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jhgb\PycharmProjects\isakovich2023\варианты 2025\попков\"/>
    </mc:Choice>
  </mc:AlternateContent>
  <xr:revisionPtr revIDLastSave="0" documentId="8_{48DF3108-AB2B-40B6-9329-6CAEB8876595}" xr6:coauthVersionLast="47" xr6:coauthVersionMax="47" xr10:uidLastSave="{00000000-0000-0000-0000-000000000000}"/>
  <bookViews>
    <workbookView xWindow="-120" yWindow="-120" windowWidth="20730" windowHeight="11040" xr2:uid="{20DE5874-F977-4CB2-B29C-87E4DF387CF3}"/>
  </bookViews>
  <sheets>
    <sheet name="Движение запчастей" sheetId="1" r:id="rId1"/>
    <sheet name="Запчасти" sheetId="2" r:id="rId2"/>
    <sheet name="Автосервисы" sheetId="3" r:id="rId3"/>
    <sheet name="Автомобили" sheetId="4" r:id="rId4"/>
  </sheets>
  <definedNames>
    <definedName name="_xlnm._FilterDatabase" localSheetId="2" hidden="1">Автосервисы!$A$1:$C$21</definedName>
    <definedName name="_xlnm._FilterDatabase" localSheetId="0" hidden="1">'Движение запчастей'!$A$1:$L$19189</definedName>
    <definedName name="_xlnm._FilterDatabase" localSheetId="1" hidden="1">Запчасти!$A$1:$E$1</definedName>
  </definedName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8869" i="1" l="1"/>
  <c r="L18629" i="1"/>
  <c r="L18544" i="1"/>
  <c r="L18506" i="1"/>
  <c r="L18471" i="1"/>
  <c r="L18450" i="1"/>
  <c r="L18389" i="1"/>
  <c r="L18380" i="1"/>
  <c r="L18317" i="1"/>
  <c r="L18181" i="1"/>
  <c r="L18002" i="1"/>
  <c r="L17905" i="1"/>
  <c r="L17729" i="1"/>
  <c r="L17678" i="1"/>
  <c r="L17560" i="1"/>
  <c r="L17505" i="1"/>
  <c r="L17400" i="1"/>
  <c r="L17386" i="1"/>
  <c r="L17222" i="1"/>
  <c r="L17218" i="1"/>
  <c r="L17211" i="1"/>
  <c r="L17182" i="1"/>
  <c r="L17092" i="1"/>
  <c r="L17063" i="1"/>
  <c r="L17061" i="1"/>
  <c r="L16909" i="1"/>
  <c r="L16884" i="1"/>
  <c r="L16879" i="1"/>
  <c r="L16827" i="1"/>
  <c r="L16398" i="1"/>
  <c r="L16365" i="1"/>
  <c r="L16214" i="1"/>
  <c r="L16172" i="1"/>
  <c r="L16014" i="1"/>
  <c r="L15977" i="1"/>
  <c r="L15817" i="1"/>
  <c r="L15686" i="1"/>
  <c r="L15685" i="1"/>
  <c r="L15575" i="1"/>
  <c r="L15549" i="1"/>
  <c r="L15494" i="1"/>
  <c r="L15473" i="1"/>
  <c r="L15437" i="1"/>
  <c r="L15358" i="1"/>
  <c r="L15088" i="1"/>
  <c r="L15049" i="1"/>
  <c r="L15004" i="1"/>
  <c r="L14862" i="1"/>
  <c r="L14677" i="1"/>
  <c r="L14653" i="1"/>
  <c r="L14624" i="1"/>
  <c r="L14548" i="1"/>
  <c r="L14251" i="1"/>
  <c r="L14042" i="1"/>
  <c r="L13934" i="1"/>
  <c r="L13846" i="1"/>
  <c r="L13769" i="1"/>
  <c r="L13718" i="1"/>
  <c r="L13627" i="1"/>
  <c r="L13567" i="1"/>
  <c r="L13481" i="1"/>
  <c r="L13403" i="1"/>
  <c r="L13224" i="1"/>
  <c r="L13108" i="1"/>
  <c r="L13067" i="1"/>
  <c r="L12880" i="1"/>
  <c r="L12823" i="1"/>
  <c r="L12735" i="1"/>
  <c r="L12721" i="1"/>
  <c r="L12515" i="1"/>
  <c r="L12460" i="1"/>
  <c r="I3" i="1"/>
  <c r="J3" i="1" s="1"/>
  <c r="I4" i="1"/>
  <c r="J4" i="1" s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J1013" i="1" s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J1060" i="1" s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J1074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J1086" i="1" s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J1109" i="1" s="1"/>
  <c r="I1110" i="1"/>
  <c r="J1110" i="1" s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J1134" i="1" s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J1146" i="1" s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J1157" i="1" s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J1180" i="1" s="1"/>
  <c r="I1181" i="1"/>
  <c r="J1181" i="1" s="1"/>
  <c r="I1182" i="1"/>
  <c r="J1182" i="1" s="1"/>
  <c r="I1183" i="1"/>
  <c r="J1183" i="1" s="1"/>
  <c r="I1184" i="1"/>
  <c r="J1184" i="1" s="1"/>
  <c r="I1185" i="1"/>
  <c r="J1185" i="1" s="1"/>
  <c r="I1186" i="1"/>
  <c r="J1186" i="1" s="1"/>
  <c r="I1187" i="1"/>
  <c r="J1187" i="1" s="1"/>
  <c r="I1188" i="1"/>
  <c r="J1188" i="1" s="1"/>
  <c r="I1189" i="1"/>
  <c r="J1189" i="1" s="1"/>
  <c r="I1190" i="1"/>
  <c r="J1190" i="1" s="1"/>
  <c r="I1191" i="1"/>
  <c r="J1191" i="1" s="1"/>
  <c r="I1192" i="1"/>
  <c r="J1192" i="1" s="1"/>
  <c r="I1193" i="1"/>
  <c r="J1193" i="1" s="1"/>
  <c r="I1194" i="1"/>
  <c r="J1194" i="1" s="1"/>
  <c r="I1195" i="1"/>
  <c r="J1195" i="1" s="1"/>
  <c r="I1196" i="1"/>
  <c r="J1196" i="1" s="1"/>
  <c r="I1197" i="1"/>
  <c r="J1197" i="1" s="1"/>
  <c r="I1198" i="1"/>
  <c r="J1198" i="1" s="1"/>
  <c r="I1199" i="1"/>
  <c r="J1199" i="1" s="1"/>
  <c r="I1200" i="1"/>
  <c r="J1200" i="1" s="1"/>
  <c r="I1201" i="1"/>
  <c r="J1201" i="1" s="1"/>
  <c r="I1202" i="1"/>
  <c r="J1202" i="1" s="1"/>
  <c r="I1203" i="1"/>
  <c r="J1203" i="1" s="1"/>
  <c r="I1204" i="1"/>
  <c r="J1204" i="1" s="1"/>
  <c r="I1205" i="1"/>
  <c r="J1205" i="1" s="1"/>
  <c r="I1206" i="1"/>
  <c r="J1206" i="1" s="1"/>
  <c r="I1207" i="1"/>
  <c r="J1207" i="1" s="1"/>
  <c r="I1208" i="1"/>
  <c r="J1208" i="1" s="1"/>
  <c r="I1209" i="1"/>
  <c r="J1209" i="1" s="1"/>
  <c r="I1210" i="1"/>
  <c r="J1210" i="1" s="1"/>
  <c r="I1211" i="1"/>
  <c r="J1211" i="1" s="1"/>
  <c r="I1212" i="1"/>
  <c r="J1212" i="1" s="1"/>
  <c r="I1213" i="1"/>
  <c r="J1213" i="1" s="1"/>
  <c r="I1214" i="1"/>
  <c r="J1214" i="1" s="1"/>
  <c r="I1215" i="1"/>
  <c r="J1215" i="1" s="1"/>
  <c r="I1216" i="1"/>
  <c r="J1216" i="1" s="1"/>
  <c r="I1217" i="1"/>
  <c r="J1217" i="1" s="1"/>
  <c r="I1218" i="1"/>
  <c r="J1218" i="1" s="1"/>
  <c r="I1219" i="1"/>
  <c r="J1219" i="1" s="1"/>
  <c r="I1220" i="1"/>
  <c r="J1220" i="1" s="1"/>
  <c r="I1221" i="1"/>
  <c r="J1221" i="1" s="1"/>
  <c r="I1222" i="1"/>
  <c r="J1222" i="1" s="1"/>
  <c r="I1223" i="1"/>
  <c r="J1223" i="1" s="1"/>
  <c r="I1224" i="1"/>
  <c r="J1224" i="1" s="1"/>
  <c r="I1225" i="1"/>
  <c r="J1225" i="1" s="1"/>
  <c r="I1226" i="1"/>
  <c r="J1226" i="1" s="1"/>
  <c r="I1227" i="1"/>
  <c r="J1227" i="1" s="1"/>
  <c r="I1228" i="1"/>
  <c r="J1228" i="1" s="1"/>
  <c r="I1229" i="1"/>
  <c r="J1229" i="1" s="1"/>
  <c r="I1230" i="1"/>
  <c r="J1230" i="1" s="1"/>
  <c r="I1231" i="1"/>
  <c r="J1231" i="1" s="1"/>
  <c r="I1232" i="1"/>
  <c r="J1232" i="1" s="1"/>
  <c r="I1233" i="1"/>
  <c r="J1233" i="1" s="1"/>
  <c r="I1234" i="1"/>
  <c r="J1234" i="1" s="1"/>
  <c r="I1235" i="1"/>
  <c r="J1235" i="1" s="1"/>
  <c r="I1236" i="1"/>
  <c r="J1236" i="1" s="1"/>
  <c r="I1237" i="1"/>
  <c r="J1237" i="1" s="1"/>
  <c r="I1238" i="1"/>
  <c r="J1238" i="1" s="1"/>
  <c r="I1239" i="1"/>
  <c r="J1239" i="1" s="1"/>
  <c r="I1240" i="1"/>
  <c r="J1240" i="1" s="1"/>
  <c r="I1241" i="1"/>
  <c r="J1241" i="1" s="1"/>
  <c r="I1242" i="1"/>
  <c r="J1242" i="1" s="1"/>
  <c r="I1243" i="1"/>
  <c r="J1243" i="1" s="1"/>
  <c r="I1244" i="1"/>
  <c r="J1244" i="1" s="1"/>
  <c r="I1245" i="1"/>
  <c r="J1245" i="1" s="1"/>
  <c r="I1246" i="1"/>
  <c r="J1246" i="1" s="1"/>
  <c r="I1247" i="1"/>
  <c r="J1247" i="1" s="1"/>
  <c r="I1248" i="1"/>
  <c r="J1248" i="1" s="1"/>
  <c r="I1249" i="1"/>
  <c r="J1249" i="1" s="1"/>
  <c r="I1250" i="1"/>
  <c r="J1250" i="1" s="1"/>
  <c r="I1251" i="1"/>
  <c r="J1251" i="1" s="1"/>
  <c r="I1252" i="1"/>
  <c r="J1252" i="1" s="1"/>
  <c r="I1253" i="1"/>
  <c r="J1253" i="1" s="1"/>
  <c r="I1254" i="1"/>
  <c r="J1254" i="1" s="1"/>
  <c r="I1255" i="1"/>
  <c r="J1255" i="1" s="1"/>
  <c r="I1256" i="1"/>
  <c r="J1256" i="1" s="1"/>
  <c r="I1257" i="1"/>
  <c r="J1257" i="1" s="1"/>
  <c r="I1258" i="1"/>
  <c r="J1258" i="1" s="1"/>
  <c r="I1259" i="1"/>
  <c r="J1259" i="1" s="1"/>
  <c r="I1260" i="1"/>
  <c r="J1260" i="1" s="1"/>
  <c r="I1261" i="1"/>
  <c r="J1261" i="1" s="1"/>
  <c r="I1262" i="1"/>
  <c r="J1262" i="1" s="1"/>
  <c r="I1263" i="1"/>
  <c r="J1263" i="1" s="1"/>
  <c r="I1264" i="1"/>
  <c r="J1264" i="1" s="1"/>
  <c r="I1265" i="1"/>
  <c r="J1265" i="1" s="1"/>
  <c r="I1266" i="1"/>
  <c r="J1266" i="1" s="1"/>
  <c r="I1267" i="1"/>
  <c r="J1267" i="1" s="1"/>
  <c r="I1268" i="1"/>
  <c r="J1268" i="1" s="1"/>
  <c r="I1269" i="1"/>
  <c r="J1269" i="1" s="1"/>
  <c r="I1270" i="1"/>
  <c r="J1270" i="1" s="1"/>
  <c r="I1271" i="1"/>
  <c r="J1271" i="1" s="1"/>
  <c r="I1272" i="1"/>
  <c r="J1272" i="1" s="1"/>
  <c r="I1273" i="1"/>
  <c r="J1273" i="1" s="1"/>
  <c r="I1274" i="1"/>
  <c r="J1274" i="1" s="1"/>
  <c r="I1275" i="1"/>
  <c r="J1275" i="1" s="1"/>
  <c r="I1276" i="1"/>
  <c r="J1276" i="1" s="1"/>
  <c r="I1277" i="1"/>
  <c r="J1277" i="1" s="1"/>
  <c r="I1278" i="1"/>
  <c r="J1278" i="1" s="1"/>
  <c r="I1279" i="1"/>
  <c r="J1279" i="1" s="1"/>
  <c r="I1280" i="1"/>
  <c r="J1280" i="1" s="1"/>
  <c r="I1281" i="1"/>
  <c r="J1281" i="1" s="1"/>
  <c r="I1282" i="1"/>
  <c r="J1282" i="1" s="1"/>
  <c r="I1283" i="1"/>
  <c r="J1283" i="1" s="1"/>
  <c r="I1284" i="1"/>
  <c r="J1284" i="1" s="1"/>
  <c r="I1285" i="1"/>
  <c r="J1285" i="1" s="1"/>
  <c r="I1286" i="1"/>
  <c r="J1286" i="1" s="1"/>
  <c r="I1287" i="1"/>
  <c r="J1287" i="1" s="1"/>
  <c r="I1288" i="1"/>
  <c r="J1288" i="1" s="1"/>
  <c r="I1289" i="1"/>
  <c r="J1289" i="1" s="1"/>
  <c r="I1290" i="1"/>
  <c r="J1290" i="1" s="1"/>
  <c r="I1291" i="1"/>
  <c r="J1291" i="1" s="1"/>
  <c r="I1292" i="1"/>
  <c r="J1292" i="1" s="1"/>
  <c r="I1293" i="1"/>
  <c r="J1293" i="1" s="1"/>
  <c r="I1294" i="1"/>
  <c r="J1294" i="1" s="1"/>
  <c r="I1295" i="1"/>
  <c r="J1295" i="1" s="1"/>
  <c r="I1296" i="1"/>
  <c r="J1296" i="1" s="1"/>
  <c r="I1297" i="1"/>
  <c r="J1297" i="1" s="1"/>
  <c r="I1298" i="1"/>
  <c r="J1298" i="1" s="1"/>
  <c r="I1299" i="1"/>
  <c r="J1299" i="1" s="1"/>
  <c r="I1300" i="1"/>
  <c r="J1300" i="1" s="1"/>
  <c r="I1301" i="1"/>
  <c r="J1301" i="1" s="1"/>
  <c r="I1302" i="1"/>
  <c r="J1302" i="1" s="1"/>
  <c r="I1303" i="1"/>
  <c r="J1303" i="1" s="1"/>
  <c r="I1304" i="1"/>
  <c r="J1304" i="1" s="1"/>
  <c r="I1305" i="1"/>
  <c r="J1305" i="1" s="1"/>
  <c r="I1306" i="1"/>
  <c r="J1306" i="1" s="1"/>
  <c r="I1307" i="1"/>
  <c r="J1307" i="1" s="1"/>
  <c r="I1308" i="1"/>
  <c r="J1308" i="1" s="1"/>
  <c r="I1309" i="1"/>
  <c r="J1309" i="1" s="1"/>
  <c r="I1310" i="1"/>
  <c r="J1310" i="1" s="1"/>
  <c r="I1311" i="1"/>
  <c r="J1311" i="1" s="1"/>
  <c r="I1312" i="1"/>
  <c r="J1312" i="1" s="1"/>
  <c r="I1313" i="1"/>
  <c r="J1313" i="1" s="1"/>
  <c r="I1314" i="1"/>
  <c r="J1314" i="1" s="1"/>
  <c r="I1315" i="1"/>
  <c r="J1315" i="1" s="1"/>
  <c r="I1316" i="1"/>
  <c r="J1316" i="1" s="1"/>
  <c r="I1317" i="1"/>
  <c r="J1317" i="1" s="1"/>
  <c r="I1318" i="1"/>
  <c r="J1318" i="1" s="1"/>
  <c r="I1319" i="1"/>
  <c r="J1319" i="1" s="1"/>
  <c r="I1320" i="1"/>
  <c r="J1320" i="1" s="1"/>
  <c r="I1321" i="1"/>
  <c r="J1321" i="1" s="1"/>
  <c r="I1322" i="1"/>
  <c r="J1322" i="1" s="1"/>
  <c r="I1323" i="1"/>
  <c r="J1323" i="1" s="1"/>
  <c r="I1324" i="1"/>
  <c r="J1324" i="1" s="1"/>
  <c r="I1325" i="1"/>
  <c r="J1325" i="1" s="1"/>
  <c r="I1326" i="1"/>
  <c r="J1326" i="1" s="1"/>
  <c r="I1327" i="1"/>
  <c r="J1327" i="1" s="1"/>
  <c r="I1328" i="1"/>
  <c r="J1328" i="1" s="1"/>
  <c r="I1329" i="1"/>
  <c r="J1329" i="1" s="1"/>
  <c r="I1330" i="1"/>
  <c r="J1330" i="1" s="1"/>
  <c r="I1331" i="1"/>
  <c r="J1331" i="1" s="1"/>
  <c r="I1332" i="1"/>
  <c r="J1332" i="1" s="1"/>
  <c r="I1333" i="1"/>
  <c r="J1333" i="1" s="1"/>
  <c r="I1334" i="1"/>
  <c r="J1334" i="1" s="1"/>
  <c r="I1335" i="1"/>
  <c r="J1335" i="1" s="1"/>
  <c r="I1336" i="1"/>
  <c r="J1336" i="1" s="1"/>
  <c r="I1337" i="1"/>
  <c r="J1337" i="1" s="1"/>
  <c r="I1338" i="1"/>
  <c r="J1338" i="1" s="1"/>
  <c r="I1339" i="1"/>
  <c r="J1339" i="1" s="1"/>
  <c r="I1340" i="1"/>
  <c r="J1340" i="1" s="1"/>
  <c r="I1341" i="1"/>
  <c r="J1341" i="1" s="1"/>
  <c r="I1342" i="1"/>
  <c r="J1342" i="1" s="1"/>
  <c r="I1343" i="1"/>
  <c r="J1343" i="1" s="1"/>
  <c r="I1344" i="1"/>
  <c r="J1344" i="1" s="1"/>
  <c r="I1345" i="1"/>
  <c r="J1345" i="1" s="1"/>
  <c r="I1346" i="1"/>
  <c r="J1346" i="1" s="1"/>
  <c r="I1347" i="1"/>
  <c r="J1347" i="1" s="1"/>
  <c r="I1348" i="1"/>
  <c r="J1348" i="1" s="1"/>
  <c r="I1349" i="1"/>
  <c r="J1349" i="1" s="1"/>
  <c r="I1350" i="1"/>
  <c r="J1350" i="1" s="1"/>
  <c r="I1351" i="1"/>
  <c r="J1351" i="1" s="1"/>
  <c r="I1352" i="1"/>
  <c r="J1352" i="1" s="1"/>
  <c r="I1353" i="1"/>
  <c r="J1353" i="1" s="1"/>
  <c r="I1354" i="1"/>
  <c r="J1354" i="1" s="1"/>
  <c r="I1355" i="1"/>
  <c r="J1355" i="1" s="1"/>
  <c r="I1356" i="1"/>
  <c r="J1356" i="1" s="1"/>
  <c r="I1357" i="1"/>
  <c r="J1357" i="1" s="1"/>
  <c r="I1358" i="1"/>
  <c r="J1358" i="1" s="1"/>
  <c r="I1359" i="1"/>
  <c r="J1359" i="1" s="1"/>
  <c r="I1360" i="1"/>
  <c r="J1360" i="1" s="1"/>
  <c r="I1361" i="1"/>
  <c r="J1361" i="1" s="1"/>
  <c r="I1362" i="1"/>
  <c r="J1362" i="1" s="1"/>
  <c r="I1363" i="1"/>
  <c r="J1363" i="1" s="1"/>
  <c r="I1364" i="1"/>
  <c r="J1364" i="1" s="1"/>
  <c r="I1365" i="1"/>
  <c r="J1365" i="1" s="1"/>
  <c r="I1366" i="1"/>
  <c r="J1366" i="1" s="1"/>
  <c r="I1367" i="1"/>
  <c r="J1367" i="1" s="1"/>
  <c r="I1368" i="1"/>
  <c r="J1368" i="1" s="1"/>
  <c r="I1369" i="1"/>
  <c r="J1369" i="1" s="1"/>
  <c r="I1370" i="1"/>
  <c r="J1370" i="1" s="1"/>
  <c r="I1371" i="1"/>
  <c r="J1371" i="1" s="1"/>
  <c r="I1372" i="1"/>
  <c r="J1372" i="1" s="1"/>
  <c r="I1373" i="1"/>
  <c r="J1373" i="1" s="1"/>
  <c r="I1374" i="1"/>
  <c r="J1374" i="1" s="1"/>
  <c r="I1375" i="1"/>
  <c r="J1375" i="1" s="1"/>
  <c r="I1376" i="1"/>
  <c r="J1376" i="1" s="1"/>
  <c r="I1377" i="1"/>
  <c r="J1377" i="1" s="1"/>
  <c r="I1378" i="1"/>
  <c r="J1378" i="1" s="1"/>
  <c r="I1379" i="1"/>
  <c r="J1379" i="1" s="1"/>
  <c r="I1380" i="1"/>
  <c r="J1380" i="1" s="1"/>
  <c r="I1381" i="1"/>
  <c r="J1381" i="1" s="1"/>
  <c r="I1382" i="1"/>
  <c r="J1382" i="1" s="1"/>
  <c r="I1383" i="1"/>
  <c r="J1383" i="1" s="1"/>
  <c r="I1384" i="1"/>
  <c r="J1384" i="1" s="1"/>
  <c r="I1385" i="1"/>
  <c r="J1385" i="1" s="1"/>
  <c r="I1386" i="1"/>
  <c r="J1386" i="1" s="1"/>
  <c r="I1387" i="1"/>
  <c r="J1387" i="1" s="1"/>
  <c r="I1388" i="1"/>
  <c r="J1388" i="1" s="1"/>
  <c r="I1389" i="1"/>
  <c r="J1389" i="1" s="1"/>
  <c r="I1390" i="1"/>
  <c r="J1390" i="1" s="1"/>
  <c r="I1391" i="1"/>
  <c r="J1391" i="1" s="1"/>
  <c r="I1392" i="1"/>
  <c r="J1392" i="1" s="1"/>
  <c r="I1393" i="1"/>
  <c r="J1393" i="1" s="1"/>
  <c r="I1394" i="1"/>
  <c r="J1394" i="1" s="1"/>
  <c r="I1395" i="1"/>
  <c r="J1395" i="1" s="1"/>
  <c r="I1396" i="1"/>
  <c r="J1396" i="1" s="1"/>
  <c r="I1397" i="1"/>
  <c r="J1397" i="1" s="1"/>
  <c r="I1398" i="1"/>
  <c r="J1398" i="1" s="1"/>
  <c r="I1399" i="1"/>
  <c r="J1399" i="1" s="1"/>
  <c r="I1400" i="1"/>
  <c r="J1400" i="1" s="1"/>
  <c r="I1401" i="1"/>
  <c r="J1401" i="1" s="1"/>
  <c r="I1402" i="1"/>
  <c r="J1402" i="1" s="1"/>
  <c r="I1403" i="1"/>
  <c r="J1403" i="1" s="1"/>
  <c r="I1404" i="1"/>
  <c r="J1404" i="1" s="1"/>
  <c r="I1405" i="1"/>
  <c r="J1405" i="1" s="1"/>
  <c r="I1406" i="1"/>
  <c r="J1406" i="1" s="1"/>
  <c r="I1407" i="1"/>
  <c r="J1407" i="1" s="1"/>
  <c r="I1408" i="1"/>
  <c r="J1408" i="1" s="1"/>
  <c r="I1409" i="1"/>
  <c r="J1409" i="1" s="1"/>
  <c r="I1410" i="1"/>
  <c r="J1410" i="1" s="1"/>
  <c r="I1411" i="1"/>
  <c r="J1411" i="1" s="1"/>
  <c r="I1412" i="1"/>
  <c r="J1412" i="1" s="1"/>
  <c r="I1413" i="1"/>
  <c r="J1413" i="1" s="1"/>
  <c r="I1414" i="1"/>
  <c r="J1414" i="1" s="1"/>
  <c r="I1415" i="1"/>
  <c r="J1415" i="1" s="1"/>
  <c r="I1416" i="1"/>
  <c r="J1416" i="1" s="1"/>
  <c r="I1417" i="1"/>
  <c r="J1417" i="1" s="1"/>
  <c r="I1418" i="1"/>
  <c r="J1418" i="1" s="1"/>
  <c r="I1419" i="1"/>
  <c r="J1419" i="1" s="1"/>
  <c r="I1420" i="1"/>
  <c r="J1420" i="1" s="1"/>
  <c r="I1421" i="1"/>
  <c r="J1421" i="1" s="1"/>
  <c r="I1422" i="1"/>
  <c r="J1422" i="1" s="1"/>
  <c r="I1423" i="1"/>
  <c r="J1423" i="1" s="1"/>
  <c r="I1424" i="1"/>
  <c r="J1424" i="1" s="1"/>
  <c r="I1425" i="1"/>
  <c r="J1425" i="1" s="1"/>
  <c r="I1426" i="1"/>
  <c r="J1426" i="1" s="1"/>
  <c r="I1427" i="1"/>
  <c r="J1427" i="1" s="1"/>
  <c r="I1428" i="1"/>
  <c r="J1428" i="1" s="1"/>
  <c r="I1429" i="1"/>
  <c r="J1429" i="1" s="1"/>
  <c r="I1430" i="1"/>
  <c r="J1430" i="1" s="1"/>
  <c r="I1431" i="1"/>
  <c r="J1431" i="1" s="1"/>
  <c r="I1432" i="1"/>
  <c r="J1432" i="1" s="1"/>
  <c r="I1433" i="1"/>
  <c r="J1433" i="1" s="1"/>
  <c r="I1434" i="1"/>
  <c r="J1434" i="1" s="1"/>
  <c r="I1435" i="1"/>
  <c r="J1435" i="1" s="1"/>
  <c r="I1436" i="1"/>
  <c r="J1436" i="1" s="1"/>
  <c r="I1437" i="1"/>
  <c r="J1437" i="1" s="1"/>
  <c r="I1438" i="1"/>
  <c r="J1438" i="1" s="1"/>
  <c r="I1439" i="1"/>
  <c r="J1439" i="1" s="1"/>
  <c r="I1440" i="1"/>
  <c r="J1440" i="1" s="1"/>
  <c r="I1441" i="1"/>
  <c r="J1441" i="1" s="1"/>
  <c r="I1442" i="1"/>
  <c r="J1442" i="1" s="1"/>
  <c r="I1443" i="1"/>
  <c r="J1443" i="1" s="1"/>
  <c r="I1444" i="1"/>
  <c r="J1444" i="1" s="1"/>
  <c r="I1445" i="1"/>
  <c r="J1445" i="1" s="1"/>
  <c r="I1446" i="1"/>
  <c r="J1446" i="1" s="1"/>
  <c r="I1447" i="1"/>
  <c r="J1447" i="1" s="1"/>
  <c r="I1448" i="1"/>
  <c r="J1448" i="1" s="1"/>
  <c r="I1449" i="1"/>
  <c r="J1449" i="1" s="1"/>
  <c r="I1450" i="1"/>
  <c r="J1450" i="1" s="1"/>
  <c r="I1451" i="1"/>
  <c r="J1451" i="1" s="1"/>
  <c r="I1452" i="1"/>
  <c r="J1452" i="1" s="1"/>
  <c r="I1453" i="1"/>
  <c r="J1453" i="1" s="1"/>
  <c r="I1454" i="1"/>
  <c r="J1454" i="1" s="1"/>
  <c r="I1455" i="1"/>
  <c r="J1455" i="1" s="1"/>
  <c r="I1456" i="1"/>
  <c r="J1456" i="1" s="1"/>
  <c r="I1457" i="1"/>
  <c r="J1457" i="1" s="1"/>
  <c r="I1458" i="1"/>
  <c r="J1458" i="1" s="1"/>
  <c r="I1459" i="1"/>
  <c r="J1459" i="1" s="1"/>
  <c r="I1460" i="1"/>
  <c r="J1460" i="1" s="1"/>
  <c r="I1461" i="1"/>
  <c r="J1461" i="1" s="1"/>
  <c r="I1462" i="1"/>
  <c r="J1462" i="1" s="1"/>
  <c r="I1463" i="1"/>
  <c r="J1463" i="1" s="1"/>
  <c r="I1464" i="1"/>
  <c r="J1464" i="1" s="1"/>
  <c r="I1465" i="1"/>
  <c r="J1465" i="1" s="1"/>
  <c r="I1466" i="1"/>
  <c r="J1466" i="1" s="1"/>
  <c r="I1467" i="1"/>
  <c r="J1467" i="1" s="1"/>
  <c r="I1468" i="1"/>
  <c r="J1468" i="1" s="1"/>
  <c r="I1469" i="1"/>
  <c r="J1469" i="1" s="1"/>
  <c r="I1470" i="1"/>
  <c r="J1470" i="1" s="1"/>
  <c r="I1471" i="1"/>
  <c r="J1471" i="1" s="1"/>
  <c r="I1472" i="1"/>
  <c r="J1472" i="1" s="1"/>
  <c r="I1473" i="1"/>
  <c r="J1473" i="1" s="1"/>
  <c r="I1474" i="1"/>
  <c r="J1474" i="1" s="1"/>
  <c r="I1475" i="1"/>
  <c r="J1475" i="1" s="1"/>
  <c r="I1476" i="1"/>
  <c r="J1476" i="1" s="1"/>
  <c r="I1477" i="1"/>
  <c r="J1477" i="1" s="1"/>
  <c r="I1478" i="1"/>
  <c r="J1478" i="1" s="1"/>
  <c r="I1479" i="1"/>
  <c r="J1479" i="1" s="1"/>
  <c r="I1480" i="1"/>
  <c r="J1480" i="1" s="1"/>
  <c r="I1481" i="1"/>
  <c r="J1481" i="1" s="1"/>
  <c r="I1482" i="1"/>
  <c r="J1482" i="1" s="1"/>
  <c r="I1483" i="1"/>
  <c r="J1483" i="1" s="1"/>
  <c r="I1484" i="1"/>
  <c r="J1484" i="1" s="1"/>
  <c r="I1485" i="1"/>
  <c r="J1485" i="1" s="1"/>
  <c r="I1486" i="1"/>
  <c r="J1486" i="1" s="1"/>
  <c r="I1487" i="1"/>
  <c r="J1487" i="1" s="1"/>
  <c r="I1488" i="1"/>
  <c r="J1488" i="1" s="1"/>
  <c r="I1489" i="1"/>
  <c r="J1489" i="1" s="1"/>
  <c r="I1490" i="1"/>
  <c r="J1490" i="1" s="1"/>
  <c r="I1491" i="1"/>
  <c r="J1491" i="1" s="1"/>
  <c r="I1492" i="1"/>
  <c r="J1492" i="1" s="1"/>
  <c r="I1493" i="1"/>
  <c r="J1493" i="1" s="1"/>
  <c r="I1494" i="1"/>
  <c r="J1494" i="1" s="1"/>
  <c r="I1495" i="1"/>
  <c r="J1495" i="1" s="1"/>
  <c r="I1496" i="1"/>
  <c r="J1496" i="1" s="1"/>
  <c r="I1497" i="1"/>
  <c r="J1497" i="1" s="1"/>
  <c r="I1498" i="1"/>
  <c r="J1498" i="1" s="1"/>
  <c r="I1499" i="1"/>
  <c r="J1499" i="1" s="1"/>
  <c r="I1500" i="1"/>
  <c r="J1500" i="1" s="1"/>
  <c r="I1501" i="1"/>
  <c r="J1501" i="1" s="1"/>
  <c r="I1502" i="1"/>
  <c r="J1502" i="1" s="1"/>
  <c r="I1503" i="1"/>
  <c r="J1503" i="1" s="1"/>
  <c r="I1504" i="1"/>
  <c r="J1504" i="1" s="1"/>
  <c r="I1505" i="1"/>
  <c r="J1505" i="1" s="1"/>
  <c r="I1506" i="1"/>
  <c r="J1506" i="1" s="1"/>
  <c r="I1507" i="1"/>
  <c r="J1507" i="1" s="1"/>
  <c r="I1508" i="1"/>
  <c r="J1508" i="1" s="1"/>
  <c r="I1509" i="1"/>
  <c r="J1509" i="1" s="1"/>
  <c r="I1510" i="1"/>
  <c r="J1510" i="1" s="1"/>
  <c r="I1511" i="1"/>
  <c r="J1511" i="1" s="1"/>
  <c r="I1512" i="1"/>
  <c r="J1512" i="1" s="1"/>
  <c r="I1513" i="1"/>
  <c r="J1513" i="1" s="1"/>
  <c r="I1514" i="1"/>
  <c r="J1514" i="1" s="1"/>
  <c r="I1515" i="1"/>
  <c r="J1515" i="1" s="1"/>
  <c r="I1516" i="1"/>
  <c r="J1516" i="1" s="1"/>
  <c r="I1517" i="1"/>
  <c r="J1517" i="1" s="1"/>
  <c r="I1518" i="1"/>
  <c r="J1518" i="1" s="1"/>
  <c r="I1519" i="1"/>
  <c r="J1519" i="1" s="1"/>
  <c r="I1520" i="1"/>
  <c r="J1520" i="1" s="1"/>
  <c r="I1521" i="1"/>
  <c r="J1521" i="1" s="1"/>
  <c r="I1522" i="1"/>
  <c r="J1522" i="1" s="1"/>
  <c r="I1523" i="1"/>
  <c r="J1523" i="1" s="1"/>
  <c r="I1524" i="1"/>
  <c r="J1524" i="1" s="1"/>
  <c r="I1525" i="1"/>
  <c r="J1525" i="1" s="1"/>
  <c r="I1526" i="1"/>
  <c r="J1526" i="1" s="1"/>
  <c r="I1527" i="1"/>
  <c r="J1527" i="1" s="1"/>
  <c r="I1528" i="1"/>
  <c r="J1528" i="1" s="1"/>
  <c r="I1529" i="1"/>
  <c r="J1529" i="1" s="1"/>
  <c r="I1530" i="1"/>
  <c r="J1530" i="1" s="1"/>
  <c r="I1531" i="1"/>
  <c r="J1531" i="1" s="1"/>
  <c r="I1532" i="1"/>
  <c r="J1532" i="1" s="1"/>
  <c r="I1533" i="1"/>
  <c r="J1533" i="1" s="1"/>
  <c r="I1534" i="1"/>
  <c r="J1534" i="1" s="1"/>
  <c r="I1535" i="1"/>
  <c r="J1535" i="1" s="1"/>
  <c r="I1536" i="1"/>
  <c r="J1536" i="1" s="1"/>
  <c r="I1537" i="1"/>
  <c r="J1537" i="1" s="1"/>
  <c r="I1538" i="1"/>
  <c r="J1538" i="1" s="1"/>
  <c r="I1539" i="1"/>
  <c r="J1539" i="1" s="1"/>
  <c r="I1540" i="1"/>
  <c r="J1540" i="1" s="1"/>
  <c r="I1541" i="1"/>
  <c r="J1541" i="1" s="1"/>
  <c r="I1542" i="1"/>
  <c r="J1542" i="1" s="1"/>
  <c r="I1543" i="1"/>
  <c r="J1543" i="1" s="1"/>
  <c r="I1544" i="1"/>
  <c r="J1544" i="1" s="1"/>
  <c r="I1545" i="1"/>
  <c r="J1545" i="1" s="1"/>
  <c r="I1546" i="1"/>
  <c r="J1546" i="1" s="1"/>
  <c r="I1547" i="1"/>
  <c r="J1547" i="1" s="1"/>
  <c r="I1548" i="1"/>
  <c r="J1548" i="1" s="1"/>
  <c r="I1549" i="1"/>
  <c r="J1549" i="1" s="1"/>
  <c r="I1550" i="1"/>
  <c r="J1550" i="1" s="1"/>
  <c r="I1551" i="1"/>
  <c r="J1551" i="1" s="1"/>
  <c r="I1552" i="1"/>
  <c r="J1552" i="1" s="1"/>
  <c r="I1553" i="1"/>
  <c r="J1553" i="1" s="1"/>
  <c r="I1554" i="1"/>
  <c r="J1554" i="1" s="1"/>
  <c r="I1555" i="1"/>
  <c r="J1555" i="1" s="1"/>
  <c r="I1556" i="1"/>
  <c r="J1556" i="1" s="1"/>
  <c r="I1557" i="1"/>
  <c r="J1557" i="1" s="1"/>
  <c r="I1558" i="1"/>
  <c r="J1558" i="1" s="1"/>
  <c r="I1559" i="1"/>
  <c r="J1559" i="1" s="1"/>
  <c r="I1560" i="1"/>
  <c r="J1560" i="1" s="1"/>
  <c r="I1561" i="1"/>
  <c r="J1561" i="1" s="1"/>
  <c r="I1562" i="1"/>
  <c r="J1562" i="1" s="1"/>
  <c r="I1563" i="1"/>
  <c r="J1563" i="1" s="1"/>
  <c r="I1564" i="1"/>
  <c r="J1564" i="1" s="1"/>
  <c r="I1565" i="1"/>
  <c r="J1565" i="1" s="1"/>
  <c r="I1566" i="1"/>
  <c r="J1566" i="1" s="1"/>
  <c r="I1567" i="1"/>
  <c r="J1567" i="1" s="1"/>
  <c r="I1568" i="1"/>
  <c r="J1568" i="1" s="1"/>
  <c r="I1569" i="1"/>
  <c r="J1569" i="1" s="1"/>
  <c r="I1570" i="1"/>
  <c r="J1570" i="1" s="1"/>
  <c r="I1571" i="1"/>
  <c r="J1571" i="1" s="1"/>
  <c r="I1572" i="1"/>
  <c r="J1572" i="1" s="1"/>
  <c r="I1573" i="1"/>
  <c r="J1573" i="1" s="1"/>
  <c r="I1574" i="1"/>
  <c r="J1574" i="1" s="1"/>
  <c r="I1575" i="1"/>
  <c r="J1575" i="1" s="1"/>
  <c r="I1576" i="1"/>
  <c r="J1576" i="1" s="1"/>
  <c r="I1577" i="1"/>
  <c r="J1577" i="1" s="1"/>
  <c r="I1578" i="1"/>
  <c r="J1578" i="1" s="1"/>
  <c r="I1579" i="1"/>
  <c r="J1579" i="1" s="1"/>
  <c r="I1580" i="1"/>
  <c r="J1580" i="1" s="1"/>
  <c r="I1581" i="1"/>
  <c r="J1581" i="1" s="1"/>
  <c r="I1582" i="1"/>
  <c r="J1582" i="1" s="1"/>
  <c r="I1583" i="1"/>
  <c r="J1583" i="1" s="1"/>
  <c r="I1584" i="1"/>
  <c r="J1584" i="1" s="1"/>
  <c r="I1585" i="1"/>
  <c r="J1585" i="1" s="1"/>
  <c r="I1586" i="1"/>
  <c r="J1586" i="1" s="1"/>
  <c r="I1587" i="1"/>
  <c r="J1587" i="1" s="1"/>
  <c r="I1588" i="1"/>
  <c r="J1588" i="1" s="1"/>
  <c r="I1589" i="1"/>
  <c r="J1589" i="1" s="1"/>
  <c r="I1590" i="1"/>
  <c r="J1590" i="1" s="1"/>
  <c r="I1591" i="1"/>
  <c r="J1591" i="1" s="1"/>
  <c r="I1592" i="1"/>
  <c r="J1592" i="1" s="1"/>
  <c r="I1593" i="1"/>
  <c r="J1593" i="1" s="1"/>
  <c r="I1594" i="1"/>
  <c r="J1594" i="1" s="1"/>
  <c r="I1595" i="1"/>
  <c r="J1595" i="1" s="1"/>
  <c r="I1596" i="1"/>
  <c r="J1596" i="1" s="1"/>
  <c r="I1597" i="1"/>
  <c r="J1597" i="1" s="1"/>
  <c r="I1598" i="1"/>
  <c r="J1598" i="1" s="1"/>
  <c r="I1599" i="1"/>
  <c r="J1599" i="1" s="1"/>
  <c r="I1600" i="1"/>
  <c r="J1600" i="1" s="1"/>
  <c r="I1601" i="1"/>
  <c r="J1601" i="1" s="1"/>
  <c r="I1602" i="1"/>
  <c r="J1602" i="1" s="1"/>
  <c r="I1603" i="1"/>
  <c r="J1603" i="1" s="1"/>
  <c r="I1604" i="1"/>
  <c r="J1604" i="1" s="1"/>
  <c r="I1605" i="1"/>
  <c r="J1605" i="1" s="1"/>
  <c r="I1606" i="1"/>
  <c r="J1606" i="1" s="1"/>
  <c r="I1607" i="1"/>
  <c r="J1607" i="1" s="1"/>
  <c r="I1608" i="1"/>
  <c r="J1608" i="1" s="1"/>
  <c r="I1609" i="1"/>
  <c r="J1609" i="1" s="1"/>
  <c r="I1610" i="1"/>
  <c r="J1610" i="1" s="1"/>
  <c r="I1611" i="1"/>
  <c r="J1611" i="1" s="1"/>
  <c r="I1612" i="1"/>
  <c r="J1612" i="1" s="1"/>
  <c r="I1613" i="1"/>
  <c r="J1613" i="1" s="1"/>
  <c r="I1614" i="1"/>
  <c r="J1614" i="1" s="1"/>
  <c r="I1615" i="1"/>
  <c r="J1615" i="1" s="1"/>
  <c r="I1616" i="1"/>
  <c r="J1616" i="1" s="1"/>
  <c r="I1617" i="1"/>
  <c r="J1617" i="1" s="1"/>
  <c r="I1618" i="1"/>
  <c r="J1618" i="1" s="1"/>
  <c r="I1619" i="1"/>
  <c r="J1619" i="1" s="1"/>
  <c r="I1620" i="1"/>
  <c r="J1620" i="1" s="1"/>
  <c r="I1621" i="1"/>
  <c r="J1621" i="1" s="1"/>
  <c r="I1622" i="1"/>
  <c r="J1622" i="1" s="1"/>
  <c r="I1623" i="1"/>
  <c r="J1623" i="1" s="1"/>
  <c r="I1624" i="1"/>
  <c r="J1624" i="1" s="1"/>
  <c r="I1625" i="1"/>
  <c r="J1625" i="1" s="1"/>
  <c r="I1626" i="1"/>
  <c r="J1626" i="1" s="1"/>
  <c r="I1627" i="1"/>
  <c r="J1627" i="1" s="1"/>
  <c r="I1628" i="1"/>
  <c r="J1628" i="1" s="1"/>
  <c r="I1629" i="1"/>
  <c r="J1629" i="1" s="1"/>
  <c r="I1630" i="1"/>
  <c r="J1630" i="1" s="1"/>
  <c r="I1631" i="1"/>
  <c r="J1631" i="1" s="1"/>
  <c r="I1632" i="1"/>
  <c r="J1632" i="1" s="1"/>
  <c r="I1633" i="1"/>
  <c r="J1633" i="1" s="1"/>
  <c r="I1634" i="1"/>
  <c r="J1634" i="1" s="1"/>
  <c r="I1635" i="1"/>
  <c r="J1635" i="1" s="1"/>
  <c r="I1636" i="1"/>
  <c r="J1636" i="1" s="1"/>
  <c r="I1637" i="1"/>
  <c r="J1637" i="1" s="1"/>
  <c r="I1638" i="1"/>
  <c r="J1638" i="1" s="1"/>
  <c r="I1639" i="1"/>
  <c r="J1639" i="1" s="1"/>
  <c r="I1640" i="1"/>
  <c r="J1640" i="1" s="1"/>
  <c r="I1641" i="1"/>
  <c r="J1641" i="1" s="1"/>
  <c r="I1642" i="1"/>
  <c r="J1642" i="1" s="1"/>
  <c r="I1643" i="1"/>
  <c r="J1643" i="1" s="1"/>
  <c r="I1644" i="1"/>
  <c r="J1644" i="1" s="1"/>
  <c r="I1645" i="1"/>
  <c r="J1645" i="1" s="1"/>
  <c r="I1646" i="1"/>
  <c r="J1646" i="1" s="1"/>
  <c r="I1647" i="1"/>
  <c r="J1647" i="1" s="1"/>
  <c r="I1648" i="1"/>
  <c r="J1648" i="1" s="1"/>
  <c r="I1649" i="1"/>
  <c r="J1649" i="1" s="1"/>
  <c r="I1650" i="1"/>
  <c r="J1650" i="1" s="1"/>
  <c r="I1651" i="1"/>
  <c r="J1651" i="1" s="1"/>
  <c r="I1652" i="1"/>
  <c r="J1652" i="1" s="1"/>
  <c r="I1653" i="1"/>
  <c r="J1653" i="1" s="1"/>
  <c r="I1654" i="1"/>
  <c r="J1654" i="1" s="1"/>
  <c r="I1655" i="1"/>
  <c r="J1655" i="1" s="1"/>
  <c r="I1656" i="1"/>
  <c r="J1656" i="1" s="1"/>
  <c r="I1657" i="1"/>
  <c r="J1657" i="1" s="1"/>
  <c r="I1658" i="1"/>
  <c r="J1658" i="1" s="1"/>
  <c r="I1659" i="1"/>
  <c r="J1659" i="1" s="1"/>
  <c r="I1660" i="1"/>
  <c r="J1660" i="1" s="1"/>
  <c r="I1661" i="1"/>
  <c r="J1661" i="1" s="1"/>
  <c r="I1662" i="1"/>
  <c r="J1662" i="1" s="1"/>
  <c r="I1663" i="1"/>
  <c r="J1663" i="1" s="1"/>
  <c r="I1664" i="1"/>
  <c r="J1664" i="1" s="1"/>
  <c r="I1665" i="1"/>
  <c r="J1665" i="1" s="1"/>
  <c r="I1666" i="1"/>
  <c r="J1666" i="1" s="1"/>
  <c r="I1667" i="1"/>
  <c r="J1667" i="1" s="1"/>
  <c r="I1668" i="1"/>
  <c r="J1668" i="1" s="1"/>
  <c r="I1669" i="1"/>
  <c r="J1669" i="1" s="1"/>
  <c r="I1670" i="1"/>
  <c r="J1670" i="1" s="1"/>
  <c r="I1671" i="1"/>
  <c r="J1671" i="1" s="1"/>
  <c r="I1672" i="1"/>
  <c r="J1672" i="1" s="1"/>
  <c r="I1673" i="1"/>
  <c r="J1673" i="1" s="1"/>
  <c r="I1674" i="1"/>
  <c r="J1674" i="1" s="1"/>
  <c r="I1675" i="1"/>
  <c r="J1675" i="1" s="1"/>
  <c r="I1676" i="1"/>
  <c r="J1676" i="1" s="1"/>
  <c r="I1677" i="1"/>
  <c r="J1677" i="1" s="1"/>
  <c r="I1678" i="1"/>
  <c r="J1678" i="1" s="1"/>
  <c r="I1679" i="1"/>
  <c r="J1679" i="1" s="1"/>
  <c r="I1680" i="1"/>
  <c r="J1680" i="1" s="1"/>
  <c r="I1681" i="1"/>
  <c r="J1681" i="1" s="1"/>
  <c r="I1682" i="1"/>
  <c r="J1682" i="1" s="1"/>
  <c r="I1683" i="1"/>
  <c r="J1683" i="1" s="1"/>
  <c r="I1684" i="1"/>
  <c r="J1684" i="1" s="1"/>
  <c r="I1685" i="1"/>
  <c r="J1685" i="1" s="1"/>
  <c r="I1686" i="1"/>
  <c r="J1686" i="1" s="1"/>
  <c r="I1687" i="1"/>
  <c r="J1687" i="1" s="1"/>
  <c r="I1688" i="1"/>
  <c r="J1688" i="1" s="1"/>
  <c r="I1689" i="1"/>
  <c r="J1689" i="1" s="1"/>
  <c r="I1690" i="1"/>
  <c r="J1690" i="1" s="1"/>
  <c r="I1691" i="1"/>
  <c r="J1691" i="1" s="1"/>
  <c r="I1692" i="1"/>
  <c r="J1692" i="1" s="1"/>
  <c r="I1693" i="1"/>
  <c r="J1693" i="1" s="1"/>
  <c r="I1694" i="1"/>
  <c r="J1694" i="1" s="1"/>
  <c r="I1695" i="1"/>
  <c r="J1695" i="1" s="1"/>
  <c r="I1696" i="1"/>
  <c r="J1696" i="1" s="1"/>
  <c r="I1697" i="1"/>
  <c r="J1697" i="1" s="1"/>
  <c r="I1698" i="1"/>
  <c r="J1698" i="1" s="1"/>
  <c r="I1699" i="1"/>
  <c r="J1699" i="1" s="1"/>
  <c r="I1700" i="1"/>
  <c r="J1700" i="1" s="1"/>
  <c r="I1701" i="1"/>
  <c r="J1701" i="1" s="1"/>
  <c r="I1702" i="1"/>
  <c r="J1702" i="1" s="1"/>
  <c r="I1703" i="1"/>
  <c r="J1703" i="1" s="1"/>
  <c r="I1704" i="1"/>
  <c r="J1704" i="1" s="1"/>
  <c r="I1705" i="1"/>
  <c r="J1705" i="1" s="1"/>
  <c r="I1706" i="1"/>
  <c r="J1706" i="1" s="1"/>
  <c r="I1707" i="1"/>
  <c r="J1707" i="1" s="1"/>
  <c r="I1708" i="1"/>
  <c r="J1708" i="1" s="1"/>
  <c r="I1709" i="1"/>
  <c r="J1709" i="1" s="1"/>
  <c r="I1710" i="1"/>
  <c r="J1710" i="1" s="1"/>
  <c r="I1711" i="1"/>
  <c r="J1711" i="1" s="1"/>
  <c r="I1712" i="1"/>
  <c r="J1712" i="1" s="1"/>
  <c r="I1713" i="1"/>
  <c r="J1713" i="1" s="1"/>
  <c r="I1714" i="1"/>
  <c r="J1714" i="1" s="1"/>
  <c r="I1715" i="1"/>
  <c r="J1715" i="1" s="1"/>
  <c r="I1716" i="1"/>
  <c r="J1716" i="1" s="1"/>
  <c r="I1717" i="1"/>
  <c r="J1717" i="1" s="1"/>
  <c r="I1718" i="1"/>
  <c r="J1718" i="1" s="1"/>
  <c r="I1719" i="1"/>
  <c r="J1719" i="1" s="1"/>
  <c r="I1720" i="1"/>
  <c r="J1720" i="1" s="1"/>
  <c r="I1721" i="1"/>
  <c r="J1721" i="1" s="1"/>
  <c r="I1722" i="1"/>
  <c r="J1722" i="1" s="1"/>
  <c r="I1723" i="1"/>
  <c r="J1723" i="1" s="1"/>
  <c r="I1724" i="1"/>
  <c r="J1724" i="1" s="1"/>
  <c r="I1725" i="1"/>
  <c r="J1725" i="1" s="1"/>
  <c r="I1726" i="1"/>
  <c r="J1726" i="1" s="1"/>
  <c r="I1727" i="1"/>
  <c r="J1727" i="1" s="1"/>
  <c r="I1728" i="1"/>
  <c r="J1728" i="1" s="1"/>
  <c r="I1729" i="1"/>
  <c r="J1729" i="1" s="1"/>
  <c r="I1730" i="1"/>
  <c r="J1730" i="1" s="1"/>
  <c r="I1731" i="1"/>
  <c r="J1731" i="1" s="1"/>
  <c r="I1732" i="1"/>
  <c r="J1732" i="1" s="1"/>
  <c r="I1733" i="1"/>
  <c r="J1733" i="1" s="1"/>
  <c r="I1734" i="1"/>
  <c r="J1734" i="1" s="1"/>
  <c r="I1735" i="1"/>
  <c r="J1735" i="1" s="1"/>
  <c r="I1736" i="1"/>
  <c r="J1736" i="1" s="1"/>
  <c r="I1737" i="1"/>
  <c r="J1737" i="1" s="1"/>
  <c r="I1738" i="1"/>
  <c r="J1738" i="1" s="1"/>
  <c r="I1739" i="1"/>
  <c r="J1739" i="1" s="1"/>
  <c r="I1740" i="1"/>
  <c r="J1740" i="1" s="1"/>
  <c r="I1741" i="1"/>
  <c r="J1741" i="1" s="1"/>
  <c r="I1742" i="1"/>
  <c r="J1742" i="1" s="1"/>
  <c r="I1743" i="1"/>
  <c r="J1743" i="1" s="1"/>
  <c r="I1744" i="1"/>
  <c r="J1744" i="1" s="1"/>
  <c r="I1745" i="1"/>
  <c r="J1745" i="1" s="1"/>
  <c r="I1746" i="1"/>
  <c r="J1746" i="1" s="1"/>
  <c r="I1747" i="1"/>
  <c r="J1747" i="1" s="1"/>
  <c r="I1748" i="1"/>
  <c r="J1748" i="1" s="1"/>
  <c r="I1749" i="1"/>
  <c r="J1749" i="1" s="1"/>
  <c r="I1750" i="1"/>
  <c r="J1750" i="1" s="1"/>
  <c r="I1751" i="1"/>
  <c r="J1751" i="1" s="1"/>
  <c r="I1752" i="1"/>
  <c r="J1752" i="1" s="1"/>
  <c r="I1753" i="1"/>
  <c r="J1753" i="1" s="1"/>
  <c r="I1754" i="1"/>
  <c r="J1754" i="1" s="1"/>
  <c r="I1755" i="1"/>
  <c r="J1755" i="1" s="1"/>
  <c r="I1756" i="1"/>
  <c r="J1756" i="1" s="1"/>
  <c r="I1757" i="1"/>
  <c r="J1757" i="1" s="1"/>
  <c r="I1758" i="1"/>
  <c r="J1758" i="1" s="1"/>
  <c r="I1759" i="1"/>
  <c r="J1759" i="1" s="1"/>
  <c r="I1760" i="1"/>
  <c r="J1760" i="1" s="1"/>
  <c r="I1761" i="1"/>
  <c r="J1761" i="1" s="1"/>
  <c r="I1762" i="1"/>
  <c r="J1762" i="1" s="1"/>
  <c r="I1763" i="1"/>
  <c r="J1763" i="1" s="1"/>
  <c r="I1764" i="1"/>
  <c r="J1764" i="1" s="1"/>
  <c r="I1765" i="1"/>
  <c r="J1765" i="1" s="1"/>
  <c r="I1766" i="1"/>
  <c r="J1766" i="1" s="1"/>
  <c r="I1767" i="1"/>
  <c r="J1767" i="1" s="1"/>
  <c r="I1768" i="1"/>
  <c r="J1768" i="1" s="1"/>
  <c r="I1769" i="1"/>
  <c r="J1769" i="1" s="1"/>
  <c r="I1770" i="1"/>
  <c r="J1770" i="1" s="1"/>
  <c r="I1771" i="1"/>
  <c r="J1771" i="1" s="1"/>
  <c r="I1772" i="1"/>
  <c r="J1772" i="1" s="1"/>
  <c r="I1773" i="1"/>
  <c r="J1773" i="1" s="1"/>
  <c r="I1774" i="1"/>
  <c r="J1774" i="1" s="1"/>
  <c r="I1775" i="1"/>
  <c r="J1775" i="1" s="1"/>
  <c r="I1776" i="1"/>
  <c r="J1776" i="1" s="1"/>
  <c r="I1777" i="1"/>
  <c r="J1777" i="1" s="1"/>
  <c r="I1778" i="1"/>
  <c r="J1778" i="1" s="1"/>
  <c r="I1779" i="1"/>
  <c r="J1779" i="1" s="1"/>
  <c r="I1780" i="1"/>
  <c r="J1780" i="1" s="1"/>
  <c r="I1781" i="1"/>
  <c r="J1781" i="1" s="1"/>
  <c r="I1782" i="1"/>
  <c r="J1782" i="1" s="1"/>
  <c r="I1783" i="1"/>
  <c r="J1783" i="1" s="1"/>
  <c r="I1784" i="1"/>
  <c r="J1784" i="1" s="1"/>
  <c r="I1785" i="1"/>
  <c r="J1785" i="1" s="1"/>
  <c r="I1786" i="1"/>
  <c r="J1786" i="1" s="1"/>
  <c r="I1787" i="1"/>
  <c r="J1787" i="1" s="1"/>
  <c r="I1788" i="1"/>
  <c r="J1788" i="1" s="1"/>
  <c r="I1789" i="1"/>
  <c r="J1789" i="1" s="1"/>
  <c r="I1790" i="1"/>
  <c r="J1790" i="1" s="1"/>
  <c r="I1791" i="1"/>
  <c r="J1791" i="1" s="1"/>
  <c r="I1792" i="1"/>
  <c r="J1792" i="1" s="1"/>
  <c r="I1793" i="1"/>
  <c r="J1793" i="1" s="1"/>
  <c r="I1794" i="1"/>
  <c r="J1794" i="1" s="1"/>
  <c r="I1795" i="1"/>
  <c r="J1795" i="1" s="1"/>
  <c r="I1796" i="1"/>
  <c r="J1796" i="1" s="1"/>
  <c r="I1797" i="1"/>
  <c r="J1797" i="1" s="1"/>
  <c r="I1798" i="1"/>
  <c r="J1798" i="1" s="1"/>
  <c r="I1799" i="1"/>
  <c r="J1799" i="1" s="1"/>
  <c r="I1800" i="1"/>
  <c r="J1800" i="1" s="1"/>
  <c r="I1801" i="1"/>
  <c r="J1801" i="1" s="1"/>
  <c r="I1802" i="1"/>
  <c r="J1802" i="1" s="1"/>
  <c r="I1803" i="1"/>
  <c r="J1803" i="1" s="1"/>
  <c r="I1804" i="1"/>
  <c r="J1804" i="1" s="1"/>
  <c r="I1805" i="1"/>
  <c r="J1805" i="1" s="1"/>
  <c r="I1806" i="1"/>
  <c r="J1806" i="1" s="1"/>
  <c r="I1807" i="1"/>
  <c r="J1807" i="1" s="1"/>
  <c r="I1808" i="1"/>
  <c r="J1808" i="1" s="1"/>
  <c r="I1809" i="1"/>
  <c r="J1809" i="1" s="1"/>
  <c r="I1810" i="1"/>
  <c r="J1810" i="1" s="1"/>
  <c r="I1811" i="1"/>
  <c r="J1811" i="1" s="1"/>
  <c r="I1812" i="1"/>
  <c r="J1812" i="1" s="1"/>
  <c r="I1813" i="1"/>
  <c r="J1813" i="1" s="1"/>
  <c r="I1814" i="1"/>
  <c r="J1814" i="1" s="1"/>
  <c r="I1815" i="1"/>
  <c r="J1815" i="1" s="1"/>
  <c r="I1816" i="1"/>
  <c r="J1816" i="1" s="1"/>
  <c r="I1817" i="1"/>
  <c r="J1817" i="1" s="1"/>
  <c r="I1818" i="1"/>
  <c r="J1818" i="1" s="1"/>
  <c r="I1819" i="1"/>
  <c r="J1819" i="1" s="1"/>
  <c r="I1820" i="1"/>
  <c r="J1820" i="1" s="1"/>
  <c r="I1821" i="1"/>
  <c r="J1821" i="1" s="1"/>
  <c r="I1822" i="1"/>
  <c r="J1822" i="1" s="1"/>
  <c r="I1823" i="1"/>
  <c r="J1823" i="1" s="1"/>
  <c r="I1824" i="1"/>
  <c r="J1824" i="1" s="1"/>
  <c r="I1825" i="1"/>
  <c r="J1825" i="1" s="1"/>
  <c r="I1826" i="1"/>
  <c r="J1826" i="1" s="1"/>
  <c r="I1827" i="1"/>
  <c r="J1827" i="1" s="1"/>
  <c r="I1828" i="1"/>
  <c r="J1828" i="1" s="1"/>
  <c r="I1829" i="1"/>
  <c r="J1829" i="1" s="1"/>
  <c r="I1830" i="1"/>
  <c r="J1830" i="1" s="1"/>
  <c r="I1831" i="1"/>
  <c r="J1831" i="1" s="1"/>
  <c r="I1832" i="1"/>
  <c r="J1832" i="1" s="1"/>
  <c r="I1833" i="1"/>
  <c r="J1833" i="1" s="1"/>
  <c r="I1834" i="1"/>
  <c r="J1834" i="1" s="1"/>
  <c r="I1835" i="1"/>
  <c r="J1835" i="1" s="1"/>
  <c r="I1836" i="1"/>
  <c r="J1836" i="1" s="1"/>
  <c r="I1837" i="1"/>
  <c r="J1837" i="1" s="1"/>
  <c r="I1838" i="1"/>
  <c r="J1838" i="1" s="1"/>
  <c r="I1839" i="1"/>
  <c r="J1839" i="1" s="1"/>
  <c r="I1840" i="1"/>
  <c r="J1840" i="1" s="1"/>
  <c r="I1841" i="1"/>
  <c r="J1841" i="1" s="1"/>
  <c r="I1842" i="1"/>
  <c r="J1842" i="1" s="1"/>
  <c r="I1843" i="1"/>
  <c r="J1843" i="1" s="1"/>
  <c r="I1844" i="1"/>
  <c r="J1844" i="1" s="1"/>
  <c r="I1845" i="1"/>
  <c r="J1845" i="1" s="1"/>
  <c r="I1846" i="1"/>
  <c r="J1846" i="1" s="1"/>
  <c r="I1847" i="1"/>
  <c r="J1847" i="1" s="1"/>
  <c r="I1848" i="1"/>
  <c r="J1848" i="1" s="1"/>
  <c r="I1849" i="1"/>
  <c r="J1849" i="1" s="1"/>
  <c r="I1850" i="1"/>
  <c r="J1850" i="1" s="1"/>
  <c r="I1851" i="1"/>
  <c r="J1851" i="1" s="1"/>
  <c r="I1852" i="1"/>
  <c r="J1852" i="1" s="1"/>
  <c r="I1853" i="1"/>
  <c r="J1853" i="1" s="1"/>
  <c r="I1854" i="1"/>
  <c r="J1854" i="1" s="1"/>
  <c r="I1855" i="1"/>
  <c r="J1855" i="1" s="1"/>
  <c r="I1856" i="1"/>
  <c r="J1856" i="1" s="1"/>
  <c r="I1857" i="1"/>
  <c r="J1857" i="1" s="1"/>
  <c r="I1858" i="1"/>
  <c r="J1858" i="1" s="1"/>
  <c r="I1859" i="1"/>
  <c r="J1859" i="1" s="1"/>
  <c r="I1860" i="1"/>
  <c r="J1860" i="1" s="1"/>
  <c r="I1861" i="1"/>
  <c r="J1861" i="1" s="1"/>
  <c r="I1862" i="1"/>
  <c r="J1862" i="1" s="1"/>
  <c r="I1863" i="1"/>
  <c r="J1863" i="1" s="1"/>
  <c r="I1864" i="1"/>
  <c r="J1864" i="1" s="1"/>
  <c r="I1865" i="1"/>
  <c r="J1865" i="1" s="1"/>
  <c r="I1866" i="1"/>
  <c r="J1866" i="1" s="1"/>
  <c r="I1867" i="1"/>
  <c r="J1867" i="1" s="1"/>
  <c r="I1868" i="1"/>
  <c r="J1868" i="1" s="1"/>
  <c r="I1869" i="1"/>
  <c r="J1869" i="1" s="1"/>
  <c r="I1870" i="1"/>
  <c r="J1870" i="1" s="1"/>
  <c r="I1871" i="1"/>
  <c r="J1871" i="1" s="1"/>
  <c r="I1872" i="1"/>
  <c r="J1872" i="1" s="1"/>
  <c r="I1873" i="1"/>
  <c r="J1873" i="1" s="1"/>
  <c r="I1874" i="1"/>
  <c r="J1874" i="1" s="1"/>
  <c r="I1875" i="1"/>
  <c r="J1875" i="1" s="1"/>
  <c r="I1876" i="1"/>
  <c r="J1876" i="1" s="1"/>
  <c r="I1877" i="1"/>
  <c r="J1877" i="1" s="1"/>
  <c r="I1878" i="1"/>
  <c r="J1878" i="1" s="1"/>
  <c r="I1879" i="1"/>
  <c r="J1879" i="1" s="1"/>
  <c r="I1880" i="1"/>
  <c r="J1880" i="1" s="1"/>
  <c r="I1881" i="1"/>
  <c r="J1881" i="1" s="1"/>
  <c r="I1882" i="1"/>
  <c r="J1882" i="1" s="1"/>
  <c r="I1883" i="1"/>
  <c r="J1883" i="1" s="1"/>
  <c r="I1884" i="1"/>
  <c r="J1884" i="1" s="1"/>
  <c r="I1885" i="1"/>
  <c r="J1885" i="1" s="1"/>
  <c r="I1886" i="1"/>
  <c r="J1886" i="1" s="1"/>
  <c r="I1887" i="1"/>
  <c r="J1887" i="1" s="1"/>
  <c r="I1888" i="1"/>
  <c r="J1888" i="1" s="1"/>
  <c r="I1889" i="1"/>
  <c r="J1889" i="1" s="1"/>
  <c r="I1890" i="1"/>
  <c r="J1890" i="1" s="1"/>
  <c r="I1891" i="1"/>
  <c r="J1891" i="1" s="1"/>
  <c r="I1892" i="1"/>
  <c r="J1892" i="1" s="1"/>
  <c r="I1893" i="1"/>
  <c r="J1893" i="1" s="1"/>
  <c r="I1894" i="1"/>
  <c r="J1894" i="1" s="1"/>
  <c r="I1895" i="1"/>
  <c r="J1895" i="1" s="1"/>
  <c r="I1896" i="1"/>
  <c r="J1896" i="1" s="1"/>
  <c r="I1897" i="1"/>
  <c r="J1897" i="1" s="1"/>
  <c r="I1898" i="1"/>
  <c r="J1898" i="1" s="1"/>
  <c r="I1899" i="1"/>
  <c r="J1899" i="1" s="1"/>
  <c r="I1900" i="1"/>
  <c r="J1900" i="1" s="1"/>
  <c r="I1901" i="1"/>
  <c r="J1901" i="1" s="1"/>
  <c r="I1902" i="1"/>
  <c r="J1902" i="1" s="1"/>
  <c r="I1903" i="1"/>
  <c r="J1903" i="1" s="1"/>
  <c r="I1904" i="1"/>
  <c r="J1904" i="1" s="1"/>
  <c r="I1905" i="1"/>
  <c r="J1905" i="1" s="1"/>
  <c r="I1906" i="1"/>
  <c r="J1906" i="1" s="1"/>
  <c r="I1907" i="1"/>
  <c r="J1907" i="1" s="1"/>
  <c r="I1908" i="1"/>
  <c r="J1908" i="1" s="1"/>
  <c r="I1909" i="1"/>
  <c r="J1909" i="1" s="1"/>
  <c r="I1910" i="1"/>
  <c r="J1910" i="1" s="1"/>
  <c r="I1911" i="1"/>
  <c r="J1911" i="1" s="1"/>
  <c r="I1912" i="1"/>
  <c r="J1912" i="1" s="1"/>
  <c r="I1913" i="1"/>
  <c r="J1913" i="1" s="1"/>
  <c r="I1914" i="1"/>
  <c r="J1914" i="1" s="1"/>
  <c r="I1915" i="1"/>
  <c r="J1915" i="1" s="1"/>
  <c r="I1916" i="1"/>
  <c r="J1916" i="1" s="1"/>
  <c r="I1917" i="1"/>
  <c r="J1917" i="1" s="1"/>
  <c r="I1918" i="1"/>
  <c r="J1918" i="1" s="1"/>
  <c r="I1919" i="1"/>
  <c r="J1919" i="1" s="1"/>
  <c r="I1920" i="1"/>
  <c r="J1920" i="1" s="1"/>
  <c r="I1921" i="1"/>
  <c r="J1921" i="1" s="1"/>
  <c r="I1922" i="1"/>
  <c r="J1922" i="1" s="1"/>
  <c r="I1923" i="1"/>
  <c r="J1923" i="1" s="1"/>
  <c r="I1924" i="1"/>
  <c r="J1924" i="1" s="1"/>
  <c r="I1925" i="1"/>
  <c r="J1925" i="1" s="1"/>
  <c r="I1926" i="1"/>
  <c r="J1926" i="1" s="1"/>
  <c r="I1927" i="1"/>
  <c r="J1927" i="1" s="1"/>
  <c r="I1928" i="1"/>
  <c r="J1928" i="1" s="1"/>
  <c r="I1929" i="1"/>
  <c r="J1929" i="1" s="1"/>
  <c r="I1930" i="1"/>
  <c r="J1930" i="1" s="1"/>
  <c r="I1931" i="1"/>
  <c r="J1931" i="1" s="1"/>
  <c r="I1932" i="1"/>
  <c r="J1932" i="1" s="1"/>
  <c r="I1933" i="1"/>
  <c r="J1933" i="1" s="1"/>
  <c r="I1934" i="1"/>
  <c r="J1934" i="1" s="1"/>
  <c r="I1935" i="1"/>
  <c r="J1935" i="1" s="1"/>
  <c r="I1936" i="1"/>
  <c r="J1936" i="1" s="1"/>
  <c r="I1937" i="1"/>
  <c r="J1937" i="1" s="1"/>
  <c r="I1938" i="1"/>
  <c r="J1938" i="1" s="1"/>
  <c r="I1939" i="1"/>
  <c r="J1939" i="1" s="1"/>
  <c r="I1940" i="1"/>
  <c r="J1940" i="1" s="1"/>
  <c r="I1941" i="1"/>
  <c r="J1941" i="1" s="1"/>
  <c r="I1942" i="1"/>
  <c r="J1942" i="1" s="1"/>
  <c r="I1943" i="1"/>
  <c r="J1943" i="1" s="1"/>
  <c r="I1944" i="1"/>
  <c r="J1944" i="1" s="1"/>
  <c r="I1945" i="1"/>
  <c r="J1945" i="1" s="1"/>
  <c r="I1946" i="1"/>
  <c r="J1946" i="1" s="1"/>
  <c r="I1947" i="1"/>
  <c r="J1947" i="1" s="1"/>
  <c r="I1948" i="1"/>
  <c r="J1948" i="1" s="1"/>
  <c r="I1949" i="1"/>
  <c r="J1949" i="1" s="1"/>
  <c r="I1950" i="1"/>
  <c r="J1950" i="1" s="1"/>
  <c r="I1951" i="1"/>
  <c r="J1951" i="1" s="1"/>
  <c r="I1952" i="1"/>
  <c r="J1952" i="1" s="1"/>
  <c r="I1953" i="1"/>
  <c r="J1953" i="1" s="1"/>
  <c r="I1954" i="1"/>
  <c r="J1954" i="1" s="1"/>
  <c r="I1955" i="1"/>
  <c r="J1955" i="1" s="1"/>
  <c r="I1956" i="1"/>
  <c r="J1956" i="1" s="1"/>
  <c r="I1957" i="1"/>
  <c r="J1957" i="1" s="1"/>
  <c r="I1958" i="1"/>
  <c r="J1958" i="1" s="1"/>
  <c r="I1959" i="1"/>
  <c r="J1959" i="1" s="1"/>
  <c r="I1960" i="1"/>
  <c r="J1960" i="1" s="1"/>
  <c r="I1961" i="1"/>
  <c r="J1961" i="1" s="1"/>
  <c r="I1962" i="1"/>
  <c r="J1962" i="1" s="1"/>
  <c r="I1963" i="1"/>
  <c r="J1963" i="1" s="1"/>
  <c r="I1964" i="1"/>
  <c r="J1964" i="1" s="1"/>
  <c r="I1965" i="1"/>
  <c r="J1965" i="1" s="1"/>
  <c r="I1966" i="1"/>
  <c r="J1966" i="1" s="1"/>
  <c r="I1967" i="1"/>
  <c r="J1967" i="1" s="1"/>
  <c r="I1968" i="1"/>
  <c r="J1968" i="1" s="1"/>
  <c r="I1969" i="1"/>
  <c r="J1969" i="1" s="1"/>
  <c r="I1970" i="1"/>
  <c r="J1970" i="1" s="1"/>
  <c r="I1971" i="1"/>
  <c r="J1971" i="1" s="1"/>
  <c r="I1972" i="1"/>
  <c r="J1972" i="1" s="1"/>
  <c r="I1973" i="1"/>
  <c r="J1973" i="1" s="1"/>
  <c r="I1974" i="1"/>
  <c r="J1974" i="1" s="1"/>
  <c r="I1975" i="1"/>
  <c r="J1975" i="1" s="1"/>
  <c r="I1976" i="1"/>
  <c r="J1976" i="1" s="1"/>
  <c r="I1977" i="1"/>
  <c r="J1977" i="1" s="1"/>
  <c r="I1978" i="1"/>
  <c r="J1978" i="1" s="1"/>
  <c r="I1979" i="1"/>
  <c r="J1979" i="1" s="1"/>
  <c r="I1980" i="1"/>
  <c r="J1980" i="1" s="1"/>
  <c r="I1981" i="1"/>
  <c r="J1981" i="1" s="1"/>
  <c r="I1982" i="1"/>
  <c r="J1982" i="1" s="1"/>
  <c r="I1983" i="1"/>
  <c r="J1983" i="1" s="1"/>
  <c r="I1984" i="1"/>
  <c r="J1984" i="1" s="1"/>
  <c r="I1985" i="1"/>
  <c r="J1985" i="1" s="1"/>
  <c r="I1986" i="1"/>
  <c r="J1986" i="1" s="1"/>
  <c r="I1987" i="1"/>
  <c r="J1987" i="1" s="1"/>
  <c r="I1988" i="1"/>
  <c r="J1988" i="1" s="1"/>
  <c r="I1989" i="1"/>
  <c r="J1989" i="1" s="1"/>
  <c r="I1990" i="1"/>
  <c r="J1990" i="1" s="1"/>
  <c r="I1991" i="1"/>
  <c r="J1991" i="1" s="1"/>
  <c r="I1992" i="1"/>
  <c r="J1992" i="1" s="1"/>
  <c r="I1993" i="1"/>
  <c r="J1993" i="1" s="1"/>
  <c r="I1994" i="1"/>
  <c r="J1994" i="1" s="1"/>
  <c r="I1995" i="1"/>
  <c r="J1995" i="1" s="1"/>
  <c r="I1996" i="1"/>
  <c r="J1996" i="1" s="1"/>
  <c r="I1997" i="1"/>
  <c r="J1997" i="1" s="1"/>
  <c r="I1998" i="1"/>
  <c r="J1998" i="1" s="1"/>
  <c r="I1999" i="1"/>
  <c r="J1999" i="1" s="1"/>
  <c r="I2000" i="1"/>
  <c r="J2000" i="1" s="1"/>
  <c r="I2001" i="1"/>
  <c r="J2001" i="1" s="1"/>
  <c r="I2002" i="1"/>
  <c r="J2002" i="1" s="1"/>
  <c r="I2003" i="1"/>
  <c r="J2003" i="1" s="1"/>
  <c r="I2004" i="1"/>
  <c r="J2004" i="1" s="1"/>
  <c r="I2005" i="1"/>
  <c r="J2005" i="1" s="1"/>
  <c r="I2006" i="1"/>
  <c r="J2006" i="1" s="1"/>
  <c r="I2007" i="1"/>
  <c r="J2007" i="1" s="1"/>
  <c r="I2008" i="1"/>
  <c r="J2008" i="1" s="1"/>
  <c r="I2009" i="1"/>
  <c r="J2009" i="1" s="1"/>
  <c r="I2010" i="1"/>
  <c r="J2010" i="1" s="1"/>
  <c r="I2011" i="1"/>
  <c r="J2011" i="1" s="1"/>
  <c r="I2012" i="1"/>
  <c r="J2012" i="1" s="1"/>
  <c r="I2013" i="1"/>
  <c r="J2013" i="1" s="1"/>
  <c r="I2014" i="1"/>
  <c r="J2014" i="1" s="1"/>
  <c r="I2015" i="1"/>
  <c r="J2015" i="1" s="1"/>
  <c r="I2016" i="1"/>
  <c r="J2016" i="1" s="1"/>
  <c r="I2017" i="1"/>
  <c r="J2017" i="1" s="1"/>
  <c r="I2018" i="1"/>
  <c r="J2018" i="1" s="1"/>
  <c r="I2019" i="1"/>
  <c r="J2019" i="1" s="1"/>
  <c r="I2020" i="1"/>
  <c r="J2020" i="1" s="1"/>
  <c r="I2021" i="1"/>
  <c r="J2021" i="1" s="1"/>
  <c r="I2022" i="1"/>
  <c r="J2022" i="1" s="1"/>
  <c r="I2023" i="1"/>
  <c r="J2023" i="1" s="1"/>
  <c r="I2024" i="1"/>
  <c r="J2024" i="1" s="1"/>
  <c r="I2025" i="1"/>
  <c r="J2025" i="1" s="1"/>
  <c r="I2026" i="1"/>
  <c r="J2026" i="1" s="1"/>
  <c r="I2027" i="1"/>
  <c r="J2027" i="1" s="1"/>
  <c r="I2028" i="1"/>
  <c r="J2028" i="1" s="1"/>
  <c r="I2029" i="1"/>
  <c r="J2029" i="1" s="1"/>
  <c r="I2030" i="1"/>
  <c r="J2030" i="1" s="1"/>
  <c r="I2031" i="1"/>
  <c r="J2031" i="1" s="1"/>
  <c r="I2032" i="1"/>
  <c r="J2032" i="1" s="1"/>
  <c r="I2033" i="1"/>
  <c r="J2033" i="1" s="1"/>
  <c r="I2034" i="1"/>
  <c r="J2034" i="1" s="1"/>
  <c r="I2035" i="1"/>
  <c r="J2035" i="1" s="1"/>
  <c r="I2036" i="1"/>
  <c r="J2036" i="1" s="1"/>
  <c r="I2037" i="1"/>
  <c r="J2037" i="1" s="1"/>
  <c r="I2038" i="1"/>
  <c r="J2038" i="1" s="1"/>
  <c r="I2039" i="1"/>
  <c r="J2039" i="1" s="1"/>
  <c r="I2040" i="1"/>
  <c r="J2040" i="1" s="1"/>
  <c r="I2041" i="1"/>
  <c r="J2041" i="1" s="1"/>
  <c r="I2042" i="1"/>
  <c r="J2042" i="1" s="1"/>
  <c r="I2043" i="1"/>
  <c r="J2043" i="1" s="1"/>
  <c r="I2044" i="1"/>
  <c r="J2044" i="1" s="1"/>
  <c r="I2045" i="1"/>
  <c r="J2045" i="1" s="1"/>
  <c r="I2046" i="1"/>
  <c r="J2046" i="1" s="1"/>
  <c r="I2047" i="1"/>
  <c r="J2047" i="1" s="1"/>
  <c r="I2048" i="1"/>
  <c r="J2048" i="1" s="1"/>
  <c r="I2049" i="1"/>
  <c r="J2049" i="1" s="1"/>
  <c r="I2050" i="1"/>
  <c r="J2050" i="1" s="1"/>
  <c r="I2051" i="1"/>
  <c r="J2051" i="1" s="1"/>
  <c r="I2052" i="1"/>
  <c r="J2052" i="1" s="1"/>
  <c r="I2053" i="1"/>
  <c r="J2053" i="1" s="1"/>
  <c r="I2054" i="1"/>
  <c r="J2054" i="1" s="1"/>
  <c r="I2055" i="1"/>
  <c r="J2055" i="1" s="1"/>
  <c r="I2056" i="1"/>
  <c r="J2056" i="1" s="1"/>
  <c r="I2057" i="1"/>
  <c r="J2057" i="1" s="1"/>
  <c r="I2058" i="1"/>
  <c r="J2058" i="1" s="1"/>
  <c r="I2059" i="1"/>
  <c r="J2059" i="1" s="1"/>
  <c r="I2060" i="1"/>
  <c r="J2060" i="1" s="1"/>
  <c r="I2061" i="1"/>
  <c r="J2061" i="1" s="1"/>
  <c r="I2062" i="1"/>
  <c r="J2062" i="1" s="1"/>
  <c r="I2063" i="1"/>
  <c r="J2063" i="1" s="1"/>
  <c r="I2064" i="1"/>
  <c r="J2064" i="1" s="1"/>
  <c r="I2065" i="1"/>
  <c r="J2065" i="1" s="1"/>
  <c r="I2066" i="1"/>
  <c r="J2066" i="1" s="1"/>
  <c r="I2067" i="1"/>
  <c r="J2067" i="1" s="1"/>
  <c r="I2068" i="1"/>
  <c r="J2068" i="1" s="1"/>
  <c r="I2069" i="1"/>
  <c r="J2069" i="1" s="1"/>
  <c r="I2070" i="1"/>
  <c r="J2070" i="1" s="1"/>
  <c r="I2071" i="1"/>
  <c r="J2071" i="1" s="1"/>
  <c r="I2072" i="1"/>
  <c r="J2072" i="1" s="1"/>
  <c r="I2073" i="1"/>
  <c r="J2073" i="1" s="1"/>
  <c r="I2074" i="1"/>
  <c r="J2074" i="1" s="1"/>
  <c r="I2075" i="1"/>
  <c r="J2075" i="1" s="1"/>
  <c r="I2076" i="1"/>
  <c r="J2076" i="1" s="1"/>
  <c r="I2077" i="1"/>
  <c r="J2077" i="1" s="1"/>
  <c r="I2078" i="1"/>
  <c r="J2078" i="1" s="1"/>
  <c r="I2079" i="1"/>
  <c r="J2079" i="1" s="1"/>
  <c r="I2080" i="1"/>
  <c r="J2080" i="1" s="1"/>
  <c r="I2081" i="1"/>
  <c r="J2081" i="1" s="1"/>
  <c r="I2082" i="1"/>
  <c r="J2082" i="1" s="1"/>
  <c r="I2083" i="1"/>
  <c r="J2083" i="1" s="1"/>
  <c r="I2084" i="1"/>
  <c r="J2084" i="1" s="1"/>
  <c r="I2085" i="1"/>
  <c r="J2085" i="1" s="1"/>
  <c r="I2086" i="1"/>
  <c r="J2086" i="1" s="1"/>
  <c r="I2087" i="1"/>
  <c r="J2087" i="1" s="1"/>
  <c r="I2088" i="1"/>
  <c r="J2088" i="1" s="1"/>
  <c r="I2089" i="1"/>
  <c r="J2089" i="1" s="1"/>
  <c r="I2090" i="1"/>
  <c r="J2090" i="1" s="1"/>
  <c r="I2091" i="1"/>
  <c r="J2091" i="1" s="1"/>
  <c r="I2092" i="1"/>
  <c r="J2092" i="1" s="1"/>
  <c r="I2093" i="1"/>
  <c r="J2093" i="1" s="1"/>
  <c r="I2094" i="1"/>
  <c r="J2094" i="1" s="1"/>
  <c r="I2095" i="1"/>
  <c r="J2095" i="1" s="1"/>
  <c r="I2096" i="1"/>
  <c r="J2096" i="1" s="1"/>
  <c r="I2097" i="1"/>
  <c r="J2097" i="1" s="1"/>
  <c r="I2098" i="1"/>
  <c r="J2098" i="1" s="1"/>
  <c r="I2099" i="1"/>
  <c r="J2099" i="1" s="1"/>
  <c r="I2100" i="1"/>
  <c r="J2100" i="1" s="1"/>
  <c r="I2101" i="1"/>
  <c r="J2101" i="1" s="1"/>
  <c r="I2102" i="1"/>
  <c r="J2102" i="1" s="1"/>
  <c r="I2103" i="1"/>
  <c r="J2103" i="1" s="1"/>
  <c r="I2104" i="1"/>
  <c r="J2104" i="1" s="1"/>
  <c r="I2105" i="1"/>
  <c r="J2105" i="1" s="1"/>
  <c r="I2106" i="1"/>
  <c r="J2106" i="1" s="1"/>
  <c r="I2107" i="1"/>
  <c r="J2107" i="1" s="1"/>
  <c r="I2108" i="1"/>
  <c r="J2108" i="1" s="1"/>
  <c r="I2109" i="1"/>
  <c r="J2109" i="1" s="1"/>
  <c r="I2110" i="1"/>
  <c r="J2110" i="1" s="1"/>
  <c r="I2111" i="1"/>
  <c r="J2111" i="1" s="1"/>
  <c r="I2112" i="1"/>
  <c r="J2112" i="1" s="1"/>
  <c r="I2113" i="1"/>
  <c r="J2113" i="1" s="1"/>
  <c r="I2114" i="1"/>
  <c r="J2114" i="1" s="1"/>
  <c r="I2115" i="1"/>
  <c r="J2115" i="1" s="1"/>
  <c r="I2116" i="1"/>
  <c r="J2116" i="1" s="1"/>
  <c r="I2117" i="1"/>
  <c r="J2117" i="1" s="1"/>
  <c r="I2118" i="1"/>
  <c r="J2118" i="1" s="1"/>
  <c r="I2119" i="1"/>
  <c r="J2119" i="1" s="1"/>
  <c r="I2120" i="1"/>
  <c r="J2120" i="1" s="1"/>
  <c r="I2121" i="1"/>
  <c r="J2121" i="1" s="1"/>
  <c r="I2122" i="1"/>
  <c r="J2122" i="1" s="1"/>
  <c r="I2123" i="1"/>
  <c r="J2123" i="1" s="1"/>
  <c r="I2124" i="1"/>
  <c r="J2124" i="1" s="1"/>
  <c r="I2125" i="1"/>
  <c r="J2125" i="1" s="1"/>
  <c r="I2126" i="1"/>
  <c r="J2126" i="1" s="1"/>
  <c r="I2127" i="1"/>
  <c r="J2127" i="1" s="1"/>
  <c r="I2128" i="1"/>
  <c r="J2128" i="1" s="1"/>
  <c r="I2129" i="1"/>
  <c r="J2129" i="1" s="1"/>
  <c r="I2130" i="1"/>
  <c r="J2130" i="1" s="1"/>
  <c r="I2131" i="1"/>
  <c r="J2131" i="1" s="1"/>
  <c r="I2132" i="1"/>
  <c r="J2132" i="1" s="1"/>
  <c r="I2133" i="1"/>
  <c r="J2133" i="1" s="1"/>
  <c r="I2134" i="1"/>
  <c r="J2134" i="1" s="1"/>
  <c r="I2135" i="1"/>
  <c r="J2135" i="1" s="1"/>
  <c r="I2136" i="1"/>
  <c r="J2136" i="1" s="1"/>
  <c r="I2137" i="1"/>
  <c r="J2137" i="1" s="1"/>
  <c r="I2138" i="1"/>
  <c r="J2138" i="1" s="1"/>
  <c r="I2139" i="1"/>
  <c r="J2139" i="1" s="1"/>
  <c r="I2140" i="1"/>
  <c r="J2140" i="1" s="1"/>
  <c r="I2141" i="1"/>
  <c r="J2141" i="1" s="1"/>
  <c r="I2142" i="1"/>
  <c r="J2142" i="1" s="1"/>
  <c r="I2143" i="1"/>
  <c r="J2143" i="1" s="1"/>
  <c r="I2144" i="1"/>
  <c r="J2144" i="1" s="1"/>
  <c r="I2145" i="1"/>
  <c r="J2145" i="1" s="1"/>
  <c r="I2146" i="1"/>
  <c r="J2146" i="1" s="1"/>
  <c r="I2147" i="1"/>
  <c r="J2147" i="1" s="1"/>
  <c r="I2148" i="1"/>
  <c r="J2148" i="1" s="1"/>
  <c r="I2149" i="1"/>
  <c r="J2149" i="1" s="1"/>
  <c r="I2150" i="1"/>
  <c r="J2150" i="1" s="1"/>
  <c r="I2151" i="1"/>
  <c r="J2151" i="1" s="1"/>
  <c r="I2152" i="1"/>
  <c r="J2152" i="1" s="1"/>
  <c r="I2153" i="1"/>
  <c r="J2153" i="1" s="1"/>
  <c r="I2154" i="1"/>
  <c r="J2154" i="1" s="1"/>
  <c r="I2155" i="1"/>
  <c r="J2155" i="1" s="1"/>
  <c r="I2156" i="1"/>
  <c r="J2156" i="1" s="1"/>
  <c r="I2157" i="1"/>
  <c r="J2157" i="1" s="1"/>
  <c r="I2158" i="1"/>
  <c r="J2158" i="1" s="1"/>
  <c r="I2159" i="1"/>
  <c r="J2159" i="1" s="1"/>
  <c r="I2160" i="1"/>
  <c r="J2160" i="1" s="1"/>
  <c r="I2161" i="1"/>
  <c r="J2161" i="1" s="1"/>
  <c r="I2162" i="1"/>
  <c r="J2162" i="1" s="1"/>
  <c r="I2163" i="1"/>
  <c r="J2163" i="1" s="1"/>
  <c r="I2164" i="1"/>
  <c r="J2164" i="1" s="1"/>
  <c r="I2165" i="1"/>
  <c r="J2165" i="1" s="1"/>
  <c r="I2166" i="1"/>
  <c r="J2166" i="1" s="1"/>
  <c r="I2167" i="1"/>
  <c r="J2167" i="1" s="1"/>
  <c r="I2168" i="1"/>
  <c r="J2168" i="1" s="1"/>
  <c r="I2169" i="1"/>
  <c r="J2169" i="1" s="1"/>
  <c r="I2170" i="1"/>
  <c r="J2170" i="1" s="1"/>
  <c r="I2171" i="1"/>
  <c r="J2171" i="1" s="1"/>
  <c r="I2172" i="1"/>
  <c r="J2172" i="1" s="1"/>
  <c r="I2173" i="1"/>
  <c r="J2173" i="1" s="1"/>
  <c r="I2174" i="1"/>
  <c r="J2174" i="1" s="1"/>
  <c r="I2175" i="1"/>
  <c r="J2175" i="1" s="1"/>
  <c r="I2176" i="1"/>
  <c r="J2176" i="1" s="1"/>
  <c r="I2177" i="1"/>
  <c r="J2177" i="1" s="1"/>
  <c r="I2178" i="1"/>
  <c r="J2178" i="1" s="1"/>
  <c r="I2179" i="1"/>
  <c r="J2179" i="1" s="1"/>
  <c r="I2180" i="1"/>
  <c r="J2180" i="1" s="1"/>
  <c r="I2181" i="1"/>
  <c r="J2181" i="1" s="1"/>
  <c r="I2182" i="1"/>
  <c r="J2182" i="1" s="1"/>
  <c r="I2183" i="1"/>
  <c r="J2183" i="1" s="1"/>
  <c r="I2184" i="1"/>
  <c r="J2184" i="1" s="1"/>
  <c r="I2185" i="1"/>
  <c r="J2185" i="1" s="1"/>
  <c r="I2186" i="1"/>
  <c r="J2186" i="1" s="1"/>
  <c r="I2187" i="1"/>
  <c r="J2187" i="1" s="1"/>
  <c r="I2188" i="1"/>
  <c r="J2188" i="1" s="1"/>
  <c r="I2189" i="1"/>
  <c r="J2189" i="1" s="1"/>
  <c r="I2190" i="1"/>
  <c r="J2190" i="1" s="1"/>
  <c r="I2191" i="1"/>
  <c r="J2191" i="1" s="1"/>
  <c r="I2192" i="1"/>
  <c r="J2192" i="1" s="1"/>
  <c r="I2193" i="1"/>
  <c r="J2193" i="1" s="1"/>
  <c r="I2194" i="1"/>
  <c r="J2194" i="1" s="1"/>
  <c r="I2195" i="1"/>
  <c r="J2195" i="1" s="1"/>
  <c r="I2196" i="1"/>
  <c r="J2196" i="1" s="1"/>
  <c r="I2197" i="1"/>
  <c r="J2197" i="1" s="1"/>
  <c r="I2198" i="1"/>
  <c r="J2198" i="1" s="1"/>
  <c r="I2199" i="1"/>
  <c r="J2199" i="1" s="1"/>
  <c r="I2200" i="1"/>
  <c r="J2200" i="1" s="1"/>
  <c r="I2201" i="1"/>
  <c r="J2201" i="1" s="1"/>
  <c r="I2202" i="1"/>
  <c r="J2202" i="1" s="1"/>
  <c r="I2203" i="1"/>
  <c r="J2203" i="1" s="1"/>
  <c r="I2204" i="1"/>
  <c r="J2204" i="1" s="1"/>
  <c r="I2205" i="1"/>
  <c r="J2205" i="1" s="1"/>
  <c r="I2206" i="1"/>
  <c r="J2206" i="1" s="1"/>
  <c r="I2207" i="1"/>
  <c r="J2207" i="1" s="1"/>
  <c r="I2208" i="1"/>
  <c r="J2208" i="1" s="1"/>
  <c r="I2209" i="1"/>
  <c r="J2209" i="1" s="1"/>
  <c r="I2210" i="1"/>
  <c r="J2210" i="1" s="1"/>
  <c r="I2211" i="1"/>
  <c r="J2211" i="1" s="1"/>
  <c r="I2212" i="1"/>
  <c r="J2212" i="1" s="1"/>
  <c r="I2213" i="1"/>
  <c r="J2213" i="1" s="1"/>
  <c r="I2214" i="1"/>
  <c r="J2214" i="1" s="1"/>
  <c r="I2215" i="1"/>
  <c r="J2215" i="1" s="1"/>
  <c r="I2216" i="1"/>
  <c r="J2216" i="1" s="1"/>
  <c r="I2217" i="1"/>
  <c r="J2217" i="1" s="1"/>
  <c r="I2218" i="1"/>
  <c r="J2218" i="1" s="1"/>
  <c r="I2219" i="1"/>
  <c r="J2219" i="1" s="1"/>
  <c r="I2220" i="1"/>
  <c r="J2220" i="1" s="1"/>
  <c r="I2221" i="1"/>
  <c r="J2221" i="1" s="1"/>
  <c r="I2222" i="1"/>
  <c r="J2222" i="1" s="1"/>
  <c r="I2223" i="1"/>
  <c r="J2223" i="1" s="1"/>
  <c r="I2224" i="1"/>
  <c r="J2224" i="1" s="1"/>
  <c r="I2225" i="1"/>
  <c r="J2225" i="1" s="1"/>
  <c r="I2226" i="1"/>
  <c r="J2226" i="1" s="1"/>
  <c r="I2227" i="1"/>
  <c r="J2227" i="1" s="1"/>
  <c r="I2228" i="1"/>
  <c r="J2228" i="1" s="1"/>
  <c r="I2229" i="1"/>
  <c r="J2229" i="1" s="1"/>
  <c r="I2230" i="1"/>
  <c r="J2230" i="1" s="1"/>
  <c r="I2231" i="1"/>
  <c r="J2231" i="1" s="1"/>
  <c r="I2232" i="1"/>
  <c r="J2232" i="1" s="1"/>
  <c r="I2233" i="1"/>
  <c r="J2233" i="1" s="1"/>
  <c r="I2234" i="1"/>
  <c r="J2234" i="1" s="1"/>
  <c r="I2235" i="1"/>
  <c r="J2235" i="1" s="1"/>
  <c r="I2236" i="1"/>
  <c r="J2236" i="1" s="1"/>
  <c r="I2237" i="1"/>
  <c r="J2237" i="1" s="1"/>
  <c r="I2238" i="1"/>
  <c r="J2238" i="1" s="1"/>
  <c r="I2239" i="1"/>
  <c r="J2239" i="1" s="1"/>
  <c r="I2240" i="1"/>
  <c r="J2240" i="1" s="1"/>
  <c r="I2241" i="1"/>
  <c r="J2241" i="1" s="1"/>
  <c r="I2242" i="1"/>
  <c r="J2242" i="1" s="1"/>
  <c r="I2243" i="1"/>
  <c r="J2243" i="1" s="1"/>
  <c r="I2244" i="1"/>
  <c r="J2244" i="1" s="1"/>
  <c r="I2245" i="1"/>
  <c r="J2245" i="1" s="1"/>
  <c r="I2246" i="1"/>
  <c r="J2246" i="1" s="1"/>
  <c r="I2247" i="1"/>
  <c r="J2247" i="1" s="1"/>
  <c r="I2248" i="1"/>
  <c r="J2248" i="1" s="1"/>
  <c r="I2249" i="1"/>
  <c r="J2249" i="1" s="1"/>
  <c r="I2250" i="1"/>
  <c r="J2250" i="1" s="1"/>
  <c r="I2251" i="1"/>
  <c r="J2251" i="1" s="1"/>
  <c r="I2252" i="1"/>
  <c r="J2252" i="1" s="1"/>
  <c r="I2253" i="1"/>
  <c r="J2253" i="1" s="1"/>
  <c r="I2254" i="1"/>
  <c r="J2254" i="1" s="1"/>
  <c r="I2255" i="1"/>
  <c r="J2255" i="1" s="1"/>
  <c r="I2256" i="1"/>
  <c r="J2256" i="1" s="1"/>
  <c r="I2257" i="1"/>
  <c r="J2257" i="1" s="1"/>
  <c r="I2258" i="1"/>
  <c r="J2258" i="1" s="1"/>
  <c r="I2259" i="1"/>
  <c r="J2259" i="1" s="1"/>
  <c r="I2260" i="1"/>
  <c r="J2260" i="1" s="1"/>
  <c r="I2261" i="1"/>
  <c r="J2261" i="1" s="1"/>
  <c r="I2262" i="1"/>
  <c r="J2262" i="1" s="1"/>
  <c r="I2263" i="1"/>
  <c r="J2263" i="1" s="1"/>
  <c r="I2264" i="1"/>
  <c r="J2264" i="1" s="1"/>
  <c r="I2265" i="1"/>
  <c r="J2265" i="1" s="1"/>
  <c r="I2266" i="1"/>
  <c r="J2266" i="1" s="1"/>
  <c r="I2267" i="1"/>
  <c r="J2267" i="1" s="1"/>
  <c r="I2268" i="1"/>
  <c r="J2268" i="1" s="1"/>
  <c r="I2269" i="1"/>
  <c r="J2269" i="1" s="1"/>
  <c r="I2270" i="1"/>
  <c r="J2270" i="1" s="1"/>
  <c r="I2271" i="1"/>
  <c r="J2271" i="1" s="1"/>
  <c r="I2272" i="1"/>
  <c r="J2272" i="1" s="1"/>
  <c r="I2273" i="1"/>
  <c r="J2273" i="1" s="1"/>
  <c r="I2274" i="1"/>
  <c r="J2274" i="1" s="1"/>
  <c r="I2275" i="1"/>
  <c r="J2275" i="1" s="1"/>
  <c r="I2276" i="1"/>
  <c r="J2276" i="1" s="1"/>
  <c r="I2277" i="1"/>
  <c r="J2277" i="1" s="1"/>
  <c r="I2278" i="1"/>
  <c r="J2278" i="1" s="1"/>
  <c r="I2279" i="1"/>
  <c r="J2279" i="1" s="1"/>
  <c r="I2280" i="1"/>
  <c r="J2280" i="1" s="1"/>
  <c r="I2281" i="1"/>
  <c r="J2281" i="1" s="1"/>
  <c r="I2282" i="1"/>
  <c r="J2282" i="1" s="1"/>
  <c r="I2283" i="1"/>
  <c r="J2283" i="1" s="1"/>
  <c r="I2284" i="1"/>
  <c r="J2284" i="1" s="1"/>
  <c r="I2285" i="1"/>
  <c r="J2285" i="1" s="1"/>
  <c r="I2286" i="1"/>
  <c r="J2286" i="1" s="1"/>
  <c r="I2287" i="1"/>
  <c r="J2287" i="1" s="1"/>
  <c r="I2288" i="1"/>
  <c r="J2288" i="1" s="1"/>
  <c r="I2289" i="1"/>
  <c r="J2289" i="1" s="1"/>
  <c r="I2290" i="1"/>
  <c r="J2290" i="1" s="1"/>
  <c r="I2291" i="1"/>
  <c r="J2291" i="1" s="1"/>
  <c r="I2292" i="1"/>
  <c r="J2292" i="1" s="1"/>
  <c r="I2293" i="1"/>
  <c r="J2293" i="1" s="1"/>
  <c r="I2294" i="1"/>
  <c r="J2294" i="1" s="1"/>
  <c r="I2295" i="1"/>
  <c r="J2295" i="1" s="1"/>
  <c r="I2296" i="1"/>
  <c r="J2296" i="1" s="1"/>
  <c r="I2297" i="1"/>
  <c r="J2297" i="1" s="1"/>
  <c r="I2298" i="1"/>
  <c r="J2298" i="1" s="1"/>
  <c r="I2299" i="1"/>
  <c r="J2299" i="1" s="1"/>
  <c r="I2300" i="1"/>
  <c r="J2300" i="1" s="1"/>
  <c r="I2301" i="1"/>
  <c r="J2301" i="1" s="1"/>
  <c r="I2302" i="1"/>
  <c r="J2302" i="1" s="1"/>
  <c r="I2303" i="1"/>
  <c r="J2303" i="1" s="1"/>
  <c r="I2304" i="1"/>
  <c r="J2304" i="1" s="1"/>
  <c r="I2305" i="1"/>
  <c r="J2305" i="1" s="1"/>
  <c r="I2306" i="1"/>
  <c r="J2306" i="1" s="1"/>
  <c r="I2307" i="1"/>
  <c r="J2307" i="1" s="1"/>
  <c r="I2308" i="1"/>
  <c r="J2308" i="1" s="1"/>
  <c r="I2309" i="1"/>
  <c r="J2309" i="1" s="1"/>
  <c r="I2310" i="1"/>
  <c r="J2310" i="1" s="1"/>
  <c r="I2311" i="1"/>
  <c r="J2311" i="1" s="1"/>
  <c r="I2312" i="1"/>
  <c r="J2312" i="1" s="1"/>
  <c r="I2313" i="1"/>
  <c r="J2313" i="1" s="1"/>
  <c r="I2314" i="1"/>
  <c r="J2314" i="1" s="1"/>
  <c r="I2315" i="1"/>
  <c r="J2315" i="1" s="1"/>
  <c r="I2316" i="1"/>
  <c r="J2316" i="1" s="1"/>
  <c r="I2317" i="1"/>
  <c r="J2317" i="1" s="1"/>
  <c r="I2318" i="1"/>
  <c r="J2318" i="1" s="1"/>
  <c r="I2319" i="1"/>
  <c r="J2319" i="1" s="1"/>
  <c r="I2320" i="1"/>
  <c r="J2320" i="1" s="1"/>
  <c r="I2321" i="1"/>
  <c r="J2321" i="1" s="1"/>
  <c r="I2322" i="1"/>
  <c r="J2322" i="1" s="1"/>
  <c r="I2323" i="1"/>
  <c r="J2323" i="1" s="1"/>
  <c r="I2324" i="1"/>
  <c r="J2324" i="1" s="1"/>
  <c r="I2325" i="1"/>
  <c r="J2325" i="1" s="1"/>
  <c r="I2326" i="1"/>
  <c r="J2326" i="1" s="1"/>
  <c r="I2327" i="1"/>
  <c r="J2327" i="1" s="1"/>
  <c r="I2328" i="1"/>
  <c r="J2328" i="1" s="1"/>
  <c r="I2329" i="1"/>
  <c r="J2329" i="1" s="1"/>
  <c r="I2330" i="1"/>
  <c r="J2330" i="1" s="1"/>
  <c r="I2331" i="1"/>
  <c r="J2331" i="1" s="1"/>
  <c r="I2332" i="1"/>
  <c r="J2332" i="1" s="1"/>
  <c r="I2333" i="1"/>
  <c r="J2333" i="1" s="1"/>
  <c r="I2334" i="1"/>
  <c r="J2334" i="1" s="1"/>
  <c r="I2335" i="1"/>
  <c r="J2335" i="1" s="1"/>
  <c r="I2336" i="1"/>
  <c r="J2336" i="1" s="1"/>
  <c r="I2337" i="1"/>
  <c r="J2337" i="1" s="1"/>
  <c r="I2338" i="1"/>
  <c r="J2338" i="1" s="1"/>
  <c r="I2339" i="1"/>
  <c r="J2339" i="1" s="1"/>
  <c r="I2340" i="1"/>
  <c r="J2340" i="1" s="1"/>
  <c r="I2341" i="1"/>
  <c r="J2341" i="1" s="1"/>
  <c r="I2342" i="1"/>
  <c r="J2342" i="1" s="1"/>
  <c r="I2343" i="1"/>
  <c r="J2343" i="1" s="1"/>
  <c r="I2344" i="1"/>
  <c r="J2344" i="1" s="1"/>
  <c r="I2345" i="1"/>
  <c r="J2345" i="1" s="1"/>
  <c r="I2346" i="1"/>
  <c r="J2346" i="1" s="1"/>
  <c r="I2347" i="1"/>
  <c r="J2347" i="1" s="1"/>
  <c r="I2348" i="1"/>
  <c r="J2348" i="1" s="1"/>
  <c r="I2349" i="1"/>
  <c r="J2349" i="1" s="1"/>
  <c r="I2350" i="1"/>
  <c r="J2350" i="1" s="1"/>
  <c r="I2351" i="1"/>
  <c r="J2351" i="1" s="1"/>
  <c r="I2352" i="1"/>
  <c r="J2352" i="1" s="1"/>
  <c r="I2353" i="1"/>
  <c r="J2353" i="1" s="1"/>
  <c r="I2354" i="1"/>
  <c r="J2354" i="1" s="1"/>
  <c r="I2355" i="1"/>
  <c r="J2355" i="1" s="1"/>
  <c r="I2356" i="1"/>
  <c r="J2356" i="1" s="1"/>
  <c r="I2357" i="1"/>
  <c r="J2357" i="1" s="1"/>
  <c r="I2358" i="1"/>
  <c r="J2358" i="1" s="1"/>
  <c r="I2359" i="1"/>
  <c r="J2359" i="1" s="1"/>
  <c r="I2360" i="1"/>
  <c r="J2360" i="1" s="1"/>
  <c r="I2361" i="1"/>
  <c r="J2361" i="1" s="1"/>
  <c r="I2362" i="1"/>
  <c r="J2362" i="1" s="1"/>
  <c r="I2363" i="1"/>
  <c r="J2363" i="1" s="1"/>
  <c r="I2364" i="1"/>
  <c r="J2364" i="1" s="1"/>
  <c r="I2365" i="1"/>
  <c r="J2365" i="1" s="1"/>
  <c r="I2366" i="1"/>
  <c r="J2366" i="1" s="1"/>
  <c r="I2367" i="1"/>
  <c r="J2367" i="1" s="1"/>
  <c r="I2368" i="1"/>
  <c r="J2368" i="1" s="1"/>
  <c r="I2369" i="1"/>
  <c r="J2369" i="1" s="1"/>
  <c r="I2370" i="1"/>
  <c r="J2370" i="1" s="1"/>
  <c r="I2371" i="1"/>
  <c r="J2371" i="1" s="1"/>
  <c r="I2372" i="1"/>
  <c r="J2372" i="1" s="1"/>
  <c r="I2373" i="1"/>
  <c r="J2373" i="1" s="1"/>
  <c r="I2374" i="1"/>
  <c r="J2374" i="1" s="1"/>
  <c r="I2375" i="1"/>
  <c r="J2375" i="1" s="1"/>
  <c r="I2376" i="1"/>
  <c r="J2376" i="1" s="1"/>
  <c r="I2377" i="1"/>
  <c r="J2377" i="1" s="1"/>
  <c r="I2378" i="1"/>
  <c r="J2378" i="1" s="1"/>
  <c r="I2379" i="1"/>
  <c r="J2379" i="1" s="1"/>
  <c r="I2380" i="1"/>
  <c r="J2380" i="1" s="1"/>
  <c r="I2381" i="1"/>
  <c r="J2381" i="1" s="1"/>
  <c r="I2382" i="1"/>
  <c r="J2382" i="1" s="1"/>
  <c r="I2383" i="1"/>
  <c r="J2383" i="1" s="1"/>
  <c r="I2384" i="1"/>
  <c r="J2384" i="1" s="1"/>
  <c r="I2385" i="1"/>
  <c r="J2385" i="1" s="1"/>
  <c r="I2386" i="1"/>
  <c r="J2386" i="1" s="1"/>
  <c r="I2387" i="1"/>
  <c r="J2387" i="1" s="1"/>
  <c r="I2388" i="1"/>
  <c r="J2388" i="1" s="1"/>
  <c r="I2389" i="1"/>
  <c r="J2389" i="1" s="1"/>
  <c r="I2390" i="1"/>
  <c r="J2390" i="1" s="1"/>
  <c r="I2391" i="1"/>
  <c r="J2391" i="1" s="1"/>
  <c r="I2392" i="1"/>
  <c r="J2392" i="1" s="1"/>
  <c r="I2393" i="1"/>
  <c r="J2393" i="1" s="1"/>
  <c r="I2394" i="1"/>
  <c r="J2394" i="1" s="1"/>
  <c r="I2395" i="1"/>
  <c r="J2395" i="1" s="1"/>
  <c r="I2396" i="1"/>
  <c r="J2396" i="1" s="1"/>
  <c r="I2397" i="1"/>
  <c r="J2397" i="1" s="1"/>
  <c r="I2398" i="1"/>
  <c r="J2398" i="1" s="1"/>
  <c r="I2399" i="1"/>
  <c r="J2399" i="1" s="1"/>
  <c r="I2400" i="1"/>
  <c r="J2400" i="1" s="1"/>
  <c r="I2401" i="1"/>
  <c r="J2401" i="1" s="1"/>
  <c r="I2402" i="1"/>
  <c r="J2402" i="1" s="1"/>
  <c r="I2403" i="1"/>
  <c r="J2403" i="1" s="1"/>
  <c r="I2404" i="1"/>
  <c r="J2404" i="1" s="1"/>
  <c r="I2405" i="1"/>
  <c r="J2405" i="1" s="1"/>
  <c r="I2406" i="1"/>
  <c r="J2406" i="1" s="1"/>
  <c r="I2407" i="1"/>
  <c r="J2407" i="1" s="1"/>
  <c r="I2408" i="1"/>
  <c r="J2408" i="1" s="1"/>
  <c r="I2409" i="1"/>
  <c r="J2409" i="1" s="1"/>
  <c r="I2410" i="1"/>
  <c r="J2410" i="1" s="1"/>
  <c r="I2411" i="1"/>
  <c r="J2411" i="1" s="1"/>
  <c r="I2412" i="1"/>
  <c r="J2412" i="1" s="1"/>
  <c r="I2413" i="1"/>
  <c r="J2413" i="1" s="1"/>
  <c r="I2414" i="1"/>
  <c r="J2414" i="1" s="1"/>
  <c r="I2415" i="1"/>
  <c r="J2415" i="1" s="1"/>
  <c r="I2416" i="1"/>
  <c r="J2416" i="1" s="1"/>
  <c r="I2417" i="1"/>
  <c r="J2417" i="1" s="1"/>
  <c r="I2418" i="1"/>
  <c r="J2418" i="1" s="1"/>
  <c r="I2419" i="1"/>
  <c r="J2419" i="1" s="1"/>
  <c r="I2420" i="1"/>
  <c r="J2420" i="1" s="1"/>
  <c r="I2421" i="1"/>
  <c r="J2421" i="1" s="1"/>
  <c r="I2422" i="1"/>
  <c r="J2422" i="1" s="1"/>
  <c r="I2423" i="1"/>
  <c r="J2423" i="1" s="1"/>
  <c r="I2424" i="1"/>
  <c r="J2424" i="1" s="1"/>
  <c r="I2425" i="1"/>
  <c r="J2425" i="1" s="1"/>
  <c r="I2426" i="1"/>
  <c r="J2426" i="1" s="1"/>
  <c r="I2427" i="1"/>
  <c r="J2427" i="1" s="1"/>
  <c r="I2428" i="1"/>
  <c r="J2428" i="1" s="1"/>
  <c r="I2429" i="1"/>
  <c r="J2429" i="1" s="1"/>
  <c r="I2430" i="1"/>
  <c r="J2430" i="1" s="1"/>
  <c r="I2431" i="1"/>
  <c r="J2431" i="1" s="1"/>
  <c r="I2432" i="1"/>
  <c r="J2432" i="1" s="1"/>
  <c r="I2433" i="1"/>
  <c r="J2433" i="1" s="1"/>
  <c r="I2434" i="1"/>
  <c r="J2434" i="1" s="1"/>
  <c r="I2435" i="1"/>
  <c r="J2435" i="1" s="1"/>
  <c r="I2436" i="1"/>
  <c r="J2436" i="1" s="1"/>
  <c r="I2437" i="1"/>
  <c r="J2437" i="1" s="1"/>
  <c r="I2438" i="1"/>
  <c r="J2438" i="1" s="1"/>
  <c r="I2439" i="1"/>
  <c r="J2439" i="1" s="1"/>
  <c r="I2440" i="1"/>
  <c r="J2440" i="1" s="1"/>
  <c r="I2441" i="1"/>
  <c r="J2441" i="1" s="1"/>
  <c r="I2442" i="1"/>
  <c r="J2442" i="1" s="1"/>
  <c r="I2443" i="1"/>
  <c r="J2443" i="1" s="1"/>
  <c r="I2444" i="1"/>
  <c r="J2444" i="1" s="1"/>
  <c r="I2445" i="1"/>
  <c r="J2445" i="1" s="1"/>
  <c r="I2446" i="1"/>
  <c r="J2446" i="1" s="1"/>
  <c r="I2447" i="1"/>
  <c r="J2447" i="1" s="1"/>
  <c r="I2448" i="1"/>
  <c r="J2448" i="1" s="1"/>
  <c r="I2449" i="1"/>
  <c r="J2449" i="1" s="1"/>
  <c r="I2450" i="1"/>
  <c r="J2450" i="1" s="1"/>
  <c r="I2451" i="1"/>
  <c r="J2451" i="1" s="1"/>
  <c r="I2452" i="1"/>
  <c r="J2452" i="1" s="1"/>
  <c r="I2453" i="1"/>
  <c r="J2453" i="1" s="1"/>
  <c r="I2454" i="1"/>
  <c r="J2454" i="1" s="1"/>
  <c r="I2455" i="1"/>
  <c r="J2455" i="1" s="1"/>
  <c r="I2456" i="1"/>
  <c r="J2456" i="1" s="1"/>
  <c r="I2457" i="1"/>
  <c r="J2457" i="1" s="1"/>
  <c r="I2458" i="1"/>
  <c r="J2458" i="1" s="1"/>
  <c r="I2459" i="1"/>
  <c r="J2459" i="1" s="1"/>
  <c r="I2460" i="1"/>
  <c r="J2460" i="1" s="1"/>
  <c r="I2461" i="1"/>
  <c r="J2461" i="1" s="1"/>
  <c r="I2462" i="1"/>
  <c r="J2462" i="1" s="1"/>
  <c r="I2463" i="1"/>
  <c r="J2463" i="1" s="1"/>
  <c r="I2464" i="1"/>
  <c r="J2464" i="1" s="1"/>
  <c r="I2465" i="1"/>
  <c r="J2465" i="1" s="1"/>
  <c r="I2466" i="1"/>
  <c r="J2466" i="1" s="1"/>
  <c r="I2467" i="1"/>
  <c r="J2467" i="1" s="1"/>
  <c r="I2468" i="1"/>
  <c r="J2468" i="1" s="1"/>
  <c r="I2469" i="1"/>
  <c r="J2469" i="1" s="1"/>
  <c r="I2470" i="1"/>
  <c r="J2470" i="1" s="1"/>
  <c r="I2471" i="1"/>
  <c r="J2471" i="1" s="1"/>
  <c r="I2472" i="1"/>
  <c r="J2472" i="1" s="1"/>
  <c r="I2473" i="1"/>
  <c r="J2473" i="1" s="1"/>
  <c r="I2474" i="1"/>
  <c r="J2474" i="1" s="1"/>
  <c r="I2475" i="1"/>
  <c r="J2475" i="1" s="1"/>
  <c r="I2476" i="1"/>
  <c r="J2476" i="1" s="1"/>
  <c r="I2477" i="1"/>
  <c r="J2477" i="1" s="1"/>
  <c r="I2478" i="1"/>
  <c r="J2478" i="1" s="1"/>
  <c r="I2479" i="1"/>
  <c r="J2479" i="1" s="1"/>
  <c r="I2480" i="1"/>
  <c r="J2480" i="1" s="1"/>
  <c r="I2481" i="1"/>
  <c r="J2481" i="1" s="1"/>
  <c r="I2482" i="1"/>
  <c r="J2482" i="1" s="1"/>
  <c r="I2483" i="1"/>
  <c r="J2483" i="1" s="1"/>
  <c r="I2484" i="1"/>
  <c r="J2484" i="1" s="1"/>
  <c r="I2485" i="1"/>
  <c r="J2485" i="1" s="1"/>
  <c r="I2486" i="1"/>
  <c r="J2486" i="1" s="1"/>
  <c r="I2487" i="1"/>
  <c r="J2487" i="1" s="1"/>
  <c r="I2488" i="1"/>
  <c r="J2488" i="1" s="1"/>
  <c r="I2489" i="1"/>
  <c r="J2489" i="1" s="1"/>
  <c r="I2490" i="1"/>
  <c r="J2490" i="1" s="1"/>
  <c r="I2491" i="1"/>
  <c r="J2491" i="1" s="1"/>
  <c r="I2492" i="1"/>
  <c r="J2492" i="1" s="1"/>
  <c r="I2493" i="1"/>
  <c r="J2493" i="1" s="1"/>
  <c r="I2494" i="1"/>
  <c r="J2494" i="1" s="1"/>
  <c r="I2495" i="1"/>
  <c r="J2495" i="1" s="1"/>
  <c r="I2496" i="1"/>
  <c r="J2496" i="1" s="1"/>
  <c r="I2497" i="1"/>
  <c r="J2497" i="1" s="1"/>
  <c r="I2498" i="1"/>
  <c r="J2498" i="1" s="1"/>
  <c r="I2499" i="1"/>
  <c r="J2499" i="1" s="1"/>
  <c r="I2500" i="1"/>
  <c r="J2500" i="1" s="1"/>
  <c r="I2501" i="1"/>
  <c r="J2501" i="1" s="1"/>
  <c r="I2502" i="1"/>
  <c r="J2502" i="1" s="1"/>
  <c r="I2503" i="1"/>
  <c r="J2503" i="1" s="1"/>
  <c r="I2504" i="1"/>
  <c r="J2504" i="1" s="1"/>
  <c r="I2505" i="1"/>
  <c r="J2505" i="1" s="1"/>
  <c r="I2506" i="1"/>
  <c r="J2506" i="1" s="1"/>
  <c r="I2507" i="1"/>
  <c r="J2507" i="1" s="1"/>
  <c r="I2508" i="1"/>
  <c r="J2508" i="1" s="1"/>
  <c r="I2509" i="1"/>
  <c r="J2509" i="1" s="1"/>
  <c r="I2510" i="1"/>
  <c r="J2510" i="1" s="1"/>
  <c r="I2511" i="1"/>
  <c r="J2511" i="1" s="1"/>
  <c r="I2512" i="1"/>
  <c r="J2512" i="1" s="1"/>
  <c r="I2513" i="1"/>
  <c r="J2513" i="1" s="1"/>
  <c r="I2514" i="1"/>
  <c r="J2514" i="1" s="1"/>
  <c r="I2515" i="1"/>
  <c r="J2515" i="1" s="1"/>
  <c r="I2516" i="1"/>
  <c r="J2516" i="1" s="1"/>
  <c r="I2517" i="1"/>
  <c r="J2517" i="1" s="1"/>
  <c r="I2518" i="1"/>
  <c r="J2518" i="1" s="1"/>
  <c r="I2519" i="1"/>
  <c r="J2519" i="1" s="1"/>
  <c r="I2520" i="1"/>
  <c r="J2520" i="1" s="1"/>
  <c r="I2521" i="1"/>
  <c r="J2521" i="1" s="1"/>
  <c r="I2522" i="1"/>
  <c r="J2522" i="1" s="1"/>
  <c r="I2523" i="1"/>
  <c r="J2523" i="1" s="1"/>
  <c r="I2524" i="1"/>
  <c r="J2524" i="1" s="1"/>
  <c r="I2525" i="1"/>
  <c r="J2525" i="1" s="1"/>
  <c r="I2526" i="1"/>
  <c r="J2526" i="1" s="1"/>
  <c r="I2527" i="1"/>
  <c r="J2527" i="1" s="1"/>
  <c r="I2528" i="1"/>
  <c r="J2528" i="1" s="1"/>
  <c r="I2529" i="1"/>
  <c r="J2529" i="1" s="1"/>
  <c r="I2530" i="1"/>
  <c r="J2530" i="1" s="1"/>
  <c r="I2531" i="1"/>
  <c r="J2531" i="1" s="1"/>
  <c r="I2532" i="1"/>
  <c r="J2532" i="1" s="1"/>
  <c r="I2533" i="1"/>
  <c r="J2533" i="1" s="1"/>
  <c r="I2534" i="1"/>
  <c r="J2534" i="1" s="1"/>
  <c r="I2535" i="1"/>
  <c r="J2535" i="1" s="1"/>
  <c r="I2536" i="1"/>
  <c r="J2536" i="1" s="1"/>
  <c r="I2537" i="1"/>
  <c r="J2537" i="1" s="1"/>
  <c r="I2538" i="1"/>
  <c r="J2538" i="1" s="1"/>
  <c r="I2539" i="1"/>
  <c r="J2539" i="1" s="1"/>
  <c r="I2540" i="1"/>
  <c r="J2540" i="1" s="1"/>
  <c r="I2541" i="1"/>
  <c r="J2541" i="1" s="1"/>
  <c r="I2542" i="1"/>
  <c r="J2542" i="1" s="1"/>
  <c r="I2543" i="1"/>
  <c r="J2543" i="1" s="1"/>
  <c r="I2544" i="1"/>
  <c r="J2544" i="1" s="1"/>
  <c r="I2545" i="1"/>
  <c r="J2545" i="1" s="1"/>
  <c r="I2546" i="1"/>
  <c r="J2546" i="1" s="1"/>
  <c r="I2547" i="1"/>
  <c r="J2547" i="1" s="1"/>
  <c r="I2548" i="1"/>
  <c r="J2548" i="1" s="1"/>
  <c r="I2549" i="1"/>
  <c r="J2549" i="1" s="1"/>
  <c r="I2550" i="1"/>
  <c r="J2550" i="1" s="1"/>
  <c r="I2551" i="1"/>
  <c r="J2551" i="1" s="1"/>
  <c r="I2552" i="1"/>
  <c r="J2552" i="1" s="1"/>
  <c r="I2553" i="1"/>
  <c r="J2553" i="1" s="1"/>
  <c r="I2554" i="1"/>
  <c r="J2554" i="1" s="1"/>
  <c r="I2555" i="1"/>
  <c r="J2555" i="1" s="1"/>
  <c r="I2556" i="1"/>
  <c r="J2556" i="1" s="1"/>
  <c r="I2557" i="1"/>
  <c r="J2557" i="1" s="1"/>
  <c r="I2558" i="1"/>
  <c r="J2558" i="1" s="1"/>
  <c r="I2559" i="1"/>
  <c r="J2559" i="1" s="1"/>
  <c r="I2560" i="1"/>
  <c r="J2560" i="1" s="1"/>
  <c r="I2561" i="1"/>
  <c r="J2561" i="1" s="1"/>
  <c r="I2562" i="1"/>
  <c r="J2562" i="1" s="1"/>
  <c r="I2563" i="1"/>
  <c r="J2563" i="1" s="1"/>
  <c r="I2564" i="1"/>
  <c r="J2564" i="1" s="1"/>
  <c r="I2565" i="1"/>
  <c r="J2565" i="1" s="1"/>
  <c r="I2566" i="1"/>
  <c r="J2566" i="1" s="1"/>
  <c r="I2567" i="1"/>
  <c r="J2567" i="1" s="1"/>
  <c r="I2568" i="1"/>
  <c r="J2568" i="1" s="1"/>
  <c r="I2569" i="1"/>
  <c r="J2569" i="1" s="1"/>
  <c r="I2570" i="1"/>
  <c r="J2570" i="1" s="1"/>
  <c r="I2571" i="1"/>
  <c r="J2571" i="1" s="1"/>
  <c r="I2572" i="1"/>
  <c r="J2572" i="1" s="1"/>
  <c r="I2573" i="1"/>
  <c r="J2573" i="1" s="1"/>
  <c r="I2574" i="1"/>
  <c r="J2574" i="1" s="1"/>
  <c r="I2575" i="1"/>
  <c r="J2575" i="1" s="1"/>
  <c r="I2576" i="1"/>
  <c r="J2576" i="1" s="1"/>
  <c r="I2577" i="1"/>
  <c r="J2577" i="1" s="1"/>
  <c r="I2578" i="1"/>
  <c r="J2578" i="1" s="1"/>
  <c r="I2579" i="1"/>
  <c r="J2579" i="1" s="1"/>
  <c r="I2580" i="1"/>
  <c r="J2580" i="1" s="1"/>
  <c r="I2581" i="1"/>
  <c r="J2581" i="1" s="1"/>
  <c r="I2582" i="1"/>
  <c r="J2582" i="1" s="1"/>
  <c r="I2583" i="1"/>
  <c r="J2583" i="1" s="1"/>
  <c r="I2584" i="1"/>
  <c r="J2584" i="1" s="1"/>
  <c r="I2585" i="1"/>
  <c r="J2585" i="1" s="1"/>
  <c r="I2586" i="1"/>
  <c r="J2586" i="1" s="1"/>
  <c r="I2587" i="1"/>
  <c r="J2587" i="1" s="1"/>
  <c r="I2588" i="1"/>
  <c r="J2588" i="1" s="1"/>
  <c r="I2589" i="1"/>
  <c r="J2589" i="1" s="1"/>
  <c r="I2590" i="1"/>
  <c r="J2590" i="1" s="1"/>
  <c r="I2591" i="1"/>
  <c r="J2591" i="1" s="1"/>
  <c r="I2592" i="1"/>
  <c r="J2592" i="1" s="1"/>
  <c r="I2593" i="1"/>
  <c r="J2593" i="1" s="1"/>
  <c r="I2594" i="1"/>
  <c r="J2594" i="1" s="1"/>
  <c r="I2595" i="1"/>
  <c r="J2595" i="1" s="1"/>
  <c r="I2596" i="1"/>
  <c r="J2596" i="1" s="1"/>
  <c r="I2597" i="1"/>
  <c r="J2597" i="1" s="1"/>
  <c r="I2598" i="1"/>
  <c r="J2598" i="1" s="1"/>
  <c r="I2599" i="1"/>
  <c r="J2599" i="1" s="1"/>
  <c r="I2600" i="1"/>
  <c r="J2600" i="1" s="1"/>
  <c r="I2601" i="1"/>
  <c r="J2601" i="1" s="1"/>
  <c r="I2602" i="1"/>
  <c r="J2602" i="1" s="1"/>
  <c r="I2603" i="1"/>
  <c r="J2603" i="1" s="1"/>
  <c r="I2604" i="1"/>
  <c r="J2604" i="1" s="1"/>
  <c r="I2605" i="1"/>
  <c r="J2605" i="1" s="1"/>
  <c r="I2606" i="1"/>
  <c r="J2606" i="1" s="1"/>
  <c r="I2607" i="1"/>
  <c r="J2607" i="1" s="1"/>
  <c r="I2608" i="1"/>
  <c r="J2608" i="1" s="1"/>
  <c r="I2609" i="1"/>
  <c r="J2609" i="1" s="1"/>
  <c r="I2610" i="1"/>
  <c r="J2610" i="1" s="1"/>
  <c r="I2611" i="1"/>
  <c r="J2611" i="1" s="1"/>
  <c r="I2612" i="1"/>
  <c r="J2612" i="1" s="1"/>
  <c r="I2613" i="1"/>
  <c r="J2613" i="1" s="1"/>
  <c r="I2614" i="1"/>
  <c r="J2614" i="1" s="1"/>
  <c r="I2615" i="1"/>
  <c r="J2615" i="1" s="1"/>
  <c r="I2616" i="1"/>
  <c r="J2616" i="1" s="1"/>
  <c r="I2617" i="1"/>
  <c r="J2617" i="1" s="1"/>
  <c r="I2618" i="1"/>
  <c r="J2618" i="1" s="1"/>
  <c r="I2619" i="1"/>
  <c r="J2619" i="1" s="1"/>
  <c r="I2620" i="1"/>
  <c r="J2620" i="1" s="1"/>
  <c r="I2621" i="1"/>
  <c r="J2621" i="1" s="1"/>
  <c r="I2622" i="1"/>
  <c r="J2622" i="1" s="1"/>
  <c r="I2623" i="1"/>
  <c r="J2623" i="1" s="1"/>
  <c r="I2624" i="1"/>
  <c r="J2624" i="1" s="1"/>
  <c r="I2625" i="1"/>
  <c r="J2625" i="1" s="1"/>
  <c r="I2626" i="1"/>
  <c r="J2626" i="1" s="1"/>
  <c r="I2627" i="1"/>
  <c r="J2627" i="1" s="1"/>
  <c r="I2628" i="1"/>
  <c r="J2628" i="1" s="1"/>
  <c r="I2629" i="1"/>
  <c r="J2629" i="1" s="1"/>
  <c r="I2630" i="1"/>
  <c r="J2630" i="1" s="1"/>
  <c r="I2631" i="1"/>
  <c r="J2631" i="1" s="1"/>
  <c r="I2632" i="1"/>
  <c r="J2632" i="1" s="1"/>
  <c r="I2633" i="1"/>
  <c r="J2633" i="1" s="1"/>
  <c r="I2634" i="1"/>
  <c r="J2634" i="1" s="1"/>
  <c r="I2635" i="1"/>
  <c r="J2635" i="1" s="1"/>
  <c r="I2636" i="1"/>
  <c r="J2636" i="1" s="1"/>
  <c r="I2637" i="1"/>
  <c r="J2637" i="1" s="1"/>
  <c r="I2638" i="1"/>
  <c r="J2638" i="1" s="1"/>
  <c r="I2639" i="1"/>
  <c r="J2639" i="1" s="1"/>
  <c r="I2640" i="1"/>
  <c r="J2640" i="1" s="1"/>
  <c r="I2641" i="1"/>
  <c r="J2641" i="1" s="1"/>
  <c r="I2642" i="1"/>
  <c r="J2642" i="1" s="1"/>
  <c r="I2643" i="1"/>
  <c r="J2643" i="1" s="1"/>
  <c r="I2644" i="1"/>
  <c r="J2644" i="1" s="1"/>
  <c r="I2645" i="1"/>
  <c r="J2645" i="1" s="1"/>
  <c r="I2646" i="1"/>
  <c r="J2646" i="1" s="1"/>
  <c r="I2647" i="1"/>
  <c r="J2647" i="1" s="1"/>
  <c r="I2648" i="1"/>
  <c r="J2648" i="1" s="1"/>
  <c r="I2649" i="1"/>
  <c r="J2649" i="1" s="1"/>
  <c r="I2650" i="1"/>
  <c r="J2650" i="1" s="1"/>
  <c r="I2651" i="1"/>
  <c r="J2651" i="1" s="1"/>
  <c r="I2652" i="1"/>
  <c r="J2652" i="1" s="1"/>
  <c r="I2653" i="1"/>
  <c r="J2653" i="1" s="1"/>
  <c r="I2654" i="1"/>
  <c r="J2654" i="1" s="1"/>
  <c r="I2655" i="1"/>
  <c r="J2655" i="1" s="1"/>
  <c r="I2656" i="1"/>
  <c r="J2656" i="1" s="1"/>
  <c r="I2657" i="1"/>
  <c r="J2657" i="1" s="1"/>
  <c r="I2658" i="1"/>
  <c r="J2658" i="1" s="1"/>
  <c r="I2659" i="1"/>
  <c r="J2659" i="1" s="1"/>
  <c r="I2660" i="1"/>
  <c r="J2660" i="1" s="1"/>
  <c r="I2661" i="1"/>
  <c r="J2661" i="1" s="1"/>
  <c r="I2662" i="1"/>
  <c r="J2662" i="1" s="1"/>
  <c r="I2663" i="1"/>
  <c r="J2663" i="1" s="1"/>
  <c r="I2664" i="1"/>
  <c r="J2664" i="1" s="1"/>
  <c r="I2665" i="1"/>
  <c r="J2665" i="1" s="1"/>
  <c r="I2666" i="1"/>
  <c r="J2666" i="1" s="1"/>
  <c r="I2667" i="1"/>
  <c r="J2667" i="1" s="1"/>
  <c r="I2668" i="1"/>
  <c r="J2668" i="1" s="1"/>
  <c r="I2669" i="1"/>
  <c r="J2669" i="1" s="1"/>
  <c r="I2670" i="1"/>
  <c r="J2670" i="1" s="1"/>
  <c r="I2671" i="1"/>
  <c r="J2671" i="1" s="1"/>
  <c r="I2672" i="1"/>
  <c r="J2672" i="1" s="1"/>
  <c r="I2673" i="1"/>
  <c r="J2673" i="1" s="1"/>
  <c r="I2674" i="1"/>
  <c r="J2674" i="1" s="1"/>
  <c r="I2675" i="1"/>
  <c r="J2675" i="1" s="1"/>
  <c r="I2676" i="1"/>
  <c r="J2676" i="1" s="1"/>
  <c r="I2677" i="1"/>
  <c r="J2677" i="1" s="1"/>
  <c r="I2678" i="1"/>
  <c r="J2678" i="1" s="1"/>
  <c r="I2679" i="1"/>
  <c r="J2679" i="1" s="1"/>
  <c r="I2680" i="1"/>
  <c r="J2680" i="1" s="1"/>
  <c r="I2681" i="1"/>
  <c r="J2681" i="1" s="1"/>
  <c r="I2682" i="1"/>
  <c r="J2682" i="1" s="1"/>
  <c r="I2683" i="1"/>
  <c r="J2683" i="1" s="1"/>
  <c r="I2684" i="1"/>
  <c r="J2684" i="1" s="1"/>
  <c r="I2685" i="1"/>
  <c r="J2685" i="1" s="1"/>
  <c r="I2686" i="1"/>
  <c r="J2686" i="1" s="1"/>
  <c r="I2687" i="1"/>
  <c r="J2687" i="1" s="1"/>
  <c r="I2688" i="1"/>
  <c r="J2688" i="1" s="1"/>
  <c r="I2689" i="1"/>
  <c r="J2689" i="1" s="1"/>
  <c r="I2690" i="1"/>
  <c r="J2690" i="1" s="1"/>
  <c r="I2691" i="1"/>
  <c r="J2691" i="1" s="1"/>
  <c r="I2692" i="1"/>
  <c r="J2692" i="1" s="1"/>
  <c r="I2693" i="1"/>
  <c r="J2693" i="1" s="1"/>
  <c r="I2694" i="1"/>
  <c r="J2694" i="1" s="1"/>
  <c r="I2695" i="1"/>
  <c r="J2695" i="1" s="1"/>
  <c r="I2696" i="1"/>
  <c r="J2696" i="1" s="1"/>
  <c r="I2697" i="1"/>
  <c r="J2697" i="1" s="1"/>
  <c r="I2698" i="1"/>
  <c r="J2698" i="1" s="1"/>
  <c r="I2699" i="1"/>
  <c r="J2699" i="1" s="1"/>
  <c r="I2700" i="1"/>
  <c r="J2700" i="1" s="1"/>
  <c r="I2701" i="1"/>
  <c r="J2701" i="1" s="1"/>
  <c r="I2702" i="1"/>
  <c r="J2702" i="1" s="1"/>
  <c r="I2703" i="1"/>
  <c r="J2703" i="1" s="1"/>
  <c r="I2704" i="1"/>
  <c r="J2704" i="1" s="1"/>
  <c r="I2705" i="1"/>
  <c r="J2705" i="1" s="1"/>
  <c r="I2706" i="1"/>
  <c r="J2706" i="1" s="1"/>
  <c r="I2707" i="1"/>
  <c r="J2707" i="1" s="1"/>
  <c r="I2708" i="1"/>
  <c r="J2708" i="1" s="1"/>
  <c r="I2709" i="1"/>
  <c r="J2709" i="1" s="1"/>
  <c r="I2710" i="1"/>
  <c r="J2710" i="1" s="1"/>
  <c r="I2711" i="1"/>
  <c r="J2711" i="1" s="1"/>
  <c r="I2712" i="1"/>
  <c r="J2712" i="1" s="1"/>
  <c r="I2713" i="1"/>
  <c r="J2713" i="1" s="1"/>
  <c r="I2714" i="1"/>
  <c r="J2714" i="1" s="1"/>
  <c r="I2715" i="1"/>
  <c r="J2715" i="1" s="1"/>
  <c r="I2716" i="1"/>
  <c r="J2716" i="1" s="1"/>
  <c r="I2717" i="1"/>
  <c r="J2717" i="1" s="1"/>
  <c r="I2718" i="1"/>
  <c r="J2718" i="1" s="1"/>
  <c r="I2719" i="1"/>
  <c r="J2719" i="1" s="1"/>
  <c r="I2720" i="1"/>
  <c r="J2720" i="1" s="1"/>
  <c r="I2721" i="1"/>
  <c r="J2721" i="1" s="1"/>
  <c r="I2722" i="1"/>
  <c r="J2722" i="1" s="1"/>
  <c r="I2723" i="1"/>
  <c r="J2723" i="1" s="1"/>
  <c r="I2724" i="1"/>
  <c r="J2724" i="1" s="1"/>
  <c r="I2725" i="1"/>
  <c r="J2725" i="1" s="1"/>
  <c r="I2726" i="1"/>
  <c r="J2726" i="1" s="1"/>
  <c r="I2727" i="1"/>
  <c r="J2727" i="1" s="1"/>
  <c r="I2728" i="1"/>
  <c r="J2728" i="1" s="1"/>
  <c r="I2729" i="1"/>
  <c r="J2729" i="1" s="1"/>
  <c r="I2730" i="1"/>
  <c r="J2730" i="1" s="1"/>
  <c r="I2731" i="1"/>
  <c r="J2731" i="1" s="1"/>
  <c r="I2732" i="1"/>
  <c r="J2732" i="1" s="1"/>
  <c r="I2733" i="1"/>
  <c r="J2733" i="1" s="1"/>
  <c r="I2734" i="1"/>
  <c r="J2734" i="1" s="1"/>
  <c r="I2735" i="1"/>
  <c r="J2735" i="1" s="1"/>
  <c r="I2736" i="1"/>
  <c r="J2736" i="1" s="1"/>
  <c r="I2737" i="1"/>
  <c r="J2737" i="1" s="1"/>
  <c r="I2738" i="1"/>
  <c r="J2738" i="1" s="1"/>
  <c r="I2739" i="1"/>
  <c r="J2739" i="1" s="1"/>
  <c r="I2740" i="1"/>
  <c r="J2740" i="1" s="1"/>
  <c r="I2741" i="1"/>
  <c r="J2741" i="1" s="1"/>
  <c r="I2742" i="1"/>
  <c r="J2742" i="1" s="1"/>
  <c r="I2743" i="1"/>
  <c r="J2743" i="1" s="1"/>
  <c r="I2744" i="1"/>
  <c r="J2744" i="1" s="1"/>
  <c r="I2745" i="1"/>
  <c r="J2745" i="1" s="1"/>
  <c r="I2746" i="1"/>
  <c r="J2746" i="1" s="1"/>
  <c r="I2747" i="1"/>
  <c r="J2747" i="1" s="1"/>
  <c r="I2748" i="1"/>
  <c r="J2748" i="1" s="1"/>
  <c r="I2749" i="1"/>
  <c r="J2749" i="1" s="1"/>
  <c r="I2750" i="1"/>
  <c r="J2750" i="1" s="1"/>
  <c r="I2751" i="1"/>
  <c r="J2751" i="1" s="1"/>
  <c r="I2752" i="1"/>
  <c r="J2752" i="1" s="1"/>
  <c r="I2753" i="1"/>
  <c r="J2753" i="1" s="1"/>
  <c r="I2754" i="1"/>
  <c r="J2754" i="1" s="1"/>
  <c r="I2755" i="1"/>
  <c r="J2755" i="1" s="1"/>
  <c r="I2756" i="1"/>
  <c r="J2756" i="1" s="1"/>
  <c r="I2757" i="1"/>
  <c r="J2757" i="1" s="1"/>
  <c r="I2758" i="1"/>
  <c r="J2758" i="1" s="1"/>
  <c r="I2759" i="1"/>
  <c r="J2759" i="1" s="1"/>
  <c r="I2760" i="1"/>
  <c r="J2760" i="1" s="1"/>
  <c r="I2761" i="1"/>
  <c r="J2761" i="1" s="1"/>
  <c r="I2762" i="1"/>
  <c r="J2762" i="1" s="1"/>
  <c r="I2763" i="1"/>
  <c r="J2763" i="1" s="1"/>
  <c r="I2764" i="1"/>
  <c r="J2764" i="1" s="1"/>
  <c r="I2765" i="1"/>
  <c r="J2765" i="1" s="1"/>
  <c r="I2766" i="1"/>
  <c r="J2766" i="1" s="1"/>
  <c r="I2767" i="1"/>
  <c r="J2767" i="1" s="1"/>
  <c r="I2768" i="1"/>
  <c r="J2768" i="1" s="1"/>
  <c r="I2769" i="1"/>
  <c r="J2769" i="1" s="1"/>
  <c r="I2770" i="1"/>
  <c r="J2770" i="1" s="1"/>
  <c r="I2771" i="1"/>
  <c r="J2771" i="1" s="1"/>
  <c r="I2772" i="1"/>
  <c r="J2772" i="1" s="1"/>
  <c r="I2773" i="1"/>
  <c r="J2773" i="1" s="1"/>
  <c r="I2774" i="1"/>
  <c r="J2774" i="1" s="1"/>
  <c r="I2775" i="1"/>
  <c r="J2775" i="1" s="1"/>
  <c r="I2776" i="1"/>
  <c r="J2776" i="1" s="1"/>
  <c r="I2777" i="1"/>
  <c r="J2777" i="1" s="1"/>
  <c r="I2778" i="1"/>
  <c r="J2778" i="1" s="1"/>
  <c r="I2779" i="1"/>
  <c r="J2779" i="1" s="1"/>
  <c r="I2780" i="1"/>
  <c r="J2780" i="1" s="1"/>
  <c r="I2781" i="1"/>
  <c r="J2781" i="1" s="1"/>
  <c r="I2782" i="1"/>
  <c r="J2782" i="1" s="1"/>
  <c r="I2783" i="1"/>
  <c r="J2783" i="1" s="1"/>
  <c r="I2784" i="1"/>
  <c r="J2784" i="1" s="1"/>
  <c r="I2785" i="1"/>
  <c r="J2785" i="1" s="1"/>
  <c r="I2786" i="1"/>
  <c r="J2786" i="1" s="1"/>
  <c r="I2787" i="1"/>
  <c r="J2787" i="1" s="1"/>
  <c r="I2788" i="1"/>
  <c r="J2788" i="1" s="1"/>
  <c r="I2789" i="1"/>
  <c r="J2789" i="1" s="1"/>
  <c r="I2790" i="1"/>
  <c r="J2790" i="1" s="1"/>
  <c r="I2791" i="1"/>
  <c r="J2791" i="1" s="1"/>
  <c r="I2792" i="1"/>
  <c r="J2792" i="1" s="1"/>
  <c r="I2793" i="1"/>
  <c r="J2793" i="1" s="1"/>
  <c r="I2794" i="1"/>
  <c r="J2794" i="1" s="1"/>
  <c r="I2795" i="1"/>
  <c r="J2795" i="1" s="1"/>
  <c r="I2796" i="1"/>
  <c r="J2796" i="1" s="1"/>
  <c r="I2797" i="1"/>
  <c r="J2797" i="1" s="1"/>
  <c r="I2798" i="1"/>
  <c r="J2798" i="1" s="1"/>
  <c r="I2799" i="1"/>
  <c r="J2799" i="1" s="1"/>
  <c r="I2800" i="1"/>
  <c r="J2800" i="1" s="1"/>
  <c r="I2801" i="1"/>
  <c r="J2801" i="1" s="1"/>
  <c r="I2802" i="1"/>
  <c r="J2802" i="1" s="1"/>
  <c r="I2803" i="1"/>
  <c r="J2803" i="1" s="1"/>
  <c r="I2804" i="1"/>
  <c r="J2804" i="1" s="1"/>
  <c r="I2805" i="1"/>
  <c r="J2805" i="1" s="1"/>
  <c r="I2806" i="1"/>
  <c r="J2806" i="1" s="1"/>
  <c r="I2807" i="1"/>
  <c r="J2807" i="1" s="1"/>
  <c r="I2808" i="1"/>
  <c r="J2808" i="1" s="1"/>
  <c r="I2809" i="1"/>
  <c r="J2809" i="1" s="1"/>
  <c r="I2810" i="1"/>
  <c r="J2810" i="1" s="1"/>
  <c r="I2811" i="1"/>
  <c r="J2811" i="1" s="1"/>
  <c r="I2812" i="1"/>
  <c r="J2812" i="1" s="1"/>
  <c r="I2813" i="1"/>
  <c r="J2813" i="1" s="1"/>
  <c r="I2814" i="1"/>
  <c r="J2814" i="1" s="1"/>
  <c r="I2815" i="1"/>
  <c r="J2815" i="1" s="1"/>
  <c r="I2816" i="1"/>
  <c r="J2816" i="1" s="1"/>
  <c r="I2817" i="1"/>
  <c r="J2817" i="1" s="1"/>
  <c r="I2818" i="1"/>
  <c r="J2818" i="1" s="1"/>
  <c r="I2819" i="1"/>
  <c r="J2819" i="1" s="1"/>
  <c r="I2820" i="1"/>
  <c r="J2820" i="1" s="1"/>
  <c r="I2821" i="1"/>
  <c r="J2821" i="1" s="1"/>
  <c r="I2822" i="1"/>
  <c r="J2822" i="1" s="1"/>
  <c r="I2823" i="1"/>
  <c r="J2823" i="1" s="1"/>
  <c r="I2824" i="1"/>
  <c r="J2824" i="1" s="1"/>
  <c r="I2825" i="1"/>
  <c r="J2825" i="1" s="1"/>
  <c r="I2826" i="1"/>
  <c r="J2826" i="1" s="1"/>
  <c r="I2827" i="1"/>
  <c r="J2827" i="1" s="1"/>
  <c r="I2828" i="1"/>
  <c r="J2828" i="1" s="1"/>
  <c r="I2829" i="1"/>
  <c r="J2829" i="1" s="1"/>
  <c r="I2830" i="1"/>
  <c r="J2830" i="1" s="1"/>
  <c r="I2831" i="1"/>
  <c r="J2831" i="1" s="1"/>
  <c r="I2832" i="1"/>
  <c r="J2832" i="1" s="1"/>
  <c r="I2833" i="1"/>
  <c r="J2833" i="1" s="1"/>
  <c r="I2834" i="1"/>
  <c r="J2834" i="1" s="1"/>
  <c r="I2835" i="1"/>
  <c r="J2835" i="1" s="1"/>
  <c r="I2836" i="1"/>
  <c r="J2836" i="1" s="1"/>
  <c r="I2837" i="1"/>
  <c r="J2837" i="1" s="1"/>
  <c r="I2838" i="1"/>
  <c r="J2838" i="1" s="1"/>
  <c r="I2839" i="1"/>
  <c r="J2839" i="1" s="1"/>
  <c r="I2840" i="1"/>
  <c r="J2840" i="1" s="1"/>
  <c r="I2841" i="1"/>
  <c r="J2841" i="1" s="1"/>
  <c r="I2842" i="1"/>
  <c r="J2842" i="1" s="1"/>
  <c r="I2843" i="1"/>
  <c r="J2843" i="1" s="1"/>
  <c r="I2844" i="1"/>
  <c r="J2844" i="1" s="1"/>
  <c r="I2845" i="1"/>
  <c r="J2845" i="1" s="1"/>
  <c r="I2846" i="1"/>
  <c r="J2846" i="1" s="1"/>
  <c r="I2847" i="1"/>
  <c r="J2847" i="1" s="1"/>
  <c r="I2848" i="1"/>
  <c r="J2848" i="1" s="1"/>
  <c r="I2849" i="1"/>
  <c r="J2849" i="1" s="1"/>
  <c r="I2850" i="1"/>
  <c r="J2850" i="1" s="1"/>
  <c r="I2851" i="1"/>
  <c r="J2851" i="1" s="1"/>
  <c r="I2852" i="1"/>
  <c r="J2852" i="1" s="1"/>
  <c r="I2853" i="1"/>
  <c r="J2853" i="1" s="1"/>
  <c r="I2854" i="1"/>
  <c r="J2854" i="1" s="1"/>
  <c r="I2855" i="1"/>
  <c r="J2855" i="1" s="1"/>
  <c r="I2856" i="1"/>
  <c r="J2856" i="1" s="1"/>
  <c r="I2857" i="1"/>
  <c r="J2857" i="1" s="1"/>
  <c r="I2858" i="1"/>
  <c r="J2858" i="1" s="1"/>
  <c r="I2859" i="1"/>
  <c r="J2859" i="1" s="1"/>
  <c r="I2860" i="1"/>
  <c r="J2860" i="1" s="1"/>
  <c r="I2861" i="1"/>
  <c r="J2861" i="1" s="1"/>
  <c r="I2862" i="1"/>
  <c r="J2862" i="1" s="1"/>
  <c r="I2863" i="1"/>
  <c r="J2863" i="1" s="1"/>
  <c r="I2864" i="1"/>
  <c r="J2864" i="1" s="1"/>
  <c r="I2865" i="1"/>
  <c r="J2865" i="1" s="1"/>
  <c r="I2866" i="1"/>
  <c r="J2866" i="1" s="1"/>
  <c r="I2867" i="1"/>
  <c r="J2867" i="1" s="1"/>
  <c r="I2868" i="1"/>
  <c r="J2868" i="1" s="1"/>
  <c r="I2869" i="1"/>
  <c r="J2869" i="1" s="1"/>
  <c r="I2870" i="1"/>
  <c r="J2870" i="1" s="1"/>
  <c r="I2871" i="1"/>
  <c r="J2871" i="1" s="1"/>
  <c r="I2872" i="1"/>
  <c r="J2872" i="1" s="1"/>
  <c r="I2873" i="1"/>
  <c r="J2873" i="1" s="1"/>
  <c r="I2874" i="1"/>
  <c r="J2874" i="1" s="1"/>
  <c r="I2875" i="1"/>
  <c r="J2875" i="1" s="1"/>
  <c r="I2876" i="1"/>
  <c r="J2876" i="1" s="1"/>
  <c r="I2877" i="1"/>
  <c r="J2877" i="1" s="1"/>
  <c r="I2878" i="1"/>
  <c r="J2878" i="1" s="1"/>
  <c r="I2879" i="1"/>
  <c r="J2879" i="1" s="1"/>
  <c r="I2880" i="1"/>
  <c r="J2880" i="1" s="1"/>
  <c r="I2881" i="1"/>
  <c r="J2881" i="1" s="1"/>
  <c r="I2882" i="1"/>
  <c r="J2882" i="1" s="1"/>
  <c r="I2883" i="1"/>
  <c r="J2883" i="1" s="1"/>
  <c r="I2884" i="1"/>
  <c r="J2884" i="1" s="1"/>
  <c r="I2885" i="1"/>
  <c r="J2885" i="1" s="1"/>
  <c r="I2886" i="1"/>
  <c r="J2886" i="1" s="1"/>
  <c r="I2887" i="1"/>
  <c r="J2887" i="1" s="1"/>
  <c r="I2888" i="1"/>
  <c r="J2888" i="1" s="1"/>
  <c r="I2889" i="1"/>
  <c r="J2889" i="1" s="1"/>
  <c r="I2890" i="1"/>
  <c r="J2890" i="1" s="1"/>
  <c r="I2891" i="1"/>
  <c r="J2891" i="1" s="1"/>
  <c r="I2892" i="1"/>
  <c r="J2892" i="1" s="1"/>
  <c r="I2893" i="1"/>
  <c r="J2893" i="1" s="1"/>
  <c r="I2894" i="1"/>
  <c r="J2894" i="1" s="1"/>
  <c r="I2895" i="1"/>
  <c r="J2895" i="1" s="1"/>
  <c r="I2896" i="1"/>
  <c r="J2896" i="1" s="1"/>
  <c r="I2897" i="1"/>
  <c r="J2897" i="1" s="1"/>
  <c r="I2898" i="1"/>
  <c r="J2898" i="1" s="1"/>
  <c r="I2899" i="1"/>
  <c r="J2899" i="1" s="1"/>
  <c r="I2900" i="1"/>
  <c r="J2900" i="1" s="1"/>
  <c r="I2901" i="1"/>
  <c r="J2901" i="1" s="1"/>
  <c r="I2902" i="1"/>
  <c r="J2902" i="1" s="1"/>
  <c r="I2903" i="1"/>
  <c r="J2903" i="1" s="1"/>
  <c r="I2904" i="1"/>
  <c r="J2904" i="1" s="1"/>
  <c r="I2905" i="1"/>
  <c r="J2905" i="1" s="1"/>
  <c r="I2906" i="1"/>
  <c r="J2906" i="1" s="1"/>
  <c r="I2907" i="1"/>
  <c r="J2907" i="1" s="1"/>
  <c r="I2908" i="1"/>
  <c r="J2908" i="1" s="1"/>
  <c r="I2909" i="1"/>
  <c r="J2909" i="1" s="1"/>
  <c r="I2910" i="1"/>
  <c r="J2910" i="1" s="1"/>
  <c r="I2911" i="1"/>
  <c r="J2911" i="1" s="1"/>
  <c r="I2912" i="1"/>
  <c r="J2912" i="1" s="1"/>
  <c r="I2913" i="1"/>
  <c r="J2913" i="1" s="1"/>
  <c r="I2914" i="1"/>
  <c r="J2914" i="1" s="1"/>
  <c r="I2915" i="1"/>
  <c r="J2915" i="1" s="1"/>
  <c r="I2916" i="1"/>
  <c r="J2916" i="1" s="1"/>
  <c r="I2917" i="1"/>
  <c r="J2917" i="1" s="1"/>
  <c r="I2918" i="1"/>
  <c r="J2918" i="1" s="1"/>
  <c r="I2919" i="1"/>
  <c r="J2919" i="1" s="1"/>
  <c r="I2920" i="1"/>
  <c r="J2920" i="1" s="1"/>
  <c r="I2921" i="1"/>
  <c r="J2921" i="1" s="1"/>
  <c r="I2922" i="1"/>
  <c r="J2922" i="1" s="1"/>
  <c r="I2923" i="1"/>
  <c r="J2923" i="1" s="1"/>
  <c r="I2924" i="1"/>
  <c r="J2924" i="1" s="1"/>
  <c r="I2925" i="1"/>
  <c r="J2925" i="1" s="1"/>
  <c r="I2926" i="1"/>
  <c r="J2926" i="1" s="1"/>
  <c r="I2927" i="1"/>
  <c r="J2927" i="1" s="1"/>
  <c r="I2928" i="1"/>
  <c r="J2928" i="1" s="1"/>
  <c r="I2929" i="1"/>
  <c r="J2929" i="1" s="1"/>
  <c r="I2930" i="1"/>
  <c r="J2930" i="1" s="1"/>
  <c r="I2931" i="1"/>
  <c r="J2931" i="1" s="1"/>
  <c r="I2932" i="1"/>
  <c r="J2932" i="1" s="1"/>
  <c r="I2933" i="1"/>
  <c r="J2933" i="1" s="1"/>
  <c r="I2934" i="1"/>
  <c r="J2934" i="1" s="1"/>
  <c r="I2935" i="1"/>
  <c r="J2935" i="1" s="1"/>
  <c r="I2936" i="1"/>
  <c r="J2936" i="1" s="1"/>
  <c r="I2937" i="1"/>
  <c r="J2937" i="1" s="1"/>
  <c r="I2938" i="1"/>
  <c r="J2938" i="1" s="1"/>
  <c r="I2939" i="1"/>
  <c r="J2939" i="1" s="1"/>
  <c r="I2940" i="1"/>
  <c r="J2940" i="1" s="1"/>
  <c r="I2941" i="1"/>
  <c r="J2941" i="1" s="1"/>
  <c r="I2942" i="1"/>
  <c r="J2942" i="1" s="1"/>
  <c r="I2943" i="1"/>
  <c r="J2943" i="1" s="1"/>
  <c r="I2944" i="1"/>
  <c r="J2944" i="1" s="1"/>
  <c r="I2945" i="1"/>
  <c r="J2945" i="1" s="1"/>
  <c r="I2946" i="1"/>
  <c r="J2946" i="1" s="1"/>
  <c r="I2947" i="1"/>
  <c r="J2947" i="1" s="1"/>
  <c r="I2948" i="1"/>
  <c r="J2948" i="1" s="1"/>
  <c r="I2949" i="1"/>
  <c r="J2949" i="1" s="1"/>
  <c r="I2950" i="1"/>
  <c r="J2950" i="1" s="1"/>
  <c r="I2951" i="1"/>
  <c r="J2951" i="1" s="1"/>
  <c r="I2952" i="1"/>
  <c r="J2952" i="1" s="1"/>
  <c r="I2953" i="1"/>
  <c r="J2953" i="1" s="1"/>
  <c r="I2954" i="1"/>
  <c r="J2954" i="1" s="1"/>
  <c r="I2955" i="1"/>
  <c r="J2955" i="1" s="1"/>
  <c r="I2956" i="1"/>
  <c r="J2956" i="1" s="1"/>
  <c r="I2957" i="1"/>
  <c r="J2957" i="1" s="1"/>
  <c r="I2958" i="1"/>
  <c r="J2958" i="1" s="1"/>
  <c r="I2959" i="1"/>
  <c r="J2959" i="1" s="1"/>
  <c r="I2960" i="1"/>
  <c r="J2960" i="1" s="1"/>
  <c r="I2961" i="1"/>
  <c r="J2961" i="1" s="1"/>
  <c r="I2962" i="1"/>
  <c r="J2962" i="1" s="1"/>
  <c r="I2963" i="1"/>
  <c r="J2963" i="1" s="1"/>
  <c r="I2964" i="1"/>
  <c r="J2964" i="1" s="1"/>
  <c r="I2965" i="1"/>
  <c r="J2965" i="1" s="1"/>
  <c r="I2966" i="1"/>
  <c r="J2966" i="1" s="1"/>
  <c r="I2967" i="1"/>
  <c r="J2967" i="1" s="1"/>
  <c r="I2968" i="1"/>
  <c r="J2968" i="1" s="1"/>
  <c r="I2969" i="1"/>
  <c r="J2969" i="1" s="1"/>
  <c r="I2970" i="1"/>
  <c r="J2970" i="1" s="1"/>
  <c r="I2971" i="1"/>
  <c r="J2971" i="1" s="1"/>
  <c r="I2972" i="1"/>
  <c r="J2972" i="1" s="1"/>
  <c r="I2973" i="1"/>
  <c r="J2973" i="1" s="1"/>
  <c r="I2974" i="1"/>
  <c r="J2974" i="1" s="1"/>
  <c r="I2975" i="1"/>
  <c r="J2975" i="1" s="1"/>
  <c r="I2976" i="1"/>
  <c r="J2976" i="1" s="1"/>
  <c r="I2977" i="1"/>
  <c r="J2977" i="1" s="1"/>
  <c r="I2978" i="1"/>
  <c r="J2978" i="1" s="1"/>
  <c r="I2979" i="1"/>
  <c r="J2979" i="1" s="1"/>
  <c r="I2980" i="1"/>
  <c r="J2980" i="1" s="1"/>
  <c r="I2981" i="1"/>
  <c r="J2981" i="1" s="1"/>
  <c r="I2982" i="1"/>
  <c r="J2982" i="1" s="1"/>
  <c r="I2983" i="1"/>
  <c r="J2983" i="1" s="1"/>
  <c r="I2984" i="1"/>
  <c r="J2984" i="1" s="1"/>
  <c r="I2985" i="1"/>
  <c r="J2985" i="1" s="1"/>
  <c r="I2986" i="1"/>
  <c r="J2986" i="1" s="1"/>
  <c r="I2987" i="1"/>
  <c r="J2987" i="1" s="1"/>
  <c r="I2988" i="1"/>
  <c r="J2988" i="1" s="1"/>
  <c r="I2989" i="1"/>
  <c r="J2989" i="1" s="1"/>
  <c r="I2990" i="1"/>
  <c r="J2990" i="1" s="1"/>
  <c r="I2991" i="1"/>
  <c r="J2991" i="1" s="1"/>
  <c r="I2992" i="1"/>
  <c r="J2992" i="1" s="1"/>
  <c r="I2993" i="1"/>
  <c r="J2993" i="1" s="1"/>
  <c r="I2994" i="1"/>
  <c r="J2994" i="1" s="1"/>
  <c r="I2995" i="1"/>
  <c r="J2995" i="1" s="1"/>
  <c r="I2996" i="1"/>
  <c r="J2996" i="1" s="1"/>
  <c r="I2997" i="1"/>
  <c r="J2997" i="1" s="1"/>
  <c r="I2998" i="1"/>
  <c r="J2998" i="1" s="1"/>
  <c r="I2999" i="1"/>
  <c r="J2999" i="1" s="1"/>
  <c r="I3000" i="1"/>
  <c r="J3000" i="1" s="1"/>
  <c r="I3001" i="1"/>
  <c r="J3001" i="1" s="1"/>
  <c r="I3002" i="1"/>
  <c r="J3002" i="1" s="1"/>
  <c r="I3003" i="1"/>
  <c r="J3003" i="1" s="1"/>
  <c r="I3004" i="1"/>
  <c r="J3004" i="1" s="1"/>
  <c r="I3005" i="1"/>
  <c r="J3005" i="1" s="1"/>
  <c r="I3006" i="1"/>
  <c r="J3006" i="1" s="1"/>
  <c r="I3007" i="1"/>
  <c r="J3007" i="1" s="1"/>
  <c r="I3008" i="1"/>
  <c r="J3008" i="1" s="1"/>
  <c r="I3009" i="1"/>
  <c r="J3009" i="1" s="1"/>
  <c r="I3010" i="1"/>
  <c r="J3010" i="1" s="1"/>
  <c r="I3011" i="1"/>
  <c r="J3011" i="1" s="1"/>
  <c r="I3012" i="1"/>
  <c r="J3012" i="1" s="1"/>
  <c r="I3013" i="1"/>
  <c r="J3013" i="1" s="1"/>
  <c r="I3014" i="1"/>
  <c r="J3014" i="1" s="1"/>
  <c r="I3015" i="1"/>
  <c r="J3015" i="1" s="1"/>
  <c r="I3016" i="1"/>
  <c r="J3016" i="1" s="1"/>
  <c r="I3017" i="1"/>
  <c r="J3017" i="1" s="1"/>
  <c r="I3018" i="1"/>
  <c r="J3018" i="1" s="1"/>
  <c r="I3019" i="1"/>
  <c r="J3019" i="1" s="1"/>
  <c r="I3020" i="1"/>
  <c r="J3020" i="1" s="1"/>
  <c r="I3021" i="1"/>
  <c r="J3021" i="1" s="1"/>
  <c r="I3022" i="1"/>
  <c r="J3022" i="1" s="1"/>
  <c r="I3023" i="1"/>
  <c r="J3023" i="1" s="1"/>
  <c r="I3024" i="1"/>
  <c r="J3024" i="1" s="1"/>
  <c r="I3025" i="1"/>
  <c r="J3025" i="1" s="1"/>
  <c r="I3026" i="1"/>
  <c r="J3026" i="1" s="1"/>
  <c r="I3027" i="1"/>
  <c r="J3027" i="1" s="1"/>
  <c r="I3028" i="1"/>
  <c r="J3028" i="1" s="1"/>
  <c r="I3029" i="1"/>
  <c r="J3029" i="1" s="1"/>
  <c r="I3030" i="1"/>
  <c r="J3030" i="1" s="1"/>
  <c r="I3031" i="1"/>
  <c r="J3031" i="1" s="1"/>
  <c r="I3032" i="1"/>
  <c r="J3032" i="1" s="1"/>
  <c r="I3033" i="1"/>
  <c r="J3033" i="1" s="1"/>
  <c r="I3034" i="1"/>
  <c r="J3034" i="1" s="1"/>
  <c r="I3035" i="1"/>
  <c r="J3035" i="1" s="1"/>
  <c r="I3036" i="1"/>
  <c r="J3036" i="1" s="1"/>
  <c r="I3037" i="1"/>
  <c r="J3037" i="1" s="1"/>
  <c r="I3038" i="1"/>
  <c r="J3038" i="1" s="1"/>
  <c r="I3039" i="1"/>
  <c r="J3039" i="1" s="1"/>
  <c r="I3040" i="1"/>
  <c r="J3040" i="1" s="1"/>
  <c r="I3041" i="1"/>
  <c r="J3041" i="1" s="1"/>
  <c r="I3042" i="1"/>
  <c r="J3042" i="1" s="1"/>
  <c r="I3043" i="1"/>
  <c r="J3043" i="1" s="1"/>
  <c r="I3044" i="1"/>
  <c r="J3044" i="1" s="1"/>
  <c r="I3045" i="1"/>
  <c r="J3045" i="1" s="1"/>
  <c r="I3046" i="1"/>
  <c r="J3046" i="1" s="1"/>
  <c r="I3047" i="1"/>
  <c r="J3047" i="1" s="1"/>
  <c r="I3048" i="1"/>
  <c r="J3048" i="1" s="1"/>
  <c r="I3049" i="1"/>
  <c r="J3049" i="1" s="1"/>
  <c r="I3050" i="1"/>
  <c r="J3050" i="1" s="1"/>
  <c r="I3051" i="1"/>
  <c r="J3051" i="1" s="1"/>
  <c r="I3052" i="1"/>
  <c r="J3052" i="1" s="1"/>
  <c r="I3053" i="1"/>
  <c r="J3053" i="1" s="1"/>
  <c r="I3054" i="1"/>
  <c r="J3054" i="1" s="1"/>
  <c r="I3055" i="1"/>
  <c r="J3055" i="1" s="1"/>
  <c r="I3056" i="1"/>
  <c r="J3056" i="1" s="1"/>
  <c r="I3057" i="1"/>
  <c r="J3057" i="1" s="1"/>
  <c r="I3058" i="1"/>
  <c r="J3058" i="1" s="1"/>
  <c r="I3059" i="1"/>
  <c r="J3059" i="1" s="1"/>
  <c r="I3060" i="1"/>
  <c r="J3060" i="1" s="1"/>
  <c r="I3061" i="1"/>
  <c r="J3061" i="1" s="1"/>
  <c r="I3062" i="1"/>
  <c r="J3062" i="1" s="1"/>
  <c r="I3063" i="1"/>
  <c r="J3063" i="1" s="1"/>
  <c r="I3064" i="1"/>
  <c r="J3064" i="1" s="1"/>
  <c r="I3065" i="1"/>
  <c r="J3065" i="1" s="1"/>
  <c r="I3066" i="1"/>
  <c r="J3066" i="1" s="1"/>
  <c r="I3067" i="1"/>
  <c r="J3067" i="1" s="1"/>
  <c r="I3068" i="1"/>
  <c r="J3068" i="1" s="1"/>
  <c r="I3069" i="1"/>
  <c r="J3069" i="1" s="1"/>
  <c r="I3070" i="1"/>
  <c r="J3070" i="1" s="1"/>
  <c r="I3071" i="1"/>
  <c r="J3071" i="1" s="1"/>
  <c r="I3072" i="1"/>
  <c r="J3072" i="1" s="1"/>
  <c r="I3073" i="1"/>
  <c r="J3073" i="1" s="1"/>
  <c r="I3074" i="1"/>
  <c r="J3074" i="1" s="1"/>
  <c r="I3075" i="1"/>
  <c r="J3075" i="1" s="1"/>
  <c r="I3076" i="1"/>
  <c r="J3076" i="1" s="1"/>
  <c r="I3077" i="1"/>
  <c r="J3077" i="1" s="1"/>
  <c r="I3078" i="1"/>
  <c r="J3078" i="1" s="1"/>
  <c r="I3079" i="1"/>
  <c r="J3079" i="1" s="1"/>
  <c r="I3080" i="1"/>
  <c r="J3080" i="1" s="1"/>
  <c r="I3081" i="1"/>
  <c r="J3081" i="1" s="1"/>
  <c r="I3082" i="1"/>
  <c r="J3082" i="1" s="1"/>
  <c r="I3083" i="1"/>
  <c r="J3083" i="1" s="1"/>
  <c r="I3084" i="1"/>
  <c r="J3084" i="1" s="1"/>
  <c r="I3085" i="1"/>
  <c r="J3085" i="1" s="1"/>
  <c r="I3086" i="1"/>
  <c r="J3086" i="1" s="1"/>
  <c r="I3087" i="1"/>
  <c r="J3087" i="1" s="1"/>
  <c r="I3088" i="1"/>
  <c r="J3088" i="1" s="1"/>
  <c r="I3089" i="1"/>
  <c r="J3089" i="1" s="1"/>
  <c r="I3090" i="1"/>
  <c r="J3090" i="1" s="1"/>
  <c r="I3091" i="1"/>
  <c r="J3091" i="1" s="1"/>
  <c r="I3092" i="1"/>
  <c r="J3092" i="1" s="1"/>
  <c r="I3093" i="1"/>
  <c r="J3093" i="1" s="1"/>
  <c r="I3094" i="1"/>
  <c r="J3094" i="1" s="1"/>
  <c r="I3095" i="1"/>
  <c r="J3095" i="1" s="1"/>
  <c r="I3096" i="1"/>
  <c r="J3096" i="1" s="1"/>
  <c r="I3097" i="1"/>
  <c r="J3097" i="1" s="1"/>
  <c r="I3098" i="1"/>
  <c r="J3098" i="1" s="1"/>
  <c r="I3099" i="1"/>
  <c r="J3099" i="1" s="1"/>
  <c r="I3100" i="1"/>
  <c r="J3100" i="1" s="1"/>
  <c r="I3101" i="1"/>
  <c r="J3101" i="1" s="1"/>
  <c r="I3102" i="1"/>
  <c r="J3102" i="1" s="1"/>
  <c r="I3103" i="1"/>
  <c r="J3103" i="1" s="1"/>
  <c r="I3104" i="1"/>
  <c r="J3104" i="1" s="1"/>
  <c r="I3105" i="1"/>
  <c r="J3105" i="1" s="1"/>
  <c r="I3106" i="1"/>
  <c r="J3106" i="1" s="1"/>
  <c r="I3107" i="1"/>
  <c r="J3107" i="1" s="1"/>
  <c r="I3108" i="1"/>
  <c r="J3108" i="1" s="1"/>
  <c r="I3109" i="1"/>
  <c r="J3109" i="1" s="1"/>
  <c r="I3110" i="1"/>
  <c r="J3110" i="1" s="1"/>
  <c r="I3111" i="1"/>
  <c r="J3111" i="1" s="1"/>
  <c r="I3112" i="1"/>
  <c r="J3112" i="1" s="1"/>
  <c r="I3113" i="1"/>
  <c r="J3113" i="1" s="1"/>
  <c r="I3114" i="1"/>
  <c r="J3114" i="1" s="1"/>
  <c r="I3115" i="1"/>
  <c r="J3115" i="1" s="1"/>
  <c r="I3116" i="1"/>
  <c r="J3116" i="1" s="1"/>
  <c r="I3117" i="1"/>
  <c r="J3117" i="1" s="1"/>
  <c r="I3118" i="1"/>
  <c r="J3118" i="1" s="1"/>
  <c r="I3119" i="1"/>
  <c r="J3119" i="1" s="1"/>
  <c r="I3120" i="1"/>
  <c r="J3120" i="1" s="1"/>
  <c r="I3121" i="1"/>
  <c r="J3121" i="1" s="1"/>
  <c r="I3122" i="1"/>
  <c r="J3122" i="1" s="1"/>
  <c r="I3123" i="1"/>
  <c r="J3123" i="1" s="1"/>
  <c r="I3124" i="1"/>
  <c r="J3124" i="1" s="1"/>
  <c r="I3125" i="1"/>
  <c r="J3125" i="1" s="1"/>
  <c r="I3126" i="1"/>
  <c r="J3126" i="1" s="1"/>
  <c r="I3127" i="1"/>
  <c r="J3127" i="1" s="1"/>
  <c r="I3128" i="1"/>
  <c r="J3128" i="1" s="1"/>
  <c r="I3129" i="1"/>
  <c r="J3129" i="1" s="1"/>
  <c r="I3130" i="1"/>
  <c r="J3130" i="1" s="1"/>
  <c r="I3131" i="1"/>
  <c r="J3131" i="1" s="1"/>
  <c r="I3132" i="1"/>
  <c r="J3132" i="1" s="1"/>
  <c r="I3133" i="1"/>
  <c r="J3133" i="1" s="1"/>
  <c r="I3134" i="1"/>
  <c r="J3134" i="1" s="1"/>
  <c r="I3135" i="1"/>
  <c r="J3135" i="1" s="1"/>
  <c r="I3136" i="1"/>
  <c r="J3136" i="1" s="1"/>
  <c r="I3137" i="1"/>
  <c r="J3137" i="1" s="1"/>
  <c r="I3138" i="1"/>
  <c r="J3138" i="1" s="1"/>
  <c r="I3139" i="1"/>
  <c r="J3139" i="1" s="1"/>
  <c r="I3140" i="1"/>
  <c r="J3140" i="1" s="1"/>
  <c r="I3141" i="1"/>
  <c r="J3141" i="1" s="1"/>
  <c r="I3142" i="1"/>
  <c r="J3142" i="1" s="1"/>
  <c r="I3143" i="1"/>
  <c r="J3143" i="1" s="1"/>
  <c r="I3144" i="1"/>
  <c r="J3144" i="1" s="1"/>
  <c r="I3145" i="1"/>
  <c r="J3145" i="1" s="1"/>
  <c r="I3146" i="1"/>
  <c r="J3146" i="1" s="1"/>
  <c r="I3147" i="1"/>
  <c r="J3147" i="1" s="1"/>
  <c r="I3148" i="1"/>
  <c r="J3148" i="1" s="1"/>
  <c r="I3149" i="1"/>
  <c r="J3149" i="1" s="1"/>
  <c r="I3150" i="1"/>
  <c r="J3150" i="1" s="1"/>
  <c r="I3151" i="1"/>
  <c r="J3151" i="1" s="1"/>
  <c r="I3152" i="1"/>
  <c r="J3152" i="1" s="1"/>
  <c r="I3153" i="1"/>
  <c r="J3153" i="1" s="1"/>
  <c r="I3154" i="1"/>
  <c r="J3154" i="1" s="1"/>
  <c r="I3155" i="1"/>
  <c r="J3155" i="1" s="1"/>
  <c r="I3156" i="1"/>
  <c r="J3156" i="1" s="1"/>
  <c r="I3157" i="1"/>
  <c r="J3157" i="1" s="1"/>
  <c r="I3158" i="1"/>
  <c r="J3158" i="1" s="1"/>
  <c r="I3159" i="1"/>
  <c r="J3159" i="1" s="1"/>
  <c r="I3160" i="1"/>
  <c r="J3160" i="1" s="1"/>
  <c r="I3161" i="1"/>
  <c r="J3161" i="1" s="1"/>
  <c r="I3162" i="1"/>
  <c r="J3162" i="1" s="1"/>
  <c r="I3163" i="1"/>
  <c r="J3163" i="1" s="1"/>
  <c r="I3164" i="1"/>
  <c r="J3164" i="1" s="1"/>
  <c r="I3165" i="1"/>
  <c r="J3165" i="1" s="1"/>
  <c r="I3166" i="1"/>
  <c r="J3166" i="1" s="1"/>
  <c r="I3167" i="1"/>
  <c r="J3167" i="1" s="1"/>
  <c r="I3168" i="1"/>
  <c r="J3168" i="1" s="1"/>
  <c r="I3169" i="1"/>
  <c r="J3169" i="1" s="1"/>
  <c r="I3170" i="1"/>
  <c r="J3170" i="1" s="1"/>
  <c r="I3171" i="1"/>
  <c r="J3171" i="1" s="1"/>
  <c r="I3172" i="1"/>
  <c r="J3172" i="1" s="1"/>
  <c r="I3173" i="1"/>
  <c r="J3173" i="1" s="1"/>
  <c r="I3174" i="1"/>
  <c r="J3174" i="1" s="1"/>
  <c r="I3175" i="1"/>
  <c r="J3175" i="1" s="1"/>
  <c r="I3176" i="1"/>
  <c r="J3176" i="1" s="1"/>
  <c r="I3177" i="1"/>
  <c r="J3177" i="1" s="1"/>
  <c r="I3178" i="1"/>
  <c r="J3178" i="1" s="1"/>
  <c r="I3179" i="1"/>
  <c r="J3179" i="1" s="1"/>
  <c r="I3180" i="1"/>
  <c r="J3180" i="1" s="1"/>
  <c r="I3181" i="1"/>
  <c r="J3181" i="1" s="1"/>
  <c r="I3182" i="1"/>
  <c r="J3182" i="1" s="1"/>
  <c r="I3183" i="1"/>
  <c r="J3183" i="1" s="1"/>
  <c r="I3184" i="1"/>
  <c r="J3184" i="1" s="1"/>
  <c r="I3185" i="1"/>
  <c r="J3185" i="1" s="1"/>
  <c r="I3186" i="1"/>
  <c r="J3186" i="1" s="1"/>
  <c r="I3187" i="1"/>
  <c r="J3187" i="1" s="1"/>
  <c r="I3188" i="1"/>
  <c r="J3188" i="1" s="1"/>
  <c r="I3189" i="1"/>
  <c r="J3189" i="1" s="1"/>
  <c r="I3190" i="1"/>
  <c r="J3190" i="1" s="1"/>
  <c r="I3191" i="1"/>
  <c r="J3191" i="1" s="1"/>
  <c r="I3192" i="1"/>
  <c r="J3192" i="1" s="1"/>
  <c r="I3193" i="1"/>
  <c r="J3193" i="1" s="1"/>
  <c r="I3194" i="1"/>
  <c r="J3194" i="1" s="1"/>
  <c r="I3195" i="1"/>
  <c r="J3195" i="1" s="1"/>
  <c r="I3196" i="1"/>
  <c r="J3196" i="1" s="1"/>
  <c r="I3197" i="1"/>
  <c r="J3197" i="1" s="1"/>
  <c r="I3198" i="1"/>
  <c r="J3198" i="1" s="1"/>
  <c r="I3199" i="1"/>
  <c r="J3199" i="1" s="1"/>
  <c r="I3200" i="1"/>
  <c r="J3200" i="1" s="1"/>
  <c r="I3201" i="1"/>
  <c r="J3201" i="1" s="1"/>
  <c r="I3202" i="1"/>
  <c r="J3202" i="1" s="1"/>
  <c r="I3203" i="1"/>
  <c r="J3203" i="1" s="1"/>
  <c r="I3204" i="1"/>
  <c r="J3204" i="1" s="1"/>
  <c r="I3205" i="1"/>
  <c r="J3205" i="1" s="1"/>
  <c r="I3206" i="1"/>
  <c r="J3206" i="1" s="1"/>
  <c r="I3207" i="1"/>
  <c r="J3207" i="1" s="1"/>
  <c r="I3208" i="1"/>
  <c r="J3208" i="1" s="1"/>
  <c r="I3209" i="1"/>
  <c r="J3209" i="1" s="1"/>
  <c r="I3210" i="1"/>
  <c r="J3210" i="1" s="1"/>
  <c r="I3211" i="1"/>
  <c r="J3211" i="1" s="1"/>
  <c r="I3212" i="1"/>
  <c r="J3212" i="1" s="1"/>
  <c r="I3213" i="1"/>
  <c r="J3213" i="1" s="1"/>
  <c r="I3214" i="1"/>
  <c r="J3214" i="1" s="1"/>
  <c r="I3215" i="1"/>
  <c r="J3215" i="1" s="1"/>
  <c r="I3216" i="1"/>
  <c r="J3216" i="1" s="1"/>
  <c r="I3217" i="1"/>
  <c r="J3217" i="1" s="1"/>
  <c r="I3218" i="1"/>
  <c r="J3218" i="1" s="1"/>
  <c r="I3219" i="1"/>
  <c r="J3219" i="1" s="1"/>
  <c r="I3220" i="1"/>
  <c r="J3220" i="1" s="1"/>
  <c r="I3221" i="1"/>
  <c r="J3221" i="1" s="1"/>
  <c r="I3222" i="1"/>
  <c r="J3222" i="1" s="1"/>
  <c r="I3223" i="1"/>
  <c r="J3223" i="1" s="1"/>
  <c r="I3224" i="1"/>
  <c r="J3224" i="1" s="1"/>
  <c r="I3225" i="1"/>
  <c r="J3225" i="1" s="1"/>
  <c r="I3226" i="1"/>
  <c r="J3226" i="1" s="1"/>
  <c r="I3227" i="1"/>
  <c r="J3227" i="1" s="1"/>
  <c r="I3228" i="1"/>
  <c r="J3228" i="1" s="1"/>
  <c r="I3229" i="1"/>
  <c r="J3229" i="1" s="1"/>
  <c r="I3230" i="1"/>
  <c r="J3230" i="1" s="1"/>
  <c r="I3231" i="1"/>
  <c r="J3231" i="1" s="1"/>
  <c r="I3232" i="1"/>
  <c r="J3232" i="1" s="1"/>
  <c r="I3233" i="1"/>
  <c r="J3233" i="1" s="1"/>
  <c r="I3234" i="1"/>
  <c r="J3234" i="1" s="1"/>
  <c r="I3235" i="1"/>
  <c r="J3235" i="1" s="1"/>
  <c r="I3236" i="1"/>
  <c r="J3236" i="1" s="1"/>
  <c r="I3237" i="1"/>
  <c r="J3237" i="1" s="1"/>
  <c r="I3238" i="1"/>
  <c r="J3238" i="1" s="1"/>
  <c r="I3239" i="1"/>
  <c r="J3239" i="1" s="1"/>
  <c r="I3240" i="1"/>
  <c r="J3240" i="1" s="1"/>
  <c r="I3241" i="1"/>
  <c r="J3241" i="1" s="1"/>
  <c r="I3242" i="1"/>
  <c r="J3242" i="1" s="1"/>
  <c r="I3243" i="1"/>
  <c r="J3243" i="1" s="1"/>
  <c r="I3244" i="1"/>
  <c r="J3244" i="1" s="1"/>
  <c r="I3245" i="1"/>
  <c r="J3245" i="1" s="1"/>
  <c r="I3246" i="1"/>
  <c r="J3246" i="1" s="1"/>
  <c r="I3247" i="1"/>
  <c r="J3247" i="1" s="1"/>
  <c r="I3248" i="1"/>
  <c r="J3248" i="1" s="1"/>
  <c r="I3249" i="1"/>
  <c r="J3249" i="1" s="1"/>
  <c r="I3250" i="1"/>
  <c r="J3250" i="1" s="1"/>
  <c r="I3251" i="1"/>
  <c r="J3251" i="1" s="1"/>
  <c r="I3252" i="1"/>
  <c r="J3252" i="1" s="1"/>
  <c r="I3253" i="1"/>
  <c r="J3253" i="1" s="1"/>
  <c r="I3254" i="1"/>
  <c r="J3254" i="1" s="1"/>
  <c r="I3255" i="1"/>
  <c r="J3255" i="1" s="1"/>
  <c r="I3256" i="1"/>
  <c r="J3256" i="1" s="1"/>
  <c r="I3257" i="1"/>
  <c r="J3257" i="1" s="1"/>
  <c r="I3258" i="1"/>
  <c r="J3258" i="1" s="1"/>
  <c r="I3259" i="1"/>
  <c r="J3259" i="1" s="1"/>
  <c r="I3260" i="1"/>
  <c r="J3260" i="1" s="1"/>
  <c r="I3261" i="1"/>
  <c r="J3261" i="1" s="1"/>
  <c r="I3262" i="1"/>
  <c r="J3262" i="1" s="1"/>
  <c r="I3263" i="1"/>
  <c r="J3263" i="1" s="1"/>
  <c r="I3264" i="1"/>
  <c r="J3264" i="1" s="1"/>
  <c r="I3265" i="1"/>
  <c r="J3265" i="1" s="1"/>
  <c r="I3266" i="1"/>
  <c r="J3266" i="1" s="1"/>
  <c r="I3267" i="1"/>
  <c r="J3267" i="1" s="1"/>
  <c r="I3268" i="1"/>
  <c r="J3268" i="1" s="1"/>
  <c r="I3269" i="1"/>
  <c r="J3269" i="1" s="1"/>
  <c r="I3270" i="1"/>
  <c r="J3270" i="1" s="1"/>
  <c r="I3271" i="1"/>
  <c r="J3271" i="1" s="1"/>
  <c r="I3272" i="1"/>
  <c r="J3272" i="1" s="1"/>
  <c r="I3273" i="1"/>
  <c r="J3273" i="1" s="1"/>
  <c r="I3274" i="1"/>
  <c r="J3274" i="1" s="1"/>
  <c r="I3275" i="1"/>
  <c r="J3275" i="1" s="1"/>
  <c r="I3276" i="1"/>
  <c r="J3276" i="1" s="1"/>
  <c r="I3277" i="1"/>
  <c r="J3277" i="1" s="1"/>
  <c r="I3278" i="1"/>
  <c r="J3278" i="1" s="1"/>
  <c r="I3279" i="1"/>
  <c r="J3279" i="1" s="1"/>
  <c r="I3280" i="1"/>
  <c r="J3280" i="1" s="1"/>
  <c r="I3281" i="1"/>
  <c r="J3281" i="1" s="1"/>
  <c r="I3282" i="1"/>
  <c r="J3282" i="1" s="1"/>
  <c r="I3283" i="1"/>
  <c r="J3283" i="1" s="1"/>
  <c r="I3284" i="1"/>
  <c r="J3284" i="1" s="1"/>
  <c r="I3285" i="1"/>
  <c r="J3285" i="1" s="1"/>
  <c r="I3286" i="1"/>
  <c r="J3286" i="1" s="1"/>
  <c r="I3287" i="1"/>
  <c r="J3287" i="1" s="1"/>
  <c r="I3288" i="1"/>
  <c r="J3288" i="1" s="1"/>
  <c r="I3289" i="1"/>
  <c r="J3289" i="1" s="1"/>
  <c r="I3290" i="1"/>
  <c r="J3290" i="1" s="1"/>
  <c r="I3291" i="1"/>
  <c r="J3291" i="1" s="1"/>
  <c r="I3292" i="1"/>
  <c r="J3292" i="1" s="1"/>
  <c r="I3293" i="1"/>
  <c r="J3293" i="1" s="1"/>
  <c r="I3294" i="1"/>
  <c r="J3294" i="1" s="1"/>
  <c r="I3295" i="1"/>
  <c r="J3295" i="1" s="1"/>
  <c r="I3296" i="1"/>
  <c r="J3296" i="1" s="1"/>
  <c r="I3297" i="1"/>
  <c r="J3297" i="1" s="1"/>
  <c r="I3298" i="1"/>
  <c r="J3298" i="1" s="1"/>
  <c r="I3299" i="1"/>
  <c r="J3299" i="1" s="1"/>
  <c r="I3300" i="1"/>
  <c r="J3300" i="1" s="1"/>
  <c r="I3301" i="1"/>
  <c r="J3301" i="1" s="1"/>
  <c r="I3302" i="1"/>
  <c r="J3302" i="1" s="1"/>
  <c r="I3303" i="1"/>
  <c r="J3303" i="1" s="1"/>
  <c r="I3304" i="1"/>
  <c r="J3304" i="1" s="1"/>
  <c r="I3305" i="1"/>
  <c r="J3305" i="1" s="1"/>
  <c r="I3306" i="1"/>
  <c r="J3306" i="1" s="1"/>
  <c r="I3307" i="1"/>
  <c r="J3307" i="1" s="1"/>
  <c r="I3308" i="1"/>
  <c r="J3308" i="1" s="1"/>
  <c r="I3309" i="1"/>
  <c r="J3309" i="1" s="1"/>
  <c r="I3310" i="1"/>
  <c r="J3310" i="1" s="1"/>
  <c r="I3311" i="1"/>
  <c r="J3311" i="1" s="1"/>
  <c r="I3312" i="1"/>
  <c r="J3312" i="1" s="1"/>
  <c r="I3313" i="1"/>
  <c r="J3313" i="1" s="1"/>
  <c r="I3314" i="1"/>
  <c r="J3314" i="1" s="1"/>
  <c r="I3315" i="1"/>
  <c r="J3315" i="1" s="1"/>
  <c r="I3316" i="1"/>
  <c r="J3316" i="1" s="1"/>
  <c r="I3317" i="1"/>
  <c r="J3317" i="1" s="1"/>
  <c r="I3318" i="1"/>
  <c r="J3318" i="1" s="1"/>
  <c r="I3319" i="1"/>
  <c r="J3319" i="1" s="1"/>
  <c r="I3320" i="1"/>
  <c r="J3320" i="1" s="1"/>
  <c r="I3321" i="1"/>
  <c r="J3321" i="1" s="1"/>
  <c r="I3322" i="1"/>
  <c r="J3322" i="1" s="1"/>
  <c r="I3323" i="1"/>
  <c r="J3323" i="1" s="1"/>
  <c r="I3324" i="1"/>
  <c r="J3324" i="1" s="1"/>
  <c r="I3325" i="1"/>
  <c r="J3325" i="1" s="1"/>
  <c r="I3326" i="1"/>
  <c r="J3326" i="1" s="1"/>
  <c r="I3327" i="1"/>
  <c r="J3327" i="1" s="1"/>
  <c r="I3328" i="1"/>
  <c r="J3328" i="1" s="1"/>
  <c r="I3329" i="1"/>
  <c r="J3329" i="1" s="1"/>
  <c r="I3330" i="1"/>
  <c r="J3330" i="1" s="1"/>
  <c r="I3331" i="1"/>
  <c r="J3331" i="1" s="1"/>
  <c r="I3332" i="1"/>
  <c r="J3332" i="1" s="1"/>
  <c r="I3333" i="1"/>
  <c r="J3333" i="1" s="1"/>
  <c r="I3334" i="1"/>
  <c r="J3334" i="1" s="1"/>
  <c r="I3335" i="1"/>
  <c r="J3335" i="1" s="1"/>
  <c r="I3336" i="1"/>
  <c r="J3336" i="1" s="1"/>
  <c r="I3337" i="1"/>
  <c r="J3337" i="1" s="1"/>
  <c r="I3338" i="1"/>
  <c r="J3338" i="1" s="1"/>
  <c r="I3339" i="1"/>
  <c r="J3339" i="1" s="1"/>
  <c r="I3340" i="1"/>
  <c r="J3340" i="1" s="1"/>
  <c r="I3341" i="1"/>
  <c r="J3341" i="1" s="1"/>
  <c r="I3342" i="1"/>
  <c r="J3342" i="1" s="1"/>
  <c r="I3343" i="1"/>
  <c r="J3343" i="1" s="1"/>
  <c r="I3344" i="1"/>
  <c r="J3344" i="1" s="1"/>
  <c r="I3345" i="1"/>
  <c r="J3345" i="1" s="1"/>
  <c r="I3346" i="1"/>
  <c r="J3346" i="1" s="1"/>
  <c r="I3347" i="1"/>
  <c r="J3347" i="1" s="1"/>
  <c r="I3348" i="1"/>
  <c r="J3348" i="1" s="1"/>
  <c r="I3349" i="1"/>
  <c r="J3349" i="1" s="1"/>
  <c r="I3350" i="1"/>
  <c r="J3350" i="1" s="1"/>
  <c r="I3351" i="1"/>
  <c r="J3351" i="1" s="1"/>
  <c r="I3352" i="1"/>
  <c r="J3352" i="1" s="1"/>
  <c r="I3353" i="1"/>
  <c r="J3353" i="1" s="1"/>
  <c r="I3354" i="1"/>
  <c r="J3354" i="1" s="1"/>
  <c r="I3355" i="1"/>
  <c r="J3355" i="1" s="1"/>
  <c r="I3356" i="1"/>
  <c r="J3356" i="1" s="1"/>
  <c r="I3357" i="1"/>
  <c r="J3357" i="1" s="1"/>
  <c r="I3358" i="1"/>
  <c r="J3358" i="1" s="1"/>
  <c r="I3359" i="1"/>
  <c r="J3359" i="1" s="1"/>
  <c r="I3360" i="1"/>
  <c r="J3360" i="1" s="1"/>
  <c r="I3361" i="1"/>
  <c r="J3361" i="1" s="1"/>
  <c r="I3362" i="1"/>
  <c r="J3362" i="1" s="1"/>
  <c r="I3363" i="1"/>
  <c r="J3363" i="1" s="1"/>
  <c r="I3364" i="1"/>
  <c r="J3364" i="1" s="1"/>
  <c r="I3365" i="1"/>
  <c r="J3365" i="1" s="1"/>
  <c r="I3366" i="1"/>
  <c r="J3366" i="1" s="1"/>
  <c r="I3367" i="1"/>
  <c r="J3367" i="1" s="1"/>
  <c r="I3368" i="1"/>
  <c r="J3368" i="1" s="1"/>
  <c r="I3369" i="1"/>
  <c r="J3369" i="1" s="1"/>
  <c r="I3370" i="1"/>
  <c r="J3370" i="1" s="1"/>
  <c r="I3371" i="1"/>
  <c r="J3371" i="1" s="1"/>
  <c r="I3372" i="1"/>
  <c r="J3372" i="1" s="1"/>
  <c r="I3373" i="1"/>
  <c r="J3373" i="1" s="1"/>
  <c r="I3374" i="1"/>
  <c r="J3374" i="1" s="1"/>
  <c r="I3375" i="1"/>
  <c r="J3375" i="1" s="1"/>
  <c r="I3376" i="1"/>
  <c r="J3376" i="1" s="1"/>
  <c r="I3377" i="1"/>
  <c r="J3377" i="1" s="1"/>
  <c r="I3378" i="1"/>
  <c r="J3378" i="1" s="1"/>
  <c r="I3379" i="1"/>
  <c r="J3379" i="1" s="1"/>
  <c r="I3380" i="1"/>
  <c r="J3380" i="1" s="1"/>
  <c r="I3381" i="1"/>
  <c r="J3381" i="1" s="1"/>
  <c r="I3382" i="1"/>
  <c r="J3382" i="1" s="1"/>
  <c r="I3383" i="1"/>
  <c r="J3383" i="1" s="1"/>
  <c r="I3384" i="1"/>
  <c r="J3384" i="1" s="1"/>
  <c r="I3385" i="1"/>
  <c r="J3385" i="1" s="1"/>
  <c r="I3386" i="1"/>
  <c r="J3386" i="1" s="1"/>
  <c r="I3387" i="1"/>
  <c r="J3387" i="1" s="1"/>
  <c r="I3388" i="1"/>
  <c r="J3388" i="1" s="1"/>
  <c r="I3389" i="1"/>
  <c r="J3389" i="1" s="1"/>
  <c r="I3390" i="1"/>
  <c r="J3390" i="1" s="1"/>
  <c r="I3391" i="1"/>
  <c r="J3391" i="1" s="1"/>
  <c r="I3392" i="1"/>
  <c r="J3392" i="1" s="1"/>
  <c r="I3393" i="1"/>
  <c r="J3393" i="1" s="1"/>
  <c r="I3394" i="1"/>
  <c r="J3394" i="1" s="1"/>
  <c r="I3395" i="1"/>
  <c r="J3395" i="1" s="1"/>
  <c r="I3396" i="1"/>
  <c r="J3396" i="1" s="1"/>
  <c r="I3397" i="1"/>
  <c r="J3397" i="1" s="1"/>
  <c r="I3398" i="1"/>
  <c r="J3398" i="1" s="1"/>
  <c r="I3399" i="1"/>
  <c r="J3399" i="1" s="1"/>
  <c r="I3400" i="1"/>
  <c r="J3400" i="1" s="1"/>
  <c r="I3401" i="1"/>
  <c r="J3401" i="1" s="1"/>
  <c r="I3402" i="1"/>
  <c r="J3402" i="1" s="1"/>
  <c r="I3403" i="1"/>
  <c r="J3403" i="1" s="1"/>
  <c r="I3404" i="1"/>
  <c r="J3404" i="1" s="1"/>
  <c r="I3405" i="1"/>
  <c r="J3405" i="1" s="1"/>
  <c r="I3406" i="1"/>
  <c r="J3406" i="1" s="1"/>
  <c r="I3407" i="1"/>
  <c r="J3407" i="1" s="1"/>
  <c r="I3408" i="1"/>
  <c r="J3408" i="1" s="1"/>
  <c r="I3409" i="1"/>
  <c r="J3409" i="1" s="1"/>
  <c r="I3410" i="1"/>
  <c r="J3410" i="1" s="1"/>
  <c r="I3411" i="1"/>
  <c r="J3411" i="1" s="1"/>
  <c r="I3412" i="1"/>
  <c r="J3412" i="1" s="1"/>
  <c r="I3413" i="1"/>
  <c r="J3413" i="1" s="1"/>
  <c r="I3414" i="1"/>
  <c r="J3414" i="1" s="1"/>
  <c r="I3415" i="1"/>
  <c r="J3415" i="1" s="1"/>
  <c r="I3416" i="1"/>
  <c r="J3416" i="1" s="1"/>
  <c r="I3417" i="1"/>
  <c r="J3417" i="1" s="1"/>
  <c r="I3418" i="1"/>
  <c r="J3418" i="1" s="1"/>
  <c r="I3419" i="1"/>
  <c r="J3419" i="1" s="1"/>
  <c r="I3420" i="1"/>
  <c r="J3420" i="1" s="1"/>
  <c r="I3421" i="1"/>
  <c r="J3421" i="1" s="1"/>
  <c r="I3422" i="1"/>
  <c r="J3422" i="1" s="1"/>
  <c r="I3423" i="1"/>
  <c r="J3423" i="1" s="1"/>
  <c r="I3424" i="1"/>
  <c r="J3424" i="1" s="1"/>
  <c r="I3425" i="1"/>
  <c r="J3425" i="1" s="1"/>
  <c r="I3426" i="1"/>
  <c r="J3426" i="1" s="1"/>
  <c r="I3427" i="1"/>
  <c r="J3427" i="1" s="1"/>
  <c r="I3428" i="1"/>
  <c r="J3428" i="1" s="1"/>
  <c r="I3429" i="1"/>
  <c r="J3429" i="1" s="1"/>
  <c r="I3430" i="1"/>
  <c r="J3430" i="1" s="1"/>
  <c r="I3431" i="1"/>
  <c r="J3431" i="1" s="1"/>
  <c r="I3432" i="1"/>
  <c r="J3432" i="1" s="1"/>
  <c r="I3433" i="1"/>
  <c r="J3433" i="1" s="1"/>
  <c r="I3434" i="1"/>
  <c r="J3434" i="1" s="1"/>
  <c r="I3435" i="1"/>
  <c r="J3435" i="1" s="1"/>
  <c r="I3436" i="1"/>
  <c r="J3436" i="1" s="1"/>
  <c r="I3437" i="1"/>
  <c r="J3437" i="1" s="1"/>
  <c r="I3438" i="1"/>
  <c r="J3438" i="1" s="1"/>
  <c r="I3439" i="1"/>
  <c r="J3439" i="1" s="1"/>
  <c r="I3440" i="1"/>
  <c r="J3440" i="1" s="1"/>
  <c r="I3441" i="1"/>
  <c r="J3441" i="1" s="1"/>
  <c r="I3442" i="1"/>
  <c r="J3442" i="1" s="1"/>
  <c r="I3443" i="1"/>
  <c r="J3443" i="1" s="1"/>
  <c r="I3444" i="1"/>
  <c r="J3444" i="1" s="1"/>
  <c r="I3445" i="1"/>
  <c r="J3445" i="1" s="1"/>
  <c r="I3446" i="1"/>
  <c r="J3446" i="1" s="1"/>
  <c r="I3447" i="1"/>
  <c r="J3447" i="1" s="1"/>
  <c r="I3448" i="1"/>
  <c r="J3448" i="1" s="1"/>
  <c r="I3449" i="1"/>
  <c r="J3449" i="1" s="1"/>
  <c r="I3450" i="1"/>
  <c r="J3450" i="1" s="1"/>
  <c r="I3451" i="1"/>
  <c r="J3451" i="1" s="1"/>
  <c r="I3452" i="1"/>
  <c r="J3452" i="1" s="1"/>
  <c r="I3453" i="1"/>
  <c r="J3453" i="1" s="1"/>
  <c r="I3454" i="1"/>
  <c r="J3454" i="1" s="1"/>
  <c r="I3455" i="1"/>
  <c r="J3455" i="1" s="1"/>
  <c r="I3456" i="1"/>
  <c r="J3456" i="1" s="1"/>
  <c r="I3457" i="1"/>
  <c r="J3457" i="1" s="1"/>
  <c r="I3458" i="1"/>
  <c r="J3458" i="1" s="1"/>
  <c r="I3459" i="1"/>
  <c r="J3459" i="1" s="1"/>
  <c r="I3460" i="1"/>
  <c r="J3460" i="1" s="1"/>
  <c r="I3461" i="1"/>
  <c r="J3461" i="1" s="1"/>
  <c r="I3462" i="1"/>
  <c r="J3462" i="1" s="1"/>
  <c r="I3463" i="1"/>
  <c r="J3463" i="1" s="1"/>
  <c r="I3464" i="1"/>
  <c r="J3464" i="1" s="1"/>
  <c r="I3465" i="1"/>
  <c r="J3465" i="1" s="1"/>
  <c r="I3466" i="1"/>
  <c r="J3466" i="1" s="1"/>
  <c r="I3467" i="1"/>
  <c r="J3467" i="1" s="1"/>
  <c r="I3468" i="1"/>
  <c r="J3468" i="1" s="1"/>
  <c r="I3469" i="1"/>
  <c r="J3469" i="1" s="1"/>
  <c r="I3470" i="1"/>
  <c r="J3470" i="1" s="1"/>
  <c r="I3471" i="1"/>
  <c r="J3471" i="1" s="1"/>
  <c r="I3472" i="1"/>
  <c r="J3472" i="1" s="1"/>
  <c r="I3473" i="1"/>
  <c r="J3473" i="1" s="1"/>
  <c r="I3474" i="1"/>
  <c r="J3474" i="1" s="1"/>
  <c r="I3475" i="1"/>
  <c r="J3475" i="1" s="1"/>
  <c r="I3476" i="1"/>
  <c r="J3476" i="1" s="1"/>
  <c r="I3477" i="1"/>
  <c r="J3477" i="1" s="1"/>
  <c r="I3478" i="1"/>
  <c r="J3478" i="1" s="1"/>
  <c r="I3479" i="1"/>
  <c r="J3479" i="1" s="1"/>
  <c r="I3480" i="1"/>
  <c r="J3480" i="1" s="1"/>
  <c r="I3481" i="1"/>
  <c r="J3481" i="1" s="1"/>
  <c r="I3482" i="1"/>
  <c r="J3482" i="1" s="1"/>
  <c r="I3483" i="1"/>
  <c r="J3483" i="1" s="1"/>
  <c r="I3484" i="1"/>
  <c r="J3484" i="1" s="1"/>
  <c r="I3485" i="1"/>
  <c r="J3485" i="1" s="1"/>
  <c r="I3486" i="1"/>
  <c r="J3486" i="1" s="1"/>
  <c r="I3487" i="1"/>
  <c r="J3487" i="1" s="1"/>
  <c r="I3488" i="1"/>
  <c r="J3488" i="1" s="1"/>
  <c r="I3489" i="1"/>
  <c r="J3489" i="1" s="1"/>
  <c r="I3490" i="1"/>
  <c r="J3490" i="1" s="1"/>
  <c r="I3491" i="1"/>
  <c r="J3491" i="1" s="1"/>
  <c r="I3492" i="1"/>
  <c r="J3492" i="1" s="1"/>
  <c r="I3493" i="1"/>
  <c r="J3493" i="1" s="1"/>
  <c r="I3494" i="1"/>
  <c r="J3494" i="1" s="1"/>
  <c r="I3495" i="1"/>
  <c r="J3495" i="1" s="1"/>
  <c r="I3496" i="1"/>
  <c r="J3496" i="1" s="1"/>
  <c r="I3497" i="1"/>
  <c r="J3497" i="1" s="1"/>
  <c r="I3498" i="1"/>
  <c r="J3498" i="1" s="1"/>
  <c r="I3499" i="1"/>
  <c r="J3499" i="1" s="1"/>
  <c r="I3500" i="1"/>
  <c r="J3500" i="1" s="1"/>
  <c r="I3501" i="1"/>
  <c r="J3501" i="1" s="1"/>
  <c r="I3502" i="1"/>
  <c r="J3502" i="1" s="1"/>
  <c r="I3503" i="1"/>
  <c r="J3503" i="1" s="1"/>
  <c r="I3504" i="1"/>
  <c r="J3504" i="1" s="1"/>
  <c r="I3505" i="1"/>
  <c r="J3505" i="1" s="1"/>
  <c r="I3506" i="1"/>
  <c r="J3506" i="1" s="1"/>
  <c r="I3507" i="1"/>
  <c r="J3507" i="1" s="1"/>
  <c r="I3508" i="1"/>
  <c r="J3508" i="1" s="1"/>
  <c r="I3509" i="1"/>
  <c r="J3509" i="1" s="1"/>
  <c r="I3510" i="1"/>
  <c r="J3510" i="1" s="1"/>
  <c r="I3511" i="1"/>
  <c r="J3511" i="1" s="1"/>
  <c r="I3512" i="1"/>
  <c r="J3512" i="1" s="1"/>
  <c r="I3513" i="1"/>
  <c r="J3513" i="1" s="1"/>
  <c r="I3514" i="1"/>
  <c r="J3514" i="1" s="1"/>
  <c r="I3515" i="1"/>
  <c r="J3515" i="1" s="1"/>
  <c r="I3516" i="1"/>
  <c r="J3516" i="1" s="1"/>
  <c r="I3517" i="1"/>
  <c r="J3517" i="1" s="1"/>
  <c r="I3518" i="1"/>
  <c r="J3518" i="1" s="1"/>
  <c r="I3519" i="1"/>
  <c r="J3519" i="1" s="1"/>
  <c r="I3520" i="1"/>
  <c r="J3520" i="1" s="1"/>
  <c r="I3521" i="1"/>
  <c r="J3521" i="1" s="1"/>
  <c r="I3522" i="1"/>
  <c r="J3522" i="1" s="1"/>
  <c r="I3523" i="1"/>
  <c r="J3523" i="1" s="1"/>
  <c r="I3524" i="1"/>
  <c r="J3524" i="1" s="1"/>
  <c r="I3525" i="1"/>
  <c r="J3525" i="1" s="1"/>
  <c r="I3526" i="1"/>
  <c r="J3526" i="1" s="1"/>
  <c r="I3527" i="1"/>
  <c r="J3527" i="1" s="1"/>
  <c r="I3528" i="1"/>
  <c r="J3528" i="1" s="1"/>
  <c r="I3529" i="1"/>
  <c r="J3529" i="1" s="1"/>
  <c r="I3530" i="1"/>
  <c r="J3530" i="1" s="1"/>
  <c r="I3531" i="1"/>
  <c r="J3531" i="1" s="1"/>
  <c r="I3532" i="1"/>
  <c r="J3532" i="1" s="1"/>
  <c r="I3533" i="1"/>
  <c r="J3533" i="1" s="1"/>
  <c r="I3534" i="1"/>
  <c r="J3534" i="1" s="1"/>
  <c r="I3535" i="1"/>
  <c r="J3535" i="1" s="1"/>
  <c r="I3536" i="1"/>
  <c r="J3536" i="1" s="1"/>
  <c r="I3537" i="1"/>
  <c r="J3537" i="1" s="1"/>
  <c r="I3538" i="1"/>
  <c r="J3538" i="1" s="1"/>
  <c r="I3539" i="1"/>
  <c r="J3539" i="1" s="1"/>
  <c r="I3540" i="1"/>
  <c r="J3540" i="1" s="1"/>
  <c r="I3541" i="1"/>
  <c r="J3541" i="1" s="1"/>
  <c r="I3542" i="1"/>
  <c r="J3542" i="1" s="1"/>
  <c r="I3543" i="1"/>
  <c r="J3543" i="1" s="1"/>
  <c r="I3544" i="1"/>
  <c r="J3544" i="1" s="1"/>
  <c r="I3545" i="1"/>
  <c r="J3545" i="1" s="1"/>
  <c r="I3546" i="1"/>
  <c r="J3546" i="1" s="1"/>
  <c r="I3547" i="1"/>
  <c r="J3547" i="1" s="1"/>
  <c r="I3548" i="1"/>
  <c r="J3548" i="1" s="1"/>
  <c r="I3549" i="1"/>
  <c r="J3549" i="1" s="1"/>
  <c r="I3550" i="1"/>
  <c r="J3550" i="1" s="1"/>
  <c r="I3551" i="1"/>
  <c r="J3551" i="1" s="1"/>
  <c r="I3552" i="1"/>
  <c r="J3552" i="1" s="1"/>
  <c r="I3553" i="1"/>
  <c r="J3553" i="1" s="1"/>
  <c r="I3554" i="1"/>
  <c r="J3554" i="1" s="1"/>
  <c r="I3555" i="1"/>
  <c r="J3555" i="1" s="1"/>
  <c r="I3556" i="1"/>
  <c r="J3556" i="1" s="1"/>
  <c r="I3557" i="1"/>
  <c r="J3557" i="1" s="1"/>
  <c r="I3558" i="1"/>
  <c r="J3558" i="1" s="1"/>
  <c r="I3559" i="1"/>
  <c r="J3559" i="1" s="1"/>
  <c r="I3560" i="1"/>
  <c r="J3560" i="1" s="1"/>
  <c r="I3561" i="1"/>
  <c r="J3561" i="1" s="1"/>
  <c r="I3562" i="1"/>
  <c r="J3562" i="1" s="1"/>
  <c r="I3563" i="1"/>
  <c r="J3563" i="1" s="1"/>
  <c r="I3564" i="1"/>
  <c r="J3564" i="1" s="1"/>
  <c r="I3565" i="1"/>
  <c r="J3565" i="1" s="1"/>
  <c r="I3566" i="1"/>
  <c r="J3566" i="1" s="1"/>
  <c r="I3567" i="1"/>
  <c r="J3567" i="1" s="1"/>
  <c r="I3568" i="1"/>
  <c r="J3568" i="1" s="1"/>
  <c r="I3569" i="1"/>
  <c r="J3569" i="1" s="1"/>
  <c r="I3570" i="1"/>
  <c r="J3570" i="1" s="1"/>
  <c r="I3571" i="1"/>
  <c r="J3571" i="1" s="1"/>
  <c r="I3572" i="1"/>
  <c r="J3572" i="1" s="1"/>
  <c r="I3573" i="1"/>
  <c r="J3573" i="1" s="1"/>
  <c r="I3574" i="1"/>
  <c r="J3574" i="1" s="1"/>
  <c r="I3575" i="1"/>
  <c r="J3575" i="1" s="1"/>
  <c r="I3576" i="1"/>
  <c r="J3576" i="1" s="1"/>
  <c r="I3577" i="1"/>
  <c r="J3577" i="1" s="1"/>
  <c r="I3578" i="1"/>
  <c r="J3578" i="1" s="1"/>
  <c r="I3579" i="1"/>
  <c r="J3579" i="1" s="1"/>
  <c r="I3580" i="1"/>
  <c r="J3580" i="1" s="1"/>
  <c r="I3581" i="1"/>
  <c r="J3581" i="1" s="1"/>
  <c r="I3582" i="1"/>
  <c r="J3582" i="1" s="1"/>
  <c r="I3583" i="1"/>
  <c r="J3583" i="1" s="1"/>
  <c r="I3584" i="1"/>
  <c r="J3584" i="1" s="1"/>
  <c r="I3585" i="1"/>
  <c r="J3585" i="1" s="1"/>
  <c r="I3586" i="1"/>
  <c r="J3586" i="1" s="1"/>
  <c r="I3587" i="1"/>
  <c r="J3587" i="1" s="1"/>
  <c r="I3588" i="1"/>
  <c r="J3588" i="1" s="1"/>
  <c r="I3589" i="1"/>
  <c r="J3589" i="1" s="1"/>
  <c r="I3590" i="1"/>
  <c r="J3590" i="1" s="1"/>
  <c r="I3591" i="1"/>
  <c r="J3591" i="1" s="1"/>
  <c r="I3592" i="1"/>
  <c r="J3592" i="1" s="1"/>
  <c r="I3593" i="1"/>
  <c r="J3593" i="1" s="1"/>
  <c r="I3594" i="1"/>
  <c r="J3594" i="1" s="1"/>
  <c r="I3595" i="1"/>
  <c r="J3595" i="1" s="1"/>
  <c r="I3596" i="1"/>
  <c r="J3596" i="1" s="1"/>
  <c r="I3597" i="1"/>
  <c r="J3597" i="1" s="1"/>
  <c r="I3598" i="1"/>
  <c r="J3598" i="1" s="1"/>
  <c r="I3599" i="1"/>
  <c r="J3599" i="1" s="1"/>
  <c r="I3600" i="1"/>
  <c r="J3600" i="1" s="1"/>
  <c r="I3601" i="1"/>
  <c r="J3601" i="1" s="1"/>
  <c r="I3602" i="1"/>
  <c r="J3602" i="1" s="1"/>
  <c r="I3603" i="1"/>
  <c r="J3603" i="1" s="1"/>
  <c r="I3604" i="1"/>
  <c r="J3604" i="1" s="1"/>
  <c r="I3605" i="1"/>
  <c r="J3605" i="1" s="1"/>
  <c r="I3606" i="1"/>
  <c r="J3606" i="1" s="1"/>
  <c r="I3607" i="1"/>
  <c r="J3607" i="1" s="1"/>
  <c r="I3608" i="1"/>
  <c r="J3608" i="1" s="1"/>
  <c r="I3609" i="1"/>
  <c r="J3609" i="1" s="1"/>
  <c r="I3610" i="1"/>
  <c r="J3610" i="1" s="1"/>
  <c r="I3611" i="1"/>
  <c r="J3611" i="1" s="1"/>
  <c r="I3612" i="1"/>
  <c r="J3612" i="1" s="1"/>
  <c r="I3613" i="1"/>
  <c r="J3613" i="1" s="1"/>
  <c r="I3614" i="1"/>
  <c r="J3614" i="1" s="1"/>
  <c r="I3615" i="1"/>
  <c r="J3615" i="1" s="1"/>
  <c r="I3616" i="1"/>
  <c r="J3616" i="1" s="1"/>
  <c r="I3617" i="1"/>
  <c r="J3617" i="1" s="1"/>
  <c r="I3618" i="1"/>
  <c r="J3618" i="1" s="1"/>
  <c r="I3619" i="1"/>
  <c r="J3619" i="1" s="1"/>
  <c r="I3620" i="1"/>
  <c r="J3620" i="1" s="1"/>
  <c r="I3621" i="1"/>
  <c r="J3621" i="1" s="1"/>
  <c r="I3622" i="1"/>
  <c r="J3622" i="1" s="1"/>
  <c r="I3623" i="1"/>
  <c r="J3623" i="1" s="1"/>
  <c r="I3624" i="1"/>
  <c r="J3624" i="1" s="1"/>
  <c r="I3625" i="1"/>
  <c r="J3625" i="1" s="1"/>
  <c r="I3626" i="1"/>
  <c r="J3626" i="1" s="1"/>
  <c r="I3627" i="1"/>
  <c r="J3627" i="1" s="1"/>
  <c r="I3628" i="1"/>
  <c r="J3628" i="1" s="1"/>
  <c r="I3629" i="1"/>
  <c r="J3629" i="1" s="1"/>
  <c r="I3630" i="1"/>
  <c r="J3630" i="1" s="1"/>
  <c r="I3631" i="1"/>
  <c r="J3631" i="1" s="1"/>
  <c r="I3632" i="1"/>
  <c r="J3632" i="1" s="1"/>
  <c r="I3633" i="1"/>
  <c r="J3633" i="1" s="1"/>
  <c r="I3634" i="1"/>
  <c r="J3634" i="1" s="1"/>
  <c r="I3635" i="1"/>
  <c r="J3635" i="1" s="1"/>
  <c r="I3636" i="1"/>
  <c r="J3636" i="1" s="1"/>
  <c r="I3637" i="1"/>
  <c r="J3637" i="1" s="1"/>
  <c r="I3638" i="1"/>
  <c r="J3638" i="1" s="1"/>
  <c r="I3639" i="1"/>
  <c r="J3639" i="1" s="1"/>
  <c r="I3640" i="1"/>
  <c r="J3640" i="1" s="1"/>
  <c r="I3641" i="1"/>
  <c r="J3641" i="1" s="1"/>
  <c r="I3642" i="1"/>
  <c r="J3642" i="1" s="1"/>
  <c r="I3643" i="1"/>
  <c r="J3643" i="1" s="1"/>
  <c r="I3644" i="1"/>
  <c r="J3644" i="1" s="1"/>
  <c r="I3645" i="1"/>
  <c r="J3645" i="1" s="1"/>
  <c r="I3646" i="1"/>
  <c r="J3646" i="1" s="1"/>
  <c r="I3647" i="1"/>
  <c r="J3647" i="1" s="1"/>
  <c r="I3648" i="1"/>
  <c r="J3648" i="1" s="1"/>
  <c r="I3649" i="1"/>
  <c r="J3649" i="1" s="1"/>
  <c r="I3650" i="1"/>
  <c r="J3650" i="1" s="1"/>
  <c r="I3651" i="1"/>
  <c r="J3651" i="1" s="1"/>
  <c r="I3652" i="1"/>
  <c r="J3652" i="1" s="1"/>
  <c r="I3653" i="1"/>
  <c r="J3653" i="1" s="1"/>
  <c r="I3654" i="1"/>
  <c r="J3654" i="1" s="1"/>
  <c r="I3655" i="1"/>
  <c r="J3655" i="1" s="1"/>
  <c r="I3656" i="1"/>
  <c r="J3656" i="1" s="1"/>
  <c r="I3657" i="1"/>
  <c r="J3657" i="1" s="1"/>
  <c r="I3658" i="1"/>
  <c r="J3658" i="1" s="1"/>
  <c r="I3659" i="1"/>
  <c r="J3659" i="1" s="1"/>
  <c r="I3660" i="1"/>
  <c r="J3660" i="1" s="1"/>
  <c r="I3661" i="1"/>
  <c r="J3661" i="1" s="1"/>
  <c r="I3662" i="1"/>
  <c r="J3662" i="1" s="1"/>
  <c r="I3663" i="1"/>
  <c r="J3663" i="1" s="1"/>
  <c r="I3664" i="1"/>
  <c r="J3664" i="1" s="1"/>
  <c r="I3665" i="1"/>
  <c r="J3665" i="1" s="1"/>
  <c r="I3666" i="1"/>
  <c r="J3666" i="1" s="1"/>
  <c r="I3667" i="1"/>
  <c r="J3667" i="1" s="1"/>
  <c r="I3668" i="1"/>
  <c r="J3668" i="1" s="1"/>
  <c r="I3669" i="1"/>
  <c r="J3669" i="1" s="1"/>
  <c r="I3670" i="1"/>
  <c r="J3670" i="1" s="1"/>
  <c r="I3671" i="1"/>
  <c r="J3671" i="1" s="1"/>
  <c r="I3672" i="1"/>
  <c r="J3672" i="1" s="1"/>
  <c r="I3673" i="1"/>
  <c r="J3673" i="1" s="1"/>
  <c r="I3674" i="1"/>
  <c r="J3674" i="1" s="1"/>
  <c r="I3675" i="1"/>
  <c r="J3675" i="1" s="1"/>
  <c r="I3676" i="1"/>
  <c r="J3676" i="1" s="1"/>
  <c r="I3677" i="1"/>
  <c r="J3677" i="1" s="1"/>
  <c r="I3678" i="1"/>
  <c r="J3678" i="1" s="1"/>
  <c r="I3679" i="1"/>
  <c r="J3679" i="1" s="1"/>
  <c r="I3680" i="1"/>
  <c r="J3680" i="1" s="1"/>
  <c r="I3681" i="1"/>
  <c r="J3681" i="1" s="1"/>
  <c r="I3682" i="1"/>
  <c r="J3682" i="1" s="1"/>
  <c r="I3683" i="1"/>
  <c r="J3683" i="1" s="1"/>
  <c r="I3684" i="1"/>
  <c r="J3684" i="1" s="1"/>
  <c r="I3685" i="1"/>
  <c r="J3685" i="1" s="1"/>
  <c r="I3686" i="1"/>
  <c r="J3686" i="1" s="1"/>
  <c r="I3687" i="1"/>
  <c r="J3687" i="1" s="1"/>
  <c r="I3688" i="1"/>
  <c r="J3688" i="1" s="1"/>
  <c r="I3689" i="1"/>
  <c r="J3689" i="1" s="1"/>
  <c r="I3690" i="1"/>
  <c r="J3690" i="1" s="1"/>
  <c r="I3691" i="1"/>
  <c r="J3691" i="1" s="1"/>
  <c r="I3692" i="1"/>
  <c r="J3692" i="1" s="1"/>
  <c r="I3693" i="1"/>
  <c r="J3693" i="1" s="1"/>
  <c r="I3694" i="1"/>
  <c r="J3694" i="1" s="1"/>
  <c r="I3695" i="1"/>
  <c r="J3695" i="1" s="1"/>
  <c r="I3696" i="1"/>
  <c r="J3696" i="1" s="1"/>
  <c r="I3697" i="1"/>
  <c r="J3697" i="1" s="1"/>
  <c r="I3698" i="1"/>
  <c r="J3698" i="1" s="1"/>
  <c r="I3699" i="1"/>
  <c r="J3699" i="1" s="1"/>
  <c r="I3700" i="1"/>
  <c r="J3700" i="1" s="1"/>
  <c r="I3701" i="1"/>
  <c r="J3701" i="1" s="1"/>
  <c r="I3702" i="1"/>
  <c r="J3702" i="1" s="1"/>
  <c r="I3703" i="1"/>
  <c r="J3703" i="1" s="1"/>
  <c r="I3704" i="1"/>
  <c r="J3704" i="1" s="1"/>
  <c r="I3705" i="1"/>
  <c r="J3705" i="1" s="1"/>
  <c r="I3706" i="1"/>
  <c r="J3706" i="1" s="1"/>
  <c r="I3707" i="1"/>
  <c r="J3707" i="1" s="1"/>
  <c r="I3708" i="1"/>
  <c r="J3708" i="1" s="1"/>
  <c r="I3709" i="1"/>
  <c r="J3709" i="1" s="1"/>
  <c r="I3710" i="1"/>
  <c r="J3710" i="1" s="1"/>
  <c r="I3711" i="1"/>
  <c r="J3711" i="1" s="1"/>
  <c r="I3712" i="1"/>
  <c r="J3712" i="1" s="1"/>
  <c r="I3713" i="1"/>
  <c r="J3713" i="1" s="1"/>
  <c r="I3714" i="1"/>
  <c r="J3714" i="1" s="1"/>
  <c r="I3715" i="1"/>
  <c r="J3715" i="1" s="1"/>
  <c r="I3716" i="1"/>
  <c r="J3716" i="1" s="1"/>
  <c r="I3717" i="1"/>
  <c r="J3717" i="1" s="1"/>
  <c r="I3718" i="1"/>
  <c r="J3718" i="1" s="1"/>
  <c r="I3719" i="1"/>
  <c r="J3719" i="1" s="1"/>
  <c r="I3720" i="1"/>
  <c r="J3720" i="1" s="1"/>
  <c r="I3721" i="1"/>
  <c r="J3721" i="1" s="1"/>
  <c r="I3722" i="1"/>
  <c r="J3722" i="1" s="1"/>
  <c r="I3723" i="1"/>
  <c r="J3723" i="1" s="1"/>
  <c r="I3724" i="1"/>
  <c r="J3724" i="1" s="1"/>
  <c r="I3725" i="1"/>
  <c r="J3725" i="1" s="1"/>
  <c r="I3726" i="1"/>
  <c r="J3726" i="1" s="1"/>
  <c r="I3727" i="1"/>
  <c r="J3727" i="1" s="1"/>
  <c r="I3728" i="1"/>
  <c r="J3728" i="1" s="1"/>
  <c r="I3729" i="1"/>
  <c r="J3729" i="1" s="1"/>
  <c r="I3730" i="1"/>
  <c r="J3730" i="1" s="1"/>
  <c r="I3731" i="1"/>
  <c r="J3731" i="1" s="1"/>
  <c r="I3732" i="1"/>
  <c r="J3732" i="1" s="1"/>
  <c r="I3733" i="1"/>
  <c r="J3733" i="1" s="1"/>
  <c r="I3734" i="1"/>
  <c r="J3734" i="1" s="1"/>
  <c r="I3735" i="1"/>
  <c r="J3735" i="1" s="1"/>
  <c r="I3736" i="1"/>
  <c r="J3736" i="1" s="1"/>
  <c r="I3737" i="1"/>
  <c r="J3737" i="1" s="1"/>
  <c r="I3738" i="1"/>
  <c r="J3738" i="1" s="1"/>
  <c r="I3739" i="1"/>
  <c r="J3739" i="1" s="1"/>
  <c r="I3740" i="1"/>
  <c r="J3740" i="1" s="1"/>
  <c r="I3741" i="1"/>
  <c r="J3741" i="1" s="1"/>
  <c r="I3742" i="1"/>
  <c r="J3742" i="1" s="1"/>
  <c r="I3743" i="1"/>
  <c r="J3743" i="1" s="1"/>
  <c r="I3744" i="1"/>
  <c r="J3744" i="1" s="1"/>
  <c r="I3745" i="1"/>
  <c r="J3745" i="1" s="1"/>
  <c r="I3746" i="1"/>
  <c r="J3746" i="1" s="1"/>
  <c r="I3747" i="1"/>
  <c r="J3747" i="1" s="1"/>
  <c r="I3748" i="1"/>
  <c r="J3748" i="1" s="1"/>
  <c r="I3749" i="1"/>
  <c r="J3749" i="1" s="1"/>
  <c r="I3750" i="1"/>
  <c r="J3750" i="1" s="1"/>
  <c r="I3751" i="1"/>
  <c r="J3751" i="1" s="1"/>
  <c r="I3752" i="1"/>
  <c r="J3752" i="1" s="1"/>
  <c r="I3753" i="1"/>
  <c r="J3753" i="1" s="1"/>
  <c r="I3754" i="1"/>
  <c r="J3754" i="1" s="1"/>
  <c r="I3755" i="1"/>
  <c r="J3755" i="1" s="1"/>
  <c r="I3756" i="1"/>
  <c r="J3756" i="1" s="1"/>
  <c r="I3757" i="1"/>
  <c r="J3757" i="1" s="1"/>
  <c r="I3758" i="1"/>
  <c r="J3758" i="1" s="1"/>
  <c r="I3759" i="1"/>
  <c r="J3759" i="1" s="1"/>
  <c r="I3760" i="1"/>
  <c r="J3760" i="1" s="1"/>
  <c r="I3761" i="1"/>
  <c r="J3761" i="1" s="1"/>
  <c r="I3762" i="1"/>
  <c r="J3762" i="1" s="1"/>
  <c r="I3763" i="1"/>
  <c r="J3763" i="1" s="1"/>
  <c r="I3764" i="1"/>
  <c r="J3764" i="1" s="1"/>
  <c r="I3765" i="1"/>
  <c r="J3765" i="1" s="1"/>
  <c r="I3766" i="1"/>
  <c r="J3766" i="1" s="1"/>
  <c r="I3767" i="1"/>
  <c r="J3767" i="1" s="1"/>
  <c r="I3768" i="1"/>
  <c r="J3768" i="1" s="1"/>
  <c r="I3769" i="1"/>
  <c r="J3769" i="1" s="1"/>
  <c r="I3770" i="1"/>
  <c r="J3770" i="1" s="1"/>
  <c r="I3771" i="1"/>
  <c r="J3771" i="1" s="1"/>
  <c r="I3772" i="1"/>
  <c r="J3772" i="1" s="1"/>
  <c r="I3773" i="1"/>
  <c r="J3773" i="1" s="1"/>
  <c r="I3774" i="1"/>
  <c r="J3774" i="1" s="1"/>
  <c r="I3775" i="1"/>
  <c r="J3775" i="1" s="1"/>
  <c r="I3776" i="1"/>
  <c r="J3776" i="1" s="1"/>
  <c r="I3777" i="1"/>
  <c r="J3777" i="1" s="1"/>
  <c r="I3778" i="1"/>
  <c r="J3778" i="1" s="1"/>
  <c r="I3779" i="1"/>
  <c r="J3779" i="1" s="1"/>
  <c r="I3780" i="1"/>
  <c r="J3780" i="1" s="1"/>
  <c r="I3781" i="1"/>
  <c r="J3781" i="1" s="1"/>
  <c r="I3782" i="1"/>
  <c r="J3782" i="1" s="1"/>
  <c r="I3783" i="1"/>
  <c r="J3783" i="1" s="1"/>
  <c r="I3784" i="1"/>
  <c r="J3784" i="1" s="1"/>
  <c r="I3785" i="1"/>
  <c r="J3785" i="1" s="1"/>
  <c r="I3786" i="1"/>
  <c r="J3786" i="1" s="1"/>
  <c r="I3787" i="1"/>
  <c r="J3787" i="1" s="1"/>
  <c r="I3788" i="1"/>
  <c r="J3788" i="1" s="1"/>
  <c r="I3789" i="1"/>
  <c r="J3789" i="1" s="1"/>
  <c r="I3790" i="1"/>
  <c r="J3790" i="1" s="1"/>
  <c r="I3791" i="1"/>
  <c r="J3791" i="1" s="1"/>
  <c r="I3792" i="1"/>
  <c r="J3792" i="1" s="1"/>
  <c r="I3793" i="1"/>
  <c r="J3793" i="1" s="1"/>
  <c r="I3794" i="1"/>
  <c r="J3794" i="1" s="1"/>
  <c r="I3795" i="1"/>
  <c r="J3795" i="1" s="1"/>
  <c r="I3796" i="1"/>
  <c r="J3796" i="1" s="1"/>
  <c r="I3797" i="1"/>
  <c r="J3797" i="1" s="1"/>
  <c r="I3798" i="1"/>
  <c r="J3798" i="1" s="1"/>
  <c r="I3799" i="1"/>
  <c r="J3799" i="1" s="1"/>
  <c r="I3800" i="1"/>
  <c r="J3800" i="1" s="1"/>
  <c r="I3801" i="1"/>
  <c r="J3801" i="1" s="1"/>
  <c r="I3802" i="1"/>
  <c r="J3802" i="1" s="1"/>
  <c r="I3803" i="1"/>
  <c r="J3803" i="1" s="1"/>
  <c r="I3804" i="1"/>
  <c r="J3804" i="1" s="1"/>
  <c r="I3805" i="1"/>
  <c r="J3805" i="1" s="1"/>
  <c r="I3806" i="1"/>
  <c r="J3806" i="1" s="1"/>
  <c r="I3807" i="1"/>
  <c r="J3807" i="1" s="1"/>
  <c r="I3808" i="1"/>
  <c r="J3808" i="1" s="1"/>
  <c r="I3809" i="1"/>
  <c r="J3809" i="1" s="1"/>
  <c r="I3810" i="1"/>
  <c r="J3810" i="1" s="1"/>
  <c r="I3811" i="1"/>
  <c r="J3811" i="1" s="1"/>
  <c r="I3812" i="1"/>
  <c r="J3812" i="1" s="1"/>
  <c r="I3813" i="1"/>
  <c r="J3813" i="1" s="1"/>
  <c r="I3814" i="1"/>
  <c r="J3814" i="1" s="1"/>
  <c r="I3815" i="1"/>
  <c r="J3815" i="1" s="1"/>
  <c r="I3816" i="1"/>
  <c r="J3816" i="1" s="1"/>
  <c r="I3817" i="1"/>
  <c r="J3817" i="1" s="1"/>
  <c r="I3818" i="1"/>
  <c r="J3818" i="1" s="1"/>
  <c r="I3819" i="1"/>
  <c r="J3819" i="1" s="1"/>
  <c r="I3820" i="1"/>
  <c r="J3820" i="1" s="1"/>
  <c r="I3821" i="1"/>
  <c r="J3821" i="1" s="1"/>
  <c r="I3822" i="1"/>
  <c r="J3822" i="1" s="1"/>
  <c r="I3823" i="1"/>
  <c r="J3823" i="1" s="1"/>
  <c r="I3824" i="1"/>
  <c r="J3824" i="1" s="1"/>
  <c r="I3825" i="1"/>
  <c r="J3825" i="1" s="1"/>
  <c r="I3826" i="1"/>
  <c r="J3826" i="1" s="1"/>
  <c r="I3827" i="1"/>
  <c r="J3827" i="1" s="1"/>
  <c r="I3828" i="1"/>
  <c r="J3828" i="1" s="1"/>
  <c r="I3829" i="1"/>
  <c r="J3829" i="1" s="1"/>
  <c r="I3830" i="1"/>
  <c r="J3830" i="1" s="1"/>
  <c r="I3831" i="1"/>
  <c r="J3831" i="1" s="1"/>
  <c r="I3832" i="1"/>
  <c r="J3832" i="1" s="1"/>
  <c r="I3833" i="1"/>
  <c r="J3833" i="1" s="1"/>
  <c r="I3834" i="1"/>
  <c r="J3834" i="1" s="1"/>
  <c r="I3835" i="1"/>
  <c r="J3835" i="1" s="1"/>
  <c r="I3836" i="1"/>
  <c r="J3836" i="1" s="1"/>
  <c r="I3837" i="1"/>
  <c r="J3837" i="1" s="1"/>
  <c r="I3838" i="1"/>
  <c r="J3838" i="1" s="1"/>
  <c r="I3839" i="1"/>
  <c r="J3839" i="1" s="1"/>
  <c r="I3840" i="1"/>
  <c r="J3840" i="1" s="1"/>
  <c r="I3841" i="1"/>
  <c r="J3841" i="1" s="1"/>
  <c r="I3842" i="1"/>
  <c r="J3842" i="1" s="1"/>
  <c r="I3843" i="1"/>
  <c r="J3843" i="1" s="1"/>
  <c r="I3844" i="1"/>
  <c r="J3844" i="1" s="1"/>
  <c r="I3845" i="1"/>
  <c r="J3845" i="1" s="1"/>
  <c r="I3846" i="1"/>
  <c r="J3846" i="1" s="1"/>
  <c r="I3847" i="1"/>
  <c r="J3847" i="1" s="1"/>
  <c r="I3848" i="1"/>
  <c r="J3848" i="1" s="1"/>
  <c r="I3849" i="1"/>
  <c r="J3849" i="1" s="1"/>
  <c r="I3850" i="1"/>
  <c r="J3850" i="1" s="1"/>
  <c r="I3851" i="1"/>
  <c r="J3851" i="1" s="1"/>
  <c r="I3852" i="1"/>
  <c r="J3852" i="1" s="1"/>
  <c r="I3853" i="1"/>
  <c r="J3853" i="1" s="1"/>
  <c r="I3854" i="1"/>
  <c r="J3854" i="1" s="1"/>
  <c r="I3855" i="1"/>
  <c r="J3855" i="1" s="1"/>
  <c r="I3856" i="1"/>
  <c r="J3856" i="1" s="1"/>
  <c r="I3857" i="1"/>
  <c r="J3857" i="1" s="1"/>
  <c r="I3858" i="1"/>
  <c r="J3858" i="1" s="1"/>
  <c r="I3859" i="1"/>
  <c r="J3859" i="1" s="1"/>
  <c r="I3860" i="1"/>
  <c r="J3860" i="1" s="1"/>
  <c r="I3861" i="1"/>
  <c r="J3861" i="1" s="1"/>
  <c r="I3862" i="1"/>
  <c r="J3862" i="1" s="1"/>
  <c r="I3863" i="1"/>
  <c r="J3863" i="1" s="1"/>
  <c r="I3864" i="1"/>
  <c r="J3864" i="1" s="1"/>
  <c r="I3865" i="1"/>
  <c r="J3865" i="1" s="1"/>
  <c r="I3866" i="1"/>
  <c r="J3866" i="1" s="1"/>
  <c r="I3867" i="1"/>
  <c r="J3867" i="1" s="1"/>
  <c r="I3868" i="1"/>
  <c r="J3868" i="1" s="1"/>
  <c r="I3869" i="1"/>
  <c r="J3869" i="1" s="1"/>
  <c r="I3870" i="1"/>
  <c r="J3870" i="1" s="1"/>
  <c r="I3871" i="1"/>
  <c r="J3871" i="1" s="1"/>
  <c r="I3872" i="1"/>
  <c r="J3872" i="1" s="1"/>
  <c r="I3873" i="1"/>
  <c r="J3873" i="1" s="1"/>
  <c r="I3874" i="1"/>
  <c r="J3874" i="1" s="1"/>
  <c r="I3875" i="1"/>
  <c r="J3875" i="1" s="1"/>
  <c r="I3876" i="1"/>
  <c r="J3876" i="1" s="1"/>
  <c r="I3877" i="1"/>
  <c r="J3877" i="1" s="1"/>
  <c r="I3878" i="1"/>
  <c r="J3878" i="1" s="1"/>
  <c r="I3879" i="1"/>
  <c r="J3879" i="1" s="1"/>
  <c r="I3880" i="1"/>
  <c r="J3880" i="1" s="1"/>
  <c r="I3881" i="1"/>
  <c r="J3881" i="1" s="1"/>
  <c r="I3882" i="1"/>
  <c r="J3882" i="1" s="1"/>
  <c r="I3883" i="1"/>
  <c r="J3883" i="1" s="1"/>
  <c r="I3884" i="1"/>
  <c r="J3884" i="1" s="1"/>
  <c r="I3885" i="1"/>
  <c r="J3885" i="1" s="1"/>
  <c r="I3886" i="1"/>
  <c r="J3886" i="1" s="1"/>
  <c r="I3887" i="1"/>
  <c r="J3887" i="1" s="1"/>
  <c r="I3888" i="1"/>
  <c r="J3888" i="1" s="1"/>
  <c r="I3889" i="1"/>
  <c r="J3889" i="1" s="1"/>
  <c r="I3890" i="1"/>
  <c r="J3890" i="1" s="1"/>
  <c r="I3891" i="1"/>
  <c r="J3891" i="1" s="1"/>
  <c r="I3892" i="1"/>
  <c r="J3892" i="1" s="1"/>
  <c r="I3893" i="1"/>
  <c r="J3893" i="1" s="1"/>
  <c r="I3894" i="1"/>
  <c r="J3894" i="1" s="1"/>
  <c r="I3895" i="1"/>
  <c r="J3895" i="1" s="1"/>
  <c r="I3896" i="1"/>
  <c r="J3896" i="1" s="1"/>
  <c r="I3897" i="1"/>
  <c r="J3897" i="1" s="1"/>
  <c r="I3898" i="1"/>
  <c r="J3898" i="1" s="1"/>
  <c r="I3899" i="1"/>
  <c r="J3899" i="1" s="1"/>
  <c r="I3900" i="1"/>
  <c r="J3900" i="1" s="1"/>
  <c r="I3901" i="1"/>
  <c r="J3901" i="1" s="1"/>
  <c r="I3902" i="1"/>
  <c r="J3902" i="1" s="1"/>
  <c r="I3903" i="1"/>
  <c r="J3903" i="1" s="1"/>
  <c r="I3904" i="1"/>
  <c r="J3904" i="1" s="1"/>
  <c r="I3905" i="1"/>
  <c r="J3905" i="1" s="1"/>
  <c r="I3906" i="1"/>
  <c r="J3906" i="1" s="1"/>
  <c r="I3907" i="1"/>
  <c r="J3907" i="1" s="1"/>
  <c r="I3908" i="1"/>
  <c r="J3908" i="1" s="1"/>
  <c r="I3909" i="1"/>
  <c r="J3909" i="1" s="1"/>
  <c r="I3910" i="1"/>
  <c r="J3910" i="1" s="1"/>
  <c r="I3911" i="1"/>
  <c r="J3911" i="1" s="1"/>
  <c r="I3912" i="1"/>
  <c r="J3912" i="1" s="1"/>
  <c r="I3913" i="1"/>
  <c r="J3913" i="1" s="1"/>
  <c r="I3914" i="1"/>
  <c r="J3914" i="1" s="1"/>
  <c r="I3915" i="1"/>
  <c r="J3915" i="1" s="1"/>
  <c r="I3916" i="1"/>
  <c r="J3916" i="1" s="1"/>
  <c r="I3917" i="1"/>
  <c r="J3917" i="1" s="1"/>
  <c r="I3918" i="1"/>
  <c r="J3918" i="1" s="1"/>
  <c r="I3919" i="1"/>
  <c r="J3919" i="1" s="1"/>
  <c r="I3920" i="1"/>
  <c r="J3920" i="1" s="1"/>
  <c r="I3921" i="1"/>
  <c r="J3921" i="1" s="1"/>
  <c r="I3922" i="1"/>
  <c r="J3922" i="1" s="1"/>
  <c r="I3923" i="1"/>
  <c r="J3923" i="1" s="1"/>
  <c r="I3924" i="1"/>
  <c r="J3924" i="1" s="1"/>
  <c r="I3925" i="1"/>
  <c r="J3925" i="1" s="1"/>
  <c r="I3926" i="1"/>
  <c r="J3926" i="1" s="1"/>
  <c r="I3927" i="1"/>
  <c r="J3927" i="1" s="1"/>
  <c r="I3928" i="1"/>
  <c r="J3928" i="1" s="1"/>
  <c r="I3929" i="1"/>
  <c r="J3929" i="1" s="1"/>
  <c r="I3930" i="1"/>
  <c r="J3930" i="1" s="1"/>
  <c r="I3931" i="1"/>
  <c r="J3931" i="1" s="1"/>
  <c r="I3932" i="1"/>
  <c r="J3932" i="1" s="1"/>
  <c r="I3933" i="1"/>
  <c r="J3933" i="1" s="1"/>
  <c r="I3934" i="1"/>
  <c r="J3934" i="1" s="1"/>
  <c r="I3935" i="1"/>
  <c r="J3935" i="1" s="1"/>
  <c r="I3936" i="1"/>
  <c r="J3936" i="1" s="1"/>
  <c r="I3937" i="1"/>
  <c r="J3937" i="1" s="1"/>
  <c r="I3938" i="1"/>
  <c r="J3938" i="1" s="1"/>
  <c r="I3939" i="1"/>
  <c r="J3939" i="1" s="1"/>
  <c r="I3940" i="1"/>
  <c r="J3940" i="1" s="1"/>
  <c r="I3941" i="1"/>
  <c r="J3941" i="1" s="1"/>
  <c r="I3942" i="1"/>
  <c r="J3942" i="1" s="1"/>
  <c r="I3943" i="1"/>
  <c r="J3943" i="1" s="1"/>
  <c r="I3944" i="1"/>
  <c r="J3944" i="1" s="1"/>
  <c r="I3945" i="1"/>
  <c r="J3945" i="1" s="1"/>
  <c r="I3946" i="1"/>
  <c r="J3946" i="1" s="1"/>
  <c r="I3947" i="1"/>
  <c r="J3947" i="1" s="1"/>
  <c r="I3948" i="1"/>
  <c r="J3948" i="1" s="1"/>
  <c r="I3949" i="1"/>
  <c r="J3949" i="1" s="1"/>
  <c r="I3950" i="1"/>
  <c r="J3950" i="1" s="1"/>
  <c r="I3951" i="1"/>
  <c r="J3951" i="1" s="1"/>
  <c r="I3952" i="1"/>
  <c r="J3952" i="1" s="1"/>
  <c r="I3953" i="1"/>
  <c r="J3953" i="1" s="1"/>
  <c r="I3954" i="1"/>
  <c r="J3954" i="1" s="1"/>
  <c r="I3955" i="1"/>
  <c r="J3955" i="1" s="1"/>
  <c r="I3956" i="1"/>
  <c r="J3956" i="1" s="1"/>
  <c r="I3957" i="1"/>
  <c r="J3957" i="1" s="1"/>
  <c r="I3958" i="1"/>
  <c r="J3958" i="1" s="1"/>
  <c r="I3959" i="1"/>
  <c r="J3959" i="1" s="1"/>
  <c r="I3960" i="1"/>
  <c r="J3960" i="1" s="1"/>
  <c r="I3961" i="1"/>
  <c r="J3961" i="1" s="1"/>
  <c r="I3962" i="1"/>
  <c r="J3962" i="1" s="1"/>
  <c r="I3963" i="1"/>
  <c r="J3963" i="1" s="1"/>
  <c r="I3964" i="1"/>
  <c r="J3964" i="1" s="1"/>
  <c r="I3965" i="1"/>
  <c r="J3965" i="1" s="1"/>
  <c r="I3966" i="1"/>
  <c r="J3966" i="1" s="1"/>
  <c r="I3967" i="1"/>
  <c r="J3967" i="1" s="1"/>
  <c r="I3968" i="1"/>
  <c r="J3968" i="1" s="1"/>
  <c r="I3969" i="1"/>
  <c r="J3969" i="1" s="1"/>
  <c r="I3970" i="1"/>
  <c r="J3970" i="1" s="1"/>
  <c r="I3971" i="1"/>
  <c r="J3971" i="1" s="1"/>
  <c r="I3972" i="1"/>
  <c r="J3972" i="1" s="1"/>
  <c r="I3973" i="1"/>
  <c r="J3973" i="1" s="1"/>
  <c r="I3974" i="1"/>
  <c r="J3974" i="1" s="1"/>
  <c r="I3975" i="1"/>
  <c r="J3975" i="1" s="1"/>
  <c r="I3976" i="1"/>
  <c r="J3976" i="1" s="1"/>
  <c r="I3977" i="1"/>
  <c r="J3977" i="1" s="1"/>
  <c r="I3978" i="1"/>
  <c r="J3978" i="1" s="1"/>
  <c r="I3979" i="1"/>
  <c r="J3979" i="1" s="1"/>
  <c r="I3980" i="1"/>
  <c r="J3980" i="1" s="1"/>
  <c r="I3981" i="1"/>
  <c r="J3981" i="1" s="1"/>
  <c r="I3982" i="1"/>
  <c r="J3982" i="1" s="1"/>
  <c r="I3983" i="1"/>
  <c r="J3983" i="1" s="1"/>
  <c r="I3984" i="1"/>
  <c r="J3984" i="1" s="1"/>
  <c r="I3985" i="1"/>
  <c r="J3985" i="1" s="1"/>
  <c r="I3986" i="1"/>
  <c r="J3986" i="1" s="1"/>
  <c r="I3987" i="1"/>
  <c r="J3987" i="1" s="1"/>
  <c r="I3988" i="1"/>
  <c r="J3988" i="1" s="1"/>
  <c r="I3989" i="1"/>
  <c r="J3989" i="1" s="1"/>
  <c r="I3990" i="1"/>
  <c r="J3990" i="1" s="1"/>
  <c r="I3991" i="1"/>
  <c r="J3991" i="1" s="1"/>
  <c r="I3992" i="1"/>
  <c r="J3992" i="1" s="1"/>
  <c r="I3993" i="1"/>
  <c r="J3993" i="1" s="1"/>
  <c r="I3994" i="1"/>
  <c r="J3994" i="1" s="1"/>
  <c r="I3995" i="1"/>
  <c r="J3995" i="1" s="1"/>
  <c r="I3996" i="1"/>
  <c r="J3996" i="1" s="1"/>
  <c r="I3997" i="1"/>
  <c r="J3997" i="1" s="1"/>
  <c r="I3998" i="1"/>
  <c r="J3998" i="1" s="1"/>
  <c r="I3999" i="1"/>
  <c r="J3999" i="1" s="1"/>
  <c r="I4000" i="1"/>
  <c r="J4000" i="1" s="1"/>
  <c r="I4001" i="1"/>
  <c r="J4001" i="1" s="1"/>
  <c r="I4002" i="1"/>
  <c r="J4002" i="1" s="1"/>
  <c r="I4003" i="1"/>
  <c r="J4003" i="1" s="1"/>
  <c r="I4004" i="1"/>
  <c r="J4004" i="1" s="1"/>
  <c r="I4005" i="1"/>
  <c r="J4005" i="1" s="1"/>
  <c r="I4006" i="1"/>
  <c r="J4006" i="1" s="1"/>
  <c r="I4007" i="1"/>
  <c r="J4007" i="1" s="1"/>
  <c r="I4008" i="1"/>
  <c r="J4008" i="1" s="1"/>
  <c r="I4009" i="1"/>
  <c r="J4009" i="1" s="1"/>
  <c r="I4010" i="1"/>
  <c r="J4010" i="1" s="1"/>
  <c r="I4011" i="1"/>
  <c r="J4011" i="1" s="1"/>
  <c r="I4012" i="1"/>
  <c r="J4012" i="1" s="1"/>
  <c r="I4013" i="1"/>
  <c r="J4013" i="1" s="1"/>
  <c r="I4014" i="1"/>
  <c r="J4014" i="1" s="1"/>
  <c r="I4015" i="1"/>
  <c r="J4015" i="1" s="1"/>
  <c r="I4016" i="1"/>
  <c r="J4016" i="1" s="1"/>
  <c r="I4017" i="1"/>
  <c r="J4017" i="1" s="1"/>
  <c r="I4018" i="1"/>
  <c r="J4018" i="1" s="1"/>
  <c r="I4019" i="1"/>
  <c r="J4019" i="1" s="1"/>
  <c r="I4020" i="1"/>
  <c r="J4020" i="1" s="1"/>
  <c r="I4021" i="1"/>
  <c r="J4021" i="1" s="1"/>
  <c r="I4022" i="1"/>
  <c r="J4022" i="1" s="1"/>
  <c r="I4023" i="1"/>
  <c r="J4023" i="1" s="1"/>
  <c r="I4024" i="1"/>
  <c r="J4024" i="1" s="1"/>
  <c r="I4025" i="1"/>
  <c r="J4025" i="1" s="1"/>
  <c r="I4026" i="1"/>
  <c r="J4026" i="1" s="1"/>
  <c r="I4027" i="1"/>
  <c r="J4027" i="1" s="1"/>
  <c r="I4028" i="1"/>
  <c r="J4028" i="1" s="1"/>
  <c r="I4029" i="1"/>
  <c r="J4029" i="1" s="1"/>
  <c r="I4030" i="1"/>
  <c r="J4030" i="1" s="1"/>
  <c r="I4031" i="1"/>
  <c r="J4031" i="1" s="1"/>
  <c r="I4032" i="1"/>
  <c r="J4032" i="1" s="1"/>
  <c r="I4033" i="1"/>
  <c r="J4033" i="1" s="1"/>
  <c r="I4034" i="1"/>
  <c r="J4034" i="1" s="1"/>
  <c r="I4035" i="1"/>
  <c r="J4035" i="1" s="1"/>
  <c r="I4036" i="1"/>
  <c r="J4036" i="1" s="1"/>
  <c r="I4037" i="1"/>
  <c r="J4037" i="1" s="1"/>
  <c r="I4038" i="1"/>
  <c r="J4038" i="1" s="1"/>
  <c r="I4039" i="1"/>
  <c r="J4039" i="1" s="1"/>
  <c r="I4040" i="1"/>
  <c r="J4040" i="1" s="1"/>
  <c r="I4041" i="1"/>
  <c r="J4041" i="1" s="1"/>
  <c r="I4042" i="1"/>
  <c r="J4042" i="1" s="1"/>
  <c r="I4043" i="1"/>
  <c r="J4043" i="1" s="1"/>
  <c r="I4044" i="1"/>
  <c r="J4044" i="1" s="1"/>
  <c r="I4045" i="1"/>
  <c r="J4045" i="1" s="1"/>
  <c r="I4046" i="1"/>
  <c r="J4046" i="1" s="1"/>
  <c r="I4047" i="1"/>
  <c r="J4047" i="1" s="1"/>
  <c r="I4048" i="1"/>
  <c r="J4048" i="1" s="1"/>
  <c r="I4049" i="1"/>
  <c r="J4049" i="1" s="1"/>
  <c r="I4050" i="1"/>
  <c r="J4050" i="1" s="1"/>
  <c r="I4051" i="1"/>
  <c r="J4051" i="1" s="1"/>
  <c r="I4052" i="1"/>
  <c r="J4052" i="1" s="1"/>
  <c r="I4053" i="1"/>
  <c r="J4053" i="1" s="1"/>
  <c r="I4054" i="1"/>
  <c r="J4054" i="1" s="1"/>
  <c r="I4055" i="1"/>
  <c r="J4055" i="1" s="1"/>
  <c r="I4056" i="1"/>
  <c r="J4056" i="1" s="1"/>
  <c r="I4057" i="1"/>
  <c r="J4057" i="1" s="1"/>
  <c r="I4058" i="1"/>
  <c r="J4058" i="1" s="1"/>
  <c r="I4059" i="1"/>
  <c r="J4059" i="1" s="1"/>
  <c r="I4060" i="1"/>
  <c r="J4060" i="1" s="1"/>
  <c r="I4061" i="1"/>
  <c r="J4061" i="1" s="1"/>
  <c r="I4062" i="1"/>
  <c r="J4062" i="1" s="1"/>
  <c r="I4063" i="1"/>
  <c r="J4063" i="1" s="1"/>
  <c r="I4064" i="1"/>
  <c r="J4064" i="1" s="1"/>
  <c r="I4065" i="1"/>
  <c r="J4065" i="1" s="1"/>
  <c r="I4066" i="1"/>
  <c r="J4066" i="1" s="1"/>
  <c r="I4067" i="1"/>
  <c r="J4067" i="1" s="1"/>
  <c r="I4068" i="1"/>
  <c r="J4068" i="1" s="1"/>
  <c r="I4069" i="1"/>
  <c r="J4069" i="1" s="1"/>
  <c r="I4070" i="1"/>
  <c r="J4070" i="1" s="1"/>
  <c r="I4071" i="1"/>
  <c r="J4071" i="1" s="1"/>
  <c r="I4072" i="1"/>
  <c r="J4072" i="1" s="1"/>
  <c r="I4073" i="1"/>
  <c r="J4073" i="1" s="1"/>
  <c r="I4074" i="1"/>
  <c r="J4074" i="1" s="1"/>
  <c r="I4075" i="1"/>
  <c r="J4075" i="1" s="1"/>
  <c r="I4076" i="1"/>
  <c r="J4076" i="1" s="1"/>
  <c r="I4077" i="1"/>
  <c r="J4077" i="1" s="1"/>
  <c r="I4078" i="1"/>
  <c r="J4078" i="1" s="1"/>
  <c r="I4079" i="1"/>
  <c r="J4079" i="1" s="1"/>
  <c r="I4080" i="1"/>
  <c r="J4080" i="1" s="1"/>
  <c r="I4081" i="1"/>
  <c r="J4081" i="1" s="1"/>
  <c r="I4082" i="1"/>
  <c r="J4082" i="1" s="1"/>
  <c r="I4083" i="1"/>
  <c r="J4083" i="1" s="1"/>
  <c r="I4084" i="1"/>
  <c r="J4084" i="1" s="1"/>
  <c r="I4085" i="1"/>
  <c r="J4085" i="1" s="1"/>
  <c r="I4086" i="1"/>
  <c r="J4086" i="1" s="1"/>
  <c r="I4087" i="1"/>
  <c r="J4087" i="1" s="1"/>
  <c r="I4088" i="1"/>
  <c r="J4088" i="1" s="1"/>
  <c r="I4089" i="1"/>
  <c r="J4089" i="1" s="1"/>
  <c r="I4090" i="1"/>
  <c r="J4090" i="1" s="1"/>
  <c r="I4091" i="1"/>
  <c r="J4091" i="1" s="1"/>
  <c r="I4092" i="1"/>
  <c r="J4092" i="1" s="1"/>
  <c r="I4093" i="1"/>
  <c r="J4093" i="1" s="1"/>
  <c r="I4094" i="1"/>
  <c r="J4094" i="1" s="1"/>
  <c r="I4095" i="1"/>
  <c r="J4095" i="1" s="1"/>
  <c r="I4096" i="1"/>
  <c r="J4096" i="1" s="1"/>
  <c r="I4097" i="1"/>
  <c r="J4097" i="1" s="1"/>
  <c r="I4098" i="1"/>
  <c r="J4098" i="1" s="1"/>
  <c r="I4099" i="1"/>
  <c r="J4099" i="1" s="1"/>
  <c r="I4100" i="1"/>
  <c r="J4100" i="1" s="1"/>
  <c r="I4101" i="1"/>
  <c r="J4101" i="1" s="1"/>
  <c r="I4102" i="1"/>
  <c r="J4102" i="1" s="1"/>
  <c r="I4103" i="1"/>
  <c r="J4103" i="1" s="1"/>
  <c r="I4104" i="1"/>
  <c r="J4104" i="1" s="1"/>
  <c r="I4105" i="1"/>
  <c r="J4105" i="1" s="1"/>
  <c r="I4106" i="1"/>
  <c r="J4106" i="1" s="1"/>
  <c r="I4107" i="1"/>
  <c r="J4107" i="1" s="1"/>
  <c r="I4108" i="1"/>
  <c r="J4108" i="1" s="1"/>
  <c r="I4109" i="1"/>
  <c r="J4109" i="1" s="1"/>
  <c r="I4110" i="1"/>
  <c r="J4110" i="1" s="1"/>
  <c r="I4111" i="1"/>
  <c r="J4111" i="1" s="1"/>
  <c r="I4112" i="1"/>
  <c r="J4112" i="1" s="1"/>
  <c r="I4113" i="1"/>
  <c r="J4113" i="1" s="1"/>
  <c r="I4114" i="1"/>
  <c r="J4114" i="1" s="1"/>
  <c r="I4115" i="1"/>
  <c r="J4115" i="1" s="1"/>
  <c r="I4116" i="1"/>
  <c r="J4116" i="1" s="1"/>
  <c r="I4117" i="1"/>
  <c r="J4117" i="1" s="1"/>
  <c r="I4118" i="1"/>
  <c r="J4118" i="1" s="1"/>
  <c r="I4119" i="1"/>
  <c r="J4119" i="1" s="1"/>
  <c r="I4120" i="1"/>
  <c r="J4120" i="1" s="1"/>
  <c r="I4121" i="1"/>
  <c r="J4121" i="1" s="1"/>
  <c r="I4122" i="1"/>
  <c r="J4122" i="1" s="1"/>
  <c r="I4123" i="1"/>
  <c r="J4123" i="1" s="1"/>
  <c r="I4124" i="1"/>
  <c r="J4124" i="1" s="1"/>
  <c r="I4125" i="1"/>
  <c r="J4125" i="1" s="1"/>
  <c r="I4126" i="1"/>
  <c r="J4126" i="1" s="1"/>
  <c r="I4127" i="1"/>
  <c r="J4127" i="1" s="1"/>
  <c r="I4128" i="1"/>
  <c r="J4128" i="1" s="1"/>
  <c r="I4129" i="1"/>
  <c r="J4129" i="1" s="1"/>
  <c r="I4130" i="1"/>
  <c r="J4130" i="1" s="1"/>
  <c r="I4131" i="1"/>
  <c r="J4131" i="1" s="1"/>
  <c r="I4132" i="1"/>
  <c r="J4132" i="1" s="1"/>
  <c r="I4133" i="1"/>
  <c r="J4133" i="1" s="1"/>
  <c r="I4134" i="1"/>
  <c r="J4134" i="1" s="1"/>
  <c r="I4135" i="1"/>
  <c r="J4135" i="1" s="1"/>
  <c r="I4136" i="1"/>
  <c r="J4136" i="1" s="1"/>
  <c r="I4137" i="1"/>
  <c r="J4137" i="1" s="1"/>
  <c r="I4138" i="1"/>
  <c r="J4138" i="1" s="1"/>
  <c r="I4139" i="1"/>
  <c r="J4139" i="1" s="1"/>
  <c r="I4140" i="1"/>
  <c r="J4140" i="1" s="1"/>
  <c r="I4141" i="1"/>
  <c r="J4141" i="1" s="1"/>
  <c r="I4142" i="1"/>
  <c r="J4142" i="1" s="1"/>
  <c r="I4143" i="1"/>
  <c r="J4143" i="1" s="1"/>
  <c r="I4144" i="1"/>
  <c r="J4144" i="1" s="1"/>
  <c r="I4145" i="1"/>
  <c r="J4145" i="1" s="1"/>
  <c r="I4146" i="1"/>
  <c r="J4146" i="1" s="1"/>
  <c r="I4147" i="1"/>
  <c r="J4147" i="1" s="1"/>
  <c r="I4148" i="1"/>
  <c r="J4148" i="1" s="1"/>
  <c r="I4149" i="1"/>
  <c r="J4149" i="1" s="1"/>
  <c r="I4150" i="1"/>
  <c r="J4150" i="1" s="1"/>
  <c r="I4151" i="1"/>
  <c r="J4151" i="1" s="1"/>
  <c r="I4152" i="1"/>
  <c r="J4152" i="1" s="1"/>
  <c r="I4153" i="1"/>
  <c r="J4153" i="1" s="1"/>
  <c r="I4154" i="1"/>
  <c r="J4154" i="1" s="1"/>
  <c r="I4155" i="1"/>
  <c r="J4155" i="1" s="1"/>
  <c r="I4156" i="1"/>
  <c r="J4156" i="1" s="1"/>
  <c r="I4157" i="1"/>
  <c r="J4157" i="1" s="1"/>
  <c r="I4158" i="1"/>
  <c r="J4158" i="1" s="1"/>
  <c r="I4159" i="1"/>
  <c r="J4159" i="1" s="1"/>
  <c r="I4160" i="1"/>
  <c r="J4160" i="1" s="1"/>
  <c r="I4161" i="1"/>
  <c r="J4161" i="1" s="1"/>
  <c r="I4162" i="1"/>
  <c r="J4162" i="1" s="1"/>
  <c r="I4163" i="1"/>
  <c r="J4163" i="1" s="1"/>
  <c r="I4164" i="1"/>
  <c r="J4164" i="1" s="1"/>
  <c r="I4165" i="1"/>
  <c r="J4165" i="1" s="1"/>
  <c r="I4166" i="1"/>
  <c r="J4166" i="1" s="1"/>
  <c r="I4167" i="1"/>
  <c r="J4167" i="1" s="1"/>
  <c r="I4168" i="1"/>
  <c r="J4168" i="1" s="1"/>
  <c r="I4169" i="1"/>
  <c r="J4169" i="1" s="1"/>
  <c r="I4170" i="1"/>
  <c r="J4170" i="1" s="1"/>
  <c r="I4171" i="1"/>
  <c r="J4171" i="1" s="1"/>
  <c r="I4172" i="1"/>
  <c r="J4172" i="1" s="1"/>
  <c r="I4173" i="1"/>
  <c r="J4173" i="1" s="1"/>
  <c r="I4174" i="1"/>
  <c r="J4174" i="1" s="1"/>
  <c r="I4175" i="1"/>
  <c r="J4175" i="1" s="1"/>
  <c r="I4176" i="1"/>
  <c r="J4176" i="1" s="1"/>
  <c r="I4177" i="1"/>
  <c r="J4177" i="1" s="1"/>
  <c r="I4178" i="1"/>
  <c r="J4178" i="1" s="1"/>
  <c r="I4179" i="1"/>
  <c r="J4179" i="1" s="1"/>
  <c r="I4180" i="1"/>
  <c r="J4180" i="1" s="1"/>
  <c r="I4181" i="1"/>
  <c r="J4181" i="1" s="1"/>
  <c r="I4182" i="1"/>
  <c r="J4182" i="1" s="1"/>
  <c r="I4183" i="1"/>
  <c r="J4183" i="1" s="1"/>
  <c r="I4184" i="1"/>
  <c r="J4184" i="1" s="1"/>
  <c r="I4185" i="1"/>
  <c r="J4185" i="1" s="1"/>
  <c r="I4186" i="1"/>
  <c r="J4186" i="1" s="1"/>
  <c r="I4187" i="1"/>
  <c r="J4187" i="1" s="1"/>
  <c r="I4188" i="1"/>
  <c r="J4188" i="1" s="1"/>
  <c r="I4189" i="1"/>
  <c r="J4189" i="1" s="1"/>
  <c r="I4190" i="1"/>
  <c r="J4190" i="1" s="1"/>
  <c r="I4191" i="1"/>
  <c r="J4191" i="1" s="1"/>
  <c r="I4192" i="1"/>
  <c r="J4192" i="1" s="1"/>
  <c r="I4193" i="1"/>
  <c r="J4193" i="1" s="1"/>
  <c r="I4194" i="1"/>
  <c r="J4194" i="1" s="1"/>
  <c r="I4195" i="1"/>
  <c r="J4195" i="1" s="1"/>
  <c r="I4196" i="1"/>
  <c r="J4196" i="1" s="1"/>
  <c r="I4197" i="1"/>
  <c r="J4197" i="1" s="1"/>
  <c r="I4198" i="1"/>
  <c r="J4198" i="1" s="1"/>
  <c r="I4199" i="1"/>
  <c r="J4199" i="1" s="1"/>
  <c r="I4200" i="1"/>
  <c r="J4200" i="1" s="1"/>
  <c r="I4201" i="1"/>
  <c r="J4201" i="1" s="1"/>
  <c r="I4202" i="1"/>
  <c r="J4202" i="1" s="1"/>
  <c r="I4203" i="1"/>
  <c r="J4203" i="1" s="1"/>
  <c r="I4204" i="1"/>
  <c r="J4204" i="1" s="1"/>
  <c r="I4205" i="1"/>
  <c r="J4205" i="1" s="1"/>
  <c r="I4206" i="1"/>
  <c r="J4206" i="1" s="1"/>
  <c r="I4207" i="1"/>
  <c r="J4207" i="1" s="1"/>
  <c r="I4208" i="1"/>
  <c r="J4208" i="1" s="1"/>
  <c r="I4209" i="1"/>
  <c r="J4209" i="1" s="1"/>
  <c r="I4210" i="1"/>
  <c r="J4210" i="1" s="1"/>
  <c r="I4211" i="1"/>
  <c r="J4211" i="1" s="1"/>
  <c r="I4212" i="1"/>
  <c r="J4212" i="1" s="1"/>
  <c r="I4213" i="1"/>
  <c r="J4213" i="1" s="1"/>
  <c r="I4214" i="1"/>
  <c r="J4214" i="1" s="1"/>
  <c r="I4215" i="1"/>
  <c r="J4215" i="1" s="1"/>
  <c r="I4216" i="1"/>
  <c r="J4216" i="1" s="1"/>
  <c r="I4217" i="1"/>
  <c r="J4217" i="1" s="1"/>
  <c r="I4218" i="1"/>
  <c r="J4218" i="1" s="1"/>
  <c r="I4219" i="1"/>
  <c r="J4219" i="1" s="1"/>
  <c r="I4220" i="1"/>
  <c r="J4220" i="1" s="1"/>
  <c r="I4221" i="1"/>
  <c r="J4221" i="1" s="1"/>
  <c r="I4222" i="1"/>
  <c r="J4222" i="1" s="1"/>
  <c r="I4223" i="1"/>
  <c r="J4223" i="1" s="1"/>
  <c r="I4224" i="1"/>
  <c r="J4224" i="1" s="1"/>
  <c r="I4225" i="1"/>
  <c r="J4225" i="1" s="1"/>
  <c r="I4226" i="1"/>
  <c r="J4226" i="1" s="1"/>
  <c r="I4227" i="1"/>
  <c r="J4227" i="1" s="1"/>
  <c r="I4228" i="1"/>
  <c r="J4228" i="1" s="1"/>
  <c r="I4229" i="1"/>
  <c r="J4229" i="1" s="1"/>
  <c r="I4230" i="1"/>
  <c r="J4230" i="1" s="1"/>
  <c r="I4231" i="1"/>
  <c r="J4231" i="1" s="1"/>
  <c r="I4232" i="1"/>
  <c r="J4232" i="1" s="1"/>
  <c r="I4233" i="1"/>
  <c r="J4233" i="1" s="1"/>
  <c r="I4234" i="1"/>
  <c r="J4234" i="1" s="1"/>
  <c r="I4235" i="1"/>
  <c r="J4235" i="1" s="1"/>
  <c r="I4236" i="1"/>
  <c r="J4236" i="1" s="1"/>
  <c r="I4237" i="1"/>
  <c r="J4237" i="1" s="1"/>
  <c r="I4238" i="1"/>
  <c r="J4238" i="1" s="1"/>
  <c r="I4239" i="1"/>
  <c r="J4239" i="1" s="1"/>
  <c r="I4240" i="1"/>
  <c r="J4240" i="1" s="1"/>
  <c r="I4241" i="1"/>
  <c r="J4241" i="1" s="1"/>
  <c r="I4242" i="1"/>
  <c r="J4242" i="1" s="1"/>
  <c r="I4243" i="1"/>
  <c r="J4243" i="1" s="1"/>
  <c r="I4244" i="1"/>
  <c r="J4244" i="1" s="1"/>
  <c r="I4245" i="1"/>
  <c r="J4245" i="1" s="1"/>
  <c r="I4246" i="1"/>
  <c r="J4246" i="1" s="1"/>
  <c r="I4247" i="1"/>
  <c r="J4247" i="1" s="1"/>
  <c r="I4248" i="1"/>
  <c r="J4248" i="1" s="1"/>
  <c r="I4249" i="1"/>
  <c r="J4249" i="1" s="1"/>
  <c r="I4250" i="1"/>
  <c r="J4250" i="1" s="1"/>
  <c r="I4251" i="1"/>
  <c r="J4251" i="1" s="1"/>
  <c r="I4252" i="1"/>
  <c r="J4252" i="1" s="1"/>
  <c r="I4253" i="1"/>
  <c r="J4253" i="1" s="1"/>
  <c r="I4254" i="1"/>
  <c r="J4254" i="1" s="1"/>
  <c r="I4255" i="1"/>
  <c r="J4255" i="1" s="1"/>
  <c r="I4256" i="1"/>
  <c r="J4256" i="1" s="1"/>
  <c r="I4257" i="1"/>
  <c r="J4257" i="1" s="1"/>
  <c r="I4258" i="1"/>
  <c r="J4258" i="1" s="1"/>
  <c r="I4259" i="1"/>
  <c r="J4259" i="1" s="1"/>
  <c r="I4260" i="1"/>
  <c r="J4260" i="1" s="1"/>
  <c r="I4261" i="1"/>
  <c r="J4261" i="1" s="1"/>
  <c r="I4262" i="1"/>
  <c r="J4262" i="1" s="1"/>
  <c r="I4263" i="1"/>
  <c r="J4263" i="1" s="1"/>
  <c r="I4264" i="1"/>
  <c r="J4264" i="1" s="1"/>
  <c r="I4265" i="1"/>
  <c r="J4265" i="1" s="1"/>
  <c r="I4266" i="1"/>
  <c r="J4266" i="1" s="1"/>
  <c r="I4267" i="1"/>
  <c r="J4267" i="1" s="1"/>
  <c r="I4268" i="1"/>
  <c r="J4268" i="1" s="1"/>
  <c r="I4269" i="1"/>
  <c r="J4269" i="1" s="1"/>
  <c r="I4270" i="1"/>
  <c r="J4270" i="1" s="1"/>
  <c r="I4271" i="1"/>
  <c r="J4271" i="1" s="1"/>
  <c r="I4272" i="1"/>
  <c r="J4272" i="1" s="1"/>
  <c r="I4273" i="1"/>
  <c r="J4273" i="1" s="1"/>
  <c r="I4274" i="1"/>
  <c r="J4274" i="1" s="1"/>
  <c r="I4275" i="1"/>
  <c r="J4275" i="1" s="1"/>
  <c r="I4276" i="1"/>
  <c r="J4276" i="1" s="1"/>
  <c r="I4277" i="1"/>
  <c r="J4277" i="1" s="1"/>
  <c r="I4278" i="1"/>
  <c r="J4278" i="1" s="1"/>
  <c r="I4279" i="1"/>
  <c r="J4279" i="1" s="1"/>
  <c r="I4280" i="1"/>
  <c r="J4280" i="1" s="1"/>
  <c r="I4281" i="1"/>
  <c r="J4281" i="1" s="1"/>
  <c r="I4282" i="1"/>
  <c r="J4282" i="1" s="1"/>
  <c r="I4283" i="1"/>
  <c r="J4283" i="1" s="1"/>
  <c r="I4284" i="1"/>
  <c r="J4284" i="1" s="1"/>
  <c r="I4285" i="1"/>
  <c r="J4285" i="1" s="1"/>
  <c r="I4286" i="1"/>
  <c r="J4286" i="1" s="1"/>
  <c r="I4287" i="1"/>
  <c r="J4287" i="1" s="1"/>
  <c r="I4288" i="1"/>
  <c r="J4288" i="1" s="1"/>
  <c r="I4289" i="1"/>
  <c r="J4289" i="1" s="1"/>
  <c r="I4290" i="1"/>
  <c r="J4290" i="1" s="1"/>
  <c r="I4291" i="1"/>
  <c r="J4291" i="1" s="1"/>
  <c r="I4292" i="1"/>
  <c r="J4292" i="1" s="1"/>
  <c r="I4293" i="1"/>
  <c r="J4293" i="1" s="1"/>
  <c r="I4294" i="1"/>
  <c r="J4294" i="1" s="1"/>
  <c r="I4295" i="1"/>
  <c r="J4295" i="1" s="1"/>
  <c r="I4296" i="1"/>
  <c r="J4296" i="1" s="1"/>
  <c r="I4297" i="1"/>
  <c r="J4297" i="1" s="1"/>
  <c r="I4298" i="1"/>
  <c r="J4298" i="1" s="1"/>
  <c r="I4299" i="1"/>
  <c r="J4299" i="1" s="1"/>
  <c r="I4300" i="1"/>
  <c r="J4300" i="1" s="1"/>
  <c r="I4301" i="1"/>
  <c r="J4301" i="1" s="1"/>
  <c r="I4302" i="1"/>
  <c r="J4302" i="1" s="1"/>
  <c r="I4303" i="1"/>
  <c r="J4303" i="1" s="1"/>
  <c r="I4304" i="1"/>
  <c r="J4304" i="1" s="1"/>
  <c r="I4305" i="1"/>
  <c r="J4305" i="1" s="1"/>
  <c r="I4306" i="1"/>
  <c r="J4306" i="1" s="1"/>
  <c r="I4307" i="1"/>
  <c r="J4307" i="1" s="1"/>
  <c r="I4308" i="1"/>
  <c r="J4308" i="1" s="1"/>
  <c r="I4309" i="1"/>
  <c r="J4309" i="1" s="1"/>
  <c r="I4310" i="1"/>
  <c r="J4310" i="1" s="1"/>
  <c r="I4311" i="1"/>
  <c r="J4311" i="1" s="1"/>
  <c r="I4312" i="1"/>
  <c r="J4312" i="1" s="1"/>
  <c r="I4313" i="1"/>
  <c r="J4313" i="1" s="1"/>
  <c r="I4314" i="1"/>
  <c r="J4314" i="1" s="1"/>
  <c r="I4315" i="1"/>
  <c r="J4315" i="1" s="1"/>
  <c r="I4316" i="1"/>
  <c r="J4316" i="1" s="1"/>
  <c r="I4317" i="1"/>
  <c r="J4317" i="1" s="1"/>
  <c r="I4318" i="1"/>
  <c r="J4318" i="1" s="1"/>
  <c r="I4319" i="1"/>
  <c r="J4319" i="1" s="1"/>
  <c r="I4320" i="1"/>
  <c r="J4320" i="1" s="1"/>
  <c r="I4321" i="1"/>
  <c r="J4321" i="1" s="1"/>
  <c r="I4322" i="1"/>
  <c r="J4322" i="1" s="1"/>
  <c r="I4323" i="1"/>
  <c r="J4323" i="1" s="1"/>
  <c r="I4324" i="1"/>
  <c r="J4324" i="1" s="1"/>
  <c r="I4325" i="1"/>
  <c r="J4325" i="1" s="1"/>
  <c r="I4326" i="1"/>
  <c r="J4326" i="1" s="1"/>
  <c r="I4327" i="1"/>
  <c r="J4327" i="1" s="1"/>
  <c r="I4328" i="1"/>
  <c r="J4328" i="1" s="1"/>
  <c r="I4329" i="1"/>
  <c r="J4329" i="1" s="1"/>
  <c r="I4330" i="1"/>
  <c r="J4330" i="1" s="1"/>
  <c r="I4331" i="1"/>
  <c r="J4331" i="1" s="1"/>
  <c r="I4332" i="1"/>
  <c r="J4332" i="1" s="1"/>
  <c r="I4333" i="1"/>
  <c r="J4333" i="1" s="1"/>
  <c r="I4334" i="1"/>
  <c r="J4334" i="1" s="1"/>
  <c r="I4335" i="1"/>
  <c r="J4335" i="1" s="1"/>
  <c r="I4336" i="1"/>
  <c r="J4336" i="1" s="1"/>
  <c r="I4337" i="1"/>
  <c r="J4337" i="1" s="1"/>
  <c r="I4338" i="1"/>
  <c r="J4338" i="1" s="1"/>
  <c r="I4339" i="1"/>
  <c r="J4339" i="1" s="1"/>
  <c r="I4340" i="1"/>
  <c r="J4340" i="1" s="1"/>
  <c r="I4341" i="1"/>
  <c r="J4341" i="1" s="1"/>
  <c r="I4342" i="1"/>
  <c r="J4342" i="1" s="1"/>
  <c r="I4343" i="1"/>
  <c r="J4343" i="1" s="1"/>
  <c r="I4344" i="1"/>
  <c r="J4344" i="1" s="1"/>
  <c r="I4345" i="1"/>
  <c r="J4345" i="1" s="1"/>
  <c r="I4346" i="1"/>
  <c r="J4346" i="1" s="1"/>
  <c r="I4347" i="1"/>
  <c r="J4347" i="1" s="1"/>
  <c r="I4348" i="1"/>
  <c r="J4348" i="1" s="1"/>
  <c r="I4349" i="1"/>
  <c r="J4349" i="1" s="1"/>
  <c r="I4350" i="1"/>
  <c r="J4350" i="1" s="1"/>
  <c r="I4351" i="1"/>
  <c r="J4351" i="1" s="1"/>
  <c r="I4352" i="1"/>
  <c r="J4352" i="1" s="1"/>
  <c r="I4353" i="1"/>
  <c r="J4353" i="1" s="1"/>
  <c r="I4354" i="1"/>
  <c r="J4354" i="1" s="1"/>
  <c r="I4355" i="1"/>
  <c r="J4355" i="1" s="1"/>
  <c r="I4356" i="1"/>
  <c r="J4356" i="1" s="1"/>
  <c r="I4357" i="1"/>
  <c r="J4357" i="1" s="1"/>
  <c r="I4358" i="1"/>
  <c r="J4358" i="1" s="1"/>
  <c r="I4359" i="1"/>
  <c r="J4359" i="1" s="1"/>
  <c r="I4360" i="1"/>
  <c r="J4360" i="1" s="1"/>
  <c r="I4361" i="1"/>
  <c r="J4361" i="1" s="1"/>
  <c r="I4362" i="1"/>
  <c r="J4362" i="1" s="1"/>
  <c r="I4363" i="1"/>
  <c r="J4363" i="1" s="1"/>
  <c r="I4364" i="1"/>
  <c r="J4364" i="1" s="1"/>
  <c r="I4365" i="1"/>
  <c r="J4365" i="1" s="1"/>
  <c r="I4366" i="1"/>
  <c r="J4366" i="1" s="1"/>
  <c r="I4367" i="1"/>
  <c r="J4367" i="1" s="1"/>
  <c r="I4368" i="1"/>
  <c r="J4368" i="1" s="1"/>
  <c r="I4369" i="1"/>
  <c r="J4369" i="1" s="1"/>
  <c r="I4370" i="1"/>
  <c r="J4370" i="1" s="1"/>
  <c r="I4371" i="1"/>
  <c r="J4371" i="1" s="1"/>
  <c r="I4372" i="1"/>
  <c r="J4372" i="1" s="1"/>
  <c r="I4373" i="1"/>
  <c r="J4373" i="1" s="1"/>
  <c r="I4374" i="1"/>
  <c r="J4374" i="1" s="1"/>
  <c r="I4375" i="1"/>
  <c r="J4375" i="1" s="1"/>
  <c r="I4376" i="1"/>
  <c r="J4376" i="1" s="1"/>
  <c r="I4377" i="1"/>
  <c r="J4377" i="1" s="1"/>
  <c r="I4378" i="1"/>
  <c r="J4378" i="1" s="1"/>
  <c r="I4379" i="1"/>
  <c r="J4379" i="1" s="1"/>
  <c r="I4380" i="1"/>
  <c r="J4380" i="1" s="1"/>
  <c r="I4381" i="1"/>
  <c r="J4381" i="1" s="1"/>
  <c r="I4382" i="1"/>
  <c r="J4382" i="1" s="1"/>
  <c r="I4383" i="1"/>
  <c r="J4383" i="1" s="1"/>
  <c r="I4384" i="1"/>
  <c r="J4384" i="1" s="1"/>
  <c r="I4385" i="1"/>
  <c r="J4385" i="1" s="1"/>
  <c r="I4386" i="1"/>
  <c r="J4386" i="1" s="1"/>
  <c r="I4387" i="1"/>
  <c r="J4387" i="1" s="1"/>
  <c r="I4388" i="1"/>
  <c r="J4388" i="1" s="1"/>
  <c r="I4389" i="1"/>
  <c r="J4389" i="1" s="1"/>
  <c r="I4390" i="1"/>
  <c r="J4390" i="1" s="1"/>
  <c r="I4391" i="1"/>
  <c r="J4391" i="1" s="1"/>
  <c r="I4392" i="1"/>
  <c r="J4392" i="1" s="1"/>
  <c r="I4393" i="1"/>
  <c r="J4393" i="1" s="1"/>
  <c r="I4394" i="1"/>
  <c r="J4394" i="1" s="1"/>
  <c r="I4395" i="1"/>
  <c r="J4395" i="1" s="1"/>
  <c r="I4396" i="1"/>
  <c r="J4396" i="1" s="1"/>
  <c r="I4397" i="1"/>
  <c r="J4397" i="1" s="1"/>
  <c r="I4398" i="1"/>
  <c r="J4398" i="1" s="1"/>
  <c r="I4399" i="1"/>
  <c r="J4399" i="1" s="1"/>
  <c r="I4400" i="1"/>
  <c r="J4400" i="1" s="1"/>
  <c r="I4401" i="1"/>
  <c r="J4401" i="1" s="1"/>
  <c r="I4402" i="1"/>
  <c r="J4402" i="1" s="1"/>
  <c r="I4403" i="1"/>
  <c r="J4403" i="1" s="1"/>
  <c r="I4404" i="1"/>
  <c r="J4404" i="1" s="1"/>
  <c r="I4405" i="1"/>
  <c r="J4405" i="1" s="1"/>
  <c r="I4406" i="1"/>
  <c r="J4406" i="1" s="1"/>
  <c r="I4407" i="1"/>
  <c r="J4407" i="1" s="1"/>
  <c r="I4408" i="1"/>
  <c r="J4408" i="1" s="1"/>
  <c r="I4409" i="1"/>
  <c r="J4409" i="1" s="1"/>
  <c r="I4410" i="1"/>
  <c r="J4410" i="1" s="1"/>
  <c r="I4411" i="1"/>
  <c r="J4411" i="1" s="1"/>
  <c r="I4412" i="1"/>
  <c r="J4412" i="1" s="1"/>
  <c r="I4413" i="1"/>
  <c r="J4413" i="1" s="1"/>
  <c r="I4414" i="1"/>
  <c r="J4414" i="1" s="1"/>
  <c r="I4415" i="1"/>
  <c r="J4415" i="1" s="1"/>
  <c r="I4416" i="1"/>
  <c r="J4416" i="1" s="1"/>
  <c r="I4417" i="1"/>
  <c r="J4417" i="1" s="1"/>
  <c r="I4418" i="1"/>
  <c r="J4418" i="1" s="1"/>
  <c r="I4419" i="1"/>
  <c r="J4419" i="1" s="1"/>
  <c r="I4420" i="1"/>
  <c r="J4420" i="1" s="1"/>
  <c r="I4421" i="1"/>
  <c r="J4421" i="1" s="1"/>
  <c r="I4422" i="1"/>
  <c r="J4422" i="1" s="1"/>
  <c r="I4423" i="1"/>
  <c r="J4423" i="1" s="1"/>
  <c r="I4424" i="1"/>
  <c r="J4424" i="1" s="1"/>
  <c r="I4425" i="1"/>
  <c r="J4425" i="1" s="1"/>
  <c r="I4426" i="1"/>
  <c r="J4426" i="1" s="1"/>
  <c r="I4427" i="1"/>
  <c r="J4427" i="1" s="1"/>
  <c r="I4428" i="1"/>
  <c r="J4428" i="1" s="1"/>
  <c r="I4429" i="1"/>
  <c r="J4429" i="1" s="1"/>
  <c r="I4430" i="1"/>
  <c r="J4430" i="1" s="1"/>
  <c r="I4431" i="1"/>
  <c r="J4431" i="1" s="1"/>
  <c r="I4432" i="1"/>
  <c r="J4432" i="1" s="1"/>
  <c r="I4433" i="1"/>
  <c r="J4433" i="1" s="1"/>
  <c r="I4434" i="1"/>
  <c r="J4434" i="1" s="1"/>
  <c r="I4435" i="1"/>
  <c r="J4435" i="1" s="1"/>
  <c r="I4436" i="1"/>
  <c r="J4436" i="1" s="1"/>
  <c r="I4437" i="1"/>
  <c r="J4437" i="1" s="1"/>
  <c r="I4438" i="1"/>
  <c r="J4438" i="1" s="1"/>
  <c r="I4439" i="1"/>
  <c r="J4439" i="1" s="1"/>
  <c r="I4440" i="1"/>
  <c r="J4440" i="1" s="1"/>
  <c r="I4441" i="1"/>
  <c r="J4441" i="1" s="1"/>
  <c r="I4442" i="1"/>
  <c r="J4442" i="1" s="1"/>
  <c r="I4443" i="1"/>
  <c r="J4443" i="1" s="1"/>
  <c r="I4444" i="1"/>
  <c r="J4444" i="1" s="1"/>
  <c r="I4445" i="1"/>
  <c r="J4445" i="1" s="1"/>
  <c r="I4446" i="1"/>
  <c r="J4446" i="1" s="1"/>
  <c r="I4447" i="1"/>
  <c r="J4447" i="1" s="1"/>
  <c r="I4448" i="1"/>
  <c r="J4448" i="1" s="1"/>
  <c r="I4449" i="1"/>
  <c r="J4449" i="1" s="1"/>
  <c r="I4450" i="1"/>
  <c r="J4450" i="1" s="1"/>
  <c r="I4451" i="1"/>
  <c r="J4451" i="1" s="1"/>
  <c r="I4452" i="1"/>
  <c r="J4452" i="1" s="1"/>
  <c r="I4453" i="1"/>
  <c r="J4453" i="1" s="1"/>
  <c r="I4454" i="1"/>
  <c r="J4454" i="1" s="1"/>
  <c r="I4455" i="1"/>
  <c r="J4455" i="1" s="1"/>
  <c r="I4456" i="1"/>
  <c r="J4456" i="1" s="1"/>
  <c r="I4457" i="1"/>
  <c r="J4457" i="1" s="1"/>
  <c r="I4458" i="1"/>
  <c r="J4458" i="1" s="1"/>
  <c r="I4459" i="1"/>
  <c r="J4459" i="1" s="1"/>
  <c r="I4460" i="1"/>
  <c r="J4460" i="1" s="1"/>
  <c r="I4461" i="1"/>
  <c r="J4461" i="1" s="1"/>
  <c r="I4462" i="1"/>
  <c r="J4462" i="1" s="1"/>
  <c r="I4463" i="1"/>
  <c r="J4463" i="1" s="1"/>
  <c r="I4464" i="1"/>
  <c r="J4464" i="1" s="1"/>
  <c r="I4465" i="1"/>
  <c r="J4465" i="1" s="1"/>
  <c r="I4466" i="1"/>
  <c r="J4466" i="1" s="1"/>
  <c r="I4467" i="1"/>
  <c r="J4467" i="1" s="1"/>
  <c r="I4468" i="1"/>
  <c r="J4468" i="1" s="1"/>
  <c r="I4469" i="1"/>
  <c r="J4469" i="1" s="1"/>
  <c r="I4470" i="1"/>
  <c r="J4470" i="1" s="1"/>
  <c r="I4471" i="1"/>
  <c r="J4471" i="1" s="1"/>
  <c r="I4472" i="1"/>
  <c r="J4472" i="1" s="1"/>
  <c r="I4473" i="1"/>
  <c r="J4473" i="1" s="1"/>
  <c r="I4474" i="1"/>
  <c r="J4474" i="1" s="1"/>
  <c r="I4475" i="1"/>
  <c r="J4475" i="1" s="1"/>
  <c r="I4476" i="1"/>
  <c r="J4476" i="1" s="1"/>
  <c r="I4477" i="1"/>
  <c r="J4477" i="1" s="1"/>
  <c r="I4478" i="1"/>
  <c r="J4478" i="1" s="1"/>
  <c r="I4479" i="1"/>
  <c r="J4479" i="1" s="1"/>
  <c r="I4480" i="1"/>
  <c r="J4480" i="1" s="1"/>
  <c r="I4481" i="1"/>
  <c r="J4481" i="1" s="1"/>
  <c r="I4482" i="1"/>
  <c r="J4482" i="1" s="1"/>
  <c r="I4483" i="1"/>
  <c r="J4483" i="1" s="1"/>
  <c r="I4484" i="1"/>
  <c r="J4484" i="1" s="1"/>
  <c r="I4485" i="1"/>
  <c r="J4485" i="1" s="1"/>
  <c r="I4486" i="1"/>
  <c r="J4486" i="1" s="1"/>
  <c r="I4487" i="1"/>
  <c r="J4487" i="1" s="1"/>
  <c r="I4488" i="1"/>
  <c r="J4488" i="1" s="1"/>
  <c r="I4489" i="1"/>
  <c r="J4489" i="1" s="1"/>
  <c r="I4490" i="1"/>
  <c r="J4490" i="1" s="1"/>
  <c r="I4491" i="1"/>
  <c r="J4491" i="1" s="1"/>
  <c r="I4492" i="1"/>
  <c r="J4492" i="1" s="1"/>
  <c r="I4493" i="1"/>
  <c r="J4493" i="1" s="1"/>
  <c r="I4494" i="1"/>
  <c r="J4494" i="1" s="1"/>
  <c r="I4495" i="1"/>
  <c r="J4495" i="1" s="1"/>
  <c r="I4496" i="1"/>
  <c r="J4496" i="1" s="1"/>
  <c r="I4497" i="1"/>
  <c r="J4497" i="1" s="1"/>
  <c r="I4498" i="1"/>
  <c r="J4498" i="1" s="1"/>
  <c r="I4499" i="1"/>
  <c r="J4499" i="1" s="1"/>
  <c r="I4500" i="1"/>
  <c r="J4500" i="1" s="1"/>
  <c r="I4501" i="1"/>
  <c r="J4501" i="1" s="1"/>
  <c r="I4502" i="1"/>
  <c r="J4502" i="1" s="1"/>
  <c r="I4503" i="1"/>
  <c r="J4503" i="1" s="1"/>
  <c r="I4504" i="1"/>
  <c r="J4504" i="1" s="1"/>
  <c r="I4505" i="1"/>
  <c r="J4505" i="1" s="1"/>
  <c r="I4506" i="1"/>
  <c r="J4506" i="1" s="1"/>
  <c r="I4507" i="1"/>
  <c r="J4507" i="1" s="1"/>
  <c r="I4508" i="1"/>
  <c r="J4508" i="1" s="1"/>
  <c r="I4509" i="1"/>
  <c r="J4509" i="1" s="1"/>
  <c r="I4510" i="1"/>
  <c r="J4510" i="1" s="1"/>
  <c r="I4511" i="1"/>
  <c r="J4511" i="1" s="1"/>
  <c r="I4512" i="1"/>
  <c r="J4512" i="1" s="1"/>
  <c r="I4513" i="1"/>
  <c r="J4513" i="1" s="1"/>
  <c r="I4514" i="1"/>
  <c r="J4514" i="1" s="1"/>
  <c r="I4515" i="1"/>
  <c r="J4515" i="1" s="1"/>
  <c r="I4516" i="1"/>
  <c r="J4516" i="1" s="1"/>
  <c r="I4517" i="1"/>
  <c r="J4517" i="1" s="1"/>
  <c r="I4518" i="1"/>
  <c r="J4518" i="1" s="1"/>
  <c r="I4519" i="1"/>
  <c r="J4519" i="1" s="1"/>
  <c r="I4520" i="1"/>
  <c r="J4520" i="1" s="1"/>
  <c r="I4521" i="1"/>
  <c r="J4521" i="1" s="1"/>
  <c r="I4522" i="1"/>
  <c r="J4522" i="1" s="1"/>
  <c r="I4523" i="1"/>
  <c r="J4523" i="1" s="1"/>
  <c r="I4524" i="1"/>
  <c r="J4524" i="1" s="1"/>
  <c r="I4525" i="1"/>
  <c r="J4525" i="1" s="1"/>
  <c r="I4526" i="1"/>
  <c r="J4526" i="1" s="1"/>
  <c r="I4527" i="1"/>
  <c r="J4527" i="1" s="1"/>
  <c r="I4528" i="1"/>
  <c r="J4528" i="1" s="1"/>
  <c r="I4529" i="1"/>
  <c r="J4529" i="1" s="1"/>
  <c r="I4530" i="1"/>
  <c r="J4530" i="1" s="1"/>
  <c r="I4531" i="1"/>
  <c r="J4531" i="1" s="1"/>
  <c r="I4532" i="1"/>
  <c r="J4532" i="1" s="1"/>
  <c r="I4533" i="1"/>
  <c r="J4533" i="1" s="1"/>
  <c r="I4534" i="1"/>
  <c r="J4534" i="1" s="1"/>
  <c r="I4535" i="1"/>
  <c r="J4535" i="1" s="1"/>
  <c r="I4536" i="1"/>
  <c r="J4536" i="1" s="1"/>
  <c r="I4537" i="1"/>
  <c r="J4537" i="1" s="1"/>
  <c r="I4538" i="1"/>
  <c r="J4538" i="1" s="1"/>
  <c r="I4539" i="1"/>
  <c r="J4539" i="1" s="1"/>
  <c r="I4540" i="1"/>
  <c r="J4540" i="1" s="1"/>
  <c r="I4541" i="1"/>
  <c r="J4541" i="1" s="1"/>
  <c r="I4542" i="1"/>
  <c r="J4542" i="1" s="1"/>
  <c r="I4543" i="1"/>
  <c r="J4543" i="1" s="1"/>
  <c r="I4544" i="1"/>
  <c r="J4544" i="1" s="1"/>
  <c r="I4545" i="1"/>
  <c r="J4545" i="1" s="1"/>
  <c r="I4546" i="1"/>
  <c r="J4546" i="1" s="1"/>
  <c r="I4547" i="1"/>
  <c r="J4547" i="1" s="1"/>
  <c r="I4548" i="1"/>
  <c r="J4548" i="1" s="1"/>
  <c r="I4549" i="1"/>
  <c r="J4549" i="1" s="1"/>
  <c r="I4550" i="1"/>
  <c r="J4550" i="1" s="1"/>
  <c r="I4551" i="1"/>
  <c r="J4551" i="1" s="1"/>
  <c r="I4552" i="1"/>
  <c r="J4552" i="1" s="1"/>
  <c r="I4553" i="1"/>
  <c r="J4553" i="1" s="1"/>
  <c r="I4554" i="1"/>
  <c r="J4554" i="1" s="1"/>
  <c r="I4555" i="1"/>
  <c r="J4555" i="1" s="1"/>
  <c r="I4556" i="1"/>
  <c r="J4556" i="1" s="1"/>
  <c r="I4557" i="1"/>
  <c r="J4557" i="1" s="1"/>
  <c r="I4558" i="1"/>
  <c r="J4558" i="1" s="1"/>
  <c r="I4559" i="1"/>
  <c r="J4559" i="1" s="1"/>
  <c r="I4560" i="1"/>
  <c r="J4560" i="1" s="1"/>
  <c r="I4561" i="1"/>
  <c r="J4561" i="1" s="1"/>
  <c r="I4562" i="1"/>
  <c r="J4562" i="1" s="1"/>
  <c r="I4563" i="1"/>
  <c r="J4563" i="1" s="1"/>
  <c r="I4564" i="1"/>
  <c r="J4564" i="1" s="1"/>
  <c r="I4565" i="1"/>
  <c r="J4565" i="1" s="1"/>
  <c r="I4566" i="1"/>
  <c r="J4566" i="1" s="1"/>
  <c r="I4567" i="1"/>
  <c r="J4567" i="1" s="1"/>
  <c r="I4568" i="1"/>
  <c r="J4568" i="1" s="1"/>
  <c r="I4569" i="1"/>
  <c r="J4569" i="1" s="1"/>
  <c r="I4570" i="1"/>
  <c r="J4570" i="1" s="1"/>
  <c r="I4571" i="1"/>
  <c r="J4571" i="1" s="1"/>
  <c r="I4572" i="1"/>
  <c r="J4572" i="1" s="1"/>
  <c r="I4573" i="1"/>
  <c r="J4573" i="1" s="1"/>
  <c r="I4574" i="1"/>
  <c r="J4574" i="1" s="1"/>
  <c r="I4575" i="1"/>
  <c r="J4575" i="1" s="1"/>
  <c r="I4576" i="1"/>
  <c r="J4576" i="1" s="1"/>
  <c r="I4577" i="1"/>
  <c r="J4577" i="1" s="1"/>
  <c r="I4578" i="1"/>
  <c r="J4578" i="1" s="1"/>
  <c r="I4579" i="1"/>
  <c r="J4579" i="1" s="1"/>
  <c r="I4580" i="1"/>
  <c r="J4580" i="1" s="1"/>
  <c r="I4581" i="1"/>
  <c r="J4581" i="1" s="1"/>
  <c r="I4582" i="1"/>
  <c r="J4582" i="1" s="1"/>
  <c r="I4583" i="1"/>
  <c r="J4583" i="1" s="1"/>
  <c r="I4584" i="1"/>
  <c r="J4584" i="1" s="1"/>
  <c r="I4585" i="1"/>
  <c r="J4585" i="1" s="1"/>
  <c r="I4586" i="1"/>
  <c r="J4586" i="1" s="1"/>
  <c r="I4587" i="1"/>
  <c r="J4587" i="1" s="1"/>
  <c r="I4588" i="1"/>
  <c r="J4588" i="1" s="1"/>
  <c r="I4589" i="1"/>
  <c r="J4589" i="1" s="1"/>
  <c r="I4590" i="1"/>
  <c r="J4590" i="1" s="1"/>
  <c r="I4591" i="1"/>
  <c r="J4591" i="1" s="1"/>
  <c r="I4592" i="1"/>
  <c r="J4592" i="1" s="1"/>
  <c r="I4593" i="1"/>
  <c r="J4593" i="1" s="1"/>
  <c r="I4594" i="1"/>
  <c r="J4594" i="1" s="1"/>
  <c r="I4595" i="1"/>
  <c r="J4595" i="1" s="1"/>
  <c r="I4596" i="1"/>
  <c r="J4596" i="1" s="1"/>
  <c r="I4597" i="1"/>
  <c r="J4597" i="1" s="1"/>
  <c r="I4598" i="1"/>
  <c r="J4598" i="1" s="1"/>
  <c r="I4599" i="1"/>
  <c r="J4599" i="1" s="1"/>
  <c r="I4600" i="1"/>
  <c r="J4600" i="1" s="1"/>
  <c r="I4601" i="1"/>
  <c r="J4601" i="1" s="1"/>
  <c r="I4602" i="1"/>
  <c r="J4602" i="1" s="1"/>
  <c r="I4603" i="1"/>
  <c r="J4603" i="1" s="1"/>
  <c r="I4604" i="1"/>
  <c r="J4604" i="1" s="1"/>
  <c r="I4605" i="1"/>
  <c r="J4605" i="1" s="1"/>
  <c r="I4606" i="1"/>
  <c r="J4606" i="1" s="1"/>
  <c r="I4607" i="1"/>
  <c r="J4607" i="1" s="1"/>
  <c r="I4608" i="1"/>
  <c r="J4608" i="1" s="1"/>
  <c r="I4609" i="1"/>
  <c r="J4609" i="1" s="1"/>
  <c r="I4610" i="1"/>
  <c r="J4610" i="1" s="1"/>
  <c r="I4611" i="1"/>
  <c r="J4611" i="1" s="1"/>
  <c r="I4612" i="1"/>
  <c r="J4612" i="1" s="1"/>
  <c r="I4613" i="1"/>
  <c r="J4613" i="1" s="1"/>
  <c r="I4614" i="1"/>
  <c r="J4614" i="1" s="1"/>
  <c r="I4615" i="1"/>
  <c r="J4615" i="1" s="1"/>
  <c r="I4616" i="1"/>
  <c r="J4616" i="1" s="1"/>
  <c r="I4617" i="1"/>
  <c r="J4617" i="1" s="1"/>
  <c r="I4618" i="1"/>
  <c r="J4618" i="1" s="1"/>
  <c r="I4619" i="1"/>
  <c r="J4619" i="1" s="1"/>
  <c r="I4620" i="1"/>
  <c r="J4620" i="1" s="1"/>
  <c r="I4621" i="1"/>
  <c r="J4621" i="1" s="1"/>
  <c r="I4622" i="1"/>
  <c r="J4622" i="1" s="1"/>
  <c r="I4623" i="1"/>
  <c r="J4623" i="1" s="1"/>
  <c r="I4624" i="1"/>
  <c r="J4624" i="1" s="1"/>
  <c r="I4625" i="1"/>
  <c r="J4625" i="1" s="1"/>
  <c r="I4626" i="1"/>
  <c r="J4626" i="1" s="1"/>
  <c r="I4627" i="1"/>
  <c r="J4627" i="1" s="1"/>
  <c r="I4628" i="1"/>
  <c r="J4628" i="1" s="1"/>
  <c r="I4629" i="1"/>
  <c r="J4629" i="1" s="1"/>
  <c r="I4630" i="1"/>
  <c r="J4630" i="1" s="1"/>
  <c r="I4631" i="1"/>
  <c r="J4631" i="1" s="1"/>
  <c r="I4632" i="1"/>
  <c r="J4632" i="1" s="1"/>
  <c r="I4633" i="1"/>
  <c r="J4633" i="1" s="1"/>
  <c r="I4634" i="1"/>
  <c r="J4634" i="1" s="1"/>
  <c r="I4635" i="1"/>
  <c r="J4635" i="1" s="1"/>
  <c r="I4636" i="1"/>
  <c r="J4636" i="1" s="1"/>
  <c r="I4637" i="1"/>
  <c r="J4637" i="1" s="1"/>
  <c r="I4638" i="1"/>
  <c r="J4638" i="1" s="1"/>
  <c r="I4639" i="1"/>
  <c r="J4639" i="1" s="1"/>
  <c r="I4640" i="1"/>
  <c r="J4640" i="1" s="1"/>
  <c r="I4641" i="1"/>
  <c r="J4641" i="1" s="1"/>
  <c r="I4642" i="1"/>
  <c r="J4642" i="1" s="1"/>
  <c r="I4643" i="1"/>
  <c r="J4643" i="1" s="1"/>
  <c r="I4644" i="1"/>
  <c r="J4644" i="1" s="1"/>
  <c r="I4645" i="1"/>
  <c r="J4645" i="1" s="1"/>
  <c r="I4646" i="1"/>
  <c r="J4646" i="1" s="1"/>
  <c r="I4647" i="1"/>
  <c r="J4647" i="1" s="1"/>
  <c r="I4648" i="1"/>
  <c r="J4648" i="1" s="1"/>
  <c r="I4649" i="1"/>
  <c r="J4649" i="1" s="1"/>
  <c r="I4650" i="1"/>
  <c r="J4650" i="1" s="1"/>
  <c r="I4651" i="1"/>
  <c r="J4651" i="1" s="1"/>
  <c r="I4652" i="1"/>
  <c r="J4652" i="1" s="1"/>
  <c r="I4653" i="1"/>
  <c r="J4653" i="1" s="1"/>
  <c r="I4654" i="1"/>
  <c r="J4654" i="1" s="1"/>
  <c r="I4655" i="1"/>
  <c r="J4655" i="1" s="1"/>
  <c r="I4656" i="1"/>
  <c r="J4656" i="1" s="1"/>
  <c r="I4657" i="1"/>
  <c r="J4657" i="1" s="1"/>
  <c r="I4658" i="1"/>
  <c r="J4658" i="1" s="1"/>
  <c r="I4659" i="1"/>
  <c r="J4659" i="1" s="1"/>
  <c r="I4660" i="1"/>
  <c r="J4660" i="1" s="1"/>
  <c r="I4661" i="1"/>
  <c r="J4661" i="1" s="1"/>
  <c r="I4662" i="1"/>
  <c r="J4662" i="1" s="1"/>
  <c r="I4663" i="1"/>
  <c r="J4663" i="1" s="1"/>
  <c r="I4664" i="1"/>
  <c r="J4664" i="1" s="1"/>
  <c r="I4665" i="1"/>
  <c r="J4665" i="1" s="1"/>
  <c r="I4666" i="1"/>
  <c r="J4666" i="1" s="1"/>
  <c r="I4667" i="1"/>
  <c r="J4667" i="1" s="1"/>
  <c r="I4668" i="1"/>
  <c r="J4668" i="1" s="1"/>
  <c r="I4669" i="1"/>
  <c r="J4669" i="1" s="1"/>
  <c r="I4670" i="1"/>
  <c r="J4670" i="1" s="1"/>
  <c r="I4671" i="1"/>
  <c r="J4671" i="1" s="1"/>
  <c r="I4672" i="1"/>
  <c r="J4672" i="1" s="1"/>
  <c r="I4673" i="1"/>
  <c r="J4673" i="1" s="1"/>
  <c r="I4674" i="1"/>
  <c r="J4674" i="1" s="1"/>
  <c r="I4675" i="1"/>
  <c r="J4675" i="1" s="1"/>
  <c r="I4676" i="1"/>
  <c r="J4676" i="1" s="1"/>
  <c r="I4677" i="1"/>
  <c r="J4677" i="1" s="1"/>
  <c r="I4678" i="1"/>
  <c r="J4678" i="1" s="1"/>
  <c r="I4679" i="1"/>
  <c r="J4679" i="1" s="1"/>
  <c r="I4680" i="1"/>
  <c r="J4680" i="1" s="1"/>
  <c r="I4681" i="1"/>
  <c r="J4681" i="1" s="1"/>
  <c r="I4682" i="1"/>
  <c r="J4682" i="1" s="1"/>
  <c r="I4683" i="1"/>
  <c r="J4683" i="1" s="1"/>
  <c r="I4684" i="1"/>
  <c r="J4684" i="1" s="1"/>
  <c r="I4685" i="1"/>
  <c r="J4685" i="1" s="1"/>
  <c r="I4686" i="1"/>
  <c r="J4686" i="1" s="1"/>
  <c r="I4687" i="1"/>
  <c r="J4687" i="1" s="1"/>
  <c r="I4688" i="1"/>
  <c r="J4688" i="1" s="1"/>
  <c r="I4689" i="1"/>
  <c r="J4689" i="1" s="1"/>
  <c r="I4690" i="1"/>
  <c r="J4690" i="1" s="1"/>
  <c r="I4691" i="1"/>
  <c r="J4691" i="1" s="1"/>
  <c r="I4692" i="1"/>
  <c r="J4692" i="1" s="1"/>
  <c r="I4693" i="1"/>
  <c r="J4693" i="1" s="1"/>
  <c r="I4694" i="1"/>
  <c r="J4694" i="1" s="1"/>
  <c r="I4695" i="1"/>
  <c r="J4695" i="1" s="1"/>
  <c r="I4696" i="1"/>
  <c r="J4696" i="1" s="1"/>
  <c r="I4697" i="1"/>
  <c r="J4697" i="1" s="1"/>
  <c r="I4698" i="1"/>
  <c r="J4698" i="1" s="1"/>
  <c r="I4699" i="1"/>
  <c r="J4699" i="1" s="1"/>
  <c r="I4700" i="1"/>
  <c r="J4700" i="1" s="1"/>
  <c r="I4701" i="1"/>
  <c r="J4701" i="1" s="1"/>
  <c r="I4702" i="1"/>
  <c r="J4702" i="1" s="1"/>
  <c r="I4703" i="1"/>
  <c r="J4703" i="1" s="1"/>
  <c r="I4704" i="1"/>
  <c r="J4704" i="1" s="1"/>
  <c r="I4705" i="1"/>
  <c r="J4705" i="1" s="1"/>
  <c r="I4706" i="1"/>
  <c r="J4706" i="1" s="1"/>
  <c r="I4707" i="1"/>
  <c r="J4707" i="1" s="1"/>
  <c r="I4708" i="1"/>
  <c r="J4708" i="1" s="1"/>
  <c r="I4709" i="1"/>
  <c r="J4709" i="1" s="1"/>
  <c r="I4710" i="1"/>
  <c r="J4710" i="1" s="1"/>
  <c r="I4711" i="1"/>
  <c r="J4711" i="1" s="1"/>
  <c r="I4712" i="1"/>
  <c r="J4712" i="1" s="1"/>
  <c r="I4713" i="1"/>
  <c r="J4713" i="1" s="1"/>
  <c r="I4714" i="1"/>
  <c r="J4714" i="1" s="1"/>
  <c r="I4715" i="1"/>
  <c r="J4715" i="1" s="1"/>
  <c r="I4716" i="1"/>
  <c r="J4716" i="1" s="1"/>
  <c r="I4717" i="1"/>
  <c r="J4717" i="1" s="1"/>
  <c r="I4718" i="1"/>
  <c r="J4718" i="1" s="1"/>
  <c r="I4719" i="1"/>
  <c r="J4719" i="1" s="1"/>
  <c r="I4720" i="1"/>
  <c r="J4720" i="1" s="1"/>
  <c r="I4721" i="1"/>
  <c r="J4721" i="1" s="1"/>
  <c r="I4722" i="1"/>
  <c r="J4722" i="1" s="1"/>
  <c r="I4723" i="1"/>
  <c r="J4723" i="1" s="1"/>
  <c r="I4724" i="1"/>
  <c r="J4724" i="1" s="1"/>
  <c r="I4725" i="1"/>
  <c r="J4725" i="1" s="1"/>
  <c r="I4726" i="1"/>
  <c r="J4726" i="1" s="1"/>
  <c r="I4727" i="1"/>
  <c r="J4727" i="1" s="1"/>
  <c r="I4728" i="1"/>
  <c r="J4728" i="1" s="1"/>
  <c r="I4729" i="1"/>
  <c r="J4729" i="1" s="1"/>
  <c r="I4730" i="1"/>
  <c r="J4730" i="1" s="1"/>
  <c r="I4731" i="1"/>
  <c r="J4731" i="1" s="1"/>
  <c r="I4732" i="1"/>
  <c r="J4732" i="1" s="1"/>
  <c r="I4733" i="1"/>
  <c r="J4733" i="1" s="1"/>
  <c r="I4734" i="1"/>
  <c r="J4734" i="1" s="1"/>
  <c r="I4735" i="1"/>
  <c r="J4735" i="1" s="1"/>
  <c r="I4736" i="1"/>
  <c r="J4736" i="1" s="1"/>
  <c r="I4737" i="1"/>
  <c r="J4737" i="1" s="1"/>
  <c r="I4738" i="1"/>
  <c r="J4738" i="1" s="1"/>
  <c r="I4739" i="1"/>
  <c r="J4739" i="1" s="1"/>
  <c r="I4740" i="1"/>
  <c r="J4740" i="1" s="1"/>
  <c r="I4741" i="1"/>
  <c r="J4741" i="1" s="1"/>
  <c r="I4742" i="1"/>
  <c r="J4742" i="1" s="1"/>
  <c r="I4743" i="1"/>
  <c r="J4743" i="1" s="1"/>
  <c r="I4744" i="1"/>
  <c r="J4744" i="1" s="1"/>
  <c r="I4745" i="1"/>
  <c r="J4745" i="1" s="1"/>
  <c r="I4746" i="1"/>
  <c r="J4746" i="1" s="1"/>
  <c r="I4747" i="1"/>
  <c r="J4747" i="1" s="1"/>
  <c r="I4748" i="1"/>
  <c r="J4748" i="1" s="1"/>
  <c r="I4749" i="1"/>
  <c r="J4749" i="1" s="1"/>
  <c r="I4750" i="1"/>
  <c r="J4750" i="1" s="1"/>
  <c r="I4751" i="1"/>
  <c r="J4751" i="1" s="1"/>
  <c r="I4752" i="1"/>
  <c r="J4752" i="1" s="1"/>
  <c r="I4753" i="1"/>
  <c r="J4753" i="1" s="1"/>
  <c r="I4754" i="1"/>
  <c r="J4754" i="1" s="1"/>
  <c r="I4755" i="1"/>
  <c r="J4755" i="1" s="1"/>
  <c r="I4756" i="1"/>
  <c r="J4756" i="1" s="1"/>
  <c r="I4757" i="1"/>
  <c r="J4757" i="1" s="1"/>
  <c r="I4758" i="1"/>
  <c r="J4758" i="1" s="1"/>
  <c r="I4759" i="1"/>
  <c r="J4759" i="1" s="1"/>
  <c r="I4760" i="1"/>
  <c r="J4760" i="1" s="1"/>
  <c r="I4761" i="1"/>
  <c r="J4761" i="1" s="1"/>
  <c r="I4762" i="1"/>
  <c r="J4762" i="1" s="1"/>
  <c r="I4763" i="1"/>
  <c r="J4763" i="1" s="1"/>
  <c r="I4764" i="1"/>
  <c r="J4764" i="1" s="1"/>
  <c r="I4765" i="1"/>
  <c r="J4765" i="1" s="1"/>
  <c r="I4766" i="1"/>
  <c r="J4766" i="1" s="1"/>
  <c r="I4767" i="1"/>
  <c r="J4767" i="1" s="1"/>
  <c r="I4768" i="1"/>
  <c r="J4768" i="1" s="1"/>
  <c r="I4769" i="1"/>
  <c r="J4769" i="1" s="1"/>
  <c r="I4770" i="1"/>
  <c r="J4770" i="1" s="1"/>
  <c r="I4771" i="1"/>
  <c r="J4771" i="1" s="1"/>
  <c r="I4772" i="1"/>
  <c r="J4772" i="1" s="1"/>
  <c r="I4773" i="1"/>
  <c r="J4773" i="1" s="1"/>
  <c r="I4774" i="1"/>
  <c r="J4774" i="1" s="1"/>
  <c r="I4775" i="1"/>
  <c r="J4775" i="1" s="1"/>
  <c r="I4776" i="1"/>
  <c r="J4776" i="1" s="1"/>
  <c r="I4777" i="1"/>
  <c r="J4777" i="1" s="1"/>
  <c r="I4778" i="1"/>
  <c r="J4778" i="1" s="1"/>
  <c r="I4779" i="1"/>
  <c r="J4779" i="1" s="1"/>
  <c r="I4780" i="1"/>
  <c r="J4780" i="1" s="1"/>
  <c r="I4781" i="1"/>
  <c r="J4781" i="1" s="1"/>
  <c r="I4782" i="1"/>
  <c r="J4782" i="1" s="1"/>
  <c r="I4783" i="1"/>
  <c r="J4783" i="1" s="1"/>
  <c r="I4784" i="1"/>
  <c r="J4784" i="1" s="1"/>
  <c r="I4785" i="1"/>
  <c r="J4785" i="1" s="1"/>
  <c r="I4786" i="1"/>
  <c r="J4786" i="1" s="1"/>
  <c r="I4787" i="1"/>
  <c r="J4787" i="1" s="1"/>
  <c r="I4788" i="1"/>
  <c r="J4788" i="1" s="1"/>
  <c r="I4789" i="1"/>
  <c r="J4789" i="1" s="1"/>
  <c r="I4790" i="1"/>
  <c r="J4790" i="1" s="1"/>
  <c r="I4791" i="1"/>
  <c r="J4791" i="1" s="1"/>
  <c r="I4792" i="1"/>
  <c r="J4792" i="1" s="1"/>
  <c r="I4793" i="1"/>
  <c r="J4793" i="1" s="1"/>
  <c r="I4794" i="1"/>
  <c r="J4794" i="1" s="1"/>
  <c r="I4795" i="1"/>
  <c r="J4795" i="1" s="1"/>
  <c r="I4796" i="1"/>
  <c r="J4796" i="1" s="1"/>
  <c r="I4797" i="1"/>
  <c r="J4797" i="1" s="1"/>
  <c r="I4798" i="1"/>
  <c r="J4798" i="1" s="1"/>
  <c r="I4799" i="1"/>
  <c r="J4799" i="1" s="1"/>
  <c r="I4800" i="1"/>
  <c r="J4800" i="1" s="1"/>
  <c r="I4801" i="1"/>
  <c r="J4801" i="1" s="1"/>
  <c r="I4802" i="1"/>
  <c r="J4802" i="1" s="1"/>
  <c r="I4803" i="1"/>
  <c r="J4803" i="1" s="1"/>
  <c r="I4804" i="1"/>
  <c r="J4804" i="1" s="1"/>
  <c r="I4805" i="1"/>
  <c r="J4805" i="1" s="1"/>
  <c r="I4806" i="1"/>
  <c r="J4806" i="1" s="1"/>
  <c r="I4807" i="1"/>
  <c r="J4807" i="1" s="1"/>
  <c r="I4808" i="1"/>
  <c r="J4808" i="1" s="1"/>
  <c r="I4809" i="1"/>
  <c r="J4809" i="1" s="1"/>
  <c r="I4810" i="1"/>
  <c r="J4810" i="1" s="1"/>
  <c r="I4811" i="1"/>
  <c r="J4811" i="1" s="1"/>
  <c r="I4812" i="1"/>
  <c r="J4812" i="1" s="1"/>
  <c r="I4813" i="1"/>
  <c r="J4813" i="1" s="1"/>
  <c r="I4814" i="1"/>
  <c r="J4814" i="1" s="1"/>
  <c r="I4815" i="1"/>
  <c r="J4815" i="1" s="1"/>
  <c r="I4816" i="1"/>
  <c r="J4816" i="1" s="1"/>
  <c r="I4817" i="1"/>
  <c r="J4817" i="1" s="1"/>
  <c r="I4818" i="1"/>
  <c r="J4818" i="1" s="1"/>
  <c r="I4819" i="1"/>
  <c r="J4819" i="1" s="1"/>
  <c r="I4820" i="1"/>
  <c r="J4820" i="1" s="1"/>
  <c r="I4821" i="1"/>
  <c r="J4821" i="1" s="1"/>
  <c r="I4822" i="1"/>
  <c r="J4822" i="1" s="1"/>
  <c r="I4823" i="1"/>
  <c r="J4823" i="1" s="1"/>
  <c r="I4824" i="1"/>
  <c r="J4824" i="1" s="1"/>
  <c r="I4825" i="1"/>
  <c r="J4825" i="1" s="1"/>
  <c r="I4826" i="1"/>
  <c r="J4826" i="1" s="1"/>
  <c r="I4827" i="1"/>
  <c r="J4827" i="1" s="1"/>
  <c r="I4828" i="1"/>
  <c r="J4828" i="1" s="1"/>
  <c r="I4829" i="1"/>
  <c r="J4829" i="1" s="1"/>
  <c r="I4830" i="1"/>
  <c r="J4830" i="1" s="1"/>
  <c r="I4831" i="1"/>
  <c r="J4831" i="1" s="1"/>
  <c r="I4832" i="1"/>
  <c r="J4832" i="1" s="1"/>
  <c r="I4833" i="1"/>
  <c r="J4833" i="1" s="1"/>
  <c r="I4834" i="1"/>
  <c r="J4834" i="1" s="1"/>
  <c r="I4835" i="1"/>
  <c r="J4835" i="1" s="1"/>
  <c r="I4836" i="1"/>
  <c r="J4836" i="1" s="1"/>
  <c r="I4837" i="1"/>
  <c r="J4837" i="1" s="1"/>
  <c r="I4838" i="1"/>
  <c r="J4838" i="1" s="1"/>
  <c r="I4839" i="1"/>
  <c r="J4839" i="1" s="1"/>
  <c r="I4840" i="1"/>
  <c r="J4840" i="1" s="1"/>
  <c r="I4841" i="1"/>
  <c r="J4841" i="1" s="1"/>
  <c r="I4842" i="1"/>
  <c r="J4842" i="1" s="1"/>
  <c r="I4843" i="1"/>
  <c r="J4843" i="1" s="1"/>
  <c r="I4844" i="1"/>
  <c r="J4844" i="1" s="1"/>
  <c r="I4845" i="1"/>
  <c r="J4845" i="1" s="1"/>
  <c r="I4846" i="1"/>
  <c r="J4846" i="1" s="1"/>
  <c r="I4847" i="1"/>
  <c r="J4847" i="1" s="1"/>
  <c r="I4848" i="1"/>
  <c r="J4848" i="1" s="1"/>
  <c r="I4849" i="1"/>
  <c r="J4849" i="1" s="1"/>
  <c r="I4850" i="1"/>
  <c r="J4850" i="1" s="1"/>
  <c r="I4851" i="1"/>
  <c r="J4851" i="1" s="1"/>
  <c r="I4852" i="1"/>
  <c r="J4852" i="1" s="1"/>
  <c r="I4853" i="1"/>
  <c r="J4853" i="1" s="1"/>
  <c r="I4854" i="1"/>
  <c r="J4854" i="1" s="1"/>
  <c r="I4855" i="1"/>
  <c r="J4855" i="1" s="1"/>
  <c r="I4856" i="1"/>
  <c r="J4856" i="1" s="1"/>
  <c r="I4857" i="1"/>
  <c r="J4857" i="1" s="1"/>
  <c r="I4858" i="1"/>
  <c r="J4858" i="1" s="1"/>
  <c r="I4859" i="1"/>
  <c r="J4859" i="1" s="1"/>
  <c r="I4860" i="1"/>
  <c r="J4860" i="1" s="1"/>
  <c r="I4861" i="1"/>
  <c r="J4861" i="1" s="1"/>
  <c r="I4862" i="1"/>
  <c r="J4862" i="1" s="1"/>
  <c r="I4863" i="1"/>
  <c r="J4863" i="1" s="1"/>
  <c r="I4864" i="1"/>
  <c r="J4864" i="1" s="1"/>
  <c r="I4865" i="1"/>
  <c r="J4865" i="1" s="1"/>
  <c r="I4866" i="1"/>
  <c r="J4866" i="1" s="1"/>
  <c r="I4867" i="1"/>
  <c r="J4867" i="1" s="1"/>
  <c r="I4868" i="1"/>
  <c r="J4868" i="1" s="1"/>
  <c r="I4869" i="1"/>
  <c r="J4869" i="1" s="1"/>
  <c r="I4870" i="1"/>
  <c r="J4870" i="1" s="1"/>
  <c r="I4871" i="1"/>
  <c r="J4871" i="1" s="1"/>
  <c r="I4872" i="1"/>
  <c r="J4872" i="1" s="1"/>
  <c r="I4873" i="1"/>
  <c r="J4873" i="1" s="1"/>
  <c r="I4874" i="1"/>
  <c r="J4874" i="1" s="1"/>
  <c r="I4875" i="1"/>
  <c r="J4875" i="1" s="1"/>
  <c r="I4876" i="1"/>
  <c r="J4876" i="1" s="1"/>
  <c r="I4877" i="1"/>
  <c r="J4877" i="1" s="1"/>
  <c r="I4878" i="1"/>
  <c r="J4878" i="1" s="1"/>
  <c r="I4879" i="1"/>
  <c r="J4879" i="1" s="1"/>
  <c r="I4880" i="1"/>
  <c r="J4880" i="1" s="1"/>
  <c r="I4881" i="1"/>
  <c r="J4881" i="1" s="1"/>
  <c r="I4882" i="1"/>
  <c r="J4882" i="1" s="1"/>
  <c r="I4883" i="1"/>
  <c r="J4883" i="1" s="1"/>
  <c r="I4884" i="1"/>
  <c r="J4884" i="1" s="1"/>
  <c r="I4885" i="1"/>
  <c r="J4885" i="1" s="1"/>
  <c r="I4886" i="1"/>
  <c r="J4886" i="1" s="1"/>
  <c r="I4887" i="1"/>
  <c r="J4887" i="1" s="1"/>
  <c r="I4888" i="1"/>
  <c r="J4888" i="1" s="1"/>
  <c r="I4889" i="1"/>
  <c r="J4889" i="1" s="1"/>
  <c r="I4890" i="1"/>
  <c r="J4890" i="1" s="1"/>
  <c r="I4891" i="1"/>
  <c r="J4891" i="1" s="1"/>
  <c r="I4892" i="1"/>
  <c r="J4892" i="1" s="1"/>
  <c r="I4893" i="1"/>
  <c r="J4893" i="1" s="1"/>
  <c r="I4894" i="1"/>
  <c r="J4894" i="1" s="1"/>
  <c r="I4895" i="1"/>
  <c r="J4895" i="1" s="1"/>
  <c r="I4896" i="1"/>
  <c r="J4896" i="1" s="1"/>
  <c r="I4897" i="1"/>
  <c r="J4897" i="1" s="1"/>
  <c r="I4898" i="1"/>
  <c r="J4898" i="1" s="1"/>
  <c r="I4899" i="1"/>
  <c r="J4899" i="1" s="1"/>
  <c r="I4900" i="1"/>
  <c r="J4900" i="1" s="1"/>
  <c r="I4901" i="1"/>
  <c r="J4901" i="1" s="1"/>
  <c r="I4902" i="1"/>
  <c r="J4902" i="1" s="1"/>
  <c r="I4903" i="1"/>
  <c r="J4903" i="1" s="1"/>
  <c r="I4904" i="1"/>
  <c r="J4904" i="1" s="1"/>
  <c r="I4905" i="1"/>
  <c r="J4905" i="1" s="1"/>
  <c r="I4906" i="1"/>
  <c r="J4906" i="1" s="1"/>
  <c r="I4907" i="1"/>
  <c r="J4907" i="1" s="1"/>
  <c r="I4908" i="1"/>
  <c r="J4908" i="1" s="1"/>
  <c r="I4909" i="1"/>
  <c r="J4909" i="1" s="1"/>
  <c r="I4910" i="1"/>
  <c r="J4910" i="1" s="1"/>
  <c r="I4911" i="1"/>
  <c r="J4911" i="1" s="1"/>
  <c r="I4912" i="1"/>
  <c r="J4912" i="1" s="1"/>
  <c r="I4913" i="1"/>
  <c r="J4913" i="1" s="1"/>
  <c r="I4914" i="1"/>
  <c r="J4914" i="1" s="1"/>
  <c r="I4915" i="1"/>
  <c r="J4915" i="1" s="1"/>
  <c r="I4916" i="1"/>
  <c r="J4916" i="1" s="1"/>
  <c r="I4917" i="1"/>
  <c r="J4917" i="1" s="1"/>
  <c r="I4918" i="1"/>
  <c r="J4918" i="1" s="1"/>
  <c r="I4919" i="1"/>
  <c r="J4919" i="1" s="1"/>
  <c r="I4920" i="1"/>
  <c r="J4920" i="1" s="1"/>
  <c r="I4921" i="1"/>
  <c r="J4921" i="1" s="1"/>
  <c r="I4922" i="1"/>
  <c r="J4922" i="1" s="1"/>
  <c r="I4923" i="1"/>
  <c r="J4923" i="1" s="1"/>
  <c r="I4924" i="1"/>
  <c r="J4924" i="1" s="1"/>
  <c r="I4925" i="1"/>
  <c r="J4925" i="1" s="1"/>
  <c r="I4926" i="1"/>
  <c r="J4926" i="1" s="1"/>
  <c r="I4927" i="1"/>
  <c r="J4927" i="1" s="1"/>
  <c r="I4928" i="1"/>
  <c r="J4928" i="1" s="1"/>
  <c r="I4929" i="1"/>
  <c r="J4929" i="1" s="1"/>
  <c r="I4930" i="1"/>
  <c r="J4930" i="1" s="1"/>
  <c r="I4931" i="1"/>
  <c r="J4931" i="1" s="1"/>
  <c r="I4932" i="1"/>
  <c r="J4932" i="1" s="1"/>
  <c r="I4933" i="1"/>
  <c r="J4933" i="1" s="1"/>
  <c r="I4934" i="1"/>
  <c r="J4934" i="1" s="1"/>
  <c r="I4935" i="1"/>
  <c r="J4935" i="1" s="1"/>
  <c r="I4936" i="1"/>
  <c r="J4936" i="1" s="1"/>
  <c r="I4937" i="1"/>
  <c r="J4937" i="1" s="1"/>
  <c r="I4938" i="1"/>
  <c r="J4938" i="1" s="1"/>
  <c r="I4939" i="1"/>
  <c r="J4939" i="1" s="1"/>
  <c r="I4940" i="1"/>
  <c r="J4940" i="1" s="1"/>
  <c r="I4941" i="1"/>
  <c r="J4941" i="1" s="1"/>
  <c r="I4942" i="1"/>
  <c r="J4942" i="1" s="1"/>
  <c r="I4943" i="1"/>
  <c r="J4943" i="1" s="1"/>
  <c r="I4944" i="1"/>
  <c r="J4944" i="1" s="1"/>
  <c r="I4945" i="1"/>
  <c r="J4945" i="1" s="1"/>
  <c r="I4946" i="1"/>
  <c r="J4946" i="1" s="1"/>
  <c r="I4947" i="1"/>
  <c r="J4947" i="1" s="1"/>
  <c r="I4948" i="1"/>
  <c r="J4948" i="1" s="1"/>
  <c r="I4949" i="1"/>
  <c r="J4949" i="1" s="1"/>
  <c r="I4950" i="1"/>
  <c r="J4950" i="1" s="1"/>
  <c r="I4951" i="1"/>
  <c r="J4951" i="1" s="1"/>
  <c r="I4952" i="1"/>
  <c r="J4952" i="1" s="1"/>
  <c r="I4953" i="1"/>
  <c r="J4953" i="1" s="1"/>
  <c r="I4954" i="1"/>
  <c r="J4954" i="1" s="1"/>
  <c r="I4955" i="1"/>
  <c r="J4955" i="1" s="1"/>
  <c r="I4956" i="1"/>
  <c r="J4956" i="1" s="1"/>
  <c r="I4957" i="1"/>
  <c r="J4957" i="1" s="1"/>
  <c r="I4958" i="1"/>
  <c r="J4958" i="1" s="1"/>
  <c r="I4959" i="1"/>
  <c r="J4959" i="1" s="1"/>
  <c r="I4960" i="1"/>
  <c r="J4960" i="1" s="1"/>
  <c r="I4961" i="1"/>
  <c r="J4961" i="1" s="1"/>
  <c r="I4962" i="1"/>
  <c r="J4962" i="1" s="1"/>
  <c r="I4963" i="1"/>
  <c r="J4963" i="1" s="1"/>
  <c r="I4964" i="1"/>
  <c r="J4964" i="1" s="1"/>
  <c r="I4965" i="1"/>
  <c r="J4965" i="1" s="1"/>
  <c r="I4966" i="1"/>
  <c r="J4966" i="1" s="1"/>
  <c r="I4967" i="1"/>
  <c r="J4967" i="1" s="1"/>
  <c r="I4968" i="1"/>
  <c r="J4968" i="1" s="1"/>
  <c r="I4969" i="1"/>
  <c r="J4969" i="1" s="1"/>
  <c r="I4970" i="1"/>
  <c r="J4970" i="1" s="1"/>
  <c r="I4971" i="1"/>
  <c r="J4971" i="1" s="1"/>
  <c r="I4972" i="1"/>
  <c r="J4972" i="1" s="1"/>
  <c r="I4973" i="1"/>
  <c r="J4973" i="1" s="1"/>
  <c r="I4974" i="1"/>
  <c r="J4974" i="1" s="1"/>
  <c r="I4975" i="1"/>
  <c r="J4975" i="1" s="1"/>
  <c r="I4976" i="1"/>
  <c r="J4976" i="1" s="1"/>
  <c r="I4977" i="1"/>
  <c r="J4977" i="1" s="1"/>
  <c r="I4978" i="1"/>
  <c r="J4978" i="1" s="1"/>
  <c r="I4979" i="1"/>
  <c r="J4979" i="1" s="1"/>
  <c r="I4980" i="1"/>
  <c r="J4980" i="1" s="1"/>
  <c r="I4981" i="1"/>
  <c r="J4981" i="1" s="1"/>
  <c r="I4982" i="1"/>
  <c r="J4982" i="1" s="1"/>
  <c r="I4983" i="1"/>
  <c r="J4983" i="1" s="1"/>
  <c r="I4984" i="1"/>
  <c r="J4984" i="1" s="1"/>
  <c r="I4985" i="1"/>
  <c r="J4985" i="1" s="1"/>
  <c r="I4986" i="1"/>
  <c r="J4986" i="1" s="1"/>
  <c r="I4987" i="1"/>
  <c r="J4987" i="1" s="1"/>
  <c r="I4988" i="1"/>
  <c r="J4988" i="1" s="1"/>
  <c r="I4989" i="1"/>
  <c r="J4989" i="1" s="1"/>
  <c r="I4990" i="1"/>
  <c r="J4990" i="1" s="1"/>
  <c r="I4991" i="1"/>
  <c r="J4991" i="1" s="1"/>
  <c r="I4992" i="1"/>
  <c r="J4992" i="1" s="1"/>
  <c r="I4993" i="1"/>
  <c r="J4993" i="1" s="1"/>
  <c r="I4994" i="1"/>
  <c r="J4994" i="1" s="1"/>
  <c r="I4995" i="1"/>
  <c r="J4995" i="1" s="1"/>
  <c r="I4996" i="1"/>
  <c r="J4996" i="1" s="1"/>
  <c r="I4997" i="1"/>
  <c r="J4997" i="1" s="1"/>
  <c r="I4998" i="1"/>
  <c r="J4998" i="1" s="1"/>
  <c r="I4999" i="1"/>
  <c r="J4999" i="1" s="1"/>
  <c r="I5000" i="1"/>
  <c r="J5000" i="1" s="1"/>
  <c r="I5001" i="1"/>
  <c r="J5001" i="1" s="1"/>
  <c r="I5002" i="1"/>
  <c r="J5002" i="1" s="1"/>
  <c r="I5003" i="1"/>
  <c r="J5003" i="1" s="1"/>
  <c r="I5004" i="1"/>
  <c r="J5004" i="1" s="1"/>
  <c r="I5005" i="1"/>
  <c r="J5005" i="1" s="1"/>
  <c r="I5006" i="1"/>
  <c r="J5006" i="1" s="1"/>
  <c r="I5007" i="1"/>
  <c r="J5007" i="1" s="1"/>
  <c r="I5008" i="1"/>
  <c r="J5008" i="1" s="1"/>
  <c r="I5009" i="1"/>
  <c r="J5009" i="1" s="1"/>
  <c r="I5010" i="1"/>
  <c r="J5010" i="1" s="1"/>
  <c r="I5011" i="1"/>
  <c r="J5011" i="1" s="1"/>
  <c r="I5012" i="1"/>
  <c r="J5012" i="1" s="1"/>
  <c r="I5013" i="1"/>
  <c r="J5013" i="1" s="1"/>
  <c r="I5014" i="1"/>
  <c r="J5014" i="1" s="1"/>
  <c r="I5015" i="1"/>
  <c r="J5015" i="1" s="1"/>
  <c r="I5016" i="1"/>
  <c r="J5016" i="1" s="1"/>
  <c r="I5017" i="1"/>
  <c r="J5017" i="1" s="1"/>
  <c r="I5018" i="1"/>
  <c r="J5018" i="1" s="1"/>
  <c r="I5019" i="1"/>
  <c r="J5019" i="1" s="1"/>
  <c r="I5020" i="1"/>
  <c r="J5020" i="1" s="1"/>
  <c r="I5021" i="1"/>
  <c r="J5021" i="1" s="1"/>
  <c r="I5022" i="1"/>
  <c r="J5022" i="1" s="1"/>
  <c r="I5023" i="1"/>
  <c r="J5023" i="1" s="1"/>
  <c r="I5024" i="1"/>
  <c r="J5024" i="1" s="1"/>
  <c r="I5025" i="1"/>
  <c r="J5025" i="1" s="1"/>
  <c r="I5026" i="1"/>
  <c r="J5026" i="1" s="1"/>
  <c r="I5027" i="1"/>
  <c r="J5027" i="1" s="1"/>
  <c r="I5028" i="1"/>
  <c r="J5028" i="1" s="1"/>
  <c r="I5029" i="1"/>
  <c r="J5029" i="1" s="1"/>
  <c r="I5030" i="1"/>
  <c r="J5030" i="1" s="1"/>
  <c r="I5031" i="1"/>
  <c r="J5031" i="1" s="1"/>
  <c r="I5032" i="1"/>
  <c r="J5032" i="1" s="1"/>
  <c r="I5033" i="1"/>
  <c r="J5033" i="1" s="1"/>
  <c r="I5034" i="1"/>
  <c r="J5034" i="1" s="1"/>
  <c r="I5035" i="1"/>
  <c r="J5035" i="1" s="1"/>
  <c r="I5036" i="1"/>
  <c r="J5036" i="1" s="1"/>
  <c r="I5037" i="1"/>
  <c r="J5037" i="1" s="1"/>
  <c r="I5038" i="1"/>
  <c r="J5038" i="1" s="1"/>
  <c r="I5039" i="1"/>
  <c r="J5039" i="1" s="1"/>
  <c r="I5040" i="1"/>
  <c r="J5040" i="1" s="1"/>
  <c r="I5041" i="1"/>
  <c r="J5041" i="1" s="1"/>
  <c r="I5042" i="1"/>
  <c r="J5042" i="1" s="1"/>
  <c r="I5043" i="1"/>
  <c r="J5043" i="1" s="1"/>
  <c r="I5044" i="1"/>
  <c r="J5044" i="1" s="1"/>
  <c r="I5045" i="1"/>
  <c r="J5045" i="1" s="1"/>
  <c r="I5046" i="1"/>
  <c r="J5046" i="1" s="1"/>
  <c r="I5047" i="1"/>
  <c r="J5047" i="1" s="1"/>
  <c r="I5048" i="1"/>
  <c r="J5048" i="1" s="1"/>
  <c r="I5049" i="1"/>
  <c r="J5049" i="1" s="1"/>
  <c r="I5050" i="1"/>
  <c r="J5050" i="1" s="1"/>
  <c r="I5051" i="1"/>
  <c r="J5051" i="1" s="1"/>
  <c r="I5052" i="1"/>
  <c r="J5052" i="1" s="1"/>
  <c r="I5053" i="1"/>
  <c r="J5053" i="1" s="1"/>
  <c r="I5054" i="1"/>
  <c r="J5054" i="1" s="1"/>
  <c r="I5055" i="1"/>
  <c r="J5055" i="1" s="1"/>
  <c r="I5056" i="1"/>
  <c r="J5056" i="1" s="1"/>
  <c r="I5057" i="1"/>
  <c r="J5057" i="1" s="1"/>
  <c r="I5058" i="1"/>
  <c r="J5058" i="1" s="1"/>
  <c r="I5059" i="1"/>
  <c r="J5059" i="1" s="1"/>
  <c r="I5060" i="1"/>
  <c r="J5060" i="1" s="1"/>
  <c r="I5061" i="1"/>
  <c r="J5061" i="1" s="1"/>
  <c r="I5062" i="1"/>
  <c r="J5062" i="1" s="1"/>
  <c r="I5063" i="1"/>
  <c r="J5063" i="1" s="1"/>
  <c r="I5064" i="1"/>
  <c r="J5064" i="1" s="1"/>
  <c r="I5065" i="1"/>
  <c r="J5065" i="1" s="1"/>
  <c r="I5066" i="1"/>
  <c r="J5066" i="1" s="1"/>
  <c r="I5067" i="1"/>
  <c r="J5067" i="1" s="1"/>
  <c r="I5068" i="1"/>
  <c r="J5068" i="1" s="1"/>
  <c r="I5069" i="1"/>
  <c r="J5069" i="1" s="1"/>
  <c r="I5070" i="1"/>
  <c r="J5070" i="1" s="1"/>
  <c r="I5071" i="1"/>
  <c r="J5071" i="1" s="1"/>
  <c r="I5072" i="1"/>
  <c r="J5072" i="1" s="1"/>
  <c r="I5073" i="1"/>
  <c r="J5073" i="1" s="1"/>
  <c r="I5074" i="1"/>
  <c r="J5074" i="1" s="1"/>
  <c r="I5075" i="1"/>
  <c r="J5075" i="1" s="1"/>
  <c r="I5076" i="1"/>
  <c r="J5076" i="1" s="1"/>
  <c r="I5077" i="1"/>
  <c r="J5077" i="1" s="1"/>
  <c r="I5078" i="1"/>
  <c r="J5078" i="1" s="1"/>
  <c r="I5079" i="1"/>
  <c r="J5079" i="1" s="1"/>
  <c r="I5080" i="1"/>
  <c r="J5080" i="1" s="1"/>
  <c r="I5081" i="1"/>
  <c r="J5081" i="1" s="1"/>
  <c r="I5082" i="1"/>
  <c r="J5082" i="1" s="1"/>
  <c r="I5083" i="1"/>
  <c r="J5083" i="1" s="1"/>
  <c r="I5084" i="1"/>
  <c r="J5084" i="1" s="1"/>
  <c r="I5085" i="1"/>
  <c r="J5085" i="1" s="1"/>
  <c r="I5086" i="1"/>
  <c r="J5086" i="1" s="1"/>
  <c r="I5087" i="1"/>
  <c r="J5087" i="1" s="1"/>
  <c r="I5088" i="1"/>
  <c r="J5088" i="1" s="1"/>
  <c r="I5089" i="1"/>
  <c r="J5089" i="1" s="1"/>
  <c r="I5090" i="1"/>
  <c r="J5090" i="1" s="1"/>
  <c r="I5091" i="1"/>
  <c r="J5091" i="1" s="1"/>
  <c r="I5092" i="1"/>
  <c r="J5092" i="1" s="1"/>
  <c r="I5093" i="1"/>
  <c r="J5093" i="1" s="1"/>
  <c r="I5094" i="1"/>
  <c r="J5094" i="1" s="1"/>
  <c r="I5095" i="1"/>
  <c r="J5095" i="1" s="1"/>
  <c r="I5096" i="1"/>
  <c r="J5096" i="1" s="1"/>
  <c r="I5097" i="1"/>
  <c r="J5097" i="1" s="1"/>
  <c r="I5098" i="1"/>
  <c r="J5098" i="1" s="1"/>
  <c r="I5099" i="1"/>
  <c r="J5099" i="1" s="1"/>
  <c r="I5100" i="1"/>
  <c r="J5100" i="1" s="1"/>
  <c r="I5101" i="1"/>
  <c r="J5101" i="1" s="1"/>
  <c r="I5102" i="1"/>
  <c r="J5102" i="1" s="1"/>
  <c r="I5103" i="1"/>
  <c r="J5103" i="1" s="1"/>
  <c r="I5104" i="1"/>
  <c r="J5104" i="1" s="1"/>
  <c r="I5105" i="1"/>
  <c r="J5105" i="1" s="1"/>
  <c r="I5106" i="1"/>
  <c r="J5106" i="1" s="1"/>
  <c r="I5107" i="1"/>
  <c r="J5107" i="1" s="1"/>
  <c r="I5108" i="1"/>
  <c r="J5108" i="1" s="1"/>
  <c r="I5109" i="1"/>
  <c r="J5109" i="1" s="1"/>
  <c r="I5110" i="1"/>
  <c r="J5110" i="1" s="1"/>
  <c r="I5111" i="1"/>
  <c r="J5111" i="1" s="1"/>
  <c r="I5112" i="1"/>
  <c r="J5112" i="1" s="1"/>
  <c r="I5113" i="1"/>
  <c r="J5113" i="1" s="1"/>
  <c r="I5114" i="1"/>
  <c r="J5114" i="1" s="1"/>
  <c r="I5115" i="1"/>
  <c r="J5115" i="1" s="1"/>
  <c r="I5116" i="1"/>
  <c r="J5116" i="1" s="1"/>
  <c r="I5117" i="1"/>
  <c r="J5117" i="1" s="1"/>
  <c r="I5118" i="1"/>
  <c r="J5118" i="1" s="1"/>
  <c r="I5119" i="1"/>
  <c r="J5119" i="1" s="1"/>
  <c r="I5120" i="1"/>
  <c r="J5120" i="1" s="1"/>
  <c r="I5121" i="1"/>
  <c r="J5121" i="1" s="1"/>
  <c r="I5122" i="1"/>
  <c r="J5122" i="1" s="1"/>
  <c r="I5123" i="1"/>
  <c r="J5123" i="1" s="1"/>
  <c r="I5124" i="1"/>
  <c r="J5124" i="1" s="1"/>
  <c r="I5125" i="1"/>
  <c r="J5125" i="1" s="1"/>
  <c r="I5126" i="1"/>
  <c r="J5126" i="1" s="1"/>
  <c r="I5127" i="1"/>
  <c r="J5127" i="1" s="1"/>
  <c r="I5128" i="1"/>
  <c r="J5128" i="1" s="1"/>
  <c r="I5129" i="1"/>
  <c r="J5129" i="1" s="1"/>
  <c r="I5130" i="1"/>
  <c r="J5130" i="1" s="1"/>
  <c r="I5131" i="1"/>
  <c r="J5131" i="1" s="1"/>
  <c r="I5132" i="1"/>
  <c r="J5132" i="1" s="1"/>
  <c r="I5133" i="1"/>
  <c r="J5133" i="1" s="1"/>
  <c r="I5134" i="1"/>
  <c r="J5134" i="1" s="1"/>
  <c r="I5135" i="1"/>
  <c r="J5135" i="1" s="1"/>
  <c r="I5136" i="1"/>
  <c r="J5136" i="1" s="1"/>
  <c r="I5137" i="1"/>
  <c r="J5137" i="1" s="1"/>
  <c r="I5138" i="1"/>
  <c r="J5138" i="1" s="1"/>
  <c r="I5139" i="1"/>
  <c r="J5139" i="1" s="1"/>
  <c r="I5140" i="1"/>
  <c r="J5140" i="1" s="1"/>
  <c r="I5141" i="1"/>
  <c r="J5141" i="1" s="1"/>
  <c r="I5142" i="1"/>
  <c r="J5142" i="1" s="1"/>
  <c r="I5143" i="1"/>
  <c r="J5143" i="1" s="1"/>
  <c r="I5144" i="1"/>
  <c r="J5144" i="1" s="1"/>
  <c r="I5145" i="1"/>
  <c r="J5145" i="1" s="1"/>
  <c r="I5146" i="1"/>
  <c r="J5146" i="1" s="1"/>
  <c r="I5147" i="1"/>
  <c r="J5147" i="1" s="1"/>
  <c r="I5148" i="1"/>
  <c r="J5148" i="1" s="1"/>
  <c r="I5149" i="1"/>
  <c r="J5149" i="1" s="1"/>
  <c r="I5150" i="1"/>
  <c r="J5150" i="1" s="1"/>
  <c r="I5151" i="1"/>
  <c r="J5151" i="1" s="1"/>
  <c r="I5152" i="1"/>
  <c r="J5152" i="1" s="1"/>
  <c r="I5153" i="1"/>
  <c r="J5153" i="1" s="1"/>
  <c r="I5154" i="1"/>
  <c r="J5154" i="1" s="1"/>
  <c r="I5155" i="1"/>
  <c r="J5155" i="1" s="1"/>
  <c r="I5156" i="1"/>
  <c r="J5156" i="1" s="1"/>
  <c r="I5157" i="1"/>
  <c r="J5157" i="1" s="1"/>
  <c r="I5158" i="1"/>
  <c r="J5158" i="1" s="1"/>
  <c r="I5159" i="1"/>
  <c r="J5159" i="1" s="1"/>
  <c r="I5160" i="1"/>
  <c r="J5160" i="1" s="1"/>
  <c r="I5161" i="1"/>
  <c r="J5161" i="1" s="1"/>
  <c r="I5162" i="1"/>
  <c r="J5162" i="1" s="1"/>
  <c r="I5163" i="1"/>
  <c r="J5163" i="1" s="1"/>
  <c r="I5164" i="1"/>
  <c r="J5164" i="1" s="1"/>
  <c r="I5165" i="1"/>
  <c r="J5165" i="1" s="1"/>
  <c r="I5166" i="1"/>
  <c r="J5166" i="1" s="1"/>
  <c r="I5167" i="1"/>
  <c r="J5167" i="1" s="1"/>
  <c r="I5168" i="1"/>
  <c r="J5168" i="1" s="1"/>
  <c r="I5169" i="1"/>
  <c r="J5169" i="1" s="1"/>
  <c r="I5170" i="1"/>
  <c r="J5170" i="1" s="1"/>
  <c r="I5171" i="1"/>
  <c r="J5171" i="1" s="1"/>
  <c r="I5172" i="1"/>
  <c r="J5172" i="1" s="1"/>
  <c r="I5173" i="1"/>
  <c r="J5173" i="1" s="1"/>
  <c r="I5174" i="1"/>
  <c r="J5174" i="1" s="1"/>
  <c r="I5175" i="1"/>
  <c r="J5175" i="1" s="1"/>
  <c r="I5176" i="1"/>
  <c r="J5176" i="1" s="1"/>
  <c r="I5177" i="1"/>
  <c r="J5177" i="1" s="1"/>
  <c r="I5178" i="1"/>
  <c r="J5178" i="1" s="1"/>
  <c r="I5179" i="1"/>
  <c r="J5179" i="1" s="1"/>
  <c r="I5180" i="1"/>
  <c r="J5180" i="1" s="1"/>
  <c r="I5181" i="1"/>
  <c r="J5181" i="1" s="1"/>
  <c r="I5182" i="1"/>
  <c r="J5182" i="1" s="1"/>
  <c r="I5183" i="1"/>
  <c r="J5183" i="1" s="1"/>
  <c r="I5184" i="1"/>
  <c r="J5184" i="1" s="1"/>
  <c r="I5185" i="1"/>
  <c r="J5185" i="1" s="1"/>
  <c r="I5186" i="1"/>
  <c r="J5186" i="1" s="1"/>
  <c r="I5187" i="1"/>
  <c r="J5187" i="1" s="1"/>
  <c r="I5188" i="1"/>
  <c r="J5188" i="1" s="1"/>
  <c r="I5189" i="1"/>
  <c r="J5189" i="1" s="1"/>
  <c r="I5190" i="1"/>
  <c r="J5190" i="1" s="1"/>
  <c r="I5191" i="1"/>
  <c r="J5191" i="1" s="1"/>
  <c r="I5192" i="1"/>
  <c r="J5192" i="1" s="1"/>
  <c r="I5193" i="1"/>
  <c r="J5193" i="1" s="1"/>
  <c r="I5194" i="1"/>
  <c r="J5194" i="1" s="1"/>
  <c r="I5195" i="1"/>
  <c r="J5195" i="1" s="1"/>
  <c r="I5196" i="1"/>
  <c r="J5196" i="1" s="1"/>
  <c r="I5197" i="1"/>
  <c r="J5197" i="1" s="1"/>
  <c r="I5198" i="1"/>
  <c r="J5198" i="1" s="1"/>
  <c r="I5199" i="1"/>
  <c r="J5199" i="1" s="1"/>
  <c r="I5200" i="1"/>
  <c r="J5200" i="1" s="1"/>
  <c r="I5201" i="1"/>
  <c r="J5201" i="1" s="1"/>
  <c r="I5202" i="1"/>
  <c r="J5202" i="1" s="1"/>
  <c r="I5203" i="1"/>
  <c r="J5203" i="1" s="1"/>
  <c r="I5204" i="1"/>
  <c r="J5204" i="1" s="1"/>
  <c r="I5205" i="1"/>
  <c r="J5205" i="1" s="1"/>
  <c r="I5206" i="1"/>
  <c r="J5206" i="1" s="1"/>
  <c r="I5207" i="1"/>
  <c r="J5207" i="1" s="1"/>
  <c r="I5208" i="1"/>
  <c r="J5208" i="1" s="1"/>
  <c r="I5209" i="1"/>
  <c r="J5209" i="1" s="1"/>
  <c r="I5210" i="1"/>
  <c r="J5210" i="1" s="1"/>
  <c r="I5211" i="1"/>
  <c r="J5211" i="1" s="1"/>
  <c r="I5212" i="1"/>
  <c r="J5212" i="1" s="1"/>
  <c r="I5213" i="1"/>
  <c r="J5213" i="1" s="1"/>
  <c r="I5214" i="1"/>
  <c r="J5214" i="1" s="1"/>
  <c r="I5215" i="1"/>
  <c r="J5215" i="1" s="1"/>
  <c r="I5216" i="1"/>
  <c r="J5216" i="1" s="1"/>
  <c r="I5217" i="1"/>
  <c r="J5217" i="1" s="1"/>
  <c r="I5218" i="1"/>
  <c r="J5218" i="1" s="1"/>
  <c r="I5219" i="1"/>
  <c r="J5219" i="1" s="1"/>
  <c r="I5220" i="1"/>
  <c r="J5220" i="1" s="1"/>
  <c r="I5221" i="1"/>
  <c r="J5221" i="1" s="1"/>
  <c r="I5222" i="1"/>
  <c r="J5222" i="1" s="1"/>
  <c r="I5223" i="1"/>
  <c r="J5223" i="1" s="1"/>
  <c r="I5224" i="1"/>
  <c r="J5224" i="1" s="1"/>
  <c r="I5225" i="1"/>
  <c r="J5225" i="1" s="1"/>
  <c r="I5226" i="1"/>
  <c r="J5226" i="1" s="1"/>
  <c r="I5227" i="1"/>
  <c r="J5227" i="1" s="1"/>
  <c r="I5228" i="1"/>
  <c r="J5228" i="1" s="1"/>
  <c r="I5229" i="1"/>
  <c r="J5229" i="1" s="1"/>
  <c r="I5230" i="1"/>
  <c r="J5230" i="1" s="1"/>
  <c r="I5231" i="1"/>
  <c r="J5231" i="1" s="1"/>
  <c r="I5232" i="1"/>
  <c r="J5232" i="1" s="1"/>
  <c r="I5233" i="1"/>
  <c r="J5233" i="1" s="1"/>
  <c r="I5234" i="1"/>
  <c r="J5234" i="1" s="1"/>
  <c r="I5235" i="1"/>
  <c r="J5235" i="1" s="1"/>
  <c r="I5236" i="1"/>
  <c r="J5236" i="1" s="1"/>
  <c r="I5237" i="1"/>
  <c r="J5237" i="1" s="1"/>
  <c r="I5238" i="1"/>
  <c r="J5238" i="1" s="1"/>
  <c r="I5239" i="1"/>
  <c r="J5239" i="1" s="1"/>
  <c r="I5240" i="1"/>
  <c r="J5240" i="1" s="1"/>
  <c r="I5241" i="1"/>
  <c r="J5241" i="1" s="1"/>
  <c r="I5242" i="1"/>
  <c r="J5242" i="1" s="1"/>
  <c r="I5243" i="1"/>
  <c r="J5243" i="1" s="1"/>
  <c r="I5244" i="1"/>
  <c r="J5244" i="1" s="1"/>
  <c r="I5245" i="1"/>
  <c r="J5245" i="1" s="1"/>
  <c r="I5246" i="1"/>
  <c r="J5246" i="1" s="1"/>
  <c r="I5247" i="1"/>
  <c r="J5247" i="1" s="1"/>
  <c r="I5248" i="1"/>
  <c r="J5248" i="1" s="1"/>
  <c r="I5249" i="1"/>
  <c r="J5249" i="1" s="1"/>
  <c r="I5250" i="1"/>
  <c r="J5250" i="1" s="1"/>
  <c r="I5251" i="1"/>
  <c r="J5251" i="1" s="1"/>
  <c r="I5252" i="1"/>
  <c r="J5252" i="1" s="1"/>
  <c r="I5253" i="1"/>
  <c r="J5253" i="1" s="1"/>
  <c r="I5254" i="1"/>
  <c r="J5254" i="1" s="1"/>
  <c r="I5255" i="1"/>
  <c r="J5255" i="1" s="1"/>
  <c r="I5256" i="1"/>
  <c r="J5256" i="1" s="1"/>
  <c r="I5257" i="1"/>
  <c r="J5257" i="1" s="1"/>
  <c r="I5258" i="1"/>
  <c r="J5258" i="1" s="1"/>
  <c r="I5259" i="1"/>
  <c r="J5259" i="1" s="1"/>
  <c r="I5260" i="1"/>
  <c r="J5260" i="1" s="1"/>
  <c r="I5261" i="1"/>
  <c r="J5261" i="1" s="1"/>
  <c r="I5262" i="1"/>
  <c r="J5262" i="1" s="1"/>
  <c r="I5263" i="1"/>
  <c r="J5263" i="1" s="1"/>
  <c r="I5264" i="1"/>
  <c r="J5264" i="1" s="1"/>
  <c r="I5265" i="1"/>
  <c r="J5265" i="1" s="1"/>
  <c r="I5266" i="1"/>
  <c r="J5266" i="1" s="1"/>
  <c r="I5267" i="1"/>
  <c r="J5267" i="1" s="1"/>
  <c r="I5268" i="1"/>
  <c r="J5268" i="1" s="1"/>
  <c r="I5269" i="1"/>
  <c r="J5269" i="1" s="1"/>
  <c r="I5270" i="1"/>
  <c r="J5270" i="1" s="1"/>
  <c r="I5271" i="1"/>
  <c r="J5271" i="1" s="1"/>
  <c r="I5272" i="1"/>
  <c r="J5272" i="1" s="1"/>
  <c r="I5273" i="1"/>
  <c r="J5273" i="1" s="1"/>
  <c r="I5274" i="1"/>
  <c r="J5274" i="1" s="1"/>
  <c r="I5275" i="1"/>
  <c r="J5275" i="1" s="1"/>
  <c r="I5276" i="1"/>
  <c r="J5276" i="1" s="1"/>
  <c r="I5277" i="1"/>
  <c r="J5277" i="1" s="1"/>
  <c r="I5278" i="1"/>
  <c r="J5278" i="1" s="1"/>
  <c r="I5279" i="1"/>
  <c r="J5279" i="1" s="1"/>
  <c r="I5280" i="1"/>
  <c r="J5280" i="1" s="1"/>
  <c r="I5281" i="1"/>
  <c r="J5281" i="1" s="1"/>
  <c r="I5282" i="1"/>
  <c r="J5282" i="1" s="1"/>
  <c r="I5283" i="1"/>
  <c r="J5283" i="1" s="1"/>
  <c r="I5284" i="1"/>
  <c r="J5284" i="1" s="1"/>
  <c r="I5285" i="1"/>
  <c r="J5285" i="1" s="1"/>
  <c r="I5286" i="1"/>
  <c r="J5286" i="1" s="1"/>
  <c r="I5287" i="1"/>
  <c r="J5287" i="1" s="1"/>
  <c r="I5288" i="1"/>
  <c r="J5288" i="1" s="1"/>
  <c r="I5289" i="1"/>
  <c r="J5289" i="1" s="1"/>
  <c r="I5290" i="1"/>
  <c r="J5290" i="1" s="1"/>
  <c r="I5291" i="1"/>
  <c r="J5291" i="1" s="1"/>
  <c r="I5292" i="1"/>
  <c r="J5292" i="1" s="1"/>
  <c r="I5293" i="1"/>
  <c r="J5293" i="1" s="1"/>
  <c r="I5294" i="1"/>
  <c r="J5294" i="1" s="1"/>
  <c r="I5295" i="1"/>
  <c r="J5295" i="1" s="1"/>
  <c r="I5296" i="1"/>
  <c r="J5296" i="1" s="1"/>
  <c r="I5297" i="1"/>
  <c r="J5297" i="1" s="1"/>
  <c r="I5298" i="1"/>
  <c r="J5298" i="1" s="1"/>
  <c r="I5299" i="1"/>
  <c r="J5299" i="1" s="1"/>
  <c r="I5300" i="1"/>
  <c r="J5300" i="1" s="1"/>
  <c r="I5301" i="1"/>
  <c r="J5301" i="1" s="1"/>
  <c r="I5302" i="1"/>
  <c r="J5302" i="1" s="1"/>
  <c r="I5303" i="1"/>
  <c r="J5303" i="1" s="1"/>
  <c r="I5304" i="1"/>
  <c r="J5304" i="1" s="1"/>
  <c r="I5305" i="1"/>
  <c r="J5305" i="1" s="1"/>
  <c r="I5306" i="1"/>
  <c r="J5306" i="1" s="1"/>
  <c r="I5307" i="1"/>
  <c r="J5307" i="1" s="1"/>
  <c r="I5308" i="1"/>
  <c r="J5308" i="1" s="1"/>
  <c r="I5309" i="1"/>
  <c r="J5309" i="1" s="1"/>
  <c r="I5310" i="1"/>
  <c r="J5310" i="1" s="1"/>
  <c r="I5311" i="1"/>
  <c r="J5311" i="1" s="1"/>
  <c r="I5312" i="1"/>
  <c r="J5312" i="1" s="1"/>
  <c r="I5313" i="1"/>
  <c r="J5313" i="1" s="1"/>
  <c r="I5314" i="1"/>
  <c r="J5314" i="1" s="1"/>
  <c r="I5315" i="1"/>
  <c r="J5315" i="1" s="1"/>
  <c r="I5316" i="1"/>
  <c r="J5316" i="1" s="1"/>
  <c r="I5317" i="1"/>
  <c r="J5317" i="1" s="1"/>
  <c r="I5318" i="1"/>
  <c r="J5318" i="1" s="1"/>
  <c r="I5319" i="1"/>
  <c r="J5319" i="1" s="1"/>
  <c r="I5320" i="1"/>
  <c r="J5320" i="1" s="1"/>
  <c r="I5321" i="1"/>
  <c r="J5321" i="1" s="1"/>
  <c r="I5322" i="1"/>
  <c r="J5322" i="1" s="1"/>
  <c r="I5323" i="1"/>
  <c r="J5323" i="1" s="1"/>
  <c r="I5324" i="1"/>
  <c r="J5324" i="1" s="1"/>
  <c r="I5325" i="1"/>
  <c r="J5325" i="1" s="1"/>
  <c r="I5326" i="1"/>
  <c r="J5326" i="1" s="1"/>
  <c r="I5327" i="1"/>
  <c r="J5327" i="1" s="1"/>
  <c r="I5328" i="1"/>
  <c r="J5328" i="1" s="1"/>
  <c r="I5329" i="1"/>
  <c r="J5329" i="1" s="1"/>
  <c r="I5330" i="1"/>
  <c r="J5330" i="1" s="1"/>
  <c r="I5331" i="1"/>
  <c r="J5331" i="1" s="1"/>
  <c r="I5332" i="1"/>
  <c r="J5332" i="1" s="1"/>
  <c r="I5333" i="1"/>
  <c r="J5333" i="1" s="1"/>
  <c r="I5334" i="1"/>
  <c r="J5334" i="1" s="1"/>
  <c r="I5335" i="1"/>
  <c r="J5335" i="1" s="1"/>
  <c r="I5336" i="1"/>
  <c r="J5336" i="1" s="1"/>
  <c r="I5337" i="1"/>
  <c r="J5337" i="1" s="1"/>
  <c r="I5338" i="1"/>
  <c r="J5338" i="1" s="1"/>
  <c r="I5339" i="1"/>
  <c r="J5339" i="1" s="1"/>
  <c r="I5340" i="1"/>
  <c r="J5340" i="1" s="1"/>
  <c r="I5341" i="1"/>
  <c r="J5341" i="1" s="1"/>
  <c r="I5342" i="1"/>
  <c r="J5342" i="1" s="1"/>
  <c r="I5343" i="1"/>
  <c r="J5343" i="1" s="1"/>
  <c r="I5344" i="1"/>
  <c r="J5344" i="1" s="1"/>
  <c r="I5345" i="1"/>
  <c r="J5345" i="1" s="1"/>
  <c r="I5346" i="1"/>
  <c r="J5346" i="1" s="1"/>
  <c r="I5347" i="1"/>
  <c r="J5347" i="1" s="1"/>
  <c r="I5348" i="1"/>
  <c r="J5348" i="1" s="1"/>
  <c r="I5349" i="1"/>
  <c r="J5349" i="1" s="1"/>
  <c r="I5350" i="1"/>
  <c r="J5350" i="1" s="1"/>
  <c r="I5351" i="1"/>
  <c r="J5351" i="1" s="1"/>
  <c r="I5352" i="1"/>
  <c r="J5352" i="1" s="1"/>
  <c r="I5353" i="1"/>
  <c r="J5353" i="1" s="1"/>
  <c r="I5354" i="1"/>
  <c r="J5354" i="1" s="1"/>
  <c r="I5355" i="1"/>
  <c r="J5355" i="1" s="1"/>
  <c r="I5356" i="1"/>
  <c r="J5356" i="1" s="1"/>
  <c r="I5357" i="1"/>
  <c r="J5357" i="1" s="1"/>
  <c r="I5358" i="1"/>
  <c r="J5358" i="1" s="1"/>
  <c r="I5359" i="1"/>
  <c r="J5359" i="1" s="1"/>
  <c r="I5360" i="1"/>
  <c r="J5360" i="1" s="1"/>
  <c r="I5361" i="1"/>
  <c r="J5361" i="1" s="1"/>
  <c r="I5362" i="1"/>
  <c r="J5362" i="1" s="1"/>
  <c r="I5363" i="1"/>
  <c r="J5363" i="1" s="1"/>
  <c r="I5364" i="1"/>
  <c r="J5364" i="1" s="1"/>
  <c r="I5365" i="1"/>
  <c r="J5365" i="1" s="1"/>
  <c r="I5366" i="1"/>
  <c r="J5366" i="1" s="1"/>
  <c r="I5367" i="1"/>
  <c r="J5367" i="1" s="1"/>
  <c r="I5368" i="1"/>
  <c r="J5368" i="1" s="1"/>
  <c r="I5369" i="1"/>
  <c r="J5369" i="1" s="1"/>
  <c r="I5370" i="1"/>
  <c r="J5370" i="1" s="1"/>
  <c r="I5371" i="1"/>
  <c r="J5371" i="1" s="1"/>
  <c r="I5372" i="1"/>
  <c r="J5372" i="1" s="1"/>
  <c r="I5373" i="1"/>
  <c r="J5373" i="1" s="1"/>
  <c r="I5374" i="1"/>
  <c r="J5374" i="1" s="1"/>
  <c r="I5375" i="1"/>
  <c r="J5375" i="1" s="1"/>
  <c r="I5376" i="1"/>
  <c r="J5376" i="1" s="1"/>
  <c r="I5377" i="1"/>
  <c r="J5377" i="1" s="1"/>
  <c r="I5378" i="1"/>
  <c r="J5378" i="1" s="1"/>
  <c r="I5379" i="1"/>
  <c r="J5379" i="1" s="1"/>
  <c r="I5380" i="1"/>
  <c r="J5380" i="1" s="1"/>
  <c r="I5381" i="1"/>
  <c r="J5381" i="1" s="1"/>
  <c r="I5382" i="1"/>
  <c r="J5382" i="1" s="1"/>
  <c r="I5383" i="1"/>
  <c r="J5383" i="1" s="1"/>
  <c r="I5384" i="1"/>
  <c r="J5384" i="1" s="1"/>
  <c r="I5385" i="1"/>
  <c r="J5385" i="1" s="1"/>
  <c r="I5386" i="1"/>
  <c r="J5386" i="1" s="1"/>
  <c r="I5387" i="1"/>
  <c r="J5387" i="1" s="1"/>
  <c r="I5388" i="1"/>
  <c r="J5388" i="1" s="1"/>
  <c r="I5389" i="1"/>
  <c r="J5389" i="1" s="1"/>
  <c r="I5390" i="1"/>
  <c r="J5390" i="1" s="1"/>
  <c r="I5391" i="1"/>
  <c r="J5391" i="1" s="1"/>
  <c r="I5392" i="1"/>
  <c r="J5392" i="1" s="1"/>
  <c r="I5393" i="1"/>
  <c r="J5393" i="1" s="1"/>
  <c r="I5394" i="1"/>
  <c r="J5394" i="1" s="1"/>
  <c r="I5395" i="1"/>
  <c r="J5395" i="1" s="1"/>
  <c r="I5396" i="1"/>
  <c r="J5396" i="1" s="1"/>
  <c r="I5397" i="1"/>
  <c r="J5397" i="1" s="1"/>
  <c r="I5398" i="1"/>
  <c r="J5398" i="1" s="1"/>
  <c r="I5399" i="1"/>
  <c r="J5399" i="1" s="1"/>
  <c r="I5400" i="1"/>
  <c r="J5400" i="1" s="1"/>
  <c r="I5401" i="1"/>
  <c r="J5401" i="1" s="1"/>
  <c r="I5402" i="1"/>
  <c r="J5402" i="1" s="1"/>
  <c r="I5403" i="1"/>
  <c r="J5403" i="1" s="1"/>
  <c r="I5404" i="1"/>
  <c r="J5404" i="1" s="1"/>
  <c r="I5405" i="1"/>
  <c r="J5405" i="1" s="1"/>
  <c r="I5406" i="1"/>
  <c r="J5406" i="1" s="1"/>
  <c r="I5407" i="1"/>
  <c r="J5407" i="1" s="1"/>
  <c r="I5408" i="1"/>
  <c r="J5408" i="1" s="1"/>
  <c r="I5409" i="1"/>
  <c r="J5409" i="1" s="1"/>
  <c r="I5410" i="1"/>
  <c r="J5410" i="1" s="1"/>
  <c r="I5411" i="1"/>
  <c r="J5411" i="1" s="1"/>
  <c r="I5412" i="1"/>
  <c r="J5412" i="1" s="1"/>
  <c r="I5413" i="1"/>
  <c r="J5413" i="1" s="1"/>
  <c r="I5414" i="1"/>
  <c r="J5414" i="1" s="1"/>
  <c r="I5415" i="1"/>
  <c r="J5415" i="1" s="1"/>
  <c r="I5416" i="1"/>
  <c r="J5416" i="1" s="1"/>
  <c r="I5417" i="1"/>
  <c r="J5417" i="1" s="1"/>
  <c r="I5418" i="1"/>
  <c r="J5418" i="1" s="1"/>
  <c r="I5419" i="1"/>
  <c r="J5419" i="1" s="1"/>
  <c r="I5420" i="1"/>
  <c r="J5420" i="1" s="1"/>
  <c r="I5421" i="1"/>
  <c r="J5421" i="1" s="1"/>
  <c r="I5422" i="1"/>
  <c r="J5422" i="1" s="1"/>
  <c r="I5423" i="1"/>
  <c r="J5423" i="1" s="1"/>
  <c r="I5424" i="1"/>
  <c r="J5424" i="1" s="1"/>
  <c r="I5425" i="1"/>
  <c r="J5425" i="1" s="1"/>
  <c r="I5426" i="1"/>
  <c r="J5426" i="1" s="1"/>
  <c r="I5427" i="1"/>
  <c r="J5427" i="1" s="1"/>
  <c r="I5428" i="1"/>
  <c r="J5428" i="1" s="1"/>
  <c r="I5429" i="1"/>
  <c r="J5429" i="1" s="1"/>
  <c r="I5430" i="1"/>
  <c r="J5430" i="1" s="1"/>
  <c r="I5431" i="1"/>
  <c r="J5431" i="1" s="1"/>
  <c r="I5432" i="1"/>
  <c r="J5432" i="1" s="1"/>
  <c r="I5433" i="1"/>
  <c r="J5433" i="1" s="1"/>
  <c r="I5434" i="1"/>
  <c r="J5434" i="1" s="1"/>
  <c r="I5435" i="1"/>
  <c r="J5435" i="1" s="1"/>
  <c r="I5436" i="1"/>
  <c r="J5436" i="1" s="1"/>
  <c r="I5437" i="1"/>
  <c r="J5437" i="1" s="1"/>
  <c r="I5438" i="1"/>
  <c r="J5438" i="1" s="1"/>
  <c r="I5439" i="1"/>
  <c r="J5439" i="1" s="1"/>
  <c r="I5440" i="1"/>
  <c r="J5440" i="1" s="1"/>
  <c r="I5441" i="1"/>
  <c r="J5441" i="1" s="1"/>
  <c r="I5442" i="1"/>
  <c r="J5442" i="1" s="1"/>
  <c r="I5443" i="1"/>
  <c r="J5443" i="1" s="1"/>
  <c r="I5444" i="1"/>
  <c r="J5444" i="1" s="1"/>
  <c r="I5445" i="1"/>
  <c r="J5445" i="1" s="1"/>
  <c r="I5446" i="1"/>
  <c r="J5446" i="1" s="1"/>
  <c r="I5447" i="1"/>
  <c r="J5447" i="1" s="1"/>
  <c r="I5448" i="1"/>
  <c r="J5448" i="1" s="1"/>
  <c r="I5449" i="1"/>
  <c r="J5449" i="1" s="1"/>
  <c r="I5450" i="1"/>
  <c r="J5450" i="1" s="1"/>
  <c r="I5451" i="1"/>
  <c r="J5451" i="1" s="1"/>
  <c r="I5452" i="1"/>
  <c r="J5452" i="1" s="1"/>
  <c r="I5453" i="1"/>
  <c r="J5453" i="1" s="1"/>
  <c r="I5454" i="1"/>
  <c r="J5454" i="1" s="1"/>
  <c r="I5455" i="1"/>
  <c r="J5455" i="1" s="1"/>
  <c r="I5456" i="1"/>
  <c r="J5456" i="1" s="1"/>
  <c r="I5457" i="1"/>
  <c r="J5457" i="1" s="1"/>
  <c r="I5458" i="1"/>
  <c r="J5458" i="1" s="1"/>
  <c r="I5459" i="1"/>
  <c r="J5459" i="1" s="1"/>
  <c r="I5460" i="1"/>
  <c r="J5460" i="1" s="1"/>
  <c r="I5461" i="1"/>
  <c r="J5461" i="1" s="1"/>
  <c r="I5462" i="1"/>
  <c r="J5462" i="1" s="1"/>
  <c r="I5463" i="1"/>
  <c r="J5463" i="1" s="1"/>
  <c r="I5464" i="1"/>
  <c r="J5464" i="1" s="1"/>
  <c r="I5465" i="1"/>
  <c r="J5465" i="1" s="1"/>
  <c r="I5466" i="1"/>
  <c r="J5466" i="1" s="1"/>
  <c r="I5467" i="1"/>
  <c r="J5467" i="1" s="1"/>
  <c r="I5468" i="1"/>
  <c r="J5468" i="1" s="1"/>
  <c r="I5469" i="1"/>
  <c r="J5469" i="1" s="1"/>
  <c r="I5470" i="1"/>
  <c r="J5470" i="1" s="1"/>
  <c r="I5471" i="1"/>
  <c r="J5471" i="1" s="1"/>
  <c r="I5472" i="1"/>
  <c r="J5472" i="1" s="1"/>
  <c r="I5473" i="1"/>
  <c r="J5473" i="1" s="1"/>
  <c r="I5474" i="1"/>
  <c r="J5474" i="1" s="1"/>
  <c r="I5475" i="1"/>
  <c r="J5475" i="1" s="1"/>
  <c r="I5476" i="1"/>
  <c r="J5476" i="1" s="1"/>
  <c r="I5477" i="1"/>
  <c r="J5477" i="1" s="1"/>
  <c r="I5478" i="1"/>
  <c r="J5478" i="1" s="1"/>
  <c r="I5479" i="1"/>
  <c r="J5479" i="1" s="1"/>
  <c r="I5480" i="1"/>
  <c r="J5480" i="1" s="1"/>
  <c r="I5481" i="1"/>
  <c r="J5481" i="1" s="1"/>
  <c r="I5482" i="1"/>
  <c r="J5482" i="1" s="1"/>
  <c r="I5483" i="1"/>
  <c r="J5483" i="1" s="1"/>
  <c r="I5484" i="1"/>
  <c r="J5484" i="1" s="1"/>
  <c r="I5485" i="1"/>
  <c r="J5485" i="1" s="1"/>
  <c r="I5486" i="1"/>
  <c r="J5486" i="1" s="1"/>
  <c r="I5487" i="1"/>
  <c r="J5487" i="1" s="1"/>
  <c r="I5488" i="1"/>
  <c r="J5488" i="1" s="1"/>
  <c r="I5489" i="1"/>
  <c r="J5489" i="1" s="1"/>
  <c r="I5490" i="1"/>
  <c r="J5490" i="1" s="1"/>
  <c r="I5491" i="1"/>
  <c r="J5491" i="1" s="1"/>
  <c r="I5492" i="1"/>
  <c r="J5492" i="1" s="1"/>
  <c r="I5493" i="1"/>
  <c r="J5493" i="1" s="1"/>
  <c r="I5494" i="1"/>
  <c r="J5494" i="1" s="1"/>
  <c r="I5495" i="1"/>
  <c r="J5495" i="1" s="1"/>
  <c r="I5496" i="1"/>
  <c r="J5496" i="1" s="1"/>
  <c r="I5497" i="1"/>
  <c r="J5497" i="1" s="1"/>
  <c r="I5498" i="1"/>
  <c r="J5498" i="1" s="1"/>
  <c r="I5499" i="1"/>
  <c r="J5499" i="1" s="1"/>
  <c r="I5500" i="1"/>
  <c r="J5500" i="1" s="1"/>
  <c r="I5501" i="1"/>
  <c r="J5501" i="1" s="1"/>
  <c r="I5502" i="1"/>
  <c r="J5502" i="1" s="1"/>
  <c r="I5503" i="1"/>
  <c r="J5503" i="1" s="1"/>
  <c r="I5504" i="1"/>
  <c r="J5504" i="1" s="1"/>
  <c r="I5505" i="1"/>
  <c r="J5505" i="1" s="1"/>
  <c r="I5506" i="1"/>
  <c r="J5506" i="1" s="1"/>
  <c r="I5507" i="1"/>
  <c r="J5507" i="1" s="1"/>
  <c r="I5508" i="1"/>
  <c r="J5508" i="1" s="1"/>
  <c r="I5509" i="1"/>
  <c r="J5509" i="1" s="1"/>
  <c r="I5510" i="1"/>
  <c r="J5510" i="1" s="1"/>
  <c r="I5511" i="1"/>
  <c r="J5511" i="1" s="1"/>
  <c r="I5512" i="1"/>
  <c r="J5512" i="1" s="1"/>
  <c r="I5513" i="1"/>
  <c r="J5513" i="1" s="1"/>
  <c r="I5514" i="1"/>
  <c r="J5514" i="1" s="1"/>
  <c r="I5515" i="1"/>
  <c r="J5515" i="1" s="1"/>
  <c r="I5516" i="1"/>
  <c r="J5516" i="1" s="1"/>
  <c r="I5517" i="1"/>
  <c r="J5517" i="1" s="1"/>
  <c r="I5518" i="1"/>
  <c r="J5518" i="1" s="1"/>
  <c r="I5519" i="1"/>
  <c r="J5519" i="1" s="1"/>
  <c r="I5520" i="1"/>
  <c r="J5520" i="1" s="1"/>
  <c r="I5521" i="1"/>
  <c r="J5521" i="1" s="1"/>
  <c r="I5522" i="1"/>
  <c r="J5522" i="1" s="1"/>
  <c r="I5523" i="1"/>
  <c r="J5523" i="1" s="1"/>
  <c r="I5524" i="1"/>
  <c r="J5524" i="1" s="1"/>
  <c r="I5525" i="1"/>
  <c r="J5525" i="1" s="1"/>
  <c r="I5526" i="1"/>
  <c r="J5526" i="1" s="1"/>
  <c r="I5527" i="1"/>
  <c r="J5527" i="1" s="1"/>
  <c r="I5528" i="1"/>
  <c r="J5528" i="1" s="1"/>
  <c r="I5529" i="1"/>
  <c r="J5529" i="1" s="1"/>
  <c r="I5530" i="1"/>
  <c r="J5530" i="1" s="1"/>
  <c r="I5531" i="1"/>
  <c r="J5531" i="1" s="1"/>
  <c r="I5532" i="1"/>
  <c r="J5532" i="1" s="1"/>
  <c r="I5533" i="1"/>
  <c r="J5533" i="1" s="1"/>
  <c r="I5534" i="1"/>
  <c r="J5534" i="1" s="1"/>
  <c r="I5535" i="1"/>
  <c r="J5535" i="1" s="1"/>
  <c r="I5536" i="1"/>
  <c r="J5536" i="1" s="1"/>
  <c r="I5537" i="1"/>
  <c r="J5537" i="1" s="1"/>
  <c r="I5538" i="1"/>
  <c r="J5538" i="1" s="1"/>
  <c r="I5539" i="1"/>
  <c r="J5539" i="1" s="1"/>
  <c r="I5540" i="1"/>
  <c r="J5540" i="1" s="1"/>
  <c r="I5541" i="1"/>
  <c r="J5541" i="1" s="1"/>
  <c r="I5542" i="1"/>
  <c r="J5542" i="1" s="1"/>
  <c r="I5543" i="1"/>
  <c r="J5543" i="1" s="1"/>
  <c r="I5544" i="1"/>
  <c r="J5544" i="1" s="1"/>
  <c r="I5545" i="1"/>
  <c r="J5545" i="1" s="1"/>
  <c r="I5546" i="1"/>
  <c r="J5546" i="1" s="1"/>
  <c r="I5547" i="1"/>
  <c r="J5547" i="1" s="1"/>
  <c r="I5548" i="1"/>
  <c r="J5548" i="1" s="1"/>
  <c r="I5549" i="1"/>
  <c r="J5549" i="1" s="1"/>
  <c r="I5550" i="1"/>
  <c r="J5550" i="1" s="1"/>
  <c r="I5551" i="1"/>
  <c r="J5551" i="1" s="1"/>
  <c r="I5552" i="1"/>
  <c r="J5552" i="1" s="1"/>
  <c r="I5553" i="1"/>
  <c r="J5553" i="1" s="1"/>
  <c r="I5554" i="1"/>
  <c r="J5554" i="1" s="1"/>
  <c r="I5555" i="1"/>
  <c r="J5555" i="1" s="1"/>
  <c r="I5556" i="1"/>
  <c r="J5556" i="1" s="1"/>
  <c r="I5557" i="1"/>
  <c r="J5557" i="1" s="1"/>
  <c r="I5558" i="1"/>
  <c r="J5558" i="1" s="1"/>
  <c r="I5559" i="1"/>
  <c r="J5559" i="1" s="1"/>
  <c r="I5560" i="1"/>
  <c r="J5560" i="1" s="1"/>
  <c r="I5561" i="1"/>
  <c r="J5561" i="1" s="1"/>
  <c r="I5562" i="1"/>
  <c r="J5562" i="1" s="1"/>
  <c r="I5563" i="1"/>
  <c r="J5563" i="1" s="1"/>
  <c r="I5564" i="1"/>
  <c r="J5564" i="1" s="1"/>
  <c r="I5565" i="1"/>
  <c r="J5565" i="1" s="1"/>
  <c r="I5566" i="1"/>
  <c r="J5566" i="1" s="1"/>
  <c r="I5567" i="1"/>
  <c r="J5567" i="1" s="1"/>
  <c r="I5568" i="1"/>
  <c r="J5568" i="1" s="1"/>
  <c r="I5569" i="1"/>
  <c r="J5569" i="1" s="1"/>
  <c r="I5570" i="1"/>
  <c r="J5570" i="1" s="1"/>
  <c r="I5571" i="1"/>
  <c r="J5571" i="1" s="1"/>
  <c r="I5572" i="1"/>
  <c r="J5572" i="1" s="1"/>
  <c r="I5573" i="1"/>
  <c r="J5573" i="1" s="1"/>
  <c r="I5574" i="1"/>
  <c r="J5574" i="1" s="1"/>
  <c r="I5575" i="1"/>
  <c r="J5575" i="1" s="1"/>
  <c r="I5576" i="1"/>
  <c r="J5576" i="1" s="1"/>
  <c r="I5577" i="1"/>
  <c r="J5577" i="1" s="1"/>
  <c r="I5578" i="1"/>
  <c r="J5578" i="1" s="1"/>
  <c r="I5579" i="1"/>
  <c r="J5579" i="1" s="1"/>
  <c r="I5580" i="1"/>
  <c r="J5580" i="1" s="1"/>
  <c r="I5581" i="1"/>
  <c r="J5581" i="1" s="1"/>
  <c r="I5582" i="1"/>
  <c r="J5582" i="1" s="1"/>
  <c r="I5583" i="1"/>
  <c r="J5583" i="1" s="1"/>
  <c r="I5584" i="1"/>
  <c r="J5584" i="1" s="1"/>
  <c r="I5585" i="1"/>
  <c r="J5585" i="1" s="1"/>
  <c r="I5586" i="1"/>
  <c r="J5586" i="1" s="1"/>
  <c r="I5587" i="1"/>
  <c r="J5587" i="1" s="1"/>
  <c r="I5588" i="1"/>
  <c r="J5588" i="1" s="1"/>
  <c r="I5589" i="1"/>
  <c r="J5589" i="1" s="1"/>
  <c r="I5590" i="1"/>
  <c r="J5590" i="1" s="1"/>
  <c r="I5591" i="1"/>
  <c r="J5591" i="1" s="1"/>
  <c r="I5592" i="1"/>
  <c r="J5592" i="1" s="1"/>
  <c r="I5593" i="1"/>
  <c r="J5593" i="1" s="1"/>
  <c r="I5594" i="1"/>
  <c r="J5594" i="1" s="1"/>
  <c r="I5595" i="1"/>
  <c r="J5595" i="1" s="1"/>
  <c r="I5596" i="1"/>
  <c r="J5596" i="1" s="1"/>
  <c r="I5597" i="1"/>
  <c r="J5597" i="1" s="1"/>
  <c r="I5598" i="1"/>
  <c r="J5598" i="1" s="1"/>
  <c r="I5599" i="1"/>
  <c r="J5599" i="1" s="1"/>
  <c r="I5600" i="1"/>
  <c r="J5600" i="1" s="1"/>
  <c r="I5601" i="1"/>
  <c r="J5601" i="1" s="1"/>
  <c r="I5602" i="1"/>
  <c r="J5602" i="1" s="1"/>
  <c r="I5603" i="1"/>
  <c r="J5603" i="1" s="1"/>
  <c r="I5604" i="1"/>
  <c r="J5604" i="1" s="1"/>
  <c r="I5605" i="1"/>
  <c r="J5605" i="1" s="1"/>
  <c r="I5606" i="1"/>
  <c r="J5606" i="1" s="1"/>
  <c r="I5607" i="1"/>
  <c r="J5607" i="1" s="1"/>
  <c r="I5608" i="1"/>
  <c r="J5608" i="1" s="1"/>
  <c r="I5609" i="1"/>
  <c r="J5609" i="1" s="1"/>
  <c r="I5610" i="1"/>
  <c r="J5610" i="1" s="1"/>
  <c r="I5611" i="1"/>
  <c r="J5611" i="1" s="1"/>
  <c r="I5612" i="1"/>
  <c r="J5612" i="1" s="1"/>
  <c r="I5613" i="1"/>
  <c r="J5613" i="1" s="1"/>
  <c r="I5614" i="1"/>
  <c r="J5614" i="1" s="1"/>
  <c r="I5615" i="1"/>
  <c r="J5615" i="1" s="1"/>
  <c r="I5616" i="1"/>
  <c r="J5616" i="1" s="1"/>
  <c r="I5617" i="1"/>
  <c r="J5617" i="1" s="1"/>
  <c r="I5618" i="1"/>
  <c r="J5618" i="1" s="1"/>
  <c r="I5619" i="1"/>
  <c r="J5619" i="1" s="1"/>
  <c r="I5620" i="1"/>
  <c r="J5620" i="1" s="1"/>
  <c r="I5621" i="1"/>
  <c r="J5621" i="1" s="1"/>
  <c r="I5622" i="1"/>
  <c r="J5622" i="1" s="1"/>
  <c r="I5623" i="1"/>
  <c r="J5623" i="1" s="1"/>
  <c r="I5624" i="1"/>
  <c r="J5624" i="1" s="1"/>
  <c r="I5625" i="1"/>
  <c r="J5625" i="1" s="1"/>
  <c r="I5626" i="1"/>
  <c r="J5626" i="1" s="1"/>
  <c r="I5627" i="1"/>
  <c r="J5627" i="1" s="1"/>
  <c r="I5628" i="1"/>
  <c r="J5628" i="1" s="1"/>
  <c r="I5629" i="1"/>
  <c r="J5629" i="1" s="1"/>
  <c r="I5630" i="1"/>
  <c r="J5630" i="1" s="1"/>
  <c r="I5631" i="1"/>
  <c r="J5631" i="1" s="1"/>
  <c r="I5632" i="1"/>
  <c r="J5632" i="1" s="1"/>
  <c r="I5633" i="1"/>
  <c r="J5633" i="1" s="1"/>
  <c r="I5634" i="1"/>
  <c r="J5634" i="1" s="1"/>
  <c r="I5635" i="1"/>
  <c r="J5635" i="1" s="1"/>
  <c r="I5636" i="1"/>
  <c r="J5636" i="1" s="1"/>
  <c r="I5637" i="1"/>
  <c r="J5637" i="1" s="1"/>
  <c r="I5638" i="1"/>
  <c r="J5638" i="1" s="1"/>
  <c r="I5639" i="1"/>
  <c r="J5639" i="1" s="1"/>
  <c r="I5640" i="1"/>
  <c r="J5640" i="1" s="1"/>
  <c r="I5641" i="1"/>
  <c r="J5641" i="1" s="1"/>
  <c r="I5642" i="1"/>
  <c r="J5642" i="1" s="1"/>
  <c r="I5643" i="1"/>
  <c r="J5643" i="1" s="1"/>
  <c r="I5644" i="1"/>
  <c r="J5644" i="1" s="1"/>
  <c r="I5645" i="1"/>
  <c r="J5645" i="1" s="1"/>
  <c r="I5646" i="1"/>
  <c r="J5646" i="1" s="1"/>
  <c r="I5647" i="1"/>
  <c r="J5647" i="1" s="1"/>
  <c r="I5648" i="1"/>
  <c r="J5648" i="1" s="1"/>
  <c r="I5649" i="1"/>
  <c r="J5649" i="1" s="1"/>
  <c r="I5650" i="1"/>
  <c r="J5650" i="1" s="1"/>
  <c r="I5651" i="1"/>
  <c r="J5651" i="1" s="1"/>
  <c r="I5652" i="1"/>
  <c r="J5652" i="1" s="1"/>
  <c r="I5653" i="1"/>
  <c r="J5653" i="1" s="1"/>
  <c r="I5654" i="1"/>
  <c r="J5654" i="1" s="1"/>
  <c r="I5655" i="1"/>
  <c r="J5655" i="1" s="1"/>
  <c r="I5656" i="1"/>
  <c r="J5656" i="1" s="1"/>
  <c r="I5657" i="1"/>
  <c r="J5657" i="1" s="1"/>
  <c r="I5658" i="1"/>
  <c r="J5658" i="1" s="1"/>
  <c r="I5659" i="1"/>
  <c r="J5659" i="1" s="1"/>
  <c r="I5660" i="1"/>
  <c r="J5660" i="1" s="1"/>
  <c r="I5661" i="1"/>
  <c r="J5661" i="1" s="1"/>
  <c r="I5662" i="1"/>
  <c r="J5662" i="1" s="1"/>
  <c r="I5663" i="1"/>
  <c r="J5663" i="1" s="1"/>
  <c r="I5664" i="1"/>
  <c r="J5664" i="1" s="1"/>
  <c r="I5665" i="1"/>
  <c r="J5665" i="1" s="1"/>
  <c r="I5666" i="1"/>
  <c r="J5666" i="1" s="1"/>
  <c r="I5667" i="1"/>
  <c r="J5667" i="1" s="1"/>
  <c r="I5668" i="1"/>
  <c r="J5668" i="1" s="1"/>
  <c r="I5669" i="1"/>
  <c r="J5669" i="1" s="1"/>
  <c r="I5670" i="1"/>
  <c r="J5670" i="1" s="1"/>
  <c r="I5671" i="1"/>
  <c r="J5671" i="1" s="1"/>
  <c r="I5672" i="1"/>
  <c r="J5672" i="1" s="1"/>
  <c r="I5673" i="1"/>
  <c r="J5673" i="1" s="1"/>
  <c r="I5674" i="1"/>
  <c r="J5674" i="1" s="1"/>
  <c r="I5675" i="1"/>
  <c r="J5675" i="1" s="1"/>
  <c r="I5676" i="1"/>
  <c r="J5676" i="1" s="1"/>
  <c r="I5677" i="1"/>
  <c r="J5677" i="1" s="1"/>
  <c r="I5678" i="1"/>
  <c r="J5678" i="1" s="1"/>
  <c r="I5679" i="1"/>
  <c r="J5679" i="1" s="1"/>
  <c r="I5680" i="1"/>
  <c r="J5680" i="1" s="1"/>
  <c r="I5681" i="1"/>
  <c r="J5681" i="1" s="1"/>
  <c r="I5682" i="1"/>
  <c r="J5682" i="1" s="1"/>
  <c r="I5683" i="1"/>
  <c r="J5683" i="1" s="1"/>
  <c r="I5684" i="1"/>
  <c r="J5684" i="1" s="1"/>
  <c r="I5685" i="1"/>
  <c r="J5685" i="1" s="1"/>
  <c r="I5686" i="1"/>
  <c r="J5686" i="1" s="1"/>
  <c r="I5687" i="1"/>
  <c r="J5687" i="1" s="1"/>
  <c r="I5688" i="1"/>
  <c r="J5688" i="1" s="1"/>
  <c r="I5689" i="1"/>
  <c r="J5689" i="1" s="1"/>
  <c r="I5690" i="1"/>
  <c r="J5690" i="1" s="1"/>
  <c r="I5691" i="1"/>
  <c r="J5691" i="1" s="1"/>
  <c r="I5692" i="1"/>
  <c r="J5692" i="1" s="1"/>
  <c r="I5693" i="1"/>
  <c r="J5693" i="1" s="1"/>
  <c r="I5694" i="1"/>
  <c r="J5694" i="1" s="1"/>
  <c r="I5695" i="1"/>
  <c r="J5695" i="1" s="1"/>
  <c r="I5696" i="1"/>
  <c r="J5696" i="1" s="1"/>
  <c r="I5697" i="1"/>
  <c r="J5697" i="1" s="1"/>
  <c r="I5698" i="1"/>
  <c r="J5698" i="1" s="1"/>
  <c r="I5699" i="1"/>
  <c r="J5699" i="1" s="1"/>
  <c r="I5700" i="1"/>
  <c r="J5700" i="1" s="1"/>
  <c r="I5701" i="1"/>
  <c r="J5701" i="1" s="1"/>
  <c r="I5702" i="1"/>
  <c r="J5702" i="1" s="1"/>
  <c r="I5703" i="1"/>
  <c r="J5703" i="1" s="1"/>
  <c r="I5704" i="1"/>
  <c r="J5704" i="1" s="1"/>
  <c r="I5705" i="1"/>
  <c r="J5705" i="1" s="1"/>
  <c r="I5706" i="1"/>
  <c r="J5706" i="1" s="1"/>
  <c r="I5707" i="1"/>
  <c r="J5707" i="1" s="1"/>
  <c r="I5708" i="1"/>
  <c r="J5708" i="1" s="1"/>
  <c r="I5709" i="1"/>
  <c r="J5709" i="1" s="1"/>
  <c r="I5710" i="1"/>
  <c r="J5710" i="1" s="1"/>
  <c r="I5711" i="1"/>
  <c r="J5711" i="1" s="1"/>
  <c r="I5712" i="1"/>
  <c r="J5712" i="1" s="1"/>
  <c r="I5713" i="1"/>
  <c r="J5713" i="1" s="1"/>
  <c r="I5714" i="1"/>
  <c r="J5714" i="1" s="1"/>
  <c r="I5715" i="1"/>
  <c r="J5715" i="1" s="1"/>
  <c r="I5716" i="1"/>
  <c r="J5716" i="1" s="1"/>
  <c r="I5717" i="1"/>
  <c r="J5717" i="1" s="1"/>
  <c r="I5718" i="1"/>
  <c r="J5718" i="1" s="1"/>
  <c r="I5719" i="1"/>
  <c r="J5719" i="1" s="1"/>
  <c r="I5720" i="1"/>
  <c r="J5720" i="1" s="1"/>
  <c r="I5721" i="1"/>
  <c r="J5721" i="1" s="1"/>
  <c r="I5722" i="1"/>
  <c r="J5722" i="1" s="1"/>
  <c r="I5723" i="1"/>
  <c r="J5723" i="1" s="1"/>
  <c r="I5724" i="1"/>
  <c r="J5724" i="1" s="1"/>
  <c r="I5725" i="1"/>
  <c r="J5725" i="1" s="1"/>
  <c r="I5726" i="1"/>
  <c r="J5726" i="1" s="1"/>
  <c r="I5727" i="1"/>
  <c r="J5727" i="1" s="1"/>
  <c r="I5728" i="1"/>
  <c r="J5728" i="1" s="1"/>
  <c r="I5729" i="1"/>
  <c r="J5729" i="1" s="1"/>
  <c r="I5730" i="1"/>
  <c r="J5730" i="1" s="1"/>
  <c r="I5731" i="1"/>
  <c r="J5731" i="1" s="1"/>
  <c r="I5732" i="1"/>
  <c r="J5732" i="1" s="1"/>
  <c r="I5733" i="1"/>
  <c r="J5733" i="1" s="1"/>
  <c r="I5734" i="1"/>
  <c r="J5734" i="1" s="1"/>
  <c r="I5735" i="1"/>
  <c r="J5735" i="1" s="1"/>
  <c r="I5736" i="1"/>
  <c r="J5736" i="1" s="1"/>
  <c r="I5737" i="1"/>
  <c r="J5737" i="1" s="1"/>
  <c r="I5738" i="1"/>
  <c r="J5738" i="1" s="1"/>
  <c r="I5739" i="1"/>
  <c r="J5739" i="1" s="1"/>
  <c r="I5740" i="1"/>
  <c r="J5740" i="1" s="1"/>
  <c r="I5741" i="1"/>
  <c r="J5741" i="1" s="1"/>
  <c r="I5742" i="1"/>
  <c r="J5742" i="1" s="1"/>
  <c r="I5743" i="1"/>
  <c r="J5743" i="1" s="1"/>
  <c r="I5744" i="1"/>
  <c r="J5744" i="1" s="1"/>
  <c r="I5745" i="1"/>
  <c r="J5745" i="1" s="1"/>
  <c r="I5746" i="1"/>
  <c r="J5746" i="1" s="1"/>
  <c r="I5747" i="1"/>
  <c r="J5747" i="1" s="1"/>
  <c r="I5748" i="1"/>
  <c r="J5748" i="1" s="1"/>
  <c r="I5749" i="1"/>
  <c r="J5749" i="1" s="1"/>
  <c r="I5750" i="1"/>
  <c r="J5750" i="1" s="1"/>
  <c r="I5751" i="1"/>
  <c r="J5751" i="1" s="1"/>
  <c r="I5752" i="1"/>
  <c r="J5752" i="1" s="1"/>
  <c r="I5753" i="1"/>
  <c r="J5753" i="1" s="1"/>
  <c r="I5754" i="1"/>
  <c r="J5754" i="1" s="1"/>
  <c r="I5755" i="1"/>
  <c r="J5755" i="1" s="1"/>
  <c r="I5756" i="1"/>
  <c r="J5756" i="1" s="1"/>
  <c r="I5757" i="1"/>
  <c r="J5757" i="1" s="1"/>
  <c r="I5758" i="1"/>
  <c r="J5758" i="1" s="1"/>
  <c r="I5759" i="1"/>
  <c r="J5759" i="1" s="1"/>
  <c r="I5760" i="1"/>
  <c r="J5760" i="1" s="1"/>
  <c r="I5761" i="1"/>
  <c r="J5761" i="1" s="1"/>
  <c r="I5762" i="1"/>
  <c r="J5762" i="1" s="1"/>
  <c r="I5763" i="1"/>
  <c r="J5763" i="1" s="1"/>
  <c r="I5764" i="1"/>
  <c r="J5764" i="1" s="1"/>
  <c r="I5765" i="1"/>
  <c r="J5765" i="1" s="1"/>
  <c r="I5766" i="1"/>
  <c r="J5766" i="1" s="1"/>
  <c r="I5767" i="1"/>
  <c r="J5767" i="1" s="1"/>
  <c r="I5768" i="1"/>
  <c r="J5768" i="1" s="1"/>
  <c r="I5769" i="1"/>
  <c r="J5769" i="1" s="1"/>
  <c r="I5770" i="1"/>
  <c r="J5770" i="1" s="1"/>
  <c r="I5771" i="1"/>
  <c r="J5771" i="1" s="1"/>
  <c r="I5772" i="1"/>
  <c r="J5772" i="1" s="1"/>
  <c r="I5773" i="1"/>
  <c r="J5773" i="1" s="1"/>
  <c r="I5774" i="1"/>
  <c r="J5774" i="1" s="1"/>
  <c r="I5775" i="1"/>
  <c r="J5775" i="1" s="1"/>
  <c r="I5776" i="1"/>
  <c r="J5776" i="1" s="1"/>
  <c r="I5777" i="1"/>
  <c r="J5777" i="1" s="1"/>
  <c r="I5778" i="1"/>
  <c r="J5778" i="1" s="1"/>
  <c r="I5779" i="1"/>
  <c r="J5779" i="1" s="1"/>
  <c r="I5780" i="1"/>
  <c r="J5780" i="1" s="1"/>
  <c r="I5781" i="1"/>
  <c r="J5781" i="1" s="1"/>
  <c r="I5782" i="1"/>
  <c r="J5782" i="1" s="1"/>
  <c r="I5783" i="1"/>
  <c r="J5783" i="1" s="1"/>
  <c r="I5784" i="1"/>
  <c r="J5784" i="1" s="1"/>
  <c r="I5785" i="1"/>
  <c r="J5785" i="1" s="1"/>
  <c r="I5786" i="1"/>
  <c r="J5786" i="1" s="1"/>
  <c r="I5787" i="1"/>
  <c r="J5787" i="1" s="1"/>
  <c r="I5788" i="1"/>
  <c r="J5788" i="1" s="1"/>
  <c r="I5789" i="1"/>
  <c r="J5789" i="1" s="1"/>
  <c r="I5790" i="1"/>
  <c r="J5790" i="1" s="1"/>
  <c r="I5791" i="1"/>
  <c r="J5791" i="1" s="1"/>
  <c r="I5792" i="1"/>
  <c r="J5792" i="1" s="1"/>
  <c r="I5793" i="1"/>
  <c r="J5793" i="1" s="1"/>
  <c r="I5794" i="1"/>
  <c r="J5794" i="1" s="1"/>
  <c r="I5795" i="1"/>
  <c r="J5795" i="1" s="1"/>
  <c r="I5796" i="1"/>
  <c r="J5796" i="1" s="1"/>
  <c r="I5797" i="1"/>
  <c r="J5797" i="1" s="1"/>
  <c r="I5798" i="1"/>
  <c r="J5798" i="1" s="1"/>
  <c r="I5799" i="1"/>
  <c r="J5799" i="1" s="1"/>
  <c r="I5800" i="1"/>
  <c r="J5800" i="1" s="1"/>
  <c r="I5801" i="1"/>
  <c r="J5801" i="1" s="1"/>
  <c r="I5802" i="1"/>
  <c r="J5802" i="1" s="1"/>
  <c r="I5803" i="1"/>
  <c r="J5803" i="1" s="1"/>
  <c r="I5804" i="1"/>
  <c r="J5804" i="1" s="1"/>
  <c r="I5805" i="1"/>
  <c r="J5805" i="1" s="1"/>
  <c r="I5806" i="1"/>
  <c r="J5806" i="1" s="1"/>
  <c r="I5807" i="1"/>
  <c r="J5807" i="1" s="1"/>
  <c r="I5808" i="1"/>
  <c r="J5808" i="1" s="1"/>
  <c r="I5809" i="1"/>
  <c r="J5809" i="1" s="1"/>
  <c r="I5810" i="1"/>
  <c r="J5810" i="1" s="1"/>
  <c r="I5811" i="1"/>
  <c r="J5811" i="1" s="1"/>
  <c r="I5812" i="1"/>
  <c r="J5812" i="1" s="1"/>
  <c r="I5813" i="1"/>
  <c r="J5813" i="1" s="1"/>
  <c r="I5814" i="1"/>
  <c r="J5814" i="1" s="1"/>
  <c r="I5815" i="1"/>
  <c r="J5815" i="1" s="1"/>
  <c r="I5816" i="1"/>
  <c r="J5816" i="1" s="1"/>
  <c r="I5817" i="1"/>
  <c r="J5817" i="1" s="1"/>
  <c r="I5818" i="1"/>
  <c r="J5818" i="1" s="1"/>
  <c r="I5819" i="1"/>
  <c r="J5819" i="1" s="1"/>
  <c r="I5820" i="1"/>
  <c r="J5820" i="1" s="1"/>
  <c r="I5821" i="1"/>
  <c r="J5821" i="1" s="1"/>
  <c r="I5822" i="1"/>
  <c r="J5822" i="1" s="1"/>
  <c r="I5823" i="1"/>
  <c r="J5823" i="1" s="1"/>
  <c r="I5824" i="1"/>
  <c r="J5824" i="1" s="1"/>
  <c r="I5825" i="1"/>
  <c r="J5825" i="1" s="1"/>
  <c r="I5826" i="1"/>
  <c r="J5826" i="1" s="1"/>
  <c r="I5827" i="1"/>
  <c r="J5827" i="1" s="1"/>
  <c r="I5828" i="1"/>
  <c r="J5828" i="1" s="1"/>
  <c r="I5829" i="1"/>
  <c r="J5829" i="1" s="1"/>
  <c r="I5830" i="1"/>
  <c r="J5830" i="1" s="1"/>
  <c r="I5831" i="1"/>
  <c r="J5831" i="1" s="1"/>
  <c r="I5832" i="1"/>
  <c r="J5832" i="1" s="1"/>
  <c r="I5833" i="1"/>
  <c r="J5833" i="1" s="1"/>
  <c r="I5834" i="1"/>
  <c r="J5834" i="1" s="1"/>
  <c r="I5835" i="1"/>
  <c r="J5835" i="1" s="1"/>
  <c r="I5836" i="1"/>
  <c r="J5836" i="1" s="1"/>
  <c r="I5837" i="1"/>
  <c r="J5837" i="1" s="1"/>
  <c r="I5838" i="1"/>
  <c r="J5838" i="1" s="1"/>
  <c r="I5839" i="1"/>
  <c r="J5839" i="1" s="1"/>
  <c r="I5840" i="1"/>
  <c r="J5840" i="1" s="1"/>
  <c r="I5841" i="1"/>
  <c r="J5841" i="1" s="1"/>
  <c r="I5842" i="1"/>
  <c r="J5842" i="1" s="1"/>
  <c r="I5843" i="1"/>
  <c r="J5843" i="1" s="1"/>
  <c r="I5844" i="1"/>
  <c r="J5844" i="1" s="1"/>
  <c r="I5845" i="1"/>
  <c r="J5845" i="1" s="1"/>
  <c r="I5846" i="1"/>
  <c r="J5846" i="1" s="1"/>
  <c r="I5847" i="1"/>
  <c r="J5847" i="1" s="1"/>
  <c r="I5848" i="1"/>
  <c r="J5848" i="1" s="1"/>
  <c r="I5849" i="1"/>
  <c r="J5849" i="1" s="1"/>
  <c r="I5850" i="1"/>
  <c r="J5850" i="1" s="1"/>
  <c r="I5851" i="1"/>
  <c r="J5851" i="1" s="1"/>
  <c r="I5852" i="1"/>
  <c r="J5852" i="1" s="1"/>
  <c r="I5853" i="1"/>
  <c r="J5853" i="1" s="1"/>
  <c r="I5854" i="1"/>
  <c r="J5854" i="1" s="1"/>
  <c r="I5855" i="1"/>
  <c r="J5855" i="1" s="1"/>
  <c r="I5856" i="1"/>
  <c r="J5856" i="1" s="1"/>
  <c r="I5857" i="1"/>
  <c r="J5857" i="1" s="1"/>
  <c r="I5858" i="1"/>
  <c r="J5858" i="1" s="1"/>
  <c r="I5859" i="1"/>
  <c r="J5859" i="1" s="1"/>
  <c r="I5860" i="1"/>
  <c r="J5860" i="1" s="1"/>
  <c r="I5861" i="1"/>
  <c r="J5861" i="1" s="1"/>
  <c r="I5862" i="1"/>
  <c r="J5862" i="1" s="1"/>
  <c r="I5863" i="1"/>
  <c r="J5863" i="1" s="1"/>
  <c r="I5864" i="1"/>
  <c r="J5864" i="1" s="1"/>
  <c r="I5865" i="1"/>
  <c r="J5865" i="1" s="1"/>
  <c r="I5866" i="1"/>
  <c r="J5866" i="1" s="1"/>
  <c r="I5867" i="1"/>
  <c r="J5867" i="1" s="1"/>
  <c r="I5868" i="1"/>
  <c r="J5868" i="1" s="1"/>
  <c r="I5869" i="1"/>
  <c r="J5869" i="1" s="1"/>
  <c r="I5870" i="1"/>
  <c r="J5870" i="1" s="1"/>
  <c r="I5871" i="1"/>
  <c r="J5871" i="1" s="1"/>
  <c r="I5872" i="1"/>
  <c r="J5872" i="1" s="1"/>
  <c r="I5873" i="1"/>
  <c r="J5873" i="1" s="1"/>
  <c r="I5874" i="1"/>
  <c r="J5874" i="1" s="1"/>
  <c r="I5875" i="1"/>
  <c r="J5875" i="1" s="1"/>
  <c r="I5876" i="1"/>
  <c r="J5876" i="1" s="1"/>
  <c r="I5877" i="1"/>
  <c r="J5877" i="1" s="1"/>
  <c r="I5878" i="1"/>
  <c r="J5878" i="1" s="1"/>
  <c r="I5879" i="1"/>
  <c r="J5879" i="1" s="1"/>
  <c r="I5880" i="1"/>
  <c r="J5880" i="1" s="1"/>
  <c r="I5881" i="1"/>
  <c r="J5881" i="1" s="1"/>
  <c r="I5882" i="1"/>
  <c r="J5882" i="1" s="1"/>
  <c r="I5883" i="1"/>
  <c r="J5883" i="1" s="1"/>
  <c r="I5884" i="1"/>
  <c r="J5884" i="1" s="1"/>
  <c r="I5885" i="1"/>
  <c r="J5885" i="1" s="1"/>
  <c r="I5886" i="1"/>
  <c r="J5886" i="1" s="1"/>
  <c r="I5887" i="1"/>
  <c r="J5887" i="1" s="1"/>
  <c r="I5888" i="1"/>
  <c r="J5888" i="1" s="1"/>
  <c r="I5889" i="1"/>
  <c r="J5889" i="1" s="1"/>
  <c r="I5890" i="1"/>
  <c r="J5890" i="1" s="1"/>
  <c r="I5891" i="1"/>
  <c r="J5891" i="1" s="1"/>
  <c r="I5892" i="1"/>
  <c r="J5892" i="1" s="1"/>
  <c r="I5893" i="1"/>
  <c r="J5893" i="1" s="1"/>
  <c r="I5894" i="1"/>
  <c r="J5894" i="1" s="1"/>
  <c r="I5895" i="1"/>
  <c r="J5895" i="1" s="1"/>
  <c r="I5896" i="1"/>
  <c r="J5896" i="1" s="1"/>
  <c r="I5897" i="1"/>
  <c r="J5897" i="1" s="1"/>
  <c r="I5898" i="1"/>
  <c r="J5898" i="1" s="1"/>
  <c r="I5899" i="1"/>
  <c r="J5899" i="1" s="1"/>
  <c r="I5900" i="1"/>
  <c r="J5900" i="1" s="1"/>
  <c r="I5901" i="1"/>
  <c r="J5901" i="1" s="1"/>
  <c r="I5902" i="1"/>
  <c r="J5902" i="1" s="1"/>
  <c r="I5903" i="1"/>
  <c r="J5903" i="1" s="1"/>
  <c r="I5904" i="1"/>
  <c r="J5904" i="1" s="1"/>
  <c r="I5905" i="1"/>
  <c r="J5905" i="1" s="1"/>
  <c r="I5906" i="1"/>
  <c r="J5906" i="1" s="1"/>
  <c r="I5907" i="1"/>
  <c r="J5907" i="1" s="1"/>
  <c r="I5908" i="1"/>
  <c r="J5908" i="1" s="1"/>
  <c r="I5909" i="1"/>
  <c r="J5909" i="1" s="1"/>
  <c r="I5910" i="1"/>
  <c r="J5910" i="1" s="1"/>
  <c r="I5911" i="1"/>
  <c r="J5911" i="1" s="1"/>
  <c r="I5912" i="1"/>
  <c r="J5912" i="1" s="1"/>
  <c r="I5913" i="1"/>
  <c r="J5913" i="1" s="1"/>
  <c r="I5914" i="1"/>
  <c r="J5914" i="1" s="1"/>
  <c r="I5915" i="1"/>
  <c r="J5915" i="1" s="1"/>
  <c r="I5916" i="1"/>
  <c r="J5916" i="1" s="1"/>
  <c r="I5917" i="1"/>
  <c r="J5917" i="1" s="1"/>
  <c r="I5918" i="1"/>
  <c r="J5918" i="1" s="1"/>
  <c r="I5919" i="1"/>
  <c r="J5919" i="1" s="1"/>
  <c r="I5920" i="1"/>
  <c r="J5920" i="1" s="1"/>
  <c r="I5921" i="1"/>
  <c r="J5921" i="1" s="1"/>
  <c r="I5922" i="1"/>
  <c r="J5922" i="1" s="1"/>
  <c r="I5923" i="1"/>
  <c r="J5923" i="1" s="1"/>
  <c r="I5924" i="1"/>
  <c r="J5924" i="1" s="1"/>
  <c r="I5925" i="1"/>
  <c r="J5925" i="1" s="1"/>
  <c r="I5926" i="1"/>
  <c r="J5926" i="1" s="1"/>
  <c r="I5927" i="1"/>
  <c r="J5927" i="1" s="1"/>
  <c r="I5928" i="1"/>
  <c r="J5928" i="1" s="1"/>
  <c r="I5929" i="1"/>
  <c r="J5929" i="1" s="1"/>
  <c r="I5930" i="1"/>
  <c r="J5930" i="1" s="1"/>
  <c r="I5931" i="1"/>
  <c r="J5931" i="1" s="1"/>
  <c r="I5932" i="1"/>
  <c r="J5932" i="1" s="1"/>
  <c r="I5933" i="1"/>
  <c r="J5933" i="1" s="1"/>
  <c r="I5934" i="1"/>
  <c r="J5934" i="1" s="1"/>
  <c r="I5935" i="1"/>
  <c r="J5935" i="1" s="1"/>
  <c r="I5936" i="1"/>
  <c r="J5936" i="1" s="1"/>
  <c r="I5937" i="1"/>
  <c r="J5937" i="1" s="1"/>
  <c r="I5938" i="1"/>
  <c r="J5938" i="1" s="1"/>
  <c r="I5939" i="1"/>
  <c r="J5939" i="1" s="1"/>
  <c r="I5940" i="1"/>
  <c r="J5940" i="1" s="1"/>
  <c r="I5941" i="1"/>
  <c r="J5941" i="1" s="1"/>
  <c r="I5942" i="1"/>
  <c r="J5942" i="1" s="1"/>
  <c r="I5943" i="1"/>
  <c r="J5943" i="1" s="1"/>
  <c r="I5944" i="1"/>
  <c r="J5944" i="1" s="1"/>
  <c r="I5945" i="1"/>
  <c r="J5945" i="1" s="1"/>
  <c r="I5946" i="1"/>
  <c r="J5946" i="1" s="1"/>
  <c r="I5947" i="1"/>
  <c r="J5947" i="1" s="1"/>
  <c r="I5948" i="1"/>
  <c r="J5948" i="1" s="1"/>
  <c r="I5949" i="1"/>
  <c r="J5949" i="1" s="1"/>
  <c r="I5950" i="1"/>
  <c r="J5950" i="1" s="1"/>
  <c r="I5951" i="1"/>
  <c r="J5951" i="1" s="1"/>
  <c r="I5952" i="1"/>
  <c r="J5952" i="1" s="1"/>
  <c r="I5953" i="1"/>
  <c r="J5953" i="1" s="1"/>
  <c r="I5954" i="1"/>
  <c r="J5954" i="1" s="1"/>
  <c r="I5955" i="1"/>
  <c r="J5955" i="1" s="1"/>
  <c r="I5956" i="1"/>
  <c r="J5956" i="1" s="1"/>
  <c r="I5957" i="1"/>
  <c r="J5957" i="1" s="1"/>
  <c r="I5958" i="1"/>
  <c r="J5958" i="1" s="1"/>
  <c r="I5959" i="1"/>
  <c r="J5959" i="1" s="1"/>
  <c r="I5960" i="1"/>
  <c r="J5960" i="1" s="1"/>
  <c r="I5961" i="1"/>
  <c r="J5961" i="1" s="1"/>
  <c r="I5962" i="1"/>
  <c r="J5962" i="1" s="1"/>
  <c r="I5963" i="1"/>
  <c r="J5963" i="1" s="1"/>
  <c r="I5964" i="1"/>
  <c r="J5964" i="1" s="1"/>
  <c r="I5965" i="1"/>
  <c r="J5965" i="1" s="1"/>
  <c r="I5966" i="1"/>
  <c r="J5966" i="1" s="1"/>
  <c r="I5967" i="1"/>
  <c r="J5967" i="1" s="1"/>
  <c r="I5968" i="1"/>
  <c r="J5968" i="1" s="1"/>
  <c r="I5969" i="1"/>
  <c r="J5969" i="1" s="1"/>
  <c r="I5970" i="1"/>
  <c r="J5970" i="1" s="1"/>
  <c r="I5971" i="1"/>
  <c r="J5971" i="1" s="1"/>
  <c r="I5972" i="1"/>
  <c r="J5972" i="1" s="1"/>
  <c r="I5973" i="1"/>
  <c r="J5973" i="1" s="1"/>
  <c r="I5974" i="1"/>
  <c r="J5974" i="1" s="1"/>
  <c r="I5975" i="1"/>
  <c r="J5975" i="1" s="1"/>
  <c r="I5976" i="1"/>
  <c r="J5976" i="1" s="1"/>
  <c r="I5977" i="1"/>
  <c r="J5977" i="1" s="1"/>
  <c r="I5978" i="1"/>
  <c r="J5978" i="1" s="1"/>
  <c r="I5979" i="1"/>
  <c r="J5979" i="1" s="1"/>
  <c r="I5980" i="1"/>
  <c r="J5980" i="1" s="1"/>
  <c r="I5981" i="1"/>
  <c r="J5981" i="1" s="1"/>
  <c r="I5982" i="1"/>
  <c r="J5982" i="1" s="1"/>
  <c r="I5983" i="1"/>
  <c r="J5983" i="1" s="1"/>
  <c r="I5984" i="1"/>
  <c r="J5984" i="1" s="1"/>
  <c r="I5985" i="1"/>
  <c r="J5985" i="1" s="1"/>
  <c r="I5986" i="1"/>
  <c r="J5986" i="1" s="1"/>
  <c r="I5987" i="1"/>
  <c r="J5987" i="1" s="1"/>
  <c r="I5988" i="1"/>
  <c r="J5988" i="1" s="1"/>
  <c r="I5989" i="1"/>
  <c r="J5989" i="1" s="1"/>
  <c r="I5990" i="1"/>
  <c r="J5990" i="1" s="1"/>
  <c r="I5991" i="1"/>
  <c r="J5991" i="1" s="1"/>
  <c r="I5992" i="1"/>
  <c r="J5992" i="1" s="1"/>
  <c r="I5993" i="1"/>
  <c r="J5993" i="1" s="1"/>
  <c r="I5994" i="1"/>
  <c r="J5994" i="1" s="1"/>
  <c r="I5995" i="1"/>
  <c r="J5995" i="1" s="1"/>
  <c r="I5996" i="1"/>
  <c r="J5996" i="1" s="1"/>
  <c r="I5997" i="1"/>
  <c r="J5997" i="1" s="1"/>
  <c r="I5998" i="1"/>
  <c r="J5998" i="1" s="1"/>
  <c r="I5999" i="1"/>
  <c r="J5999" i="1" s="1"/>
  <c r="I6000" i="1"/>
  <c r="J6000" i="1" s="1"/>
  <c r="I6001" i="1"/>
  <c r="J6001" i="1" s="1"/>
  <c r="I6002" i="1"/>
  <c r="J6002" i="1" s="1"/>
  <c r="I6003" i="1"/>
  <c r="J6003" i="1" s="1"/>
  <c r="I6004" i="1"/>
  <c r="J6004" i="1" s="1"/>
  <c r="I6005" i="1"/>
  <c r="J6005" i="1" s="1"/>
  <c r="I6006" i="1"/>
  <c r="J6006" i="1" s="1"/>
  <c r="I6007" i="1"/>
  <c r="J6007" i="1" s="1"/>
  <c r="I6008" i="1"/>
  <c r="J6008" i="1" s="1"/>
  <c r="I6009" i="1"/>
  <c r="J6009" i="1" s="1"/>
  <c r="I6010" i="1"/>
  <c r="J6010" i="1" s="1"/>
  <c r="I6011" i="1"/>
  <c r="J6011" i="1" s="1"/>
  <c r="I6012" i="1"/>
  <c r="J6012" i="1" s="1"/>
  <c r="I6013" i="1"/>
  <c r="J6013" i="1" s="1"/>
  <c r="I6014" i="1"/>
  <c r="J6014" i="1" s="1"/>
  <c r="I6015" i="1"/>
  <c r="J6015" i="1" s="1"/>
  <c r="I6016" i="1"/>
  <c r="J6016" i="1" s="1"/>
  <c r="I6017" i="1"/>
  <c r="J6017" i="1" s="1"/>
  <c r="I6018" i="1"/>
  <c r="J6018" i="1" s="1"/>
  <c r="I6019" i="1"/>
  <c r="J6019" i="1" s="1"/>
  <c r="I6020" i="1"/>
  <c r="J6020" i="1" s="1"/>
  <c r="I6021" i="1"/>
  <c r="J6021" i="1" s="1"/>
  <c r="I6022" i="1"/>
  <c r="J6022" i="1" s="1"/>
  <c r="I6023" i="1"/>
  <c r="J6023" i="1" s="1"/>
  <c r="I6024" i="1"/>
  <c r="J6024" i="1" s="1"/>
  <c r="I6025" i="1"/>
  <c r="J6025" i="1" s="1"/>
  <c r="I6026" i="1"/>
  <c r="J6026" i="1" s="1"/>
  <c r="I6027" i="1"/>
  <c r="J6027" i="1" s="1"/>
  <c r="I6028" i="1"/>
  <c r="J6028" i="1" s="1"/>
  <c r="I6029" i="1"/>
  <c r="J6029" i="1" s="1"/>
  <c r="I6030" i="1"/>
  <c r="J6030" i="1" s="1"/>
  <c r="I6031" i="1"/>
  <c r="J6031" i="1" s="1"/>
  <c r="I6032" i="1"/>
  <c r="J6032" i="1" s="1"/>
  <c r="I6033" i="1"/>
  <c r="J6033" i="1" s="1"/>
  <c r="I6034" i="1"/>
  <c r="J6034" i="1" s="1"/>
  <c r="I6035" i="1"/>
  <c r="J6035" i="1" s="1"/>
  <c r="I6036" i="1"/>
  <c r="J6036" i="1" s="1"/>
  <c r="I6037" i="1"/>
  <c r="J6037" i="1" s="1"/>
  <c r="I6038" i="1"/>
  <c r="J6038" i="1" s="1"/>
  <c r="I6039" i="1"/>
  <c r="J6039" i="1" s="1"/>
  <c r="I6040" i="1"/>
  <c r="J6040" i="1" s="1"/>
  <c r="I6041" i="1"/>
  <c r="J6041" i="1" s="1"/>
  <c r="I6042" i="1"/>
  <c r="J6042" i="1" s="1"/>
  <c r="I6043" i="1"/>
  <c r="J6043" i="1" s="1"/>
  <c r="I6044" i="1"/>
  <c r="J6044" i="1" s="1"/>
  <c r="I6045" i="1"/>
  <c r="J6045" i="1" s="1"/>
  <c r="I6046" i="1"/>
  <c r="J6046" i="1" s="1"/>
  <c r="I6047" i="1"/>
  <c r="J6047" i="1" s="1"/>
  <c r="I6048" i="1"/>
  <c r="J6048" i="1" s="1"/>
  <c r="I6049" i="1"/>
  <c r="J6049" i="1" s="1"/>
  <c r="I6050" i="1"/>
  <c r="J6050" i="1" s="1"/>
  <c r="I6051" i="1"/>
  <c r="J6051" i="1" s="1"/>
  <c r="I6052" i="1"/>
  <c r="J6052" i="1" s="1"/>
  <c r="I6053" i="1"/>
  <c r="J6053" i="1" s="1"/>
  <c r="I6054" i="1"/>
  <c r="J6054" i="1" s="1"/>
  <c r="I6055" i="1"/>
  <c r="J6055" i="1" s="1"/>
  <c r="I6056" i="1"/>
  <c r="J6056" i="1" s="1"/>
  <c r="I6057" i="1"/>
  <c r="J6057" i="1" s="1"/>
  <c r="I6058" i="1"/>
  <c r="J6058" i="1" s="1"/>
  <c r="I6059" i="1"/>
  <c r="J6059" i="1" s="1"/>
  <c r="I6060" i="1"/>
  <c r="J6060" i="1" s="1"/>
  <c r="I6061" i="1"/>
  <c r="J6061" i="1" s="1"/>
  <c r="I6062" i="1"/>
  <c r="J6062" i="1" s="1"/>
  <c r="I6063" i="1"/>
  <c r="J6063" i="1" s="1"/>
  <c r="I6064" i="1"/>
  <c r="J6064" i="1" s="1"/>
  <c r="I6065" i="1"/>
  <c r="J6065" i="1" s="1"/>
  <c r="I6066" i="1"/>
  <c r="J6066" i="1" s="1"/>
  <c r="I6067" i="1"/>
  <c r="J6067" i="1" s="1"/>
  <c r="I6068" i="1"/>
  <c r="J6068" i="1" s="1"/>
  <c r="I6069" i="1"/>
  <c r="J6069" i="1" s="1"/>
  <c r="I6070" i="1"/>
  <c r="J6070" i="1" s="1"/>
  <c r="I6071" i="1"/>
  <c r="J6071" i="1" s="1"/>
  <c r="I6072" i="1"/>
  <c r="J6072" i="1" s="1"/>
  <c r="I6073" i="1"/>
  <c r="J6073" i="1" s="1"/>
  <c r="I6074" i="1"/>
  <c r="J6074" i="1" s="1"/>
  <c r="I6075" i="1"/>
  <c r="J6075" i="1" s="1"/>
  <c r="I6076" i="1"/>
  <c r="J6076" i="1" s="1"/>
  <c r="I6077" i="1"/>
  <c r="J6077" i="1" s="1"/>
  <c r="I6078" i="1"/>
  <c r="J6078" i="1" s="1"/>
  <c r="I6079" i="1"/>
  <c r="J6079" i="1" s="1"/>
  <c r="I6080" i="1"/>
  <c r="J6080" i="1" s="1"/>
  <c r="I6081" i="1"/>
  <c r="J6081" i="1" s="1"/>
  <c r="I6082" i="1"/>
  <c r="J6082" i="1" s="1"/>
  <c r="I6083" i="1"/>
  <c r="J6083" i="1" s="1"/>
  <c r="I6084" i="1"/>
  <c r="J6084" i="1" s="1"/>
  <c r="I6085" i="1"/>
  <c r="J6085" i="1" s="1"/>
  <c r="I6086" i="1"/>
  <c r="J6086" i="1" s="1"/>
  <c r="I6087" i="1"/>
  <c r="J6087" i="1" s="1"/>
  <c r="I6088" i="1"/>
  <c r="J6088" i="1" s="1"/>
  <c r="I6089" i="1"/>
  <c r="J6089" i="1" s="1"/>
  <c r="I6090" i="1"/>
  <c r="J6090" i="1" s="1"/>
  <c r="I6091" i="1"/>
  <c r="J6091" i="1" s="1"/>
  <c r="I6092" i="1"/>
  <c r="J6092" i="1" s="1"/>
  <c r="I6093" i="1"/>
  <c r="J6093" i="1" s="1"/>
  <c r="I6094" i="1"/>
  <c r="J6094" i="1" s="1"/>
  <c r="I6095" i="1"/>
  <c r="J6095" i="1" s="1"/>
  <c r="I6096" i="1"/>
  <c r="J6096" i="1" s="1"/>
  <c r="I6097" i="1"/>
  <c r="J6097" i="1" s="1"/>
  <c r="I6098" i="1"/>
  <c r="J6098" i="1" s="1"/>
  <c r="I6099" i="1"/>
  <c r="J6099" i="1" s="1"/>
  <c r="I6100" i="1"/>
  <c r="J6100" i="1" s="1"/>
  <c r="I6101" i="1"/>
  <c r="J6101" i="1" s="1"/>
  <c r="I6102" i="1"/>
  <c r="J6102" i="1" s="1"/>
  <c r="I6103" i="1"/>
  <c r="J6103" i="1" s="1"/>
  <c r="I6104" i="1"/>
  <c r="J6104" i="1" s="1"/>
  <c r="I6105" i="1"/>
  <c r="J6105" i="1" s="1"/>
  <c r="I6106" i="1"/>
  <c r="J6106" i="1" s="1"/>
  <c r="I6107" i="1"/>
  <c r="J6107" i="1" s="1"/>
  <c r="I6108" i="1"/>
  <c r="J6108" i="1" s="1"/>
  <c r="I6109" i="1"/>
  <c r="J6109" i="1" s="1"/>
  <c r="I6110" i="1"/>
  <c r="J6110" i="1" s="1"/>
  <c r="I6111" i="1"/>
  <c r="J6111" i="1" s="1"/>
  <c r="I6112" i="1"/>
  <c r="J6112" i="1" s="1"/>
  <c r="I6113" i="1"/>
  <c r="J6113" i="1" s="1"/>
  <c r="I6114" i="1"/>
  <c r="J6114" i="1" s="1"/>
  <c r="I6115" i="1"/>
  <c r="J6115" i="1" s="1"/>
  <c r="I6116" i="1"/>
  <c r="J6116" i="1" s="1"/>
  <c r="I6117" i="1"/>
  <c r="J6117" i="1" s="1"/>
  <c r="I6118" i="1"/>
  <c r="J6118" i="1" s="1"/>
  <c r="I6119" i="1"/>
  <c r="J6119" i="1" s="1"/>
  <c r="I6120" i="1"/>
  <c r="J6120" i="1" s="1"/>
  <c r="I6121" i="1"/>
  <c r="J6121" i="1" s="1"/>
  <c r="I6122" i="1"/>
  <c r="J6122" i="1" s="1"/>
  <c r="I6123" i="1"/>
  <c r="J6123" i="1" s="1"/>
  <c r="I6124" i="1"/>
  <c r="J6124" i="1" s="1"/>
  <c r="I6125" i="1"/>
  <c r="J6125" i="1" s="1"/>
  <c r="I6126" i="1"/>
  <c r="J6126" i="1" s="1"/>
  <c r="I6127" i="1"/>
  <c r="J6127" i="1" s="1"/>
  <c r="I6128" i="1"/>
  <c r="J6128" i="1" s="1"/>
  <c r="I6129" i="1"/>
  <c r="J6129" i="1" s="1"/>
  <c r="I6130" i="1"/>
  <c r="J6130" i="1" s="1"/>
  <c r="I6131" i="1"/>
  <c r="J6131" i="1" s="1"/>
  <c r="I6132" i="1"/>
  <c r="J6132" i="1" s="1"/>
  <c r="I6133" i="1"/>
  <c r="J6133" i="1" s="1"/>
  <c r="I6134" i="1"/>
  <c r="J6134" i="1" s="1"/>
  <c r="I6135" i="1"/>
  <c r="J6135" i="1" s="1"/>
  <c r="I6136" i="1"/>
  <c r="J6136" i="1" s="1"/>
  <c r="I6137" i="1"/>
  <c r="J6137" i="1" s="1"/>
  <c r="I6138" i="1"/>
  <c r="J6138" i="1" s="1"/>
  <c r="I6139" i="1"/>
  <c r="J6139" i="1" s="1"/>
  <c r="I6140" i="1"/>
  <c r="J6140" i="1" s="1"/>
  <c r="I6141" i="1"/>
  <c r="J6141" i="1" s="1"/>
  <c r="I6142" i="1"/>
  <c r="J6142" i="1" s="1"/>
  <c r="I6143" i="1"/>
  <c r="J6143" i="1" s="1"/>
  <c r="I6144" i="1"/>
  <c r="J6144" i="1" s="1"/>
  <c r="I6145" i="1"/>
  <c r="J6145" i="1" s="1"/>
  <c r="I6146" i="1"/>
  <c r="J6146" i="1" s="1"/>
  <c r="I6147" i="1"/>
  <c r="J6147" i="1" s="1"/>
  <c r="I6148" i="1"/>
  <c r="J6148" i="1" s="1"/>
  <c r="I6149" i="1"/>
  <c r="J6149" i="1" s="1"/>
  <c r="I6150" i="1"/>
  <c r="J6150" i="1" s="1"/>
  <c r="I6151" i="1"/>
  <c r="J6151" i="1" s="1"/>
  <c r="I6152" i="1"/>
  <c r="J6152" i="1" s="1"/>
  <c r="I6153" i="1"/>
  <c r="J6153" i="1" s="1"/>
  <c r="I6154" i="1"/>
  <c r="J6154" i="1" s="1"/>
  <c r="I6155" i="1"/>
  <c r="J6155" i="1" s="1"/>
  <c r="I6156" i="1"/>
  <c r="J6156" i="1" s="1"/>
  <c r="I6157" i="1"/>
  <c r="J6157" i="1" s="1"/>
  <c r="I6158" i="1"/>
  <c r="J6158" i="1" s="1"/>
  <c r="I6159" i="1"/>
  <c r="J6159" i="1" s="1"/>
  <c r="I6160" i="1"/>
  <c r="J6160" i="1" s="1"/>
  <c r="I6161" i="1"/>
  <c r="J6161" i="1" s="1"/>
  <c r="I6162" i="1"/>
  <c r="J6162" i="1" s="1"/>
  <c r="I6163" i="1"/>
  <c r="J6163" i="1" s="1"/>
  <c r="I6164" i="1"/>
  <c r="J6164" i="1" s="1"/>
  <c r="I6165" i="1"/>
  <c r="J6165" i="1" s="1"/>
  <c r="I6166" i="1"/>
  <c r="J6166" i="1" s="1"/>
  <c r="I6167" i="1"/>
  <c r="J6167" i="1" s="1"/>
  <c r="I6168" i="1"/>
  <c r="J6168" i="1" s="1"/>
  <c r="I6169" i="1"/>
  <c r="J6169" i="1" s="1"/>
  <c r="I6170" i="1"/>
  <c r="J6170" i="1" s="1"/>
  <c r="I6171" i="1"/>
  <c r="J6171" i="1" s="1"/>
  <c r="I6172" i="1"/>
  <c r="J6172" i="1" s="1"/>
  <c r="I6173" i="1"/>
  <c r="J6173" i="1" s="1"/>
  <c r="I6174" i="1"/>
  <c r="J6174" i="1" s="1"/>
  <c r="I6175" i="1"/>
  <c r="J6175" i="1" s="1"/>
  <c r="I6176" i="1"/>
  <c r="J6176" i="1" s="1"/>
  <c r="I6177" i="1"/>
  <c r="J6177" i="1" s="1"/>
  <c r="I6178" i="1"/>
  <c r="J6178" i="1" s="1"/>
  <c r="I6179" i="1"/>
  <c r="J6179" i="1" s="1"/>
  <c r="I6180" i="1"/>
  <c r="J6180" i="1" s="1"/>
  <c r="I6181" i="1"/>
  <c r="J6181" i="1" s="1"/>
  <c r="I6182" i="1"/>
  <c r="J6182" i="1" s="1"/>
  <c r="I6183" i="1"/>
  <c r="J6183" i="1" s="1"/>
  <c r="I6184" i="1"/>
  <c r="J6184" i="1" s="1"/>
  <c r="I6185" i="1"/>
  <c r="J6185" i="1" s="1"/>
  <c r="I6186" i="1"/>
  <c r="J6186" i="1" s="1"/>
  <c r="I6187" i="1"/>
  <c r="J6187" i="1" s="1"/>
  <c r="I6188" i="1"/>
  <c r="J6188" i="1" s="1"/>
  <c r="I6189" i="1"/>
  <c r="J6189" i="1" s="1"/>
  <c r="I6190" i="1"/>
  <c r="J6190" i="1" s="1"/>
  <c r="I6191" i="1"/>
  <c r="J6191" i="1" s="1"/>
  <c r="I6192" i="1"/>
  <c r="J6192" i="1" s="1"/>
  <c r="I6193" i="1"/>
  <c r="J6193" i="1" s="1"/>
  <c r="I6194" i="1"/>
  <c r="J6194" i="1" s="1"/>
  <c r="I6195" i="1"/>
  <c r="J6195" i="1" s="1"/>
  <c r="I6196" i="1"/>
  <c r="J6196" i="1" s="1"/>
  <c r="I6197" i="1"/>
  <c r="J6197" i="1" s="1"/>
  <c r="I6198" i="1"/>
  <c r="J6198" i="1" s="1"/>
  <c r="I6199" i="1"/>
  <c r="J6199" i="1" s="1"/>
  <c r="I6200" i="1"/>
  <c r="J6200" i="1" s="1"/>
  <c r="I6201" i="1"/>
  <c r="J6201" i="1" s="1"/>
  <c r="I6202" i="1"/>
  <c r="J6202" i="1" s="1"/>
  <c r="I6203" i="1"/>
  <c r="J6203" i="1" s="1"/>
  <c r="I6204" i="1"/>
  <c r="J6204" i="1" s="1"/>
  <c r="I6205" i="1"/>
  <c r="J6205" i="1" s="1"/>
  <c r="I6206" i="1"/>
  <c r="J6206" i="1" s="1"/>
  <c r="I6207" i="1"/>
  <c r="J6207" i="1" s="1"/>
  <c r="I6208" i="1"/>
  <c r="J6208" i="1" s="1"/>
  <c r="I6209" i="1"/>
  <c r="J6209" i="1" s="1"/>
  <c r="I6210" i="1"/>
  <c r="J6210" i="1" s="1"/>
  <c r="I6211" i="1"/>
  <c r="J6211" i="1" s="1"/>
  <c r="I6212" i="1"/>
  <c r="J6212" i="1" s="1"/>
  <c r="I6213" i="1"/>
  <c r="J6213" i="1" s="1"/>
  <c r="I6214" i="1"/>
  <c r="J6214" i="1" s="1"/>
  <c r="I6215" i="1"/>
  <c r="J6215" i="1" s="1"/>
  <c r="I6216" i="1"/>
  <c r="J6216" i="1" s="1"/>
  <c r="I6217" i="1"/>
  <c r="J6217" i="1" s="1"/>
  <c r="I6218" i="1"/>
  <c r="J6218" i="1" s="1"/>
  <c r="I6219" i="1"/>
  <c r="J6219" i="1" s="1"/>
  <c r="I6220" i="1"/>
  <c r="J6220" i="1" s="1"/>
  <c r="I6221" i="1"/>
  <c r="J6221" i="1" s="1"/>
  <c r="I6222" i="1"/>
  <c r="J6222" i="1" s="1"/>
  <c r="I6223" i="1"/>
  <c r="J6223" i="1" s="1"/>
  <c r="I6224" i="1"/>
  <c r="J6224" i="1" s="1"/>
  <c r="I6225" i="1"/>
  <c r="J6225" i="1" s="1"/>
  <c r="I6226" i="1"/>
  <c r="J6226" i="1" s="1"/>
  <c r="I6227" i="1"/>
  <c r="J6227" i="1" s="1"/>
  <c r="I6228" i="1"/>
  <c r="J6228" i="1" s="1"/>
  <c r="I6229" i="1"/>
  <c r="J6229" i="1" s="1"/>
  <c r="I6230" i="1"/>
  <c r="J6230" i="1" s="1"/>
  <c r="I6231" i="1"/>
  <c r="J6231" i="1" s="1"/>
  <c r="I6232" i="1"/>
  <c r="J6232" i="1" s="1"/>
  <c r="I6233" i="1"/>
  <c r="J6233" i="1" s="1"/>
  <c r="I6234" i="1"/>
  <c r="J6234" i="1" s="1"/>
  <c r="I6235" i="1"/>
  <c r="J6235" i="1" s="1"/>
  <c r="I6236" i="1"/>
  <c r="J6236" i="1" s="1"/>
  <c r="I6237" i="1"/>
  <c r="J6237" i="1" s="1"/>
  <c r="I6238" i="1"/>
  <c r="J6238" i="1" s="1"/>
  <c r="I6239" i="1"/>
  <c r="J6239" i="1" s="1"/>
  <c r="I6240" i="1"/>
  <c r="J6240" i="1" s="1"/>
  <c r="I6241" i="1"/>
  <c r="J6241" i="1" s="1"/>
  <c r="I6242" i="1"/>
  <c r="J6242" i="1" s="1"/>
  <c r="I6243" i="1"/>
  <c r="J6243" i="1" s="1"/>
  <c r="I6244" i="1"/>
  <c r="J6244" i="1" s="1"/>
  <c r="I6245" i="1"/>
  <c r="J6245" i="1" s="1"/>
  <c r="I6246" i="1"/>
  <c r="J6246" i="1" s="1"/>
  <c r="I6247" i="1"/>
  <c r="J6247" i="1" s="1"/>
  <c r="I6248" i="1"/>
  <c r="J6248" i="1" s="1"/>
  <c r="I6249" i="1"/>
  <c r="J6249" i="1" s="1"/>
  <c r="I6250" i="1"/>
  <c r="J6250" i="1" s="1"/>
  <c r="I6251" i="1"/>
  <c r="J6251" i="1" s="1"/>
  <c r="I6252" i="1"/>
  <c r="J6252" i="1" s="1"/>
  <c r="I6253" i="1"/>
  <c r="J6253" i="1" s="1"/>
  <c r="I6254" i="1"/>
  <c r="J6254" i="1" s="1"/>
  <c r="I6255" i="1"/>
  <c r="J6255" i="1" s="1"/>
  <c r="I6256" i="1"/>
  <c r="J6256" i="1" s="1"/>
  <c r="I6257" i="1"/>
  <c r="J6257" i="1" s="1"/>
  <c r="I6258" i="1"/>
  <c r="J6258" i="1" s="1"/>
  <c r="I6259" i="1"/>
  <c r="J6259" i="1" s="1"/>
  <c r="I6260" i="1"/>
  <c r="J6260" i="1" s="1"/>
  <c r="I6261" i="1"/>
  <c r="J6261" i="1" s="1"/>
  <c r="I6262" i="1"/>
  <c r="J6262" i="1" s="1"/>
  <c r="I6263" i="1"/>
  <c r="J6263" i="1" s="1"/>
  <c r="I6264" i="1"/>
  <c r="J6264" i="1" s="1"/>
  <c r="I6265" i="1"/>
  <c r="J6265" i="1" s="1"/>
  <c r="I6266" i="1"/>
  <c r="J6266" i="1" s="1"/>
  <c r="I6267" i="1"/>
  <c r="J6267" i="1" s="1"/>
  <c r="I6268" i="1"/>
  <c r="J6268" i="1" s="1"/>
  <c r="I6269" i="1"/>
  <c r="J6269" i="1" s="1"/>
  <c r="I6270" i="1"/>
  <c r="J6270" i="1" s="1"/>
  <c r="I6271" i="1"/>
  <c r="J6271" i="1" s="1"/>
  <c r="I6272" i="1"/>
  <c r="J6272" i="1" s="1"/>
  <c r="I6273" i="1"/>
  <c r="J6273" i="1" s="1"/>
  <c r="I6274" i="1"/>
  <c r="J6274" i="1" s="1"/>
  <c r="I6275" i="1"/>
  <c r="J6275" i="1" s="1"/>
  <c r="I6276" i="1"/>
  <c r="J6276" i="1" s="1"/>
  <c r="I6277" i="1"/>
  <c r="J6277" i="1" s="1"/>
  <c r="I6278" i="1"/>
  <c r="J6278" i="1" s="1"/>
  <c r="I6279" i="1"/>
  <c r="J6279" i="1" s="1"/>
  <c r="I6280" i="1"/>
  <c r="J6280" i="1" s="1"/>
  <c r="I6281" i="1"/>
  <c r="J6281" i="1" s="1"/>
  <c r="I6282" i="1"/>
  <c r="J6282" i="1" s="1"/>
  <c r="I6283" i="1"/>
  <c r="J6283" i="1" s="1"/>
  <c r="I6284" i="1"/>
  <c r="J6284" i="1" s="1"/>
  <c r="I6285" i="1"/>
  <c r="J6285" i="1" s="1"/>
  <c r="I6286" i="1"/>
  <c r="J6286" i="1" s="1"/>
  <c r="I6287" i="1"/>
  <c r="J6287" i="1" s="1"/>
  <c r="I6288" i="1"/>
  <c r="J6288" i="1" s="1"/>
  <c r="I6289" i="1"/>
  <c r="J6289" i="1" s="1"/>
  <c r="I6290" i="1"/>
  <c r="J6290" i="1" s="1"/>
  <c r="I6291" i="1"/>
  <c r="J6291" i="1" s="1"/>
  <c r="I6292" i="1"/>
  <c r="J6292" i="1" s="1"/>
  <c r="I6293" i="1"/>
  <c r="J6293" i="1" s="1"/>
  <c r="I6294" i="1"/>
  <c r="J6294" i="1" s="1"/>
  <c r="I6295" i="1"/>
  <c r="J6295" i="1" s="1"/>
  <c r="I6296" i="1"/>
  <c r="J6296" i="1" s="1"/>
  <c r="I6297" i="1"/>
  <c r="J6297" i="1" s="1"/>
  <c r="I6298" i="1"/>
  <c r="J6298" i="1" s="1"/>
  <c r="I6299" i="1"/>
  <c r="J6299" i="1" s="1"/>
  <c r="I6300" i="1"/>
  <c r="J6300" i="1" s="1"/>
  <c r="I6301" i="1"/>
  <c r="J6301" i="1" s="1"/>
  <c r="I6302" i="1"/>
  <c r="J6302" i="1" s="1"/>
  <c r="I6303" i="1"/>
  <c r="J6303" i="1" s="1"/>
  <c r="I6304" i="1"/>
  <c r="J6304" i="1" s="1"/>
  <c r="I6305" i="1"/>
  <c r="J6305" i="1" s="1"/>
  <c r="I6306" i="1"/>
  <c r="J6306" i="1" s="1"/>
  <c r="I6307" i="1"/>
  <c r="J6307" i="1" s="1"/>
  <c r="I6308" i="1"/>
  <c r="J6308" i="1" s="1"/>
  <c r="I6309" i="1"/>
  <c r="J6309" i="1" s="1"/>
  <c r="I6310" i="1"/>
  <c r="J6310" i="1" s="1"/>
  <c r="I6311" i="1"/>
  <c r="J6311" i="1" s="1"/>
  <c r="I6312" i="1"/>
  <c r="J6312" i="1" s="1"/>
  <c r="I6313" i="1"/>
  <c r="J6313" i="1" s="1"/>
  <c r="I6314" i="1"/>
  <c r="J6314" i="1" s="1"/>
  <c r="I6315" i="1"/>
  <c r="J6315" i="1" s="1"/>
  <c r="I6316" i="1"/>
  <c r="J6316" i="1" s="1"/>
  <c r="I6317" i="1"/>
  <c r="J6317" i="1" s="1"/>
  <c r="I6318" i="1"/>
  <c r="J6318" i="1" s="1"/>
  <c r="I6319" i="1"/>
  <c r="J6319" i="1" s="1"/>
  <c r="I6320" i="1"/>
  <c r="J6320" i="1" s="1"/>
  <c r="I6321" i="1"/>
  <c r="J6321" i="1" s="1"/>
  <c r="I6322" i="1"/>
  <c r="J6322" i="1" s="1"/>
  <c r="I6323" i="1"/>
  <c r="J6323" i="1" s="1"/>
  <c r="I6324" i="1"/>
  <c r="J6324" i="1" s="1"/>
  <c r="I6325" i="1"/>
  <c r="J6325" i="1" s="1"/>
  <c r="I6326" i="1"/>
  <c r="J6326" i="1" s="1"/>
  <c r="I6327" i="1"/>
  <c r="J6327" i="1" s="1"/>
  <c r="I6328" i="1"/>
  <c r="J6328" i="1" s="1"/>
  <c r="I6329" i="1"/>
  <c r="J6329" i="1" s="1"/>
  <c r="I6330" i="1"/>
  <c r="J6330" i="1" s="1"/>
  <c r="I6331" i="1"/>
  <c r="J6331" i="1" s="1"/>
  <c r="I6332" i="1"/>
  <c r="J6332" i="1" s="1"/>
  <c r="I6333" i="1"/>
  <c r="J6333" i="1" s="1"/>
  <c r="I6334" i="1"/>
  <c r="J6334" i="1" s="1"/>
  <c r="I6335" i="1"/>
  <c r="J6335" i="1" s="1"/>
  <c r="I6336" i="1"/>
  <c r="J6336" i="1" s="1"/>
  <c r="I6337" i="1"/>
  <c r="J6337" i="1" s="1"/>
  <c r="I6338" i="1"/>
  <c r="J6338" i="1" s="1"/>
  <c r="I6339" i="1"/>
  <c r="J6339" i="1" s="1"/>
  <c r="I6340" i="1"/>
  <c r="J6340" i="1" s="1"/>
  <c r="I6341" i="1"/>
  <c r="J6341" i="1" s="1"/>
  <c r="I6342" i="1"/>
  <c r="J6342" i="1" s="1"/>
  <c r="I6343" i="1"/>
  <c r="J6343" i="1" s="1"/>
  <c r="I6344" i="1"/>
  <c r="J6344" i="1" s="1"/>
  <c r="I6345" i="1"/>
  <c r="J6345" i="1" s="1"/>
  <c r="I6346" i="1"/>
  <c r="J6346" i="1" s="1"/>
  <c r="I6347" i="1"/>
  <c r="J6347" i="1" s="1"/>
  <c r="I6348" i="1"/>
  <c r="J6348" i="1" s="1"/>
  <c r="I6349" i="1"/>
  <c r="J6349" i="1" s="1"/>
  <c r="I6350" i="1"/>
  <c r="J6350" i="1" s="1"/>
  <c r="I6351" i="1"/>
  <c r="J6351" i="1" s="1"/>
  <c r="I6352" i="1"/>
  <c r="J6352" i="1" s="1"/>
  <c r="I6353" i="1"/>
  <c r="J6353" i="1" s="1"/>
  <c r="I6354" i="1"/>
  <c r="J6354" i="1" s="1"/>
  <c r="I6355" i="1"/>
  <c r="J6355" i="1" s="1"/>
  <c r="I6356" i="1"/>
  <c r="J6356" i="1" s="1"/>
  <c r="I6357" i="1"/>
  <c r="J6357" i="1" s="1"/>
  <c r="I6358" i="1"/>
  <c r="J6358" i="1" s="1"/>
  <c r="I6359" i="1"/>
  <c r="J6359" i="1" s="1"/>
  <c r="I6360" i="1"/>
  <c r="J6360" i="1" s="1"/>
  <c r="I6361" i="1"/>
  <c r="J6361" i="1" s="1"/>
  <c r="I6362" i="1"/>
  <c r="J6362" i="1" s="1"/>
  <c r="I6363" i="1"/>
  <c r="J6363" i="1" s="1"/>
  <c r="I6364" i="1"/>
  <c r="J6364" i="1" s="1"/>
  <c r="I6365" i="1"/>
  <c r="J6365" i="1" s="1"/>
  <c r="I6366" i="1"/>
  <c r="J6366" i="1" s="1"/>
  <c r="I6367" i="1"/>
  <c r="J6367" i="1" s="1"/>
  <c r="I6368" i="1"/>
  <c r="J6368" i="1" s="1"/>
  <c r="I6369" i="1"/>
  <c r="J6369" i="1" s="1"/>
  <c r="I6370" i="1"/>
  <c r="J6370" i="1" s="1"/>
  <c r="I6371" i="1"/>
  <c r="J6371" i="1" s="1"/>
  <c r="I6372" i="1"/>
  <c r="J6372" i="1" s="1"/>
  <c r="I6373" i="1"/>
  <c r="J6373" i="1" s="1"/>
  <c r="I6374" i="1"/>
  <c r="J6374" i="1" s="1"/>
  <c r="I6375" i="1"/>
  <c r="J6375" i="1" s="1"/>
  <c r="I6376" i="1"/>
  <c r="J6376" i="1" s="1"/>
  <c r="I6377" i="1"/>
  <c r="J6377" i="1" s="1"/>
  <c r="I6378" i="1"/>
  <c r="J6378" i="1" s="1"/>
  <c r="I6379" i="1"/>
  <c r="J6379" i="1" s="1"/>
  <c r="I6380" i="1"/>
  <c r="J6380" i="1" s="1"/>
  <c r="I6381" i="1"/>
  <c r="J6381" i="1" s="1"/>
  <c r="I6382" i="1"/>
  <c r="J6382" i="1" s="1"/>
  <c r="I6383" i="1"/>
  <c r="J6383" i="1" s="1"/>
  <c r="I6384" i="1"/>
  <c r="J6384" i="1" s="1"/>
  <c r="I6385" i="1"/>
  <c r="J6385" i="1" s="1"/>
  <c r="I6386" i="1"/>
  <c r="J6386" i="1" s="1"/>
  <c r="I6387" i="1"/>
  <c r="J6387" i="1" s="1"/>
  <c r="I6388" i="1"/>
  <c r="J6388" i="1" s="1"/>
  <c r="I6389" i="1"/>
  <c r="J6389" i="1" s="1"/>
  <c r="I6390" i="1"/>
  <c r="J6390" i="1" s="1"/>
  <c r="I6391" i="1"/>
  <c r="J6391" i="1" s="1"/>
  <c r="I6392" i="1"/>
  <c r="J6392" i="1" s="1"/>
  <c r="I6393" i="1"/>
  <c r="J6393" i="1" s="1"/>
  <c r="I6394" i="1"/>
  <c r="J6394" i="1" s="1"/>
  <c r="I6395" i="1"/>
  <c r="J6395" i="1" s="1"/>
  <c r="I6396" i="1"/>
  <c r="J6396" i="1" s="1"/>
  <c r="I6397" i="1"/>
  <c r="J6397" i="1" s="1"/>
  <c r="I6398" i="1"/>
  <c r="J6398" i="1" s="1"/>
  <c r="I6399" i="1"/>
  <c r="J6399" i="1" s="1"/>
  <c r="I6400" i="1"/>
  <c r="J6400" i="1" s="1"/>
  <c r="I6401" i="1"/>
  <c r="J6401" i="1" s="1"/>
  <c r="I6402" i="1"/>
  <c r="J6402" i="1" s="1"/>
  <c r="I6403" i="1"/>
  <c r="J6403" i="1" s="1"/>
  <c r="I6404" i="1"/>
  <c r="J6404" i="1" s="1"/>
  <c r="I6405" i="1"/>
  <c r="J6405" i="1" s="1"/>
  <c r="I6406" i="1"/>
  <c r="J6406" i="1" s="1"/>
  <c r="I6407" i="1"/>
  <c r="J6407" i="1" s="1"/>
  <c r="I6408" i="1"/>
  <c r="J6408" i="1" s="1"/>
  <c r="I6409" i="1"/>
  <c r="J6409" i="1" s="1"/>
  <c r="I6410" i="1"/>
  <c r="J6410" i="1" s="1"/>
  <c r="I6411" i="1"/>
  <c r="J6411" i="1" s="1"/>
  <c r="I6412" i="1"/>
  <c r="J6412" i="1" s="1"/>
  <c r="I6413" i="1"/>
  <c r="J6413" i="1" s="1"/>
  <c r="I6414" i="1"/>
  <c r="J6414" i="1" s="1"/>
  <c r="I6415" i="1"/>
  <c r="J6415" i="1" s="1"/>
  <c r="I6416" i="1"/>
  <c r="J6416" i="1" s="1"/>
  <c r="I6417" i="1"/>
  <c r="J6417" i="1" s="1"/>
  <c r="I6418" i="1"/>
  <c r="J6418" i="1" s="1"/>
  <c r="I6419" i="1"/>
  <c r="J6419" i="1" s="1"/>
  <c r="I6420" i="1"/>
  <c r="J6420" i="1" s="1"/>
  <c r="I6421" i="1"/>
  <c r="J6421" i="1" s="1"/>
  <c r="I6422" i="1"/>
  <c r="J6422" i="1" s="1"/>
  <c r="I6423" i="1"/>
  <c r="J6423" i="1" s="1"/>
  <c r="I6424" i="1"/>
  <c r="J6424" i="1" s="1"/>
  <c r="I6425" i="1"/>
  <c r="J6425" i="1" s="1"/>
  <c r="I6426" i="1"/>
  <c r="J6426" i="1" s="1"/>
  <c r="I6427" i="1"/>
  <c r="J6427" i="1" s="1"/>
  <c r="I6428" i="1"/>
  <c r="J6428" i="1" s="1"/>
  <c r="I6429" i="1"/>
  <c r="J6429" i="1" s="1"/>
  <c r="I6430" i="1"/>
  <c r="J6430" i="1" s="1"/>
  <c r="I6431" i="1"/>
  <c r="J6431" i="1" s="1"/>
  <c r="I6432" i="1"/>
  <c r="J6432" i="1" s="1"/>
  <c r="I6433" i="1"/>
  <c r="J6433" i="1" s="1"/>
  <c r="I6434" i="1"/>
  <c r="J6434" i="1" s="1"/>
  <c r="I6435" i="1"/>
  <c r="J6435" i="1" s="1"/>
  <c r="I6436" i="1"/>
  <c r="J6436" i="1" s="1"/>
  <c r="I6437" i="1"/>
  <c r="J6437" i="1" s="1"/>
  <c r="I6438" i="1"/>
  <c r="J6438" i="1" s="1"/>
  <c r="I6439" i="1"/>
  <c r="J6439" i="1" s="1"/>
  <c r="I6440" i="1"/>
  <c r="J6440" i="1" s="1"/>
  <c r="I6441" i="1"/>
  <c r="J6441" i="1" s="1"/>
  <c r="I6442" i="1"/>
  <c r="J6442" i="1" s="1"/>
  <c r="I6443" i="1"/>
  <c r="J6443" i="1" s="1"/>
  <c r="I6444" i="1"/>
  <c r="J6444" i="1" s="1"/>
  <c r="I6445" i="1"/>
  <c r="J6445" i="1" s="1"/>
  <c r="I6446" i="1"/>
  <c r="J6446" i="1" s="1"/>
  <c r="I6447" i="1"/>
  <c r="J6447" i="1" s="1"/>
  <c r="I6448" i="1"/>
  <c r="J6448" i="1" s="1"/>
  <c r="I6449" i="1"/>
  <c r="J6449" i="1" s="1"/>
  <c r="I6450" i="1"/>
  <c r="J6450" i="1" s="1"/>
  <c r="I6451" i="1"/>
  <c r="J6451" i="1" s="1"/>
  <c r="I6452" i="1"/>
  <c r="J6452" i="1" s="1"/>
  <c r="I6453" i="1"/>
  <c r="J6453" i="1" s="1"/>
  <c r="I6454" i="1"/>
  <c r="J6454" i="1" s="1"/>
  <c r="I6455" i="1"/>
  <c r="J6455" i="1" s="1"/>
  <c r="I6456" i="1"/>
  <c r="J6456" i="1" s="1"/>
  <c r="I6457" i="1"/>
  <c r="J6457" i="1" s="1"/>
  <c r="I6458" i="1"/>
  <c r="J6458" i="1" s="1"/>
  <c r="I6459" i="1"/>
  <c r="J6459" i="1" s="1"/>
  <c r="I6460" i="1"/>
  <c r="J6460" i="1" s="1"/>
  <c r="I6461" i="1"/>
  <c r="J6461" i="1" s="1"/>
  <c r="I6462" i="1"/>
  <c r="J6462" i="1" s="1"/>
  <c r="I6463" i="1"/>
  <c r="J6463" i="1" s="1"/>
  <c r="I6464" i="1"/>
  <c r="J6464" i="1" s="1"/>
  <c r="I6465" i="1"/>
  <c r="J6465" i="1" s="1"/>
  <c r="I6466" i="1"/>
  <c r="J6466" i="1" s="1"/>
  <c r="I6467" i="1"/>
  <c r="J6467" i="1" s="1"/>
  <c r="I6468" i="1"/>
  <c r="J6468" i="1" s="1"/>
  <c r="I6469" i="1"/>
  <c r="J6469" i="1" s="1"/>
  <c r="I6470" i="1"/>
  <c r="J6470" i="1" s="1"/>
  <c r="I6471" i="1"/>
  <c r="J6471" i="1" s="1"/>
  <c r="I6472" i="1"/>
  <c r="J6472" i="1" s="1"/>
  <c r="I6473" i="1"/>
  <c r="J6473" i="1" s="1"/>
  <c r="I6474" i="1"/>
  <c r="J6474" i="1" s="1"/>
  <c r="I6475" i="1"/>
  <c r="J6475" i="1" s="1"/>
  <c r="I6476" i="1"/>
  <c r="J6476" i="1" s="1"/>
  <c r="I6477" i="1"/>
  <c r="J6477" i="1" s="1"/>
  <c r="I6478" i="1"/>
  <c r="J6478" i="1" s="1"/>
  <c r="I6479" i="1"/>
  <c r="J6479" i="1" s="1"/>
  <c r="I6480" i="1"/>
  <c r="J6480" i="1" s="1"/>
  <c r="I6481" i="1"/>
  <c r="J6481" i="1" s="1"/>
  <c r="I6482" i="1"/>
  <c r="J6482" i="1" s="1"/>
  <c r="I6483" i="1"/>
  <c r="J6483" i="1" s="1"/>
  <c r="I6484" i="1"/>
  <c r="J6484" i="1" s="1"/>
  <c r="I6485" i="1"/>
  <c r="J6485" i="1" s="1"/>
  <c r="I6486" i="1"/>
  <c r="J6486" i="1" s="1"/>
  <c r="I6487" i="1"/>
  <c r="J6487" i="1" s="1"/>
  <c r="I6488" i="1"/>
  <c r="J6488" i="1" s="1"/>
  <c r="I6489" i="1"/>
  <c r="J6489" i="1" s="1"/>
  <c r="I6490" i="1"/>
  <c r="J6490" i="1" s="1"/>
  <c r="I6491" i="1"/>
  <c r="J6491" i="1" s="1"/>
  <c r="I6492" i="1"/>
  <c r="J6492" i="1" s="1"/>
  <c r="I6493" i="1"/>
  <c r="J6493" i="1" s="1"/>
  <c r="I6494" i="1"/>
  <c r="J6494" i="1" s="1"/>
  <c r="I6495" i="1"/>
  <c r="J6495" i="1" s="1"/>
  <c r="I6496" i="1"/>
  <c r="J6496" i="1" s="1"/>
  <c r="I6497" i="1"/>
  <c r="J6497" i="1" s="1"/>
  <c r="I6498" i="1"/>
  <c r="J6498" i="1" s="1"/>
  <c r="I6499" i="1"/>
  <c r="J6499" i="1" s="1"/>
  <c r="I6500" i="1"/>
  <c r="J6500" i="1" s="1"/>
  <c r="I6501" i="1"/>
  <c r="J6501" i="1" s="1"/>
  <c r="I6502" i="1"/>
  <c r="J6502" i="1" s="1"/>
  <c r="I6503" i="1"/>
  <c r="J6503" i="1" s="1"/>
  <c r="I6504" i="1"/>
  <c r="J6504" i="1" s="1"/>
  <c r="I6505" i="1"/>
  <c r="J6505" i="1" s="1"/>
  <c r="I6506" i="1"/>
  <c r="J6506" i="1" s="1"/>
  <c r="I6507" i="1"/>
  <c r="J6507" i="1" s="1"/>
  <c r="I6508" i="1"/>
  <c r="J6508" i="1" s="1"/>
  <c r="I6509" i="1"/>
  <c r="J6509" i="1" s="1"/>
  <c r="I6510" i="1"/>
  <c r="J6510" i="1" s="1"/>
  <c r="I6511" i="1"/>
  <c r="J6511" i="1" s="1"/>
  <c r="I6512" i="1"/>
  <c r="J6512" i="1" s="1"/>
  <c r="I6513" i="1"/>
  <c r="J6513" i="1" s="1"/>
  <c r="I6514" i="1"/>
  <c r="J6514" i="1" s="1"/>
  <c r="I6515" i="1"/>
  <c r="J6515" i="1" s="1"/>
  <c r="I6516" i="1"/>
  <c r="J6516" i="1" s="1"/>
  <c r="I6517" i="1"/>
  <c r="J6517" i="1" s="1"/>
  <c r="I6518" i="1"/>
  <c r="J6518" i="1" s="1"/>
  <c r="I6519" i="1"/>
  <c r="J6519" i="1" s="1"/>
  <c r="I6520" i="1"/>
  <c r="J6520" i="1" s="1"/>
  <c r="I6521" i="1"/>
  <c r="J6521" i="1" s="1"/>
  <c r="I6522" i="1"/>
  <c r="J6522" i="1" s="1"/>
  <c r="I6523" i="1"/>
  <c r="J6523" i="1" s="1"/>
  <c r="I6524" i="1"/>
  <c r="J6524" i="1" s="1"/>
  <c r="I6525" i="1"/>
  <c r="J6525" i="1" s="1"/>
  <c r="I6526" i="1"/>
  <c r="J6526" i="1" s="1"/>
  <c r="I6527" i="1"/>
  <c r="J6527" i="1" s="1"/>
  <c r="I6528" i="1"/>
  <c r="J6528" i="1" s="1"/>
  <c r="I6529" i="1"/>
  <c r="J6529" i="1" s="1"/>
  <c r="I6530" i="1"/>
  <c r="J6530" i="1" s="1"/>
  <c r="I6531" i="1"/>
  <c r="J6531" i="1" s="1"/>
  <c r="I6532" i="1"/>
  <c r="J6532" i="1" s="1"/>
  <c r="I6533" i="1"/>
  <c r="J6533" i="1" s="1"/>
  <c r="I6534" i="1"/>
  <c r="J6534" i="1" s="1"/>
  <c r="I6535" i="1"/>
  <c r="J6535" i="1" s="1"/>
  <c r="I6536" i="1"/>
  <c r="J6536" i="1" s="1"/>
  <c r="I6537" i="1"/>
  <c r="J6537" i="1" s="1"/>
  <c r="I6538" i="1"/>
  <c r="J6538" i="1" s="1"/>
  <c r="I6539" i="1"/>
  <c r="J6539" i="1" s="1"/>
  <c r="I6540" i="1"/>
  <c r="J6540" i="1" s="1"/>
  <c r="I6541" i="1"/>
  <c r="J6541" i="1" s="1"/>
  <c r="I6542" i="1"/>
  <c r="J6542" i="1" s="1"/>
  <c r="I6543" i="1"/>
  <c r="J6543" i="1" s="1"/>
  <c r="I6544" i="1"/>
  <c r="J6544" i="1" s="1"/>
  <c r="I6545" i="1"/>
  <c r="J6545" i="1" s="1"/>
  <c r="I6546" i="1"/>
  <c r="J6546" i="1" s="1"/>
  <c r="I6547" i="1"/>
  <c r="J6547" i="1" s="1"/>
  <c r="I6548" i="1"/>
  <c r="J6548" i="1" s="1"/>
  <c r="I6549" i="1"/>
  <c r="J6549" i="1" s="1"/>
  <c r="I6550" i="1"/>
  <c r="J6550" i="1" s="1"/>
  <c r="I6551" i="1"/>
  <c r="J6551" i="1" s="1"/>
  <c r="I6552" i="1"/>
  <c r="J6552" i="1" s="1"/>
  <c r="I6553" i="1"/>
  <c r="J6553" i="1" s="1"/>
  <c r="I6554" i="1"/>
  <c r="J6554" i="1" s="1"/>
  <c r="I6555" i="1"/>
  <c r="J6555" i="1" s="1"/>
  <c r="I6556" i="1"/>
  <c r="J6556" i="1" s="1"/>
  <c r="I6557" i="1"/>
  <c r="J6557" i="1" s="1"/>
  <c r="I6558" i="1"/>
  <c r="J6558" i="1" s="1"/>
  <c r="I6559" i="1"/>
  <c r="J6559" i="1" s="1"/>
  <c r="I6560" i="1"/>
  <c r="J6560" i="1" s="1"/>
  <c r="I6561" i="1"/>
  <c r="J6561" i="1" s="1"/>
  <c r="I6562" i="1"/>
  <c r="J6562" i="1" s="1"/>
  <c r="I6563" i="1"/>
  <c r="J6563" i="1" s="1"/>
  <c r="I6564" i="1"/>
  <c r="J6564" i="1" s="1"/>
  <c r="I6565" i="1"/>
  <c r="J6565" i="1" s="1"/>
  <c r="I6566" i="1"/>
  <c r="J6566" i="1" s="1"/>
  <c r="I6567" i="1"/>
  <c r="J6567" i="1" s="1"/>
  <c r="I6568" i="1"/>
  <c r="J6568" i="1" s="1"/>
  <c r="I6569" i="1"/>
  <c r="J6569" i="1" s="1"/>
  <c r="I6570" i="1"/>
  <c r="J6570" i="1" s="1"/>
  <c r="I6571" i="1"/>
  <c r="J6571" i="1" s="1"/>
  <c r="I6572" i="1"/>
  <c r="J6572" i="1" s="1"/>
  <c r="I6573" i="1"/>
  <c r="J6573" i="1" s="1"/>
  <c r="I6574" i="1"/>
  <c r="J6574" i="1" s="1"/>
  <c r="I6575" i="1"/>
  <c r="J6575" i="1" s="1"/>
  <c r="I6576" i="1"/>
  <c r="J6576" i="1" s="1"/>
  <c r="I6577" i="1"/>
  <c r="J6577" i="1" s="1"/>
  <c r="I6578" i="1"/>
  <c r="J6578" i="1" s="1"/>
  <c r="I6579" i="1"/>
  <c r="J6579" i="1" s="1"/>
  <c r="I6580" i="1"/>
  <c r="J6580" i="1" s="1"/>
  <c r="I6581" i="1"/>
  <c r="J6581" i="1" s="1"/>
  <c r="I6582" i="1"/>
  <c r="J6582" i="1" s="1"/>
  <c r="I6583" i="1"/>
  <c r="J6583" i="1" s="1"/>
  <c r="I6584" i="1"/>
  <c r="J6584" i="1" s="1"/>
  <c r="I6585" i="1"/>
  <c r="J6585" i="1" s="1"/>
  <c r="I6586" i="1"/>
  <c r="J6586" i="1" s="1"/>
  <c r="I6587" i="1"/>
  <c r="J6587" i="1" s="1"/>
  <c r="I6588" i="1"/>
  <c r="J6588" i="1" s="1"/>
  <c r="I6589" i="1"/>
  <c r="J6589" i="1" s="1"/>
  <c r="I6590" i="1"/>
  <c r="J6590" i="1" s="1"/>
  <c r="I6591" i="1"/>
  <c r="J6591" i="1" s="1"/>
  <c r="I6592" i="1"/>
  <c r="J6592" i="1" s="1"/>
  <c r="I6593" i="1"/>
  <c r="J6593" i="1" s="1"/>
  <c r="I6594" i="1"/>
  <c r="J6594" i="1" s="1"/>
  <c r="I6595" i="1"/>
  <c r="J6595" i="1" s="1"/>
  <c r="I6596" i="1"/>
  <c r="J6596" i="1" s="1"/>
  <c r="I6597" i="1"/>
  <c r="J6597" i="1" s="1"/>
  <c r="I6598" i="1"/>
  <c r="J6598" i="1" s="1"/>
  <c r="I6599" i="1"/>
  <c r="J6599" i="1" s="1"/>
  <c r="I6600" i="1"/>
  <c r="J6600" i="1" s="1"/>
  <c r="I6601" i="1"/>
  <c r="J6601" i="1" s="1"/>
  <c r="I6602" i="1"/>
  <c r="J6602" i="1" s="1"/>
  <c r="I6603" i="1"/>
  <c r="J6603" i="1" s="1"/>
  <c r="I6604" i="1"/>
  <c r="J6604" i="1" s="1"/>
  <c r="I6605" i="1"/>
  <c r="J6605" i="1" s="1"/>
  <c r="I6606" i="1"/>
  <c r="J6606" i="1" s="1"/>
  <c r="I6607" i="1"/>
  <c r="J6607" i="1" s="1"/>
  <c r="I6608" i="1"/>
  <c r="J6608" i="1" s="1"/>
  <c r="I6609" i="1"/>
  <c r="J6609" i="1" s="1"/>
  <c r="I6610" i="1"/>
  <c r="J6610" i="1" s="1"/>
  <c r="I6611" i="1"/>
  <c r="J6611" i="1" s="1"/>
  <c r="I6612" i="1"/>
  <c r="J6612" i="1" s="1"/>
  <c r="I6613" i="1"/>
  <c r="J6613" i="1" s="1"/>
  <c r="I6614" i="1"/>
  <c r="J6614" i="1" s="1"/>
  <c r="I6615" i="1"/>
  <c r="J6615" i="1" s="1"/>
  <c r="I6616" i="1"/>
  <c r="J6616" i="1" s="1"/>
  <c r="I6617" i="1"/>
  <c r="J6617" i="1" s="1"/>
  <c r="I6618" i="1"/>
  <c r="J6618" i="1" s="1"/>
  <c r="I6619" i="1"/>
  <c r="J6619" i="1" s="1"/>
  <c r="I6620" i="1"/>
  <c r="J6620" i="1" s="1"/>
  <c r="I6621" i="1"/>
  <c r="J6621" i="1" s="1"/>
  <c r="I6622" i="1"/>
  <c r="J6622" i="1" s="1"/>
  <c r="I6623" i="1"/>
  <c r="J6623" i="1" s="1"/>
  <c r="I6624" i="1"/>
  <c r="J6624" i="1" s="1"/>
  <c r="I6625" i="1"/>
  <c r="J6625" i="1" s="1"/>
  <c r="I6626" i="1"/>
  <c r="J6626" i="1" s="1"/>
  <c r="I6627" i="1"/>
  <c r="J6627" i="1" s="1"/>
  <c r="I6628" i="1"/>
  <c r="J6628" i="1" s="1"/>
  <c r="I6629" i="1"/>
  <c r="J6629" i="1" s="1"/>
  <c r="I6630" i="1"/>
  <c r="J6630" i="1" s="1"/>
  <c r="I6631" i="1"/>
  <c r="J6631" i="1" s="1"/>
  <c r="I6632" i="1"/>
  <c r="J6632" i="1" s="1"/>
  <c r="I6633" i="1"/>
  <c r="J6633" i="1" s="1"/>
  <c r="I6634" i="1"/>
  <c r="J6634" i="1" s="1"/>
  <c r="I6635" i="1"/>
  <c r="J6635" i="1" s="1"/>
  <c r="I6636" i="1"/>
  <c r="J6636" i="1" s="1"/>
  <c r="I6637" i="1"/>
  <c r="J6637" i="1" s="1"/>
  <c r="I6638" i="1"/>
  <c r="J6638" i="1" s="1"/>
  <c r="I6639" i="1"/>
  <c r="J6639" i="1" s="1"/>
  <c r="I6640" i="1"/>
  <c r="J6640" i="1" s="1"/>
  <c r="I6641" i="1"/>
  <c r="J6641" i="1" s="1"/>
  <c r="I6642" i="1"/>
  <c r="J6642" i="1" s="1"/>
  <c r="I6643" i="1"/>
  <c r="J6643" i="1" s="1"/>
  <c r="I6644" i="1"/>
  <c r="J6644" i="1" s="1"/>
  <c r="I6645" i="1"/>
  <c r="J6645" i="1" s="1"/>
  <c r="I6646" i="1"/>
  <c r="J6646" i="1" s="1"/>
  <c r="I6647" i="1"/>
  <c r="J6647" i="1" s="1"/>
  <c r="I6648" i="1"/>
  <c r="J6648" i="1" s="1"/>
  <c r="I6649" i="1"/>
  <c r="J6649" i="1" s="1"/>
  <c r="I6650" i="1"/>
  <c r="J6650" i="1" s="1"/>
  <c r="I6651" i="1"/>
  <c r="J6651" i="1" s="1"/>
  <c r="I6652" i="1"/>
  <c r="J6652" i="1" s="1"/>
  <c r="I6653" i="1"/>
  <c r="J6653" i="1" s="1"/>
  <c r="I6654" i="1"/>
  <c r="J6654" i="1" s="1"/>
  <c r="I6655" i="1"/>
  <c r="J6655" i="1" s="1"/>
  <c r="I6656" i="1"/>
  <c r="J6656" i="1" s="1"/>
  <c r="I6657" i="1"/>
  <c r="J6657" i="1" s="1"/>
  <c r="I6658" i="1"/>
  <c r="J6658" i="1" s="1"/>
  <c r="I6659" i="1"/>
  <c r="J6659" i="1" s="1"/>
  <c r="I6660" i="1"/>
  <c r="J6660" i="1" s="1"/>
  <c r="I6661" i="1"/>
  <c r="J6661" i="1" s="1"/>
  <c r="I6662" i="1"/>
  <c r="J6662" i="1" s="1"/>
  <c r="I6663" i="1"/>
  <c r="J6663" i="1" s="1"/>
  <c r="I6664" i="1"/>
  <c r="J6664" i="1" s="1"/>
  <c r="I6665" i="1"/>
  <c r="J6665" i="1" s="1"/>
  <c r="I6666" i="1"/>
  <c r="J6666" i="1" s="1"/>
  <c r="I6667" i="1"/>
  <c r="J6667" i="1" s="1"/>
  <c r="I6668" i="1"/>
  <c r="J6668" i="1" s="1"/>
  <c r="I6669" i="1"/>
  <c r="J6669" i="1" s="1"/>
  <c r="I6670" i="1"/>
  <c r="J6670" i="1" s="1"/>
  <c r="I6671" i="1"/>
  <c r="J6671" i="1" s="1"/>
  <c r="I6672" i="1"/>
  <c r="J6672" i="1" s="1"/>
  <c r="I6673" i="1"/>
  <c r="J6673" i="1" s="1"/>
  <c r="I6674" i="1"/>
  <c r="J6674" i="1" s="1"/>
  <c r="I6675" i="1"/>
  <c r="J6675" i="1" s="1"/>
  <c r="I6676" i="1"/>
  <c r="J6676" i="1" s="1"/>
  <c r="I6677" i="1"/>
  <c r="J6677" i="1" s="1"/>
  <c r="I6678" i="1"/>
  <c r="J6678" i="1" s="1"/>
  <c r="I6679" i="1"/>
  <c r="J6679" i="1" s="1"/>
  <c r="I6680" i="1"/>
  <c r="J6680" i="1" s="1"/>
  <c r="I6681" i="1"/>
  <c r="J6681" i="1" s="1"/>
  <c r="I6682" i="1"/>
  <c r="J6682" i="1" s="1"/>
  <c r="I6683" i="1"/>
  <c r="J6683" i="1" s="1"/>
  <c r="I6684" i="1"/>
  <c r="J6684" i="1" s="1"/>
  <c r="I6685" i="1"/>
  <c r="J6685" i="1" s="1"/>
  <c r="I6686" i="1"/>
  <c r="J6686" i="1" s="1"/>
  <c r="I6687" i="1"/>
  <c r="J6687" i="1" s="1"/>
  <c r="I6688" i="1"/>
  <c r="J6688" i="1" s="1"/>
  <c r="I6689" i="1"/>
  <c r="J6689" i="1" s="1"/>
  <c r="I6690" i="1"/>
  <c r="J6690" i="1" s="1"/>
  <c r="I6691" i="1"/>
  <c r="J6691" i="1" s="1"/>
  <c r="I6692" i="1"/>
  <c r="J6692" i="1" s="1"/>
  <c r="I6693" i="1"/>
  <c r="J6693" i="1" s="1"/>
  <c r="I6694" i="1"/>
  <c r="J6694" i="1" s="1"/>
  <c r="I6695" i="1"/>
  <c r="J6695" i="1" s="1"/>
  <c r="I6696" i="1"/>
  <c r="J6696" i="1" s="1"/>
  <c r="I6697" i="1"/>
  <c r="J6697" i="1" s="1"/>
  <c r="I6698" i="1"/>
  <c r="J6698" i="1" s="1"/>
  <c r="I6699" i="1"/>
  <c r="J6699" i="1" s="1"/>
  <c r="I6700" i="1"/>
  <c r="J6700" i="1" s="1"/>
  <c r="I6701" i="1"/>
  <c r="J6701" i="1" s="1"/>
  <c r="I6702" i="1"/>
  <c r="J6702" i="1" s="1"/>
  <c r="I6703" i="1"/>
  <c r="J6703" i="1" s="1"/>
  <c r="I6704" i="1"/>
  <c r="J6704" i="1" s="1"/>
  <c r="I6705" i="1"/>
  <c r="J6705" i="1" s="1"/>
  <c r="I6706" i="1"/>
  <c r="J6706" i="1" s="1"/>
  <c r="I6707" i="1"/>
  <c r="J6707" i="1" s="1"/>
  <c r="I6708" i="1"/>
  <c r="J6708" i="1" s="1"/>
  <c r="I6709" i="1"/>
  <c r="J6709" i="1" s="1"/>
  <c r="I6710" i="1"/>
  <c r="J6710" i="1" s="1"/>
  <c r="I6711" i="1"/>
  <c r="J6711" i="1" s="1"/>
  <c r="I6712" i="1"/>
  <c r="J6712" i="1" s="1"/>
  <c r="I6713" i="1"/>
  <c r="J6713" i="1" s="1"/>
  <c r="I6714" i="1"/>
  <c r="J6714" i="1" s="1"/>
  <c r="I6715" i="1"/>
  <c r="J6715" i="1" s="1"/>
  <c r="I6716" i="1"/>
  <c r="J6716" i="1" s="1"/>
  <c r="I6717" i="1"/>
  <c r="J6717" i="1" s="1"/>
  <c r="I6718" i="1"/>
  <c r="J6718" i="1" s="1"/>
  <c r="I6719" i="1"/>
  <c r="J6719" i="1" s="1"/>
  <c r="I6720" i="1"/>
  <c r="J6720" i="1" s="1"/>
  <c r="I6721" i="1"/>
  <c r="J6721" i="1" s="1"/>
  <c r="I6722" i="1"/>
  <c r="J6722" i="1" s="1"/>
  <c r="I6723" i="1"/>
  <c r="J6723" i="1" s="1"/>
  <c r="I6724" i="1"/>
  <c r="J6724" i="1" s="1"/>
  <c r="I6725" i="1"/>
  <c r="J6725" i="1" s="1"/>
  <c r="I6726" i="1"/>
  <c r="J6726" i="1" s="1"/>
  <c r="I6727" i="1"/>
  <c r="J6727" i="1" s="1"/>
  <c r="I6728" i="1"/>
  <c r="J6728" i="1" s="1"/>
  <c r="I6729" i="1"/>
  <c r="J6729" i="1" s="1"/>
  <c r="I6730" i="1"/>
  <c r="J6730" i="1" s="1"/>
  <c r="I6731" i="1"/>
  <c r="J6731" i="1" s="1"/>
  <c r="I6732" i="1"/>
  <c r="J6732" i="1" s="1"/>
  <c r="I6733" i="1"/>
  <c r="J6733" i="1" s="1"/>
  <c r="I6734" i="1"/>
  <c r="J6734" i="1" s="1"/>
  <c r="I6735" i="1"/>
  <c r="J6735" i="1" s="1"/>
  <c r="I6736" i="1"/>
  <c r="J6736" i="1" s="1"/>
  <c r="I6737" i="1"/>
  <c r="J6737" i="1" s="1"/>
  <c r="I6738" i="1"/>
  <c r="J6738" i="1" s="1"/>
  <c r="I6739" i="1"/>
  <c r="J6739" i="1" s="1"/>
  <c r="I6740" i="1"/>
  <c r="J6740" i="1" s="1"/>
  <c r="I6741" i="1"/>
  <c r="J6741" i="1" s="1"/>
  <c r="I6742" i="1"/>
  <c r="J6742" i="1" s="1"/>
  <c r="I6743" i="1"/>
  <c r="J6743" i="1" s="1"/>
  <c r="I6744" i="1"/>
  <c r="J6744" i="1" s="1"/>
  <c r="I6745" i="1"/>
  <c r="J6745" i="1" s="1"/>
  <c r="I6746" i="1"/>
  <c r="J6746" i="1" s="1"/>
  <c r="I6747" i="1"/>
  <c r="J6747" i="1" s="1"/>
  <c r="I6748" i="1"/>
  <c r="J6748" i="1" s="1"/>
  <c r="I6749" i="1"/>
  <c r="J6749" i="1" s="1"/>
  <c r="I6750" i="1"/>
  <c r="J6750" i="1" s="1"/>
  <c r="I6751" i="1"/>
  <c r="J6751" i="1" s="1"/>
  <c r="I6752" i="1"/>
  <c r="J6752" i="1" s="1"/>
  <c r="I6753" i="1"/>
  <c r="J6753" i="1" s="1"/>
  <c r="I6754" i="1"/>
  <c r="J6754" i="1" s="1"/>
  <c r="I6755" i="1"/>
  <c r="J6755" i="1" s="1"/>
  <c r="I6756" i="1"/>
  <c r="J6756" i="1" s="1"/>
  <c r="I6757" i="1"/>
  <c r="J6757" i="1" s="1"/>
  <c r="I6758" i="1"/>
  <c r="J6758" i="1" s="1"/>
  <c r="I6759" i="1"/>
  <c r="J6759" i="1" s="1"/>
  <c r="I6760" i="1"/>
  <c r="J6760" i="1" s="1"/>
  <c r="I6761" i="1"/>
  <c r="J6761" i="1" s="1"/>
  <c r="I6762" i="1"/>
  <c r="J6762" i="1" s="1"/>
  <c r="I6763" i="1"/>
  <c r="J6763" i="1" s="1"/>
  <c r="I6764" i="1"/>
  <c r="J6764" i="1" s="1"/>
  <c r="I6765" i="1"/>
  <c r="J6765" i="1" s="1"/>
  <c r="I6766" i="1"/>
  <c r="J6766" i="1" s="1"/>
  <c r="I6767" i="1"/>
  <c r="J6767" i="1" s="1"/>
  <c r="I6768" i="1"/>
  <c r="J6768" i="1" s="1"/>
  <c r="I6769" i="1"/>
  <c r="J6769" i="1" s="1"/>
  <c r="I6770" i="1"/>
  <c r="J6770" i="1" s="1"/>
  <c r="I6771" i="1"/>
  <c r="J6771" i="1" s="1"/>
  <c r="I6772" i="1"/>
  <c r="J6772" i="1" s="1"/>
  <c r="I6773" i="1"/>
  <c r="J6773" i="1" s="1"/>
  <c r="I6774" i="1"/>
  <c r="J6774" i="1" s="1"/>
  <c r="I6775" i="1"/>
  <c r="J6775" i="1" s="1"/>
  <c r="I6776" i="1"/>
  <c r="J6776" i="1" s="1"/>
  <c r="I6777" i="1"/>
  <c r="J6777" i="1" s="1"/>
  <c r="I6778" i="1"/>
  <c r="J6778" i="1" s="1"/>
  <c r="I6779" i="1"/>
  <c r="J6779" i="1" s="1"/>
  <c r="I6780" i="1"/>
  <c r="J6780" i="1" s="1"/>
  <c r="I6781" i="1"/>
  <c r="J6781" i="1" s="1"/>
  <c r="I6782" i="1"/>
  <c r="J6782" i="1" s="1"/>
  <c r="I6783" i="1"/>
  <c r="J6783" i="1" s="1"/>
  <c r="I6784" i="1"/>
  <c r="J6784" i="1" s="1"/>
  <c r="I6785" i="1"/>
  <c r="J6785" i="1" s="1"/>
  <c r="I6786" i="1"/>
  <c r="J6786" i="1" s="1"/>
  <c r="I6787" i="1"/>
  <c r="J6787" i="1" s="1"/>
  <c r="I6788" i="1"/>
  <c r="J6788" i="1" s="1"/>
  <c r="I6789" i="1"/>
  <c r="J6789" i="1" s="1"/>
  <c r="I6790" i="1"/>
  <c r="J6790" i="1" s="1"/>
  <c r="I6791" i="1"/>
  <c r="J6791" i="1" s="1"/>
  <c r="I6792" i="1"/>
  <c r="J6792" i="1" s="1"/>
  <c r="I6793" i="1"/>
  <c r="J6793" i="1" s="1"/>
  <c r="I6794" i="1"/>
  <c r="J6794" i="1" s="1"/>
  <c r="I6795" i="1"/>
  <c r="J6795" i="1" s="1"/>
  <c r="I6796" i="1"/>
  <c r="J6796" i="1" s="1"/>
  <c r="I6797" i="1"/>
  <c r="J6797" i="1" s="1"/>
  <c r="I6798" i="1"/>
  <c r="J6798" i="1" s="1"/>
  <c r="I6799" i="1"/>
  <c r="J6799" i="1" s="1"/>
  <c r="I6800" i="1"/>
  <c r="J6800" i="1" s="1"/>
  <c r="I6801" i="1"/>
  <c r="J6801" i="1" s="1"/>
  <c r="I6802" i="1"/>
  <c r="J6802" i="1" s="1"/>
  <c r="I6803" i="1"/>
  <c r="J6803" i="1" s="1"/>
  <c r="I6804" i="1"/>
  <c r="J6804" i="1" s="1"/>
  <c r="I6805" i="1"/>
  <c r="J6805" i="1" s="1"/>
  <c r="I6806" i="1"/>
  <c r="J6806" i="1" s="1"/>
  <c r="I6807" i="1"/>
  <c r="J6807" i="1" s="1"/>
  <c r="I6808" i="1"/>
  <c r="J6808" i="1" s="1"/>
  <c r="I6809" i="1"/>
  <c r="J6809" i="1" s="1"/>
  <c r="I6810" i="1"/>
  <c r="J6810" i="1" s="1"/>
  <c r="I6811" i="1"/>
  <c r="J6811" i="1" s="1"/>
  <c r="I6812" i="1"/>
  <c r="J6812" i="1" s="1"/>
  <c r="I6813" i="1"/>
  <c r="J6813" i="1" s="1"/>
  <c r="I6814" i="1"/>
  <c r="J6814" i="1" s="1"/>
  <c r="I6815" i="1"/>
  <c r="J6815" i="1" s="1"/>
  <c r="I6816" i="1"/>
  <c r="J6816" i="1" s="1"/>
  <c r="I6817" i="1"/>
  <c r="J6817" i="1" s="1"/>
  <c r="I6818" i="1"/>
  <c r="J6818" i="1" s="1"/>
  <c r="I6819" i="1"/>
  <c r="J6819" i="1" s="1"/>
  <c r="I6820" i="1"/>
  <c r="J6820" i="1" s="1"/>
  <c r="I6821" i="1"/>
  <c r="J6821" i="1" s="1"/>
  <c r="I6822" i="1"/>
  <c r="J6822" i="1" s="1"/>
  <c r="I6823" i="1"/>
  <c r="J6823" i="1" s="1"/>
  <c r="I6824" i="1"/>
  <c r="J6824" i="1" s="1"/>
  <c r="I6825" i="1"/>
  <c r="J6825" i="1" s="1"/>
  <c r="I6826" i="1"/>
  <c r="J6826" i="1" s="1"/>
  <c r="I6827" i="1"/>
  <c r="J6827" i="1" s="1"/>
  <c r="I6828" i="1"/>
  <c r="J6828" i="1" s="1"/>
  <c r="I6829" i="1"/>
  <c r="J6829" i="1" s="1"/>
  <c r="I6830" i="1"/>
  <c r="J6830" i="1" s="1"/>
  <c r="I6831" i="1"/>
  <c r="J6831" i="1" s="1"/>
  <c r="I6832" i="1"/>
  <c r="J6832" i="1" s="1"/>
  <c r="I6833" i="1"/>
  <c r="J6833" i="1" s="1"/>
  <c r="I6834" i="1"/>
  <c r="J6834" i="1" s="1"/>
  <c r="I6835" i="1"/>
  <c r="J6835" i="1" s="1"/>
  <c r="I6836" i="1"/>
  <c r="J6836" i="1" s="1"/>
  <c r="I6837" i="1"/>
  <c r="J6837" i="1" s="1"/>
  <c r="I6838" i="1"/>
  <c r="J6838" i="1" s="1"/>
  <c r="I6839" i="1"/>
  <c r="J6839" i="1" s="1"/>
  <c r="I6840" i="1"/>
  <c r="J6840" i="1" s="1"/>
  <c r="I6841" i="1"/>
  <c r="J6841" i="1" s="1"/>
  <c r="I6842" i="1"/>
  <c r="J6842" i="1" s="1"/>
  <c r="I6843" i="1"/>
  <c r="J6843" i="1" s="1"/>
  <c r="I6844" i="1"/>
  <c r="J6844" i="1" s="1"/>
  <c r="I6845" i="1"/>
  <c r="J6845" i="1" s="1"/>
  <c r="I6846" i="1"/>
  <c r="J6846" i="1" s="1"/>
  <c r="I6847" i="1"/>
  <c r="J6847" i="1" s="1"/>
  <c r="I6848" i="1"/>
  <c r="J6848" i="1" s="1"/>
  <c r="I6849" i="1"/>
  <c r="J6849" i="1" s="1"/>
  <c r="I6850" i="1"/>
  <c r="J6850" i="1" s="1"/>
  <c r="I6851" i="1"/>
  <c r="J6851" i="1" s="1"/>
  <c r="I6852" i="1"/>
  <c r="J6852" i="1" s="1"/>
  <c r="I6853" i="1"/>
  <c r="J6853" i="1" s="1"/>
  <c r="I6854" i="1"/>
  <c r="J6854" i="1" s="1"/>
  <c r="I6855" i="1"/>
  <c r="J6855" i="1" s="1"/>
  <c r="I6856" i="1"/>
  <c r="J6856" i="1" s="1"/>
  <c r="I6857" i="1"/>
  <c r="J6857" i="1" s="1"/>
  <c r="I6858" i="1"/>
  <c r="J6858" i="1" s="1"/>
  <c r="I6859" i="1"/>
  <c r="J6859" i="1" s="1"/>
  <c r="I6860" i="1"/>
  <c r="J6860" i="1" s="1"/>
  <c r="I6861" i="1"/>
  <c r="J6861" i="1" s="1"/>
  <c r="I6862" i="1"/>
  <c r="J6862" i="1" s="1"/>
  <c r="I6863" i="1"/>
  <c r="J6863" i="1" s="1"/>
  <c r="I6864" i="1"/>
  <c r="J6864" i="1" s="1"/>
  <c r="I6865" i="1"/>
  <c r="J6865" i="1" s="1"/>
  <c r="I6866" i="1"/>
  <c r="J6866" i="1" s="1"/>
  <c r="I6867" i="1"/>
  <c r="J6867" i="1" s="1"/>
  <c r="I6868" i="1"/>
  <c r="J6868" i="1" s="1"/>
  <c r="I6869" i="1"/>
  <c r="J6869" i="1" s="1"/>
  <c r="I6870" i="1"/>
  <c r="J6870" i="1" s="1"/>
  <c r="I6871" i="1"/>
  <c r="J6871" i="1" s="1"/>
  <c r="I6872" i="1"/>
  <c r="J6872" i="1" s="1"/>
  <c r="I6873" i="1"/>
  <c r="J6873" i="1" s="1"/>
  <c r="I6874" i="1"/>
  <c r="J6874" i="1" s="1"/>
  <c r="I6875" i="1"/>
  <c r="J6875" i="1" s="1"/>
  <c r="I6876" i="1"/>
  <c r="J6876" i="1" s="1"/>
  <c r="I6877" i="1"/>
  <c r="J6877" i="1" s="1"/>
  <c r="I6878" i="1"/>
  <c r="J6878" i="1" s="1"/>
  <c r="I6879" i="1"/>
  <c r="J6879" i="1" s="1"/>
  <c r="I6880" i="1"/>
  <c r="J6880" i="1" s="1"/>
  <c r="I6881" i="1"/>
  <c r="J6881" i="1" s="1"/>
  <c r="I6882" i="1"/>
  <c r="J6882" i="1" s="1"/>
  <c r="I6883" i="1"/>
  <c r="J6883" i="1" s="1"/>
  <c r="I6884" i="1"/>
  <c r="J6884" i="1" s="1"/>
  <c r="I6885" i="1"/>
  <c r="J6885" i="1" s="1"/>
  <c r="I6886" i="1"/>
  <c r="J6886" i="1" s="1"/>
  <c r="I6887" i="1"/>
  <c r="J6887" i="1" s="1"/>
  <c r="I6888" i="1"/>
  <c r="J6888" i="1" s="1"/>
  <c r="I6889" i="1"/>
  <c r="J6889" i="1" s="1"/>
  <c r="I6890" i="1"/>
  <c r="J6890" i="1" s="1"/>
  <c r="I6891" i="1"/>
  <c r="J6891" i="1" s="1"/>
  <c r="I6892" i="1"/>
  <c r="J6892" i="1" s="1"/>
  <c r="I6893" i="1"/>
  <c r="J6893" i="1" s="1"/>
  <c r="I6894" i="1"/>
  <c r="J6894" i="1" s="1"/>
  <c r="I6895" i="1"/>
  <c r="J6895" i="1" s="1"/>
  <c r="I6896" i="1"/>
  <c r="J6896" i="1" s="1"/>
  <c r="I6897" i="1"/>
  <c r="J6897" i="1" s="1"/>
  <c r="I6898" i="1"/>
  <c r="J6898" i="1" s="1"/>
  <c r="I6899" i="1"/>
  <c r="J6899" i="1" s="1"/>
  <c r="I6900" i="1"/>
  <c r="J6900" i="1" s="1"/>
  <c r="I6901" i="1"/>
  <c r="J6901" i="1" s="1"/>
  <c r="I6902" i="1"/>
  <c r="J6902" i="1" s="1"/>
  <c r="I6903" i="1"/>
  <c r="J6903" i="1" s="1"/>
  <c r="I6904" i="1"/>
  <c r="J6904" i="1" s="1"/>
  <c r="I6905" i="1"/>
  <c r="J6905" i="1" s="1"/>
  <c r="I6906" i="1"/>
  <c r="J6906" i="1" s="1"/>
  <c r="I6907" i="1"/>
  <c r="J6907" i="1" s="1"/>
  <c r="I6908" i="1"/>
  <c r="J6908" i="1" s="1"/>
  <c r="I6909" i="1"/>
  <c r="J6909" i="1" s="1"/>
  <c r="I6910" i="1"/>
  <c r="J6910" i="1" s="1"/>
  <c r="I6911" i="1"/>
  <c r="J6911" i="1" s="1"/>
  <c r="I6912" i="1"/>
  <c r="J6912" i="1" s="1"/>
  <c r="I6913" i="1"/>
  <c r="J6913" i="1" s="1"/>
  <c r="I6914" i="1"/>
  <c r="J6914" i="1" s="1"/>
  <c r="I6915" i="1"/>
  <c r="J6915" i="1" s="1"/>
  <c r="I6916" i="1"/>
  <c r="J6916" i="1" s="1"/>
  <c r="I6917" i="1"/>
  <c r="J6917" i="1" s="1"/>
  <c r="I6918" i="1"/>
  <c r="J6918" i="1" s="1"/>
  <c r="I6919" i="1"/>
  <c r="J6919" i="1" s="1"/>
  <c r="I6920" i="1"/>
  <c r="J6920" i="1" s="1"/>
  <c r="I6921" i="1"/>
  <c r="J6921" i="1" s="1"/>
  <c r="I6922" i="1"/>
  <c r="J6922" i="1" s="1"/>
  <c r="I6923" i="1"/>
  <c r="J6923" i="1" s="1"/>
  <c r="I6924" i="1"/>
  <c r="J6924" i="1" s="1"/>
  <c r="I6925" i="1"/>
  <c r="J6925" i="1" s="1"/>
  <c r="I6926" i="1"/>
  <c r="J6926" i="1" s="1"/>
  <c r="I6927" i="1"/>
  <c r="J6927" i="1" s="1"/>
  <c r="I6928" i="1"/>
  <c r="J6928" i="1" s="1"/>
  <c r="I6929" i="1"/>
  <c r="J6929" i="1" s="1"/>
  <c r="I6930" i="1"/>
  <c r="J6930" i="1" s="1"/>
  <c r="I6931" i="1"/>
  <c r="J6931" i="1" s="1"/>
  <c r="I6932" i="1"/>
  <c r="J6932" i="1" s="1"/>
  <c r="I6933" i="1"/>
  <c r="J6933" i="1" s="1"/>
  <c r="I6934" i="1"/>
  <c r="J6934" i="1" s="1"/>
  <c r="I6935" i="1"/>
  <c r="J6935" i="1" s="1"/>
  <c r="I6936" i="1"/>
  <c r="J6936" i="1" s="1"/>
  <c r="I6937" i="1"/>
  <c r="J6937" i="1" s="1"/>
  <c r="I6938" i="1"/>
  <c r="J6938" i="1" s="1"/>
  <c r="I6939" i="1"/>
  <c r="J6939" i="1" s="1"/>
  <c r="I6940" i="1"/>
  <c r="J6940" i="1" s="1"/>
  <c r="I6941" i="1"/>
  <c r="J6941" i="1" s="1"/>
  <c r="I6942" i="1"/>
  <c r="J6942" i="1" s="1"/>
  <c r="I6943" i="1"/>
  <c r="J6943" i="1" s="1"/>
  <c r="I6944" i="1"/>
  <c r="J6944" i="1" s="1"/>
  <c r="I6945" i="1"/>
  <c r="J6945" i="1" s="1"/>
  <c r="I6946" i="1"/>
  <c r="J6946" i="1" s="1"/>
  <c r="I6947" i="1"/>
  <c r="J6947" i="1" s="1"/>
  <c r="I6948" i="1"/>
  <c r="J6948" i="1" s="1"/>
  <c r="I6949" i="1"/>
  <c r="J6949" i="1" s="1"/>
  <c r="I6950" i="1"/>
  <c r="J6950" i="1" s="1"/>
  <c r="I6951" i="1"/>
  <c r="J6951" i="1" s="1"/>
  <c r="I6952" i="1"/>
  <c r="J6952" i="1" s="1"/>
  <c r="I6953" i="1"/>
  <c r="J6953" i="1" s="1"/>
  <c r="I6954" i="1"/>
  <c r="J6954" i="1" s="1"/>
  <c r="I6955" i="1"/>
  <c r="J6955" i="1" s="1"/>
  <c r="I6956" i="1"/>
  <c r="J6956" i="1" s="1"/>
  <c r="I6957" i="1"/>
  <c r="J6957" i="1" s="1"/>
  <c r="I6958" i="1"/>
  <c r="J6958" i="1" s="1"/>
  <c r="I6959" i="1"/>
  <c r="J6959" i="1" s="1"/>
  <c r="I6960" i="1"/>
  <c r="J6960" i="1" s="1"/>
  <c r="I6961" i="1"/>
  <c r="J6961" i="1" s="1"/>
  <c r="I6962" i="1"/>
  <c r="J6962" i="1" s="1"/>
  <c r="I6963" i="1"/>
  <c r="J6963" i="1" s="1"/>
  <c r="I6964" i="1"/>
  <c r="J6964" i="1" s="1"/>
  <c r="I6965" i="1"/>
  <c r="J6965" i="1" s="1"/>
  <c r="I6966" i="1"/>
  <c r="J6966" i="1" s="1"/>
  <c r="I6967" i="1"/>
  <c r="J6967" i="1" s="1"/>
  <c r="I6968" i="1"/>
  <c r="J6968" i="1" s="1"/>
  <c r="I6969" i="1"/>
  <c r="J6969" i="1" s="1"/>
  <c r="I6970" i="1"/>
  <c r="J6970" i="1" s="1"/>
  <c r="I6971" i="1"/>
  <c r="J6971" i="1" s="1"/>
  <c r="I6972" i="1"/>
  <c r="J6972" i="1" s="1"/>
  <c r="I6973" i="1"/>
  <c r="J6973" i="1" s="1"/>
  <c r="I6974" i="1"/>
  <c r="J6974" i="1" s="1"/>
  <c r="I6975" i="1"/>
  <c r="J6975" i="1" s="1"/>
  <c r="I6976" i="1"/>
  <c r="J6976" i="1" s="1"/>
  <c r="I6977" i="1"/>
  <c r="J6977" i="1" s="1"/>
  <c r="I6978" i="1"/>
  <c r="J6978" i="1" s="1"/>
  <c r="I6979" i="1"/>
  <c r="J6979" i="1" s="1"/>
  <c r="I6980" i="1"/>
  <c r="J6980" i="1" s="1"/>
  <c r="I6981" i="1"/>
  <c r="J6981" i="1" s="1"/>
  <c r="I6982" i="1"/>
  <c r="J6982" i="1" s="1"/>
  <c r="I6983" i="1"/>
  <c r="J6983" i="1" s="1"/>
  <c r="I6984" i="1"/>
  <c r="J6984" i="1" s="1"/>
  <c r="I6985" i="1"/>
  <c r="J6985" i="1" s="1"/>
  <c r="I6986" i="1"/>
  <c r="J6986" i="1" s="1"/>
  <c r="I6987" i="1"/>
  <c r="J6987" i="1" s="1"/>
  <c r="I6988" i="1"/>
  <c r="J6988" i="1" s="1"/>
  <c r="I6989" i="1"/>
  <c r="J6989" i="1" s="1"/>
  <c r="I6990" i="1"/>
  <c r="J6990" i="1" s="1"/>
  <c r="I6991" i="1"/>
  <c r="J6991" i="1" s="1"/>
  <c r="I6992" i="1"/>
  <c r="J6992" i="1" s="1"/>
  <c r="I6993" i="1"/>
  <c r="J6993" i="1" s="1"/>
  <c r="I6994" i="1"/>
  <c r="J6994" i="1" s="1"/>
  <c r="I6995" i="1"/>
  <c r="J6995" i="1" s="1"/>
  <c r="I6996" i="1"/>
  <c r="J6996" i="1" s="1"/>
  <c r="I6997" i="1"/>
  <c r="J6997" i="1" s="1"/>
  <c r="I6998" i="1"/>
  <c r="J6998" i="1" s="1"/>
  <c r="I6999" i="1"/>
  <c r="J6999" i="1" s="1"/>
  <c r="I7000" i="1"/>
  <c r="J7000" i="1" s="1"/>
  <c r="I7001" i="1"/>
  <c r="J7001" i="1" s="1"/>
  <c r="I7002" i="1"/>
  <c r="J7002" i="1" s="1"/>
  <c r="I7003" i="1"/>
  <c r="J7003" i="1" s="1"/>
  <c r="I7004" i="1"/>
  <c r="J7004" i="1" s="1"/>
  <c r="I7005" i="1"/>
  <c r="J7005" i="1" s="1"/>
  <c r="I7006" i="1"/>
  <c r="J7006" i="1" s="1"/>
  <c r="I7007" i="1"/>
  <c r="J7007" i="1" s="1"/>
  <c r="I7008" i="1"/>
  <c r="J7008" i="1" s="1"/>
  <c r="I7009" i="1"/>
  <c r="J7009" i="1" s="1"/>
  <c r="I7010" i="1"/>
  <c r="J7010" i="1" s="1"/>
  <c r="I7011" i="1"/>
  <c r="J7011" i="1" s="1"/>
  <c r="I7012" i="1"/>
  <c r="J7012" i="1" s="1"/>
  <c r="I7013" i="1"/>
  <c r="J7013" i="1" s="1"/>
  <c r="I7014" i="1"/>
  <c r="J7014" i="1" s="1"/>
  <c r="I7015" i="1"/>
  <c r="J7015" i="1" s="1"/>
  <c r="I7016" i="1"/>
  <c r="J7016" i="1" s="1"/>
  <c r="I7017" i="1"/>
  <c r="J7017" i="1" s="1"/>
  <c r="I7018" i="1"/>
  <c r="J7018" i="1" s="1"/>
  <c r="I7019" i="1"/>
  <c r="J7019" i="1" s="1"/>
  <c r="I7020" i="1"/>
  <c r="J7020" i="1" s="1"/>
  <c r="I7021" i="1"/>
  <c r="J7021" i="1" s="1"/>
  <c r="I7022" i="1"/>
  <c r="J7022" i="1" s="1"/>
  <c r="I7023" i="1"/>
  <c r="J7023" i="1" s="1"/>
  <c r="I7024" i="1"/>
  <c r="J7024" i="1" s="1"/>
  <c r="I7025" i="1"/>
  <c r="J7025" i="1" s="1"/>
  <c r="I7026" i="1"/>
  <c r="J7026" i="1" s="1"/>
  <c r="I7027" i="1"/>
  <c r="J7027" i="1" s="1"/>
  <c r="I7028" i="1"/>
  <c r="J7028" i="1" s="1"/>
  <c r="I7029" i="1"/>
  <c r="J7029" i="1" s="1"/>
  <c r="I7030" i="1"/>
  <c r="J7030" i="1" s="1"/>
  <c r="I7031" i="1"/>
  <c r="J7031" i="1" s="1"/>
  <c r="I7032" i="1"/>
  <c r="J7032" i="1" s="1"/>
  <c r="I7033" i="1"/>
  <c r="J7033" i="1" s="1"/>
  <c r="I7034" i="1"/>
  <c r="J7034" i="1" s="1"/>
  <c r="I7035" i="1"/>
  <c r="J7035" i="1" s="1"/>
  <c r="I7036" i="1"/>
  <c r="J7036" i="1" s="1"/>
  <c r="I7037" i="1"/>
  <c r="J7037" i="1" s="1"/>
  <c r="I7038" i="1"/>
  <c r="J7038" i="1" s="1"/>
  <c r="I7039" i="1"/>
  <c r="J7039" i="1" s="1"/>
  <c r="I7040" i="1"/>
  <c r="J7040" i="1" s="1"/>
  <c r="I7041" i="1"/>
  <c r="J7041" i="1" s="1"/>
  <c r="I7042" i="1"/>
  <c r="J7042" i="1" s="1"/>
  <c r="I7043" i="1"/>
  <c r="J7043" i="1" s="1"/>
  <c r="I7044" i="1"/>
  <c r="J7044" i="1" s="1"/>
  <c r="I7045" i="1"/>
  <c r="J7045" i="1" s="1"/>
  <c r="I7046" i="1"/>
  <c r="J7046" i="1" s="1"/>
  <c r="I7047" i="1"/>
  <c r="J7047" i="1" s="1"/>
  <c r="I7048" i="1"/>
  <c r="J7048" i="1" s="1"/>
  <c r="I7049" i="1"/>
  <c r="J7049" i="1" s="1"/>
  <c r="I7050" i="1"/>
  <c r="J7050" i="1" s="1"/>
  <c r="I7051" i="1"/>
  <c r="J7051" i="1" s="1"/>
  <c r="I7052" i="1"/>
  <c r="J7052" i="1" s="1"/>
  <c r="I7053" i="1"/>
  <c r="J7053" i="1" s="1"/>
  <c r="I7054" i="1"/>
  <c r="J7054" i="1" s="1"/>
  <c r="I7055" i="1"/>
  <c r="J7055" i="1" s="1"/>
  <c r="I7056" i="1"/>
  <c r="J7056" i="1" s="1"/>
  <c r="I7057" i="1"/>
  <c r="J7057" i="1" s="1"/>
  <c r="I7058" i="1"/>
  <c r="J7058" i="1" s="1"/>
  <c r="I7059" i="1"/>
  <c r="J7059" i="1" s="1"/>
  <c r="I7060" i="1"/>
  <c r="J7060" i="1" s="1"/>
  <c r="I7061" i="1"/>
  <c r="J7061" i="1" s="1"/>
  <c r="I7062" i="1"/>
  <c r="J7062" i="1" s="1"/>
  <c r="I7063" i="1"/>
  <c r="J7063" i="1" s="1"/>
  <c r="I7064" i="1"/>
  <c r="J7064" i="1" s="1"/>
  <c r="I7065" i="1"/>
  <c r="J7065" i="1" s="1"/>
  <c r="I7066" i="1"/>
  <c r="J7066" i="1" s="1"/>
  <c r="I7067" i="1"/>
  <c r="J7067" i="1" s="1"/>
  <c r="I7068" i="1"/>
  <c r="J7068" i="1" s="1"/>
  <c r="I7069" i="1"/>
  <c r="J7069" i="1" s="1"/>
  <c r="I7070" i="1"/>
  <c r="J7070" i="1" s="1"/>
  <c r="I7071" i="1"/>
  <c r="J7071" i="1" s="1"/>
  <c r="I7072" i="1"/>
  <c r="J7072" i="1" s="1"/>
  <c r="I7073" i="1"/>
  <c r="J7073" i="1" s="1"/>
  <c r="I7074" i="1"/>
  <c r="J7074" i="1" s="1"/>
  <c r="I7075" i="1"/>
  <c r="J7075" i="1" s="1"/>
  <c r="I7076" i="1"/>
  <c r="J7076" i="1" s="1"/>
  <c r="I7077" i="1"/>
  <c r="J7077" i="1" s="1"/>
  <c r="I7078" i="1"/>
  <c r="J7078" i="1" s="1"/>
  <c r="I7079" i="1"/>
  <c r="J7079" i="1" s="1"/>
  <c r="I7080" i="1"/>
  <c r="J7080" i="1" s="1"/>
  <c r="I7081" i="1"/>
  <c r="J7081" i="1" s="1"/>
  <c r="I7082" i="1"/>
  <c r="J7082" i="1" s="1"/>
  <c r="I7083" i="1"/>
  <c r="J7083" i="1" s="1"/>
  <c r="I7084" i="1"/>
  <c r="J7084" i="1" s="1"/>
  <c r="I7085" i="1"/>
  <c r="J7085" i="1" s="1"/>
  <c r="I7086" i="1"/>
  <c r="J7086" i="1" s="1"/>
  <c r="I7087" i="1"/>
  <c r="J7087" i="1" s="1"/>
  <c r="I7088" i="1"/>
  <c r="J7088" i="1" s="1"/>
  <c r="I7089" i="1"/>
  <c r="J7089" i="1" s="1"/>
  <c r="I7090" i="1"/>
  <c r="J7090" i="1" s="1"/>
  <c r="I7091" i="1"/>
  <c r="J7091" i="1" s="1"/>
  <c r="I7092" i="1"/>
  <c r="J7092" i="1" s="1"/>
  <c r="I7093" i="1"/>
  <c r="J7093" i="1" s="1"/>
  <c r="I7094" i="1"/>
  <c r="J7094" i="1" s="1"/>
  <c r="I7095" i="1"/>
  <c r="J7095" i="1" s="1"/>
  <c r="I7096" i="1"/>
  <c r="J7096" i="1" s="1"/>
  <c r="I7097" i="1"/>
  <c r="J7097" i="1" s="1"/>
  <c r="I7098" i="1"/>
  <c r="J7098" i="1" s="1"/>
  <c r="I7099" i="1"/>
  <c r="J7099" i="1" s="1"/>
  <c r="I7100" i="1"/>
  <c r="J7100" i="1" s="1"/>
  <c r="I7101" i="1"/>
  <c r="J7101" i="1" s="1"/>
  <c r="I7102" i="1"/>
  <c r="J7102" i="1" s="1"/>
  <c r="I7103" i="1"/>
  <c r="J7103" i="1" s="1"/>
  <c r="I7104" i="1"/>
  <c r="J7104" i="1" s="1"/>
  <c r="I7105" i="1"/>
  <c r="J7105" i="1" s="1"/>
  <c r="I7106" i="1"/>
  <c r="J7106" i="1" s="1"/>
  <c r="I7107" i="1"/>
  <c r="J7107" i="1" s="1"/>
  <c r="I7108" i="1"/>
  <c r="J7108" i="1" s="1"/>
  <c r="I7109" i="1"/>
  <c r="J7109" i="1" s="1"/>
  <c r="I7110" i="1"/>
  <c r="J7110" i="1" s="1"/>
  <c r="I7111" i="1"/>
  <c r="J7111" i="1" s="1"/>
  <c r="I7112" i="1"/>
  <c r="J7112" i="1" s="1"/>
  <c r="I7113" i="1"/>
  <c r="J7113" i="1" s="1"/>
  <c r="I7114" i="1"/>
  <c r="J7114" i="1" s="1"/>
  <c r="I7115" i="1"/>
  <c r="J7115" i="1" s="1"/>
  <c r="I7116" i="1"/>
  <c r="J7116" i="1" s="1"/>
  <c r="I7117" i="1"/>
  <c r="J7117" i="1" s="1"/>
  <c r="I7118" i="1"/>
  <c r="J7118" i="1" s="1"/>
  <c r="I7119" i="1"/>
  <c r="J7119" i="1" s="1"/>
  <c r="I7120" i="1"/>
  <c r="J7120" i="1" s="1"/>
  <c r="I7121" i="1"/>
  <c r="J7121" i="1" s="1"/>
  <c r="I7122" i="1"/>
  <c r="J7122" i="1" s="1"/>
  <c r="I7123" i="1"/>
  <c r="J7123" i="1" s="1"/>
  <c r="I7124" i="1"/>
  <c r="J7124" i="1" s="1"/>
  <c r="I7125" i="1"/>
  <c r="J7125" i="1" s="1"/>
  <c r="I7126" i="1"/>
  <c r="J7126" i="1" s="1"/>
  <c r="I7127" i="1"/>
  <c r="J7127" i="1" s="1"/>
  <c r="I7128" i="1"/>
  <c r="J7128" i="1" s="1"/>
  <c r="I7129" i="1"/>
  <c r="J7129" i="1" s="1"/>
  <c r="I7130" i="1"/>
  <c r="J7130" i="1" s="1"/>
  <c r="I7131" i="1"/>
  <c r="J7131" i="1" s="1"/>
  <c r="I7132" i="1"/>
  <c r="J7132" i="1" s="1"/>
  <c r="I7133" i="1"/>
  <c r="J7133" i="1" s="1"/>
  <c r="I7134" i="1"/>
  <c r="J7134" i="1" s="1"/>
  <c r="I7135" i="1"/>
  <c r="J7135" i="1" s="1"/>
  <c r="I7136" i="1"/>
  <c r="J7136" i="1" s="1"/>
  <c r="I7137" i="1"/>
  <c r="J7137" i="1" s="1"/>
  <c r="I7138" i="1"/>
  <c r="J7138" i="1" s="1"/>
  <c r="I7139" i="1"/>
  <c r="J7139" i="1" s="1"/>
  <c r="I7140" i="1"/>
  <c r="J7140" i="1" s="1"/>
  <c r="I7141" i="1"/>
  <c r="J7141" i="1" s="1"/>
  <c r="I7142" i="1"/>
  <c r="J7142" i="1" s="1"/>
  <c r="I7143" i="1"/>
  <c r="J7143" i="1" s="1"/>
  <c r="I7144" i="1"/>
  <c r="J7144" i="1" s="1"/>
  <c r="I7145" i="1"/>
  <c r="J7145" i="1" s="1"/>
  <c r="I7146" i="1"/>
  <c r="J7146" i="1" s="1"/>
  <c r="I7147" i="1"/>
  <c r="J7147" i="1" s="1"/>
  <c r="I7148" i="1"/>
  <c r="J7148" i="1" s="1"/>
  <c r="I7149" i="1"/>
  <c r="J7149" i="1" s="1"/>
  <c r="I7150" i="1"/>
  <c r="J7150" i="1" s="1"/>
  <c r="I7151" i="1"/>
  <c r="J7151" i="1" s="1"/>
  <c r="I7152" i="1"/>
  <c r="J7152" i="1" s="1"/>
  <c r="I7153" i="1"/>
  <c r="J7153" i="1" s="1"/>
  <c r="I7154" i="1"/>
  <c r="J7154" i="1" s="1"/>
  <c r="I7155" i="1"/>
  <c r="J7155" i="1" s="1"/>
  <c r="I7156" i="1"/>
  <c r="J7156" i="1" s="1"/>
  <c r="I7157" i="1"/>
  <c r="J7157" i="1" s="1"/>
  <c r="I7158" i="1"/>
  <c r="J7158" i="1" s="1"/>
  <c r="I7159" i="1"/>
  <c r="J7159" i="1" s="1"/>
  <c r="I7160" i="1"/>
  <c r="J7160" i="1" s="1"/>
  <c r="I7161" i="1"/>
  <c r="J7161" i="1" s="1"/>
  <c r="I7162" i="1"/>
  <c r="J7162" i="1" s="1"/>
  <c r="I7163" i="1"/>
  <c r="J7163" i="1" s="1"/>
  <c r="I7164" i="1"/>
  <c r="J7164" i="1" s="1"/>
  <c r="I7165" i="1"/>
  <c r="J7165" i="1" s="1"/>
  <c r="I7166" i="1"/>
  <c r="J7166" i="1" s="1"/>
  <c r="I7167" i="1"/>
  <c r="J7167" i="1" s="1"/>
  <c r="I7168" i="1"/>
  <c r="J7168" i="1" s="1"/>
  <c r="I7169" i="1"/>
  <c r="J7169" i="1" s="1"/>
  <c r="I7170" i="1"/>
  <c r="J7170" i="1" s="1"/>
  <c r="I7171" i="1"/>
  <c r="J7171" i="1" s="1"/>
  <c r="I7172" i="1"/>
  <c r="J7172" i="1" s="1"/>
  <c r="I7173" i="1"/>
  <c r="J7173" i="1" s="1"/>
  <c r="I7174" i="1"/>
  <c r="J7174" i="1" s="1"/>
  <c r="I7175" i="1"/>
  <c r="J7175" i="1" s="1"/>
  <c r="I7176" i="1"/>
  <c r="J7176" i="1" s="1"/>
  <c r="I7177" i="1"/>
  <c r="J7177" i="1" s="1"/>
  <c r="I7178" i="1"/>
  <c r="J7178" i="1" s="1"/>
  <c r="I7179" i="1"/>
  <c r="J7179" i="1" s="1"/>
  <c r="I7180" i="1"/>
  <c r="J7180" i="1" s="1"/>
  <c r="I7181" i="1"/>
  <c r="J7181" i="1" s="1"/>
  <c r="I7182" i="1"/>
  <c r="J7182" i="1" s="1"/>
  <c r="I7183" i="1"/>
  <c r="J7183" i="1" s="1"/>
  <c r="I7184" i="1"/>
  <c r="J7184" i="1" s="1"/>
  <c r="I7185" i="1"/>
  <c r="J7185" i="1" s="1"/>
  <c r="I7186" i="1"/>
  <c r="J7186" i="1" s="1"/>
  <c r="I7187" i="1"/>
  <c r="J7187" i="1" s="1"/>
  <c r="I7188" i="1"/>
  <c r="J7188" i="1" s="1"/>
  <c r="I7189" i="1"/>
  <c r="J7189" i="1" s="1"/>
  <c r="I7190" i="1"/>
  <c r="J7190" i="1" s="1"/>
  <c r="I7191" i="1"/>
  <c r="J7191" i="1" s="1"/>
  <c r="I7192" i="1"/>
  <c r="J7192" i="1" s="1"/>
  <c r="I7193" i="1"/>
  <c r="J7193" i="1" s="1"/>
  <c r="I7194" i="1"/>
  <c r="J7194" i="1" s="1"/>
  <c r="I7195" i="1"/>
  <c r="J7195" i="1" s="1"/>
  <c r="I7196" i="1"/>
  <c r="J7196" i="1" s="1"/>
  <c r="I7197" i="1"/>
  <c r="J7197" i="1" s="1"/>
  <c r="I7198" i="1"/>
  <c r="J7198" i="1" s="1"/>
  <c r="I7199" i="1"/>
  <c r="J7199" i="1" s="1"/>
  <c r="I7200" i="1"/>
  <c r="J7200" i="1" s="1"/>
  <c r="I7201" i="1"/>
  <c r="J7201" i="1" s="1"/>
  <c r="I7202" i="1"/>
  <c r="J7202" i="1" s="1"/>
  <c r="I7203" i="1"/>
  <c r="J7203" i="1" s="1"/>
  <c r="I7204" i="1"/>
  <c r="J7204" i="1" s="1"/>
  <c r="I7205" i="1"/>
  <c r="J7205" i="1" s="1"/>
  <c r="I7206" i="1"/>
  <c r="J7206" i="1" s="1"/>
  <c r="I7207" i="1"/>
  <c r="J7207" i="1" s="1"/>
  <c r="I7208" i="1"/>
  <c r="J7208" i="1" s="1"/>
  <c r="I7209" i="1"/>
  <c r="J7209" i="1" s="1"/>
  <c r="I7210" i="1"/>
  <c r="J7210" i="1" s="1"/>
  <c r="I7211" i="1"/>
  <c r="J7211" i="1" s="1"/>
  <c r="I7212" i="1"/>
  <c r="J7212" i="1" s="1"/>
  <c r="I7213" i="1"/>
  <c r="J7213" i="1" s="1"/>
  <c r="I7214" i="1"/>
  <c r="J7214" i="1" s="1"/>
  <c r="I7215" i="1"/>
  <c r="J7215" i="1" s="1"/>
  <c r="I7216" i="1"/>
  <c r="J7216" i="1" s="1"/>
  <c r="I7217" i="1"/>
  <c r="J7217" i="1" s="1"/>
  <c r="I7218" i="1"/>
  <c r="J7218" i="1" s="1"/>
  <c r="I7219" i="1"/>
  <c r="J7219" i="1" s="1"/>
  <c r="I7220" i="1"/>
  <c r="J7220" i="1" s="1"/>
  <c r="I7221" i="1"/>
  <c r="J7221" i="1" s="1"/>
  <c r="I7222" i="1"/>
  <c r="J7222" i="1" s="1"/>
  <c r="I7223" i="1"/>
  <c r="J7223" i="1" s="1"/>
  <c r="I7224" i="1"/>
  <c r="J7224" i="1" s="1"/>
  <c r="I7225" i="1"/>
  <c r="J7225" i="1" s="1"/>
  <c r="I7226" i="1"/>
  <c r="J7226" i="1" s="1"/>
  <c r="I7227" i="1"/>
  <c r="J7227" i="1" s="1"/>
  <c r="I7228" i="1"/>
  <c r="J7228" i="1" s="1"/>
  <c r="I7229" i="1"/>
  <c r="J7229" i="1" s="1"/>
  <c r="I7230" i="1"/>
  <c r="J7230" i="1" s="1"/>
  <c r="I7231" i="1"/>
  <c r="J7231" i="1" s="1"/>
  <c r="I7232" i="1"/>
  <c r="J7232" i="1" s="1"/>
  <c r="I7233" i="1"/>
  <c r="J7233" i="1" s="1"/>
  <c r="I7234" i="1"/>
  <c r="J7234" i="1" s="1"/>
  <c r="I7235" i="1"/>
  <c r="J7235" i="1" s="1"/>
  <c r="I7236" i="1"/>
  <c r="J7236" i="1" s="1"/>
  <c r="I7237" i="1"/>
  <c r="J7237" i="1" s="1"/>
  <c r="I7238" i="1"/>
  <c r="J7238" i="1" s="1"/>
  <c r="I7239" i="1"/>
  <c r="J7239" i="1" s="1"/>
  <c r="I7240" i="1"/>
  <c r="J7240" i="1" s="1"/>
  <c r="I7241" i="1"/>
  <c r="J7241" i="1" s="1"/>
  <c r="I7242" i="1"/>
  <c r="J7242" i="1" s="1"/>
  <c r="I7243" i="1"/>
  <c r="J7243" i="1" s="1"/>
  <c r="I7244" i="1"/>
  <c r="J7244" i="1" s="1"/>
  <c r="I7245" i="1"/>
  <c r="J7245" i="1" s="1"/>
  <c r="I7246" i="1"/>
  <c r="J7246" i="1" s="1"/>
  <c r="I7247" i="1"/>
  <c r="J7247" i="1" s="1"/>
  <c r="I7248" i="1"/>
  <c r="J7248" i="1" s="1"/>
  <c r="I7249" i="1"/>
  <c r="J7249" i="1" s="1"/>
  <c r="I7250" i="1"/>
  <c r="J7250" i="1" s="1"/>
  <c r="I7251" i="1"/>
  <c r="J7251" i="1" s="1"/>
  <c r="I7252" i="1"/>
  <c r="J7252" i="1" s="1"/>
  <c r="I7253" i="1"/>
  <c r="J7253" i="1" s="1"/>
  <c r="I7254" i="1"/>
  <c r="J7254" i="1" s="1"/>
  <c r="I7255" i="1"/>
  <c r="J7255" i="1" s="1"/>
  <c r="I7256" i="1"/>
  <c r="J7256" i="1" s="1"/>
  <c r="I7257" i="1"/>
  <c r="J7257" i="1" s="1"/>
  <c r="I7258" i="1"/>
  <c r="J7258" i="1" s="1"/>
  <c r="I7259" i="1"/>
  <c r="J7259" i="1" s="1"/>
  <c r="I7260" i="1"/>
  <c r="J7260" i="1" s="1"/>
  <c r="I7261" i="1"/>
  <c r="J7261" i="1" s="1"/>
  <c r="I7262" i="1"/>
  <c r="J7262" i="1" s="1"/>
  <c r="I7263" i="1"/>
  <c r="J7263" i="1" s="1"/>
  <c r="I7264" i="1"/>
  <c r="J7264" i="1" s="1"/>
  <c r="I7265" i="1"/>
  <c r="J7265" i="1" s="1"/>
  <c r="I7266" i="1"/>
  <c r="J7266" i="1" s="1"/>
  <c r="I7267" i="1"/>
  <c r="J7267" i="1" s="1"/>
  <c r="I7268" i="1"/>
  <c r="J7268" i="1" s="1"/>
  <c r="I7269" i="1"/>
  <c r="J7269" i="1" s="1"/>
  <c r="I7270" i="1"/>
  <c r="J7270" i="1" s="1"/>
  <c r="I7271" i="1"/>
  <c r="J7271" i="1" s="1"/>
  <c r="I7272" i="1"/>
  <c r="J7272" i="1" s="1"/>
  <c r="I7273" i="1"/>
  <c r="J7273" i="1" s="1"/>
  <c r="I7274" i="1"/>
  <c r="J7274" i="1" s="1"/>
  <c r="I7275" i="1"/>
  <c r="J7275" i="1" s="1"/>
  <c r="I7276" i="1"/>
  <c r="J7276" i="1" s="1"/>
  <c r="I7277" i="1"/>
  <c r="J7277" i="1" s="1"/>
  <c r="I7278" i="1"/>
  <c r="J7278" i="1" s="1"/>
  <c r="I7279" i="1"/>
  <c r="J7279" i="1" s="1"/>
  <c r="I7280" i="1"/>
  <c r="J7280" i="1" s="1"/>
  <c r="I7281" i="1"/>
  <c r="J7281" i="1" s="1"/>
  <c r="I7282" i="1"/>
  <c r="J7282" i="1" s="1"/>
  <c r="I7283" i="1"/>
  <c r="J7283" i="1" s="1"/>
  <c r="I7284" i="1"/>
  <c r="J7284" i="1" s="1"/>
  <c r="I7285" i="1"/>
  <c r="J7285" i="1" s="1"/>
  <c r="I7286" i="1"/>
  <c r="J7286" i="1" s="1"/>
  <c r="I7287" i="1"/>
  <c r="J7287" i="1" s="1"/>
  <c r="I7288" i="1"/>
  <c r="J7288" i="1" s="1"/>
  <c r="I7289" i="1"/>
  <c r="J7289" i="1" s="1"/>
  <c r="I7290" i="1"/>
  <c r="J7290" i="1" s="1"/>
  <c r="I7291" i="1"/>
  <c r="J7291" i="1" s="1"/>
  <c r="I7292" i="1"/>
  <c r="J7292" i="1" s="1"/>
  <c r="I7293" i="1"/>
  <c r="J7293" i="1" s="1"/>
  <c r="I7294" i="1"/>
  <c r="J7294" i="1" s="1"/>
  <c r="I7295" i="1"/>
  <c r="J7295" i="1" s="1"/>
  <c r="I7296" i="1"/>
  <c r="J7296" i="1" s="1"/>
  <c r="I7297" i="1"/>
  <c r="J7297" i="1" s="1"/>
  <c r="I7298" i="1"/>
  <c r="J7298" i="1" s="1"/>
  <c r="I7299" i="1"/>
  <c r="J7299" i="1" s="1"/>
  <c r="I7300" i="1"/>
  <c r="J7300" i="1" s="1"/>
  <c r="I7301" i="1"/>
  <c r="J7301" i="1" s="1"/>
  <c r="I7302" i="1"/>
  <c r="J7302" i="1" s="1"/>
  <c r="I7303" i="1"/>
  <c r="J7303" i="1" s="1"/>
  <c r="I7304" i="1"/>
  <c r="J7304" i="1" s="1"/>
  <c r="I7305" i="1"/>
  <c r="J7305" i="1" s="1"/>
  <c r="I7306" i="1"/>
  <c r="J7306" i="1" s="1"/>
  <c r="I7307" i="1"/>
  <c r="J7307" i="1" s="1"/>
  <c r="I7308" i="1"/>
  <c r="J7308" i="1" s="1"/>
  <c r="I7309" i="1"/>
  <c r="J7309" i="1" s="1"/>
  <c r="I7310" i="1"/>
  <c r="J7310" i="1" s="1"/>
  <c r="I7311" i="1"/>
  <c r="J7311" i="1" s="1"/>
  <c r="I7312" i="1"/>
  <c r="J7312" i="1" s="1"/>
  <c r="I7313" i="1"/>
  <c r="J7313" i="1" s="1"/>
  <c r="I7314" i="1"/>
  <c r="J7314" i="1" s="1"/>
  <c r="I7315" i="1"/>
  <c r="J7315" i="1" s="1"/>
  <c r="I7316" i="1"/>
  <c r="J7316" i="1" s="1"/>
  <c r="I7317" i="1"/>
  <c r="J7317" i="1" s="1"/>
  <c r="I7318" i="1"/>
  <c r="J7318" i="1" s="1"/>
  <c r="I7319" i="1"/>
  <c r="J7319" i="1" s="1"/>
  <c r="I7320" i="1"/>
  <c r="J7320" i="1" s="1"/>
  <c r="I7321" i="1"/>
  <c r="J7321" i="1" s="1"/>
  <c r="I7322" i="1"/>
  <c r="J7322" i="1" s="1"/>
  <c r="I7323" i="1"/>
  <c r="J7323" i="1" s="1"/>
  <c r="I7324" i="1"/>
  <c r="J7324" i="1" s="1"/>
  <c r="I7325" i="1"/>
  <c r="J7325" i="1" s="1"/>
  <c r="I7326" i="1"/>
  <c r="J7326" i="1" s="1"/>
  <c r="I7327" i="1"/>
  <c r="J7327" i="1" s="1"/>
  <c r="I7328" i="1"/>
  <c r="J7328" i="1" s="1"/>
  <c r="I7329" i="1"/>
  <c r="J7329" i="1" s="1"/>
  <c r="I7330" i="1"/>
  <c r="J7330" i="1" s="1"/>
  <c r="I7331" i="1"/>
  <c r="J7331" i="1" s="1"/>
  <c r="I7332" i="1"/>
  <c r="J7332" i="1" s="1"/>
  <c r="I7333" i="1"/>
  <c r="J7333" i="1" s="1"/>
  <c r="I7334" i="1"/>
  <c r="J7334" i="1" s="1"/>
  <c r="I7335" i="1"/>
  <c r="J7335" i="1" s="1"/>
  <c r="I7336" i="1"/>
  <c r="J7336" i="1" s="1"/>
  <c r="I7337" i="1"/>
  <c r="J7337" i="1" s="1"/>
  <c r="I7338" i="1"/>
  <c r="J7338" i="1" s="1"/>
  <c r="I7339" i="1"/>
  <c r="J7339" i="1" s="1"/>
  <c r="I7340" i="1"/>
  <c r="J7340" i="1" s="1"/>
  <c r="I7341" i="1"/>
  <c r="J7341" i="1" s="1"/>
  <c r="I7342" i="1"/>
  <c r="J7342" i="1" s="1"/>
  <c r="I7343" i="1"/>
  <c r="J7343" i="1" s="1"/>
  <c r="I7344" i="1"/>
  <c r="J7344" i="1" s="1"/>
  <c r="I7345" i="1"/>
  <c r="J7345" i="1" s="1"/>
  <c r="I7346" i="1"/>
  <c r="J7346" i="1" s="1"/>
  <c r="I7347" i="1"/>
  <c r="J7347" i="1" s="1"/>
  <c r="I7348" i="1"/>
  <c r="J7348" i="1" s="1"/>
  <c r="I7349" i="1"/>
  <c r="J7349" i="1" s="1"/>
  <c r="I7350" i="1"/>
  <c r="J7350" i="1" s="1"/>
  <c r="I7351" i="1"/>
  <c r="J7351" i="1" s="1"/>
  <c r="I7352" i="1"/>
  <c r="J7352" i="1" s="1"/>
  <c r="I7353" i="1"/>
  <c r="J7353" i="1" s="1"/>
  <c r="I7354" i="1"/>
  <c r="J7354" i="1" s="1"/>
  <c r="I7355" i="1"/>
  <c r="J7355" i="1" s="1"/>
  <c r="I7356" i="1"/>
  <c r="J7356" i="1" s="1"/>
  <c r="I7357" i="1"/>
  <c r="J7357" i="1" s="1"/>
  <c r="I7358" i="1"/>
  <c r="J7358" i="1" s="1"/>
  <c r="I7359" i="1"/>
  <c r="J7359" i="1" s="1"/>
  <c r="I7360" i="1"/>
  <c r="J7360" i="1" s="1"/>
  <c r="I7361" i="1"/>
  <c r="J7361" i="1" s="1"/>
  <c r="I7362" i="1"/>
  <c r="J7362" i="1" s="1"/>
  <c r="I7363" i="1"/>
  <c r="J7363" i="1" s="1"/>
  <c r="I7364" i="1"/>
  <c r="J7364" i="1" s="1"/>
  <c r="I7365" i="1"/>
  <c r="J7365" i="1" s="1"/>
  <c r="I7366" i="1"/>
  <c r="J7366" i="1" s="1"/>
  <c r="I7367" i="1"/>
  <c r="J7367" i="1" s="1"/>
  <c r="I7368" i="1"/>
  <c r="J7368" i="1" s="1"/>
  <c r="I7369" i="1"/>
  <c r="J7369" i="1" s="1"/>
  <c r="I7370" i="1"/>
  <c r="J7370" i="1" s="1"/>
  <c r="I7371" i="1"/>
  <c r="J7371" i="1" s="1"/>
  <c r="I7372" i="1"/>
  <c r="J7372" i="1" s="1"/>
  <c r="I7373" i="1"/>
  <c r="J7373" i="1" s="1"/>
  <c r="I7374" i="1"/>
  <c r="J7374" i="1" s="1"/>
  <c r="I7375" i="1"/>
  <c r="J7375" i="1" s="1"/>
  <c r="I7376" i="1"/>
  <c r="J7376" i="1" s="1"/>
  <c r="I7377" i="1"/>
  <c r="J7377" i="1" s="1"/>
  <c r="I7378" i="1"/>
  <c r="J7378" i="1" s="1"/>
  <c r="I7379" i="1"/>
  <c r="J7379" i="1" s="1"/>
  <c r="I7380" i="1"/>
  <c r="J7380" i="1" s="1"/>
  <c r="I7381" i="1"/>
  <c r="J7381" i="1" s="1"/>
  <c r="I7382" i="1"/>
  <c r="J7382" i="1" s="1"/>
  <c r="I7383" i="1"/>
  <c r="J7383" i="1" s="1"/>
  <c r="I7384" i="1"/>
  <c r="J7384" i="1" s="1"/>
  <c r="I7385" i="1"/>
  <c r="J7385" i="1" s="1"/>
  <c r="I7386" i="1"/>
  <c r="J7386" i="1" s="1"/>
  <c r="I7387" i="1"/>
  <c r="J7387" i="1" s="1"/>
  <c r="I7388" i="1"/>
  <c r="J7388" i="1" s="1"/>
  <c r="I7389" i="1"/>
  <c r="J7389" i="1" s="1"/>
  <c r="I7390" i="1"/>
  <c r="J7390" i="1" s="1"/>
  <c r="I7391" i="1"/>
  <c r="J7391" i="1" s="1"/>
  <c r="I7392" i="1"/>
  <c r="J7392" i="1" s="1"/>
  <c r="I7393" i="1"/>
  <c r="J7393" i="1" s="1"/>
  <c r="I7394" i="1"/>
  <c r="J7394" i="1" s="1"/>
  <c r="I7395" i="1"/>
  <c r="J7395" i="1" s="1"/>
  <c r="I7396" i="1"/>
  <c r="J7396" i="1" s="1"/>
  <c r="I7397" i="1"/>
  <c r="J7397" i="1" s="1"/>
  <c r="I7398" i="1"/>
  <c r="J7398" i="1" s="1"/>
  <c r="I7399" i="1"/>
  <c r="J7399" i="1" s="1"/>
  <c r="I7400" i="1"/>
  <c r="J7400" i="1" s="1"/>
  <c r="I7401" i="1"/>
  <c r="J7401" i="1" s="1"/>
  <c r="I7402" i="1"/>
  <c r="J7402" i="1" s="1"/>
  <c r="I7403" i="1"/>
  <c r="J7403" i="1" s="1"/>
  <c r="I7404" i="1"/>
  <c r="J7404" i="1" s="1"/>
  <c r="I7405" i="1"/>
  <c r="J7405" i="1" s="1"/>
  <c r="I7406" i="1"/>
  <c r="J7406" i="1" s="1"/>
  <c r="I7407" i="1"/>
  <c r="J7407" i="1" s="1"/>
  <c r="I7408" i="1"/>
  <c r="J7408" i="1" s="1"/>
  <c r="I7409" i="1"/>
  <c r="J7409" i="1" s="1"/>
  <c r="I7410" i="1"/>
  <c r="J7410" i="1" s="1"/>
  <c r="I7411" i="1"/>
  <c r="J7411" i="1" s="1"/>
  <c r="I7412" i="1"/>
  <c r="J7412" i="1" s="1"/>
  <c r="I7413" i="1"/>
  <c r="J7413" i="1" s="1"/>
  <c r="I7414" i="1"/>
  <c r="J7414" i="1" s="1"/>
  <c r="I7415" i="1"/>
  <c r="J7415" i="1" s="1"/>
  <c r="I7416" i="1"/>
  <c r="J7416" i="1" s="1"/>
  <c r="I7417" i="1"/>
  <c r="J7417" i="1" s="1"/>
  <c r="I7418" i="1"/>
  <c r="J7418" i="1" s="1"/>
  <c r="I7419" i="1"/>
  <c r="J7419" i="1" s="1"/>
  <c r="I7420" i="1"/>
  <c r="J7420" i="1" s="1"/>
  <c r="I7421" i="1"/>
  <c r="J7421" i="1" s="1"/>
  <c r="I7422" i="1"/>
  <c r="J7422" i="1" s="1"/>
  <c r="I7423" i="1"/>
  <c r="J7423" i="1" s="1"/>
  <c r="I7424" i="1"/>
  <c r="J7424" i="1" s="1"/>
  <c r="I7425" i="1"/>
  <c r="J7425" i="1" s="1"/>
  <c r="I7426" i="1"/>
  <c r="J7426" i="1" s="1"/>
  <c r="I7427" i="1"/>
  <c r="J7427" i="1" s="1"/>
  <c r="I7428" i="1"/>
  <c r="J7428" i="1" s="1"/>
  <c r="I7429" i="1"/>
  <c r="J7429" i="1" s="1"/>
  <c r="I7430" i="1"/>
  <c r="J7430" i="1" s="1"/>
  <c r="I7431" i="1"/>
  <c r="J7431" i="1" s="1"/>
  <c r="I7432" i="1"/>
  <c r="J7432" i="1" s="1"/>
  <c r="I7433" i="1"/>
  <c r="J7433" i="1" s="1"/>
  <c r="I7434" i="1"/>
  <c r="J7434" i="1" s="1"/>
  <c r="I7435" i="1"/>
  <c r="J7435" i="1" s="1"/>
  <c r="I7436" i="1"/>
  <c r="J7436" i="1" s="1"/>
  <c r="I7437" i="1"/>
  <c r="J7437" i="1" s="1"/>
  <c r="I7438" i="1"/>
  <c r="J7438" i="1" s="1"/>
  <c r="I7439" i="1"/>
  <c r="J7439" i="1" s="1"/>
  <c r="I7440" i="1"/>
  <c r="J7440" i="1" s="1"/>
  <c r="I7441" i="1"/>
  <c r="J7441" i="1" s="1"/>
  <c r="I7442" i="1"/>
  <c r="J7442" i="1" s="1"/>
  <c r="I7443" i="1"/>
  <c r="J7443" i="1" s="1"/>
  <c r="I7444" i="1"/>
  <c r="J7444" i="1" s="1"/>
  <c r="I7445" i="1"/>
  <c r="J7445" i="1" s="1"/>
  <c r="I7446" i="1"/>
  <c r="J7446" i="1" s="1"/>
  <c r="I7447" i="1"/>
  <c r="J7447" i="1" s="1"/>
  <c r="I7448" i="1"/>
  <c r="J7448" i="1" s="1"/>
  <c r="I7449" i="1"/>
  <c r="J7449" i="1" s="1"/>
  <c r="I7450" i="1"/>
  <c r="J7450" i="1" s="1"/>
  <c r="I7451" i="1"/>
  <c r="J7451" i="1" s="1"/>
  <c r="I7452" i="1"/>
  <c r="J7452" i="1" s="1"/>
  <c r="I7453" i="1"/>
  <c r="J7453" i="1" s="1"/>
  <c r="I7454" i="1"/>
  <c r="J7454" i="1" s="1"/>
  <c r="I7455" i="1"/>
  <c r="J7455" i="1" s="1"/>
  <c r="I7456" i="1"/>
  <c r="J7456" i="1" s="1"/>
  <c r="I7457" i="1"/>
  <c r="J7457" i="1" s="1"/>
  <c r="I7458" i="1"/>
  <c r="J7458" i="1" s="1"/>
  <c r="I7459" i="1"/>
  <c r="J7459" i="1" s="1"/>
  <c r="I7460" i="1"/>
  <c r="J7460" i="1" s="1"/>
  <c r="I7461" i="1"/>
  <c r="J7461" i="1" s="1"/>
  <c r="I7462" i="1"/>
  <c r="J7462" i="1" s="1"/>
  <c r="I7463" i="1"/>
  <c r="J7463" i="1" s="1"/>
  <c r="I7464" i="1"/>
  <c r="J7464" i="1" s="1"/>
  <c r="I7465" i="1"/>
  <c r="J7465" i="1" s="1"/>
  <c r="I7466" i="1"/>
  <c r="J7466" i="1" s="1"/>
  <c r="I7467" i="1"/>
  <c r="J7467" i="1" s="1"/>
  <c r="I7468" i="1"/>
  <c r="J7468" i="1" s="1"/>
  <c r="I7469" i="1"/>
  <c r="J7469" i="1" s="1"/>
  <c r="I7470" i="1"/>
  <c r="J7470" i="1" s="1"/>
  <c r="I7471" i="1"/>
  <c r="J7471" i="1" s="1"/>
  <c r="I7472" i="1"/>
  <c r="J7472" i="1" s="1"/>
  <c r="I7473" i="1"/>
  <c r="J7473" i="1" s="1"/>
  <c r="I7474" i="1"/>
  <c r="J7474" i="1" s="1"/>
  <c r="I7475" i="1"/>
  <c r="J7475" i="1" s="1"/>
  <c r="I7476" i="1"/>
  <c r="J7476" i="1" s="1"/>
  <c r="I7477" i="1"/>
  <c r="J7477" i="1" s="1"/>
  <c r="I7478" i="1"/>
  <c r="J7478" i="1" s="1"/>
  <c r="I7479" i="1"/>
  <c r="J7479" i="1" s="1"/>
  <c r="I7480" i="1"/>
  <c r="J7480" i="1" s="1"/>
  <c r="I7481" i="1"/>
  <c r="J7481" i="1" s="1"/>
  <c r="I7482" i="1"/>
  <c r="J7482" i="1" s="1"/>
  <c r="I7483" i="1"/>
  <c r="J7483" i="1" s="1"/>
  <c r="I7484" i="1"/>
  <c r="J7484" i="1" s="1"/>
  <c r="I7485" i="1"/>
  <c r="J7485" i="1" s="1"/>
  <c r="I7486" i="1"/>
  <c r="J7486" i="1" s="1"/>
  <c r="I7487" i="1"/>
  <c r="J7487" i="1" s="1"/>
  <c r="I7488" i="1"/>
  <c r="J7488" i="1" s="1"/>
  <c r="I7489" i="1"/>
  <c r="J7489" i="1" s="1"/>
  <c r="I7490" i="1"/>
  <c r="J7490" i="1" s="1"/>
  <c r="I7491" i="1"/>
  <c r="J7491" i="1" s="1"/>
  <c r="I7492" i="1"/>
  <c r="J7492" i="1" s="1"/>
  <c r="I7493" i="1"/>
  <c r="J7493" i="1" s="1"/>
  <c r="I7494" i="1"/>
  <c r="J7494" i="1" s="1"/>
  <c r="I7495" i="1"/>
  <c r="J7495" i="1" s="1"/>
  <c r="I7496" i="1"/>
  <c r="J7496" i="1" s="1"/>
  <c r="I7497" i="1"/>
  <c r="J7497" i="1" s="1"/>
  <c r="I7498" i="1"/>
  <c r="J7498" i="1" s="1"/>
  <c r="I7499" i="1"/>
  <c r="J7499" i="1" s="1"/>
  <c r="I7500" i="1"/>
  <c r="J7500" i="1" s="1"/>
  <c r="I7501" i="1"/>
  <c r="J7501" i="1" s="1"/>
  <c r="I7502" i="1"/>
  <c r="J7502" i="1" s="1"/>
  <c r="I7503" i="1"/>
  <c r="J7503" i="1" s="1"/>
  <c r="I7504" i="1"/>
  <c r="J7504" i="1" s="1"/>
  <c r="I7505" i="1"/>
  <c r="J7505" i="1" s="1"/>
  <c r="I7506" i="1"/>
  <c r="J7506" i="1" s="1"/>
  <c r="I7507" i="1"/>
  <c r="J7507" i="1" s="1"/>
  <c r="I7508" i="1"/>
  <c r="J7508" i="1" s="1"/>
  <c r="I7509" i="1"/>
  <c r="J7509" i="1" s="1"/>
  <c r="I7510" i="1"/>
  <c r="J7510" i="1" s="1"/>
  <c r="I7511" i="1"/>
  <c r="J7511" i="1" s="1"/>
  <c r="I7512" i="1"/>
  <c r="J7512" i="1" s="1"/>
  <c r="I7513" i="1"/>
  <c r="J7513" i="1" s="1"/>
  <c r="I7514" i="1"/>
  <c r="J7514" i="1" s="1"/>
  <c r="I7515" i="1"/>
  <c r="J7515" i="1" s="1"/>
  <c r="I7516" i="1"/>
  <c r="J7516" i="1" s="1"/>
  <c r="I7517" i="1"/>
  <c r="J7517" i="1" s="1"/>
  <c r="I7518" i="1"/>
  <c r="J7518" i="1" s="1"/>
  <c r="I7519" i="1"/>
  <c r="J7519" i="1" s="1"/>
  <c r="I7520" i="1"/>
  <c r="J7520" i="1" s="1"/>
  <c r="I7521" i="1"/>
  <c r="J7521" i="1" s="1"/>
  <c r="I7522" i="1"/>
  <c r="J7522" i="1" s="1"/>
  <c r="I7523" i="1"/>
  <c r="J7523" i="1" s="1"/>
  <c r="I7524" i="1"/>
  <c r="J7524" i="1" s="1"/>
  <c r="I7525" i="1"/>
  <c r="J7525" i="1" s="1"/>
  <c r="I7526" i="1"/>
  <c r="J7526" i="1" s="1"/>
  <c r="I7527" i="1"/>
  <c r="J7527" i="1" s="1"/>
  <c r="I7528" i="1"/>
  <c r="J7528" i="1" s="1"/>
  <c r="I7529" i="1"/>
  <c r="J7529" i="1" s="1"/>
  <c r="I7530" i="1"/>
  <c r="J7530" i="1" s="1"/>
  <c r="I7531" i="1"/>
  <c r="J7531" i="1" s="1"/>
  <c r="I7532" i="1"/>
  <c r="J7532" i="1" s="1"/>
  <c r="I7533" i="1"/>
  <c r="J7533" i="1" s="1"/>
  <c r="I7534" i="1"/>
  <c r="J7534" i="1" s="1"/>
  <c r="I7535" i="1"/>
  <c r="J7535" i="1" s="1"/>
  <c r="I7536" i="1"/>
  <c r="J7536" i="1" s="1"/>
  <c r="I7537" i="1"/>
  <c r="J7537" i="1" s="1"/>
  <c r="I7538" i="1"/>
  <c r="J7538" i="1" s="1"/>
  <c r="I7539" i="1"/>
  <c r="J7539" i="1" s="1"/>
  <c r="I7540" i="1"/>
  <c r="J7540" i="1" s="1"/>
  <c r="I7541" i="1"/>
  <c r="J7541" i="1" s="1"/>
  <c r="I7542" i="1"/>
  <c r="J7542" i="1" s="1"/>
  <c r="I7543" i="1"/>
  <c r="J7543" i="1" s="1"/>
  <c r="I7544" i="1"/>
  <c r="J7544" i="1" s="1"/>
  <c r="I7545" i="1"/>
  <c r="J7545" i="1" s="1"/>
  <c r="I7546" i="1"/>
  <c r="J7546" i="1" s="1"/>
  <c r="I7547" i="1"/>
  <c r="J7547" i="1" s="1"/>
  <c r="I7548" i="1"/>
  <c r="J7548" i="1" s="1"/>
  <c r="I7549" i="1"/>
  <c r="J7549" i="1" s="1"/>
  <c r="I7550" i="1"/>
  <c r="J7550" i="1" s="1"/>
  <c r="I7551" i="1"/>
  <c r="J7551" i="1" s="1"/>
  <c r="I7552" i="1"/>
  <c r="J7552" i="1" s="1"/>
  <c r="I7553" i="1"/>
  <c r="J7553" i="1" s="1"/>
  <c r="I7554" i="1"/>
  <c r="J7554" i="1" s="1"/>
  <c r="I7555" i="1"/>
  <c r="J7555" i="1" s="1"/>
  <c r="I7556" i="1"/>
  <c r="J7556" i="1" s="1"/>
  <c r="I7557" i="1"/>
  <c r="J7557" i="1" s="1"/>
  <c r="I7558" i="1"/>
  <c r="J7558" i="1" s="1"/>
  <c r="I7559" i="1"/>
  <c r="J7559" i="1" s="1"/>
  <c r="I7560" i="1"/>
  <c r="J7560" i="1" s="1"/>
  <c r="I7561" i="1"/>
  <c r="J7561" i="1" s="1"/>
  <c r="I7562" i="1"/>
  <c r="J7562" i="1" s="1"/>
  <c r="I7563" i="1"/>
  <c r="J7563" i="1" s="1"/>
  <c r="I7564" i="1"/>
  <c r="J7564" i="1" s="1"/>
  <c r="I7565" i="1"/>
  <c r="J7565" i="1" s="1"/>
  <c r="I7566" i="1"/>
  <c r="J7566" i="1" s="1"/>
  <c r="I7567" i="1"/>
  <c r="J7567" i="1" s="1"/>
  <c r="I7568" i="1"/>
  <c r="J7568" i="1" s="1"/>
  <c r="I7569" i="1"/>
  <c r="J7569" i="1" s="1"/>
  <c r="I7570" i="1"/>
  <c r="J7570" i="1" s="1"/>
  <c r="I7571" i="1"/>
  <c r="J7571" i="1" s="1"/>
  <c r="I7572" i="1"/>
  <c r="J7572" i="1" s="1"/>
  <c r="I7573" i="1"/>
  <c r="J7573" i="1" s="1"/>
  <c r="I7574" i="1"/>
  <c r="J7574" i="1" s="1"/>
  <c r="I7575" i="1"/>
  <c r="J7575" i="1" s="1"/>
  <c r="I7576" i="1"/>
  <c r="J7576" i="1" s="1"/>
  <c r="I7577" i="1"/>
  <c r="J7577" i="1" s="1"/>
  <c r="I7578" i="1"/>
  <c r="J7578" i="1" s="1"/>
  <c r="I7579" i="1"/>
  <c r="J7579" i="1" s="1"/>
  <c r="I7580" i="1"/>
  <c r="J7580" i="1" s="1"/>
  <c r="I7581" i="1"/>
  <c r="J7581" i="1" s="1"/>
  <c r="I7582" i="1"/>
  <c r="J7582" i="1" s="1"/>
  <c r="I7583" i="1"/>
  <c r="J7583" i="1" s="1"/>
  <c r="I7584" i="1"/>
  <c r="J7584" i="1" s="1"/>
  <c r="I7585" i="1"/>
  <c r="J7585" i="1" s="1"/>
  <c r="I7586" i="1"/>
  <c r="J7586" i="1" s="1"/>
  <c r="I7587" i="1"/>
  <c r="J7587" i="1" s="1"/>
  <c r="I7588" i="1"/>
  <c r="J7588" i="1" s="1"/>
  <c r="I7589" i="1"/>
  <c r="J7589" i="1" s="1"/>
  <c r="I7590" i="1"/>
  <c r="J7590" i="1" s="1"/>
  <c r="I7591" i="1"/>
  <c r="J7591" i="1" s="1"/>
  <c r="I7592" i="1"/>
  <c r="J7592" i="1" s="1"/>
  <c r="I7593" i="1"/>
  <c r="J7593" i="1" s="1"/>
  <c r="I7594" i="1"/>
  <c r="J7594" i="1" s="1"/>
  <c r="I7595" i="1"/>
  <c r="J7595" i="1" s="1"/>
  <c r="I7596" i="1"/>
  <c r="J7596" i="1" s="1"/>
  <c r="I7597" i="1"/>
  <c r="J7597" i="1" s="1"/>
  <c r="I7598" i="1"/>
  <c r="J7598" i="1" s="1"/>
  <c r="I7599" i="1"/>
  <c r="J7599" i="1" s="1"/>
  <c r="I7600" i="1"/>
  <c r="J7600" i="1" s="1"/>
  <c r="I7601" i="1"/>
  <c r="J7601" i="1" s="1"/>
  <c r="I7602" i="1"/>
  <c r="J7602" i="1" s="1"/>
  <c r="I7603" i="1"/>
  <c r="J7603" i="1" s="1"/>
  <c r="I7604" i="1"/>
  <c r="J7604" i="1" s="1"/>
  <c r="I7605" i="1"/>
  <c r="J7605" i="1" s="1"/>
  <c r="I7606" i="1"/>
  <c r="J7606" i="1" s="1"/>
  <c r="I7607" i="1"/>
  <c r="J7607" i="1" s="1"/>
  <c r="I7608" i="1"/>
  <c r="J7608" i="1" s="1"/>
  <c r="I7609" i="1"/>
  <c r="J7609" i="1" s="1"/>
  <c r="I7610" i="1"/>
  <c r="J7610" i="1" s="1"/>
  <c r="I7611" i="1"/>
  <c r="J7611" i="1" s="1"/>
  <c r="I7612" i="1"/>
  <c r="J7612" i="1" s="1"/>
  <c r="I7613" i="1"/>
  <c r="J7613" i="1" s="1"/>
  <c r="I7614" i="1"/>
  <c r="J7614" i="1" s="1"/>
  <c r="I7615" i="1"/>
  <c r="J7615" i="1" s="1"/>
  <c r="I7616" i="1"/>
  <c r="J7616" i="1" s="1"/>
  <c r="I7617" i="1"/>
  <c r="J7617" i="1" s="1"/>
  <c r="I7618" i="1"/>
  <c r="J7618" i="1" s="1"/>
  <c r="I7619" i="1"/>
  <c r="J7619" i="1" s="1"/>
  <c r="I7620" i="1"/>
  <c r="J7620" i="1" s="1"/>
  <c r="I7621" i="1"/>
  <c r="J7621" i="1" s="1"/>
  <c r="I7622" i="1"/>
  <c r="J7622" i="1" s="1"/>
  <c r="I7623" i="1"/>
  <c r="J7623" i="1" s="1"/>
  <c r="I7624" i="1"/>
  <c r="J7624" i="1" s="1"/>
  <c r="I7625" i="1"/>
  <c r="J7625" i="1" s="1"/>
  <c r="I7626" i="1"/>
  <c r="J7626" i="1" s="1"/>
  <c r="I7627" i="1"/>
  <c r="J7627" i="1" s="1"/>
  <c r="I7628" i="1"/>
  <c r="J7628" i="1" s="1"/>
  <c r="I7629" i="1"/>
  <c r="J7629" i="1" s="1"/>
  <c r="I7630" i="1"/>
  <c r="J7630" i="1" s="1"/>
  <c r="I7631" i="1"/>
  <c r="J7631" i="1" s="1"/>
  <c r="I7632" i="1"/>
  <c r="J7632" i="1" s="1"/>
  <c r="I7633" i="1"/>
  <c r="J7633" i="1" s="1"/>
  <c r="I7634" i="1"/>
  <c r="J7634" i="1" s="1"/>
  <c r="I7635" i="1"/>
  <c r="J7635" i="1" s="1"/>
  <c r="I7636" i="1"/>
  <c r="J7636" i="1" s="1"/>
  <c r="I7637" i="1"/>
  <c r="J7637" i="1" s="1"/>
  <c r="I7638" i="1"/>
  <c r="J7638" i="1" s="1"/>
  <c r="I7639" i="1"/>
  <c r="J7639" i="1" s="1"/>
  <c r="I7640" i="1"/>
  <c r="J7640" i="1" s="1"/>
  <c r="I7641" i="1"/>
  <c r="J7641" i="1" s="1"/>
  <c r="I7642" i="1"/>
  <c r="J7642" i="1" s="1"/>
  <c r="I7643" i="1"/>
  <c r="J7643" i="1" s="1"/>
  <c r="I7644" i="1"/>
  <c r="J7644" i="1" s="1"/>
  <c r="I7645" i="1"/>
  <c r="J7645" i="1" s="1"/>
  <c r="I7646" i="1"/>
  <c r="J7646" i="1" s="1"/>
  <c r="I7647" i="1"/>
  <c r="J7647" i="1" s="1"/>
  <c r="I7648" i="1"/>
  <c r="J7648" i="1" s="1"/>
  <c r="I7649" i="1"/>
  <c r="J7649" i="1" s="1"/>
  <c r="I7650" i="1"/>
  <c r="J7650" i="1" s="1"/>
  <c r="I7651" i="1"/>
  <c r="J7651" i="1" s="1"/>
  <c r="I7652" i="1"/>
  <c r="J7652" i="1" s="1"/>
  <c r="I7653" i="1"/>
  <c r="J7653" i="1" s="1"/>
  <c r="I7654" i="1"/>
  <c r="J7654" i="1" s="1"/>
  <c r="I7655" i="1"/>
  <c r="J7655" i="1" s="1"/>
  <c r="I7656" i="1"/>
  <c r="J7656" i="1" s="1"/>
  <c r="I7657" i="1"/>
  <c r="J7657" i="1" s="1"/>
  <c r="I7658" i="1"/>
  <c r="J7658" i="1" s="1"/>
  <c r="I7659" i="1"/>
  <c r="J7659" i="1" s="1"/>
  <c r="I7660" i="1"/>
  <c r="J7660" i="1" s="1"/>
  <c r="I7661" i="1"/>
  <c r="J7661" i="1" s="1"/>
  <c r="I7662" i="1"/>
  <c r="J7662" i="1" s="1"/>
  <c r="I7663" i="1"/>
  <c r="J7663" i="1" s="1"/>
  <c r="I7664" i="1"/>
  <c r="J7664" i="1" s="1"/>
  <c r="I7665" i="1"/>
  <c r="J7665" i="1" s="1"/>
  <c r="I7666" i="1"/>
  <c r="J7666" i="1" s="1"/>
  <c r="I7667" i="1"/>
  <c r="J7667" i="1" s="1"/>
  <c r="I7668" i="1"/>
  <c r="J7668" i="1" s="1"/>
  <c r="I7669" i="1"/>
  <c r="J7669" i="1" s="1"/>
  <c r="I7670" i="1"/>
  <c r="J7670" i="1" s="1"/>
  <c r="I7671" i="1"/>
  <c r="J7671" i="1" s="1"/>
  <c r="I7672" i="1"/>
  <c r="J7672" i="1" s="1"/>
  <c r="I7673" i="1"/>
  <c r="J7673" i="1" s="1"/>
  <c r="I7674" i="1"/>
  <c r="J7674" i="1" s="1"/>
  <c r="I7675" i="1"/>
  <c r="J7675" i="1" s="1"/>
  <c r="I7676" i="1"/>
  <c r="J7676" i="1" s="1"/>
  <c r="I7677" i="1"/>
  <c r="J7677" i="1" s="1"/>
  <c r="I7678" i="1"/>
  <c r="J7678" i="1" s="1"/>
  <c r="I7679" i="1"/>
  <c r="J7679" i="1" s="1"/>
  <c r="I7680" i="1"/>
  <c r="J7680" i="1" s="1"/>
  <c r="I7681" i="1"/>
  <c r="J7681" i="1" s="1"/>
  <c r="I7682" i="1"/>
  <c r="J7682" i="1" s="1"/>
  <c r="I7683" i="1"/>
  <c r="J7683" i="1" s="1"/>
  <c r="I7684" i="1"/>
  <c r="J7684" i="1" s="1"/>
  <c r="I7685" i="1"/>
  <c r="J7685" i="1" s="1"/>
  <c r="I7686" i="1"/>
  <c r="J7686" i="1" s="1"/>
  <c r="I7687" i="1"/>
  <c r="J7687" i="1" s="1"/>
  <c r="I7688" i="1"/>
  <c r="J7688" i="1" s="1"/>
  <c r="I7689" i="1"/>
  <c r="J7689" i="1" s="1"/>
  <c r="I7690" i="1"/>
  <c r="J7690" i="1" s="1"/>
  <c r="I7691" i="1"/>
  <c r="J7691" i="1" s="1"/>
  <c r="I7692" i="1"/>
  <c r="J7692" i="1" s="1"/>
  <c r="I7693" i="1"/>
  <c r="J7693" i="1" s="1"/>
  <c r="I7694" i="1"/>
  <c r="J7694" i="1" s="1"/>
  <c r="I7695" i="1"/>
  <c r="J7695" i="1" s="1"/>
  <c r="I7696" i="1"/>
  <c r="J7696" i="1" s="1"/>
  <c r="I7697" i="1"/>
  <c r="J7697" i="1" s="1"/>
  <c r="I7698" i="1"/>
  <c r="J7698" i="1" s="1"/>
  <c r="I7699" i="1"/>
  <c r="J7699" i="1" s="1"/>
  <c r="I7700" i="1"/>
  <c r="J7700" i="1" s="1"/>
  <c r="I7701" i="1"/>
  <c r="J7701" i="1" s="1"/>
  <c r="I7702" i="1"/>
  <c r="J7702" i="1" s="1"/>
  <c r="I7703" i="1"/>
  <c r="J7703" i="1" s="1"/>
  <c r="I7704" i="1"/>
  <c r="J7704" i="1" s="1"/>
  <c r="I7705" i="1"/>
  <c r="J7705" i="1" s="1"/>
  <c r="I7706" i="1"/>
  <c r="J7706" i="1" s="1"/>
  <c r="I7707" i="1"/>
  <c r="J7707" i="1" s="1"/>
  <c r="I7708" i="1"/>
  <c r="J7708" i="1" s="1"/>
  <c r="I7709" i="1"/>
  <c r="J7709" i="1" s="1"/>
  <c r="I7710" i="1"/>
  <c r="J7710" i="1" s="1"/>
  <c r="I7711" i="1"/>
  <c r="J7711" i="1" s="1"/>
  <c r="I7712" i="1"/>
  <c r="J7712" i="1" s="1"/>
  <c r="I7713" i="1"/>
  <c r="J7713" i="1" s="1"/>
  <c r="I7714" i="1"/>
  <c r="J7714" i="1" s="1"/>
  <c r="I7715" i="1"/>
  <c r="J7715" i="1" s="1"/>
  <c r="I7716" i="1"/>
  <c r="J7716" i="1" s="1"/>
  <c r="I7717" i="1"/>
  <c r="J7717" i="1" s="1"/>
  <c r="I7718" i="1"/>
  <c r="J7718" i="1" s="1"/>
  <c r="I7719" i="1"/>
  <c r="J7719" i="1" s="1"/>
  <c r="I7720" i="1"/>
  <c r="J7720" i="1" s="1"/>
  <c r="I7721" i="1"/>
  <c r="J7721" i="1" s="1"/>
  <c r="I7722" i="1"/>
  <c r="J7722" i="1" s="1"/>
  <c r="I7723" i="1"/>
  <c r="J7723" i="1" s="1"/>
  <c r="I7724" i="1"/>
  <c r="J7724" i="1" s="1"/>
  <c r="I7725" i="1"/>
  <c r="J7725" i="1" s="1"/>
  <c r="I7726" i="1"/>
  <c r="J7726" i="1" s="1"/>
  <c r="I7727" i="1"/>
  <c r="J7727" i="1" s="1"/>
  <c r="I7728" i="1"/>
  <c r="J7728" i="1" s="1"/>
  <c r="I7729" i="1"/>
  <c r="J7729" i="1" s="1"/>
  <c r="I7730" i="1"/>
  <c r="J7730" i="1" s="1"/>
  <c r="I7731" i="1"/>
  <c r="J7731" i="1" s="1"/>
  <c r="I7732" i="1"/>
  <c r="J7732" i="1" s="1"/>
  <c r="I7733" i="1"/>
  <c r="J7733" i="1" s="1"/>
  <c r="I7734" i="1"/>
  <c r="J7734" i="1" s="1"/>
  <c r="I7735" i="1"/>
  <c r="J7735" i="1" s="1"/>
  <c r="I7736" i="1"/>
  <c r="J7736" i="1" s="1"/>
  <c r="I7737" i="1"/>
  <c r="J7737" i="1" s="1"/>
  <c r="I7738" i="1"/>
  <c r="J7738" i="1" s="1"/>
  <c r="I7739" i="1"/>
  <c r="J7739" i="1" s="1"/>
  <c r="I7740" i="1"/>
  <c r="J7740" i="1" s="1"/>
  <c r="I7741" i="1"/>
  <c r="J7741" i="1" s="1"/>
  <c r="I7742" i="1"/>
  <c r="J7742" i="1" s="1"/>
  <c r="I7743" i="1"/>
  <c r="J7743" i="1" s="1"/>
  <c r="I7744" i="1"/>
  <c r="J7744" i="1" s="1"/>
  <c r="I7745" i="1"/>
  <c r="J7745" i="1" s="1"/>
  <c r="I7746" i="1"/>
  <c r="J7746" i="1" s="1"/>
  <c r="I7747" i="1"/>
  <c r="J7747" i="1" s="1"/>
  <c r="I7748" i="1"/>
  <c r="J7748" i="1" s="1"/>
  <c r="I7749" i="1"/>
  <c r="J7749" i="1" s="1"/>
  <c r="I7750" i="1"/>
  <c r="J7750" i="1" s="1"/>
  <c r="I7751" i="1"/>
  <c r="J7751" i="1" s="1"/>
  <c r="I7752" i="1"/>
  <c r="J7752" i="1" s="1"/>
  <c r="I7753" i="1"/>
  <c r="J7753" i="1" s="1"/>
  <c r="I7754" i="1"/>
  <c r="J7754" i="1" s="1"/>
  <c r="I7755" i="1"/>
  <c r="J7755" i="1" s="1"/>
  <c r="I7756" i="1"/>
  <c r="J7756" i="1" s="1"/>
  <c r="I7757" i="1"/>
  <c r="J7757" i="1" s="1"/>
  <c r="I7758" i="1"/>
  <c r="J7758" i="1" s="1"/>
  <c r="I7759" i="1"/>
  <c r="J7759" i="1" s="1"/>
  <c r="I7760" i="1"/>
  <c r="J7760" i="1" s="1"/>
  <c r="I7761" i="1"/>
  <c r="J7761" i="1" s="1"/>
  <c r="I7762" i="1"/>
  <c r="J7762" i="1" s="1"/>
  <c r="I7763" i="1"/>
  <c r="J7763" i="1" s="1"/>
  <c r="I7764" i="1"/>
  <c r="J7764" i="1" s="1"/>
  <c r="I7765" i="1"/>
  <c r="J7765" i="1" s="1"/>
  <c r="I7766" i="1"/>
  <c r="J7766" i="1" s="1"/>
  <c r="I7767" i="1"/>
  <c r="J7767" i="1" s="1"/>
  <c r="I7768" i="1"/>
  <c r="J7768" i="1" s="1"/>
  <c r="I7769" i="1"/>
  <c r="J7769" i="1" s="1"/>
  <c r="I7770" i="1"/>
  <c r="J7770" i="1" s="1"/>
  <c r="I7771" i="1"/>
  <c r="J7771" i="1" s="1"/>
  <c r="I7772" i="1"/>
  <c r="J7772" i="1" s="1"/>
  <c r="I7773" i="1"/>
  <c r="J7773" i="1" s="1"/>
  <c r="I7774" i="1"/>
  <c r="J7774" i="1" s="1"/>
  <c r="I7775" i="1"/>
  <c r="J7775" i="1" s="1"/>
  <c r="I7776" i="1"/>
  <c r="J7776" i="1" s="1"/>
  <c r="I7777" i="1"/>
  <c r="J7777" i="1" s="1"/>
  <c r="I7778" i="1"/>
  <c r="J7778" i="1" s="1"/>
  <c r="I7779" i="1"/>
  <c r="J7779" i="1" s="1"/>
  <c r="I7780" i="1"/>
  <c r="J7780" i="1" s="1"/>
  <c r="I7781" i="1"/>
  <c r="J7781" i="1" s="1"/>
  <c r="I7782" i="1"/>
  <c r="J7782" i="1" s="1"/>
  <c r="I7783" i="1"/>
  <c r="J7783" i="1" s="1"/>
  <c r="I7784" i="1"/>
  <c r="J7784" i="1" s="1"/>
  <c r="I7785" i="1"/>
  <c r="J7785" i="1" s="1"/>
  <c r="I7786" i="1"/>
  <c r="J7786" i="1" s="1"/>
  <c r="I7787" i="1"/>
  <c r="J7787" i="1" s="1"/>
  <c r="I7788" i="1"/>
  <c r="J7788" i="1" s="1"/>
  <c r="I7789" i="1"/>
  <c r="J7789" i="1" s="1"/>
  <c r="I7790" i="1"/>
  <c r="J7790" i="1" s="1"/>
  <c r="I7791" i="1"/>
  <c r="J7791" i="1" s="1"/>
  <c r="I7792" i="1"/>
  <c r="J7792" i="1" s="1"/>
  <c r="I7793" i="1"/>
  <c r="J7793" i="1" s="1"/>
  <c r="I7794" i="1"/>
  <c r="J7794" i="1" s="1"/>
  <c r="I7795" i="1"/>
  <c r="J7795" i="1" s="1"/>
  <c r="I7796" i="1"/>
  <c r="J7796" i="1" s="1"/>
  <c r="I7797" i="1"/>
  <c r="J7797" i="1" s="1"/>
  <c r="I7798" i="1"/>
  <c r="J7798" i="1" s="1"/>
  <c r="I7799" i="1"/>
  <c r="J7799" i="1" s="1"/>
  <c r="I7800" i="1"/>
  <c r="J7800" i="1" s="1"/>
  <c r="I7801" i="1"/>
  <c r="J7801" i="1" s="1"/>
  <c r="I7802" i="1"/>
  <c r="J7802" i="1" s="1"/>
  <c r="I7803" i="1"/>
  <c r="J7803" i="1" s="1"/>
  <c r="I7804" i="1"/>
  <c r="J7804" i="1" s="1"/>
  <c r="I7805" i="1"/>
  <c r="J7805" i="1" s="1"/>
  <c r="I7806" i="1"/>
  <c r="J7806" i="1" s="1"/>
  <c r="I7807" i="1"/>
  <c r="J7807" i="1" s="1"/>
  <c r="I7808" i="1"/>
  <c r="J7808" i="1" s="1"/>
  <c r="I7809" i="1"/>
  <c r="J7809" i="1" s="1"/>
  <c r="I7810" i="1"/>
  <c r="J7810" i="1" s="1"/>
  <c r="I7811" i="1"/>
  <c r="J7811" i="1" s="1"/>
  <c r="I7812" i="1"/>
  <c r="J7812" i="1" s="1"/>
  <c r="I7813" i="1"/>
  <c r="J7813" i="1" s="1"/>
  <c r="I7814" i="1"/>
  <c r="J7814" i="1" s="1"/>
  <c r="I7815" i="1"/>
  <c r="J7815" i="1" s="1"/>
  <c r="I7816" i="1"/>
  <c r="J7816" i="1" s="1"/>
  <c r="I7817" i="1"/>
  <c r="J7817" i="1" s="1"/>
  <c r="I7818" i="1"/>
  <c r="J7818" i="1" s="1"/>
  <c r="I7819" i="1"/>
  <c r="J7819" i="1" s="1"/>
  <c r="I7820" i="1"/>
  <c r="J7820" i="1" s="1"/>
  <c r="I7821" i="1"/>
  <c r="J7821" i="1" s="1"/>
  <c r="I7822" i="1"/>
  <c r="J7822" i="1" s="1"/>
  <c r="I7823" i="1"/>
  <c r="J7823" i="1" s="1"/>
  <c r="I7824" i="1"/>
  <c r="J7824" i="1" s="1"/>
  <c r="I7825" i="1"/>
  <c r="J7825" i="1" s="1"/>
  <c r="I7826" i="1"/>
  <c r="J7826" i="1" s="1"/>
  <c r="I7827" i="1"/>
  <c r="J7827" i="1" s="1"/>
  <c r="I7828" i="1"/>
  <c r="J7828" i="1" s="1"/>
  <c r="I7829" i="1"/>
  <c r="J7829" i="1" s="1"/>
  <c r="I7830" i="1"/>
  <c r="J7830" i="1" s="1"/>
  <c r="I7831" i="1"/>
  <c r="J7831" i="1" s="1"/>
  <c r="I7832" i="1"/>
  <c r="J7832" i="1" s="1"/>
  <c r="I7833" i="1"/>
  <c r="J7833" i="1" s="1"/>
  <c r="I7834" i="1"/>
  <c r="J7834" i="1" s="1"/>
  <c r="I7835" i="1"/>
  <c r="J7835" i="1" s="1"/>
  <c r="I7836" i="1"/>
  <c r="J7836" i="1" s="1"/>
  <c r="I7837" i="1"/>
  <c r="J7837" i="1" s="1"/>
  <c r="I7838" i="1"/>
  <c r="J7838" i="1" s="1"/>
  <c r="I7839" i="1"/>
  <c r="J7839" i="1" s="1"/>
  <c r="I7840" i="1"/>
  <c r="J7840" i="1" s="1"/>
  <c r="I7841" i="1"/>
  <c r="J7841" i="1" s="1"/>
  <c r="I7842" i="1"/>
  <c r="J7842" i="1" s="1"/>
  <c r="I7843" i="1"/>
  <c r="J7843" i="1" s="1"/>
  <c r="I7844" i="1"/>
  <c r="J7844" i="1" s="1"/>
  <c r="I7845" i="1"/>
  <c r="J7845" i="1" s="1"/>
  <c r="I7846" i="1"/>
  <c r="J7846" i="1" s="1"/>
  <c r="I7847" i="1"/>
  <c r="J7847" i="1" s="1"/>
  <c r="I7848" i="1"/>
  <c r="J7848" i="1" s="1"/>
  <c r="I7849" i="1"/>
  <c r="J7849" i="1" s="1"/>
  <c r="I7850" i="1"/>
  <c r="J7850" i="1" s="1"/>
  <c r="I7851" i="1"/>
  <c r="J7851" i="1" s="1"/>
  <c r="I7852" i="1"/>
  <c r="J7852" i="1" s="1"/>
  <c r="I7853" i="1"/>
  <c r="J7853" i="1" s="1"/>
  <c r="I7854" i="1"/>
  <c r="J7854" i="1" s="1"/>
  <c r="I7855" i="1"/>
  <c r="J7855" i="1" s="1"/>
  <c r="I7856" i="1"/>
  <c r="J7856" i="1" s="1"/>
  <c r="I7857" i="1"/>
  <c r="J7857" i="1" s="1"/>
  <c r="I7858" i="1"/>
  <c r="J7858" i="1" s="1"/>
  <c r="I7859" i="1"/>
  <c r="J7859" i="1" s="1"/>
  <c r="I7860" i="1"/>
  <c r="J7860" i="1" s="1"/>
  <c r="I7861" i="1"/>
  <c r="J7861" i="1" s="1"/>
  <c r="I7862" i="1"/>
  <c r="J7862" i="1" s="1"/>
  <c r="I7863" i="1"/>
  <c r="J7863" i="1" s="1"/>
  <c r="I7864" i="1"/>
  <c r="J7864" i="1" s="1"/>
  <c r="I7865" i="1"/>
  <c r="J7865" i="1" s="1"/>
  <c r="I7866" i="1"/>
  <c r="J7866" i="1" s="1"/>
  <c r="I7867" i="1"/>
  <c r="J7867" i="1" s="1"/>
  <c r="I7868" i="1"/>
  <c r="J7868" i="1" s="1"/>
  <c r="I7869" i="1"/>
  <c r="J7869" i="1" s="1"/>
  <c r="I7870" i="1"/>
  <c r="J7870" i="1" s="1"/>
  <c r="I7871" i="1"/>
  <c r="J7871" i="1" s="1"/>
  <c r="I7872" i="1"/>
  <c r="J7872" i="1" s="1"/>
  <c r="I7873" i="1"/>
  <c r="J7873" i="1" s="1"/>
  <c r="I7874" i="1"/>
  <c r="J7874" i="1" s="1"/>
  <c r="I7875" i="1"/>
  <c r="J7875" i="1" s="1"/>
  <c r="I7876" i="1"/>
  <c r="J7876" i="1" s="1"/>
  <c r="I7877" i="1"/>
  <c r="J7877" i="1" s="1"/>
  <c r="I7878" i="1"/>
  <c r="J7878" i="1" s="1"/>
  <c r="I7879" i="1"/>
  <c r="J7879" i="1" s="1"/>
  <c r="I7880" i="1"/>
  <c r="J7880" i="1" s="1"/>
  <c r="I7881" i="1"/>
  <c r="J7881" i="1" s="1"/>
  <c r="I7882" i="1"/>
  <c r="J7882" i="1" s="1"/>
  <c r="I7883" i="1"/>
  <c r="J7883" i="1" s="1"/>
  <c r="I7884" i="1"/>
  <c r="J7884" i="1" s="1"/>
  <c r="I7885" i="1"/>
  <c r="J7885" i="1" s="1"/>
  <c r="I7886" i="1"/>
  <c r="J7886" i="1" s="1"/>
  <c r="I7887" i="1"/>
  <c r="J7887" i="1" s="1"/>
  <c r="I7888" i="1"/>
  <c r="J7888" i="1" s="1"/>
  <c r="I7889" i="1"/>
  <c r="J7889" i="1" s="1"/>
  <c r="I7890" i="1"/>
  <c r="J7890" i="1" s="1"/>
  <c r="I7891" i="1"/>
  <c r="J7891" i="1" s="1"/>
  <c r="I7892" i="1"/>
  <c r="J7892" i="1" s="1"/>
  <c r="I7893" i="1"/>
  <c r="J7893" i="1" s="1"/>
  <c r="I7894" i="1"/>
  <c r="J7894" i="1" s="1"/>
  <c r="I7895" i="1"/>
  <c r="J7895" i="1" s="1"/>
  <c r="I7896" i="1"/>
  <c r="J7896" i="1" s="1"/>
  <c r="I7897" i="1"/>
  <c r="J7897" i="1" s="1"/>
  <c r="I7898" i="1"/>
  <c r="J7898" i="1" s="1"/>
  <c r="I7899" i="1"/>
  <c r="J7899" i="1" s="1"/>
  <c r="I7900" i="1"/>
  <c r="J7900" i="1" s="1"/>
  <c r="I7901" i="1"/>
  <c r="J7901" i="1" s="1"/>
  <c r="I7902" i="1"/>
  <c r="J7902" i="1" s="1"/>
  <c r="I7903" i="1"/>
  <c r="J7903" i="1" s="1"/>
  <c r="I7904" i="1"/>
  <c r="J7904" i="1" s="1"/>
  <c r="I7905" i="1"/>
  <c r="J7905" i="1" s="1"/>
  <c r="I7906" i="1"/>
  <c r="J7906" i="1" s="1"/>
  <c r="I7907" i="1"/>
  <c r="J7907" i="1" s="1"/>
  <c r="I7908" i="1"/>
  <c r="J7908" i="1" s="1"/>
  <c r="I7909" i="1"/>
  <c r="J7909" i="1" s="1"/>
  <c r="I7910" i="1"/>
  <c r="J7910" i="1" s="1"/>
  <c r="I7911" i="1"/>
  <c r="J7911" i="1" s="1"/>
  <c r="I7912" i="1"/>
  <c r="J7912" i="1" s="1"/>
  <c r="I7913" i="1"/>
  <c r="J7913" i="1" s="1"/>
  <c r="I7914" i="1"/>
  <c r="J7914" i="1" s="1"/>
  <c r="I7915" i="1"/>
  <c r="J7915" i="1" s="1"/>
  <c r="I7916" i="1"/>
  <c r="J7916" i="1" s="1"/>
  <c r="I7917" i="1"/>
  <c r="J7917" i="1" s="1"/>
  <c r="I7918" i="1"/>
  <c r="J7918" i="1" s="1"/>
  <c r="I7919" i="1"/>
  <c r="J7919" i="1" s="1"/>
  <c r="I7920" i="1"/>
  <c r="J7920" i="1" s="1"/>
  <c r="I7921" i="1"/>
  <c r="J7921" i="1" s="1"/>
  <c r="I7922" i="1"/>
  <c r="J7922" i="1" s="1"/>
  <c r="I7923" i="1"/>
  <c r="J7923" i="1" s="1"/>
  <c r="I7924" i="1"/>
  <c r="J7924" i="1" s="1"/>
  <c r="I7925" i="1"/>
  <c r="J7925" i="1" s="1"/>
  <c r="I7926" i="1"/>
  <c r="J7926" i="1" s="1"/>
  <c r="I7927" i="1"/>
  <c r="J7927" i="1" s="1"/>
  <c r="I7928" i="1"/>
  <c r="J7928" i="1" s="1"/>
  <c r="I7929" i="1"/>
  <c r="J7929" i="1" s="1"/>
  <c r="I7930" i="1"/>
  <c r="J7930" i="1" s="1"/>
  <c r="I7931" i="1"/>
  <c r="J7931" i="1" s="1"/>
  <c r="I7932" i="1"/>
  <c r="J7932" i="1" s="1"/>
  <c r="I7933" i="1"/>
  <c r="J7933" i="1" s="1"/>
  <c r="I7934" i="1"/>
  <c r="J7934" i="1" s="1"/>
  <c r="I7935" i="1"/>
  <c r="J7935" i="1" s="1"/>
  <c r="I7936" i="1"/>
  <c r="J7936" i="1" s="1"/>
  <c r="I7937" i="1"/>
  <c r="J7937" i="1" s="1"/>
  <c r="I7938" i="1"/>
  <c r="J7938" i="1" s="1"/>
  <c r="I7939" i="1"/>
  <c r="J7939" i="1" s="1"/>
  <c r="I7940" i="1"/>
  <c r="J7940" i="1" s="1"/>
  <c r="I7941" i="1"/>
  <c r="J7941" i="1" s="1"/>
  <c r="I7942" i="1"/>
  <c r="J7942" i="1" s="1"/>
  <c r="I7943" i="1"/>
  <c r="J7943" i="1" s="1"/>
  <c r="I7944" i="1"/>
  <c r="J7944" i="1" s="1"/>
  <c r="I7945" i="1"/>
  <c r="J7945" i="1" s="1"/>
  <c r="I7946" i="1"/>
  <c r="J7946" i="1" s="1"/>
  <c r="I7947" i="1"/>
  <c r="J7947" i="1" s="1"/>
  <c r="I7948" i="1"/>
  <c r="J7948" i="1" s="1"/>
  <c r="I7949" i="1"/>
  <c r="J7949" i="1" s="1"/>
  <c r="I7950" i="1"/>
  <c r="J7950" i="1" s="1"/>
  <c r="I7951" i="1"/>
  <c r="J7951" i="1" s="1"/>
  <c r="I7952" i="1"/>
  <c r="J7952" i="1" s="1"/>
  <c r="I7953" i="1"/>
  <c r="J7953" i="1" s="1"/>
  <c r="I7954" i="1"/>
  <c r="J7954" i="1" s="1"/>
  <c r="I7955" i="1"/>
  <c r="J7955" i="1" s="1"/>
  <c r="I7956" i="1"/>
  <c r="J7956" i="1" s="1"/>
  <c r="I7957" i="1"/>
  <c r="J7957" i="1" s="1"/>
  <c r="I7958" i="1"/>
  <c r="J7958" i="1" s="1"/>
  <c r="I7959" i="1"/>
  <c r="J7959" i="1" s="1"/>
  <c r="I7960" i="1"/>
  <c r="J7960" i="1" s="1"/>
  <c r="I7961" i="1"/>
  <c r="J7961" i="1" s="1"/>
  <c r="I7962" i="1"/>
  <c r="J7962" i="1" s="1"/>
  <c r="I7963" i="1"/>
  <c r="J7963" i="1" s="1"/>
  <c r="I7964" i="1"/>
  <c r="J7964" i="1" s="1"/>
  <c r="I7965" i="1"/>
  <c r="J7965" i="1" s="1"/>
  <c r="I7966" i="1"/>
  <c r="J7966" i="1" s="1"/>
  <c r="I7967" i="1"/>
  <c r="J7967" i="1" s="1"/>
  <c r="I7968" i="1"/>
  <c r="J7968" i="1" s="1"/>
  <c r="I7969" i="1"/>
  <c r="J7969" i="1" s="1"/>
  <c r="I7970" i="1"/>
  <c r="J7970" i="1" s="1"/>
  <c r="I7971" i="1"/>
  <c r="J7971" i="1" s="1"/>
  <c r="I7972" i="1"/>
  <c r="J7972" i="1" s="1"/>
  <c r="I7973" i="1"/>
  <c r="J7973" i="1" s="1"/>
  <c r="I7974" i="1"/>
  <c r="J7974" i="1" s="1"/>
  <c r="I7975" i="1"/>
  <c r="J7975" i="1" s="1"/>
  <c r="I7976" i="1"/>
  <c r="J7976" i="1" s="1"/>
  <c r="I7977" i="1"/>
  <c r="J7977" i="1" s="1"/>
  <c r="I7978" i="1"/>
  <c r="J7978" i="1" s="1"/>
  <c r="I7979" i="1"/>
  <c r="J7979" i="1" s="1"/>
  <c r="I7980" i="1"/>
  <c r="J7980" i="1" s="1"/>
  <c r="I7981" i="1"/>
  <c r="J7981" i="1" s="1"/>
  <c r="I7982" i="1"/>
  <c r="J7982" i="1" s="1"/>
  <c r="I7983" i="1"/>
  <c r="J7983" i="1" s="1"/>
  <c r="I7984" i="1"/>
  <c r="J7984" i="1" s="1"/>
  <c r="I7985" i="1"/>
  <c r="J7985" i="1" s="1"/>
  <c r="I7986" i="1"/>
  <c r="J7986" i="1" s="1"/>
  <c r="I7987" i="1"/>
  <c r="J7987" i="1" s="1"/>
  <c r="I7988" i="1"/>
  <c r="J7988" i="1" s="1"/>
  <c r="I7989" i="1"/>
  <c r="J7989" i="1" s="1"/>
  <c r="I7990" i="1"/>
  <c r="J7990" i="1" s="1"/>
  <c r="I7991" i="1"/>
  <c r="J7991" i="1" s="1"/>
  <c r="I7992" i="1"/>
  <c r="J7992" i="1" s="1"/>
  <c r="I7993" i="1"/>
  <c r="J7993" i="1" s="1"/>
  <c r="I7994" i="1"/>
  <c r="J7994" i="1" s="1"/>
  <c r="I7995" i="1"/>
  <c r="J7995" i="1" s="1"/>
  <c r="I7996" i="1"/>
  <c r="J7996" i="1" s="1"/>
  <c r="I7997" i="1"/>
  <c r="J7997" i="1" s="1"/>
  <c r="I7998" i="1"/>
  <c r="J7998" i="1" s="1"/>
  <c r="I7999" i="1"/>
  <c r="J7999" i="1" s="1"/>
  <c r="I8000" i="1"/>
  <c r="J8000" i="1" s="1"/>
  <c r="I8001" i="1"/>
  <c r="J8001" i="1" s="1"/>
  <c r="I8002" i="1"/>
  <c r="J8002" i="1" s="1"/>
  <c r="I8003" i="1"/>
  <c r="J8003" i="1" s="1"/>
  <c r="I8004" i="1"/>
  <c r="J8004" i="1" s="1"/>
  <c r="I8005" i="1"/>
  <c r="J8005" i="1" s="1"/>
  <c r="I8006" i="1"/>
  <c r="J8006" i="1" s="1"/>
  <c r="I8007" i="1"/>
  <c r="J8007" i="1" s="1"/>
  <c r="I8008" i="1"/>
  <c r="J8008" i="1" s="1"/>
  <c r="I8009" i="1"/>
  <c r="J8009" i="1" s="1"/>
  <c r="I8010" i="1"/>
  <c r="J8010" i="1" s="1"/>
  <c r="I8011" i="1"/>
  <c r="J8011" i="1" s="1"/>
  <c r="I8012" i="1"/>
  <c r="J8012" i="1" s="1"/>
  <c r="I8013" i="1"/>
  <c r="J8013" i="1" s="1"/>
  <c r="I8014" i="1"/>
  <c r="J8014" i="1" s="1"/>
  <c r="I8015" i="1"/>
  <c r="J8015" i="1" s="1"/>
  <c r="I8016" i="1"/>
  <c r="J8016" i="1" s="1"/>
  <c r="I8017" i="1"/>
  <c r="J8017" i="1" s="1"/>
  <c r="I8018" i="1"/>
  <c r="J8018" i="1" s="1"/>
  <c r="I8019" i="1"/>
  <c r="J8019" i="1" s="1"/>
  <c r="I8020" i="1"/>
  <c r="J8020" i="1" s="1"/>
  <c r="I8021" i="1"/>
  <c r="J8021" i="1" s="1"/>
  <c r="I8022" i="1"/>
  <c r="J8022" i="1" s="1"/>
  <c r="I8023" i="1"/>
  <c r="J8023" i="1" s="1"/>
  <c r="I8024" i="1"/>
  <c r="J8024" i="1" s="1"/>
  <c r="I8025" i="1"/>
  <c r="J8025" i="1" s="1"/>
  <c r="I8026" i="1"/>
  <c r="J8026" i="1" s="1"/>
  <c r="I8027" i="1"/>
  <c r="J8027" i="1" s="1"/>
  <c r="I8028" i="1"/>
  <c r="J8028" i="1" s="1"/>
  <c r="I8029" i="1"/>
  <c r="J8029" i="1" s="1"/>
  <c r="I8030" i="1"/>
  <c r="J8030" i="1" s="1"/>
  <c r="I8031" i="1"/>
  <c r="J8031" i="1" s="1"/>
  <c r="I8032" i="1"/>
  <c r="J8032" i="1" s="1"/>
  <c r="I8033" i="1"/>
  <c r="J8033" i="1" s="1"/>
  <c r="I8034" i="1"/>
  <c r="J8034" i="1" s="1"/>
  <c r="I8035" i="1"/>
  <c r="J8035" i="1" s="1"/>
  <c r="I8036" i="1"/>
  <c r="J8036" i="1" s="1"/>
  <c r="I8037" i="1"/>
  <c r="J8037" i="1" s="1"/>
  <c r="I8038" i="1"/>
  <c r="J8038" i="1" s="1"/>
  <c r="I8039" i="1"/>
  <c r="J8039" i="1" s="1"/>
  <c r="I8040" i="1"/>
  <c r="J8040" i="1" s="1"/>
  <c r="I8041" i="1"/>
  <c r="J8041" i="1" s="1"/>
  <c r="I8042" i="1"/>
  <c r="J8042" i="1" s="1"/>
  <c r="I8043" i="1"/>
  <c r="J8043" i="1" s="1"/>
  <c r="I8044" i="1"/>
  <c r="J8044" i="1" s="1"/>
  <c r="I8045" i="1"/>
  <c r="J8045" i="1" s="1"/>
  <c r="I8046" i="1"/>
  <c r="J8046" i="1" s="1"/>
  <c r="I8047" i="1"/>
  <c r="J8047" i="1" s="1"/>
  <c r="I8048" i="1"/>
  <c r="J8048" i="1" s="1"/>
  <c r="I8049" i="1"/>
  <c r="J8049" i="1" s="1"/>
  <c r="I8050" i="1"/>
  <c r="J8050" i="1" s="1"/>
  <c r="I8051" i="1"/>
  <c r="J8051" i="1" s="1"/>
  <c r="I8052" i="1"/>
  <c r="J8052" i="1" s="1"/>
  <c r="I8053" i="1"/>
  <c r="J8053" i="1" s="1"/>
  <c r="I8054" i="1"/>
  <c r="J8054" i="1" s="1"/>
  <c r="I8055" i="1"/>
  <c r="J8055" i="1" s="1"/>
  <c r="I8056" i="1"/>
  <c r="J8056" i="1" s="1"/>
  <c r="I8057" i="1"/>
  <c r="J8057" i="1" s="1"/>
  <c r="I8058" i="1"/>
  <c r="J8058" i="1" s="1"/>
  <c r="I8059" i="1"/>
  <c r="J8059" i="1" s="1"/>
  <c r="I8060" i="1"/>
  <c r="J8060" i="1" s="1"/>
  <c r="I8061" i="1"/>
  <c r="J8061" i="1" s="1"/>
  <c r="I8062" i="1"/>
  <c r="J8062" i="1" s="1"/>
  <c r="I8063" i="1"/>
  <c r="J8063" i="1" s="1"/>
  <c r="I8064" i="1"/>
  <c r="J8064" i="1" s="1"/>
  <c r="I8065" i="1"/>
  <c r="J8065" i="1" s="1"/>
  <c r="I8066" i="1"/>
  <c r="J8066" i="1" s="1"/>
  <c r="I8067" i="1"/>
  <c r="J8067" i="1" s="1"/>
  <c r="I8068" i="1"/>
  <c r="J8068" i="1" s="1"/>
  <c r="I8069" i="1"/>
  <c r="J8069" i="1" s="1"/>
  <c r="I8070" i="1"/>
  <c r="J8070" i="1" s="1"/>
  <c r="I8071" i="1"/>
  <c r="J8071" i="1" s="1"/>
  <c r="I8072" i="1"/>
  <c r="J8072" i="1" s="1"/>
  <c r="I8073" i="1"/>
  <c r="J8073" i="1" s="1"/>
  <c r="I8074" i="1"/>
  <c r="J8074" i="1" s="1"/>
  <c r="I8075" i="1"/>
  <c r="J8075" i="1" s="1"/>
  <c r="I8076" i="1"/>
  <c r="J8076" i="1" s="1"/>
  <c r="I8077" i="1"/>
  <c r="J8077" i="1" s="1"/>
  <c r="I8078" i="1"/>
  <c r="J8078" i="1" s="1"/>
  <c r="I8079" i="1"/>
  <c r="J8079" i="1" s="1"/>
  <c r="I8080" i="1"/>
  <c r="J8080" i="1" s="1"/>
  <c r="I8081" i="1"/>
  <c r="J8081" i="1" s="1"/>
  <c r="I8082" i="1"/>
  <c r="J8082" i="1" s="1"/>
  <c r="I8083" i="1"/>
  <c r="J8083" i="1" s="1"/>
  <c r="I8084" i="1"/>
  <c r="J8084" i="1" s="1"/>
  <c r="I8085" i="1"/>
  <c r="J8085" i="1" s="1"/>
  <c r="I8086" i="1"/>
  <c r="J8086" i="1" s="1"/>
  <c r="I8087" i="1"/>
  <c r="J8087" i="1" s="1"/>
  <c r="I8088" i="1"/>
  <c r="J8088" i="1" s="1"/>
  <c r="I8089" i="1"/>
  <c r="J8089" i="1" s="1"/>
  <c r="I8090" i="1"/>
  <c r="J8090" i="1" s="1"/>
  <c r="I8091" i="1"/>
  <c r="J8091" i="1" s="1"/>
  <c r="I8092" i="1"/>
  <c r="J8092" i="1" s="1"/>
  <c r="I8093" i="1"/>
  <c r="J8093" i="1" s="1"/>
  <c r="I8094" i="1"/>
  <c r="J8094" i="1" s="1"/>
  <c r="I8095" i="1"/>
  <c r="J8095" i="1" s="1"/>
  <c r="I8096" i="1"/>
  <c r="J8096" i="1" s="1"/>
  <c r="I8097" i="1"/>
  <c r="J8097" i="1" s="1"/>
  <c r="I8098" i="1"/>
  <c r="J8098" i="1" s="1"/>
  <c r="I8099" i="1"/>
  <c r="J8099" i="1" s="1"/>
  <c r="I8100" i="1"/>
  <c r="J8100" i="1" s="1"/>
  <c r="I8101" i="1"/>
  <c r="J8101" i="1" s="1"/>
  <c r="I8102" i="1"/>
  <c r="J8102" i="1" s="1"/>
  <c r="I8103" i="1"/>
  <c r="J8103" i="1" s="1"/>
  <c r="I8104" i="1"/>
  <c r="J8104" i="1" s="1"/>
  <c r="I8105" i="1"/>
  <c r="J8105" i="1" s="1"/>
  <c r="I8106" i="1"/>
  <c r="J8106" i="1" s="1"/>
  <c r="I8107" i="1"/>
  <c r="J8107" i="1" s="1"/>
  <c r="I8108" i="1"/>
  <c r="J8108" i="1" s="1"/>
  <c r="I8109" i="1"/>
  <c r="J8109" i="1" s="1"/>
  <c r="I8110" i="1"/>
  <c r="J8110" i="1" s="1"/>
  <c r="I8111" i="1"/>
  <c r="J8111" i="1" s="1"/>
  <c r="I8112" i="1"/>
  <c r="J8112" i="1" s="1"/>
  <c r="I8113" i="1"/>
  <c r="J8113" i="1" s="1"/>
  <c r="I8114" i="1"/>
  <c r="J8114" i="1" s="1"/>
  <c r="I8115" i="1"/>
  <c r="J8115" i="1" s="1"/>
  <c r="I8116" i="1"/>
  <c r="J8116" i="1" s="1"/>
  <c r="I8117" i="1"/>
  <c r="J8117" i="1" s="1"/>
  <c r="I8118" i="1"/>
  <c r="J8118" i="1" s="1"/>
  <c r="I8119" i="1"/>
  <c r="J8119" i="1" s="1"/>
  <c r="I8120" i="1"/>
  <c r="J8120" i="1" s="1"/>
  <c r="I8121" i="1"/>
  <c r="J8121" i="1" s="1"/>
  <c r="I8122" i="1"/>
  <c r="J8122" i="1" s="1"/>
  <c r="I8123" i="1"/>
  <c r="J8123" i="1" s="1"/>
  <c r="I8124" i="1"/>
  <c r="J8124" i="1" s="1"/>
  <c r="I8125" i="1"/>
  <c r="J8125" i="1" s="1"/>
  <c r="I8126" i="1"/>
  <c r="J8126" i="1" s="1"/>
  <c r="I8127" i="1"/>
  <c r="J8127" i="1" s="1"/>
  <c r="I8128" i="1"/>
  <c r="J8128" i="1" s="1"/>
  <c r="I8129" i="1"/>
  <c r="J8129" i="1" s="1"/>
  <c r="I8130" i="1"/>
  <c r="J8130" i="1" s="1"/>
  <c r="I8131" i="1"/>
  <c r="J8131" i="1" s="1"/>
  <c r="I8132" i="1"/>
  <c r="J8132" i="1" s="1"/>
  <c r="I8133" i="1"/>
  <c r="J8133" i="1" s="1"/>
  <c r="I8134" i="1"/>
  <c r="J8134" i="1" s="1"/>
  <c r="I8135" i="1"/>
  <c r="J8135" i="1" s="1"/>
  <c r="I8136" i="1"/>
  <c r="J8136" i="1" s="1"/>
  <c r="I8137" i="1"/>
  <c r="J8137" i="1" s="1"/>
  <c r="I8138" i="1"/>
  <c r="J8138" i="1" s="1"/>
  <c r="I8139" i="1"/>
  <c r="J8139" i="1" s="1"/>
  <c r="I8140" i="1"/>
  <c r="J8140" i="1" s="1"/>
  <c r="I8141" i="1"/>
  <c r="J8141" i="1" s="1"/>
  <c r="I8142" i="1"/>
  <c r="J8142" i="1" s="1"/>
  <c r="I8143" i="1"/>
  <c r="J8143" i="1" s="1"/>
  <c r="I8144" i="1"/>
  <c r="J8144" i="1" s="1"/>
  <c r="I8145" i="1"/>
  <c r="J8145" i="1" s="1"/>
  <c r="I8146" i="1"/>
  <c r="J8146" i="1" s="1"/>
  <c r="I8147" i="1"/>
  <c r="J8147" i="1" s="1"/>
  <c r="I8148" i="1"/>
  <c r="J8148" i="1" s="1"/>
  <c r="I8149" i="1"/>
  <c r="J8149" i="1" s="1"/>
  <c r="I8150" i="1"/>
  <c r="J8150" i="1" s="1"/>
  <c r="I8151" i="1"/>
  <c r="J8151" i="1" s="1"/>
  <c r="I8152" i="1"/>
  <c r="J8152" i="1" s="1"/>
  <c r="I8153" i="1"/>
  <c r="J8153" i="1" s="1"/>
  <c r="I8154" i="1"/>
  <c r="J8154" i="1" s="1"/>
  <c r="I8155" i="1"/>
  <c r="J8155" i="1" s="1"/>
  <c r="I8156" i="1"/>
  <c r="J8156" i="1" s="1"/>
  <c r="I8157" i="1"/>
  <c r="J8157" i="1" s="1"/>
  <c r="I8158" i="1"/>
  <c r="J8158" i="1" s="1"/>
  <c r="I8159" i="1"/>
  <c r="J8159" i="1" s="1"/>
  <c r="I8160" i="1"/>
  <c r="J8160" i="1" s="1"/>
  <c r="I8161" i="1"/>
  <c r="J8161" i="1" s="1"/>
  <c r="I8162" i="1"/>
  <c r="J8162" i="1" s="1"/>
  <c r="I8163" i="1"/>
  <c r="J8163" i="1" s="1"/>
  <c r="I8164" i="1"/>
  <c r="J8164" i="1" s="1"/>
  <c r="I8165" i="1"/>
  <c r="J8165" i="1" s="1"/>
  <c r="I8166" i="1"/>
  <c r="J8166" i="1" s="1"/>
  <c r="I8167" i="1"/>
  <c r="J8167" i="1" s="1"/>
  <c r="I8168" i="1"/>
  <c r="J8168" i="1" s="1"/>
  <c r="I8169" i="1"/>
  <c r="J8169" i="1" s="1"/>
  <c r="I8170" i="1"/>
  <c r="J8170" i="1" s="1"/>
  <c r="I8171" i="1"/>
  <c r="J8171" i="1" s="1"/>
  <c r="I8172" i="1"/>
  <c r="J8172" i="1" s="1"/>
  <c r="I8173" i="1"/>
  <c r="J8173" i="1" s="1"/>
  <c r="I8174" i="1"/>
  <c r="J8174" i="1" s="1"/>
  <c r="I8175" i="1"/>
  <c r="J8175" i="1" s="1"/>
  <c r="I8176" i="1"/>
  <c r="J8176" i="1" s="1"/>
  <c r="I8177" i="1"/>
  <c r="J8177" i="1" s="1"/>
  <c r="I8178" i="1"/>
  <c r="J8178" i="1" s="1"/>
  <c r="I8179" i="1"/>
  <c r="J8179" i="1" s="1"/>
  <c r="I8180" i="1"/>
  <c r="J8180" i="1" s="1"/>
  <c r="I8181" i="1"/>
  <c r="J8181" i="1" s="1"/>
  <c r="I8182" i="1"/>
  <c r="J8182" i="1" s="1"/>
  <c r="I8183" i="1"/>
  <c r="J8183" i="1" s="1"/>
  <c r="I8184" i="1"/>
  <c r="J8184" i="1" s="1"/>
  <c r="I8185" i="1"/>
  <c r="J8185" i="1" s="1"/>
  <c r="I8186" i="1"/>
  <c r="J8186" i="1" s="1"/>
  <c r="I8187" i="1"/>
  <c r="J8187" i="1" s="1"/>
  <c r="I8188" i="1"/>
  <c r="J8188" i="1" s="1"/>
  <c r="I8189" i="1"/>
  <c r="J8189" i="1" s="1"/>
  <c r="I8190" i="1"/>
  <c r="J8190" i="1" s="1"/>
  <c r="I8191" i="1"/>
  <c r="J8191" i="1" s="1"/>
  <c r="I8192" i="1"/>
  <c r="J8192" i="1" s="1"/>
  <c r="I8193" i="1"/>
  <c r="J8193" i="1" s="1"/>
  <c r="I8194" i="1"/>
  <c r="J8194" i="1" s="1"/>
  <c r="I8195" i="1"/>
  <c r="J8195" i="1" s="1"/>
  <c r="I8196" i="1"/>
  <c r="J8196" i="1" s="1"/>
  <c r="I8197" i="1"/>
  <c r="J8197" i="1" s="1"/>
  <c r="I8198" i="1"/>
  <c r="J8198" i="1" s="1"/>
  <c r="I8199" i="1"/>
  <c r="J8199" i="1" s="1"/>
  <c r="I8200" i="1"/>
  <c r="J8200" i="1" s="1"/>
  <c r="I8201" i="1"/>
  <c r="J8201" i="1" s="1"/>
  <c r="I8202" i="1"/>
  <c r="J8202" i="1" s="1"/>
  <c r="I8203" i="1"/>
  <c r="J8203" i="1" s="1"/>
  <c r="I8204" i="1"/>
  <c r="J8204" i="1" s="1"/>
  <c r="I8205" i="1"/>
  <c r="J8205" i="1" s="1"/>
  <c r="I8206" i="1"/>
  <c r="J8206" i="1" s="1"/>
  <c r="I8207" i="1"/>
  <c r="J8207" i="1" s="1"/>
  <c r="I8208" i="1"/>
  <c r="J8208" i="1" s="1"/>
  <c r="I8209" i="1"/>
  <c r="J8209" i="1" s="1"/>
  <c r="I8210" i="1"/>
  <c r="J8210" i="1" s="1"/>
  <c r="I8211" i="1"/>
  <c r="J8211" i="1" s="1"/>
  <c r="I8212" i="1"/>
  <c r="J8212" i="1" s="1"/>
  <c r="I8213" i="1"/>
  <c r="J8213" i="1" s="1"/>
  <c r="I8214" i="1"/>
  <c r="J8214" i="1" s="1"/>
  <c r="I8215" i="1"/>
  <c r="J8215" i="1" s="1"/>
  <c r="I8216" i="1"/>
  <c r="J8216" i="1" s="1"/>
  <c r="I8217" i="1"/>
  <c r="J8217" i="1" s="1"/>
  <c r="I8218" i="1"/>
  <c r="J8218" i="1" s="1"/>
  <c r="I8219" i="1"/>
  <c r="J8219" i="1" s="1"/>
  <c r="I8220" i="1"/>
  <c r="J8220" i="1" s="1"/>
  <c r="I8221" i="1"/>
  <c r="J8221" i="1" s="1"/>
  <c r="I8222" i="1"/>
  <c r="J8222" i="1" s="1"/>
  <c r="I8223" i="1"/>
  <c r="J8223" i="1" s="1"/>
  <c r="I8224" i="1"/>
  <c r="J8224" i="1" s="1"/>
  <c r="I8225" i="1"/>
  <c r="J8225" i="1" s="1"/>
  <c r="I8226" i="1"/>
  <c r="J8226" i="1" s="1"/>
  <c r="I8227" i="1"/>
  <c r="J8227" i="1" s="1"/>
  <c r="I8228" i="1"/>
  <c r="J8228" i="1" s="1"/>
  <c r="I8229" i="1"/>
  <c r="J8229" i="1" s="1"/>
  <c r="I8230" i="1"/>
  <c r="J8230" i="1" s="1"/>
  <c r="I8231" i="1"/>
  <c r="J8231" i="1" s="1"/>
  <c r="I8232" i="1"/>
  <c r="J8232" i="1" s="1"/>
  <c r="I8233" i="1"/>
  <c r="J8233" i="1" s="1"/>
  <c r="I8234" i="1"/>
  <c r="J8234" i="1" s="1"/>
  <c r="I8235" i="1"/>
  <c r="J8235" i="1" s="1"/>
  <c r="I8236" i="1"/>
  <c r="J8236" i="1" s="1"/>
  <c r="I8237" i="1"/>
  <c r="J8237" i="1" s="1"/>
  <c r="I8238" i="1"/>
  <c r="J8238" i="1" s="1"/>
  <c r="I8239" i="1"/>
  <c r="J8239" i="1" s="1"/>
  <c r="I8240" i="1"/>
  <c r="J8240" i="1" s="1"/>
  <c r="I8241" i="1"/>
  <c r="J8241" i="1" s="1"/>
  <c r="I8242" i="1"/>
  <c r="J8242" i="1" s="1"/>
  <c r="I8243" i="1"/>
  <c r="J8243" i="1" s="1"/>
  <c r="I8244" i="1"/>
  <c r="J8244" i="1" s="1"/>
  <c r="I8245" i="1"/>
  <c r="J8245" i="1" s="1"/>
  <c r="I8246" i="1"/>
  <c r="J8246" i="1" s="1"/>
  <c r="I8247" i="1"/>
  <c r="J8247" i="1" s="1"/>
  <c r="I8248" i="1"/>
  <c r="J8248" i="1" s="1"/>
  <c r="I8249" i="1"/>
  <c r="J8249" i="1" s="1"/>
  <c r="I8250" i="1"/>
  <c r="J8250" i="1" s="1"/>
  <c r="I8251" i="1"/>
  <c r="J8251" i="1" s="1"/>
  <c r="I8252" i="1"/>
  <c r="J8252" i="1" s="1"/>
  <c r="I8253" i="1"/>
  <c r="J8253" i="1" s="1"/>
  <c r="I8254" i="1"/>
  <c r="J8254" i="1" s="1"/>
  <c r="I8255" i="1"/>
  <c r="J8255" i="1" s="1"/>
  <c r="I8256" i="1"/>
  <c r="J8256" i="1" s="1"/>
  <c r="I8257" i="1"/>
  <c r="J8257" i="1" s="1"/>
  <c r="I8258" i="1"/>
  <c r="J8258" i="1" s="1"/>
  <c r="I8259" i="1"/>
  <c r="J8259" i="1" s="1"/>
  <c r="I8260" i="1"/>
  <c r="J8260" i="1" s="1"/>
  <c r="I8261" i="1"/>
  <c r="J8261" i="1" s="1"/>
  <c r="I8262" i="1"/>
  <c r="J8262" i="1" s="1"/>
  <c r="I8263" i="1"/>
  <c r="J8263" i="1" s="1"/>
  <c r="I8264" i="1"/>
  <c r="J8264" i="1" s="1"/>
  <c r="I8265" i="1"/>
  <c r="J8265" i="1" s="1"/>
  <c r="I8266" i="1"/>
  <c r="J8266" i="1" s="1"/>
  <c r="I8267" i="1"/>
  <c r="J8267" i="1" s="1"/>
  <c r="I8268" i="1"/>
  <c r="J8268" i="1" s="1"/>
  <c r="I8269" i="1"/>
  <c r="J8269" i="1" s="1"/>
  <c r="I8270" i="1"/>
  <c r="J8270" i="1" s="1"/>
  <c r="I8271" i="1"/>
  <c r="J8271" i="1" s="1"/>
  <c r="I8272" i="1"/>
  <c r="J8272" i="1" s="1"/>
  <c r="I8273" i="1"/>
  <c r="J8273" i="1" s="1"/>
  <c r="I8274" i="1"/>
  <c r="J8274" i="1" s="1"/>
  <c r="I8275" i="1"/>
  <c r="J8275" i="1" s="1"/>
  <c r="I8276" i="1"/>
  <c r="J8276" i="1" s="1"/>
  <c r="I8277" i="1"/>
  <c r="J8277" i="1" s="1"/>
  <c r="I8278" i="1"/>
  <c r="J8278" i="1" s="1"/>
  <c r="I8279" i="1"/>
  <c r="J8279" i="1" s="1"/>
  <c r="I8280" i="1"/>
  <c r="J8280" i="1" s="1"/>
  <c r="I8281" i="1"/>
  <c r="J8281" i="1" s="1"/>
  <c r="I8282" i="1"/>
  <c r="J8282" i="1" s="1"/>
  <c r="I8283" i="1"/>
  <c r="J8283" i="1" s="1"/>
  <c r="I8284" i="1"/>
  <c r="J8284" i="1" s="1"/>
  <c r="I8285" i="1"/>
  <c r="J8285" i="1" s="1"/>
  <c r="I8286" i="1"/>
  <c r="J8286" i="1" s="1"/>
  <c r="I8287" i="1"/>
  <c r="J8287" i="1" s="1"/>
  <c r="I8288" i="1"/>
  <c r="J8288" i="1" s="1"/>
  <c r="I8289" i="1"/>
  <c r="J8289" i="1" s="1"/>
  <c r="I8290" i="1"/>
  <c r="J8290" i="1" s="1"/>
  <c r="I8291" i="1"/>
  <c r="J8291" i="1" s="1"/>
  <c r="I8292" i="1"/>
  <c r="J8292" i="1" s="1"/>
  <c r="I8293" i="1"/>
  <c r="J8293" i="1" s="1"/>
  <c r="I8294" i="1"/>
  <c r="J8294" i="1" s="1"/>
  <c r="I8295" i="1"/>
  <c r="J8295" i="1" s="1"/>
  <c r="I8296" i="1"/>
  <c r="J8296" i="1" s="1"/>
  <c r="I8297" i="1"/>
  <c r="J8297" i="1" s="1"/>
  <c r="I8298" i="1"/>
  <c r="J8298" i="1" s="1"/>
  <c r="I8299" i="1"/>
  <c r="J8299" i="1" s="1"/>
  <c r="I8300" i="1"/>
  <c r="J8300" i="1" s="1"/>
  <c r="I8301" i="1"/>
  <c r="J8301" i="1" s="1"/>
  <c r="I8302" i="1"/>
  <c r="J8302" i="1" s="1"/>
  <c r="I8303" i="1"/>
  <c r="J8303" i="1" s="1"/>
  <c r="I8304" i="1"/>
  <c r="J8304" i="1" s="1"/>
  <c r="I8305" i="1"/>
  <c r="J8305" i="1" s="1"/>
  <c r="I8306" i="1"/>
  <c r="J8306" i="1" s="1"/>
  <c r="I8307" i="1"/>
  <c r="J8307" i="1" s="1"/>
  <c r="I8308" i="1"/>
  <c r="J8308" i="1" s="1"/>
  <c r="I8309" i="1"/>
  <c r="J8309" i="1" s="1"/>
  <c r="I8310" i="1"/>
  <c r="J8310" i="1" s="1"/>
  <c r="I8311" i="1"/>
  <c r="J8311" i="1" s="1"/>
  <c r="I8312" i="1"/>
  <c r="J8312" i="1" s="1"/>
  <c r="I8313" i="1"/>
  <c r="J8313" i="1" s="1"/>
  <c r="I8314" i="1"/>
  <c r="J8314" i="1" s="1"/>
  <c r="I8315" i="1"/>
  <c r="J8315" i="1" s="1"/>
  <c r="I8316" i="1"/>
  <c r="J8316" i="1" s="1"/>
  <c r="I8317" i="1"/>
  <c r="J8317" i="1" s="1"/>
  <c r="I8318" i="1"/>
  <c r="J8318" i="1" s="1"/>
  <c r="I8319" i="1"/>
  <c r="J8319" i="1" s="1"/>
  <c r="I8320" i="1"/>
  <c r="J8320" i="1" s="1"/>
  <c r="I8321" i="1"/>
  <c r="J8321" i="1" s="1"/>
  <c r="I8322" i="1"/>
  <c r="J8322" i="1" s="1"/>
  <c r="I8323" i="1"/>
  <c r="J8323" i="1" s="1"/>
  <c r="I8324" i="1"/>
  <c r="J8324" i="1" s="1"/>
  <c r="I8325" i="1"/>
  <c r="J8325" i="1" s="1"/>
  <c r="I8326" i="1"/>
  <c r="J8326" i="1" s="1"/>
  <c r="I8327" i="1"/>
  <c r="J8327" i="1" s="1"/>
  <c r="I8328" i="1"/>
  <c r="J8328" i="1" s="1"/>
  <c r="I8329" i="1"/>
  <c r="J8329" i="1" s="1"/>
  <c r="I8330" i="1"/>
  <c r="J8330" i="1" s="1"/>
  <c r="I8331" i="1"/>
  <c r="J8331" i="1" s="1"/>
  <c r="I8332" i="1"/>
  <c r="J8332" i="1" s="1"/>
  <c r="I8333" i="1"/>
  <c r="J8333" i="1" s="1"/>
  <c r="I8334" i="1"/>
  <c r="J8334" i="1" s="1"/>
  <c r="I8335" i="1"/>
  <c r="J8335" i="1" s="1"/>
  <c r="I8336" i="1"/>
  <c r="J8336" i="1" s="1"/>
  <c r="I8337" i="1"/>
  <c r="J8337" i="1" s="1"/>
  <c r="I8338" i="1"/>
  <c r="J8338" i="1" s="1"/>
  <c r="I8339" i="1"/>
  <c r="J8339" i="1" s="1"/>
  <c r="I8340" i="1"/>
  <c r="J8340" i="1" s="1"/>
  <c r="I8341" i="1"/>
  <c r="J8341" i="1" s="1"/>
  <c r="I8342" i="1"/>
  <c r="J8342" i="1" s="1"/>
  <c r="I8343" i="1"/>
  <c r="J8343" i="1" s="1"/>
  <c r="I8344" i="1"/>
  <c r="J8344" i="1" s="1"/>
  <c r="I8345" i="1"/>
  <c r="J8345" i="1" s="1"/>
  <c r="I8346" i="1"/>
  <c r="J8346" i="1" s="1"/>
  <c r="I8347" i="1"/>
  <c r="J8347" i="1" s="1"/>
  <c r="I8348" i="1"/>
  <c r="J8348" i="1" s="1"/>
  <c r="I8349" i="1"/>
  <c r="J8349" i="1" s="1"/>
  <c r="I8350" i="1"/>
  <c r="J8350" i="1" s="1"/>
  <c r="I8351" i="1"/>
  <c r="J8351" i="1" s="1"/>
  <c r="I8352" i="1"/>
  <c r="J8352" i="1" s="1"/>
  <c r="I8353" i="1"/>
  <c r="J8353" i="1" s="1"/>
  <c r="I8354" i="1"/>
  <c r="J8354" i="1" s="1"/>
  <c r="I8355" i="1"/>
  <c r="J8355" i="1" s="1"/>
  <c r="I8356" i="1"/>
  <c r="J8356" i="1" s="1"/>
  <c r="I8357" i="1"/>
  <c r="J8357" i="1" s="1"/>
  <c r="I8358" i="1"/>
  <c r="J8358" i="1" s="1"/>
  <c r="I8359" i="1"/>
  <c r="J8359" i="1" s="1"/>
  <c r="I8360" i="1"/>
  <c r="J8360" i="1" s="1"/>
  <c r="I8361" i="1"/>
  <c r="J8361" i="1" s="1"/>
  <c r="I8362" i="1"/>
  <c r="J8362" i="1" s="1"/>
  <c r="I8363" i="1"/>
  <c r="J8363" i="1" s="1"/>
  <c r="I8364" i="1"/>
  <c r="J8364" i="1" s="1"/>
  <c r="I8365" i="1"/>
  <c r="J8365" i="1" s="1"/>
  <c r="I8366" i="1"/>
  <c r="J8366" i="1" s="1"/>
  <c r="I8367" i="1"/>
  <c r="J8367" i="1" s="1"/>
  <c r="I8368" i="1"/>
  <c r="J8368" i="1" s="1"/>
  <c r="I8369" i="1"/>
  <c r="J8369" i="1" s="1"/>
  <c r="I8370" i="1"/>
  <c r="J8370" i="1" s="1"/>
  <c r="I8371" i="1"/>
  <c r="J8371" i="1" s="1"/>
  <c r="I8372" i="1"/>
  <c r="J8372" i="1" s="1"/>
  <c r="I8373" i="1"/>
  <c r="J8373" i="1" s="1"/>
  <c r="I8374" i="1"/>
  <c r="J8374" i="1" s="1"/>
  <c r="I8375" i="1"/>
  <c r="J8375" i="1" s="1"/>
  <c r="I8376" i="1"/>
  <c r="J8376" i="1" s="1"/>
  <c r="I8377" i="1"/>
  <c r="J8377" i="1" s="1"/>
  <c r="I8378" i="1"/>
  <c r="J8378" i="1" s="1"/>
  <c r="I8379" i="1"/>
  <c r="J8379" i="1" s="1"/>
  <c r="I8380" i="1"/>
  <c r="J8380" i="1" s="1"/>
  <c r="I8381" i="1"/>
  <c r="J8381" i="1" s="1"/>
  <c r="I8382" i="1"/>
  <c r="J8382" i="1" s="1"/>
  <c r="I8383" i="1"/>
  <c r="J8383" i="1" s="1"/>
  <c r="I8384" i="1"/>
  <c r="J8384" i="1" s="1"/>
  <c r="I8385" i="1"/>
  <c r="J8385" i="1" s="1"/>
  <c r="I8386" i="1"/>
  <c r="J8386" i="1" s="1"/>
  <c r="I8387" i="1"/>
  <c r="J8387" i="1" s="1"/>
  <c r="I8388" i="1"/>
  <c r="J8388" i="1" s="1"/>
  <c r="I8389" i="1"/>
  <c r="J8389" i="1" s="1"/>
  <c r="I8390" i="1"/>
  <c r="J8390" i="1" s="1"/>
  <c r="I8391" i="1"/>
  <c r="J8391" i="1" s="1"/>
  <c r="I8392" i="1"/>
  <c r="J8392" i="1" s="1"/>
  <c r="I8393" i="1"/>
  <c r="J8393" i="1" s="1"/>
  <c r="I8394" i="1"/>
  <c r="J8394" i="1" s="1"/>
  <c r="I8395" i="1"/>
  <c r="J8395" i="1" s="1"/>
  <c r="I8396" i="1"/>
  <c r="J8396" i="1" s="1"/>
  <c r="I8397" i="1"/>
  <c r="J8397" i="1" s="1"/>
  <c r="I8398" i="1"/>
  <c r="J8398" i="1" s="1"/>
  <c r="I8399" i="1"/>
  <c r="J8399" i="1" s="1"/>
  <c r="I8400" i="1"/>
  <c r="J8400" i="1" s="1"/>
  <c r="I8401" i="1"/>
  <c r="J8401" i="1" s="1"/>
  <c r="I8402" i="1"/>
  <c r="J8402" i="1" s="1"/>
  <c r="I8403" i="1"/>
  <c r="J8403" i="1" s="1"/>
  <c r="I8404" i="1"/>
  <c r="J8404" i="1" s="1"/>
  <c r="I8405" i="1"/>
  <c r="J8405" i="1" s="1"/>
  <c r="I8406" i="1"/>
  <c r="J8406" i="1" s="1"/>
  <c r="I8407" i="1"/>
  <c r="J8407" i="1" s="1"/>
  <c r="I8408" i="1"/>
  <c r="J8408" i="1" s="1"/>
  <c r="I8409" i="1"/>
  <c r="J8409" i="1" s="1"/>
  <c r="I8410" i="1"/>
  <c r="J8410" i="1" s="1"/>
  <c r="I8411" i="1"/>
  <c r="J8411" i="1" s="1"/>
  <c r="I8412" i="1"/>
  <c r="J8412" i="1" s="1"/>
  <c r="I8413" i="1"/>
  <c r="J8413" i="1" s="1"/>
  <c r="I8414" i="1"/>
  <c r="J8414" i="1" s="1"/>
  <c r="I8415" i="1"/>
  <c r="J8415" i="1" s="1"/>
  <c r="I8416" i="1"/>
  <c r="J8416" i="1" s="1"/>
  <c r="I8417" i="1"/>
  <c r="J8417" i="1" s="1"/>
  <c r="I8418" i="1"/>
  <c r="J8418" i="1" s="1"/>
  <c r="I8419" i="1"/>
  <c r="J8419" i="1" s="1"/>
  <c r="I8420" i="1"/>
  <c r="J8420" i="1" s="1"/>
  <c r="I8421" i="1"/>
  <c r="J8421" i="1" s="1"/>
  <c r="I8422" i="1"/>
  <c r="J8422" i="1" s="1"/>
  <c r="I8423" i="1"/>
  <c r="J8423" i="1" s="1"/>
  <c r="I8424" i="1"/>
  <c r="J8424" i="1" s="1"/>
  <c r="I8425" i="1"/>
  <c r="J8425" i="1" s="1"/>
  <c r="I8426" i="1"/>
  <c r="J8426" i="1" s="1"/>
  <c r="I8427" i="1"/>
  <c r="J8427" i="1" s="1"/>
  <c r="I8428" i="1"/>
  <c r="J8428" i="1" s="1"/>
  <c r="I8429" i="1"/>
  <c r="J8429" i="1" s="1"/>
  <c r="I8430" i="1"/>
  <c r="J8430" i="1" s="1"/>
  <c r="I8431" i="1"/>
  <c r="J8431" i="1" s="1"/>
  <c r="I8432" i="1"/>
  <c r="J8432" i="1" s="1"/>
  <c r="I8433" i="1"/>
  <c r="J8433" i="1" s="1"/>
  <c r="I8434" i="1"/>
  <c r="J8434" i="1" s="1"/>
  <c r="I8435" i="1"/>
  <c r="J8435" i="1" s="1"/>
  <c r="I8436" i="1"/>
  <c r="J8436" i="1" s="1"/>
  <c r="I8437" i="1"/>
  <c r="J8437" i="1" s="1"/>
  <c r="I8438" i="1"/>
  <c r="J8438" i="1" s="1"/>
  <c r="I8439" i="1"/>
  <c r="J8439" i="1" s="1"/>
  <c r="I8440" i="1"/>
  <c r="J8440" i="1" s="1"/>
  <c r="I8441" i="1"/>
  <c r="J8441" i="1" s="1"/>
  <c r="I8442" i="1"/>
  <c r="J8442" i="1" s="1"/>
  <c r="I8443" i="1"/>
  <c r="J8443" i="1" s="1"/>
  <c r="I8444" i="1"/>
  <c r="J8444" i="1" s="1"/>
  <c r="I8445" i="1"/>
  <c r="J8445" i="1" s="1"/>
  <c r="I8446" i="1"/>
  <c r="J8446" i="1" s="1"/>
  <c r="I8447" i="1"/>
  <c r="J8447" i="1" s="1"/>
  <c r="I8448" i="1"/>
  <c r="J8448" i="1" s="1"/>
  <c r="I8449" i="1"/>
  <c r="J8449" i="1" s="1"/>
  <c r="I8450" i="1"/>
  <c r="J8450" i="1" s="1"/>
  <c r="I8451" i="1"/>
  <c r="J8451" i="1" s="1"/>
  <c r="I8452" i="1"/>
  <c r="J8452" i="1" s="1"/>
  <c r="I8453" i="1"/>
  <c r="J8453" i="1" s="1"/>
  <c r="I8454" i="1"/>
  <c r="J8454" i="1" s="1"/>
  <c r="I8455" i="1"/>
  <c r="J8455" i="1" s="1"/>
  <c r="I8456" i="1"/>
  <c r="J8456" i="1" s="1"/>
  <c r="I8457" i="1"/>
  <c r="J8457" i="1" s="1"/>
  <c r="I8458" i="1"/>
  <c r="J8458" i="1" s="1"/>
  <c r="I8459" i="1"/>
  <c r="J8459" i="1" s="1"/>
  <c r="I8460" i="1"/>
  <c r="J8460" i="1" s="1"/>
  <c r="I8461" i="1"/>
  <c r="J8461" i="1" s="1"/>
  <c r="I8462" i="1"/>
  <c r="J8462" i="1" s="1"/>
  <c r="I8463" i="1"/>
  <c r="J8463" i="1" s="1"/>
  <c r="I8464" i="1"/>
  <c r="J8464" i="1" s="1"/>
  <c r="I8465" i="1"/>
  <c r="J8465" i="1" s="1"/>
  <c r="I8466" i="1"/>
  <c r="J8466" i="1" s="1"/>
  <c r="I8467" i="1"/>
  <c r="J8467" i="1" s="1"/>
  <c r="I8468" i="1"/>
  <c r="J8468" i="1" s="1"/>
  <c r="I8469" i="1"/>
  <c r="J8469" i="1" s="1"/>
  <c r="I8470" i="1"/>
  <c r="J8470" i="1" s="1"/>
  <c r="I8471" i="1"/>
  <c r="J8471" i="1" s="1"/>
  <c r="I8472" i="1"/>
  <c r="J8472" i="1" s="1"/>
  <c r="I8473" i="1"/>
  <c r="J8473" i="1" s="1"/>
  <c r="I8474" i="1"/>
  <c r="J8474" i="1" s="1"/>
  <c r="I8475" i="1"/>
  <c r="J8475" i="1" s="1"/>
  <c r="I8476" i="1"/>
  <c r="J8476" i="1" s="1"/>
  <c r="I8477" i="1"/>
  <c r="J8477" i="1" s="1"/>
  <c r="I8478" i="1"/>
  <c r="J8478" i="1" s="1"/>
  <c r="I8479" i="1"/>
  <c r="J8479" i="1" s="1"/>
  <c r="I8480" i="1"/>
  <c r="J8480" i="1" s="1"/>
  <c r="I8481" i="1"/>
  <c r="J8481" i="1" s="1"/>
  <c r="I8482" i="1"/>
  <c r="J8482" i="1" s="1"/>
  <c r="I8483" i="1"/>
  <c r="J8483" i="1" s="1"/>
  <c r="I8484" i="1"/>
  <c r="J8484" i="1" s="1"/>
  <c r="I8485" i="1"/>
  <c r="J8485" i="1" s="1"/>
  <c r="I8486" i="1"/>
  <c r="J8486" i="1" s="1"/>
  <c r="I8487" i="1"/>
  <c r="J8487" i="1" s="1"/>
  <c r="I8488" i="1"/>
  <c r="J8488" i="1" s="1"/>
  <c r="I8489" i="1"/>
  <c r="J8489" i="1" s="1"/>
  <c r="I8490" i="1"/>
  <c r="J8490" i="1" s="1"/>
  <c r="I8491" i="1"/>
  <c r="J8491" i="1" s="1"/>
  <c r="I8492" i="1"/>
  <c r="J8492" i="1" s="1"/>
  <c r="I8493" i="1"/>
  <c r="J8493" i="1" s="1"/>
  <c r="I8494" i="1"/>
  <c r="J8494" i="1" s="1"/>
  <c r="I8495" i="1"/>
  <c r="J8495" i="1" s="1"/>
  <c r="I8496" i="1"/>
  <c r="J8496" i="1" s="1"/>
  <c r="I8497" i="1"/>
  <c r="J8497" i="1" s="1"/>
  <c r="I8498" i="1"/>
  <c r="J8498" i="1" s="1"/>
  <c r="I8499" i="1"/>
  <c r="J8499" i="1" s="1"/>
  <c r="I8500" i="1"/>
  <c r="J8500" i="1" s="1"/>
  <c r="I8501" i="1"/>
  <c r="J8501" i="1" s="1"/>
  <c r="I8502" i="1"/>
  <c r="J8502" i="1" s="1"/>
  <c r="I8503" i="1"/>
  <c r="J8503" i="1" s="1"/>
  <c r="I8504" i="1"/>
  <c r="J8504" i="1" s="1"/>
  <c r="I8505" i="1"/>
  <c r="J8505" i="1" s="1"/>
  <c r="I8506" i="1"/>
  <c r="J8506" i="1" s="1"/>
  <c r="I8507" i="1"/>
  <c r="J8507" i="1" s="1"/>
  <c r="I8508" i="1"/>
  <c r="J8508" i="1" s="1"/>
  <c r="I8509" i="1"/>
  <c r="J8509" i="1" s="1"/>
  <c r="I8510" i="1"/>
  <c r="J8510" i="1" s="1"/>
  <c r="I8511" i="1"/>
  <c r="J8511" i="1" s="1"/>
  <c r="I8512" i="1"/>
  <c r="J8512" i="1" s="1"/>
  <c r="I8513" i="1"/>
  <c r="J8513" i="1" s="1"/>
  <c r="I8514" i="1"/>
  <c r="J8514" i="1" s="1"/>
  <c r="I8515" i="1"/>
  <c r="J8515" i="1" s="1"/>
  <c r="I8516" i="1"/>
  <c r="J8516" i="1" s="1"/>
  <c r="I8517" i="1"/>
  <c r="J8517" i="1" s="1"/>
  <c r="I8518" i="1"/>
  <c r="J8518" i="1" s="1"/>
  <c r="I8519" i="1"/>
  <c r="J8519" i="1" s="1"/>
  <c r="I8520" i="1"/>
  <c r="J8520" i="1" s="1"/>
  <c r="I8521" i="1"/>
  <c r="J8521" i="1" s="1"/>
  <c r="I8522" i="1"/>
  <c r="J8522" i="1" s="1"/>
  <c r="I8523" i="1"/>
  <c r="J8523" i="1" s="1"/>
  <c r="I8524" i="1"/>
  <c r="J8524" i="1" s="1"/>
  <c r="I8525" i="1"/>
  <c r="J8525" i="1" s="1"/>
  <c r="I8526" i="1"/>
  <c r="J8526" i="1" s="1"/>
  <c r="I8527" i="1"/>
  <c r="J8527" i="1" s="1"/>
  <c r="I8528" i="1"/>
  <c r="J8528" i="1" s="1"/>
  <c r="I8529" i="1"/>
  <c r="J8529" i="1" s="1"/>
  <c r="I8530" i="1"/>
  <c r="J8530" i="1" s="1"/>
  <c r="I8531" i="1"/>
  <c r="J8531" i="1" s="1"/>
  <c r="I8532" i="1"/>
  <c r="J8532" i="1" s="1"/>
  <c r="I8533" i="1"/>
  <c r="J8533" i="1" s="1"/>
  <c r="I8534" i="1"/>
  <c r="J8534" i="1" s="1"/>
  <c r="I8535" i="1"/>
  <c r="J8535" i="1" s="1"/>
  <c r="I8536" i="1"/>
  <c r="J8536" i="1" s="1"/>
  <c r="I8537" i="1"/>
  <c r="J8537" i="1" s="1"/>
  <c r="I8538" i="1"/>
  <c r="J8538" i="1" s="1"/>
  <c r="I8539" i="1"/>
  <c r="J8539" i="1" s="1"/>
  <c r="I8540" i="1"/>
  <c r="J8540" i="1" s="1"/>
  <c r="I8541" i="1"/>
  <c r="J8541" i="1" s="1"/>
  <c r="I8542" i="1"/>
  <c r="J8542" i="1" s="1"/>
  <c r="I8543" i="1"/>
  <c r="J8543" i="1" s="1"/>
  <c r="I8544" i="1"/>
  <c r="J8544" i="1" s="1"/>
  <c r="I8545" i="1"/>
  <c r="J8545" i="1" s="1"/>
  <c r="I8546" i="1"/>
  <c r="J8546" i="1" s="1"/>
  <c r="I8547" i="1"/>
  <c r="J8547" i="1" s="1"/>
  <c r="I8548" i="1"/>
  <c r="J8548" i="1" s="1"/>
  <c r="I8549" i="1"/>
  <c r="J8549" i="1" s="1"/>
  <c r="I8550" i="1"/>
  <c r="J8550" i="1" s="1"/>
  <c r="I8551" i="1"/>
  <c r="J8551" i="1" s="1"/>
  <c r="I8552" i="1"/>
  <c r="J8552" i="1" s="1"/>
  <c r="I8553" i="1"/>
  <c r="J8553" i="1" s="1"/>
  <c r="I8554" i="1"/>
  <c r="J8554" i="1" s="1"/>
  <c r="I8555" i="1"/>
  <c r="J8555" i="1" s="1"/>
  <c r="I8556" i="1"/>
  <c r="J8556" i="1" s="1"/>
  <c r="I8557" i="1"/>
  <c r="J8557" i="1" s="1"/>
  <c r="I8558" i="1"/>
  <c r="J8558" i="1" s="1"/>
  <c r="I8559" i="1"/>
  <c r="J8559" i="1" s="1"/>
  <c r="I8560" i="1"/>
  <c r="J8560" i="1" s="1"/>
  <c r="I8561" i="1"/>
  <c r="J8561" i="1" s="1"/>
  <c r="I8562" i="1"/>
  <c r="J8562" i="1" s="1"/>
  <c r="I8563" i="1"/>
  <c r="J8563" i="1" s="1"/>
  <c r="I8564" i="1"/>
  <c r="J8564" i="1" s="1"/>
  <c r="I8565" i="1"/>
  <c r="J8565" i="1" s="1"/>
  <c r="I8566" i="1"/>
  <c r="J8566" i="1" s="1"/>
  <c r="I8567" i="1"/>
  <c r="J8567" i="1" s="1"/>
  <c r="I8568" i="1"/>
  <c r="J8568" i="1" s="1"/>
  <c r="I8569" i="1"/>
  <c r="J8569" i="1" s="1"/>
  <c r="I8570" i="1"/>
  <c r="J8570" i="1" s="1"/>
  <c r="I8571" i="1"/>
  <c r="J8571" i="1" s="1"/>
  <c r="I8572" i="1"/>
  <c r="J8572" i="1" s="1"/>
  <c r="I8573" i="1"/>
  <c r="J8573" i="1" s="1"/>
  <c r="I8574" i="1"/>
  <c r="J8574" i="1" s="1"/>
  <c r="I8575" i="1"/>
  <c r="J8575" i="1" s="1"/>
  <c r="I8576" i="1"/>
  <c r="J8576" i="1" s="1"/>
  <c r="I8577" i="1"/>
  <c r="J8577" i="1" s="1"/>
  <c r="I8578" i="1"/>
  <c r="J8578" i="1" s="1"/>
  <c r="I8579" i="1"/>
  <c r="J8579" i="1" s="1"/>
  <c r="I8580" i="1"/>
  <c r="J8580" i="1" s="1"/>
  <c r="I8581" i="1"/>
  <c r="J8581" i="1" s="1"/>
  <c r="I8582" i="1"/>
  <c r="J8582" i="1" s="1"/>
  <c r="I8583" i="1"/>
  <c r="J8583" i="1" s="1"/>
  <c r="I8584" i="1"/>
  <c r="J8584" i="1" s="1"/>
  <c r="I8585" i="1"/>
  <c r="J8585" i="1" s="1"/>
  <c r="I8586" i="1"/>
  <c r="J8586" i="1" s="1"/>
  <c r="I8587" i="1"/>
  <c r="J8587" i="1" s="1"/>
  <c r="I8588" i="1"/>
  <c r="J8588" i="1" s="1"/>
  <c r="I8589" i="1"/>
  <c r="J8589" i="1" s="1"/>
  <c r="I8590" i="1"/>
  <c r="J8590" i="1" s="1"/>
  <c r="I8591" i="1"/>
  <c r="J8591" i="1" s="1"/>
  <c r="I8592" i="1"/>
  <c r="J8592" i="1" s="1"/>
  <c r="I8593" i="1"/>
  <c r="J8593" i="1" s="1"/>
  <c r="I8594" i="1"/>
  <c r="J8594" i="1" s="1"/>
  <c r="I8595" i="1"/>
  <c r="J8595" i="1" s="1"/>
  <c r="I8596" i="1"/>
  <c r="J8596" i="1" s="1"/>
  <c r="I8597" i="1"/>
  <c r="J8597" i="1" s="1"/>
  <c r="I8598" i="1"/>
  <c r="J8598" i="1" s="1"/>
  <c r="I8599" i="1"/>
  <c r="J8599" i="1" s="1"/>
  <c r="I8600" i="1"/>
  <c r="J8600" i="1" s="1"/>
  <c r="I8601" i="1"/>
  <c r="J8601" i="1" s="1"/>
  <c r="I8602" i="1"/>
  <c r="J8602" i="1" s="1"/>
  <c r="I8603" i="1"/>
  <c r="J8603" i="1" s="1"/>
  <c r="I8604" i="1"/>
  <c r="J8604" i="1" s="1"/>
  <c r="I8605" i="1"/>
  <c r="J8605" i="1" s="1"/>
  <c r="I8606" i="1"/>
  <c r="J8606" i="1" s="1"/>
  <c r="I8607" i="1"/>
  <c r="J8607" i="1" s="1"/>
  <c r="I8608" i="1"/>
  <c r="J8608" i="1" s="1"/>
  <c r="I8609" i="1"/>
  <c r="J8609" i="1" s="1"/>
  <c r="I8610" i="1"/>
  <c r="J8610" i="1" s="1"/>
  <c r="I8611" i="1"/>
  <c r="J8611" i="1" s="1"/>
  <c r="I8612" i="1"/>
  <c r="J8612" i="1" s="1"/>
  <c r="I8613" i="1"/>
  <c r="J8613" i="1" s="1"/>
  <c r="I8614" i="1"/>
  <c r="J8614" i="1" s="1"/>
  <c r="I8615" i="1"/>
  <c r="J8615" i="1" s="1"/>
  <c r="I8616" i="1"/>
  <c r="J8616" i="1" s="1"/>
  <c r="I8617" i="1"/>
  <c r="J8617" i="1" s="1"/>
  <c r="I8618" i="1"/>
  <c r="J8618" i="1" s="1"/>
  <c r="I8619" i="1"/>
  <c r="J8619" i="1" s="1"/>
  <c r="I8620" i="1"/>
  <c r="J8620" i="1" s="1"/>
  <c r="I8621" i="1"/>
  <c r="J8621" i="1" s="1"/>
  <c r="I8622" i="1"/>
  <c r="J8622" i="1" s="1"/>
  <c r="I8623" i="1"/>
  <c r="J8623" i="1" s="1"/>
  <c r="I8624" i="1"/>
  <c r="J8624" i="1" s="1"/>
  <c r="I8625" i="1"/>
  <c r="J8625" i="1" s="1"/>
  <c r="I8626" i="1"/>
  <c r="J8626" i="1" s="1"/>
  <c r="I8627" i="1"/>
  <c r="J8627" i="1" s="1"/>
  <c r="I8628" i="1"/>
  <c r="J8628" i="1" s="1"/>
  <c r="I8629" i="1"/>
  <c r="J8629" i="1" s="1"/>
  <c r="I8630" i="1"/>
  <c r="J8630" i="1" s="1"/>
  <c r="I8631" i="1"/>
  <c r="J8631" i="1" s="1"/>
  <c r="I8632" i="1"/>
  <c r="J8632" i="1" s="1"/>
  <c r="I8633" i="1"/>
  <c r="J8633" i="1" s="1"/>
  <c r="I8634" i="1"/>
  <c r="J8634" i="1" s="1"/>
  <c r="I8635" i="1"/>
  <c r="J8635" i="1" s="1"/>
  <c r="I8636" i="1"/>
  <c r="J8636" i="1" s="1"/>
  <c r="I8637" i="1"/>
  <c r="J8637" i="1" s="1"/>
  <c r="I8638" i="1"/>
  <c r="J8638" i="1" s="1"/>
  <c r="I8639" i="1"/>
  <c r="J8639" i="1" s="1"/>
  <c r="I8640" i="1"/>
  <c r="J8640" i="1" s="1"/>
  <c r="I8641" i="1"/>
  <c r="J8641" i="1" s="1"/>
  <c r="I8642" i="1"/>
  <c r="J8642" i="1" s="1"/>
  <c r="I8643" i="1"/>
  <c r="J8643" i="1" s="1"/>
  <c r="I8644" i="1"/>
  <c r="J8644" i="1" s="1"/>
  <c r="I8645" i="1"/>
  <c r="J8645" i="1" s="1"/>
  <c r="I8646" i="1"/>
  <c r="J8646" i="1" s="1"/>
  <c r="I8647" i="1"/>
  <c r="J8647" i="1" s="1"/>
  <c r="I8648" i="1"/>
  <c r="J8648" i="1" s="1"/>
  <c r="I8649" i="1"/>
  <c r="J8649" i="1" s="1"/>
  <c r="I8650" i="1"/>
  <c r="J8650" i="1" s="1"/>
  <c r="I8651" i="1"/>
  <c r="J8651" i="1" s="1"/>
  <c r="I8652" i="1"/>
  <c r="J8652" i="1" s="1"/>
  <c r="I8653" i="1"/>
  <c r="J8653" i="1" s="1"/>
  <c r="I8654" i="1"/>
  <c r="J8654" i="1" s="1"/>
  <c r="I8655" i="1"/>
  <c r="J8655" i="1" s="1"/>
  <c r="I8656" i="1"/>
  <c r="J8656" i="1" s="1"/>
  <c r="I8657" i="1"/>
  <c r="J8657" i="1" s="1"/>
  <c r="I8658" i="1"/>
  <c r="J8658" i="1" s="1"/>
  <c r="I8659" i="1"/>
  <c r="J8659" i="1" s="1"/>
  <c r="I8660" i="1"/>
  <c r="J8660" i="1" s="1"/>
  <c r="I8661" i="1"/>
  <c r="J8661" i="1" s="1"/>
  <c r="I8662" i="1"/>
  <c r="J8662" i="1" s="1"/>
  <c r="I8663" i="1"/>
  <c r="J8663" i="1" s="1"/>
  <c r="I8664" i="1"/>
  <c r="J8664" i="1" s="1"/>
  <c r="I8665" i="1"/>
  <c r="J8665" i="1" s="1"/>
  <c r="I8666" i="1"/>
  <c r="J8666" i="1" s="1"/>
  <c r="I8667" i="1"/>
  <c r="J8667" i="1" s="1"/>
  <c r="I8668" i="1"/>
  <c r="J8668" i="1" s="1"/>
  <c r="I8669" i="1"/>
  <c r="J8669" i="1" s="1"/>
  <c r="I8670" i="1"/>
  <c r="J8670" i="1" s="1"/>
  <c r="I8671" i="1"/>
  <c r="J8671" i="1" s="1"/>
  <c r="I8672" i="1"/>
  <c r="J8672" i="1" s="1"/>
  <c r="I8673" i="1"/>
  <c r="J8673" i="1" s="1"/>
  <c r="I8674" i="1"/>
  <c r="J8674" i="1" s="1"/>
  <c r="I8675" i="1"/>
  <c r="J8675" i="1" s="1"/>
  <c r="I8676" i="1"/>
  <c r="J8676" i="1" s="1"/>
  <c r="I8677" i="1"/>
  <c r="J8677" i="1" s="1"/>
  <c r="I8678" i="1"/>
  <c r="J8678" i="1" s="1"/>
  <c r="I8679" i="1"/>
  <c r="J8679" i="1" s="1"/>
  <c r="I8680" i="1"/>
  <c r="J8680" i="1" s="1"/>
  <c r="I8681" i="1"/>
  <c r="J8681" i="1" s="1"/>
  <c r="I8682" i="1"/>
  <c r="J8682" i="1" s="1"/>
  <c r="I8683" i="1"/>
  <c r="J8683" i="1" s="1"/>
  <c r="I8684" i="1"/>
  <c r="J8684" i="1" s="1"/>
  <c r="I8685" i="1"/>
  <c r="J8685" i="1" s="1"/>
  <c r="I8686" i="1"/>
  <c r="J8686" i="1" s="1"/>
  <c r="I8687" i="1"/>
  <c r="J8687" i="1" s="1"/>
  <c r="I8688" i="1"/>
  <c r="J8688" i="1" s="1"/>
  <c r="I8689" i="1"/>
  <c r="J8689" i="1" s="1"/>
  <c r="I8690" i="1"/>
  <c r="J8690" i="1" s="1"/>
  <c r="I8691" i="1"/>
  <c r="J8691" i="1" s="1"/>
  <c r="I8692" i="1"/>
  <c r="J8692" i="1" s="1"/>
  <c r="I8693" i="1"/>
  <c r="J8693" i="1" s="1"/>
  <c r="I8694" i="1"/>
  <c r="J8694" i="1" s="1"/>
  <c r="I8695" i="1"/>
  <c r="J8695" i="1" s="1"/>
  <c r="I8696" i="1"/>
  <c r="J8696" i="1" s="1"/>
  <c r="I8697" i="1"/>
  <c r="J8697" i="1" s="1"/>
  <c r="I8698" i="1"/>
  <c r="J8698" i="1" s="1"/>
  <c r="I8699" i="1"/>
  <c r="J8699" i="1" s="1"/>
  <c r="I8700" i="1"/>
  <c r="J8700" i="1" s="1"/>
  <c r="I8701" i="1"/>
  <c r="J8701" i="1" s="1"/>
  <c r="I8702" i="1"/>
  <c r="J8702" i="1" s="1"/>
  <c r="I8703" i="1"/>
  <c r="J8703" i="1" s="1"/>
  <c r="I8704" i="1"/>
  <c r="J8704" i="1" s="1"/>
  <c r="I8705" i="1"/>
  <c r="J8705" i="1" s="1"/>
  <c r="I8706" i="1"/>
  <c r="J8706" i="1" s="1"/>
  <c r="I8707" i="1"/>
  <c r="J8707" i="1" s="1"/>
  <c r="I8708" i="1"/>
  <c r="J8708" i="1" s="1"/>
  <c r="I8709" i="1"/>
  <c r="J8709" i="1" s="1"/>
  <c r="I8710" i="1"/>
  <c r="J8710" i="1" s="1"/>
  <c r="I8711" i="1"/>
  <c r="J8711" i="1" s="1"/>
  <c r="I8712" i="1"/>
  <c r="J8712" i="1" s="1"/>
  <c r="I8713" i="1"/>
  <c r="J8713" i="1" s="1"/>
  <c r="I8714" i="1"/>
  <c r="J8714" i="1" s="1"/>
  <c r="I8715" i="1"/>
  <c r="J8715" i="1" s="1"/>
  <c r="I8716" i="1"/>
  <c r="J8716" i="1" s="1"/>
  <c r="I8717" i="1"/>
  <c r="J8717" i="1" s="1"/>
  <c r="I8718" i="1"/>
  <c r="J8718" i="1" s="1"/>
  <c r="I8719" i="1"/>
  <c r="J8719" i="1" s="1"/>
  <c r="I8720" i="1"/>
  <c r="J8720" i="1" s="1"/>
  <c r="I8721" i="1"/>
  <c r="J8721" i="1" s="1"/>
  <c r="I8722" i="1"/>
  <c r="J8722" i="1" s="1"/>
  <c r="I8723" i="1"/>
  <c r="J8723" i="1" s="1"/>
  <c r="I8724" i="1"/>
  <c r="J8724" i="1" s="1"/>
  <c r="I8725" i="1"/>
  <c r="J8725" i="1" s="1"/>
  <c r="I8726" i="1"/>
  <c r="J8726" i="1" s="1"/>
  <c r="I8727" i="1"/>
  <c r="J8727" i="1" s="1"/>
  <c r="I8728" i="1"/>
  <c r="J8728" i="1" s="1"/>
  <c r="I8729" i="1"/>
  <c r="J8729" i="1" s="1"/>
  <c r="I8730" i="1"/>
  <c r="J8730" i="1" s="1"/>
  <c r="I8731" i="1"/>
  <c r="J8731" i="1" s="1"/>
  <c r="I8732" i="1"/>
  <c r="J8732" i="1" s="1"/>
  <c r="I8733" i="1"/>
  <c r="J8733" i="1" s="1"/>
  <c r="I8734" i="1"/>
  <c r="J8734" i="1" s="1"/>
  <c r="I8735" i="1"/>
  <c r="J8735" i="1" s="1"/>
  <c r="I8736" i="1"/>
  <c r="J8736" i="1" s="1"/>
  <c r="I8737" i="1"/>
  <c r="J8737" i="1" s="1"/>
  <c r="I8738" i="1"/>
  <c r="J8738" i="1" s="1"/>
  <c r="I8739" i="1"/>
  <c r="J8739" i="1" s="1"/>
  <c r="I8740" i="1"/>
  <c r="J8740" i="1" s="1"/>
  <c r="I8741" i="1"/>
  <c r="J8741" i="1" s="1"/>
  <c r="I8742" i="1"/>
  <c r="J8742" i="1" s="1"/>
  <c r="I8743" i="1"/>
  <c r="J8743" i="1" s="1"/>
  <c r="I8744" i="1"/>
  <c r="J8744" i="1" s="1"/>
  <c r="I8745" i="1"/>
  <c r="J8745" i="1" s="1"/>
  <c r="I8746" i="1"/>
  <c r="J8746" i="1" s="1"/>
  <c r="I8747" i="1"/>
  <c r="J8747" i="1" s="1"/>
  <c r="I8748" i="1"/>
  <c r="J8748" i="1" s="1"/>
  <c r="I8749" i="1"/>
  <c r="J8749" i="1" s="1"/>
  <c r="I8750" i="1"/>
  <c r="J8750" i="1" s="1"/>
  <c r="I8751" i="1"/>
  <c r="J8751" i="1" s="1"/>
  <c r="I8752" i="1"/>
  <c r="J8752" i="1" s="1"/>
  <c r="I8753" i="1"/>
  <c r="J8753" i="1" s="1"/>
  <c r="I8754" i="1"/>
  <c r="J8754" i="1" s="1"/>
  <c r="I8755" i="1"/>
  <c r="J8755" i="1" s="1"/>
  <c r="I8756" i="1"/>
  <c r="J8756" i="1" s="1"/>
  <c r="I8757" i="1"/>
  <c r="J8757" i="1" s="1"/>
  <c r="I8758" i="1"/>
  <c r="J8758" i="1" s="1"/>
  <c r="I8759" i="1"/>
  <c r="J8759" i="1" s="1"/>
  <c r="I8760" i="1"/>
  <c r="J8760" i="1" s="1"/>
  <c r="I8761" i="1"/>
  <c r="J8761" i="1" s="1"/>
  <c r="I8762" i="1"/>
  <c r="J8762" i="1" s="1"/>
  <c r="I8763" i="1"/>
  <c r="J8763" i="1" s="1"/>
  <c r="I8764" i="1"/>
  <c r="J8764" i="1" s="1"/>
  <c r="I8765" i="1"/>
  <c r="J8765" i="1" s="1"/>
  <c r="I8766" i="1"/>
  <c r="J8766" i="1" s="1"/>
  <c r="I8767" i="1"/>
  <c r="J8767" i="1" s="1"/>
  <c r="I8768" i="1"/>
  <c r="J8768" i="1" s="1"/>
  <c r="I8769" i="1"/>
  <c r="J8769" i="1" s="1"/>
  <c r="I8770" i="1"/>
  <c r="J8770" i="1" s="1"/>
  <c r="I8771" i="1"/>
  <c r="J8771" i="1" s="1"/>
  <c r="I8772" i="1"/>
  <c r="J8772" i="1" s="1"/>
  <c r="I8773" i="1"/>
  <c r="J8773" i="1" s="1"/>
  <c r="I8774" i="1"/>
  <c r="J8774" i="1" s="1"/>
  <c r="I8775" i="1"/>
  <c r="J8775" i="1" s="1"/>
  <c r="I8776" i="1"/>
  <c r="J8776" i="1" s="1"/>
  <c r="I8777" i="1"/>
  <c r="J8777" i="1" s="1"/>
  <c r="I8778" i="1"/>
  <c r="J8778" i="1" s="1"/>
  <c r="I8779" i="1"/>
  <c r="J8779" i="1" s="1"/>
  <c r="I8780" i="1"/>
  <c r="J8780" i="1" s="1"/>
  <c r="I8781" i="1"/>
  <c r="J8781" i="1" s="1"/>
  <c r="I8782" i="1"/>
  <c r="J8782" i="1" s="1"/>
  <c r="I8783" i="1"/>
  <c r="J8783" i="1" s="1"/>
  <c r="I8784" i="1"/>
  <c r="J8784" i="1" s="1"/>
  <c r="I8785" i="1"/>
  <c r="J8785" i="1" s="1"/>
  <c r="I8786" i="1"/>
  <c r="J8786" i="1" s="1"/>
  <c r="I8787" i="1"/>
  <c r="J8787" i="1" s="1"/>
  <c r="I8788" i="1"/>
  <c r="J8788" i="1" s="1"/>
  <c r="I8789" i="1"/>
  <c r="J8789" i="1" s="1"/>
  <c r="I8790" i="1"/>
  <c r="J8790" i="1" s="1"/>
  <c r="I8791" i="1"/>
  <c r="J8791" i="1" s="1"/>
  <c r="I8792" i="1"/>
  <c r="J8792" i="1" s="1"/>
  <c r="I8793" i="1"/>
  <c r="J8793" i="1" s="1"/>
  <c r="I8794" i="1"/>
  <c r="J8794" i="1" s="1"/>
  <c r="I8795" i="1"/>
  <c r="J8795" i="1" s="1"/>
  <c r="I8796" i="1"/>
  <c r="J8796" i="1" s="1"/>
  <c r="I8797" i="1"/>
  <c r="J8797" i="1" s="1"/>
  <c r="I8798" i="1"/>
  <c r="J8798" i="1" s="1"/>
  <c r="I8799" i="1"/>
  <c r="J8799" i="1" s="1"/>
  <c r="I8800" i="1"/>
  <c r="J8800" i="1" s="1"/>
  <c r="I8801" i="1"/>
  <c r="J8801" i="1" s="1"/>
  <c r="I8802" i="1"/>
  <c r="J8802" i="1" s="1"/>
  <c r="I8803" i="1"/>
  <c r="J8803" i="1" s="1"/>
  <c r="I8804" i="1"/>
  <c r="J8804" i="1" s="1"/>
  <c r="I8805" i="1"/>
  <c r="J8805" i="1" s="1"/>
  <c r="I8806" i="1"/>
  <c r="J8806" i="1" s="1"/>
  <c r="I8807" i="1"/>
  <c r="J8807" i="1" s="1"/>
  <c r="I8808" i="1"/>
  <c r="J8808" i="1" s="1"/>
  <c r="I8809" i="1"/>
  <c r="J8809" i="1" s="1"/>
  <c r="I8810" i="1"/>
  <c r="J8810" i="1" s="1"/>
  <c r="I8811" i="1"/>
  <c r="J8811" i="1" s="1"/>
  <c r="I8812" i="1"/>
  <c r="J8812" i="1" s="1"/>
  <c r="I8813" i="1"/>
  <c r="J8813" i="1" s="1"/>
  <c r="I8814" i="1"/>
  <c r="J8814" i="1" s="1"/>
  <c r="I8815" i="1"/>
  <c r="J8815" i="1" s="1"/>
  <c r="I8816" i="1"/>
  <c r="J8816" i="1" s="1"/>
  <c r="I8817" i="1"/>
  <c r="J8817" i="1" s="1"/>
  <c r="I8818" i="1"/>
  <c r="J8818" i="1" s="1"/>
  <c r="I8819" i="1"/>
  <c r="J8819" i="1" s="1"/>
  <c r="I8820" i="1"/>
  <c r="J8820" i="1" s="1"/>
  <c r="I8821" i="1"/>
  <c r="J8821" i="1" s="1"/>
  <c r="I8822" i="1"/>
  <c r="J8822" i="1" s="1"/>
  <c r="I8823" i="1"/>
  <c r="J8823" i="1" s="1"/>
  <c r="I8824" i="1"/>
  <c r="J8824" i="1" s="1"/>
  <c r="I8825" i="1"/>
  <c r="J8825" i="1" s="1"/>
  <c r="I8826" i="1"/>
  <c r="J8826" i="1" s="1"/>
  <c r="I8827" i="1"/>
  <c r="J8827" i="1" s="1"/>
  <c r="I8828" i="1"/>
  <c r="J8828" i="1" s="1"/>
  <c r="I8829" i="1"/>
  <c r="J8829" i="1" s="1"/>
  <c r="I8830" i="1"/>
  <c r="J8830" i="1" s="1"/>
  <c r="I8831" i="1"/>
  <c r="J8831" i="1" s="1"/>
  <c r="I8832" i="1"/>
  <c r="J8832" i="1" s="1"/>
  <c r="I8833" i="1"/>
  <c r="J8833" i="1" s="1"/>
  <c r="I8834" i="1"/>
  <c r="J8834" i="1" s="1"/>
  <c r="I8835" i="1"/>
  <c r="J8835" i="1" s="1"/>
  <c r="I8836" i="1"/>
  <c r="J8836" i="1" s="1"/>
  <c r="I8837" i="1"/>
  <c r="J8837" i="1" s="1"/>
  <c r="I8838" i="1"/>
  <c r="J8838" i="1" s="1"/>
  <c r="I8839" i="1"/>
  <c r="J8839" i="1" s="1"/>
  <c r="I8840" i="1"/>
  <c r="J8840" i="1" s="1"/>
  <c r="I8841" i="1"/>
  <c r="J8841" i="1" s="1"/>
  <c r="I8842" i="1"/>
  <c r="J8842" i="1" s="1"/>
  <c r="I8843" i="1"/>
  <c r="J8843" i="1" s="1"/>
  <c r="I8844" i="1"/>
  <c r="J8844" i="1" s="1"/>
  <c r="I8845" i="1"/>
  <c r="J8845" i="1" s="1"/>
  <c r="I8846" i="1"/>
  <c r="J8846" i="1" s="1"/>
  <c r="I8847" i="1"/>
  <c r="J8847" i="1" s="1"/>
  <c r="I8848" i="1"/>
  <c r="J8848" i="1" s="1"/>
  <c r="I8849" i="1"/>
  <c r="J8849" i="1" s="1"/>
  <c r="I8850" i="1"/>
  <c r="J8850" i="1" s="1"/>
  <c r="I8851" i="1"/>
  <c r="J8851" i="1" s="1"/>
  <c r="I8852" i="1"/>
  <c r="J8852" i="1" s="1"/>
  <c r="I8853" i="1"/>
  <c r="J8853" i="1" s="1"/>
  <c r="I8854" i="1"/>
  <c r="J8854" i="1" s="1"/>
  <c r="I8855" i="1"/>
  <c r="J8855" i="1" s="1"/>
  <c r="I8856" i="1"/>
  <c r="J8856" i="1" s="1"/>
  <c r="I8857" i="1"/>
  <c r="J8857" i="1" s="1"/>
  <c r="I8858" i="1"/>
  <c r="J8858" i="1" s="1"/>
  <c r="I8859" i="1"/>
  <c r="J8859" i="1" s="1"/>
  <c r="I8860" i="1"/>
  <c r="J8860" i="1" s="1"/>
  <c r="I8861" i="1"/>
  <c r="J8861" i="1" s="1"/>
  <c r="I8862" i="1"/>
  <c r="J8862" i="1" s="1"/>
  <c r="I8863" i="1"/>
  <c r="J8863" i="1" s="1"/>
  <c r="I8864" i="1"/>
  <c r="J8864" i="1" s="1"/>
  <c r="I8865" i="1"/>
  <c r="J8865" i="1" s="1"/>
  <c r="I8866" i="1"/>
  <c r="J8866" i="1" s="1"/>
  <c r="I8867" i="1"/>
  <c r="J8867" i="1" s="1"/>
  <c r="I8868" i="1"/>
  <c r="J8868" i="1" s="1"/>
  <c r="I8869" i="1"/>
  <c r="J8869" i="1" s="1"/>
  <c r="I8870" i="1"/>
  <c r="J8870" i="1" s="1"/>
  <c r="I8871" i="1"/>
  <c r="J8871" i="1" s="1"/>
  <c r="I8872" i="1"/>
  <c r="J8872" i="1" s="1"/>
  <c r="I8873" i="1"/>
  <c r="J8873" i="1" s="1"/>
  <c r="I8874" i="1"/>
  <c r="J8874" i="1" s="1"/>
  <c r="I8875" i="1"/>
  <c r="J8875" i="1" s="1"/>
  <c r="I8876" i="1"/>
  <c r="J8876" i="1" s="1"/>
  <c r="I8877" i="1"/>
  <c r="J8877" i="1" s="1"/>
  <c r="I8878" i="1"/>
  <c r="J8878" i="1" s="1"/>
  <c r="I8879" i="1"/>
  <c r="J8879" i="1" s="1"/>
  <c r="I8880" i="1"/>
  <c r="J8880" i="1" s="1"/>
  <c r="I8881" i="1"/>
  <c r="J8881" i="1" s="1"/>
  <c r="I8882" i="1"/>
  <c r="J8882" i="1" s="1"/>
  <c r="I8883" i="1"/>
  <c r="J8883" i="1" s="1"/>
  <c r="I8884" i="1"/>
  <c r="J8884" i="1" s="1"/>
  <c r="I8885" i="1"/>
  <c r="J8885" i="1" s="1"/>
  <c r="I8886" i="1"/>
  <c r="J8886" i="1" s="1"/>
  <c r="I8887" i="1"/>
  <c r="J8887" i="1" s="1"/>
  <c r="I8888" i="1"/>
  <c r="J8888" i="1" s="1"/>
  <c r="I8889" i="1"/>
  <c r="J8889" i="1" s="1"/>
  <c r="I8890" i="1"/>
  <c r="J8890" i="1" s="1"/>
  <c r="I8891" i="1"/>
  <c r="J8891" i="1" s="1"/>
  <c r="I8892" i="1"/>
  <c r="J8892" i="1" s="1"/>
  <c r="I8893" i="1"/>
  <c r="J8893" i="1" s="1"/>
  <c r="I8894" i="1"/>
  <c r="J8894" i="1" s="1"/>
  <c r="I8895" i="1"/>
  <c r="J8895" i="1" s="1"/>
  <c r="I8896" i="1"/>
  <c r="J8896" i="1" s="1"/>
  <c r="I8897" i="1"/>
  <c r="J8897" i="1" s="1"/>
  <c r="I8898" i="1"/>
  <c r="J8898" i="1" s="1"/>
  <c r="I8899" i="1"/>
  <c r="J8899" i="1" s="1"/>
  <c r="I8900" i="1"/>
  <c r="J8900" i="1" s="1"/>
  <c r="I8901" i="1"/>
  <c r="J8901" i="1" s="1"/>
  <c r="I8902" i="1"/>
  <c r="J8902" i="1" s="1"/>
  <c r="I8903" i="1"/>
  <c r="J8903" i="1" s="1"/>
  <c r="I8904" i="1"/>
  <c r="J8904" i="1" s="1"/>
  <c r="I8905" i="1"/>
  <c r="J8905" i="1" s="1"/>
  <c r="I8906" i="1"/>
  <c r="J8906" i="1" s="1"/>
  <c r="I8907" i="1"/>
  <c r="J8907" i="1" s="1"/>
  <c r="I8908" i="1"/>
  <c r="J8908" i="1" s="1"/>
  <c r="I8909" i="1"/>
  <c r="J8909" i="1" s="1"/>
  <c r="I8910" i="1"/>
  <c r="J8910" i="1" s="1"/>
  <c r="I8911" i="1"/>
  <c r="J8911" i="1" s="1"/>
  <c r="I8912" i="1"/>
  <c r="J8912" i="1" s="1"/>
  <c r="I8913" i="1"/>
  <c r="J8913" i="1" s="1"/>
  <c r="I8914" i="1"/>
  <c r="J8914" i="1" s="1"/>
  <c r="I8915" i="1"/>
  <c r="J8915" i="1" s="1"/>
  <c r="I8916" i="1"/>
  <c r="J8916" i="1" s="1"/>
  <c r="I8917" i="1"/>
  <c r="J8917" i="1" s="1"/>
  <c r="I8918" i="1"/>
  <c r="J8918" i="1" s="1"/>
  <c r="I8919" i="1"/>
  <c r="J8919" i="1" s="1"/>
  <c r="I8920" i="1"/>
  <c r="J8920" i="1" s="1"/>
  <c r="I8921" i="1"/>
  <c r="J8921" i="1" s="1"/>
  <c r="I8922" i="1"/>
  <c r="J8922" i="1" s="1"/>
  <c r="I8923" i="1"/>
  <c r="J8923" i="1" s="1"/>
  <c r="I8924" i="1"/>
  <c r="J8924" i="1" s="1"/>
  <c r="I8925" i="1"/>
  <c r="J8925" i="1" s="1"/>
  <c r="I8926" i="1"/>
  <c r="J8926" i="1" s="1"/>
  <c r="I8927" i="1"/>
  <c r="J8927" i="1" s="1"/>
  <c r="I8928" i="1"/>
  <c r="J8928" i="1" s="1"/>
  <c r="I8929" i="1"/>
  <c r="J8929" i="1" s="1"/>
  <c r="I8930" i="1"/>
  <c r="J8930" i="1" s="1"/>
  <c r="I8931" i="1"/>
  <c r="J8931" i="1" s="1"/>
  <c r="I8932" i="1"/>
  <c r="J8932" i="1" s="1"/>
  <c r="I8933" i="1"/>
  <c r="J8933" i="1" s="1"/>
  <c r="I8934" i="1"/>
  <c r="J8934" i="1" s="1"/>
  <c r="I8935" i="1"/>
  <c r="J8935" i="1" s="1"/>
  <c r="I8936" i="1"/>
  <c r="J8936" i="1" s="1"/>
  <c r="I8937" i="1"/>
  <c r="J8937" i="1" s="1"/>
  <c r="I8938" i="1"/>
  <c r="J8938" i="1" s="1"/>
  <c r="I8939" i="1"/>
  <c r="J8939" i="1" s="1"/>
  <c r="I8940" i="1"/>
  <c r="J8940" i="1" s="1"/>
  <c r="I8941" i="1"/>
  <c r="J8941" i="1" s="1"/>
  <c r="I8942" i="1"/>
  <c r="J8942" i="1" s="1"/>
  <c r="I8943" i="1"/>
  <c r="J8943" i="1" s="1"/>
  <c r="I8944" i="1"/>
  <c r="J8944" i="1" s="1"/>
  <c r="I8945" i="1"/>
  <c r="J8945" i="1" s="1"/>
  <c r="I8946" i="1"/>
  <c r="J8946" i="1" s="1"/>
  <c r="I8947" i="1"/>
  <c r="J8947" i="1" s="1"/>
  <c r="I8948" i="1"/>
  <c r="J8948" i="1" s="1"/>
  <c r="I8949" i="1"/>
  <c r="J8949" i="1" s="1"/>
  <c r="I8950" i="1"/>
  <c r="J8950" i="1" s="1"/>
  <c r="I8951" i="1"/>
  <c r="J8951" i="1" s="1"/>
  <c r="I8952" i="1"/>
  <c r="J8952" i="1" s="1"/>
  <c r="I8953" i="1"/>
  <c r="J8953" i="1" s="1"/>
  <c r="I8954" i="1"/>
  <c r="J8954" i="1" s="1"/>
  <c r="I8955" i="1"/>
  <c r="J8955" i="1" s="1"/>
  <c r="I8956" i="1"/>
  <c r="J8956" i="1" s="1"/>
  <c r="I8957" i="1"/>
  <c r="J8957" i="1" s="1"/>
  <c r="I8958" i="1"/>
  <c r="J8958" i="1" s="1"/>
  <c r="I8959" i="1"/>
  <c r="J8959" i="1" s="1"/>
  <c r="I8960" i="1"/>
  <c r="J8960" i="1" s="1"/>
  <c r="I8961" i="1"/>
  <c r="J8961" i="1" s="1"/>
  <c r="I8962" i="1"/>
  <c r="J8962" i="1" s="1"/>
  <c r="I8963" i="1"/>
  <c r="J8963" i="1" s="1"/>
  <c r="I8964" i="1"/>
  <c r="J8964" i="1" s="1"/>
  <c r="I8965" i="1"/>
  <c r="J8965" i="1" s="1"/>
  <c r="I8966" i="1"/>
  <c r="J8966" i="1" s="1"/>
  <c r="I8967" i="1"/>
  <c r="J8967" i="1" s="1"/>
  <c r="I8968" i="1"/>
  <c r="J8968" i="1" s="1"/>
  <c r="I8969" i="1"/>
  <c r="J8969" i="1" s="1"/>
  <c r="I8970" i="1"/>
  <c r="J8970" i="1" s="1"/>
  <c r="I8971" i="1"/>
  <c r="J8971" i="1" s="1"/>
  <c r="I8972" i="1"/>
  <c r="J8972" i="1" s="1"/>
  <c r="I8973" i="1"/>
  <c r="J8973" i="1" s="1"/>
  <c r="I8974" i="1"/>
  <c r="J8974" i="1" s="1"/>
  <c r="I8975" i="1"/>
  <c r="J8975" i="1" s="1"/>
  <c r="I8976" i="1"/>
  <c r="J8976" i="1" s="1"/>
  <c r="I8977" i="1"/>
  <c r="J8977" i="1" s="1"/>
  <c r="I8978" i="1"/>
  <c r="J8978" i="1" s="1"/>
  <c r="I8979" i="1"/>
  <c r="J8979" i="1" s="1"/>
  <c r="I8980" i="1"/>
  <c r="J8980" i="1" s="1"/>
  <c r="I8981" i="1"/>
  <c r="J8981" i="1" s="1"/>
  <c r="I8982" i="1"/>
  <c r="J8982" i="1" s="1"/>
  <c r="I8983" i="1"/>
  <c r="J8983" i="1" s="1"/>
  <c r="I8984" i="1"/>
  <c r="J8984" i="1" s="1"/>
  <c r="I8985" i="1"/>
  <c r="J8985" i="1" s="1"/>
  <c r="I8986" i="1"/>
  <c r="J8986" i="1" s="1"/>
  <c r="I8987" i="1"/>
  <c r="J8987" i="1" s="1"/>
  <c r="I8988" i="1"/>
  <c r="J8988" i="1" s="1"/>
  <c r="I8989" i="1"/>
  <c r="J8989" i="1" s="1"/>
  <c r="I8990" i="1"/>
  <c r="J8990" i="1" s="1"/>
  <c r="I8991" i="1"/>
  <c r="J8991" i="1" s="1"/>
  <c r="I8992" i="1"/>
  <c r="J8992" i="1" s="1"/>
  <c r="I8993" i="1"/>
  <c r="J8993" i="1" s="1"/>
  <c r="I8994" i="1"/>
  <c r="J8994" i="1" s="1"/>
  <c r="I8995" i="1"/>
  <c r="J8995" i="1" s="1"/>
  <c r="I8996" i="1"/>
  <c r="J8996" i="1" s="1"/>
  <c r="I8997" i="1"/>
  <c r="J8997" i="1" s="1"/>
  <c r="I8998" i="1"/>
  <c r="J8998" i="1" s="1"/>
  <c r="I8999" i="1"/>
  <c r="J8999" i="1" s="1"/>
  <c r="I9000" i="1"/>
  <c r="J9000" i="1" s="1"/>
  <c r="I9001" i="1"/>
  <c r="J9001" i="1" s="1"/>
  <c r="I9002" i="1"/>
  <c r="J9002" i="1" s="1"/>
  <c r="I9003" i="1"/>
  <c r="J9003" i="1" s="1"/>
  <c r="I9004" i="1"/>
  <c r="J9004" i="1" s="1"/>
  <c r="I9005" i="1"/>
  <c r="J9005" i="1" s="1"/>
  <c r="I9006" i="1"/>
  <c r="J9006" i="1" s="1"/>
  <c r="I9007" i="1"/>
  <c r="J9007" i="1" s="1"/>
  <c r="I9008" i="1"/>
  <c r="J9008" i="1" s="1"/>
  <c r="I9009" i="1"/>
  <c r="J9009" i="1" s="1"/>
  <c r="I9010" i="1"/>
  <c r="J9010" i="1" s="1"/>
  <c r="I9011" i="1"/>
  <c r="J9011" i="1" s="1"/>
  <c r="I9012" i="1"/>
  <c r="J9012" i="1" s="1"/>
  <c r="I9013" i="1"/>
  <c r="J9013" i="1" s="1"/>
  <c r="I9014" i="1"/>
  <c r="J9014" i="1" s="1"/>
  <c r="I9015" i="1"/>
  <c r="J9015" i="1" s="1"/>
  <c r="I9016" i="1"/>
  <c r="J9016" i="1" s="1"/>
  <c r="I9017" i="1"/>
  <c r="J9017" i="1" s="1"/>
  <c r="I9018" i="1"/>
  <c r="J9018" i="1" s="1"/>
  <c r="I9019" i="1"/>
  <c r="J9019" i="1" s="1"/>
  <c r="I9020" i="1"/>
  <c r="J9020" i="1" s="1"/>
  <c r="I9021" i="1"/>
  <c r="J9021" i="1" s="1"/>
  <c r="I9022" i="1"/>
  <c r="J9022" i="1" s="1"/>
  <c r="I9023" i="1"/>
  <c r="J9023" i="1" s="1"/>
  <c r="I9024" i="1"/>
  <c r="J9024" i="1" s="1"/>
  <c r="I9025" i="1"/>
  <c r="J9025" i="1" s="1"/>
  <c r="I9026" i="1"/>
  <c r="J9026" i="1" s="1"/>
  <c r="I9027" i="1"/>
  <c r="J9027" i="1" s="1"/>
  <c r="I9028" i="1"/>
  <c r="J9028" i="1" s="1"/>
  <c r="I9029" i="1"/>
  <c r="J9029" i="1" s="1"/>
  <c r="I9030" i="1"/>
  <c r="J9030" i="1" s="1"/>
  <c r="I9031" i="1"/>
  <c r="J9031" i="1" s="1"/>
  <c r="I9032" i="1"/>
  <c r="J9032" i="1" s="1"/>
  <c r="I9033" i="1"/>
  <c r="J9033" i="1" s="1"/>
  <c r="I9034" i="1"/>
  <c r="J9034" i="1" s="1"/>
  <c r="I9035" i="1"/>
  <c r="J9035" i="1" s="1"/>
  <c r="I9036" i="1"/>
  <c r="J9036" i="1" s="1"/>
  <c r="I9037" i="1"/>
  <c r="J9037" i="1" s="1"/>
  <c r="I9038" i="1"/>
  <c r="J9038" i="1" s="1"/>
  <c r="I9039" i="1"/>
  <c r="J9039" i="1" s="1"/>
  <c r="I9040" i="1"/>
  <c r="J9040" i="1" s="1"/>
  <c r="I9041" i="1"/>
  <c r="J9041" i="1" s="1"/>
  <c r="I9042" i="1"/>
  <c r="J9042" i="1" s="1"/>
  <c r="I9043" i="1"/>
  <c r="J9043" i="1" s="1"/>
  <c r="I9044" i="1"/>
  <c r="J9044" i="1" s="1"/>
  <c r="I9045" i="1"/>
  <c r="J9045" i="1" s="1"/>
  <c r="I9046" i="1"/>
  <c r="J9046" i="1" s="1"/>
  <c r="I9047" i="1"/>
  <c r="J9047" i="1" s="1"/>
  <c r="I9048" i="1"/>
  <c r="J9048" i="1" s="1"/>
  <c r="I9049" i="1"/>
  <c r="J9049" i="1" s="1"/>
  <c r="I9050" i="1"/>
  <c r="J9050" i="1" s="1"/>
  <c r="I9051" i="1"/>
  <c r="J9051" i="1" s="1"/>
  <c r="I9052" i="1"/>
  <c r="J9052" i="1" s="1"/>
  <c r="I9053" i="1"/>
  <c r="J9053" i="1" s="1"/>
  <c r="I9054" i="1"/>
  <c r="J9054" i="1" s="1"/>
  <c r="I9055" i="1"/>
  <c r="J9055" i="1" s="1"/>
  <c r="I9056" i="1"/>
  <c r="J9056" i="1" s="1"/>
  <c r="I9057" i="1"/>
  <c r="J9057" i="1" s="1"/>
  <c r="I9058" i="1"/>
  <c r="J9058" i="1" s="1"/>
  <c r="I9059" i="1"/>
  <c r="J9059" i="1" s="1"/>
  <c r="I9060" i="1"/>
  <c r="J9060" i="1" s="1"/>
  <c r="I9061" i="1"/>
  <c r="J9061" i="1" s="1"/>
  <c r="I9062" i="1"/>
  <c r="J9062" i="1" s="1"/>
  <c r="I9063" i="1"/>
  <c r="J9063" i="1" s="1"/>
  <c r="I9064" i="1"/>
  <c r="J9064" i="1" s="1"/>
  <c r="I9065" i="1"/>
  <c r="J9065" i="1" s="1"/>
  <c r="I9066" i="1"/>
  <c r="J9066" i="1" s="1"/>
  <c r="I9067" i="1"/>
  <c r="J9067" i="1" s="1"/>
  <c r="I9068" i="1"/>
  <c r="J9068" i="1" s="1"/>
  <c r="I9069" i="1"/>
  <c r="J9069" i="1" s="1"/>
  <c r="I9070" i="1"/>
  <c r="J9070" i="1" s="1"/>
  <c r="I9071" i="1"/>
  <c r="J9071" i="1" s="1"/>
  <c r="I9072" i="1"/>
  <c r="J9072" i="1" s="1"/>
  <c r="I9073" i="1"/>
  <c r="J9073" i="1" s="1"/>
  <c r="I9074" i="1"/>
  <c r="J9074" i="1" s="1"/>
  <c r="I9075" i="1"/>
  <c r="J9075" i="1" s="1"/>
  <c r="I9076" i="1"/>
  <c r="J9076" i="1" s="1"/>
  <c r="I9077" i="1"/>
  <c r="J9077" i="1" s="1"/>
  <c r="I9078" i="1"/>
  <c r="J9078" i="1" s="1"/>
  <c r="I9079" i="1"/>
  <c r="J9079" i="1" s="1"/>
  <c r="I9080" i="1"/>
  <c r="J9080" i="1" s="1"/>
  <c r="I9081" i="1"/>
  <c r="J9081" i="1" s="1"/>
  <c r="I9082" i="1"/>
  <c r="J9082" i="1" s="1"/>
  <c r="I9083" i="1"/>
  <c r="J9083" i="1" s="1"/>
  <c r="I9084" i="1"/>
  <c r="J9084" i="1" s="1"/>
  <c r="I9085" i="1"/>
  <c r="J9085" i="1" s="1"/>
  <c r="I9086" i="1"/>
  <c r="J9086" i="1" s="1"/>
  <c r="I9087" i="1"/>
  <c r="J9087" i="1" s="1"/>
  <c r="I9088" i="1"/>
  <c r="J9088" i="1" s="1"/>
  <c r="I9089" i="1"/>
  <c r="J9089" i="1" s="1"/>
  <c r="I9090" i="1"/>
  <c r="J9090" i="1" s="1"/>
  <c r="I9091" i="1"/>
  <c r="J9091" i="1" s="1"/>
  <c r="I9092" i="1"/>
  <c r="J9092" i="1" s="1"/>
  <c r="I9093" i="1"/>
  <c r="J9093" i="1" s="1"/>
  <c r="I9094" i="1"/>
  <c r="J9094" i="1" s="1"/>
  <c r="I9095" i="1"/>
  <c r="J9095" i="1" s="1"/>
  <c r="I9096" i="1"/>
  <c r="J9096" i="1" s="1"/>
  <c r="I9097" i="1"/>
  <c r="J9097" i="1" s="1"/>
  <c r="I9098" i="1"/>
  <c r="J9098" i="1" s="1"/>
  <c r="I9099" i="1"/>
  <c r="J9099" i="1" s="1"/>
  <c r="I9100" i="1"/>
  <c r="J9100" i="1" s="1"/>
  <c r="I9101" i="1"/>
  <c r="J9101" i="1" s="1"/>
  <c r="I9102" i="1"/>
  <c r="J9102" i="1" s="1"/>
  <c r="I9103" i="1"/>
  <c r="J9103" i="1" s="1"/>
  <c r="I9104" i="1"/>
  <c r="J9104" i="1" s="1"/>
  <c r="I9105" i="1"/>
  <c r="J9105" i="1" s="1"/>
  <c r="I9106" i="1"/>
  <c r="J9106" i="1" s="1"/>
  <c r="I9107" i="1"/>
  <c r="J9107" i="1" s="1"/>
  <c r="I9108" i="1"/>
  <c r="J9108" i="1" s="1"/>
  <c r="I9109" i="1"/>
  <c r="J9109" i="1" s="1"/>
  <c r="I9110" i="1"/>
  <c r="J9110" i="1" s="1"/>
  <c r="I9111" i="1"/>
  <c r="J9111" i="1" s="1"/>
  <c r="I9112" i="1"/>
  <c r="J9112" i="1" s="1"/>
  <c r="I9113" i="1"/>
  <c r="J9113" i="1" s="1"/>
  <c r="I9114" i="1"/>
  <c r="J9114" i="1" s="1"/>
  <c r="I9115" i="1"/>
  <c r="J9115" i="1" s="1"/>
  <c r="I9116" i="1"/>
  <c r="J9116" i="1" s="1"/>
  <c r="I9117" i="1"/>
  <c r="J9117" i="1" s="1"/>
  <c r="I9118" i="1"/>
  <c r="J9118" i="1" s="1"/>
  <c r="I9119" i="1"/>
  <c r="J9119" i="1" s="1"/>
  <c r="I9120" i="1"/>
  <c r="J9120" i="1" s="1"/>
  <c r="I9121" i="1"/>
  <c r="J9121" i="1" s="1"/>
  <c r="I9122" i="1"/>
  <c r="J9122" i="1" s="1"/>
  <c r="I9123" i="1"/>
  <c r="J9123" i="1" s="1"/>
  <c r="I9124" i="1"/>
  <c r="J9124" i="1" s="1"/>
  <c r="I9125" i="1"/>
  <c r="J9125" i="1" s="1"/>
  <c r="I9126" i="1"/>
  <c r="J9126" i="1" s="1"/>
  <c r="I9127" i="1"/>
  <c r="J9127" i="1" s="1"/>
  <c r="I9128" i="1"/>
  <c r="J9128" i="1" s="1"/>
  <c r="I9129" i="1"/>
  <c r="J9129" i="1" s="1"/>
  <c r="I9130" i="1"/>
  <c r="J9130" i="1" s="1"/>
  <c r="I9131" i="1"/>
  <c r="J9131" i="1" s="1"/>
  <c r="I9132" i="1"/>
  <c r="J9132" i="1" s="1"/>
  <c r="I9133" i="1"/>
  <c r="J9133" i="1" s="1"/>
  <c r="I9134" i="1"/>
  <c r="J9134" i="1" s="1"/>
  <c r="I9135" i="1"/>
  <c r="J9135" i="1" s="1"/>
  <c r="I9136" i="1"/>
  <c r="J9136" i="1" s="1"/>
  <c r="I9137" i="1"/>
  <c r="J9137" i="1" s="1"/>
  <c r="I9138" i="1"/>
  <c r="J9138" i="1" s="1"/>
  <c r="I9139" i="1"/>
  <c r="J9139" i="1" s="1"/>
  <c r="I9140" i="1"/>
  <c r="J9140" i="1" s="1"/>
  <c r="I9141" i="1"/>
  <c r="J9141" i="1" s="1"/>
  <c r="I9142" i="1"/>
  <c r="J9142" i="1" s="1"/>
  <c r="I9143" i="1"/>
  <c r="J9143" i="1" s="1"/>
  <c r="I9144" i="1"/>
  <c r="J9144" i="1" s="1"/>
  <c r="I9145" i="1"/>
  <c r="J9145" i="1" s="1"/>
  <c r="I9146" i="1"/>
  <c r="J9146" i="1" s="1"/>
  <c r="I9147" i="1"/>
  <c r="J9147" i="1" s="1"/>
  <c r="I9148" i="1"/>
  <c r="J9148" i="1" s="1"/>
  <c r="I9149" i="1"/>
  <c r="J9149" i="1" s="1"/>
  <c r="I9150" i="1"/>
  <c r="J9150" i="1" s="1"/>
  <c r="I9151" i="1"/>
  <c r="J9151" i="1" s="1"/>
  <c r="I9152" i="1"/>
  <c r="J9152" i="1" s="1"/>
  <c r="I9153" i="1"/>
  <c r="J9153" i="1" s="1"/>
  <c r="I9154" i="1"/>
  <c r="J9154" i="1" s="1"/>
  <c r="I9155" i="1"/>
  <c r="J9155" i="1" s="1"/>
  <c r="I9156" i="1"/>
  <c r="J9156" i="1" s="1"/>
  <c r="I9157" i="1"/>
  <c r="J9157" i="1" s="1"/>
  <c r="I9158" i="1"/>
  <c r="J9158" i="1" s="1"/>
  <c r="I9159" i="1"/>
  <c r="J9159" i="1" s="1"/>
  <c r="I9160" i="1"/>
  <c r="J9160" i="1" s="1"/>
  <c r="I9161" i="1"/>
  <c r="J9161" i="1" s="1"/>
  <c r="I9162" i="1"/>
  <c r="J9162" i="1" s="1"/>
  <c r="I9163" i="1"/>
  <c r="J9163" i="1" s="1"/>
  <c r="I9164" i="1"/>
  <c r="J9164" i="1" s="1"/>
  <c r="I9165" i="1"/>
  <c r="J9165" i="1" s="1"/>
  <c r="I9166" i="1"/>
  <c r="J9166" i="1" s="1"/>
  <c r="I9167" i="1"/>
  <c r="J9167" i="1" s="1"/>
  <c r="I9168" i="1"/>
  <c r="J9168" i="1" s="1"/>
  <c r="I9169" i="1"/>
  <c r="J9169" i="1" s="1"/>
  <c r="I9170" i="1"/>
  <c r="J9170" i="1" s="1"/>
  <c r="I9171" i="1"/>
  <c r="J9171" i="1" s="1"/>
  <c r="I9172" i="1"/>
  <c r="J9172" i="1" s="1"/>
  <c r="I9173" i="1"/>
  <c r="J9173" i="1" s="1"/>
  <c r="I9174" i="1"/>
  <c r="J9174" i="1" s="1"/>
  <c r="I9175" i="1"/>
  <c r="J9175" i="1" s="1"/>
  <c r="I9176" i="1"/>
  <c r="J9176" i="1" s="1"/>
  <c r="I9177" i="1"/>
  <c r="J9177" i="1" s="1"/>
  <c r="I9178" i="1"/>
  <c r="J9178" i="1" s="1"/>
  <c r="I9179" i="1"/>
  <c r="J9179" i="1" s="1"/>
  <c r="I9180" i="1"/>
  <c r="J9180" i="1" s="1"/>
  <c r="I9181" i="1"/>
  <c r="J9181" i="1" s="1"/>
  <c r="I9182" i="1"/>
  <c r="J9182" i="1" s="1"/>
  <c r="I9183" i="1"/>
  <c r="J9183" i="1" s="1"/>
  <c r="I9184" i="1"/>
  <c r="J9184" i="1" s="1"/>
  <c r="I9185" i="1"/>
  <c r="J9185" i="1" s="1"/>
  <c r="I9186" i="1"/>
  <c r="J9186" i="1" s="1"/>
  <c r="I9187" i="1"/>
  <c r="J9187" i="1" s="1"/>
  <c r="I9188" i="1"/>
  <c r="J9188" i="1" s="1"/>
  <c r="I9189" i="1"/>
  <c r="J9189" i="1" s="1"/>
  <c r="I9190" i="1"/>
  <c r="J9190" i="1" s="1"/>
  <c r="I9191" i="1"/>
  <c r="J9191" i="1" s="1"/>
  <c r="I9192" i="1"/>
  <c r="J9192" i="1" s="1"/>
  <c r="I9193" i="1"/>
  <c r="J9193" i="1" s="1"/>
  <c r="I9194" i="1"/>
  <c r="J9194" i="1" s="1"/>
  <c r="I9195" i="1"/>
  <c r="J9195" i="1" s="1"/>
  <c r="I9196" i="1"/>
  <c r="J9196" i="1" s="1"/>
  <c r="I9197" i="1"/>
  <c r="J9197" i="1" s="1"/>
  <c r="I9198" i="1"/>
  <c r="J9198" i="1" s="1"/>
  <c r="I9199" i="1"/>
  <c r="J9199" i="1" s="1"/>
  <c r="I9200" i="1"/>
  <c r="J9200" i="1" s="1"/>
  <c r="I9201" i="1"/>
  <c r="J9201" i="1" s="1"/>
  <c r="I9202" i="1"/>
  <c r="J9202" i="1" s="1"/>
  <c r="I9203" i="1"/>
  <c r="J9203" i="1" s="1"/>
  <c r="I9204" i="1"/>
  <c r="J9204" i="1" s="1"/>
  <c r="I9205" i="1"/>
  <c r="J9205" i="1" s="1"/>
  <c r="I9206" i="1"/>
  <c r="J9206" i="1" s="1"/>
  <c r="I9207" i="1"/>
  <c r="J9207" i="1" s="1"/>
  <c r="I9208" i="1"/>
  <c r="J9208" i="1" s="1"/>
  <c r="I9209" i="1"/>
  <c r="J9209" i="1" s="1"/>
  <c r="I9210" i="1"/>
  <c r="J9210" i="1" s="1"/>
  <c r="I9211" i="1"/>
  <c r="J9211" i="1" s="1"/>
  <c r="I9212" i="1"/>
  <c r="J9212" i="1" s="1"/>
  <c r="I9213" i="1"/>
  <c r="J9213" i="1" s="1"/>
  <c r="I9214" i="1"/>
  <c r="J9214" i="1" s="1"/>
  <c r="I9215" i="1"/>
  <c r="J9215" i="1" s="1"/>
  <c r="I9216" i="1"/>
  <c r="J9216" i="1" s="1"/>
  <c r="I9217" i="1"/>
  <c r="J9217" i="1" s="1"/>
  <c r="I9218" i="1"/>
  <c r="J9218" i="1" s="1"/>
  <c r="I9219" i="1"/>
  <c r="J9219" i="1" s="1"/>
  <c r="I9220" i="1"/>
  <c r="J9220" i="1" s="1"/>
  <c r="I9221" i="1"/>
  <c r="J9221" i="1" s="1"/>
  <c r="I9222" i="1"/>
  <c r="J9222" i="1" s="1"/>
  <c r="I9223" i="1"/>
  <c r="J9223" i="1" s="1"/>
  <c r="I9224" i="1"/>
  <c r="J9224" i="1" s="1"/>
  <c r="I9225" i="1"/>
  <c r="J9225" i="1" s="1"/>
  <c r="I9226" i="1"/>
  <c r="J9226" i="1" s="1"/>
  <c r="I9227" i="1"/>
  <c r="J9227" i="1" s="1"/>
  <c r="I9228" i="1"/>
  <c r="J9228" i="1" s="1"/>
  <c r="I9229" i="1"/>
  <c r="J9229" i="1" s="1"/>
  <c r="I9230" i="1"/>
  <c r="J9230" i="1" s="1"/>
  <c r="I9231" i="1"/>
  <c r="J9231" i="1" s="1"/>
  <c r="I9232" i="1"/>
  <c r="J9232" i="1" s="1"/>
  <c r="I9233" i="1"/>
  <c r="J9233" i="1" s="1"/>
  <c r="I9234" i="1"/>
  <c r="J9234" i="1" s="1"/>
  <c r="I9235" i="1"/>
  <c r="J9235" i="1" s="1"/>
  <c r="I9236" i="1"/>
  <c r="J9236" i="1" s="1"/>
  <c r="I9237" i="1"/>
  <c r="J9237" i="1" s="1"/>
  <c r="I9238" i="1"/>
  <c r="J9238" i="1" s="1"/>
  <c r="I9239" i="1"/>
  <c r="J9239" i="1" s="1"/>
  <c r="I9240" i="1"/>
  <c r="J9240" i="1" s="1"/>
  <c r="I9241" i="1"/>
  <c r="J9241" i="1" s="1"/>
  <c r="I9242" i="1"/>
  <c r="J9242" i="1" s="1"/>
  <c r="I9243" i="1"/>
  <c r="J9243" i="1" s="1"/>
  <c r="I9244" i="1"/>
  <c r="J9244" i="1" s="1"/>
  <c r="I9245" i="1"/>
  <c r="J9245" i="1" s="1"/>
  <c r="I9246" i="1"/>
  <c r="J9246" i="1" s="1"/>
  <c r="I9247" i="1"/>
  <c r="J9247" i="1" s="1"/>
  <c r="I9248" i="1"/>
  <c r="J9248" i="1" s="1"/>
  <c r="I9249" i="1"/>
  <c r="J9249" i="1" s="1"/>
  <c r="I9250" i="1"/>
  <c r="J9250" i="1" s="1"/>
  <c r="I9251" i="1"/>
  <c r="J9251" i="1" s="1"/>
  <c r="I9252" i="1"/>
  <c r="J9252" i="1" s="1"/>
  <c r="I9253" i="1"/>
  <c r="J9253" i="1" s="1"/>
  <c r="I9254" i="1"/>
  <c r="J9254" i="1" s="1"/>
  <c r="I9255" i="1"/>
  <c r="J9255" i="1" s="1"/>
  <c r="I9256" i="1"/>
  <c r="J9256" i="1" s="1"/>
  <c r="I9257" i="1"/>
  <c r="J9257" i="1" s="1"/>
  <c r="I9258" i="1"/>
  <c r="J9258" i="1" s="1"/>
  <c r="I9259" i="1"/>
  <c r="J9259" i="1" s="1"/>
  <c r="I9260" i="1"/>
  <c r="J9260" i="1" s="1"/>
  <c r="I9261" i="1"/>
  <c r="J9261" i="1" s="1"/>
  <c r="I9262" i="1"/>
  <c r="J9262" i="1" s="1"/>
  <c r="I9263" i="1"/>
  <c r="J9263" i="1" s="1"/>
  <c r="I9264" i="1"/>
  <c r="J9264" i="1" s="1"/>
  <c r="I9265" i="1"/>
  <c r="J9265" i="1" s="1"/>
  <c r="I9266" i="1"/>
  <c r="J9266" i="1" s="1"/>
  <c r="I9267" i="1"/>
  <c r="J9267" i="1" s="1"/>
  <c r="I9268" i="1"/>
  <c r="J9268" i="1" s="1"/>
  <c r="I9269" i="1"/>
  <c r="J9269" i="1" s="1"/>
  <c r="I9270" i="1"/>
  <c r="J9270" i="1" s="1"/>
  <c r="I9271" i="1"/>
  <c r="J9271" i="1" s="1"/>
  <c r="I9272" i="1"/>
  <c r="J9272" i="1" s="1"/>
  <c r="I9273" i="1"/>
  <c r="J9273" i="1" s="1"/>
  <c r="I9274" i="1"/>
  <c r="J9274" i="1" s="1"/>
  <c r="I9275" i="1"/>
  <c r="J9275" i="1" s="1"/>
  <c r="I9276" i="1"/>
  <c r="J9276" i="1" s="1"/>
  <c r="I9277" i="1"/>
  <c r="J9277" i="1" s="1"/>
  <c r="I9278" i="1"/>
  <c r="J9278" i="1" s="1"/>
  <c r="I9279" i="1"/>
  <c r="J9279" i="1" s="1"/>
  <c r="I9280" i="1"/>
  <c r="J9280" i="1" s="1"/>
  <c r="I9281" i="1"/>
  <c r="J9281" i="1" s="1"/>
  <c r="I9282" i="1"/>
  <c r="J9282" i="1" s="1"/>
  <c r="I9283" i="1"/>
  <c r="J9283" i="1" s="1"/>
  <c r="I9284" i="1"/>
  <c r="J9284" i="1" s="1"/>
  <c r="I9285" i="1"/>
  <c r="J9285" i="1" s="1"/>
  <c r="I9286" i="1"/>
  <c r="J9286" i="1" s="1"/>
  <c r="I9287" i="1"/>
  <c r="J9287" i="1" s="1"/>
  <c r="I9288" i="1"/>
  <c r="J9288" i="1" s="1"/>
  <c r="I9289" i="1"/>
  <c r="J9289" i="1" s="1"/>
  <c r="I9290" i="1"/>
  <c r="J9290" i="1" s="1"/>
  <c r="I9291" i="1"/>
  <c r="J9291" i="1" s="1"/>
  <c r="I9292" i="1"/>
  <c r="J9292" i="1" s="1"/>
  <c r="I9293" i="1"/>
  <c r="J9293" i="1" s="1"/>
  <c r="I9294" i="1"/>
  <c r="J9294" i="1" s="1"/>
  <c r="I9295" i="1"/>
  <c r="J9295" i="1" s="1"/>
  <c r="I9296" i="1"/>
  <c r="J9296" i="1" s="1"/>
  <c r="I9297" i="1"/>
  <c r="J9297" i="1" s="1"/>
  <c r="I9298" i="1"/>
  <c r="J9298" i="1" s="1"/>
  <c r="I9299" i="1"/>
  <c r="J9299" i="1" s="1"/>
  <c r="I9300" i="1"/>
  <c r="J9300" i="1" s="1"/>
  <c r="I9301" i="1"/>
  <c r="J9301" i="1" s="1"/>
  <c r="I9302" i="1"/>
  <c r="J9302" i="1" s="1"/>
  <c r="I9303" i="1"/>
  <c r="J9303" i="1" s="1"/>
  <c r="I9304" i="1"/>
  <c r="J9304" i="1" s="1"/>
  <c r="I9305" i="1"/>
  <c r="J9305" i="1" s="1"/>
  <c r="I9306" i="1"/>
  <c r="J9306" i="1" s="1"/>
  <c r="I9307" i="1"/>
  <c r="J9307" i="1" s="1"/>
  <c r="I9308" i="1"/>
  <c r="J9308" i="1" s="1"/>
  <c r="I9309" i="1"/>
  <c r="J9309" i="1" s="1"/>
  <c r="I9310" i="1"/>
  <c r="J9310" i="1" s="1"/>
  <c r="I9311" i="1"/>
  <c r="J9311" i="1" s="1"/>
  <c r="I9312" i="1"/>
  <c r="J9312" i="1" s="1"/>
  <c r="I9313" i="1"/>
  <c r="J9313" i="1" s="1"/>
  <c r="I9314" i="1"/>
  <c r="J9314" i="1" s="1"/>
  <c r="I9315" i="1"/>
  <c r="J9315" i="1" s="1"/>
  <c r="I9316" i="1"/>
  <c r="J9316" i="1" s="1"/>
  <c r="I9317" i="1"/>
  <c r="J9317" i="1" s="1"/>
  <c r="I9318" i="1"/>
  <c r="J9318" i="1" s="1"/>
  <c r="I9319" i="1"/>
  <c r="J9319" i="1" s="1"/>
  <c r="I9320" i="1"/>
  <c r="J9320" i="1" s="1"/>
  <c r="I9321" i="1"/>
  <c r="J9321" i="1" s="1"/>
  <c r="I9322" i="1"/>
  <c r="J9322" i="1" s="1"/>
  <c r="I9323" i="1"/>
  <c r="J9323" i="1" s="1"/>
  <c r="I9324" i="1"/>
  <c r="J9324" i="1" s="1"/>
  <c r="I9325" i="1"/>
  <c r="J9325" i="1" s="1"/>
  <c r="I9326" i="1"/>
  <c r="J9326" i="1" s="1"/>
  <c r="I9327" i="1"/>
  <c r="J9327" i="1" s="1"/>
  <c r="I9328" i="1"/>
  <c r="J9328" i="1" s="1"/>
  <c r="I9329" i="1"/>
  <c r="J9329" i="1" s="1"/>
  <c r="I9330" i="1"/>
  <c r="J9330" i="1" s="1"/>
  <c r="I9331" i="1"/>
  <c r="J9331" i="1" s="1"/>
  <c r="I9332" i="1"/>
  <c r="J9332" i="1" s="1"/>
  <c r="I9333" i="1"/>
  <c r="J9333" i="1" s="1"/>
  <c r="I9334" i="1"/>
  <c r="J9334" i="1" s="1"/>
  <c r="I9335" i="1"/>
  <c r="J9335" i="1" s="1"/>
  <c r="I9336" i="1"/>
  <c r="J9336" i="1" s="1"/>
  <c r="I9337" i="1"/>
  <c r="J9337" i="1" s="1"/>
  <c r="I9338" i="1"/>
  <c r="J9338" i="1" s="1"/>
  <c r="I9339" i="1"/>
  <c r="J9339" i="1" s="1"/>
  <c r="I9340" i="1"/>
  <c r="J9340" i="1" s="1"/>
  <c r="I9341" i="1"/>
  <c r="J9341" i="1" s="1"/>
  <c r="I9342" i="1"/>
  <c r="J9342" i="1" s="1"/>
  <c r="I9343" i="1"/>
  <c r="J9343" i="1" s="1"/>
  <c r="I9344" i="1"/>
  <c r="J9344" i="1" s="1"/>
  <c r="I9345" i="1"/>
  <c r="J9345" i="1" s="1"/>
  <c r="I9346" i="1"/>
  <c r="J9346" i="1" s="1"/>
  <c r="I9347" i="1"/>
  <c r="J9347" i="1" s="1"/>
  <c r="I9348" i="1"/>
  <c r="J9348" i="1" s="1"/>
  <c r="I9349" i="1"/>
  <c r="J9349" i="1" s="1"/>
  <c r="I9350" i="1"/>
  <c r="J9350" i="1" s="1"/>
  <c r="I9351" i="1"/>
  <c r="J9351" i="1" s="1"/>
  <c r="I9352" i="1"/>
  <c r="J9352" i="1" s="1"/>
  <c r="I9353" i="1"/>
  <c r="J9353" i="1" s="1"/>
  <c r="I9354" i="1"/>
  <c r="J9354" i="1" s="1"/>
  <c r="I9355" i="1"/>
  <c r="J9355" i="1" s="1"/>
  <c r="I9356" i="1"/>
  <c r="J9356" i="1" s="1"/>
  <c r="I9357" i="1"/>
  <c r="J9357" i="1" s="1"/>
  <c r="I9358" i="1"/>
  <c r="J9358" i="1" s="1"/>
  <c r="I9359" i="1"/>
  <c r="J9359" i="1" s="1"/>
  <c r="I9360" i="1"/>
  <c r="J9360" i="1" s="1"/>
  <c r="I9361" i="1"/>
  <c r="J9361" i="1" s="1"/>
  <c r="I9362" i="1"/>
  <c r="J9362" i="1" s="1"/>
  <c r="I9363" i="1"/>
  <c r="J9363" i="1" s="1"/>
  <c r="I9364" i="1"/>
  <c r="J9364" i="1" s="1"/>
  <c r="I9365" i="1"/>
  <c r="J9365" i="1" s="1"/>
  <c r="I9366" i="1"/>
  <c r="J9366" i="1" s="1"/>
  <c r="I9367" i="1"/>
  <c r="J9367" i="1" s="1"/>
  <c r="I9368" i="1"/>
  <c r="J9368" i="1" s="1"/>
  <c r="I9369" i="1"/>
  <c r="J9369" i="1" s="1"/>
  <c r="I9370" i="1"/>
  <c r="J9370" i="1" s="1"/>
  <c r="I9371" i="1"/>
  <c r="J9371" i="1" s="1"/>
  <c r="I9372" i="1"/>
  <c r="J9372" i="1" s="1"/>
  <c r="I9373" i="1"/>
  <c r="J9373" i="1" s="1"/>
  <c r="I9374" i="1"/>
  <c r="J9374" i="1" s="1"/>
  <c r="I9375" i="1"/>
  <c r="J9375" i="1" s="1"/>
  <c r="I9376" i="1"/>
  <c r="J9376" i="1" s="1"/>
  <c r="I9377" i="1"/>
  <c r="J9377" i="1" s="1"/>
  <c r="I9378" i="1"/>
  <c r="J9378" i="1" s="1"/>
  <c r="I9379" i="1"/>
  <c r="J9379" i="1" s="1"/>
  <c r="I9380" i="1"/>
  <c r="J9380" i="1" s="1"/>
  <c r="I9381" i="1"/>
  <c r="J9381" i="1" s="1"/>
  <c r="I9382" i="1"/>
  <c r="J9382" i="1" s="1"/>
  <c r="I9383" i="1"/>
  <c r="J9383" i="1" s="1"/>
  <c r="I9384" i="1"/>
  <c r="J9384" i="1" s="1"/>
  <c r="I9385" i="1"/>
  <c r="J9385" i="1" s="1"/>
  <c r="I9386" i="1"/>
  <c r="J9386" i="1" s="1"/>
  <c r="I9387" i="1"/>
  <c r="J9387" i="1" s="1"/>
  <c r="I9388" i="1"/>
  <c r="J9388" i="1" s="1"/>
  <c r="I9389" i="1"/>
  <c r="J9389" i="1" s="1"/>
  <c r="I9390" i="1"/>
  <c r="J9390" i="1" s="1"/>
  <c r="I9391" i="1"/>
  <c r="J9391" i="1" s="1"/>
  <c r="I9392" i="1"/>
  <c r="J9392" i="1" s="1"/>
  <c r="I9393" i="1"/>
  <c r="J9393" i="1" s="1"/>
  <c r="I9394" i="1"/>
  <c r="J9394" i="1" s="1"/>
  <c r="I9395" i="1"/>
  <c r="J9395" i="1" s="1"/>
  <c r="I9396" i="1"/>
  <c r="J9396" i="1" s="1"/>
  <c r="I9397" i="1"/>
  <c r="J9397" i="1" s="1"/>
  <c r="I9398" i="1"/>
  <c r="J9398" i="1" s="1"/>
  <c r="I9399" i="1"/>
  <c r="J9399" i="1" s="1"/>
  <c r="I9400" i="1"/>
  <c r="J9400" i="1" s="1"/>
  <c r="I9401" i="1"/>
  <c r="J9401" i="1" s="1"/>
  <c r="I9402" i="1"/>
  <c r="J9402" i="1" s="1"/>
  <c r="I9403" i="1"/>
  <c r="J9403" i="1" s="1"/>
  <c r="I9404" i="1"/>
  <c r="J9404" i="1" s="1"/>
  <c r="I9405" i="1"/>
  <c r="J9405" i="1" s="1"/>
  <c r="I9406" i="1"/>
  <c r="J9406" i="1" s="1"/>
  <c r="I9407" i="1"/>
  <c r="J9407" i="1" s="1"/>
  <c r="I9408" i="1"/>
  <c r="J9408" i="1" s="1"/>
  <c r="I9409" i="1"/>
  <c r="J9409" i="1" s="1"/>
  <c r="I9410" i="1"/>
  <c r="J9410" i="1" s="1"/>
  <c r="I9411" i="1"/>
  <c r="J9411" i="1" s="1"/>
  <c r="I9412" i="1"/>
  <c r="J9412" i="1" s="1"/>
  <c r="I9413" i="1"/>
  <c r="J9413" i="1" s="1"/>
  <c r="I9414" i="1"/>
  <c r="J9414" i="1" s="1"/>
  <c r="I9415" i="1"/>
  <c r="J9415" i="1" s="1"/>
  <c r="I9416" i="1"/>
  <c r="J9416" i="1" s="1"/>
  <c r="I9417" i="1"/>
  <c r="J9417" i="1" s="1"/>
  <c r="I9418" i="1"/>
  <c r="J9418" i="1" s="1"/>
  <c r="I9419" i="1"/>
  <c r="J9419" i="1" s="1"/>
  <c r="I9420" i="1"/>
  <c r="J9420" i="1" s="1"/>
  <c r="I9421" i="1"/>
  <c r="J9421" i="1" s="1"/>
  <c r="I9422" i="1"/>
  <c r="J9422" i="1" s="1"/>
  <c r="I9423" i="1"/>
  <c r="J9423" i="1" s="1"/>
  <c r="I9424" i="1"/>
  <c r="J9424" i="1" s="1"/>
  <c r="I9425" i="1"/>
  <c r="J9425" i="1" s="1"/>
  <c r="I9426" i="1"/>
  <c r="J9426" i="1" s="1"/>
  <c r="I9427" i="1"/>
  <c r="J9427" i="1" s="1"/>
  <c r="I9428" i="1"/>
  <c r="J9428" i="1" s="1"/>
  <c r="I9429" i="1"/>
  <c r="J9429" i="1" s="1"/>
  <c r="I9430" i="1"/>
  <c r="J9430" i="1" s="1"/>
  <c r="I9431" i="1"/>
  <c r="J9431" i="1" s="1"/>
  <c r="I9432" i="1"/>
  <c r="J9432" i="1" s="1"/>
  <c r="I9433" i="1"/>
  <c r="J9433" i="1" s="1"/>
  <c r="I9434" i="1"/>
  <c r="J9434" i="1" s="1"/>
  <c r="I9435" i="1"/>
  <c r="J9435" i="1" s="1"/>
  <c r="I9436" i="1"/>
  <c r="J9436" i="1" s="1"/>
  <c r="I9437" i="1"/>
  <c r="J9437" i="1" s="1"/>
  <c r="I9438" i="1"/>
  <c r="J9438" i="1" s="1"/>
  <c r="I9439" i="1"/>
  <c r="J9439" i="1" s="1"/>
  <c r="I9440" i="1"/>
  <c r="J9440" i="1" s="1"/>
  <c r="I9441" i="1"/>
  <c r="J9441" i="1" s="1"/>
  <c r="I9442" i="1"/>
  <c r="J9442" i="1" s="1"/>
  <c r="I9443" i="1"/>
  <c r="J9443" i="1" s="1"/>
  <c r="I9444" i="1"/>
  <c r="J9444" i="1" s="1"/>
  <c r="I9445" i="1"/>
  <c r="J9445" i="1" s="1"/>
  <c r="I9446" i="1"/>
  <c r="J9446" i="1" s="1"/>
  <c r="I9447" i="1"/>
  <c r="J9447" i="1" s="1"/>
  <c r="I9448" i="1"/>
  <c r="J9448" i="1" s="1"/>
  <c r="I9449" i="1"/>
  <c r="J9449" i="1" s="1"/>
  <c r="I9450" i="1"/>
  <c r="J9450" i="1" s="1"/>
  <c r="I9451" i="1"/>
  <c r="J9451" i="1" s="1"/>
  <c r="I9452" i="1"/>
  <c r="J9452" i="1" s="1"/>
  <c r="I9453" i="1"/>
  <c r="J9453" i="1" s="1"/>
  <c r="I9454" i="1"/>
  <c r="J9454" i="1" s="1"/>
  <c r="I9455" i="1"/>
  <c r="J9455" i="1" s="1"/>
  <c r="I9456" i="1"/>
  <c r="J9456" i="1" s="1"/>
  <c r="I9457" i="1"/>
  <c r="J9457" i="1" s="1"/>
  <c r="I9458" i="1"/>
  <c r="J9458" i="1" s="1"/>
  <c r="I9459" i="1"/>
  <c r="J9459" i="1" s="1"/>
  <c r="I9460" i="1"/>
  <c r="J9460" i="1" s="1"/>
  <c r="I9461" i="1"/>
  <c r="J9461" i="1" s="1"/>
  <c r="I9462" i="1"/>
  <c r="J9462" i="1" s="1"/>
  <c r="I9463" i="1"/>
  <c r="J9463" i="1" s="1"/>
  <c r="I9464" i="1"/>
  <c r="J9464" i="1" s="1"/>
  <c r="I9465" i="1"/>
  <c r="J9465" i="1" s="1"/>
  <c r="I9466" i="1"/>
  <c r="J9466" i="1" s="1"/>
  <c r="I9467" i="1"/>
  <c r="J9467" i="1" s="1"/>
  <c r="I9468" i="1"/>
  <c r="J9468" i="1" s="1"/>
  <c r="I9469" i="1"/>
  <c r="J9469" i="1" s="1"/>
  <c r="I9470" i="1"/>
  <c r="J9470" i="1" s="1"/>
  <c r="I9471" i="1"/>
  <c r="J9471" i="1" s="1"/>
  <c r="I9472" i="1"/>
  <c r="J9472" i="1" s="1"/>
  <c r="I9473" i="1"/>
  <c r="J9473" i="1" s="1"/>
  <c r="I9474" i="1"/>
  <c r="J9474" i="1" s="1"/>
  <c r="I9475" i="1"/>
  <c r="J9475" i="1" s="1"/>
  <c r="I9476" i="1"/>
  <c r="J9476" i="1" s="1"/>
  <c r="I9477" i="1"/>
  <c r="J9477" i="1" s="1"/>
  <c r="I9478" i="1"/>
  <c r="J9478" i="1" s="1"/>
  <c r="I9479" i="1"/>
  <c r="J9479" i="1" s="1"/>
  <c r="I9480" i="1"/>
  <c r="J9480" i="1" s="1"/>
  <c r="I9481" i="1"/>
  <c r="J9481" i="1" s="1"/>
  <c r="I9482" i="1"/>
  <c r="J9482" i="1" s="1"/>
  <c r="I9483" i="1"/>
  <c r="J9483" i="1" s="1"/>
  <c r="I9484" i="1"/>
  <c r="J9484" i="1" s="1"/>
  <c r="I9485" i="1"/>
  <c r="J9485" i="1" s="1"/>
  <c r="I9486" i="1"/>
  <c r="J9486" i="1" s="1"/>
  <c r="I9487" i="1"/>
  <c r="J9487" i="1" s="1"/>
  <c r="I9488" i="1"/>
  <c r="J9488" i="1" s="1"/>
  <c r="I9489" i="1"/>
  <c r="J9489" i="1" s="1"/>
  <c r="I9490" i="1"/>
  <c r="J9490" i="1" s="1"/>
  <c r="I9491" i="1"/>
  <c r="J9491" i="1" s="1"/>
  <c r="I9492" i="1"/>
  <c r="J9492" i="1" s="1"/>
  <c r="I9493" i="1"/>
  <c r="J9493" i="1" s="1"/>
  <c r="I9494" i="1"/>
  <c r="J9494" i="1" s="1"/>
  <c r="I9495" i="1"/>
  <c r="J9495" i="1" s="1"/>
  <c r="I9496" i="1"/>
  <c r="J9496" i="1" s="1"/>
  <c r="I9497" i="1"/>
  <c r="J9497" i="1" s="1"/>
  <c r="I9498" i="1"/>
  <c r="J9498" i="1" s="1"/>
  <c r="I9499" i="1"/>
  <c r="J9499" i="1" s="1"/>
  <c r="I9500" i="1"/>
  <c r="J9500" i="1" s="1"/>
  <c r="I9501" i="1"/>
  <c r="J9501" i="1" s="1"/>
  <c r="I9502" i="1"/>
  <c r="J9502" i="1" s="1"/>
  <c r="I9503" i="1"/>
  <c r="J9503" i="1" s="1"/>
  <c r="I9504" i="1"/>
  <c r="J9504" i="1" s="1"/>
  <c r="I9505" i="1"/>
  <c r="J9505" i="1" s="1"/>
  <c r="I9506" i="1"/>
  <c r="J9506" i="1" s="1"/>
  <c r="I9507" i="1"/>
  <c r="J9507" i="1" s="1"/>
  <c r="I9508" i="1"/>
  <c r="J9508" i="1" s="1"/>
  <c r="I9509" i="1"/>
  <c r="J9509" i="1" s="1"/>
  <c r="I9510" i="1"/>
  <c r="J9510" i="1" s="1"/>
  <c r="I9511" i="1"/>
  <c r="J9511" i="1" s="1"/>
  <c r="I9512" i="1"/>
  <c r="J9512" i="1" s="1"/>
  <c r="I9513" i="1"/>
  <c r="J9513" i="1" s="1"/>
  <c r="I9514" i="1"/>
  <c r="J9514" i="1" s="1"/>
  <c r="I9515" i="1"/>
  <c r="J9515" i="1" s="1"/>
  <c r="I9516" i="1"/>
  <c r="J9516" i="1" s="1"/>
  <c r="I9517" i="1"/>
  <c r="J9517" i="1" s="1"/>
  <c r="I9518" i="1"/>
  <c r="J9518" i="1" s="1"/>
  <c r="I9519" i="1"/>
  <c r="J9519" i="1" s="1"/>
  <c r="I9520" i="1"/>
  <c r="J9520" i="1" s="1"/>
  <c r="I9521" i="1"/>
  <c r="J9521" i="1" s="1"/>
  <c r="I9522" i="1"/>
  <c r="J9522" i="1" s="1"/>
  <c r="I9523" i="1"/>
  <c r="J9523" i="1" s="1"/>
  <c r="I9524" i="1"/>
  <c r="J9524" i="1" s="1"/>
  <c r="I9525" i="1"/>
  <c r="J9525" i="1" s="1"/>
  <c r="I9526" i="1"/>
  <c r="J9526" i="1" s="1"/>
  <c r="I9527" i="1"/>
  <c r="J9527" i="1" s="1"/>
  <c r="I9528" i="1"/>
  <c r="J9528" i="1" s="1"/>
  <c r="I9529" i="1"/>
  <c r="J9529" i="1" s="1"/>
  <c r="I9530" i="1"/>
  <c r="J9530" i="1" s="1"/>
  <c r="I9531" i="1"/>
  <c r="J9531" i="1" s="1"/>
  <c r="I9532" i="1"/>
  <c r="J9532" i="1" s="1"/>
  <c r="I9533" i="1"/>
  <c r="J9533" i="1" s="1"/>
  <c r="I9534" i="1"/>
  <c r="J9534" i="1" s="1"/>
  <c r="I9535" i="1"/>
  <c r="J9535" i="1" s="1"/>
  <c r="I9536" i="1"/>
  <c r="J9536" i="1" s="1"/>
  <c r="I9537" i="1"/>
  <c r="J9537" i="1" s="1"/>
  <c r="I9538" i="1"/>
  <c r="J9538" i="1" s="1"/>
  <c r="I9539" i="1"/>
  <c r="J9539" i="1" s="1"/>
  <c r="I9540" i="1"/>
  <c r="J9540" i="1" s="1"/>
  <c r="I9541" i="1"/>
  <c r="J9541" i="1" s="1"/>
  <c r="I9542" i="1"/>
  <c r="J9542" i="1" s="1"/>
  <c r="I9543" i="1"/>
  <c r="J9543" i="1" s="1"/>
  <c r="I9544" i="1"/>
  <c r="J9544" i="1" s="1"/>
  <c r="I9545" i="1"/>
  <c r="J9545" i="1" s="1"/>
  <c r="I9546" i="1"/>
  <c r="J9546" i="1" s="1"/>
  <c r="I9547" i="1"/>
  <c r="J9547" i="1" s="1"/>
  <c r="I9548" i="1"/>
  <c r="J9548" i="1" s="1"/>
  <c r="I9549" i="1"/>
  <c r="J9549" i="1" s="1"/>
  <c r="I9550" i="1"/>
  <c r="J9550" i="1" s="1"/>
  <c r="I9551" i="1"/>
  <c r="J9551" i="1" s="1"/>
  <c r="I9552" i="1"/>
  <c r="J9552" i="1" s="1"/>
  <c r="I9553" i="1"/>
  <c r="J9553" i="1" s="1"/>
  <c r="I9554" i="1"/>
  <c r="J9554" i="1" s="1"/>
  <c r="I9555" i="1"/>
  <c r="J9555" i="1" s="1"/>
  <c r="I9556" i="1"/>
  <c r="J9556" i="1" s="1"/>
  <c r="I9557" i="1"/>
  <c r="J9557" i="1" s="1"/>
  <c r="I9558" i="1"/>
  <c r="J9558" i="1" s="1"/>
  <c r="I9559" i="1"/>
  <c r="J9559" i="1" s="1"/>
  <c r="I9560" i="1"/>
  <c r="J9560" i="1" s="1"/>
  <c r="I9561" i="1"/>
  <c r="J9561" i="1" s="1"/>
  <c r="I9562" i="1"/>
  <c r="J9562" i="1" s="1"/>
  <c r="I9563" i="1"/>
  <c r="J9563" i="1" s="1"/>
  <c r="I9564" i="1"/>
  <c r="J9564" i="1" s="1"/>
  <c r="I9565" i="1"/>
  <c r="J9565" i="1" s="1"/>
  <c r="I9566" i="1"/>
  <c r="J9566" i="1" s="1"/>
  <c r="I9567" i="1"/>
  <c r="J9567" i="1" s="1"/>
  <c r="I9568" i="1"/>
  <c r="J9568" i="1" s="1"/>
  <c r="I9569" i="1"/>
  <c r="J9569" i="1" s="1"/>
  <c r="I9570" i="1"/>
  <c r="J9570" i="1" s="1"/>
  <c r="I9571" i="1"/>
  <c r="J9571" i="1" s="1"/>
  <c r="I9572" i="1"/>
  <c r="J9572" i="1" s="1"/>
  <c r="I9573" i="1"/>
  <c r="J9573" i="1" s="1"/>
  <c r="I9574" i="1"/>
  <c r="J9574" i="1" s="1"/>
  <c r="I9575" i="1"/>
  <c r="J9575" i="1" s="1"/>
  <c r="I9576" i="1"/>
  <c r="J9576" i="1" s="1"/>
  <c r="I9577" i="1"/>
  <c r="J9577" i="1" s="1"/>
  <c r="I9578" i="1"/>
  <c r="J9578" i="1" s="1"/>
  <c r="I9579" i="1"/>
  <c r="J9579" i="1" s="1"/>
  <c r="I9580" i="1"/>
  <c r="J9580" i="1" s="1"/>
  <c r="I9581" i="1"/>
  <c r="J9581" i="1" s="1"/>
  <c r="I9582" i="1"/>
  <c r="J9582" i="1" s="1"/>
  <c r="I9583" i="1"/>
  <c r="J9583" i="1" s="1"/>
  <c r="I9584" i="1"/>
  <c r="J9584" i="1" s="1"/>
  <c r="I9585" i="1"/>
  <c r="J9585" i="1" s="1"/>
  <c r="I9586" i="1"/>
  <c r="J9586" i="1" s="1"/>
  <c r="I9587" i="1"/>
  <c r="J9587" i="1" s="1"/>
  <c r="I9588" i="1"/>
  <c r="J9588" i="1" s="1"/>
  <c r="I9589" i="1"/>
  <c r="J9589" i="1" s="1"/>
  <c r="I9590" i="1"/>
  <c r="J9590" i="1" s="1"/>
  <c r="I9591" i="1"/>
  <c r="J9591" i="1" s="1"/>
  <c r="I9592" i="1"/>
  <c r="J9592" i="1" s="1"/>
  <c r="I9593" i="1"/>
  <c r="J9593" i="1" s="1"/>
  <c r="I9594" i="1"/>
  <c r="J9594" i="1" s="1"/>
  <c r="I9595" i="1"/>
  <c r="J9595" i="1" s="1"/>
  <c r="I9596" i="1"/>
  <c r="J9596" i="1" s="1"/>
  <c r="I9597" i="1"/>
  <c r="J9597" i="1" s="1"/>
  <c r="I9598" i="1"/>
  <c r="J9598" i="1" s="1"/>
  <c r="I9599" i="1"/>
  <c r="J9599" i="1" s="1"/>
  <c r="I9600" i="1"/>
  <c r="J9600" i="1" s="1"/>
  <c r="I9601" i="1"/>
  <c r="J9601" i="1" s="1"/>
  <c r="I9602" i="1"/>
  <c r="J9602" i="1" s="1"/>
  <c r="I9603" i="1"/>
  <c r="J9603" i="1" s="1"/>
  <c r="I9604" i="1"/>
  <c r="J9604" i="1" s="1"/>
  <c r="I9605" i="1"/>
  <c r="J9605" i="1" s="1"/>
  <c r="I9606" i="1"/>
  <c r="J9606" i="1" s="1"/>
  <c r="I9607" i="1"/>
  <c r="J9607" i="1" s="1"/>
  <c r="I9608" i="1"/>
  <c r="J9608" i="1" s="1"/>
  <c r="I9609" i="1"/>
  <c r="J9609" i="1" s="1"/>
  <c r="I9610" i="1"/>
  <c r="J9610" i="1" s="1"/>
  <c r="I9611" i="1"/>
  <c r="J9611" i="1" s="1"/>
  <c r="I9612" i="1"/>
  <c r="J9612" i="1" s="1"/>
  <c r="I9613" i="1"/>
  <c r="J9613" i="1" s="1"/>
  <c r="I9614" i="1"/>
  <c r="J9614" i="1" s="1"/>
  <c r="I9615" i="1"/>
  <c r="J9615" i="1" s="1"/>
  <c r="I9616" i="1"/>
  <c r="J9616" i="1" s="1"/>
  <c r="I9617" i="1"/>
  <c r="J9617" i="1" s="1"/>
  <c r="I9618" i="1"/>
  <c r="J9618" i="1" s="1"/>
  <c r="I9619" i="1"/>
  <c r="J9619" i="1" s="1"/>
  <c r="I9620" i="1"/>
  <c r="J9620" i="1" s="1"/>
  <c r="I9621" i="1"/>
  <c r="J9621" i="1" s="1"/>
  <c r="I9622" i="1"/>
  <c r="J9622" i="1" s="1"/>
  <c r="I9623" i="1"/>
  <c r="J9623" i="1" s="1"/>
  <c r="I9624" i="1"/>
  <c r="J9624" i="1" s="1"/>
  <c r="I9625" i="1"/>
  <c r="J9625" i="1" s="1"/>
  <c r="I9626" i="1"/>
  <c r="J9626" i="1" s="1"/>
  <c r="I9627" i="1"/>
  <c r="J9627" i="1" s="1"/>
  <c r="I9628" i="1"/>
  <c r="J9628" i="1" s="1"/>
  <c r="I9629" i="1"/>
  <c r="J9629" i="1" s="1"/>
  <c r="I9630" i="1"/>
  <c r="J9630" i="1" s="1"/>
  <c r="I9631" i="1"/>
  <c r="J9631" i="1" s="1"/>
  <c r="I9632" i="1"/>
  <c r="J9632" i="1" s="1"/>
  <c r="I9633" i="1"/>
  <c r="J9633" i="1" s="1"/>
  <c r="I9634" i="1"/>
  <c r="J9634" i="1" s="1"/>
  <c r="I9635" i="1"/>
  <c r="J9635" i="1" s="1"/>
  <c r="I9636" i="1"/>
  <c r="J9636" i="1" s="1"/>
  <c r="I9637" i="1"/>
  <c r="J9637" i="1" s="1"/>
  <c r="I9638" i="1"/>
  <c r="J9638" i="1" s="1"/>
  <c r="I9639" i="1"/>
  <c r="J9639" i="1" s="1"/>
  <c r="I9640" i="1"/>
  <c r="J9640" i="1" s="1"/>
  <c r="I9641" i="1"/>
  <c r="J9641" i="1" s="1"/>
  <c r="I9642" i="1"/>
  <c r="J9642" i="1" s="1"/>
  <c r="I9643" i="1"/>
  <c r="J9643" i="1" s="1"/>
  <c r="I9644" i="1"/>
  <c r="J9644" i="1" s="1"/>
  <c r="I9645" i="1"/>
  <c r="J9645" i="1" s="1"/>
  <c r="I9646" i="1"/>
  <c r="J9646" i="1" s="1"/>
  <c r="I9647" i="1"/>
  <c r="J9647" i="1" s="1"/>
  <c r="I9648" i="1"/>
  <c r="J9648" i="1" s="1"/>
  <c r="I9649" i="1"/>
  <c r="J9649" i="1" s="1"/>
  <c r="I9650" i="1"/>
  <c r="J9650" i="1" s="1"/>
  <c r="I9651" i="1"/>
  <c r="J9651" i="1" s="1"/>
  <c r="I9652" i="1"/>
  <c r="J9652" i="1" s="1"/>
  <c r="I9653" i="1"/>
  <c r="J9653" i="1" s="1"/>
  <c r="I9654" i="1"/>
  <c r="J9654" i="1" s="1"/>
  <c r="I9655" i="1"/>
  <c r="J9655" i="1" s="1"/>
  <c r="I9656" i="1"/>
  <c r="J9656" i="1" s="1"/>
  <c r="I9657" i="1"/>
  <c r="J9657" i="1" s="1"/>
  <c r="I9658" i="1"/>
  <c r="J9658" i="1" s="1"/>
  <c r="I9659" i="1"/>
  <c r="J9659" i="1" s="1"/>
  <c r="I9660" i="1"/>
  <c r="J9660" i="1" s="1"/>
  <c r="I9661" i="1"/>
  <c r="J9661" i="1" s="1"/>
  <c r="I9662" i="1"/>
  <c r="J9662" i="1" s="1"/>
  <c r="I9663" i="1"/>
  <c r="J9663" i="1" s="1"/>
  <c r="I9664" i="1"/>
  <c r="J9664" i="1" s="1"/>
  <c r="I9665" i="1"/>
  <c r="J9665" i="1" s="1"/>
  <c r="I9666" i="1"/>
  <c r="J9666" i="1" s="1"/>
  <c r="I9667" i="1"/>
  <c r="J9667" i="1" s="1"/>
  <c r="I9668" i="1"/>
  <c r="J9668" i="1" s="1"/>
  <c r="I9669" i="1"/>
  <c r="J9669" i="1" s="1"/>
  <c r="I9670" i="1"/>
  <c r="J9670" i="1" s="1"/>
  <c r="I9671" i="1"/>
  <c r="J9671" i="1" s="1"/>
  <c r="I9672" i="1"/>
  <c r="J9672" i="1" s="1"/>
  <c r="I9673" i="1"/>
  <c r="J9673" i="1" s="1"/>
  <c r="I9674" i="1"/>
  <c r="J9674" i="1" s="1"/>
  <c r="I9675" i="1"/>
  <c r="J9675" i="1" s="1"/>
  <c r="I9676" i="1"/>
  <c r="J9676" i="1" s="1"/>
  <c r="I9677" i="1"/>
  <c r="J9677" i="1" s="1"/>
  <c r="I9678" i="1"/>
  <c r="J9678" i="1" s="1"/>
  <c r="I9679" i="1"/>
  <c r="J9679" i="1" s="1"/>
  <c r="I9680" i="1"/>
  <c r="J9680" i="1" s="1"/>
  <c r="I9681" i="1"/>
  <c r="J9681" i="1" s="1"/>
  <c r="I9682" i="1"/>
  <c r="J9682" i="1" s="1"/>
  <c r="I9683" i="1"/>
  <c r="J9683" i="1" s="1"/>
  <c r="I9684" i="1"/>
  <c r="J9684" i="1" s="1"/>
  <c r="I9685" i="1"/>
  <c r="J9685" i="1" s="1"/>
  <c r="I9686" i="1"/>
  <c r="J9686" i="1" s="1"/>
  <c r="I9687" i="1"/>
  <c r="J9687" i="1" s="1"/>
  <c r="I9688" i="1"/>
  <c r="J9688" i="1" s="1"/>
  <c r="I9689" i="1"/>
  <c r="J9689" i="1" s="1"/>
  <c r="I9690" i="1"/>
  <c r="J9690" i="1" s="1"/>
  <c r="I9691" i="1"/>
  <c r="J9691" i="1" s="1"/>
  <c r="I9692" i="1"/>
  <c r="J9692" i="1" s="1"/>
  <c r="I9693" i="1"/>
  <c r="J9693" i="1" s="1"/>
  <c r="I9694" i="1"/>
  <c r="J9694" i="1" s="1"/>
  <c r="I9695" i="1"/>
  <c r="J9695" i="1" s="1"/>
  <c r="I9696" i="1"/>
  <c r="J9696" i="1" s="1"/>
  <c r="I9697" i="1"/>
  <c r="J9697" i="1" s="1"/>
  <c r="I9698" i="1"/>
  <c r="J9698" i="1" s="1"/>
  <c r="I9699" i="1"/>
  <c r="J9699" i="1" s="1"/>
  <c r="I9700" i="1"/>
  <c r="J9700" i="1" s="1"/>
  <c r="I9701" i="1"/>
  <c r="J9701" i="1" s="1"/>
  <c r="I9702" i="1"/>
  <c r="J9702" i="1" s="1"/>
  <c r="I9703" i="1"/>
  <c r="J9703" i="1" s="1"/>
  <c r="I9704" i="1"/>
  <c r="J9704" i="1" s="1"/>
  <c r="I9705" i="1"/>
  <c r="J9705" i="1" s="1"/>
  <c r="I9706" i="1"/>
  <c r="J9706" i="1" s="1"/>
  <c r="I9707" i="1"/>
  <c r="J9707" i="1" s="1"/>
  <c r="I9708" i="1"/>
  <c r="J9708" i="1" s="1"/>
  <c r="I9709" i="1"/>
  <c r="J9709" i="1" s="1"/>
  <c r="I9710" i="1"/>
  <c r="J9710" i="1" s="1"/>
  <c r="I9711" i="1"/>
  <c r="J9711" i="1" s="1"/>
  <c r="I9712" i="1"/>
  <c r="J9712" i="1" s="1"/>
  <c r="I9713" i="1"/>
  <c r="J9713" i="1" s="1"/>
  <c r="I9714" i="1"/>
  <c r="J9714" i="1" s="1"/>
  <c r="I9715" i="1"/>
  <c r="J9715" i="1" s="1"/>
  <c r="I9716" i="1"/>
  <c r="J9716" i="1" s="1"/>
  <c r="I9717" i="1"/>
  <c r="J9717" i="1" s="1"/>
  <c r="I9718" i="1"/>
  <c r="J9718" i="1" s="1"/>
  <c r="I9719" i="1"/>
  <c r="J9719" i="1" s="1"/>
  <c r="I9720" i="1"/>
  <c r="J9720" i="1" s="1"/>
  <c r="I9721" i="1"/>
  <c r="J9721" i="1" s="1"/>
  <c r="I9722" i="1"/>
  <c r="J9722" i="1" s="1"/>
  <c r="I9723" i="1"/>
  <c r="J9723" i="1" s="1"/>
  <c r="I9724" i="1"/>
  <c r="J9724" i="1" s="1"/>
  <c r="I9725" i="1"/>
  <c r="J9725" i="1" s="1"/>
  <c r="I9726" i="1"/>
  <c r="J9726" i="1" s="1"/>
  <c r="I9727" i="1"/>
  <c r="J9727" i="1" s="1"/>
  <c r="I9728" i="1"/>
  <c r="J9728" i="1" s="1"/>
  <c r="I9729" i="1"/>
  <c r="J9729" i="1" s="1"/>
  <c r="I9730" i="1"/>
  <c r="J9730" i="1" s="1"/>
  <c r="I9731" i="1"/>
  <c r="J9731" i="1" s="1"/>
  <c r="I9732" i="1"/>
  <c r="J9732" i="1" s="1"/>
  <c r="I9733" i="1"/>
  <c r="J9733" i="1" s="1"/>
  <c r="I9734" i="1"/>
  <c r="J9734" i="1" s="1"/>
  <c r="I9735" i="1"/>
  <c r="J9735" i="1" s="1"/>
  <c r="I9736" i="1"/>
  <c r="J9736" i="1" s="1"/>
  <c r="I9737" i="1"/>
  <c r="J9737" i="1" s="1"/>
  <c r="I9738" i="1"/>
  <c r="J9738" i="1" s="1"/>
  <c r="I9739" i="1"/>
  <c r="J9739" i="1" s="1"/>
  <c r="I9740" i="1"/>
  <c r="J9740" i="1" s="1"/>
  <c r="I9741" i="1"/>
  <c r="J9741" i="1" s="1"/>
  <c r="I9742" i="1"/>
  <c r="J9742" i="1" s="1"/>
  <c r="I9743" i="1"/>
  <c r="J9743" i="1" s="1"/>
  <c r="I9744" i="1"/>
  <c r="J9744" i="1" s="1"/>
  <c r="I9745" i="1"/>
  <c r="J9745" i="1" s="1"/>
  <c r="I9746" i="1"/>
  <c r="J9746" i="1" s="1"/>
  <c r="I9747" i="1"/>
  <c r="J9747" i="1" s="1"/>
  <c r="I9748" i="1"/>
  <c r="J9748" i="1" s="1"/>
  <c r="I9749" i="1"/>
  <c r="J9749" i="1" s="1"/>
  <c r="I9750" i="1"/>
  <c r="J9750" i="1" s="1"/>
  <c r="I9751" i="1"/>
  <c r="J9751" i="1" s="1"/>
  <c r="I9752" i="1"/>
  <c r="J9752" i="1" s="1"/>
  <c r="I9753" i="1"/>
  <c r="J9753" i="1" s="1"/>
  <c r="I9754" i="1"/>
  <c r="J9754" i="1" s="1"/>
  <c r="I9755" i="1"/>
  <c r="J9755" i="1" s="1"/>
  <c r="I9756" i="1"/>
  <c r="J9756" i="1" s="1"/>
  <c r="I9757" i="1"/>
  <c r="J9757" i="1" s="1"/>
  <c r="I9758" i="1"/>
  <c r="J9758" i="1" s="1"/>
  <c r="I9759" i="1"/>
  <c r="J9759" i="1" s="1"/>
  <c r="I9760" i="1"/>
  <c r="J9760" i="1" s="1"/>
  <c r="I9761" i="1"/>
  <c r="J9761" i="1" s="1"/>
  <c r="I9762" i="1"/>
  <c r="J9762" i="1" s="1"/>
  <c r="I9763" i="1"/>
  <c r="J9763" i="1" s="1"/>
  <c r="I9764" i="1"/>
  <c r="J9764" i="1" s="1"/>
  <c r="I9765" i="1"/>
  <c r="J9765" i="1" s="1"/>
  <c r="I9766" i="1"/>
  <c r="J9766" i="1" s="1"/>
  <c r="I9767" i="1"/>
  <c r="J9767" i="1" s="1"/>
  <c r="I9768" i="1"/>
  <c r="J9768" i="1" s="1"/>
  <c r="I9769" i="1"/>
  <c r="J9769" i="1" s="1"/>
  <c r="I9770" i="1"/>
  <c r="J9770" i="1" s="1"/>
  <c r="I9771" i="1"/>
  <c r="J9771" i="1" s="1"/>
  <c r="I9772" i="1"/>
  <c r="J9772" i="1" s="1"/>
  <c r="I9773" i="1"/>
  <c r="J9773" i="1" s="1"/>
  <c r="I9774" i="1"/>
  <c r="J9774" i="1" s="1"/>
  <c r="I9775" i="1"/>
  <c r="J9775" i="1" s="1"/>
  <c r="I9776" i="1"/>
  <c r="J9776" i="1" s="1"/>
  <c r="I9777" i="1"/>
  <c r="J9777" i="1" s="1"/>
  <c r="I9778" i="1"/>
  <c r="J9778" i="1" s="1"/>
  <c r="I9779" i="1"/>
  <c r="J9779" i="1" s="1"/>
  <c r="I9780" i="1"/>
  <c r="J9780" i="1" s="1"/>
  <c r="I9781" i="1"/>
  <c r="J9781" i="1" s="1"/>
  <c r="I9782" i="1"/>
  <c r="J9782" i="1" s="1"/>
  <c r="I9783" i="1"/>
  <c r="J9783" i="1" s="1"/>
  <c r="I9784" i="1"/>
  <c r="J9784" i="1" s="1"/>
  <c r="I9785" i="1"/>
  <c r="J9785" i="1" s="1"/>
  <c r="I9786" i="1"/>
  <c r="J9786" i="1" s="1"/>
  <c r="I9787" i="1"/>
  <c r="J9787" i="1" s="1"/>
  <c r="I9788" i="1"/>
  <c r="J9788" i="1" s="1"/>
  <c r="I9789" i="1"/>
  <c r="J9789" i="1" s="1"/>
  <c r="I9790" i="1"/>
  <c r="J9790" i="1" s="1"/>
  <c r="I9791" i="1"/>
  <c r="J9791" i="1" s="1"/>
  <c r="I9792" i="1"/>
  <c r="J9792" i="1" s="1"/>
  <c r="I9793" i="1"/>
  <c r="J9793" i="1" s="1"/>
  <c r="I9794" i="1"/>
  <c r="J9794" i="1" s="1"/>
  <c r="I9795" i="1"/>
  <c r="J9795" i="1" s="1"/>
  <c r="I9796" i="1"/>
  <c r="J9796" i="1" s="1"/>
  <c r="I9797" i="1"/>
  <c r="J9797" i="1" s="1"/>
  <c r="I9798" i="1"/>
  <c r="J9798" i="1" s="1"/>
  <c r="I9799" i="1"/>
  <c r="J9799" i="1" s="1"/>
  <c r="I9800" i="1"/>
  <c r="J9800" i="1" s="1"/>
  <c r="I9801" i="1"/>
  <c r="J9801" i="1" s="1"/>
  <c r="I9802" i="1"/>
  <c r="J9802" i="1" s="1"/>
  <c r="I9803" i="1"/>
  <c r="J9803" i="1" s="1"/>
  <c r="I9804" i="1"/>
  <c r="J9804" i="1" s="1"/>
  <c r="I9805" i="1"/>
  <c r="J9805" i="1" s="1"/>
  <c r="I9806" i="1"/>
  <c r="J9806" i="1" s="1"/>
  <c r="I9807" i="1"/>
  <c r="J9807" i="1" s="1"/>
  <c r="I9808" i="1"/>
  <c r="J9808" i="1" s="1"/>
  <c r="I9809" i="1"/>
  <c r="J9809" i="1" s="1"/>
  <c r="I9810" i="1"/>
  <c r="J9810" i="1" s="1"/>
  <c r="I9811" i="1"/>
  <c r="J9811" i="1" s="1"/>
  <c r="I9812" i="1"/>
  <c r="J9812" i="1" s="1"/>
  <c r="I9813" i="1"/>
  <c r="J9813" i="1" s="1"/>
  <c r="I9814" i="1"/>
  <c r="J9814" i="1" s="1"/>
  <c r="I9815" i="1"/>
  <c r="J9815" i="1" s="1"/>
  <c r="I9816" i="1"/>
  <c r="J9816" i="1" s="1"/>
  <c r="I9817" i="1"/>
  <c r="J9817" i="1" s="1"/>
  <c r="I9818" i="1"/>
  <c r="J9818" i="1" s="1"/>
  <c r="I9819" i="1"/>
  <c r="J9819" i="1" s="1"/>
  <c r="I9820" i="1"/>
  <c r="J9820" i="1" s="1"/>
  <c r="I9821" i="1"/>
  <c r="J9821" i="1" s="1"/>
  <c r="I9822" i="1"/>
  <c r="J9822" i="1" s="1"/>
  <c r="I9823" i="1"/>
  <c r="J9823" i="1" s="1"/>
  <c r="I9824" i="1"/>
  <c r="J9824" i="1" s="1"/>
  <c r="I9825" i="1"/>
  <c r="J9825" i="1" s="1"/>
  <c r="I9826" i="1"/>
  <c r="J9826" i="1" s="1"/>
  <c r="I9827" i="1"/>
  <c r="J9827" i="1" s="1"/>
  <c r="I9828" i="1"/>
  <c r="J9828" i="1" s="1"/>
  <c r="I9829" i="1"/>
  <c r="J9829" i="1" s="1"/>
  <c r="I9830" i="1"/>
  <c r="J9830" i="1" s="1"/>
  <c r="I9831" i="1"/>
  <c r="J9831" i="1" s="1"/>
  <c r="I9832" i="1"/>
  <c r="J9832" i="1" s="1"/>
  <c r="I9833" i="1"/>
  <c r="J9833" i="1" s="1"/>
  <c r="I9834" i="1"/>
  <c r="J9834" i="1" s="1"/>
  <c r="I9835" i="1"/>
  <c r="J9835" i="1" s="1"/>
  <c r="I9836" i="1"/>
  <c r="J9836" i="1" s="1"/>
  <c r="I9837" i="1"/>
  <c r="J9837" i="1" s="1"/>
  <c r="I9838" i="1"/>
  <c r="J9838" i="1" s="1"/>
  <c r="I9839" i="1"/>
  <c r="J9839" i="1" s="1"/>
  <c r="I9840" i="1"/>
  <c r="J9840" i="1" s="1"/>
  <c r="I9841" i="1"/>
  <c r="J9841" i="1" s="1"/>
  <c r="I9842" i="1"/>
  <c r="J9842" i="1" s="1"/>
  <c r="I9843" i="1"/>
  <c r="J9843" i="1" s="1"/>
  <c r="I9844" i="1"/>
  <c r="J9844" i="1" s="1"/>
  <c r="I9845" i="1"/>
  <c r="J9845" i="1" s="1"/>
  <c r="I9846" i="1"/>
  <c r="J9846" i="1" s="1"/>
  <c r="I9847" i="1"/>
  <c r="J9847" i="1" s="1"/>
  <c r="I9848" i="1"/>
  <c r="J9848" i="1" s="1"/>
  <c r="I9849" i="1"/>
  <c r="J9849" i="1" s="1"/>
  <c r="I9850" i="1"/>
  <c r="J9850" i="1" s="1"/>
  <c r="I9851" i="1"/>
  <c r="J9851" i="1" s="1"/>
  <c r="I9852" i="1"/>
  <c r="J9852" i="1" s="1"/>
  <c r="I9853" i="1"/>
  <c r="J9853" i="1" s="1"/>
  <c r="I9854" i="1"/>
  <c r="J9854" i="1" s="1"/>
  <c r="I9855" i="1"/>
  <c r="J9855" i="1" s="1"/>
  <c r="I9856" i="1"/>
  <c r="J9856" i="1" s="1"/>
  <c r="I9857" i="1"/>
  <c r="J9857" i="1" s="1"/>
  <c r="I9858" i="1"/>
  <c r="J9858" i="1" s="1"/>
  <c r="I9859" i="1"/>
  <c r="J9859" i="1" s="1"/>
  <c r="I9860" i="1"/>
  <c r="J9860" i="1" s="1"/>
  <c r="I9861" i="1"/>
  <c r="J9861" i="1" s="1"/>
  <c r="I9862" i="1"/>
  <c r="J9862" i="1" s="1"/>
  <c r="I9863" i="1"/>
  <c r="J9863" i="1" s="1"/>
  <c r="I9864" i="1"/>
  <c r="J9864" i="1" s="1"/>
  <c r="I9865" i="1"/>
  <c r="J9865" i="1" s="1"/>
  <c r="I9866" i="1"/>
  <c r="J9866" i="1" s="1"/>
  <c r="I9867" i="1"/>
  <c r="J9867" i="1" s="1"/>
  <c r="I9868" i="1"/>
  <c r="J9868" i="1" s="1"/>
  <c r="I9869" i="1"/>
  <c r="J9869" i="1" s="1"/>
  <c r="I9870" i="1"/>
  <c r="J9870" i="1" s="1"/>
  <c r="I9871" i="1"/>
  <c r="J9871" i="1" s="1"/>
  <c r="I9872" i="1"/>
  <c r="J9872" i="1" s="1"/>
  <c r="I9873" i="1"/>
  <c r="J9873" i="1" s="1"/>
  <c r="I9874" i="1"/>
  <c r="J9874" i="1" s="1"/>
  <c r="I9875" i="1"/>
  <c r="J9875" i="1" s="1"/>
  <c r="I9876" i="1"/>
  <c r="J9876" i="1" s="1"/>
  <c r="I9877" i="1"/>
  <c r="J9877" i="1" s="1"/>
  <c r="I9878" i="1"/>
  <c r="J9878" i="1" s="1"/>
  <c r="I9879" i="1"/>
  <c r="J9879" i="1" s="1"/>
  <c r="I9880" i="1"/>
  <c r="J9880" i="1" s="1"/>
  <c r="I9881" i="1"/>
  <c r="J9881" i="1" s="1"/>
  <c r="I9882" i="1"/>
  <c r="J9882" i="1" s="1"/>
  <c r="I9883" i="1"/>
  <c r="J9883" i="1" s="1"/>
  <c r="I9884" i="1"/>
  <c r="J9884" i="1" s="1"/>
  <c r="I9885" i="1"/>
  <c r="J9885" i="1" s="1"/>
  <c r="I9886" i="1"/>
  <c r="J9886" i="1" s="1"/>
  <c r="I9887" i="1"/>
  <c r="J9887" i="1" s="1"/>
  <c r="I9888" i="1"/>
  <c r="J9888" i="1" s="1"/>
  <c r="I9889" i="1"/>
  <c r="J9889" i="1" s="1"/>
  <c r="I9890" i="1"/>
  <c r="J9890" i="1" s="1"/>
  <c r="I9891" i="1"/>
  <c r="J9891" i="1" s="1"/>
  <c r="I9892" i="1"/>
  <c r="J9892" i="1" s="1"/>
  <c r="I9893" i="1"/>
  <c r="J9893" i="1" s="1"/>
  <c r="I9894" i="1"/>
  <c r="J9894" i="1" s="1"/>
  <c r="I9895" i="1"/>
  <c r="J9895" i="1" s="1"/>
  <c r="I9896" i="1"/>
  <c r="J9896" i="1" s="1"/>
  <c r="I9897" i="1"/>
  <c r="J9897" i="1" s="1"/>
  <c r="I9898" i="1"/>
  <c r="J9898" i="1" s="1"/>
  <c r="I9899" i="1"/>
  <c r="J9899" i="1" s="1"/>
  <c r="I9900" i="1"/>
  <c r="J9900" i="1" s="1"/>
  <c r="I9901" i="1"/>
  <c r="J9901" i="1" s="1"/>
  <c r="I9902" i="1"/>
  <c r="J9902" i="1" s="1"/>
  <c r="I9903" i="1"/>
  <c r="J9903" i="1" s="1"/>
  <c r="I9904" i="1"/>
  <c r="J9904" i="1" s="1"/>
  <c r="I9905" i="1"/>
  <c r="J9905" i="1" s="1"/>
  <c r="I9906" i="1"/>
  <c r="J9906" i="1" s="1"/>
  <c r="I9907" i="1"/>
  <c r="J9907" i="1" s="1"/>
  <c r="I9908" i="1"/>
  <c r="J9908" i="1" s="1"/>
  <c r="I9909" i="1"/>
  <c r="J9909" i="1" s="1"/>
  <c r="I9910" i="1"/>
  <c r="J9910" i="1" s="1"/>
  <c r="I9911" i="1"/>
  <c r="J9911" i="1" s="1"/>
  <c r="I9912" i="1"/>
  <c r="J9912" i="1" s="1"/>
  <c r="I9913" i="1"/>
  <c r="J9913" i="1" s="1"/>
  <c r="I9914" i="1"/>
  <c r="J9914" i="1" s="1"/>
  <c r="I9915" i="1"/>
  <c r="J9915" i="1" s="1"/>
  <c r="I9916" i="1"/>
  <c r="J9916" i="1" s="1"/>
  <c r="I9917" i="1"/>
  <c r="J9917" i="1" s="1"/>
  <c r="I9918" i="1"/>
  <c r="J9918" i="1" s="1"/>
  <c r="I9919" i="1"/>
  <c r="J9919" i="1" s="1"/>
  <c r="I9920" i="1"/>
  <c r="J9920" i="1" s="1"/>
  <c r="I9921" i="1"/>
  <c r="J9921" i="1" s="1"/>
  <c r="I9922" i="1"/>
  <c r="J9922" i="1" s="1"/>
  <c r="I9923" i="1"/>
  <c r="J9923" i="1" s="1"/>
  <c r="I9924" i="1"/>
  <c r="J9924" i="1" s="1"/>
  <c r="I9925" i="1"/>
  <c r="J9925" i="1" s="1"/>
  <c r="I9926" i="1"/>
  <c r="J9926" i="1" s="1"/>
  <c r="I9927" i="1"/>
  <c r="J9927" i="1" s="1"/>
  <c r="I9928" i="1"/>
  <c r="J9928" i="1" s="1"/>
  <c r="I9929" i="1"/>
  <c r="J9929" i="1" s="1"/>
  <c r="I9930" i="1"/>
  <c r="J9930" i="1" s="1"/>
  <c r="I9931" i="1"/>
  <c r="J9931" i="1" s="1"/>
  <c r="I9932" i="1"/>
  <c r="J9932" i="1" s="1"/>
  <c r="I9933" i="1"/>
  <c r="J9933" i="1" s="1"/>
  <c r="I9934" i="1"/>
  <c r="J9934" i="1" s="1"/>
  <c r="I9935" i="1"/>
  <c r="J9935" i="1" s="1"/>
  <c r="I9936" i="1"/>
  <c r="J9936" i="1" s="1"/>
  <c r="I9937" i="1"/>
  <c r="J9937" i="1" s="1"/>
  <c r="I9938" i="1"/>
  <c r="J9938" i="1" s="1"/>
  <c r="I9939" i="1"/>
  <c r="J9939" i="1" s="1"/>
  <c r="I9940" i="1"/>
  <c r="J9940" i="1" s="1"/>
  <c r="I9941" i="1"/>
  <c r="J9941" i="1" s="1"/>
  <c r="I9942" i="1"/>
  <c r="J9942" i="1" s="1"/>
  <c r="I9943" i="1"/>
  <c r="J9943" i="1" s="1"/>
  <c r="I9944" i="1"/>
  <c r="J9944" i="1" s="1"/>
  <c r="I9945" i="1"/>
  <c r="J9945" i="1" s="1"/>
  <c r="I9946" i="1"/>
  <c r="J9946" i="1" s="1"/>
  <c r="I9947" i="1"/>
  <c r="J9947" i="1" s="1"/>
  <c r="I9948" i="1"/>
  <c r="J9948" i="1" s="1"/>
  <c r="I9949" i="1"/>
  <c r="J9949" i="1" s="1"/>
  <c r="I9950" i="1"/>
  <c r="J9950" i="1" s="1"/>
  <c r="I9951" i="1"/>
  <c r="J9951" i="1" s="1"/>
  <c r="I9952" i="1"/>
  <c r="J9952" i="1" s="1"/>
  <c r="I9953" i="1"/>
  <c r="J9953" i="1" s="1"/>
  <c r="I9954" i="1"/>
  <c r="J9954" i="1" s="1"/>
  <c r="I9955" i="1"/>
  <c r="J9955" i="1" s="1"/>
  <c r="I9956" i="1"/>
  <c r="J9956" i="1" s="1"/>
  <c r="I9957" i="1"/>
  <c r="J9957" i="1" s="1"/>
  <c r="I9958" i="1"/>
  <c r="J9958" i="1" s="1"/>
  <c r="I9959" i="1"/>
  <c r="J9959" i="1" s="1"/>
  <c r="I9960" i="1"/>
  <c r="J9960" i="1" s="1"/>
  <c r="I9961" i="1"/>
  <c r="J9961" i="1" s="1"/>
  <c r="I9962" i="1"/>
  <c r="J9962" i="1" s="1"/>
  <c r="I9963" i="1"/>
  <c r="J9963" i="1" s="1"/>
  <c r="I9964" i="1"/>
  <c r="J9964" i="1" s="1"/>
  <c r="I9965" i="1"/>
  <c r="J9965" i="1" s="1"/>
  <c r="I9966" i="1"/>
  <c r="J9966" i="1" s="1"/>
  <c r="I9967" i="1"/>
  <c r="J9967" i="1" s="1"/>
  <c r="I9968" i="1"/>
  <c r="J9968" i="1" s="1"/>
  <c r="I9969" i="1"/>
  <c r="J9969" i="1" s="1"/>
  <c r="I9970" i="1"/>
  <c r="J9970" i="1" s="1"/>
  <c r="I9971" i="1"/>
  <c r="J9971" i="1" s="1"/>
  <c r="I9972" i="1"/>
  <c r="J9972" i="1" s="1"/>
  <c r="I9973" i="1"/>
  <c r="J9973" i="1" s="1"/>
  <c r="I9974" i="1"/>
  <c r="J9974" i="1" s="1"/>
  <c r="I9975" i="1"/>
  <c r="J9975" i="1" s="1"/>
  <c r="I9976" i="1"/>
  <c r="J9976" i="1" s="1"/>
  <c r="I9977" i="1"/>
  <c r="J9977" i="1" s="1"/>
  <c r="I9978" i="1"/>
  <c r="J9978" i="1" s="1"/>
  <c r="I9979" i="1"/>
  <c r="J9979" i="1" s="1"/>
  <c r="I9980" i="1"/>
  <c r="J9980" i="1" s="1"/>
  <c r="I9981" i="1"/>
  <c r="J9981" i="1" s="1"/>
  <c r="I9982" i="1"/>
  <c r="J9982" i="1" s="1"/>
  <c r="I9983" i="1"/>
  <c r="J9983" i="1" s="1"/>
  <c r="I9984" i="1"/>
  <c r="J9984" i="1" s="1"/>
  <c r="I9985" i="1"/>
  <c r="J9985" i="1" s="1"/>
  <c r="I9986" i="1"/>
  <c r="J9986" i="1" s="1"/>
  <c r="I9987" i="1"/>
  <c r="J9987" i="1" s="1"/>
  <c r="I9988" i="1"/>
  <c r="J9988" i="1" s="1"/>
  <c r="I9989" i="1"/>
  <c r="J9989" i="1" s="1"/>
  <c r="I9990" i="1"/>
  <c r="J9990" i="1" s="1"/>
  <c r="I9991" i="1"/>
  <c r="J9991" i="1" s="1"/>
  <c r="I9992" i="1"/>
  <c r="J9992" i="1" s="1"/>
  <c r="I9993" i="1"/>
  <c r="J9993" i="1" s="1"/>
  <c r="I9994" i="1"/>
  <c r="J9994" i="1" s="1"/>
  <c r="I9995" i="1"/>
  <c r="J9995" i="1" s="1"/>
  <c r="I9996" i="1"/>
  <c r="J9996" i="1" s="1"/>
  <c r="I9997" i="1"/>
  <c r="J9997" i="1" s="1"/>
  <c r="I9998" i="1"/>
  <c r="J9998" i="1" s="1"/>
  <c r="I9999" i="1"/>
  <c r="J9999" i="1" s="1"/>
  <c r="I10000" i="1"/>
  <c r="J10000" i="1" s="1"/>
  <c r="I10001" i="1"/>
  <c r="J10001" i="1" s="1"/>
  <c r="I10002" i="1"/>
  <c r="J10002" i="1" s="1"/>
  <c r="I10003" i="1"/>
  <c r="J10003" i="1" s="1"/>
  <c r="I10004" i="1"/>
  <c r="J10004" i="1" s="1"/>
  <c r="I10005" i="1"/>
  <c r="J10005" i="1" s="1"/>
  <c r="I10006" i="1"/>
  <c r="J10006" i="1" s="1"/>
  <c r="I10007" i="1"/>
  <c r="J10007" i="1" s="1"/>
  <c r="I10008" i="1"/>
  <c r="J10008" i="1" s="1"/>
  <c r="I10009" i="1"/>
  <c r="J10009" i="1" s="1"/>
  <c r="I10010" i="1"/>
  <c r="J10010" i="1" s="1"/>
  <c r="I10011" i="1"/>
  <c r="J10011" i="1" s="1"/>
  <c r="I10012" i="1"/>
  <c r="J10012" i="1" s="1"/>
  <c r="I10013" i="1"/>
  <c r="J10013" i="1" s="1"/>
  <c r="I10014" i="1"/>
  <c r="J10014" i="1" s="1"/>
  <c r="I10015" i="1"/>
  <c r="J10015" i="1" s="1"/>
  <c r="I10016" i="1"/>
  <c r="J10016" i="1" s="1"/>
  <c r="I10017" i="1"/>
  <c r="J10017" i="1" s="1"/>
  <c r="I10018" i="1"/>
  <c r="J10018" i="1" s="1"/>
  <c r="I10019" i="1"/>
  <c r="J10019" i="1" s="1"/>
  <c r="I10020" i="1"/>
  <c r="J10020" i="1" s="1"/>
  <c r="I10021" i="1"/>
  <c r="J10021" i="1" s="1"/>
  <c r="I10022" i="1"/>
  <c r="J10022" i="1" s="1"/>
  <c r="I10023" i="1"/>
  <c r="J10023" i="1" s="1"/>
  <c r="I10024" i="1"/>
  <c r="J10024" i="1" s="1"/>
  <c r="I10025" i="1"/>
  <c r="J10025" i="1" s="1"/>
  <c r="I10026" i="1"/>
  <c r="J10026" i="1" s="1"/>
  <c r="I10027" i="1"/>
  <c r="J10027" i="1" s="1"/>
  <c r="I10028" i="1"/>
  <c r="J10028" i="1" s="1"/>
  <c r="I10029" i="1"/>
  <c r="J10029" i="1" s="1"/>
  <c r="I10030" i="1"/>
  <c r="J10030" i="1" s="1"/>
  <c r="I10031" i="1"/>
  <c r="J10031" i="1" s="1"/>
  <c r="I10032" i="1"/>
  <c r="J10032" i="1" s="1"/>
  <c r="I10033" i="1"/>
  <c r="J10033" i="1" s="1"/>
  <c r="I10034" i="1"/>
  <c r="J10034" i="1" s="1"/>
  <c r="I10035" i="1"/>
  <c r="J10035" i="1" s="1"/>
  <c r="I10036" i="1"/>
  <c r="J10036" i="1" s="1"/>
  <c r="I10037" i="1"/>
  <c r="J10037" i="1" s="1"/>
  <c r="I10038" i="1"/>
  <c r="J10038" i="1" s="1"/>
  <c r="I10039" i="1"/>
  <c r="J10039" i="1" s="1"/>
  <c r="I10040" i="1"/>
  <c r="J10040" i="1" s="1"/>
  <c r="I10041" i="1"/>
  <c r="J10041" i="1" s="1"/>
  <c r="I10042" i="1"/>
  <c r="J10042" i="1" s="1"/>
  <c r="I10043" i="1"/>
  <c r="J10043" i="1" s="1"/>
  <c r="I10044" i="1"/>
  <c r="J10044" i="1" s="1"/>
  <c r="I10045" i="1"/>
  <c r="J10045" i="1" s="1"/>
  <c r="I10046" i="1"/>
  <c r="J10046" i="1" s="1"/>
  <c r="I10047" i="1"/>
  <c r="J10047" i="1" s="1"/>
  <c r="I10048" i="1"/>
  <c r="J10048" i="1" s="1"/>
  <c r="I10049" i="1"/>
  <c r="J10049" i="1" s="1"/>
  <c r="I10050" i="1"/>
  <c r="J10050" i="1" s="1"/>
  <c r="I10051" i="1"/>
  <c r="J10051" i="1" s="1"/>
  <c r="I10052" i="1"/>
  <c r="J10052" i="1" s="1"/>
  <c r="I10053" i="1"/>
  <c r="J10053" i="1" s="1"/>
  <c r="I10054" i="1"/>
  <c r="J10054" i="1" s="1"/>
  <c r="I10055" i="1"/>
  <c r="J10055" i="1" s="1"/>
  <c r="I10056" i="1"/>
  <c r="J10056" i="1" s="1"/>
  <c r="I10057" i="1"/>
  <c r="J10057" i="1" s="1"/>
  <c r="I10058" i="1"/>
  <c r="J10058" i="1" s="1"/>
  <c r="I10059" i="1"/>
  <c r="J10059" i="1" s="1"/>
  <c r="I10060" i="1"/>
  <c r="J10060" i="1" s="1"/>
  <c r="I10061" i="1"/>
  <c r="J10061" i="1" s="1"/>
  <c r="I10062" i="1"/>
  <c r="J10062" i="1" s="1"/>
  <c r="I10063" i="1"/>
  <c r="J10063" i="1" s="1"/>
  <c r="I10064" i="1"/>
  <c r="J10064" i="1" s="1"/>
  <c r="I10065" i="1"/>
  <c r="J10065" i="1" s="1"/>
  <c r="I10066" i="1"/>
  <c r="J10066" i="1" s="1"/>
  <c r="I10067" i="1"/>
  <c r="J10067" i="1" s="1"/>
  <c r="I10068" i="1"/>
  <c r="J10068" i="1" s="1"/>
  <c r="I10069" i="1"/>
  <c r="J10069" i="1" s="1"/>
  <c r="I10070" i="1"/>
  <c r="J10070" i="1" s="1"/>
  <c r="I10071" i="1"/>
  <c r="J10071" i="1" s="1"/>
  <c r="I10072" i="1"/>
  <c r="J10072" i="1" s="1"/>
  <c r="I10073" i="1"/>
  <c r="J10073" i="1" s="1"/>
  <c r="I10074" i="1"/>
  <c r="J10074" i="1" s="1"/>
  <c r="I10075" i="1"/>
  <c r="J10075" i="1" s="1"/>
  <c r="I10076" i="1"/>
  <c r="J10076" i="1" s="1"/>
  <c r="I10077" i="1"/>
  <c r="J10077" i="1" s="1"/>
  <c r="I10078" i="1"/>
  <c r="J10078" i="1" s="1"/>
  <c r="I10079" i="1"/>
  <c r="J10079" i="1" s="1"/>
  <c r="I10080" i="1"/>
  <c r="J10080" i="1" s="1"/>
  <c r="I10081" i="1"/>
  <c r="J10081" i="1" s="1"/>
  <c r="I10082" i="1"/>
  <c r="J10082" i="1" s="1"/>
  <c r="I10083" i="1"/>
  <c r="J10083" i="1" s="1"/>
  <c r="I10084" i="1"/>
  <c r="J10084" i="1" s="1"/>
  <c r="I10085" i="1"/>
  <c r="J10085" i="1" s="1"/>
  <c r="I10086" i="1"/>
  <c r="J10086" i="1" s="1"/>
  <c r="I10087" i="1"/>
  <c r="J10087" i="1" s="1"/>
  <c r="I10088" i="1"/>
  <c r="J10088" i="1" s="1"/>
  <c r="I10089" i="1"/>
  <c r="J10089" i="1" s="1"/>
  <c r="I10090" i="1"/>
  <c r="J10090" i="1" s="1"/>
  <c r="I10091" i="1"/>
  <c r="J10091" i="1" s="1"/>
  <c r="I10092" i="1"/>
  <c r="J10092" i="1" s="1"/>
  <c r="I10093" i="1"/>
  <c r="J10093" i="1" s="1"/>
  <c r="I10094" i="1"/>
  <c r="J10094" i="1" s="1"/>
  <c r="I10095" i="1"/>
  <c r="J10095" i="1" s="1"/>
  <c r="I10096" i="1"/>
  <c r="J10096" i="1" s="1"/>
  <c r="I10097" i="1"/>
  <c r="J10097" i="1" s="1"/>
  <c r="I10098" i="1"/>
  <c r="J10098" i="1" s="1"/>
  <c r="I10099" i="1"/>
  <c r="J10099" i="1" s="1"/>
  <c r="I10100" i="1"/>
  <c r="J10100" i="1" s="1"/>
  <c r="I10101" i="1"/>
  <c r="J10101" i="1" s="1"/>
  <c r="I10102" i="1"/>
  <c r="J10102" i="1" s="1"/>
  <c r="I10103" i="1"/>
  <c r="J10103" i="1" s="1"/>
  <c r="I10104" i="1"/>
  <c r="J10104" i="1" s="1"/>
  <c r="I10105" i="1"/>
  <c r="J10105" i="1" s="1"/>
  <c r="I10106" i="1"/>
  <c r="J10106" i="1" s="1"/>
  <c r="I10107" i="1"/>
  <c r="J10107" i="1" s="1"/>
  <c r="I10108" i="1"/>
  <c r="J10108" i="1" s="1"/>
  <c r="I10109" i="1"/>
  <c r="J10109" i="1" s="1"/>
  <c r="I10110" i="1"/>
  <c r="J10110" i="1" s="1"/>
  <c r="I10111" i="1"/>
  <c r="J10111" i="1" s="1"/>
  <c r="I10112" i="1"/>
  <c r="J10112" i="1" s="1"/>
  <c r="I10113" i="1"/>
  <c r="J10113" i="1" s="1"/>
  <c r="I10114" i="1"/>
  <c r="J10114" i="1" s="1"/>
  <c r="I10115" i="1"/>
  <c r="J10115" i="1" s="1"/>
  <c r="I10116" i="1"/>
  <c r="J10116" i="1" s="1"/>
  <c r="I10117" i="1"/>
  <c r="J10117" i="1" s="1"/>
  <c r="I10118" i="1"/>
  <c r="J10118" i="1" s="1"/>
  <c r="I10119" i="1"/>
  <c r="J10119" i="1" s="1"/>
  <c r="I10120" i="1"/>
  <c r="J10120" i="1" s="1"/>
  <c r="I10121" i="1"/>
  <c r="J10121" i="1" s="1"/>
  <c r="I10122" i="1"/>
  <c r="J10122" i="1" s="1"/>
  <c r="I10123" i="1"/>
  <c r="J10123" i="1" s="1"/>
  <c r="I10124" i="1"/>
  <c r="J10124" i="1" s="1"/>
  <c r="I10125" i="1"/>
  <c r="J10125" i="1" s="1"/>
  <c r="I10126" i="1"/>
  <c r="J10126" i="1" s="1"/>
  <c r="I10127" i="1"/>
  <c r="J10127" i="1" s="1"/>
  <c r="I10128" i="1"/>
  <c r="J10128" i="1" s="1"/>
  <c r="I10129" i="1"/>
  <c r="J10129" i="1" s="1"/>
  <c r="I10130" i="1"/>
  <c r="J10130" i="1" s="1"/>
  <c r="I10131" i="1"/>
  <c r="J10131" i="1" s="1"/>
  <c r="I10132" i="1"/>
  <c r="J10132" i="1" s="1"/>
  <c r="I10133" i="1"/>
  <c r="J10133" i="1" s="1"/>
  <c r="I10134" i="1"/>
  <c r="J10134" i="1" s="1"/>
  <c r="I10135" i="1"/>
  <c r="J10135" i="1" s="1"/>
  <c r="I10136" i="1"/>
  <c r="J10136" i="1" s="1"/>
  <c r="I10137" i="1"/>
  <c r="J10137" i="1" s="1"/>
  <c r="I10138" i="1"/>
  <c r="J10138" i="1" s="1"/>
  <c r="I10139" i="1"/>
  <c r="J10139" i="1" s="1"/>
  <c r="I10140" i="1"/>
  <c r="J10140" i="1" s="1"/>
  <c r="I10141" i="1"/>
  <c r="J10141" i="1" s="1"/>
  <c r="I10142" i="1"/>
  <c r="J10142" i="1" s="1"/>
  <c r="I10143" i="1"/>
  <c r="J10143" i="1" s="1"/>
  <c r="I10144" i="1"/>
  <c r="J10144" i="1" s="1"/>
  <c r="I10145" i="1"/>
  <c r="J10145" i="1" s="1"/>
  <c r="I10146" i="1"/>
  <c r="J10146" i="1" s="1"/>
  <c r="I10147" i="1"/>
  <c r="J10147" i="1" s="1"/>
  <c r="I10148" i="1"/>
  <c r="J10148" i="1" s="1"/>
  <c r="I10149" i="1"/>
  <c r="J10149" i="1" s="1"/>
  <c r="I10150" i="1"/>
  <c r="J10150" i="1" s="1"/>
  <c r="I10151" i="1"/>
  <c r="J10151" i="1" s="1"/>
  <c r="I10152" i="1"/>
  <c r="J10152" i="1" s="1"/>
  <c r="I10153" i="1"/>
  <c r="J10153" i="1" s="1"/>
  <c r="I10154" i="1"/>
  <c r="J10154" i="1" s="1"/>
  <c r="I10155" i="1"/>
  <c r="J10155" i="1" s="1"/>
  <c r="I10156" i="1"/>
  <c r="J10156" i="1" s="1"/>
  <c r="I10157" i="1"/>
  <c r="J10157" i="1" s="1"/>
  <c r="I10158" i="1"/>
  <c r="J10158" i="1" s="1"/>
  <c r="I10159" i="1"/>
  <c r="J10159" i="1" s="1"/>
  <c r="I10160" i="1"/>
  <c r="J10160" i="1" s="1"/>
  <c r="I10161" i="1"/>
  <c r="J10161" i="1" s="1"/>
  <c r="I10162" i="1"/>
  <c r="J10162" i="1" s="1"/>
  <c r="I10163" i="1"/>
  <c r="J10163" i="1" s="1"/>
  <c r="I10164" i="1"/>
  <c r="J10164" i="1" s="1"/>
  <c r="I10165" i="1"/>
  <c r="J10165" i="1" s="1"/>
  <c r="I10166" i="1"/>
  <c r="J10166" i="1" s="1"/>
  <c r="I10167" i="1"/>
  <c r="J10167" i="1" s="1"/>
  <c r="I10168" i="1"/>
  <c r="J10168" i="1" s="1"/>
  <c r="I10169" i="1"/>
  <c r="J10169" i="1" s="1"/>
  <c r="I10170" i="1"/>
  <c r="J10170" i="1" s="1"/>
  <c r="I10171" i="1"/>
  <c r="J10171" i="1" s="1"/>
  <c r="I10172" i="1"/>
  <c r="J10172" i="1" s="1"/>
  <c r="I10173" i="1"/>
  <c r="J10173" i="1" s="1"/>
  <c r="I10174" i="1"/>
  <c r="J10174" i="1" s="1"/>
  <c r="I10175" i="1"/>
  <c r="J10175" i="1" s="1"/>
  <c r="I10176" i="1"/>
  <c r="J10176" i="1" s="1"/>
  <c r="I10177" i="1"/>
  <c r="J10177" i="1" s="1"/>
  <c r="I10178" i="1"/>
  <c r="J10178" i="1" s="1"/>
  <c r="I10179" i="1"/>
  <c r="J10179" i="1" s="1"/>
  <c r="I10180" i="1"/>
  <c r="J10180" i="1" s="1"/>
  <c r="I10181" i="1"/>
  <c r="J10181" i="1" s="1"/>
  <c r="I10182" i="1"/>
  <c r="J10182" i="1" s="1"/>
  <c r="I10183" i="1"/>
  <c r="J10183" i="1" s="1"/>
  <c r="I10184" i="1"/>
  <c r="J10184" i="1" s="1"/>
  <c r="I10185" i="1"/>
  <c r="J10185" i="1" s="1"/>
  <c r="I10186" i="1"/>
  <c r="J10186" i="1" s="1"/>
  <c r="I10187" i="1"/>
  <c r="J10187" i="1" s="1"/>
  <c r="I10188" i="1"/>
  <c r="J10188" i="1" s="1"/>
  <c r="I10189" i="1"/>
  <c r="J10189" i="1" s="1"/>
  <c r="I10190" i="1"/>
  <c r="J10190" i="1" s="1"/>
  <c r="I10191" i="1"/>
  <c r="J10191" i="1" s="1"/>
  <c r="I10192" i="1"/>
  <c r="J10192" i="1" s="1"/>
  <c r="I10193" i="1"/>
  <c r="J10193" i="1" s="1"/>
  <c r="I10194" i="1"/>
  <c r="J10194" i="1" s="1"/>
  <c r="I10195" i="1"/>
  <c r="J10195" i="1" s="1"/>
  <c r="I10196" i="1"/>
  <c r="J10196" i="1" s="1"/>
  <c r="I10197" i="1"/>
  <c r="J10197" i="1" s="1"/>
  <c r="I10198" i="1"/>
  <c r="J10198" i="1" s="1"/>
  <c r="I10199" i="1"/>
  <c r="J10199" i="1" s="1"/>
  <c r="I10200" i="1"/>
  <c r="J10200" i="1" s="1"/>
  <c r="I10201" i="1"/>
  <c r="J10201" i="1" s="1"/>
  <c r="I10202" i="1"/>
  <c r="J10202" i="1" s="1"/>
  <c r="I10203" i="1"/>
  <c r="J10203" i="1" s="1"/>
  <c r="I10204" i="1"/>
  <c r="J10204" i="1" s="1"/>
  <c r="I10205" i="1"/>
  <c r="J10205" i="1" s="1"/>
  <c r="I10206" i="1"/>
  <c r="J10206" i="1" s="1"/>
  <c r="I10207" i="1"/>
  <c r="J10207" i="1" s="1"/>
  <c r="I10208" i="1"/>
  <c r="J10208" i="1" s="1"/>
  <c r="I10209" i="1"/>
  <c r="J10209" i="1" s="1"/>
  <c r="I10210" i="1"/>
  <c r="J10210" i="1" s="1"/>
  <c r="I10211" i="1"/>
  <c r="J10211" i="1" s="1"/>
  <c r="I10212" i="1"/>
  <c r="J10212" i="1" s="1"/>
  <c r="I10213" i="1"/>
  <c r="J10213" i="1" s="1"/>
  <c r="I10214" i="1"/>
  <c r="J10214" i="1" s="1"/>
  <c r="I10215" i="1"/>
  <c r="J10215" i="1" s="1"/>
  <c r="I10216" i="1"/>
  <c r="J10216" i="1" s="1"/>
  <c r="I10217" i="1"/>
  <c r="J10217" i="1" s="1"/>
  <c r="I10218" i="1"/>
  <c r="J10218" i="1" s="1"/>
  <c r="I10219" i="1"/>
  <c r="J10219" i="1" s="1"/>
  <c r="I10220" i="1"/>
  <c r="J10220" i="1" s="1"/>
  <c r="I10221" i="1"/>
  <c r="J10221" i="1" s="1"/>
  <c r="I10222" i="1"/>
  <c r="J10222" i="1" s="1"/>
  <c r="I10223" i="1"/>
  <c r="J10223" i="1" s="1"/>
  <c r="I10224" i="1"/>
  <c r="J10224" i="1" s="1"/>
  <c r="I10225" i="1"/>
  <c r="J10225" i="1" s="1"/>
  <c r="I10226" i="1"/>
  <c r="J10226" i="1" s="1"/>
  <c r="I10227" i="1"/>
  <c r="J10227" i="1" s="1"/>
  <c r="I10228" i="1"/>
  <c r="J10228" i="1" s="1"/>
  <c r="I10229" i="1"/>
  <c r="J10229" i="1" s="1"/>
  <c r="I10230" i="1"/>
  <c r="J10230" i="1" s="1"/>
  <c r="I10231" i="1"/>
  <c r="J10231" i="1" s="1"/>
  <c r="I10232" i="1"/>
  <c r="J10232" i="1" s="1"/>
  <c r="I10233" i="1"/>
  <c r="J10233" i="1" s="1"/>
  <c r="I10234" i="1"/>
  <c r="J10234" i="1" s="1"/>
  <c r="I10235" i="1"/>
  <c r="J10235" i="1" s="1"/>
  <c r="I10236" i="1"/>
  <c r="J10236" i="1" s="1"/>
  <c r="I10237" i="1"/>
  <c r="J10237" i="1" s="1"/>
  <c r="I10238" i="1"/>
  <c r="J10238" i="1" s="1"/>
  <c r="I10239" i="1"/>
  <c r="J10239" i="1" s="1"/>
  <c r="I10240" i="1"/>
  <c r="J10240" i="1" s="1"/>
  <c r="I10241" i="1"/>
  <c r="J10241" i="1" s="1"/>
  <c r="I10242" i="1"/>
  <c r="J10242" i="1" s="1"/>
  <c r="I10243" i="1"/>
  <c r="J10243" i="1" s="1"/>
  <c r="I10244" i="1"/>
  <c r="J10244" i="1" s="1"/>
  <c r="I10245" i="1"/>
  <c r="J10245" i="1" s="1"/>
  <c r="I10246" i="1"/>
  <c r="J10246" i="1" s="1"/>
  <c r="I10247" i="1"/>
  <c r="J10247" i="1" s="1"/>
  <c r="I10248" i="1"/>
  <c r="J10248" i="1" s="1"/>
  <c r="I10249" i="1"/>
  <c r="J10249" i="1" s="1"/>
  <c r="I10250" i="1"/>
  <c r="J10250" i="1" s="1"/>
  <c r="I10251" i="1"/>
  <c r="J10251" i="1" s="1"/>
  <c r="I10252" i="1"/>
  <c r="J10252" i="1" s="1"/>
  <c r="I10253" i="1"/>
  <c r="J10253" i="1" s="1"/>
  <c r="I10254" i="1"/>
  <c r="J10254" i="1" s="1"/>
  <c r="I10255" i="1"/>
  <c r="J10255" i="1" s="1"/>
  <c r="I10256" i="1"/>
  <c r="J10256" i="1" s="1"/>
  <c r="I10257" i="1"/>
  <c r="J10257" i="1" s="1"/>
  <c r="I10258" i="1"/>
  <c r="J10258" i="1" s="1"/>
  <c r="I10259" i="1"/>
  <c r="J10259" i="1" s="1"/>
  <c r="I10260" i="1"/>
  <c r="J10260" i="1" s="1"/>
  <c r="I10261" i="1"/>
  <c r="J10261" i="1" s="1"/>
  <c r="I10262" i="1"/>
  <c r="J10262" i="1" s="1"/>
  <c r="I10263" i="1"/>
  <c r="J10263" i="1" s="1"/>
  <c r="I10264" i="1"/>
  <c r="J10264" i="1" s="1"/>
  <c r="I10265" i="1"/>
  <c r="J10265" i="1" s="1"/>
  <c r="I10266" i="1"/>
  <c r="J10266" i="1" s="1"/>
  <c r="I10267" i="1"/>
  <c r="J10267" i="1" s="1"/>
  <c r="I10268" i="1"/>
  <c r="J10268" i="1" s="1"/>
  <c r="I10269" i="1"/>
  <c r="J10269" i="1" s="1"/>
  <c r="I10270" i="1"/>
  <c r="J10270" i="1" s="1"/>
  <c r="I10271" i="1"/>
  <c r="J10271" i="1" s="1"/>
  <c r="I10272" i="1"/>
  <c r="J10272" i="1" s="1"/>
  <c r="I10273" i="1"/>
  <c r="J10273" i="1" s="1"/>
  <c r="I10274" i="1"/>
  <c r="J10274" i="1" s="1"/>
  <c r="I10275" i="1"/>
  <c r="J10275" i="1" s="1"/>
  <c r="I10276" i="1"/>
  <c r="J10276" i="1" s="1"/>
  <c r="I10277" i="1"/>
  <c r="J10277" i="1" s="1"/>
  <c r="I10278" i="1"/>
  <c r="J10278" i="1" s="1"/>
  <c r="I10279" i="1"/>
  <c r="J10279" i="1" s="1"/>
  <c r="I10280" i="1"/>
  <c r="J10280" i="1" s="1"/>
  <c r="I10281" i="1"/>
  <c r="J10281" i="1" s="1"/>
  <c r="I10282" i="1"/>
  <c r="J10282" i="1" s="1"/>
  <c r="I10283" i="1"/>
  <c r="J10283" i="1" s="1"/>
  <c r="I10284" i="1"/>
  <c r="J10284" i="1" s="1"/>
  <c r="I10285" i="1"/>
  <c r="J10285" i="1" s="1"/>
  <c r="I10286" i="1"/>
  <c r="J10286" i="1" s="1"/>
  <c r="I10287" i="1"/>
  <c r="J10287" i="1" s="1"/>
  <c r="I10288" i="1"/>
  <c r="J10288" i="1" s="1"/>
  <c r="I10289" i="1"/>
  <c r="J10289" i="1" s="1"/>
  <c r="I10290" i="1"/>
  <c r="J10290" i="1" s="1"/>
  <c r="I10291" i="1"/>
  <c r="J10291" i="1" s="1"/>
  <c r="I10292" i="1"/>
  <c r="J10292" i="1" s="1"/>
  <c r="I10293" i="1"/>
  <c r="J10293" i="1" s="1"/>
  <c r="I10294" i="1"/>
  <c r="J10294" i="1" s="1"/>
  <c r="I10295" i="1"/>
  <c r="J10295" i="1" s="1"/>
  <c r="I10296" i="1"/>
  <c r="J10296" i="1" s="1"/>
  <c r="I10297" i="1"/>
  <c r="J10297" i="1" s="1"/>
  <c r="I10298" i="1"/>
  <c r="J10298" i="1" s="1"/>
  <c r="I10299" i="1"/>
  <c r="J10299" i="1" s="1"/>
  <c r="I10300" i="1"/>
  <c r="J10300" i="1" s="1"/>
  <c r="I10301" i="1"/>
  <c r="J10301" i="1" s="1"/>
  <c r="I10302" i="1"/>
  <c r="J10302" i="1" s="1"/>
  <c r="I10303" i="1"/>
  <c r="J10303" i="1" s="1"/>
  <c r="I10304" i="1"/>
  <c r="J10304" i="1" s="1"/>
  <c r="I10305" i="1"/>
  <c r="J10305" i="1" s="1"/>
  <c r="I10306" i="1"/>
  <c r="J10306" i="1" s="1"/>
  <c r="I10307" i="1"/>
  <c r="J10307" i="1" s="1"/>
  <c r="I10308" i="1"/>
  <c r="J10308" i="1" s="1"/>
  <c r="I10309" i="1"/>
  <c r="J10309" i="1" s="1"/>
  <c r="I10310" i="1"/>
  <c r="J10310" i="1" s="1"/>
  <c r="I10311" i="1"/>
  <c r="J10311" i="1" s="1"/>
  <c r="I10312" i="1"/>
  <c r="J10312" i="1" s="1"/>
  <c r="I10313" i="1"/>
  <c r="J10313" i="1" s="1"/>
  <c r="I10314" i="1"/>
  <c r="J10314" i="1" s="1"/>
  <c r="I10315" i="1"/>
  <c r="J10315" i="1" s="1"/>
  <c r="I10316" i="1"/>
  <c r="J10316" i="1" s="1"/>
  <c r="I10317" i="1"/>
  <c r="J10317" i="1" s="1"/>
  <c r="I10318" i="1"/>
  <c r="J10318" i="1" s="1"/>
  <c r="I10319" i="1"/>
  <c r="J10319" i="1" s="1"/>
  <c r="I10320" i="1"/>
  <c r="J10320" i="1" s="1"/>
  <c r="I10321" i="1"/>
  <c r="J10321" i="1" s="1"/>
  <c r="I10322" i="1"/>
  <c r="J10322" i="1" s="1"/>
  <c r="I10323" i="1"/>
  <c r="J10323" i="1" s="1"/>
  <c r="I10324" i="1"/>
  <c r="J10324" i="1" s="1"/>
  <c r="I10325" i="1"/>
  <c r="J10325" i="1" s="1"/>
  <c r="I10326" i="1"/>
  <c r="J10326" i="1" s="1"/>
  <c r="I10327" i="1"/>
  <c r="J10327" i="1" s="1"/>
  <c r="I10328" i="1"/>
  <c r="J10328" i="1" s="1"/>
  <c r="I10329" i="1"/>
  <c r="J10329" i="1" s="1"/>
  <c r="I10330" i="1"/>
  <c r="J10330" i="1" s="1"/>
  <c r="I10331" i="1"/>
  <c r="J10331" i="1" s="1"/>
  <c r="I10332" i="1"/>
  <c r="J10332" i="1" s="1"/>
  <c r="I10333" i="1"/>
  <c r="J10333" i="1" s="1"/>
  <c r="I10334" i="1"/>
  <c r="J10334" i="1" s="1"/>
  <c r="I10335" i="1"/>
  <c r="J10335" i="1" s="1"/>
  <c r="I10336" i="1"/>
  <c r="J10336" i="1" s="1"/>
  <c r="I10337" i="1"/>
  <c r="J10337" i="1" s="1"/>
  <c r="I10338" i="1"/>
  <c r="J10338" i="1" s="1"/>
  <c r="I10339" i="1"/>
  <c r="J10339" i="1" s="1"/>
  <c r="I10340" i="1"/>
  <c r="J10340" i="1" s="1"/>
  <c r="I10341" i="1"/>
  <c r="J10341" i="1" s="1"/>
  <c r="I10342" i="1"/>
  <c r="J10342" i="1" s="1"/>
  <c r="I10343" i="1"/>
  <c r="J10343" i="1" s="1"/>
  <c r="I10344" i="1"/>
  <c r="J10344" i="1" s="1"/>
  <c r="I10345" i="1"/>
  <c r="J10345" i="1" s="1"/>
  <c r="I10346" i="1"/>
  <c r="J10346" i="1" s="1"/>
  <c r="I10347" i="1"/>
  <c r="J10347" i="1" s="1"/>
  <c r="I10348" i="1"/>
  <c r="J10348" i="1" s="1"/>
  <c r="I10349" i="1"/>
  <c r="J10349" i="1" s="1"/>
  <c r="I10350" i="1"/>
  <c r="J10350" i="1" s="1"/>
  <c r="I10351" i="1"/>
  <c r="J10351" i="1" s="1"/>
  <c r="I10352" i="1"/>
  <c r="J10352" i="1" s="1"/>
  <c r="I10353" i="1"/>
  <c r="J10353" i="1" s="1"/>
  <c r="I10354" i="1"/>
  <c r="J10354" i="1" s="1"/>
  <c r="I10355" i="1"/>
  <c r="J10355" i="1" s="1"/>
  <c r="I10356" i="1"/>
  <c r="J10356" i="1" s="1"/>
  <c r="I10357" i="1"/>
  <c r="J10357" i="1" s="1"/>
  <c r="I10358" i="1"/>
  <c r="J10358" i="1" s="1"/>
  <c r="I10359" i="1"/>
  <c r="J10359" i="1" s="1"/>
  <c r="I10360" i="1"/>
  <c r="J10360" i="1" s="1"/>
  <c r="I10361" i="1"/>
  <c r="J10361" i="1" s="1"/>
  <c r="I10362" i="1"/>
  <c r="J10362" i="1" s="1"/>
  <c r="I10363" i="1"/>
  <c r="J10363" i="1" s="1"/>
  <c r="I10364" i="1"/>
  <c r="J10364" i="1" s="1"/>
  <c r="I10365" i="1"/>
  <c r="J10365" i="1" s="1"/>
  <c r="I10366" i="1"/>
  <c r="J10366" i="1" s="1"/>
  <c r="I10367" i="1"/>
  <c r="J10367" i="1" s="1"/>
  <c r="I10368" i="1"/>
  <c r="J10368" i="1" s="1"/>
  <c r="I10369" i="1"/>
  <c r="J10369" i="1" s="1"/>
  <c r="I10370" i="1"/>
  <c r="J10370" i="1" s="1"/>
  <c r="I10371" i="1"/>
  <c r="J10371" i="1" s="1"/>
  <c r="I10372" i="1"/>
  <c r="J10372" i="1" s="1"/>
  <c r="I10373" i="1"/>
  <c r="J10373" i="1" s="1"/>
  <c r="I10374" i="1"/>
  <c r="J10374" i="1" s="1"/>
  <c r="I10375" i="1"/>
  <c r="J10375" i="1" s="1"/>
  <c r="I10376" i="1"/>
  <c r="J10376" i="1" s="1"/>
  <c r="I10377" i="1"/>
  <c r="J10377" i="1" s="1"/>
  <c r="I10378" i="1"/>
  <c r="J10378" i="1" s="1"/>
  <c r="I10379" i="1"/>
  <c r="J10379" i="1" s="1"/>
  <c r="I10380" i="1"/>
  <c r="J10380" i="1" s="1"/>
  <c r="I10381" i="1"/>
  <c r="J10381" i="1" s="1"/>
  <c r="I10382" i="1"/>
  <c r="J10382" i="1" s="1"/>
  <c r="I10383" i="1"/>
  <c r="J10383" i="1" s="1"/>
  <c r="I10384" i="1"/>
  <c r="J10384" i="1" s="1"/>
  <c r="I10385" i="1"/>
  <c r="J10385" i="1" s="1"/>
  <c r="I10386" i="1"/>
  <c r="J10386" i="1" s="1"/>
  <c r="I10387" i="1"/>
  <c r="J10387" i="1" s="1"/>
  <c r="I10388" i="1"/>
  <c r="J10388" i="1" s="1"/>
  <c r="I10389" i="1"/>
  <c r="J10389" i="1" s="1"/>
  <c r="I10390" i="1"/>
  <c r="J10390" i="1" s="1"/>
  <c r="I10391" i="1"/>
  <c r="J10391" i="1" s="1"/>
  <c r="I10392" i="1"/>
  <c r="J10392" i="1" s="1"/>
  <c r="I10393" i="1"/>
  <c r="J10393" i="1" s="1"/>
  <c r="I10394" i="1"/>
  <c r="J10394" i="1" s="1"/>
  <c r="I10395" i="1"/>
  <c r="J10395" i="1" s="1"/>
  <c r="I10396" i="1"/>
  <c r="J10396" i="1" s="1"/>
  <c r="I10397" i="1"/>
  <c r="J10397" i="1" s="1"/>
  <c r="I10398" i="1"/>
  <c r="J10398" i="1" s="1"/>
  <c r="I10399" i="1"/>
  <c r="J10399" i="1" s="1"/>
  <c r="I10400" i="1"/>
  <c r="J10400" i="1" s="1"/>
  <c r="I10401" i="1"/>
  <c r="J10401" i="1" s="1"/>
  <c r="I10402" i="1"/>
  <c r="J10402" i="1" s="1"/>
  <c r="I10403" i="1"/>
  <c r="J10403" i="1" s="1"/>
  <c r="I10404" i="1"/>
  <c r="J10404" i="1" s="1"/>
  <c r="I10405" i="1"/>
  <c r="J10405" i="1" s="1"/>
  <c r="I10406" i="1"/>
  <c r="J10406" i="1" s="1"/>
  <c r="I10407" i="1"/>
  <c r="J10407" i="1" s="1"/>
  <c r="I10408" i="1"/>
  <c r="J10408" i="1" s="1"/>
  <c r="I10409" i="1"/>
  <c r="J10409" i="1" s="1"/>
  <c r="I10410" i="1"/>
  <c r="J10410" i="1" s="1"/>
  <c r="I10411" i="1"/>
  <c r="J10411" i="1" s="1"/>
  <c r="I10412" i="1"/>
  <c r="J10412" i="1" s="1"/>
  <c r="I10413" i="1"/>
  <c r="J10413" i="1" s="1"/>
  <c r="I10414" i="1"/>
  <c r="J10414" i="1" s="1"/>
  <c r="I10415" i="1"/>
  <c r="J10415" i="1" s="1"/>
  <c r="I10416" i="1"/>
  <c r="J10416" i="1" s="1"/>
  <c r="I10417" i="1"/>
  <c r="J10417" i="1" s="1"/>
  <c r="I10418" i="1"/>
  <c r="J10418" i="1" s="1"/>
  <c r="I10419" i="1"/>
  <c r="J10419" i="1" s="1"/>
  <c r="I10420" i="1"/>
  <c r="J10420" i="1" s="1"/>
  <c r="I10421" i="1"/>
  <c r="J10421" i="1" s="1"/>
  <c r="I10422" i="1"/>
  <c r="J10422" i="1" s="1"/>
  <c r="I10423" i="1"/>
  <c r="J10423" i="1" s="1"/>
  <c r="I10424" i="1"/>
  <c r="J10424" i="1" s="1"/>
  <c r="I10425" i="1"/>
  <c r="J10425" i="1" s="1"/>
  <c r="I10426" i="1"/>
  <c r="J10426" i="1" s="1"/>
  <c r="I10427" i="1"/>
  <c r="J10427" i="1" s="1"/>
  <c r="I10428" i="1"/>
  <c r="J10428" i="1" s="1"/>
  <c r="I10429" i="1"/>
  <c r="J10429" i="1" s="1"/>
  <c r="I10430" i="1"/>
  <c r="J10430" i="1" s="1"/>
  <c r="I10431" i="1"/>
  <c r="J10431" i="1" s="1"/>
  <c r="I10432" i="1"/>
  <c r="J10432" i="1" s="1"/>
  <c r="I10433" i="1"/>
  <c r="J10433" i="1" s="1"/>
  <c r="I10434" i="1"/>
  <c r="J10434" i="1" s="1"/>
  <c r="I10435" i="1"/>
  <c r="J10435" i="1" s="1"/>
  <c r="I10436" i="1"/>
  <c r="J10436" i="1" s="1"/>
  <c r="I10437" i="1"/>
  <c r="J10437" i="1" s="1"/>
  <c r="I10438" i="1"/>
  <c r="J10438" i="1" s="1"/>
  <c r="I10439" i="1"/>
  <c r="J10439" i="1" s="1"/>
  <c r="I10440" i="1"/>
  <c r="J10440" i="1" s="1"/>
  <c r="I10441" i="1"/>
  <c r="J10441" i="1" s="1"/>
  <c r="I10442" i="1"/>
  <c r="J10442" i="1" s="1"/>
  <c r="I10443" i="1"/>
  <c r="J10443" i="1" s="1"/>
  <c r="I10444" i="1"/>
  <c r="J10444" i="1" s="1"/>
  <c r="I10445" i="1"/>
  <c r="J10445" i="1" s="1"/>
  <c r="I10446" i="1"/>
  <c r="J10446" i="1" s="1"/>
  <c r="I10447" i="1"/>
  <c r="J10447" i="1" s="1"/>
  <c r="I10448" i="1"/>
  <c r="J10448" i="1" s="1"/>
  <c r="I10449" i="1"/>
  <c r="J10449" i="1" s="1"/>
  <c r="I10450" i="1"/>
  <c r="J10450" i="1" s="1"/>
  <c r="I10451" i="1"/>
  <c r="J10451" i="1" s="1"/>
  <c r="I10452" i="1"/>
  <c r="J10452" i="1" s="1"/>
  <c r="I10453" i="1"/>
  <c r="J10453" i="1" s="1"/>
  <c r="I10454" i="1"/>
  <c r="J10454" i="1" s="1"/>
  <c r="I10455" i="1"/>
  <c r="J10455" i="1" s="1"/>
  <c r="I10456" i="1"/>
  <c r="J10456" i="1" s="1"/>
  <c r="I10457" i="1"/>
  <c r="J10457" i="1" s="1"/>
  <c r="I10458" i="1"/>
  <c r="J10458" i="1" s="1"/>
  <c r="I10459" i="1"/>
  <c r="J10459" i="1" s="1"/>
  <c r="I10460" i="1"/>
  <c r="J10460" i="1" s="1"/>
  <c r="I10461" i="1"/>
  <c r="J10461" i="1" s="1"/>
  <c r="I10462" i="1"/>
  <c r="J10462" i="1" s="1"/>
  <c r="I10463" i="1"/>
  <c r="J10463" i="1" s="1"/>
  <c r="I10464" i="1"/>
  <c r="J10464" i="1" s="1"/>
  <c r="I10465" i="1"/>
  <c r="J10465" i="1" s="1"/>
  <c r="I10466" i="1"/>
  <c r="J10466" i="1" s="1"/>
  <c r="I10467" i="1"/>
  <c r="J10467" i="1" s="1"/>
  <c r="I10468" i="1"/>
  <c r="J10468" i="1" s="1"/>
  <c r="I10469" i="1"/>
  <c r="J10469" i="1" s="1"/>
  <c r="I10470" i="1"/>
  <c r="J10470" i="1" s="1"/>
  <c r="I10471" i="1"/>
  <c r="J10471" i="1" s="1"/>
  <c r="I10472" i="1"/>
  <c r="J10472" i="1" s="1"/>
  <c r="I10473" i="1"/>
  <c r="J10473" i="1" s="1"/>
  <c r="I10474" i="1"/>
  <c r="J10474" i="1" s="1"/>
  <c r="I10475" i="1"/>
  <c r="J10475" i="1" s="1"/>
  <c r="I10476" i="1"/>
  <c r="J10476" i="1" s="1"/>
  <c r="I10477" i="1"/>
  <c r="J10477" i="1" s="1"/>
  <c r="I10478" i="1"/>
  <c r="J10478" i="1" s="1"/>
  <c r="I10479" i="1"/>
  <c r="J10479" i="1" s="1"/>
  <c r="I10480" i="1"/>
  <c r="J10480" i="1" s="1"/>
  <c r="I10481" i="1"/>
  <c r="J10481" i="1" s="1"/>
  <c r="I10482" i="1"/>
  <c r="J10482" i="1" s="1"/>
  <c r="I10483" i="1"/>
  <c r="J10483" i="1" s="1"/>
  <c r="I10484" i="1"/>
  <c r="J10484" i="1" s="1"/>
  <c r="I10485" i="1"/>
  <c r="J10485" i="1" s="1"/>
  <c r="I10486" i="1"/>
  <c r="J10486" i="1" s="1"/>
  <c r="I10487" i="1"/>
  <c r="J10487" i="1" s="1"/>
  <c r="I10488" i="1"/>
  <c r="J10488" i="1" s="1"/>
  <c r="I10489" i="1"/>
  <c r="J10489" i="1" s="1"/>
  <c r="I10490" i="1"/>
  <c r="J10490" i="1" s="1"/>
  <c r="I10491" i="1"/>
  <c r="J10491" i="1" s="1"/>
  <c r="I10492" i="1"/>
  <c r="J10492" i="1" s="1"/>
  <c r="I10493" i="1"/>
  <c r="J10493" i="1" s="1"/>
  <c r="I10494" i="1"/>
  <c r="J10494" i="1" s="1"/>
  <c r="I10495" i="1"/>
  <c r="J10495" i="1" s="1"/>
  <c r="I10496" i="1"/>
  <c r="J10496" i="1" s="1"/>
  <c r="I10497" i="1"/>
  <c r="J10497" i="1" s="1"/>
  <c r="I10498" i="1"/>
  <c r="J10498" i="1" s="1"/>
  <c r="I10499" i="1"/>
  <c r="J10499" i="1" s="1"/>
  <c r="I10500" i="1"/>
  <c r="J10500" i="1" s="1"/>
  <c r="I10501" i="1"/>
  <c r="J10501" i="1" s="1"/>
  <c r="I10502" i="1"/>
  <c r="J10502" i="1" s="1"/>
  <c r="I10503" i="1"/>
  <c r="J10503" i="1" s="1"/>
  <c r="I10504" i="1"/>
  <c r="J10504" i="1" s="1"/>
  <c r="I10505" i="1"/>
  <c r="J10505" i="1" s="1"/>
  <c r="I10506" i="1"/>
  <c r="J10506" i="1" s="1"/>
  <c r="I10507" i="1"/>
  <c r="J10507" i="1" s="1"/>
  <c r="I10508" i="1"/>
  <c r="J10508" i="1" s="1"/>
  <c r="I10509" i="1"/>
  <c r="J10509" i="1" s="1"/>
  <c r="I10510" i="1"/>
  <c r="J10510" i="1" s="1"/>
  <c r="I10511" i="1"/>
  <c r="J10511" i="1" s="1"/>
  <c r="I10512" i="1"/>
  <c r="J10512" i="1" s="1"/>
  <c r="I10513" i="1"/>
  <c r="J10513" i="1" s="1"/>
  <c r="I10514" i="1"/>
  <c r="J10514" i="1" s="1"/>
  <c r="I10515" i="1"/>
  <c r="J10515" i="1" s="1"/>
  <c r="I10516" i="1"/>
  <c r="J10516" i="1" s="1"/>
  <c r="I10517" i="1"/>
  <c r="J10517" i="1" s="1"/>
  <c r="I10518" i="1"/>
  <c r="J10518" i="1" s="1"/>
  <c r="I10519" i="1"/>
  <c r="J10519" i="1" s="1"/>
  <c r="I10520" i="1"/>
  <c r="J10520" i="1" s="1"/>
  <c r="I10521" i="1"/>
  <c r="J10521" i="1" s="1"/>
  <c r="I10522" i="1"/>
  <c r="J10522" i="1" s="1"/>
  <c r="I10523" i="1"/>
  <c r="J10523" i="1" s="1"/>
  <c r="I10524" i="1"/>
  <c r="J10524" i="1" s="1"/>
  <c r="I10525" i="1"/>
  <c r="J10525" i="1" s="1"/>
  <c r="I10526" i="1"/>
  <c r="J10526" i="1" s="1"/>
  <c r="I10527" i="1"/>
  <c r="J10527" i="1" s="1"/>
  <c r="I10528" i="1"/>
  <c r="J10528" i="1" s="1"/>
  <c r="I10529" i="1"/>
  <c r="J10529" i="1" s="1"/>
  <c r="I10530" i="1"/>
  <c r="J10530" i="1" s="1"/>
  <c r="I10531" i="1"/>
  <c r="J10531" i="1" s="1"/>
  <c r="I10532" i="1"/>
  <c r="J10532" i="1" s="1"/>
  <c r="I10533" i="1"/>
  <c r="J10533" i="1" s="1"/>
  <c r="I10534" i="1"/>
  <c r="J10534" i="1" s="1"/>
  <c r="I10535" i="1"/>
  <c r="J10535" i="1" s="1"/>
  <c r="I10536" i="1"/>
  <c r="J10536" i="1" s="1"/>
  <c r="I10537" i="1"/>
  <c r="J10537" i="1" s="1"/>
  <c r="I10538" i="1"/>
  <c r="J10538" i="1" s="1"/>
  <c r="I10539" i="1"/>
  <c r="J10539" i="1" s="1"/>
  <c r="I10540" i="1"/>
  <c r="J10540" i="1" s="1"/>
  <c r="I10541" i="1"/>
  <c r="J10541" i="1" s="1"/>
  <c r="I10542" i="1"/>
  <c r="J10542" i="1" s="1"/>
  <c r="I10543" i="1"/>
  <c r="J10543" i="1" s="1"/>
  <c r="I10544" i="1"/>
  <c r="J10544" i="1" s="1"/>
  <c r="I10545" i="1"/>
  <c r="J10545" i="1" s="1"/>
  <c r="I10546" i="1"/>
  <c r="J10546" i="1" s="1"/>
  <c r="I10547" i="1"/>
  <c r="J10547" i="1" s="1"/>
  <c r="I10548" i="1"/>
  <c r="J10548" i="1" s="1"/>
  <c r="I10549" i="1"/>
  <c r="J10549" i="1" s="1"/>
  <c r="I10550" i="1"/>
  <c r="J10550" i="1" s="1"/>
  <c r="I10551" i="1"/>
  <c r="J10551" i="1" s="1"/>
  <c r="I10552" i="1"/>
  <c r="J10552" i="1" s="1"/>
  <c r="I10553" i="1"/>
  <c r="J10553" i="1" s="1"/>
  <c r="I10554" i="1"/>
  <c r="J10554" i="1" s="1"/>
  <c r="I10555" i="1"/>
  <c r="J10555" i="1" s="1"/>
  <c r="I10556" i="1"/>
  <c r="J10556" i="1" s="1"/>
  <c r="I10557" i="1"/>
  <c r="J10557" i="1" s="1"/>
  <c r="I10558" i="1"/>
  <c r="J10558" i="1" s="1"/>
  <c r="I10559" i="1"/>
  <c r="J10559" i="1" s="1"/>
  <c r="I10560" i="1"/>
  <c r="J10560" i="1" s="1"/>
  <c r="I10561" i="1"/>
  <c r="J10561" i="1" s="1"/>
  <c r="I10562" i="1"/>
  <c r="J10562" i="1" s="1"/>
  <c r="I10563" i="1"/>
  <c r="J10563" i="1" s="1"/>
  <c r="I10564" i="1"/>
  <c r="J10564" i="1" s="1"/>
  <c r="I10565" i="1"/>
  <c r="J10565" i="1" s="1"/>
  <c r="I10566" i="1"/>
  <c r="J10566" i="1" s="1"/>
  <c r="I10567" i="1"/>
  <c r="J10567" i="1" s="1"/>
  <c r="I10568" i="1"/>
  <c r="J10568" i="1" s="1"/>
  <c r="I10569" i="1"/>
  <c r="J10569" i="1" s="1"/>
  <c r="I10570" i="1"/>
  <c r="J10570" i="1" s="1"/>
  <c r="I10571" i="1"/>
  <c r="J10571" i="1" s="1"/>
  <c r="I10572" i="1"/>
  <c r="J10572" i="1" s="1"/>
  <c r="I10573" i="1"/>
  <c r="J10573" i="1" s="1"/>
  <c r="I10574" i="1"/>
  <c r="J10574" i="1" s="1"/>
  <c r="I10575" i="1"/>
  <c r="J10575" i="1" s="1"/>
  <c r="I10576" i="1"/>
  <c r="J10576" i="1" s="1"/>
  <c r="I10577" i="1"/>
  <c r="J10577" i="1" s="1"/>
  <c r="I10578" i="1"/>
  <c r="J10578" i="1" s="1"/>
  <c r="I10579" i="1"/>
  <c r="J10579" i="1" s="1"/>
  <c r="I10580" i="1"/>
  <c r="J10580" i="1" s="1"/>
  <c r="I10581" i="1"/>
  <c r="J10581" i="1" s="1"/>
  <c r="I10582" i="1"/>
  <c r="J10582" i="1" s="1"/>
  <c r="I10583" i="1"/>
  <c r="J10583" i="1" s="1"/>
  <c r="I10584" i="1"/>
  <c r="J10584" i="1" s="1"/>
  <c r="I10585" i="1"/>
  <c r="J10585" i="1" s="1"/>
  <c r="I10586" i="1"/>
  <c r="J10586" i="1" s="1"/>
  <c r="I10587" i="1"/>
  <c r="J10587" i="1" s="1"/>
  <c r="I10588" i="1"/>
  <c r="J10588" i="1" s="1"/>
  <c r="I10589" i="1"/>
  <c r="J10589" i="1" s="1"/>
  <c r="I10590" i="1"/>
  <c r="J10590" i="1" s="1"/>
  <c r="I10591" i="1"/>
  <c r="J10591" i="1" s="1"/>
  <c r="I10592" i="1"/>
  <c r="J10592" i="1" s="1"/>
  <c r="I10593" i="1"/>
  <c r="J10593" i="1" s="1"/>
  <c r="I10594" i="1"/>
  <c r="J10594" i="1" s="1"/>
  <c r="I10595" i="1"/>
  <c r="J10595" i="1" s="1"/>
  <c r="I10596" i="1"/>
  <c r="J10596" i="1" s="1"/>
  <c r="I10597" i="1"/>
  <c r="J10597" i="1" s="1"/>
  <c r="I10598" i="1"/>
  <c r="J10598" i="1" s="1"/>
  <c r="I10599" i="1"/>
  <c r="J10599" i="1" s="1"/>
  <c r="I10600" i="1"/>
  <c r="J10600" i="1" s="1"/>
  <c r="I10601" i="1"/>
  <c r="J10601" i="1" s="1"/>
  <c r="I10602" i="1"/>
  <c r="J10602" i="1" s="1"/>
  <c r="I10603" i="1"/>
  <c r="J10603" i="1" s="1"/>
  <c r="I10604" i="1"/>
  <c r="J10604" i="1" s="1"/>
  <c r="I10605" i="1"/>
  <c r="J10605" i="1" s="1"/>
  <c r="I10606" i="1"/>
  <c r="J10606" i="1" s="1"/>
  <c r="I10607" i="1"/>
  <c r="J10607" i="1" s="1"/>
  <c r="I10608" i="1"/>
  <c r="J10608" i="1" s="1"/>
  <c r="I10609" i="1"/>
  <c r="J10609" i="1" s="1"/>
  <c r="I10610" i="1"/>
  <c r="J10610" i="1" s="1"/>
  <c r="I10611" i="1"/>
  <c r="J10611" i="1" s="1"/>
  <c r="I10612" i="1"/>
  <c r="J10612" i="1" s="1"/>
  <c r="I10613" i="1"/>
  <c r="J10613" i="1" s="1"/>
  <c r="I10614" i="1"/>
  <c r="J10614" i="1" s="1"/>
  <c r="I10615" i="1"/>
  <c r="J10615" i="1" s="1"/>
  <c r="I10616" i="1"/>
  <c r="J10616" i="1" s="1"/>
  <c r="I10617" i="1"/>
  <c r="J10617" i="1" s="1"/>
  <c r="I10618" i="1"/>
  <c r="J10618" i="1" s="1"/>
  <c r="I10619" i="1"/>
  <c r="J10619" i="1" s="1"/>
  <c r="I10620" i="1"/>
  <c r="J10620" i="1" s="1"/>
  <c r="I10621" i="1"/>
  <c r="J10621" i="1" s="1"/>
  <c r="I10622" i="1"/>
  <c r="J10622" i="1" s="1"/>
  <c r="I10623" i="1"/>
  <c r="J10623" i="1" s="1"/>
  <c r="I10624" i="1"/>
  <c r="J10624" i="1" s="1"/>
  <c r="I10625" i="1"/>
  <c r="J10625" i="1" s="1"/>
  <c r="I10626" i="1"/>
  <c r="J10626" i="1" s="1"/>
  <c r="I10627" i="1"/>
  <c r="J10627" i="1" s="1"/>
  <c r="I10628" i="1"/>
  <c r="J10628" i="1" s="1"/>
  <c r="I10629" i="1"/>
  <c r="J10629" i="1" s="1"/>
  <c r="I10630" i="1"/>
  <c r="J10630" i="1" s="1"/>
  <c r="I10631" i="1"/>
  <c r="J10631" i="1" s="1"/>
  <c r="I10632" i="1"/>
  <c r="J10632" i="1" s="1"/>
  <c r="I10633" i="1"/>
  <c r="J10633" i="1" s="1"/>
  <c r="I10634" i="1"/>
  <c r="J10634" i="1" s="1"/>
  <c r="I10635" i="1"/>
  <c r="J10635" i="1" s="1"/>
  <c r="I10636" i="1"/>
  <c r="J10636" i="1" s="1"/>
  <c r="I10637" i="1"/>
  <c r="J10637" i="1" s="1"/>
  <c r="I10638" i="1"/>
  <c r="J10638" i="1" s="1"/>
  <c r="I10639" i="1"/>
  <c r="J10639" i="1" s="1"/>
  <c r="I10640" i="1"/>
  <c r="J10640" i="1" s="1"/>
  <c r="I10641" i="1"/>
  <c r="J10641" i="1" s="1"/>
  <c r="I10642" i="1"/>
  <c r="J10642" i="1" s="1"/>
  <c r="I10643" i="1"/>
  <c r="J10643" i="1" s="1"/>
  <c r="I10644" i="1"/>
  <c r="J10644" i="1" s="1"/>
  <c r="I10645" i="1"/>
  <c r="J10645" i="1" s="1"/>
  <c r="I10646" i="1"/>
  <c r="J10646" i="1" s="1"/>
  <c r="I10647" i="1"/>
  <c r="J10647" i="1" s="1"/>
  <c r="I10648" i="1"/>
  <c r="J10648" i="1" s="1"/>
  <c r="I10649" i="1"/>
  <c r="J10649" i="1" s="1"/>
  <c r="I10650" i="1"/>
  <c r="J10650" i="1" s="1"/>
  <c r="I10651" i="1"/>
  <c r="J10651" i="1" s="1"/>
  <c r="I10652" i="1"/>
  <c r="J10652" i="1" s="1"/>
  <c r="I10653" i="1"/>
  <c r="J10653" i="1" s="1"/>
  <c r="I10654" i="1"/>
  <c r="J10654" i="1" s="1"/>
  <c r="I10655" i="1"/>
  <c r="J10655" i="1" s="1"/>
  <c r="I10656" i="1"/>
  <c r="J10656" i="1" s="1"/>
  <c r="I10657" i="1"/>
  <c r="J10657" i="1" s="1"/>
  <c r="I10658" i="1"/>
  <c r="J10658" i="1" s="1"/>
  <c r="I10659" i="1"/>
  <c r="J10659" i="1" s="1"/>
  <c r="I10660" i="1"/>
  <c r="J10660" i="1" s="1"/>
  <c r="I10661" i="1"/>
  <c r="J10661" i="1" s="1"/>
  <c r="I10662" i="1"/>
  <c r="J10662" i="1" s="1"/>
  <c r="I10663" i="1"/>
  <c r="J10663" i="1" s="1"/>
  <c r="I10664" i="1"/>
  <c r="J10664" i="1" s="1"/>
  <c r="I10665" i="1"/>
  <c r="J10665" i="1" s="1"/>
  <c r="I10666" i="1"/>
  <c r="J10666" i="1" s="1"/>
  <c r="I10667" i="1"/>
  <c r="J10667" i="1" s="1"/>
  <c r="I10668" i="1"/>
  <c r="J10668" i="1" s="1"/>
  <c r="I10669" i="1"/>
  <c r="J10669" i="1" s="1"/>
  <c r="I10670" i="1"/>
  <c r="J10670" i="1" s="1"/>
  <c r="I10671" i="1"/>
  <c r="J10671" i="1" s="1"/>
  <c r="I10672" i="1"/>
  <c r="J10672" i="1" s="1"/>
  <c r="I10673" i="1"/>
  <c r="J10673" i="1" s="1"/>
  <c r="I10674" i="1"/>
  <c r="J10674" i="1" s="1"/>
  <c r="I10675" i="1"/>
  <c r="J10675" i="1" s="1"/>
  <c r="I10676" i="1"/>
  <c r="J10676" i="1" s="1"/>
  <c r="I10677" i="1"/>
  <c r="J10677" i="1" s="1"/>
  <c r="I10678" i="1"/>
  <c r="J10678" i="1" s="1"/>
  <c r="I10679" i="1"/>
  <c r="J10679" i="1" s="1"/>
  <c r="I10680" i="1"/>
  <c r="J10680" i="1" s="1"/>
  <c r="I10681" i="1"/>
  <c r="J10681" i="1" s="1"/>
  <c r="I10682" i="1"/>
  <c r="J10682" i="1" s="1"/>
  <c r="I10683" i="1"/>
  <c r="J10683" i="1" s="1"/>
  <c r="I10684" i="1"/>
  <c r="J10684" i="1" s="1"/>
  <c r="I10685" i="1"/>
  <c r="J10685" i="1" s="1"/>
  <c r="I10686" i="1"/>
  <c r="J10686" i="1" s="1"/>
  <c r="I10687" i="1"/>
  <c r="J10687" i="1" s="1"/>
  <c r="I10688" i="1"/>
  <c r="J10688" i="1" s="1"/>
  <c r="I10689" i="1"/>
  <c r="J10689" i="1" s="1"/>
  <c r="I10690" i="1"/>
  <c r="J10690" i="1" s="1"/>
  <c r="I10691" i="1"/>
  <c r="J10691" i="1" s="1"/>
  <c r="I10692" i="1"/>
  <c r="J10692" i="1" s="1"/>
  <c r="I10693" i="1"/>
  <c r="J10693" i="1" s="1"/>
  <c r="I10694" i="1"/>
  <c r="J10694" i="1" s="1"/>
  <c r="I10695" i="1"/>
  <c r="J10695" i="1" s="1"/>
  <c r="I10696" i="1"/>
  <c r="J10696" i="1" s="1"/>
  <c r="I10697" i="1"/>
  <c r="J10697" i="1" s="1"/>
  <c r="I10698" i="1"/>
  <c r="J10698" i="1" s="1"/>
  <c r="I10699" i="1"/>
  <c r="J10699" i="1" s="1"/>
  <c r="I10700" i="1"/>
  <c r="J10700" i="1" s="1"/>
  <c r="I10701" i="1"/>
  <c r="J10701" i="1" s="1"/>
  <c r="I10702" i="1"/>
  <c r="J10702" i="1" s="1"/>
  <c r="I10703" i="1"/>
  <c r="J10703" i="1" s="1"/>
  <c r="I10704" i="1"/>
  <c r="J10704" i="1" s="1"/>
  <c r="I10705" i="1"/>
  <c r="J10705" i="1" s="1"/>
  <c r="I10706" i="1"/>
  <c r="J10706" i="1" s="1"/>
  <c r="I10707" i="1"/>
  <c r="J10707" i="1" s="1"/>
  <c r="I10708" i="1"/>
  <c r="J10708" i="1" s="1"/>
  <c r="I10709" i="1"/>
  <c r="J10709" i="1" s="1"/>
  <c r="I10710" i="1"/>
  <c r="J10710" i="1" s="1"/>
  <c r="I10711" i="1"/>
  <c r="J10711" i="1" s="1"/>
  <c r="I10712" i="1"/>
  <c r="J10712" i="1" s="1"/>
  <c r="I10713" i="1"/>
  <c r="J10713" i="1" s="1"/>
  <c r="I10714" i="1"/>
  <c r="J10714" i="1" s="1"/>
  <c r="I10715" i="1"/>
  <c r="J10715" i="1" s="1"/>
  <c r="I10716" i="1"/>
  <c r="J10716" i="1" s="1"/>
  <c r="I10717" i="1"/>
  <c r="J10717" i="1" s="1"/>
  <c r="I10718" i="1"/>
  <c r="J10718" i="1" s="1"/>
  <c r="I10719" i="1"/>
  <c r="J10719" i="1" s="1"/>
  <c r="I10720" i="1"/>
  <c r="J10720" i="1" s="1"/>
  <c r="I10721" i="1"/>
  <c r="J10721" i="1" s="1"/>
  <c r="I10722" i="1"/>
  <c r="J10722" i="1" s="1"/>
  <c r="I10723" i="1"/>
  <c r="J10723" i="1" s="1"/>
  <c r="I10724" i="1"/>
  <c r="J10724" i="1" s="1"/>
  <c r="I10725" i="1"/>
  <c r="J10725" i="1" s="1"/>
  <c r="I10726" i="1"/>
  <c r="J10726" i="1" s="1"/>
  <c r="I10727" i="1"/>
  <c r="J10727" i="1" s="1"/>
  <c r="I10728" i="1"/>
  <c r="J10728" i="1" s="1"/>
  <c r="I10729" i="1"/>
  <c r="J10729" i="1" s="1"/>
  <c r="I10730" i="1"/>
  <c r="J10730" i="1" s="1"/>
  <c r="I10731" i="1"/>
  <c r="J10731" i="1" s="1"/>
  <c r="I10732" i="1"/>
  <c r="J10732" i="1" s="1"/>
  <c r="I10733" i="1"/>
  <c r="J10733" i="1" s="1"/>
  <c r="I10734" i="1"/>
  <c r="J10734" i="1" s="1"/>
  <c r="I10735" i="1"/>
  <c r="J10735" i="1" s="1"/>
  <c r="I10736" i="1"/>
  <c r="J10736" i="1" s="1"/>
  <c r="I10737" i="1"/>
  <c r="J10737" i="1" s="1"/>
  <c r="I10738" i="1"/>
  <c r="J10738" i="1" s="1"/>
  <c r="I10739" i="1"/>
  <c r="J10739" i="1" s="1"/>
  <c r="I10740" i="1"/>
  <c r="J10740" i="1" s="1"/>
  <c r="I10741" i="1"/>
  <c r="J10741" i="1" s="1"/>
  <c r="I10742" i="1"/>
  <c r="J10742" i="1" s="1"/>
  <c r="I10743" i="1"/>
  <c r="J10743" i="1" s="1"/>
  <c r="I10744" i="1"/>
  <c r="J10744" i="1" s="1"/>
  <c r="I10745" i="1"/>
  <c r="J10745" i="1" s="1"/>
  <c r="I10746" i="1"/>
  <c r="J10746" i="1" s="1"/>
  <c r="I10747" i="1"/>
  <c r="J10747" i="1" s="1"/>
  <c r="I10748" i="1"/>
  <c r="J10748" i="1" s="1"/>
  <c r="I10749" i="1"/>
  <c r="J10749" i="1" s="1"/>
  <c r="I10750" i="1"/>
  <c r="J10750" i="1" s="1"/>
  <c r="I10751" i="1"/>
  <c r="J10751" i="1" s="1"/>
  <c r="I10752" i="1"/>
  <c r="J10752" i="1" s="1"/>
  <c r="I10753" i="1"/>
  <c r="J10753" i="1" s="1"/>
  <c r="I10754" i="1"/>
  <c r="J10754" i="1" s="1"/>
  <c r="I10755" i="1"/>
  <c r="J10755" i="1" s="1"/>
  <c r="I10756" i="1"/>
  <c r="J10756" i="1" s="1"/>
  <c r="I10757" i="1"/>
  <c r="J10757" i="1" s="1"/>
  <c r="I10758" i="1"/>
  <c r="J10758" i="1" s="1"/>
  <c r="I10759" i="1"/>
  <c r="J10759" i="1" s="1"/>
  <c r="I10760" i="1"/>
  <c r="J10760" i="1" s="1"/>
  <c r="I10761" i="1"/>
  <c r="J10761" i="1" s="1"/>
  <c r="I10762" i="1"/>
  <c r="J10762" i="1" s="1"/>
  <c r="I10763" i="1"/>
  <c r="J10763" i="1" s="1"/>
  <c r="I10764" i="1"/>
  <c r="J10764" i="1" s="1"/>
  <c r="I10765" i="1"/>
  <c r="J10765" i="1" s="1"/>
  <c r="I10766" i="1"/>
  <c r="J10766" i="1" s="1"/>
  <c r="I10767" i="1"/>
  <c r="J10767" i="1" s="1"/>
  <c r="I10768" i="1"/>
  <c r="J10768" i="1" s="1"/>
  <c r="I10769" i="1"/>
  <c r="J10769" i="1" s="1"/>
  <c r="I10770" i="1"/>
  <c r="J10770" i="1" s="1"/>
  <c r="I10771" i="1"/>
  <c r="J10771" i="1" s="1"/>
  <c r="I10772" i="1"/>
  <c r="J10772" i="1" s="1"/>
  <c r="I10773" i="1"/>
  <c r="J10773" i="1" s="1"/>
  <c r="I10774" i="1"/>
  <c r="J10774" i="1" s="1"/>
  <c r="I10775" i="1"/>
  <c r="J10775" i="1" s="1"/>
  <c r="I10776" i="1"/>
  <c r="J10776" i="1" s="1"/>
  <c r="I10777" i="1"/>
  <c r="J10777" i="1" s="1"/>
  <c r="I10778" i="1"/>
  <c r="J10778" i="1" s="1"/>
  <c r="I10779" i="1"/>
  <c r="J10779" i="1" s="1"/>
  <c r="I10780" i="1"/>
  <c r="J10780" i="1" s="1"/>
  <c r="I10781" i="1"/>
  <c r="J10781" i="1" s="1"/>
  <c r="I10782" i="1"/>
  <c r="J10782" i="1" s="1"/>
  <c r="I10783" i="1"/>
  <c r="J10783" i="1" s="1"/>
  <c r="I10784" i="1"/>
  <c r="J10784" i="1" s="1"/>
  <c r="I10785" i="1"/>
  <c r="J10785" i="1" s="1"/>
  <c r="I10786" i="1"/>
  <c r="J10786" i="1" s="1"/>
  <c r="I10787" i="1"/>
  <c r="J10787" i="1" s="1"/>
  <c r="I10788" i="1"/>
  <c r="J10788" i="1" s="1"/>
  <c r="I10789" i="1"/>
  <c r="J10789" i="1" s="1"/>
  <c r="I10790" i="1"/>
  <c r="J10790" i="1" s="1"/>
  <c r="I10791" i="1"/>
  <c r="J10791" i="1" s="1"/>
  <c r="I10792" i="1"/>
  <c r="J10792" i="1" s="1"/>
  <c r="I10793" i="1"/>
  <c r="J10793" i="1" s="1"/>
  <c r="I10794" i="1"/>
  <c r="J10794" i="1" s="1"/>
  <c r="I10795" i="1"/>
  <c r="J10795" i="1" s="1"/>
  <c r="I10796" i="1"/>
  <c r="J10796" i="1" s="1"/>
  <c r="I10797" i="1"/>
  <c r="J10797" i="1" s="1"/>
  <c r="I10798" i="1"/>
  <c r="J10798" i="1" s="1"/>
  <c r="I10799" i="1"/>
  <c r="J10799" i="1" s="1"/>
  <c r="I10800" i="1"/>
  <c r="J10800" i="1" s="1"/>
  <c r="I10801" i="1"/>
  <c r="J10801" i="1" s="1"/>
  <c r="I10802" i="1"/>
  <c r="J10802" i="1" s="1"/>
  <c r="I10803" i="1"/>
  <c r="J10803" i="1" s="1"/>
  <c r="I10804" i="1"/>
  <c r="J10804" i="1" s="1"/>
  <c r="I10805" i="1"/>
  <c r="J10805" i="1" s="1"/>
  <c r="I10806" i="1"/>
  <c r="J10806" i="1" s="1"/>
  <c r="I10807" i="1"/>
  <c r="J10807" i="1" s="1"/>
  <c r="I10808" i="1"/>
  <c r="J10808" i="1" s="1"/>
  <c r="I10809" i="1"/>
  <c r="J10809" i="1" s="1"/>
  <c r="I10810" i="1"/>
  <c r="J10810" i="1" s="1"/>
  <c r="I10811" i="1"/>
  <c r="J10811" i="1" s="1"/>
  <c r="I10812" i="1"/>
  <c r="J10812" i="1" s="1"/>
  <c r="I10813" i="1"/>
  <c r="J10813" i="1" s="1"/>
  <c r="I10814" i="1"/>
  <c r="J10814" i="1" s="1"/>
  <c r="I10815" i="1"/>
  <c r="J10815" i="1" s="1"/>
  <c r="I10816" i="1"/>
  <c r="J10816" i="1" s="1"/>
  <c r="I10817" i="1"/>
  <c r="J10817" i="1" s="1"/>
  <c r="I10818" i="1"/>
  <c r="J10818" i="1" s="1"/>
  <c r="I10819" i="1"/>
  <c r="J10819" i="1" s="1"/>
  <c r="I10820" i="1"/>
  <c r="J10820" i="1" s="1"/>
  <c r="I10821" i="1"/>
  <c r="J10821" i="1" s="1"/>
  <c r="I10822" i="1"/>
  <c r="J10822" i="1" s="1"/>
  <c r="I10823" i="1"/>
  <c r="J10823" i="1" s="1"/>
  <c r="I10824" i="1"/>
  <c r="J10824" i="1" s="1"/>
  <c r="I10825" i="1"/>
  <c r="J10825" i="1" s="1"/>
  <c r="I10826" i="1"/>
  <c r="J10826" i="1" s="1"/>
  <c r="I10827" i="1"/>
  <c r="J10827" i="1" s="1"/>
  <c r="I10828" i="1"/>
  <c r="J10828" i="1" s="1"/>
  <c r="I10829" i="1"/>
  <c r="J10829" i="1" s="1"/>
  <c r="I10830" i="1"/>
  <c r="J10830" i="1" s="1"/>
  <c r="I10831" i="1"/>
  <c r="J10831" i="1" s="1"/>
  <c r="I10832" i="1"/>
  <c r="J10832" i="1" s="1"/>
  <c r="I10833" i="1"/>
  <c r="J10833" i="1" s="1"/>
  <c r="I10834" i="1"/>
  <c r="J10834" i="1" s="1"/>
  <c r="I10835" i="1"/>
  <c r="J10835" i="1" s="1"/>
  <c r="I10836" i="1"/>
  <c r="J10836" i="1" s="1"/>
  <c r="I10837" i="1"/>
  <c r="J10837" i="1" s="1"/>
  <c r="I10838" i="1"/>
  <c r="J10838" i="1" s="1"/>
  <c r="I10839" i="1"/>
  <c r="J10839" i="1" s="1"/>
  <c r="I10840" i="1"/>
  <c r="J10840" i="1" s="1"/>
  <c r="I10841" i="1"/>
  <c r="J10841" i="1" s="1"/>
  <c r="I10842" i="1"/>
  <c r="J10842" i="1" s="1"/>
  <c r="I10843" i="1"/>
  <c r="J10843" i="1" s="1"/>
  <c r="I10844" i="1"/>
  <c r="J10844" i="1" s="1"/>
  <c r="I10845" i="1"/>
  <c r="J10845" i="1" s="1"/>
  <c r="I10846" i="1"/>
  <c r="J10846" i="1" s="1"/>
  <c r="I10847" i="1"/>
  <c r="J10847" i="1" s="1"/>
  <c r="I10848" i="1"/>
  <c r="J10848" i="1" s="1"/>
  <c r="I10849" i="1"/>
  <c r="J10849" i="1" s="1"/>
  <c r="I10850" i="1"/>
  <c r="J10850" i="1" s="1"/>
  <c r="I10851" i="1"/>
  <c r="J10851" i="1" s="1"/>
  <c r="I10852" i="1"/>
  <c r="J10852" i="1" s="1"/>
  <c r="I10853" i="1"/>
  <c r="J10853" i="1" s="1"/>
  <c r="I10854" i="1"/>
  <c r="J10854" i="1" s="1"/>
  <c r="I10855" i="1"/>
  <c r="J10855" i="1" s="1"/>
  <c r="I10856" i="1"/>
  <c r="J10856" i="1" s="1"/>
  <c r="I10857" i="1"/>
  <c r="J10857" i="1" s="1"/>
  <c r="I10858" i="1"/>
  <c r="J10858" i="1" s="1"/>
  <c r="I10859" i="1"/>
  <c r="J10859" i="1" s="1"/>
  <c r="I10860" i="1"/>
  <c r="J10860" i="1" s="1"/>
  <c r="I10861" i="1"/>
  <c r="J10861" i="1" s="1"/>
  <c r="I10862" i="1"/>
  <c r="J10862" i="1" s="1"/>
  <c r="I10863" i="1"/>
  <c r="J10863" i="1" s="1"/>
  <c r="I10864" i="1"/>
  <c r="J10864" i="1" s="1"/>
  <c r="I10865" i="1"/>
  <c r="J10865" i="1" s="1"/>
  <c r="I10866" i="1"/>
  <c r="J10866" i="1" s="1"/>
  <c r="I10867" i="1"/>
  <c r="J10867" i="1" s="1"/>
  <c r="I10868" i="1"/>
  <c r="J10868" i="1" s="1"/>
  <c r="I10869" i="1"/>
  <c r="J10869" i="1" s="1"/>
  <c r="I10870" i="1"/>
  <c r="J10870" i="1" s="1"/>
  <c r="I10871" i="1"/>
  <c r="J10871" i="1" s="1"/>
  <c r="I10872" i="1"/>
  <c r="J10872" i="1" s="1"/>
  <c r="I10873" i="1"/>
  <c r="J10873" i="1" s="1"/>
  <c r="I10874" i="1"/>
  <c r="J10874" i="1" s="1"/>
  <c r="I10875" i="1"/>
  <c r="J10875" i="1" s="1"/>
  <c r="I10876" i="1"/>
  <c r="J10876" i="1" s="1"/>
  <c r="I10877" i="1"/>
  <c r="J10877" i="1" s="1"/>
  <c r="I10878" i="1"/>
  <c r="J10878" i="1" s="1"/>
  <c r="I10879" i="1"/>
  <c r="J10879" i="1" s="1"/>
  <c r="I10880" i="1"/>
  <c r="J10880" i="1" s="1"/>
  <c r="I10881" i="1"/>
  <c r="J10881" i="1" s="1"/>
  <c r="I10882" i="1"/>
  <c r="J10882" i="1" s="1"/>
  <c r="I10883" i="1"/>
  <c r="J10883" i="1" s="1"/>
  <c r="I10884" i="1"/>
  <c r="J10884" i="1" s="1"/>
  <c r="I10885" i="1"/>
  <c r="J10885" i="1" s="1"/>
  <c r="I10886" i="1"/>
  <c r="J10886" i="1" s="1"/>
  <c r="I10887" i="1"/>
  <c r="J10887" i="1" s="1"/>
  <c r="I10888" i="1"/>
  <c r="J10888" i="1" s="1"/>
  <c r="I10889" i="1"/>
  <c r="J10889" i="1" s="1"/>
  <c r="I10890" i="1"/>
  <c r="J10890" i="1" s="1"/>
  <c r="I10891" i="1"/>
  <c r="J10891" i="1" s="1"/>
  <c r="I10892" i="1"/>
  <c r="J10892" i="1" s="1"/>
  <c r="I10893" i="1"/>
  <c r="J10893" i="1" s="1"/>
  <c r="I10894" i="1"/>
  <c r="J10894" i="1" s="1"/>
  <c r="I10895" i="1"/>
  <c r="J10895" i="1" s="1"/>
  <c r="I10896" i="1"/>
  <c r="J10896" i="1" s="1"/>
  <c r="I10897" i="1"/>
  <c r="J10897" i="1" s="1"/>
  <c r="I10898" i="1"/>
  <c r="J10898" i="1" s="1"/>
  <c r="I10899" i="1"/>
  <c r="J10899" i="1" s="1"/>
  <c r="I10900" i="1"/>
  <c r="J10900" i="1" s="1"/>
  <c r="I10901" i="1"/>
  <c r="J10901" i="1" s="1"/>
  <c r="I10902" i="1"/>
  <c r="J10902" i="1" s="1"/>
  <c r="I10903" i="1"/>
  <c r="J10903" i="1" s="1"/>
  <c r="I10904" i="1"/>
  <c r="J10904" i="1" s="1"/>
  <c r="I10905" i="1"/>
  <c r="J10905" i="1" s="1"/>
  <c r="I10906" i="1"/>
  <c r="J10906" i="1" s="1"/>
  <c r="I10907" i="1"/>
  <c r="J10907" i="1" s="1"/>
  <c r="I10908" i="1"/>
  <c r="J10908" i="1" s="1"/>
  <c r="I10909" i="1"/>
  <c r="J10909" i="1" s="1"/>
  <c r="I10910" i="1"/>
  <c r="J10910" i="1" s="1"/>
  <c r="I10911" i="1"/>
  <c r="J10911" i="1" s="1"/>
  <c r="I10912" i="1"/>
  <c r="J10912" i="1" s="1"/>
  <c r="I10913" i="1"/>
  <c r="J10913" i="1" s="1"/>
  <c r="I10914" i="1"/>
  <c r="J10914" i="1" s="1"/>
  <c r="I10915" i="1"/>
  <c r="J10915" i="1" s="1"/>
  <c r="I10916" i="1"/>
  <c r="J10916" i="1" s="1"/>
  <c r="I10917" i="1"/>
  <c r="J10917" i="1" s="1"/>
  <c r="I10918" i="1"/>
  <c r="J10918" i="1" s="1"/>
  <c r="I10919" i="1"/>
  <c r="J10919" i="1" s="1"/>
  <c r="I10920" i="1"/>
  <c r="J10920" i="1" s="1"/>
  <c r="I10921" i="1"/>
  <c r="J10921" i="1" s="1"/>
  <c r="I10922" i="1"/>
  <c r="J10922" i="1" s="1"/>
  <c r="I10923" i="1"/>
  <c r="J10923" i="1" s="1"/>
  <c r="I10924" i="1"/>
  <c r="J10924" i="1" s="1"/>
  <c r="I10925" i="1"/>
  <c r="J10925" i="1" s="1"/>
  <c r="I10926" i="1"/>
  <c r="J10926" i="1" s="1"/>
  <c r="I10927" i="1"/>
  <c r="J10927" i="1" s="1"/>
  <c r="I10928" i="1"/>
  <c r="J10928" i="1" s="1"/>
  <c r="I10929" i="1"/>
  <c r="J10929" i="1" s="1"/>
  <c r="I10930" i="1"/>
  <c r="J10930" i="1" s="1"/>
  <c r="I10931" i="1"/>
  <c r="J10931" i="1" s="1"/>
  <c r="I10932" i="1"/>
  <c r="J10932" i="1" s="1"/>
  <c r="I10933" i="1"/>
  <c r="J10933" i="1" s="1"/>
  <c r="I10934" i="1"/>
  <c r="J10934" i="1" s="1"/>
  <c r="I10935" i="1"/>
  <c r="J10935" i="1" s="1"/>
  <c r="I10936" i="1"/>
  <c r="J10936" i="1" s="1"/>
  <c r="I10937" i="1"/>
  <c r="J10937" i="1" s="1"/>
  <c r="I10938" i="1"/>
  <c r="J10938" i="1" s="1"/>
  <c r="I10939" i="1"/>
  <c r="J10939" i="1" s="1"/>
  <c r="I10940" i="1"/>
  <c r="J10940" i="1" s="1"/>
  <c r="I10941" i="1"/>
  <c r="J10941" i="1" s="1"/>
  <c r="I10942" i="1"/>
  <c r="J10942" i="1" s="1"/>
  <c r="I10943" i="1"/>
  <c r="J10943" i="1" s="1"/>
  <c r="I10944" i="1"/>
  <c r="J10944" i="1" s="1"/>
  <c r="I10945" i="1"/>
  <c r="J10945" i="1" s="1"/>
  <c r="I10946" i="1"/>
  <c r="J10946" i="1" s="1"/>
  <c r="I10947" i="1"/>
  <c r="J10947" i="1" s="1"/>
  <c r="I10948" i="1"/>
  <c r="J10948" i="1" s="1"/>
  <c r="I10949" i="1"/>
  <c r="J10949" i="1" s="1"/>
  <c r="I10950" i="1"/>
  <c r="J10950" i="1" s="1"/>
  <c r="I10951" i="1"/>
  <c r="J10951" i="1" s="1"/>
  <c r="I10952" i="1"/>
  <c r="J10952" i="1" s="1"/>
  <c r="I10953" i="1"/>
  <c r="J10953" i="1" s="1"/>
  <c r="I10954" i="1"/>
  <c r="J10954" i="1" s="1"/>
  <c r="I10955" i="1"/>
  <c r="J10955" i="1" s="1"/>
  <c r="I10956" i="1"/>
  <c r="J10956" i="1" s="1"/>
  <c r="I10957" i="1"/>
  <c r="J10957" i="1" s="1"/>
  <c r="I10958" i="1"/>
  <c r="J10958" i="1" s="1"/>
  <c r="I10959" i="1"/>
  <c r="J10959" i="1" s="1"/>
  <c r="I10960" i="1"/>
  <c r="J10960" i="1" s="1"/>
  <c r="I10961" i="1"/>
  <c r="J10961" i="1" s="1"/>
  <c r="I10962" i="1"/>
  <c r="J10962" i="1" s="1"/>
  <c r="I10963" i="1"/>
  <c r="J10963" i="1" s="1"/>
  <c r="I10964" i="1"/>
  <c r="J10964" i="1" s="1"/>
  <c r="I10965" i="1"/>
  <c r="J10965" i="1" s="1"/>
  <c r="I10966" i="1"/>
  <c r="J10966" i="1" s="1"/>
  <c r="I10967" i="1"/>
  <c r="J10967" i="1" s="1"/>
  <c r="I10968" i="1"/>
  <c r="J10968" i="1" s="1"/>
  <c r="I10969" i="1"/>
  <c r="J10969" i="1" s="1"/>
  <c r="I10970" i="1"/>
  <c r="J10970" i="1" s="1"/>
  <c r="I10971" i="1"/>
  <c r="J10971" i="1" s="1"/>
  <c r="I10972" i="1"/>
  <c r="J10972" i="1" s="1"/>
  <c r="I10973" i="1"/>
  <c r="J10973" i="1" s="1"/>
  <c r="I10974" i="1"/>
  <c r="J10974" i="1" s="1"/>
  <c r="I10975" i="1"/>
  <c r="J10975" i="1" s="1"/>
  <c r="I10976" i="1"/>
  <c r="J10976" i="1" s="1"/>
  <c r="I10977" i="1"/>
  <c r="J10977" i="1" s="1"/>
  <c r="I10978" i="1"/>
  <c r="J10978" i="1" s="1"/>
  <c r="I10979" i="1"/>
  <c r="J10979" i="1" s="1"/>
  <c r="I10980" i="1"/>
  <c r="J10980" i="1" s="1"/>
  <c r="I10981" i="1"/>
  <c r="J10981" i="1" s="1"/>
  <c r="I10982" i="1"/>
  <c r="J10982" i="1" s="1"/>
  <c r="I10983" i="1"/>
  <c r="J10983" i="1" s="1"/>
  <c r="I10984" i="1"/>
  <c r="J10984" i="1" s="1"/>
  <c r="I10985" i="1"/>
  <c r="J10985" i="1" s="1"/>
  <c r="I10986" i="1"/>
  <c r="J10986" i="1" s="1"/>
  <c r="I10987" i="1"/>
  <c r="J10987" i="1" s="1"/>
  <c r="I10988" i="1"/>
  <c r="J10988" i="1" s="1"/>
  <c r="I10989" i="1"/>
  <c r="J10989" i="1" s="1"/>
  <c r="I10990" i="1"/>
  <c r="J10990" i="1" s="1"/>
  <c r="I10991" i="1"/>
  <c r="J10991" i="1" s="1"/>
  <c r="I10992" i="1"/>
  <c r="J10992" i="1" s="1"/>
  <c r="I10993" i="1"/>
  <c r="J10993" i="1" s="1"/>
  <c r="I10994" i="1"/>
  <c r="J10994" i="1" s="1"/>
  <c r="I10995" i="1"/>
  <c r="J10995" i="1" s="1"/>
  <c r="I10996" i="1"/>
  <c r="J10996" i="1" s="1"/>
  <c r="I10997" i="1"/>
  <c r="J10997" i="1" s="1"/>
  <c r="I10998" i="1"/>
  <c r="J10998" i="1" s="1"/>
  <c r="I10999" i="1"/>
  <c r="J10999" i="1" s="1"/>
  <c r="I11000" i="1"/>
  <c r="J11000" i="1" s="1"/>
  <c r="I11001" i="1"/>
  <c r="J11001" i="1" s="1"/>
  <c r="I11002" i="1"/>
  <c r="J11002" i="1" s="1"/>
  <c r="I11003" i="1"/>
  <c r="J11003" i="1" s="1"/>
  <c r="I11004" i="1"/>
  <c r="J11004" i="1" s="1"/>
  <c r="I11005" i="1"/>
  <c r="J11005" i="1" s="1"/>
  <c r="I11006" i="1"/>
  <c r="J11006" i="1" s="1"/>
  <c r="I11007" i="1"/>
  <c r="J11007" i="1" s="1"/>
  <c r="I11008" i="1"/>
  <c r="J11008" i="1" s="1"/>
  <c r="I11009" i="1"/>
  <c r="J11009" i="1" s="1"/>
  <c r="I11010" i="1"/>
  <c r="J11010" i="1" s="1"/>
  <c r="I11011" i="1"/>
  <c r="J11011" i="1" s="1"/>
  <c r="I11012" i="1"/>
  <c r="J11012" i="1" s="1"/>
  <c r="I11013" i="1"/>
  <c r="J11013" i="1" s="1"/>
  <c r="I11014" i="1"/>
  <c r="J11014" i="1" s="1"/>
  <c r="I11015" i="1"/>
  <c r="J11015" i="1" s="1"/>
  <c r="I11016" i="1"/>
  <c r="J11016" i="1" s="1"/>
  <c r="I11017" i="1"/>
  <c r="J11017" i="1" s="1"/>
  <c r="I11018" i="1"/>
  <c r="J11018" i="1" s="1"/>
  <c r="I11019" i="1"/>
  <c r="J11019" i="1" s="1"/>
  <c r="I11020" i="1"/>
  <c r="J11020" i="1" s="1"/>
  <c r="I11021" i="1"/>
  <c r="J11021" i="1" s="1"/>
  <c r="I11022" i="1"/>
  <c r="J11022" i="1" s="1"/>
  <c r="I11023" i="1"/>
  <c r="J11023" i="1" s="1"/>
  <c r="I11024" i="1"/>
  <c r="J11024" i="1" s="1"/>
  <c r="I11025" i="1"/>
  <c r="J11025" i="1" s="1"/>
  <c r="I11026" i="1"/>
  <c r="J11026" i="1" s="1"/>
  <c r="I11027" i="1"/>
  <c r="J11027" i="1" s="1"/>
  <c r="I11028" i="1"/>
  <c r="J11028" i="1" s="1"/>
  <c r="I11029" i="1"/>
  <c r="J11029" i="1" s="1"/>
  <c r="I11030" i="1"/>
  <c r="J11030" i="1" s="1"/>
  <c r="I11031" i="1"/>
  <c r="J11031" i="1" s="1"/>
  <c r="I11032" i="1"/>
  <c r="J11032" i="1" s="1"/>
  <c r="I11033" i="1"/>
  <c r="J11033" i="1" s="1"/>
  <c r="I11034" i="1"/>
  <c r="J11034" i="1" s="1"/>
  <c r="I11035" i="1"/>
  <c r="J11035" i="1" s="1"/>
  <c r="I11036" i="1"/>
  <c r="J11036" i="1" s="1"/>
  <c r="I11037" i="1"/>
  <c r="J11037" i="1" s="1"/>
  <c r="I11038" i="1"/>
  <c r="J11038" i="1" s="1"/>
  <c r="I11039" i="1"/>
  <c r="J11039" i="1" s="1"/>
  <c r="I11040" i="1"/>
  <c r="J11040" i="1" s="1"/>
  <c r="I11041" i="1"/>
  <c r="J11041" i="1" s="1"/>
  <c r="I11042" i="1"/>
  <c r="J11042" i="1" s="1"/>
  <c r="I11043" i="1"/>
  <c r="J11043" i="1" s="1"/>
  <c r="I11044" i="1"/>
  <c r="J11044" i="1" s="1"/>
  <c r="I11045" i="1"/>
  <c r="J11045" i="1" s="1"/>
  <c r="I11046" i="1"/>
  <c r="J11046" i="1" s="1"/>
  <c r="I11047" i="1"/>
  <c r="J11047" i="1" s="1"/>
  <c r="I11048" i="1"/>
  <c r="J11048" i="1" s="1"/>
  <c r="I11049" i="1"/>
  <c r="J11049" i="1" s="1"/>
  <c r="I11050" i="1"/>
  <c r="J11050" i="1" s="1"/>
  <c r="I11051" i="1"/>
  <c r="J11051" i="1" s="1"/>
  <c r="I11052" i="1"/>
  <c r="J11052" i="1" s="1"/>
  <c r="I11053" i="1"/>
  <c r="J11053" i="1" s="1"/>
  <c r="I11054" i="1"/>
  <c r="J11054" i="1" s="1"/>
  <c r="I11055" i="1"/>
  <c r="J11055" i="1" s="1"/>
  <c r="I11056" i="1"/>
  <c r="J11056" i="1" s="1"/>
  <c r="I11057" i="1"/>
  <c r="J11057" i="1" s="1"/>
  <c r="I11058" i="1"/>
  <c r="J11058" i="1" s="1"/>
  <c r="I11059" i="1"/>
  <c r="J11059" i="1" s="1"/>
  <c r="I11060" i="1"/>
  <c r="J11060" i="1" s="1"/>
  <c r="I11061" i="1"/>
  <c r="J11061" i="1" s="1"/>
  <c r="I11062" i="1"/>
  <c r="J11062" i="1" s="1"/>
  <c r="I11063" i="1"/>
  <c r="J11063" i="1" s="1"/>
  <c r="I11064" i="1"/>
  <c r="J11064" i="1" s="1"/>
  <c r="I11065" i="1"/>
  <c r="J11065" i="1" s="1"/>
  <c r="I11066" i="1"/>
  <c r="J11066" i="1" s="1"/>
  <c r="I11067" i="1"/>
  <c r="J11067" i="1" s="1"/>
  <c r="I11068" i="1"/>
  <c r="J11068" i="1" s="1"/>
  <c r="I11069" i="1"/>
  <c r="J11069" i="1" s="1"/>
  <c r="I11070" i="1"/>
  <c r="J11070" i="1" s="1"/>
  <c r="I11071" i="1"/>
  <c r="J11071" i="1" s="1"/>
  <c r="I11072" i="1"/>
  <c r="J11072" i="1" s="1"/>
  <c r="I11073" i="1"/>
  <c r="J11073" i="1" s="1"/>
  <c r="I11074" i="1"/>
  <c r="J11074" i="1" s="1"/>
  <c r="I11075" i="1"/>
  <c r="J11075" i="1" s="1"/>
  <c r="I11076" i="1"/>
  <c r="J11076" i="1" s="1"/>
  <c r="I11077" i="1"/>
  <c r="J11077" i="1" s="1"/>
  <c r="I11078" i="1"/>
  <c r="J11078" i="1" s="1"/>
  <c r="I11079" i="1"/>
  <c r="J11079" i="1" s="1"/>
  <c r="I11080" i="1"/>
  <c r="J11080" i="1" s="1"/>
  <c r="I11081" i="1"/>
  <c r="J11081" i="1" s="1"/>
  <c r="I11082" i="1"/>
  <c r="J11082" i="1" s="1"/>
  <c r="I11083" i="1"/>
  <c r="J11083" i="1" s="1"/>
  <c r="I11084" i="1"/>
  <c r="J11084" i="1" s="1"/>
  <c r="I11085" i="1"/>
  <c r="J11085" i="1" s="1"/>
  <c r="I11086" i="1"/>
  <c r="J11086" i="1" s="1"/>
  <c r="I11087" i="1"/>
  <c r="J11087" i="1" s="1"/>
  <c r="I11088" i="1"/>
  <c r="J11088" i="1" s="1"/>
  <c r="I11089" i="1"/>
  <c r="J11089" i="1" s="1"/>
  <c r="I11090" i="1"/>
  <c r="J11090" i="1" s="1"/>
  <c r="I11091" i="1"/>
  <c r="J11091" i="1" s="1"/>
  <c r="I11092" i="1"/>
  <c r="J11092" i="1" s="1"/>
  <c r="I11093" i="1"/>
  <c r="J11093" i="1" s="1"/>
  <c r="I11094" i="1"/>
  <c r="J11094" i="1" s="1"/>
  <c r="I11095" i="1"/>
  <c r="J11095" i="1" s="1"/>
  <c r="I11096" i="1"/>
  <c r="J11096" i="1" s="1"/>
  <c r="I11097" i="1"/>
  <c r="J11097" i="1" s="1"/>
  <c r="I11098" i="1"/>
  <c r="J11098" i="1" s="1"/>
  <c r="I11099" i="1"/>
  <c r="J11099" i="1" s="1"/>
  <c r="I11100" i="1"/>
  <c r="J11100" i="1" s="1"/>
  <c r="I11101" i="1"/>
  <c r="J11101" i="1" s="1"/>
  <c r="I11102" i="1"/>
  <c r="J11102" i="1" s="1"/>
  <c r="I11103" i="1"/>
  <c r="J11103" i="1" s="1"/>
  <c r="I11104" i="1"/>
  <c r="J11104" i="1" s="1"/>
  <c r="I11105" i="1"/>
  <c r="J11105" i="1" s="1"/>
  <c r="I11106" i="1"/>
  <c r="J11106" i="1" s="1"/>
  <c r="I11107" i="1"/>
  <c r="J11107" i="1" s="1"/>
  <c r="I11108" i="1"/>
  <c r="J11108" i="1" s="1"/>
  <c r="I11109" i="1"/>
  <c r="J11109" i="1" s="1"/>
  <c r="I11110" i="1"/>
  <c r="J11110" i="1" s="1"/>
  <c r="I11111" i="1"/>
  <c r="J11111" i="1" s="1"/>
  <c r="I11112" i="1"/>
  <c r="J11112" i="1" s="1"/>
  <c r="I11113" i="1"/>
  <c r="J11113" i="1" s="1"/>
  <c r="I11114" i="1"/>
  <c r="J11114" i="1" s="1"/>
  <c r="I11115" i="1"/>
  <c r="J11115" i="1" s="1"/>
  <c r="I11116" i="1"/>
  <c r="J11116" i="1" s="1"/>
  <c r="I11117" i="1"/>
  <c r="J11117" i="1" s="1"/>
  <c r="I11118" i="1"/>
  <c r="J11118" i="1" s="1"/>
  <c r="I11119" i="1"/>
  <c r="J11119" i="1" s="1"/>
  <c r="I11120" i="1"/>
  <c r="J11120" i="1" s="1"/>
  <c r="I11121" i="1"/>
  <c r="J11121" i="1" s="1"/>
  <c r="I11122" i="1"/>
  <c r="J11122" i="1" s="1"/>
  <c r="I11123" i="1"/>
  <c r="J11123" i="1" s="1"/>
  <c r="I11124" i="1"/>
  <c r="J11124" i="1" s="1"/>
  <c r="I11125" i="1"/>
  <c r="J11125" i="1" s="1"/>
  <c r="I11126" i="1"/>
  <c r="J11126" i="1" s="1"/>
  <c r="I11127" i="1"/>
  <c r="J11127" i="1" s="1"/>
  <c r="I11128" i="1"/>
  <c r="J11128" i="1" s="1"/>
  <c r="I11129" i="1"/>
  <c r="J11129" i="1" s="1"/>
  <c r="I11130" i="1"/>
  <c r="J11130" i="1" s="1"/>
  <c r="I11131" i="1"/>
  <c r="J11131" i="1" s="1"/>
  <c r="I11132" i="1"/>
  <c r="J11132" i="1" s="1"/>
  <c r="I11133" i="1"/>
  <c r="J11133" i="1" s="1"/>
  <c r="I11134" i="1"/>
  <c r="J11134" i="1" s="1"/>
  <c r="I11135" i="1"/>
  <c r="J11135" i="1" s="1"/>
  <c r="I11136" i="1"/>
  <c r="J11136" i="1" s="1"/>
  <c r="I11137" i="1"/>
  <c r="J11137" i="1" s="1"/>
  <c r="I11138" i="1"/>
  <c r="J11138" i="1" s="1"/>
  <c r="I11139" i="1"/>
  <c r="J11139" i="1" s="1"/>
  <c r="I11140" i="1"/>
  <c r="J11140" i="1" s="1"/>
  <c r="I11141" i="1"/>
  <c r="J11141" i="1" s="1"/>
  <c r="I11142" i="1"/>
  <c r="J11142" i="1" s="1"/>
  <c r="I11143" i="1"/>
  <c r="J11143" i="1" s="1"/>
  <c r="I11144" i="1"/>
  <c r="J11144" i="1" s="1"/>
  <c r="I11145" i="1"/>
  <c r="J11145" i="1" s="1"/>
  <c r="I11146" i="1"/>
  <c r="J11146" i="1" s="1"/>
  <c r="I11147" i="1"/>
  <c r="J11147" i="1" s="1"/>
  <c r="I11148" i="1"/>
  <c r="J11148" i="1" s="1"/>
  <c r="I11149" i="1"/>
  <c r="J11149" i="1" s="1"/>
  <c r="I11150" i="1"/>
  <c r="J11150" i="1" s="1"/>
  <c r="I11151" i="1"/>
  <c r="J11151" i="1" s="1"/>
  <c r="I11152" i="1"/>
  <c r="J11152" i="1" s="1"/>
  <c r="I11153" i="1"/>
  <c r="J11153" i="1" s="1"/>
  <c r="I11154" i="1"/>
  <c r="J11154" i="1" s="1"/>
  <c r="I11155" i="1"/>
  <c r="J11155" i="1" s="1"/>
  <c r="I11156" i="1"/>
  <c r="J11156" i="1" s="1"/>
  <c r="I11157" i="1"/>
  <c r="J11157" i="1" s="1"/>
  <c r="I11158" i="1"/>
  <c r="J11158" i="1" s="1"/>
  <c r="I11159" i="1"/>
  <c r="J11159" i="1" s="1"/>
  <c r="I11160" i="1"/>
  <c r="J11160" i="1" s="1"/>
  <c r="I11161" i="1"/>
  <c r="J11161" i="1" s="1"/>
  <c r="I11162" i="1"/>
  <c r="J11162" i="1" s="1"/>
  <c r="I11163" i="1"/>
  <c r="J11163" i="1" s="1"/>
  <c r="I11164" i="1"/>
  <c r="J11164" i="1" s="1"/>
  <c r="I11165" i="1"/>
  <c r="J11165" i="1" s="1"/>
  <c r="I11166" i="1"/>
  <c r="J11166" i="1" s="1"/>
  <c r="I11167" i="1"/>
  <c r="J11167" i="1" s="1"/>
  <c r="I11168" i="1"/>
  <c r="J11168" i="1" s="1"/>
  <c r="I11169" i="1"/>
  <c r="J11169" i="1" s="1"/>
  <c r="I11170" i="1"/>
  <c r="J11170" i="1" s="1"/>
  <c r="I11171" i="1"/>
  <c r="J11171" i="1" s="1"/>
  <c r="I11172" i="1"/>
  <c r="J11172" i="1" s="1"/>
  <c r="I11173" i="1"/>
  <c r="J11173" i="1" s="1"/>
  <c r="I11174" i="1"/>
  <c r="J11174" i="1" s="1"/>
  <c r="I11175" i="1"/>
  <c r="J11175" i="1" s="1"/>
  <c r="I11176" i="1"/>
  <c r="J11176" i="1" s="1"/>
  <c r="I11177" i="1"/>
  <c r="J11177" i="1" s="1"/>
  <c r="I11178" i="1"/>
  <c r="J11178" i="1" s="1"/>
  <c r="I11179" i="1"/>
  <c r="J11179" i="1" s="1"/>
  <c r="I11180" i="1"/>
  <c r="J11180" i="1" s="1"/>
  <c r="I11181" i="1"/>
  <c r="J11181" i="1" s="1"/>
  <c r="I11182" i="1"/>
  <c r="J11182" i="1" s="1"/>
  <c r="I11183" i="1"/>
  <c r="J11183" i="1" s="1"/>
  <c r="I11184" i="1"/>
  <c r="J11184" i="1" s="1"/>
  <c r="I11185" i="1"/>
  <c r="J11185" i="1" s="1"/>
  <c r="I11186" i="1"/>
  <c r="J11186" i="1" s="1"/>
  <c r="I11187" i="1"/>
  <c r="J11187" i="1" s="1"/>
  <c r="I11188" i="1"/>
  <c r="J11188" i="1" s="1"/>
  <c r="I11189" i="1"/>
  <c r="J11189" i="1" s="1"/>
  <c r="I11190" i="1"/>
  <c r="J11190" i="1" s="1"/>
  <c r="I11191" i="1"/>
  <c r="J11191" i="1" s="1"/>
  <c r="I11192" i="1"/>
  <c r="J11192" i="1" s="1"/>
  <c r="I11193" i="1"/>
  <c r="J11193" i="1" s="1"/>
  <c r="I11194" i="1"/>
  <c r="J11194" i="1" s="1"/>
  <c r="I11195" i="1"/>
  <c r="J11195" i="1" s="1"/>
  <c r="I11196" i="1"/>
  <c r="J11196" i="1" s="1"/>
  <c r="I11197" i="1"/>
  <c r="J11197" i="1" s="1"/>
  <c r="I11198" i="1"/>
  <c r="J11198" i="1" s="1"/>
  <c r="I11199" i="1"/>
  <c r="J11199" i="1" s="1"/>
  <c r="I11200" i="1"/>
  <c r="J11200" i="1" s="1"/>
  <c r="I11201" i="1"/>
  <c r="J11201" i="1" s="1"/>
  <c r="I11202" i="1"/>
  <c r="J11202" i="1" s="1"/>
  <c r="I11203" i="1"/>
  <c r="J11203" i="1" s="1"/>
  <c r="I11204" i="1"/>
  <c r="J11204" i="1" s="1"/>
  <c r="I11205" i="1"/>
  <c r="J11205" i="1" s="1"/>
  <c r="I11206" i="1"/>
  <c r="J11206" i="1" s="1"/>
  <c r="I11207" i="1"/>
  <c r="J11207" i="1" s="1"/>
  <c r="I11208" i="1"/>
  <c r="J11208" i="1" s="1"/>
  <c r="I11209" i="1"/>
  <c r="J11209" i="1" s="1"/>
  <c r="I11210" i="1"/>
  <c r="J11210" i="1" s="1"/>
  <c r="I11211" i="1"/>
  <c r="J11211" i="1" s="1"/>
  <c r="I11212" i="1"/>
  <c r="J11212" i="1" s="1"/>
  <c r="I11213" i="1"/>
  <c r="J11213" i="1" s="1"/>
  <c r="I11214" i="1"/>
  <c r="J11214" i="1" s="1"/>
  <c r="I11215" i="1"/>
  <c r="J11215" i="1" s="1"/>
  <c r="I11216" i="1"/>
  <c r="J11216" i="1" s="1"/>
  <c r="I11217" i="1"/>
  <c r="J11217" i="1" s="1"/>
  <c r="I11218" i="1"/>
  <c r="J11218" i="1" s="1"/>
  <c r="I11219" i="1"/>
  <c r="J11219" i="1" s="1"/>
  <c r="I11220" i="1"/>
  <c r="J11220" i="1" s="1"/>
  <c r="I11221" i="1"/>
  <c r="J11221" i="1" s="1"/>
  <c r="I11222" i="1"/>
  <c r="J11222" i="1" s="1"/>
  <c r="I11223" i="1"/>
  <c r="J11223" i="1" s="1"/>
  <c r="I11224" i="1"/>
  <c r="J11224" i="1" s="1"/>
  <c r="I11225" i="1"/>
  <c r="J11225" i="1" s="1"/>
  <c r="I11226" i="1"/>
  <c r="J11226" i="1" s="1"/>
  <c r="I11227" i="1"/>
  <c r="J11227" i="1" s="1"/>
  <c r="I11228" i="1"/>
  <c r="J11228" i="1" s="1"/>
  <c r="I11229" i="1"/>
  <c r="J11229" i="1" s="1"/>
  <c r="I11230" i="1"/>
  <c r="J11230" i="1" s="1"/>
  <c r="I11231" i="1"/>
  <c r="J11231" i="1" s="1"/>
  <c r="I11232" i="1"/>
  <c r="J11232" i="1" s="1"/>
  <c r="I11233" i="1"/>
  <c r="J11233" i="1" s="1"/>
  <c r="I11234" i="1"/>
  <c r="J11234" i="1" s="1"/>
  <c r="I11235" i="1"/>
  <c r="J11235" i="1" s="1"/>
  <c r="I11236" i="1"/>
  <c r="J11236" i="1" s="1"/>
  <c r="I11237" i="1"/>
  <c r="J11237" i="1" s="1"/>
  <c r="I11238" i="1"/>
  <c r="J11238" i="1" s="1"/>
  <c r="I11239" i="1"/>
  <c r="J11239" i="1" s="1"/>
  <c r="I11240" i="1"/>
  <c r="J11240" i="1" s="1"/>
  <c r="I11241" i="1"/>
  <c r="J11241" i="1" s="1"/>
  <c r="I11242" i="1"/>
  <c r="J11242" i="1" s="1"/>
  <c r="I11243" i="1"/>
  <c r="J11243" i="1" s="1"/>
  <c r="I11244" i="1"/>
  <c r="J11244" i="1" s="1"/>
  <c r="I11245" i="1"/>
  <c r="J11245" i="1" s="1"/>
  <c r="I11246" i="1"/>
  <c r="J11246" i="1" s="1"/>
  <c r="I11247" i="1"/>
  <c r="J11247" i="1" s="1"/>
  <c r="I11248" i="1"/>
  <c r="J11248" i="1" s="1"/>
  <c r="I11249" i="1"/>
  <c r="J11249" i="1" s="1"/>
  <c r="I11250" i="1"/>
  <c r="J11250" i="1" s="1"/>
  <c r="I11251" i="1"/>
  <c r="J11251" i="1" s="1"/>
  <c r="I11252" i="1"/>
  <c r="J11252" i="1" s="1"/>
  <c r="I11253" i="1"/>
  <c r="J11253" i="1" s="1"/>
  <c r="I11254" i="1"/>
  <c r="J11254" i="1" s="1"/>
  <c r="I11255" i="1"/>
  <c r="J11255" i="1" s="1"/>
  <c r="I11256" i="1"/>
  <c r="J11256" i="1" s="1"/>
  <c r="I11257" i="1"/>
  <c r="J11257" i="1" s="1"/>
  <c r="I11258" i="1"/>
  <c r="J11258" i="1" s="1"/>
  <c r="I11259" i="1"/>
  <c r="J11259" i="1" s="1"/>
  <c r="I11260" i="1"/>
  <c r="J11260" i="1" s="1"/>
  <c r="I11261" i="1"/>
  <c r="J11261" i="1" s="1"/>
  <c r="I11262" i="1"/>
  <c r="J11262" i="1" s="1"/>
  <c r="I11263" i="1"/>
  <c r="J11263" i="1" s="1"/>
  <c r="I11264" i="1"/>
  <c r="J11264" i="1" s="1"/>
  <c r="I11265" i="1"/>
  <c r="J11265" i="1" s="1"/>
  <c r="I11266" i="1"/>
  <c r="J11266" i="1" s="1"/>
  <c r="I11267" i="1"/>
  <c r="J11267" i="1" s="1"/>
  <c r="I11268" i="1"/>
  <c r="J11268" i="1" s="1"/>
  <c r="I11269" i="1"/>
  <c r="J11269" i="1" s="1"/>
  <c r="I11270" i="1"/>
  <c r="J11270" i="1" s="1"/>
  <c r="I11271" i="1"/>
  <c r="J11271" i="1" s="1"/>
  <c r="I11272" i="1"/>
  <c r="J11272" i="1" s="1"/>
  <c r="I11273" i="1"/>
  <c r="J11273" i="1" s="1"/>
  <c r="I11274" i="1"/>
  <c r="J11274" i="1" s="1"/>
  <c r="I11275" i="1"/>
  <c r="J11275" i="1" s="1"/>
  <c r="I11276" i="1"/>
  <c r="J11276" i="1" s="1"/>
  <c r="I11277" i="1"/>
  <c r="J11277" i="1" s="1"/>
  <c r="I11278" i="1"/>
  <c r="J11278" i="1" s="1"/>
  <c r="I11279" i="1"/>
  <c r="J11279" i="1" s="1"/>
  <c r="I11280" i="1"/>
  <c r="J11280" i="1" s="1"/>
  <c r="I11281" i="1"/>
  <c r="J11281" i="1" s="1"/>
  <c r="I11282" i="1"/>
  <c r="J11282" i="1" s="1"/>
  <c r="I11283" i="1"/>
  <c r="J11283" i="1" s="1"/>
  <c r="I11284" i="1"/>
  <c r="J11284" i="1" s="1"/>
  <c r="I11285" i="1"/>
  <c r="J11285" i="1" s="1"/>
  <c r="I11286" i="1"/>
  <c r="J11286" i="1" s="1"/>
  <c r="I11287" i="1"/>
  <c r="J11287" i="1" s="1"/>
  <c r="I11288" i="1"/>
  <c r="J11288" i="1" s="1"/>
  <c r="I11289" i="1"/>
  <c r="J11289" i="1" s="1"/>
  <c r="I11290" i="1"/>
  <c r="J11290" i="1" s="1"/>
  <c r="I11291" i="1"/>
  <c r="J11291" i="1" s="1"/>
  <c r="I11292" i="1"/>
  <c r="J11292" i="1" s="1"/>
  <c r="I11293" i="1"/>
  <c r="J11293" i="1" s="1"/>
  <c r="I11294" i="1"/>
  <c r="J11294" i="1" s="1"/>
  <c r="I11295" i="1"/>
  <c r="J11295" i="1" s="1"/>
  <c r="I11296" i="1"/>
  <c r="J11296" i="1" s="1"/>
  <c r="I11297" i="1"/>
  <c r="J11297" i="1" s="1"/>
  <c r="I11298" i="1"/>
  <c r="J11298" i="1" s="1"/>
  <c r="I11299" i="1"/>
  <c r="J11299" i="1" s="1"/>
  <c r="I11300" i="1"/>
  <c r="J11300" i="1" s="1"/>
  <c r="I11301" i="1"/>
  <c r="J11301" i="1" s="1"/>
  <c r="I11302" i="1"/>
  <c r="J11302" i="1" s="1"/>
  <c r="I11303" i="1"/>
  <c r="J11303" i="1" s="1"/>
  <c r="I11304" i="1"/>
  <c r="J11304" i="1" s="1"/>
  <c r="I11305" i="1"/>
  <c r="J11305" i="1" s="1"/>
  <c r="I11306" i="1"/>
  <c r="J11306" i="1" s="1"/>
  <c r="I11307" i="1"/>
  <c r="J11307" i="1" s="1"/>
  <c r="I11308" i="1"/>
  <c r="J11308" i="1" s="1"/>
  <c r="I11309" i="1"/>
  <c r="J11309" i="1" s="1"/>
  <c r="I11310" i="1"/>
  <c r="J11310" i="1" s="1"/>
  <c r="I11311" i="1"/>
  <c r="J11311" i="1" s="1"/>
  <c r="I11312" i="1"/>
  <c r="J11312" i="1" s="1"/>
  <c r="I11313" i="1"/>
  <c r="J11313" i="1" s="1"/>
  <c r="I11314" i="1"/>
  <c r="J11314" i="1" s="1"/>
  <c r="I11315" i="1"/>
  <c r="J11315" i="1" s="1"/>
  <c r="I11316" i="1"/>
  <c r="J11316" i="1" s="1"/>
  <c r="I11317" i="1"/>
  <c r="J11317" i="1" s="1"/>
  <c r="I11318" i="1"/>
  <c r="J11318" i="1" s="1"/>
  <c r="I11319" i="1"/>
  <c r="J11319" i="1" s="1"/>
  <c r="I11320" i="1"/>
  <c r="J11320" i="1" s="1"/>
  <c r="I11321" i="1"/>
  <c r="J11321" i="1" s="1"/>
  <c r="I11322" i="1"/>
  <c r="J11322" i="1" s="1"/>
  <c r="I11323" i="1"/>
  <c r="J11323" i="1" s="1"/>
  <c r="I11324" i="1"/>
  <c r="J11324" i="1" s="1"/>
  <c r="I11325" i="1"/>
  <c r="J11325" i="1" s="1"/>
  <c r="I11326" i="1"/>
  <c r="J11326" i="1" s="1"/>
  <c r="I11327" i="1"/>
  <c r="J11327" i="1" s="1"/>
  <c r="I11328" i="1"/>
  <c r="J11328" i="1" s="1"/>
  <c r="I11329" i="1"/>
  <c r="J11329" i="1" s="1"/>
  <c r="I11330" i="1"/>
  <c r="J11330" i="1" s="1"/>
  <c r="I11331" i="1"/>
  <c r="J11331" i="1" s="1"/>
  <c r="I11332" i="1"/>
  <c r="J11332" i="1" s="1"/>
  <c r="I11333" i="1"/>
  <c r="J11333" i="1" s="1"/>
  <c r="I11334" i="1"/>
  <c r="J11334" i="1" s="1"/>
  <c r="I11335" i="1"/>
  <c r="J11335" i="1" s="1"/>
  <c r="I11336" i="1"/>
  <c r="J11336" i="1" s="1"/>
  <c r="I11337" i="1"/>
  <c r="J11337" i="1" s="1"/>
  <c r="I11338" i="1"/>
  <c r="J11338" i="1" s="1"/>
  <c r="I11339" i="1"/>
  <c r="J11339" i="1" s="1"/>
  <c r="I11340" i="1"/>
  <c r="J11340" i="1" s="1"/>
  <c r="I11341" i="1"/>
  <c r="J11341" i="1" s="1"/>
  <c r="I11342" i="1"/>
  <c r="J11342" i="1" s="1"/>
  <c r="I11343" i="1"/>
  <c r="J11343" i="1" s="1"/>
  <c r="I11344" i="1"/>
  <c r="J11344" i="1" s="1"/>
  <c r="I11345" i="1"/>
  <c r="J11345" i="1" s="1"/>
  <c r="I11346" i="1"/>
  <c r="J11346" i="1" s="1"/>
  <c r="I11347" i="1"/>
  <c r="J11347" i="1" s="1"/>
  <c r="I11348" i="1"/>
  <c r="J11348" i="1" s="1"/>
  <c r="I11349" i="1"/>
  <c r="J11349" i="1" s="1"/>
  <c r="I11350" i="1"/>
  <c r="J11350" i="1" s="1"/>
  <c r="I11351" i="1"/>
  <c r="J11351" i="1" s="1"/>
  <c r="I11352" i="1"/>
  <c r="J11352" i="1" s="1"/>
  <c r="I11353" i="1"/>
  <c r="J11353" i="1" s="1"/>
  <c r="I11354" i="1"/>
  <c r="J11354" i="1" s="1"/>
  <c r="I11355" i="1"/>
  <c r="J11355" i="1" s="1"/>
  <c r="I11356" i="1"/>
  <c r="J11356" i="1" s="1"/>
  <c r="I11357" i="1"/>
  <c r="J11357" i="1" s="1"/>
  <c r="I11358" i="1"/>
  <c r="J11358" i="1" s="1"/>
  <c r="I11359" i="1"/>
  <c r="J11359" i="1" s="1"/>
  <c r="I11360" i="1"/>
  <c r="J11360" i="1" s="1"/>
  <c r="I11361" i="1"/>
  <c r="J11361" i="1" s="1"/>
  <c r="I11362" i="1"/>
  <c r="J11362" i="1" s="1"/>
  <c r="I11363" i="1"/>
  <c r="J11363" i="1" s="1"/>
  <c r="I11364" i="1"/>
  <c r="J11364" i="1" s="1"/>
  <c r="I11365" i="1"/>
  <c r="J11365" i="1" s="1"/>
  <c r="I11366" i="1"/>
  <c r="J11366" i="1" s="1"/>
  <c r="I11367" i="1"/>
  <c r="J11367" i="1" s="1"/>
  <c r="I11368" i="1"/>
  <c r="J11368" i="1" s="1"/>
  <c r="I11369" i="1"/>
  <c r="J11369" i="1" s="1"/>
  <c r="I11370" i="1"/>
  <c r="J11370" i="1" s="1"/>
  <c r="I11371" i="1"/>
  <c r="J11371" i="1" s="1"/>
  <c r="I11372" i="1"/>
  <c r="J11372" i="1" s="1"/>
  <c r="I11373" i="1"/>
  <c r="J11373" i="1" s="1"/>
  <c r="I11374" i="1"/>
  <c r="J11374" i="1" s="1"/>
  <c r="I11375" i="1"/>
  <c r="J11375" i="1" s="1"/>
  <c r="I11376" i="1"/>
  <c r="J11376" i="1" s="1"/>
  <c r="I11377" i="1"/>
  <c r="J11377" i="1" s="1"/>
  <c r="I11378" i="1"/>
  <c r="J11378" i="1" s="1"/>
  <c r="I11379" i="1"/>
  <c r="J11379" i="1" s="1"/>
  <c r="I11380" i="1"/>
  <c r="J11380" i="1" s="1"/>
  <c r="I11381" i="1"/>
  <c r="J11381" i="1" s="1"/>
  <c r="I11382" i="1"/>
  <c r="J11382" i="1" s="1"/>
  <c r="I11383" i="1"/>
  <c r="J11383" i="1" s="1"/>
  <c r="I11384" i="1"/>
  <c r="J11384" i="1" s="1"/>
  <c r="I11385" i="1"/>
  <c r="J11385" i="1" s="1"/>
  <c r="I11386" i="1"/>
  <c r="J11386" i="1" s="1"/>
  <c r="I11387" i="1"/>
  <c r="J11387" i="1" s="1"/>
  <c r="I11388" i="1"/>
  <c r="J11388" i="1" s="1"/>
  <c r="I11389" i="1"/>
  <c r="J11389" i="1" s="1"/>
  <c r="I11390" i="1"/>
  <c r="J11390" i="1" s="1"/>
  <c r="I11391" i="1"/>
  <c r="J11391" i="1" s="1"/>
  <c r="I11392" i="1"/>
  <c r="J11392" i="1" s="1"/>
  <c r="I11393" i="1"/>
  <c r="J11393" i="1" s="1"/>
  <c r="I11394" i="1"/>
  <c r="J11394" i="1" s="1"/>
  <c r="I11395" i="1"/>
  <c r="J11395" i="1" s="1"/>
  <c r="I11396" i="1"/>
  <c r="J11396" i="1" s="1"/>
  <c r="I11397" i="1"/>
  <c r="J11397" i="1" s="1"/>
  <c r="I11398" i="1"/>
  <c r="J11398" i="1" s="1"/>
  <c r="I11399" i="1"/>
  <c r="J11399" i="1" s="1"/>
  <c r="I11400" i="1"/>
  <c r="J11400" i="1" s="1"/>
  <c r="I11401" i="1"/>
  <c r="J11401" i="1" s="1"/>
  <c r="I11402" i="1"/>
  <c r="J11402" i="1" s="1"/>
  <c r="I11403" i="1"/>
  <c r="J11403" i="1" s="1"/>
  <c r="I11404" i="1"/>
  <c r="J11404" i="1" s="1"/>
  <c r="I11405" i="1"/>
  <c r="J11405" i="1" s="1"/>
  <c r="I11406" i="1"/>
  <c r="J11406" i="1" s="1"/>
  <c r="I11407" i="1"/>
  <c r="J11407" i="1" s="1"/>
  <c r="I11408" i="1"/>
  <c r="J11408" i="1" s="1"/>
  <c r="I11409" i="1"/>
  <c r="J11409" i="1" s="1"/>
  <c r="I11410" i="1"/>
  <c r="J11410" i="1" s="1"/>
  <c r="I11411" i="1"/>
  <c r="J11411" i="1" s="1"/>
  <c r="I11412" i="1"/>
  <c r="J11412" i="1" s="1"/>
  <c r="I11413" i="1"/>
  <c r="J11413" i="1" s="1"/>
  <c r="I11414" i="1"/>
  <c r="J11414" i="1" s="1"/>
  <c r="I11415" i="1"/>
  <c r="J11415" i="1" s="1"/>
  <c r="I11416" i="1"/>
  <c r="J11416" i="1" s="1"/>
  <c r="I11417" i="1"/>
  <c r="J11417" i="1" s="1"/>
  <c r="I11418" i="1"/>
  <c r="J11418" i="1" s="1"/>
  <c r="I11419" i="1"/>
  <c r="J11419" i="1" s="1"/>
  <c r="I11420" i="1"/>
  <c r="J11420" i="1" s="1"/>
  <c r="I11421" i="1"/>
  <c r="J11421" i="1" s="1"/>
  <c r="I11422" i="1"/>
  <c r="J11422" i="1" s="1"/>
  <c r="I11423" i="1"/>
  <c r="J11423" i="1" s="1"/>
  <c r="I11424" i="1"/>
  <c r="J11424" i="1" s="1"/>
  <c r="I11425" i="1"/>
  <c r="J11425" i="1" s="1"/>
  <c r="I11426" i="1"/>
  <c r="J11426" i="1" s="1"/>
  <c r="I11427" i="1"/>
  <c r="J11427" i="1" s="1"/>
  <c r="I11428" i="1"/>
  <c r="J11428" i="1" s="1"/>
  <c r="I11429" i="1"/>
  <c r="J11429" i="1" s="1"/>
  <c r="I11430" i="1"/>
  <c r="J11430" i="1" s="1"/>
  <c r="I11431" i="1"/>
  <c r="J11431" i="1" s="1"/>
  <c r="I11432" i="1"/>
  <c r="J11432" i="1" s="1"/>
  <c r="I11433" i="1"/>
  <c r="J11433" i="1" s="1"/>
  <c r="I11434" i="1"/>
  <c r="J11434" i="1" s="1"/>
  <c r="I11435" i="1"/>
  <c r="J11435" i="1" s="1"/>
  <c r="I11436" i="1"/>
  <c r="J11436" i="1" s="1"/>
  <c r="I11437" i="1"/>
  <c r="J11437" i="1" s="1"/>
  <c r="I11438" i="1"/>
  <c r="J11438" i="1" s="1"/>
  <c r="I11439" i="1"/>
  <c r="J11439" i="1" s="1"/>
  <c r="I11440" i="1"/>
  <c r="J11440" i="1" s="1"/>
  <c r="I11441" i="1"/>
  <c r="J11441" i="1" s="1"/>
  <c r="I11442" i="1"/>
  <c r="J11442" i="1" s="1"/>
  <c r="I11443" i="1"/>
  <c r="J11443" i="1" s="1"/>
  <c r="I11444" i="1"/>
  <c r="J11444" i="1" s="1"/>
  <c r="I11445" i="1"/>
  <c r="J11445" i="1" s="1"/>
  <c r="I11446" i="1"/>
  <c r="J11446" i="1" s="1"/>
  <c r="I11447" i="1"/>
  <c r="J11447" i="1" s="1"/>
  <c r="I11448" i="1"/>
  <c r="J11448" i="1" s="1"/>
  <c r="I11449" i="1"/>
  <c r="J11449" i="1" s="1"/>
  <c r="I11450" i="1"/>
  <c r="J11450" i="1" s="1"/>
  <c r="I11451" i="1"/>
  <c r="J11451" i="1" s="1"/>
  <c r="I11452" i="1"/>
  <c r="J11452" i="1" s="1"/>
  <c r="I11453" i="1"/>
  <c r="J11453" i="1" s="1"/>
  <c r="I11454" i="1"/>
  <c r="J11454" i="1" s="1"/>
  <c r="I11455" i="1"/>
  <c r="J11455" i="1" s="1"/>
  <c r="I11456" i="1"/>
  <c r="J11456" i="1" s="1"/>
  <c r="I11457" i="1"/>
  <c r="J11457" i="1" s="1"/>
  <c r="I11458" i="1"/>
  <c r="J11458" i="1" s="1"/>
  <c r="I11459" i="1"/>
  <c r="J11459" i="1" s="1"/>
  <c r="I11460" i="1"/>
  <c r="J11460" i="1" s="1"/>
  <c r="I11461" i="1"/>
  <c r="J11461" i="1" s="1"/>
  <c r="I11462" i="1"/>
  <c r="J11462" i="1" s="1"/>
  <c r="I11463" i="1"/>
  <c r="J11463" i="1" s="1"/>
  <c r="I11464" i="1"/>
  <c r="J11464" i="1" s="1"/>
  <c r="I11465" i="1"/>
  <c r="J11465" i="1" s="1"/>
  <c r="I11466" i="1"/>
  <c r="J11466" i="1" s="1"/>
  <c r="I11467" i="1"/>
  <c r="J11467" i="1" s="1"/>
  <c r="I11468" i="1"/>
  <c r="J11468" i="1" s="1"/>
  <c r="I11469" i="1"/>
  <c r="J11469" i="1" s="1"/>
  <c r="I11470" i="1"/>
  <c r="J11470" i="1" s="1"/>
  <c r="I11471" i="1"/>
  <c r="J11471" i="1" s="1"/>
  <c r="I11472" i="1"/>
  <c r="J11472" i="1" s="1"/>
  <c r="I11473" i="1"/>
  <c r="J11473" i="1" s="1"/>
  <c r="I11474" i="1"/>
  <c r="J11474" i="1" s="1"/>
  <c r="I11475" i="1"/>
  <c r="J11475" i="1" s="1"/>
  <c r="I11476" i="1"/>
  <c r="J11476" i="1" s="1"/>
  <c r="I11477" i="1"/>
  <c r="J11477" i="1" s="1"/>
  <c r="I11478" i="1"/>
  <c r="J11478" i="1" s="1"/>
  <c r="I11479" i="1"/>
  <c r="J11479" i="1" s="1"/>
  <c r="I11480" i="1"/>
  <c r="J11480" i="1" s="1"/>
  <c r="I11481" i="1"/>
  <c r="J11481" i="1" s="1"/>
  <c r="I11482" i="1"/>
  <c r="J11482" i="1" s="1"/>
  <c r="I11483" i="1"/>
  <c r="J11483" i="1" s="1"/>
  <c r="I11484" i="1"/>
  <c r="J11484" i="1" s="1"/>
  <c r="I11485" i="1"/>
  <c r="J11485" i="1" s="1"/>
  <c r="I11486" i="1"/>
  <c r="J11486" i="1" s="1"/>
  <c r="I11487" i="1"/>
  <c r="J11487" i="1" s="1"/>
  <c r="I11488" i="1"/>
  <c r="J11488" i="1" s="1"/>
  <c r="I11489" i="1"/>
  <c r="J11489" i="1" s="1"/>
  <c r="I11490" i="1"/>
  <c r="J11490" i="1" s="1"/>
  <c r="I11491" i="1"/>
  <c r="J11491" i="1" s="1"/>
  <c r="I11492" i="1"/>
  <c r="J11492" i="1" s="1"/>
  <c r="I11493" i="1"/>
  <c r="J11493" i="1" s="1"/>
  <c r="I11494" i="1"/>
  <c r="J11494" i="1" s="1"/>
  <c r="I11495" i="1"/>
  <c r="J11495" i="1" s="1"/>
  <c r="I11496" i="1"/>
  <c r="J11496" i="1" s="1"/>
  <c r="I11497" i="1"/>
  <c r="J11497" i="1" s="1"/>
  <c r="I11498" i="1"/>
  <c r="J11498" i="1" s="1"/>
  <c r="I11499" i="1"/>
  <c r="J11499" i="1" s="1"/>
  <c r="I11500" i="1"/>
  <c r="J11500" i="1" s="1"/>
  <c r="I11501" i="1"/>
  <c r="J11501" i="1" s="1"/>
  <c r="I11502" i="1"/>
  <c r="J11502" i="1" s="1"/>
  <c r="I11503" i="1"/>
  <c r="J11503" i="1" s="1"/>
  <c r="I11504" i="1"/>
  <c r="J11504" i="1" s="1"/>
  <c r="I11505" i="1"/>
  <c r="J11505" i="1" s="1"/>
  <c r="I11506" i="1"/>
  <c r="J11506" i="1" s="1"/>
  <c r="I11507" i="1"/>
  <c r="J11507" i="1" s="1"/>
  <c r="I11508" i="1"/>
  <c r="J11508" i="1" s="1"/>
  <c r="I11509" i="1"/>
  <c r="J11509" i="1" s="1"/>
  <c r="I11510" i="1"/>
  <c r="J11510" i="1" s="1"/>
  <c r="I11511" i="1"/>
  <c r="J11511" i="1" s="1"/>
  <c r="I11512" i="1"/>
  <c r="J11512" i="1" s="1"/>
  <c r="I11513" i="1"/>
  <c r="J11513" i="1" s="1"/>
  <c r="I11514" i="1"/>
  <c r="J11514" i="1" s="1"/>
  <c r="I11515" i="1"/>
  <c r="J11515" i="1" s="1"/>
  <c r="I11516" i="1"/>
  <c r="J11516" i="1" s="1"/>
  <c r="I11517" i="1"/>
  <c r="J11517" i="1" s="1"/>
  <c r="I11518" i="1"/>
  <c r="J11518" i="1" s="1"/>
  <c r="I11519" i="1"/>
  <c r="J11519" i="1" s="1"/>
  <c r="I11520" i="1"/>
  <c r="J11520" i="1" s="1"/>
  <c r="I11521" i="1"/>
  <c r="J11521" i="1" s="1"/>
  <c r="I11522" i="1"/>
  <c r="J11522" i="1" s="1"/>
  <c r="I11523" i="1"/>
  <c r="J11523" i="1" s="1"/>
  <c r="I11524" i="1"/>
  <c r="J11524" i="1" s="1"/>
  <c r="I11525" i="1"/>
  <c r="J11525" i="1" s="1"/>
  <c r="I11526" i="1"/>
  <c r="J11526" i="1" s="1"/>
  <c r="I11527" i="1"/>
  <c r="J11527" i="1" s="1"/>
  <c r="I11528" i="1"/>
  <c r="J11528" i="1" s="1"/>
  <c r="I11529" i="1"/>
  <c r="J11529" i="1" s="1"/>
  <c r="I11530" i="1"/>
  <c r="J11530" i="1" s="1"/>
  <c r="I11531" i="1"/>
  <c r="J11531" i="1" s="1"/>
  <c r="I11532" i="1"/>
  <c r="J11532" i="1" s="1"/>
  <c r="I11533" i="1"/>
  <c r="J11533" i="1" s="1"/>
  <c r="I11534" i="1"/>
  <c r="J11534" i="1" s="1"/>
  <c r="I11535" i="1"/>
  <c r="J11535" i="1" s="1"/>
  <c r="I11536" i="1"/>
  <c r="J11536" i="1" s="1"/>
  <c r="I11537" i="1"/>
  <c r="J11537" i="1" s="1"/>
  <c r="I11538" i="1"/>
  <c r="J11538" i="1" s="1"/>
  <c r="I11539" i="1"/>
  <c r="J11539" i="1" s="1"/>
  <c r="I11540" i="1"/>
  <c r="J11540" i="1" s="1"/>
  <c r="I11541" i="1"/>
  <c r="J11541" i="1" s="1"/>
  <c r="I11542" i="1"/>
  <c r="J11542" i="1" s="1"/>
  <c r="I11543" i="1"/>
  <c r="J11543" i="1" s="1"/>
  <c r="I11544" i="1"/>
  <c r="J11544" i="1" s="1"/>
  <c r="I11545" i="1"/>
  <c r="J11545" i="1" s="1"/>
  <c r="I11546" i="1"/>
  <c r="J11546" i="1" s="1"/>
  <c r="I11547" i="1"/>
  <c r="J11547" i="1" s="1"/>
  <c r="I11548" i="1"/>
  <c r="J11548" i="1" s="1"/>
  <c r="I11549" i="1"/>
  <c r="J11549" i="1" s="1"/>
  <c r="I11550" i="1"/>
  <c r="J11550" i="1" s="1"/>
  <c r="I11551" i="1"/>
  <c r="J11551" i="1" s="1"/>
  <c r="I11552" i="1"/>
  <c r="J11552" i="1" s="1"/>
  <c r="I11553" i="1"/>
  <c r="J11553" i="1" s="1"/>
  <c r="I11554" i="1"/>
  <c r="J11554" i="1" s="1"/>
  <c r="I11555" i="1"/>
  <c r="J11555" i="1" s="1"/>
  <c r="I11556" i="1"/>
  <c r="J11556" i="1" s="1"/>
  <c r="I11557" i="1"/>
  <c r="J11557" i="1" s="1"/>
  <c r="I11558" i="1"/>
  <c r="J11558" i="1" s="1"/>
  <c r="I11559" i="1"/>
  <c r="J11559" i="1" s="1"/>
  <c r="I11560" i="1"/>
  <c r="J11560" i="1" s="1"/>
  <c r="I11561" i="1"/>
  <c r="J11561" i="1" s="1"/>
  <c r="I11562" i="1"/>
  <c r="J11562" i="1" s="1"/>
  <c r="I11563" i="1"/>
  <c r="J11563" i="1" s="1"/>
  <c r="I11564" i="1"/>
  <c r="J11564" i="1" s="1"/>
  <c r="I11565" i="1"/>
  <c r="J11565" i="1" s="1"/>
  <c r="I11566" i="1"/>
  <c r="J11566" i="1" s="1"/>
  <c r="I11567" i="1"/>
  <c r="J11567" i="1" s="1"/>
  <c r="I11568" i="1"/>
  <c r="J11568" i="1" s="1"/>
  <c r="I11569" i="1"/>
  <c r="J11569" i="1" s="1"/>
  <c r="I11570" i="1"/>
  <c r="J11570" i="1" s="1"/>
  <c r="I11571" i="1"/>
  <c r="J11571" i="1" s="1"/>
  <c r="I11572" i="1"/>
  <c r="J11572" i="1" s="1"/>
  <c r="I11573" i="1"/>
  <c r="J11573" i="1" s="1"/>
  <c r="I11574" i="1"/>
  <c r="J11574" i="1" s="1"/>
  <c r="I11575" i="1"/>
  <c r="J11575" i="1" s="1"/>
  <c r="I11576" i="1"/>
  <c r="J11576" i="1" s="1"/>
  <c r="I11577" i="1"/>
  <c r="J11577" i="1" s="1"/>
  <c r="I11578" i="1"/>
  <c r="J11578" i="1" s="1"/>
  <c r="I11579" i="1"/>
  <c r="J11579" i="1" s="1"/>
  <c r="I11580" i="1"/>
  <c r="J11580" i="1" s="1"/>
  <c r="I11581" i="1"/>
  <c r="J11581" i="1" s="1"/>
  <c r="I11582" i="1"/>
  <c r="J11582" i="1" s="1"/>
  <c r="I11583" i="1"/>
  <c r="J11583" i="1" s="1"/>
  <c r="I11584" i="1"/>
  <c r="J11584" i="1" s="1"/>
  <c r="I11585" i="1"/>
  <c r="J11585" i="1" s="1"/>
  <c r="I11586" i="1"/>
  <c r="J11586" i="1" s="1"/>
  <c r="I11587" i="1"/>
  <c r="J11587" i="1" s="1"/>
  <c r="I11588" i="1"/>
  <c r="J11588" i="1" s="1"/>
  <c r="I11589" i="1"/>
  <c r="J11589" i="1" s="1"/>
  <c r="I11590" i="1"/>
  <c r="J11590" i="1" s="1"/>
  <c r="I11591" i="1"/>
  <c r="J11591" i="1" s="1"/>
  <c r="I11592" i="1"/>
  <c r="J11592" i="1" s="1"/>
  <c r="I11593" i="1"/>
  <c r="J11593" i="1" s="1"/>
  <c r="I11594" i="1"/>
  <c r="J11594" i="1" s="1"/>
  <c r="I11595" i="1"/>
  <c r="J11595" i="1" s="1"/>
  <c r="I11596" i="1"/>
  <c r="J11596" i="1" s="1"/>
  <c r="I11597" i="1"/>
  <c r="J11597" i="1" s="1"/>
  <c r="I11598" i="1"/>
  <c r="J11598" i="1" s="1"/>
  <c r="I11599" i="1"/>
  <c r="J11599" i="1" s="1"/>
  <c r="I11600" i="1"/>
  <c r="J11600" i="1" s="1"/>
  <c r="I11601" i="1"/>
  <c r="J11601" i="1" s="1"/>
  <c r="I11602" i="1"/>
  <c r="J11602" i="1" s="1"/>
  <c r="I11603" i="1"/>
  <c r="J11603" i="1" s="1"/>
  <c r="I11604" i="1"/>
  <c r="J11604" i="1" s="1"/>
  <c r="I11605" i="1"/>
  <c r="J11605" i="1" s="1"/>
  <c r="I11606" i="1"/>
  <c r="J11606" i="1" s="1"/>
  <c r="I11607" i="1"/>
  <c r="J11607" i="1" s="1"/>
  <c r="I11608" i="1"/>
  <c r="J11608" i="1" s="1"/>
  <c r="I11609" i="1"/>
  <c r="J11609" i="1" s="1"/>
  <c r="I11610" i="1"/>
  <c r="J11610" i="1" s="1"/>
  <c r="I11611" i="1"/>
  <c r="J11611" i="1" s="1"/>
  <c r="I11612" i="1"/>
  <c r="J11612" i="1" s="1"/>
  <c r="I11613" i="1"/>
  <c r="J11613" i="1" s="1"/>
  <c r="I11614" i="1"/>
  <c r="J11614" i="1" s="1"/>
  <c r="I11615" i="1"/>
  <c r="J11615" i="1" s="1"/>
  <c r="I11616" i="1"/>
  <c r="J11616" i="1" s="1"/>
  <c r="I11617" i="1"/>
  <c r="J11617" i="1" s="1"/>
  <c r="I11618" i="1"/>
  <c r="J11618" i="1" s="1"/>
  <c r="I11619" i="1"/>
  <c r="J11619" i="1" s="1"/>
  <c r="I11620" i="1"/>
  <c r="J11620" i="1" s="1"/>
  <c r="I11621" i="1"/>
  <c r="J11621" i="1" s="1"/>
  <c r="I11622" i="1"/>
  <c r="J11622" i="1" s="1"/>
  <c r="I11623" i="1"/>
  <c r="J11623" i="1" s="1"/>
  <c r="I11624" i="1"/>
  <c r="J11624" i="1" s="1"/>
  <c r="I11625" i="1"/>
  <c r="J11625" i="1" s="1"/>
  <c r="I11626" i="1"/>
  <c r="J11626" i="1" s="1"/>
  <c r="I11627" i="1"/>
  <c r="J11627" i="1" s="1"/>
  <c r="I11628" i="1"/>
  <c r="J11628" i="1" s="1"/>
  <c r="I11629" i="1"/>
  <c r="J11629" i="1" s="1"/>
  <c r="I11630" i="1"/>
  <c r="J11630" i="1" s="1"/>
  <c r="I11631" i="1"/>
  <c r="J11631" i="1" s="1"/>
  <c r="I11632" i="1"/>
  <c r="J11632" i="1" s="1"/>
  <c r="I11633" i="1"/>
  <c r="J11633" i="1" s="1"/>
  <c r="I11634" i="1"/>
  <c r="J11634" i="1" s="1"/>
  <c r="I11635" i="1"/>
  <c r="J11635" i="1" s="1"/>
  <c r="I11636" i="1"/>
  <c r="J11636" i="1" s="1"/>
  <c r="I11637" i="1"/>
  <c r="J11637" i="1" s="1"/>
  <c r="I11638" i="1"/>
  <c r="J11638" i="1" s="1"/>
  <c r="I11639" i="1"/>
  <c r="J11639" i="1" s="1"/>
  <c r="I11640" i="1"/>
  <c r="J11640" i="1" s="1"/>
  <c r="I11641" i="1"/>
  <c r="J11641" i="1" s="1"/>
  <c r="I11642" i="1"/>
  <c r="J11642" i="1" s="1"/>
  <c r="I11643" i="1"/>
  <c r="J11643" i="1" s="1"/>
  <c r="I11644" i="1"/>
  <c r="J11644" i="1" s="1"/>
  <c r="I11645" i="1"/>
  <c r="J11645" i="1" s="1"/>
  <c r="I11646" i="1"/>
  <c r="J11646" i="1" s="1"/>
  <c r="I11647" i="1"/>
  <c r="J11647" i="1" s="1"/>
  <c r="I11648" i="1"/>
  <c r="J11648" i="1" s="1"/>
  <c r="I11649" i="1"/>
  <c r="J11649" i="1" s="1"/>
  <c r="I11650" i="1"/>
  <c r="J11650" i="1" s="1"/>
  <c r="I11651" i="1"/>
  <c r="J11651" i="1" s="1"/>
  <c r="I11652" i="1"/>
  <c r="J11652" i="1" s="1"/>
  <c r="I11653" i="1"/>
  <c r="J11653" i="1" s="1"/>
  <c r="I11654" i="1"/>
  <c r="J11654" i="1" s="1"/>
  <c r="I11655" i="1"/>
  <c r="J11655" i="1" s="1"/>
  <c r="I11656" i="1"/>
  <c r="J11656" i="1" s="1"/>
  <c r="I11657" i="1"/>
  <c r="J11657" i="1" s="1"/>
  <c r="I11658" i="1"/>
  <c r="J11658" i="1" s="1"/>
  <c r="I11659" i="1"/>
  <c r="J11659" i="1" s="1"/>
  <c r="I11660" i="1"/>
  <c r="J11660" i="1" s="1"/>
  <c r="I11661" i="1"/>
  <c r="J11661" i="1" s="1"/>
  <c r="I11662" i="1"/>
  <c r="J11662" i="1" s="1"/>
  <c r="I11663" i="1"/>
  <c r="J11663" i="1" s="1"/>
  <c r="I11664" i="1"/>
  <c r="J11664" i="1" s="1"/>
  <c r="I11665" i="1"/>
  <c r="J11665" i="1" s="1"/>
  <c r="I11666" i="1"/>
  <c r="J11666" i="1" s="1"/>
  <c r="I11667" i="1"/>
  <c r="J11667" i="1" s="1"/>
  <c r="I11668" i="1"/>
  <c r="J11668" i="1" s="1"/>
  <c r="I11669" i="1"/>
  <c r="J11669" i="1" s="1"/>
  <c r="I11670" i="1"/>
  <c r="J11670" i="1" s="1"/>
  <c r="I11671" i="1"/>
  <c r="J11671" i="1" s="1"/>
  <c r="I11672" i="1"/>
  <c r="J11672" i="1" s="1"/>
  <c r="I11673" i="1"/>
  <c r="J11673" i="1" s="1"/>
  <c r="I11674" i="1"/>
  <c r="J11674" i="1" s="1"/>
  <c r="I11675" i="1"/>
  <c r="J11675" i="1" s="1"/>
  <c r="I11676" i="1"/>
  <c r="J11676" i="1" s="1"/>
  <c r="I11677" i="1"/>
  <c r="J11677" i="1" s="1"/>
  <c r="I11678" i="1"/>
  <c r="J11678" i="1" s="1"/>
  <c r="I11679" i="1"/>
  <c r="J11679" i="1" s="1"/>
  <c r="I11680" i="1"/>
  <c r="J11680" i="1" s="1"/>
  <c r="I11681" i="1"/>
  <c r="J11681" i="1" s="1"/>
  <c r="I11682" i="1"/>
  <c r="J11682" i="1" s="1"/>
  <c r="I11683" i="1"/>
  <c r="J11683" i="1" s="1"/>
  <c r="I11684" i="1"/>
  <c r="J11684" i="1" s="1"/>
  <c r="I11685" i="1"/>
  <c r="J11685" i="1" s="1"/>
  <c r="I11686" i="1"/>
  <c r="J11686" i="1" s="1"/>
  <c r="I11687" i="1"/>
  <c r="J11687" i="1" s="1"/>
  <c r="I11688" i="1"/>
  <c r="J11688" i="1" s="1"/>
  <c r="I11689" i="1"/>
  <c r="J11689" i="1" s="1"/>
  <c r="I11690" i="1"/>
  <c r="J11690" i="1" s="1"/>
  <c r="I11691" i="1"/>
  <c r="J11691" i="1" s="1"/>
  <c r="I11692" i="1"/>
  <c r="J11692" i="1" s="1"/>
  <c r="I11693" i="1"/>
  <c r="J11693" i="1" s="1"/>
  <c r="I11694" i="1"/>
  <c r="J11694" i="1" s="1"/>
  <c r="I11695" i="1"/>
  <c r="J11695" i="1" s="1"/>
  <c r="I11696" i="1"/>
  <c r="J11696" i="1" s="1"/>
  <c r="I11697" i="1"/>
  <c r="J11697" i="1" s="1"/>
  <c r="I11698" i="1"/>
  <c r="J11698" i="1" s="1"/>
  <c r="I11699" i="1"/>
  <c r="J11699" i="1" s="1"/>
  <c r="I11700" i="1"/>
  <c r="J11700" i="1" s="1"/>
  <c r="I11701" i="1"/>
  <c r="J11701" i="1" s="1"/>
  <c r="I11702" i="1"/>
  <c r="J11702" i="1" s="1"/>
  <c r="I11703" i="1"/>
  <c r="J11703" i="1" s="1"/>
  <c r="I11704" i="1"/>
  <c r="J11704" i="1" s="1"/>
  <c r="I11705" i="1"/>
  <c r="J11705" i="1" s="1"/>
  <c r="I11706" i="1"/>
  <c r="J11706" i="1" s="1"/>
  <c r="I11707" i="1"/>
  <c r="J11707" i="1" s="1"/>
  <c r="I11708" i="1"/>
  <c r="J11708" i="1" s="1"/>
  <c r="I11709" i="1"/>
  <c r="J11709" i="1" s="1"/>
  <c r="I11710" i="1"/>
  <c r="J11710" i="1" s="1"/>
  <c r="I11711" i="1"/>
  <c r="J11711" i="1" s="1"/>
  <c r="I11712" i="1"/>
  <c r="J11712" i="1" s="1"/>
  <c r="I11713" i="1"/>
  <c r="J11713" i="1" s="1"/>
  <c r="I11714" i="1"/>
  <c r="J11714" i="1" s="1"/>
  <c r="I11715" i="1"/>
  <c r="J11715" i="1" s="1"/>
  <c r="I11716" i="1"/>
  <c r="J11716" i="1" s="1"/>
  <c r="I11717" i="1"/>
  <c r="J11717" i="1" s="1"/>
  <c r="I11718" i="1"/>
  <c r="J11718" i="1" s="1"/>
  <c r="I11719" i="1"/>
  <c r="J11719" i="1" s="1"/>
  <c r="I11720" i="1"/>
  <c r="J11720" i="1" s="1"/>
  <c r="I11721" i="1"/>
  <c r="J11721" i="1" s="1"/>
  <c r="I11722" i="1"/>
  <c r="J11722" i="1" s="1"/>
  <c r="I11723" i="1"/>
  <c r="J11723" i="1" s="1"/>
  <c r="I11724" i="1"/>
  <c r="J11724" i="1" s="1"/>
  <c r="I11725" i="1"/>
  <c r="J11725" i="1" s="1"/>
  <c r="I11726" i="1"/>
  <c r="J11726" i="1" s="1"/>
  <c r="I11727" i="1"/>
  <c r="J11727" i="1" s="1"/>
  <c r="I11728" i="1"/>
  <c r="J11728" i="1" s="1"/>
  <c r="I11729" i="1"/>
  <c r="J11729" i="1" s="1"/>
  <c r="I11730" i="1"/>
  <c r="J11730" i="1" s="1"/>
  <c r="I11731" i="1"/>
  <c r="J11731" i="1" s="1"/>
  <c r="I11732" i="1"/>
  <c r="J11732" i="1" s="1"/>
  <c r="I11733" i="1"/>
  <c r="J11733" i="1" s="1"/>
  <c r="I11734" i="1"/>
  <c r="J11734" i="1" s="1"/>
  <c r="I11735" i="1"/>
  <c r="J11735" i="1" s="1"/>
  <c r="I11736" i="1"/>
  <c r="J11736" i="1" s="1"/>
  <c r="I11737" i="1"/>
  <c r="J11737" i="1" s="1"/>
  <c r="I11738" i="1"/>
  <c r="J11738" i="1" s="1"/>
  <c r="I11739" i="1"/>
  <c r="J11739" i="1" s="1"/>
  <c r="I11740" i="1"/>
  <c r="J11740" i="1" s="1"/>
  <c r="I11741" i="1"/>
  <c r="J11741" i="1" s="1"/>
  <c r="I11742" i="1"/>
  <c r="J11742" i="1" s="1"/>
  <c r="I11743" i="1"/>
  <c r="J11743" i="1" s="1"/>
  <c r="I11744" i="1"/>
  <c r="J11744" i="1" s="1"/>
  <c r="I11745" i="1"/>
  <c r="J11745" i="1" s="1"/>
  <c r="I11746" i="1"/>
  <c r="J11746" i="1" s="1"/>
  <c r="I11747" i="1"/>
  <c r="J11747" i="1" s="1"/>
  <c r="I11748" i="1"/>
  <c r="J11748" i="1" s="1"/>
  <c r="I11749" i="1"/>
  <c r="J11749" i="1" s="1"/>
  <c r="I11750" i="1"/>
  <c r="J11750" i="1" s="1"/>
  <c r="I11751" i="1"/>
  <c r="J11751" i="1" s="1"/>
  <c r="I11752" i="1"/>
  <c r="J11752" i="1" s="1"/>
  <c r="I11753" i="1"/>
  <c r="J11753" i="1" s="1"/>
  <c r="I11754" i="1"/>
  <c r="J11754" i="1" s="1"/>
  <c r="I11755" i="1"/>
  <c r="J11755" i="1" s="1"/>
  <c r="I11756" i="1"/>
  <c r="J11756" i="1" s="1"/>
  <c r="I11757" i="1"/>
  <c r="J11757" i="1" s="1"/>
  <c r="I11758" i="1"/>
  <c r="J11758" i="1" s="1"/>
  <c r="I11759" i="1"/>
  <c r="J11759" i="1" s="1"/>
  <c r="I11760" i="1"/>
  <c r="J11760" i="1" s="1"/>
  <c r="I11761" i="1"/>
  <c r="J11761" i="1" s="1"/>
  <c r="I11762" i="1"/>
  <c r="J11762" i="1" s="1"/>
  <c r="I11763" i="1"/>
  <c r="J11763" i="1" s="1"/>
  <c r="I11764" i="1"/>
  <c r="J11764" i="1" s="1"/>
  <c r="I11765" i="1"/>
  <c r="J11765" i="1" s="1"/>
  <c r="I11766" i="1"/>
  <c r="J11766" i="1" s="1"/>
  <c r="I11767" i="1"/>
  <c r="J11767" i="1" s="1"/>
  <c r="I11768" i="1"/>
  <c r="J11768" i="1" s="1"/>
  <c r="I11769" i="1"/>
  <c r="J11769" i="1" s="1"/>
  <c r="I11770" i="1"/>
  <c r="J11770" i="1" s="1"/>
  <c r="I11771" i="1"/>
  <c r="J11771" i="1" s="1"/>
  <c r="I11772" i="1"/>
  <c r="J11772" i="1" s="1"/>
  <c r="I11773" i="1"/>
  <c r="J11773" i="1" s="1"/>
  <c r="I11774" i="1"/>
  <c r="J11774" i="1" s="1"/>
  <c r="I11775" i="1"/>
  <c r="J11775" i="1" s="1"/>
  <c r="I11776" i="1"/>
  <c r="J11776" i="1" s="1"/>
  <c r="I11777" i="1"/>
  <c r="J11777" i="1" s="1"/>
  <c r="I11778" i="1"/>
  <c r="J11778" i="1" s="1"/>
  <c r="I11779" i="1"/>
  <c r="J11779" i="1" s="1"/>
  <c r="I11780" i="1"/>
  <c r="J11780" i="1" s="1"/>
  <c r="I11781" i="1"/>
  <c r="J11781" i="1" s="1"/>
  <c r="I11782" i="1"/>
  <c r="J11782" i="1" s="1"/>
  <c r="I11783" i="1"/>
  <c r="J11783" i="1" s="1"/>
  <c r="I11784" i="1"/>
  <c r="J11784" i="1" s="1"/>
  <c r="I11785" i="1"/>
  <c r="J11785" i="1" s="1"/>
  <c r="I11786" i="1"/>
  <c r="J11786" i="1" s="1"/>
  <c r="I11787" i="1"/>
  <c r="J11787" i="1" s="1"/>
  <c r="I11788" i="1"/>
  <c r="J11788" i="1" s="1"/>
  <c r="I11789" i="1"/>
  <c r="J11789" i="1" s="1"/>
  <c r="I11790" i="1"/>
  <c r="J11790" i="1" s="1"/>
  <c r="I11791" i="1"/>
  <c r="J11791" i="1" s="1"/>
  <c r="I11792" i="1"/>
  <c r="J11792" i="1" s="1"/>
  <c r="I11793" i="1"/>
  <c r="J11793" i="1" s="1"/>
  <c r="I11794" i="1"/>
  <c r="J11794" i="1" s="1"/>
  <c r="I11795" i="1"/>
  <c r="J11795" i="1" s="1"/>
  <c r="I11796" i="1"/>
  <c r="J11796" i="1" s="1"/>
  <c r="I11797" i="1"/>
  <c r="J11797" i="1" s="1"/>
  <c r="I11798" i="1"/>
  <c r="J11798" i="1" s="1"/>
  <c r="I11799" i="1"/>
  <c r="J11799" i="1" s="1"/>
  <c r="I11800" i="1"/>
  <c r="J11800" i="1" s="1"/>
  <c r="I11801" i="1"/>
  <c r="J11801" i="1" s="1"/>
  <c r="I11802" i="1"/>
  <c r="J11802" i="1" s="1"/>
  <c r="I11803" i="1"/>
  <c r="J11803" i="1" s="1"/>
  <c r="I11804" i="1"/>
  <c r="J11804" i="1" s="1"/>
  <c r="I11805" i="1"/>
  <c r="J11805" i="1" s="1"/>
  <c r="I11806" i="1"/>
  <c r="J11806" i="1" s="1"/>
  <c r="I11807" i="1"/>
  <c r="J11807" i="1" s="1"/>
  <c r="I11808" i="1"/>
  <c r="J11808" i="1" s="1"/>
  <c r="I11809" i="1"/>
  <c r="J11809" i="1" s="1"/>
  <c r="I11810" i="1"/>
  <c r="J11810" i="1" s="1"/>
  <c r="I11811" i="1"/>
  <c r="J11811" i="1" s="1"/>
  <c r="I11812" i="1"/>
  <c r="J11812" i="1" s="1"/>
  <c r="I11813" i="1"/>
  <c r="J11813" i="1" s="1"/>
  <c r="I11814" i="1"/>
  <c r="J11814" i="1" s="1"/>
  <c r="I11815" i="1"/>
  <c r="J11815" i="1" s="1"/>
  <c r="I11816" i="1"/>
  <c r="J11816" i="1" s="1"/>
  <c r="I11817" i="1"/>
  <c r="J11817" i="1" s="1"/>
  <c r="I11818" i="1"/>
  <c r="J11818" i="1" s="1"/>
  <c r="I11819" i="1"/>
  <c r="J11819" i="1" s="1"/>
  <c r="I11820" i="1"/>
  <c r="J11820" i="1" s="1"/>
  <c r="I11821" i="1"/>
  <c r="J11821" i="1" s="1"/>
  <c r="I11822" i="1"/>
  <c r="J11822" i="1" s="1"/>
  <c r="I11823" i="1"/>
  <c r="J11823" i="1" s="1"/>
  <c r="I11824" i="1"/>
  <c r="J11824" i="1" s="1"/>
  <c r="I11825" i="1"/>
  <c r="J11825" i="1" s="1"/>
  <c r="I11826" i="1"/>
  <c r="J11826" i="1" s="1"/>
  <c r="I11827" i="1"/>
  <c r="J11827" i="1" s="1"/>
  <c r="I11828" i="1"/>
  <c r="J11828" i="1" s="1"/>
  <c r="I11829" i="1"/>
  <c r="J11829" i="1" s="1"/>
  <c r="I11830" i="1"/>
  <c r="J11830" i="1" s="1"/>
  <c r="I11831" i="1"/>
  <c r="J11831" i="1" s="1"/>
  <c r="I11832" i="1"/>
  <c r="J11832" i="1" s="1"/>
  <c r="I11833" i="1"/>
  <c r="J11833" i="1" s="1"/>
  <c r="I11834" i="1"/>
  <c r="J11834" i="1" s="1"/>
  <c r="I11835" i="1"/>
  <c r="J11835" i="1" s="1"/>
  <c r="I11836" i="1"/>
  <c r="J11836" i="1" s="1"/>
  <c r="I11837" i="1"/>
  <c r="J11837" i="1" s="1"/>
  <c r="I11838" i="1"/>
  <c r="J11838" i="1" s="1"/>
  <c r="I11839" i="1"/>
  <c r="J11839" i="1" s="1"/>
  <c r="I11840" i="1"/>
  <c r="J11840" i="1" s="1"/>
  <c r="I11841" i="1"/>
  <c r="J11841" i="1" s="1"/>
  <c r="I11842" i="1"/>
  <c r="J11842" i="1" s="1"/>
  <c r="I11843" i="1"/>
  <c r="J11843" i="1" s="1"/>
  <c r="I11844" i="1"/>
  <c r="J11844" i="1" s="1"/>
  <c r="I11845" i="1"/>
  <c r="J11845" i="1" s="1"/>
  <c r="I11846" i="1"/>
  <c r="J11846" i="1" s="1"/>
  <c r="I11847" i="1"/>
  <c r="J11847" i="1" s="1"/>
  <c r="I11848" i="1"/>
  <c r="J11848" i="1" s="1"/>
  <c r="I11849" i="1"/>
  <c r="J11849" i="1" s="1"/>
  <c r="I11850" i="1"/>
  <c r="J11850" i="1" s="1"/>
  <c r="I11851" i="1"/>
  <c r="J11851" i="1" s="1"/>
  <c r="I11852" i="1"/>
  <c r="J11852" i="1" s="1"/>
  <c r="I11853" i="1"/>
  <c r="J11853" i="1" s="1"/>
  <c r="I11854" i="1"/>
  <c r="J11854" i="1" s="1"/>
  <c r="I11855" i="1"/>
  <c r="J11855" i="1" s="1"/>
  <c r="I11856" i="1"/>
  <c r="J11856" i="1" s="1"/>
  <c r="I11857" i="1"/>
  <c r="J11857" i="1" s="1"/>
  <c r="I11858" i="1"/>
  <c r="J11858" i="1" s="1"/>
  <c r="I11859" i="1"/>
  <c r="J11859" i="1" s="1"/>
  <c r="I11860" i="1"/>
  <c r="J11860" i="1" s="1"/>
  <c r="I11861" i="1"/>
  <c r="J11861" i="1" s="1"/>
  <c r="I11862" i="1"/>
  <c r="J11862" i="1" s="1"/>
  <c r="I11863" i="1"/>
  <c r="J11863" i="1" s="1"/>
  <c r="I11864" i="1"/>
  <c r="J11864" i="1" s="1"/>
  <c r="I11865" i="1"/>
  <c r="J11865" i="1" s="1"/>
  <c r="I11866" i="1"/>
  <c r="J11866" i="1" s="1"/>
  <c r="I11867" i="1"/>
  <c r="J11867" i="1" s="1"/>
  <c r="I11868" i="1"/>
  <c r="J11868" i="1" s="1"/>
  <c r="I11869" i="1"/>
  <c r="J11869" i="1" s="1"/>
  <c r="I11870" i="1"/>
  <c r="J11870" i="1" s="1"/>
  <c r="I11871" i="1"/>
  <c r="J11871" i="1" s="1"/>
  <c r="I11872" i="1"/>
  <c r="J11872" i="1" s="1"/>
  <c r="I11873" i="1"/>
  <c r="J11873" i="1" s="1"/>
  <c r="I11874" i="1"/>
  <c r="J11874" i="1" s="1"/>
  <c r="I11875" i="1"/>
  <c r="J11875" i="1" s="1"/>
  <c r="I11876" i="1"/>
  <c r="J11876" i="1" s="1"/>
  <c r="I11877" i="1"/>
  <c r="J11877" i="1" s="1"/>
  <c r="I11878" i="1"/>
  <c r="J11878" i="1" s="1"/>
  <c r="I11879" i="1"/>
  <c r="J11879" i="1" s="1"/>
  <c r="I11880" i="1"/>
  <c r="J11880" i="1" s="1"/>
  <c r="I11881" i="1"/>
  <c r="J11881" i="1" s="1"/>
  <c r="I11882" i="1"/>
  <c r="J11882" i="1" s="1"/>
  <c r="I11883" i="1"/>
  <c r="J11883" i="1" s="1"/>
  <c r="I11884" i="1"/>
  <c r="J11884" i="1" s="1"/>
  <c r="I11885" i="1"/>
  <c r="J11885" i="1" s="1"/>
  <c r="I11886" i="1"/>
  <c r="J11886" i="1" s="1"/>
  <c r="I11887" i="1"/>
  <c r="J11887" i="1" s="1"/>
  <c r="I11888" i="1"/>
  <c r="J11888" i="1" s="1"/>
  <c r="I11889" i="1"/>
  <c r="J11889" i="1" s="1"/>
  <c r="I11890" i="1"/>
  <c r="J11890" i="1" s="1"/>
  <c r="I11891" i="1"/>
  <c r="J11891" i="1" s="1"/>
  <c r="I11892" i="1"/>
  <c r="J11892" i="1" s="1"/>
  <c r="I11893" i="1"/>
  <c r="J11893" i="1" s="1"/>
  <c r="I11894" i="1"/>
  <c r="J11894" i="1" s="1"/>
  <c r="I11895" i="1"/>
  <c r="J11895" i="1" s="1"/>
  <c r="I11896" i="1"/>
  <c r="J11896" i="1" s="1"/>
  <c r="I11897" i="1"/>
  <c r="J11897" i="1" s="1"/>
  <c r="I11898" i="1"/>
  <c r="J11898" i="1" s="1"/>
  <c r="I11899" i="1"/>
  <c r="J11899" i="1" s="1"/>
  <c r="I11900" i="1"/>
  <c r="J11900" i="1" s="1"/>
  <c r="I11901" i="1"/>
  <c r="J11901" i="1" s="1"/>
  <c r="I11902" i="1"/>
  <c r="J11902" i="1" s="1"/>
  <c r="I11903" i="1"/>
  <c r="J11903" i="1" s="1"/>
  <c r="I11904" i="1"/>
  <c r="J11904" i="1" s="1"/>
  <c r="I11905" i="1"/>
  <c r="J11905" i="1" s="1"/>
  <c r="I11906" i="1"/>
  <c r="J11906" i="1" s="1"/>
  <c r="I11907" i="1"/>
  <c r="J11907" i="1" s="1"/>
  <c r="I11908" i="1"/>
  <c r="J11908" i="1" s="1"/>
  <c r="I11909" i="1"/>
  <c r="J11909" i="1" s="1"/>
  <c r="I11910" i="1"/>
  <c r="J11910" i="1" s="1"/>
  <c r="I11911" i="1"/>
  <c r="J11911" i="1" s="1"/>
  <c r="I11912" i="1"/>
  <c r="J11912" i="1" s="1"/>
  <c r="I11913" i="1"/>
  <c r="J11913" i="1" s="1"/>
  <c r="I11914" i="1"/>
  <c r="J11914" i="1" s="1"/>
  <c r="I11915" i="1"/>
  <c r="J11915" i="1" s="1"/>
  <c r="I11916" i="1"/>
  <c r="J11916" i="1" s="1"/>
  <c r="I11917" i="1"/>
  <c r="J11917" i="1" s="1"/>
  <c r="I11918" i="1"/>
  <c r="J11918" i="1" s="1"/>
  <c r="I11919" i="1"/>
  <c r="J11919" i="1" s="1"/>
  <c r="I11920" i="1"/>
  <c r="J11920" i="1" s="1"/>
  <c r="I11921" i="1"/>
  <c r="J11921" i="1" s="1"/>
  <c r="I11922" i="1"/>
  <c r="J11922" i="1" s="1"/>
  <c r="I11923" i="1"/>
  <c r="J11923" i="1" s="1"/>
  <c r="I11924" i="1"/>
  <c r="J11924" i="1" s="1"/>
  <c r="I11925" i="1"/>
  <c r="J11925" i="1" s="1"/>
  <c r="I11926" i="1"/>
  <c r="J11926" i="1" s="1"/>
  <c r="I11927" i="1"/>
  <c r="J11927" i="1" s="1"/>
  <c r="I11928" i="1"/>
  <c r="J11928" i="1" s="1"/>
  <c r="I11929" i="1"/>
  <c r="J11929" i="1" s="1"/>
  <c r="I11930" i="1"/>
  <c r="J11930" i="1" s="1"/>
  <c r="I11931" i="1"/>
  <c r="J11931" i="1" s="1"/>
  <c r="I11932" i="1"/>
  <c r="J11932" i="1" s="1"/>
  <c r="I11933" i="1"/>
  <c r="J11933" i="1" s="1"/>
  <c r="I11934" i="1"/>
  <c r="J11934" i="1" s="1"/>
  <c r="I11935" i="1"/>
  <c r="J11935" i="1" s="1"/>
  <c r="I11936" i="1"/>
  <c r="J11936" i="1" s="1"/>
  <c r="I11937" i="1"/>
  <c r="J11937" i="1" s="1"/>
  <c r="I11938" i="1"/>
  <c r="J11938" i="1" s="1"/>
  <c r="I11939" i="1"/>
  <c r="J11939" i="1" s="1"/>
  <c r="I11940" i="1"/>
  <c r="J11940" i="1" s="1"/>
  <c r="I11941" i="1"/>
  <c r="J11941" i="1" s="1"/>
  <c r="I11942" i="1"/>
  <c r="J11942" i="1" s="1"/>
  <c r="I11943" i="1"/>
  <c r="J11943" i="1" s="1"/>
  <c r="I11944" i="1"/>
  <c r="J11944" i="1" s="1"/>
  <c r="I11945" i="1"/>
  <c r="J11945" i="1" s="1"/>
  <c r="I11946" i="1"/>
  <c r="J11946" i="1" s="1"/>
  <c r="I11947" i="1"/>
  <c r="J11947" i="1" s="1"/>
  <c r="I11948" i="1"/>
  <c r="J11948" i="1" s="1"/>
  <c r="I11949" i="1"/>
  <c r="J11949" i="1" s="1"/>
  <c r="I11950" i="1"/>
  <c r="J11950" i="1" s="1"/>
  <c r="I11951" i="1"/>
  <c r="J11951" i="1" s="1"/>
  <c r="I11952" i="1"/>
  <c r="J11952" i="1" s="1"/>
  <c r="I11953" i="1"/>
  <c r="J11953" i="1" s="1"/>
  <c r="I11954" i="1"/>
  <c r="J11954" i="1" s="1"/>
  <c r="I11955" i="1"/>
  <c r="J11955" i="1" s="1"/>
  <c r="I11956" i="1"/>
  <c r="J11956" i="1" s="1"/>
  <c r="I11957" i="1"/>
  <c r="J11957" i="1" s="1"/>
  <c r="I11958" i="1"/>
  <c r="J11958" i="1" s="1"/>
  <c r="I11959" i="1"/>
  <c r="J11959" i="1" s="1"/>
  <c r="I11960" i="1"/>
  <c r="J11960" i="1" s="1"/>
  <c r="I11961" i="1"/>
  <c r="J11961" i="1" s="1"/>
  <c r="I11962" i="1"/>
  <c r="J11962" i="1" s="1"/>
  <c r="I11963" i="1"/>
  <c r="J11963" i="1" s="1"/>
  <c r="I11964" i="1"/>
  <c r="J11964" i="1" s="1"/>
  <c r="I11965" i="1"/>
  <c r="J11965" i="1" s="1"/>
  <c r="I11966" i="1"/>
  <c r="J11966" i="1" s="1"/>
  <c r="I11967" i="1"/>
  <c r="J11967" i="1" s="1"/>
  <c r="I11968" i="1"/>
  <c r="J11968" i="1" s="1"/>
  <c r="I11969" i="1"/>
  <c r="J11969" i="1" s="1"/>
  <c r="I11970" i="1"/>
  <c r="J11970" i="1" s="1"/>
  <c r="I11971" i="1"/>
  <c r="J11971" i="1" s="1"/>
  <c r="I11972" i="1"/>
  <c r="J11972" i="1" s="1"/>
  <c r="I11973" i="1"/>
  <c r="J11973" i="1" s="1"/>
  <c r="I11974" i="1"/>
  <c r="J11974" i="1" s="1"/>
  <c r="I11975" i="1"/>
  <c r="J11975" i="1" s="1"/>
  <c r="I11976" i="1"/>
  <c r="J11976" i="1" s="1"/>
  <c r="I11977" i="1"/>
  <c r="J11977" i="1" s="1"/>
  <c r="I11978" i="1"/>
  <c r="J11978" i="1" s="1"/>
  <c r="I11979" i="1"/>
  <c r="J11979" i="1" s="1"/>
  <c r="I11980" i="1"/>
  <c r="J11980" i="1" s="1"/>
  <c r="I11981" i="1"/>
  <c r="J11981" i="1" s="1"/>
  <c r="I11982" i="1"/>
  <c r="J11982" i="1" s="1"/>
  <c r="I11983" i="1"/>
  <c r="J11983" i="1" s="1"/>
  <c r="I11984" i="1"/>
  <c r="J11984" i="1" s="1"/>
  <c r="I11985" i="1"/>
  <c r="J11985" i="1" s="1"/>
  <c r="I11986" i="1"/>
  <c r="J11986" i="1" s="1"/>
  <c r="I11987" i="1"/>
  <c r="J11987" i="1" s="1"/>
  <c r="I11988" i="1"/>
  <c r="J11988" i="1" s="1"/>
  <c r="I11989" i="1"/>
  <c r="J11989" i="1" s="1"/>
  <c r="I11990" i="1"/>
  <c r="J11990" i="1" s="1"/>
  <c r="I11991" i="1"/>
  <c r="J11991" i="1" s="1"/>
  <c r="I11992" i="1"/>
  <c r="J11992" i="1" s="1"/>
  <c r="I11993" i="1"/>
  <c r="J11993" i="1" s="1"/>
  <c r="I11994" i="1"/>
  <c r="J11994" i="1" s="1"/>
  <c r="I11995" i="1"/>
  <c r="J11995" i="1" s="1"/>
  <c r="I11996" i="1"/>
  <c r="J11996" i="1" s="1"/>
  <c r="I11997" i="1"/>
  <c r="J11997" i="1" s="1"/>
  <c r="I11998" i="1"/>
  <c r="J11998" i="1" s="1"/>
  <c r="I11999" i="1"/>
  <c r="J11999" i="1" s="1"/>
  <c r="I12000" i="1"/>
  <c r="J12000" i="1" s="1"/>
  <c r="I12001" i="1"/>
  <c r="J12001" i="1" s="1"/>
  <c r="I12002" i="1"/>
  <c r="J12002" i="1" s="1"/>
  <c r="I12003" i="1"/>
  <c r="J12003" i="1" s="1"/>
  <c r="I12004" i="1"/>
  <c r="J12004" i="1" s="1"/>
  <c r="I12005" i="1"/>
  <c r="J12005" i="1" s="1"/>
  <c r="I12006" i="1"/>
  <c r="J12006" i="1" s="1"/>
  <c r="I12007" i="1"/>
  <c r="J12007" i="1" s="1"/>
  <c r="I12008" i="1"/>
  <c r="J12008" i="1" s="1"/>
  <c r="I12009" i="1"/>
  <c r="J12009" i="1" s="1"/>
  <c r="I12010" i="1"/>
  <c r="J12010" i="1" s="1"/>
  <c r="I12011" i="1"/>
  <c r="J12011" i="1" s="1"/>
  <c r="I12012" i="1"/>
  <c r="J12012" i="1" s="1"/>
  <c r="I12013" i="1"/>
  <c r="J12013" i="1" s="1"/>
  <c r="I12014" i="1"/>
  <c r="J12014" i="1" s="1"/>
  <c r="I12015" i="1"/>
  <c r="J12015" i="1" s="1"/>
  <c r="I12016" i="1"/>
  <c r="J12016" i="1" s="1"/>
  <c r="I12017" i="1"/>
  <c r="J12017" i="1" s="1"/>
  <c r="I12018" i="1"/>
  <c r="J12018" i="1" s="1"/>
  <c r="I12019" i="1"/>
  <c r="J12019" i="1" s="1"/>
  <c r="I12020" i="1"/>
  <c r="J12020" i="1" s="1"/>
  <c r="I12021" i="1"/>
  <c r="J12021" i="1" s="1"/>
  <c r="I12022" i="1"/>
  <c r="J12022" i="1" s="1"/>
  <c r="I12023" i="1"/>
  <c r="J12023" i="1" s="1"/>
  <c r="I12024" i="1"/>
  <c r="J12024" i="1" s="1"/>
  <c r="I12025" i="1"/>
  <c r="J12025" i="1" s="1"/>
  <c r="I12026" i="1"/>
  <c r="J12026" i="1" s="1"/>
  <c r="I12027" i="1"/>
  <c r="J12027" i="1" s="1"/>
  <c r="I12028" i="1"/>
  <c r="J12028" i="1" s="1"/>
  <c r="I12029" i="1"/>
  <c r="J12029" i="1" s="1"/>
  <c r="I12030" i="1"/>
  <c r="J12030" i="1" s="1"/>
  <c r="I12031" i="1"/>
  <c r="J12031" i="1" s="1"/>
  <c r="I12032" i="1"/>
  <c r="J12032" i="1" s="1"/>
  <c r="I12033" i="1"/>
  <c r="J12033" i="1" s="1"/>
  <c r="I12034" i="1"/>
  <c r="J12034" i="1" s="1"/>
  <c r="I12035" i="1"/>
  <c r="J12035" i="1" s="1"/>
  <c r="I12036" i="1"/>
  <c r="J12036" i="1" s="1"/>
  <c r="I12037" i="1"/>
  <c r="J12037" i="1" s="1"/>
  <c r="I12038" i="1"/>
  <c r="J12038" i="1" s="1"/>
  <c r="I12039" i="1"/>
  <c r="J12039" i="1" s="1"/>
  <c r="I12040" i="1"/>
  <c r="J12040" i="1" s="1"/>
  <c r="I12041" i="1"/>
  <c r="J12041" i="1" s="1"/>
  <c r="I12042" i="1"/>
  <c r="J12042" i="1" s="1"/>
  <c r="I12043" i="1"/>
  <c r="J12043" i="1" s="1"/>
  <c r="I12044" i="1"/>
  <c r="J12044" i="1" s="1"/>
  <c r="I12045" i="1"/>
  <c r="J12045" i="1" s="1"/>
  <c r="I12046" i="1"/>
  <c r="J12046" i="1" s="1"/>
  <c r="I12047" i="1"/>
  <c r="J12047" i="1" s="1"/>
  <c r="I12048" i="1"/>
  <c r="J12048" i="1" s="1"/>
  <c r="I12049" i="1"/>
  <c r="J12049" i="1" s="1"/>
  <c r="I12050" i="1"/>
  <c r="J12050" i="1" s="1"/>
  <c r="I12051" i="1"/>
  <c r="J12051" i="1" s="1"/>
  <c r="I12052" i="1"/>
  <c r="J12052" i="1" s="1"/>
  <c r="I12053" i="1"/>
  <c r="J12053" i="1" s="1"/>
  <c r="I12054" i="1"/>
  <c r="J12054" i="1" s="1"/>
  <c r="I12055" i="1"/>
  <c r="J12055" i="1" s="1"/>
  <c r="I12056" i="1"/>
  <c r="J12056" i="1" s="1"/>
  <c r="I12057" i="1"/>
  <c r="J12057" i="1" s="1"/>
  <c r="I12058" i="1"/>
  <c r="J12058" i="1" s="1"/>
  <c r="I12059" i="1"/>
  <c r="J12059" i="1" s="1"/>
  <c r="I12060" i="1"/>
  <c r="J12060" i="1" s="1"/>
  <c r="I12061" i="1"/>
  <c r="J12061" i="1" s="1"/>
  <c r="I12062" i="1"/>
  <c r="J12062" i="1" s="1"/>
  <c r="I12063" i="1"/>
  <c r="J12063" i="1" s="1"/>
  <c r="I12064" i="1"/>
  <c r="J12064" i="1" s="1"/>
  <c r="I12065" i="1"/>
  <c r="J12065" i="1" s="1"/>
  <c r="I12066" i="1"/>
  <c r="J12066" i="1" s="1"/>
  <c r="I12067" i="1"/>
  <c r="J12067" i="1" s="1"/>
  <c r="I12068" i="1"/>
  <c r="J12068" i="1" s="1"/>
  <c r="I12069" i="1"/>
  <c r="J12069" i="1" s="1"/>
  <c r="I12070" i="1"/>
  <c r="J12070" i="1" s="1"/>
  <c r="I12071" i="1"/>
  <c r="J12071" i="1" s="1"/>
  <c r="I12072" i="1"/>
  <c r="J12072" i="1" s="1"/>
  <c r="I12073" i="1"/>
  <c r="J12073" i="1" s="1"/>
  <c r="I12074" i="1"/>
  <c r="J12074" i="1" s="1"/>
  <c r="I12075" i="1"/>
  <c r="J12075" i="1" s="1"/>
  <c r="I12076" i="1"/>
  <c r="J12076" i="1" s="1"/>
  <c r="I12077" i="1"/>
  <c r="J12077" i="1" s="1"/>
  <c r="I12078" i="1"/>
  <c r="J12078" i="1" s="1"/>
  <c r="I12079" i="1"/>
  <c r="J12079" i="1" s="1"/>
  <c r="I12080" i="1"/>
  <c r="J12080" i="1" s="1"/>
  <c r="I12081" i="1"/>
  <c r="J12081" i="1" s="1"/>
  <c r="I12082" i="1"/>
  <c r="J12082" i="1" s="1"/>
  <c r="I12083" i="1"/>
  <c r="J12083" i="1" s="1"/>
  <c r="I12084" i="1"/>
  <c r="J12084" i="1" s="1"/>
  <c r="I12085" i="1"/>
  <c r="J12085" i="1" s="1"/>
  <c r="I12086" i="1"/>
  <c r="J12086" i="1" s="1"/>
  <c r="I12087" i="1"/>
  <c r="J12087" i="1" s="1"/>
  <c r="I12088" i="1"/>
  <c r="J12088" i="1" s="1"/>
  <c r="I12089" i="1"/>
  <c r="J12089" i="1" s="1"/>
  <c r="I12090" i="1"/>
  <c r="J12090" i="1" s="1"/>
  <c r="I12091" i="1"/>
  <c r="J12091" i="1" s="1"/>
  <c r="I12092" i="1"/>
  <c r="J12092" i="1" s="1"/>
  <c r="I12093" i="1"/>
  <c r="J12093" i="1" s="1"/>
  <c r="I12094" i="1"/>
  <c r="J12094" i="1" s="1"/>
  <c r="I12095" i="1"/>
  <c r="J12095" i="1" s="1"/>
  <c r="I12096" i="1"/>
  <c r="J12096" i="1" s="1"/>
  <c r="I12097" i="1"/>
  <c r="J12097" i="1" s="1"/>
  <c r="I12098" i="1"/>
  <c r="J12098" i="1" s="1"/>
  <c r="I12099" i="1"/>
  <c r="J12099" i="1" s="1"/>
  <c r="I12100" i="1"/>
  <c r="J12100" i="1" s="1"/>
  <c r="I12101" i="1"/>
  <c r="J12101" i="1" s="1"/>
  <c r="I12102" i="1"/>
  <c r="J12102" i="1" s="1"/>
  <c r="I12103" i="1"/>
  <c r="J12103" i="1" s="1"/>
  <c r="I12104" i="1"/>
  <c r="J12104" i="1" s="1"/>
  <c r="I12105" i="1"/>
  <c r="J12105" i="1" s="1"/>
  <c r="I12106" i="1"/>
  <c r="J12106" i="1" s="1"/>
  <c r="I12107" i="1"/>
  <c r="J12107" i="1" s="1"/>
  <c r="I12108" i="1"/>
  <c r="J12108" i="1" s="1"/>
  <c r="I12109" i="1"/>
  <c r="J12109" i="1" s="1"/>
  <c r="I12110" i="1"/>
  <c r="J12110" i="1" s="1"/>
  <c r="I12111" i="1"/>
  <c r="J12111" i="1" s="1"/>
  <c r="I12112" i="1"/>
  <c r="J12112" i="1" s="1"/>
  <c r="I12113" i="1"/>
  <c r="J12113" i="1" s="1"/>
  <c r="I12114" i="1"/>
  <c r="J12114" i="1" s="1"/>
  <c r="I12115" i="1"/>
  <c r="J12115" i="1" s="1"/>
  <c r="I12116" i="1"/>
  <c r="J12116" i="1" s="1"/>
  <c r="I12117" i="1"/>
  <c r="J12117" i="1" s="1"/>
  <c r="I12118" i="1"/>
  <c r="J12118" i="1" s="1"/>
  <c r="I12119" i="1"/>
  <c r="J12119" i="1" s="1"/>
  <c r="I12120" i="1"/>
  <c r="J12120" i="1" s="1"/>
  <c r="I12121" i="1"/>
  <c r="J12121" i="1" s="1"/>
  <c r="I12122" i="1"/>
  <c r="J12122" i="1" s="1"/>
  <c r="I12123" i="1"/>
  <c r="J12123" i="1" s="1"/>
  <c r="I12124" i="1"/>
  <c r="J12124" i="1" s="1"/>
  <c r="I12125" i="1"/>
  <c r="J12125" i="1" s="1"/>
  <c r="I12126" i="1"/>
  <c r="J12126" i="1" s="1"/>
  <c r="I12127" i="1"/>
  <c r="J12127" i="1" s="1"/>
  <c r="I12128" i="1"/>
  <c r="J12128" i="1" s="1"/>
  <c r="I12129" i="1"/>
  <c r="J12129" i="1" s="1"/>
  <c r="I12130" i="1"/>
  <c r="J12130" i="1" s="1"/>
  <c r="I12131" i="1"/>
  <c r="J12131" i="1" s="1"/>
  <c r="I12132" i="1"/>
  <c r="J12132" i="1" s="1"/>
  <c r="I12133" i="1"/>
  <c r="J12133" i="1" s="1"/>
  <c r="I12134" i="1"/>
  <c r="J12134" i="1" s="1"/>
  <c r="I12135" i="1"/>
  <c r="J12135" i="1" s="1"/>
  <c r="I12136" i="1"/>
  <c r="J12136" i="1" s="1"/>
  <c r="I12137" i="1"/>
  <c r="J12137" i="1" s="1"/>
  <c r="I12138" i="1"/>
  <c r="J12138" i="1" s="1"/>
  <c r="I12139" i="1"/>
  <c r="J12139" i="1" s="1"/>
  <c r="I12140" i="1"/>
  <c r="J12140" i="1" s="1"/>
  <c r="I12141" i="1"/>
  <c r="J12141" i="1" s="1"/>
  <c r="I12142" i="1"/>
  <c r="J12142" i="1" s="1"/>
  <c r="I12143" i="1"/>
  <c r="J12143" i="1" s="1"/>
  <c r="I12144" i="1"/>
  <c r="J12144" i="1" s="1"/>
  <c r="I12145" i="1"/>
  <c r="J12145" i="1" s="1"/>
  <c r="I12146" i="1"/>
  <c r="J12146" i="1" s="1"/>
  <c r="I12147" i="1"/>
  <c r="J12147" i="1" s="1"/>
  <c r="I12148" i="1"/>
  <c r="J12148" i="1" s="1"/>
  <c r="I12149" i="1"/>
  <c r="J12149" i="1" s="1"/>
  <c r="I12150" i="1"/>
  <c r="J12150" i="1" s="1"/>
  <c r="I12151" i="1"/>
  <c r="J12151" i="1" s="1"/>
  <c r="I12152" i="1"/>
  <c r="J12152" i="1" s="1"/>
  <c r="I12153" i="1"/>
  <c r="J12153" i="1" s="1"/>
  <c r="I12154" i="1"/>
  <c r="J12154" i="1" s="1"/>
  <c r="I12155" i="1"/>
  <c r="J12155" i="1" s="1"/>
  <c r="I12156" i="1"/>
  <c r="J12156" i="1" s="1"/>
  <c r="I12157" i="1"/>
  <c r="J12157" i="1" s="1"/>
  <c r="I12158" i="1"/>
  <c r="J12158" i="1" s="1"/>
  <c r="I12159" i="1"/>
  <c r="J12159" i="1" s="1"/>
  <c r="I12160" i="1"/>
  <c r="J12160" i="1" s="1"/>
  <c r="I12161" i="1"/>
  <c r="J12161" i="1" s="1"/>
  <c r="I12162" i="1"/>
  <c r="J12162" i="1" s="1"/>
  <c r="I12163" i="1"/>
  <c r="J12163" i="1" s="1"/>
  <c r="I12164" i="1"/>
  <c r="J12164" i="1" s="1"/>
  <c r="I12165" i="1"/>
  <c r="J12165" i="1" s="1"/>
  <c r="I12166" i="1"/>
  <c r="J12166" i="1" s="1"/>
  <c r="I12167" i="1"/>
  <c r="J12167" i="1" s="1"/>
  <c r="I12168" i="1"/>
  <c r="J12168" i="1" s="1"/>
  <c r="I12169" i="1"/>
  <c r="J12169" i="1" s="1"/>
  <c r="I12170" i="1"/>
  <c r="J12170" i="1" s="1"/>
  <c r="I12171" i="1"/>
  <c r="J12171" i="1" s="1"/>
  <c r="I12172" i="1"/>
  <c r="J12172" i="1" s="1"/>
  <c r="I12173" i="1"/>
  <c r="J12173" i="1" s="1"/>
  <c r="I12174" i="1"/>
  <c r="J12174" i="1" s="1"/>
  <c r="I12175" i="1"/>
  <c r="J12175" i="1" s="1"/>
  <c r="I12176" i="1"/>
  <c r="J12176" i="1" s="1"/>
  <c r="I12177" i="1"/>
  <c r="J12177" i="1" s="1"/>
  <c r="I12178" i="1"/>
  <c r="J12178" i="1" s="1"/>
  <c r="I12179" i="1"/>
  <c r="J12179" i="1" s="1"/>
  <c r="I12180" i="1"/>
  <c r="J12180" i="1" s="1"/>
  <c r="I12181" i="1"/>
  <c r="J12181" i="1" s="1"/>
  <c r="I12182" i="1"/>
  <c r="J12182" i="1" s="1"/>
  <c r="I12183" i="1"/>
  <c r="J12183" i="1" s="1"/>
  <c r="I12184" i="1"/>
  <c r="J12184" i="1" s="1"/>
  <c r="I12185" i="1"/>
  <c r="J12185" i="1" s="1"/>
  <c r="I12186" i="1"/>
  <c r="J12186" i="1" s="1"/>
  <c r="I12187" i="1"/>
  <c r="J12187" i="1" s="1"/>
  <c r="I12188" i="1"/>
  <c r="J12188" i="1" s="1"/>
  <c r="I12189" i="1"/>
  <c r="J12189" i="1" s="1"/>
  <c r="I12190" i="1"/>
  <c r="J12190" i="1" s="1"/>
  <c r="I12191" i="1"/>
  <c r="J12191" i="1" s="1"/>
  <c r="I12192" i="1"/>
  <c r="J12192" i="1" s="1"/>
  <c r="I12193" i="1"/>
  <c r="J12193" i="1" s="1"/>
  <c r="I12194" i="1"/>
  <c r="J12194" i="1" s="1"/>
  <c r="I12195" i="1"/>
  <c r="J12195" i="1" s="1"/>
  <c r="I12196" i="1"/>
  <c r="J12196" i="1" s="1"/>
  <c r="I12197" i="1"/>
  <c r="J12197" i="1" s="1"/>
  <c r="I12198" i="1"/>
  <c r="J12198" i="1" s="1"/>
  <c r="I12199" i="1"/>
  <c r="J12199" i="1" s="1"/>
  <c r="I12200" i="1"/>
  <c r="J12200" i="1" s="1"/>
  <c r="I12201" i="1"/>
  <c r="J12201" i="1" s="1"/>
  <c r="I12202" i="1"/>
  <c r="J12202" i="1" s="1"/>
  <c r="I12203" i="1"/>
  <c r="J12203" i="1" s="1"/>
  <c r="I12204" i="1"/>
  <c r="J12204" i="1" s="1"/>
  <c r="I12205" i="1"/>
  <c r="J12205" i="1" s="1"/>
  <c r="I12206" i="1"/>
  <c r="J12206" i="1" s="1"/>
  <c r="I12207" i="1"/>
  <c r="J12207" i="1" s="1"/>
  <c r="I12208" i="1"/>
  <c r="J12208" i="1" s="1"/>
  <c r="I12209" i="1"/>
  <c r="J12209" i="1" s="1"/>
  <c r="I12210" i="1"/>
  <c r="J12210" i="1" s="1"/>
  <c r="I12211" i="1"/>
  <c r="J12211" i="1" s="1"/>
  <c r="I12212" i="1"/>
  <c r="J12212" i="1" s="1"/>
  <c r="I12213" i="1"/>
  <c r="J12213" i="1" s="1"/>
  <c r="I12214" i="1"/>
  <c r="J12214" i="1" s="1"/>
  <c r="I12215" i="1"/>
  <c r="J12215" i="1" s="1"/>
  <c r="I12216" i="1"/>
  <c r="J12216" i="1" s="1"/>
  <c r="I12217" i="1"/>
  <c r="J12217" i="1" s="1"/>
  <c r="I12218" i="1"/>
  <c r="J12218" i="1" s="1"/>
  <c r="I12219" i="1"/>
  <c r="J12219" i="1" s="1"/>
  <c r="I12220" i="1"/>
  <c r="J12220" i="1" s="1"/>
  <c r="I12221" i="1"/>
  <c r="J12221" i="1" s="1"/>
  <c r="I12222" i="1"/>
  <c r="J12222" i="1" s="1"/>
  <c r="I12223" i="1"/>
  <c r="J12223" i="1" s="1"/>
  <c r="I12224" i="1"/>
  <c r="J12224" i="1" s="1"/>
  <c r="I12225" i="1"/>
  <c r="J12225" i="1" s="1"/>
  <c r="I12226" i="1"/>
  <c r="J12226" i="1" s="1"/>
  <c r="I12227" i="1"/>
  <c r="J12227" i="1" s="1"/>
  <c r="I12228" i="1"/>
  <c r="J12228" i="1" s="1"/>
  <c r="I12229" i="1"/>
  <c r="J12229" i="1" s="1"/>
  <c r="I12230" i="1"/>
  <c r="J12230" i="1" s="1"/>
  <c r="I12231" i="1"/>
  <c r="J12231" i="1" s="1"/>
  <c r="I12232" i="1"/>
  <c r="J12232" i="1" s="1"/>
  <c r="I12233" i="1"/>
  <c r="J12233" i="1" s="1"/>
  <c r="I12234" i="1"/>
  <c r="J12234" i="1" s="1"/>
  <c r="I12235" i="1"/>
  <c r="J12235" i="1" s="1"/>
  <c r="I12236" i="1"/>
  <c r="J12236" i="1" s="1"/>
  <c r="I12237" i="1"/>
  <c r="J12237" i="1" s="1"/>
  <c r="I12238" i="1"/>
  <c r="J12238" i="1" s="1"/>
  <c r="I12239" i="1"/>
  <c r="J12239" i="1" s="1"/>
  <c r="I12240" i="1"/>
  <c r="J12240" i="1" s="1"/>
  <c r="I12241" i="1"/>
  <c r="J12241" i="1" s="1"/>
  <c r="I12242" i="1"/>
  <c r="J12242" i="1" s="1"/>
  <c r="I12243" i="1"/>
  <c r="J12243" i="1" s="1"/>
  <c r="I12244" i="1"/>
  <c r="J12244" i="1" s="1"/>
  <c r="I12245" i="1"/>
  <c r="J12245" i="1" s="1"/>
  <c r="I12246" i="1"/>
  <c r="J12246" i="1" s="1"/>
  <c r="I12247" i="1"/>
  <c r="J12247" i="1" s="1"/>
  <c r="I12248" i="1"/>
  <c r="J12248" i="1" s="1"/>
  <c r="I12249" i="1"/>
  <c r="J12249" i="1" s="1"/>
  <c r="I12250" i="1"/>
  <c r="J12250" i="1" s="1"/>
  <c r="I12251" i="1"/>
  <c r="J12251" i="1" s="1"/>
  <c r="I12252" i="1"/>
  <c r="J12252" i="1" s="1"/>
  <c r="I12253" i="1"/>
  <c r="J12253" i="1" s="1"/>
  <c r="I12254" i="1"/>
  <c r="J12254" i="1" s="1"/>
  <c r="I12255" i="1"/>
  <c r="J12255" i="1" s="1"/>
  <c r="I12256" i="1"/>
  <c r="J12256" i="1" s="1"/>
  <c r="I12257" i="1"/>
  <c r="J12257" i="1" s="1"/>
  <c r="I12258" i="1"/>
  <c r="J12258" i="1" s="1"/>
  <c r="I12259" i="1"/>
  <c r="J12259" i="1" s="1"/>
  <c r="I12260" i="1"/>
  <c r="J12260" i="1" s="1"/>
  <c r="I12261" i="1"/>
  <c r="J12261" i="1" s="1"/>
  <c r="I12262" i="1"/>
  <c r="J12262" i="1" s="1"/>
  <c r="I12263" i="1"/>
  <c r="J12263" i="1" s="1"/>
  <c r="I12264" i="1"/>
  <c r="J12264" i="1" s="1"/>
  <c r="I12265" i="1"/>
  <c r="J12265" i="1" s="1"/>
  <c r="I12266" i="1"/>
  <c r="J12266" i="1" s="1"/>
  <c r="I12267" i="1"/>
  <c r="J12267" i="1" s="1"/>
  <c r="I12268" i="1"/>
  <c r="J12268" i="1" s="1"/>
  <c r="I12269" i="1"/>
  <c r="J12269" i="1" s="1"/>
  <c r="I12270" i="1"/>
  <c r="J12270" i="1" s="1"/>
  <c r="I12271" i="1"/>
  <c r="J12271" i="1" s="1"/>
  <c r="I12272" i="1"/>
  <c r="J12272" i="1" s="1"/>
  <c r="I12273" i="1"/>
  <c r="J12273" i="1" s="1"/>
  <c r="I12274" i="1"/>
  <c r="J12274" i="1" s="1"/>
  <c r="I12275" i="1"/>
  <c r="J12275" i="1" s="1"/>
  <c r="I12276" i="1"/>
  <c r="J12276" i="1" s="1"/>
  <c r="I12277" i="1"/>
  <c r="J12277" i="1" s="1"/>
  <c r="I12278" i="1"/>
  <c r="J12278" i="1" s="1"/>
  <c r="I12279" i="1"/>
  <c r="J12279" i="1" s="1"/>
  <c r="I12280" i="1"/>
  <c r="J12280" i="1" s="1"/>
  <c r="I12281" i="1"/>
  <c r="J12281" i="1" s="1"/>
  <c r="I12282" i="1"/>
  <c r="J12282" i="1" s="1"/>
  <c r="I12283" i="1"/>
  <c r="J12283" i="1" s="1"/>
  <c r="I12284" i="1"/>
  <c r="J12284" i="1" s="1"/>
  <c r="I12285" i="1"/>
  <c r="J12285" i="1" s="1"/>
  <c r="I12286" i="1"/>
  <c r="J12286" i="1" s="1"/>
  <c r="I12287" i="1"/>
  <c r="J12287" i="1" s="1"/>
  <c r="I12288" i="1"/>
  <c r="J12288" i="1" s="1"/>
  <c r="I12289" i="1"/>
  <c r="J12289" i="1" s="1"/>
  <c r="I12290" i="1"/>
  <c r="J12290" i="1" s="1"/>
  <c r="I12291" i="1"/>
  <c r="J12291" i="1" s="1"/>
  <c r="I12292" i="1"/>
  <c r="J12292" i="1" s="1"/>
  <c r="I12293" i="1"/>
  <c r="J12293" i="1" s="1"/>
  <c r="I12294" i="1"/>
  <c r="J12294" i="1" s="1"/>
  <c r="I12295" i="1"/>
  <c r="J12295" i="1" s="1"/>
  <c r="I12296" i="1"/>
  <c r="J12296" i="1" s="1"/>
  <c r="I12297" i="1"/>
  <c r="J12297" i="1" s="1"/>
  <c r="I12298" i="1"/>
  <c r="J12298" i="1" s="1"/>
  <c r="I12299" i="1"/>
  <c r="J12299" i="1" s="1"/>
  <c r="I12300" i="1"/>
  <c r="J12300" i="1" s="1"/>
  <c r="I12301" i="1"/>
  <c r="J12301" i="1" s="1"/>
  <c r="I12302" i="1"/>
  <c r="J12302" i="1" s="1"/>
  <c r="I12303" i="1"/>
  <c r="J12303" i="1" s="1"/>
  <c r="I12304" i="1"/>
  <c r="J12304" i="1" s="1"/>
  <c r="I12305" i="1"/>
  <c r="J12305" i="1" s="1"/>
  <c r="I12306" i="1"/>
  <c r="J12306" i="1" s="1"/>
  <c r="I12307" i="1"/>
  <c r="J12307" i="1" s="1"/>
  <c r="I12308" i="1"/>
  <c r="J12308" i="1" s="1"/>
  <c r="I12309" i="1"/>
  <c r="J12309" i="1" s="1"/>
  <c r="I12310" i="1"/>
  <c r="J12310" i="1" s="1"/>
  <c r="I12311" i="1"/>
  <c r="J12311" i="1" s="1"/>
  <c r="I12312" i="1"/>
  <c r="J12312" i="1" s="1"/>
  <c r="I12313" i="1"/>
  <c r="J12313" i="1" s="1"/>
  <c r="I12314" i="1"/>
  <c r="J12314" i="1" s="1"/>
  <c r="I12315" i="1"/>
  <c r="J12315" i="1" s="1"/>
  <c r="I12316" i="1"/>
  <c r="J12316" i="1" s="1"/>
  <c r="I12317" i="1"/>
  <c r="J12317" i="1" s="1"/>
  <c r="I12318" i="1"/>
  <c r="J12318" i="1" s="1"/>
  <c r="I12319" i="1"/>
  <c r="J12319" i="1" s="1"/>
  <c r="I12320" i="1"/>
  <c r="J12320" i="1" s="1"/>
  <c r="I12321" i="1"/>
  <c r="J12321" i="1" s="1"/>
  <c r="I12322" i="1"/>
  <c r="J12322" i="1" s="1"/>
  <c r="I12323" i="1"/>
  <c r="J12323" i="1" s="1"/>
  <c r="I12324" i="1"/>
  <c r="J12324" i="1" s="1"/>
  <c r="I12325" i="1"/>
  <c r="J12325" i="1" s="1"/>
  <c r="I12326" i="1"/>
  <c r="J12326" i="1" s="1"/>
  <c r="I12327" i="1"/>
  <c r="J12327" i="1" s="1"/>
  <c r="I12328" i="1"/>
  <c r="J12328" i="1" s="1"/>
  <c r="I12329" i="1"/>
  <c r="J12329" i="1" s="1"/>
  <c r="I12330" i="1"/>
  <c r="J12330" i="1" s="1"/>
  <c r="I12331" i="1"/>
  <c r="J12331" i="1" s="1"/>
  <c r="I12332" i="1"/>
  <c r="J12332" i="1" s="1"/>
  <c r="I12333" i="1"/>
  <c r="J12333" i="1" s="1"/>
  <c r="I12334" i="1"/>
  <c r="J12334" i="1" s="1"/>
  <c r="I12335" i="1"/>
  <c r="J12335" i="1" s="1"/>
  <c r="I12336" i="1"/>
  <c r="J12336" i="1" s="1"/>
  <c r="I12337" i="1"/>
  <c r="J12337" i="1" s="1"/>
  <c r="I12338" i="1"/>
  <c r="J12338" i="1" s="1"/>
  <c r="I12339" i="1"/>
  <c r="J12339" i="1" s="1"/>
  <c r="I12340" i="1"/>
  <c r="J12340" i="1" s="1"/>
  <c r="I12341" i="1"/>
  <c r="J12341" i="1" s="1"/>
  <c r="I12342" i="1"/>
  <c r="J12342" i="1" s="1"/>
  <c r="I12343" i="1"/>
  <c r="J12343" i="1" s="1"/>
  <c r="I12344" i="1"/>
  <c r="J12344" i="1" s="1"/>
  <c r="I12345" i="1"/>
  <c r="J12345" i="1" s="1"/>
  <c r="I12346" i="1"/>
  <c r="J12346" i="1" s="1"/>
  <c r="I12347" i="1"/>
  <c r="J12347" i="1" s="1"/>
  <c r="I12348" i="1"/>
  <c r="J12348" i="1" s="1"/>
  <c r="I12349" i="1"/>
  <c r="J12349" i="1" s="1"/>
  <c r="I12350" i="1"/>
  <c r="J12350" i="1" s="1"/>
  <c r="I12351" i="1"/>
  <c r="J12351" i="1" s="1"/>
  <c r="I12352" i="1"/>
  <c r="J12352" i="1" s="1"/>
  <c r="I12353" i="1"/>
  <c r="J12353" i="1" s="1"/>
  <c r="I12354" i="1"/>
  <c r="J12354" i="1" s="1"/>
  <c r="I12355" i="1"/>
  <c r="J12355" i="1" s="1"/>
  <c r="I12356" i="1"/>
  <c r="J12356" i="1" s="1"/>
  <c r="I12357" i="1"/>
  <c r="J12357" i="1" s="1"/>
  <c r="I12358" i="1"/>
  <c r="J12358" i="1" s="1"/>
  <c r="I12359" i="1"/>
  <c r="J12359" i="1" s="1"/>
  <c r="I12360" i="1"/>
  <c r="J12360" i="1" s="1"/>
  <c r="I12361" i="1"/>
  <c r="J12361" i="1" s="1"/>
  <c r="I12362" i="1"/>
  <c r="J12362" i="1" s="1"/>
  <c r="I12363" i="1"/>
  <c r="J12363" i="1" s="1"/>
  <c r="I12364" i="1"/>
  <c r="J12364" i="1" s="1"/>
  <c r="I12365" i="1"/>
  <c r="J12365" i="1" s="1"/>
  <c r="I12366" i="1"/>
  <c r="J12366" i="1" s="1"/>
  <c r="I12367" i="1"/>
  <c r="J12367" i="1" s="1"/>
  <c r="I12368" i="1"/>
  <c r="J12368" i="1" s="1"/>
  <c r="I12369" i="1"/>
  <c r="J12369" i="1" s="1"/>
  <c r="I12370" i="1"/>
  <c r="J12370" i="1" s="1"/>
  <c r="I12371" i="1"/>
  <c r="J12371" i="1" s="1"/>
  <c r="I12372" i="1"/>
  <c r="J12372" i="1" s="1"/>
  <c r="I12373" i="1"/>
  <c r="J12373" i="1" s="1"/>
  <c r="I12374" i="1"/>
  <c r="J12374" i="1" s="1"/>
  <c r="I12375" i="1"/>
  <c r="J12375" i="1" s="1"/>
  <c r="I12376" i="1"/>
  <c r="J12376" i="1" s="1"/>
  <c r="I12377" i="1"/>
  <c r="J12377" i="1" s="1"/>
  <c r="I12378" i="1"/>
  <c r="J12378" i="1" s="1"/>
  <c r="I12379" i="1"/>
  <c r="J12379" i="1" s="1"/>
  <c r="I12380" i="1"/>
  <c r="J12380" i="1" s="1"/>
  <c r="I12381" i="1"/>
  <c r="J12381" i="1" s="1"/>
  <c r="I12382" i="1"/>
  <c r="J12382" i="1" s="1"/>
  <c r="I12383" i="1"/>
  <c r="J12383" i="1" s="1"/>
  <c r="I12384" i="1"/>
  <c r="J12384" i="1" s="1"/>
  <c r="I12385" i="1"/>
  <c r="J12385" i="1" s="1"/>
  <c r="I12386" i="1"/>
  <c r="J12386" i="1" s="1"/>
  <c r="I12387" i="1"/>
  <c r="J12387" i="1" s="1"/>
  <c r="I12388" i="1"/>
  <c r="J12388" i="1" s="1"/>
  <c r="I12389" i="1"/>
  <c r="J12389" i="1" s="1"/>
  <c r="I12390" i="1"/>
  <c r="J12390" i="1" s="1"/>
  <c r="I12391" i="1"/>
  <c r="J12391" i="1" s="1"/>
  <c r="I12392" i="1"/>
  <c r="J12392" i="1" s="1"/>
  <c r="I12393" i="1"/>
  <c r="J12393" i="1" s="1"/>
  <c r="I12394" i="1"/>
  <c r="J12394" i="1" s="1"/>
  <c r="I12395" i="1"/>
  <c r="J12395" i="1" s="1"/>
  <c r="I12396" i="1"/>
  <c r="J12396" i="1" s="1"/>
  <c r="I12397" i="1"/>
  <c r="J12397" i="1" s="1"/>
  <c r="I12398" i="1"/>
  <c r="J12398" i="1" s="1"/>
  <c r="I12399" i="1"/>
  <c r="J12399" i="1" s="1"/>
  <c r="I12400" i="1"/>
  <c r="J12400" i="1" s="1"/>
  <c r="I12401" i="1"/>
  <c r="J12401" i="1" s="1"/>
  <c r="I12402" i="1"/>
  <c r="J12402" i="1" s="1"/>
  <c r="I12403" i="1"/>
  <c r="J12403" i="1" s="1"/>
  <c r="I12404" i="1"/>
  <c r="J12404" i="1" s="1"/>
  <c r="I12405" i="1"/>
  <c r="J12405" i="1" s="1"/>
  <c r="I12406" i="1"/>
  <c r="J12406" i="1" s="1"/>
  <c r="I12407" i="1"/>
  <c r="J12407" i="1" s="1"/>
  <c r="I12408" i="1"/>
  <c r="J12408" i="1" s="1"/>
  <c r="I12409" i="1"/>
  <c r="J12409" i="1" s="1"/>
  <c r="I12410" i="1"/>
  <c r="J12410" i="1" s="1"/>
  <c r="I12411" i="1"/>
  <c r="J12411" i="1" s="1"/>
  <c r="I12412" i="1"/>
  <c r="J12412" i="1" s="1"/>
  <c r="I12413" i="1"/>
  <c r="J12413" i="1" s="1"/>
  <c r="I12414" i="1"/>
  <c r="J12414" i="1" s="1"/>
  <c r="I12415" i="1"/>
  <c r="J12415" i="1" s="1"/>
  <c r="I12416" i="1"/>
  <c r="J12416" i="1" s="1"/>
  <c r="I12417" i="1"/>
  <c r="J12417" i="1" s="1"/>
  <c r="I12418" i="1"/>
  <c r="J12418" i="1" s="1"/>
  <c r="I12419" i="1"/>
  <c r="J12419" i="1" s="1"/>
  <c r="I12420" i="1"/>
  <c r="J12420" i="1" s="1"/>
  <c r="I12421" i="1"/>
  <c r="J12421" i="1" s="1"/>
  <c r="I12422" i="1"/>
  <c r="J12422" i="1" s="1"/>
  <c r="I12423" i="1"/>
  <c r="J12423" i="1" s="1"/>
  <c r="I12424" i="1"/>
  <c r="J12424" i="1" s="1"/>
  <c r="I12425" i="1"/>
  <c r="J12425" i="1" s="1"/>
  <c r="I12426" i="1"/>
  <c r="J12426" i="1" s="1"/>
  <c r="I12427" i="1"/>
  <c r="J12427" i="1" s="1"/>
  <c r="I12428" i="1"/>
  <c r="J12428" i="1" s="1"/>
  <c r="I12429" i="1"/>
  <c r="J12429" i="1" s="1"/>
  <c r="I12430" i="1"/>
  <c r="J12430" i="1" s="1"/>
  <c r="I12431" i="1"/>
  <c r="J12431" i="1" s="1"/>
  <c r="I12432" i="1"/>
  <c r="J12432" i="1" s="1"/>
  <c r="I12433" i="1"/>
  <c r="J12433" i="1" s="1"/>
  <c r="I12434" i="1"/>
  <c r="J12434" i="1" s="1"/>
  <c r="I12435" i="1"/>
  <c r="J12435" i="1" s="1"/>
  <c r="I12436" i="1"/>
  <c r="J12436" i="1" s="1"/>
  <c r="I12437" i="1"/>
  <c r="J12437" i="1" s="1"/>
  <c r="I12438" i="1"/>
  <c r="J12438" i="1" s="1"/>
  <c r="I12439" i="1"/>
  <c r="J12439" i="1" s="1"/>
  <c r="I12440" i="1"/>
  <c r="J12440" i="1" s="1"/>
  <c r="I12441" i="1"/>
  <c r="J12441" i="1" s="1"/>
  <c r="I12442" i="1"/>
  <c r="J12442" i="1" s="1"/>
  <c r="I12443" i="1"/>
  <c r="J12443" i="1" s="1"/>
  <c r="I12444" i="1"/>
  <c r="J12444" i="1" s="1"/>
  <c r="I12445" i="1"/>
  <c r="J12445" i="1" s="1"/>
  <c r="I12446" i="1"/>
  <c r="J12446" i="1" s="1"/>
  <c r="I12447" i="1"/>
  <c r="J12447" i="1" s="1"/>
  <c r="I12448" i="1"/>
  <c r="J12448" i="1" s="1"/>
  <c r="I12449" i="1"/>
  <c r="J12449" i="1" s="1"/>
  <c r="I12450" i="1"/>
  <c r="J12450" i="1" s="1"/>
  <c r="I12451" i="1"/>
  <c r="J12451" i="1" s="1"/>
  <c r="I12452" i="1"/>
  <c r="J12452" i="1" s="1"/>
  <c r="I12453" i="1"/>
  <c r="J12453" i="1" s="1"/>
  <c r="I12454" i="1"/>
  <c r="J12454" i="1" s="1"/>
  <c r="I12455" i="1"/>
  <c r="J12455" i="1" s="1"/>
  <c r="I12456" i="1"/>
  <c r="J12456" i="1" s="1"/>
  <c r="I12457" i="1"/>
  <c r="J12457" i="1" s="1"/>
  <c r="I12458" i="1"/>
  <c r="J12458" i="1" s="1"/>
  <c r="I12459" i="1"/>
  <c r="J12459" i="1" s="1"/>
  <c r="I12460" i="1"/>
  <c r="J12460" i="1" s="1"/>
  <c r="I12461" i="1"/>
  <c r="J12461" i="1" s="1"/>
  <c r="I12462" i="1"/>
  <c r="J12462" i="1" s="1"/>
  <c r="I12463" i="1"/>
  <c r="J12463" i="1" s="1"/>
  <c r="I12464" i="1"/>
  <c r="J12464" i="1" s="1"/>
  <c r="I12465" i="1"/>
  <c r="J12465" i="1" s="1"/>
  <c r="I12466" i="1"/>
  <c r="J12466" i="1" s="1"/>
  <c r="I12467" i="1"/>
  <c r="J12467" i="1" s="1"/>
  <c r="I12468" i="1"/>
  <c r="J12468" i="1" s="1"/>
  <c r="I12469" i="1"/>
  <c r="J12469" i="1" s="1"/>
  <c r="I12470" i="1"/>
  <c r="J12470" i="1" s="1"/>
  <c r="I12471" i="1"/>
  <c r="J12471" i="1" s="1"/>
  <c r="I12472" i="1"/>
  <c r="J12472" i="1" s="1"/>
  <c r="I12473" i="1"/>
  <c r="J12473" i="1" s="1"/>
  <c r="I12474" i="1"/>
  <c r="J12474" i="1" s="1"/>
  <c r="I12475" i="1"/>
  <c r="J12475" i="1" s="1"/>
  <c r="I12476" i="1"/>
  <c r="J12476" i="1" s="1"/>
  <c r="I12477" i="1"/>
  <c r="J12477" i="1" s="1"/>
  <c r="I12478" i="1"/>
  <c r="J12478" i="1" s="1"/>
  <c r="I12479" i="1"/>
  <c r="J12479" i="1" s="1"/>
  <c r="I12480" i="1"/>
  <c r="J12480" i="1" s="1"/>
  <c r="I12481" i="1"/>
  <c r="J12481" i="1" s="1"/>
  <c r="I12482" i="1"/>
  <c r="J12482" i="1" s="1"/>
  <c r="I12483" i="1"/>
  <c r="J12483" i="1" s="1"/>
  <c r="I12484" i="1"/>
  <c r="J12484" i="1" s="1"/>
  <c r="I12485" i="1"/>
  <c r="J12485" i="1" s="1"/>
  <c r="I12486" i="1"/>
  <c r="J12486" i="1" s="1"/>
  <c r="I12487" i="1"/>
  <c r="J12487" i="1" s="1"/>
  <c r="I12488" i="1"/>
  <c r="J12488" i="1" s="1"/>
  <c r="I12489" i="1"/>
  <c r="J12489" i="1" s="1"/>
  <c r="I12490" i="1"/>
  <c r="J12490" i="1" s="1"/>
  <c r="I12491" i="1"/>
  <c r="J12491" i="1" s="1"/>
  <c r="I12492" i="1"/>
  <c r="J12492" i="1" s="1"/>
  <c r="I12493" i="1"/>
  <c r="J12493" i="1" s="1"/>
  <c r="I12494" i="1"/>
  <c r="J12494" i="1" s="1"/>
  <c r="I12495" i="1"/>
  <c r="J12495" i="1" s="1"/>
  <c r="I12496" i="1"/>
  <c r="J12496" i="1" s="1"/>
  <c r="I12497" i="1"/>
  <c r="J12497" i="1" s="1"/>
  <c r="I12498" i="1"/>
  <c r="J12498" i="1" s="1"/>
  <c r="I12499" i="1"/>
  <c r="J12499" i="1" s="1"/>
  <c r="I12500" i="1"/>
  <c r="J12500" i="1" s="1"/>
  <c r="I12501" i="1"/>
  <c r="J12501" i="1" s="1"/>
  <c r="I12502" i="1"/>
  <c r="J12502" i="1" s="1"/>
  <c r="I12503" i="1"/>
  <c r="J12503" i="1" s="1"/>
  <c r="I12504" i="1"/>
  <c r="J12504" i="1" s="1"/>
  <c r="I12505" i="1"/>
  <c r="J12505" i="1" s="1"/>
  <c r="I12506" i="1"/>
  <c r="J12506" i="1" s="1"/>
  <c r="I12507" i="1"/>
  <c r="J12507" i="1" s="1"/>
  <c r="I12508" i="1"/>
  <c r="J12508" i="1" s="1"/>
  <c r="I12509" i="1"/>
  <c r="J12509" i="1" s="1"/>
  <c r="I12510" i="1"/>
  <c r="J12510" i="1" s="1"/>
  <c r="I12511" i="1"/>
  <c r="J12511" i="1" s="1"/>
  <c r="I12512" i="1"/>
  <c r="J12512" i="1" s="1"/>
  <c r="I12513" i="1"/>
  <c r="J12513" i="1" s="1"/>
  <c r="I12514" i="1"/>
  <c r="J12514" i="1" s="1"/>
  <c r="I12515" i="1"/>
  <c r="J12515" i="1" s="1"/>
  <c r="I12516" i="1"/>
  <c r="J12516" i="1" s="1"/>
  <c r="I12517" i="1"/>
  <c r="J12517" i="1" s="1"/>
  <c r="I12518" i="1"/>
  <c r="J12518" i="1" s="1"/>
  <c r="I12519" i="1"/>
  <c r="J12519" i="1" s="1"/>
  <c r="I12520" i="1"/>
  <c r="J12520" i="1" s="1"/>
  <c r="I12521" i="1"/>
  <c r="J12521" i="1" s="1"/>
  <c r="I12522" i="1"/>
  <c r="J12522" i="1" s="1"/>
  <c r="I12523" i="1"/>
  <c r="J12523" i="1" s="1"/>
  <c r="I12524" i="1"/>
  <c r="J12524" i="1" s="1"/>
  <c r="I12525" i="1"/>
  <c r="J12525" i="1" s="1"/>
  <c r="I12526" i="1"/>
  <c r="J12526" i="1" s="1"/>
  <c r="I12527" i="1"/>
  <c r="J12527" i="1" s="1"/>
  <c r="I12528" i="1"/>
  <c r="J12528" i="1" s="1"/>
  <c r="I12529" i="1"/>
  <c r="J12529" i="1" s="1"/>
  <c r="I12530" i="1"/>
  <c r="J12530" i="1" s="1"/>
  <c r="I12531" i="1"/>
  <c r="J12531" i="1" s="1"/>
  <c r="I12532" i="1"/>
  <c r="J12532" i="1" s="1"/>
  <c r="I12533" i="1"/>
  <c r="J12533" i="1" s="1"/>
  <c r="I12534" i="1"/>
  <c r="J12534" i="1" s="1"/>
  <c r="I12535" i="1"/>
  <c r="J12535" i="1" s="1"/>
  <c r="I12536" i="1"/>
  <c r="J12536" i="1" s="1"/>
  <c r="I12537" i="1"/>
  <c r="J12537" i="1" s="1"/>
  <c r="I12538" i="1"/>
  <c r="J12538" i="1" s="1"/>
  <c r="I12539" i="1"/>
  <c r="J12539" i="1" s="1"/>
  <c r="I12540" i="1"/>
  <c r="J12540" i="1" s="1"/>
  <c r="I12541" i="1"/>
  <c r="J12541" i="1" s="1"/>
  <c r="I12542" i="1"/>
  <c r="J12542" i="1" s="1"/>
  <c r="I12543" i="1"/>
  <c r="J12543" i="1" s="1"/>
  <c r="I12544" i="1"/>
  <c r="J12544" i="1" s="1"/>
  <c r="I12545" i="1"/>
  <c r="J12545" i="1" s="1"/>
  <c r="I12546" i="1"/>
  <c r="J12546" i="1" s="1"/>
  <c r="I12547" i="1"/>
  <c r="J12547" i="1" s="1"/>
  <c r="I12548" i="1"/>
  <c r="J12548" i="1" s="1"/>
  <c r="I12549" i="1"/>
  <c r="J12549" i="1" s="1"/>
  <c r="I12550" i="1"/>
  <c r="J12550" i="1" s="1"/>
  <c r="I12551" i="1"/>
  <c r="J12551" i="1" s="1"/>
  <c r="I12552" i="1"/>
  <c r="J12552" i="1" s="1"/>
  <c r="I12553" i="1"/>
  <c r="J12553" i="1" s="1"/>
  <c r="I12554" i="1"/>
  <c r="J12554" i="1" s="1"/>
  <c r="I12555" i="1"/>
  <c r="J12555" i="1" s="1"/>
  <c r="I12556" i="1"/>
  <c r="J12556" i="1" s="1"/>
  <c r="I12557" i="1"/>
  <c r="J12557" i="1" s="1"/>
  <c r="I12558" i="1"/>
  <c r="J12558" i="1" s="1"/>
  <c r="I12559" i="1"/>
  <c r="J12559" i="1" s="1"/>
  <c r="I12560" i="1"/>
  <c r="J12560" i="1" s="1"/>
  <c r="I12561" i="1"/>
  <c r="J12561" i="1" s="1"/>
  <c r="I12562" i="1"/>
  <c r="J12562" i="1" s="1"/>
  <c r="I12563" i="1"/>
  <c r="J12563" i="1" s="1"/>
  <c r="I12564" i="1"/>
  <c r="J12564" i="1" s="1"/>
  <c r="I12565" i="1"/>
  <c r="J12565" i="1" s="1"/>
  <c r="I12566" i="1"/>
  <c r="J12566" i="1" s="1"/>
  <c r="I12567" i="1"/>
  <c r="J12567" i="1" s="1"/>
  <c r="I12568" i="1"/>
  <c r="J12568" i="1" s="1"/>
  <c r="I12569" i="1"/>
  <c r="J12569" i="1" s="1"/>
  <c r="I12570" i="1"/>
  <c r="J12570" i="1" s="1"/>
  <c r="I12571" i="1"/>
  <c r="J12571" i="1" s="1"/>
  <c r="I12572" i="1"/>
  <c r="J12572" i="1" s="1"/>
  <c r="I12573" i="1"/>
  <c r="J12573" i="1" s="1"/>
  <c r="I12574" i="1"/>
  <c r="J12574" i="1" s="1"/>
  <c r="I12575" i="1"/>
  <c r="J12575" i="1" s="1"/>
  <c r="I12576" i="1"/>
  <c r="J12576" i="1" s="1"/>
  <c r="I12577" i="1"/>
  <c r="J12577" i="1" s="1"/>
  <c r="I12578" i="1"/>
  <c r="J12578" i="1" s="1"/>
  <c r="I12579" i="1"/>
  <c r="J12579" i="1" s="1"/>
  <c r="I12580" i="1"/>
  <c r="J12580" i="1" s="1"/>
  <c r="I12581" i="1"/>
  <c r="J12581" i="1" s="1"/>
  <c r="I12582" i="1"/>
  <c r="J12582" i="1" s="1"/>
  <c r="I12583" i="1"/>
  <c r="J12583" i="1" s="1"/>
  <c r="I12584" i="1"/>
  <c r="J12584" i="1" s="1"/>
  <c r="I12585" i="1"/>
  <c r="J12585" i="1" s="1"/>
  <c r="I12586" i="1"/>
  <c r="J12586" i="1" s="1"/>
  <c r="I12587" i="1"/>
  <c r="J12587" i="1" s="1"/>
  <c r="I12588" i="1"/>
  <c r="J12588" i="1" s="1"/>
  <c r="I12589" i="1"/>
  <c r="J12589" i="1" s="1"/>
  <c r="I12590" i="1"/>
  <c r="J12590" i="1" s="1"/>
  <c r="I12591" i="1"/>
  <c r="J12591" i="1" s="1"/>
  <c r="I12592" i="1"/>
  <c r="J12592" i="1" s="1"/>
  <c r="I12593" i="1"/>
  <c r="J12593" i="1" s="1"/>
  <c r="I12594" i="1"/>
  <c r="J12594" i="1" s="1"/>
  <c r="I12595" i="1"/>
  <c r="J12595" i="1" s="1"/>
  <c r="I12596" i="1"/>
  <c r="J12596" i="1" s="1"/>
  <c r="I12597" i="1"/>
  <c r="J12597" i="1" s="1"/>
  <c r="I12598" i="1"/>
  <c r="J12598" i="1" s="1"/>
  <c r="I12599" i="1"/>
  <c r="J12599" i="1" s="1"/>
  <c r="I12600" i="1"/>
  <c r="J12600" i="1" s="1"/>
  <c r="I12601" i="1"/>
  <c r="J12601" i="1" s="1"/>
  <c r="I12602" i="1"/>
  <c r="J12602" i="1" s="1"/>
  <c r="I12603" i="1"/>
  <c r="J12603" i="1" s="1"/>
  <c r="I12604" i="1"/>
  <c r="J12604" i="1" s="1"/>
  <c r="I12605" i="1"/>
  <c r="J12605" i="1" s="1"/>
  <c r="I12606" i="1"/>
  <c r="J12606" i="1" s="1"/>
  <c r="I12607" i="1"/>
  <c r="J12607" i="1" s="1"/>
  <c r="I12608" i="1"/>
  <c r="J12608" i="1" s="1"/>
  <c r="I12609" i="1"/>
  <c r="J12609" i="1" s="1"/>
  <c r="I12610" i="1"/>
  <c r="J12610" i="1" s="1"/>
  <c r="I12611" i="1"/>
  <c r="J12611" i="1" s="1"/>
  <c r="I12612" i="1"/>
  <c r="J12612" i="1" s="1"/>
  <c r="I12613" i="1"/>
  <c r="J12613" i="1" s="1"/>
  <c r="I12614" i="1"/>
  <c r="J12614" i="1" s="1"/>
  <c r="I12615" i="1"/>
  <c r="J12615" i="1" s="1"/>
  <c r="I12616" i="1"/>
  <c r="J12616" i="1" s="1"/>
  <c r="I12617" i="1"/>
  <c r="J12617" i="1" s="1"/>
  <c r="I12618" i="1"/>
  <c r="J12618" i="1" s="1"/>
  <c r="I12619" i="1"/>
  <c r="J12619" i="1" s="1"/>
  <c r="I12620" i="1"/>
  <c r="J12620" i="1" s="1"/>
  <c r="I12621" i="1"/>
  <c r="J12621" i="1" s="1"/>
  <c r="I12622" i="1"/>
  <c r="J12622" i="1" s="1"/>
  <c r="I12623" i="1"/>
  <c r="J12623" i="1" s="1"/>
  <c r="I12624" i="1"/>
  <c r="J12624" i="1" s="1"/>
  <c r="I12625" i="1"/>
  <c r="J12625" i="1" s="1"/>
  <c r="I12626" i="1"/>
  <c r="J12626" i="1" s="1"/>
  <c r="I12627" i="1"/>
  <c r="J12627" i="1" s="1"/>
  <c r="I12628" i="1"/>
  <c r="J12628" i="1" s="1"/>
  <c r="I12629" i="1"/>
  <c r="J12629" i="1" s="1"/>
  <c r="I12630" i="1"/>
  <c r="J12630" i="1" s="1"/>
  <c r="I12631" i="1"/>
  <c r="J12631" i="1" s="1"/>
  <c r="I12632" i="1"/>
  <c r="J12632" i="1" s="1"/>
  <c r="I12633" i="1"/>
  <c r="J12633" i="1" s="1"/>
  <c r="I12634" i="1"/>
  <c r="J12634" i="1" s="1"/>
  <c r="I12635" i="1"/>
  <c r="J12635" i="1" s="1"/>
  <c r="I12636" i="1"/>
  <c r="J12636" i="1" s="1"/>
  <c r="I12637" i="1"/>
  <c r="J12637" i="1" s="1"/>
  <c r="I12638" i="1"/>
  <c r="J12638" i="1" s="1"/>
  <c r="I12639" i="1"/>
  <c r="J12639" i="1" s="1"/>
  <c r="I12640" i="1"/>
  <c r="J12640" i="1" s="1"/>
  <c r="I12641" i="1"/>
  <c r="J12641" i="1" s="1"/>
  <c r="I12642" i="1"/>
  <c r="J12642" i="1" s="1"/>
  <c r="I12643" i="1"/>
  <c r="J12643" i="1" s="1"/>
  <c r="I12644" i="1"/>
  <c r="J12644" i="1" s="1"/>
  <c r="I12645" i="1"/>
  <c r="J12645" i="1" s="1"/>
  <c r="I12646" i="1"/>
  <c r="J12646" i="1" s="1"/>
  <c r="I12647" i="1"/>
  <c r="J12647" i="1" s="1"/>
  <c r="I12648" i="1"/>
  <c r="J12648" i="1" s="1"/>
  <c r="I12649" i="1"/>
  <c r="J12649" i="1" s="1"/>
  <c r="I12650" i="1"/>
  <c r="J12650" i="1" s="1"/>
  <c r="I12651" i="1"/>
  <c r="J12651" i="1" s="1"/>
  <c r="I12652" i="1"/>
  <c r="J12652" i="1" s="1"/>
  <c r="I12653" i="1"/>
  <c r="J12653" i="1" s="1"/>
  <c r="I12654" i="1"/>
  <c r="J12654" i="1" s="1"/>
  <c r="I12655" i="1"/>
  <c r="J12655" i="1" s="1"/>
  <c r="I12656" i="1"/>
  <c r="J12656" i="1" s="1"/>
  <c r="I12657" i="1"/>
  <c r="J12657" i="1" s="1"/>
  <c r="I12658" i="1"/>
  <c r="J12658" i="1" s="1"/>
  <c r="I12659" i="1"/>
  <c r="J12659" i="1" s="1"/>
  <c r="I12660" i="1"/>
  <c r="J12660" i="1" s="1"/>
  <c r="I12661" i="1"/>
  <c r="J12661" i="1" s="1"/>
  <c r="I12662" i="1"/>
  <c r="J12662" i="1" s="1"/>
  <c r="I12663" i="1"/>
  <c r="J12663" i="1" s="1"/>
  <c r="I12664" i="1"/>
  <c r="J12664" i="1" s="1"/>
  <c r="I12665" i="1"/>
  <c r="J12665" i="1" s="1"/>
  <c r="I12666" i="1"/>
  <c r="J12666" i="1" s="1"/>
  <c r="I12667" i="1"/>
  <c r="J12667" i="1" s="1"/>
  <c r="I12668" i="1"/>
  <c r="J12668" i="1" s="1"/>
  <c r="I12669" i="1"/>
  <c r="J12669" i="1" s="1"/>
  <c r="I12670" i="1"/>
  <c r="J12670" i="1" s="1"/>
  <c r="I12671" i="1"/>
  <c r="J12671" i="1" s="1"/>
  <c r="I12672" i="1"/>
  <c r="J12672" i="1" s="1"/>
  <c r="I12673" i="1"/>
  <c r="J12673" i="1" s="1"/>
  <c r="I12674" i="1"/>
  <c r="J12674" i="1" s="1"/>
  <c r="I12675" i="1"/>
  <c r="J12675" i="1" s="1"/>
  <c r="I12676" i="1"/>
  <c r="J12676" i="1" s="1"/>
  <c r="I12677" i="1"/>
  <c r="J12677" i="1" s="1"/>
  <c r="I12678" i="1"/>
  <c r="J12678" i="1" s="1"/>
  <c r="I12679" i="1"/>
  <c r="J12679" i="1" s="1"/>
  <c r="I12680" i="1"/>
  <c r="J12680" i="1" s="1"/>
  <c r="I12681" i="1"/>
  <c r="J12681" i="1" s="1"/>
  <c r="I12682" i="1"/>
  <c r="J12682" i="1" s="1"/>
  <c r="I12683" i="1"/>
  <c r="J12683" i="1" s="1"/>
  <c r="I12684" i="1"/>
  <c r="J12684" i="1" s="1"/>
  <c r="I12685" i="1"/>
  <c r="J12685" i="1" s="1"/>
  <c r="I12686" i="1"/>
  <c r="J12686" i="1" s="1"/>
  <c r="I12687" i="1"/>
  <c r="J12687" i="1" s="1"/>
  <c r="I12688" i="1"/>
  <c r="J12688" i="1" s="1"/>
  <c r="I12689" i="1"/>
  <c r="J12689" i="1" s="1"/>
  <c r="I12690" i="1"/>
  <c r="J12690" i="1" s="1"/>
  <c r="I12691" i="1"/>
  <c r="J12691" i="1" s="1"/>
  <c r="I12692" i="1"/>
  <c r="J12692" i="1" s="1"/>
  <c r="I12693" i="1"/>
  <c r="J12693" i="1" s="1"/>
  <c r="I12694" i="1"/>
  <c r="J12694" i="1" s="1"/>
  <c r="I12695" i="1"/>
  <c r="J12695" i="1" s="1"/>
  <c r="I12696" i="1"/>
  <c r="J12696" i="1" s="1"/>
  <c r="I12697" i="1"/>
  <c r="J12697" i="1" s="1"/>
  <c r="I12698" i="1"/>
  <c r="J12698" i="1" s="1"/>
  <c r="I12699" i="1"/>
  <c r="J12699" i="1" s="1"/>
  <c r="I12700" i="1"/>
  <c r="J12700" i="1" s="1"/>
  <c r="I12701" i="1"/>
  <c r="J12701" i="1" s="1"/>
  <c r="I12702" i="1"/>
  <c r="J12702" i="1" s="1"/>
  <c r="I12703" i="1"/>
  <c r="J12703" i="1" s="1"/>
  <c r="I12704" i="1"/>
  <c r="J12704" i="1" s="1"/>
  <c r="I12705" i="1"/>
  <c r="J12705" i="1" s="1"/>
  <c r="I12706" i="1"/>
  <c r="J12706" i="1" s="1"/>
  <c r="I12707" i="1"/>
  <c r="J12707" i="1" s="1"/>
  <c r="I12708" i="1"/>
  <c r="J12708" i="1" s="1"/>
  <c r="I12709" i="1"/>
  <c r="J12709" i="1" s="1"/>
  <c r="I12710" i="1"/>
  <c r="J12710" i="1" s="1"/>
  <c r="I12711" i="1"/>
  <c r="J12711" i="1" s="1"/>
  <c r="I12712" i="1"/>
  <c r="J12712" i="1" s="1"/>
  <c r="I12713" i="1"/>
  <c r="J12713" i="1" s="1"/>
  <c r="I12714" i="1"/>
  <c r="J12714" i="1" s="1"/>
  <c r="I12715" i="1"/>
  <c r="J12715" i="1" s="1"/>
  <c r="I12716" i="1"/>
  <c r="J12716" i="1" s="1"/>
  <c r="I12717" i="1"/>
  <c r="J12717" i="1" s="1"/>
  <c r="I12718" i="1"/>
  <c r="J12718" i="1" s="1"/>
  <c r="I12719" i="1"/>
  <c r="J12719" i="1" s="1"/>
  <c r="I12720" i="1"/>
  <c r="J12720" i="1" s="1"/>
  <c r="I12721" i="1"/>
  <c r="J12721" i="1" s="1"/>
  <c r="I12722" i="1"/>
  <c r="J12722" i="1" s="1"/>
  <c r="I12723" i="1"/>
  <c r="J12723" i="1" s="1"/>
  <c r="I12724" i="1"/>
  <c r="J12724" i="1" s="1"/>
  <c r="I12725" i="1"/>
  <c r="J12725" i="1" s="1"/>
  <c r="I12726" i="1"/>
  <c r="J12726" i="1" s="1"/>
  <c r="I12727" i="1"/>
  <c r="J12727" i="1" s="1"/>
  <c r="I12728" i="1"/>
  <c r="J12728" i="1" s="1"/>
  <c r="I12729" i="1"/>
  <c r="J12729" i="1" s="1"/>
  <c r="I12730" i="1"/>
  <c r="J12730" i="1" s="1"/>
  <c r="I12731" i="1"/>
  <c r="J12731" i="1" s="1"/>
  <c r="I12732" i="1"/>
  <c r="J12732" i="1" s="1"/>
  <c r="I12733" i="1"/>
  <c r="J12733" i="1" s="1"/>
  <c r="I12734" i="1"/>
  <c r="J12734" i="1" s="1"/>
  <c r="I12735" i="1"/>
  <c r="J12735" i="1" s="1"/>
  <c r="I12736" i="1"/>
  <c r="J12736" i="1" s="1"/>
  <c r="I12737" i="1"/>
  <c r="J12737" i="1" s="1"/>
  <c r="I12738" i="1"/>
  <c r="J12738" i="1" s="1"/>
  <c r="I12739" i="1"/>
  <c r="J12739" i="1" s="1"/>
  <c r="I12740" i="1"/>
  <c r="J12740" i="1" s="1"/>
  <c r="I12741" i="1"/>
  <c r="J12741" i="1" s="1"/>
  <c r="I12742" i="1"/>
  <c r="J12742" i="1" s="1"/>
  <c r="I12743" i="1"/>
  <c r="J12743" i="1" s="1"/>
  <c r="I12744" i="1"/>
  <c r="J12744" i="1" s="1"/>
  <c r="I12745" i="1"/>
  <c r="J12745" i="1" s="1"/>
  <c r="I12746" i="1"/>
  <c r="J12746" i="1" s="1"/>
  <c r="I12747" i="1"/>
  <c r="J12747" i="1" s="1"/>
  <c r="I12748" i="1"/>
  <c r="J12748" i="1" s="1"/>
  <c r="I12749" i="1"/>
  <c r="J12749" i="1" s="1"/>
  <c r="I12750" i="1"/>
  <c r="J12750" i="1" s="1"/>
  <c r="I12751" i="1"/>
  <c r="J12751" i="1" s="1"/>
  <c r="I12752" i="1"/>
  <c r="J12752" i="1" s="1"/>
  <c r="I12753" i="1"/>
  <c r="J12753" i="1" s="1"/>
  <c r="I12754" i="1"/>
  <c r="J12754" i="1" s="1"/>
  <c r="I12755" i="1"/>
  <c r="J12755" i="1" s="1"/>
  <c r="I12756" i="1"/>
  <c r="J12756" i="1" s="1"/>
  <c r="I12757" i="1"/>
  <c r="J12757" i="1" s="1"/>
  <c r="I12758" i="1"/>
  <c r="J12758" i="1" s="1"/>
  <c r="I12759" i="1"/>
  <c r="J12759" i="1" s="1"/>
  <c r="I12760" i="1"/>
  <c r="J12760" i="1" s="1"/>
  <c r="I12761" i="1"/>
  <c r="J12761" i="1" s="1"/>
  <c r="I12762" i="1"/>
  <c r="J12762" i="1" s="1"/>
  <c r="I12763" i="1"/>
  <c r="J12763" i="1" s="1"/>
  <c r="I12764" i="1"/>
  <c r="J12764" i="1" s="1"/>
  <c r="I12765" i="1"/>
  <c r="J12765" i="1" s="1"/>
  <c r="I12766" i="1"/>
  <c r="J12766" i="1" s="1"/>
  <c r="I12767" i="1"/>
  <c r="J12767" i="1" s="1"/>
  <c r="I12768" i="1"/>
  <c r="J12768" i="1" s="1"/>
  <c r="I12769" i="1"/>
  <c r="J12769" i="1" s="1"/>
  <c r="I12770" i="1"/>
  <c r="J12770" i="1" s="1"/>
  <c r="I12771" i="1"/>
  <c r="J12771" i="1" s="1"/>
  <c r="I12772" i="1"/>
  <c r="J12772" i="1" s="1"/>
  <c r="I12773" i="1"/>
  <c r="J12773" i="1" s="1"/>
  <c r="I12774" i="1"/>
  <c r="J12774" i="1" s="1"/>
  <c r="I12775" i="1"/>
  <c r="J12775" i="1" s="1"/>
  <c r="I12776" i="1"/>
  <c r="J12776" i="1" s="1"/>
  <c r="I12777" i="1"/>
  <c r="J12777" i="1" s="1"/>
  <c r="I12778" i="1"/>
  <c r="J12778" i="1" s="1"/>
  <c r="I12779" i="1"/>
  <c r="J12779" i="1" s="1"/>
  <c r="I12780" i="1"/>
  <c r="J12780" i="1" s="1"/>
  <c r="I12781" i="1"/>
  <c r="J12781" i="1" s="1"/>
  <c r="I12782" i="1"/>
  <c r="J12782" i="1" s="1"/>
  <c r="I12783" i="1"/>
  <c r="J12783" i="1" s="1"/>
  <c r="I12784" i="1"/>
  <c r="J12784" i="1" s="1"/>
  <c r="I12785" i="1"/>
  <c r="J12785" i="1" s="1"/>
  <c r="I12786" i="1"/>
  <c r="J12786" i="1" s="1"/>
  <c r="I12787" i="1"/>
  <c r="J12787" i="1" s="1"/>
  <c r="I12788" i="1"/>
  <c r="J12788" i="1" s="1"/>
  <c r="I12789" i="1"/>
  <c r="J12789" i="1" s="1"/>
  <c r="I12790" i="1"/>
  <c r="J12790" i="1" s="1"/>
  <c r="I12791" i="1"/>
  <c r="J12791" i="1" s="1"/>
  <c r="I12792" i="1"/>
  <c r="J12792" i="1" s="1"/>
  <c r="I12793" i="1"/>
  <c r="J12793" i="1" s="1"/>
  <c r="I12794" i="1"/>
  <c r="J12794" i="1" s="1"/>
  <c r="I12795" i="1"/>
  <c r="J12795" i="1" s="1"/>
  <c r="I12796" i="1"/>
  <c r="J12796" i="1" s="1"/>
  <c r="I12797" i="1"/>
  <c r="J12797" i="1" s="1"/>
  <c r="I12798" i="1"/>
  <c r="J12798" i="1" s="1"/>
  <c r="I12799" i="1"/>
  <c r="J12799" i="1" s="1"/>
  <c r="I12800" i="1"/>
  <c r="J12800" i="1" s="1"/>
  <c r="I12801" i="1"/>
  <c r="J12801" i="1" s="1"/>
  <c r="I12802" i="1"/>
  <c r="J12802" i="1" s="1"/>
  <c r="I12803" i="1"/>
  <c r="J12803" i="1" s="1"/>
  <c r="I12804" i="1"/>
  <c r="J12804" i="1" s="1"/>
  <c r="I12805" i="1"/>
  <c r="J12805" i="1" s="1"/>
  <c r="I12806" i="1"/>
  <c r="J12806" i="1" s="1"/>
  <c r="I12807" i="1"/>
  <c r="J12807" i="1" s="1"/>
  <c r="I12808" i="1"/>
  <c r="J12808" i="1" s="1"/>
  <c r="I12809" i="1"/>
  <c r="J12809" i="1" s="1"/>
  <c r="I12810" i="1"/>
  <c r="J12810" i="1" s="1"/>
  <c r="I12811" i="1"/>
  <c r="J12811" i="1" s="1"/>
  <c r="I12812" i="1"/>
  <c r="J12812" i="1" s="1"/>
  <c r="I12813" i="1"/>
  <c r="J12813" i="1" s="1"/>
  <c r="I12814" i="1"/>
  <c r="J12814" i="1" s="1"/>
  <c r="I12815" i="1"/>
  <c r="J12815" i="1" s="1"/>
  <c r="I12816" i="1"/>
  <c r="J12816" i="1" s="1"/>
  <c r="I12817" i="1"/>
  <c r="J12817" i="1" s="1"/>
  <c r="I12818" i="1"/>
  <c r="J12818" i="1" s="1"/>
  <c r="I12819" i="1"/>
  <c r="J12819" i="1" s="1"/>
  <c r="I12820" i="1"/>
  <c r="J12820" i="1" s="1"/>
  <c r="I12821" i="1"/>
  <c r="J12821" i="1" s="1"/>
  <c r="I12822" i="1"/>
  <c r="J12822" i="1" s="1"/>
  <c r="I12823" i="1"/>
  <c r="J12823" i="1" s="1"/>
  <c r="I12824" i="1"/>
  <c r="J12824" i="1" s="1"/>
  <c r="I12825" i="1"/>
  <c r="J12825" i="1" s="1"/>
  <c r="I12826" i="1"/>
  <c r="J12826" i="1" s="1"/>
  <c r="I12827" i="1"/>
  <c r="J12827" i="1" s="1"/>
  <c r="I12828" i="1"/>
  <c r="J12828" i="1" s="1"/>
  <c r="I12829" i="1"/>
  <c r="J12829" i="1" s="1"/>
  <c r="I12830" i="1"/>
  <c r="J12830" i="1" s="1"/>
  <c r="I12831" i="1"/>
  <c r="J12831" i="1" s="1"/>
  <c r="I12832" i="1"/>
  <c r="J12832" i="1" s="1"/>
  <c r="I12833" i="1"/>
  <c r="J12833" i="1" s="1"/>
  <c r="I12834" i="1"/>
  <c r="J12834" i="1" s="1"/>
  <c r="I12835" i="1"/>
  <c r="J12835" i="1" s="1"/>
  <c r="I12836" i="1"/>
  <c r="J12836" i="1" s="1"/>
  <c r="I12837" i="1"/>
  <c r="J12837" i="1" s="1"/>
  <c r="I12838" i="1"/>
  <c r="J12838" i="1" s="1"/>
  <c r="I12839" i="1"/>
  <c r="J12839" i="1" s="1"/>
  <c r="I12840" i="1"/>
  <c r="J12840" i="1" s="1"/>
  <c r="I12841" i="1"/>
  <c r="J12841" i="1" s="1"/>
  <c r="I12842" i="1"/>
  <c r="J12842" i="1" s="1"/>
  <c r="I12843" i="1"/>
  <c r="J12843" i="1" s="1"/>
  <c r="I12844" i="1"/>
  <c r="J12844" i="1" s="1"/>
  <c r="I12845" i="1"/>
  <c r="J12845" i="1" s="1"/>
  <c r="I12846" i="1"/>
  <c r="J12846" i="1" s="1"/>
  <c r="I12847" i="1"/>
  <c r="J12847" i="1" s="1"/>
  <c r="I12848" i="1"/>
  <c r="J12848" i="1" s="1"/>
  <c r="I12849" i="1"/>
  <c r="J12849" i="1" s="1"/>
  <c r="I12850" i="1"/>
  <c r="J12850" i="1" s="1"/>
  <c r="I12851" i="1"/>
  <c r="J12851" i="1" s="1"/>
  <c r="I12852" i="1"/>
  <c r="J12852" i="1" s="1"/>
  <c r="I12853" i="1"/>
  <c r="J12853" i="1" s="1"/>
  <c r="I12854" i="1"/>
  <c r="J12854" i="1" s="1"/>
  <c r="I12855" i="1"/>
  <c r="J12855" i="1" s="1"/>
  <c r="I12856" i="1"/>
  <c r="J12856" i="1" s="1"/>
  <c r="I12857" i="1"/>
  <c r="J12857" i="1" s="1"/>
  <c r="I12858" i="1"/>
  <c r="J12858" i="1" s="1"/>
  <c r="I12859" i="1"/>
  <c r="J12859" i="1" s="1"/>
  <c r="I12860" i="1"/>
  <c r="J12860" i="1" s="1"/>
  <c r="I12861" i="1"/>
  <c r="J12861" i="1" s="1"/>
  <c r="I12862" i="1"/>
  <c r="J12862" i="1" s="1"/>
  <c r="I12863" i="1"/>
  <c r="J12863" i="1" s="1"/>
  <c r="I12864" i="1"/>
  <c r="J12864" i="1" s="1"/>
  <c r="I12865" i="1"/>
  <c r="J12865" i="1" s="1"/>
  <c r="I12866" i="1"/>
  <c r="J12866" i="1" s="1"/>
  <c r="I12867" i="1"/>
  <c r="J12867" i="1" s="1"/>
  <c r="I12868" i="1"/>
  <c r="J12868" i="1" s="1"/>
  <c r="I12869" i="1"/>
  <c r="J12869" i="1" s="1"/>
  <c r="I12870" i="1"/>
  <c r="J12870" i="1" s="1"/>
  <c r="I12871" i="1"/>
  <c r="J12871" i="1" s="1"/>
  <c r="I12872" i="1"/>
  <c r="J12872" i="1" s="1"/>
  <c r="I12873" i="1"/>
  <c r="J12873" i="1" s="1"/>
  <c r="I12874" i="1"/>
  <c r="J12874" i="1" s="1"/>
  <c r="I12875" i="1"/>
  <c r="J12875" i="1" s="1"/>
  <c r="I12876" i="1"/>
  <c r="J12876" i="1" s="1"/>
  <c r="I12877" i="1"/>
  <c r="J12877" i="1" s="1"/>
  <c r="I12878" i="1"/>
  <c r="J12878" i="1" s="1"/>
  <c r="I12879" i="1"/>
  <c r="J12879" i="1" s="1"/>
  <c r="I12880" i="1"/>
  <c r="J12880" i="1" s="1"/>
  <c r="I12881" i="1"/>
  <c r="J12881" i="1" s="1"/>
  <c r="I12882" i="1"/>
  <c r="J12882" i="1" s="1"/>
  <c r="I12883" i="1"/>
  <c r="J12883" i="1" s="1"/>
  <c r="I12884" i="1"/>
  <c r="J12884" i="1" s="1"/>
  <c r="I12885" i="1"/>
  <c r="J12885" i="1" s="1"/>
  <c r="I12886" i="1"/>
  <c r="J12886" i="1" s="1"/>
  <c r="I12887" i="1"/>
  <c r="J12887" i="1" s="1"/>
  <c r="I12888" i="1"/>
  <c r="J12888" i="1" s="1"/>
  <c r="I12889" i="1"/>
  <c r="J12889" i="1" s="1"/>
  <c r="I12890" i="1"/>
  <c r="J12890" i="1" s="1"/>
  <c r="I12891" i="1"/>
  <c r="J12891" i="1" s="1"/>
  <c r="I12892" i="1"/>
  <c r="J12892" i="1" s="1"/>
  <c r="I12893" i="1"/>
  <c r="J12893" i="1" s="1"/>
  <c r="I12894" i="1"/>
  <c r="J12894" i="1" s="1"/>
  <c r="I12895" i="1"/>
  <c r="J12895" i="1" s="1"/>
  <c r="I12896" i="1"/>
  <c r="J12896" i="1" s="1"/>
  <c r="I12897" i="1"/>
  <c r="J12897" i="1" s="1"/>
  <c r="I12898" i="1"/>
  <c r="J12898" i="1" s="1"/>
  <c r="I12899" i="1"/>
  <c r="J12899" i="1" s="1"/>
  <c r="I12900" i="1"/>
  <c r="J12900" i="1" s="1"/>
  <c r="I12901" i="1"/>
  <c r="J12901" i="1" s="1"/>
  <c r="I12902" i="1"/>
  <c r="J12902" i="1" s="1"/>
  <c r="I12903" i="1"/>
  <c r="J12903" i="1" s="1"/>
  <c r="I12904" i="1"/>
  <c r="J12904" i="1" s="1"/>
  <c r="I12905" i="1"/>
  <c r="J12905" i="1" s="1"/>
  <c r="I12906" i="1"/>
  <c r="J12906" i="1" s="1"/>
  <c r="I12907" i="1"/>
  <c r="J12907" i="1" s="1"/>
  <c r="I12908" i="1"/>
  <c r="J12908" i="1" s="1"/>
  <c r="I12909" i="1"/>
  <c r="J12909" i="1" s="1"/>
  <c r="I12910" i="1"/>
  <c r="J12910" i="1" s="1"/>
  <c r="I12911" i="1"/>
  <c r="J12911" i="1" s="1"/>
  <c r="I12912" i="1"/>
  <c r="J12912" i="1" s="1"/>
  <c r="I12913" i="1"/>
  <c r="J12913" i="1" s="1"/>
  <c r="I12914" i="1"/>
  <c r="J12914" i="1" s="1"/>
  <c r="I12915" i="1"/>
  <c r="J12915" i="1" s="1"/>
  <c r="I12916" i="1"/>
  <c r="J12916" i="1" s="1"/>
  <c r="I12917" i="1"/>
  <c r="J12917" i="1" s="1"/>
  <c r="I12918" i="1"/>
  <c r="J12918" i="1" s="1"/>
  <c r="I12919" i="1"/>
  <c r="J12919" i="1" s="1"/>
  <c r="I12920" i="1"/>
  <c r="J12920" i="1" s="1"/>
  <c r="I12921" i="1"/>
  <c r="J12921" i="1" s="1"/>
  <c r="I12922" i="1"/>
  <c r="J12922" i="1" s="1"/>
  <c r="I12923" i="1"/>
  <c r="J12923" i="1" s="1"/>
  <c r="I12924" i="1"/>
  <c r="J12924" i="1" s="1"/>
  <c r="I12925" i="1"/>
  <c r="J12925" i="1" s="1"/>
  <c r="I12926" i="1"/>
  <c r="J12926" i="1" s="1"/>
  <c r="I12927" i="1"/>
  <c r="J12927" i="1" s="1"/>
  <c r="I12928" i="1"/>
  <c r="J12928" i="1" s="1"/>
  <c r="I12929" i="1"/>
  <c r="J12929" i="1" s="1"/>
  <c r="I12930" i="1"/>
  <c r="J12930" i="1" s="1"/>
  <c r="I12931" i="1"/>
  <c r="J12931" i="1" s="1"/>
  <c r="I12932" i="1"/>
  <c r="J12932" i="1" s="1"/>
  <c r="I12933" i="1"/>
  <c r="J12933" i="1" s="1"/>
  <c r="I12934" i="1"/>
  <c r="J12934" i="1" s="1"/>
  <c r="I12935" i="1"/>
  <c r="J12935" i="1" s="1"/>
  <c r="I12936" i="1"/>
  <c r="J12936" i="1" s="1"/>
  <c r="I12937" i="1"/>
  <c r="J12937" i="1" s="1"/>
  <c r="I12938" i="1"/>
  <c r="J12938" i="1" s="1"/>
  <c r="I12939" i="1"/>
  <c r="J12939" i="1" s="1"/>
  <c r="I12940" i="1"/>
  <c r="J12940" i="1" s="1"/>
  <c r="I12941" i="1"/>
  <c r="J12941" i="1" s="1"/>
  <c r="I12942" i="1"/>
  <c r="J12942" i="1" s="1"/>
  <c r="I12943" i="1"/>
  <c r="J12943" i="1" s="1"/>
  <c r="I12944" i="1"/>
  <c r="J12944" i="1" s="1"/>
  <c r="I12945" i="1"/>
  <c r="J12945" i="1" s="1"/>
  <c r="I12946" i="1"/>
  <c r="J12946" i="1" s="1"/>
  <c r="I12947" i="1"/>
  <c r="J12947" i="1" s="1"/>
  <c r="I12948" i="1"/>
  <c r="J12948" i="1" s="1"/>
  <c r="I12949" i="1"/>
  <c r="J12949" i="1" s="1"/>
  <c r="I12950" i="1"/>
  <c r="J12950" i="1" s="1"/>
  <c r="I12951" i="1"/>
  <c r="J12951" i="1" s="1"/>
  <c r="I12952" i="1"/>
  <c r="J12952" i="1" s="1"/>
  <c r="I12953" i="1"/>
  <c r="J12953" i="1" s="1"/>
  <c r="I12954" i="1"/>
  <c r="J12954" i="1" s="1"/>
  <c r="I12955" i="1"/>
  <c r="J12955" i="1" s="1"/>
  <c r="I12956" i="1"/>
  <c r="J12956" i="1" s="1"/>
  <c r="I12957" i="1"/>
  <c r="J12957" i="1" s="1"/>
  <c r="I12958" i="1"/>
  <c r="J12958" i="1" s="1"/>
  <c r="I12959" i="1"/>
  <c r="J12959" i="1" s="1"/>
  <c r="I12960" i="1"/>
  <c r="J12960" i="1" s="1"/>
  <c r="I12961" i="1"/>
  <c r="J12961" i="1" s="1"/>
  <c r="I12962" i="1"/>
  <c r="J12962" i="1" s="1"/>
  <c r="I12963" i="1"/>
  <c r="J12963" i="1" s="1"/>
  <c r="I12964" i="1"/>
  <c r="J12964" i="1" s="1"/>
  <c r="I12965" i="1"/>
  <c r="J12965" i="1" s="1"/>
  <c r="I12966" i="1"/>
  <c r="J12966" i="1" s="1"/>
  <c r="I12967" i="1"/>
  <c r="J12967" i="1" s="1"/>
  <c r="I12968" i="1"/>
  <c r="J12968" i="1" s="1"/>
  <c r="I12969" i="1"/>
  <c r="J12969" i="1" s="1"/>
  <c r="I12970" i="1"/>
  <c r="J12970" i="1" s="1"/>
  <c r="I12971" i="1"/>
  <c r="J12971" i="1" s="1"/>
  <c r="I12972" i="1"/>
  <c r="J12972" i="1" s="1"/>
  <c r="I12973" i="1"/>
  <c r="J12973" i="1" s="1"/>
  <c r="I12974" i="1"/>
  <c r="J12974" i="1" s="1"/>
  <c r="I12975" i="1"/>
  <c r="J12975" i="1" s="1"/>
  <c r="I12976" i="1"/>
  <c r="J12976" i="1" s="1"/>
  <c r="I12977" i="1"/>
  <c r="J12977" i="1" s="1"/>
  <c r="I12978" i="1"/>
  <c r="J12978" i="1" s="1"/>
  <c r="I12979" i="1"/>
  <c r="J12979" i="1" s="1"/>
  <c r="I12980" i="1"/>
  <c r="J12980" i="1" s="1"/>
  <c r="I12981" i="1"/>
  <c r="J12981" i="1" s="1"/>
  <c r="I12982" i="1"/>
  <c r="J12982" i="1" s="1"/>
  <c r="I12983" i="1"/>
  <c r="J12983" i="1" s="1"/>
  <c r="I12984" i="1"/>
  <c r="J12984" i="1" s="1"/>
  <c r="I12985" i="1"/>
  <c r="J12985" i="1" s="1"/>
  <c r="I12986" i="1"/>
  <c r="J12986" i="1" s="1"/>
  <c r="I12987" i="1"/>
  <c r="J12987" i="1" s="1"/>
  <c r="I12988" i="1"/>
  <c r="J12988" i="1" s="1"/>
  <c r="I12989" i="1"/>
  <c r="J12989" i="1" s="1"/>
  <c r="I12990" i="1"/>
  <c r="J12990" i="1" s="1"/>
  <c r="I12991" i="1"/>
  <c r="J12991" i="1" s="1"/>
  <c r="I12992" i="1"/>
  <c r="J12992" i="1" s="1"/>
  <c r="I12993" i="1"/>
  <c r="J12993" i="1" s="1"/>
  <c r="I12994" i="1"/>
  <c r="J12994" i="1" s="1"/>
  <c r="I12995" i="1"/>
  <c r="J12995" i="1" s="1"/>
  <c r="I12996" i="1"/>
  <c r="J12996" i="1" s="1"/>
  <c r="I12997" i="1"/>
  <c r="J12997" i="1" s="1"/>
  <c r="I12998" i="1"/>
  <c r="J12998" i="1" s="1"/>
  <c r="I12999" i="1"/>
  <c r="J12999" i="1" s="1"/>
  <c r="I13000" i="1"/>
  <c r="J13000" i="1" s="1"/>
  <c r="I13001" i="1"/>
  <c r="J13001" i="1" s="1"/>
  <c r="I13002" i="1"/>
  <c r="J13002" i="1" s="1"/>
  <c r="I13003" i="1"/>
  <c r="J13003" i="1" s="1"/>
  <c r="I13004" i="1"/>
  <c r="J13004" i="1" s="1"/>
  <c r="I13005" i="1"/>
  <c r="J13005" i="1" s="1"/>
  <c r="I13006" i="1"/>
  <c r="J13006" i="1" s="1"/>
  <c r="I13007" i="1"/>
  <c r="J13007" i="1" s="1"/>
  <c r="I13008" i="1"/>
  <c r="J13008" i="1" s="1"/>
  <c r="I13009" i="1"/>
  <c r="J13009" i="1" s="1"/>
  <c r="I13010" i="1"/>
  <c r="J13010" i="1" s="1"/>
  <c r="I13011" i="1"/>
  <c r="J13011" i="1" s="1"/>
  <c r="I13012" i="1"/>
  <c r="J13012" i="1" s="1"/>
  <c r="I13013" i="1"/>
  <c r="J13013" i="1" s="1"/>
  <c r="I13014" i="1"/>
  <c r="J13014" i="1" s="1"/>
  <c r="I13015" i="1"/>
  <c r="J13015" i="1" s="1"/>
  <c r="I13016" i="1"/>
  <c r="J13016" i="1" s="1"/>
  <c r="I13017" i="1"/>
  <c r="J13017" i="1" s="1"/>
  <c r="I13018" i="1"/>
  <c r="J13018" i="1" s="1"/>
  <c r="I13019" i="1"/>
  <c r="J13019" i="1" s="1"/>
  <c r="I13020" i="1"/>
  <c r="J13020" i="1" s="1"/>
  <c r="I13021" i="1"/>
  <c r="J13021" i="1" s="1"/>
  <c r="I13022" i="1"/>
  <c r="J13022" i="1" s="1"/>
  <c r="I13023" i="1"/>
  <c r="J13023" i="1" s="1"/>
  <c r="I13024" i="1"/>
  <c r="J13024" i="1" s="1"/>
  <c r="I13025" i="1"/>
  <c r="J13025" i="1" s="1"/>
  <c r="I13026" i="1"/>
  <c r="J13026" i="1" s="1"/>
  <c r="I13027" i="1"/>
  <c r="J13027" i="1" s="1"/>
  <c r="I13028" i="1"/>
  <c r="J13028" i="1" s="1"/>
  <c r="I13029" i="1"/>
  <c r="J13029" i="1" s="1"/>
  <c r="I13030" i="1"/>
  <c r="J13030" i="1" s="1"/>
  <c r="I13031" i="1"/>
  <c r="J13031" i="1" s="1"/>
  <c r="I13032" i="1"/>
  <c r="J13032" i="1" s="1"/>
  <c r="I13033" i="1"/>
  <c r="J13033" i="1" s="1"/>
  <c r="I13034" i="1"/>
  <c r="J13034" i="1" s="1"/>
  <c r="I13035" i="1"/>
  <c r="J13035" i="1" s="1"/>
  <c r="I13036" i="1"/>
  <c r="J13036" i="1" s="1"/>
  <c r="I13037" i="1"/>
  <c r="J13037" i="1" s="1"/>
  <c r="I13038" i="1"/>
  <c r="J13038" i="1" s="1"/>
  <c r="I13039" i="1"/>
  <c r="J13039" i="1" s="1"/>
  <c r="I13040" i="1"/>
  <c r="J13040" i="1" s="1"/>
  <c r="I13041" i="1"/>
  <c r="J13041" i="1" s="1"/>
  <c r="I13042" i="1"/>
  <c r="J13042" i="1" s="1"/>
  <c r="I13043" i="1"/>
  <c r="J13043" i="1" s="1"/>
  <c r="I13044" i="1"/>
  <c r="J13044" i="1" s="1"/>
  <c r="I13045" i="1"/>
  <c r="J13045" i="1" s="1"/>
  <c r="I13046" i="1"/>
  <c r="J13046" i="1" s="1"/>
  <c r="I13047" i="1"/>
  <c r="J13047" i="1" s="1"/>
  <c r="I13048" i="1"/>
  <c r="J13048" i="1" s="1"/>
  <c r="I13049" i="1"/>
  <c r="J13049" i="1" s="1"/>
  <c r="I13050" i="1"/>
  <c r="J13050" i="1" s="1"/>
  <c r="I13051" i="1"/>
  <c r="J13051" i="1" s="1"/>
  <c r="I13052" i="1"/>
  <c r="J13052" i="1" s="1"/>
  <c r="I13053" i="1"/>
  <c r="J13053" i="1" s="1"/>
  <c r="I13054" i="1"/>
  <c r="J13054" i="1" s="1"/>
  <c r="I13055" i="1"/>
  <c r="J13055" i="1" s="1"/>
  <c r="I13056" i="1"/>
  <c r="J13056" i="1" s="1"/>
  <c r="I13057" i="1"/>
  <c r="J13057" i="1" s="1"/>
  <c r="I13058" i="1"/>
  <c r="J13058" i="1" s="1"/>
  <c r="I13059" i="1"/>
  <c r="J13059" i="1" s="1"/>
  <c r="I13060" i="1"/>
  <c r="J13060" i="1" s="1"/>
  <c r="I13061" i="1"/>
  <c r="J13061" i="1" s="1"/>
  <c r="I13062" i="1"/>
  <c r="J13062" i="1" s="1"/>
  <c r="I13063" i="1"/>
  <c r="J13063" i="1" s="1"/>
  <c r="I13064" i="1"/>
  <c r="J13064" i="1" s="1"/>
  <c r="I13065" i="1"/>
  <c r="J13065" i="1" s="1"/>
  <c r="I13066" i="1"/>
  <c r="J13066" i="1" s="1"/>
  <c r="I13067" i="1"/>
  <c r="J13067" i="1" s="1"/>
  <c r="I13068" i="1"/>
  <c r="J13068" i="1" s="1"/>
  <c r="I13069" i="1"/>
  <c r="J13069" i="1" s="1"/>
  <c r="I13070" i="1"/>
  <c r="J13070" i="1" s="1"/>
  <c r="I13071" i="1"/>
  <c r="J13071" i="1" s="1"/>
  <c r="I13072" i="1"/>
  <c r="J13072" i="1" s="1"/>
  <c r="I13073" i="1"/>
  <c r="J13073" i="1" s="1"/>
  <c r="I13074" i="1"/>
  <c r="J13074" i="1" s="1"/>
  <c r="I13075" i="1"/>
  <c r="J13075" i="1" s="1"/>
  <c r="I13076" i="1"/>
  <c r="J13076" i="1" s="1"/>
  <c r="I13077" i="1"/>
  <c r="J13077" i="1" s="1"/>
  <c r="I13078" i="1"/>
  <c r="J13078" i="1" s="1"/>
  <c r="I13079" i="1"/>
  <c r="J13079" i="1" s="1"/>
  <c r="I13080" i="1"/>
  <c r="J13080" i="1" s="1"/>
  <c r="I13081" i="1"/>
  <c r="J13081" i="1" s="1"/>
  <c r="I13082" i="1"/>
  <c r="J13082" i="1" s="1"/>
  <c r="I13083" i="1"/>
  <c r="J13083" i="1" s="1"/>
  <c r="I13084" i="1"/>
  <c r="J13084" i="1" s="1"/>
  <c r="I13085" i="1"/>
  <c r="J13085" i="1" s="1"/>
  <c r="I13086" i="1"/>
  <c r="J13086" i="1" s="1"/>
  <c r="I13087" i="1"/>
  <c r="J13087" i="1" s="1"/>
  <c r="I13088" i="1"/>
  <c r="J13088" i="1" s="1"/>
  <c r="I13089" i="1"/>
  <c r="J13089" i="1" s="1"/>
  <c r="I13090" i="1"/>
  <c r="J13090" i="1" s="1"/>
  <c r="I13091" i="1"/>
  <c r="J13091" i="1" s="1"/>
  <c r="I13092" i="1"/>
  <c r="J13092" i="1" s="1"/>
  <c r="I13093" i="1"/>
  <c r="J13093" i="1" s="1"/>
  <c r="I13094" i="1"/>
  <c r="J13094" i="1" s="1"/>
  <c r="I13095" i="1"/>
  <c r="J13095" i="1" s="1"/>
  <c r="I13096" i="1"/>
  <c r="J13096" i="1" s="1"/>
  <c r="I13097" i="1"/>
  <c r="J13097" i="1" s="1"/>
  <c r="I13098" i="1"/>
  <c r="J13098" i="1" s="1"/>
  <c r="I13099" i="1"/>
  <c r="J13099" i="1" s="1"/>
  <c r="I13100" i="1"/>
  <c r="J13100" i="1" s="1"/>
  <c r="I13101" i="1"/>
  <c r="J13101" i="1" s="1"/>
  <c r="I13102" i="1"/>
  <c r="J13102" i="1" s="1"/>
  <c r="I13103" i="1"/>
  <c r="J13103" i="1" s="1"/>
  <c r="I13104" i="1"/>
  <c r="J13104" i="1" s="1"/>
  <c r="I13105" i="1"/>
  <c r="J13105" i="1" s="1"/>
  <c r="I13106" i="1"/>
  <c r="J13106" i="1" s="1"/>
  <c r="I13107" i="1"/>
  <c r="J13107" i="1" s="1"/>
  <c r="I13108" i="1"/>
  <c r="J13108" i="1" s="1"/>
  <c r="I13109" i="1"/>
  <c r="J13109" i="1" s="1"/>
  <c r="I13110" i="1"/>
  <c r="J13110" i="1" s="1"/>
  <c r="I13111" i="1"/>
  <c r="J13111" i="1" s="1"/>
  <c r="I13112" i="1"/>
  <c r="J13112" i="1" s="1"/>
  <c r="I13113" i="1"/>
  <c r="J13113" i="1" s="1"/>
  <c r="I13114" i="1"/>
  <c r="J13114" i="1" s="1"/>
  <c r="I13115" i="1"/>
  <c r="J13115" i="1" s="1"/>
  <c r="I13116" i="1"/>
  <c r="J13116" i="1" s="1"/>
  <c r="I13117" i="1"/>
  <c r="J13117" i="1" s="1"/>
  <c r="I13118" i="1"/>
  <c r="J13118" i="1" s="1"/>
  <c r="I13119" i="1"/>
  <c r="J13119" i="1" s="1"/>
  <c r="I13120" i="1"/>
  <c r="J13120" i="1" s="1"/>
  <c r="I13121" i="1"/>
  <c r="J13121" i="1" s="1"/>
  <c r="I13122" i="1"/>
  <c r="J13122" i="1" s="1"/>
  <c r="I13123" i="1"/>
  <c r="J13123" i="1" s="1"/>
  <c r="I13124" i="1"/>
  <c r="J13124" i="1" s="1"/>
  <c r="I13125" i="1"/>
  <c r="J13125" i="1" s="1"/>
  <c r="I13126" i="1"/>
  <c r="J13126" i="1" s="1"/>
  <c r="I13127" i="1"/>
  <c r="J13127" i="1" s="1"/>
  <c r="I13128" i="1"/>
  <c r="J13128" i="1" s="1"/>
  <c r="I13129" i="1"/>
  <c r="J13129" i="1" s="1"/>
  <c r="I13130" i="1"/>
  <c r="J13130" i="1" s="1"/>
  <c r="I13131" i="1"/>
  <c r="J13131" i="1" s="1"/>
  <c r="I13132" i="1"/>
  <c r="J13132" i="1" s="1"/>
  <c r="I13133" i="1"/>
  <c r="J13133" i="1" s="1"/>
  <c r="I13134" i="1"/>
  <c r="J13134" i="1" s="1"/>
  <c r="I13135" i="1"/>
  <c r="J13135" i="1" s="1"/>
  <c r="I13136" i="1"/>
  <c r="J13136" i="1" s="1"/>
  <c r="I13137" i="1"/>
  <c r="J13137" i="1" s="1"/>
  <c r="I13138" i="1"/>
  <c r="J13138" i="1" s="1"/>
  <c r="I13139" i="1"/>
  <c r="J13139" i="1" s="1"/>
  <c r="I13140" i="1"/>
  <c r="J13140" i="1" s="1"/>
  <c r="I13141" i="1"/>
  <c r="J13141" i="1" s="1"/>
  <c r="I13142" i="1"/>
  <c r="J13142" i="1" s="1"/>
  <c r="I13143" i="1"/>
  <c r="J13143" i="1" s="1"/>
  <c r="I13144" i="1"/>
  <c r="J13144" i="1" s="1"/>
  <c r="I13145" i="1"/>
  <c r="J13145" i="1" s="1"/>
  <c r="I13146" i="1"/>
  <c r="J13146" i="1" s="1"/>
  <c r="I13147" i="1"/>
  <c r="J13147" i="1" s="1"/>
  <c r="I13148" i="1"/>
  <c r="J13148" i="1" s="1"/>
  <c r="I13149" i="1"/>
  <c r="J13149" i="1" s="1"/>
  <c r="I13150" i="1"/>
  <c r="J13150" i="1" s="1"/>
  <c r="I13151" i="1"/>
  <c r="J13151" i="1" s="1"/>
  <c r="I13152" i="1"/>
  <c r="J13152" i="1" s="1"/>
  <c r="I13153" i="1"/>
  <c r="J13153" i="1" s="1"/>
  <c r="I13154" i="1"/>
  <c r="J13154" i="1" s="1"/>
  <c r="I13155" i="1"/>
  <c r="J13155" i="1" s="1"/>
  <c r="I13156" i="1"/>
  <c r="J13156" i="1" s="1"/>
  <c r="I13157" i="1"/>
  <c r="J13157" i="1" s="1"/>
  <c r="I13158" i="1"/>
  <c r="J13158" i="1" s="1"/>
  <c r="I13159" i="1"/>
  <c r="J13159" i="1" s="1"/>
  <c r="I13160" i="1"/>
  <c r="J13160" i="1" s="1"/>
  <c r="I13161" i="1"/>
  <c r="J13161" i="1" s="1"/>
  <c r="I13162" i="1"/>
  <c r="J13162" i="1" s="1"/>
  <c r="I13163" i="1"/>
  <c r="J13163" i="1" s="1"/>
  <c r="I13164" i="1"/>
  <c r="J13164" i="1" s="1"/>
  <c r="I13165" i="1"/>
  <c r="J13165" i="1" s="1"/>
  <c r="I13166" i="1"/>
  <c r="J13166" i="1" s="1"/>
  <c r="I13167" i="1"/>
  <c r="J13167" i="1" s="1"/>
  <c r="I13168" i="1"/>
  <c r="J13168" i="1" s="1"/>
  <c r="I13169" i="1"/>
  <c r="J13169" i="1" s="1"/>
  <c r="I13170" i="1"/>
  <c r="J13170" i="1" s="1"/>
  <c r="I13171" i="1"/>
  <c r="J13171" i="1" s="1"/>
  <c r="I13172" i="1"/>
  <c r="J13172" i="1" s="1"/>
  <c r="I13173" i="1"/>
  <c r="J13173" i="1" s="1"/>
  <c r="I13174" i="1"/>
  <c r="J13174" i="1" s="1"/>
  <c r="I13175" i="1"/>
  <c r="J13175" i="1" s="1"/>
  <c r="I13176" i="1"/>
  <c r="J13176" i="1" s="1"/>
  <c r="I13177" i="1"/>
  <c r="J13177" i="1" s="1"/>
  <c r="I13178" i="1"/>
  <c r="J13178" i="1" s="1"/>
  <c r="I13179" i="1"/>
  <c r="J13179" i="1" s="1"/>
  <c r="I13180" i="1"/>
  <c r="J13180" i="1" s="1"/>
  <c r="I13181" i="1"/>
  <c r="J13181" i="1" s="1"/>
  <c r="I13182" i="1"/>
  <c r="J13182" i="1" s="1"/>
  <c r="I13183" i="1"/>
  <c r="J13183" i="1" s="1"/>
  <c r="I13184" i="1"/>
  <c r="J13184" i="1" s="1"/>
  <c r="I13185" i="1"/>
  <c r="J13185" i="1" s="1"/>
  <c r="I13186" i="1"/>
  <c r="J13186" i="1" s="1"/>
  <c r="I13187" i="1"/>
  <c r="J13187" i="1" s="1"/>
  <c r="I13188" i="1"/>
  <c r="J13188" i="1" s="1"/>
  <c r="I13189" i="1"/>
  <c r="J13189" i="1" s="1"/>
  <c r="I13190" i="1"/>
  <c r="J13190" i="1" s="1"/>
  <c r="I13191" i="1"/>
  <c r="J13191" i="1" s="1"/>
  <c r="I13192" i="1"/>
  <c r="J13192" i="1" s="1"/>
  <c r="I13193" i="1"/>
  <c r="J13193" i="1" s="1"/>
  <c r="I13194" i="1"/>
  <c r="J13194" i="1" s="1"/>
  <c r="I13195" i="1"/>
  <c r="J13195" i="1" s="1"/>
  <c r="I13196" i="1"/>
  <c r="J13196" i="1" s="1"/>
  <c r="I13197" i="1"/>
  <c r="J13197" i="1" s="1"/>
  <c r="I13198" i="1"/>
  <c r="J13198" i="1" s="1"/>
  <c r="I13199" i="1"/>
  <c r="J13199" i="1" s="1"/>
  <c r="I13200" i="1"/>
  <c r="J13200" i="1" s="1"/>
  <c r="I13201" i="1"/>
  <c r="J13201" i="1" s="1"/>
  <c r="I13202" i="1"/>
  <c r="J13202" i="1" s="1"/>
  <c r="I13203" i="1"/>
  <c r="J13203" i="1" s="1"/>
  <c r="I13204" i="1"/>
  <c r="J13204" i="1" s="1"/>
  <c r="I13205" i="1"/>
  <c r="J13205" i="1" s="1"/>
  <c r="I13206" i="1"/>
  <c r="J13206" i="1" s="1"/>
  <c r="I13207" i="1"/>
  <c r="J13207" i="1" s="1"/>
  <c r="I13208" i="1"/>
  <c r="J13208" i="1" s="1"/>
  <c r="I13209" i="1"/>
  <c r="J13209" i="1" s="1"/>
  <c r="I13210" i="1"/>
  <c r="J13210" i="1" s="1"/>
  <c r="I13211" i="1"/>
  <c r="J13211" i="1" s="1"/>
  <c r="I13212" i="1"/>
  <c r="J13212" i="1" s="1"/>
  <c r="I13213" i="1"/>
  <c r="J13213" i="1" s="1"/>
  <c r="I13214" i="1"/>
  <c r="J13214" i="1" s="1"/>
  <c r="I13215" i="1"/>
  <c r="J13215" i="1" s="1"/>
  <c r="I13216" i="1"/>
  <c r="J13216" i="1" s="1"/>
  <c r="I13217" i="1"/>
  <c r="J13217" i="1" s="1"/>
  <c r="I13218" i="1"/>
  <c r="J13218" i="1" s="1"/>
  <c r="I13219" i="1"/>
  <c r="J13219" i="1" s="1"/>
  <c r="I13220" i="1"/>
  <c r="J13220" i="1" s="1"/>
  <c r="I13221" i="1"/>
  <c r="J13221" i="1" s="1"/>
  <c r="I13222" i="1"/>
  <c r="J13222" i="1" s="1"/>
  <c r="I13223" i="1"/>
  <c r="J13223" i="1" s="1"/>
  <c r="I13224" i="1"/>
  <c r="J13224" i="1" s="1"/>
  <c r="I13225" i="1"/>
  <c r="J13225" i="1" s="1"/>
  <c r="I13226" i="1"/>
  <c r="J13226" i="1" s="1"/>
  <c r="I13227" i="1"/>
  <c r="J13227" i="1" s="1"/>
  <c r="I13228" i="1"/>
  <c r="J13228" i="1" s="1"/>
  <c r="I13229" i="1"/>
  <c r="J13229" i="1" s="1"/>
  <c r="I13230" i="1"/>
  <c r="J13230" i="1" s="1"/>
  <c r="I13231" i="1"/>
  <c r="J13231" i="1" s="1"/>
  <c r="I13232" i="1"/>
  <c r="J13232" i="1" s="1"/>
  <c r="I13233" i="1"/>
  <c r="J13233" i="1" s="1"/>
  <c r="I13234" i="1"/>
  <c r="J13234" i="1" s="1"/>
  <c r="I13235" i="1"/>
  <c r="J13235" i="1" s="1"/>
  <c r="I13236" i="1"/>
  <c r="J13236" i="1" s="1"/>
  <c r="I13237" i="1"/>
  <c r="J13237" i="1" s="1"/>
  <c r="I13238" i="1"/>
  <c r="J13238" i="1" s="1"/>
  <c r="I13239" i="1"/>
  <c r="J13239" i="1" s="1"/>
  <c r="I13240" i="1"/>
  <c r="J13240" i="1" s="1"/>
  <c r="I13241" i="1"/>
  <c r="J13241" i="1" s="1"/>
  <c r="I13242" i="1"/>
  <c r="J13242" i="1" s="1"/>
  <c r="I13243" i="1"/>
  <c r="J13243" i="1" s="1"/>
  <c r="I13244" i="1"/>
  <c r="J13244" i="1" s="1"/>
  <c r="I13245" i="1"/>
  <c r="J13245" i="1" s="1"/>
  <c r="I13246" i="1"/>
  <c r="J13246" i="1" s="1"/>
  <c r="I13247" i="1"/>
  <c r="J13247" i="1" s="1"/>
  <c r="I13248" i="1"/>
  <c r="J13248" i="1" s="1"/>
  <c r="I13249" i="1"/>
  <c r="J13249" i="1" s="1"/>
  <c r="I13250" i="1"/>
  <c r="J13250" i="1" s="1"/>
  <c r="I13251" i="1"/>
  <c r="J13251" i="1" s="1"/>
  <c r="I13252" i="1"/>
  <c r="J13252" i="1" s="1"/>
  <c r="I13253" i="1"/>
  <c r="J13253" i="1" s="1"/>
  <c r="I13254" i="1"/>
  <c r="J13254" i="1" s="1"/>
  <c r="I13255" i="1"/>
  <c r="J13255" i="1" s="1"/>
  <c r="I13256" i="1"/>
  <c r="J13256" i="1" s="1"/>
  <c r="I13257" i="1"/>
  <c r="J13257" i="1" s="1"/>
  <c r="I13258" i="1"/>
  <c r="J13258" i="1" s="1"/>
  <c r="I13259" i="1"/>
  <c r="J13259" i="1" s="1"/>
  <c r="I13260" i="1"/>
  <c r="J13260" i="1" s="1"/>
  <c r="I13261" i="1"/>
  <c r="J13261" i="1" s="1"/>
  <c r="I13262" i="1"/>
  <c r="J13262" i="1" s="1"/>
  <c r="I13263" i="1"/>
  <c r="J13263" i="1" s="1"/>
  <c r="I13264" i="1"/>
  <c r="J13264" i="1" s="1"/>
  <c r="I13265" i="1"/>
  <c r="J13265" i="1" s="1"/>
  <c r="I13266" i="1"/>
  <c r="J13266" i="1" s="1"/>
  <c r="I13267" i="1"/>
  <c r="J13267" i="1" s="1"/>
  <c r="I13268" i="1"/>
  <c r="J13268" i="1" s="1"/>
  <c r="I13269" i="1"/>
  <c r="J13269" i="1" s="1"/>
  <c r="I13270" i="1"/>
  <c r="J13270" i="1" s="1"/>
  <c r="I13271" i="1"/>
  <c r="J13271" i="1" s="1"/>
  <c r="I13272" i="1"/>
  <c r="J13272" i="1" s="1"/>
  <c r="I13273" i="1"/>
  <c r="J13273" i="1" s="1"/>
  <c r="I13274" i="1"/>
  <c r="J13274" i="1" s="1"/>
  <c r="I13275" i="1"/>
  <c r="J13275" i="1" s="1"/>
  <c r="I13276" i="1"/>
  <c r="J13276" i="1" s="1"/>
  <c r="I13277" i="1"/>
  <c r="J13277" i="1" s="1"/>
  <c r="I13278" i="1"/>
  <c r="J13278" i="1" s="1"/>
  <c r="I13279" i="1"/>
  <c r="J13279" i="1" s="1"/>
  <c r="I13280" i="1"/>
  <c r="J13280" i="1" s="1"/>
  <c r="I13281" i="1"/>
  <c r="J13281" i="1" s="1"/>
  <c r="I13282" i="1"/>
  <c r="J13282" i="1" s="1"/>
  <c r="I13283" i="1"/>
  <c r="J13283" i="1" s="1"/>
  <c r="I13284" i="1"/>
  <c r="J13284" i="1" s="1"/>
  <c r="I13285" i="1"/>
  <c r="J13285" i="1" s="1"/>
  <c r="I13286" i="1"/>
  <c r="J13286" i="1" s="1"/>
  <c r="I13287" i="1"/>
  <c r="J13287" i="1" s="1"/>
  <c r="I13288" i="1"/>
  <c r="J13288" i="1" s="1"/>
  <c r="I13289" i="1"/>
  <c r="J13289" i="1" s="1"/>
  <c r="I13290" i="1"/>
  <c r="J13290" i="1" s="1"/>
  <c r="I13291" i="1"/>
  <c r="J13291" i="1" s="1"/>
  <c r="I13292" i="1"/>
  <c r="J13292" i="1" s="1"/>
  <c r="I13293" i="1"/>
  <c r="J13293" i="1" s="1"/>
  <c r="I13294" i="1"/>
  <c r="J13294" i="1" s="1"/>
  <c r="I13295" i="1"/>
  <c r="J13295" i="1" s="1"/>
  <c r="I13296" i="1"/>
  <c r="J13296" i="1" s="1"/>
  <c r="I13297" i="1"/>
  <c r="J13297" i="1" s="1"/>
  <c r="I13298" i="1"/>
  <c r="J13298" i="1" s="1"/>
  <c r="I13299" i="1"/>
  <c r="J13299" i="1" s="1"/>
  <c r="I13300" i="1"/>
  <c r="J13300" i="1" s="1"/>
  <c r="I13301" i="1"/>
  <c r="J13301" i="1" s="1"/>
  <c r="I13302" i="1"/>
  <c r="J13302" i="1" s="1"/>
  <c r="I13303" i="1"/>
  <c r="J13303" i="1" s="1"/>
  <c r="I13304" i="1"/>
  <c r="J13304" i="1" s="1"/>
  <c r="I13305" i="1"/>
  <c r="J13305" i="1" s="1"/>
  <c r="I13306" i="1"/>
  <c r="J13306" i="1" s="1"/>
  <c r="I13307" i="1"/>
  <c r="J13307" i="1" s="1"/>
  <c r="I13308" i="1"/>
  <c r="J13308" i="1" s="1"/>
  <c r="I13309" i="1"/>
  <c r="J13309" i="1" s="1"/>
  <c r="I13310" i="1"/>
  <c r="J13310" i="1" s="1"/>
  <c r="I13311" i="1"/>
  <c r="J13311" i="1" s="1"/>
  <c r="I13312" i="1"/>
  <c r="J13312" i="1" s="1"/>
  <c r="I13313" i="1"/>
  <c r="J13313" i="1" s="1"/>
  <c r="I13314" i="1"/>
  <c r="J13314" i="1" s="1"/>
  <c r="I13315" i="1"/>
  <c r="J13315" i="1" s="1"/>
  <c r="I13316" i="1"/>
  <c r="J13316" i="1" s="1"/>
  <c r="I13317" i="1"/>
  <c r="J13317" i="1" s="1"/>
  <c r="I13318" i="1"/>
  <c r="J13318" i="1" s="1"/>
  <c r="I13319" i="1"/>
  <c r="J13319" i="1" s="1"/>
  <c r="I13320" i="1"/>
  <c r="J13320" i="1" s="1"/>
  <c r="I13321" i="1"/>
  <c r="J13321" i="1" s="1"/>
  <c r="I13322" i="1"/>
  <c r="J13322" i="1" s="1"/>
  <c r="I13323" i="1"/>
  <c r="J13323" i="1" s="1"/>
  <c r="I13324" i="1"/>
  <c r="J13324" i="1" s="1"/>
  <c r="I13325" i="1"/>
  <c r="J13325" i="1" s="1"/>
  <c r="I13326" i="1"/>
  <c r="J13326" i="1" s="1"/>
  <c r="I13327" i="1"/>
  <c r="J13327" i="1" s="1"/>
  <c r="I13328" i="1"/>
  <c r="J13328" i="1" s="1"/>
  <c r="I13329" i="1"/>
  <c r="J13329" i="1" s="1"/>
  <c r="I13330" i="1"/>
  <c r="J13330" i="1" s="1"/>
  <c r="I13331" i="1"/>
  <c r="J13331" i="1" s="1"/>
  <c r="I13332" i="1"/>
  <c r="J13332" i="1" s="1"/>
  <c r="I13333" i="1"/>
  <c r="J13333" i="1" s="1"/>
  <c r="I13334" i="1"/>
  <c r="J13334" i="1" s="1"/>
  <c r="I13335" i="1"/>
  <c r="J13335" i="1" s="1"/>
  <c r="I13336" i="1"/>
  <c r="J13336" i="1" s="1"/>
  <c r="I13337" i="1"/>
  <c r="J13337" i="1" s="1"/>
  <c r="I13338" i="1"/>
  <c r="J13338" i="1" s="1"/>
  <c r="I13339" i="1"/>
  <c r="J13339" i="1" s="1"/>
  <c r="I13340" i="1"/>
  <c r="J13340" i="1" s="1"/>
  <c r="I13341" i="1"/>
  <c r="J13341" i="1" s="1"/>
  <c r="I13342" i="1"/>
  <c r="J13342" i="1" s="1"/>
  <c r="I13343" i="1"/>
  <c r="J13343" i="1" s="1"/>
  <c r="I13344" i="1"/>
  <c r="J13344" i="1" s="1"/>
  <c r="I13345" i="1"/>
  <c r="J13345" i="1" s="1"/>
  <c r="I13346" i="1"/>
  <c r="J13346" i="1" s="1"/>
  <c r="I13347" i="1"/>
  <c r="J13347" i="1" s="1"/>
  <c r="I13348" i="1"/>
  <c r="J13348" i="1" s="1"/>
  <c r="I13349" i="1"/>
  <c r="J13349" i="1" s="1"/>
  <c r="I13350" i="1"/>
  <c r="J13350" i="1" s="1"/>
  <c r="I13351" i="1"/>
  <c r="J13351" i="1" s="1"/>
  <c r="I13352" i="1"/>
  <c r="J13352" i="1" s="1"/>
  <c r="I13353" i="1"/>
  <c r="J13353" i="1" s="1"/>
  <c r="I13354" i="1"/>
  <c r="J13354" i="1" s="1"/>
  <c r="I13355" i="1"/>
  <c r="J13355" i="1" s="1"/>
  <c r="I13356" i="1"/>
  <c r="J13356" i="1" s="1"/>
  <c r="I13357" i="1"/>
  <c r="J13357" i="1" s="1"/>
  <c r="I13358" i="1"/>
  <c r="J13358" i="1" s="1"/>
  <c r="I13359" i="1"/>
  <c r="J13359" i="1" s="1"/>
  <c r="I13360" i="1"/>
  <c r="J13360" i="1" s="1"/>
  <c r="I13361" i="1"/>
  <c r="J13361" i="1" s="1"/>
  <c r="I13362" i="1"/>
  <c r="J13362" i="1" s="1"/>
  <c r="I13363" i="1"/>
  <c r="J13363" i="1" s="1"/>
  <c r="I13364" i="1"/>
  <c r="J13364" i="1" s="1"/>
  <c r="I13365" i="1"/>
  <c r="J13365" i="1" s="1"/>
  <c r="I13366" i="1"/>
  <c r="J13366" i="1" s="1"/>
  <c r="I13367" i="1"/>
  <c r="J13367" i="1" s="1"/>
  <c r="I13368" i="1"/>
  <c r="J13368" i="1" s="1"/>
  <c r="I13369" i="1"/>
  <c r="J13369" i="1" s="1"/>
  <c r="I13370" i="1"/>
  <c r="J13370" i="1" s="1"/>
  <c r="I13371" i="1"/>
  <c r="J13371" i="1" s="1"/>
  <c r="I13372" i="1"/>
  <c r="J13372" i="1" s="1"/>
  <c r="I13373" i="1"/>
  <c r="J13373" i="1" s="1"/>
  <c r="I13374" i="1"/>
  <c r="J13374" i="1" s="1"/>
  <c r="I13375" i="1"/>
  <c r="J13375" i="1" s="1"/>
  <c r="I13376" i="1"/>
  <c r="J13376" i="1" s="1"/>
  <c r="I13377" i="1"/>
  <c r="J13377" i="1" s="1"/>
  <c r="I13378" i="1"/>
  <c r="J13378" i="1" s="1"/>
  <c r="I13379" i="1"/>
  <c r="J13379" i="1" s="1"/>
  <c r="I13380" i="1"/>
  <c r="J13380" i="1" s="1"/>
  <c r="I13381" i="1"/>
  <c r="J13381" i="1" s="1"/>
  <c r="I13382" i="1"/>
  <c r="J13382" i="1" s="1"/>
  <c r="I13383" i="1"/>
  <c r="J13383" i="1" s="1"/>
  <c r="I13384" i="1"/>
  <c r="J13384" i="1" s="1"/>
  <c r="I13385" i="1"/>
  <c r="J13385" i="1" s="1"/>
  <c r="I13386" i="1"/>
  <c r="J13386" i="1" s="1"/>
  <c r="I13387" i="1"/>
  <c r="J13387" i="1" s="1"/>
  <c r="I13388" i="1"/>
  <c r="J13388" i="1" s="1"/>
  <c r="I13389" i="1"/>
  <c r="J13389" i="1" s="1"/>
  <c r="I13390" i="1"/>
  <c r="J13390" i="1" s="1"/>
  <c r="I13391" i="1"/>
  <c r="J13391" i="1" s="1"/>
  <c r="I13392" i="1"/>
  <c r="J13392" i="1" s="1"/>
  <c r="I13393" i="1"/>
  <c r="J13393" i="1" s="1"/>
  <c r="I13394" i="1"/>
  <c r="J13394" i="1" s="1"/>
  <c r="I13395" i="1"/>
  <c r="J13395" i="1" s="1"/>
  <c r="I13396" i="1"/>
  <c r="J13396" i="1" s="1"/>
  <c r="I13397" i="1"/>
  <c r="J13397" i="1" s="1"/>
  <c r="I13398" i="1"/>
  <c r="J13398" i="1" s="1"/>
  <c r="I13399" i="1"/>
  <c r="J13399" i="1" s="1"/>
  <c r="I13400" i="1"/>
  <c r="J13400" i="1" s="1"/>
  <c r="I13401" i="1"/>
  <c r="J13401" i="1" s="1"/>
  <c r="I13402" i="1"/>
  <c r="J13402" i="1" s="1"/>
  <c r="I13403" i="1"/>
  <c r="J13403" i="1" s="1"/>
  <c r="I13404" i="1"/>
  <c r="J13404" i="1" s="1"/>
  <c r="I13405" i="1"/>
  <c r="J13405" i="1" s="1"/>
  <c r="I13406" i="1"/>
  <c r="J13406" i="1" s="1"/>
  <c r="I13407" i="1"/>
  <c r="J13407" i="1" s="1"/>
  <c r="I13408" i="1"/>
  <c r="J13408" i="1" s="1"/>
  <c r="I13409" i="1"/>
  <c r="J13409" i="1" s="1"/>
  <c r="I13410" i="1"/>
  <c r="J13410" i="1" s="1"/>
  <c r="I13411" i="1"/>
  <c r="J13411" i="1" s="1"/>
  <c r="I13412" i="1"/>
  <c r="J13412" i="1" s="1"/>
  <c r="I13413" i="1"/>
  <c r="J13413" i="1" s="1"/>
  <c r="I13414" i="1"/>
  <c r="J13414" i="1" s="1"/>
  <c r="I13415" i="1"/>
  <c r="J13415" i="1" s="1"/>
  <c r="I13416" i="1"/>
  <c r="J13416" i="1" s="1"/>
  <c r="I13417" i="1"/>
  <c r="J13417" i="1" s="1"/>
  <c r="I13418" i="1"/>
  <c r="J13418" i="1" s="1"/>
  <c r="I13419" i="1"/>
  <c r="J13419" i="1" s="1"/>
  <c r="I13420" i="1"/>
  <c r="J13420" i="1" s="1"/>
  <c r="I13421" i="1"/>
  <c r="J13421" i="1" s="1"/>
  <c r="I13422" i="1"/>
  <c r="J13422" i="1" s="1"/>
  <c r="I13423" i="1"/>
  <c r="J13423" i="1" s="1"/>
  <c r="I13424" i="1"/>
  <c r="J13424" i="1" s="1"/>
  <c r="I13425" i="1"/>
  <c r="J13425" i="1" s="1"/>
  <c r="I13426" i="1"/>
  <c r="J13426" i="1" s="1"/>
  <c r="I13427" i="1"/>
  <c r="J13427" i="1" s="1"/>
  <c r="I13428" i="1"/>
  <c r="J13428" i="1" s="1"/>
  <c r="I13429" i="1"/>
  <c r="J13429" i="1" s="1"/>
  <c r="I13430" i="1"/>
  <c r="J13430" i="1" s="1"/>
  <c r="I13431" i="1"/>
  <c r="J13431" i="1" s="1"/>
  <c r="I13432" i="1"/>
  <c r="J13432" i="1" s="1"/>
  <c r="I13433" i="1"/>
  <c r="J13433" i="1" s="1"/>
  <c r="I13434" i="1"/>
  <c r="J13434" i="1" s="1"/>
  <c r="I13435" i="1"/>
  <c r="J13435" i="1" s="1"/>
  <c r="I13436" i="1"/>
  <c r="J13436" i="1" s="1"/>
  <c r="I13437" i="1"/>
  <c r="J13437" i="1" s="1"/>
  <c r="I13438" i="1"/>
  <c r="J13438" i="1" s="1"/>
  <c r="I13439" i="1"/>
  <c r="J13439" i="1" s="1"/>
  <c r="I13440" i="1"/>
  <c r="J13440" i="1" s="1"/>
  <c r="I13441" i="1"/>
  <c r="J13441" i="1" s="1"/>
  <c r="I13442" i="1"/>
  <c r="J13442" i="1" s="1"/>
  <c r="I13443" i="1"/>
  <c r="J13443" i="1" s="1"/>
  <c r="I13444" i="1"/>
  <c r="J13444" i="1" s="1"/>
  <c r="I13445" i="1"/>
  <c r="J13445" i="1" s="1"/>
  <c r="I13446" i="1"/>
  <c r="J13446" i="1" s="1"/>
  <c r="I13447" i="1"/>
  <c r="J13447" i="1" s="1"/>
  <c r="I13448" i="1"/>
  <c r="J13448" i="1" s="1"/>
  <c r="I13449" i="1"/>
  <c r="J13449" i="1" s="1"/>
  <c r="I13450" i="1"/>
  <c r="J13450" i="1" s="1"/>
  <c r="I13451" i="1"/>
  <c r="J13451" i="1" s="1"/>
  <c r="I13452" i="1"/>
  <c r="J13452" i="1" s="1"/>
  <c r="I13453" i="1"/>
  <c r="J13453" i="1" s="1"/>
  <c r="I13454" i="1"/>
  <c r="J13454" i="1" s="1"/>
  <c r="I13455" i="1"/>
  <c r="J13455" i="1" s="1"/>
  <c r="I13456" i="1"/>
  <c r="J13456" i="1" s="1"/>
  <c r="I13457" i="1"/>
  <c r="J13457" i="1" s="1"/>
  <c r="I13458" i="1"/>
  <c r="J13458" i="1" s="1"/>
  <c r="I13459" i="1"/>
  <c r="J13459" i="1" s="1"/>
  <c r="I13460" i="1"/>
  <c r="J13460" i="1" s="1"/>
  <c r="I13461" i="1"/>
  <c r="J13461" i="1" s="1"/>
  <c r="I13462" i="1"/>
  <c r="J13462" i="1" s="1"/>
  <c r="I13463" i="1"/>
  <c r="J13463" i="1" s="1"/>
  <c r="I13464" i="1"/>
  <c r="J13464" i="1" s="1"/>
  <c r="I13465" i="1"/>
  <c r="J13465" i="1" s="1"/>
  <c r="I13466" i="1"/>
  <c r="J13466" i="1" s="1"/>
  <c r="I13467" i="1"/>
  <c r="J13467" i="1" s="1"/>
  <c r="I13468" i="1"/>
  <c r="J13468" i="1" s="1"/>
  <c r="I13469" i="1"/>
  <c r="J13469" i="1" s="1"/>
  <c r="I13470" i="1"/>
  <c r="J13470" i="1" s="1"/>
  <c r="I13471" i="1"/>
  <c r="J13471" i="1" s="1"/>
  <c r="I13472" i="1"/>
  <c r="J13472" i="1" s="1"/>
  <c r="I13473" i="1"/>
  <c r="J13473" i="1" s="1"/>
  <c r="I13474" i="1"/>
  <c r="J13474" i="1" s="1"/>
  <c r="I13475" i="1"/>
  <c r="J13475" i="1" s="1"/>
  <c r="I13476" i="1"/>
  <c r="J13476" i="1" s="1"/>
  <c r="I13477" i="1"/>
  <c r="J13477" i="1" s="1"/>
  <c r="I13478" i="1"/>
  <c r="J13478" i="1" s="1"/>
  <c r="I13479" i="1"/>
  <c r="J13479" i="1" s="1"/>
  <c r="I13480" i="1"/>
  <c r="J13480" i="1" s="1"/>
  <c r="I13481" i="1"/>
  <c r="J13481" i="1" s="1"/>
  <c r="I13482" i="1"/>
  <c r="J13482" i="1" s="1"/>
  <c r="I13483" i="1"/>
  <c r="J13483" i="1" s="1"/>
  <c r="I13484" i="1"/>
  <c r="J13484" i="1" s="1"/>
  <c r="I13485" i="1"/>
  <c r="J13485" i="1" s="1"/>
  <c r="I13486" i="1"/>
  <c r="J13486" i="1" s="1"/>
  <c r="I13487" i="1"/>
  <c r="J13487" i="1" s="1"/>
  <c r="I13488" i="1"/>
  <c r="J13488" i="1" s="1"/>
  <c r="I13489" i="1"/>
  <c r="J13489" i="1" s="1"/>
  <c r="I13490" i="1"/>
  <c r="J13490" i="1" s="1"/>
  <c r="I13491" i="1"/>
  <c r="J13491" i="1" s="1"/>
  <c r="I13492" i="1"/>
  <c r="J13492" i="1" s="1"/>
  <c r="I13493" i="1"/>
  <c r="J13493" i="1" s="1"/>
  <c r="I13494" i="1"/>
  <c r="J13494" i="1" s="1"/>
  <c r="I13495" i="1"/>
  <c r="J13495" i="1" s="1"/>
  <c r="I13496" i="1"/>
  <c r="J13496" i="1" s="1"/>
  <c r="I13497" i="1"/>
  <c r="J13497" i="1" s="1"/>
  <c r="I13498" i="1"/>
  <c r="J13498" i="1" s="1"/>
  <c r="I13499" i="1"/>
  <c r="J13499" i="1" s="1"/>
  <c r="I13500" i="1"/>
  <c r="J13500" i="1" s="1"/>
  <c r="I13501" i="1"/>
  <c r="J13501" i="1" s="1"/>
  <c r="I13502" i="1"/>
  <c r="J13502" i="1" s="1"/>
  <c r="I13503" i="1"/>
  <c r="J13503" i="1" s="1"/>
  <c r="I13504" i="1"/>
  <c r="J13504" i="1" s="1"/>
  <c r="I13505" i="1"/>
  <c r="J13505" i="1" s="1"/>
  <c r="I13506" i="1"/>
  <c r="J13506" i="1" s="1"/>
  <c r="I13507" i="1"/>
  <c r="J13507" i="1" s="1"/>
  <c r="I13508" i="1"/>
  <c r="J13508" i="1" s="1"/>
  <c r="I13509" i="1"/>
  <c r="J13509" i="1" s="1"/>
  <c r="I13510" i="1"/>
  <c r="J13510" i="1" s="1"/>
  <c r="I13511" i="1"/>
  <c r="J13511" i="1" s="1"/>
  <c r="I13512" i="1"/>
  <c r="J13512" i="1" s="1"/>
  <c r="I13513" i="1"/>
  <c r="J13513" i="1" s="1"/>
  <c r="I13514" i="1"/>
  <c r="J13514" i="1" s="1"/>
  <c r="I13515" i="1"/>
  <c r="J13515" i="1" s="1"/>
  <c r="I13516" i="1"/>
  <c r="J13516" i="1" s="1"/>
  <c r="I13517" i="1"/>
  <c r="J13517" i="1" s="1"/>
  <c r="I13518" i="1"/>
  <c r="J13518" i="1" s="1"/>
  <c r="I13519" i="1"/>
  <c r="J13519" i="1" s="1"/>
  <c r="I13520" i="1"/>
  <c r="J13520" i="1" s="1"/>
  <c r="I13521" i="1"/>
  <c r="J13521" i="1" s="1"/>
  <c r="I13522" i="1"/>
  <c r="J13522" i="1" s="1"/>
  <c r="I13523" i="1"/>
  <c r="J13523" i="1" s="1"/>
  <c r="I13524" i="1"/>
  <c r="J13524" i="1" s="1"/>
  <c r="I13525" i="1"/>
  <c r="J13525" i="1" s="1"/>
  <c r="I13526" i="1"/>
  <c r="J13526" i="1" s="1"/>
  <c r="I13527" i="1"/>
  <c r="J13527" i="1" s="1"/>
  <c r="I13528" i="1"/>
  <c r="J13528" i="1" s="1"/>
  <c r="I13529" i="1"/>
  <c r="J13529" i="1" s="1"/>
  <c r="I13530" i="1"/>
  <c r="J13530" i="1" s="1"/>
  <c r="I13531" i="1"/>
  <c r="J13531" i="1" s="1"/>
  <c r="I13532" i="1"/>
  <c r="J13532" i="1" s="1"/>
  <c r="I13533" i="1"/>
  <c r="J13533" i="1" s="1"/>
  <c r="I13534" i="1"/>
  <c r="J13534" i="1" s="1"/>
  <c r="I13535" i="1"/>
  <c r="J13535" i="1" s="1"/>
  <c r="I13536" i="1"/>
  <c r="J13536" i="1" s="1"/>
  <c r="I13537" i="1"/>
  <c r="J13537" i="1" s="1"/>
  <c r="I13538" i="1"/>
  <c r="J13538" i="1" s="1"/>
  <c r="I13539" i="1"/>
  <c r="J13539" i="1" s="1"/>
  <c r="I13540" i="1"/>
  <c r="J13540" i="1" s="1"/>
  <c r="I13541" i="1"/>
  <c r="J13541" i="1" s="1"/>
  <c r="I13542" i="1"/>
  <c r="J13542" i="1" s="1"/>
  <c r="I13543" i="1"/>
  <c r="J13543" i="1" s="1"/>
  <c r="I13544" i="1"/>
  <c r="J13544" i="1" s="1"/>
  <c r="I13545" i="1"/>
  <c r="J13545" i="1" s="1"/>
  <c r="I13546" i="1"/>
  <c r="J13546" i="1" s="1"/>
  <c r="I13547" i="1"/>
  <c r="J13547" i="1" s="1"/>
  <c r="I13548" i="1"/>
  <c r="J13548" i="1" s="1"/>
  <c r="I13549" i="1"/>
  <c r="J13549" i="1" s="1"/>
  <c r="I13550" i="1"/>
  <c r="J13550" i="1" s="1"/>
  <c r="I13551" i="1"/>
  <c r="J13551" i="1" s="1"/>
  <c r="I13552" i="1"/>
  <c r="J13552" i="1" s="1"/>
  <c r="I13553" i="1"/>
  <c r="J13553" i="1" s="1"/>
  <c r="I13554" i="1"/>
  <c r="J13554" i="1" s="1"/>
  <c r="I13555" i="1"/>
  <c r="J13555" i="1" s="1"/>
  <c r="I13556" i="1"/>
  <c r="J13556" i="1" s="1"/>
  <c r="I13557" i="1"/>
  <c r="J13557" i="1" s="1"/>
  <c r="I13558" i="1"/>
  <c r="J13558" i="1" s="1"/>
  <c r="I13559" i="1"/>
  <c r="J13559" i="1" s="1"/>
  <c r="I13560" i="1"/>
  <c r="J13560" i="1" s="1"/>
  <c r="I13561" i="1"/>
  <c r="J13561" i="1" s="1"/>
  <c r="I13562" i="1"/>
  <c r="J13562" i="1" s="1"/>
  <c r="I13563" i="1"/>
  <c r="J13563" i="1" s="1"/>
  <c r="I13564" i="1"/>
  <c r="J13564" i="1" s="1"/>
  <c r="I13565" i="1"/>
  <c r="J13565" i="1" s="1"/>
  <c r="I13566" i="1"/>
  <c r="J13566" i="1" s="1"/>
  <c r="I13567" i="1"/>
  <c r="J13567" i="1" s="1"/>
  <c r="I13568" i="1"/>
  <c r="J13568" i="1" s="1"/>
  <c r="I13569" i="1"/>
  <c r="J13569" i="1" s="1"/>
  <c r="I13570" i="1"/>
  <c r="J13570" i="1" s="1"/>
  <c r="I13571" i="1"/>
  <c r="J13571" i="1" s="1"/>
  <c r="I13572" i="1"/>
  <c r="J13572" i="1" s="1"/>
  <c r="I13573" i="1"/>
  <c r="J13573" i="1" s="1"/>
  <c r="I13574" i="1"/>
  <c r="J13574" i="1" s="1"/>
  <c r="I13575" i="1"/>
  <c r="J13575" i="1" s="1"/>
  <c r="I13576" i="1"/>
  <c r="J13576" i="1" s="1"/>
  <c r="I13577" i="1"/>
  <c r="J13577" i="1" s="1"/>
  <c r="I13578" i="1"/>
  <c r="J13578" i="1" s="1"/>
  <c r="I13579" i="1"/>
  <c r="J13579" i="1" s="1"/>
  <c r="I13580" i="1"/>
  <c r="J13580" i="1" s="1"/>
  <c r="I13581" i="1"/>
  <c r="J13581" i="1" s="1"/>
  <c r="I13582" i="1"/>
  <c r="J13582" i="1" s="1"/>
  <c r="I13583" i="1"/>
  <c r="J13583" i="1" s="1"/>
  <c r="I13584" i="1"/>
  <c r="J13584" i="1" s="1"/>
  <c r="I13585" i="1"/>
  <c r="J13585" i="1" s="1"/>
  <c r="I13586" i="1"/>
  <c r="J13586" i="1" s="1"/>
  <c r="I13587" i="1"/>
  <c r="J13587" i="1" s="1"/>
  <c r="I13588" i="1"/>
  <c r="J13588" i="1" s="1"/>
  <c r="I13589" i="1"/>
  <c r="J13589" i="1" s="1"/>
  <c r="I13590" i="1"/>
  <c r="J13590" i="1" s="1"/>
  <c r="I13591" i="1"/>
  <c r="J13591" i="1" s="1"/>
  <c r="I13592" i="1"/>
  <c r="J13592" i="1" s="1"/>
  <c r="I13593" i="1"/>
  <c r="J13593" i="1" s="1"/>
  <c r="I13594" i="1"/>
  <c r="J13594" i="1" s="1"/>
  <c r="I13595" i="1"/>
  <c r="J13595" i="1" s="1"/>
  <c r="I13596" i="1"/>
  <c r="J13596" i="1" s="1"/>
  <c r="I13597" i="1"/>
  <c r="J13597" i="1" s="1"/>
  <c r="I13598" i="1"/>
  <c r="J13598" i="1" s="1"/>
  <c r="I13599" i="1"/>
  <c r="J13599" i="1" s="1"/>
  <c r="I13600" i="1"/>
  <c r="J13600" i="1" s="1"/>
  <c r="I13601" i="1"/>
  <c r="J13601" i="1" s="1"/>
  <c r="I13602" i="1"/>
  <c r="J13602" i="1" s="1"/>
  <c r="I13603" i="1"/>
  <c r="J13603" i="1" s="1"/>
  <c r="I13604" i="1"/>
  <c r="J13604" i="1" s="1"/>
  <c r="I13605" i="1"/>
  <c r="J13605" i="1" s="1"/>
  <c r="I13606" i="1"/>
  <c r="J13606" i="1" s="1"/>
  <c r="I13607" i="1"/>
  <c r="J13607" i="1" s="1"/>
  <c r="I13608" i="1"/>
  <c r="J13608" i="1" s="1"/>
  <c r="I13609" i="1"/>
  <c r="J13609" i="1" s="1"/>
  <c r="I13610" i="1"/>
  <c r="J13610" i="1" s="1"/>
  <c r="I13611" i="1"/>
  <c r="J13611" i="1" s="1"/>
  <c r="I13612" i="1"/>
  <c r="J13612" i="1" s="1"/>
  <c r="I13613" i="1"/>
  <c r="J13613" i="1" s="1"/>
  <c r="I13614" i="1"/>
  <c r="J13614" i="1" s="1"/>
  <c r="I13615" i="1"/>
  <c r="J13615" i="1" s="1"/>
  <c r="I13616" i="1"/>
  <c r="J13616" i="1" s="1"/>
  <c r="I13617" i="1"/>
  <c r="J13617" i="1" s="1"/>
  <c r="I13618" i="1"/>
  <c r="J13618" i="1" s="1"/>
  <c r="I13619" i="1"/>
  <c r="J13619" i="1" s="1"/>
  <c r="I13620" i="1"/>
  <c r="J13620" i="1" s="1"/>
  <c r="I13621" i="1"/>
  <c r="J13621" i="1" s="1"/>
  <c r="I13622" i="1"/>
  <c r="J13622" i="1" s="1"/>
  <c r="I13623" i="1"/>
  <c r="J13623" i="1" s="1"/>
  <c r="I13624" i="1"/>
  <c r="J13624" i="1" s="1"/>
  <c r="I13625" i="1"/>
  <c r="J13625" i="1" s="1"/>
  <c r="I13626" i="1"/>
  <c r="J13626" i="1" s="1"/>
  <c r="I13627" i="1"/>
  <c r="J13627" i="1" s="1"/>
  <c r="I13628" i="1"/>
  <c r="J13628" i="1" s="1"/>
  <c r="I13629" i="1"/>
  <c r="J13629" i="1" s="1"/>
  <c r="I13630" i="1"/>
  <c r="J13630" i="1" s="1"/>
  <c r="I13631" i="1"/>
  <c r="J13631" i="1" s="1"/>
  <c r="I13632" i="1"/>
  <c r="J13632" i="1" s="1"/>
  <c r="I13633" i="1"/>
  <c r="J13633" i="1" s="1"/>
  <c r="I13634" i="1"/>
  <c r="J13634" i="1" s="1"/>
  <c r="I13635" i="1"/>
  <c r="J13635" i="1" s="1"/>
  <c r="I13636" i="1"/>
  <c r="J13636" i="1" s="1"/>
  <c r="I13637" i="1"/>
  <c r="J13637" i="1" s="1"/>
  <c r="I13638" i="1"/>
  <c r="J13638" i="1" s="1"/>
  <c r="I13639" i="1"/>
  <c r="J13639" i="1" s="1"/>
  <c r="I13640" i="1"/>
  <c r="J13640" i="1" s="1"/>
  <c r="I13641" i="1"/>
  <c r="J13641" i="1" s="1"/>
  <c r="I13642" i="1"/>
  <c r="J13642" i="1" s="1"/>
  <c r="I13643" i="1"/>
  <c r="J13643" i="1" s="1"/>
  <c r="I13644" i="1"/>
  <c r="J13644" i="1" s="1"/>
  <c r="I13645" i="1"/>
  <c r="J13645" i="1" s="1"/>
  <c r="I13646" i="1"/>
  <c r="J13646" i="1" s="1"/>
  <c r="I13647" i="1"/>
  <c r="J13647" i="1" s="1"/>
  <c r="I13648" i="1"/>
  <c r="J13648" i="1" s="1"/>
  <c r="I13649" i="1"/>
  <c r="J13649" i="1" s="1"/>
  <c r="I13650" i="1"/>
  <c r="J13650" i="1" s="1"/>
  <c r="I13651" i="1"/>
  <c r="J13651" i="1" s="1"/>
  <c r="I13652" i="1"/>
  <c r="J13652" i="1" s="1"/>
  <c r="I13653" i="1"/>
  <c r="J13653" i="1" s="1"/>
  <c r="I13654" i="1"/>
  <c r="J13654" i="1" s="1"/>
  <c r="I13655" i="1"/>
  <c r="J13655" i="1" s="1"/>
  <c r="I13656" i="1"/>
  <c r="J13656" i="1" s="1"/>
  <c r="I13657" i="1"/>
  <c r="J13657" i="1" s="1"/>
  <c r="I13658" i="1"/>
  <c r="J13658" i="1" s="1"/>
  <c r="I13659" i="1"/>
  <c r="J13659" i="1" s="1"/>
  <c r="I13660" i="1"/>
  <c r="J13660" i="1" s="1"/>
  <c r="I13661" i="1"/>
  <c r="J13661" i="1" s="1"/>
  <c r="I13662" i="1"/>
  <c r="J13662" i="1" s="1"/>
  <c r="I13663" i="1"/>
  <c r="J13663" i="1" s="1"/>
  <c r="I13664" i="1"/>
  <c r="J13664" i="1" s="1"/>
  <c r="I13665" i="1"/>
  <c r="J13665" i="1" s="1"/>
  <c r="I13666" i="1"/>
  <c r="J13666" i="1" s="1"/>
  <c r="I13667" i="1"/>
  <c r="J13667" i="1" s="1"/>
  <c r="I13668" i="1"/>
  <c r="J13668" i="1" s="1"/>
  <c r="I13669" i="1"/>
  <c r="J13669" i="1" s="1"/>
  <c r="I13670" i="1"/>
  <c r="J13670" i="1" s="1"/>
  <c r="I13671" i="1"/>
  <c r="J13671" i="1" s="1"/>
  <c r="I13672" i="1"/>
  <c r="J13672" i="1" s="1"/>
  <c r="I13673" i="1"/>
  <c r="J13673" i="1" s="1"/>
  <c r="I13674" i="1"/>
  <c r="J13674" i="1" s="1"/>
  <c r="I13675" i="1"/>
  <c r="J13675" i="1" s="1"/>
  <c r="I13676" i="1"/>
  <c r="J13676" i="1" s="1"/>
  <c r="I13677" i="1"/>
  <c r="J13677" i="1" s="1"/>
  <c r="I13678" i="1"/>
  <c r="J13678" i="1" s="1"/>
  <c r="I13679" i="1"/>
  <c r="J13679" i="1" s="1"/>
  <c r="I13680" i="1"/>
  <c r="J13680" i="1" s="1"/>
  <c r="I13681" i="1"/>
  <c r="J13681" i="1" s="1"/>
  <c r="I13682" i="1"/>
  <c r="J13682" i="1" s="1"/>
  <c r="I13683" i="1"/>
  <c r="J13683" i="1" s="1"/>
  <c r="I13684" i="1"/>
  <c r="J13684" i="1" s="1"/>
  <c r="I13685" i="1"/>
  <c r="J13685" i="1" s="1"/>
  <c r="I13686" i="1"/>
  <c r="J13686" i="1" s="1"/>
  <c r="I13687" i="1"/>
  <c r="J13687" i="1" s="1"/>
  <c r="I13688" i="1"/>
  <c r="J13688" i="1" s="1"/>
  <c r="I13689" i="1"/>
  <c r="J13689" i="1" s="1"/>
  <c r="I13690" i="1"/>
  <c r="J13690" i="1" s="1"/>
  <c r="I13691" i="1"/>
  <c r="J13691" i="1" s="1"/>
  <c r="I13692" i="1"/>
  <c r="J13692" i="1" s="1"/>
  <c r="I13693" i="1"/>
  <c r="J13693" i="1" s="1"/>
  <c r="I13694" i="1"/>
  <c r="J13694" i="1" s="1"/>
  <c r="I13695" i="1"/>
  <c r="J13695" i="1" s="1"/>
  <c r="I13696" i="1"/>
  <c r="J13696" i="1" s="1"/>
  <c r="I13697" i="1"/>
  <c r="J13697" i="1" s="1"/>
  <c r="I13698" i="1"/>
  <c r="J13698" i="1" s="1"/>
  <c r="I13699" i="1"/>
  <c r="J13699" i="1" s="1"/>
  <c r="I13700" i="1"/>
  <c r="J13700" i="1" s="1"/>
  <c r="I13701" i="1"/>
  <c r="J13701" i="1" s="1"/>
  <c r="I13702" i="1"/>
  <c r="J13702" i="1" s="1"/>
  <c r="I13703" i="1"/>
  <c r="J13703" i="1" s="1"/>
  <c r="I13704" i="1"/>
  <c r="J13704" i="1" s="1"/>
  <c r="I13705" i="1"/>
  <c r="J13705" i="1" s="1"/>
  <c r="I13706" i="1"/>
  <c r="J13706" i="1" s="1"/>
  <c r="I13707" i="1"/>
  <c r="J13707" i="1" s="1"/>
  <c r="I13708" i="1"/>
  <c r="J13708" i="1" s="1"/>
  <c r="I13709" i="1"/>
  <c r="J13709" i="1" s="1"/>
  <c r="I13710" i="1"/>
  <c r="J13710" i="1" s="1"/>
  <c r="I13711" i="1"/>
  <c r="J13711" i="1" s="1"/>
  <c r="I13712" i="1"/>
  <c r="J13712" i="1" s="1"/>
  <c r="I13713" i="1"/>
  <c r="J13713" i="1" s="1"/>
  <c r="I13714" i="1"/>
  <c r="J13714" i="1" s="1"/>
  <c r="I13715" i="1"/>
  <c r="J13715" i="1" s="1"/>
  <c r="I13716" i="1"/>
  <c r="J13716" i="1" s="1"/>
  <c r="I13717" i="1"/>
  <c r="J13717" i="1" s="1"/>
  <c r="I13718" i="1"/>
  <c r="J13718" i="1" s="1"/>
  <c r="I13719" i="1"/>
  <c r="J13719" i="1" s="1"/>
  <c r="I13720" i="1"/>
  <c r="J13720" i="1" s="1"/>
  <c r="I13721" i="1"/>
  <c r="J13721" i="1" s="1"/>
  <c r="I13722" i="1"/>
  <c r="J13722" i="1" s="1"/>
  <c r="I13723" i="1"/>
  <c r="J13723" i="1" s="1"/>
  <c r="I13724" i="1"/>
  <c r="J13724" i="1" s="1"/>
  <c r="I13725" i="1"/>
  <c r="J13725" i="1" s="1"/>
  <c r="I13726" i="1"/>
  <c r="J13726" i="1" s="1"/>
  <c r="I13727" i="1"/>
  <c r="J13727" i="1" s="1"/>
  <c r="I13728" i="1"/>
  <c r="J13728" i="1" s="1"/>
  <c r="I13729" i="1"/>
  <c r="J13729" i="1" s="1"/>
  <c r="I13730" i="1"/>
  <c r="J13730" i="1" s="1"/>
  <c r="I13731" i="1"/>
  <c r="J13731" i="1" s="1"/>
  <c r="I13732" i="1"/>
  <c r="J13732" i="1" s="1"/>
  <c r="I13733" i="1"/>
  <c r="J13733" i="1" s="1"/>
  <c r="I13734" i="1"/>
  <c r="J13734" i="1" s="1"/>
  <c r="I13735" i="1"/>
  <c r="J13735" i="1" s="1"/>
  <c r="I13736" i="1"/>
  <c r="J13736" i="1" s="1"/>
  <c r="I13737" i="1"/>
  <c r="J13737" i="1" s="1"/>
  <c r="I13738" i="1"/>
  <c r="J13738" i="1" s="1"/>
  <c r="I13739" i="1"/>
  <c r="J13739" i="1" s="1"/>
  <c r="I13740" i="1"/>
  <c r="J13740" i="1" s="1"/>
  <c r="I13741" i="1"/>
  <c r="J13741" i="1" s="1"/>
  <c r="I13742" i="1"/>
  <c r="J13742" i="1" s="1"/>
  <c r="I13743" i="1"/>
  <c r="J13743" i="1" s="1"/>
  <c r="I13744" i="1"/>
  <c r="J13744" i="1" s="1"/>
  <c r="I13745" i="1"/>
  <c r="J13745" i="1" s="1"/>
  <c r="I13746" i="1"/>
  <c r="J13746" i="1" s="1"/>
  <c r="I13747" i="1"/>
  <c r="J13747" i="1" s="1"/>
  <c r="I13748" i="1"/>
  <c r="J13748" i="1" s="1"/>
  <c r="I13749" i="1"/>
  <c r="J13749" i="1" s="1"/>
  <c r="I13750" i="1"/>
  <c r="J13750" i="1" s="1"/>
  <c r="I13751" i="1"/>
  <c r="J13751" i="1" s="1"/>
  <c r="I13752" i="1"/>
  <c r="J13752" i="1" s="1"/>
  <c r="I13753" i="1"/>
  <c r="J13753" i="1" s="1"/>
  <c r="I13754" i="1"/>
  <c r="J13754" i="1" s="1"/>
  <c r="I13755" i="1"/>
  <c r="J13755" i="1" s="1"/>
  <c r="I13756" i="1"/>
  <c r="J13756" i="1" s="1"/>
  <c r="I13757" i="1"/>
  <c r="J13757" i="1" s="1"/>
  <c r="I13758" i="1"/>
  <c r="J13758" i="1" s="1"/>
  <c r="I13759" i="1"/>
  <c r="J13759" i="1" s="1"/>
  <c r="I13760" i="1"/>
  <c r="J13760" i="1" s="1"/>
  <c r="I13761" i="1"/>
  <c r="J13761" i="1" s="1"/>
  <c r="I13762" i="1"/>
  <c r="J13762" i="1" s="1"/>
  <c r="I13763" i="1"/>
  <c r="J13763" i="1" s="1"/>
  <c r="I13764" i="1"/>
  <c r="J13764" i="1" s="1"/>
  <c r="I13765" i="1"/>
  <c r="J13765" i="1" s="1"/>
  <c r="I13766" i="1"/>
  <c r="J13766" i="1" s="1"/>
  <c r="I13767" i="1"/>
  <c r="J13767" i="1" s="1"/>
  <c r="I13768" i="1"/>
  <c r="J13768" i="1" s="1"/>
  <c r="I13769" i="1"/>
  <c r="J13769" i="1" s="1"/>
  <c r="I13770" i="1"/>
  <c r="J13770" i="1" s="1"/>
  <c r="I13771" i="1"/>
  <c r="J13771" i="1" s="1"/>
  <c r="I13772" i="1"/>
  <c r="J13772" i="1" s="1"/>
  <c r="I13773" i="1"/>
  <c r="J13773" i="1" s="1"/>
  <c r="I13774" i="1"/>
  <c r="J13774" i="1" s="1"/>
  <c r="I13775" i="1"/>
  <c r="J13775" i="1" s="1"/>
  <c r="I13776" i="1"/>
  <c r="J13776" i="1" s="1"/>
  <c r="I13777" i="1"/>
  <c r="J13777" i="1" s="1"/>
  <c r="I13778" i="1"/>
  <c r="J13778" i="1" s="1"/>
  <c r="I13779" i="1"/>
  <c r="J13779" i="1" s="1"/>
  <c r="I13780" i="1"/>
  <c r="J13780" i="1" s="1"/>
  <c r="I13781" i="1"/>
  <c r="J13781" i="1" s="1"/>
  <c r="I13782" i="1"/>
  <c r="J13782" i="1" s="1"/>
  <c r="I13783" i="1"/>
  <c r="J13783" i="1" s="1"/>
  <c r="I13784" i="1"/>
  <c r="J13784" i="1" s="1"/>
  <c r="I13785" i="1"/>
  <c r="J13785" i="1" s="1"/>
  <c r="I13786" i="1"/>
  <c r="J13786" i="1" s="1"/>
  <c r="I13787" i="1"/>
  <c r="J13787" i="1" s="1"/>
  <c r="I13788" i="1"/>
  <c r="J13788" i="1" s="1"/>
  <c r="I13789" i="1"/>
  <c r="J13789" i="1" s="1"/>
  <c r="I13790" i="1"/>
  <c r="J13790" i="1" s="1"/>
  <c r="I13791" i="1"/>
  <c r="J13791" i="1" s="1"/>
  <c r="I13792" i="1"/>
  <c r="J13792" i="1" s="1"/>
  <c r="I13793" i="1"/>
  <c r="J13793" i="1" s="1"/>
  <c r="I13794" i="1"/>
  <c r="J13794" i="1" s="1"/>
  <c r="I13795" i="1"/>
  <c r="J13795" i="1" s="1"/>
  <c r="I13796" i="1"/>
  <c r="J13796" i="1" s="1"/>
  <c r="I13797" i="1"/>
  <c r="J13797" i="1" s="1"/>
  <c r="I13798" i="1"/>
  <c r="J13798" i="1" s="1"/>
  <c r="I13799" i="1"/>
  <c r="J13799" i="1" s="1"/>
  <c r="I13800" i="1"/>
  <c r="J13800" i="1" s="1"/>
  <c r="I13801" i="1"/>
  <c r="J13801" i="1" s="1"/>
  <c r="I13802" i="1"/>
  <c r="J13802" i="1" s="1"/>
  <c r="I13803" i="1"/>
  <c r="J13803" i="1" s="1"/>
  <c r="I13804" i="1"/>
  <c r="J13804" i="1" s="1"/>
  <c r="I13805" i="1"/>
  <c r="J13805" i="1" s="1"/>
  <c r="I13806" i="1"/>
  <c r="J13806" i="1" s="1"/>
  <c r="I13807" i="1"/>
  <c r="J13807" i="1" s="1"/>
  <c r="I13808" i="1"/>
  <c r="J13808" i="1" s="1"/>
  <c r="I13809" i="1"/>
  <c r="J13809" i="1" s="1"/>
  <c r="I13810" i="1"/>
  <c r="J13810" i="1" s="1"/>
  <c r="I13811" i="1"/>
  <c r="J13811" i="1" s="1"/>
  <c r="I13812" i="1"/>
  <c r="J13812" i="1" s="1"/>
  <c r="I13813" i="1"/>
  <c r="J13813" i="1" s="1"/>
  <c r="I13814" i="1"/>
  <c r="J13814" i="1" s="1"/>
  <c r="I13815" i="1"/>
  <c r="J13815" i="1" s="1"/>
  <c r="I13816" i="1"/>
  <c r="J13816" i="1" s="1"/>
  <c r="I13817" i="1"/>
  <c r="J13817" i="1" s="1"/>
  <c r="I13818" i="1"/>
  <c r="J13818" i="1" s="1"/>
  <c r="I13819" i="1"/>
  <c r="J13819" i="1" s="1"/>
  <c r="I13820" i="1"/>
  <c r="J13820" i="1" s="1"/>
  <c r="I13821" i="1"/>
  <c r="J13821" i="1" s="1"/>
  <c r="I13822" i="1"/>
  <c r="J13822" i="1" s="1"/>
  <c r="I13823" i="1"/>
  <c r="J13823" i="1" s="1"/>
  <c r="I13824" i="1"/>
  <c r="J13824" i="1" s="1"/>
  <c r="I13825" i="1"/>
  <c r="J13825" i="1" s="1"/>
  <c r="I13826" i="1"/>
  <c r="J13826" i="1" s="1"/>
  <c r="I13827" i="1"/>
  <c r="J13827" i="1" s="1"/>
  <c r="I13828" i="1"/>
  <c r="J13828" i="1" s="1"/>
  <c r="I13829" i="1"/>
  <c r="J13829" i="1" s="1"/>
  <c r="I13830" i="1"/>
  <c r="J13830" i="1" s="1"/>
  <c r="I13831" i="1"/>
  <c r="J13831" i="1" s="1"/>
  <c r="I13832" i="1"/>
  <c r="J13832" i="1" s="1"/>
  <c r="I13833" i="1"/>
  <c r="J13833" i="1" s="1"/>
  <c r="I13834" i="1"/>
  <c r="J13834" i="1" s="1"/>
  <c r="I13835" i="1"/>
  <c r="J13835" i="1" s="1"/>
  <c r="I13836" i="1"/>
  <c r="J13836" i="1" s="1"/>
  <c r="I13837" i="1"/>
  <c r="J13837" i="1" s="1"/>
  <c r="I13838" i="1"/>
  <c r="J13838" i="1" s="1"/>
  <c r="I13839" i="1"/>
  <c r="J13839" i="1" s="1"/>
  <c r="I13840" i="1"/>
  <c r="J13840" i="1" s="1"/>
  <c r="I13841" i="1"/>
  <c r="J13841" i="1" s="1"/>
  <c r="I13842" i="1"/>
  <c r="J13842" i="1" s="1"/>
  <c r="I13843" i="1"/>
  <c r="J13843" i="1" s="1"/>
  <c r="I13844" i="1"/>
  <c r="J13844" i="1" s="1"/>
  <c r="I13845" i="1"/>
  <c r="J13845" i="1" s="1"/>
  <c r="I13846" i="1"/>
  <c r="J13846" i="1" s="1"/>
  <c r="I13847" i="1"/>
  <c r="J13847" i="1" s="1"/>
  <c r="I13848" i="1"/>
  <c r="J13848" i="1" s="1"/>
  <c r="I13849" i="1"/>
  <c r="J13849" i="1" s="1"/>
  <c r="I13850" i="1"/>
  <c r="J13850" i="1" s="1"/>
  <c r="I13851" i="1"/>
  <c r="J13851" i="1" s="1"/>
  <c r="I13852" i="1"/>
  <c r="J13852" i="1" s="1"/>
  <c r="I13853" i="1"/>
  <c r="J13853" i="1" s="1"/>
  <c r="I13854" i="1"/>
  <c r="J13854" i="1" s="1"/>
  <c r="I13855" i="1"/>
  <c r="J13855" i="1" s="1"/>
  <c r="I13856" i="1"/>
  <c r="J13856" i="1" s="1"/>
  <c r="I13857" i="1"/>
  <c r="J13857" i="1" s="1"/>
  <c r="I13858" i="1"/>
  <c r="J13858" i="1" s="1"/>
  <c r="I13859" i="1"/>
  <c r="J13859" i="1" s="1"/>
  <c r="I13860" i="1"/>
  <c r="J13860" i="1" s="1"/>
  <c r="I13861" i="1"/>
  <c r="J13861" i="1" s="1"/>
  <c r="I13862" i="1"/>
  <c r="J13862" i="1" s="1"/>
  <c r="I13863" i="1"/>
  <c r="J13863" i="1" s="1"/>
  <c r="I13864" i="1"/>
  <c r="J13864" i="1" s="1"/>
  <c r="I13865" i="1"/>
  <c r="J13865" i="1" s="1"/>
  <c r="I13866" i="1"/>
  <c r="J13866" i="1" s="1"/>
  <c r="I13867" i="1"/>
  <c r="J13867" i="1" s="1"/>
  <c r="I13868" i="1"/>
  <c r="J13868" i="1" s="1"/>
  <c r="I13869" i="1"/>
  <c r="J13869" i="1" s="1"/>
  <c r="I13870" i="1"/>
  <c r="J13870" i="1" s="1"/>
  <c r="I13871" i="1"/>
  <c r="J13871" i="1" s="1"/>
  <c r="I13872" i="1"/>
  <c r="J13872" i="1" s="1"/>
  <c r="I13873" i="1"/>
  <c r="J13873" i="1" s="1"/>
  <c r="I13874" i="1"/>
  <c r="J13874" i="1" s="1"/>
  <c r="I13875" i="1"/>
  <c r="J13875" i="1" s="1"/>
  <c r="I13876" i="1"/>
  <c r="J13876" i="1" s="1"/>
  <c r="I13877" i="1"/>
  <c r="J13877" i="1" s="1"/>
  <c r="I13878" i="1"/>
  <c r="J13878" i="1" s="1"/>
  <c r="I13879" i="1"/>
  <c r="J13879" i="1" s="1"/>
  <c r="I13880" i="1"/>
  <c r="J13880" i="1" s="1"/>
  <c r="I13881" i="1"/>
  <c r="J13881" i="1" s="1"/>
  <c r="I13882" i="1"/>
  <c r="J13882" i="1" s="1"/>
  <c r="I13883" i="1"/>
  <c r="J13883" i="1" s="1"/>
  <c r="I13884" i="1"/>
  <c r="J13884" i="1" s="1"/>
  <c r="I13885" i="1"/>
  <c r="J13885" i="1" s="1"/>
  <c r="I13886" i="1"/>
  <c r="J13886" i="1" s="1"/>
  <c r="I13887" i="1"/>
  <c r="J13887" i="1" s="1"/>
  <c r="I13888" i="1"/>
  <c r="J13888" i="1" s="1"/>
  <c r="I13889" i="1"/>
  <c r="J13889" i="1" s="1"/>
  <c r="I13890" i="1"/>
  <c r="J13890" i="1" s="1"/>
  <c r="I13891" i="1"/>
  <c r="J13891" i="1" s="1"/>
  <c r="I13892" i="1"/>
  <c r="J13892" i="1" s="1"/>
  <c r="I13893" i="1"/>
  <c r="J13893" i="1" s="1"/>
  <c r="I13894" i="1"/>
  <c r="J13894" i="1" s="1"/>
  <c r="I13895" i="1"/>
  <c r="J13895" i="1" s="1"/>
  <c r="I13896" i="1"/>
  <c r="J13896" i="1" s="1"/>
  <c r="I13897" i="1"/>
  <c r="J13897" i="1" s="1"/>
  <c r="I13898" i="1"/>
  <c r="J13898" i="1" s="1"/>
  <c r="I13899" i="1"/>
  <c r="J13899" i="1" s="1"/>
  <c r="I13900" i="1"/>
  <c r="J13900" i="1" s="1"/>
  <c r="I13901" i="1"/>
  <c r="J13901" i="1" s="1"/>
  <c r="I13902" i="1"/>
  <c r="J13902" i="1" s="1"/>
  <c r="I13903" i="1"/>
  <c r="J13903" i="1" s="1"/>
  <c r="I13904" i="1"/>
  <c r="J13904" i="1" s="1"/>
  <c r="I13905" i="1"/>
  <c r="J13905" i="1" s="1"/>
  <c r="I13906" i="1"/>
  <c r="J13906" i="1" s="1"/>
  <c r="I13907" i="1"/>
  <c r="J13907" i="1" s="1"/>
  <c r="I13908" i="1"/>
  <c r="J13908" i="1" s="1"/>
  <c r="I13909" i="1"/>
  <c r="J13909" i="1" s="1"/>
  <c r="I13910" i="1"/>
  <c r="J13910" i="1" s="1"/>
  <c r="I13911" i="1"/>
  <c r="J13911" i="1" s="1"/>
  <c r="I13912" i="1"/>
  <c r="J13912" i="1" s="1"/>
  <c r="I13913" i="1"/>
  <c r="J13913" i="1" s="1"/>
  <c r="I13914" i="1"/>
  <c r="J13914" i="1" s="1"/>
  <c r="I13915" i="1"/>
  <c r="J13915" i="1" s="1"/>
  <c r="I13916" i="1"/>
  <c r="J13916" i="1" s="1"/>
  <c r="I13917" i="1"/>
  <c r="J13917" i="1" s="1"/>
  <c r="I13918" i="1"/>
  <c r="J13918" i="1" s="1"/>
  <c r="I13919" i="1"/>
  <c r="J13919" i="1" s="1"/>
  <c r="I13920" i="1"/>
  <c r="J13920" i="1" s="1"/>
  <c r="I13921" i="1"/>
  <c r="J13921" i="1" s="1"/>
  <c r="I13922" i="1"/>
  <c r="J13922" i="1" s="1"/>
  <c r="I13923" i="1"/>
  <c r="J13923" i="1" s="1"/>
  <c r="I13924" i="1"/>
  <c r="J13924" i="1" s="1"/>
  <c r="I13925" i="1"/>
  <c r="J13925" i="1" s="1"/>
  <c r="I13926" i="1"/>
  <c r="J13926" i="1" s="1"/>
  <c r="I13927" i="1"/>
  <c r="J13927" i="1" s="1"/>
  <c r="I13928" i="1"/>
  <c r="J13928" i="1" s="1"/>
  <c r="I13929" i="1"/>
  <c r="J13929" i="1" s="1"/>
  <c r="I13930" i="1"/>
  <c r="J13930" i="1" s="1"/>
  <c r="I13931" i="1"/>
  <c r="J13931" i="1" s="1"/>
  <c r="I13932" i="1"/>
  <c r="J13932" i="1" s="1"/>
  <c r="I13933" i="1"/>
  <c r="J13933" i="1" s="1"/>
  <c r="I13934" i="1"/>
  <c r="J13934" i="1" s="1"/>
  <c r="I13935" i="1"/>
  <c r="J13935" i="1" s="1"/>
  <c r="I13936" i="1"/>
  <c r="J13936" i="1" s="1"/>
  <c r="I13937" i="1"/>
  <c r="J13937" i="1" s="1"/>
  <c r="I13938" i="1"/>
  <c r="J13938" i="1" s="1"/>
  <c r="I13939" i="1"/>
  <c r="J13939" i="1" s="1"/>
  <c r="I13940" i="1"/>
  <c r="J13940" i="1" s="1"/>
  <c r="I13941" i="1"/>
  <c r="J13941" i="1" s="1"/>
  <c r="I13942" i="1"/>
  <c r="J13942" i="1" s="1"/>
  <c r="I13943" i="1"/>
  <c r="J13943" i="1" s="1"/>
  <c r="I13944" i="1"/>
  <c r="J13944" i="1" s="1"/>
  <c r="I13945" i="1"/>
  <c r="J13945" i="1" s="1"/>
  <c r="I13946" i="1"/>
  <c r="J13946" i="1" s="1"/>
  <c r="I13947" i="1"/>
  <c r="J13947" i="1" s="1"/>
  <c r="I13948" i="1"/>
  <c r="J13948" i="1" s="1"/>
  <c r="I13949" i="1"/>
  <c r="J13949" i="1" s="1"/>
  <c r="I13950" i="1"/>
  <c r="J13950" i="1" s="1"/>
  <c r="I13951" i="1"/>
  <c r="J13951" i="1" s="1"/>
  <c r="I13952" i="1"/>
  <c r="J13952" i="1" s="1"/>
  <c r="I13953" i="1"/>
  <c r="J13953" i="1" s="1"/>
  <c r="I13954" i="1"/>
  <c r="J13954" i="1" s="1"/>
  <c r="I13955" i="1"/>
  <c r="J13955" i="1" s="1"/>
  <c r="I13956" i="1"/>
  <c r="J13956" i="1" s="1"/>
  <c r="I13957" i="1"/>
  <c r="J13957" i="1" s="1"/>
  <c r="I13958" i="1"/>
  <c r="J13958" i="1" s="1"/>
  <c r="I13959" i="1"/>
  <c r="J13959" i="1" s="1"/>
  <c r="I13960" i="1"/>
  <c r="J13960" i="1" s="1"/>
  <c r="I13961" i="1"/>
  <c r="J13961" i="1" s="1"/>
  <c r="I13962" i="1"/>
  <c r="J13962" i="1" s="1"/>
  <c r="I13963" i="1"/>
  <c r="J13963" i="1" s="1"/>
  <c r="I13964" i="1"/>
  <c r="J13964" i="1" s="1"/>
  <c r="I13965" i="1"/>
  <c r="J13965" i="1" s="1"/>
  <c r="I13966" i="1"/>
  <c r="J13966" i="1" s="1"/>
  <c r="I13967" i="1"/>
  <c r="J13967" i="1" s="1"/>
  <c r="I13968" i="1"/>
  <c r="J13968" i="1" s="1"/>
  <c r="I13969" i="1"/>
  <c r="J13969" i="1" s="1"/>
  <c r="I13970" i="1"/>
  <c r="J13970" i="1" s="1"/>
  <c r="I13971" i="1"/>
  <c r="J13971" i="1" s="1"/>
  <c r="I13972" i="1"/>
  <c r="J13972" i="1" s="1"/>
  <c r="I13973" i="1"/>
  <c r="J13973" i="1" s="1"/>
  <c r="I13974" i="1"/>
  <c r="J13974" i="1" s="1"/>
  <c r="I13975" i="1"/>
  <c r="J13975" i="1" s="1"/>
  <c r="I13976" i="1"/>
  <c r="J13976" i="1" s="1"/>
  <c r="I13977" i="1"/>
  <c r="J13977" i="1" s="1"/>
  <c r="I13978" i="1"/>
  <c r="J13978" i="1" s="1"/>
  <c r="I13979" i="1"/>
  <c r="J13979" i="1" s="1"/>
  <c r="I13980" i="1"/>
  <c r="J13980" i="1" s="1"/>
  <c r="I13981" i="1"/>
  <c r="J13981" i="1" s="1"/>
  <c r="I13982" i="1"/>
  <c r="J13982" i="1" s="1"/>
  <c r="I13983" i="1"/>
  <c r="J13983" i="1" s="1"/>
  <c r="I13984" i="1"/>
  <c r="J13984" i="1" s="1"/>
  <c r="I13985" i="1"/>
  <c r="J13985" i="1" s="1"/>
  <c r="I13986" i="1"/>
  <c r="J13986" i="1" s="1"/>
  <c r="I13987" i="1"/>
  <c r="J13987" i="1" s="1"/>
  <c r="I13988" i="1"/>
  <c r="J13988" i="1" s="1"/>
  <c r="I13989" i="1"/>
  <c r="J13989" i="1" s="1"/>
  <c r="I13990" i="1"/>
  <c r="J13990" i="1" s="1"/>
  <c r="I13991" i="1"/>
  <c r="J13991" i="1" s="1"/>
  <c r="I13992" i="1"/>
  <c r="J13992" i="1" s="1"/>
  <c r="I13993" i="1"/>
  <c r="J13993" i="1" s="1"/>
  <c r="I13994" i="1"/>
  <c r="J13994" i="1" s="1"/>
  <c r="I13995" i="1"/>
  <c r="J13995" i="1" s="1"/>
  <c r="I13996" i="1"/>
  <c r="J13996" i="1" s="1"/>
  <c r="I13997" i="1"/>
  <c r="J13997" i="1" s="1"/>
  <c r="I13998" i="1"/>
  <c r="J13998" i="1" s="1"/>
  <c r="I13999" i="1"/>
  <c r="J13999" i="1" s="1"/>
  <c r="I14000" i="1"/>
  <c r="J14000" i="1" s="1"/>
  <c r="I14001" i="1"/>
  <c r="J14001" i="1" s="1"/>
  <c r="I14002" i="1"/>
  <c r="J14002" i="1" s="1"/>
  <c r="I14003" i="1"/>
  <c r="J14003" i="1" s="1"/>
  <c r="I14004" i="1"/>
  <c r="J14004" i="1" s="1"/>
  <c r="I14005" i="1"/>
  <c r="J14005" i="1" s="1"/>
  <c r="I14006" i="1"/>
  <c r="J14006" i="1" s="1"/>
  <c r="I14007" i="1"/>
  <c r="J14007" i="1" s="1"/>
  <c r="I14008" i="1"/>
  <c r="J14008" i="1" s="1"/>
  <c r="I14009" i="1"/>
  <c r="J14009" i="1" s="1"/>
  <c r="I14010" i="1"/>
  <c r="J14010" i="1" s="1"/>
  <c r="I14011" i="1"/>
  <c r="J14011" i="1" s="1"/>
  <c r="I14012" i="1"/>
  <c r="J14012" i="1" s="1"/>
  <c r="I14013" i="1"/>
  <c r="J14013" i="1" s="1"/>
  <c r="I14014" i="1"/>
  <c r="J14014" i="1" s="1"/>
  <c r="I14015" i="1"/>
  <c r="J14015" i="1" s="1"/>
  <c r="I14016" i="1"/>
  <c r="J14016" i="1" s="1"/>
  <c r="I14017" i="1"/>
  <c r="J14017" i="1" s="1"/>
  <c r="I14018" i="1"/>
  <c r="J14018" i="1" s="1"/>
  <c r="I14019" i="1"/>
  <c r="J14019" i="1" s="1"/>
  <c r="I14020" i="1"/>
  <c r="J14020" i="1" s="1"/>
  <c r="I14021" i="1"/>
  <c r="J14021" i="1" s="1"/>
  <c r="I14022" i="1"/>
  <c r="J14022" i="1" s="1"/>
  <c r="I14023" i="1"/>
  <c r="J14023" i="1" s="1"/>
  <c r="I14024" i="1"/>
  <c r="J14024" i="1" s="1"/>
  <c r="I14025" i="1"/>
  <c r="J14025" i="1" s="1"/>
  <c r="I14026" i="1"/>
  <c r="J14026" i="1" s="1"/>
  <c r="I14027" i="1"/>
  <c r="J14027" i="1" s="1"/>
  <c r="I14028" i="1"/>
  <c r="J14028" i="1" s="1"/>
  <c r="I14029" i="1"/>
  <c r="J14029" i="1" s="1"/>
  <c r="I14030" i="1"/>
  <c r="J14030" i="1" s="1"/>
  <c r="I14031" i="1"/>
  <c r="J14031" i="1" s="1"/>
  <c r="I14032" i="1"/>
  <c r="J14032" i="1" s="1"/>
  <c r="I14033" i="1"/>
  <c r="J14033" i="1" s="1"/>
  <c r="I14034" i="1"/>
  <c r="J14034" i="1" s="1"/>
  <c r="I14035" i="1"/>
  <c r="J14035" i="1" s="1"/>
  <c r="I14036" i="1"/>
  <c r="J14036" i="1" s="1"/>
  <c r="I14037" i="1"/>
  <c r="J14037" i="1" s="1"/>
  <c r="I14038" i="1"/>
  <c r="J14038" i="1" s="1"/>
  <c r="I14039" i="1"/>
  <c r="J14039" i="1" s="1"/>
  <c r="I14040" i="1"/>
  <c r="J14040" i="1" s="1"/>
  <c r="I14041" i="1"/>
  <c r="J14041" i="1" s="1"/>
  <c r="I14042" i="1"/>
  <c r="J14042" i="1" s="1"/>
  <c r="I14043" i="1"/>
  <c r="J14043" i="1" s="1"/>
  <c r="I14044" i="1"/>
  <c r="J14044" i="1" s="1"/>
  <c r="I14045" i="1"/>
  <c r="J14045" i="1" s="1"/>
  <c r="I14046" i="1"/>
  <c r="J14046" i="1" s="1"/>
  <c r="I14047" i="1"/>
  <c r="J14047" i="1" s="1"/>
  <c r="I14048" i="1"/>
  <c r="J14048" i="1" s="1"/>
  <c r="I14049" i="1"/>
  <c r="J14049" i="1" s="1"/>
  <c r="I14050" i="1"/>
  <c r="J14050" i="1" s="1"/>
  <c r="I14051" i="1"/>
  <c r="J14051" i="1" s="1"/>
  <c r="I14052" i="1"/>
  <c r="J14052" i="1" s="1"/>
  <c r="I14053" i="1"/>
  <c r="J14053" i="1" s="1"/>
  <c r="I14054" i="1"/>
  <c r="J14054" i="1" s="1"/>
  <c r="I14055" i="1"/>
  <c r="J14055" i="1" s="1"/>
  <c r="I14056" i="1"/>
  <c r="J14056" i="1" s="1"/>
  <c r="I14057" i="1"/>
  <c r="J14057" i="1" s="1"/>
  <c r="I14058" i="1"/>
  <c r="J14058" i="1" s="1"/>
  <c r="I14059" i="1"/>
  <c r="J14059" i="1" s="1"/>
  <c r="I14060" i="1"/>
  <c r="J14060" i="1" s="1"/>
  <c r="I14061" i="1"/>
  <c r="J14061" i="1" s="1"/>
  <c r="I14062" i="1"/>
  <c r="J14062" i="1" s="1"/>
  <c r="I14063" i="1"/>
  <c r="J14063" i="1" s="1"/>
  <c r="I14064" i="1"/>
  <c r="J14064" i="1" s="1"/>
  <c r="I14065" i="1"/>
  <c r="J14065" i="1" s="1"/>
  <c r="I14066" i="1"/>
  <c r="J14066" i="1" s="1"/>
  <c r="I14067" i="1"/>
  <c r="J14067" i="1" s="1"/>
  <c r="I14068" i="1"/>
  <c r="J14068" i="1" s="1"/>
  <c r="I14069" i="1"/>
  <c r="J14069" i="1" s="1"/>
  <c r="I14070" i="1"/>
  <c r="J14070" i="1" s="1"/>
  <c r="I14071" i="1"/>
  <c r="J14071" i="1" s="1"/>
  <c r="I14072" i="1"/>
  <c r="J14072" i="1" s="1"/>
  <c r="I14073" i="1"/>
  <c r="J14073" i="1" s="1"/>
  <c r="I14074" i="1"/>
  <c r="J14074" i="1" s="1"/>
  <c r="I14075" i="1"/>
  <c r="J14075" i="1" s="1"/>
  <c r="I14076" i="1"/>
  <c r="J14076" i="1" s="1"/>
  <c r="I14077" i="1"/>
  <c r="J14077" i="1" s="1"/>
  <c r="I14078" i="1"/>
  <c r="J14078" i="1" s="1"/>
  <c r="I14079" i="1"/>
  <c r="J14079" i="1" s="1"/>
  <c r="I14080" i="1"/>
  <c r="J14080" i="1" s="1"/>
  <c r="I14081" i="1"/>
  <c r="J14081" i="1" s="1"/>
  <c r="I14082" i="1"/>
  <c r="J14082" i="1" s="1"/>
  <c r="I14083" i="1"/>
  <c r="J14083" i="1" s="1"/>
  <c r="I14084" i="1"/>
  <c r="J14084" i="1" s="1"/>
  <c r="I14085" i="1"/>
  <c r="J14085" i="1" s="1"/>
  <c r="I14086" i="1"/>
  <c r="J14086" i="1" s="1"/>
  <c r="I14087" i="1"/>
  <c r="J14087" i="1" s="1"/>
  <c r="I14088" i="1"/>
  <c r="J14088" i="1" s="1"/>
  <c r="I14089" i="1"/>
  <c r="J14089" i="1" s="1"/>
  <c r="I14090" i="1"/>
  <c r="J14090" i="1" s="1"/>
  <c r="I14091" i="1"/>
  <c r="J14091" i="1" s="1"/>
  <c r="I14092" i="1"/>
  <c r="J14092" i="1" s="1"/>
  <c r="I14093" i="1"/>
  <c r="J14093" i="1" s="1"/>
  <c r="I14094" i="1"/>
  <c r="J14094" i="1" s="1"/>
  <c r="I14095" i="1"/>
  <c r="J14095" i="1" s="1"/>
  <c r="I14096" i="1"/>
  <c r="J14096" i="1" s="1"/>
  <c r="I14097" i="1"/>
  <c r="J14097" i="1" s="1"/>
  <c r="I14098" i="1"/>
  <c r="J14098" i="1" s="1"/>
  <c r="I14099" i="1"/>
  <c r="J14099" i="1" s="1"/>
  <c r="I14100" i="1"/>
  <c r="J14100" i="1" s="1"/>
  <c r="I14101" i="1"/>
  <c r="J14101" i="1" s="1"/>
  <c r="I14102" i="1"/>
  <c r="J14102" i="1" s="1"/>
  <c r="I14103" i="1"/>
  <c r="J14103" i="1" s="1"/>
  <c r="I14104" i="1"/>
  <c r="J14104" i="1" s="1"/>
  <c r="I14105" i="1"/>
  <c r="J14105" i="1" s="1"/>
  <c r="I14106" i="1"/>
  <c r="J14106" i="1" s="1"/>
  <c r="I14107" i="1"/>
  <c r="J14107" i="1" s="1"/>
  <c r="I14108" i="1"/>
  <c r="J14108" i="1" s="1"/>
  <c r="I14109" i="1"/>
  <c r="J14109" i="1" s="1"/>
  <c r="I14110" i="1"/>
  <c r="J14110" i="1" s="1"/>
  <c r="I14111" i="1"/>
  <c r="J14111" i="1" s="1"/>
  <c r="I14112" i="1"/>
  <c r="J14112" i="1" s="1"/>
  <c r="I14113" i="1"/>
  <c r="J14113" i="1" s="1"/>
  <c r="I14114" i="1"/>
  <c r="J14114" i="1" s="1"/>
  <c r="I14115" i="1"/>
  <c r="J14115" i="1" s="1"/>
  <c r="I14116" i="1"/>
  <c r="J14116" i="1" s="1"/>
  <c r="I14117" i="1"/>
  <c r="J14117" i="1" s="1"/>
  <c r="I14118" i="1"/>
  <c r="J14118" i="1" s="1"/>
  <c r="I14119" i="1"/>
  <c r="J14119" i="1" s="1"/>
  <c r="I14120" i="1"/>
  <c r="J14120" i="1" s="1"/>
  <c r="I14121" i="1"/>
  <c r="J14121" i="1" s="1"/>
  <c r="I14122" i="1"/>
  <c r="J14122" i="1" s="1"/>
  <c r="I14123" i="1"/>
  <c r="J14123" i="1" s="1"/>
  <c r="I14124" i="1"/>
  <c r="J14124" i="1" s="1"/>
  <c r="I14125" i="1"/>
  <c r="J14125" i="1" s="1"/>
  <c r="I14126" i="1"/>
  <c r="J14126" i="1" s="1"/>
  <c r="I14127" i="1"/>
  <c r="J14127" i="1" s="1"/>
  <c r="I14128" i="1"/>
  <c r="J14128" i="1" s="1"/>
  <c r="I14129" i="1"/>
  <c r="J14129" i="1" s="1"/>
  <c r="I14130" i="1"/>
  <c r="J14130" i="1" s="1"/>
  <c r="I14131" i="1"/>
  <c r="J14131" i="1" s="1"/>
  <c r="I14132" i="1"/>
  <c r="J14132" i="1" s="1"/>
  <c r="I14133" i="1"/>
  <c r="J14133" i="1" s="1"/>
  <c r="I14134" i="1"/>
  <c r="J14134" i="1" s="1"/>
  <c r="I14135" i="1"/>
  <c r="J14135" i="1" s="1"/>
  <c r="I14136" i="1"/>
  <c r="J14136" i="1" s="1"/>
  <c r="I14137" i="1"/>
  <c r="J14137" i="1" s="1"/>
  <c r="I14138" i="1"/>
  <c r="J14138" i="1" s="1"/>
  <c r="I14139" i="1"/>
  <c r="J14139" i="1" s="1"/>
  <c r="I14140" i="1"/>
  <c r="J14140" i="1" s="1"/>
  <c r="I14141" i="1"/>
  <c r="J14141" i="1" s="1"/>
  <c r="I14142" i="1"/>
  <c r="J14142" i="1" s="1"/>
  <c r="I14143" i="1"/>
  <c r="J14143" i="1" s="1"/>
  <c r="I14144" i="1"/>
  <c r="J14144" i="1" s="1"/>
  <c r="I14145" i="1"/>
  <c r="J14145" i="1" s="1"/>
  <c r="I14146" i="1"/>
  <c r="J14146" i="1" s="1"/>
  <c r="I14147" i="1"/>
  <c r="J14147" i="1" s="1"/>
  <c r="I14148" i="1"/>
  <c r="J14148" i="1" s="1"/>
  <c r="I14149" i="1"/>
  <c r="J14149" i="1" s="1"/>
  <c r="I14150" i="1"/>
  <c r="J14150" i="1" s="1"/>
  <c r="I14151" i="1"/>
  <c r="J14151" i="1" s="1"/>
  <c r="I14152" i="1"/>
  <c r="J14152" i="1" s="1"/>
  <c r="I14153" i="1"/>
  <c r="J14153" i="1" s="1"/>
  <c r="I14154" i="1"/>
  <c r="J14154" i="1" s="1"/>
  <c r="I14155" i="1"/>
  <c r="J14155" i="1" s="1"/>
  <c r="I14156" i="1"/>
  <c r="J14156" i="1" s="1"/>
  <c r="I14157" i="1"/>
  <c r="J14157" i="1" s="1"/>
  <c r="I14158" i="1"/>
  <c r="J14158" i="1" s="1"/>
  <c r="I14159" i="1"/>
  <c r="J14159" i="1" s="1"/>
  <c r="I14160" i="1"/>
  <c r="J14160" i="1" s="1"/>
  <c r="I14161" i="1"/>
  <c r="J14161" i="1" s="1"/>
  <c r="I14162" i="1"/>
  <c r="J14162" i="1" s="1"/>
  <c r="I14163" i="1"/>
  <c r="J14163" i="1" s="1"/>
  <c r="I14164" i="1"/>
  <c r="J14164" i="1" s="1"/>
  <c r="I14165" i="1"/>
  <c r="J14165" i="1" s="1"/>
  <c r="I14166" i="1"/>
  <c r="J14166" i="1" s="1"/>
  <c r="I14167" i="1"/>
  <c r="J14167" i="1" s="1"/>
  <c r="I14168" i="1"/>
  <c r="J14168" i="1" s="1"/>
  <c r="I14169" i="1"/>
  <c r="J14169" i="1" s="1"/>
  <c r="I14170" i="1"/>
  <c r="J14170" i="1" s="1"/>
  <c r="I14171" i="1"/>
  <c r="J14171" i="1" s="1"/>
  <c r="I14172" i="1"/>
  <c r="J14172" i="1" s="1"/>
  <c r="I14173" i="1"/>
  <c r="J14173" i="1" s="1"/>
  <c r="I14174" i="1"/>
  <c r="J14174" i="1" s="1"/>
  <c r="I14175" i="1"/>
  <c r="J14175" i="1" s="1"/>
  <c r="I14176" i="1"/>
  <c r="J14176" i="1" s="1"/>
  <c r="I14177" i="1"/>
  <c r="J14177" i="1" s="1"/>
  <c r="I14178" i="1"/>
  <c r="J14178" i="1" s="1"/>
  <c r="I14179" i="1"/>
  <c r="J14179" i="1" s="1"/>
  <c r="I14180" i="1"/>
  <c r="J14180" i="1" s="1"/>
  <c r="I14181" i="1"/>
  <c r="J14181" i="1" s="1"/>
  <c r="I14182" i="1"/>
  <c r="J14182" i="1" s="1"/>
  <c r="I14183" i="1"/>
  <c r="J14183" i="1" s="1"/>
  <c r="I14184" i="1"/>
  <c r="J14184" i="1" s="1"/>
  <c r="I14185" i="1"/>
  <c r="J14185" i="1" s="1"/>
  <c r="I14186" i="1"/>
  <c r="J14186" i="1" s="1"/>
  <c r="I14187" i="1"/>
  <c r="J14187" i="1" s="1"/>
  <c r="I14188" i="1"/>
  <c r="J14188" i="1" s="1"/>
  <c r="I14189" i="1"/>
  <c r="J14189" i="1" s="1"/>
  <c r="I14190" i="1"/>
  <c r="J14190" i="1" s="1"/>
  <c r="I14191" i="1"/>
  <c r="J14191" i="1" s="1"/>
  <c r="I14192" i="1"/>
  <c r="J14192" i="1" s="1"/>
  <c r="I14193" i="1"/>
  <c r="J14193" i="1" s="1"/>
  <c r="I14194" i="1"/>
  <c r="J14194" i="1" s="1"/>
  <c r="I14195" i="1"/>
  <c r="J14195" i="1" s="1"/>
  <c r="I14196" i="1"/>
  <c r="J14196" i="1" s="1"/>
  <c r="I14197" i="1"/>
  <c r="J14197" i="1" s="1"/>
  <c r="I14198" i="1"/>
  <c r="J14198" i="1" s="1"/>
  <c r="I14199" i="1"/>
  <c r="J14199" i="1" s="1"/>
  <c r="I14200" i="1"/>
  <c r="J14200" i="1" s="1"/>
  <c r="I14201" i="1"/>
  <c r="J14201" i="1" s="1"/>
  <c r="I14202" i="1"/>
  <c r="J14202" i="1" s="1"/>
  <c r="I14203" i="1"/>
  <c r="J14203" i="1" s="1"/>
  <c r="I14204" i="1"/>
  <c r="J14204" i="1" s="1"/>
  <c r="I14205" i="1"/>
  <c r="J14205" i="1" s="1"/>
  <c r="I14206" i="1"/>
  <c r="J14206" i="1" s="1"/>
  <c r="I14207" i="1"/>
  <c r="J14207" i="1" s="1"/>
  <c r="I14208" i="1"/>
  <c r="J14208" i="1" s="1"/>
  <c r="I14209" i="1"/>
  <c r="J14209" i="1" s="1"/>
  <c r="I14210" i="1"/>
  <c r="J14210" i="1" s="1"/>
  <c r="I14211" i="1"/>
  <c r="J14211" i="1" s="1"/>
  <c r="I14212" i="1"/>
  <c r="J14212" i="1" s="1"/>
  <c r="I14213" i="1"/>
  <c r="J14213" i="1" s="1"/>
  <c r="I14214" i="1"/>
  <c r="J14214" i="1" s="1"/>
  <c r="I14215" i="1"/>
  <c r="J14215" i="1" s="1"/>
  <c r="I14216" i="1"/>
  <c r="J14216" i="1" s="1"/>
  <c r="I14217" i="1"/>
  <c r="J14217" i="1" s="1"/>
  <c r="I14218" i="1"/>
  <c r="J14218" i="1" s="1"/>
  <c r="I14219" i="1"/>
  <c r="J14219" i="1" s="1"/>
  <c r="I14220" i="1"/>
  <c r="J14220" i="1" s="1"/>
  <c r="I14221" i="1"/>
  <c r="J14221" i="1" s="1"/>
  <c r="I14222" i="1"/>
  <c r="J14222" i="1" s="1"/>
  <c r="I14223" i="1"/>
  <c r="J14223" i="1" s="1"/>
  <c r="I14224" i="1"/>
  <c r="J14224" i="1" s="1"/>
  <c r="I14225" i="1"/>
  <c r="J14225" i="1" s="1"/>
  <c r="I14226" i="1"/>
  <c r="J14226" i="1" s="1"/>
  <c r="I14227" i="1"/>
  <c r="J14227" i="1" s="1"/>
  <c r="I14228" i="1"/>
  <c r="J14228" i="1" s="1"/>
  <c r="I14229" i="1"/>
  <c r="J14229" i="1" s="1"/>
  <c r="I14230" i="1"/>
  <c r="J14230" i="1" s="1"/>
  <c r="I14231" i="1"/>
  <c r="J14231" i="1" s="1"/>
  <c r="I14232" i="1"/>
  <c r="J14232" i="1" s="1"/>
  <c r="I14233" i="1"/>
  <c r="J14233" i="1" s="1"/>
  <c r="I14234" i="1"/>
  <c r="J14234" i="1" s="1"/>
  <c r="I14235" i="1"/>
  <c r="J14235" i="1" s="1"/>
  <c r="I14236" i="1"/>
  <c r="J14236" i="1" s="1"/>
  <c r="I14237" i="1"/>
  <c r="J14237" i="1" s="1"/>
  <c r="I14238" i="1"/>
  <c r="J14238" i="1" s="1"/>
  <c r="I14239" i="1"/>
  <c r="J14239" i="1" s="1"/>
  <c r="I14240" i="1"/>
  <c r="J14240" i="1" s="1"/>
  <c r="I14241" i="1"/>
  <c r="J14241" i="1" s="1"/>
  <c r="I14242" i="1"/>
  <c r="J14242" i="1" s="1"/>
  <c r="I14243" i="1"/>
  <c r="J14243" i="1" s="1"/>
  <c r="I14244" i="1"/>
  <c r="J14244" i="1" s="1"/>
  <c r="I14245" i="1"/>
  <c r="J14245" i="1" s="1"/>
  <c r="I14246" i="1"/>
  <c r="J14246" i="1" s="1"/>
  <c r="I14247" i="1"/>
  <c r="J14247" i="1" s="1"/>
  <c r="I14248" i="1"/>
  <c r="J14248" i="1" s="1"/>
  <c r="I14249" i="1"/>
  <c r="J14249" i="1" s="1"/>
  <c r="I14250" i="1"/>
  <c r="J14250" i="1" s="1"/>
  <c r="I14251" i="1"/>
  <c r="J14251" i="1" s="1"/>
  <c r="I14252" i="1"/>
  <c r="J14252" i="1" s="1"/>
  <c r="I14253" i="1"/>
  <c r="J14253" i="1" s="1"/>
  <c r="I14254" i="1"/>
  <c r="J14254" i="1" s="1"/>
  <c r="I14255" i="1"/>
  <c r="J14255" i="1" s="1"/>
  <c r="I14256" i="1"/>
  <c r="J14256" i="1" s="1"/>
  <c r="I14257" i="1"/>
  <c r="J14257" i="1" s="1"/>
  <c r="I14258" i="1"/>
  <c r="J14258" i="1" s="1"/>
  <c r="I14259" i="1"/>
  <c r="J14259" i="1" s="1"/>
  <c r="I14260" i="1"/>
  <c r="J14260" i="1" s="1"/>
  <c r="I14261" i="1"/>
  <c r="J14261" i="1" s="1"/>
  <c r="I14262" i="1"/>
  <c r="J14262" i="1" s="1"/>
  <c r="I14263" i="1"/>
  <c r="J14263" i="1" s="1"/>
  <c r="I14264" i="1"/>
  <c r="J14264" i="1" s="1"/>
  <c r="I14265" i="1"/>
  <c r="J14265" i="1" s="1"/>
  <c r="I14266" i="1"/>
  <c r="J14266" i="1" s="1"/>
  <c r="I14267" i="1"/>
  <c r="J14267" i="1" s="1"/>
  <c r="I14268" i="1"/>
  <c r="J14268" i="1" s="1"/>
  <c r="I14269" i="1"/>
  <c r="J14269" i="1" s="1"/>
  <c r="I14270" i="1"/>
  <c r="J14270" i="1" s="1"/>
  <c r="I14271" i="1"/>
  <c r="J14271" i="1" s="1"/>
  <c r="I14272" i="1"/>
  <c r="J14272" i="1" s="1"/>
  <c r="I14273" i="1"/>
  <c r="J14273" i="1" s="1"/>
  <c r="I14274" i="1"/>
  <c r="J14274" i="1" s="1"/>
  <c r="I14275" i="1"/>
  <c r="J14275" i="1" s="1"/>
  <c r="I14276" i="1"/>
  <c r="J14276" i="1" s="1"/>
  <c r="I14277" i="1"/>
  <c r="J14277" i="1" s="1"/>
  <c r="I14278" i="1"/>
  <c r="J14278" i="1" s="1"/>
  <c r="I14279" i="1"/>
  <c r="J14279" i="1" s="1"/>
  <c r="I14280" i="1"/>
  <c r="J14280" i="1" s="1"/>
  <c r="I14281" i="1"/>
  <c r="J14281" i="1" s="1"/>
  <c r="I14282" i="1"/>
  <c r="J14282" i="1" s="1"/>
  <c r="I14283" i="1"/>
  <c r="J14283" i="1" s="1"/>
  <c r="I14284" i="1"/>
  <c r="J14284" i="1" s="1"/>
  <c r="I14285" i="1"/>
  <c r="J14285" i="1" s="1"/>
  <c r="I14286" i="1"/>
  <c r="J14286" i="1" s="1"/>
  <c r="I14287" i="1"/>
  <c r="J14287" i="1" s="1"/>
  <c r="I14288" i="1"/>
  <c r="J14288" i="1" s="1"/>
  <c r="I14289" i="1"/>
  <c r="J14289" i="1" s="1"/>
  <c r="I14290" i="1"/>
  <c r="J14290" i="1" s="1"/>
  <c r="I14291" i="1"/>
  <c r="J14291" i="1" s="1"/>
  <c r="I14292" i="1"/>
  <c r="J14292" i="1" s="1"/>
  <c r="I14293" i="1"/>
  <c r="J14293" i="1" s="1"/>
  <c r="I14294" i="1"/>
  <c r="J14294" i="1" s="1"/>
  <c r="I14295" i="1"/>
  <c r="J14295" i="1" s="1"/>
  <c r="I14296" i="1"/>
  <c r="J14296" i="1" s="1"/>
  <c r="I14297" i="1"/>
  <c r="J14297" i="1" s="1"/>
  <c r="I14298" i="1"/>
  <c r="J14298" i="1" s="1"/>
  <c r="I14299" i="1"/>
  <c r="J14299" i="1" s="1"/>
  <c r="I14300" i="1"/>
  <c r="J14300" i="1" s="1"/>
  <c r="I14301" i="1"/>
  <c r="J14301" i="1" s="1"/>
  <c r="I14302" i="1"/>
  <c r="J14302" i="1" s="1"/>
  <c r="I14303" i="1"/>
  <c r="J14303" i="1" s="1"/>
  <c r="I14304" i="1"/>
  <c r="J14304" i="1" s="1"/>
  <c r="I14305" i="1"/>
  <c r="J14305" i="1" s="1"/>
  <c r="I14306" i="1"/>
  <c r="J14306" i="1" s="1"/>
  <c r="I14307" i="1"/>
  <c r="J14307" i="1" s="1"/>
  <c r="I14308" i="1"/>
  <c r="J14308" i="1" s="1"/>
  <c r="I14309" i="1"/>
  <c r="J14309" i="1" s="1"/>
  <c r="I14310" i="1"/>
  <c r="J14310" i="1" s="1"/>
  <c r="I14311" i="1"/>
  <c r="J14311" i="1" s="1"/>
  <c r="I14312" i="1"/>
  <c r="J14312" i="1" s="1"/>
  <c r="I14313" i="1"/>
  <c r="J14313" i="1" s="1"/>
  <c r="I14314" i="1"/>
  <c r="J14314" i="1" s="1"/>
  <c r="I14315" i="1"/>
  <c r="J14315" i="1" s="1"/>
  <c r="I14316" i="1"/>
  <c r="J14316" i="1" s="1"/>
  <c r="I14317" i="1"/>
  <c r="J14317" i="1" s="1"/>
  <c r="I14318" i="1"/>
  <c r="J14318" i="1" s="1"/>
  <c r="I14319" i="1"/>
  <c r="J14319" i="1" s="1"/>
  <c r="I14320" i="1"/>
  <c r="J14320" i="1" s="1"/>
  <c r="I14321" i="1"/>
  <c r="J14321" i="1" s="1"/>
  <c r="I14322" i="1"/>
  <c r="J14322" i="1" s="1"/>
  <c r="I14323" i="1"/>
  <c r="J14323" i="1" s="1"/>
  <c r="I14324" i="1"/>
  <c r="J14324" i="1" s="1"/>
  <c r="I14325" i="1"/>
  <c r="J14325" i="1" s="1"/>
  <c r="I14326" i="1"/>
  <c r="J14326" i="1" s="1"/>
  <c r="I14327" i="1"/>
  <c r="J14327" i="1" s="1"/>
  <c r="I14328" i="1"/>
  <c r="J14328" i="1" s="1"/>
  <c r="I14329" i="1"/>
  <c r="J14329" i="1" s="1"/>
  <c r="I14330" i="1"/>
  <c r="J14330" i="1" s="1"/>
  <c r="I14331" i="1"/>
  <c r="J14331" i="1" s="1"/>
  <c r="I14332" i="1"/>
  <c r="J14332" i="1" s="1"/>
  <c r="I14333" i="1"/>
  <c r="J14333" i="1" s="1"/>
  <c r="I14334" i="1"/>
  <c r="J14334" i="1" s="1"/>
  <c r="I14335" i="1"/>
  <c r="J14335" i="1" s="1"/>
  <c r="I14336" i="1"/>
  <c r="J14336" i="1" s="1"/>
  <c r="I14337" i="1"/>
  <c r="J14337" i="1" s="1"/>
  <c r="I14338" i="1"/>
  <c r="J14338" i="1" s="1"/>
  <c r="I14339" i="1"/>
  <c r="J14339" i="1" s="1"/>
  <c r="I14340" i="1"/>
  <c r="J14340" i="1" s="1"/>
  <c r="I14341" i="1"/>
  <c r="J14341" i="1" s="1"/>
  <c r="I14342" i="1"/>
  <c r="J14342" i="1" s="1"/>
  <c r="I14343" i="1"/>
  <c r="J14343" i="1" s="1"/>
  <c r="I14344" i="1"/>
  <c r="J14344" i="1" s="1"/>
  <c r="I14345" i="1"/>
  <c r="J14345" i="1" s="1"/>
  <c r="I14346" i="1"/>
  <c r="J14346" i="1" s="1"/>
  <c r="I14347" i="1"/>
  <c r="J14347" i="1" s="1"/>
  <c r="I14348" i="1"/>
  <c r="J14348" i="1" s="1"/>
  <c r="I14349" i="1"/>
  <c r="J14349" i="1" s="1"/>
  <c r="I14350" i="1"/>
  <c r="J14350" i="1" s="1"/>
  <c r="I14351" i="1"/>
  <c r="J14351" i="1" s="1"/>
  <c r="I14352" i="1"/>
  <c r="J14352" i="1" s="1"/>
  <c r="I14353" i="1"/>
  <c r="J14353" i="1" s="1"/>
  <c r="I14354" i="1"/>
  <c r="J14354" i="1" s="1"/>
  <c r="I14355" i="1"/>
  <c r="J14355" i="1" s="1"/>
  <c r="I14356" i="1"/>
  <c r="J14356" i="1" s="1"/>
  <c r="I14357" i="1"/>
  <c r="J14357" i="1" s="1"/>
  <c r="I14358" i="1"/>
  <c r="J14358" i="1" s="1"/>
  <c r="I14359" i="1"/>
  <c r="J14359" i="1" s="1"/>
  <c r="I14360" i="1"/>
  <c r="J14360" i="1" s="1"/>
  <c r="I14361" i="1"/>
  <c r="J14361" i="1" s="1"/>
  <c r="I14362" i="1"/>
  <c r="J14362" i="1" s="1"/>
  <c r="I14363" i="1"/>
  <c r="J14363" i="1" s="1"/>
  <c r="I14364" i="1"/>
  <c r="J14364" i="1" s="1"/>
  <c r="I14365" i="1"/>
  <c r="J14365" i="1" s="1"/>
  <c r="I14366" i="1"/>
  <c r="J14366" i="1" s="1"/>
  <c r="I14367" i="1"/>
  <c r="J14367" i="1" s="1"/>
  <c r="I14368" i="1"/>
  <c r="J14368" i="1" s="1"/>
  <c r="I14369" i="1"/>
  <c r="J14369" i="1" s="1"/>
  <c r="I14370" i="1"/>
  <c r="J14370" i="1" s="1"/>
  <c r="I14371" i="1"/>
  <c r="J14371" i="1" s="1"/>
  <c r="I14372" i="1"/>
  <c r="J14372" i="1" s="1"/>
  <c r="I14373" i="1"/>
  <c r="J14373" i="1" s="1"/>
  <c r="I14374" i="1"/>
  <c r="J14374" i="1" s="1"/>
  <c r="I14375" i="1"/>
  <c r="J14375" i="1" s="1"/>
  <c r="I14376" i="1"/>
  <c r="J14376" i="1" s="1"/>
  <c r="I14377" i="1"/>
  <c r="J14377" i="1" s="1"/>
  <c r="I14378" i="1"/>
  <c r="J14378" i="1" s="1"/>
  <c r="I14379" i="1"/>
  <c r="J14379" i="1" s="1"/>
  <c r="I14380" i="1"/>
  <c r="J14380" i="1" s="1"/>
  <c r="I14381" i="1"/>
  <c r="J14381" i="1" s="1"/>
  <c r="I14382" i="1"/>
  <c r="J14382" i="1" s="1"/>
  <c r="I14383" i="1"/>
  <c r="J14383" i="1" s="1"/>
  <c r="I14384" i="1"/>
  <c r="J14384" i="1" s="1"/>
  <c r="I14385" i="1"/>
  <c r="J14385" i="1" s="1"/>
  <c r="I14386" i="1"/>
  <c r="J14386" i="1" s="1"/>
  <c r="I14387" i="1"/>
  <c r="J14387" i="1" s="1"/>
  <c r="I14388" i="1"/>
  <c r="J14388" i="1" s="1"/>
  <c r="I14389" i="1"/>
  <c r="J14389" i="1" s="1"/>
  <c r="I14390" i="1"/>
  <c r="J14390" i="1" s="1"/>
  <c r="I14391" i="1"/>
  <c r="J14391" i="1" s="1"/>
  <c r="I14392" i="1"/>
  <c r="J14392" i="1" s="1"/>
  <c r="I14393" i="1"/>
  <c r="J14393" i="1" s="1"/>
  <c r="I14394" i="1"/>
  <c r="J14394" i="1" s="1"/>
  <c r="I14395" i="1"/>
  <c r="J14395" i="1" s="1"/>
  <c r="I14396" i="1"/>
  <c r="J14396" i="1" s="1"/>
  <c r="I14397" i="1"/>
  <c r="J14397" i="1" s="1"/>
  <c r="I14398" i="1"/>
  <c r="J14398" i="1" s="1"/>
  <c r="I14399" i="1"/>
  <c r="J14399" i="1" s="1"/>
  <c r="I14400" i="1"/>
  <c r="J14400" i="1" s="1"/>
  <c r="I14401" i="1"/>
  <c r="J14401" i="1" s="1"/>
  <c r="I14402" i="1"/>
  <c r="J14402" i="1" s="1"/>
  <c r="I14403" i="1"/>
  <c r="J14403" i="1" s="1"/>
  <c r="I14404" i="1"/>
  <c r="J14404" i="1" s="1"/>
  <c r="I14405" i="1"/>
  <c r="J14405" i="1" s="1"/>
  <c r="I14406" i="1"/>
  <c r="J14406" i="1" s="1"/>
  <c r="I14407" i="1"/>
  <c r="J14407" i="1" s="1"/>
  <c r="I14408" i="1"/>
  <c r="J14408" i="1" s="1"/>
  <c r="I14409" i="1"/>
  <c r="J14409" i="1" s="1"/>
  <c r="I14410" i="1"/>
  <c r="J14410" i="1" s="1"/>
  <c r="I14411" i="1"/>
  <c r="J14411" i="1" s="1"/>
  <c r="I14412" i="1"/>
  <c r="J14412" i="1" s="1"/>
  <c r="I14413" i="1"/>
  <c r="J14413" i="1" s="1"/>
  <c r="I14414" i="1"/>
  <c r="J14414" i="1" s="1"/>
  <c r="I14415" i="1"/>
  <c r="J14415" i="1" s="1"/>
  <c r="I14416" i="1"/>
  <c r="J14416" i="1" s="1"/>
  <c r="I14417" i="1"/>
  <c r="J14417" i="1" s="1"/>
  <c r="I14418" i="1"/>
  <c r="J14418" i="1" s="1"/>
  <c r="I14419" i="1"/>
  <c r="J14419" i="1" s="1"/>
  <c r="I14420" i="1"/>
  <c r="J14420" i="1" s="1"/>
  <c r="I14421" i="1"/>
  <c r="J14421" i="1" s="1"/>
  <c r="I14422" i="1"/>
  <c r="J14422" i="1" s="1"/>
  <c r="I14423" i="1"/>
  <c r="J14423" i="1" s="1"/>
  <c r="I14424" i="1"/>
  <c r="J14424" i="1" s="1"/>
  <c r="I14425" i="1"/>
  <c r="J14425" i="1" s="1"/>
  <c r="I14426" i="1"/>
  <c r="J14426" i="1" s="1"/>
  <c r="I14427" i="1"/>
  <c r="J14427" i="1" s="1"/>
  <c r="I14428" i="1"/>
  <c r="J14428" i="1" s="1"/>
  <c r="I14429" i="1"/>
  <c r="J14429" i="1" s="1"/>
  <c r="I14430" i="1"/>
  <c r="J14430" i="1" s="1"/>
  <c r="I14431" i="1"/>
  <c r="J14431" i="1" s="1"/>
  <c r="I14432" i="1"/>
  <c r="J14432" i="1" s="1"/>
  <c r="I14433" i="1"/>
  <c r="J14433" i="1" s="1"/>
  <c r="I14434" i="1"/>
  <c r="J14434" i="1" s="1"/>
  <c r="I14435" i="1"/>
  <c r="J14435" i="1" s="1"/>
  <c r="I14436" i="1"/>
  <c r="J14436" i="1" s="1"/>
  <c r="I14437" i="1"/>
  <c r="J14437" i="1" s="1"/>
  <c r="I14438" i="1"/>
  <c r="J14438" i="1" s="1"/>
  <c r="I14439" i="1"/>
  <c r="J14439" i="1" s="1"/>
  <c r="I14440" i="1"/>
  <c r="J14440" i="1" s="1"/>
  <c r="I14441" i="1"/>
  <c r="J14441" i="1" s="1"/>
  <c r="I14442" i="1"/>
  <c r="J14442" i="1" s="1"/>
  <c r="I14443" i="1"/>
  <c r="J14443" i="1" s="1"/>
  <c r="I14444" i="1"/>
  <c r="J14444" i="1" s="1"/>
  <c r="I14445" i="1"/>
  <c r="J14445" i="1" s="1"/>
  <c r="I14446" i="1"/>
  <c r="J14446" i="1" s="1"/>
  <c r="I14447" i="1"/>
  <c r="J14447" i="1" s="1"/>
  <c r="I14448" i="1"/>
  <c r="J14448" i="1" s="1"/>
  <c r="I14449" i="1"/>
  <c r="J14449" i="1" s="1"/>
  <c r="I14450" i="1"/>
  <c r="J14450" i="1" s="1"/>
  <c r="I14451" i="1"/>
  <c r="J14451" i="1" s="1"/>
  <c r="I14452" i="1"/>
  <c r="J14452" i="1" s="1"/>
  <c r="I14453" i="1"/>
  <c r="J14453" i="1" s="1"/>
  <c r="I14454" i="1"/>
  <c r="J14454" i="1" s="1"/>
  <c r="I14455" i="1"/>
  <c r="J14455" i="1" s="1"/>
  <c r="I14456" i="1"/>
  <c r="J14456" i="1" s="1"/>
  <c r="I14457" i="1"/>
  <c r="J14457" i="1" s="1"/>
  <c r="I14458" i="1"/>
  <c r="J14458" i="1" s="1"/>
  <c r="I14459" i="1"/>
  <c r="J14459" i="1" s="1"/>
  <c r="I14460" i="1"/>
  <c r="J14460" i="1" s="1"/>
  <c r="I14461" i="1"/>
  <c r="J14461" i="1" s="1"/>
  <c r="I14462" i="1"/>
  <c r="J14462" i="1" s="1"/>
  <c r="I14463" i="1"/>
  <c r="J14463" i="1" s="1"/>
  <c r="I14464" i="1"/>
  <c r="J14464" i="1" s="1"/>
  <c r="I14465" i="1"/>
  <c r="J14465" i="1" s="1"/>
  <c r="I14466" i="1"/>
  <c r="J14466" i="1" s="1"/>
  <c r="I14467" i="1"/>
  <c r="J14467" i="1" s="1"/>
  <c r="I14468" i="1"/>
  <c r="J14468" i="1" s="1"/>
  <c r="I14469" i="1"/>
  <c r="J14469" i="1" s="1"/>
  <c r="I14470" i="1"/>
  <c r="J14470" i="1" s="1"/>
  <c r="I14471" i="1"/>
  <c r="J14471" i="1" s="1"/>
  <c r="I14472" i="1"/>
  <c r="J14472" i="1" s="1"/>
  <c r="I14473" i="1"/>
  <c r="J14473" i="1" s="1"/>
  <c r="I14474" i="1"/>
  <c r="J14474" i="1" s="1"/>
  <c r="I14475" i="1"/>
  <c r="J14475" i="1" s="1"/>
  <c r="I14476" i="1"/>
  <c r="J14476" i="1" s="1"/>
  <c r="I14477" i="1"/>
  <c r="J14477" i="1" s="1"/>
  <c r="I14478" i="1"/>
  <c r="J14478" i="1" s="1"/>
  <c r="I14479" i="1"/>
  <c r="J14479" i="1" s="1"/>
  <c r="I14480" i="1"/>
  <c r="J14480" i="1" s="1"/>
  <c r="I14481" i="1"/>
  <c r="J14481" i="1" s="1"/>
  <c r="I14482" i="1"/>
  <c r="J14482" i="1" s="1"/>
  <c r="I14483" i="1"/>
  <c r="J14483" i="1" s="1"/>
  <c r="I14484" i="1"/>
  <c r="J14484" i="1" s="1"/>
  <c r="I14485" i="1"/>
  <c r="J14485" i="1" s="1"/>
  <c r="I14486" i="1"/>
  <c r="J14486" i="1" s="1"/>
  <c r="I14487" i="1"/>
  <c r="J14487" i="1" s="1"/>
  <c r="I14488" i="1"/>
  <c r="J14488" i="1" s="1"/>
  <c r="I14489" i="1"/>
  <c r="J14489" i="1" s="1"/>
  <c r="I14490" i="1"/>
  <c r="J14490" i="1" s="1"/>
  <c r="I14491" i="1"/>
  <c r="J14491" i="1" s="1"/>
  <c r="I14492" i="1"/>
  <c r="J14492" i="1" s="1"/>
  <c r="I14493" i="1"/>
  <c r="J14493" i="1" s="1"/>
  <c r="I14494" i="1"/>
  <c r="J14494" i="1" s="1"/>
  <c r="I14495" i="1"/>
  <c r="J14495" i="1" s="1"/>
  <c r="I14496" i="1"/>
  <c r="J14496" i="1" s="1"/>
  <c r="I14497" i="1"/>
  <c r="J14497" i="1" s="1"/>
  <c r="I14498" i="1"/>
  <c r="J14498" i="1" s="1"/>
  <c r="I14499" i="1"/>
  <c r="J14499" i="1" s="1"/>
  <c r="I14500" i="1"/>
  <c r="J14500" i="1" s="1"/>
  <c r="I14501" i="1"/>
  <c r="J14501" i="1" s="1"/>
  <c r="I14502" i="1"/>
  <c r="J14502" i="1" s="1"/>
  <c r="I14503" i="1"/>
  <c r="J14503" i="1" s="1"/>
  <c r="I14504" i="1"/>
  <c r="J14504" i="1" s="1"/>
  <c r="I14505" i="1"/>
  <c r="J14505" i="1" s="1"/>
  <c r="I14506" i="1"/>
  <c r="J14506" i="1" s="1"/>
  <c r="I14507" i="1"/>
  <c r="J14507" i="1" s="1"/>
  <c r="I14508" i="1"/>
  <c r="J14508" i="1" s="1"/>
  <c r="I14509" i="1"/>
  <c r="J14509" i="1" s="1"/>
  <c r="I14510" i="1"/>
  <c r="J14510" i="1" s="1"/>
  <c r="I14511" i="1"/>
  <c r="J14511" i="1" s="1"/>
  <c r="I14512" i="1"/>
  <c r="J14512" i="1" s="1"/>
  <c r="I14513" i="1"/>
  <c r="J14513" i="1" s="1"/>
  <c r="I14514" i="1"/>
  <c r="J14514" i="1" s="1"/>
  <c r="I14515" i="1"/>
  <c r="J14515" i="1" s="1"/>
  <c r="I14516" i="1"/>
  <c r="J14516" i="1" s="1"/>
  <c r="I14517" i="1"/>
  <c r="J14517" i="1" s="1"/>
  <c r="I14518" i="1"/>
  <c r="J14518" i="1" s="1"/>
  <c r="I14519" i="1"/>
  <c r="J14519" i="1" s="1"/>
  <c r="I14520" i="1"/>
  <c r="J14520" i="1" s="1"/>
  <c r="I14521" i="1"/>
  <c r="J14521" i="1" s="1"/>
  <c r="I14522" i="1"/>
  <c r="J14522" i="1" s="1"/>
  <c r="I14523" i="1"/>
  <c r="J14523" i="1" s="1"/>
  <c r="I14524" i="1"/>
  <c r="J14524" i="1" s="1"/>
  <c r="I14525" i="1"/>
  <c r="J14525" i="1" s="1"/>
  <c r="I14526" i="1"/>
  <c r="J14526" i="1" s="1"/>
  <c r="I14527" i="1"/>
  <c r="J14527" i="1" s="1"/>
  <c r="I14528" i="1"/>
  <c r="J14528" i="1" s="1"/>
  <c r="I14529" i="1"/>
  <c r="J14529" i="1" s="1"/>
  <c r="I14530" i="1"/>
  <c r="J14530" i="1" s="1"/>
  <c r="I14531" i="1"/>
  <c r="J14531" i="1" s="1"/>
  <c r="I14532" i="1"/>
  <c r="J14532" i="1" s="1"/>
  <c r="I14533" i="1"/>
  <c r="J14533" i="1" s="1"/>
  <c r="I14534" i="1"/>
  <c r="J14534" i="1" s="1"/>
  <c r="I14535" i="1"/>
  <c r="J14535" i="1" s="1"/>
  <c r="I14536" i="1"/>
  <c r="J14536" i="1" s="1"/>
  <c r="I14537" i="1"/>
  <c r="J14537" i="1" s="1"/>
  <c r="I14538" i="1"/>
  <c r="J14538" i="1" s="1"/>
  <c r="I14539" i="1"/>
  <c r="J14539" i="1" s="1"/>
  <c r="I14540" i="1"/>
  <c r="J14540" i="1" s="1"/>
  <c r="I14541" i="1"/>
  <c r="J14541" i="1" s="1"/>
  <c r="I14542" i="1"/>
  <c r="J14542" i="1" s="1"/>
  <c r="I14543" i="1"/>
  <c r="J14543" i="1" s="1"/>
  <c r="I14544" i="1"/>
  <c r="J14544" i="1" s="1"/>
  <c r="I14545" i="1"/>
  <c r="J14545" i="1" s="1"/>
  <c r="I14546" i="1"/>
  <c r="J14546" i="1" s="1"/>
  <c r="I14547" i="1"/>
  <c r="J14547" i="1" s="1"/>
  <c r="I14548" i="1"/>
  <c r="J14548" i="1" s="1"/>
  <c r="I14549" i="1"/>
  <c r="J14549" i="1" s="1"/>
  <c r="I14550" i="1"/>
  <c r="J14550" i="1" s="1"/>
  <c r="I14551" i="1"/>
  <c r="J14551" i="1" s="1"/>
  <c r="I14552" i="1"/>
  <c r="J14552" i="1" s="1"/>
  <c r="I14553" i="1"/>
  <c r="J14553" i="1" s="1"/>
  <c r="I14554" i="1"/>
  <c r="J14554" i="1" s="1"/>
  <c r="I14555" i="1"/>
  <c r="J14555" i="1" s="1"/>
  <c r="I14556" i="1"/>
  <c r="J14556" i="1" s="1"/>
  <c r="I14557" i="1"/>
  <c r="J14557" i="1" s="1"/>
  <c r="I14558" i="1"/>
  <c r="J14558" i="1" s="1"/>
  <c r="I14559" i="1"/>
  <c r="J14559" i="1" s="1"/>
  <c r="I14560" i="1"/>
  <c r="J14560" i="1" s="1"/>
  <c r="I14561" i="1"/>
  <c r="J14561" i="1" s="1"/>
  <c r="I14562" i="1"/>
  <c r="J14562" i="1" s="1"/>
  <c r="I14563" i="1"/>
  <c r="J14563" i="1" s="1"/>
  <c r="I14564" i="1"/>
  <c r="J14564" i="1" s="1"/>
  <c r="I14565" i="1"/>
  <c r="J14565" i="1" s="1"/>
  <c r="I14566" i="1"/>
  <c r="J14566" i="1" s="1"/>
  <c r="I14567" i="1"/>
  <c r="J14567" i="1" s="1"/>
  <c r="I14568" i="1"/>
  <c r="J14568" i="1" s="1"/>
  <c r="I14569" i="1"/>
  <c r="J14569" i="1" s="1"/>
  <c r="I14570" i="1"/>
  <c r="J14570" i="1" s="1"/>
  <c r="I14571" i="1"/>
  <c r="J14571" i="1" s="1"/>
  <c r="I14572" i="1"/>
  <c r="J14572" i="1" s="1"/>
  <c r="I14573" i="1"/>
  <c r="J14573" i="1" s="1"/>
  <c r="I14574" i="1"/>
  <c r="J14574" i="1" s="1"/>
  <c r="I14575" i="1"/>
  <c r="J14575" i="1" s="1"/>
  <c r="I14576" i="1"/>
  <c r="J14576" i="1" s="1"/>
  <c r="I14577" i="1"/>
  <c r="J14577" i="1" s="1"/>
  <c r="I14578" i="1"/>
  <c r="J14578" i="1" s="1"/>
  <c r="I14579" i="1"/>
  <c r="J14579" i="1" s="1"/>
  <c r="I14580" i="1"/>
  <c r="J14580" i="1" s="1"/>
  <c r="I14581" i="1"/>
  <c r="J14581" i="1" s="1"/>
  <c r="I14582" i="1"/>
  <c r="J14582" i="1" s="1"/>
  <c r="I14583" i="1"/>
  <c r="J14583" i="1" s="1"/>
  <c r="I14584" i="1"/>
  <c r="J14584" i="1" s="1"/>
  <c r="I14585" i="1"/>
  <c r="J14585" i="1" s="1"/>
  <c r="I14586" i="1"/>
  <c r="J14586" i="1" s="1"/>
  <c r="I14587" i="1"/>
  <c r="J14587" i="1" s="1"/>
  <c r="I14588" i="1"/>
  <c r="J14588" i="1" s="1"/>
  <c r="I14589" i="1"/>
  <c r="J14589" i="1" s="1"/>
  <c r="I14590" i="1"/>
  <c r="J14590" i="1" s="1"/>
  <c r="I14591" i="1"/>
  <c r="J14591" i="1" s="1"/>
  <c r="I14592" i="1"/>
  <c r="J14592" i="1" s="1"/>
  <c r="I14593" i="1"/>
  <c r="J14593" i="1" s="1"/>
  <c r="I14594" i="1"/>
  <c r="J14594" i="1" s="1"/>
  <c r="I14595" i="1"/>
  <c r="J14595" i="1" s="1"/>
  <c r="I14596" i="1"/>
  <c r="J14596" i="1" s="1"/>
  <c r="I14597" i="1"/>
  <c r="J14597" i="1" s="1"/>
  <c r="I14598" i="1"/>
  <c r="J14598" i="1" s="1"/>
  <c r="I14599" i="1"/>
  <c r="J14599" i="1" s="1"/>
  <c r="I14600" i="1"/>
  <c r="J14600" i="1" s="1"/>
  <c r="I14601" i="1"/>
  <c r="J14601" i="1" s="1"/>
  <c r="I14602" i="1"/>
  <c r="J14602" i="1" s="1"/>
  <c r="I14603" i="1"/>
  <c r="J14603" i="1" s="1"/>
  <c r="I14604" i="1"/>
  <c r="J14604" i="1" s="1"/>
  <c r="I14605" i="1"/>
  <c r="J14605" i="1" s="1"/>
  <c r="I14606" i="1"/>
  <c r="J14606" i="1" s="1"/>
  <c r="I14607" i="1"/>
  <c r="J14607" i="1" s="1"/>
  <c r="I14608" i="1"/>
  <c r="J14608" i="1" s="1"/>
  <c r="I14609" i="1"/>
  <c r="J14609" i="1" s="1"/>
  <c r="I14610" i="1"/>
  <c r="J14610" i="1" s="1"/>
  <c r="I14611" i="1"/>
  <c r="J14611" i="1" s="1"/>
  <c r="I14612" i="1"/>
  <c r="J14612" i="1" s="1"/>
  <c r="I14613" i="1"/>
  <c r="J14613" i="1" s="1"/>
  <c r="I14614" i="1"/>
  <c r="J14614" i="1" s="1"/>
  <c r="I14615" i="1"/>
  <c r="J14615" i="1" s="1"/>
  <c r="I14616" i="1"/>
  <c r="J14616" i="1" s="1"/>
  <c r="I14617" i="1"/>
  <c r="J14617" i="1" s="1"/>
  <c r="I14618" i="1"/>
  <c r="J14618" i="1" s="1"/>
  <c r="I14619" i="1"/>
  <c r="J14619" i="1" s="1"/>
  <c r="I14620" i="1"/>
  <c r="J14620" i="1" s="1"/>
  <c r="I14621" i="1"/>
  <c r="J14621" i="1" s="1"/>
  <c r="I14622" i="1"/>
  <c r="J14622" i="1" s="1"/>
  <c r="I14623" i="1"/>
  <c r="J14623" i="1" s="1"/>
  <c r="I14624" i="1"/>
  <c r="J14624" i="1" s="1"/>
  <c r="I14625" i="1"/>
  <c r="J14625" i="1" s="1"/>
  <c r="I14626" i="1"/>
  <c r="J14626" i="1" s="1"/>
  <c r="I14627" i="1"/>
  <c r="J14627" i="1" s="1"/>
  <c r="I14628" i="1"/>
  <c r="J14628" i="1" s="1"/>
  <c r="I14629" i="1"/>
  <c r="J14629" i="1" s="1"/>
  <c r="I14630" i="1"/>
  <c r="J14630" i="1" s="1"/>
  <c r="I14631" i="1"/>
  <c r="J14631" i="1" s="1"/>
  <c r="I14632" i="1"/>
  <c r="J14632" i="1" s="1"/>
  <c r="I14633" i="1"/>
  <c r="J14633" i="1" s="1"/>
  <c r="I14634" i="1"/>
  <c r="J14634" i="1" s="1"/>
  <c r="I14635" i="1"/>
  <c r="J14635" i="1" s="1"/>
  <c r="I14636" i="1"/>
  <c r="J14636" i="1" s="1"/>
  <c r="I14637" i="1"/>
  <c r="J14637" i="1" s="1"/>
  <c r="I14638" i="1"/>
  <c r="J14638" i="1" s="1"/>
  <c r="I14639" i="1"/>
  <c r="J14639" i="1" s="1"/>
  <c r="I14640" i="1"/>
  <c r="J14640" i="1" s="1"/>
  <c r="I14641" i="1"/>
  <c r="J14641" i="1" s="1"/>
  <c r="I14642" i="1"/>
  <c r="J14642" i="1" s="1"/>
  <c r="I14643" i="1"/>
  <c r="J14643" i="1" s="1"/>
  <c r="I14644" i="1"/>
  <c r="J14644" i="1" s="1"/>
  <c r="I14645" i="1"/>
  <c r="J14645" i="1" s="1"/>
  <c r="I14646" i="1"/>
  <c r="J14646" i="1" s="1"/>
  <c r="I14647" i="1"/>
  <c r="J14647" i="1" s="1"/>
  <c r="I14648" i="1"/>
  <c r="J14648" i="1" s="1"/>
  <c r="I14649" i="1"/>
  <c r="J14649" i="1" s="1"/>
  <c r="I14650" i="1"/>
  <c r="J14650" i="1" s="1"/>
  <c r="I14651" i="1"/>
  <c r="J14651" i="1" s="1"/>
  <c r="I14652" i="1"/>
  <c r="J14652" i="1" s="1"/>
  <c r="I14653" i="1"/>
  <c r="J14653" i="1" s="1"/>
  <c r="I14654" i="1"/>
  <c r="J14654" i="1" s="1"/>
  <c r="I14655" i="1"/>
  <c r="J14655" i="1" s="1"/>
  <c r="I14656" i="1"/>
  <c r="J14656" i="1" s="1"/>
  <c r="I14657" i="1"/>
  <c r="J14657" i="1" s="1"/>
  <c r="I14658" i="1"/>
  <c r="J14658" i="1" s="1"/>
  <c r="I14659" i="1"/>
  <c r="J14659" i="1" s="1"/>
  <c r="I14660" i="1"/>
  <c r="J14660" i="1" s="1"/>
  <c r="I14661" i="1"/>
  <c r="J14661" i="1" s="1"/>
  <c r="I14662" i="1"/>
  <c r="J14662" i="1" s="1"/>
  <c r="I14663" i="1"/>
  <c r="J14663" i="1" s="1"/>
  <c r="I14664" i="1"/>
  <c r="J14664" i="1" s="1"/>
  <c r="I14665" i="1"/>
  <c r="J14665" i="1" s="1"/>
  <c r="I14666" i="1"/>
  <c r="J14666" i="1" s="1"/>
  <c r="I14667" i="1"/>
  <c r="J14667" i="1" s="1"/>
  <c r="I14668" i="1"/>
  <c r="J14668" i="1" s="1"/>
  <c r="I14669" i="1"/>
  <c r="J14669" i="1" s="1"/>
  <c r="I14670" i="1"/>
  <c r="J14670" i="1" s="1"/>
  <c r="I14671" i="1"/>
  <c r="J14671" i="1" s="1"/>
  <c r="I14672" i="1"/>
  <c r="J14672" i="1" s="1"/>
  <c r="I14673" i="1"/>
  <c r="J14673" i="1" s="1"/>
  <c r="I14674" i="1"/>
  <c r="J14674" i="1" s="1"/>
  <c r="I14675" i="1"/>
  <c r="J14675" i="1" s="1"/>
  <c r="I14676" i="1"/>
  <c r="J14676" i="1" s="1"/>
  <c r="I14677" i="1"/>
  <c r="J14677" i="1" s="1"/>
  <c r="I14678" i="1"/>
  <c r="J14678" i="1" s="1"/>
  <c r="I14679" i="1"/>
  <c r="J14679" i="1" s="1"/>
  <c r="I14680" i="1"/>
  <c r="J14680" i="1" s="1"/>
  <c r="I14681" i="1"/>
  <c r="J14681" i="1" s="1"/>
  <c r="I14682" i="1"/>
  <c r="J14682" i="1" s="1"/>
  <c r="I14683" i="1"/>
  <c r="J14683" i="1" s="1"/>
  <c r="I14684" i="1"/>
  <c r="J14684" i="1" s="1"/>
  <c r="I14685" i="1"/>
  <c r="J14685" i="1" s="1"/>
  <c r="I14686" i="1"/>
  <c r="J14686" i="1" s="1"/>
  <c r="I14687" i="1"/>
  <c r="J14687" i="1" s="1"/>
  <c r="I14688" i="1"/>
  <c r="J14688" i="1" s="1"/>
  <c r="I14689" i="1"/>
  <c r="J14689" i="1" s="1"/>
  <c r="I14690" i="1"/>
  <c r="J14690" i="1" s="1"/>
  <c r="I14691" i="1"/>
  <c r="J14691" i="1" s="1"/>
  <c r="I14692" i="1"/>
  <c r="J14692" i="1" s="1"/>
  <c r="I14693" i="1"/>
  <c r="J14693" i="1" s="1"/>
  <c r="I14694" i="1"/>
  <c r="J14694" i="1" s="1"/>
  <c r="I14695" i="1"/>
  <c r="J14695" i="1" s="1"/>
  <c r="I14696" i="1"/>
  <c r="J14696" i="1" s="1"/>
  <c r="I14697" i="1"/>
  <c r="J14697" i="1" s="1"/>
  <c r="I14698" i="1"/>
  <c r="J14698" i="1" s="1"/>
  <c r="I14699" i="1"/>
  <c r="J14699" i="1" s="1"/>
  <c r="I14700" i="1"/>
  <c r="J14700" i="1" s="1"/>
  <c r="I14701" i="1"/>
  <c r="J14701" i="1" s="1"/>
  <c r="I14702" i="1"/>
  <c r="J14702" i="1" s="1"/>
  <c r="I14703" i="1"/>
  <c r="J14703" i="1" s="1"/>
  <c r="I14704" i="1"/>
  <c r="J14704" i="1" s="1"/>
  <c r="I14705" i="1"/>
  <c r="J14705" i="1" s="1"/>
  <c r="I14706" i="1"/>
  <c r="J14706" i="1" s="1"/>
  <c r="I14707" i="1"/>
  <c r="J14707" i="1" s="1"/>
  <c r="I14708" i="1"/>
  <c r="J14708" i="1" s="1"/>
  <c r="I14709" i="1"/>
  <c r="J14709" i="1" s="1"/>
  <c r="I14710" i="1"/>
  <c r="J14710" i="1" s="1"/>
  <c r="I14711" i="1"/>
  <c r="J14711" i="1" s="1"/>
  <c r="I14712" i="1"/>
  <c r="J14712" i="1" s="1"/>
  <c r="I14713" i="1"/>
  <c r="J14713" i="1" s="1"/>
  <c r="I14714" i="1"/>
  <c r="J14714" i="1" s="1"/>
  <c r="I14715" i="1"/>
  <c r="J14715" i="1" s="1"/>
  <c r="I14716" i="1"/>
  <c r="J14716" i="1" s="1"/>
  <c r="I14717" i="1"/>
  <c r="J14717" i="1" s="1"/>
  <c r="I14718" i="1"/>
  <c r="J14718" i="1" s="1"/>
  <c r="I14719" i="1"/>
  <c r="J14719" i="1" s="1"/>
  <c r="I14720" i="1"/>
  <c r="J14720" i="1" s="1"/>
  <c r="I14721" i="1"/>
  <c r="J14721" i="1" s="1"/>
  <c r="I14722" i="1"/>
  <c r="J14722" i="1" s="1"/>
  <c r="I14723" i="1"/>
  <c r="J14723" i="1" s="1"/>
  <c r="I14724" i="1"/>
  <c r="J14724" i="1" s="1"/>
  <c r="I14725" i="1"/>
  <c r="J14725" i="1" s="1"/>
  <c r="I14726" i="1"/>
  <c r="J14726" i="1" s="1"/>
  <c r="I14727" i="1"/>
  <c r="J14727" i="1" s="1"/>
  <c r="I14728" i="1"/>
  <c r="J14728" i="1" s="1"/>
  <c r="I14729" i="1"/>
  <c r="J14729" i="1" s="1"/>
  <c r="I14730" i="1"/>
  <c r="J14730" i="1" s="1"/>
  <c r="I14731" i="1"/>
  <c r="J14731" i="1" s="1"/>
  <c r="I14732" i="1"/>
  <c r="J14732" i="1" s="1"/>
  <c r="I14733" i="1"/>
  <c r="J14733" i="1" s="1"/>
  <c r="I14734" i="1"/>
  <c r="J14734" i="1" s="1"/>
  <c r="I14735" i="1"/>
  <c r="J14735" i="1" s="1"/>
  <c r="I14736" i="1"/>
  <c r="J14736" i="1" s="1"/>
  <c r="I14737" i="1"/>
  <c r="J14737" i="1" s="1"/>
  <c r="I14738" i="1"/>
  <c r="J14738" i="1" s="1"/>
  <c r="I14739" i="1"/>
  <c r="J14739" i="1" s="1"/>
  <c r="I14740" i="1"/>
  <c r="J14740" i="1" s="1"/>
  <c r="I14741" i="1"/>
  <c r="J14741" i="1" s="1"/>
  <c r="I14742" i="1"/>
  <c r="J14742" i="1" s="1"/>
  <c r="I14743" i="1"/>
  <c r="J14743" i="1" s="1"/>
  <c r="I14744" i="1"/>
  <c r="J14744" i="1" s="1"/>
  <c r="I14745" i="1"/>
  <c r="J14745" i="1" s="1"/>
  <c r="I14746" i="1"/>
  <c r="J14746" i="1" s="1"/>
  <c r="I14747" i="1"/>
  <c r="J14747" i="1" s="1"/>
  <c r="I14748" i="1"/>
  <c r="J14748" i="1" s="1"/>
  <c r="I14749" i="1"/>
  <c r="J14749" i="1" s="1"/>
  <c r="I14750" i="1"/>
  <c r="J14750" i="1" s="1"/>
  <c r="I14751" i="1"/>
  <c r="J14751" i="1" s="1"/>
  <c r="I14752" i="1"/>
  <c r="J14752" i="1" s="1"/>
  <c r="I14753" i="1"/>
  <c r="J14753" i="1" s="1"/>
  <c r="I14754" i="1"/>
  <c r="J14754" i="1" s="1"/>
  <c r="I14755" i="1"/>
  <c r="J14755" i="1" s="1"/>
  <c r="I14756" i="1"/>
  <c r="J14756" i="1" s="1"/>
  <c r="I14757" i="1"/>
  <c r="J14757" i="1" s="1"/>
  <c r="I14758" i="1"/>
  <c r="J14758" i="1" s="1"/>
  <c r="I14759" i="1"/>
  <c r="J14759" i="1" s="1"/>
  <c r="I14760" i="1"/>
  <c r="J14760" i="1" s="1"/>
  <c r="I14761" i="1"/>
  <c r="J14761" i="1" s="1"/>
  <c r="I14762" i="1"/>
  <c r="J14762" i="1" s="1"/>
  <c r="I14763" i="1"/>
  <c r="J14763" i="1" s="1"/>
  <c r="I14764" i="1"/>
  <c r="J14764" i="1" s="1"/>
  <c r="I14765" i="1"/>
  <c r="J14765" i="1" s="1"/>
  <c r="I14766" i="1"/>
  <c r="J14766" i="1" s="1"/>
  <c r="I14767" i="1"/>
  <c r="J14767" i="1" s="1"/>
  <c r="I14768" i="1"/>
  <c r="J14768" i="1" s="1"/>
  <c r="I14769" i="1"/>
  <c r="J14769" i="1" s="1"/>
  <c r="I14770" i="1"/>
  <c r="J14770" i="1" s="1"/>
  <c r="I14771" i="1"/>
  <c r="J14771" i="1" s="1"/>
  <c r="I14772" i="1"/>
  <c r="J14772" i="1" s="1"/>
  <c r="I14773" i="1"/>
  <c r="J14773" i="1" s="1"/>
  <c r="I14774" i="1"/>
  <c r="J14774" i="1" s="1"/>
  <c r="I14775" i="1"/>
  <c r="J14775" i="1" s="1"/>
  <c r="I14776" i="1"/>
  <c r="J14776" i="1" s="1"/>
  <c r="I14777" i="1"/>
  <c r="J14777" i="1" s="1"/>
  <c r="I14778" i="1"/>
  <c r="J14778" i="1" s="1"/>
  <c r="I14779" i="1"/>
  <c r="J14779" i="1" s="1"/>
  <c r="I14780" i="1"/>
  <c r="J14780" i="1" s="1"/>
  <c r="I14781" i="1"/>
  <c r="J14781" i="1" s="1"/>
  <c r="I14782" i="1"/>
  <c r="J14782" i="1" s="1"/>
  <c r="I14783" i="1"/>
  <c r="J14783" i="1" s="1"/>
  <c r="I14784" i="1"/>
  <c r="J14784" i="1" s="1"/>
  <c r="I14785" i="1"/>
  <c r="J14785" i="1" s="1"/>
  <c r="I14786" i="1"/>
  <c r="J14786" i="1" s="1"/>
  <c r="I14787" i="1"/>
  <c r="J14787" i="1" s="1"/>
  <c r="I14788" i="1"/>
  <c r="J14788" i="1" s="1"/>
  <c r="I14789" i="1"/>
  <c r="J14789" i="1" s="1"/>
  <c r="I14790" i="1"/>
  <c r="J14790" i="1" s="1"/>
  <c r="I14791" i="1"/>
  <c r="J14791" i="1" s="1"/>
  <c r="I14792" i="1"/>
  <c r="J14792" i="1" s="1"/>
  <c r="I14793" i="1"/>
  <c r="J14793" i="1" s="1"/>
  <c r="I14794" i="1"/>
  <c r="J14794" i="1" s="1"/>
  <c r="I14795" i="1"/>
  <c r="J14795" i="1" s="1"/>
  <c r="I14796" i="1"/>
  <c r="J14796" i="1" s="1"/>
  <c r="I14797" i="1"/>
  <c r="J14797" i="1" s="1"/>
  <c r="I14798" i="1"/>
  <c r="J14798" i="1" s="1"/>
  <c r="I14799" i="1"/>
  <c r="J14799" i="1" s="1"/>
  <c r="I14800" i="1"/>
  <c r="J14800" i="1" s="1"/>
  <c r="I14801" i="1"/>
  <c r="J14801" i="1" s="1"/>
  <c r="I14802" i="1"/>
  <c r="J14802" i="1" s="1"/>
  <c r="I14803" i="1"/>
  <c r="J14803" i="1" s="1"/>
  <c r="I14804" i="1"/>
  <c r="J14804" i="1" s="1"/>
  <c r="I14805" i="1"/>
  <c r="J14805" i="1" s="1"/>
  <c r="I14806" i="1"/>
  <c r="J14806" i="1" s="1"/>
  <c r="I14807" i="1"/>
  <c r="J14807" i="1" s="1"/>
  <c r="I14808" i="1"/>
  <c r="J14808" i="1" s="1"/>
  <c r="I14809" i="1"/>
  <c r="J14809" i="1" s="1"/>
  <c r="I14810" i="1"/>
  <c r="J14810" i="1" s="1"/>
  <c r="I14811" i="1"/>
  <c r="J14811" i="1" s="1"/>
  <c r="I14812" i="1"/>
  <c r="J14812" i="1" s="1"/>
  <c r="I14813" i="1"/>
  <c r="J14813" i="1" s="1"/>
  <c r="I14814" i="1"/>
  <c r="J14814" i="1" s="1"/>
  <c r="I14815" i="1"/>
  <c r="J14815" i="1" s="1"/>
  <c r="I14816" i="1"/>
  <c r="J14816" i="1" s="1"/>
  <c r="I14817" i="1"/>
  <c r="J14817" i="1" s="1"/>
  <c r="I14818" i="1"/>
  <c r="J14818" i="1" s="1"/>
  <c r="I14819" i="1"/>
  <c r="J14819" i="1" s="1"/>
  <c r="I14820" i="1"/>
  <c r="J14820" i="1" s="1"/>
  <c r="I14821" i="1"/>
  <c r="J14821" i="1" s="1"/>
  <c r="I14822" i="1"/>
  <c r="J14822" i="1" s="1"/>
  <c r="I14823" i="1"/>
  <c r="J14823" i="1" s="1"/>
  <c r="I14824" i="1"/>
  <c r="J14824" i="1" s="1"/>
  <c r="I14825" i="1"/>
  <c r="J14825" i="1" s="1"/>
  <c r="I14826" i="1"/>
  <c r="J14826" i="1" s="1"/>
  <c r="I14827" i="1"/>
  <c r="J14827" i="1" s="1"/>
  <c r="I14828" i="1"/>
  <c r="J14828" i="1" s="1"/>
  <c r="I14829" i="1"/>
  <c r="J14829" i="1" s="1"/>
  <c r="I14830" i="1"/>
  <c r="J14830" i="1" s="1"/>
  <c r="I14831" i="1"/>
  <c r="J14831" i="1" s="1"/>
  <c r="I14832" i="1"/>
  <c r="J14832" i="1" s="1"/>
  <c r="I14833" i="1"/>
  <c r="J14833" i="1" s="1"/>
  <c r="I14834" i="1"/>
  <c r="J14834" i="1" s="1"/>
  <c r="I14835" i="1"/>
  <c r="J14835" i="1" s="1"/>
  <c r="I14836" i="1"/>
  <c r="J14836" i="1" s="1"/>
  <c r="I14837" i="1"/>
  <c r="J14837" i="1" s="1"/>
  <c r="I14838" i="1"/>
  <c r="J14838" i="1" s="1"/>
  <c r="I14839" i="1"/>
  <c r="J14839" i="1" s="1"/>
  <c r="I14840" i="1"/>
  <c r="J14840" i="1" s="1"/>
  <c r="I14841" i="1"/>
  <c r="J14841" i="1" s="1"/>
  <c r="I14842" i="1"/>
  <c r="J14842" i="1" s="1"/>
  <c r="I14843" i="1"/>
  <c r="J14843" i="1" s="1"/>
  <c r="I14844" i="1"/>
  <c r="J14844" i="1" s="1"/>
  <c r="I14845" i="1"/>
  <c r="J14845" i="1" s="1"/>
  <c r="I14846" i="1"/>
  <c r="J14846" i="1" s="1"/>
  <c r="I14847" i="1"/>
  <c r="J14847" i="1" s="1"/>
  <c r="I14848" i="1"/>
  <c r="J14848" i="1" s="1"/>
  <c r="I14849" i="1"/>
  <c r="J14849" i="1" s="1"/>
  <c r="I14850" i="1"/>
  <c r="J14850" i="1" s="1"/>
  <c r="I14851" i="1"/>
  <c r="J14851" i="1" s="1"/>
  <c r="I14852" i="1"/>
  <c r="J14852" i="1" s="1"/>
  <c r="I14853" i="1"/>
  <c r="J14853" i="1" s="1"/>
  <c r="I14854" i="1"/>
  <c r="J14854" i="1" s="1"/>
  <c r="I14855" i="1"/>
  <c r="J14855" i="1" s="1"/>
  <c r="I14856" i="1"/>
  <c r="J14856" i="1" s="1"/>
  <c r="I14857" i="1"/>
  <c r="J14857" i="1" s="1"/>
  <c r="I14858" i="1"/>
  <c r="J14858" i="1" s="1"/>
  <c r="I14859" i="1"/>
  <c r="J14859" i="1" s="1"/>
  <c r="I14860" i="1"/>
  <c r="J14860" i="1" s="1"/>
  <c r="I14861" i="1"/>
  <c r="J14861" i="1" s="1"/>
  <c r="I14862" i="1"/>
  <c r="J14862" i="1" s="1"/>
  <c r="I14863" i="1"/>
  <c r="J14863" i="1" s="1"/>
  <c r="I14864" i="1"/>
  <c r="J14864" i="1" s="1"/>
  <c r="I14865" i="1"/>
  <c r="J14865" i="1" s="1"/>
  <c r="I14866" i="1"/>
  <c r="J14866" i="1" s="1"/>
  <c r="I14867" i="1"/>
  <c r="J14867" i="1" s="1"/>
  <c r="I14868" i="1"/>
  <c r="J14868" i="1" s="1"/>
  <c r="I14869" i="1"/>
  <c r="J14869" i="1" s="1"/>
  <c r="I14870" i="1"/>
  <c r="J14870" i="1" s="1"/>
  <c r="I14871" i="1"/>
  <c r="J14871" i="1" s="1"/>
  <c r="I14872" i="1"/>
  <c r="J14872" i="1" s="1"/>
  <c r="I14873" i="1"/>
  <c r="J14873" i="1" s="1"/>
  <c r="I14874" i="1"/>
  <c r="J14874" i="1" s="1"/>
  <c r="I14875" i="1"/>
  <c r="J14875" i="1" s="1"/>
  <c r="I14876" i="1"/>
  <c r="J14876" i="1" s="1"/>
  <c r="I14877" i="1"/>
  <c r="J14877" i="1" s="1"/>
  <c r="I14878" i="1"/>
  <c r="J14878" i="1" s="1"/>
  <c r="I14879" i="1"/>
  <c r="J14879" i="1" s="1"/>
  <c r="I14880" i="1"/>
  <c r="J14880" i="1" s="1"/>
  <c r="I14881" i="1"/>
  <c r="J14881" i="1" s="1"/>
  <c r="I14882" i="1"/>
  <c r="J14882" i="1" s="1"/>
  <c r="I14883" i="1"/>
  <c r="J14883" i="1" s="1"/>
  <c r="I14884" i="1"/>
  <c r="J14884" i="1" s="1"/>
  <c r="I14885" i="1"/>
  <c r="J14885" i="1" s="1"/>
  <c r="I14886" i="1"/>
  <c r="J14886" i="1" s="1"/>
  <c r="I14887" i="1"/>
  <c r="J14887" i="1" s="1"/>
  <c r="I14888" i="1"/>
  <c r="J14888" i="1" s="1"/>
  <c r="I14889" i="1"/>
  <c r="J14889" i="1" s="1"/>
  <c r="I14890" i="1"/>
  <c r="J14890" i="1" s="1"/>
  <c r="I14891" i="1"/>
  <c r="J14891" i="1" s="1"/>
  <c r="I14892" i="1"/>
  <c r="J14892" i="1" s="1"/>
  <c r="I14893" i="1"/>
  <c r="J14893" i="1" s="1"/>
  <c r="I14894" i="1"/>
  <c r="J14894" i="1" s="1"/>
  <c r="I14895" i="1"/>
  <c r="J14895" i="1" s="1"/>
  <c r="I14896" i="1"/>
  <c r="J14896" i="1" s="1"/>
  <c r="I14897" i="1"/>
  <c r="J14897" i="1" s="1"/>
  <c r="I14898" i="1"/>
  <c r="J14898" i="1" s="1"/>
  <c r="I14899" i="1"/>
  <c r="J14899" i="1" s="1"/>
  <c r="I14900" i="1"/>
  <c r="J14900" i="1" s="1"/>
  <c r="I14901" i="1"/>
  <c r="J14901" i="1" s="1"/>
  <c r="I14902" i="1"/>
  <c r="J14902" i="1" s="1"/>
  <c r="I14903" i="1"/>
  <c r="J14903" i="1" s="1"/>
  <c r="I14904" i="1"/>
  <c r="J14904" i="1" s="1"/>
  <c r="I14905" i="1"/>
  <c r="J14905" i="1" s="1"/>
  <c r="I14906" i="1"/>
  <c r="J14906" i="1" s="1"/>
  <c r="I14907" i="1"/>
  <c r="J14907" i="1" s="1"/>
  <c r="I14908" i="1"/>
  <c r="J14908" i="1" s="1"/>
  <c r="I14909" i="1"/>
  <c r="J14909" i="1" s="1"/>
  <c r="I14910" i="1"/>
  <c r="J14910" i="1" s="1"/>
  <c r="I14911" i="1"/>
  <c r="J14911" i="1" s="1"/>
  <c r="I14912" i="1"/>
  <c r="J14912" i="1" s="1"/>
  <c r="I14913" i="1"/>
  <c r="J14913" i="1" s="1"/>
  <c r="I14914" i="1"/>
  <c r="J14914" i="1" s="1"/>
  <c r="I14915" i="1"/>
  <c r="J14915" i="1" s="1"/>
  <c r="I14916" i="1"/>
  <c r="J14916" i="1" s="1"/>
  <c r="I14917" i="1"/>
  <c r="J14917" i="1" s="1"/>
  <c r="I14918" i="1"/>
  <c r="J14918" i="1" s="1"/>
  <c r="I14919" i="1"/>
  <c r="J14919" i="1" s="1"/>
  <c r="I14920" i="1"/>
  <c r="J14920" i="1" s="1"/>
  <c r="I14921" i="1"/>
  <c r="J14921" i="1" s="1"/>
  <c r="I14922" i="1"/>
  <c r="J14922" i="1" s="1"/>
  <c r="I14923" i="1"/>
  <c r="J14923" i="1" s="1"/>
  <c r="I14924" i="1"/>
  <c r="J14924" i="1" s="1"/>
  <c r="I14925" i="1"/>
  <c r="J14925" i="1" s="1"/>
  <c r="I14926" i="1"/>
  <c r="J14926" i="1" s="1"/>
  <c r="I14927" i="1"/>
  <c r="J14927" i="1" s="1"/>
  <c r="I14928" i="1"/>
  <c r="J14928" i="1" s="1"/>
  <c r="I14929" i="1"/>
  <c r="J14929" i="1" s="1"/>
  <c r="I14930" i="1"/>
  <c r="J14930" i="1" s="1"/>
  <c r="I14931" i="1"/>
  <c r="J14931" i="1" s="1"/>
  <c r="I14932" i="1"/>
  <c r="J14932" i="1" s="1"/>
  <c r="I14933" i="1"/>
  <c r="J14933" i="1" s="1"/>
  <c r="I14934" i="1"/>
  <c r="J14934" i="1" s="1"/>
  <c r="I14935" i="1"/>
  <c r="J14935" i="1" s="1"/>
  <c r="I14936" i="1"/>
  <c r="J14936" i="1" s="1"/>
  <c r="I14937" i="1"/>
  <c r="J14937" i="1" s="1"/>
  <c r="I14938" i="1"/>
  <c r="J14938" i="1" s="1"/>
  <c r="I14939" i="1"/>
  <c r="J14939" i="1" s="1"/>
  <c r="I14940" i="1"/>
  <c r="J14940" i="1" s="1"/>
  <c r="I14941" i="1"/>
  <c r="J14941" i="1" s="1"/>
  <c r="I14942" i="1"/>
  <c r="J14942" i="1" s="1"/>
  <c r="I14943" i="1"/>
  <c r="J14943" i="1" s="1"/>
  <c r="I14944" i="1"/>
  <c r="J14944" i="1" s="1"/>
  <c r="I14945" i="1"/>
  <c r="J14945" i="1" s="1"/>
  <c r="I14946" i="1"/>
  <c r="J14946" i="1" s="1"/>
  <c r="I14947" i="1"/>
  <c r="J14947" i="1" s="1"/>
  <c r="I14948" i="1"/>
  <c r="J14948" i="1" s="1"/>
  <c r="I14949" i="1"/>
  <c r="J14949" i="1" s="1"/>
  <c r="I14950" i="1"/>
  <c r="J14950" i="1" s="1"/>
  <c r="I14951" i="1"/>
  <c r="J14951" i="1" s="1"/>
  <c r="I14952" i="1"/>
  <c r="J14952" i="1" s="1"/>
  <c r="I14953" i="1"/>
  <c r="J14953" i="1" s="1"/>
  <c r="I14954" i="1"/>
  <c r="J14954" i="1" s="1"/>
  <c r="I14955" i="1"/>
  <c r="J14955" i="1" s="1"/>
  <c r="I14956" i="1"/>
  <c r="J14956" i="1" s="1"/>
  <c r="I14957" i="1"/>
  <c r="J14957" i="1" s="1"/>
  <c r="I14958" i="1"/>
  <c r="J14958" i="1" s="1"/>
  <c r="I14959" i="1"/>
  <c r="J14959" i="1" s="1"/>
  <c r="I14960" i="1"/>
  <c r="J14960" i="1" s="1"/>
  <c r="I14961" i="1"/>
  <c r="J14961" i="1" s="1"/>
  <c r="I14962" i="1"/>
  <c r="J14962" i="1" s="1"/>
  <c r="I14963" i="1"/>
  <c r="J14963" i="1" s="1"/>
  <c r="I14964" i="1"/>
  <c r="J14964" i="1" s="1"/>
  <c r="I14965" i="1"/>
  <c r="J14965" i="1" s="1"/>
  <c r="I14966" i="1"/>
  <c r="J14966" i="1" s="1"/>
  <c r="I14967" i="1"/>
  <c r="J14967" i="1" s="1"/>
  <c r="I14968" i="1"/>
  <c r="J14968" i="1" s="1"/>
  <c r="I14969" i="1"/>
  <c r="J14969" i="1" s="1"/>
  <c r="I14970" i="1"/>
  <c r="J14970" i="1" s="1"/>
  <c r="I14971" i="1"/>
  <c r="J14971" i="1" s="1"/>
  <c r="I14972" i="1"/>
  <c r="J14972" i="1" s="1"/>
  <c r="I14973" i="1"/>
  <c r="J14973" i="1" s="1"/>
  <c r="I14974" i="1"/>
  <c r="J14974" i="1" s="1"/>
  <c r="I14975" i="1"/>
  <c r="J14975" i="1" s="1"/>
  <c r="I14976" i="1"/>
  <c r="J14976" i="1" s="1"/>
  <c r="I14977" i="1"/>
  <c r="J14977" i="1" s="1"/>
  <c r="I14978" i="1"/>
  <c r="J14978" i="1" s="1"/>
  <c r="I14979" i="1"/>
  <c r="J14979" i="1" s="1"/>
  <c r="I14980" i="1"/>
  <c r="J14980" i="1" s="1"/>
  <c r="I14981" i="1"/>
  <c r="J14981" i="1" s="1"/>
  <c r="I14982" i="1"/>
  <c r="J14982" i="1" s="1"/>
  <c r="I14983" i="1"/>
  <c r="J14983" i="1" s="1"/>
  <c r="I14984" i="1"/>
  <c r="J14984" i="1" s="1"/>
  <c r="I14985" i="1"/>
  <c r="J14985" i="1" s="1"/>
  <c r="I14986" i="1"/>
  <c r="J14986" i="1" s="1"/>
  <c r="I14987" i="1"/>
  <c r="J14987" i="1" s="1"/>
  <c r="I14988" i="1"/>
  <c r="J14988" i="1" s="1"/>
  <c r="I14989" i="1"/>
  <c r="J14989" i="1" s="1"/>
  <c r="I14990" i="1"/>
  <c r="J14990" i="1" s="1"/>
  <c r="I14991" i="1"/>
  <c r="J14991" i="1" s="1"/>
  <c r="I14992" i="1"/>
  <c r="J14992" i="1" s="1"/>
  <c r="I14993" i="1"/>
  <c r="J14993" i="1" s="1"/>
  <c r="I14994" i="1"/>
  <c r="J14994" i="1" s="1"/>
  <c r="I14995" i="1"/>
  <c r="J14995" i="1" s="1"/>
  <c r="I14996" i="1"/>
  <c r="J14996" i="1" s="1"/>
  <c r="I14997" i="1"/>
  <c r="J14997" i="1" s="1"/>
  <c r="I14998" i="1"/>
  <c r="J14998" i="1" s="1"/>
  <c r="I14999" i="1"/>
  <c r="J14999" i="1" s="1"/>
  <c r="I15000" i="1"/>
  <c r="J15000" i="1" s="1"/>
  <c r="I15001" i="1"/>
  <c r="J15001" i="1" s="1"/>
  <c r="I15002" i="1"/>
  <c r="J15002" i="1" s="1"/>
  <c r="I15003" i="1"/>
  <c r="J15003" i="1" s="1"/>
  <c r="I15004" i="1"/>
  <c r="J15004" i="1" s="1"/>
  <c r="I15005" i="1"/>
  <c r="J15005" i="1" s="1"/>
  <c r="I15006" i="1"/>
  <c r="J15006" i="1" s="1"/>
  <c r="I15007" i="1"/>
  <c r="J15007" i="1" s="1"/>
  <c r="I15008" i="1"/>
  <c r="J15008" i="1" s="1"/>
  <c r="I15009" i="1"/>
  <c r="J15009" i="1" s="1"/>
  <c r="I15010" i="1"/>
  <c r="J15010" i="1" s="1"/>
  <c r="I15011" i="1"/>
  <c r="J15011" i="1" s="1"/>
  <c r="I15012" i="1"/>
  <c r="J15012" i="1" s="1"/>
  <c r="I15013" i="1"/>
  <c r="J15013" i="1" s="1"/>
  <c r="I15014" i="1"/>
  <c r="J15014" i="1" s="1"/>
  <c r="I15015" i="1"/>
  <c r="J15015" i="1" s="1"/>
  <c r="I15016" i="1"/>
  <c r="J15016" i="1" s="1"/>
  <c r="I15017" i="1"/>
  <c r="J15017" i="1" s="1"/>
  <c r="I15018" i="1"/>
  <c r="J15018" i="1" s="1"/>
  <c r="I15019" i="1"/>
  <c r="J15019" i="1" s="1"/>
  <c r="I15020" i="1"/>
  <c r="J15020" i="1" s="1"/>
  <c r="I15021" i="1"/>
  <c r="J15021" i="1" s="1"/>
  <c r="I15022" i="1"/>
  <c r="J15022" i="1" s="1"/>
  <c r="I15023" i="1"/>
  <c r="J15023" i="1" s="1"/>
  <c r="I15024" i="1"/>
  <c r="J15024" i="1" s="1"/>
  <c r="I15025" i="1"/>
  <c r="J15025" i="1" s="1"/>
  <c r="I15026" i="1"/>
  <c r="J15026" i="1" s="1"/>
  <c r="I15027" i="1"/>
  <c r="J15027" i="1" s="1"/>
  <c r="I15028" i="1"/>
  <c r="J15028" i="1" s="1"/>
  <c r="I15029" i="1"/>
  <c r="J15029" i="1" s="1"/>
  <c r="I15030" i="1"/>
  <c r="J15030" i="1" s="1"/>
  <c r="I15031" i="1"/>
  <c r="J15031" i="1" s="1"/>
  <c r="I15032" i="1"/>
  <c r="J15032" i="1" s="1"/>
  <c r="I15033" i="1"/>
  <c r="J15033" i="1" s="1"/>
  <c r="I15034" i="1"/>
  <c r="J15034" i="1" s="1"/>
  <c r="I15035" i="1"/>
  <c r="J15035" i="1" s="1"/>
  <c r="I15036" i="1"/>
  <c r="J15036" i="1" s="1"/>
  <c r="I15037" i="1"/>
  <c r="J15037" i="1" s="1"/>
  <c r="I15038" i="1"/>
  <c r="J15038" i="1" s="1"/>
  <c r="I15039" i="1"/>
  <c r="J15039" i="1" s="1"/>
  <c r="I15040" i="1"/>
  <c r="J15040" i="1" s="1"/>
  <c r="I15041" i="1"/>
  <c r="J15041" i="1" s="1"/>
  <c r="I15042" i="1"/>
  <c r="J15042" i="1" s="1"/>
  <c r="I15043" i="1"/>
  <c r="J15043" i="1" s="1"/>
  <c r="I15044" i="1"/>
  <c r="J15044" i="1" s="1"/>
  <c r="I15045" i="1"/>
  <c r="J15045" i="1" s="1"/>
  <c r="I15046" i="1"/>
  <c r="J15046" i="1" s="1"/>
  <c r="I15047" i="1"/>
  <c r="J15047" i="1" s="1"/>
  <c r="I15048" i="1"/>
  <c r="J15048" i="1" s="1"/>
  <c r="I15049" i="1"/>
  <c r="J15049" i="1" s="1"/>
  <c r="I15050" i="1"/>
  <c r="J15050" i="1" s="1"/>
  <c r="I15051" i="1"/>
  <c r="J15051" i="1" s="1"/>
  <c r="I15052" i="1"/>
  <c r="J15052" i="1" s="1"/>
  <c r="I15053" i="1"/>
  <c r="J15053" i="1" s="1"/>
  <c r="I15054" i="1"/>
  <c r="J15054" i="1" s="1"/>
  <c r="I15055" i="1"/>
  <c r="J15055" i="1" s="1"/>
  <c r="I15056" i="1"/>
  <c r="J15056" i="1" s="1"/>
  <c r="I15057" i="1"/>
  <c r="J15057" i="1" s="1"/>
  <c r="I15058" i="1"/>
  <c r="J15058" i="1" s="1"/>
  <c r="I15059" i="1"/>
  <c r="J15059" i="1" s="1"/>
  <c r="I15060" i="1"/>
  <c r="J15060" i="1" s="1"/>
  <c r="I15061" i="1"/>
  <c r="J15061" i="1" s="1"/>
  <c r="I15062" i="1"/>
  <c r="J15062" i="1" s="1"/>
  <c r="I15063" i="1"/>
  <c r="J15063" i="1" s="1"/>
  <c r="I15064" i="1"/>
  <c r="J15064" i="1" s="1"/>
  <c r="I15065" i="1"/>
  <c r="J15065" i="1" s="1"/>
  <c r="I15066" i="1"/>
  <c r="J15066" i="1" s="1"/>
  <c r="I15067" i="1"/>
  <c r="J15067" i="1" s="1"/>
  <c r="I15068" i="1"/>
  <c r="J15068" i="1" s="1"/>
  <c r="I15069" i="1"/>
  <c r="J15069" i="1" s="1"/>
  <c r="I15070" i="1"/>
  <c r="J15070" i="1" s="1"/>
  <c r="I15071" i="1"/>
  <c r="J15071" i="1" s="1"/>
  <c r="I15072" i="1"/>
  <c r="J15072" i="1" s="1"/>
  <c r="I15073" i="1"/>
  <c r="J15073" i="1" s="1"/>
  <c r="I15074" i="1"/>
  <c r="J15074" i="1" s="1"/>
  <c r="I15075" i="1"/>
  <c r="J15075" i="1" s="1"/>
  <c r="I15076" i="1"/>
  <c r="J15076" i="1" s="1"/>
  <c r="I15077" i="1"/>
  <c r="J15077" i="1" s="1"/>
  <c r="I15078" i="1"/>
  <c r="J15078" i="1" s="1"/>
  <c r="I15079" i="1"/>
  <c r="J15079" i="1" s="1"/>
  <c r="I15080" i="1"/>
  <c r="J15080" i="1" s="1"/>
  <c r="I15081" i="1"/>
  <c r="J15081" i="1" s="1"/>
  <c r="I15082" i="1"/>
  <c r="J15082" i="1" s="1"/>
  <c r="I15083" i="1"/>
  <c r="J15083" i="1" s="1"/>
  <c r="I15084" i="1"/>
  <c r="J15084" i="1" s="1"/>
  <c r="I15085" i="1"/>
  <c r="J15085" i="1" s="1"/>
  <c r="I15086" i="1"/>
  <c r="J15086" i="1" s="1"/>
  <c r="I15087" i="1"/>
  <c r="J15087" i="1" s="1"/>
  <c r="I15088" i="1"/>
  <c r="J15088" i="1" s="1"/>
  <c r="I15089" i="1"/>
  <c r="J15089" i="1" s="1"/>
  <c r="I15090" i="1"/>
  <c r="J15090" i="1" s="1"/>
  <c r="I15091" i="1"/>
  <c r="J15091" i="1" s="1"/>
  <c r="I15092" i="1"/>
  <c r="J15092" i="1" s="1"/>
  <c r="I15093" i="1"/>
  <c r="J15093" i="1" s="1"/>
  <c r="I15094" i="1"/>
  <c r="J15094" i="1" s="1"/>
  <c r="I15095" i="1"/>
  <c r="J15095" i="1" s="1"/>
  <c r="I15096" i="1"/>
  <c r="J15096" i="1" s="1"/>
  <c r="I15097" i="1"/>
  <c r="J15097" i="1" s="1"/>
  <c r="I15098" i="1"/>
  <c r="J15098" i="1" s="1"/>
  <c r="I15099" i="1"/>
  <c r="J15099" i="1" s="1"/>
  <c r="I15100" i="1"/>
  <c r="J15100" i="1" s="1"/>
  <c r="I15101" i="1"/>
  <c r="J15101" i="1" s="1"/>
  <c r="I15102" i="1"/>
  <c r="J15102" i="1" s="1"/>
  <c r="I15103" i="1"/>
  <c r="J15103" i="1" s="1"/>
  <c r="I15104" i="1"/>
  <c r="J15104" i="1" s="1"/>
  <c r="I15105" i="1"/>
  <c r="J15105" i="1" s="1"/>
  <c r="I15106" i="1"/>
  <c r="J15106" i="1" s="1"/>
  <c r="I15107" i="1"/>
  <c r="J15107" i="1" s="1"/>
  <c r="I15108" i="1"/>
  <c r="J15108" i="1" s="1"/>
  <c r="I15109" i="1"/>
  <c r="J15109" i="1" s="1"/>
  <c r="I15110" i="1"/>
  <c r="J15110" i="1" s="1"/>
  <c r="I15111" i="1"/>
  <c r="J15111" i="1" s="1"/>
  <c r="I15112" i="1"/>
  <c r="J15112" i="1" s="1"/>
  <c r="I15113" i="1"/>
  <c r="J15113" i="1" s="1"/>
  <c r="I15114" i="1"/>
  <c r="J15114" i="1" s="1"/>
  <c r="I15115" i="1"/>
  <c r="J15115" i="1" s="1"/>
  <c r="I15116" i="1"/>
  <c r="J15116" i="1" s="1"/>
  <c r="I15117" i="1"/>
  <c r="J15117" i="1" s="1"/>
  <c r="I15118" i="1"/>
  <c r="J15118" i="1" s="1"/>
  <c r="I15119" i="1"/>
  <c r="J15119" i="1" s="1"/>
  <c r="I15120" i="1"/>
  <c r="J15120" i="1" s="1"/>
  <c r="I15121" i="1"/>
  <c r="J15121" i="1" s="1"/>
  <c r="I15122" i="1"/>
  <c r="J15122" i="1" s="1"/>
  <c r="I15123" i="1"/>
  <c r="J15123" i="1" s="1"/>
  <c r="I15124" i="1"/>
  <c r="J15124" i="1" s="1"/>
  <c r="I15125" i="1"/>
  <c r="J15125" i="1" s="1"/>
  <c r="I15126" i="1"/>
  <c r="J15126" i="1" s="1"/>
  <c r="I15127" i="1"/>
  <c r="J15127" i="1" s="1"/>
  <c r="I15128" i="1"/>
  <c r="J15128" i="1" s="1"/>
  <c r="I15129" i="1"/>
  <c r="J15129" i="1" s="1"/>
  <c r="I15130" i="1"/>
  <c r="J15130" i="1" s="1"/>
  <c r="I15131" i="1"/>
  <c r="J15131" i="1" s="1"/>
  <c r="I15132" i="1"/>
  <c r="J15132" i="1" s="1"/>
  <c r="I15133" i="1"/>
  <c r="J15133" i="1" s="1"/>
  <c r="I15134" i="1"/>
  <c r="J15134" i="1" s="1"/>
  <c r="I15135" i="1"/>
  <c r="J15135" i="1" s="1"/>
  <c r="I15136" i="1"/>
  <c r="J15136" i="1" s="1"/>
  <c r="I15137" i="1"/>
  <c r="J15137" i="1" s="1"/>
  <c r="I15138" i="1"/>
  <c r="J15138" i="1" s="1"/>
  <c r="I15139" i="1"/>
  <c r="J15139" i="1" s="1"/>
  <c r="I15140" i="1"/>
  <c r="J15140" i="1" s="1"/>
  <c r="I15141" i="1"/>
  <c r="J15141" i="1" s="1"/>
  <c r="I15142" i="1"/>
  <c r="J15142" i="1" s="1"/>
  <c r="I15143" i="1"/>
  <c r="J15143" i="1" s="1"/>
  <c r="I15144" i="1"/>
  <c r="J15144" i="1" s="1"/>
  <c r="I15145" i="1"/>
  <c r="J15145" i="1" s="1"/>
  <c r="I15146" i="1"/>
  <c r="J15146" i="1" s="1"/>
  <c r="I15147" i="1"/>
  <c r="J15147" i="1" s="1"/>
  <c r="I15148" i="1"/>
  <c r="J15148" i="1" s="1"/>
  <c r="I15149" i="1"/>
  <c r="J15149" i="1" s="1"/>
  <c r="I15150" i="1"/>
  <c r="J15150" i="1" s="1"/>
  <c r="I15151" i="1"/>
  <c r="J15151" i="1" s="1"/>
  <c r="I15152" i="1"/>
  <c r="J15152" i="1" s="1"/>
  <c r="I15153" i="1"/>
  <c r="J15153" i="1" s="1"/>
  <c r="I15154" i="1"/>
  <c r="J15154" i="1" s="1"/>
  <c r="I15155" i="1"/>
  <c r="J15155" i="1" s="1"/>
  <c r="I15156" i="1"/>
  <c r="J15156" i="1" s="1"/>
  <c r="I15157" i="1"/>
  <c r="J15157" i="1" s="1"/>
  <c r="I15158" i="1"/>
  <c r="J15158" i="1" s="1"/>
  <c r="I15159" i="1"/>
  <c r="J15159" i="1" s="1"/>
  <c r="I15160" i="1"/>
  <c r="J15160" i="1" s="1"/>
  <c r="I15161" i="1"/>
  <c r="J15161" i="1" s="1"/>
  <c r="I15162" i="1"/>
  <c r="J15162" i="1" s="1"/>
  <c r="I15163" i="1"/>
  <c r="J15163" i="1" s="1"/>
  <c r="I15164" i="1"/>
  <c r="J15164" i="1" s="1"/>
  <c r="I15165" i="1"/>
  <c r="J15165" i="1" s="1"/>
  <c r="I15166" i="1"/>
  <c r="J15166" i="1" s="1"/>
  <c r="I15167" i="1"/>
  <c r="J15167" i="1" s="1"/>
  <c r="I15168" i="1"/>
  <c r="J15168" i="1" s="1"/>
  <c r="I15169" i="1"/>
  <c r="J15169" i="1" s="1"/>
  <c r="I15170" i="1"/>
  <c r="J15170" i="1" s="1"/>
  <c r="I15171" i="1"/>
  <c r="J15171" i="1" s="1"/>
  <c r="I15172" i="1"/>
  <c r="J15172" i="1" s="1"/>
  <c r="I15173" i="1"/>
  <c r="J15173" i="1" s="1"/>
  <c r="I15174" i="1"/>
  <c r="J15174" i="1" s="1"/>
  <c r="I15175" i="1"/>
  <c r="J15175" i="1" s="1"/>
  <c r="I15176" i="1"/>
  <c r="J15176" i="1" s="1"/>
  <c r="I15177" i="1"/>
  <c r="J15177" i="1" s="1"/>
  <c r="I15178" i="1"/>
  <c r="J15178" i="1" s="1"/>
  <c r="I15179" i="1"/>
  <c r="J15179" i="1" s="1"/>
  <c r="I15180" i="1"/>
  <c r="J15180" i="1" s="1"/>
  <c r="I15181" i="1"/>
  <c r="J15181" i="1" s="1"/>
  <c r="I15182" i="1"/>
  <c r="J15182" i="1" s="1"/>
  <c r="I15183" i="1"/>
  <c r="J15183" i="1" s="1"/>
  <c r="I15184" i="1"/>
  <c r="J15184" i="1" s="1"/>
  <c r="I15185" i="1"/>
  <c r="J15185" i="1" s="1"/>
  <c r="I15186" i="1"/>
  <c r="J15186" i="1" s="1"/>
  <c r="I15187" i="1"/>
  <c r="J15187" i="1" s="1"/>
  <c r="I15188" i="1"/>
  <c r="J15188" i="1" s="1"/>
  <c r="I15189" i="1"/>
  <c r="J15189" i="1" s="1"/>
  <c r="I15190" i="1"/>
  <c r="J15190" i="1" s="1"/>
  <c r="I15191" i="1"/>
  <c r="J15191" i="1" s="1"/>
  <c r="I15192" i="1"/>
  <c r="J15192" i="1" s="1"/>
  <c r="I15193" i="1"/>
  <c r="J15193" i="1" s="1"/>
  <c r="I15194" i="1"/>
  <c r="J15194" i="1" s="1"/>
  <c r="I15195" i="1"/>
  <c r="J15195" i="1" s="1"/>
  <c r="I15196" i="1"/>
  <c r="J15196" i="1" s="1"/>
  <c r="I15197" i="1"/>
  <c r="J15197" i="1" s="1"/>
  <c r="I15198" i="1"/>
  <c r="J15198" i="1" s="1"/>
  <c r="I15199" i="1"/>
  <c r="J15199" i="1" s="1"/>
  <c r="I15200" i="1"/>
  <c r="J15200" i="1" s="1"/>
  <c r="I15201" i="1"/>
  <c r="J15201" i="1" s="1"/>
  <c r="I15202" i="1"/>
  <c r="J15202" i="1" s="1"/>
  <c r="I15203" i="1"/>
  <c r="J15203" i="1" s="1"/>
  <c r="I15204" i="1"/>
  <c r="J15204" i="1" s="1"/>
  <c r="I15205" i="1"/>
  <c r="J15205" i="1" s="1"/>
  <c r="I15206" i="1"/>
  <c r="J15206" i="1" s="1"/>
  <c r="I15207" i="1"/>
  <c r="J15207" i="1" s="1"/>
  <c r="I15208" i="1"/>
  <c r="J15208" i="1" s="1"/>
  <c r="I15209" i="1"/>
  <c r="J15209" i="1" s="1"/>
  <c r="I15210" i="1"/>
  <c r="J15210" i="1" s="1"/>
  <c r="I15211" i="1"/>
  <c r="J15211" i="1" s="1"/>
  <c r="I15212" i="1"/>
  <c r="J15212" i="1" s="1"/>
  <c r="I15213" i="1"/>
  <c r="J15213" i="1" s="1"/>
  <c r="I15214" i="1"/>
  <c r="J15214" i="1" s="1"/>
  <c r="I15215" i="1"/>
  <c r="J15215" i="1" s="1"/>
  <c r="I15216" i="1"/>
  <c r="J15216" i="1" s="1"/>
  <c r="I15217" i="1"/>
  <c r="J15217" i="1" s="1"/>
  <c r="I15218" i="1"/>
  <c r="J15218" i="1" s="1"/>
  <c r="I15219" i="1"/>
  <c r="J15219" i="1" s="1"/>
  <c r="I15220" i="1"/>
  <c r="J15220" i="1" s="1"/>
  <c r="I15221" i="1"/>
  <c r="J15221" i="1" s="1"/>
  <c r="I15222" i="1"/>
  <c r="J15222" i="1" s="1"/>
  <c r="I15223" i="1"/>
  <c r="J15223" i="1" s="1"/>
  <c r="I15224" i="1"/>
  <c r="J15224" i="1" s="1"/>
  <c r="I15225" i="1"/>
  <c r="J15225" i="1" s="1"/>
  <c r="I15226" i="1"/>
  <c r="J15226" i="1" s="1"/>
  <c r="I15227" i="1"/>
  <c r="J15227" i="1" s="1"/>
  <c r="I15228" i="1"/>
  <c r="J15228" i="1" s="1"/>
  <c r="I15229" i="1"/>
  <c r="J15229" i="1" s="1"/>
  <c r="I15230" i="1"/>
  <c r="J15230" i="1" s="1"/>
  <c r="I15231" i="1"/>
  <c r="J15231" i="1" s="1"/>
  <c r="I15232" i="1"/>
  <c r="J15232" i="1" s="1"/>
  <c r="I15233" i="1"/>
  <c r="J15233" i="1" s="1"/>
  <c r="I15234" i="1"/>
  <c r="J15234" i="1" s="1"/>
  <c r="I15235" i="1"/>
  <c r="J15235" i="1" s="1"/>
  <c r="I15236" i="1"/>
  <c r="J15236" i="1" s="1"/>
  <c r="I15237" i="1"/>
  <c r="J15237" i="1" s="1"/>
  <c r="I15238" i="1"/>
  <c r="J15238" i="1" s="1"/>
  <c r="I15239" i="1"/>
  <c r="J15239" i="1" s="1"/>
  <c r="I15240" i="1"/>
  <c r="J15240" i="1" s="1"/>
  <c r="I15241" i="1"/>
  <c r="J15241" i="1" s="1"/>
  <c r="I15242" i="1"/>
  <c r="J15242" i="1" s="1"/>
  <c r="I15243" i="1"/>
  <c r="J15243" i="1" s="1"/>
  <c r="I15244" i="1"/>
  <c r="J15244" i="1" s="1"/>
  <c r="I15245" i="1"/>
  <c r="J15245" i="1" s="1"/>
  <c r="I15246" i="1"/>
  <c r="J15246" i="1" s="1"/>
  <c r="I15247" i="1"/>
  <c r="J15247" i="1" s="1"/>
  <c r="I15248" i="1"/>
  <c r="J15248" i="1" s="1"/>
  <c r="I15249" i="1"/>
  <c r="J15249" i="1" s="1"/>
  <c r="I15250" i="1"/>
  <c r="J15250" i="1" s="1"/>
  <c r="I15251" i="1"/>
  <c r="J15251" i="1" s="1"/>
  <c r="I15252" i="1"/>
  <c r="J15252" i="1" s="1"/>
  <c r="I15253" i="1"/>
  <c r="J15253" i="1" s="1"/>
  <c r="I15254" i="1"/>
  <c r="J15254" i="1" s="1"/>
  <c r="I15255" i="1"/>
  <c r="J15255" i="1" s="1"/>
  <c r="I15256" i="1"/>
  <c r="J15256" i="1" s="1"/>
  <c r="I15257" i="1"/>
  <c r="J15257" i="1" s="1"/>
  <c r="I15258" i="1"/>
  <c r="J15258" i="1" s="1"/>
  <c r="I15259" i="1"/>
  <c r="J15259" i="1" s="1"/>
  <c r="I15260" i="1"/>
  <c r="J15260" i="1" s="1"/>
  <c r="I15261" i="1"/>
  <c r="J15261" i="1" s="1"/>
  <c r="I15262" i="1"/>
  <c r="J15262" i="1" s="1"/>
  <c r="I15263" i="1"/>
  <c r="J15263" i="1" s="1"/>
  <c r="I15264" i="1"/>
  <c r="J15264" i="1" s="1"/>
  <c r="I15265" i="1"/>
  <c r="J15265" i="1" s="1"/>
  <c r="I15266" i="1"/>
  <c r="J15266" i="1" s="1"/>
  <c r="I15267" i="1"/>
  <c r="J15267" i="1" s="1"/>
  <c r="I15268" i="1"/>
  <c r="J15268" i="1" s="1"/>
  <c r="I15269" i="1"/>
  <c r="J15269" i="1" s="1"/>
  <c r="I15270" i="1"/>
  <c r="J15270" i="1" s="1"/>
  <c r="I15271" i="1"/>
  <c r="J15271" i="1" s="1"/>
  <c r="I15272" i="1"/>
  <c r="J15272" i="1" s="1"/>
  <c r="I15273" i="1"/>
  <c r="J15273" i="1" s="1"/>
  <c r="I15274" i="1"/>
  <c r="J15274" i="1" s="1"/>
  <c r="I15275" i="1"/>
  <c r="J15275" i="1" s="1"/>
  <c r="I15276" i="1"/>
  <c r="J15276" i="1" s="1"/>
  <c r="I15277" i="1"/>
  <c r="J15277" i="1" s="1"/>
  <c r="I15278" i="1"/>
  <c r="J15278" i="1" s="1"/>
  <c r="I15279" i="1"/>
  <c r="J15279" i="1" s="1"/>
  <c r="I15280" i="1"/>
  <c r="J15280" i="1" s="1"/>
  <c r="I15281" i="1"/>
  <c r="J15281" i="1" s="1"/>
  <c r="I15282" i="1"/>
  <c r="J15282" i="1" s="1"/>
  <c r="I15283" i="1"/>
  <c r="J15283" i="1" s="1"/>
  <c r="I15284" i="1"/>
  <c r="J15284" i="1" s="1"/>
  <c r="I15285" i="1"/>
  <c r="J15285" i="1" s="1"/>
  <c r="I15286" i="1"/>
  <c r="J15286" i="1" s="1"/>
  <c r="I15287" i="1"/>
  <c r="J15287" i="1" s="1"/>
  <c r="I15288" i="1"/>
  <c r="J15288" i="1" s="1"/>
  <c r="I15289" i="1"/>
  <c r="J15289" i="1" s="1"/>
  <c r="I15290" i="1"/>
  <c r="J15290" i="1" s="1"/>
  <c r="I15291" i="1"/>
  <c r="J15291" i="1" s="1"/>
  <c r="I15292" i="1"/>
  <c r="J15292" i="1" s="1"/>
  <c r="I15293" i="1"/>
  <c r="J15293" i="1" s="1"/>
  <c r="I15294" i="1"/>
  <c r="J15294" i="1" s="1"/>
  <c r="I15295" i="1"/>
  <c r="J15295" i="1" s="1"/>
  <c r="I15296" i="1"/>
  <c r="J15296" i="1" s="1"/>
  <c r="I15297" i="1"/>
  <c r="J15297" i="1" s="1"/>
  <c r="I15298" i="1"/>
  <c r="J15298" i="1" s="1"/>
  <c r="I15299" i="1"/>
  <c r="J15299" i="1" s="1"/>
  <c r="I15300" i="1"/>
  <c r="J15300" i="1" s="1"/>
  <c r="I15301" i="1"/>
  <c r="J15301" i="1" s="1"/>
  <c r="I15302" i="1"/>
  <c r="J15302" i="1" s="1"/>
  <c r="I15303" i="1"/>
  <c r="J15303" i="1" s="1"/>
  <c r="I15304" i="1"/>
  <c r="J15304" i="1" s="1"/>
  <c r="I15305" i="1"/>
  <c r="J15305" i="1" s="1"/>
  <c r="I15306" i="1"/>
  <c r="J15306" i="1" s="1"/>
  <c r="I15307" i="1"/>
  <c r="J15307" i="1" s="1"/>
  <c r="I15308" i="1"/>
  <c r="J15308" i="1" s="1"/>
  <c r="I15309" i="1"/>
  <c r="J15309" i="1" s="1"/>
  <c r="I15310" i="1"/>
  <c r="J15310" i="1" s="1"/>
  <c r="I15311" i="1"/>
  <c r="J15311" i="1" s="1"/>
  <c r="I15312" i="1"/>
  <c r="J15312" i="1" s="1"/>
  <c r="I15313" i="1"/>
  <c r="J15313" i="1" s="1"/>
  <c r="I15314" i="1"/>
  <c r="J15314" i="1" s="1"/>
  <c r="I15315" i="1"/>
  <c r="J15315" i="1" s="1"/>
  <c r="I15316" i="1"/>
  <c r="J15316" i="1" s="1"/>
  <c r="I15317" i="1"/>
  <c r="J15317" i="1" s="1"/>
  <c r="I15318" i="1"/>
  <c r="J15318" i="1" s="1"/>
  <c r="I15319" i="1"/>
  <c r="J15319" i="1" s="1"/>
  <c r="I15320" i="1"/>
  <c r="J15320" i="1" s="1"/>
  <c r="I15321" i="1"/>
  <c r="J15321" i="1" s="1"/>
  <c r="I15322" i="1"/>
  <c r="J15322" i="1" s="1"/>
  <c r="I15323" i="1"/>
  <c r="J15323" i="1" s="1"/>
  <c r="I15324" i="1"/>
  <c r="J15324" i="1" s="1"/>
  <c r="I15325" i="1"/>
  <c r="J15325" i="1" s="1"/>
  <c r="I15326" i="1"/>
  <c r="J15326" i="1" s="1"/>
  <c r="I15327" i="1"/>
  <c r="J15327" i="1" s="1"/>
  <c r="I15328" i="1"/>
  <c r="J15328" i="1" s="1"/>
  <c r="I15329" i="1"/>
  <c r="J15329" i="1" s="1"/>
  <c r="I15330" i="1"/>
  <c r="J15330" i="1" s="1"/>
  <c r="I15331" i="1"/>
  <c r="J15331" i="1" s="1"/>
  <c r="I15332" i="1"/>
  <c r="J15332" i="1" s="1"/>
  <c r="I15333" i="1"/>
  <c r="J15333" i="1" s="1"/>
  <c r="I15334" i="1"/>
  <c r="J15334" i="1" s="1"/>
  <c r="I15335" i="1"/>
  <c r="J15335" i="1" s="1"/>
  <c r="I15336" i="1"/>
  <c r="J15336" i="1" s="1"/>
  <c r="I15337" i="1"/>
  <c r="J15337" i="1" s="1"/>
  <c r="I15338" i="1"/>
  <c r="J15338" i="1" s="1"/>
  <c r="I15339" i="1"/>
  <c r="J15339" i="1" s="1"/>
  <c r="I15340" i="1"/>
  <c r="J15340" i="1" s="1"/>
  <c r="I15341" i="1"/>
  <c r="J15341" i="1" s="1"/>
  <c r="I15342" i="1"/>
  <c r="J15342" i="1" s="1"/>
  <c r="I15343" i="1"/>
  <c r="J15343" i="1" s="1"/>
  <c r="I15344" i="1"/>
  <c r="J15344" i="1" s="1"/>
  <c r="I15345" i="1"/>
  <c r="J15345" i="1" s="1"/>
  <c r="I15346" i="1"/>
  <c r="J15346" i="1" s="1"/>
  <c r="I15347" i="1"/>
  <c r="J15347" i="1" s="1"/>
  <c r="I15348" i="1"/>
  <c r="J15348" i="1" s="1"/>
  <c r="I15349" i="1"/>
  <c r="J15349" i="1" s="1"/>
  <c r="I15350" i="1"/>
  <c r="J15350" i="1" s="1"/>
  <c r="I15351" i="1"/>
  <c r="J15351" i="1" s="1"/>
  <c r="I15352" i="1"/>
  <c r="J15352" i="1" s="1"/>
  <c r="I15353" i="1"/>
  <c r="J15353" i="1" s="1"/>
  <c r="I15354" i="1"/>
  <c r="J15354" i="1" s="1"/>
  <c r="I15355" i="1"/>
  <c r="J15355" i="1" s="1"/>
  <c r="I15356" i="1"/>
  <c r="J15356" i="1" s="1"/>
  <c r="I15357" i="1"/>
  <c r="J15357" i="1" s="1"/>
  <c r="I15358" i="1"/>
  <c r="J15358" i="1" s="1"/>
  <c r="I15359" i="1"/>
  <c r="J15359" i="1" s="1"/>
  <c r="I15360" i="1"/>
  <c r="J15360" i="1" s="1"/>
  <c r="I15361" i="1"/>
  <c r="J15361" i="1" s="1"/>
  <c r="I15362" i="1"/>
  <c r="J15362" i="1" s="1"/>
  <c r="I15363" i="1"/>
  <c r="J15363" i="1" s="1"/>
  <c r="I15364" i="1"/>
  <c r="J15364" i="1" s="1"/>
  <c r="I15365" i="1"/>
  <c r="J15365" i="1" s="1"/>
  <c r="I15366" i="1"/>
  <c r="J15366" i="1" s="1"/>
  <c r="I15367" i="1"/>
  <c r="J15367" i="1" s="1"/>
  <c r="I15368" i="1"/>
  <c r="J15368" i="1" s="1"/>
  <c r="I15369" i="1"/>
  <c r="J15369" i="1" s="1"/>
  <c r="I15370" i="1"/>
  <c r="J15370" i="1" s="1"/>
  <c r="I15371" i="1"/>
  <c r="J15371" i="1" s="1"/>
  <c r="I15372" i="1"/>
  <c r="J15372" i="1" s="1"/>
  <c r="I15373" i="1"/>
  <c r="J15373" i="1" s="1"/>
  <c r="I15374" i="1"/>
  <c r="J15374" i="1" s="1"/>
  <c r="I15375" i="1"/>
  <c r="J15375" i="1" s="1"/>
  <c r="I15376" i="1"/>
  <c r="J15376" i="1" s="1"/>
  <c r="I15377" i="1"/>
  <c r="J15377" i="1" s="1"/>
  <c r="I15378" i="1"/>
  <c r="J15378" i="1" s="1"/>
  <c r="I15379" i="1"/>
  <c r="J15379" i="1" s="1"/>
  <c r="I15380" i="1"/>
  <c r="J15380" i="1" s="1"/>
  <c r="I15381" i="1"/>
  <c r="J15381" i="1" s="1"/>
  <c r="I15382" i="1"/>
  <c r="J15382" i="1" s="1"/>
  <c r="I15383" i="1"/>
  <c r="J15383" i="1" s="1"/>
  <c r="I15384" i="1"/>
  <c r="J15384" i="1" s="1"/>
  <c r="I15385" i="1"/>
  <c r="J15385" i="1" s="1"/>
  <c r="I15386" i="1"/>
  <c r="J15386" i="1" s="1"/>
  <c r="I15387" i="1"/>
  <c r="J15387" i="1" s="1"/>
  <c r="I15388" i="1"/>
  <c r="J15388" i="1" s="1"/>
  <c r="I15389" i="1"/>
  <c r="J15389" i="1" s="1"/>
  <c r="I15390" i="1"/>
  <c r="J15390" i="1" s="1"/>
  <c r="I15391" i="1"/>
  <c r="J15391" i="1" s="1"/>
  <c r="I15392" i="1"/>
  <c r="J15392" i="1" s="1"/>
  <c r="I15393" i="1"/>
  <c r="J15393" i="1" s="1"/>
  <c r="I15394" i="1"/>
  <c r="J15394" i="1" s="1"/>
  <c r="I15395" i="1"/>
  <c r="J15395" i="1" s="1"/>
  <c r="I15396" i="1"/>
  <c r="J15396" i="1" s="1"/>
  <c r="I15397" i="1"/>
  <c r="J15397" i="1" s="1"/>
  <c r="I15398" i="1"/>
  <c r="J15398" i="1" s="1"/>
  <c r="I15399" i="1"/>
  <c r="J15399" i="1" s="1"/>
  <c r="I15400" i="1"/>
  <c r="J15400" i="1" s="1"/>
  <c r="I15401" i="1"/>
  <c r="J15401" i="1" s="1"/>
  <c r="I15402" i="1"/>
  <c r="J15402" i="1" s="1"/>
  <c r="I15403" i="1"/>
  <c r="J15403" i="1" s="1"/>
  <c r="I15404" i="1"/>
  <c r="J15404" i="1" s="1"/>
  <c r="I15405" i="1"/>
  <c r="J15405" i="1" s="1"/>
  <c r="I15406" i="1"/>
  <c r="J15406" i="1" s="1"/>
  <c r="I15407" i="1"/>
  <c r="J15407" i="1" s="1"/>
  <c r="I15408" i="1"/>
  <c r="J15408" i="1" s="1"/>
  <c r="I15409" i="1"/>
  <c r="J15409" i="1" s="1"/>
  <c r="I15410" i="1"/>
  <c r="J15410" i="1" s="1"/>
  <c r="I15411" i="1"/>
  <c r="J15411" i="1" s="1"/>
  <c r="I15412" i="1"/>
  <c r="J15412" i="1" s="1"/>
  <c r="I15413" i="1"/>
  <c r="J15413" i="1" s="1"/>
  <c r="I15414" i="1"/>
  <c r="J15414" i="1" s="1"/>
  <c r="I15415" i="1"/>
  <c r="J15415" i="1" s="1"/>
  <c r="I15416" i="1"/>
  <c r="J15416" i="1" s="1"/>
  <c r="I15417" i="1"/>
  <c r="J15417" i="1" s="1"/>
  <c r="I15418" i="1"/>
  <c r="J15418" i="1" s="1"/>
  <c r="I15419" i="1"/>
  <c r="J15419" i="1" s="1"/>
  <c r="I15420" i="1"/>
  <c r="J15420" i="1" s="1"/>
  <c r="I15421" i="1"/>
  <c r="J15421" i="1" s="1"/>
  <c r="I15422" i="1"/>
  <c r="J15422" i="1" s="1"/>
  <c r="I15423" i="1"/>
  <c r="J15423" i="1" s="1"/>
  <c r="I15424" i="1"/>
  <c r="J15424" i="1" s="1"/>
  <c r="I15425" i="1"/>
  <c r="J15425" i="1" s="1"/>
  <c r="I15426" i="1"/>
  <c r="J15426" i="1" s="1"/>
  <c r="I15427" i="1"/>
  <c r="J15427" i="1" s="1"/>
  <c r="I15428" i="1"/>
  <c r="J15428" i="1" s="1"/>
  <c r="I15429" i="1"/>
  <c r="J15429" i="1" s="1"/>
  <c r="I15430" i="1"/>
  <c r="J15430" i="1" s="1"/>
  <c r="I15431" i="1"/>
  <c r="J15431" i="1" s="1"/>
  <c r="I15432" i="1"/>
  <c r="J15432" i="1" s="1"/>
  <c r="I15433" i="1"/>
  <c r="J15433" i="1" s="1"/>
  <c r="I15434" i="1"/>
  <c r="J15434" i="1" s="1"/>
  <c r="I15435" i="1"/>
  <c r="J15435" i="1" s="1"/>
  <c r="I15436" i="1"/>
  <c r="J15436" i="1" s="1"/>
  <c r="I15437" i="1"/>
  <c r="J15437" i="1" s="1"/>
  <c r="I15438" i="1"/>
  <c r="J15438" i="1" s="1"/>
  <c r="I15439" i="1"/>
  <c r="J15439" i="1" s="1"/>
  <c r="I15440" i="1"/>
  <c r="J15440" i="1" s="1"/>
  <c r="I15441" i="1"/>
  <c r="J15441" i="1" s="1"/>
  <c r="I15442" i="1"/>
  <c r="J15442" i="1" s="1"/>
  <c r="I15443" i="1"/>
  <c r="J15443" i="1" s="1"/>
  <c r="I15444" i="1"/>
  <c r="J15444" i="1" s="1"/>
  <c r="I15445" i="1"/>
  <c r="J15445" i="1" s="1"/>
  <c r="I15446" i="1"/>
  <c r="J15446" i="1" s="1"/>
  <c r="I15447" i="1"/>
  <c r="J15447" i="1" s="1"/>
  <c r="I15448" i="1"/>
  <c r="J15448" i="1" s="1"/>
  <c r="I15449" i="1"/>
  <c r="J15449" i="1" s="1"/>
  <c r="I15450" i="1"/>
  <c r="J15450" i="1" s="1"/>
  <c r="I15451" i="1"/>
  <c r="J15451" i="1" s="1"/>
  <c r="I15452" i="1"/>
  <c r="J15452" i="1" s="1"/>
  <c r="I15453" i="1"/>
  <c r="J15453" i="1" s="1"/>
  <c r="I15454" i="1"/>
  <c r="J15454" i="1" s="1"/>
  <c r="I15455" i="1"/>
  <c r="J15455" i="1" s="1"/>
  <c r="I15456" i="1"/>
  <c r="J15456" i="1" s="1"/>
  <c r="I15457" i="1"/>
  <c r="J15457" i="1" s="1"/>
  <c r="I15458" i="1"/>
  <c r="J15458" i="1" s="1"/>
  <c r="I15459" i="1"/>
  <c r="J15459" i="1" s="1"/>
  <c r="I15460" i="1"/>
  <c r="J15460" i="1" s="1"/>
  <c r="I15461" i="1"/>
  <c r="J15461" i="1" s="1"/>
  <c r="I15462" i="1"/>
  <c r="J15462" i="1" s="1"/>
  <c r="I15463" i="1"/>
  <c r="J15463" i="1" s="1"/>
  <c r="I15464" i="1"/>
  <c r="J15464" i="1" s="1"/>
  <c r="I15465" i="1"/>
  <c r="J15465" i="1" s="1"/>
  <c r="I15466" i="1"/>
  <c r="J15466" i="1" s="1"/>
  <c r="I15467" i="1"/>
  <c r="J15467" i="1" s="1"/>
  <c r="I15468" i="1"/>
  <c r="J15468" i="1" s="1"/>
  <c r="I15469" i="1"/>
  <c r="J15469" i="1" s="1"/>
  <c r="I15470" i="1"/>
  <c r="J15470" i="1" s="1"/>
  <c r="I15471" i="1"/>
  <c r="J15471" i="1" s="1"/>
  <c r="I15472" i="1"/>
  <c r="J15472" i="1" s="1"/>
  <c r="I15473" i="1"/>
  <c r="J15473" i="1" s="1"/>
  <c r="I15474" i="1"/>
  <c r="J15474" i="1" s="1"/>
  <c r="I15475" i="1"/>
  <c r="J15475" i="1" s="1"/>
  <c r="I15476" i="1"/>
  <c r="J15476" i="1" s="1"/>
  <c r="I15477" i="1"/>
  <c r="J15477" i="1" s="1"/>
  <c r="I15478" i="1"/>
  <c r="J15478" i="1" s="1"/>
  <c r="I15479" i="1"/>
  <c r="J15479" i="1" s="1"/>
  <c r="I15480" i="1"/>
  <c r="J15480" i="1" s="1"/>
  <c r="I15481" i="1"/>
  <c r="J15481" i="1" s="1"/>
  <c r="I15482" i="1"/>
  <c r="J15482" i="1" s="1"/>
  <c r="I15483" i="1"/>
  <c r="J15483" i="1" s="1"/>
  <c r="I15484" i="1"/>
  <c r="J15484" i="1" s="1"/>
  <c r="I15485" i="1"/>
  <c r="J15485" i="1" s="1"/>
  <c r="I15486" i="1"/>
  <c r="J15486" i="1" s="1"/>
  <c r="I15487" i="1"/>
  <c r="J15487" i="1" s="1"/>
  <c r="I15488" i="1"/>
  <c r="J15488" i="1" s="1"/>
  <c r="I15489" i="1"/>
  <c r="J15489" i="1" s="1"/>
  <c r="I15490" i="1"/>
  <c r="J15490" i="1" s="1"/>
  <c r="I15491" i="1"/>
  <c r="J15491" i="1" s="1"/>
  <c r="I15492" i="1"/>
  <c r="J15492" i="1" s="1"/>
  <c r="I15493" i="1"/>
  <c r="J15493" i="1" s="1"/>
  <c r="I15494" i="1"/>
  <c r="J15494" i="1" s="1"/>
  <c r="I15495" i="1"/>
  <c r="J15495" i="1" s="1"/>
  <c r="I15496" i="1"/>
  <c r="J15496" i="1" s="1"/>
  <c r="I15497" i="1"/>
  <c r="J15497" i="1" s="1"/>
  <c r="I15498" i="1"/>
  <c r="J15498" i="1" s="1"/>
  <c r="I15499" i="1"/>
  <c r="J15499" i="1" s="1"/>
  <c r="I15500" i="1"/>
  <c r="J15500" i="1" s="1"/>
  <c r="I15501" i="1"/>
  <c r="J15501" i="1" s="1"/>
  <c r="I15502" i="1"/>
  <c r="J15502" i="1" s="1"/>
  <c r="I15503" i="1"/>
  <c r="J15503" i="1" s="1"/>
  <c r="I15504" i="1"/>
  <c r="J15504" i="1" s="1"/>
  <c r="I15505" i="1"/>
  <c r="J15505" i="1" s="1"/>
  <c r="I15506" i="1"/>
  <c r="J15506" i="1" s="1"/>
  <c r="I15507" i="1"/>
  <c r="J15507" i="1" s="1"/>
  <c r="I15508" i="1"/>
  <c r="J15508" i="1" s="1"/>
  <c r="I15509" i="1"/>
  <c r="J15509" i="1" s="1"/>
  <c r="I15510" i="1"/>
  <c r="J15510" i="1" s="1"/>
  <c r="I15511" i="1"/>
  <c r="J15511" i="1" s="1"/>
  <c r="I15512" i="1"/>
  <c r="J15512" i="1" s="1"/>
  <c r="I15513" i="1"/>
  <c r="J15513" i="1" s="1"/>
  <c r="I15514" i="1"/>
  <c r="J15514" i="1" s="1"/>
  <c r="I15515" i="1"/>
  <c r="J15515" i="1" s="1"/>
  <c r="I15516" i="1"/>
  <c r="J15516" i="1" s="1"/>
  <c r="I15517" i="1"/>
  <c r="J15517" i="1" s="1"/>
  <c r="I15518" i="1"/>
  <c r="J15518" i="1" s="1"/>
  <c r="I15519" i="1"/>
  <c r="J15519" i="1" s="1"/>
  <c r="I15520" i="1"/>
  <c r="J15520" i="1" s="1"/>
  <c r="I15521" i="1"/>
  <c r="J15521" i="1" s="1"/>
  <c r="I15522" i="1"/>
  <c r="J15522" i="1" s="1"/>
  <c r="I15523" i="1"/>
  <c r="J15523" i="1" s="1"/>
  <c r="I15524" i="1"/>
  <c r="J15524" i="1" s="1"/>
  <c r="I15525" i="1"/>
  <c r="J15525" i="1" s="1"/>
  <c r="I15526" i="1"/>
  <c r="J15526" i="1" s="1"/>
  <c r="I15527" i="1"/>
  <c r="J15527" i="1" s="1"/>
  <c r="I15528" i="1"/>
  <c r="J15528" i="1" s="1"/>
  <c r="I15529" i="1"/>
  <c r="J15529" i="1" s="1"/>
  <c r="I15530" i="1"/>
  <c r="J15530" i="1" s="1"/>
  <c r="I15531" i="1"/>
  <c r="J15531" i="1" s="1"/>
  <c r="I15532" i="1"/>
  <c r="J15532" i="1" s="1"/>
  <c r="I15533" i="1"/>
  <c r="J15533" i="1" s="1"/>
  <c r="I15534" i="1"/>
  <c r="J15534" i="1" s="1"/>
  <c r="I15535" i="1"/>
  <c r="J15535" i="1" s="1"/>
  <c r="I15536" i="1"/>
  <c r="J15536" i="1" s="1"/>
  <c r="I15537" i="1"/>
  <c r="J15537" i="1" s="1"/>
  <c r="I15538" i="1"/>
  <c r="J15538" i="1" s="1"/>
  <c r="I15539" i="1"/>
  <c r="J15539" i="1" s="1"/>
  <c r="I15540" i="1"/>
  <c r="J15540" i="1" s="1"/>
  <c r="I15541" i="1"/>
  <c r="J15541" i="1" s="1"/>
  <c r="I15542" i="1"/>
  <c r="J15542" i="1" s="1"/>
  <c r="I15543" i="1"/>
  <c r="J15543" i="1" s="1"/>
  <c r="I15544" i="1"/>
  <c r="J15544" i="1" s="1"/>
  <c r="I15545" i="1"/>
  <c r="J15545" i="1" s="1"/>
  <c r="I15546" i="1"/>
  <c r="J15546" i="1" s="1"/>
  <c r="I15547" i="1"/>
  <c r="J15547" i="1" s="1"/>
  <c r="I15548" i="1"/>
  <c r="J15548" i="1" s="1"/>
  <c r="I15549" i="1"/>
  <c r="J15549" i="1" s="1"/>
  <c r="I15550" i="1"/>
  <c r="J15550" i="1" s="1"/>
  <c r="I15551" i="1"/>
  <c r="J15551" i="1" s="1"/>
  <c r="I15552" i="1"/>
  <c r="J15552" i="1" s="1"/>
  <c r="I15553" i="1"/>
  <c r="J15553" i="1" s="1"/>
  <c r="I15554" i="1"/>
  <c r="J15554" i="1" s="1"/>
  <c r="I15555" i="1"/>
  <c r="J15555" i="1" s="1"/>
  <c r="I15556" i="1"/>
  <c r="J15556" i="1" s="1"/>
  <c r="I15557" i="1"/>
  <c r="J15557" i="1" s="1"/>
  <c r="I15558" i="1"/>
  <c r="J15558" i="1" s="1"/>
  <c r="I15559" i="1"/>
  <c r="J15559" i="1" s="1"/>
  <c r="I15560" i="1"/>
  <c r="J15560" i="1" s="1"/>
  <c r="I15561" i="1"/>
  <c r="J15561" i="1" s="1"/>
  <c r="I15562" i="1"/>
  <c r="J15562" i="1" s="1"/>
  <c r="I15563" i="1"/>
  <c r="J15563" i="1" s="1"/>
  <c r="I15564" i="1"/>
  <c r="J15564" i="1" s="1"/>
  <c r="I15565" i="1"/>
  <c r="J15565" i="1" s="1"/>
  <c r="I15566" i="1"/>
  <c r="J15566" i="1" s="1"/>
  <c r="I15567" i="1"/>
  <c r="J15567" i="1" s="1"/>
  <c r="I15568" i="1"/>
  <c r="J15568" i="1" s="1"/>
  <c r="I15569" i="1"/>
  <c r="J15569" i="1" s="1"/>
  <c r="I15570" i="1"/>
  <c r="J15570" i="1" s="1"/>
  <c r="I15571" i="1"/>
  <c r="J15571" i="1" s="1"/>
  <c r="I15572" i="1"/>
  <c r="J15572" i="1" s="1"/>
  <c r="I15573" i="1"/>
  <c r="J15573" i="1" s="1"/>
  <c r="I15574" i="1"/>
  <c r="J15574" i="1" s="1"/>
  <c r="I15575" i="1"/>
  <c r="J15575" i="1" s="1"/>
  <c r="I15576" i="1"/>
  <c r="J15576" i="1" s="1"/>
  <c r="I15577" i="1"/>
  <c r="J15577" i="1" s="1"/>
  <c r="I15578" i="1"/>
  <c r="J15578" i="1" s="1"/>
  <c r="I15579" i="1"/>
  <c r="J15579" i="1" s="1"/>
  <c r="I15580" i="1"/>
  <c r="J15580" i="1" s="1"/>
  <c r="I15581" i="1"/>
  <c r="J15581" i="1" s="1"/>
  <c r="I15582" i="1"/>
  <c r="J15582" i="1" s="1"/>
  <c r="I15583" i="1"/>
  <c r="J15583" i="1" s="1"/>
  <c r="I15584" i="1"/>
  <c r="J15584" i="1" s="1"/>
  <c r="I15585" i="1"/>
  <c r="J15585" i="1" s="1"/>
  <c r="I15586" i="1"/>
  <c r="J15586" i="1" s="1"/>
  <c r="I15587" i="1"/>
  <c r="J15587" i="1" s="1"/>
  <c r="I15588" i="1"/>
  <c r="J15588" i="1" s="1"/>
  <c r="I15589" i="1"/>
  <c r="J15589" i="1" s="1"/>
  <c r="I15590" i="1"/>
  <c r="J15590" i="1" s="1"/>
  <c r="I15591" i="1"/>
  <c r="J15591" i="1" s="1"/>
  <c r="I15592" i="1"/>
  <c r="J15592" i="1" s="1"/>
  <c r="I15593" i="1"/>
  <c r="J15593" i="1" s="1"/>
  <c r="I15594" i="1"/>
  <c r="J15594" i="1" s="1"/>
  <c r="I15595" i="1"/>
  <c r="J15595" i="1" s="1"/>
  <c r="I15596" i="1"/>
  <c r="J15596" i="1" s="1"/>
  <c r="I15597" i="1"/>
  <c r="J15597" i="1" s="1"/>
  <c r="I15598" i="1"/>
  <c r="J15598" i="1" s="1"/>
  <c r="I15599" i="1"/>
  <c r="J15599" i="1" s="1"/>
  <c r="I15600" i="1"/>
  <c r="J15600" i="1" s="1"/>
  <c r="I15601" i="1"/>
  <c r="J15601" i="1" s="1"/>
  <c r="I15602" i="1"/>
  <c r="J15602" i="1" s="1"/>
  <c r="I15603" i="1"/>
  <c r="J15603" i="1" s="1"/>
  <c r="I15604" i="1"/>
  <c r="J15604" i="1" s="1"/>
  <c r="I15605" i="1"/>
  <c r="J15605" i="1" s="1"/>
  <c r="I15606" i="1"/>
  <c r="J15606" i="1" s="1"/>
  <c r="I15607" i="1"/>
  <c r="J15607" i="1" s="1"/>
  <c r="I15608" i="1"/>
  <c r="J15608" i="1" s="1"/>
  <c r="I15609" i="1"/>
  <c r="J15609" i="1" s="1"/>
  <c r="I15610" i="1"/>
  <c r="J15610" i="1" s="1"/>
  <c r="I15611" i="1"/>
  <c r="J15611" i="1" s="1"/>
  <c r="I15612" i="1"/>
  <c r="J15612" i="1" s="1"/>
  <c r="I15613" i="1"/>
  <c r="J15613" i="1" s="1"/>
  <c r="I15614" i="1"/>
  <c r="J15614" i="1" s="1"/>
  <c r="I15615" i="1"/>
  <c r="J15615" i="1" s="1"/>
  <c r="I15616" i="1"/>
  <c r="J15616" i="1" s="1"/>
  <c r="I15617" i="1"/>
  <c r="J15617" i="1" s="1"/>
  <c r="I15618" i="1"/>
  <c r="J15618" i="1" s="1"/>
  <c r="I15619" i="1"/>
  <c r="J15619" i="1" s="1"/>
  <c r="I15620" i="1"/>
  <c r="J15620" i="1" s="1"/>
  <c r="I15621" i="1"/>
  <c r="J15621" i="1" s="1"/>
  <c r="I15622" i="1"/>
  <c r="J15622" i="1" s="1"/>
  <c r="I15623" i="1"/>
  <c r="J15623" i="1" s="1"/>
  <c r="I15624" i="1"/>
  <c r="J15624" i="1" s="1"/>
  <c r="I15625" i="1"/>
  <c r="J15625" i="1" s="1"/>
  <c r="I15626" i="1"/>
  <c r="J15626" i="1" s="1"/>
  <c r="I15627" i="1"/>
  <c r="J15627" i="1" s="1"/>
  <c r="I15628" i="1"/>
  <c r="J15628" i="1" s="1"/>
  <c r="I15629" i="1"/>
  <c r="J15629" i="1" s="1"/>
  <c r="I15630" i="1"/>
  <c r="J15630" i="1" s="1"/>
  <c r="I15631" i="1"/>
  <c r="J15631" i="1" s="1"/>
  <c r="I15632" i="1"/>
  <c r="J15632" i="1" s="1"/>
  <c r="I15633" i="1"/>
  <c r="J15633" i="1" s="1"/>
  <c r="I15634" i="1"/>
  <c r="J15634" i="1" s="1"/>
  <c r="I15635" i="1"/>
  <c r="J15635" i="1" s="1"/>
  <c r="I15636" i="1"/>
  <c r="J15636" i="1" s="1"/>
  <c r="I15637" i="1"/>
  <c r="J15637" i="1" s="1"/>
  <c r="I15638" i="1"/>
  <c r="J15638" i="1" s="1"/>
  <c r="I15639" i="1"/>
  <c r="J15639" i="1" s="1"/>
  <c r="I15640" i="1"/>
  <c r="J15640" i="1" s="1"/>
  <c r="I15641" i="1"/>
  <c r="J15641" i="1" s="1"/>
  <c r="I15642" i="1"/>
  <c r="J15642" i="1" s="1"/>
  <c r="I15643" i="1"/>
  <c r="J15643" i="1" s="1"/>
  <c r="I15644" i="1"/>
  <c r="J15644" i="1" s="1"/>
  <c r="I15645" i="1"/>
  <c r="J15645" i="1" s="1"/>
  <c r="I15646" i="1"/>
  <c r="J15646" i="1" s="1"/>
  <c r="I15647" i="1"/>
  <c r="J15647" i="1" s="1"/>
  <c r="I15648" i="1"/>
  <c r="J15648" i="1" s="1"/>
  <c r="I15649" i="1"/>
  <c r="J15649" i="1" s="1"/>
  <c r="I15650" i="1"/>
  <c r="J15650" i="1" s="1"/>
  <c r="I15651" i="1"/>
  <c r="J15651" i="1" s="1"/>
  <c r="I15652" i="1"/>
  <c r="J15652" i="1" s="1"/>
  <c r="I15653" i="1"/>
  <c r="J15653" i="1" s="1"/>
  <c r="I15654" i="1"/>
  <c r="J15654" i="1" s="1"/>
  <c r="I15655" i="1"/>
  <c r="J15655" i="1" s="1"/>
  <c r="I15656" i="1"/>
  <c r="J15656" i="1" s="1"/>
  <c r="I15657" i="1"/>
  <c r="J15657" i="1" s="1"/>
  <c r="I15658" i="1"/>
  <c r="J15658" i="1" s="1"/>
  <c r="I15659" i="1"/>
  <c r="J15659" i="1" s="1"/>
  <c r="I15660" i="1"/>
  <c r="J15660" i="1" s="1"/>
  <c r="I15661" i="1"/>
  <c r="J15661" i="1" s="1"/>
  <c r="I15662" i="1"/>
  <c r="J15662" i="1" s="1"/>
  <c r="I15663" i="1"/>
  <c r="J15663" i="1" s="1"/>
  <c r="I15664" i="1"/>
  <c r="J15664" i="1" s="1"/>
  <c r="I15665" i="1"/>
  <c r="J15665" i="1" s="1"/>
  <c r="I15666" i="1"/>
  <c r="J15666" i="1" s="1"/>
  <c r="I15667" i="1"/>
  <c r="J15667" i="1" s="1"/>
  <c r="I15668" i="1"/>
  <c r="J15668" i="1" s="1"/>
  <c r="I15669" i="1"/>
  <c r="J15669" i="1" s="1"/>
  <c r="I15670" i="1"/>
  <c r="J15670" i="1" s="1"/>
  <c r="I15671" i="1"/>
  <c r="J15671" i="1" s="1"/>
  <c r="I15672" i="1"/>
  <c r="J15672" i="1" s="1"/>
  <c r="I15673" i="1"/>
  <c r="J15673" i="1" s="1"/>
  <c r="I15674" i="1"/>
  <c r="J15674" i="1" s="1"/>
  <c r="I15675" i="1"/>
  <c r="J15675" i="1" s="1"/>
  <c r="I15676" i="1"/>
  <c r="J15676" i="1" s="1"/>
  <c r="I15677" i="1"/>
  <c r="J15677" i="1" s="1"/>
  <c r="I15678" i="1"/>
  <c r="J15678" i="1" s="1"/>
  <c r="I15679" i="1"/>
  <c r="J15679" i="1" s="1"/>
  <c r="I15680" i="1"/>
  <c r="J15680" i="1" s="1"/>
  <c r="I15681" i="1"/>
  <c r="J15681" i="1" s="1"/>
  <c r="I15682" i="1"/>
  <c r="J15682" i="1" s="1"/>
  <c r="I15683" i="1"/>
  <c r="J15683" i="1" s="1"/>
  <c r="I15684" i="1"/>
  <c r="J15684" i="1" s="1"/>
  <c r="I15685" i="1"/>
  <c r="J15685" i="1" s="1"/>
  <c r="I15686" i="1"/>
  <c r="J15686" i="1" s="1"/>
  <c r="I15687" i="1"/>
  <c r="J15687" i="1" s="1"/>
  <c r="I15688" i="1"/>
  <c r="J15688" i="1" s="1"/>
  <c r="I15689" i="1"/>
  <c r="J15689" i="1" s="1"/>
  <c r="I15690" i="1"/>
  <c r="J15690" i="1" s="1"/>
  <c r="I15691" i="1"/>
  <c r="J15691" i="1" s="1"/>
  <c r="I15692" i="1"/>
  <c r="J15692" i="1" s="1"/>
  <c r="I15693" i="1"/>
  <c r="J15693" i="1" s="1"/>
  <c r="I15694" i="1"/>
  <c r="J15694" i="1" s="1"/>
  <c r="I15695" i="1"/>
  <c r="J15695" i="1" s="1"/>
  <c r="I15696" i="1"/>
  <c r="J15696" i="1" s="1"/>
  <c r="I15697" i="1"/>
  <c r="J15697" i="1" s="1"/>
  <c r="I15698" i="1"/>
  <c r="J15698" i="1" s="1"/>
  <c r="I15699" i="1"/>
  <c r="J15699" i="1" s="1"/>
  <c r="I15700" i="1"/>
  <c r="J15700" i="1" s="1"/>
  <c r="I15701" i="1"/>
  <c r="J15701" i="1" s="1"/>
  <c r="I15702" i="1"/>
  <c r="J15702" i="1" s="1"/>
  <c r="I15703" i="1"/>
  <c r="J15703" i="1" s="1"/>
  <c r="I15704" i="1"/>
  <c r="J15704" i="1" s="1"/>
  <c r="I15705" i="1"/>
  <c r="J15705" i="1" s="1"/>
  <c r="I15706" i="1"/>
  <c r="J15706" i="1" s="1"/>
  <c r="I15707" i="1"/>
  <c r="J15707" i="1" s="1"/>
  <c r="I15708" i="1"/>
  <c r="J15708" i="1" s="1"/>
  <c r="I15709" i="1"/>
  <c r="J15709" i="1" s="1"/>
  <c r="I15710" i="1"/>
  <c r="J15710" i="1" s="1"/>
  <c r="I15711" i="1"/>
  <c r="J15711" i="1" s="1"/>
  <c r="I15712" i="1"/>
  <c r="J15712" i="1" s="1"/>
  <c r="I15713" i="1"/>
  <c r="J15713" i="1" s="1"/>
  <c r="I15714" i="1"/>
  <c r="J15714" i="1" s="1"/>
  <c r="I15715" i="1"/>
  <c r="J15715" i="1" s="1"/>
  <c r="I15716" i="1"/>
  <c r="J15716" i="1" s="1"/>
  <c r="I15717" i="1"/>
  <c r="J15717" i="1" s="1"/>
  <c r="I15718" i="1"/>
  <c r="J15718" i="1" s="1"/>
  <c r="I15719" i="1"/>
  <c r="J15719" i="1" s="1"/>
  <c r="I15720" i="1"/>
  <c r="J15720" i="1" s="1"/>
  <c r="I15721" i="1"/>
  <c r="J15721" i="1" s="1"/>
  <c r="I15722" i="1"/>
  <c r="J15722" i="1" s="1"/>
  <c r="I15723" i="1"/>
  <c r="J15723" i="1" s="1"/>
  <c r="I15724" i="1"/>
  <c r="J15724" i="1" s="1"/>
  <c r="I15725" i="1"/>
  <c r="J15725" i="1" s="1"/>
  <c r="I15726" i="1"/>
  <c r="J15726" i="1" s="1"/>
  <c r="I15727" i="1"/>
  <c r="J15727" i="1" s="1"/>
  <c r="I15728" i="1"/>
  <c r="J15728" i="1" s="1"/>
  <c r="I15729" i="1"/>
  <c r="J15729" i="1" s="1"/>
  <c r="I15730" i="1"/>
  <c r="J15730" i="1" s="1"/>
  <c r="I15731" i="1"/>
  <c r="J15731" i="1" s="1"/>
  <c r="I15732" i="1"/>
  <c r="J15732" i="1" s="1"/>
  <c r="I15733" i="1"/>
  <c r="J15733" i="1" s="1"/>
  <c r="I15734" i="1"/>
  <c r="J15734" i="1" s="1"/>
  <c r="I15735" i="1"/>
  <c r="J15735" i="1" s="1"/>
  <c r="I15736" i="1"/>
  <c r="J15736" i="1" s="1"/>
  <c r="I15737" i="1"/>
  <c r="J15737" i="1" s="1"/>
  <c r="I15738" i="1"/>
  <c r="J15738" i="1" s="1"/>
  <c r="I15739" i="1"/>
  <c r="J15739" i="1" s="1"/>
  <c r="I15740" i="1"/>
  <c r="J15740" i="1" s="1"/>
  <c r="I15741" i="1"/>
  <c r="J15741" i="1" s="1"/>
  <c r="I15742" i="1"/>
  <c r="J15742" i="1" s="1"/>
  <c r="I15743" i="1"/>
  <c r="J15743" i="1" s="1"/>
  <c r="I15744" i="1"/>
  <c r="J15744" i="1" s="1"/>
  <c r="I15745" i="1"/>
  <c r="J15745" i="1" s="1"/>
  <c r="I15746" i="1"/>
  <c r="J15746" i="1" s="1"/>
  <c r="I15747" i="1"/>
  <c r="J15747" i="1" s="1"/>
  <c r="I15748" i="1"/>
  <c r="J15748" i="1" s="1"/>
  <c r="I15749" i="1"/>
  <c r="J15749" i="1" s="1"/>
  <c r="I15750" i="1"/>
  <c r="J15750" i="1" s="1"/>
  <c r="I15751" i="1"/>
  <c r="J15751" i="1" s="1"/>
  <c r="I15752" i="1"/>
  <c r="J15752" i="1" s="1"/>
  <c r="I15753" i="1"/>
  <c r="J15753" i="1" s="1"/>
  <c r="I15754" i="1"/>
  <c r="J15754" i="1" s="1"/>
  <c r="I15755" i="1"/>
  <c r="J15755" i="1" s="1"/>
  <c r="I15756" i="1"/>
  <c r="J15756" i="1" s="1"/>
  <c r="I15757" i="1"/>
  <c r="J15757" i="1" s="1"/>
  <c r="I15758" i="1"/>
  <c r="J15758" i="1" s="1"/>
  <c r="I15759" i="1"/>
  <c r="J15759" i="1" s="1"/>
  <c r="I15760" i="1"/>
  <c r="J15760" i="1" s="1"/>
  <c r="I15761" i="1"/>
  <c r="J15761" i="1" s="1"/>
  <c r="I15762" i="1"/>
  <c r="J15762" i="1" s="1"/>
  <c r="I15763" i="1"/>
  <c r="J15763" i="1" s="1"/>
  <c r="I15764" i="1"/>
  <c r="J15764" i="1" s="1"/>
  <c r="I15765" i="1"/>
  <c r="J15765" i="1" s="1"/>
  <c r="I15766" i="1"/>
  <c r="J15766" i="1" s="1"/>
  <c r="I15767" i="1"/>
  <c r="J15767" i="1" s="1"/>
  <c r="I15768" i="1"/>
  <c r="J15768" i="1" s="1"/>
  <c r="I15769" i="1"/>
  <c r="J15769" i="1" s="1"/>
  <c r="I15770" i="1"/>
  <c r="J15770" i="1" s="1"/>
  <c r="I15771" i="1"/>
  <c r="J15771" i="1" s="1"/>
  <c r="I15772" i="1"/>
  <c r="J15772" i="1" s="1"/>
  <c r="I15773" i="1"/>
  <c r="J15773" i="1" s="1"/>
  <c r="I15774" i="1"/>
  <c r="J15774" i="1" s="1"/>
  <c r="I15775" i="1"/>
  <c r="J15775" i="1" s="1"/>
  <c r="I15776" i="1"/>
  <c r="J15776" i="1" s="1"/>
  <c r="I15777" i="1"/>
  <c r="J15777" i="1" s="1"/>
  <c r="I15778" i="1"/>
  <c r="J15778" i="1" s="1"/>
  <c r="I15779" i="1"/>
  <c r="J15779" i="1" s="1"/>
  <c r="I15780" i="1"/>
  <c r="J15780" i="1" s="1"/>
  <c r="I15781" i="1"/>
  <c r="J15781" i="1" s="1"/>
  <c r="I15782" i="1"/>
  <c r="J15782" i="1" s="1"/>
  <c r="I15783" i="1"/>
  <c r="J15783" i="1" s="1"/>
  <c r="I15784" i="1"/>
  <c r="J15784" i="1" s="1"/>
  <c r="I15785" i="1"/>
  <c r="J15785" i="1" s="1"/>
  <c r="I15786" i="1"/>
  <c r="J15786" i="1" s="1"/>
  <c r="I15787" i="1"/>
  <c r="J15787" i="1" s="1"/>
  <c r="I15788" i="1"/>
  <c r="J15788" i="1" s="1"/>
  <c r="I15789" i="1"/>
  <c r="J15789" i="1" s="1"/>
  <c r="I15790" i="1"/>
  <c r="J15790" i="1" s="1"/>
  <c r="I15791" i="1"/>
  <c r="J15791" i="1" s="1"/>
  <c r="I15792" i="1"/>
  <c r="J15792" i="1" s="1"/>
  <c r="I15793" i="1"/>
  <c r="J15793" i="1" s="1"/>
  <c r="I15794" i="1"/>
  <c r="J15794" i="1" s="1"/>
  <c r="I15795" i="1"/>
  <c r="J15795" i="1" s="1"/>
  <c r="I15796" i="1"/>
  <c r="J15796" i="1" s="1"/>
  <c r="I15797" i="1"/>
  <c r="J15797" i="1" s="1"/>
  <c r="I15798" i="1"/>
  <c r="J15798" i="1" s="1"/>
  <c r="I15799" i="1"/>
  <c r="J15799" i="1" s="1"/>
  <c r="I15800" i="1"/>
  <c r="J15800" i="1" s="1"/>
  <c r="I15801" i="1"/>
  <c r="J15801" i="1" s="1"/>
  <c r="I15802" i="1"/>
  <c r="J15802" i="1" s="1"/>
  <c r="I15803" i="1"/>
  <c r="J15803" i="1" s="1"/>
  <c r="I15804" i="1"/>
  <c r="J15804" i="1" s="1"/>
  <c r="I15805" i="1"/>
  <c r="J15805" i="1" s="1"/>
  <c r="I15806" i="1"/>
  <c r="J15806" i="1" s="1"/>
  <c r="I15807" i="1"/>
  <c r="J15807" i="1" s="1"/>
  <c r="I15808" i="1"/>
  <c r="J15808" i="1" s="1"/>
  <c r="I15809" i="1"/>
  <c r="J15809" i="1" s="1"/>
  <c r="I15810" i="1"/>
  <c r="J15810" i="1" s="1"/>
  <c r="I15811" i="1"/>
  <c r="J15811" i="1" s="1"/>
  <c r="I15812" i="1"/>
  <c r="J15812" i="1" s="1"/>
  <c r="I15813" i="1"/>
  <c r="J15813" i="1" s="1"/>
  <c r="I15814" i="1"/>
  <c r="J15814" i="1" s="1"/>
  <c r="I15815" i="1"/>
  <c r="J15815" i="1" s="1"/>
  <c r="I15816" i="1"/>
  <c r="J15816" i="1" s="1"/>
  <c r="I15817" i="1"/>
  <c r="J15817" i="1" s="1"/>
  <c r="I15818" i="1"/>
  <c r="J15818" i="1" s="1"/>
  <c r="I15819" i="1"/>
  <c r="J15819" i="1" s="1"/>
  <c r="I15820" i="1"/>
  <c r="J15820" i="1" s="1"/>
  <c r="I15821" i="1"/>
  <c r="J15821" i="1" s="1"/>
  <c r="I15822" i="1"/>
  <c r="J15822" i="1" s="1"/>
  <c r="I15823" i="1"/>
  <c r="J15823" i="1" s="1"/>
  <c r="I15824" i="1"/>
  <c r="J15824" i="1" s="1"/>
  <c r="I15825" i="1"/>
  <c r="J15825" i="1" s="1"/>
  <c r="I15826" i="1"/>
  <c r="J15826" i="1" s="1"/>
  <c r="I15827" i="1"/>
  <c r="J15827" i="1" s="1"/>
  <c r="I15828" i="1"/>
  <c r="J15828" i="1" s="1"/>
  <c r="I15829" i="1"/>
  <c r="J15829" i="1" s="1"/>
  <c r="I15830" i="1"/>
  <c r="J15830" i="1" s="1"/>
  <c r="I15831" i="1"/>
  <c r="J15831" i="1" s="1"/>
  <c r="I15832" i="1"/>
  <c r="J15832" i="1" s="1"/>
  <c r="I15833" i="1"/>
  <c r="J15833" i="1" s="1"/>
  <c r="I15834" i="1"/>
  <c r="J15834" i="1" s="1"/>
  <c r="I15835" i="1"/>
  <c r="J15835" i="1" s="1"/>
  <c r="I15836" i="1"/>
  <c r="J15836" i="1" s="1"/>
  <c r="I15837" i="1"/>
  <c r="J15837" i="1" s="1"/>
  <c r="I15838" i="1"/>
  <c r="J15838" i="1" s="1"/>
  <c r="I15839" i="1"/>
  <c r="J15839" i="1" s="1"/>
  <c r="I15840" i="1"/>
  <c r="J15840" i="1" s="1"/>
  <c r="I15841" i="1"/>
  <c r="J15841" i="1" s="1"/>
  <c r="I15842" i="1"/>
  <c r="J15842" i="1" s="1"/>
  <c r="I15843" i="1"/>
  <c r="J15843" i="1" s="1"/>
  <c r="I15844" i="1"/>
  <c r="J15844" i="1" s="1"/>
  <c r="I15845" i="1"/>
  <c r="J15845" i="1" s="1"/>
  <c r="I15846" i="1"/>
  <c r="J15846" i="1" s="1"/>
  <c r="I15847" i="1"/>
  <c r="J15847" i="1" s="1"/>
  <c r="I15848" i="1"/>
  <c r="J15848" i="1" s="1"/>
  <c r="I15849" i="1"/>
  <c r="J15849" i="1" s="1"/>
  <c r="I15850" i="1"/>
  <c r="J15850" i="1" s="1"/>
  <c r="I15851" i="1"/>
  <c r="J15851" i="1" s="1"/>
  <c r="I15852" i="1"/>
  <c r="J15852" i="1" s="1"/>
  <c r="I15853" i="1"/>
  <c r="J15853" i="1" s="1"/>
  <c r="I15854" i="1"/>
  <c r="J15854" i="1" s="1"/>
  <c r="I15855" i="1"/>
  <c r="J15855" i="1" s="1"/>
  <c r="I15856" i="1"/>
  <c r="J15856" i="1" s="1"/>
  <c r="I15857" i="1"/>
  <c r="J15857" i="1" s="1"/>
  <c r="I15858" i="1"/>
  <c r="J15858" i="1" s="1"/>
  <c r="I15859" i="1"/>
  <c r="J15859" i="1" s="1"/>
  <c r="I15860" i="1"/>
  <c r="J15860" i="1" s="1"/>
  <c r="I15861" i="1"/>
  <c r="J15861" i="1" s="1"/>
  <c r="I15862" i="1"/>
  <c r="J15862" i="1" s="1"/>
  <c r="I15863" i="1"/>
  <c r="J15863" i="1" s="1"/>
  <c r="I15864" i="1"/>
  <c r="J15864" i="1" s="1"/>
  <c r="I15865" i="1"/>
  <c r="J15865" i="1" s="1"/>
  <c r="I15866" i="1"/>
  <c r="J15866" i="1" s="1"/>
  <c r="I15867" i="1"/>
  <c r="J15867" i="1" s="1"/>
  <c r="I15868" i="1"/>
  <c r="J15868" i="1" s="1"/>
  <c r="I15869" i="1"/>
  <c r="J15869" i="1" s="1"/>
  <c r="I15870" i="1"/>
  <c r="J15870" i="1" s="1"/>
  <c r="I15871" i="1"/>
  <c r="J15871" i="1" s="1"/>
  <c r="I15872" i="1"/>
  <c r="J15872" i="1" s="1"/>
  <c r="I15873" i="1"/>
  <c r="J15873" i="1" s="1"/>
  <c r="I15874" i="1"/>
  <c r="J15874" i="1" s="1"/>
  <c r="I15875" i="1"/>
  <c r="J15875" i="1" s="1"/>
  <c r="I15876" i="1"/>
  <c r="J15876" i="1" s="1"/>
  <c r="I15877" i="1"/>
  <c r="J15877" i="1" s="1"/>
  <c r="I15878" i="1"/>
  <c r="J15878" i="1" s="1"/>
  <c r="I15879" i="1"/>
  <c r="J15879" i="1" s="1"/>
  <c r="I15880" i="1"/>
  <c r="J15880" i="1" s="1"/>
  <c r="I15881" i="1"/>
  <c r="J15881" i="1" s="1"/>
  <c r="I15882" i="1"/>
  <c r="J15882" i="1" s="1"/>
  <c r="I15883" i="1"/>
  <c r="J15883" i="1" s="1"/>
  <c r="I15884" i="1"/>
  <c r="J15884" i="1" s="1"/>
  <c r="I15885" i="1"/>
  <c r="J15885" i="1" s="1"/>
  <c r="I15886" i="1"/>
  <c r="J15886" i="1" s="1"/>
  <c r="I15887" i="1"/>
  <c r="J15887" i="1" s="1"/>
  <c r="I15888" i="1"/>
  <c r="J15888" i="1" s="1"/>
  <c r="I15889" i="1"/>
  <c r="J15889" i="1" s="1"/>
  <c r="I15890" i="1"/>
  <c r="J15890" i="1" s="1"/>
  <c r="I15891" i="1"/>
  <c r="J15891" i="1" s="1"/>
  <c r="I15892" i="1"/>
  <c r="J15892" i="1" s="1"/>
  <c r="I15893" i="1"/>
  <c r="J15893" i="1" s="1"/>
  <c r="I15894" i="1"/>
  <c r="J15894" i="1" s="1"/>
  <c r="I15895" i="1"/>
  <c r="J15895" i="1" s="1"/>
  <c r="I15896" i="1"/>
  <c r="J15896" i="1" s="1"/>
  <c r="I15897" i="1"/>
  <c r="J15897" i="1" s="1"/>
  <c r="I15898" i="1"/>
  <c r="J15898" i="1" s="1"/>
  <c r="I15899" i="1"/>
  <c r="J15899" i="1" s="1"/>
  <c r="I15900" i="1"/>
  <c r="J15900" i="1" s="1"/>
  <c r="I15901" i="1"/>
  <c r="J15901" i="1" s="1"/>
  <c r="I15902" i="1"/>
  <c r="J15902" i="1" s="1"/>
  <c r="I15903" i="1"/>
  <c r="J15903" i="1" s="1"/>
  <c r="I15904" i="1"/>
  <c r="J15904" i="1" s="1"/>
  <c r="I15905" i="1"/>
  <c r="J15905" i="1" s="1"/>
  <c r="I15906" i="1"/>
  <c r="J15906" i="1" s="1"/>
  <c r="I15907" i="1"/>
  <c r="J15907" i="1" s="1"/>
  <c r="I15908" i="1"/>
  <c r="J15908" i="1" s="1"/>
  <c r="I15909" i="1"/>
  <c r="J15909" i="1" s="1"/>
  <c r="I15910" i="1"/>
  <c r="J15910" i="1" s="1"/>
  <c r="I15911" i="1"/>
  <c r="J15911" i="1" s="1"/>
  <c r="I15912" i="1"/>
  <c r="J15912" i="1" s="1"/>
  <c r="I15913" i="1"/>
  <c r="J15913" i="1" s="1"/>
  <c r="I15914" i="1"/>
  <c r="J15914" i="1" s="1"/>
  <c r="I15915" i="1"/>
  <c r="J15915" i="1" s="1"/>
  <c r="I15916" i="1"/>
  <c r="J15916" i="1" s="1"/>
  <c r="I15917" i="1"/>
  <c r="J15917" i="1" s="1"/>
  <c r="I15918" i="1"/>
  <c r="J15918" i="1" s="1"/>
  <c r="I15919" i="1"/>
  <c r="J15919" i="1" s="1"/>
  <c r="I15920" i="1"/>
  <c r="J15920" i="1" s="1"/>
  <c r="I15921" i="1"/>
  <c r="J15921" i="1" s="1"/>
  <c r="I15922" i="1"/>
  <c r="J15922" i="1" s="1"/>
  <c r="I15923" i="1"/>
  <c r="J15923" i="1" s="1"/>
  <c r="I15924" i="1"/>
  <c r="J15924" i="1" s="1"/>
  <c r="I15925" i="1"/>
  <c r="J15925" i="1" s="1"/>
  <c r="I15926" i="1"/>
  <c r="J15926" i="1" s="1"/>
  <c r="I15927" i="1"/>
  <c r="J15927" i="1" s="1"/>
  <c r="I15928" i="1"/>
  <c r="J15928" i="1" s="1"/>
  <c r="I15929" i="1"/>
  <c r="J15929" i="1" s="1"/>
  <c r="I15930" i="1"/>
  <c r="J15930" i="1" s="1"/>
  <c r="I15931" i="1"/>
  <c r="J15931" i="1" s="1"/>
  <c r="I15932" i="1"/>
  <c r="J15932" i="1" s="1"/>
  <c r="I15933" i="1"/>
  <c r="J15933" i="1" s="1"/>
  <c r="I15934" i="1"/>
  <c r="J15934" i="1" s="1"/>
  <c r="I15935" i="1"/>
  <c r="J15935" i="1" s="1"/>
  <c r="I15936" i="1"/>
  <c r="J15936" i="1" s="1"/>
  <c r="I15937" i="1"/>
  <c r="J15937" i="1" s="1"/>
  <c r="I15938" i="1"/>
  <c r="J15938" i="1" s="1"/>
  <c r="I15939" i="1"/>
  <c r="J15939" i="1" s="1"/>
  <c r="I15940" i="1"/>
  <c r="J15940" i="1" s="1"/>
  <c r="I15941" i="1"/>
  <c r="J15941" i="1" s="1"/>
  <c r="I15942" i="1"/>
  <c r="J15942" i="1" s="1"/>
  <c r="I15943" i="1"/>
  <c r="J15943" i="1" s="1"/>
  <c r="I15944" i="1"/>
  <c r="J15944" i="1" s="1"/>
  <c r="I15945" i="1"/>
  <c r="J15945" i="1" s="1"/>
  <c r="I15946" i="1"/>
  <c r="J15946" i="1" s="1"/>
  <c r="I15947" i="1"/>
  <c r="J15947" i="1" s="1"/>
  <c r="I15948" i="1"/>
  <c r="J15948" i="1" s="1"/>
  <c r="I15949" i="1"/>
  <c r="J15949" i="1" s="1"/>
  <c r="I15950" i="1"/>
  <c r="J15950" i="1" s="1"/>
  <c r="I15951" i="1"/>
  <c r="J15951" i="1" s="1"/>
  <c r="I15952" i="1"/>
  <c r="J15952" i="1" s="1"/>
  <c r="I15953" i="1"/>
  <c r="J15953" i="1" s="1"/>
  <c r="I15954" i="1"/>
  <c r="J15954" i="1" s="1"/>
  <c r="I15955" i="1"/>
  <c r="J15955" i="1" s="1"/>
  <c r="I15956" i="1"/>
  <c r="J15956" i="1" s="1"/>
  <c r="I15957" i="1"/>
  <c r="J15957" i="1" s="1"/>
  <c r="I15958" i="1"/>
  <c r="J15958" i="1" s="1"/>
  <c r="I15959" i="1"/>
  <c r="J15959" i="1" s="1"/>
  <c r="I15960" i="1"/>
  <c r="J15960" i="1" s="1"/>
  <c r="I15961" i="1"/>
  <c r="J15961" i="1" s="1"/>
  <c r="I15962" i="1"/>
  <c r="J15962" i="1" s="1"/>
  <c r="I15963" i="1"/>
  <c r="J15963" i="1" s="1"/>
  <c r="I15964" i="1"/>
  <c r="J15964" i="1" s="1"/>
  <c r="I15965" i="1"/>
  <c r="J15965" i="1" s="1"/>
  <c r="I15966" i="1"/>
  <c r="J15966" i="1" s="1"/>
  <c r="I15967" i="1"/>
  <c r="J15967" i="1" s="1"/>
  <c r="I15968" i="1"/>
  <c r="J15968" i="1" s="1"/>
  <c r="I15969" i="1"/>
  <c r="J15969" i="1" s="1"/>
  <c r="I15970" i="1"/>
  <c r="J15970" i="1" s="1"/>
  <c r="I15971" i="1"/>
  <c r="J15971" i="1" s="1"/>
  <c r="I15972" i="1"/>
  <c r="J15972" i="1" s="1"/>
  <c r="I15973" i="1"/>
  <c r="J15973" i="1" s="1"/>
  <c r="I15974" i="1"/>
  <c r="J15974" i="1" s="1"/>
  <c r="I15975" i="1"/>
  <c r="J15975" i="1" s="1"/>
  <c r="I15976" i="1"/>
  <c r="J15976" i="1" s="1"/>
  <c r="I15977" i="1"/>
  <c r="J15977" i="1" s="1"/>
  <c r="I15978" i="1"/>
  <c r="J15978" i="1" s="1"/>
  <c r="I15979" i="1"/>
  <c r="J15979" i="1" s="1"/>
  <c r="I15980" i="1"/>
  <c r="J15980" i="1" s="1"/>
  <c r="I15981" i="1"/>
  <c r="J15981" i="1" s="1"/>
  <c r="I15982" i="1"/>
  <c r="J15982" i="1" s="1"/>
  <c r="I15983" i="1"/>
  <c r="J15983" i="1" s="1"/>
  <c r="I15984" i="1"/>
  <c r="J15984" i="1" s="1"/>
  <c r="I15985" i="1"/>
  <c r="J15985" i="1" s="1"/>
  <c r="I15986" i="1"/>
  <c r="J15986" i="1" s="1"/>
  <c r="I15987" i="1"/>
  <c r="J15987" i="1" s="1"/>
  <c r="I15988" i="1"/>
  <c r="J15988" i="1" s="1"/>
  <c r="I15989" i="1"/>
  <c r="J15989" i="1" s="1"/>
  <c r="I15990" i="1"/>
  <c r="J15990" i="1" s="1"/>
  <c r="I15991" i="1"/>
  <c r="J15991" i="1" s="1"/>
  <c r="I15992" i="1"/>
  <c r="J15992" i="1" s="1"/>
  <c r="I15993" i="1"/>
  <c r="J15993" i="1" s="1"/>
  <c r="I15994" i="1"/>
  <c r="J15994" i="1" s="1"/>
  <c r="I15995" i="1"/>
  <c r="J15995" i="1" s="1"/>
  <c r="I15996" i="1"/>
  <c r="J15996" i="1" s="1"/>
  <c r="I15997" i="1"/>
  <c r="J15997" i="1" s="1"/>
  <c r="I15998" i="1"/>
  <c r="J15998" i="1" s="1"/>
  <c r="I15999" i="1"/>
  <c r="J15999" i="1" s="1"/>
  <c r="I16000" i="1"/>
  <c r="J16000" i="1" s="1"/>
  <c r="I16001" i="1"/>
  <c r="J16001" i="1" s="1"/>
  <c r="I16002" i="1"/>
  <c r="J16002" i="1" s="1"/>
  <c r="I16003" i="1"/>
  <c r="J16003" i="1" s="1"/>
  <c r="I16004" i="1"/>
  <c r="J16004" i="1" s="1"/>
  <c r="I16005" i="1"/>
  <c r="J16005" i="1" s="1"/>
  <c r="I16006" i="1"/>
  <c r="J16006" i="1" s="1"/>
  <c r="I16007" i="1"/>
  <c r="J16007" i="1" s="1"/>
  <c r="I16008" i="1"/>
  <c r="J16008" i="1" s="1"/>
  <c r="I16009" i="1"/>
  <c r="J16009" i="1" s="1"/>
  <c r="I16010" i="1"/>
  <c r="J16010" i="1" s="1"/>
  <c r="I16011" i="1"/>
  <c r="J16011" i="1" s="1"/>
  <c r="I16012" i="1"/>
  <c r="J16012" i="1" s="1"/>
  <c r="I16013" i="1"/>
  <c r="J16013" i="1" s="1"/>
  <c r="I16014" i="1"/>
  <c r="J16014" i="1" s="1"/>
  <c r="I16015" i="1"/>
  <c r="J16015" i="1" s="1"/>
  <c r="I16016" i="1"/>
  <c r="J16016" i="1" s="1"/>
  <c r="I16017" i="1"/>
  <c r="J16017" i="1" s="1"/>
  <c r="I16018" i="1"/>
  <c r="J16018" i="1" s="1"/>
  <c r="I16019" i="1"/>
  <c r="J16019" i="1" s="1"/>
  <c r="I16020" i="1"/>
  <c r="J16020" i="1" s="1"/>
  <c r="I16021" i="1"/>
  <c r="J16021" i="1" s="1"/>
  <c r="I16022" i="1"/>
  <c r="J16022" i="1" s="1"/>
  <c r="I16023" i="1"/>
  <c r="J16023" i="1" s="1"/>
  <c r="I16024" i="1"/>
  <c r="J16024" i="1" s="1"/>
  <c r="I16025" i="1"/>
  <c r="J16025" i="1" s="1"/>
  <c r="I16026" i="1"/>
  <c r="J16026" i="1" s="1"/>
  <c r="I16027" i="1"/>
  <c r="J16027" i="1" s="1"/>
  <c r="I16028" i="1"/>
  <c r="J16028" i="1" s="1"/>
  <c r="I16029" i="1"/>
  <c r="J16029" i="1" s="1"/>
  <c r="I16030" i="1"/>
  <c r="J16030" i="1" s="1"/>
  <c r="I16031" i="1"/>
  <c r="J16031" i="1" s="1"/>
  <c r="I16032" i="1"/>
  <c r="J16032" i="1" s="1"/>
  <c r="I16033" i="1"/>
  <c r="J16033" i="1" s="1"/>
  <c r="I16034" i="1"/>
  <c r="J16034" i="1" s="1"/>
  <c r="I16035" i="1"/>
  <c r="J16035" i="1" s="1"/>
  <c r="I16036" i="1"/>
  <c r="J16036" i="1" s="1"/>
  <c r="I16037" i="1"/>
  <c r="J16037" i="1" s="1"/>
  <c r="I16038" i="1"/>
  <c r="J16038" i="1" s="1"/>
  <c r="I16039" i="1"/>
  <c r="J16039" i="1" s="1"/>
  <c r="I16040" i="1"/>
  <c r="J16040" i="1" s="1"/>
  <c r="I16041" i="1"/>
  <c r="J16041" i="1" s="1"/>
  <c r="I16042" i="1"/>
  <c r="J16042" i="1" s="1"/>
  <c r="I16043" i="1"/>
  <c r="J16043" i="1" s="1"/>
  <c r="I16044" i="1"/>
  <c r="J16044" i="1" s="1"/>
  <c r="I16045" i="1"/>
  <c r="J16045" i="1" s="1"/>
  <c r="I16046" i="1"/>
  <c r="J16046" i="1" s="1"/>
  <c r="I16047" i="1"/>
  <c r="J16047" i="1" s="1"/>
  <c r="I16048" i="1"/>
  <c r="J16048" i="1" s="1"/>
  <c r="I16049" i="1"/>
  <c r="J16049" i="1" s="1"/>
  <c r="I16050" i="1"/>
  <c r="J16050" i="1" s="1"/>
  <c r="I16051" i="1"/>
  <c r="J16051" i="1" s="1"/>
  <c r="I16052" i="1"/>
  <c r="J16052" i="1" s="1"/>
  <c r="I16053" i="1"/>
  <c r="J16053" i="1" s="1"/>
  <c r="I16054" i="1"/>
  <c r="J16054" i="1" s="1"/>
  <c r="I16055" i="1"/>
  <c r="J16055" i="1" s="1"/>
  <c r="I16056" i="1"/>
  <c r="J16056" i="1" s="1"/>
  <c r="I16057" i="1"/>
  <c r="J16057" i="1" s="1"/>
  <c r="I16058" i="1"/>
  <c r="J16058" i="1" s="1"/>
  <c r="I16059" i="1"/>
  <c r="J16059" i="1" s="1"/>
  <c r="I16060" i="1"/>
  <c r="J16060" i="1" s="1"/>
  <c r="I16061" i="1"/>
  <c r="J16061" i="1" s="1"/>
  <c r="I16062" i="1"/>
  <c r="J16062" i="1" s="1"/>
  <c r="I16063" i="1"/>
  <c r="J16063" i="1" s="1"/>
  <c r="I16064" i="1"/>
  <c r="J16064" i="1" s="1"/>
  <c r="I16065" i="1"/>
  <c r="J16065" i="1" s="1"/>
  <c r="I16066" i="1"/>
  <c r="J16066" i="1" s="1"/>
  <c r="I16067" i="1"/>
  <c r="J16067" i="1" s="1"/>
  <c r="I16068" i="1"/>
  <c r="J16068" i="1" s="1"/>
  <c r="I16069" i="1"/>
  <c r="J16069" i="1" s="1"/>
  <c r="I16070" i="1"/>
  <c r="J16070" i="1" s="1"/>
  <c r="I16071" i="1"/>
  <c r="J16071" i="1" s="1"/>
  <c r="I16072" i="1"/>
  <c r="J16072" i="1" s="1"/>
  <c r="I16073" i="1"/>
  <c r="J16073" i="1" s="1"/>
  <c r="I16074" i="1"/>
  <c r="J16074" i="1" s="1"/>
  <c r="I16075" i="1"/>
  <c r="J16075" i="1" s="1"/>
  <c r="I16076" i="1"/>
  <c r="J16076" i="1" s="1"/>
  <c r="I16077" i="1"/>
  <c r="J16077" i="1" s="1"/>
  <c r="I16078" i="1"/>
  <c r="J16078" i="1" s="1"/>
  <c r="I16079" i="1"/>
  <c r="J16079" i="1" s="1"/>
  <c r="I16080" i="1"/>
  <c r="J16080" i="1" s="1"/>
  <c r="I16081" i="1"/>
  <c r="J16081" i="1" s="1"/>
  <c r="I16082" i="1"/>
  <c r="J16082" i="1" s="1"/>
  <c r="I16083" i="1"/>
  <c r="J16083" i="1" s="1"/>
  <c r="I16084" i="1"/>
  <c r="J16084" i="1" s="1"/>
  <c r="I16085" i="1"/>
  <c r="J16085" i="1" s="1"/>
  <c r="I16086" i="1"/>
  <c r="J16086" i="1" s="1"/>
  <c r="I16087" i="1"/>
  <c r="J16087" i="1" s="1"/>
  <c r="I16088" i="1"/>
  <c r="J16088" i="1" s="1"/>
  <c r="I16089" i="1"/>
  <c r="J16089" i="1" s="1"/>
  <c r="I16090" i="1"/>
  <c r="J16090" i="1" s="1"/>
  <c r="I16091" i="1"/>
  <c r="J16091" i="1" s="1"/>
  <c r="I16092" i="1"/>
  <c r="J16092" i="1" s="1"/>
  <c r="I16093" i="1"/>
  <c r="J16093" i="1" s="1"/>
  <c r="I16094" i="1"/>
  <c r="J16094" i="1" s="1"/>
  <c r="I16095" i="1"/>
  <c r="J16095" i="1" s="1"/>
  <c r="I16096" i="1"/>
  <c r="J16096" i="1" s="1"/>
  <c r="I16097" i="1"/>
  <c r="J16097" i="1" s="1"/>
  <c r="I16098" i="1"/>
  <c r="J16098" i="1" s="1"/>
  <c r="I16099" i="1"/>
  <c r="J16099" i="1" s="1"/>
  <c r="I16100" i="1"/>
  <c r="J16100" i="1" s="1"/>
  <c r="I16101" i="1"/>
  <c r="J16101" i="1" s="1"/>
  <c r="I16102" i="1"/>
  <c r="J16102" i="1" s="1"/>
  <c r="I16103" i="1"/>
  <c r="J16103" i="1" s="1"/>
  <c r="I16104" i="1"/>
  <c r="J16104" i="1" s="1"/>
  <c r="I16105" i="1"/>
  <c r="J16105" i="1" s="1"/>
  <c r="I16106" i="1"/>
  <c r="J16106" i="1" s="1"/>
  <c r="I16107" i="1"/>
  <c r="J16107" i="1" s="1"/>
  <c r="I16108" i="1"/>
  <c r="J16108" i="1" s="1"/>
  <c r="I16109" i="1"/>
  <c r="J16109" i="1" s="1"/>
  <c r="I16110" i="1"/>
  <c r="J16110" i="1" s="1"/>
  <c r="I16111" i="1"/>
  <c r="J16111" i="1" s="1"/>
  <c r="I16112" i="1"/>
  <c r="J16112" i="1" s="1"/>
  <c r="I16113" i="1"/>
  <c r="J16113" i="1" s="1"/>
  <c r="I16114" i="1"/>
  <c r="J16114" i="1" s="1"/>
  <c r="I16115" i="1"/>
  <c r="J16115" i="1" s="1"/>
  <c r="I16116" i="1"/>
  <c r="J16116" i="1" s="1"/>
  <c r="I16117" i="1"/>
  <c r="J16117" i="1" s="1"/>
  <c r="I16118" i="1"/>
  <c r="J16118" i="1" s="1"/>
  <c r="I16119" i="1"/>
  <c r="J16119" i="1" s="1"/>
  <c r="I16120" i="1"/>
  <c r="J16120" i="1" s="1"/>
  <c r="I16121" i="1"/>
  <c r="J16121" i="1" s="1"/>
  <c r="I16122" i="1"/>
  <c r="J16122" i="1" s="1"/>
  <c r="I16123" i="1"/>
  <c r="J16123" i="1" s="1"/>
  <c r="I16124" i="1"/>
  <c r="J16124" i="1" s="1"/>
  <c r="I16125" i="1"/>
  <c r="J16125" i="1" s="1"/>
  <c r="I16126" i="1"/>
  <c r="J16126" i="1" s="1"/>
  <c r="I16127" i="1"/>
  <c r="J16127" i="1" s="1"/>
  <c r="I16128" i="1"/>
  <c r="J16128" i="1" s="1"/>
  <c r="I16129" i="1"/>
  <c r="J16129" i="1" s="1"/>
  <c r="I16130" i="1"/>
  <c r="J16130" i="1" s="1"/>
  <c r="I16131" i="1"/>
  <c r="J16131" i="1" s="1"/>
  <c r="I16132" i="1"/>
  <c r="J16132" i="1" s="1"/>
  <c r="I16133" i="1"/>
  <c r="J16133" i="1" s="1"/>
  <c r="I16134" i="1"/>
  <c r="J16134" i="1" s="1"/>
  <c r="I16135" i="1"/>
  <c r="J16135" i="1" s="1"/>
  <c r="I16136" i="1"/>
  <c r="J16136" i="1" s="1"/>
  <c r="I16137" i="1"/>
  <c r="J16137" i="1" s="1"/>
  <c r="I16138" i="1"/>
  <c r="J16138" i="1" s="1"/>
  <c r="I16139" i="1"/>
  <c r="J16139" i="1" s="1"/>
  <c r="I16140" i="1"/>
  <c r="J16140" i="1" s="1"/>
  <c r="I16141" i="1"/>
  <c r="J16141" i="1" s="1"/>
  <c r="I16142" i="1"/>
  <c r="J16142" i="1" s="1"/>
  <c r="I16143" i="1"/>
  <c r="J16143" i="1" s="1"/>
  <c r="I16144" i="1"/>
  <c r="J16144" i="1" s="1"/>
  <c r="I16145" i="1"/>
  <c r="J16145" i="1" s="1"/>
  <c r="I16146" i="1"/>
  <c r="J16146" i="1" s="1"/>
  <c r="I16147" i="1"/>
  <c r="J16147" i="1" s="1"/>
  <c r="I16148" i="1"/>
  <c r="J16148" i="1" s="1"/>
  <c r="I16149" i="1"/>
  <c r="J16149" i="1" s="1"/>
  <c r="I16150" i="1"/>
  <c r="J16150" i="1" s="1"/>
  <c r="I16151" i="1"/>
  <c r="J16151" i="1" s="1"/>
  <c r="I16152" i="1"/>
  <c r="J16152" i="1" s="1"/>
  <c r="I16153" i="1"/>
  <c r="J16153" i="1" s="1"/>
  <c r="I16154" i="1"/>
  <c r="J16154" i="1" s="1"/>
  <c r="I16155" i="1"/>
  <c r="J16155" i="1" s="1"/>
  <c r="I16156" i="1"/>
  <c r="J16156" i="1" s="1"/>
  <c r="I16157" i="1"/>
  <c r="J16157" i="1" s="1"/>
  <c r="I16158" i="1"/>
  <c r="J16158" i="1" s="1"/>
  <c r="I16159" i="1"/>
  <c r="J16159" i="1" s="1"/>
  <c r="I16160" i="1"/>
  <c r="J16160" i="1" s="1"/>
  <c r="I16161" i="1"/>
  <c r="J16161" i="1" s="1"/>
  <c r="I16162" i="1"/>
  <c r="J16162" i="1" s="1"/>
  <c r="I16163" i="1"/>
  <c r="J16163" i="1" s="1"/>
  <c r="I16164" i="1"/>
  <c r="J16164" i="1" s="1"/>
  <c r="I16165" i="1"/>
  <c r="J16165" i="1" s="1"/>
  <c r="I16166" i="1"/>
  <c r="J16166" i="1" s="1"/>
  <c r="I16167" i="1"/>
  <c r="J16167" i="1" s="1"/>
  <c r="I16168" i="1"/>
  <c r="J16168" i="1" s="1"/>
  <c r="I16169" i="1"/>
  <c r="J16169" i="1" s="1"/>
  <c r="I16170" i="1"/>
  <c r="J16170" i="1" s="1"/>
  <c r="I16171" i="1"/>
  <c r="J16171" i="1" s="1"/>
  <c r="I16172" i="1"/>
  <c r="J16172" i="1" s="1"/>
  <c r="I16173" i="1"/>
  <c r="J16173" i="1" s="1"/>
  <c r="I16174" i="1"/>
  <c r="J16174" i="1" s="1"/>
  <c r="I16175" i="1"/>
  <c r="J16175" i="1" s="1"/>
  <c r="I16176" i="1"/>
  <c r="J16176" i="1" s="1"/>
  <c r="I16177" i="1"/>
  <c r="J16177" i="1" s="1"/>
  <c r="I16178" i="1"/>
  <c r="J16178" i="1" s="1"/>
  <c r="I16179" i="1"/>
  <c r="J16179" i="1" s="1"/>
  <c r="I16180" i="1"/>
  <c r="J16180" i="1" s="1"/>
  <c r="I16181" i="1"/>
  <c r="J16181" i="1" s="1"/>
  <c r="I16182" i="1"/>
  <c r="J16182" i="1" s="1"/>
  <c r="I16183" i="1"/>
  <c r="J16183" i="1" s="1"/>
  <c r="I16184" i="1"/>
  <c r="J16184" i="1" s="1"/>
  <c r="I16185" i="1"/>
  <c r="J16185" i="1" s="1"/>
  <c r="I16186" i="1"/>
  <c r="J16186" i="1" s="1"/>
  <c r="I16187" i="1"/>
  <c r="J16187" i="1" s="1"/>
  <c r="I16188" i="1"/>
  <c r="J16188" i="1" s="1"/>
  <c r="I16189" i="1"/>
  <c r="J16189" i="1" s="1"/>
  <c r="I16190" i="1"/>
  <c r="J16190" i="1" s="1"/>
  <c r="I16191" i="1"/>
  <c r="J16191" i="1" s="1"/>
  <c r="I16192" i="1"/>
  <c r="J16192" i="1" s="1"/>
  <c r="I16193" i="1"/>
  <c r="J16193" i="1" s="1"/>
  <c r="I16194" i="1"/>
  <c r="J16194" i="1" s="1"/>
  <c r="I16195" i="1"/>
  <c r="J16195" i="1" s="1"/>
  <c r="I16196" i="1"/>
  <c r="J16196" i="1" s="1"/>
  <c r="I16197" i="1"/>
  <c r="J16197" i="1" s="1"/>
  <c r="I16198" i="1"/>
  <c r="J16198" i="1" s="1"/>
  <c r="I16199" i="1"/>
  <c r="J16199" i="1" s="1"/>
  <c r="I16200" i="1"/>
  <c r="J16200" i="1" s="1"/>
  <c r="I16201" i="1"/>
  <c r="J16201" i="1" s="1"/>
  <c r="I16202" i="1"/>
  <c r="J16202" i="1" s="1"/>
  <c r="I16203" i="1"/>
  <c r="J16203" i="1" s="1"/>
  <c r="I16204" i="1"/>
  <c r="J16204" i="1" s="1"/>
  <c r="I16205" i="1"/>
  <c r="J16205" i="1" s="1"/>
  <c r="I16206" i="1"/>
  <c r="J16206" i="1" s="1"/>
  <c r="I16207" i="1"/>
  <c r="J16207" i="1" s="1"/>
  <c r="I16208" i="1"/>
  <c r="J16208" i="1" s="1"/>
  <c r="I16209" i="1"/>
  <c r="J16209" i="1" s="1"/>
  <c r="I16210" i="1"/>
  <c r="J16210" i="1" s="1"/>
  <c r="I16211" i="1"/>
  <c r="J16211" i="1" s="1"/>
  <c r="I16212" i="1"/>
  <c r="J16212" i="1" s="1"/>
  <c r="I16213" i="1"/>
  <c r="J16213" i="1" s="1"/>
  <c r="I16214" i="1"/>
  <c r="J16214" i="1" s="1"/>
  <c r="I16215" i="1"/>
  <c r="J16215" i="1" s="1"/>
  <c r="I16216" i="1"/>
  <c r="J16216" i="1" s="1"/>
  <c r="I16217" i="1"/>
  <c r="J16217" i="1" s="1"/>
  <c r="I16218" i="1"/>
  <c r="J16218" i="1" s="1"/>
  <c r="I16219" i="1"/>
  <c r="J16219" i="1" s="1"/>
  <c r="I16220" i="1"/>
  <c r="J16220" i="1" s="1"/>
  <c r="I16221" i="1"/>
  <c r="J16221" i="1" s="1"/>
  <c r="I16222" i="1"/>
  <c r="J16222" i="1" s="1"/>
  <c r="I16223" i="1"/>
  <c r="J16223" i="1" s="1"/>
  <c r="I16224" i="1"/>
  <c r="J16224" i="1" s="1"/>
  <c r="I16225" i="1"/>
  <c r="J16225" i="1" s="1"/>
  <c r="I16226" i="1"/>
  <c r="J16226" i="1" s="1"/>
  <c r="I16227" i="1"/>
  <c r="J16227" i="1" s="1"/>
  <c r="I16228" i="1"/>
  <c r="J16228" i="1" s="1"/>
  <c r="I16229" i="1"/>
  <c r="J16229" i="1" s="1"/>
  <c r="I16230" i="1"/>
  <c r="J16230" i="1" s="1"/>
  <c r="I16231" i="1"/>
  <c r="J16231" i="1" s="1"/>
  <c r="I16232" i="1"/>
  <c r="J16232" i="1" s="1"/>
  <c r="I16233" i="1"/>
  <c r="J16233" i="1" s="1"/>
  <c r="I16234" i="1"/>
  <c r="J16234" i="1" s="1"/>
  <c r="I16235" i="1"/>
  <c r="J16235" i="1" s="1"/>
  <c r="I16236" i="1"/>
  <c r="J16236" i="1" s="1"/>
  <c r="I16237" i="1"/>
  <c r="J16237" i="1" s="1"/>
  <c r="I16238" i="1"/>
  <c r="J16238" i="1" s="1"/>
  <c r="I16239" i="1"/>
  <c r="J16239" i="1" s="1"/>
  <c r="I16240" i="1"/>
  <c r="J16240" i="1" s="1"/>
  <c r="I16241" i="1"/>
  <c r="J16241" i="1" s="1"/>
  <c r="I16242" i="1"/>
  <c r="J16242" i="1" s="1"/>
  <c r="I16243" i="1"/>
  <c r="J16243" i="1" s="1"/>
  <c r="I16244" i="1"/>
  <c r="J16244" i="1" s="1"/>
  <c r="I16245" i="1"/>
  <c r="J16245" i="1" s="1"/>
  <c r="I16246" i="1"/>
  <c r="J16246" i="1" s="1"/>
  <c r="I16247" i="1"/>
  <c r="J16247" i="1" s="1"/>
  <c r="I16248" i="1"/>
  <c r="J16248" i="1" s="1"/>
  <c r="I16249" i="1"/>
  <c r="J16249" i="1" s="1"/>
  <c r="I16250" i="1"/>
  <c r="J16250" i="1" s="1"/>
  <c r="I16251" i="1"/>
  <c r="J16251" i="1" s="1"/>
  <c r="I16252" i="1"/>
  <c r="J16252" i="1" s="1"/>
  <c r="I16253" i="1"/>
  <c r="J16253" i="1" s="1"/>
  <c r="I16254" i="1"/>
  <c r="J16254" i="1" s="1"/>
  <c r="I16255" i="1"/>
  <c r="J16255" i="1" s="1"/>
  <c r="I16256" i="1"/>
  <c r="J16256" i="1" s="1"/>
  <c r="I16257" i="1"/>
  <c r="J16257" i="1" s="1"/>
  <c r="I16258" i="1"/>
  <c r="J16258" i="1" s="1"/>
  <c r="I16259" i="1"/>
  <c r="J16259" i="1" s="1"/>
  <c r="I16260" i="1"/>
  <c r="J16260" i="1" s="1"/>
  <c r="I16261" i="1"/>
  <c r="J16261" i="1" s="1"/>
  <c r="I16262" i="1"/>
  <c r="J16262" i="1" s="1"/>
  <c r="I16263" i="1"/>
  <c r="J16263" i="1" s="1"/>
  <c r="I16264" i="1"/>
  <c r="J16264" i="1" s="1"/>
  <c r="I16265" i="1"/>
  <c r="J16265" i="1" s="1"/>
  <c r="I16266" i="1"/>
  <c r="J16266" i="1" s="1"/>
  <c r="I16267" i="1"/>
  <c r="J16267" i="1" s="1"/>
  <c r="I16268" i="1"/>
  <c r="J16268" i="1" s="1"/>
  <c r="I16269" i="1"/>
  <c r="J16269" i="1" s="1"/>
  <c r="I16270" i="1"/>
  <c r="J16270" i="1" s="1"/>
  <c r="I16271" i="1"/>
  <c r="J16271" i="1" s="1"/>
  <c r="I16272" i="1"/>
  <c r="J16272" i="1" s="1"/>
  <c r="I16273" i="1"/>
  <c r="J16273" i="1" s="1"/>
  <c r="I16274" i="1"/>
  <c r="J16274" i="1" s="1"/>
  <c r="I16275" i="1"/>
  <c r="J16275" i="1" s="1"/>
  <c r="I16276" i="1"/>
  <c r="J16276" i="1" s="1"/>
  <c r="I16277" i="1"/>
  <c r="J16277" i="1" s="1"/>
  <c r="I16278" i="1"/>
  <c r="J16278" i="1" s="1"/>
  <c r="I16279" i="1"/>
  <c r="J16279" i="1" s="1"/>
  <c r="I16280" i="1"/>
  <c r="J16280" i="1" s="1"/>
  <c r="I16281" i="1"/>
  <c r="J16281" i="1" s="1"/>
  <c r="I16282" i="1"/>
  <c r="J16282" i="1" s="1"/>
  <c r="I16283" i="1"/>
  <c r="J16283" i="1" s="1"/>
  <c r="I16284" i="1"/>
  <c r="J16284" i="1" s="1"/>
  <c r="I16285" i="1"/>
  <c r="J16285" i="1" s="1"/>
  <c r="I16286" i="1"/>
  <c r="J16286" i="1" s="1"/>
  <c r="I16287" i="1"/>
  <c r="J16287" i="1" s="1"/>
  <c r="I16288" i="1"/>
  <c r="J16288" i="1" s="1"/>
  <c r="I16289" i="1"/>
  <c r="J16289" i="1" s="1"/>
  <c r="I16290" i="1"/>
  <c r="J16290" i="1" s="1"/>
  <c r="I16291" i="1"/>
  <c r="J16291" i="1" s="1"/>
  <c r="I16292" i="1"/>
  <c r="J16292" i="1" s="1"/>
  <c r="I16293" i="1"/>
  <c r="J16293" i="1" s="1"/>
  <c r="I16294" i="1"/>
  <c r="J16294" i="1" s="1"/>
  <c r="I16295" i="1"/>
  <c r="J16295" i="1" s="1"/>
  <c r="I16296" i="1"/>
  <c r="J16296" i="1" s="1"/>
  <c r="I16297" i="1"/>
  <c r="J16297" i="1" s="1"/>
  <c r="I16298" i="1"/>
  <c r="J16298" i="1" s="1"/>
  <c r="I16299" i="1"/>
  <c r="J16299" i="1" s="1"/>
  <c r="I16300" i="1"/>
  <c r="J16300" i="1" s="1"/>
  <c r="I16301" i="1"/>
  <c r="J16301" i="1" s="1"/>
  <c r="I16302" i="1"/>
  <c r="J16302" i="1" s="1"/>
  <c r="I16303" i="1"/>
  <c r="J16303" i="1" s="1"/>
  <c r="I16304" i="1"/>
  <c r="J16304" i="1" s="1"/>
  <c r="I16305" i="1"/>
  <c r="J16305" i="1" s="1"/>
  <c r="I16306" i="1"/>
  <c r="J16306" i="1" s="1"/>
  <c r="I16307" i="1"/>
  <c r="J16307" i="1" s="1"/>
  <c r="I16308" i="1"/>
  <c r="J16308" i="1" s="1"/>
  <c r="I16309" i="1"/>
  <c r="J16309" i="1" s="1"/>
  <c r="I16310" i="1"/>
  <c r="J16310" i="1" s="1"/>
  <c r="I16311" i="1"/>
  <c r="J16311" i="1" s="1"/>
  <c r="I16312" i="1"/>
  <c r="J16312" i="1" s="1"/>
  <c r="I16313" i="1"/>
  <c r="J16313" i="1" s="1"/>
  <c r="I16314" i="1"/>
  <c r="J16314" i="1" s="1"/>
  <c r="I16315" i="1"/>
  <c r="J16315" i="1" s="1"/>
  <c r="I16316" i="1"/>
  <c r="J16316" i="1" s="1"/>
  <c r="I16317" i="1"/>
  <c r="J16317" i="1" s="1"/>
  <c r="I16318" i="1"/>
  <c r="J16318" i="1" s="1"/>
  <c r="I16319" i="1"/>
  <c r="J16319" i="1" s="1"/>
  <c r="I16320" i="1"/>
  <c r="J16320" i="1" s="1"/>
  <c r="I16321" i="1"/>
  <c r="J16321" i="1" s="1"/>
  <c r="I16322" i="1"/>
  <c r="J16322" i="1" s="1"/>
  <c r="I16323" i="1"/>
  <c r="J16323" i="1" s="1"/>
  <c r="I16324" i="1"/>
  <c r="J16324" i="1" s="1"/>
  <c r="I16325" i="1"/>
  <c r="J16325" i="1" s="1"/>
  <c r="I16326" i="1"/>
  <c r="J16326" i="1" s="1"/>
  <c r="I16327" i="1"/>
  <c r="J16327" i="1" s="1"/>
  <c r="I16328" i="1"/>
  <c r="J16328" i="1" s="1"/>
  <c r="I16329" i="1"/>
  <c r="J16329" i="1" s="1"/>
  <c r="I16330" i="1"/>
  <c r="J16330" i="1" s="1"/>
  <c r="I16331" i="1"/>
  <c r="J16331" i="1" s="1"/>
  <c r="I16332" i="1"/>
  <c r="J16332" i="1" s="1"/>
  <c r="I16333" i="1"/>
  <c r="J16333" i="1" s="1"/>
  <c r="I16334" i="1"/>
  <c r="J16334" i="1" s="1"/>
  <c r="I16335" i="1"/>
  <c r="J16335" i="1" s="1"/>
  <c r="I16336" i="1"/>
  <c r="J16336" i="1" s="1"/>
  <c r="I16337" i="1"/>
  <c r="J16337" i="1" s="1"/>
  <c r="I16338" i="1"/>
  <c r="J16338" i="1" s="1"/>
  <c r="I16339" i="1"/>
  <c r="J16339" i="1" s="1"/>
  <c r="I16340" i="1"/>
  <c r="J16340" i="1" s="1"/>
  <c r="I16341" i="1"/>
  <c r="J16341" i="1" s="1"/>
  <c r="I16342" i="1"/>
  <c r="J16342" i="1" s="1"/>
  <c r="I16343" i="1"/>
  <c r="J16343" i="1" s="1"/>
  <c r="I16344" i="1"/>
  <c r="J16344" i="1" s="1"/>
  <c r="I16345" i="1"/>
  <c r="J16345" i="1" s="1"/>
  <c r="I16346" i="1"/>
  <c r="J16346" i="1" s="1"/>
  <c r="I16347" i="1"/>
  <c r="J16347" i="1" s="1"/>
  <c r="I16348" i="1"/>
  <c r="J16348" i="1" s="1"/>
  <c r="I16349" i="1"/>
  <c r="J16349" i="1" s="1"/>
  <c r="I16350" i="1"/>
  <c r="J16350" i="1" s="1"/>
  <c r="I16351" i="1"/>
  <c r="J16351" i="1" s="1"/>
  <c r="I16352" i="1"/>
  <c r="J16352" i="1" s="1"/>
  <c r="I16353" i="1"/>
  <c r="J16353" i="1" s="1"/>
  <c r="I16354" i="1"/>
  <c r="J16354" i="1" s="1"/>
  <c r="I16355" i="1"/>
  <c r="J16355" i="1" s="1"/>
  <c r="I16356" i="1"/>
  <c r="J16356" i="1" s="1"/>
  <c r="I16357" i="1"/>
  <c r="J16357" i="1" s="1"/>
  <c r="I16358" i="1"/>
  <c r="J16358" i="1" s="1"/>
  <c r="I16359" i="1"/>
  <c r="J16359" i="1" s="1"/>
  <c r="I16360" i="1"/>
  <c r="J16360" i="1" s="1"/>
  <c r="I16361" i="1"/>
  <c r="J16361" i="1" s="1"/>
  <c r="I16362" i="1"/>
  <c r="J16362" i="1" s="1"/>
  <c r="I16363" i="1"/>
  <c r="J16363" i="1" s="1"/>
  <c r="I16364" i="1"/>
  <c r="J16364" i="1" s="1"/>
  <c r="I16365" i="1"/>
  <c r="J16365" i="1" s="1"/>
  <c r="I16366" i="1"/>
  <c r="J16366" i="1" s="1"/>
  <c r="I16367" i="1"/>
  <c r="J16367" i="1" s="1"/>
  <c r="I16368" i="1"/>
  <c r="J16368" i="1" s="1"/>
  <c r="I16369" i="1"/>
  <c r="J16369" i="1" s="1"/>
  <c r="I16370" i="1"/>
  <c r="J16370" i="1" s="1"/>
  <c r="I16371" i="1"/>
  <c r="J16371" i="1" s="1"/>
  <c r="I16372" i="1"/>
  <c r="J16372" i="1" s="1"/>
  <c r="I16373" i="1"/>
  <c r="J16373" i="1" s="1"/>
  <c r="I16374" i="1"/>
  <c r="J16374" i="1" s="1"/>
  <c r="I16375" i="1"/>
  <c r="J16375" i="1" s="1"/>
  <c r="I16376" i="1"/>
  <c r="J16376" i="1" s="1"/>
  <c r="I16377" i="1"/>
  <c r="J16377" i="1" s="1"/>
  <c r="I16378" i="1"/>
  <c r="J16378" i="1" s="1"/>
  <c r="I16379" i="1"/>
  <c r="J16379" i="1" s="1"/>
  <c r="I16380" i="1"/>
  <c r="J16380" i="1" s="1"/>
  <c r="I16381" i="1"/>
  <c r="J16381" i="1" s="1"/>
  <c r="I16382" i="1"/>
  <c r="J16382" i="1" s="1"/>
  <c r="I16383" i="1"/>
  <c r="J16383" i="1" s="1"/>
  <c r="I16384" i="1"/>
  <c r="J16384" i="1" s="1"/>
  <c r="I16385" i="1"/>
  <c r="J16385" i="1" s="1"/>
  <c r="I16386" i="1"/>
  <c r="J16386" i="1" s="1"/>
  <c r="I16387" i="1"/>
  <c r="J16387" i="1" s="1"/>
  <c r="I16388" i="1"/>
  <c r="J16388" i="1" s="1"/>
  <c r="I16389" i="1"/>
  <c r="J16389" i="1" s="1"/>
  <c r="I16390" i="1"/>
  <c r="J16390" i="1" s="1"/>
  <c r="I16391" i="1"/>
  <c r="J16391" i="1" s="1"/>
  <c r="I16392" i="1"/>
  <c r="J16392" i="1" s="1"/>
  <c r="I16393" i="1"/>
  <c r="J16393" i="1" s="1"/>
  <c r="I16394" i="1"/>
  <c r="J16394" i="1" s="1"/>
  <c r="I16395" i="1"/>
  <c r="J16395" i="1" s="1"/>
  <c r="I16396" i="1"/>
  <c r="J16396" i="1" s="1"/>
  <c r="I16397" i="1"/>
  <c r="J16397" i="1" s="1"/>
  <c r="I16398" i="1"/>
  <c r="J16398" i="1" s="1"/>
  <c r="I16399" i="1"/>
  <c r="J16399" i="1" s="1"/>
  <c r="I16400" i="1"/>
  <c r="J16400" i="1" s="1"/>
  <c r="I16401" i="1"/>
  <c r="J16401" i="1" s="1"/>
  <c r="I16402" i="1"/>
  <c r="J16402" i="1" s="1"/>
  <c r="I16403" i="1"/>
  <c r="J16403" i="1" s="1"/>
  <c r="I16404" i="1"/>
  <c r="J16404" i="1" s="1"/>
  <c r="I16405" i="1"/>
  <c r="J16405" i="1" s="1"/>
  <c r="I16406" i="1"/>
  <c r="J16406" i="1" s="1"/>
  <c r="I16407" i="1"/>
  <c r="J16407" i="1" s="1"/>
  <c r="I16408" i="1"/>
  <c r="J16408" i="1" s="1"/>
  <c r="I16409" i="1"/>
  <c r="J16409" i="1" s="1"/>
  <c r="I16410" i="1"/>
  <c r="J16410" i="1" s="1"/>
  <c r="I16411" i="1"/>
  <c r="J16411" i="1" s="1"/>
  <c r="I16412" i="1"/>
  <c r="J16412" i="1" s="1"/>
  <c r="I16413" i="1"/>
  <c r="J16413" i="1" s="1"/>
  <c r="I16414" i="1"/>
  <c r="J16414" i="1" s="1"/>
  <c r="I16415" i="1"/>
  <c r="J16415" i="1" s="1"/>
  <c r="I16416" i="1"/>
  <c r="J16416" i="1" s="1"/>
  <c r="I16417" i="1"/>
  <c r="J16417" i="1" s="1"/>
  <c r="I16418" i="1"/>
  <c r="J16418" i="1" s="1"/>
  <c r="I16419" i="1"/>
  <c r="J16419" i="1" s="1"/>
  <c r="I16420" i="1"/>
  <c r="J16420" i="1" s="1"/>
  <c r="I16421" i="1"/>
  <c r="J16421" i="1" s="1"/>
  <c r="I16422" i="1"/>
  <c r="J16422" i="1" s="1"/>
  <c r="I16423" i="1"/>
  <c r="J16423" i="1" s="1"/>
  <c r="I16424" i="1"/>
  <c r="J16424" i="1" s="1"/>
  <c r="I16425" i="1"/>
  <c r="J16425" i="1" s="1"/>
  <c r="I16426" i="1"/>
  <c r="J16426" i="1" s="1"/>
  <c r="I16427" i="1"/>
  <c r="J16427" i="1" s="1"/>
  <c r="I16428" i="1"/>
  <c r="J16428" i="1" s="1"/>
  <c r="I16429" i="1"/>
  <c r="J16429" i="1" s="1"/>
  <c r="I16430" i="1"/>
  <c r="J16430" i="1" s="1"/>
  <c r="I16431" i="1"/>
  <c r="J16431" i="1" s="1"/>
  <c r="I16432" i="1"/>
  <c r="J16432" i="1" s="1"/>
  <c r="I16433" i="1"/>
  <c r="J16433" i="1" s="1"/>
  <c r="I16434" i="1"/>
  <c r="J16434" i="1" s="1"/>
  <c r="I16435" i="1"/>
  <c r="J16435" i="1" s="1"/>
  <c r="I16436" i="1"/>
  <c r="J16436" i="1" s="1"/>
  <c r="I16437" i="1"/>
  <c r="J16437" i="1" s="1"/>
  <c r="I16438" i="1"/>
  <c r="J16438" i="1" s="1"/>
  <c r="I16439" i="1"/>
  <c r="J16439" i="1" s="1"/>
  <c r="I16440" i="1"/>
  <c r="J16440" i="1" s="1"/>
  <c r="I16441" i="1"/>
  <c r="J16441" i="1" s="1"/>
  <c r="I16442" i="1"/>
  <c r="J16442" i="1" s="1"/>
  <c r="I16443" i="1"/>
  <c r="J16443" i="1" s="1"/>
  <c r="I16444" i="1"/>
  <c r="J16444" i="1" s="1"/>
  <c r="I16445" i="1"/>
  <c r="J16445" i="1" s="1"/>
  <c r="I16446" i="1"/>
  <c r="J16446" i="1" s="1"/>
  <c r="I16447" i="1"/>
  <c r="J16447" i="1" s="1"/>
  <c r="I16448" i="1"/>
  <c r="J16448" i="1" s="1"/>
  <c r="I16449" i="1"/>
  <c r="J16449" i="1" s="1"/>
  <c r="I16450" i="1"/>
  <c r="J16450" i="1" s="1"/>
  <c r="I16451" i="1"/>
  <c r="J16451" i="1" s="1"/>
  <c r="I16452" i="1"/>
  <c r="J16452" i="1" s="1"/>
  <c r="I16453" i="1"/>
  <c r="J16453" i="1" s="1"/>
  <c r="I16454" i="1"/>
  <c r="J16454" i="1" s="1"/>
  <c r="I16455" i="1"/>
  <c r="J16455" i="1" s="1"/>
  <c r="I16456" i="1"/>
  <c r="J16456" i="1" s="1"/>
  <c r="I16457" i="1"/>
  <c r="J16457" i="1" s="1"/>
  <c r="I16458" i="1"/>
  <c r="J16458" i="1" s="1"/>
  <c r="I16459" i="1"/>
  <c r="J16459" i="1" s="1"/>
  <c r="I16460" i="1"/>
  <c r="J16460" i="1" s="1"/>
  <c r="I16461" i="1"/>
  <c r="J16461" i="1" s="1"/>
  <c r="I16462" i="1"/>
  <c r="J16462" i="1" s="1"/>
  <c r="I16463" i="1"/>
  <c r="J16463" i="1" s="1"/>
  <c r="I16464" i="1"/>
  <c r="J16464" i="1" s="1"/>
  <c r="I16465" i="1"/>
  <c r="J16465" i="1" s="1"/>
  <c r="I16466" i="1"/>
  <c r="J16466" i="1" s="1"/>
  <c r="I16467" i="1"/>
  <c r="J16467" i="1" s="1"/>
  <c r="I16468" i="1"/>
  <c r="J16468" i="1" s="1"/>
  <c r="I16469" i="1"/>
  <c r="J16469" i="1" s="1"/>
  <c r="I16470" i="1"/>
  <c r="J16470" i="1" s="1"/>
  <c r="I16471" i="1"/>
  <c r="J16471" i="1" s="1"/>
  <c r="I16472" i="1"/>
  <c r="J16472" i="1" s="1"/>
  <c r="I16473" i="1"/>
  <c r="J16473" i="1" s="1"/>
  <c r="I16474" i="1"/>
  <c r="J16474" i="1" s="1"/>
  <c r="I16475" i="1"/>
  <c r="J16475" i="1" s="1"/>
  <c r="I16476" i="1"/>
  <c r="J16476" i="1" s="1"/>
  <c r="I16477" i="1"/>
  <c r="J16477" i="1" s="1"/>
  <c r="I16478" i="1"/>
  <c r="J16478" i="1" s="1"/>
  <c r="I16479" i="1"/>
  <c r="J16479" i="1" s="1"/>
  <c r="I16480" i="1"/>
  <c r="J16480" i="1" s="1"/>
  <c r="I16481" i="1"/>
  <c r="J16481" i="1" s="1"/>
  <c r="I16482" i="1"/>
  <c r="J16482" i="1" s="1"/>
  <c r="I16483" i="1"/>
  <c r="J16483" i="1" s="1"/>
  <c r="I16484" i="1"/>
  <c r="J16484" i="1" s="1"/>
  <c r="I16485" i="1"/>
  <c r="J16485" i="1" s="1"/>
  <c r="I16486" i="1"/>
  <c r="J16486" i="1" s="1"/>
  <c r="I16487" i="1"/>
  <c r="J16487" i="1" s="1"/>
  <c r="I16488" i="1"/>
  <c r="J16488" i="1" s="1"/>
  <c r="I16489" i="1"/>
  <c r="J16489" i="1" s="1"/>
  <c r="I16490" i="1"/>
  <c r="J16490" i="1" s="1"/>
  <c r="I16491" i="1"/>
  <c r="J16491" i="1" s="1"/>
  <c r="I16492" i="1"/>
  <c r="J16492" i="1" s="1"/>
  <c r="I16493" i="1"/>
  <c r="J16493" i="1" s="1"/>
  <c r="I16494" i="1"/>
  <c r="J16494" i="1" s="1"/>
  <c r="I16495" i="1"/>
  <c r="J16495" i="1" s="1"/>
  <c r="I16496" i="1"/>
  <c r="J16496" i="1" s="1"/>
  <c r="I16497" i="1"/>
  <c r="J16497" i="1" s="1"/>
  <c r="I16498" i="1"/>
  <c r="J16498" i="1" s="1"/>
  <c r="I16499" i="1"/>
  <c r="J16499" i="1" s="1"/>
  <c r="I16500" i="1"/>
  <c r="J16500" i="1" s="1"/>
  <c r="I16501" i="1"/>
  <c r="J16501" i="1" s="1"/>
  <c r="I16502" i="1"/>
  <c r="J16502" i="1" s="1"/>
  <c r="I16503" i="1"/>
  <c r="J16503" i="1" s="1"/>
  <c r="I16504" i="1"/>
  <c r="J16504" i="1" s="1"/>
  <c r="I16505" i="1"/>
  <c r="J16505" i="1" s="1"/>
  <c r="I16506" i="1"/>
  <c r="J16506" i="1" s="1"/>
  <c r="I16507" i="1"/>
  <c r="J16507" i="1" s="1"/>
  <c r="I16508" i="1"/>
  <c r="J16508" i="1" s="1"/>
  <c r="I16509" i="1"/>
  <c r="J16509" i="1" s="1"/>
  <c r="I16510" i="1"/>
  <c r="J16510" i="1" s="1"/>
  <c r="I16511" i="1"/>
  <c r="J16511" i="1" s="1"/>
  <c r="I16512" i="1"/>
  <c r="J16512" i="1" s="1"/>
  <c r="I16513" i="1"/>
  <c r="J16513" i="1" s="1"/>
  <c r="I16514" i="1"/>
  <c r="J16514" i="1" s="1"/>
  <c r="I16515" i="1"/>
  <c r="J16515" i="1" s="1"/>
  <c r="I16516" i="1"/>
  <c r="J16516" i="1" s="1"/>
  <c r="I16517" i="1"/>
  <c r="J16517" i="1" s="1"/>
  <c r="I16518" i="1"/>
  <c r="J16518" i="1" s="1"/>
  <c r="I16519" i="1"/>
  <c r="J16519" i="1" s="1"/>
  <c r="I16520" i="1"/>
  <c r="J16520" i="1" s="1"/>
  <c r="I16521" i="1"/>
  <c r="J16521" i="1" s="1"/>
  <c r="I16522" i="1"/>
  <c r="J16522" i="1" s="1"/>
  <c r="I16523" i="1"/>
  <c r="J16523" i="1" s="1"/>
  <c r="I16524" i="1"/>
  <c r="J16524" i="1" s="1"/>
  <c r="I16525" i="1"/>
  <c r="J16525" i="1" s="1"/>
  <c r="I16526" i="1"/>
  <c r="J16526" i="1" s="1"/>
  <c r="I16527" i="1"/>
  <c r="J16527" i="1" s="1"/>
  <c r="I16528" i="1"/>
  <c r="J16528" i="1" s="1"/>
  <c r="I16529" i="1"/>
  <c r="J16529" i="1" s="1"/>
  <c r="I16530" i="1"/>
  <c r="J16530" i="1" s="1"/>
  <c r="I16531" i="1"/>
  <c r="J16531" i="1" s="1"/>
  <c r="I16532" i="1"/>
  <c r="J16532" i="1" s="1"/>
  <c r="I16533" i="1"/>
  <c r="J16533" i="1" s="1"/>
  <c r="I16534" i="1"/>
  <c r="J16534" i="1" s="1"/>
  <c r="I16535" i="1"/>
  <c r="J16535" i="1" s="1"/>
  <c r="I16536" i="1"/>
  <c r="J16536" i="1" s="1"/>
  <c r="I16537" i="1"/>
  <c r="J16537" i="1" s="1"/>
  <c r="I16538" i="1"/>
  <c r="J16538" i="1" s="1"/>
  <c r="I16539" i="1"/>
  <c r="J16539" i="1" s="1"/>
  <c r="I16540" i="1"/>
  <c r="J16540" i="1" s="1"/>
  <c r="I16541" i="1"/>
  <c r="J16541" i="1" s="1"/>
  <c r="I16542" i="1"/>
  <c r="J16542" i="1" s="1"/>
  <c r="I16543" i="1"/>
  <c r="J16543" i="1" s="1"/>
  <c r="I16544" i="1"/>
  <c r="J16544" i="1" s="1"/>
  <c r="I16545" i="1"/>
  <c r="J16545" i="1" s="1"/>
  <c r="I16546" i="1"/>
  <c r="J16546" i="1" s="1"/>
  <c r="I16547" i="1"/>
  <c r="J16547" i="1" s="1"/>
  <c r="I16548" i="1"/>
  <c r="J16548" i="1" s="1"/>
  <c r="I16549" i="1"/>
  <c r="J16549" i="1" s="1"/>
  <c r="I16550" i="1"/>
  <c r="J16550" i="1" s="1"/>
  <c r="I16551" i="1"/>
  <c r="J16551" i="1" s="1"/>
  <c r="I16552" i="1"/>
  <c r="J16552" i="1" s="1"/>
  <c r="I16553" i="1"/>
  <c r="J16553" i="1" s="1"/>
  <c r="I16554" i="1"/>
  <c r="J16554" i="1" s="1"/>
  <c r="I16555" i="1"/>
  <c r="J16555" i="1" s="1"/>
  <c r="I16556" i="1"/>
  <c r="J16556" i="1" s="1"/>
  <c r="I16557" i="1"/>
  <c r="J16557" i="1" s="1"/>
  <c r="I16558" i="1"/>
  <c r="J16558" i="1" s="1"/>
  <c r="I16559" i="1"/>
  <c r="J16559" i="1" s="1"/>
  <c r="I16560" i="1"/>
  <c r="J16560" i="1" s="1"/>
  <c r="I16561" i="1"/>
  <c r="J16561" i="1" s="1"/>
  <c r="I16562" i="1"/>
  <c r="J16562" i="1" s="1"/>
  <c r="I16563" i="1"/>
  <c r="J16563" i="1" s="1"/>
  <c r="I16564" i="1"/>
  <c r="J16564" i="1" s="1"/>
  <c r="I16565" i="1"/>
  <c r="J16565" i="1" s="1"/>
  <c r="I16566" i="1"/>
  <c r="J16566" i="1" s="1"/>
  <c r="I16567" i="1"/>
  <c r="J16567" i="1" s="1"/>
  <c r="I16568" i="1"/>
  <c r="J16568" i="1" s="1"/>
  <c r="I16569" i="1"/>
  <c r="J16569" i="1" s="1"/>
  <c r="I16570" i="1"/>
  <c r="J16570" i="1" s="1"/>
  <c r="I16571" i="1"/>
  <c r="J16571" i="1" s="1"/>
  <c r="I16572" i="1"/>
  <c r="J16572" i="1" s="1"/>
  <c r="I16573" i="1"/>
  <c r="J16573" i="1" s="1"/>
  <c r="I16574" i="1"/>
  <c r="J16574" i="1" s="1"/>
  <c r="I16575" i="1"/>
  <c r="J16575" i="1" s="1"/>
  <c r="I16576" i="1"/>
  <c r="J16576" i="1" s="1"/>
  <c r="I16577" i="1"/>
  <c r="J16577" i="1" s="1"/>
  <c r="I16578" i="1"/>
  <c r="J16578" i="1" s="1"/>
  <c r="I16579" i="1"/>
  <c r="J16579" i="1" s="1"/>
  <c r="I16580" i="1"/>
  <c r="J16580" i="1" s="1"/>
  <c r="I16581" i="1"/>
  <c r="J16581" i="1" s="1"/>
  <c r="I16582" i="1"/>
  <c r="J16582" i="1" s="1"/>
  <c r="I16583" i="1"/>
  <c r="J16583" i="1" s="1"/>
  <c r="I16584" i="1"/>
  <c r="J16584" i="1" s="1"/>
  <c r="I16585" i="1"/>
  <c r="J16585" i="1" s="1"/>
  <c r="I16586" i="1"/>
  <c r="J16586" i="1" s="1"/>
  <c r="I16587" i="1"/>
  <c r="J16587" i="1" s="1"/>
  <c r="I16588" i="1"/>
  <c r="J16588" i="1" s="1"/>
  <c r="I16589" i="1"/>
  <c r="J16589" i="1" s="1"/>
  <c r="I16590" i="1"/>
  <c r="J16590" i="1" s="1"/>
  <c r="I16591" i="1"/>
  <c r="J16591" i="1" s="1"/>
  <c r="I16592" i="1"/>
  <c r="J16592" i="1" s="1"/>
  <c r="I16593" i="1"/>
  <c r="J16593" i="1" s="1"/>
  <c r="I16594" i="1"/>
  <c r="J16594" i="1" s="1"/>
  <c r="I16595" i="1"/>
  <c r="J16595" i="1" s="1"/>
  <c r="I16596" i="1"/>
  <c r="J16596" i="1" s="1"/>
  <c r="I16597" i="1"/>
  <c r="J16597" i="1" s="1"/>
  <c r="I16598" i="1"/>
  <c r="J16598" i="1" s="1"/>
  <c r="I16599" i="1"/>
  <c r="J16599" i="1" s="1"/>
  <c r="I16600" i="1"/>
  <c r="J16600" i="1" s="1"/>
  <c r="I16601" i="1"/>
  <c r="J16601" i="1" s="1"/>
  <c r="I16602" i="1"/>
  <c r="J16602" i="1" s="1"/>
  <c r="I16603" i="1"/>
  <c r="J16603" i="1" s="1"/>
  <c r="I16604" i="1"/>
  <c r="J16604" i="1" s="1"/>
  <c r="I16605" i="1"/>
  <c r="J16605" i="1" s="1"/>
  <c r="I16606" i="1"/>
  <c r="J16606" i="1" s="1"/>
  <c r="I16607" i="1"/>
  <c r="J16607" i="1" s="1"/>
  <c r="I16608" i="1"/>
  <c r="J16608" i="1" s="1"/>
  <c r="I16609" i="1"/>
  <c r="J16609" i="1" s="1"/>
  <c r="I16610" i="1"/>
  <c r="J16610" i="1" s="1"/>
  <c r="I16611" i="1"/>
  <c r="J16611" i="1" s="1"/>
  <c r="I16612" i="1"/>
  <c r="J16612" i="1" s="1"/>
  <c r="I16613" i="1"/>
  <c r="J16613" i="1" s="1"/>
  <c r="I16614" i="1"/>
  <c r="J16614" i="1" s="1"/>
  <c r="I16615" i="1"/>
  <c r="J16615" i="1" s="1"/>
  <c r="I16616" i="1"/>
  <c r="J16616" i="1" s="1"/>
  <c r="I16617" i="1"/>
  <c r="J16617" i="1" s="1"/>
  <c r="I16618" i="1"/>
  <c r="J16618" i="1" s="1"/>
  <c r="I16619" i="1"/>
  <c r="J16619" i="1" s="1"/>
  <c r="I16620" i="1"/>
  <c r="J16620" i="1" s="1"/>
  <c r="I16621" i="1"/>
  <c r="J16621" i="1" s="1"/>
  <c r="I16622" i="1"/>
  <c r="J16622" i="1" s="1"/>
  <c r="I16623" i="1"/>
  <c r="J16623" i="1" s="1"/>
  <c r="I16624" i="1"/>
  <c r="J16624" i="1" s="1"/>
  <c r="I16625" i="1"/>
  <c r="J16625" i="1" s="1"/>
  <c r="I16626" i="1"/>
  <c r="J16626" i="1" s="1"/>
  <c r="I16627" i="1"/>
  <c r="J16627" i="1" s="1"/>
  <c r="I16628" i="1"/>
  <c r="J16628" i="1" s="1"/>
  <c r="I16629" i="1"/>
  <c r="J16629" i="1" s="1"/>
  <c r="I16630" i="1"/>
  <c r="J16630" i="1" s="1"/>
  <c r="I16631" i="1"/>
  <c r="J16631" i="1" s="1"/>
  <c r="I16632" i="1"/>
  <c r="J16632" i="1" s="1"/>
  <c r="I16633" i="1"/>
  <c r="J16633" i="1" s="1"/>
  <c r="I16634" i="1"/>
  <c r="J16634" i="1" s="1"/>
  <c r="I16635" i="1"/>
  <c r="J16635" i="1" s="1"/>
  <c r="I16636" i="1"/>
  <c r="J16636" i="1" s="1"/>
  <c r="I16637" i="1"/>
  <c r="J16637" i="1" s="1"/>
  <c r="I16638" i="1"/>
  <c r="J16638" i="1" s="1"/>
  <c r="I16639" i="1"/>
  <c r="J16639" i="1" s="1"/>
  <c r="I16640" i="1"/>
  <c r="J16640" i="1" s="1"/>
  <c r="I16641" i="1"/>
  <c r="J16641" i="1" s="1"/>
  <c r="I16642" i="1"/>
  <c r="J16642" i="1" s="1"/>
  <c r="I16643" i="1"/>
  <c r="J16643" i="1" s="1"/>
  <c r="I16644" i="1"/>
  <c r="J16644" i="1" s="1"/>
  <c r="I16645" i="1"/>
  <c r="J16645" i="1" s="1"/>
  <c r="I16646" i="1"/>
  <c r="J16646" i="1" s="1"/>
  <c r="I16647" i="1"/>
  <c r="J16647" i="1" s="1"/>
  <c r="I16648" i="1"/>
  <c r="J16648" i="1" s="1"/>
  <c r="I16649" i="1"/>
  <c r="J16649" i="1" s="1"/>
  <c r="I16650" i="1"/>
  <c r="J16650" i="1" s="1"/>
  <c r="I16651" i="1"/>
  <c r="J16651" i="1" s="1"/>
  <c r="I16652" i="1"/>
  <c r="J16652" i="1" s="1"/>
  <c r="I16653" i="1"/>
  <c r="J16653" i="1" s="1"/>
  <c r="I16654" i="1"/>
  <c r="J16654" i="1" s="1"/>
  <c r="I16655" i="1"/>
  <c r="J16655" i="1" s="1"/>
  <c r="I16656" i="1"/>
  <c r="J16656" i="1" s="1"/>
  <c r="I16657" i="1"/>
  <c r="J16657" i="1" s="1"/>
  <c r="I16658" i="1"/>
  <c r="J16658" i="1" s="1"/>
  <c r="I16659" i="1"/>
  <c r="J16659" i="1" s="1"/>
  <c r="I16660" i="1"/>
  <c r="J16660" i="1" s="1"/>
  <c r="I16661" i="1"/>
  <c r="J16661" i="1" s="1"/>
  <c r="I16662" i="1"/>
  <c r="J16662" i="1" s="1"/>
  <c r="I16663" i="1"/>
  <c r="J16663" i="1" s="1"/>
  <c r="I16664" i="1"/>
  <c r="J16664" i="1" s="1"/>
  <c r="I16665" i="1"/>
  <c r="J16665" i="1" s="1"/>
  <c r="I16666" i="1"/>
  <c r="J16666" i="1" s="1"/>
  <c r="I16667" i="1"/>
  <c r="J16667" i="1" s="1"/>
  <c r="I16668" i="1"/>
  <c r="J16668" i="1" s="1"/>
  <c r="I16669" i="1"/>
  <c r="J16669" i="1" s="1"/>
  <c r="I16670" i="1"/>
  <c r="J16670" i="1" s="1"/>
  <c r="I16671" i="1"/>
  <c r="J16671" i="1" s="1"/>
  <c r="I16672" i="1"/>
  <c r="J16672" i="1" s="1"/>
  <c r="I16673" i="1"/>
  <c r="J16673" i="1" s="1"/>
  <c r="I16674" i="1"/>
  <c r="J16674" i="1" s="1"/>
  <c r="I16675" i="1"/>
  <c r="J16675" i="1" s="1"/>
  <c r="I16676" i="1"/>
  <c r="J16676" i="1" s="1"/>
  <c r="I16677" i="1"/>
  <c r="J16677" i="1" s="1"/>
  <c r="I16678" i="1"/>
  <c r="J16678" i="1" s="1"/>
  <c r="I16679" i="1"/>
  <c r="J16679" i="1" s="1"/>
  <c r="I16680" i="1"/>
  <c r="J16680" i="1" s="1"/>
  <c r="I16681" i="1"/>
  <c r="J16681" i="1" s="1"/>
  <c r="I16682" i="1"/>
  <c r="J16682" i="1" s="1"/>
  <c r="I16683" i="1"/>
  <c r="J16683" i="1" s="1"/>
  <c r="I16684" i="1"/>
  <c r="J16684" i="1" s="1"/>
  <c r="I16685" i="1"/>
  <c r="J16685" i="1" s="1"/>
  <c r="I16686" i="1"/>
  <c r="J16686" i="1" s="1"/>
  <c r="I16687" i="1"/>
  <c r="J16687" i="1" s="1"/>
  <c r="I16688" i="1"/>
  <c r="J16688" i="1" s="1"/>
  <c r="I16689" i="1"/>
  <c r="J16689" i="1" s="1"/>
  <c r="I16690" i="1"/>
  <c r="J16690" i="1" s="1"/>
  <c r="I16691" i="1"/>
  <c r="J16691" i="1" s="1"/>
  <c r="I16692" i="1"/>
  <c r="J16692" i="1" s="1"/>
  <c r="I16693" i="1"/>
  <c r="J16693" i="1" s="1"/>
  <c r="I16694" i="1"/>
  <c r="J16694" i="1" s="1"/>
  <c r="I16695" i="1"/>
  <c r="J16695" i="1" s="1"/>
  <c r="I16696" i="1"/>
  <c r="J16696" i="1" s="1"/>
  <c r="I16697" i="1"/>
  <c r="J16697" i="1" s="1"/>
  <c r="I16698" i="1"/>
  <c r="J16698" i="1" s="1"/>
  <c r="I16699" i="1"/>
  <c r="J16699" i="1" s="1"/>
  <c r="I16700" i="1"/>
  <c r="J16700" i="1" s="1"/>
  <c r="I16701" i="1"/>
  <c r="J16701" i="1" s="1"/>
  <c r="I16702" i="1"/>
  <c r="J16702" i="1" s="1"/>
  <c r="I16703" i="1"/>
  <c r="J16703" i="1" s="1"/>
  <c r="I16704" i="1"/>
  <c r="J16704" i="1" s="1"/>
  <c r="I16705" i="1"/>
  <c r="J16705" i="1" s="1"/>
  <c r="I16706" i="1"/>
  <c r="J16706" i="1" s="1"/>
  <c r="I16707" i="1"/>
  <c r="J16707" i="1" s="1"/>
  <c r="I16708" i="1"/>
  <c r="J16708" i="1" s="1"/>
  <c r="I16709" i="1"/>
  <c r="J16709" i="1" s="1"/>
  <c r="I16710" i="1"/>
  <c r="J16710" i="1" s="1"/>
  <c r="I16711" i="1"/>
  <c r="J16711" i="1" s="1"/>
  <c r="I16712" i="1"/>
  <c r="J16712" i="1" s="1"/>
  <c r="I16713" i="1"/>
  <c r="J16713" i="1" s="1"/>
  <c r="I16714" i="1"/>
  <c r="J16714" i="1" s="1"/>
  <c r="I16715" i="1"/>
  <c r="J16715" i="1" s="1"/>
  <c r="I16716" i="1"/>
  <c r="J16716" i="1" s="1"/>
  <c r="I16717" i="1"/>
  <c r="J16717" i="1" s="1"/>
  <c r="I16718" i="1"/>
  <c r="J16718" i="1" s="1"/>
  <c r="I16719" i="1"/>
  <c r="J16719" i="1" s="1"/>
  <c r="I16720" i="1"/>
  <c r="J16720" i="1" s="1"/>
  <c r="I16721" i="1"/>
  <c r="J16721" i="1" s="1"/>
  <c r="I16722" i="1"/>
  <c r="J16722" i="1" s="1"/>
  <c r="I16723" i="1"/>
  <c r="J16723" i="1" s="1"/>
  <c r="I16724" i="1"/>
  <c r="J16724" i="1" s="1"/>
  <c r="I16725" i="1"/>
  <c r="J16725" i="1" s="1"/>
  <c r="I16726" i="1"/>
  <c r="J16726" i="1" s="1"/>
  <c r="I16727" i="1"/>
  <c r="J16727" i="1" s="1"/>
  <c r="I16728" i="1"/>
  <c r="J16728" i="1" s="1"/>
  <c r="I16729" i="1"/>
  <c r="J16729" i="1" s="1"/>
  <c r="I16730" i="1"/>
  <c r="J16730" i="1" s="1"/>
  <c r="I16731" i="1"/>
  <c r="J16731" i="1" s="1"/>
  <c r="I16732" i="1"/>
  <c r="J16732" i="1" s="1"/>
  <c r="I16733" i="1"/>
  <c r="J16733" i="1" s="1"/>
  <c r="I16734" i="1"/>
  <c r="J16734" i="1" s="1"/>
  <c r="I16735" i="1"/>
  <c r="J16735" i="1" s="1"/>
  <c r="I16736" i="1"/>
  <c r="J16736" i="1" s="1"/>
  <c r="I16737" i="1"/>
  <c r="J16737" i="1" s="1"/>
  <c r="I16738" i="1"/>
  <c r="J16738" i="1" s="1"/>
  <c r="I16739" i="1"/>
  <c r="J16739" i="1" s="1"/>
  <c r="I16740" i="1"/>
  <c r="J16740" i="1" s="1"/>
  <c r="I16741" i="1"/>
  <c r="J16741" i="1" s="1"/>
  <c r="I16742" i="1"/>
  <c r="J16742" i="1" s="1"/>
  <c r="I16743" i="1"/>
  <c r="J16743" i="1" s="1"/>
  <c r="I16744" i="1"/>
  <c r="J16744" i="1" s="1"/>
  <c r="I16745" i="1"/>
  <c r="J16745" i="1" s="1"/>
  <c r="I16746" i="1"/>
  <c r="J16746" i="1" s="1"/>
  <c r="I16747" i="1"/>
  <c r="J16747" i="1" s="1"/>
  <c r="I16748" i="1"/>
  <c r="J16748" i="1" s="1"/>
  <c r="I16749" i="1"/>
  <c r="J16749" i="1" s="1"/>
  <c r="I16750" i="1"/>
  <c r="J16750" i="1" s="1"/>
  <c r="I16751" i="1"/>
  <c r="J16751" i="1" s="1"/>
  <c r="I16752" i="1"/>
  <c r="J16752" i="1" s="1"/>
  <c r="I16753" i="1"/>
  <c r="J16753" i="1" s="1"/>
  <c r="I16754" i="1"/>
  <c r="J16754" i="1" s="1"/>
  <c r="I16755" i="1"/>
  <c r="J16755" i="1" s="1"/>
  <c r="I16756" i="1"/>
  <c r="J16756" i="1" s="1"/>
  <c r="I16757" i="1"/>
  <c r="J16757" i="1" s="1"/>
  <c r="I16758" i="1"/>
  <c r="J16758" i="1" s="1"/>
  <c r="I16759" i="1"/>
  <c r="J16759" i="1" s="1"/>
  <c r="I16760" i="1"/>
  <c r="J16760" i="1" s="1"/>
  <c r="I16761" i="1"/>
  <c r="J16761" i="1" s="1"/>
  <c r="I16762" i="1"/>
  <c r="J16762" i="1" s="1"/>
  <c r="I16763" i="1"/>
  <c r="J16763" i="1" s="1"/>
  <c r="I16764" i="1"/>
  <c r="J16764" i="1" s="1"/>
  <c r="I16765" i="1"/>
  <c r="J16765" i="1" s="1"/>
  <c r="I16766" i="1"/>
  <c r="J16766" i="1" s="1"/>
  <c r="I16767" i="1"/>
  <c r="J16767" i="1" s="1"/>
  <c r="I16768" i="1"/>
  <c r="J16768" i="1" s="1"/>
  <c r="I16769" i="1"/>
  <c r="J16769" i="1" s="1"/>
  <c r="I16770" i="1"/>
  <c r="J16770" i="1" s="1"/>
  <c r="I16771" i="1"/>
  <c r="J16771" i="1" s="1"/>
  <c r="I16772" i="1"/>
  <c r="J16772" i="1" s="1"/>
  <c r="I16773" i="1"/>
  <c r="J16773" i="1" s="1"/>
  <c r="I16774" i="1"/>
  <c r="J16774" i="1" s="1"/>
  <c r="I16775" i="1"/>
  <c r="J16775" i="1" s="1"/>
  <c r="I16776" i="1"/>
  <c r="J16776" i="1" s="1"/>
  <c r="I16777" i="1"/>
  <c r="J16777" i="1" s="1"/>
  <c r="I16778" i="1"/>
  <c r="J16778" i="1" s="1"/>
  <c r="I16779" i="1"/>
  <c r="J16779" i="1" s="1"/>
  <c r="I16780" i="1"/>
  <c r="J16780" i="1" s="1"/>
  <c r="I16781" i="1"/>
  <c r="J16781" i="1" s="1"/>
  <c r="I16782" i="1"/>
  <c r="J16782" i="1" s="1"/>
  <c r="I16783" i="1"/>
  <c r="J16783" i="1" s="1"/>
  <c r="I16784" i="1"/>
  <c r="J16784" i="1" s="1"/>
  <c r="I16785" i="1"/>
  <c r="J16785" i="1" s="1"/>
  <c r="I16786" i="1"/>
  <c r="J16786" i="1" s="1"/>
  <c r="I16787" i="1"/>
  <c r="J16787" i="1" s="1"/>
  <c r="I16788" i="1"/>
  <c r="J16788" i="1" s="1"/>
  <c r="I16789" i="1"/>
  <c r="J16789" i="1" s="1"/>
  <c r="I16790" i="1"/>
  <c r="J16790" i="1" s="1"/>
  <c r="I16791" i="1"/>
  <c r="J16791" i="1" s="1"/>
  <c r="I16792" i="1"/>
  <c r="J16792" i="1" s="1"/>
  <c r="I16793" i="1"/>
  <c r="J16793" i="1" s="1"/>
  <c r="I16794" i="1"/>
  <c r="J16794" i="1" s="1"/>
  <c r="I16795" i="1"/>
  <c r="J16795" i="1" s="1"/>
  <c r="I16796" i="1"/>
  <c r="J16796" i="1" s="1"/>
  <c r="I16797" i="1"/>
  <c r="J16797" i="1" s="1"/>
  <c r="I16798" i="1"/>
  <c r="J16798" i="1" s="1"/>
  <c r="I16799" i="1"/>
  <c r="J16799" i="1" s="1"/>
  <c r="I16800" i="1"/>
  <c r="J16800" i="1" s="1"/>
  <c r="I16801" i="1"/>
  <c r="J16801" i="1" s="1"/>
  <c r="I16802" i="1"/>
  <c r="J16802" i="1" s="1"/>
  <c r="I16803" i="1"/>
  <c r="J16803" i="1" s="1"/>
  <c r="I16804" i="1"/>
  <c r="J16804" i="1" s="1"/>
  <c r="I16805" i="1"/>
  <c r="J16805" i="1" s="1"/>
  <c r="I16806" i="1"/>
  <c r="J16806" i="1" s="1"/>
  <c r="I16807" i="1"/>
  <c r="J16807" i="1" s="1"/>
  <c r="I16808" i="1"/>
  <c r="J16808" i="1" s="1"/>
  <c r="I16809" i="1"/>
  <c r="J16809" i="1" s="1"/>
  <c r="I16810" i="1"/>
  <c r="J16810" i="1" s="1"/>
  <c r="I16811" i="1"/>
  <c r="J16811" i="1" s="1"/>
  <c r="I16812" i="1"/>
  <c r="J16812" i="1" s="1"/>
  <c r="I16813" i="1"/>
  <c r="J16813" i="1" s="1"/>
  <c r="I16814" i="1"/>
  <c r="J16814" i="1" s="1"/>
  <c r="I16815" i="1"/>
  <c r="J16815" i="1" s="1"/>
  <c r="I16816" i="1"/>
  <c r="J16816" i="1" s="1"/>
  <c r="I16817" i="1"/>
  <c r="J16817" i="1" s="1"/>
  <c r="I16818" i="1"/>
  <c r="J16818" i="1" s="1"/>
  <c r="I16819" i="1"/>
  <c r="J16819" i="1" s="1"/>
  <c r="I16820" i="1"/>
  <c r="J16820" i="1" s="1"/>
  <c r="I16821" i="1"/>
  <c r="J16821" i="1" s="1"/>
  <c r="I16822" i="1"/>
  <c r="J16822" i="1" s="1"/>
  <c r="I16823" i="1"/>
  <c r="J16823" i="1" s="1"/>
  <c r="I16824" i="1"/>
  <c r="J16824" i="1" s="1"/>
  <c r="I16825" i="1"/>
  <c r="J16825" i="1" s="1"/>
  <c r="I16826" i="1"/>
  <c r="J16826" i="1" s="1"/>
  <c r="I16827" i="1"/>
  <c r="J16827" i="1" s="1"/>
  <c r="I16828" i="1"/>
  <c r="J16828" i="1" s="1"/>
  <c r="I16829" i="1"/>
  <c r="J16829" i="1" s="1"/>
  <c r="I16830" i="1"/>
  <c r="J16830" i="1" s="1"/>
  <c r="I16831" i="1"/>
  <c r="J16831" i="1" s="1"/>
  <c r="I16832" i="1"/>
  <c r="J16832" i="1" s="1"/>
  <c r="I16833" i="1"/>
  <c r="J16833" i="1" s="1"/>
  <c r="I16834" i="1"/>
  <c r="J16834" i="1" s="1"/>
  <c r="I16835" i="1"/>
  <c r="J16835" i="1" s="1"/>
  <c r="I16836" i="1"/>
  <c r="J16836" i="1" s="1"/>
  <c r="I16837" i="1"/>
  <c r="J16837" i="1" s="1"/>
  <c r="I16838" i="1"/>
  <c r="J16838" i="1" s="1"/>
  <c r="I16839" i="1"/>
  <c r="J16839" i="1" s="1"/>
  <c r="I16840" i="1"/>
  <c r="J16840" i="1" s="1"/>
  <c r="I16841" i="1"/>
  <c r="J16841" i="1" s="1"/>
  <c r="I16842" i="1"/>
  <c r="J16842" i="1" s="1"/>
  <c r="I16843" i="1"/>
  <c r="J16843" i="1" s="1"/>
  <c r="I16844" i="1"/>
  <c r="J16844" i="1" s="1"/>
  <c r="I16845" i="1"/>
  <c r="J16845" i="1" s="1"/>
  <c r="I16846" i="1"/>
  <c r="J16846" i="1" s="1"/>
  <c r="I16847" i="1"/>
  <c r="J16847" i="1" s="1"/>
  <c r="I16848" i="1"/>
  <c r="J16848" i="1" s="1"/>
  <c r="I16849" i="1"/>
  <c r="J16849" i="1" s="1"/>
  <c r="I16850" i="1"/>
  <c r="J16850" i="1" s="1"/>
  <c r="I16851" i="1"/>
  <c r="J16851" i="1" s="1"/>
  <c r="I16852" i="1"/>
  <c r="J16852" i="1" s="1"/>
  <c r="I16853" i="1"/>
  <c r="J16853" i="1" s="1"/>
  <c r="I16854" i="1"/>
  <c r="J16854" i="1" s="1"/>
  <c r="I16855" i="1"/>
  <c r="J16855" i="1" s="1"/>
  <c r="I16856" i="1"/>
  <c r="J16856" i="1" s="1"/>
  <c r="I16857" i="1"/>
  <c r="J16857" i="1" s="1"/>
  <c r="I16858" i="1"/>
  <c r="J16858" i="1" s="1"/>
  <c r="I16859" i="1"/>
  <c r="J16859" i="1" s="1"/>
  <c r="I16860" i="1"/>
  <c r="J16860" i="1" s="1"/>
  <c r="I16861" i="1"/>
  <c r="J16861" i="1" s="1"/>
  <c r="I16862" i="1"/>
  <c r="J16862" i="1" s="1"/>
  <c r="I16863" i="1"/>
  <c r="J16863" i="1" s="1"/>
  <c r="I16864" i="1"/>
  <c r="J16864" i="1" s="1"/>
  <c r="I16865" i="1"/>
  <c r="J16865" i="1" s="1"/>
  <c r="I16866" i="1"/>
  <c r="J16866" i="1" s="1"/>
  <c r="I16867" i="1"/>
  <c r="J16867" i="1" s="1"/>
  <c r="I16868" i="1"/>
  <c r="J16868" i="1" s="1"/>
  <c r="I16869" i="1"/>
  <c r="J16869" i="1" s="1"/>
  <c r="I16870" i="1"/>
  <c r="J16870" i="1" s="1"/>
  <c r="I16871" i="1"/>
  <c r="J16871" i="1" s="1"/>
  <c r="I16872" i="1"/>
  <c r="J16872" i="1" s="1"/>
  <c r="I16873" i="1"/>
  <c r="J16873" i="1" s="1"/>
  <c r="I16874" i="1"/>
  <c r="J16874" i="1" s="1"/>
  <c r="I16875" i="1"/>
  <c r="J16875" i="1" s="1"/>
  <c r="I16876" i="1"/>
  <c r="J16876" i="1" s="1"/>
  <c r="I16877" i="1"/>
  <c r="J16877" i="1" s="1"/>
  <c r="I16878" i="1"/>
  <c r="J16878" i="1" s="1"/>
  <c r="I16879" i="1"/>
  <c r="J16879" i="1" s="1"/>
  <c r="I16880" i="1"/>
  <c r="J16880" i="1" s="1"/>
  <c r="I16881" i="1"/>
  <c r="J16881" i="1" s="1"/>
  <c r="I16882" i="1"/>
  <c r="J16882" i="1" s="1"/>
  <c r="I16883" i="1"/>
  <c r="J16883" i="1" s="1"/>
  <c r="I16884" i="1"/>
  <c r="J16884" i="1" s="1"/>
  <c r="I16885" i="1"/>
  <c r="J16885" i="1" s="1"/>
  <c r="I16886" i="1"/>
  <c r="J16886" i="1" s="1"/>
  <c r="I16887" i="1"/>
  <c r="J16887" i="1" s="1"/>
  <c r="I16888" i="1"/>
  <c r="J16888" i="1" s="1"/>
  <c r="I16889" i="1"/>
  <c r="J16889" i="1" s="1"/>
  <c r="I16890" i="1"/>
  <c r="J16890" i="1" s="1"/>
  <c r="I16891" i="1"/>
  <c r="J16891" i="1" s="1"/>
  <c r="I16892" i="1"/>
  <c r="J16892" i="1" s="1"/>
  <c r="I16893" i="1"/>
  <c r="J16893" i="1" s="1"/>
  <c r="I16894" i="1"/>
  <c r="J16894" i="1" s="1"/>
  <c r="I16895" i="1"/>
  <c r="J16895" i="1" s="1"/>
  <c r="I16896" i="1"/>
  <c r="J16896" i="1" s="1"/>
  <c r="I16897" i="1"/>
  <c r="J16897" i="1" s="1"/>
  <c r="I16898" i="1"/>
  <c r="J16898" i="1" s="1"/>
  <c r="I16899" i="1"/>
  <c r="J16899" i="1" s="1"/>
  <c r="I16900" i="1"/>
  <c r="J16900" i="1" s="1"/>
  <c r="I16901" i="1"/>
  <c r="J16901" i="1" s="1"/>
  <c r="I16902" i="1"/>
  <c r="J16902" i="1" s="1"/>
  <c r="I16903" i="1"/>
  <c r="J16903" i="1" s="1"/>
  <c r="I16904" i="1"/>
  <c r="J16904" i="1" s="1"/>
  <c r="I16905" i="1"/>
  <c r="J16905" i="1" s="1"/>
  <c r="I16906" i="1"/>
  <c r="J16906" i="1" s="1"/>
  <c r="I16907" i="1"/>
  <c r="J16907" i="1" s="1"/>
  <c r="I16908" i="1"/>
  <c r="J16908" i="1" s="1"/>
  <c r="I16909" i="1"/>
  <c r="J16909" i="1" s="1"/>
  <c r="I16910" i="1"/>
  <c r="J16910" i="1" s="1"/>
  <c r="I16911" i="1"/>
  <c r="J16911" i="1" s="1"/>
  <c r="I16912" i="1"/>
  <c r="J16912" i="1" s="1"/>
  <c r="I16913" i="1"/>
  <c r="J16913" i="1" s="1"/>
  <c r="I16914" i="1"/>
  <c r="J16914" i="1" s="1"/>
  <c r="I16915" i="1"/>
  <c r="J16915" i="1" s="1"/>
  <c r="I16916" i="1"/>
  <c r="J16916" i="1" s="1"/>
  <c r="I16917" i="1"/>
  <c r="J16917" i="1" s="1"/>
  <c r="I16918" i="1"/>
  <c r="J16918" i="1" s="1"/>
  <c r="I16919" i="1"/>
  <c r="J16919" i="1" s="1"/>
  <c r="I16920" i="1"/>
  <c r="J16920" i="1" s="1"/>
  <c r="I16921" i="1"/>
  <c r="J16921" i="1" s="1"/>
  <c r="I16922" i="1"/>
  <c r="J16922" i="1" s="1"/>
  <c r="I16923" i="1"/>
  <c r="J16923" i="1" s="1"/>
  <c r="I16924" i="1"/>
  <c r="J16924" i="1" s="1"/>
  <c r="I16925" i="1"/>
  <c r="J16925" i="1" s="1"/>
  <c r="I16926" i="1"/>
  <c r="J16926" i="1" s="1"/>
  <c r="I16927" i="1"/>
  <c r="J16927" i="1" s="1"/>
  <c r="I16928" i="1"/>
  <c r="J16928" i="1" s="1"/>
  <c r="I16929" i="1"/>
  <c r="J16929" i="1" s="1"/>
  <c r="I16930" i="1"/>
  <c r="J16930" i="1" s="1"/>
  <c r="I16931" i="1"/>
  <c r="J16931" i="1" s="1"/>
  <c r="I16932" i="1"/>
  <c r="J16932" i="1" s="1"/>
  <c r="I16933" i="1"/>
  <c r="J16933" i="1" s="1"/>
  <c r="I16934" i="1"/>
  <c r="J16934" i="1" s="1"/>
  <c r="I16935" i="1"/>
  <c r="J16935" i="1" s="1"/>
  <c r="I16936" i="1"/>
  <c r="J16936" i="1" s="1"/>
  <c r="I16937" i="1"/>
  <c r="J16937" i="1" s="1"/>
  <c r="I16938" i="1"/>
  <c r="J16938" i="1" s="1"/>
  <c r="I16939" i="1"/>
  <c r="J16939" i="1" s="1"/>
  <c r="I16940" i="1"/>
  <c r="J16940" i="1" s="1"/>
  <c r="I16941" i="1"/>
  <c r="J16941" i="1" s="1"/>
  <c r="I16942" i="1"/>
  <c r="J16942" i="1" s="1"/>
  <c r="I16943" i="1"/>
  <c r="J16943" i="1" s="1"/>
  <c r="I16944" i="1"/>
  <c r="J16944" i="1" s="1"/>
  <c r="I16945" i="1"/>
  <c r="J16945" i="1" s="1"/>
  <c r="I16946" i="1"/>
  <c r="J16946" i="1" s="1"/>
  <c r="I16947" i="1"/>
  <c r="J16947" i="1" s="1"/>
  <c r="I16948" i="1"/>
  <c r="J16948" i="1" s="1"/>
  <c r="I16949" i="1"/>
  <c r="J16949" i="1" s="1"/>
  <c r="I16950" i="1"/>
  <c r="J16950" i="1" s="1"/>
  <c r="I16951" i="1"/>
  <c r="J16951" i="1" s="1"/>
  <c r="I16952" i="1"/>
  <c r="J16952" i="1" s="1"/>
  <c r="I16953" i="1"/>
  <c r="J16953" i="1" s="1"/>
  <c r="I16954" i="1"/>
  <c r="J16954" i="1" s="1"/>
  <c r="I16955" i="1"/>
  <c r="J16955" i="1" s="1"/>
  <c r="I16956" i="1"/>
  <c r="J16956" i="1" s="1"/>
  <c r="I16957" i="1"/>
  <c r="J16957" i="1" s="1"/>
  <c r="I16958" i="1"/>
  <c r="J16958" i="1" s="1"/>
  <c r="I16959" i="1"/>
  <c r="J16959" i="1" s="1"/>
  <c r="I16960" i="1"/>
  <c r="J16960" i="1" s="1"/>
  <c r="I16961" i="1"/>
  <c r="J16961" i="1" s="1"/>
  <c r="I16962" i="1"/>
  <c r="J16962" i="1" s="1"/>
  <c r="I16963" i="1"/>
  <c r="J16963" i="1" s="1"/>
  <c r="I16964" i="1"/>
  <c r="J16964" i="1" s="1"/>
  <c r="I16965" i="1"/>
  <c r="J16965" i="1" s="1"/>
  <c r="I16966" i="1"/>
  <c r="J16966" i="1" s="1"/>
  <c r="I16967" i="1"/>
  <c r="J16967" i="1" s="1"/>
  <c r="I16968" i="1"/>
  <c r="J16968" i="1" s="1"/>
  <c r="I16969" i="1"/>
  <c r="J16969" i="1" s="1"/>
  <c r="I16970" i="1"/>
  <c r="J16970" i="1" s="1"/>
  <c r="I16971" i="1"/>
  <c r="J16971" i="1" s="1"/>
  <c r="I16972" i="1"/>
  <c r="J16972" i="1" s="1"/>
  <c r="I16973" i="1"/>
  <c r="J16973" i="1" s="1"/>
  <c r="I16974" i="1"/>
  <c r="J16974" i="1" s="1"/>
  <c r="I16975" i="1"/>
  <c r="J16975" i="1" s="1"/>
  <c r="I16976" i="1"/>
  <c r="J16976" i="1" s="1"/>
  <c r="I16977" i="1"/>
  <c r="J16977" i="1" s="1"/>
  <c r="I16978" i="1"/>
  <c r="J16978" i="1" s="1"/>
  <c r="I16979" i="1"/>
  <c r="J16979" i="1" s="1"/>
  <c r="I16980" i="1"/>
  <c r="J16980" i="1" s="1"/>
  <c r="I16981" i="1"/>
  <c r="J16981" i="1" s="1"/>
  <c r="I16982" i="1"/>
  <c r="J16982" i="1" s="1"/>
  <c r="I16983" i="1"/>
  <c r="J16983" i="1" s="1"/>
  <c r="I16984" i="1"/>
  <c r="J16984" i="1" s="1"/>
  <c r="I16985" i="1"/>
  <c r="J16985" i="1" s="1"/>
  <c r="I16986" i="1"/>
  <c r="J16986" i="1" s="1"/>
  <c r="I16987" i="1"/>
  <c r="J16987" i="1" s="1"/>
  <c r="I16988" i="1"/>
  <c r="J16988" i="1" s="1"/>
  <c r="I16989" i="1"/>
  <c r="J16989" i="1" s="1"/>
  <c r="I16990" i="1"/>
  <c r="J16990" i="1" s="1"/>
  <c r="I16991" i="1"/>
  <c r="J16991" i="1" s="1"/>
  <c r="I16992" i="1"/>
  <c r="J16992" i="1" s="1"/>
  <c r="I16993" i="1"/>
  <c r="J16993" i="1" s="1"/>
  <c r="I16994" i="1"/>
  <c r="J16994" i="1" s="1"/>
  <c r="I16995" i="1"/>
  <c r="J16995" i="1" s="1"/>
  <c r="I16996" i="1"/>
  <c r="J16996" i="1" s="1"/>
  <c r="I16997" i="1"/>
  <c r="J16997" i="1" s="1"/>
  <c r="I16998" i="1"/>
  <c r="J16998" i="1" s="1"/>
  <c r="I16999" i="1"/>
  <c r="J16999" i="1" s="1"/>
  <c r="I17000" i="1"/>
  <c r="J17000" i="1" s="1"/>
  <c r="I17001" i="1"/>
  <c r="J17001" i="1" s="1"/>
  <c r="I17002" i="1"/>
  <c r="J17002" i="1" s="1"/>
  <c r="I17003" i="1"/>
  <c r="J17003" i="1" s="1"/>
  <c r="I17004" i="1"/>
  <c r="J17004" i="1" s="1"/>
  <c r="I17005" i="1"/>
  <c r="J17005" i="1" s="1"/>
  <c r="I17006" i="1"/>
  <c r="J17006" i="1" s="1"/>
  <c r="I17007" i="1"/>
  <c r="J17007" i="1" s="1"/>
  <c r="I17008" i="1"/>
  <c r="J17008" i="1" s="1"/>
  <c r="I17009" i="1"/>
  <c r="J17009" i="1" s="1"/>
  <c r="I17010" i="1"/>
  <c r="J17010" i="1" s="1"/>
  <c r="I17011" i="1"/>
  <c r="J17011" i="1" s="1"/>
  <c r="I17012" i="1"/>
  <c r="J17012" i="1" s="1"/>
  <c r="I17013" i="1"/>
  <c r="J17013" i="1" s="1"/>
  <c r="I17014" i="1"/>
  <c r="J17014" i="1" s="1"/>
  <c r="I17015" i="1"/>
  <c r="J17015" i="1" s="1"/>
  <c r="I17016" i="1"/>
  <c r="J17016" i="1" s="1"/>
  <c r="I17017" i="1"/>
  <c r="J17017" i="1" s="1"/>
  <c r="I17018" i="1"/>
  <c r="J17018" i="1" s="1"/>
  <c r="I17019" i="1"/>
  <c r="J17019" i="1" s="1"/>
  <c r="I17020" i="1"/>
  <c r="J17020" i="1" s="1"/>
  <c r="I17021" i="1"/>
  <c r="J17021" i="1" s="1"/>
  <c r="I17022" i="1"/>
  <c r="J17022" i="1" s="1"/>
  <c r="I17023" i="1"/>
  <c r="J17023" i="1" s="1"/>
  <c r="I17024" i="1"/>
  <c r="J17024" i="1" s="1"/>
  <c r="I17025" i="1"/>
  <c r="J17025" i="1" s="1"/>
  <c r="I17026" i="1"/>
  <c r="J17026" i="1" s="1"/>
  <c r="I17027" i="1"/>
  <c r="J17027" i="1" s="1"/>
  <c r="I17028" i="1"/>
  <c r="J17028" i="1" s="1"/>
  <c r="I17029" i="1"/>
  <c r="J17029" i="1" s="1"/>
  <c r="I17030" i="1"/>
  <c r="J17030" i="1" s="1"/>
  <c r="I17031" i="1"/>
  <c r="J17031" i="1" s="1"/>
  <c r="I17032" i="1"/>
  <c r="J17032" i="1" s="1"/>
  <c r="I17033" i="1"/>
  <c r="J17033" i="1" s="1"/>
  <c r="I17034" i="1"/>
  <c r="J17034" i="1" s="1"/>
  <c r="I17035" i="1"/>
  <c r="J17035" i="1" s="1"/>
  <c r="I17036" i="1"/>
  <c r="J17036" i="1" s="1"/>
  <c r="I17037" i="1"/>
  <c r="J17037" i="1" s="1"/>
  <c r="I17038" i="1"/>
  <c r="J17038" i="1" s="1"/>
  <c r="I17039" i="1"/>
  <c r="J17039" i="1" s="1"/>
  <c r="I17040" i="1"/>
  <c r="J17040" i="1" s="1"/>
  <c r="I17041" i="1"/>
  <c r="J17041" i="1" s="1"/>
  <c r="I17042" i="1"/>
  <c r="J17042" i="1" s="1"/>
  <c r="I17043" i="1"/>
  <c r="J17043" i="1" s="1"/>
  <c r="I17044" i="1"/>
  <c r="J17044" i="1" s="1"/>
  <c r="I17045" i="1"/>
  <c r="J17045" i="1" s="1"/>
  <c r="I17046" i="1"/>
  <c r="J17046" i="1" s="1"/>
  <c r="I17047" i="1"/>
  <c r="J17047" i="1" s="1"/>
  <c r="I17048" i="1"/>
  <c r="J17048" i="1" s="1"/>
  <c r="I17049" i="1"/>
  <c r="J17049" i="1" s="1"/>
  <c r="I17050" i="1"/>
  <c r="J17050" i="1" s="1"/>
  <c r="I17051" i="1"/>
  <c r="J17051" i="1" s="1"/>
  <c r="I17052" i="1"/>
  <c r="J17052" i="1" s="1"/>
  <c r="I17053" i="1"/>
  <c r="J17053" i="1" s="1"/>
  <c r="I17054" i="1"/>
  <c r="J17054" i="1" s="1"/>
  <c r="I17055" i="1"/>
  <c r="J17055" i="1" s="1"/>
  <c r="I17056" i="1"/>
  <c r="J17056" i="1" s="1"/>
  <c r="I17057" i="1"/>
  <c r="J17057" i="1" s="1"/>
  <c r="I17058" i="1"/>
  <c r="J17058" i="1" s="1"/>
  <c r="I17059" i="1"/>
  <c r="J17059" i="1" s="1"/>
  <c r="I17060" i="1"/>
  <c r="J17060" i="1" s="1"/>
  <c r="I17061" i="1"/>
  <c r="J17061" i="1" s="1"/>
  <c r="I17062" i="1"/>
  <c r="J17062" i="1" s="1"/>
  <c r="I17063" i="1"/>
  <c r="J17063" i="1" s="1"/>
  <c r="I17064" i="1"/>
  <c r="J17064" i="1" s="1"/>
  <c r="I17065" i="1"/>
  <c r="J17065" i="1" s="1"/>
  <c r="I17066" i="1"/>
  <c r="J17066" i="1" s="1"/>
  <c r="I17067" i="1"/>
  <c r="J17067" i="1" s="1"/>
  <c r="I17068" i="1"/>
  <c r="J17068" i="1" s="1"/>
  <c r="I17069" i="1"/>
  <c r="J17069" i="1" s="1"/>
  <c r="I17070" i="1"/>
  <c r="J17070" i="1" s="1"/>
  <c r="I17071" i="1"/>
  <c r="J17071" i="1" s="1"/>
  <c r="I17072" i="1"/>
  <c r="J17072" i="1" s="1"/>
  <c r="I17073" i="1"/>
  <c r="J17073" i="1" s="1"/>
  <c r="I17074" i="1"/>
  <c r="J17074" i="1" s="1"/>
  <c r="I17075" i="1"/>
  <c r="J17075" i="1" s="1"/>
  <c r="I17076" i="1"/>
  <c r="J17076" i="1" s="1"/>
  <c r="I17077" i="1"/>
  <c r="J17077" i="1" s="1"/>
  <c r="I17078" i="1"/>
  <c r="J17078" i="1" s="1"/>
  <c r="I17079" i="1"/>
  <c r="J17079" i="1" s="1"/>
  <c r="I17080" i="1"/>
  <c r="J17080" i="1" s="1"/>
  <c r="I17081" i="1"/>
  <c r="J17081" i="1" s="1"/>
  <c r="I17082" i="1"/>
  <c r="J17082" i="1" s="1"/>
  <c r="I17083" i="1"/>
  <c r="J17083" i="1" s="1"/>
  <c r="I17084" i="1"/>
  <c r="J17084" i="1" s="1"/>
  <c r="I17085" i="1"/>
  <c r="J17085" i="1" s="1"/>
  <c r="I17086" i="1"/>
  <c r="J17086" i="1" s="1"/>
  <c r="I17087" i="1"/>
  <c r="J17087" i="1" s="1"/>
  <c r="I17088" i="1"/>
  <c r="J17088" i="1" s="1"/>
  <c r="I17089" i="1"/>
  <c r="J17089" i="1" s="1"/>
  <c r="I17090" i="1"/>
  <c r="J17090" i="1" s="1"/>
  <c r="I17091" i="1"/>
  <c r="J17091" i="1" s="1"/>
  <c r="I17092" i="1"/>
  <c r="J17092" i="1" s="1"/>
  <c r="I17093" i="1"/>
  <c r="J17093" i="1" s="1"/>
  <c r="I17094" i="1"/>
  <c r="J17094" i="1" s="1"/>
  <c r="I17095" i="1"/>
  <c r="J17095" i="1" s="1"/>
  <c r="I17096" i="1"/>
  <c r="J17096" i="1" s="1"/>
  <c r="I17097" i="1"/>
  <c r="J17097" i="1" s="1"/>
  <c r="I17098" i="1"/>
  <c r="J17098" i="1" s="1"/>
  <c r="I17099" i="1"/>
  <c r="J17099" i="1" s="1"/>
  <c r="I17100" i="1"/>
  <c r="J17100" i="1" s="1"/>
  <c r="I17101" i="1"/>
  <c r="J17101" i="1" s="1"/>
  <c r="I17102" i="1"/>
  <c r="J17102" i="1" s="1"/>
  <c r="I17103" i="1"/>
  <c r="J17103" i="1" s="1"/>
  <c r="I17104" i="1"/>
  <c r="J17104" i="1" s="1"/>
  <c r="I17105" i="1"/>
  <c r="J17105" i="1" s="1"/>
  <c r="I17106" i="1"/>
  <c r="J17106" i="1" s="1"/>
  <c r="I17107" i="1"/>
  <c r="J17107" i="1" s="1"/>
  <c r="I17108" i="1"/>
  <c r="J17108" i="1" s="1"/>
  <c r="I17109" i="1"/>
  <c r="J17109" i="1" s="1"/>
  <c r="I17110" i="1"/>
  <c r="J17110" i="1" s="1"/>
  <c r="I17111" i="1"/>
  <c r="J17111" i="1" s="1"/>
  <c r="I17112" i="1"/>
  <c r="J17112" i="1" s="1"/>
  <c r="I17113" i="1"/>
  <c r="J17113" i="1" s="1"/>
  <c r="I17114" i="1"/>
  <c r="J17114" i="1" s="1"/>
  <c r="I17115" i="1"/>
  <c r="J17115" i="1" s="1"/>
  <c r="I17116" i="1"/>
  <c r="J17116" i="1" s="1"/>
  <c r="I17117" i="1"/>
  <c r="J17117" i="1" s="1"/>
  <c r="I17118" i="1"/>
  <c r="J17118" i="1" s="1"/>
  <c r="I17119" i="1"/>
  <c r="J17119" i="1" s="1"/>
  <c r="I17120" i="1"/>
  <c r="J17120" i="1" s="1"/>
  <c r="I17121" i="1"/>
  <c r="J17121" i="1" s="1"/>
  <c r="I17122" i="1"/>
  <c r="J17122" i="1" s="1"/>
  <c r="I17123" i="1"/>
  <c r="J17123" i="1" s="1"/>
  <c r="I17124" i="1"/>
  <c r="J17124" i="1" s="1"/>
  <c r="I17125" i="1"/>
  <c r="J17125" i="1" s="1"/>
  <c r="I17126" i="1"/>
  <c r="J17126" i="1" s="1"/>
  <c r="I17127" i="1"/>
  <c r="J17127" i="1" s="1"/>
  <c r="I17128" i="1"/>
  <c r="J17128" i="1" s="1"/>
  <c r="I17129" i="1"/>
  <c r="J17129" i="1" s="1"/>
  <c r="I17130" i="1"/>
  <c r="J17130" i="1" s="1"/>
  <c r="I17131" i="1"/>
  <c r="J17131" i="1" s="1"/>
  <c r="I17132" i="1"/>
  <c r="J17132" i="1" s="1"/>
  <c r="I17133" i="1"/>
  <c r="J17133" i="1" s="1"/>
  <c r="I17134" i="1"/>
  <c r="J17134" i="1" s="1"/>
  <c r="I17135" i="1"/>
  <c r="J17135" i="1" s="1"/>
  <c r="I17136" i="1"/>
  <c r="J17136" i="1" s="1"/>
  <c r="I17137" i="1"/>
  <c r="J17137" i="1" s="1"/>
  <c r="I17138" i="1"/>
  <c r="J17138" i="1" s="1"/>
  <c r="I17139" i="1"/>
  <c r="J17139" i="1" s="1"/>
  <c r="I17140" i="1"/>
  <c r="J17140" i="1" s="1"/>
  <c r="I17141" i="1"/>
  <c r="J17141" i="1" s="1"/>
  <c r="I17142" i="1"/>
  <c r="J17142" i="1" s="1"/>
  <c r="I17143" i="1"/>
  <c r="J17143" i="1" s="1"/>
  <c r="I17144" i="1"/>
  <c r="J17144" i="1" s="1"/>
  <c r="I17145" i="1"/>
  <c r="J17145" i="1" s="1"/>
  <c r="I17146" i="1"/>
  <c r="J17146" i="1" s="1"/>
  <c r="I17147" i="1"/>
  <c r="J17147" i="1" s="1"/>
  <c r="I17148" i="1"/>
  <c r="J17148" i="1" s="1"/>
  <c r="I17149" i="1"/>
  <c r="J17149" i="1" s="1"/>
  <c r="I17150" i="1"/>
  <c r="J17150" i="1" s="1"/>
  <c r="I17151" i="1"/>
  <c r="J17151" i="1" s="1"/>
  <c r="I17152" i="1"/>
  <c r="J17152" i="1" s="1"/>
  <c r="I17153" i="1"/>
  <c r="J17153" i="1" s="1"/>
  <c r="I17154" i="1"/>
  <c r="J17154" i="1" s="1"/>
  <c r="I17155" i="1"/>
  <c r="J17155" i="1" s="1"/>
  <c r="I17156" i="1"/>
  <c r="J17156" i="1" s="1"/>
  <c r="I17157" i="1"/>
  <c r="J17157" i="1" s="1"/>
  <c r="I17158" i="1"/>
  <c r="J17158" i="1" s="1"/>
  <c r="I17159" i="1"/>
  <c r="J17159" i="1" s="1"/>
  <c r="I17160" i="1"/>
  <c r="J17160" i="1" s="1"/>
  <c r="I17161" i="1"/>
  <c r="J17161" i="1" s="1"/>
  <c r="I17162" i="1"/>
  <c r="J17162" i="1" s="1"/>
  <c r="I17163" i="1"/>
  <c r="J17163" i="1" s="1"/>
  <c r="I17164" i="1"/>
  <c r="J17164" i="1" s="1"/>
  <c r="I17165" i="1"/>
  <c r="J17165" i="1" s="1"/>
  <c r="I17166" i="1"/>
  <c r="J17166" i="1" s="1"/>
  <c r="I17167" i="1"/>
  <c r="J17167" i="1" s="1"/>
  <c r="I17168" i="1"/>
  <c r="J17168" i="1" s="1"/>
  <c r="I17169" i="1"/>
  <c r="J17169" i="1" s="1"/>
  <c r="I17170" i="1"/>
  <c r="J17170" i="1" s="1"/>
  <c r="I17171" i="1"/>
  <c r="J17171" i="1" s="1"/>
  <c r="I17172" i="1"/>
  <c r="J17172" i="1" s="1"/>
  <c r="I17173" i="1"/>
  <c r="J17173" i="1" s="1"/>
  <c r="I17174" i="1"/>
  <c r="J17174" i="1" s="1"/>
  <c r="I17175" i="1"/>
  <c r="J17175" i="1" s="1"/>
  <c r="I17176" i="1"/>
  <c r="J17176" i="1" s="1"/>
  <c r="I17177" i="1"/>
  <c r="J17177" i="1" s="1"/>
  <c r="I17178" i="1"/>
  <c r="J17178" i="1" s="1"/>
  <c r="I17179" i="1"/>
  <c r="J17179" i="1" s="1"/>
  <c r="I17180" i="1"/>
  <c r="J17180" i="1" s="1"/>
  <c r="I17181" i="1"/>
  <c r="J17181" i="1" s="1"/>
  <c r="I17182" i="1"/>
  <c r="J17182" i="1" s="1"/>
  <c r="I17183" i="1"/>
  <c r="J17183" i="1" s="1"/>
  <c r="I17184" i="1"/>
  <c r="J17184" i="1" s="1"/>
  <c r="I17185" i="1"/>
  <c r="J17185" i="1" s="1"/>
  <c r="I17186" i="1"/>
  <c r="J17186" i="1" s="1"/>
  <c r="I17187" i="1"/>
  <c r="J17187" i="1" s="1"/>
  <c r="I17188" i="1"/>
  <c r="J17188" i="1" s="1"/>
  <c r="I17189" i="1"/>
  <c r="J17189" i="1" s="1"/>
  <c r="I17190" i="1"/>
  <c r="J17190" i="1" s="1"/>
  <c r="I17191" i="1"/>
  <c r="J17191" i="1" s="1"/>
  <c r="I17192" i="1"/>
  <c r="J17192" i="1" s="1"/>
  <c r="I17193" i="1"/>
  <c r="J17193" i="1" s="1"/>
  <c r="I17194" i="1"/>
  <c r="J17194" i="1" s="1"/>
  <c r="I17195" i="1"/>
  <c r="J17195" i="1" s="1"/>
  <c r="I17196" i="1"/>
  <c r="J17196" i="1" s="1"/>
  <c r="I17197" i="1"/>
  <c r="J17197" i="1" s="1"/>
  <c r="I17198" i="1"/>
  <c r="J17198" i="1" s="1"/>
  <c r="I17199" i="1"/>
  <c r="J17199" i="1" s="1"/>
  <c r="I17200" i="1"/>
  <c r="J17200" i="1" s="1"/>
  <c r="I17201" i="1"/>
  <c r="J17201" i="1" s="1"/>
  <c r="I17202" i="1"/>
  <c r="J17202" i="1" s="1"/>
  <c r="I17203" i="1"/>
  <c r="J17203" i="1" s="1"/>
  <c r="I17204" i="1"/>
  <c r="J17204" i="1" s="1"/>
  <c r="I17205" i="1"/>
  <c r="J17205" i="1" s="1"/>
  <c r="I17206" i="1"/>
  <c r="J17206" i="1" s="1"/>
  <c r="I17207" i="1"/>
  <c r="J17207" i="1" s="1"/>
  <c r="I17208" i="1"/>
  <c r="J17208" i="1" s="1"/>
  <c r="I17209" i="1"/>
  <c r="J17209" i="1" s="1"/>
  <c r="I17210" i="1"/>
  <c r="J17210" i="1" s="1"/>
  <c r="I17211" i="1"/>
  <c r="J17211" i="1" s="1"/>
  <c r="I17212" i="1"/>
  <c r="J17212" i="1" s="1"/>
  <c r="I17213" i="1"/>
  <c r="J17213" i="1" s="1"/>
  <c r="I17214" i="1"/>
  <c r="J17214" i="1" s="1"/>
  <c r="I17215" i="1"/>
  <c r="J17215" i="1" s="1"/>
  <c r="I17216" i="1"/>
  <c r="J17216" i="1" s="1"/>
  <c r="I17217" i="1"/>
  <c r="J17217" i="1" s="1"/>
  <c r="I17218" i="1"/>
  <c r="J17218" i="1" s="1"/>
  <c r="I17219" i="1"/>
  <c r="J17219" i="1" s="1"/>
  <c r="I17220" i="1"/>
  <c r="J17220" i="1" s="1"/>
  <c r="I17221" i="1"/>
  <c r="J17221" i="1" s="1"/>
  <c r="I17222" i="1"/>
  <c r="J17222" i="1" s="1"/>
  <c r="I17223" i="1"/>
  <c r="J17223" i="1" s="1"/>
  <c r="I17224" i="1"/>
  <c r="J17224" i="1" s="1"/>
  <c r="I17225" i="1"/>
  <c r="J17225" i="1" s="1"/>
  <c r="I17226" i="1"/>
  <c r="J17226" i="1" s="1"/>
  <c r="I17227" i="1"/>
  <c r="J17227" i="1" s="1"/>
  <c r="I17228" i="1"/>
  <c r="J17228" i="1" s="1"/>
  <c r="I17229" i="1"/>
  <c r="J17229" i="1" s="1"/>
  <c r="I17230" i="1"/>
  <c r="J17230" i="1" s="1"/>
  <c r="I17231" i="1"/>
  <c r="J17231" i="1" s="1"/>
  <c r="I17232" i="1"/>
  <c r="J17232" i="1" s="1"/>
  <c r="I17233" i="1"/>
  <c r="J17233" i="1" s="1"/>
  <c r="I17234" i="1"/>
  <c r="J17234" i="1" s="1"/>
  <c r="I17235" i="1"/>
  <c r="J17235" i="1" s="1"/>
  <c r="I17236" i="1"/>
  <c r="J17236" i="1" s="1"/>
  <c r="I17237" i="1"/>
  <c r="J17237" i="1" s="1"/>
  <c r="I17238" i="1"/>
  <c r="J17238" i="1" s="1"/>
  <c r="I17239" i="1"/>
  <c r="J17239" i="1" s="1"/>
  <c r="I17240" i="1"/>
  <c r="J17240" i="1" s="1"/>
  <c r="I17241" i="1"/>
  <c r="J17241" i="1" s="1"/>
  <c r="I17242" i="1"/>
  <c r="J17242" i="1" s="1"/>
  <c r="I17243" i="1"/>
  <c r="J17243" i="1" s="1"/>
  <c r="I17244" i="1"/>
  <c r="J17244" i="1" s="1"/>
  <c r="I17245" i="1"/>
  <c r="J17245" i="1" s="1"/>
  <c r="I17246" i="1"/>
  <c r="J17246" i="1" s="1"/>
  <c r="I17247" i="1"/>
  <c r="J17247" i="1" s="1"/>
  <c r="I17248" i="1"/>
  <c r="J17248" i="1" s="1"/>
  <c r="I17249" i="1"/>
  <c r="J17249" i="1" s="1"/>
  <c r="I17250" i="1"/>
  <c r="J17250" i="1" s="1"/>
  <c r="I17251" i="1"/>
  <c r="J17251" i="1" s="1"/>
  <c r="I17252" i="1"/>
  <c r="J17252" i="1" s="1"/>
  <c r="I17253" i="1"/>
  <c r="J17253" i="1" s="1"/>
  <c r="I17254" i="1"/>
  <c r="J17254" i="1" s="1"/>
  <c r="I17255" i="1"/>
  <c r="J17255" i="1" s="1"/>
  <c r="I17256" i="1"/>
  <c r="J17256" i="1" s="1"/>
  <c r="I17257" i="1"/>
  <c r="J17257" i="1" s="1"/>
  <c r="I17258" i="1"/>
  <c r="J17258" i="1" s="1"/>
  <c r="I17259" i="1"/>
  <c r="J17259" i="1" s="1"/>
  <c r="I17260" i="1"/>
  <c r="J17260" i="1" s="1"/>
  <c r="I17261" i="1"/>
  <c r="J17261" i="1" s="1"/>
  <c r="I17262" i="1"/>
  <c r="J17262" i="1" s="1"/>
  <c r="I17263" i="1"/>
  <c r="J17263" i="1" s="1"/>
  <c r="I17264" i="1"/>
  <c r="J17264" i="1" s="1"/>
  <c r="I17265" i="1"/>
  <c r="J17265" i="1" s="1"/>
  <c r="I17266" i="1"/>
  <c r="J17266" i="1" s="1"/>
  <c r="I17267" i="1"/>
  <c r="J17267" i="1" s="1"/>
  <c r="I17268" i="1"/>
  <c r="J17268" i="1" s="1"/>
  <c r="I17269" i="1"/>
  <c r="J17269" i="1" s="1"/>
  <c r="I17270" i="1"/>
  <c r="J17270" i="1" s="1"/>
  <c r="I17271" i="1"/>
  <c r="J17271" i="1" s="1"/>
  <c r="I17272" i="1"/>
  <c r="J17272" i="1" s="1"/>
  <c r="I17273" i="1"/>
  <c r="J17273" i="1" s="1"/>
  <c r="I17274" i="1"/>
  <c r="J17274" i="1" s="1"/>
  <c r="I17275" i="1"/>
  <c r="J17275" i="1" s="1"/>
  <c r="I17276" i="1"/>
  <c r="J17276" i="1" s="1"/>
  <c r="I17277" i="1"/>
  <c r="J17277" i="1" s="1"/>
  <c r="I17278" i="1"/>
  <c r="J17278" i="1" s="1"/>
  <c r="I17279" i="1"/>
  <c r="J17279" i="1" s="1"/>
  <c r="I17280" i="1"/>
  <c r="J17280" i="1" s="1"/>
  <c r="I17281" i="1"/>
  <c r="J17281" i="1" s="1"/>
  <c r="I17282" i="1"/>
  <c r="J17282" i="1" s="1"/>
  <c r="I17283" i="1"/>
  <c r="J17283" i="1" s="1"/>
  <c r="I17284" i="1"/>
  <c r="J17284" i="1" s="1"/>
  <c r="I17285" i="1"/>
  <c r="J17285" i="1" s="1"/>
  <c r="I17286" i="1"/>
  <c r="J17286" i="1" s="1"/>
  <c r="I17287" i="1"/>
  <c r="J17287" i="1" s="1"/>
  <c r="I17288" i="1"/>
  <c r="J17288" i="1" s="1"/>
  <c r="I17289" i="1"/>
  <c r="J17289" i="1" s="1"/>
  <c r="I17290" i="1"/>
  <c r="J17290" i="1" s="1"/>
  <c r="I17291" i="1"/>
  <c r="J17291" i="1" s="1"/>
  <c r="I17292" i="1"/>
  <c r="J17292" i="1" s="1"/>
  <c r="I17293" i="1"/>
  <c r="J17293" i="1" s="1"/>
  <c r="I17294" i="1"/>
  <c r="J17294" i="1" s="1"/>
  <c r="I17295" i="1"/>
  <c r="J17295" i="1" s="1"/>
  <c r="I17296" i="1"/>
  <c r="J17296" i="1" s="1"/>
  <c r="I17297" i="1"/>
  <c r="J17297" i="1" s="1"/>
  <c r="I17298" i="1"/>
  <c r="J17298" i="1" s="1"/>
  <c r="I17299" i="1"/>
  <c r="J17299" i="1" s="1"/>
  <c r="I17300" i="1"/>
  <c r="J17300" i="1" s="1"/>
  <c r="I17301" i="1"/>
  <c r="J17301" i="1" s="1"/>
  <c r="I17302" i="1"/>
  <c r="J17302" i="1" s="1"/>
  <c r="I17303" i="1"/>
  <c r="J17303" i="1" s="1"/>
  <c r="I17304" i="1"/>
  <c r="J17304" i="1" s="1"/>
  <c r="I17305" i="1"/>
  <c r="J17305" i="1" s="1"/>
  <c r="I17306" i="1"/>
  <c r="J17306" i="1" s="1"/>
  <c r="I17307" i="1"/>
  <c r="J17307" i="1" s="1"/>
  <c r="I17308" i="1"/>
  <c r="J17308" i="1" s="1"/>
  <c r="I17309" i="1"/>
  <c r="J17309" i="1" s="1"/>
  <c r="I17310" i="1"/>
  <c r="J17310" i="1" s="1"/>
  <c r="I17311" i="1"/>
  <c r="J17311" i="1" s="1"/>
  <c r="I17312" i="1"/>
  <c r="J17312" i="1" s="1"/>
  <c r="I17313" i="1"/>
  <c r="J17313" i="1" s="1"/>
  <c r="I17314" i="1"/>
  <c r="J17314" i="1" s="1"/>
  <c r="I17315" i="1"/>
  <c r="J17315" i="1" s="1"/>
  <c r="I17316" i="1"/>
  <c r="J17316" i="1" s="1"/>
  <c r="I17317" i="1"/>
  <c r="J17317" i="1" s="1"/>
  <c r="I17318" i="1"/>
  <c r="J17318" i="1" s="1"/>
  <c r="I17319" i="1"/>
  <c r="J17319" i="1" s="1"/>
  <c r="I17320" i="1"/>
  <c r="J17320" i="1" s="1"/>
  <c r="I17321" i="1"/>
  <c r="J17321" i="1" s="1"/>
  <c r="I17322" i="1"/>
  <c r="J17322" i="1" s="1"/>
  <c r="I17323" i="1"/>
  <c r="J17323" i="1" s="1"/>
  <c r="I17324" i="1"/>
  <c r="J17324" i="1" s="1"/>
  <c r="I17325" i="1"/>
  <c r="J17325" i="1" s="1"/>
  <c r="I17326" i="1"/>
  <c r="J17326" i="1" s="1"/>
  <c r="I17327" i="1"/>
  <c r="J17327" i="1" s="1"/>
  <c r="I17328" i="1"/>
  <c r="J17328" i="1" s="1"/>
  <c r="I17329" i="1"/>
  <c r="J17329" i="1" s="1"/>
  <c r="I17330" i="1"/>
  <c r="J17330" i="1" s="1"/>
  <c r="I17331" i="1"/>
  <c r="J17331" i="1" s="1"/>
  <c r="I17332" i="1"/>
  <c r="J17332" i="1" s="1"/>
  <c r="I17333" i="1"/>
  <c r="J17333" i="1" s="1"/>
  <c r="I17334" i="1"/>
  <c r="J17334" i="1" s="1"/>
  <c r="I17335" i="1"/>
  <c r="J17335" i="1" s="1"/>
  <c r="I17336" i="1"/>
  <c r="J17336" i="1" s="1"/>
  <c r="I17337" i="1"/>
  <c r="J17337" i="1" s="1"/>
  <c r="I17338" i="1"/>
  <c r="J17338" i="1" s="1"/>
  <c r="I17339" i="1"/>
  <c r="J17339" i="1" s="1"/>
  <c r="I17340" i="1"/>
  <c r="J17340" i="1" s="1"/>
  <c r="I17341" i="1"/>
  <c r="J17341" i="1" s="1"/>
  <c r="I17342" i="1"/>
  <c r="J17342" i="1" s="1"/>
  <c r="I17343" i="1"/>
  <c r="J17343" i="1" s="1"/>
  <c r="I17344" i="1"/>
  <c r="J17344" i="1" s="1"/>
  <c r="I17345" i="1"/>
  <c r="J17345" i="1" s="1"/>
  <c r="I17346" i="1"/>
  <c r="J17346" i="1" s="1"/>
  <c r="I17347" i="1"/>
  <c r="J17347" i="1" s="1"/>
  <c r="I17348" i="1"/>
  <c r="J17348" i="1" s="1"/>
  <c r="I17349" i="1"/>
  <c r="J17349" i="1" s="1"/>
  <c r="I17350" i="1"/>
  <c r="J17350" i="1" s="1"/>
  <c r="I17351" i="1"/>
  <c r="J17351" i="1" s="1"/>
  <c r="I17352" i="1"/>
  <c r="J17352" i="1" s="1"/>
  <c r="I17353" i="1"/>
  <c r="J17353" i="1" s="1"/>
  <c r="I17354" i="1"/>
  <c r="J17354" i="1" s="1"/>
  <c r="I17355" i="1"/>
  <c r="J17355" i="1" s="1"/>
  <c r="I17356" i="1"/>
  <c r="J17356" i="1" s="1"/>
  <c r="I17357" i="1"/>
  <c r="J17357" i="1" s="1"/>
  <c r="I17358" i="1"/>
  <c r="J17358" i="1" s="1"/>
  <c r="I17359" i="1"/>
  <c r="J17359" i="1" s="1"/>
  <c r="I17360" i="1"/>
  <c r="J17360" i="1" s="1"/>
  <c r="I17361" i="1"/>
  <c r="J17361" i="1" s="1"/>
  <c r="I17362" i="1"/>
  <c r="J17362" i="1" s="1"/>
  <c r="I17363" i="1"/>
  <c r="J17363" i="1" s="1"/>
  <c r="I17364" i="1"/>
  <c r="J17364" i="1" s="1"/>
  <c r="I17365" i="1"/>
  <c r="J17365" i="1" s="1"/>
  <c r="I17366" i="1"/>
  <c r="J17366" i="1" s="1"/>
  <c r="I17367" i="1"/>
  <c r="J17367" i="1" s="1"/>
  <c r="I17368" i="1"/>
  <c r="J17368" i="1" s="1"/>
  <c r="I17369" i="1"/>
  <c r="J17369" i="1" s="1"/>
  <c r="I17370" i="1"/>
  <c r="J17370" i="1" s="1"/>
  <c r="I17371" i="1"/>
  <c r="J17371" i="1" s="1"/>
  <c r="I17372" i="1"/>
  <c r="J17372" i="1" s="1"/>
  <c r="I17373" i="1"/>
  <c r="J17373" i="1" s="1"/>
  <c r="I17374" i="1"/>
  <c r="J17374" i="1" s="1"/>
  <c r="I17375" i="1"/>
  <c r="J17375" i="1" s="1"/>
  <c r="I17376" i="1"/>
  <c r="J17376" i="1" s="1"/>
  <c r="I17377" i="1"/>
  <c r="J17377" i="1" s="1"/>
  <c r="I17378" i="1"/>
  <c r="J17378" i="1" s="1"/>
  <c r="I17379" i="1"/>
  <c r="J17379" i="1" s="1"/>
  <c r="I17380" i="1"/>
  <c r="J17380" i="1" s="1"/>
  <c r="I17381" i="1"/>
  <c r="J17381" i="1" s="1"/>
  <c r="I17382" i="1"/>
  <c r="J17382" i="1" s="1"/>
  <c r="I17383" i="1"/>
  <c r="J17383" i="1" s="1"/>
  <c r="I17384" i="1"/>
  <c r="J17384" i="1" s="1"/>
  <c r="I17385" i="1"/>
  <c r="J17385" i="1" s="1"/>
  <c r="I17386" i="1"/>
  <c r="J17386" i="1" s="1"/>
  <c r="I17387" i="1"/>
  <c r="J17387" i="1" s="1"/>
  <c r="I17388" i="1"/>
  <c r="J17388" i="1" s="1"/>
  <c r="I17389" i="1"/>
  <c r="J17389" i="1" s="1"/>
  <c r="I17390" i="1"/>
  <c r="J17390" i="1" s="1"/>
  <c r="I17391" i="1"/>
  <c r="J17391" i="1" s="1"/>
  <c r="I17392" i="1"/>
  <c r="J17392" i="1" s="1"/>
  <c r="I17393" i="1"/>
  <c r="J17393" i="1" s="1"/>
  <c r="I17394" i="1"/>
  <c r="J17394" i="1" s="1"/>
  <c r="I17395" i="1"/>
  <c r="J17395" i="1" s="1"/>
  <c r="I17396" i="1"/>
  <c r="J17396" i="1" s="1"/>
  <c r="I17397" i="1"/>
  <c r="J17397" i="1" s="1"/>
  <c r="I17398" i="1"/>
  <c r="J17398" i="1" s="1"/>
  <c r="I17399" i="1"/>
  <c r="J17399" i="1" s="1"/>
  <c r="I17400" i="1"/>
  <c r="J17400" i="1" s="1"/>
  <c r="I17401" i="1"/>
  <c r="J17401" i="1" s="1"/>
  <c r="I17402" i="1"/>
  <c r="J17402" i="1" s="1"/>
  <c r="I17403" i="1"/>
  <c r="J17403" i="1" s="1"/>
  <c r="I17404" i="1"/>
  <c r="J17404" i="1" s="1"/>
  <c r="I17405" i="1"/>
  <c r="J17405" i="1" s="1"/>
  <c r="I17406" i="1"/>
  <c r="J17406" i="1" s="1"/>
  <c r="I17407" i="1"/>
  <c r="J17407" i="1" s="1"/>
  <c r="I17408" i="1"/>
  <c r="J17408" i="1" s="1"/>
  <c r="I17409" i="1"/>
  <c r="J17409" i="1" s="1"/>
  <c r="I17410" i="1"/>
  <c r="J17410" i="1" s="1"/>
  <c r="I17411" i="1"/>
  <c r="J17411" i="1" s="1"/>
  <c r="I17412" i="1"/>
  <c r="J17412" i="1" s="1"/>
  <c r="I17413" i="1"/>
  <c r="J17413" i="1" s="1"/>
  <c r="I17414" i="1"/>
  <c r="J17414" i="1" s="1"/>
  <c r="I17415" i="1"/>
  <c r="J17415" i="1" s="1"/>
  <c r="I17416" i="1"/>
  <c r="J17416" i="1" s="1"/>
  <c r="I17417" i="1"/>
  <c r="J17417" i="1" s="1"/>
  <c r="I17418" i="1"/>
  <c r="J17418" i="1" s="1"/>
  <c r="I17419" i="1"/>
  <c r="J17419" i="1" s="1"/>
  <c r="I17420" i="1"/>
  <c r="J17420" i="1" s="1"/>
  <c r="I17421" i="1"/>
  <c r="J17421" i="1" s="1"/>
  <c r="I17422" i="1"/>
  <c r="J17422" i="1" s="1"/>
  <c r="I17423" i="1"/>
  <c r="J17423" i="1" s="1"/>
  <c r="I17424" i="1"/>
  <c r="J17424" i="1" s="1"/>
  <c r="I17425" i="1"/>
  <c r="J17425" i="1" s="1"/>
  <c r="I17426" i="1"/>
  <c r="J17426" i="1" s="1"/>
  <c r="I17427" i="1"/>
  <c r="J17427" i="1" s="1"/>
  <c r="I17428" i="1"/>
  <c r="J17428" i="1" s="1"/>
  <c r="I17429" i="1"/>
  <c r="J17429" i="1" s="1"/>
  <c r="I17430" i="1"/>
  <c r="J17430" i="1" s="1"/>
  <c r="I17431" i="1"/>
  <c r="J17431" i="1" s="1"/>
  <c r="I17432" i="1"/>
  <c r="J17432" i="1" s="1"/>
  <c r="I17433" i="1"/>
  <c r="J17433" i="1" s="1"/>
  <c r="I17434" i="1"/>
  <c r="J17434" i="1" s="1"/>
  <c r="I17435" i="1"/>
  <c r="J17435" i="1" s="1"/>
  <c r="I17436" i="1"/>
  <c r="J17436" i="1" s="1"/>
  <c r="I17437" i="1"/>
  <c r="J17437" i="1" s="1"/>
  <c r="I17438" i="1"/>
  <c r="J17438" i="1" s="1"/>
  <c r="I17439" i="1"/>
  <c r="J17439" i="1" s="1"/>
  <c r="I17440" i="1"/>
  <c r="J17440" i="1" s="1"/>
  <c r="I17441" i="1"/>
  <c r="J17441" i="1" s="1"/>
  <c r="I17442" i="1"/>
  <c r="J17442" i="1" s="1"/>
  <c r="I17443" i="1"/>
  <c r="J17443" i="1" s="1"/>
  <c r="I17444" i="1"/>
  <c r="J17444" i="1" s="1"/>
  <c r="I17445" i="1"/>
  <c r="J17445" i="1" s="1"/>
  <c r="I17446" i="1"/>
  <c r="J17446" i="1" s="1"/>
  <c r="I17447" i="1"/>
  <c r="J17447" i="1" s="1"/>
  <c r="I17448" i="1"/>
  <c r="J17448" i="1" s="1"/>
  <c r="I17449" i="1"/>
  <c r="J17449" i="1" s="1"/>
  <c r="I17450" i="1"/>
  <c r="J17450" i="1" s="1"/>
  <c r="I17451" i="1"/>
  <c r="J17451" i="1" s="1"/>
  <c r="I17452" i="1"/>
  <c r="J17452" i="1" s="1"/>
  <c r="I17453" i="1"/>
  <c r="J17453" i="1" s="1"/>
  <c r="I17454" i="1"/>
  <c r="J17454" i="1" s="1"/>
  <c r="I17455" i="1"/>
  <c r="J17455" i="1" s="1"/>
  <c r="I17456" i="1"/>
  <c r="J17456" i="1" s="1"/>
  <c r="I17457" i="1"/>
  <c r="J17457" i="1" s="1"/>
  <c r="I17458" i="1"/>
  <c r="J17458" i="1" s="1"/>
  <c r="I17459" i="1"/>
  <c r="J17459" i="1" s="1"/>
  <c r="I17460" i="1"/>
  <c r="J17460" i="1" s="1"/>
  <c r="I17461" i="1"/>
  <c r="J17461" i="1" s="1"/>
  <c r="I17462" i="1"/>
  <c r="J17462" i="1" s="1"/>
  <c r="I17463" i="1"/>
  <c r="J17463" i="1" s="1"/>
  <c r="I17464" i="1"/>
  <c r="J17464" i="1" s="1"/>
  <c r="I17465" i="1"/>
  <c r="J17465" i="1" s="1"/>
  <c r="I17466" i="1"/>
  <c r="J17466" i="1" s="1"/>
  <c r="I17467" i="1"/>
  <c r="J17467" i="1" s="1"/>
  <c r="I17468" i="1"/>
  <c r="J17468" i="1" s="1"/>
  <c r="I17469" i="1"/>
  <c r="J17469" i="1" s="1"/>
  <c r="I17470" i="1"/>
  <c r="J17470" i="1" s="1"/>
  <c r="I17471" i="1"/>
  <c r="J17471" i="1" s="1"/>
  <c r="I17472" i="1"/>
  <c r="J17472" i="1" s="1"/>
  <c r="I17473" i="1"/>
  <c r="J17473" i="1" s="1"/>
  <c r="I17474" i="1"/>
  <c r="J17474" i="1" s="1"/>
  <c r="I17475" i="1"/>
  <c r="J17475" i="1" s="1"/>
  <c r="I17476" i="1"/>
  <c r="J17476" i="1" s="1"/>
  <c r="I17477" i="1"/>
  <c r="J17477" i="1" s="1"/>
  <c r="I17478" i="1"/>
  <c r="J17478" i="1" s="1"/>
  <c r="I17479" i="1"/>
  <c r="J17479" i="1" s="1"/>
  <c r="I17480" i="1"/>
  <c r="J17480" i="1" s="1"/>
  <c r="I17481" i="1"/>
  <c r="J17481" i="1" s="1"/>
  <c r="I17482" i="1"/>
  <c r="J17482" i="1" s="1"/>
  <c r="I17483" i="1"/>
  <c r="J17483" i="1" s="1"/>
  <c r="I17484" i="1"/>
  <c r="J17484" i="1" s="1"/>
  <c r="I17485" i="1"/>
  <c r="J17485" i="1" s="1"/>
  <c r="I17486" i="1"/>
  <c r="J17486" i="1" s="1"/>
  <c r="I17487" i="1"/>
  <c r="J17487" i="1" s="1"/>
  <c r="I17488" i="1"/>
  <c r="J17488" i="1" s="1"/>
  <c r="I17489" i="1"/>
  <c r="J17489" i="1" s="1"/>
  <c r="I17490" i="1"/>
  <c r="J17490" i="1" s="1"/>
  <c r="I17491" i="1"/>
  <c r="J17491" i="1" s="1"/>
  <c r="I17492" i="1"/>
  <c r="J17492" i="1" s="1"/>
  <c r="I17493" i="1"/>
  <c r="J17493" i="1" s="1"/>
  <c r="I17494" i="1"/>
  <c r="J17494" i="1" s="1"/>
  <c r="I17495" i="1"/>
  <c r="J17495" i="1" s="1"/>
  <c r="I17496" i="1"/>
  <c r="J17496" i="1" s="1"/>
  <c r="I17497" i="1"/>
  <c r="J17497" i="1" s="1"/>
  <c r="I17498" i="1"/>
  <c r="J17498" i="1" s="1"/>
  <c r="I17499" i="1"/>
  <c r="J17499" i="1" s="1"/>
  <c r="I17500" i="1"/>
  <c r="J17500" i="1" s="1"/>
  <c r="I17501" i="1"/>
  <c r="J17501" i="1" s="1"/>
  <c r="I17502" i="1"/>
  <c r="J17502" i="1" s="1"/>
  <c r="I17503" i="1"/>
  <c r="J17503" i="1" s="1"/>
  <c r="I17504" i="1"/>
  <c r="J17504" i="1" s="1"/>
  <c r="I17505" i="1"/>
  <c r="J17505" i="1" s="1"/>
  <c r="I17506" i="1"/>
  <c r="J17506" i="1" s="1"/>
  <c r="I17507" i="1"/>
  <c r="J17507" i="1" s="1"/>
  <c r="I17508" i="1"/>
  <c r="J17508" i="1" s="1"/>
  <c r="I17509" i="1"/>
  <c r="J17509" i="1" s="1"/>
  <c r="I17510" i="1"/>
  <c r="J17510" i="1" s="1"/>
  <c r="I17511" i="1"/>
  <c r="J17511" i="1" s="1"/>
  <c r="I17512" i="1"/>
  <c r="J17512" i="1" s="1"/>
  <c r="I17513" i="1"/>
  <c r="J17513" i="1" s="1"/>
  <c r="I17514" i="1"/>
  <c r="J17514" i="1" s="1"/>
  <c r="I17515" i="1"/>
  <c r="J17515" i="1" s="1"/>
  <c r="I17516" i="1"/>
  <c r="J17516" i="1" s="1"/>
  <c r="I17517" i="1"/>
  <c r="J17517" i="1" s="1"/>
  <c r="I17518" i="1"/>
  <c r="J17518" i="1" s="1"/>
  <c r="I17519" i="1"/>
  <c r="J17519" i="1" s="1"/>
  <c r="I17520" i="1"/>
  <c r="J17520" i="1" s="1"/>
  <c r="I17521" i="1"/>
  <c r="J17521" i="1" s="1"/>
  <c r="I17522" i="1"/>
  <c r="J17522" i="1" s="1"/>
  <c r="I17523" i="1"/>
  <c r="J17523" i="1" s="1"/>
  <c r="I17524" i="1"/>
  <c r="J17524" i="1" s="1"/>
  <c r="I17525" i="1"/>
  <c r="J17525" i="1" s="1"/>
  <c r="I17526" i="1"/>
  <c r="J17526" i="1" s="1"/>
  <c r="I17527" i="1"/>
  <c r="J17527" i="1" s="1"/>
  <c r="I17528" i="1"/>
  <c r="J17528" i="1" s="1"/>
  <c r="I17529" i="1"/>
  <c r="J17529" i="1" s="1"/>
  <c r="I17530" i="1"/>
  <c r="J17530" i="1" s="1"/>
  <c r="I17531" i="1"/>
  <c r="J17531" i="1" s="1"/>
  <c r="I17532" i="1"/>
  <c r="J17532" i="1" s="1"/>
  <c r="I17533" i="1"/>
  <c r="J17533" i="1" s="1"/>
  <c r="I17534" i="1"/>
  <c r="J17534" i="1" s="1"/>
  <c r="I17535" i="1"/>
  <c r="J17535" i="1" s="1"/>
  <c r="I17536" i="1"/>
  <c r="J17536" i="1" s="1"/>
  <c r="I17537" i="1"/>
  <c r="J17537" i="1" s="1"/>
  <c r="I17538" i="1"/>
  <c r="J17538" i="1" s="1"/>
  <c r="I17539" i="1"/>
  <c r="J17539" i="1" s="1"/>
  <c r="I17540" i="1"/>
  <c r="J17540" i="1" s="1"/>
  <c r="I17541" i="1"/>
  <c r="J17541" i="1" s="1"/>
  <c r="I17542" i="1"/>
  <c r="J17542" i="1" s="1"/>
  <c r="I17543" i="1"/>
  <c r="J17543" i="1" s="1"/>
  <c r="I17544" i="1"/>
  <c r="J17544" i="1" s="1"/>
  <c r="I17545" i="1"/>
  <c r="J17545" i="1" s="1"/>
  <c r="I17546" i="1"/>
  <c r="J17546" i="1" s="1"/>
  <c r="I17547" i="1"/>
  <c r="J17547" i="1" s="1"/>
  <c r="I17548" i="1"/>
  <c r="J17548" i="1" s="1"/>
  <c r="I17549" i="1"/>
  <c r="J17549" i="1" s="1"/>
  <c r="I17550" i="1"/>
  <c r="J17550" i="1" s="1"/>
  <c r="I17551" i="1"/>
  <c r="J17551" i="1" s="1"/>
  <c r="I17552" i="1"/>
  <c r="J17552" i="1" s="1"/>
  <c r="I17553" i="1"/>
  <c r="J17553" i="1" s="1"/>
  <c r="I17554" i="1"/>
  <c r="J17554" i="1" s="1"/>
  <c r="I17555" i="1"/>
  <c r="J17555" i="1" s="1"/>
  <c r="I17556" i="1"/>
  <c r="J17556" i="1" s="1"/>
  <c r="I17557" i="1"/>
  <c r="J17557" i="1" s="1"/>
  <c r="I17558" i="1"/>
  <c r="J17558" i="1" s="1"/>
  <c r="I17559" i="1"/>
  <c r="J17559" i="1" s="1"/>
  <c r="I17560" i="1"/>
  <c r="J17560" i="1" s="1"/>
  <c r="I17561" i="1"/>
  <c r="J17561" i="1" s="1"/>
  <c r="I17562" i="1"/>
  <c r="J17562" i="1" s="1"/>
  <c r="I17563" i="1"/>
  <c r="J17563" i="1" s="1"/>
  <c r="I17564" i="1"/>
  <c r="J17564" i="1" s="1"/>
  <c r="I17565" i="1"/>
  <c r="J17565" i="1" s="1"/>
  <c r="I17566" i="1"/>
  <c r="J17566" i="1" s="1"/>
  <c r="I17567" i="1"/>
  <c r="J17567" i="1" s="1"/>
  <c r="I17568" i="1"/>
  <c r="J17568" i="1" s="1"/>
  <c r="I17569" i="1"/>
  <c r="J17569" i="1" s="1"/>
  <c r="I17570" i="1"/>
  <c r="J17570" i="1" s="1"/>
  <c r="I17571" i="1"/>
  <c r="J17571" i="1" s="1"/>
  <c r="I17572" i="1"/>
  <c r="J17572" i="1" s="1"/>
  <c r="I17573" i="1"/>
  <c r="J17573" i="1" s="1"/>
  <c r="I17574" i="1"/>
  <c r="J17574" i="1" s="1"/>
  <c r="I17575" i="1"/>
  <c r="J17575" i="1" s="1"/>
  <c r="I17576" i="1"/>
  <c r="J17576" i="1" s="1"/>
  <c r="I17577" i="1"/>
  <c r="J17577" i="1" s="1"/>
  <c r="I17578" i="1"/>
  <c r="J17578" i="1" s="1"/>
  <c r="I17579" i="1"/>
  <c r="J17579" i="1" s="1"/>
  <c r="I17580" i="1"/>
  <c r="J17580" i="1" s="1"/>
  <c r="I17581" i="1"/>
  <c r="J17581" i="1" s="1"/>
  <c r="I17582" i="1"/>
  <c r="J17582" i="1" s="1"/>
  <c r="I17583" i="1"/>
  <c r="J17583" i="1" s="1"/>
  <c r="I17584" i="1"/>
  <c r="J17584" i="1" s="1"/>
  <c r="I17585" i="1"/>
  <c r="J17585" i="1" s="1"/>
  <c r="I17586" i="1"/>
  <c r="J17586" i="1" s="1"/>
  <c r="I17587" i="1"/>
  <c r="J17587" i="1" s="1"/>
  <c r="I17588" i="1"/>
  <c r="J17588" i="1" s="1"/>
  <c r="I17589" i="1"/>
  <c r="J17589" i="1" s="1"/>
  <c r="I17590" i="1"/>
  <c r="J17590" i="1" s="1"/>
  <c r="I17591" i="1"/>
  <c r="J17591" i="1" s="1"/>
  <c r="I17592" i="1"/>
  <c r="J17592" i="1" s="1"/>
  <c r="I17593" i="1"/>
  <c r="J17593" i="1" s="1"/>
  <c r="I17594" i="1"/>
  <c r="J17594" i="1" s="1"/>
  <c r="I17595" i="1"/>
  <c r="J17595" i="1" s="1"/>
  <c r="I17596" i="1"/>
  <c r="J17596" i="1" s="1"/>
  <c r="I17597" i="1"/>
  <c r="J17597" i="1" s="1"/>
  <c r="I17598" i="1"/>
  <c r="J17598" i="1" s="1"/>
  <c r="I17599" i="1"/>
  <c r="J17599" i="1" s="1"/>
  <c r="I17600" i="1"/>
  <c r="J17600" i="1" s="1"/>
  <c r="I17601" i="1"/>
  <c r="J17601" i="1" s="1"/>
  <c r="I17602" i="1"/>
  <c r="J17602" i="1" s="1"/>
  <c r="I17603" i="1"/>
  <c r="J17603" i="1" s="1"/>
  <c r="I17604" i="1"/>
  <c r="J17604" i="1" s="1"/>
  <c r="I17605" i="1"/>
  <c r="J17605" i="1" s="1"/>
  <c r="I17606" i="1"/>
  <c r="J17606" i="1" s="1"/>
  <c r="I17607" i="1"/>
  <c r="J17607" i="1" s="1"/>
  <c r="I17608" i="1"/>
  <c r="J17608" i="1" s="1"/>
  <c r="I17609" i="1"/>
  <c r="J17609" i="1" s="1"/>
  <c r="I17610" i="1"/>
  <c r="J17610" i="1" s="1"/>
  <c r="I17611" i="1"/>
  <c r="J17611" i="1" s="1"/>
  <c r="I17612" i="1"/>
  <c r="J17612" i="1" s="1"/>
  <c r="I17613" i="1"/>
  <c r="J17613" i="1" s="1"/>
  <c r="I17614" i="1"/>
  <c r="J17614" i="1" s="1"/>
  <c r="I17615" i="1"/>
  <c r="J17615" i="1" s="1"/>
  <c r="I17616" i="1"/>
  <c r="J17616" i="1" s="1"/>
  <c r="I17617" i="1"/>
  <c r="J17617" i="1" s="1"/>
  <c r="I17618" i="1"/>
  <c r="J17618" i="1" s="1"/>
  <c r="I17619" i="1"/>
  <c r="J17619" i="1" s="1"/>
  <c r="I17620" i="1"/>
  <c r="J17620" i="1" s="1"/>
  <c r="I17621" i="1"/>
  <c r="J17621" i="1" s="1"/>
  <c r="I17622" i="1"/>
  <c r="J17622" i="1" s="1"/>
  <c r="I17623" i="1"/>
  <c r="J17623" i="1" s="1"/>
  <c r="I17624" i="1"/>
  <c r="J17624" i="1" s="1"/>
  <c r="I17625" i="1"/>
  <c r="J17625" i="1" s="1"/>
  <c r="I17626" i="1"/>
  <c r="J17626" i="1" s="1"/>
  <c r="I17627" i="1"/>
  <c r="J17627" i="1" s="1"/>
  <c r="I17628" i="1"/>
  <c r="J17628" i="1" s="1"/>
  <c r="I17629" i="1"/>
  <c r="J17629" i="1" s="1"/>
  <c r="I17630" i="1"/>
  <c r="J17630" i="1" s="1"/>
  <c r="I17631" i="1"/>
  <c r="J17631" i="1" s="1"/>
  <c r="I17632" i="1"/>
  <c r="J17632" i="1" s="1"/>
  <c r="I17633" i="1"/>
  <c r="J17633" i="1" s="1"/>
  <c r="I17634" i="1"/>
  <c r="J17634" i="1" s="1"/>
  <c r="I17635" i="1"/>
  <c r="J17635" i="1" s="1"/>
  <c r="I17636" i="1"/>
  <c r="J17636" i="1" s="1"/>
  <c r="I17637" i="1"/>
  <c r="J17637" i="1" s="1"/>
  <c r="I17638" i="1"/>
  <c r="J17638" i="1" s="1"/>
  <c r="I17639" i="1"/>
  <c r="J17639" i="1" s="1"/>
  <c r="I17640" i="1"/>
  <c r="J17640" i="1" s="1"/>
  <c r="I17641" i="1"/>
  <c r="J17641" i="1" s="1"/>
  <c r="I17642" i="1"/>
  <c r="J17642" i="1" s="1"/>
  <c r="I17643" i="1"/>
  <c r="J17643" i="1" s="1"/>
  <c r="I17644" i="1"/>
  <c r="J17644" i="1" s="1"/>
  <c r="I17645" i="1"/>
  <c r="J17645" i="1" s="1"/>
  <c r="I17646" i="1"/>
  <c r="J17646" i="1" s="1"/>
  <c r="I17647" i="1"/>
  <c r="J17647" i="1" s="1"/>
  <c r="I17648" i="1"/>
  <c r="J17648" i="1" s="1"/>
  <c r="I17649" i="1"/>
  <c r="J17649" i="1" s="1"/>
  <c r="I17650" i="1"/>
  <c r="J17650" i="1" s="1"/>
  <c r="I17651" i="1"/>
  <c r="J17651" i="1" s="1"/>
  <c r="I17652" i="1"/>
  <c r="J17652" i="1" s="1"/>
  <c r="I17653" i="1"/>
  <c r="J17653" i="1" s="1"/>
  <c r="I17654" i="1"/>
  <c r="J17654" i="1" s="1"/>
  <c r="I17655" i="1"/>
  <c r="J17655" i="1" s="1"/>
  <c r="I17656" i="1"/>
  <c r="J17656" i="1" s="1"/>
  <c r="I17657" i="1"/>
  <c r="J17657" i="1" s="1"/>
  <c r="I17658" i="1"/>
  <c r="J17658" i="1" s="1"/>
  <c r="I17659" i="1"/>
  <c r="J17659" i="1" s="1"/>
  <c r="I17660" i="1"/>
  <c r="J17660" i="1" s="1"/>
  <c r="I17661" i="1"/>
  <c r="J17661" i="1" s="1"/>
  <c r="I17662" i="1"/>
  <c r="J17662" i="1" s="1"/>
  <c r="I17663" i="1"/>
  <c r="J17663" i="1" s="1"/>
  <c r="I17664" i="1"/>
  <c r="J17664" i="1" s="1"/>
  <c r="I17665" i="1"/>
  <c r="J17665" i="1" s="1"/>
  <c r="I17666" i="1"/>
  <c r="J17666" i="1" s="1"/>
  <c r="I17667" i="1"/>
  <c r="J17667" i="1" s="1"/>
  <c r="I17668" i="1"/>
  <c r="J17668" i="1" s="1"/>
  <c r="I17669" i="1"/>
  <c r="J17669" i="1" s="1"/>
  <c r="I17670" i="1"/>
  <c r="J17670" i="1" s="1"/>
  <c r="I17671" i="1"/>
  <c r="J17671" i="1" s="1"/>
  <c r="I17672" i="1"/>
  <c r="J17672" i="1" s="1"/>
  <c r="I17673" i="1"/>
  <c r="J17673" i="1" s="1"/>
  <c r="I17674" i="1"/>
  <c r="J17674" i="1" s="1"/>
  <c r="I17675" i="1"/>
  <c r="J17675" i="1" s="1"/>
  <c r="I17676" i="1"/>
  <c r="J17676" i="1" s="1"/>
  <c r="I17677" i="1"/>
  <c r="J17677" i="1" s="1"/>
  <c r="I17678" i="1"/>
  <c r="J17678" i="1" s="1"/>
  <c r="I17679" i="1"/>
  <c r="J17679" i="1" s="1"/>
  <c r="I17680" i="1"/>
  <c r="J17680" i="1" s="1"/>
  <c r="I17681" i="1"/>
  <c r="J17681" i="1" s="1"/>
  <c r="I17682" i="1"/>
  <c r="J17682" i="1" s="1"/>
  <c r="I17683" i="1"/>
  <c r="J17683" i="1" s="1"/>
  <c r="I17684" i="1"/>
  <c r="J17684" i="1" s="1"/>
  <c r="I17685" i="1"/>
  <c r="J17685" i="1" s="1"/>
  <c r="I17686" i="1"/>
  <c r="J17686" i="1" s="1"/>
  <c r="I17687" i="1"/>
  <c r="J17687" i="1" s="1"/>
  <c r="I17688" i="1"/>
  <c r="J17688" i="1" s="1"/>
  <c r="I17689" i="1"/>
  <c r="J17689" i="1" s="1"/>
  <c r="I17690" i="1"/>
  <c r="J17690" i="1" s="1"/>
  <c r="I17691" i="1"/>
  <c r="J17691" i="1" s="1"/>
  <c r="I17692" i="1"/>
  <c r="J17692" i="1" s="1"/>
  <c r="I17693" i="1"/>
  <c r="J17693" i="1" s="1"/>
  <c r="I17694" i="1"/>
  <c r="J17694" i="1" s="1"/>
  <c r="I17695" i="1"/>
  <c r="J17695" i="1" s="1"/>
  <c r="I17696" i="1"/>
  <c r="J17696" i="1" s="1"/>
  <c r="I17697" i="1"/>
  <c r="J17697" i="1" s="1"/>
  <c r="I17698" i="1"/>
  <c r="J17698" i="1" s="1"/>
  <c r="I17699" i="1"/>
  <c r="J17699" i="1" s="1"/>
  <c r="I17700" i="1"/>
  <c r="J17700" i="1" s="1"/>
  <c r="I17701" i="1"/>
  <c r="J17701" i="1" s="1"/>
  <c r="I17702" i="1"/>
  <c r="J17702" i="1" s="1"/>
  <c r="I17703" i="1"/>
  <c r="J17703" i="1" s="1"/>
  <c r="I17704" i="1"/>
  <c r="J17704" i="1" s="1"/>
  <c r="I17705" i="1"/>
  <c r="J17705" i="1" s="1"/>
  <c r="I17706" i="1"/>
  <c r="J17706" i="1" s="1"/>
  <c r="I17707" i="1"/>
  <c r="J17707" i="1" s="1"/>
  <c r="I17708" i="1"/>
  <c r="J17708" i="1" s="1"/>
  <c r="I17709" i="1"/>
  <c r="J17709" i="1" s="1"/>
  <c r="I17710" i="1"/>
  <c r="J17710" i="1" s="1"/>
  <c r="I17711" i="1"/>
  <c r="J17711" i="1" s="1"/>
  <c r="I17712" i="1"/>
  <c r="J17712" i="1" s="1"/>
  <c r="I17713" i="1"/>
  <c r="J17713" i="1" s="1"/>
  <c r="I17714" i="1"/>
  <c r="J17714" i="1" s="1"/>
  <c r="I17715" i="1"/>
  <c r="J17715" i="1" s="1"/>
  <c r="I17716" i="1"/>
  <c r="J17716" i="1" s="1"/>
  <c r="I17717" i="1"/>
  <c r="J17717" i="1" s="1"/>
  <c r="I17718" i="1"/>
  <c r="J17718" i="1" s="1"/>
  <c r="I17719" i="1"/>
  <c r="J17719" i="1" s="1"/>
  <c r="I17720" i="1"/>
  <c r="J17720" i="1" s="1"/>
  <c r="I17721" i="1"/>
  <c r="J17721" i="1" s="1"/>
  <c r="I17722" i="1"/>
  <c r="J17722" i="1" s="1"/>
  <c r="I17723" i="1"/>
  <c r="J17723" i="1" s="1"/>
  <c r="I17724" i="1"/>
  <c r="J17724" i="1" s="1"/>
  <c r="I17725" i="1"/>
  <c r="J17725" i="1" s="1"/>
  <c r="I17726" i="1"/>
  <c r="J17726" i="1" s="1"/>
  <c r="I17727" i="1"/>
  <c r="J17727" i="1" s="1"/>
  <c r="I17728" i="1"/>
  <c r="J17728" i="1" s="1"/>
  <c r="I17729" i="1"/>
  <c r="J17729" i="1" s="1"/>
  <c r="I17730" i="1"/>
  <c r="J17730" i="1" s="1"/>
  <c r="I17731" i="1"/>
  <c r="J17731" i="1" s="1"/>
  <c r="I17732" i="1"/>
  <c r="J17732" i="1" s="1"/>
  <c r="I17733" i="1"/>
  <c r="J17733" i="1" s="1"/>
  <c r="I17734" i="1"/>
  <c r="J17734" i="1" s="1"/>
  <c r="I17735" i="1"/>
  <c r="J17735" i="1" s="1"/>
  <c r="I17736" i="1"/>
  <c r="J17736" i="1" s="1"/>
  <c r="I17737" i="1"/>
  <c r="J17737" i="1" s="1"/>
  <c r="I17738" i="1"/>
  <c r="J17738" i="1" s="1"/>
  <c r="I17739" i="1"/>
  <c r="J17739" i="1" s="1"/>
  <c r="I17740" i="1"/>
  <c r="J17740" i="1" s="1"/>
  <c r="I17741" i="1"/>
  <c r="J17741" i="1" s="1"/>
  <c r="I17742" i="1"/>
  <c r="J17742" i="1" s="1"/>
  <c r="I17743" i="1"/>
  <c r="J17743" i="1" s="1"/>
  <c r="I17744" i="1"/>
  <c r="J17744" i="1" s="1"/>
  <c r="I17745" i="1"/>
  <c r="J17745" i="1" s="1"/>
  <c r="I17746" i="1"/>
  <c r="J17746" i="1" s="1"/>
  <c r="I17747" i="1"/>
  <c r="J17747" i="1" s="1"/>
  <c r="I17748" i="1"/>
  <c r="J17748" i="1" s="1"/>
  <c r="I17749" i="1"/>
  <c r="J17749" i="1" s="1"/>
  <c r="I17750" i="1"/>
  <c r="J17750" i="1" s="1"/>
  <c r="I17751" i="1"/>
  <c r="J17751" i="1" s="1"/>
  <c r="I17752" i="1"/>
  <c r="J17752" i="1" s="1"/>
  <c r="I17753" i="1"/>
  <c r="J17753" i="1" s="1"/>
  <c r="I17754" i="1"/>
  <c r="J17754" i="1" s="1"/>
  <c r="I17755" i="1"/>
  <c r="J17755" i="1" s="1"/>
  <c r="I17756" i="1"/>
  <c r="J17756" i="1" s="1"/>
  <c r="I17757" i="1"/>
  <c r="J17757" i="1" s="1"/>
  <c r="I17758" i="1"/>
  <c r="J17758" i="1" s="1"/>
  <c r="I17759" i="1"/>
  <c r="J17759" i="1" s="1"/>
  <c r="I17760" i="1"/>
  <c r="J17760" i="1" s="1"/>
  <c r="I17761" i="1"/>
  <c r="J17761" i="1" s="1"/>
  <c r="I17762" i="1"/>
  <c r="J17762" i="1" s="1"/>
  <c r="I17763" i="1"/>
  <c r="J17763" i="1" s="1"/>
  <c r="I17764" i="1"/>
  <c r="J17764" i="1" s="1"/>
  <c r="I17765" i="1"/>
  <c r="J17765" i="1" s="1"/>
  <c r="I17766" i="1"/>
  <c r="J17766" i="1" s="1"/>
  <c r="I17767" i="1"/>
  <c r="J17767" i="1" s="1"/>
  <c r="I17768" i="1"/>
  <c r="J17768" i="1" s="1"/>
  <c r="I17769" i="1"/>
  <c r="J17769" i="1" s="1"/>
  <c r="I17770" i="1"/>
  <c r="J17770" i="1" s="1"/>
  <c r="I17771" i="1"/>
  <c r="J17771" i="1" s="1"/>
  <c r="I17772" i="1"/>
  <c r="J17772" i="1" s="1"/>
  <c r="I17773" i="1"/>
  <c r="J17773" i="1" s="1"/>
  <c r="I17774" i="1"/>
  <c r="J17774" i="1" s="1"/>
  <c r="I17775" i="1"/>
  <c r="J17775" i="1" s="1"/>
  <c r="I17776" i="1"/>
  <c r="J17776" i="1" s="1"/>
  <c r="I17777" i="1"/>
  <c r="J17777" i="1" s="1"/>
  <c r="I17778" i="1"/>
  <c r="J17778" i="1" s="1"/>
  <c r="I17779" i="1"/>
  <c r="J17779" i="1" s="1"/>
  <c r="I17780" i="1"/>
  <c r="J17780" i="1" s="1"/>
  <c r="I17781" i="1"/>
  <c r="J17781" i="1" s="1"/>
  <c r="I17782" i="1"/>
  <c r="J17782" i="1" s="1"/>
  <c r="I17783" i="1"/>
  <c r="J17783" i="1" s="1"/>
  <c r="I17784" i="1"/>
  <c r="J17784" i="1" s="1"/>
  <c r="I17785" i="1"/>
  <c r="J17785" i="1" s="1"/>
  <c r="I17786" i="1"/>
  <c r="J17786" i="1" s="1"/>
  <c r="I17787" i="1"/>
  <c r="J17787" i="1" s="1"/>
  <c r="I17788" i="1"/>
  <c r="J17788" i="1" s="1"/>
  <c r="I17789" i="1"/>
  <c r="J17789" i="1" s="1"/>
  <c r="I17790" i="1"/>
  <c r="J17790" i="1" s="1"/>
  <c r="I17791" i="1"/>
  <c r="J17791" i="1" s="1"/>
  <c r="I17792" i="1"/>
  <c r="J17792" i="1" s="1"/>
  <c r="I17793" i="1"/>
  <c r="J17793" i="1" s="1"/>
  <c r="I17794" i="1"/>
  <c r="J17794" i="1" s="1"/>
  <c r="I17795" i="1"/>
  <c r="J17795" i="1" s="1"/>
  <c r="I17796" i="1"/>
  <c r="J17796" i="1" s="1"/>
  <c r="I17797" i="1"/>
  <c r="J17797" i="1" s="1"/>
  <c r="I17798" i="1"/>
  <c r="J17798" i="1" s="1"/>
  <c r="I17799" i="1"/>
  <c r="J17799" i="1" s="1"/>
  <c r="I17800" i="1"/>
  <c r="J17800" i="1" s="1"/>
  <c r="I17801" i="1"/>
  <c r="J17801" i="1" s="1"/>
  <c r="I17802" i="1"/>
  <c r="J17802" i="1" s="1"/>
  <c r="I17803" i="1"/>
  <c r="J17803" i="1" s="1"/>
  <c r="I17804" i="1"/>
  <c r="J17804" i="1" s="1"/>
  <c r="I17805" i="1"/>
  <c r="J17805" i="1" s="1"/>
  <c r="I17806" i="1"/>
  <c r="J17806" i="1" s="1"/>
  <c r="I17807" i="1"/>
  <c r="J17807" i="1" s="1"/>
  <c r="I17808" i="1"/>
  <c r="J17808" i="1" s="1"/>
  <c r="I17809" i="1"/>
  <c r="J17809" i="1" s="1"/>
  <c r="I17810" i="1"/>
  <c r="J17810" i="1" s="1"/>
  <c r="I17811" i="1"/>
  <c r="J17811" i="1" s="1"/>
  <c r="I17812" i="1"/>
  <c r="J17812" i="1" s="1"/>
  <c r="I17813" i="1"/>
  <c r="J17813" i="1" s="1"/>
  <c r="I17814" i="1"/>
  <c r="J17814" i="1" s="1"/>
  <c r="I17815" i="1"/>
  <c r="J17815" i="1" s="1"/>
  <c r="I17816" i="1"/>
  <c r="J17816" i="1" s="1"/>
  <c r="I17817" i="1"/>
  <c r="J17817" i="1" s="1"/>
  <c r="I17818" i="1"/>
  <c r="J17818" i="1" s="1"/>
  <c r="I17819" i="1"/>
  <c r="J17819" i="1" s="1"/>
  <c r="I17820" i="1"/>
  <c r="J17820" i="1" s="1"/>
  <c r="I17821" i="1"/>
  <c r="J17821" i="1" s="1"/>
  <c r="I17822" i="1"/>
  <c r="J17822" i="1" s="1"/>
  <c r="I17823" i="1"/>
  <c r="J17823" i="1" s="1"/>
  <c r="I17824" i="1"/>
  <c r="J17824" i="1" s="1"/>
  <c r="I17825" i="1"/>
  <c r="J17825" i="1" s="1"/>
  <c r="I17826" i="1"/>
  <c r="J17826" i="1" s="1"/>
  <c r="I17827" i="1"/>
  <c r="J17827" i="1" s="1"/>
  <c r="I17828" i="1"/>
  <c r="J17828" i="1" s="1"/>
  <c r="I17829" i="1"/>
  <c r="J17829" i="1" s="1"/>
  <c r="I17830" i="1"/>
  <c r="J17830" i="1" s="1"/>
  <c r="I17831" i="1"/>
  <c r="J17831" i="1" s="1"/>
  <c r="I17832" i="1"/>
  <c r="J17832" i="1" s="1"/>
  <c r="I17833" i="1"/>
  <c r="J17833" i="1" s="1"/>
  <c r="I17834" i="1"/>
  <c r="J17834" i="1" s="1"/>
  <c r="I17835" i="1"/>
  <c r="J17835" i="1" s="1"/>
  <c r="I17836" i="1"/>
  <c r="J17836" i="1" s="1"/>
  <c r="I17837" i="1"/>
  <c r="J17837" i="1" s="1"/>
  <c r="I17838" i="1"/>
  <c r="J17838" i="1" s="1"/>
  <c r="I17839" i="1"/>
  <c r="J17839" i="1" s="1"/>
  <c r="I17840" i="1"/>
  <c r="J17840" i="1" s="1"/>
  <c r="I17841" i="1"/>
  <c r="J17841" i="1" s="1"/>
  <c r="I17842" i="1"/>
  <c r="J17842" i="1" s="1"/>
  <c r="I17843" i="1"/>
  <c r="J17843" i="1" s="1"/>
  <c r="I17844" i="1"/>
  <c r="J17844" i="1" s="1"/>
  <c r="I17845" i="1"/>
  <c r="J17845" i="1" s="1"/>
  <c r="I17846" i="1"/>
  <c r="J17846" i="1" s="1"/>
  <c r="I17847" i="1"/>
  <c r="J17847" i="1" s="1"/>
  <c r="I17848" i="1"/>
  <c r="J17848" i="1" s="1"/>
  <c r="I17849" i="1"/>
  <c r="J17849" i="1" s="1"/>
  <c r="I17850" i="1"/>
  <c r="J17850" i="1" s="1"/>
  <c r="I17851" i="1"/>
  <c r="J17851" i="1" s="1"/>
  <c r="I17852" i="1"/>
  <c r="J17852" i="1" s="1"/>
  <c r="I17853" i="1"/>
  <c r="J17853" i="1" s="1"/>
  <c r="I17854" i="1"/>
  <c r="J17854" i="1" s="1"/>
  <c r="I17855" i="1"/>
  <c r="J17855" i="1" s="1"/>
  <c r="I17856" i="1"/>
  <c r="J17856" i="1" s="1"/>
  <c r="I17857" i="1"/>
  <c r="J17857" i="1" s="1"/>
  <c r="I17858" i="1"/>
  <c r="J17858" i="1" s="1"/>
  <c r="I17859" i="1"/>
  <c r="J17859" i="1" s="1"/>
  <c r="I17860" i="1"/>
  <c r="J17860" i="1" s="1"/>
  <c r="I17861" i="1"/>
  <c r="J17861" i="1" s="1"/>
  <c r="I17862" i="1"/>
  <c r="J17862" i="1" s="1"/>
  <c r="I17863" i="1"/>
  <c r="J17863" i="1" s="1"/>
  <c r="I17864" i="1"/>
  <c r="J17864" i="1" s="1"/>
  <c r="I17865" i="1"/>
  <c r="J17865" i="1" s="1"/>
  <c r="I17866" i="1"/>
  <c r="J17866" i="1" s="1"/>
  <c r="I17867" i="1"/>
  <c r="J17867" i="1" s="1"/>
  <c r="I17868" i="1"/>
  <c r="J17868" i="1" s="1"/>
  <c r="I17869" i="1"/>
  <c r="J17869" i="1" s="1"/>
  <c r="I17870" i="1"/>
  <c r="J17870" i="1" s="1"/>
  <c r="I17871" i="1"/>
  <c r="J17871" i="1" s="1"/>
  <c r="I17872" i="1"/>
  <c r="J17872" i="1" s="1"/>
  <c r="I17873" i="1"/>
  <c r="J17873" i="1" s="1"/>
  <c r="I17874" i="1"/>
  <c r="J17874" i="1" s="1"/>
  <c r="I17875" i="1"/>
  <c r="J17875" i="1" s="1"/>
  <c r="I17876" i="1"/>
  <c r="J17876" i="1" s="1"/>
  <c r="I17877" i="1"/>
  <c r="J17877" i="1" s="1"/>
  <c r="I17878" i="1"/>
  <c r="J17878" i="1" s="1"/>
  <c r="I17879" i="1"/>
  <c r="J17879" i="1" s="1"/>
  <c r="I17880" i="1"/>
  <c r="J17880" i="1" s="1"/>
  <c r="I17881" i="1"/>
  <c r="J17881" i="1" s="1"/>
  <c r="I17882" i="1"/>
  <c r="J17882" i="1" s="1"/>
  <c r="I17883" i="1"/>
  <c r="J17883" i="1" s="1"/>
  <c r="I17884" i="1"/>
  <c r="J17884" i="1" s="1"/>
  <c r="I17885" i="1"/>
  <c r="J17885" i="1" s="1"/>
  <c r="I17886" i="1"/>
  <c r="J17886" i="1" s="1"/>
  <c r="I17887" i="1"/>
  <c r="J17887" i="1" s="1"/>
  <c r="I17888" i="1"/>
  <c r="J17888" i="1" s="1"/>
  <c r="I17889" i="1"/>
  <c r="J17889" i="1" s="1"/>
  <c r="I17890" i="1"/>
  <c r="J17890" i="1" s="1"/>
  <c r="I17891" i="1"/>
  <c r="J17891" i="1" s="1"/>
  <c r="I17892" i="1"/>
  <c r="J17892" i="1" s="1"/>
  <c r="I17893" i="1"/>
  <c r="J17893" i="1" s="1"/>
  <c r="I17894" i="1"/>
  <c r="J17894" i="1" s="1"/>
  <c r="I17895" i="1"/>
  <c r="J17895" i="1" s="1"/>
  <c r="I17896" i="1"/>
  <c r="J17896" i="1" s="1"/>
  <c r="I17897" i="1"/>
  <c r="J17897" i="1" s="1"/>
  <c r="I17898" i="1"/>
  <c r="J17898" i="1" s="1"/>
  <c r="I17899" i="1"/>
  <c r="J17899" i="1" s="1"/>
  <c r="I17900" i="1"/>
  <c r="J17900" i="1" s="1"/>
  <c r="I17901" i="1"/>
  <c r="J17901" i="1" s="1"/>
  <c r="I17902" i="1"/>
  <c r="J17902" i="1" s="1"/>
  <c r="I17903" i="1"/>
  <c r="J17903" i="1" s="1"/>
  <c r="I17904" i="1"/>
  <c r="J17904" i="1" s="1"/>
  <c r="I17905" i="1"/>
  <c r="J17905" i="1" s="1"/>
  <c r="I17906" i="1"/>
  <c r="J17906" i="1" s="1"/>
  <c r="I17907" i="1"/>
  <c r="J17907" i="1" s="1"/>
  <c r="I17908" i="1"/>
  <c r="J17908" i="1" s="1"/>
  <c r="I17909" i="1"/>
  <c r="J17909" i="1" s="1"/>
  <c r="I17910" i="1"/>
  <c r="J17910" i="1" s="1"/>
  <c r="I17911" i="1"/>
  <c r="J17911" i="1" s="1"/>
  <c r="I17912" i="1"/>
  <c r="J17912" i="1" s="1"/>
  <c r="I17913" i="1"/>
  <c r="J17913" i="1" s="1"/>
  <c r="I17914" i="1"/>
  <c r="J17914" i="1" s="1"/>
  <c r="I17915" i="1"/>
  <c r="J17915" i="1" s="1"/>
  <c r="I17916" i="1"/>
  <c r="J17916" i="1" s="1"/>
  <c r="I17917" i="1"/>
  <c r="J17917" i="1" s="1"/>
  <c r="I17918" i="1"/>
  <c r="J17918" i="1" s="1"/>
  <c r="I17919" i="1"/>
  <c r="J17919" i="1" s="1"/>
  <c r="I17920" i="1"/>
  <c r="J17920" i="1" s="1"/>
  <c r="I17921" i="1"/>
  <c r="J17921" i="1" s="1"/>
  <c r="I17922" i="1"/>
  <c r="J17922" i="1" s="1"/>
  <c r="I17923" i="1"/>
  <c r="J17923" i="1" s="1"/>
  <c r="I17924" i="1"/>
  <c r="J17924" i="1" s="1"/>
  <c r="I17925" i="1"/>
  <c r="J17925" i="1" s="1"/>
  <c r="I17926" i="1"/>
  <c r="J17926" i="1" s="1"/>
  <c r="I17927" i="1"/>
  <c r="J17927" i="1" s="1"/>
  <c r="I17928" i="1"/>
  <c r="J17928" i="1" s="1"/>
  <c r="I17929" i="1"/>
  <c r="J17929" i="1" s="1"/>
  <c r="I17930" i="1"/>
  <c r="J17930" i="1" s="1"/>
  <c r="I17931" i="1"/>
  <c r="J17931" i="1" s="1"/>
  <c r="I17932" i="1"/>
  <c r="J17932" i="1" s="1"/>
  <c r="I17933" i="1"/>
  <c r="J17933" i="1" s="1"/>
  <c r="I17934" i="1"/>
  <c r="J17934" i="1" s="1"/>
  <c r="I17935" i="1"/>
  <c r="J17935" i="1" s="1"/>
  <c r="I17936" i="1"/>
  <c r="J17936" i="1" s="1"/>
  <c r="I17937" i="1"/>
  <c r="J17937" i="1" s="1"/>
  <c r="I17938" i="1"/>
  <c r="J17938" i="1" s="1"/>
  <c r="I17939" i="1"/>
  <c r="J17939" i="1" s="1"/>
  <c r="I17940" i="1"/>
  <c r="J17940" i="1" s="1"/>
  <c r="I17941" i="1"/>
  <c r="J17941" i="1" s="1"/>
  <c r="I17942" i="1"/>
  <c r="J17942" i="1" s="1"/>
  <c r="I17943" i="1"/>
  <c r="J17943" i="1" s="1"/>
  <c r="I17944" i="1"/>
  <c r="J17944" i="1" s="1"/>
  <c r="I17945" i="1"/>
  <c r="J17945" i="1" s="1"/>
  <c r="I17946" i="1"/>
  <c r="J17946" i="1" s="1"/>
  <c r="I17947" i="1"/>
  <c r="J17947" i="1" s="1"/>
  <c r="I17948" i="1"/>
  <c r="J17948" i="1" s="1"/>
  <c r="I17949" i="1"/>
  <c r="J17949" i="1" s="1"/>
  <c r="I17950" i="1"/>
  <c r="J17950" i="1" s="1"/>
  <c r="I17951" i="1"/>
  <c r="J17951" i="1" s="1"/>
  <c r="I17952" i="1"/>
  <c r="J17952" i="1" s="1"/>
  <c r="I17953" i="1"/>
  <c r="J17953" i="1" s="1"/>
  <c r="I17954" i="1"/>
  <c r="J17954" i="1" s="1"/>
  <c r="I17955" i="1"/>
  <c r="J17955" i="1" s="1"/>
  <c r="I17956" i="1"/>
  <c r="J17956" i="1" s="1"/>
  <c r="I17957" i="1"/>
  <c r="J17957" i="1" s="1"/>
  <c r="I17958" i="1"/>
  <c r="J17958" i="1" s="1"/>
  <c r="I17959" i="1"/>
  <c r="J17959" i="1" s="1"/>
  <c r="I17960" i="1"/>
  <c r="J17960" i="1" s="1"/>
  <c r="I17961" i="1"/>
  <c r="J17961" i="1" s="1"/>
  <c r="I17962" i="1"/>
  <c r="J17962" i="1" s="1"/>
  <c r="I17963" i="1"/>
  <c r="J17963" i="1" s="1"/>
  <c r="I17964" i="1"/>
  <c r="J17964" i="1" s="1"/>
  <c r="I17965" i="1"/>
  <c r="J17965" i="1" s="1"/>
  <c r="I17966" i="1"/>
  <c r="J17966" i="1" s="1"/>
  <c r="I17967" i="1"/>
  <c r="J17967" i="1" s="1"/>
  <c r="I17968" i="1"/>
  <c r="J17968" i="1" s="1"/>
  <c r="I17969" i="1"/>
  <c r="J17969" i="1" s="1"/>
  <c r="I17970" i="1"/>
  <c r="J17970" i="1" s="1"/>
  <c r="I17971" i="1"/>
  <c r="J17971" i="1" s="1"/>
  <c r="I17972" i="1"/>
  <c r="J17972" i="1" s="1"/>
  <c r="I17973" i="1"/>
  <c r="J17973" i="1" s="1"/>
  <c r="I17974" i="1"/>
  <c r="J17974" i="1" s="1"/>
  <c r="I17975" i="1"/>
  <c r="J17975" i="1" s="1"/>
  <c r="I17976" i="1"/>
  <c r="J17976" i="1" s="1"/>
  <c r="I17977" i="1"/>
  <c r="J17977" i="1" s="1"/>
  <c r="I17978" i="1"/>
  <c r="J17978" i="1" s="1"/>
  <c r="I17979" i="1"/>
  <c r="J17979" i="1" s="1"/>
  <c r="I17980" i="1"/>
  <c r="J17980" i="1" s="1"/>
  <c r="I17981" i="1"/>
  <c r="J17981" i="1" s="1"/>
  <c r="I17982" i="1"/>
  <c r="J17982" i="1" s="1"/>
  <c r="I17983" i="1"/>
  <c r="J17983" i="1" s="1"/>
  <c r="I17984" i="1"/>
  <c r="J17984" i="1" s="1"/>
  <c r="I17985" i="1"/>
  <c r="J17985" i="1" s="1"/>
  <c r="I17986" i="1"/>
  <c r="J17986" i="1" s="1"/>
  <c r="I17987" i="1"/>
  <c r="J17987" i="1" s="1"/>
  <c r="I17988" i="1"/>
  <c r="J17988" i="1" s="1"/>
  <c r="I17989" i="1"/>
  <c r="J17989" i="1" s="1"/>
  <c r="I17990" i="1"/>
  <c r="J17990" i="1" s="1"/>
  <c r="I17991" i="1"/>
  <c r="J17991" i="1" s="1"/>
  <c r="I17992" i="1"/>
  <c r="J17992" i="1" s="1"/>
  <c r="I17993" i="1"/>
  <c r="J17993" i="1" s="1"/>
  <c r="I17994" i="1"/>
  <c r="J17994" i="1" s="1"/>
  <c r="I17995" i="1"/>
  <c r="J17995" i="1" s="1"/>
  <c r="I17996" i="1"/>
  <c r="J17996" i="1" s="1"/>
  <c r="I17997" i="1"/>
  <c r="J17997" i="1" s="1"/>
  <c r="I17998" i="1"/>
  <c r="J17998" i="1" s="1"/>
  <c r="I17999" i="1"/>
  <c r="J17999" i="1" s="1"/>
  <c r="I18000" i="1"/>
  <c r="J18000" i="1" s="1"/>
  <c r="I18001" i="1"/>
  <c r="J18001" i="1" s="1"/>
  <c r="I18002" i="1"/>
  <c r="J18002" i="1" s="1"/>
  <c r="I18003" i="1"/>
  <c r="J18003" i="1" s="1"/>
  <c r="I18004" i="1"/>
  <c r="J18004" i="1" s="1"/>
  <c r="I18005" i="1"/>
  <c r="J18005" i="1" s="1"/>
  <c r="I18006" i="1"/>
  <c r="J18006" i="1" s="1"/>
  <c r="I18007" i="1"/>
  <c r="J18007" i="1" s="1"/>
  <c r="I18008" i="1"/>
  <c r="J18008" i="1" s="1"/>
  <c r="I18009" i="1"/>
  <c r="J18009" i="1" s="1"/>
  <c r="I18010" i="1"/>
  <c r="J18010" i="1" s="1"/>
  <c r="I18011" i="1"/>
  <c r="J18011" i="1" s="1"/>
  <c r="I18012" i="1"/>
  <c r="J18012" i="1" s="1"/>
  <c r="I18013" i="1"/>
  <c r="J18013" i="1" s="1"/>
  <c r="I18014" i="1"/>
  <c r="J18014" i="1" s="1"/>
  <c r="I18015" i="1"/>
  <c r="J18015" i="1" s="1"/>
  <c r="I18016" i="1"/>
  <c r="J18016" i="1" s="1"/>
  <c r="I18017" i="1"/>
  <c r="J18017" i="1" s="1"/>
  <c r="I18018" i="1"/>
  <c r="J18018" i="1" s="1"/>
  <c r="I18019" i="1"/>
  <c r="J18019" i="1" s="1"/>
  <c r="I18020" i="1"/>
  <c r="J18020" i="1" s="1"/>
  <c r="I18021" i="1"/>
  <c r="J18021" i="1" s="1"/>
  <c r="I18022" i="1"/>
  <c r="J18022" i="1" s="1"/>
  <c r="I18023" i="1"/>
  <c r="J18023" i="1" s="1"/>
  <c r="I18024" i="1"/>
  <c r="J18024" i="1" s="1"/>
  <c r="I18025" i="1"/>
  <c r="J18025" i="1" s="1"/>
  <c r="I18026" i="1"/>
  <c r="J18026" i="1" s="1"/>
  <c r="I18027" i="1"/>
  <c r="J18027" i="1" s="1"/>
  <c r="I18028" i="1"/>
  <c r="J18028" i="1" s="1"/>
  <c r="I18029" i="1"/>
  <c r="J18029" i="1" s="1"/>
  <c r="I18030" i="1"/>
  <c r="J18030" i="1" s="1"/>
  <c r="I18031" i="1"/>
  <c r="J18031" i="1" s="1"/>
  <c r="I18032" i="1"/>
  <c r="J18032" i="1" s="1"/>
  <c r="I18033" i="1"/>
  <c r="J18033" i="1" s="1"/>
  <c r="I18034" i="1"/>
  <c r="J18034" i="1" s="1"/>
  <c r="I18035" i="1"/>
  <c r="J18035" i="1" s="1"/>
  <c r="I18036" i="1"/>
  <c r="J18036" i="1" s="1"/>
  <c r="I18037" i="1"/>
  <c r="J18037" i="1" s="1"/>
  <c r="I18038" i="1"/>
  <c r="J18038" i="1" s="1"/>
  <c r="I18039" i="1"/>
  <c r="J18039" i="1" s="1"/>
  <c r="I18040" i="1"/>
  <c r="J18040" i="1" s="1"/>
  <c r="I18041" i="1"/>
  <c r="J18041" i="1" s="1"/>
  <c r="I18042" i="1"/>
  <c r="J18042" i="1" s="1"/>
  <c r="I18043" i="1"/>
  <c r="J18043" i="1" s="1"/>
  <c r="I18044" i="1"/>
  <c r="J18044" i="1" s="1"/>
  <c r="I18045" i="1"/>
  <c r="J18045" i="1" s="1"/>
  <c r="I18046" i="1"/>
  <c r="J18046" i="1" s="1"/>
  <c r="I18047" i="1"/>
  <c r="J18047" i="1" s="1"/>
  <c r="I18048" i="1"/>
  <c r="J18048" i="1" s="1"/>
  <c r="I18049" i="1"/>
  <c r="J18049" i="1" s="1"/>
  <c r="I18050" i="1"/>
  <c r="J18050" i="1" s="1"/>
  <c r="I18051" i="1"/>
  <c r="J18051" i="1" s="1"/>
  <c r="I18052" i="1"/>
  <c r="J18052" i="1" s="1"/>
  <c r="I18053" i="1"/>
  <c r="J18053" i="1" s="1"/>
  <c r="I18054" i="1"/>
  <c r="J18054" i="1" s="1"/>
  <c r="I18055" i="1"/>
  <c r="J18055" i="1" s="1"/>
  <c r="I18056" i="1"/>
  <c r="J18056" i="1" s="1"/>
  <c r="I18057" i="1"/>
  <c r="J18057" i="1" s="1"/>
  <c r="I18058" i="1"/>
  <c r="J18058" i="1" s="1"/>
  <c r="I18059" i="1"/>
  <c r="J18059" i="1" s="1"/>
  <c r="I18060" i="1"/>
  <c r="J18060" i="1" s="1"/>
  <c r="I18061" i="1"/>
  <c r="J18061" i="1" s="1"/>
  <c r="I18062" i="1"/>
  <c r="J18062" i="1" s="1"/>
  <c r="I18063" i="1"/>
  <c r="J18063" i="1" s="1"/>
  <c r="I18064" i="1"/>
  <c r="J18064" i="1" s="1"/>
  <c r="I18065" i="1"/>
  <c r="J18065" i="1" s="1"/>
  <c r="I18066" i="1"/>
  <c r="J18066" i="1" s="1"/>
  <c r="I18067" i="1"/>
  <c r="J18067" i="1" s="1"/>
  <c r="I18068" i="1"/>
  <c r="J18068" i="1" s="1"/>
  <c r="I18069" i="1"/>
  <c r="J18069" i="1" s="1"/>
  <c r="I18070" i="1"/>
  <c r="J18070" i="1" s="1"/>
  <c r="I18071" i="1"/>
  <c r="J18071" i="1" s="1"/>
  <c r="I18072" i="1"/>
  <c r="J18072" i="1" s="1"/>
  <c r="I18073" i="1"/>
  <c r="J18073" i="1" s="1"/>
  <c r="I18074" i="1"/>
  <c r="J18074" i="1" s="1"/>
  <c r="I18075" i="1"/>
  <c r="J18075" i="1" s="1"/>
  <c r="I18076" i="1"/>
  <c r="J18076" i="1" s="1"/>
  <c r="I18077" i="1"/>
  <c r="J18077" i="1" s="1"/>
  <c r="I18078" i="1"/>
  <c r="J18078" i="1" s="1"/>
  <c r="I18079" i="1"/>
  <c r="J18079" i="1" s="1"/>
  <c r="I18080" i="1"/>
  <c r="J18080" i="1" s="1"/>
  <c r="I18081" i="1"/>
  <c r="J18081" i="1" s="1"/>
  <c r="I18082" i="1"/>
  <c r="J18082" i="1" s="1"/>
  <c r="I18083" i="1"/>
  <c r="J18083" i="1" s="1"/>
  <c r="I18084" i="1"/>
  <c r="J18084" i="1" s="1"/>
  <c r="I18085" i="1"/>
  <c r="J18085" i="1" s="1"/>
  <c r="I18086" i="1"/>
  <c r="J18086" i="1" s="1"/>
  <c r="I18087" i="1"/>
  <c r="J18087" i="1" s="1"/>
  <c r="I18088" i="1"/>
  <c r="J18088" i="1" s="1"/>
  <c r="I18089" i="1"/>
  <c r="J18089" i="1" s="1"/>
  <c r="I18090" i="1"/>
  <c r="J18090" i="1" s="1"/>
  <c r="I18091" i="1"/>
  <c r="J18091" i="1" s="1"/>
  <c r="I18092" i="1"/>
  <c r="J18092" i="1" s="1"/>
  <c r="I18093" i="1"/>
  <c r="J18093" i="1" s="1"/>
  <c r="I18094" i="1"/>
  <c r="J18094" i="1" s="1"/>
  <c r="I18095" i="1"/>
  <c r="J18095" i="1" s="1"/>
  <c r="I18096" i="1"/>
  <c r="J18096" i="1" s="1"/>
  <c r="I18097" i="1"/>
  <c r="J18097" i="1" s="1"/>
  <c r="I18098" i="1"/>
  <c r="J18098" i="1" s="1"/>
  <c r="I18099" i="1"/>
  <c r="J18099" i="1" s="1"/>
  <c r="I18100" i="1"/>
  <c r="J18100" i="1" s="1"/>
  <c r="I18101" i="1"/>
  <c r="J18101" i="1" s="1"/>
  <c r="I18102" i="1"/>
  <c r="J18102" i="1" s="1"/>
  <c r="I18103" i="1"/>
  <c r="J18103" i="1" s="1"/>
  <c r="I18104" i="1"/>
  <c r="J18104" i="1" s="1"/>
  <c r="I18105" i="1"/>
  <c r="J18105" i="1" s="1"/>
  <c r="I18106" i="1"/>
  <c r="J18106" i="1" s="1"/>
  <c r="I18107" i="1"/>
  <c r="J18107" i="1" s="1"/>
  <c r="I18108" i="1"/>
  <c r="J18108" i="1" s="1"/>
  <c r="I18109" i="1"/>
  <c r="J18109" i="1" s="1"/>
  <c r="I18110" i="1"/>
  <c r="J18110" i="1" s="1"/>
  <c r="I18111" i="1"/>
  <c r="J18111" i="1" s="1"/>
  <c r="I18112" i="1"/>
  <c r="J18112" i="1" s="1"/>
  <c r="I18113" i="1"/>
  <c r="J18113" i="1" s="1"/>
  <c r="I18114" i="1"/>
  <c r="J18114" i="1" s="1"/>
  <c r="I18115" i="1"/>
  <c r="J18115" i="1" s="1"/>
  <c r="I18116" i="1"/>
  <c r="J18116" i="1" s="1"/>
  <c r="I18117" i="1"/>
  <c r="J18117" i="1" s="1"/>
  <c r="I18118" i="1"/>
  <c r="J18118" i="1" s="1"/>
  <c r="I18119" i="1"/>
  <c r="J18119" i="1" s="1"/>
  <c r="I18120" i="1"/>
  <c r="J18120" i="1" s="1"/>
  <c r="I18121" i="1"/>
  <c r="J18121" i="1" s="1"/>
  <c r="I18122" i="1"/>
  <c r="J18122" i="1" s="1"/>
  <c r="I18123" i="1"/>
  <c r="J18123" i="1" s="1"/>
  <c r="I18124" i="1"/>
  <c r="J18124" i="1" s="1"/>
  <c r="I18125" i="1"/>
  <c r="J18125" i="1" s="1"/>
  <c r="I18126" i="1"/>
  <c r="J18126" i="1" s="1"/>
  <c r="I18127" i="1"/>
  <c r="J18127" i="1" s="1"/>
  <c r="I18128" i="1"/>
  <c r="J18128" i="1" s="1"/>
  <c r="I18129" i="1"/>
  <c r="J18129" i="1" s="1"/>
  <c r="I18130" i="1"/>
  <c r="J18130" i="1" s="1"/>
  <c r="I18131" i="1"/>
  <c r="J18131" i="1" s="1"/>
  <c r="I18132" i="1"/>
  <c r="J18132" i="1" s="1"/>
  <c r="I18133" i="1"/>
  <c r="J18133" i="1" s="1"/>
  <c r="I18134" i="1"/>
  <c r="J18134" i="1" s="1"/>
  <c r="I18135" i="1"/>
  <c r="J18135" i="1" s="1"/>
  <c r="I18136" i="1"/>
  <c r="J18136" i="1" s="1"/>
  <c r="I18137" i="1"/>
  <c r="J18137" i="1" s="1"/>
  <c r="I18138" i="1"/>
  <c r="J18138" i="1" s="1"/>
  <c r="I18139" i="1"/>
  <c r="J18139" i="1" s="1"/>
  <c r="I18140" i="1"/>
  <c r="J18140" i="1" s="1"/>
  <c r="I18141" i="1"/>
  <c r="J18141" i="1" s="1"/>
  <c r="I18142" i="1"/>
  <c r="J18142" i="1" s="1"/>
  <c r="I18143" i="1"/>
  <c r="J18143" i="1" s="1"/>
  <c r="I18144" i="1"/>
  <c r="J18144" i="1" s="1"/>
  <c r="I18145" i="1"/>
  <c r="J18145" i="1" s="1"/>
  <c r="I18146" i="1"/>
  <c r="J18146" i="1" s="1"/>
  <c r="I18147" i="1"/>
  <c r="J18147" i="1" s="1"/>
  <c r="I18148" i="1"/>
  <c r="J18148" i="1" s="1"/>
  <c r="I18149" i="1"/>
  <c r="J18149" i="1" s="1"/>
  <c r="I18150" i="1"/>
  <c r="J18150" i="1" s="1"/>
  <c r="I18151" i="1"/>
  <c r="J18151" i="1" s="1"/>
  <c r="I18152" i="1"/>
  <c r="J18152" i="1" s="1"/>
  <c r="I18153" i="1"/>
  <c r="J18153" i="1" s="1"/>
  <c r="I18154" i="1"/>
  <c r="J18154" i="1" s="1"/>
  <c r="I18155" i="1"/>
  <c r="J18155" i="1" s="1"/>
  <c r="I18156" i="1"/>
  <c r="J18156" i="1" s="1"/>
  <c r="I18157" i="1"/>
  <c r="J18157" i="1" s="1"/>
  <c r="I18158" i="1"/>
  <c r="J18158" i="1" s="1"/>
  <c r="I18159" i="1"/>
  <c r="J18159" i="1" s="1"/>
  <c r="I18160" i="1"/>
  <c r="J18160" i="1" s="1"/>
  <c r="I18161" i="1"/>
  <c r="J18161" i="1" s="1"/>
  <c r="I18162" i="1"/>
  <c r="J18162" i="1" s="1"/>
  <c r="I18163" i="1"/>
  <c r="J18163" i="1" s="1"/>
  <c r="I18164" i="1"/>
  <c r="J18164" i="1" s="1"/>
  <c r="I18165" i="1"/>
  <c r="J18165" i="1" s="1"/>
  <c r="I18166" i="1"/>
  <c r="J18166" i="1" s="1"/>
  <c r="I18167" i="1"/>
  <c r="J18167" i="1" s="1"/>
  <c r="I18168" i="1"/>
  <c r="J18168" i="1" s="1"/>
  <c r="I18169" i="1"/>
  <c r="J18169" i="1" s="1"/>
  <c r="I18170" i="1"/>
  <c r="J18170" i="1" s="1"/>
  <c r="I18171" i="1"/>
  <c r="J18171" i="1" s="1"/>
  <c r="I18172" i="1"/>
  <c r="J18172" i="1" s="1"/>
  <c r="I18173" i="1"/>
  <c r="J18173" i="1" s="1"/>
  <c r="I18174" i="1"/>
  <c r="J18174" i="1" s="1"/>
  <c r="I18175" i="1"/>
  <c r="J18175" i="1" s="1"/>
  <c r="I18176" i="1"/>
  <c r="J18176" i="1" s="1"/>
  <c r="I18177" i="1"/>
  <c r="J18177" i="1" s="1"/>
  <c r="I18178" i="1"/>
  <c r="J18178" i="1" s="1"/>
  <c r="I18179" i="1"/>
  <c r="J18179" i="1" s="1"/>
  <c r="I18180" i="1"/>
  <c r="J18180" i="1" s="1"/>
  <c r="I18181" i="1"/>
  <c r="J18181" i="1" s="1"/>
  <c r="I18182" i="1"/>
  <c r="J18182" i="1" s="1"/>
  <c r="I18183" i="1"/>
  <c r="J18183" i="1" s="1"/>
  <c r="I18184" i="1"/>
  <c r="J18184" i="1" s="1"/>
  <c r="I18185" i="1"/>
  <c r="J18185" i="1" s="1"/>
  <c r="I18186" i="1"/>
  <c r="J18186" i="1" s="1"/>
  <c r="I18187" i="1"/>
  <c r="J18187" i="1" s="1"/>
  <c r="I18188" i="1"/>
  <c r="J18188" i="1" s="1"/>
  <c r="I18189" i="1"/>
  <c r="J18189" i="1" s="1"/>
  <c r="I18190" i="1"/>
  <c r="J18190" i="1" s="1"/>
  <c r="I18191" i="1"/>
  <c r="J18191" i="1" s="1"/>
  <c r="I18192" i="1"/>
  <c r="J18192" i="1" s="1"/>
  <c r="I18193" i="1"/>
  <c r="J18193" i="1" s="1"/>
  <c r="I18194" i="1"/>
  <c r="J18194" i="1" s="1"/>
  <c r="I18195" i="1"/>
  <c r="J18195" i="1" s="1"/>
  <c r="I18196" i="1"/>
  <c r="J18196" i="1" s="1"/>
  <c r="I18197" i="1"/>
  <c r="J18197" i="1" s="1"/>
  <c r="I18198" i="1"/>
  <c r="J18198" i="1" s="1"/>
  <c r="I18199" i="1"/>
  <c r="J18199" i="1" s="1"/>
  <c r="I18200" i="1"/>
  <c r="J18200" i="1" s="1"/>
  <c r="I18201" i="1"/>
  <c r="J18201" i="1" s="1"/>
  <c r="I18202" i="1"/>
  <c r="J18202" i="1" s="1"/>
  <c r="I18203" i="1"/>
  <c r="J18203" i="1" s="1"/>
  <c r="I18204" i="1"/>
  <c r="J18204" i="1" s="1"/>
  <c r="I18205" i="1"/>
  <c r="J18205" i="1" s="1"/>
  <c r="I18206" i="1"/>
  <c r="J18206" i="1" s="1"/>
  <c r="I18207" i="1"/>
  <c r="J18207" i="1" s="1"/>
  <c r="I18208" i="1"/>
  <c r="J18208" i="1" s="1"/>
  <c r="I18209" i="1"/>
  <c r="J18209" i="1" s="1"/>
  <c r="I18210" i="1"/>
  <c r="J18210" i="1" s="1"/>
  <c r="I18211" i="1"/>
  <c r="J18211" i="1" s="1"/>
  <c r="I18212" i="1"/>
  <c r="J18212" i="1" s="1"/>
  <c r="I18213" i="1"/>
  <c r="J18213" i="1" s="1"/>
  <c r="I18214" i="1"/>
  <c r="J18214" i="1" s="1"/>
  <c r="I18215" i="1"/>
  <c r="J18215" i="1" s="1"/>
  <c r="I18216" i="1"/>
  <c r="J18216" i="1" s="1"/>
  <c r="I18217" i="1"/>
  <c r="J18217" i="1" s="1"/>
  <c r="I18218" i="1"/>
  <c r="J18218" i="1" s="1"/>
  <c r="I18219" i="1"/>
  <c r="J18219" i="1" s="1"/>
  <c r="I18220" i="1"/>
  <c r="J18220" i="1" s="1"/>
  <c r="I18221" i="1"/>
  <c r="J18221" i="1" s="1"/>
  <c r="I18222" i="1"/>
  <c r="J18222" i="1" s="1"/>
  <c r="I18223" i="1"/>
  <c r="J18223" i="1" s="1"/>
  <c r="I18224" i="1"/>
  <c r="J18224" i="1" s="1"/>
  <c r="I18225" i="1"/>
  <c r="J18225" i="1" s="1"/>
  <c r="I18226" i="1"/>
  <c r="J18226" i="1" s="1"/>
  <c r="I18227" i="1"/>
  <c r="J18227" i="1" s="1"/>
  <c r="I18228" i="1"/>
  <c r="J18228" i="1" s="1"/>
  <c r="I18229" i="1"/>
  <c r="J18229" i="1" s="1"/>
  <c r="I18230" i="1"/>
  <c r="J18230" i="1" s="1"/>
  <c r="I18231" i="1"/>
  <c r="J18231" i="1" s="1"/>
  <c r="I18232" i="1"/>
  <c r="J18232" i="1" s="1"/>
  <c r="I18233" i="1"/>
  <c r="J18233" i="1" s="1"/>
  <c r="I18234" i="1"/>
  <c r="J18234" i="1" s="1"/>
  <c r="I18235" i="1"/>
  <c r="J18235" i="1" s="1"/>
  <c r="I18236" i="1"/>
  <c r="J18236" i="1" s="1"/>
  <c r="I18237" i="1"/>
  <c r="J18237" i="1" s="1"/>
  <c r="I18238" i="1"/>
  <c r="J18238" i="1" s="1"/>
  <c r="I18239" i="1"/>
  <c r="J18239" i="1" s="1"/>
  <c r="I18240" i="1"/>
  <c r="J18240" i="1" s="1"/>
  <c r="I18241" i="1"/>
  <c r="J18241" i="1" s="1"/>
  <c r="I18242" i="1"/>
  <c r="J18242" i="1" s="1"/>
  <c r="I18243" i="1"/>
  <c r="J18243" i="1" s="1"/>
  <c r="I18244" i="1"/>
  <c r="J18244" i="1" s="1"/>
  <c r="I18245" i="1"/>
  <c r="J18245" i="1" s="1"/>
  <c r="I18246" i="1"/>
  <c r="J18246" i="1" s="1"/>
  <c r="I18247" i="1"/>
  <c r="J18247" i="1" s="1"/>
  <c r="I18248" i="1"/>
  <c r="J18248" i="1" s="1"/>
  <c r="I18249" i="1"/>
  <c r="J18249" i="1" s="1"/>
  <c r="I18250" i="1"/>
  <c r="J18250" i="1" s="1"/>
  <c r="I18251" i="1"/>
  <c r="J18251" i="1" s="1"/>
  <c r="I18252" i="1"/>
  <c r="J18252" i="1" s="1"/>
  <c r="I18253" i="1"/>
  <c r="J18253" i="1" s="1"/>
  <c r="I18254" i="1"/>
  <c r="J18254" i="1" s="1"/>
  <c r="I18255" i="1"/>
  <c r="J18255" i="1" s="1"/>
  <c r="I18256" i="1"/>
  <c r="J18256" i="1" s="1"/>
  <c r="I18257" i="1"/>
  <c r="J18257" i="1" s="1"/>
  <c r="I18258" i="1"/>
  <c r="J18258" i="1" s="1"/>
  <c r="I18259" i="1"/>
  <c r="J18259" i="1" s="1"/>
  <c r="I18260" i="1"/>
  <c r="J18260" i="1" s="1"/>
  <c r="I18261" i="1"/>
  <c r="J18261" i="1" s="1"/>
  <c r="I18262" i="1"/>
  <c r="J18262" i="1" s="1"/>
  <c r="I18263" i="1"/>
  <c r="J18263" i="1" s="1"/>
  <c r="I18264" i="1"/>
  <c r="J18264" i="1" s="1"/>
  <c r="I18265" i="1"/>
  <c r="J18265" i="1" s="1"/>
  <c r="I18266" i="1"/>
  <c r="J18266" i="1" s="1"/>
  <c r="I18267" i="1"/>
  <c r="J18267" i="1" s="1"/>
  <c r="I18268" i="1"/>
  <c r="J18268" i="1" s="1"/>
  <c r="I18269" i="1"/>
  <c r="J18269" i="1" s="1"/>
  <c r="I18270" i="1"/>
  <c r="J18270" i="1" s="1"/>
  <c r="I18271" i="1"/>
  <c r="J18271" i="1" s="1"/>
  <c r="I18272" i="1"/>
  <c r="J18272" i="1" s="1"/>
  <c r="I18273" i="1"/>
  <c r="J18273" i="1" s="1"/>
  <c r="I18274" i="1"/>
  <c r="J18274" i="1" s="1"/>
  <c r="I18275" i="1"/>
  <c r="J18275" i="1" s="1"/>
  <c r="I18276" i="1"/>
  <c r="J18276" i="1" s="1"/>
  <c r="I18277" i="1"/>
  <c r="J18277" i="1" s="1"/>
  <c r="I18278" i="1"/>
  <c r="J18278" i="1" s="1"/>
  <c r="I18279" i="1"/>
  <c r="J18279" i="1" s="1"/>
  <c r="I18280" i="1"/>
  <c r="J18280" i="1" s="1"/>
  <c r="I18281" i="1"/>
  <c r="J18281" i="1" s="1"/>
  <c r="I18282" i="1"/>
  <c r="J18282" i="1" s="1"/>
  <c r="I18283" i="1"/>
  <c r="J18283" i="1" s="1"/>
  <c r="I18284" i="1"/>
  <c r="J18284" i="1" s="1"/>
  <c r="I18285" i="1"/>
  <c r="J18285" i="1" s="1"/>
  <c r="I18286" i="1"/>
  <c r="J18286" i="1" s="1"/>
  <c r="I18287" i="1"/>
  <c r="J18287" i="1" s="1"/>
  <c r="I18288" i="1"/>
  <c r="J18288" i="1" s="1"/>
  <c r="I18289" i="1"/>
  <c r="J18289" i="1" s="1"/>
  <c r="I18290" i="1"/>
  <c r="J18290" i="1" s="1"/>
  <c r="I18291" i="1"/>
  <c r="J18291" i="1" s="1"/>
  <c r="I18292" i="1"/>
  <c r="J18292" i="1" s="1"/>
  <c r="I18293" i="1"/>
  <c r="J18293" i="1" s="1"/>
  <c r="I18294" i="1"/>
  <c r="J18294" i="1" s="1"/>
  <c r="I18295" i="1"/>
  <c r="J18295" i="1" s="1"/>
  <c r="I18296" i="1"/>
  <c r="J18296" i="1" s="1"/>
  <c r="I18297" i="1"/>
  <c r="J18297" i="1" s="1"/>
  <c r="I18298" i="1"/>
  <c r="J18298" i="1" s="1"/>
  <c r="I18299" i="1"/>
  <c r="J18299" i="1" s="1"/>
  <c r="I18300" i="1"/>
  <c r="J18300" i="1" s="1"/>
  <c r="I18301" i="1"/>
  <c r="J18301" i="1" s="1"/>
  <c r="I18302" i="1"/>
  <c r="J18302" i="1" s="1"/>
  <c r="I18303" i="1"/>
  <c r="J18303" i="1" s="1"/>
  <c r="I18304" i="1"/>
  <c r="J18304" i="1" s="1"/>
  <c r="I18305" i="1"/>
  <c r="J18305" i="1" s="1"/>
  <c r="I18306" i="1"/>
  <c r="J18306" i="1" s="1"/>
  <c r="I18307" i="1"/>
  <c r="J18307" i="1" s="1"/>
  <c r="I18308" i="1"/>
  <c r="J18308" i="1" s="1"/>
  <c r="I18309" i="1"/>
  <c r="J18309" i="1" s="1"/>
  <c r="I18310" i="1"/>
  <c r="J18310" i="1" s="1"/>
  <c r="I18311" i="1"/>
  <c r="J18311" i="1" s="1"/>
  <c r="I18312" i="1"/>
  <c r="J18312" i="1" s="1"/>
  <c r="I18313" i="1"/>
  <c r="J18313" i="1" s="1"/>
  <c r="I18314" i="1"/>
  <c r="J18314" i="1" s="1"/>
  <c r="I18315" i="1"/>
  <c r="J18315" i="1" s="1"/>
  <c r="I18316" i="1"/>
  <c r="J18316" i="1" s="1"/>
  <c r="I18317" i="1"/>
  <c r="J18317" i="1" s="1"/>
  <c r="I18318" i="1"/>
  <c r="J18318" i="1" s="1"/>
  <c r="I18319" i="1"/>
  <c r="J18319" i="1" s="1"/>
  <c r="I18320" i="1"/>
  <c r="J18320" i="1" s="1"/>
  <c r="I18321" i="1"/>
  <c r="J18321" i="1" s="1"/>
  <c r="I18322" i="1"/>
  <c r="J18322" i="1" s="1"/>
  <c r="I18323" i="1"/>
  <c r="J18323" i="1" s="1"/>
  <c r="I18324" i="1"/>
  <c r="J18324" i="1" s="1"/>
  <c r="I18325" i="1"/>
  <c r="J18325" i="1" s="1"/>
  <c r="I18326" i="1"/>
  <c r="J18326" i="1" s="1"/>
  <c r="I18327" i="1"/>
  <c r="J18327" i="1" s="1"/>
  <c r="I18328" i="1"/>
  <c r="J18328" i="1" s="1"/>
  <c r="I18329" i="1"/>
  <c r="J18329" i="1" s="1"/>
  <c r="I18330" i="1"/>
  <c r="J18330" i="1" s="1"/>
  <c r="I18331" i="1"/>
  <c r="J18331" i="1" s="1"/>
  <c r="I18332" i="1"/>
  <c r="J18332" i="1" s="1"/>
  <c r="I18333" i="1"/>
  <c r="J18333" i="1" s="1"/>
  <c r="I18334" i="1"/>
  <c r="J18334" i="1" s="1"/>
  <c r="I18335" i="1"/>
  <c r="J18335" i="1" s="1"/>
  <c r="I18336" i="1"/>
  <c r="J18336" i="1" s="1"/>
  <c r="I18337" i="1"/>
  <c r="J18337" i="1" s="1"/>
  <c r="I18338" i="1"/>
  <c r="J18338" i="1" s="1"/>
  <c r="I18339" i="1"/>
  <c r="J18339" i="1" s="1"/>
  <c r="I18340" i="1"/>
  <c r="J18340" i="1" s="1"/>
  <c r="I18341" i="1"/>
  <c r="J18341" i="1" s="1"/>
  <c r="I18342" i="1"/>
  <c r="J18342" i="1" s="1"/>
  <c r="I18343" i="1"/>
  <c r="J18343" i="1" s="1"/>
  <c r="I18344" i="1"/>
  <c r="J18344" i="1" s="1"/>
  <c r="I18345" i="1"/>
  <c r="J18345" i="1" s="1"/>
  <c r="I18346" i="1"/>
  <c r="J18346" i="1" s="1"/>
  <c r="I18347" i="1"/>
  <c r="J18347" i="1" s="1"/>
  <c r="I18348" i="1"/>
  <c r="J18348" i="1" s="1"/>
  <c r="I18349" i="1"/>
  <c r="J18349" i="1" s="1"/>
  <c r="I18350" i="1"/>
  <c r="J18350" i="1" s="1"/>
  <c r="I18351" i="1"/>
  <c r="J18351" i="1" s="1"/>
  <c r="I18352" i="1"/>
  <c r="J18352" i="1" s="1"/>
  <c r="I18353" i="1"/>
  <c r="J18353" i="1" s="1"/>
  <c r="I18354" i="1"/>
  <c r="J18354" i="1" s="1"/>
  <c r="I18355" i="1"/>
  <c r="J18355" i="1" s="1"/>
  <c r="I18356" i="1"/>
  <c r="J18356" i="1" s="1"/>
  <c r="I18357" i="1"/>
  <c r="J18357" i="1" s="1"/>
  <c r="I18358" i="1"/>
  <c r="J18358" i="1" s="1"/>
  <c r="I18359" i="1"/>
  <c r="J18359" i="1" s="1"/>
  <c r="I18360" i="1"/>
  <c r="J18360" i="1" s="1"/>
  <c r="I18361" i="1"/>
  <c r="J18361" i="1" s="1"/>
  <c r="I18362" i="1"/>
  <c r="J18362" i="1" s="1"/>
  <c r="I18363" i="1"/>
  <c r="J18363" i="1" s="1"/>
  <c r="I18364" i="1"/>
  <c r="J18364" i="1" s="1"/>
  <c r="I18365" i="1"/>
  <c r="J18365" i="1" s="1"/>
  <c r="I18366" i="1"/>
  <c r="J18366" i="1" s="1"/>
  <c r="I18367" i="1"/>
  <c r="J18367" i="1" s="1"/>
  <c r="I18368" i="1"/>
  <c r="J18368" i="1" s="1"/>
  <c r="I18369" i="1"/>
  <c r="J18369" i="1" s="1"/>
  <c r="I18370" i="1"/>
  <c r="J18370" i="1" s="1"/>
  <c r="I18371" i="1"/>
  <c r="J18371" i="1" s="1"/>
  <c r="I18372" i="1"/>
  <c r="J18372" i="1" s="1"/>
  <c r="I18373" i="1"/>
  <c r="J18373" i="1" s="1"/>
  <c r="I18374" i="1"/>
  <c r="J18374" i="1" s="1"/>
  <c r="I18375" i="1"/>
  <c r="J18375" i="1" s="1"/>
  <c r="I18376" i="1"/>
  <c r="J18376" i="1" s="1"/>
  <c r="I18377" i="1"/>
  <c r="J18377" i="1" s="1"/>
  <c r="I18378" i="1"/>
  <c r="J18378" i="1" s="1"/>
  <c r="I18379" i="1"/>
  <c r="J18379" i="1" s="1"/>
  <c r="I18380" i="1"/>
  <c r="J18380" i="1" s="1"/>
  <c r="I18381" i="1"/>
  <c r="J18381" i="1" s="1"/>
  <c r="I18382" i="1"/>
  <c r="J18382" i="1" s="1"/>
  <c r="I18383" i="1"/>
  <c r="J18383" i="1" s="1"/>
  <c r="I18384" i="1"/>
  <c r="J18384" i="1" s="1"/>
  <c r="I18385" i="1"/>
  <c r="J18385" i="1" s="1"/>
  <c r="I18386" i="1"/>
  <c r="J18386" i="1" s="1"/>
  <c r="I18387" i="1"/>
  <c r="J18387" i="1" s="1"/>
  <c r="I18388" i="1"/>
  <c r="J18388" i="1" s="1"/>
  <c r="I18389" i="1"/>
  <c r="J18389" i="1" s="1"/>
  <c r="I18390" i="1"/>
  <c r="J18390" i="1" s="1"/>
  <c r="I18391" i="1"/>
  <c r="J18391" i="1" s="1"/>
  <c r="I18392" i="1"/>
  <c r="J18392" i="1" s="1"/>
  <c r="I18393" i="1"/>
  <c r="J18393" i="1" s="1"/>
  <c r="I18394" i="1"/>
  <c r="J18394" i="1" s="1"/>
  <c r="I18395" i="1"/>
  <c r="J18395" i="1" s="1"/>
  <c r="I18396" i="1"/>
  <c r="J18396" i="1" s="1"/>
  <c r="I18397" i="1"/>
  <c r="J18397" i="1" s="1"/>
  <c r="I18398" i="1"/>
  <c r="J18398" i="1" s="1"/>
  <c r="I18399" i="1"/>
  <c r="J18399" i="1" s="1"/>
  <c r="I18400" i="1"/>
  <c r="J18400" i="1" s="1"/>
  <c r="I18401" i="1"/>
  <c r="J18401" i="1" s="1"/>
  <c r="I18402" i="1"/>
  <c r="J18402" i="1" s="1"/>
  <c r="I18403" i="1"/>
  <c r="J18403" i="1" s="1"/>
  <c r="I18404" i="1"/>
  <c r="J18404" i="1" s="1"/>
  <c r="I18405" i="1"/>
  <c r="J18405" i="1" s="1"/>
  <c r="I18406" i="1"/>
  <c r="J18406" i="1" s="1"/>
  <c r="I18407" i="1"/>
  <c r="J18407" i="1" s="1"/>
  <c r="I18408" i="1"/>
  <c r="J18408" i="1" s="1"/>
  <c r="I18409" i="1"/>
  <c r="J18409" i="1" s="1"/>
  <c r="I18410" i="1"/>
  <c r="J18410" i="1" s="1"/>
  <c r="I18411" i="1"/>
  <c r="J18411" i="1" s="1"/>
  <c r="I18412" i="1"/>
  <c r="J18412" i="1" s="1"/>
  <c r="I18413" i="1"/>
  <c r="J18413" i="1" s="1"/>
  <c r="I18414" i="1"/>
  <c r="J18414" i="1" s="1"/>
  <c r="I18415" i="1"/>
  <c r="J18415" i="1" s="1"/>
  <c r="I18416" i="1"/>
  <c r="J18416" i="1" s="1"/>
  <c r="I18417" i="1"/>
  <c r="J18417" i="1" s="1"/>
  <c r="I18418" i="1"/>
  <c r="J18418" i="1" s="1"/>
  <c r="I18419" i="1"/>
  <c r="J18419" i="1" s="1"/>
  <c r="I18420" i="1"/>
  <c r="J18420" i="1" s="1"/>
  <c r="I18421" i="1"/>
  <c r="J18421" i="1" s="1"/>
  <c r="I18422" i="1"/>
  <c r="J18422" i="1" s="1"/>
  <c r="I18423" i="1"/>
  <c r="J18423" i="1" s="1"/>
  <c r="I18424" i="1"/>
  <c r="J18424" i="1" s="1"/>
  <c r="I18425" i="1"/>
  <c r="J18425" i="1" s="1"/>
  <c r="I18426" i="1"/>
  <c r="J18426" i="1" s="1"/>
  <c r="I18427" i="1"/>
  <c r="J18427" i="1" s="1"/>
  <c r="I18428" i="1"/>
  <c r="J18428" i="1" s="1"/>
  <c r="I18429" i="1"/>
  <c r="J18429" i="1" s="1"/>
  <c r="I18430" i="1"/>
  <c r="J18430" i="1" s="1"/>
  <c r="I18431" i="1"/>
  <c r="J18431" i="1" s="1"/>
  <c r="I18432" i="1"/>
  <c r="J18432" i="1" s="1"/>
  <c r="I18433" i="1"/>
  <c r="J18433" i="1" s="1"/>
  <c r="I18434" i="1"/>
  <c r="J18434" i="1" s="1"/>
  <c r="I18435" i="1"/>
  <c r="J18435" i="1" s="1"/>
  <c r="I18436" i="1"/>
  <c r="J18436" i="1" s="1"/>
  <c r="I18437" i="1"/>
  <c r="J18437" i="1" s="1"/>
  <c r="I18438" i="1"/>
  <c r="J18438" i="1" s="1"/>
  <c r="I18439" i="1"/>
  <c r="J18439" i="1" s="1"/>
  <c r="I18440" i="1"/>
  <c r="J18440" i="1" s="1"/>
  <c r="I18441" i="1"/>
  <c r="J18441" i="1" s="1"/>
  <c r="I18442" i="1"/>
  <c r="J18442" i="1" s="1"/>
  <c r="I18443" i="1"/>
  <c r="J18443" i="1" s="1"/>
  <c r="I18444" i="1"/>
  <c r="J18444" i="1" s="1"/>
  <c r="I18445" i="1"/>
  <c r="J18445" i="1" s="1"/>
  <c r="I18446" i="1"/>
  <c r="J18446" i="1" s="1"/>
  <c r="I18447" i="1"/>
  <c r="J18447" i="1" s="1"/>
  <c r="I18448" i="1"/>
  <c r="J18448" i="1" s="1"/>
  <c r="I18449" i="1"/>
  <c r="J18449" i="1" s="1"/>
  <c r="I18450" i="1"/>
  <c r="J18450" i="1" s="1"/>
  <c r="I18451" i="1"/>
  <c r="J18451" i="1" s="1"/>
  <c r="I18452" i="1"/>
  <c r="J18452" i="1" s="1"/>
  <c r="I18453" i="1"/>
  <c r="J18453" i="1" s="1"/>
  <c r="I18454" i="1"/>
  <c r="J18454" i="1" s="1"/>
  <c r="I18455" i="1"/>
  <c r="J18455" i="1" s="1"/>
  <c r="I18456" i="1"/>
  <c r="J18456" i="1" s="1"/>
  <c r="I18457" i="1"/>
  <c r="J18457" i="1" s="1"/>
  <c r="I18458" i="1"/>
  <c r="J18458" i="1" s="1"/>
  <c r="I18459" i="1"/>
  <c r="J18459" i="1" s="1"/>
  <c r="I18460" i="1"/>
  <c r="J18460" i="1" s="1"/>
  <c r="I18461" i="1"/>
  <c r="J18461" i="1" s="1"/>
  <c r="I18462" i="1"/>
  <c r="J18462" i="1" s="1"/>
  <c r="I18463" i="1"/>
  <c r="J18463" i="1" s="1"/>
  <c r="I18464" i="1"/>
  <c r="J18464" i="1" s="1"/>
  <c r="I18465" i="1"/>
  <c r="J18465" i="1" s="1"/>
  <c r="I18466" i="1"/>
  <c r="J18466" i="1" s="1"/>
  <c r="I18467" i="1"/>
  <c r="J18467" i="1" s="1"/>
  <c r="I18468" i="1"/>
  <c r="J18468" i="1" s="1"/>
  <c r="I18469" i="1"/>
  <c r="J18469" i="1" s="1"/>
  <c r="I18470" i="1"/>
  <c r="J18470" i="1" s="1"/>
  <c r="I18471" i="1"/>
  <c r="J18471" i="1" s="1"/>
  <c r="I18472" i="1"/>
  <c r="J18472" i="1" s="1"/>
  <c r="I18473" i="1"/>
  <c r="J18473" i="1" s="1"/>
  <c r="I18474" i="1"/>
  <c r="J18474" i="1" s="1"/>
  <c r="I18475" i="1"/>
  <c r="J18475" i="1" s="1"/>
  <c r="I18476" i="1"/>
  <c r="J18476" i="1" s="1"/>
  <c r="I18477" i="1"/>
  <c r="J18477" i="1" s="1"/>
  <c r="I18478" i="1"/>
  <c r="J18478" i="1" s="1"/>
  <c r="I18479" i="1"/>
  <c r="J18479" i="1" s="1"/>
  <c r="I18480" i="1"/>
  <c r="J18480" i="1" s="1"/>
  <c r="I18481" i="1"/>
  <c r="J18481" i="1" s="1"/>
  <c r="I18482" i="1"/>
  <c r="J18482" i="1" s="1"/>
  <c r="I18483" i="1"/>
  <c r="J18483" i="1" s="1"/>
  <c r="I18484" i="1"/>
  <c r="J18484" i="1" s="1"/>
  <c r="I18485" i="1"/>
  <c r="J18485" i="1" s="1"/>
  <c r="I18486" i="1"/>
  <c r="J18486" i="1" s="1"/>
  <c r="I18487" i="1"/>
  <c r="J18487" i="1" s="1"/>
  <c r="I18488" i="1"/>
  <c r="J18488" i="1" s="1"/>
  <c r="I18489" i="1"/>
  <c r="J18489" i="1" s="1"/>
  <c r="I18490" i="1"/>
  <c r="J18490" i="1" s="1"/>
  <c r="I18491" i="1"/>
  <c r="J18491" i="1" s="1"/>
  <c r="I18492" i="1"/>
  <c r="J18492" i="1" s="1"/>
  <c r="I18493" i="1"/>
  <c r="J18493" i="1" s="1"/>
  <c r="I18494" i="1"/>
  <c r="J18494" i="1" s="1"/>
  <c r="I18495" i="1"/>
  <c r="J18495" i="1" s="1"/>
  <c r="I18496" i="1"/>
  <c r="J18496" i="1" s="1"/>
  <c r="I18497" i="1"/>
  <c r="J18497" i="1" s="1"/>
  <c r="I18498" i="1"/>
  <c r="J18498" i="1" s="1"/>
  <c r="I18499" i="1"/>
  <c r="J18499" i="1" s="1"/>
  <c r="I18500" i="1"/>
  <c r="J18500" i="1" s="1"/>
  <c r="I18501" i="1"/>
  <c r="J18501" i="1" s="1"/>
  <c r="I18502" i="1"/>
  <c r="J18502" i="1" s="1"/>
  <c r="I18503" i="1"/>
  <c r="J18503" i="1" s="1"/>
  <c r="I18504" i="1"/>
  <c r="J18504" i="1" s="1"/>
  <c r="I18505" i="1"/>
  <c r="J18505" i="1" s="1"/>
  <c r="I18506" i="1"/>
  <c r="J18506" i="1" s="1"/>
  <c r="I18507" i="1"/>
  <c r="J18507" i="1" s="1"/>
  <c r="I18508" i="1"/>
  <c r="J18508" i="1" s="1"/>
  <c r="I18509" i="1"/>
  <c r="J18509" i="1" s="1"/>
  <c r="I18510" i="1"/>
  <c r="J18510" i="1" s="1"/>
  <c r="I18511" i="1"/>
  <c r="J18511" i="1" s="1"/>
  <c r="I18512" i="1"/>
  <c r="J18512" i="1" s="1"/>
  <c r="I18513" i="1"/>
  <c r="J18513" i="1" s="1"/>
  <c r="I18514" i="1"/>
  <c r="J18514" i="1" s="1"/>
  <c r="I18515" i="1"/>
  <c r="J18515" i="1" s="1"/>
  <c r="I18516" i="1"/>
  <c r="J18516" i="1" s="1"/>
  <c r="I18517" i="1"/>
  <c r="J18517" i="1" s="1"/>
  <c r="I18518" i="1"/>
  <c r="J18518" i="1" s="1"/>
  <c r="I18519" i="1"/>
  <c r="J18519" i="1" s="1"/>
  <c r="I18520" i="1"/>
  <c r="J18520" i="1" s="1"/>
  <c r="I18521" i="1"/>
  <c r="J18521" i="1" s="1"/>
  <c r="I18522" i="1"/>
  <c r="J18522" i="1" s="1"/>
  <c r="I18523" i="1"/>
  <c r="J18523" i="1" s="1"/>
  <c r="I18524" i="1"/>
  <c r="J18524" i="1" s="1"/>
  <c r="I18525" i="1"/>
  <c r="J18525" i="1" s="1"/>
  <c r="I18526" i="1"/>
  <c r="J18526" i="1" s="1"/>
  <c r="I18527" i="1"/>
  <c r="J18527" i="1" s="1"/>
  <c r="I18528" i="1"/>
  <c r="J18528" i="1" s="1"/>
  <c r="I18529" i="1"/>
  <c r="J18529" i="1" s="1"/>
  <c r="I18530" i="1"/>
  <c r="J18530" i="1" s="1"/>
  <c r="I18531" i="1"/>
  <c r="J18531" i="1" s="1"/>
  <c r="I18532" i="1"/>
  <c r="J18532" i="1" s="1"/>
  <c r="I18533" i="1"/>
  <c r="J18533" i="1" s="1"/>
  <c r="I18534" i="1"/>
  <c r="J18534" i="1" s="1"/>
  <c r="I18535" i="1"/>
  <c r="J18535" i="1" s="1"/>
  <c r="I18536" i="1"/>
  <c r="J18536" i="1" s="1"/>
  <c r="I18537" i="1"/>
  <c r="J18537" i="1" s="1"/>
  <c r="I18538" i="1"/>
  <c r="J18538" i="1" s="1"/>
  <c r="I18539" i="1"/>
  <c r="J18539" i="1" s="1"/>
  <c r="I18540" i="1"/>
  <c r="J18540" i="1" s="1"/>
  <c r="I18541" i="1"/>
  <c r="J18541" i="1" s="1"/>
  <c r="I18542" i="1"/>
  <c r="J18542" i="1" s="1"/>
  <c r="I18543" i="1"/>
  <c r="J18543" i="1" s="1"/>
  <c r="I18544" i="1"/>
  <c r="J18544" i="1" s="1"/>
  <c r="I18545" i="1"/>
  <c r="J18545" i="1" s="1"/>
  <c r="I18546" i="1"/>
  <c r="J18546" i="1" s="1"/>
  <c r="I18547" i="1"/>
  <c r="J18547" i="1" s="1"/>
  <c r="I18548" i="1"/>
  <c r="J18548" i="1" s="1"/>
  <c r="I18549" i="1"/>
  <c r="J18549" i="1" s="1"/>
  <c r="I18550" i="1"/>
  <c r="J18550" i="1" s="1"/>
  <c r="I18551" i="1"/>
  <c r="J18551" i="1" s="1"/>
  <c r="I18552" i="1"/>
  <c r="J18552" i="1" s="1"/>
  <c r="I18553" i="1"/>
  <c r="J18553" i="1" s="1"/>
  <c r="I18554" i="1"/>
  <c r="J18554" i="1" s="1"/>
  <c r="I18555" i="1"/>
  <c r="J18555" i="1" s="1"/>
  <c r="I18556" i="1"/>
  <c r="J18556" i="1" s="1"/>
  <c r="I18557" i="1"/>
  <c r="J18557" i="1" s="1"/>
  <c r="I18558" i="1"/>
  <c r="J18558" i="1" s="1"/>
  <c r="I18559" i="1"/>
  <c r="J18559" i="1" s="1"/>
  <c r="I18560" i="1"/>
  <c r="J18560" i="1" s="1"/>
  <c r="I18561" i="1"/>
  <c r="J18561" i="1" s="1"/>
  <c r="I18562" i="1"/>
  <c r="J18562" i="1" s="1"/>
  <c r="I18563" i="1"/>
  <c r="J18563" i="1" s="1"/>
  <c r="I18564" i="1"/>
  <c r="J18564" i="1" s="1"/>
  <c r="I18565" i="1"/>
  <c r="J18565" i="1" s="1"/>
  <c r="I18566" i="1"/>
  <c r="J18566" i="1" s="1"/>
  <c r="I18567" i="1"/>
  <c r="J18567" i="1" s="1"/>
  <c r="I18568" i="1"/>
  <c r="J18568" i="1" s="1"/>
  <c r="I18569" i="1"/>
  <c r="J18569" i="1" s="1"/>
  <c r="I18570" i="1"/>
  <c r="J18570" i="1" s="1"/>
  <c r="I18571" i="1"/>
  <c r="J18571" i="1" s="1"/>
  <c r="I18572" i="1"/>
  <c r="J18572" i="1" s="1"/>
  <c r="I18573" i="1"/>
  <c r="J18573" i="1" s="1"/>
  <c r="I18574" i="1"/>
  <c r="J18574" i="1" s="1"/>
  <c r="I18575" i="1"/>
  <c r="J18575" i="1" s="1"/>
  <c r="I18576" i="1"/>
  <c r="J18576" i="1" s="1"/>
  <c r="I18577" i="1"/>
  <c r="J18577" i="1" s="1"/>
  <c r="I18578" i="1"/>
  <c r="J18578" i="1" s="1"/>
  <c r="I18579" i="1"/>
  <c r="J18579" i="1" s="1"/>
  <c r="I18580" i="1"/>
  <c r="J18580" i="1" s="1"/>
  <c r="I18581" i="1"/>
  <c r="J18581" i="1" s="1"/>
  <c r="I18582" i="1"/>
  <c r="J18582" i="1" s="1"/>
  <c r="I18583" i="1"/>
  <c r="J18583" i="1" s="1"/>
  <c r="I18584" i="1"/>
  <c r="J18584" i="1" s="1"/>
  <c r="I18585" i="1"/>
  <c r="J18585" i="1" s="1"/>
  <c r="I18586" i="1"/>
  <c r="J18586" i="1" s="1"/>
  <c r="I18587" i="1"/>
  <c r="J18587" i="1" s="1"/>
  <c r="I18588" i="1"/>
  <c r="J18588" i="1" s="1"/>
  <c r="I18589" i="1"/>
  <c r="J18589" i="1" s="1"/>
  <c r="I18590" i="1"/>
  <c r="J18590" i="1" s="1"/>
  <c r="I18591" i="1"/>
  <c r="J18591" i="1" s="1"/>
  <c r="I18592" i="1"/>
  <c r="J18592" i="1" s="1"/>
  <c r="I18593" i="1"/>
  <c r="J18593" i="1" s="1"/>
  <c r="I18594" i="1"/>
  <c r="J18594" i="1" s="1"/>
  <c r="I18595" i="1"/>
  <c r="J18595" i="1" s="1"/>
  <c r="I18596" i="1"/>
  <c r="J18596" i="1" s="1"/>
  <c r="I18597" i="1"/>
  <c r="J18597" i="1" s="1"/>
  <c r="I18598" i="1"/>
  <c r="J18598" i="1" s="1"/>
  <c r="I18599" i="1"/>
  <c r="J18599" i="1" s="1"/>
  <c r="I18600" i="1"/>
  <c r="J18600" i="1" s="1"/>
  <c r="I18601" i="1"/>
  <c r="J18601" i="1" s="1"/>
  <c r="I18602" i="1"/>
  <c r="J18602" i="1" s="1"/>
  <c r="I18603" i="1"/>
  <c r="J18603" i="1" s="1"/>
  <c r="I18604" i="1"/>
  <c r="J18604" i="1" s="1"/>
  <c r="I18605" i="1"/>
  <c r="J18605" i="1" s="1"/>
  <c r="I18606" i="1"/>
  <c r="J18606" i="1" s="1"/>
  <c r="I18607" i="1"/>
  <c r="J18607" i="1" s="1"/>
  <c r="I18608" i="1"/>
  <c r="J18608" i="1" s="1"/>
  <c r="I18609" i="1"/>
  <c r="J18609" i="1" s="1"/>
  <c r="I18610" i="1"/>
  <c r="J18610" i="1" s="1"/>
  <c r="I18611" i="1"/>
  <c r="J18611" i="1" s="1"/>
  <c r="I18612" i="1"/>
  <c r="J18612" i="1" s="1"/>
  <c r="I18613" i="1"/>
  <c r="J18613" i="1" s="1"/>
  <c r="I18614" i="1"/>
  <c r="J18614" i="1" s="1"/>
  <c r="I18615" i="1"/>
  <c r="J18615" i="1" s="1"/>
  <c r="I18616" i="1"/>
  <c r="J18616" i="1" s="1"/>
  <c r="I18617" i="1"/>
  <c r="J18617" i="1" s="1"/>
  <c r="I18618" i="1"/>
  <c r="J18618" i="1" s="1"/>
  <c r="I18619" i="1"/>
  <c r="J18619" i="1" s="1"/>
  <c r="I18620" i="1"/>
  <c r="J18620" i="1" s="1"/>
  <c r="I18621" i="1"/>
  <c r="J18621" i="1" s="1"/>
  <c r="I18622" i="1"/>
  <c r="J18622" i="1" s="1"/>
  <c r="I18623" i="1"/>
  <c r="J18623" i="1" s="1"/>
  <c r="I18624" i="1"/>
  <c r="J18624" i="1" s="1"/>
  <c r="I18625" i="1"/>
  <c r="J18625" i="1" s="1"/>
  <c r="I18626" i="1"/>
  <c r="J18626" i="1" s="1"/>
  <c r="I18627" i="1"/>
  <c r="J18627" i="1" s="1"/>
  <c r="I18628" i="1"/>
  <c r="J18628" i="1" s="1"/>
  <c r="I18629" i="1"/>
  <c r="J18629" i="1" s="1"/>
  <c r="I18630" i="1"/>
  <c r="J18630" i="1" s="1"/>
  <c r="I18631" i="1"/>
  <c r="J18631" i="1" s="1"/>
  <c r="I18632" i="1"/>
  <c r="J18632" i="1" s="1"/>
  <c r="I18633" i="1"/>
  <c r="J18633" i="1" s="1"/>
  <c r="I18634" i="1"/>
  <c r="J18634" i="1" s="1"/>
  <c r="I18635" i="1"/>
  <c r="J18635" i="1" s="1"/>
  <c r="I18636" i="1"/>
  <c r="J18636" i="1" s="1"/>
  <c r="I18637" i="1"/>
  <c r="J18637" i="1" s="1"/>
  <c r="I18638" i="1"/>
  <c r="J18638" i="1" s="1"/>
  <c r="I18639" i="1"/>
  <c r="J18639" i="1" s="1"/>
  <c r="I18640" i="1"/>
  <c r="J18640" i="1" s="1"/>
  <c r="I18641" i="1"/>
  <c r="J18641" i="1" s="1"/>
  <c r="I18642" i="1"/>
  <c r="J18642" i="1" s="1"/>
  <c r="I18643" i="1"/>
  <c r="J18643" i="1" s="1"/>
  <c r="I18644" i="1"/>
  <c r="J18644" i="1" s="1"/>
  <c r="I18645" i="1"/>
  <c r="J18645" i="1" s="1"/>
  <c r="I18646" i="1"/>
  <c r="J18646" i="1" s="1"/>
  <c r="I18647" i="1"/>
  <c r="J18647" i="1" s="1"/>
  <c r="I18648" i="1"/>
  <c r="J18648" i="1" s="1"/>
  <c r="I18649" i="1"/>
  <c r="J18649" i="1" s="1"/>
  <c r="I18650" i="1"/>
  <c r="J18650" i="1" s="1"/>
  <c r="I18651" i="1"/>
  <c r="J18651" i="1" s="1"/>
  <c r="I18652" i="1"/>
  <c r="J18652" i="1" s="1"/>
  <c r="I18653" i="1"/>
  <c r="J18653" i="1" s="1"/>
  <c r="I18654" i="1"/>
  <c r="J18654" i="1" s="1"/>
  <c r="I18655" i="1"/>
  <c r="J18655" i="1" s="1"/>
  <c r="I18656" i="1"/>
  <c r="J18656" i="1" s="1"/>
  <c r="I18657" i="1"/>
  <c r="J18657" i="1" s="1"/>
  <c r="I18658" i="1"/>
  <c r="J18658" i="1" s="1"/>
  <c r="I18659" i="1"/>
  <c r="J18659" i="1" s="1"/>
  <c r="I18660" i="1"/>
  <c r="J18660" i="1" s="1"/>
  <c r="I18661" i="1"/>
  <c r="J18661" i="1" s="1"/>
  <c r="I18662" i="1"/>
  <c r="J18662" i="1" s="1"/>
  <c r="I18663" i="1"/>
  <c r="J18663" i="1" s="1"/>
  <c r="I18664" i="1"/>
  <c r="J18664" i="1" s="1"/>
  <c r="I18665" i="1"/>
  <c r="J18665" i="1" s="1"/>
  <c r="I18666" i="1"/>
  <c r="J18666" i="1" s="1"/>
  <c r="I18667" i="1"/>
  <c r="J18667" i="1" s="1"/>
  <c r="I18668" i="1"/>
  <c r="J18668" i="1" s="1"/>
  <c r="I18669" i="1"/>
  <c r="J18669" i="1" s="1"/>
  <c r="I18670" i="1"/>
  <c r="J18670" i="1" s="1"/>
  <c r="I18671" i="1"/>
  <c r="J18671" i="1" s="1"/>
  <c r="I18672" i="1"/>
  <c r="J18672" i="1" s="1"/>
  <c r="I18673" i="1"/>
  <c r="J18673" i="1" s="1"/>
  <c r="I18674" i="1"/>
  <c r="J18674" i="1" s="1"/>
  <c r="I18675" i="1"/>
  <c r="J18675" i="1" s="1"/>
  <c r="I18676" i="1"/>
  <c r="J18676" i="1" s="1"/>
  <c r="I18677" i="1"/>
  <c r="J18677" i="1" s="1"/>
  <c r="I18678" i="1"/>
  <c r="J18678" i="1" s="1"/>
  <c r="I18679" i="1"/>
  <c r="J18679" i="1" s="1"/>
  <c r="I18680" i="1"/>
  <c r="J18680" i="1" s="1"/>
  <c r="I18681" i="1"/>
  <c r="J18681" i="1" s="1"/>
  <c r="I18682" i="1"/>
  <c r="J18682" i="1" s="1"/>
  <c r="I18683" i="1"/>
  <c r="J18683" i="1" s="1"/>
  <c r="I18684" i="1"/>
  <c r="J18684" i="1" s="1"/>
  <c r="I18685" i="1"/>
  <c r="J18685" i="1" s="1"/>
  <c r="I18686" i="1"/>
  <c r="J18686" i="1" s="1"/>
  <c r="I18687" i="1"/>
  <c r="J18687" i="1" s="1"/>
  <c r="I18688" i="1"/>
  <c r="J18688" i="1" s="1"/>
  <c r="I18689" i="1"/>
  <c r="J18689" i="1" s="1"/>
  <c r="I18690" i="1"/>
  <c r="J18690" i="1" s="1"/>
  <c r="I18691" i="1"/>
  <c r="J18691" i="1" s="1"/>
  <c r="I18692" i="1"/>
  <c r="J18692" i="1" s="1"/>
  <c r="I18693" i="1"/>
  <c r="J18693" i="1" s="1"/>
  <c r="I18694" i="1"/>
  <c r="J18694" i="1" s="1"/>
  <c r="I18695" i="1"/>
  <c r="J18695" i="1" s="1"/>
  <c r="I18696" i="1"/>
  <c r="J18696" i="1" s="1"/>
  <c r="I18697" i="1"/>
  <c r="J18697" i="1" s="1"/>
  <c r="I18698" i="1"/>
  <c r="J18698" i="1" s="1"/>
  <c r="I18699" i="1"/>
  <c r="J18699" i="1" s="1"/>
  <c r="I18700" i="1"/>
  <c r="J18700" i="1" s="1"/>
  <c r="I18701" i="1"/>
  <c r="J18701" i="1" s="1"/>
  <c r="I18702" i="1"/>
  <c r="J18702" i="1" s="1"/>
  <c r="I18703" i="1"/>
  <c r="J18703" i="1" s="1"/>
  <c r="I18704" i="1"/>
  <c r="J18704" i="1" s="1"/>
  <c r="I18705" i="1"/>
  <c r="J18705" i="1" s="1"/>
  <c r="I18706" i="1"/>
  <c r="J18706" i="1" s="1"/>
  <c r="I18707" i="1"/>
  <c r="J18707" i="1" s="1"/>
  <c r="I18708" i="1"/>
  <c r="J18708" i="1" s="1"/>
  <c r="I18709" i="1"/>
  <c r="J18709" i="1" s="1"/>
  <c r="I18710" i="1"/>
  <c r="J18710" i="1" s="1"/>
  <c r="I18711" i="1"/>
  <c r="J18711" i="1" s="1"/>
  <c r="I18712" i="1"/>
  <c r="J18712" i="1" s="1"/>
  <c r="I18713" i="1"/>
  <c r="J18713" i="1" s="1"/>
  <c r="I18714" i="1"/>
  <c r="J18714" i="1" s="1"/>
  <c r="I18715" i="1"/>
  <c r="J18715" i="1" s="1"/>
  <c r="I18716" i="1"/>
  <c r="J18716" i="1" s="1"/>
  <c r="I18717" i="1"/>
  <c r="J18717" i="1" s="1"/>
  <c r="I18718" i="1"/>
  <c r="J18718" i="1" s="1"/>
  <c r="I18719" i="1"/>
  <c r="J18719" i="1" s="1"/>
  <c r="I18720" i="1"/>
  <c r="J18720" i="1" s="1"/>
  <c r="I18721" i="1"/>
  <c r="J18721" i="1" s="1"/>
  <c r="I18722" i="1"/>
  <c r="J18722" i="1" s="1"/>
  <c r="I18723" i="1"/>
  <c r="J18723" i="1" s="1"/>
  <c r="I18724" i="1"/>
  <c r="J18724" i="1" s="1"/>
  <c r="I18725" i="1"/>
  <c r="J18725" i="1" s="1"/>
  <c r="I18726" i="1"/>
  <c r="J18726" i="1" s="1"/>
  <c r="I18727" i="1"/>
  <c r="J18727" i="1" s="1"/>
  <c r="I18728" i="1"/>
  <c r="J18728" i="1" s="1"/>
  <c r="I18729" i="1"/>
  <c r="J18729" i="1" s="1"/>
  <c r="I18730" i="1"/>
  <c r="J18730" i="1" s="1"/>
  <c r="I18731" i="1"/>
  <c r="J18731" i="1" s="1"/>
  <c r="I18732" i="1"/>
  <c r="J18732" i="1" s="1"/>
  <c r="I18733" i="1"/>
  <c r="J18733" i="1" s="1"/>
  <c r="I18734" i="1"/>
  <c r="J18734" i="1" s="1"/>
  <c r="I18735" i="1"/>
  <c r="J18735" i="1" s="1"/>
  <c r="I18736" i="1"/>
  <c r="J18736" i="1" s="1"/>
  <c r="I18737" i="1"/>
  <c r="J18737" i="1" s="1"/>
  <c r="I18738" i="1"/>
  <c r="J18738" i="1" s="1"/>
  <c r="I18739" i="1"/>
  <c r="J18739" i="1" s="1"/>
  <c r="I18740" i="1"/>
  <c r="J18740" i="1" s="1"/>
  <c r="I18741" i="1"/>
  <c r="J18741" i="1" s="1"/>
  <c r="I18742" i="1"/>
  <c r="J18742" i="1" s="1"/>
  <c r="I18743" i="1"/>
  <c r="J18743" i="1" s="1"/>
  <c r="I18744" i="1"/>
  <c r="J18744" i="1" s="1"/>
  <c r="I18745" i="1"/>
  <c r="J18745" i="1" s="1"/>
  <c r="I18746" i="1"/>
  <c r="J18746" i="1" s="1"/>
  <c r="I18747" i="1"/>
  <c r="J18747" i="1" s="1"/>
  <c r="I18748" i="1"/>
  <c r="J18748" i="1" s="1"/>
  <c r="I18749" i="1"/>
  <c r="J18749" i="1" s="1"/>
  <c r="I18750" i="1"/>
  <c r="J18750" i="1" s="1"/>
  <c r="I18751" i="1"/>
  <c r="J18751" i="1" s="1"/>
  <c r="I18752" i="1"/>
  <c r="J18752" i="1" s="1"/>
  <c r="I18753" i="1"/>
  <c r="J18753" i="1" s="1"/>
  <c r="I18754" i="1"/>
  <c r="J18754" i="1" s="1"/>
  <c r="I18755" i="1"/>
  <c r="J18755" i="1" s="1"/>
  <c r="I18756" i="1"/>
  <c r="J18756" i="1" s="1"/>
  <c r="I18757" i="1"/>
  <c r="J18757" i="1" s="1"/>
  <c r="I18758" i="1"/>
  <c r="J18758" i="1" s="1"/>
  <c r="I18759" i="1"/>
  <c r="J18759" i="1" s="1"/>
  <c r="I18760" i="1"/>
  <c r="J18760" i="1" s="1"/>
  <c r="I18761" i="1"/>
  <c r="J18761" i="1" s="1"/>
  <c r="I18762" i="1"/>
  <c r="J18762" i="1" s="1"/>
  <c r="I18763" i="1"/>
  <c r="J18763" i="1" s="1"/>
  <c r="I18764" i="1"/>
  <c r="J18764" i="1" s="1"/>
  <c r="I18765" i="1"/>
  <c r="J18765" i="1" s="1"/>
  <c r="I18766" i="1"/>
  <c r="J18766" i="1" s="1"/>
  <c r="I18767" i="1"/>
  <c r="J18767" i="1" s="1"/>
  <c r="I18768" i="1"/>
  <c r="J18768" i="1" s="1"/>
  <c r="I18769" i="1"/>
  <c r="J18769" i="1" s="1"/>
  <c r="I18770" i="1"/>
  <c r="J18770" i="1" s="1"/>
  <c r="I18771" i="1"/>
  <c r="J18771" i="1" s="1"/>
  <c r="I18772" i="1"/>
  <c r="J18772" i="1" s="1"/>
  <c r="I18773" i="1"/>
  <c r="J18773" i="1" s="1"/>
  <c r="I18774" i="1"/>
  <c r="J18774" i="1" s="1"/>
  <c r="I18775" i="1"/>
  <c r="J18775" i="1" s="1"/>
  <c r="I18776" i="1"/>
  <c r="J18776" i="1" s="1"/>
  <c r="I18777" i="1"/>
  <c r="J18777" i="1" s="1"/>
  <c r="I18778" i="1"/>
  <c r="J18778" i="1" s="1"/>
  <c r="I18779" i="1"/>
  <c r="J18779" i="1" s="1"/>
  <c r="I18780" i="1"/>
  <c r="J18780" i="1" s="1"/>
  <c r="I18781" i="1"/>
  <c r="J18781" i="1" s="1"/>
  <c r="I18782" i="1"/>
  <c r="J18782" i="1" s="1"/>
  <c r="I18783" i="1"/>
  <c r="J18783" i="1" s="1"/>
  <c r="I18784" i="1"/>
  <c r="J18784" i="1" s="1"/>
  <c r="I18785" i="1"/>
  <c r="J18785" i="1" s="1"/>
  <c r="I18786" i="1"/>
  <c r="J18786" i="1" s="1"/>
  <c r="I18787" i="1"/>
  <c r="J18787" i="1" s="1"/>
  <c r="I18788" i="1"/>
  <c r="J18788" i="1" s="1"/>
  <c r="I18789" i="1"/>
  <c r="J18789" i="1" s="1"/>
  <c r="I18790" i="1"/>
  <c r="J18790" i="1" s="1"/>
  <c r="I18791" i="1"/>
  <c r="J18791" i="1" s="1"/>
  <c r="I18792" i="1"/>
  <c r="J18792" i="1" s="1"/>
  <c r="I18793" i="1"/>
  <c r="J18793" i="1" s="1"/>
  <c r="I18794" i="1"/>
  <c r="J18794" i="1" s="1"/>
  <c r="I18795" i="1"/>
  <c r="J18795" i="1" s="1"/>
  <c r="I18796" i="1"/>
  <c r="J18796" i="1" s="1"/>
  <c r="I18797" i="1"/>
  <c r="J18797" i="1" s="1"/>
  <c r="I18798" i="1"/>
  <c r="J18798" i="1" s="1"/>
  <c r="I18799" i="1"/>
  <c r="J18799" i="1" s="1"/>
  <c r="I18800" i="1"/>
  <c r="J18800" i="1" s="1"/>
  <c r="I18801" i="1"/>
  <c r="J18801" i="1" s="1"/>
  <c r="I18802" i="1"/>
  <c r="J18802" i="1" s="1"/>
  <c r="I18803" i="1"/>
  <c r="J18803" i="1" s="1"/>
  <c r="I18804" i="1"/>
  <c r="J18804" i="1" s="1"/>
  <c r="I18805" i="1"/>
  <c r="J18805" i="1" s="1"/>
  <c r="I18806" i="1"/>
  <c r="J18806" i="1" s="1"/>
  <c r="I18807" i="1"/>
  <c r="J18807" i="1" s="1"/>
  <c r="I18808" i="1"/>
  <c r="J18808" i="1" s="1"/>
  <c r="I18809" i="1"/>
  <c r="J18809" i="1" s="1"/>
  <c r="I18810" i="1"/>
  <c r="J18810" i="1" s="1"/>
  <c r="I18811" i="1"/>
  <c r="J18811" i="1" s="1"/>
  <c r="I18812" i="1"/>
  <c r="J18812" i="1" s="1"/>
  <c r="I18813" i="1"/>
  <c r="J18813" i="1" s="1"/>
  <c r="I18814" i="1"/>
  <c r="J18814" i="1" s="1"/>
  <c r="I18815" i="1"/>
  <c r="J18815" i="1" s="1"/>
  <c r="I18816" i="1"/>
  <c r="J18816" i="1" s="1"/>
  <c r="I18817" i="1"/>
  <c r="J18817" i="1" s="1"/>
  <c r="I18818" i="1"/>
  <c r="J18818" i="1" s="1"/>
  <c r="I18819" i="1"/>
  <c r="J18819" i="1" s="1"/>
  <c r="I18820" i="1"/>
  <c r="J18820" i="1" s="1"/>
  <c r="I18821" i="1"/>
  <c r="J18821" i="1" s="1"/>
  <c r="I18822" i="1"/>
  <c r="J18822" i="1" s="1"/>
  <c r="I18823" i="1"/>
  <c r="J18823" i="1" s="1"/>
  <c r="I18824" i="1"/>
  <c r="J18824" i="1" s="1"/>
  <c r="I18825" i="1"/>
  <c r="J18825" i="1" s="1"/>
  <c r="I18826" i="1"/>
  <c r="J18826" i="1" s="1"/>
  <c r="I18827" i="1"/>
  <c r="J18827" i="1" s="1"/>
  <c r="I18828" i="1"/>
  <c r="J18828" i="1" s="1"/>
  <c r="I18829" i="1"/>
  <c r="J18829" i="1" s="1"/>
  <c r="I18830" i="1"/>
  <c r="J18830" i="1" s="1"/>
  <c r="I18831" i="1"/>
  <c r="J18831" i="1" s="1"/>
  <c r="I18832" i="1"/>
  <c r="J18832" i="1" s="1"/>
  <c r="I18833" i="1"/>
  <c r="J18833" i="1" s="1"/>
  <c r="I18834" i="1"/>
  <c r="J18834" i="1" s="1"/>
  <c r="I18835" i="1"/>
  <c r="J18835" i="1" s="1"/>
  <c r="I18836" i="1"/>
  <c r="J18836" i="1" s="1"/>
  <c r="I18837" i="1"/>
  <c r="J18837" i="1" s="1"/>
  <c r="I18838" i="1"/>
  <c r="J18838" i="1" s="1"/>
  <c r="I18839" i="1"/>
  <c r="J18839" i="1" s="1"/>
  <c r="I18840" i="1"/>
  <c r="J18840" i="1" s="1"/>
  <c r="I18841" i="1"/>
  <c r="J18841" i="1" s="1"/>
  <c r="I18842" i="1"/>
  <c r="J18842" i="1" s="1"/>
  <c r="I18843" i="1"/>
  <c r="J18843" i="1" s="1"/>
  <c r="I18844" i="1"/>
  <c r="J18844" i="1" s="1"/>
  <c r="I18845" i="1"/>
  <c r="J18845" i="1" s="1"/>
  <c r="I18846" i="1"/>
  <c r="J18846" i="1" s="1"/>
  <c r="I18847" i="1"/>
  <c r="J18847" i="1" s="1"/>
  <c r="I18848" i="1"/>
  <c r="J18848" i="1" s="1"/>
  <c r="I18849" i="1"/>
  <c r="J18849" i="1" s="1"/>
  <c r="I18850" i="1"/>
  <c r="J18850" i="1" s="1"/>
  <c r="I18851" i="1"/>
  <c r="J18851" i="1" s="1"/>
  <c r="I18852" i="1"/>
  <c r="J18852" i="1" s="1"/>
  <c r="I18853" i="1"/>
  <c r="J18853" i="1" s="1"/>
  <c r="I18854" i="1"/>
  <c r="J18854" i="1" s="1"/>
  <c r="I18855" i="1"/>
  <c r="J18855" i="1" s="1"/>
  <c r="I18856" i="1"/>
  <c r="J18856" i="1" s="1"/>
  <c r="I18857" i="1"/>
  <c r="J18857" i="1" s="1"/>
  <c r="I18858" i="1"/>
  <c r="J18858" i="1" s="1"/>
  <c r="I18859" i="1"/>
  <c r="J18859" i="1" s="1"/>
  <c r="I18860" i="1"/>
  <c r="J18860" i="1" s="1"/>
  <c r="I18861" i="1"/>
  <c r="J18861" i="1" s="1"/>
  <c r="I18862" i="1"/>
  <c r="J18862" i="1" s="1"/>
  <c r="I18863" i="1"/>
  <c r="J18863" i="1" s="1"/>
  <c r="I18864" i="1"/>
  <c r="J18864" i="1" s="1"/>
  <c r="I18865" i="1"/>
  <c r="J18865" i="1" s="1"/>
  <c r="I18866" i="1"/>
  <c r="J18866" i="1" s="1"/>
  <c r="I18867" i="1"/>
  <c r="J18867" i="1" s="1"/>
  <c r="I18868" i="1"/>
  <c r="J18868" i="1" s="1"/>
  <c r="I18869" i="1"/>
  <c r="J18869" i="1" s="1"/>
  <c r="I18870" i="1"/>
  <c r="J18870" i="1" s="1"/>
  <c r="I18871" i="1"/>
  <c r="J18871" i="1" s="1"/>
  <c r="I18872" i="1"/>
  <c r="J18872" i="1" s="1"/>
  <c r="I18873" i="1"/>
  <c r="J18873" i="1" s="1"/>
  <c r="I18874" i="1"/>
  <c r="J18874" i="1" s="1"/>
  <c r="I18875" i="1"/>
  <c r="J18875" i="1" s="1"/>
  <c r="I18876" i="1"/>
  <c r="J18876" i="1" s="1"/>
  <c r="I18877" i="1"/>
  <c r="J18877" i="1" s="1"/>
  <c r="I18878" i="1"/>
  <c r="J18878" i="1" s="1"/>
  <c r="I18879" i="1"/>
  <c r="J18879" i="1" s="1"/>
  <c r="I18880" i="1"/>
  <c r="J18880" i="1" s="1"/>
  <c r="I18881" i="1"/>
  <c r="J18881" i="1" s="1"/>
  <c r="I18882" i="1"/>
  <c r="J18882" i="1" s="1"/>
  <c r="I18883" i="1"/>
  <c r="J18883" i="1" s="1"/>
  <c r="I18884" i="1"/>
  <c r="J18884" i="1" s="1"/>
  <c r="I18885" i="1"/>
  <c r="J18885" i="1" s="1"/>
  <c r="I18886" i="1"/>
  <c r="J18886" i="1" s="1"/>
  <c r="I18887" i="1"/>
  <c r="J18887" i="1" s="1"/>
  <c r="I18888" i="1"/>
  <c r="J18888" i="1" s="1"/>
  <c r="I18889" i="1"/>
  <c r="J18889" i="1" s="1"/>
  <c r="I18890" i="1"/>
  <c r="J18890" i="1" s="1"/>
  <c r="I18891" i="1"/>
  <c r="J18891" i="1" s="1"/>
  <c r="I18892" i="1"/>
  <c r="J18892" i="1" s="1"/>
  <c r="I18893" i="1"/>
  <c r="J18893" i="1" s="1"/>
  <c r="I18894" i="1"/>
  <c r="J18894" i="1" s="1"/>
  <c r="I18895" i="1"/>
  <c r="J18895" i="1" s="1"/>
  <c r="I18896" i="1"/>
  <c r="J18896" i="1" s="1"/>
  <c r="I18897" i="1"/>
  <c r="J18897" i="1" s="1"/>
  <c r="I18898" i="1"/>
  <c r="J18898" i="1" s="1"/>
  <c r="I18899" i="1"/>
  <c r="J18899" i="1" s="1"/>
  <c r="I18900" i="1"/>
  <c r="J18900" i="1" s="1"/>
  <c r="I18901" i="1"/>
  <c r="J18901" i="1" s="1"/>
  <c r="I18902" i="1"/>
  <c r="J18902" i="1" s="1"/>
  <c r="I18903" i="1"/>
  <c r="J18903" i="1" s="1"/>
  <c r="I18904" i="1"/>
  <c r="J18904" i="1" s="1"/>
  <c r="I18905" i="1"/>
  <c r="J18905" i="1" s="1"/>
  <c r="I18906" i="1"/>
  <c r="J18906" i="1" s="1"/>
  <c r="I18907" i="1"/>
  <c r="J18907" i="1" s="1"/>
  <c r="I18908" i="1"/>
  <c r="J18908" i="1" s="1"/>
  <c r="I18909" i="1"/>
  <c r="J18909" i="1" s="1"/>
  <c r="I18910" i="1"/>
  <c r="J18910" i="1" s="1"/>
  <c r="I18911" i="1"/>
  <c r="J18911" i="1" s="1"/>
  <c r="I18912" i="1"/>
  <c r="J18912" i="1" s="1"/>
  <c r="I18913" i="1"/>
  <c r="J18913" i="1" s="1"/>
  <c r="I18914" i="1"/>
  <c r="J18914" i="1" s="1"/>
  <c r="I18915" i="1"/>
  <c r="J18915" i="1" s="1"/>
  <c r="I18916" i="1"/>
  <c r="J18916" i="1" s="1"/>
  <c r="I18917" i="1"/>
  <c r="J18917" i="1" s="1"/>
  <c r="I18918" i="1"/>
  <c r="J18918" i="1" s="1"/>
  <c r="I18919" i="1"/>
  <c r="J18919" i="1" s="1"/>
  <c r="I18920" i="1"/>
  <c r="J18920" i="1" s="1"/>
  <c r="I18921" i="1"/>
  <c r="J18921" i="1" s="1"/>
  <c r="I18922" i="1"/>
  <c r="J18922" i="1" s="1"/>
  <c r="I18923" i="1"/>
  <c r="J18923" i="1" s="1"/>
  <c r="I18924" i="1"/>
  <c r="J18924" i="1" s="1"/>
  <c r="I18925" i="1"/>
  <c r="J18925" i="1" s="1"/>
  <c r="I18926" i="1"/>
  <c r="J18926" i="1" s="1"/>
  <c r="I18927" i="1"/>
  <c r="J18927" i="1" s="1"/>
  <c r="I18928" i="1"/>
  <c r="J18928" i="1" s="1"/>
  <c r="I18929" i="1"/>
  <c r="J18929" i="1" s="1"/>
  <c r="I18930" i="1"/>
  <c r="J18930" i="1" s="1"/>
  <c r="I18931" i="1"/>
  <c r="J18931" i="1" s="1"/>
  <c r="I18932" i="1"/>
  <c r="J18932" i="1" s="1"/>
  <c r="I18933" i="1"/>
  <c r="J18933" i="1" s="1"/>
  <c r="I18934" i="1"/>
  <c r="J18934" i="1" s="1"/>
  <c r="I18935" i="1"/>
  <c r="J18935" i="1" s="1"/>
  <c r="I18936" i="1"/>
  <c r="J18936" i="1" s="1"/>
  <c r="I18937" i="1"/>
  <c r="J18937" i="1" s="1"/>
  <c r="I18938" i="1"/>
  <c r="J18938" i="1" s="1"/>
  <c r="I18939" i="1"/>
  <c r="J18939" i="1" s="1"/>
  <c r="I18940" i="1"/>
  <c r="J18940" i="1" s="1"/>
  <c r="I18941" i="1"/>
  <c r="J18941" i="1" s="1"/>
  <c r="I18942" i="1"/>
  <c r="J18942" i="1" s="1"/>
  <c r="I18943" i="1"/>
  <c r="J18943" i="1" s="1"/>
  <c r="I18944" i="1"/>
  <c r="J18944" i="1" s="1"/>
  <c r="I18945" i="1"/>
  <c r="J18945" i="1" s="1"/>
  <c r="I18946" i="1"/>
  <c r="J18946" i="1" s="1"/>
  <c r="I18947" i="1"/>
  <c r="J18947" i="1" s="1"/>
  <c r="I18948" i="1"/>
  <c r="J18948" i="1" s="1"/>
  <c r="I18949" i="1"/>
  <c r="J18949" i="1" s="1"/>
  <c r="I18950" i="1"/>
  <c r="J18950" i="1" s="1"/>
  <c r="I18951" i="1"/>
  <c r="J18951" i="1" s="1"/>
  <c r="I18952" i="1"/>
  <c r="J18952" i="1" s="1"/>
  <c r="I18953" i="1"/>
  <c r="J18953" i="1" s="1"/>
  <c r="I18954" i="1"/>
  <c r="J18954" i="1" s="1"/>
  <c r="I18955" i="1"/>
  <c r="J18955" i="1" s="1"/>
  <c r="I18956" i="1"/>
  <c r="J18956" i="1" s="1"/>
  <c r="I18957" i="1"/>
  <c r="J18957" i="1" s="1"/>
  <c r="I18958" i="1"/>
  <c r="J18958" i="1" s="1"/>
  <c r="I18959" i="1"/>
  <c r="J18959" i="1" s="1"/>
  <c r="I18960" i="1"/>
  <c r="J18960" i="1" s="1"/>
  <c r="I18961" i="1"/>
  <c r="J18961" i="1" s="1"/>
  <c r="I18962" i="1"/>
  <c r="J18962" i="1" s="1"/>
  <c r="I18963" i="1"/>
  <c r="J18963" i="1" s="1"/>
  <c r="I18964" i="1"/>
  <c r="J18964" i="1" s="1"/>
  <c r="I18965" i="1"/>
  <c r="J18965" i="1" s="1"/>
  <c r="I18966" i="1"/>
  <c r="J18966" i="1" s="1"/>
  <c r="I18967" i="1"/>
  <c r="J18967" i="1" s="1"/>
  <c r="I18968" i="1"/>
  <c r="J18968" i="1" s="1"/>
  <c r="I18969" i="1"/>
  <c r="J18969" i="1" s="1"/>
  <c r="I18970" i="1"/>
  <c r="J18970" i="1" s="1"/>
  <c r="I18971" i="1"/>
  <c r="J18971" i="1" s="1"/>
  <c r="I18972" i="1"/>
  <c r="J18972" i="1" s="1"/>
  <c r="I18973" i="1"/>
  <c r="J18973" i="1" s="1"/>
  <c r="I18974" i="1"/>
  <c r="J18974" i="1" s="1"/>
  <c r="I18975" i="1"/>
  <c r="J18975" i="1" s="1"/>
  <c r="I18976" i="1"/>
  <c r="J18976" i="1" s="1"/>
  <c r="I18977" i="1"/>
  <c r="J18977" i="1" s="1"/>
  <c r="I18978" i="1"/>
  <c r="J18978" i="1" s="1"/>
  <c r="I18979" i="1"/>
  <c r="J18979" i="1" s="1"/>
  <c r="I18980" i="1"/>
  <c r="J18980" i="1" s="1"/>
  <c r="I18981" i="1"/>
  <c r="J18981" i="1" s="1"/>
  <c r="I18982" i="1"/>
  <c r="J18982" i="1" s="1"/>
  <c r="I18983" i="1"/>
  <c r="J18983" i="1" s="1"/>
  <c r="I18984" i="1"/>
  <c r="J18984" i="1" s="1"/>
  <c r="I18985" i="1"/>
  <c r="J18985" i="1" s="1"/>
  <c r="I18986" i="1"/>
  <c r="J18986" i="1" s="1"/>
  <c r="I18987" i="1"/>
  <c r="J18987" i="1" s="1"/>
  <c r="I18988" i="1"/>
  <c r="J18988" i="1" s="1"/>
  <c r="I18989" i="1"/>
  <c r="J18989" i="1" s="1"/>
  <c r="I18990" i="1"/>
  <c r="J18990" i="1" s="1"/>
  <c r="I18991" i="1"/>
  <c r="J18991" i="1" s="1"/>
  <c r="I18992" i="1"/>
  <c r="J18992" i="1" s="1"/>
  <c r="I18993" i="1"/>
  <c r="J18993" i="1" s="1"/>
  <c r="I18994" i="1"/>
  <c r="J18994" i="1" s="1"/>
  <c r="I18995" i="1"/>
  <c r="J18995" i="1" s="1"/>
  <c r="I18996" i="1"/>
  <c r="J18996" i="1" s="1"/>
  <c r="I18997" i="1"/>
  <c r="J18997" i="1" s="1"/>
  <c r="I18998" i="1"/>
  <c r="J18998" i="1" s="1"/>
  <c r="I18999" i="1"/>
  <c r="J18999" i="1" s="1"/>
  <c r="I19000" i="1"/>
  <c r="J19000" i="1" s="1"/>
  <c r="I19001" i="1"/>
  <c r="J19001" i="1" s="1"/>
  <c r="I19002" i="1"/>
  <c r="J19002" i="1" s="1"/>
  <c r="I19003" i="1"/>
  <c r="J19003" i="1" s="1"/>
  <c r="I19004" i="1"/>
  <c r="J19004" i="1" s="1"/>
  <c r="I19005" i="1"/>
  <c r="J19005" i="1" s="1"/>
  <c r="I19006" i="1"/>
  <c r="J19006" i="1" s="1"/>
  <c r="I19007" i="1"/>
  <c r="J19007" i="1" s="1"/>
  <c r="I19008" i="1"/>
  <c r="J19008" i="1" s="1"/>
  <c r="I19009" i="1"/>
  <c r="J19009" i="1" s="1"/>
  <c r="I19010" i="1"/>
  <c r="J19010" i="1" s="1"/>
  <c r="I19011" i="1"/>
  <c r="J19011" i="1" s="1"/>
  <c r="I19012" i="1"/>
  <c r="J19012" i="1" s="1"/>
  <c r="I19013" i="1"/>
  <c r="J19013" i="1" s="1"/>
  <c r="I19014" i="1"/>
  <c r="J19014" i="1" s="1"/>
  <c r="I19015" i="1"/>
  <c r="J19015" i="1" s="1"/>
  <c r="I19016" i="1"/>
  <c r="J19016" i="1" s="1"/>
  <c r="I19017" i="1"/>
  <c r="J19017" i="1" s="1"/>
  <c r="I19018" i="1"/>
  <c r="J19018" i="1" s="1"/>
  <c r="I19019" i="1"/>
  <c r="J19019" i="1" s="1"/>
  <c r="I19020" i="1"/>
  <c r="J19020" i="1" s="1"/>
  <c r="I19021" i="1"/>
  <c r="J19021" i="1" s="1"/>
  <c r="I19022" i="1"/>
  <c r="J19022" i="1" s="1"/>
  <c r="I19023" i="1"/>
  <c r="J19023" i="1" s="1"/>
  <c r="I19024" i="1"/>
  <c r="J19024" i="1" s="1"/>
  <c r="I19025" i="1"/>
  <c r="J19025" i="1" s="1"/>
  <c r="I19026" i="1"/>
  <c r="J19026" i="1" s="1"/>
  <c r="I19027" i="1"/>
  <c r="J19027" i="1" s="1"/>
  <c r="I19028" i="1"/>
  <c r="J19028" i="1" s="1"/>
  <c r="I19029" i="1"/>
  <c r="J19029" i="1" s="1"/>
  <c r="I19030" i="1"/>
  <c r="J19030" i="1" s="1"/>
  <c r="I19031" i="1"/>
  <c r="J19031" i="1" s="1"/>
  <c r="I19032" i="1"/>
  <c r="J19032" i="1" s="1"/>
  <c r="I19033" i="1"/>
  <c r="J19033" i="1" s="1"/>
  <c r="I19034" i="1"/>
  <c r="J19034" i="1" s="1"/>
  <c r="I19035" i="1"/>
  <c r="J19035" i="1" s="1"/>
  <c r="I19036" i="1"/>
  <c r="J19036" i="1" s="1"/>
  <c r="I19037" i="1"/>
  <c r="J19037" i="1" s="1"/>
  <c r="I19038" i="1"/>
  <c r="J19038" i="1" s="1"/>
  <c r="I19039" i="1"/>
  <c r="J19039" i="1" s="1"/>
  <c r="I19040" i="1"/>
  <c r="J19040" i="1" s="1"/>
  <c r="I19041" i="1"/>
  <c r="J19041" i="1" s="1"/>
  <c r="I19042" i="1"/>
  <c r="J19042" i="1" s="1"/>
  <c r="I19043" i="1"/>
  <c r="J19043" i="1" s="1"/>
  <c r="I19044" i="1"/>
  <c r="J19044" i="1" s="1"/>
  <c r="I19045" i="1"/>
  <c r="J19045" i="1" s="1"/>
  <c r="I19046" i="1"/>
  <c r="J19046" i="1" s="1"/>
  <c r="I19047" i="1"/>
  <c r="J19047" i="1" s="1"/>
  <c r="I19048" i="1"/>
  <c r="J19048" i="1" s="1"/>
  <c r="I19049" i="1"/>
  <c r="J19049" i="1" s="1"/>
  <c r="I19050" i="1"/>
  <c r="J19050" i="1" s="1"/>
  <c r="I19051" i="1"/>
  <c r="J19051" i="1" s="1"/>
  <c r="I19052" i="1"/>
  <c r="J19052" i="1" s="1"/>
  <c r="I19053" i="1"/>
  <c r="J19053" i="1" s="1"/>
  <c r="I19054" i="1"/>
  <c r="J19054" i="1" s="1"/>
  <c r="I19055" i="1"/>
  <c r="J19055" i="1" s="1"/>
  <c r="I19056" i="1"/>
  <c r="J19056" i="1" s="1"/>
  <c r="I19057" i="1"/>
  <c r="J19057" i="1" s="1"/>
  <c r="I19058" i="1"/>
  <c r="J19058" i="1" s="1"/>
  <c r="I19059" i="1"/>
  <c r="J19059" i="1" s="1"/>
  <c r="I19060" i="1"/>
  <c r="J19060" i="1" s="1"/>
  <c r="I19061" i="1"/>
  <c r="J19061" i="1" s="1"/>
  <c r="I19062" i="1"/>
  <c r="J19062" i="1" s="1"/>
  <c r="I19063" i="1"/>
  <c r="J19063" i="1" s="1"/>
  <c r="I19064" i="1"/>
  <c r="J19064" i="1" s="1"/>
  <c r="I19065" i="1"/>
  <c r="J19065" i="1" s="1"/>
  <c r="I19066" i="1"/>
  <c r="J19066" i="1" s="1"/>
  <c r="I19067" i="1"/>
  <c r="J19067" i="1" s="1"/>
  <c r="I19068" i="1"/>
  <c r="J19068" i="1" s="1"/>
  <c r="I19069" i="1"/>
  <c r="J19069" i="1" s="1"/>
  <c r="I19070" i="1"/>
  <c r="J19070" i="1" s="1"/>
  <c r="I19071" i="1"/>
  <c r="J19071" i="1" s="1"/>
  <c r="I19072" i="1"/>
  <c r="J19072" i="1" s="1"/>
  <c r="I19073" i="1"/>
  <c r="J19073" i="1" s="1"/>
  <c r="I19074" i="1"/>
  <c r="J19074" i="1" s="1"/>
  <c r="I19075" i="1"/>
  <c r="J19075" i="1" s="1"/>
  <c r="I19076" i="1"/>
  <c r="J19076" i="1" s="1"/>
  <c r="I19077" i="1"/>
  <c r="J19077" i="1" s="1"/>
  <c r="I19078" i="1"/>
  <c r="J19078" i="1" s="1"/>
  <c r="I19079" i="1"/>
  <c r="J19079" i="1" s="1"/>
  <c r="I19080" i="1"/>
  <c r="J19080" i="1" s="1"/>
  <c r="I19081" i="1"/>
  <c r="J19081" i="1" s="1"/>
  <c r="I19082" i="1"/>
  <c r="J19082" i="1" s="1"/>
  <c r="I19083" i="1"/>
  <c r="J19083" i="1" s="1"/>
  <c r="I19084" i="1"/>
  <c r="J19084" i="1" s="1"/>
  <c r="I19085" i="1"/>
  <c r="J19085" i="1" s="1"/>
  <c r="I19086" i="1"/>
  <c r="J19086" i="1" s="1"/>
  <c r="I19087" i="1"/>
  <c r="J19087" i="1" s="1"/>
  <c r="I19088" i="1"/>
  <c r="J19088" i="1" s="1"/>
  <c r="I19089" i="1"/>
  <c r="J19089" i="1" s="1"/>
  <c r="I19090" i="1"/>
  <c r="J19090" i="1" s="1"/>
  <c r="I19091" i="1"/>
  <c r="J19091" i="1" s="1"/>
  <c r="I19092" i="1"/>
  <c r="J19092" i="1" s="1"/>
  <c r="I19093" i="1"/>
  <c r="J19093" i="1" s="1"/>
  <c r="I19094" i="1"/>
  <c r="J19094" i="1" s="1"/>
  <c r="I19095" i="1"/>
  <c r="J19095" i="1" s="1"/>
  <c r="I19096" i="1"/>
  <c r="J19096" i="1" s="1"/>
  <c r="I19097" i="1"/>
  <c r="J19097" i="1" s="1"/>
  <c r="I19098" i="1"/>
  <c r="J19098" i="1" s="1"/>
  <c r="I19099" i="1"/>
  <c r="J19099" i="1" s="1"/>
  <c r="I19100" i="1"/>
  <c r="J19100" i="1" s="1"/>
  <c r="I19101" i="1"/>
  <c r="J19101" i="1" s="1"/>
  <c r="I19102" i="1"/>
  <c r="J19102" i="1" s="1"/>
  <c r="I19103" i="1"/>
  <c r="J19103" i="1" s="1"/>
  <c r="I19104" i="1"/>
  <c r="J19104" i="1" s="1"/>
  <c r="I19105" i="1"/>
  <c r="J19105" i="1" s="1"/>
  <c r="I19106" i="1"/>
  <c r="J19106" i="1" s="1"/>
  <c r="I19107" i="1"/>
  <c r="J19107" i="1" s="1"/>
  <c r="I19108" i="1"/>
  <c r="J19108" i="1" s="1"/>
  <c r="I19109" i="1"/>
  <c r="J19109" i="1" s="1"/>
  <c r="I19110" i="1"/>
  <c r="J19110" i="1" s="1"/>
  <c r="I19111" i="1"/>
  <c r="J19111" i="1" s="1"/>
  <c r="I19112" i="1"/>
  <c r="J19112" i="1" s="1"/>
  <c r="I19113" i="1"/>
  <c r="J19113" i="1" s="1"/>
  <c r="I19114" i="1"/>
  <c r="J19114" i="1" s="1"/>
  <c r="I19115" i="1"/>
  <c r="J19115" i="1" s="1"/>
  <c r="I19116" i="1"/>
  <c r="J19116" i="1" s="1"/>
  <c r="I19117" i="1"/>
  <c r="J19117" i="1" s="1"/>
  <c r="I19118" i="1"/>
  <c r="J19118" i="1" s="1"/>
  <c r="I19119" i="1"/>
  <c r="J19119" i="1" s="1"/>
  <c r="I19120" i="1"/>
  <c r="J19120" i="1" s="1"/>
  <c r="I19121" i="1"/>
  <c r="J19121" i="1" s="1"/>
  <c r="I19122" i="1"/>
  <c r="J19122" i="1" s="1"/>
  <c r="I19123" i="1"/>
  <c r="J19123" i="1" s="1"/>
  <c r="I19124" i="1"/>
  <c r="J19124" i="1" s="1"/>
  <c r="I19125" i="1"/>
  <c r="J19125" i="1" s="1"/>
  <c r="I19126" i="1"/>
  <c r="J19126" i="1" s="1"/>
  <c r="I19127" i="1"/>
  <c r="J19127" i="1" s="1"/>
  <c r="I19128" i="1"/>
  <c r="J19128" i="1" s="1"/>
  <c r="I19129" i="1"/>
  <c r="J19129" i="1" s="1"/>
  <c r="I19130" i="1"/>
  <c r="J19130" i="1" s="1"/>
  <c r="I19131" i="1"/>
  <c r="J19131" i="1" s="1"/>
  <c r="I19132" i="1"/>
  <c r="J19132" i="1" s="1"/>
  <c r="I19133" i="1"/>
  <c r="J19133" i="1" s="1"/>
  <c r="I19134" i="1"/>
  <c r="J19134" i="1" s="1"/>
  <c r="I19135" i="1"/>
  <c r="J19135" i="1" s="1"/>
  <c r="I19136" i="1"/>
  <c r="J19136" i="1" s="1"/>
  <c r="I19137" i="1"/>
  <c r="J19137" i="1" s="1"/>
  <c r="I19138" i="1"/>
  <c r="J19138" i="1" s="1"/>
  <c r="I19139" i="1"/>
  <c r="J19139" i="1" s="1"/>
  <c r="I19140" i="1"/>
  <c r="J19140" i="1" s="1"/>
  <c r="I19141" i="1"/>
  <c r="J19141" i="1" s="1"/>
  <c r="I19142" i="1"/>
  <c r="J19142" i="1" s="1"/>
  <c r="I19143" i="1"/>
  <c r="J19143" i="1" s="1"/>
  <c r="I19144" i="1"/>
  <c r="J19144" i="1" s="1"/>
  <c r="I19145" i="1"/>
  <c r="J19145" i="1" s="1"/>
  <c r="I19146" i="1"/>
  <c r="J19146" i="1" s="1"/>
  <c r="I19147" i="1"/>
  <c r="J19147" i="1" s="1"/>
  <c r="I19148" i="1"/>
  <c r="J19148" i="1" s="1"/>
  <c r="I19149" i="1"/>
  <c r="J19149" i="1" s="1"/>
  <c r="I19150" i="1"/>
  <c r="J19150" i="1" s="1"/>
  <c r="I19151" i="1"/>
  <c r="J19151" i="1" s="1"/>
  <c r="I19152" i="1"/>
  <c r="J19152" i="1" s="1"/>
  <c r="I19153" i="1"/>
  <c r="J19153" i="1" s="1"/>
  <c r="I19154" i="1"/>
  <c r="J19154" i="1" s="1"/>
  <c r="I19155" i="1"/>
  <c r="J19155" i="1" s="1"/>
  <c r="I19156" i="1"/>
  <c r="J19156" i="1" s="1"/>
  <c r="I19157" i="1"/>
  <c r="J19157" i="1" s="1"/>
  <c r="I19158" i="1"/>
  <c r="J19158" i="1" s="1"/>
  <c r="I19159" i="1"/>
  <c r="J19159" i="1" s="1"/>
  <c r="I19160" i="1"/>
  <c r="J19160" i="1" s="1"/>
  <c r="I19161" i="1"/>
  <c r="J19161" i="1" s="1"/>
  <c r="I19162" i="1"/>
  <c r="J19162" i="1" s="1"/>
  <c r="I19163" i="1"/>
  <c r="J19163" i="1" s="1"/>
  <c r="I19164" i="1"/>
  <c r="J19164" i="1" s="1"/>
  <c r="I19165" i="1"/>
  <c r="J19165" i="1" s="1"/>
  <c r="I19166" i="1"/>
  <c r="J19166" i="1" s="1"/>
  <c r="I19167" i="1"/>
  <c r="J19167" i="1" s="1"/>
  <c r="I19168" i="1"/>
  <c r="J19168" i="1" s="1"/>
  <c r="I19169" i="1"/>
  <c r="J19169" i="1" s="1"/>
  <c r="I19170" i="1"/>
  <c r="J19170" i="1" s="1"/>
  <c r="I19171" i="1"/>
  <c r="J19171" i="1" s="1"/>
  <c r="I19172" i="1"/>
  <c r="J19172" i="1" s="1"/>
  <c r="I19173" i="1"/>
  <c r="J19173" i="1" s="1"/>
  <c r="I19174" i="1"/>
  <c r="J19174" i="1" s="1"/>
  <c r="I19175" i="1"/>
  <c r="J19175" i="1" s="1"/>
  <c r="I19176" i="1"/>
  <c r="J19176" i="1" s="1"/>
  <c r="I19177" i="1"/>
  <c r="J19177" i="1" s="1"/>
  <c r="I19178" i="1"/>
  <c r="J19178" i="1" s="1"/>
  <c r="I19179" i="1"/>
  <c r="J19179" i="1" s="1"/>
  <c r="I19180" i="1"/>
  <c r="J19180" i="1" s="1"/>
  <c r="I19181" i="1"/>
  <c r="J19181" i="1" s="1"/>
  <c r="I19182" i="1"/>
  <c r="J19182" i="1" s="1"/>
  <c r="I19183" i="1"/>
  <c r="J19183" i="1" s="1"/>
  <c r="I19184" i="1"/>
  <c r="J19184" i="1" s="1"/>
  <c r="I19185" i="1"/>
  <c r="J19185" i="1" s="1"/>
  <c r="I19186" i="1"/>
  <c r="J19186" i="1" s="1"/>
  <c r="I19187" i="1"/>
  <c r="J19187" i="1" s="1"/>
  <c r="I19188" i="1"/>
  <c r="J19188" i="1" s="1"/>
  <c r="I19189" i="1"/>
  <c r="J19189" i="1" s="1"/>
  <c r="I2" i="1"/>
  <c r="J2" i="1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2" i="1"/>
  <c r="H3" i="1"/>
  <c r="K3" i="1" s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K17" i="1" s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K69" i="1" s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K113" i="1" s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K138" i="1" s="1"/>
  <c r="H139" i="1"/>
  <c r="K139" i="1" s="1"/>
  <c r="H140" i="1"/>
  <c r="H141" i="1"/>
  <c r="H142" i="1"/>
  <c r="H143" i="1"/>
  <c r="H144" i="1"/>
  <c r="H145" i="1"/>
  <c r="H146" i="1"/>
  <c r="H147" i="1"/>
  <c r="H148" i="1"/>
  <c r="K148" i="1" s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K169" i="1" s="1"/>
  <c r="H170" i="1"/>
  <c r="H171" i="1"/>
  <c r="H172" i="1"/>
  <c r="H173" i="1"/>
  <c r="H174" i="1"/>
  <c r="H175" i="1"/>
  <c r="H176" i="1"/>
  <c r="K176" i="1" s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K233" i="1" s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K348" i="1" s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K392" i="1" s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K468" i="1" s="1"/>
  <c r="H469" i="1"/>
  <c r="H470" i="1"/>
  <c r="H471" i="1"/>
  <c r="K471" i="1" s="1"/>
  <c r="H472" i="1"/>
  <c r="H473" i="1"/>
  <c r="H474" i="1"/>
  <c r="H475" i="1"/>
  <c r="H476" i="1"/>
  <c r="H477" i="1"/>
  <c r="H478" i="1"/>
  <c r="H479" i="1"/>
  <c r="H480" i="1"/>
  <c r="H481" i="1"/>
  <c r="H482" i="1"/>
  <c r="K482" i="1" s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K555" i="1" s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K606" i="1" s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K744" i="1" s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K764" i="1" s="1"/>
  <c r="H765" i="1"/>
  <c r="H766" i="1"/>
  <c r="H767" i="1"/>
  <c r="H768" i="1"/>
  <c r="H769" i="1"/>
  <c r="H770" i="1"/>
  <c r="H771" i="1"/>
  <c r="H772" i="1"/>
  <c r="H773" i="1"/>
  <c r="H774" i="1"/>
  <c r="H775" i="1"/>
  <c r="K775" i="1" s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K808" i="1" s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K841" i="1" s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K880" i="1" s="1"/>
  <c r="H881" i="1"/>
  <c r="H882" i="1"/>
  <c r="H883" i="1"/>
  <c r="H884" i="1"/>
  <c r="H885" i="1"/>
  <c r="H886" i="1"/>
  <c r="K886" i="1" s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K1056" i="1" s="1"/>
  <c r="H1057" i="1"/>
  <c r="H1058" i="1"/>
  <c r="K1058" i="1" s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K1125" i="1" s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K1140" i="1" s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K1152" i="1" s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K1214" i="1" s="1"/>
  <c r="H1215" i="1"/>
  <c r="H1216" i="1"/>
  <c r="K1216" i="1" s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K1236" i="1" s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K1346" i="1" s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K1366" i="1" s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K1419" i="1" s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K1465" i="1" s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K1497" i="1" s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K1529" i="1" s="1"/>
  <c r="H1530" i="1"/>
  <c r="H1531" i="1"/>
  <c r="H1532" i="1"/>
  <c r="H1533" i="1"/>
  <c r="H1534" i="1"/>
  <c r="H1535" i="1"/>
  <c r="H1536" i="1"/>
  <c r="K1536" i="1" s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K1695" i="1" s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K1713" i="1" s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K1774" i="1" s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K1793" i="1" s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K1915" i="1" s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K1967" i="1" s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K2019" i="1" s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K2072" i="1" s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K2125" i="1" s="1"/>
  <c r="H2126" i="1"/>
  <c r="H2127" i="1"/>
  <c r="H2128" i="1"/>
  <c r="K2128" i="1" s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K2189" i="1" s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K2214" i="1" s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K2280" i="1" s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K2331" i="1" s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K2457" i="1" s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K2509" i="1" s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K2551" i="1" s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K2576" i="1" s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K2644" i="1" s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K2689" i="1" s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K2722" i="1" s="1"/>
  <c r="H2723" i="1"/>
  <c r="H2724" i="1"/>
  <c r="H2725" i="1"/>
  <c r="K2725" i="1" s="1"/>
  <c r="H2726" i="1"/>
  <c r="H2727" i="1"/>
  <c r="H2728" i="1"/>
  <c r="H2729" i="1"/>
  <c r="H2730" i="1"/>
  <c r="H2731" i="1"/>
  <c r="K2731" i="1" s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K2790" i="1" s="1"/>
  <c r="H2791" i="1"/>
  <c r="H2792" i="1"/>
  <c r="H2793" i="1"/>
  <c r="K2793" i="1" s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K2868" i="1" s="1"/>
  <c r="H2869" i="1"/>
  <c r="H2870" i="1"/>
  <c r="H2871" i="1"/>
  <c r="H2872" i="1"/>
  <c r="H2873" i="1"/>
  <c r="H2874" i="1"/>
  <c r="H2875" i="1"/>
  <c r="H2876" i="1"/>
  <c r="H2877" i="1"/>
  <c r="K2877" i="1" s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K2948" i="1" s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K2971" i="1" s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K2993" i="1" s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K3009" i="1" s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K3025" i="1" s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K3096" i="1" s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K3125" i="1" s="1"/>
  <c r="H3126" i="1"/>
  <c r="H3127" i="1"/>
  <c r="K3127" i="1" s="1"/>
  <c r="H3128" i="1"/>
  <c r="K3128" i="1" s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K3171" i="1" s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K3199" i="1" s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K3292" i="1" s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K3343" i="1" s="1"/>
  <c r="H3344" i="1"/>
  <c r="H3345" i="1"/>
  <c r="H3346" i="1"/>
  <c r="H3347" i="1"/>
  <c r="H3348" i="1"/>
  <c r="H3349" i="1"/>
  <c r="H3350" i="1"/>
  <c r="H3351" i="1"/>
  <c r="K3351" i="1" s="1"/>
  <c r="H3352" i="1"/>
  <c r="H3353" i="1"/>
  <c r="K3353" i="1" s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K3523" i="1" s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K3590" i="1" s="1"/>
  <c r="H3591" i="1"/>
  <c r="H3592" i="1"/>
  <c r="H3593" i="1"/>
  <c r="H3594" i="1"/>
  <c r="H3595" i="1"/>
  <c r="H3596" i="1"/>
  <c r="H3597" i="1"/>
  <c r="H3598" i="1"/>
  <c r="H3599" i="1"/>
  <c r="H3600" i="1"/>
  <c r="H3601" i="1"/>
  <c r="K3601" i="1" s="1"/>
  <c r="H3602" i="1"/>
  <c r="H3603" i="1"/>
  <c r="H3604" i="1"/>
  <c r="H3605" i="1"/>
  <c r="H3606" i="1"/>
  <c r="K3606" i="1" s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K3659" i="1" s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K3704" i="1" s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K3790" i="1" s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K3815" i="1" s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K3896" i="1" s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K3919" i="1" s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K4044" i="1" s="1"/>
  <c r="H4045" i="1"/>
  <c r="H4046" i="1"/>
  <c r="H4047" i="1"/>
  <c r="K4047" i="1" s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K4107" i="1" s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K4160" i="1" s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K4219" i="1" s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K4241" i="1" s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K4339" i="1" s="1"/>
  <c r="H4340" i="1"/>
  <c r="H4341" i="1"/>
  <c r="H4342" i="1"/>
  <c r="H4343" i="1"/>
  <c r="H4344" i="1"/>
  <c r="K4344" i="1" s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K4460" i="1" s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K4527" i="1" s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K4582" i="1" s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K4667" i="1" s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K4739" i="1" s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K4945" i="1" s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K5114" i="1" s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K5167" i="1" s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K5182" i="1" s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K5216" i="1" s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K5274" i="1" s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K5298" i="1" s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K5314" i="1" s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K5409" i="1" s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K5458" i="1" s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K5500" i="1" s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K5548" i="1" s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K5560" i="1" s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K5641" i="1" s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K5709" i="1" s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K5778" i="1" s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K5799" i="1" s="1"/>
  <c r="H5800" i="1"/>
  <c r="K5800" i="1" s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K5837" i="1" s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K5858" i="1" s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K5893" i="1" s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K5946" i="1" s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K5979" i="1" s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K6070" i="1" s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K6292" i="1" s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K6356" i="1" s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K6421" i="1" s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K6493" i="1" s="1"/>
  <c r="H6494" i="1"/>
  <c r="H6495" i="1"/>
  <c r="H6496" i="1"/>
  <c r="K6496" i="1" s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K6517" i="1" s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K6538" i="1" s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K6583" i="1" s="1"/>
  <c r="H6584" i="1"/>
  <c r="H6585" i="1"/>
  <c r="K6585" i="1" s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K6603" i="1" s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K6623" i="1" s="1"/>
  <c r="H6624" i="1"/>
  <c r="H6625" i="1"/>
  <c r="H6626" i="1"/>
  <c r="K6626" i="1" s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K6647" i="1" s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K6718" i="1" s="1"/>
  <c r="H6719" i="1"/>
  <c r="H6720" i="1"/>
  <c r="H6721" i="1"/>
  <c r="H6722" i="1"/>
  <c r="H6723" i="1"/>
  <c r="H6724" i="1"/>
  <c r="H6725" i="1"/>
  <c r="H6726" i="1"/>
  <c r="K6726" i="1" s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K6772" i="1" s="1"/>
  <c r="H6773" i="1"/>
  <c r="H6774" i="1"/>
  <c r="H6775" i="1"/>
  <c r="H6776" i="1"/>
  <c r="H6777" i="1"/>
  <c r="H6778" i="1"/>
  <c r="H6779" i="1"/>
  <c r="K6779" i="1" s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K6827" i="1" s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K6882" i="1" s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K6904" i="1" s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K6918" i="1" s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K6945" i="1" s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K6972" i="1" s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K7081" i="1" s="1"/>
  <c r="H7082" i="1"/>
  <c r="H7083" i="1"/>
  <c r="H7084" i="1"/>
  <c r="H7085" i="1"/>
  <c r="H7086" i="1"/>
  <c r="K7086" i="1" s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K7154" i="1" s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K7404" i="1" s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K7497" i="1" s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K7521" i="1" s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K7545" i="1" s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K7558" i="1" s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K7618" i="1" s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K7639" i="1" s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K7651" i="1" s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K7686" i="1" s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K7759" i="1" s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K7823" i="1" s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K7942" i="1" s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K7992" i="1" s="1"/>
  <c r="H7993" i="1"/>
  <c r="H7994" i="1"/>
  <c r="H7995" i="1"/>
  <c r="H7996" i="1"/>
  <c r="H7997" i="1"/>
  <c r="H7998" i="1"/>
  <c r="H7999" i="1"/>
  <c r="K7999" i="1" s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K8076" i="1" s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K8105" i="1" s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K8134" i="1" s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K8186" i="1" s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K8278" i="1" s="1"/>
  <c r="H8279" i="1"/>
  <c r="H8280" i="1"/>
  <c r="H8281" i="1"/>
  <c r="H8282" i="1"/>
  <c r="H8283" i="1"/>
  <c r="H8284" i="1"/>
  <c r="H8285" i="1"/>
  <c r="H8286" i="1"/>
  <c r="K8286" i="1" s="1"/>
  <c r="H8287" i="1"/>
  <c r="H8288" i="1"/>
  <c r="H8289" i="1"/>
  <c r="H8290" i="1"/>
  <c r="H8291" i="1"/>
  <c r="H8292" i="1"/>
  <c r="H8293" i="1"/>
  <c r="H8294" i="1"/>
  <c r="H8295" i="1"/>
  <c r="H8296" i="1"/>
  <c r="K8296" i="1" s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K8339" i="1" s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K8405" i="1" s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K8427" i="1" s="1"/>
  <c r="H8428" i="1"/>
  <c r="H8429" i="1"/>
  <c r="H8430" i="1"/>
  <c r="H8431" i="1"/>
  <c r="H8432" i="1"/>
  <c r="H8433" i="1"/>
  <c r="K8433" i="1" s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K8527" i="1" s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K8553" i="1" s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K8633" i="1" s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K8795" i="1" s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K8923" i="1" s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K8990" i="1" s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K9060" i="1" s="1"/>
  <c r="H9061" i="1"/>
  <c r="H9062" i="1"/>
  <c r="H9063" i="1"/>
  <c r="H9064" i="1"/>
  <c r="H9065" i="1"/>
  <c r="K9065" i="1" s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K9098" i="1" s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K9181" i="1" s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K9247" i="1" s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K9266" i="1" s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K9370" i="1" s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K9397" i="1" s="1"/>
  <c r="H9398" i="1"/>
  <c r="H9399" i="1"/>
  <c r="H9400" i="1"/>
  <c r="H9401" i="1"/>
  <c r="H9402" i="1"/>
  <c r="H9403" i="1"/>
  <c r="K9403" i="1" s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K9427" i="1" s="1"/>
  <c r="H9428" i="1"/>
  <c r="H9429" i="1"/>
  <c r="H9430" i="1"/>
  <c r="K9430" i="1" s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K9492" i="1" s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K9665" i="1" s="1"/>
  <c r="H9666" i="1"/>
  <c r="H9667" i="1"/>
  <c r="H9668" i="1"/>
  <c r="H9669" i="1"/>
  <c r="H9670" i="1"/>
  <c r="K9670" i="1" s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K9696" i="1" s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K9765" i="1" s="1"/>
  <c r="H9766" i="1"/>
  <c r="H9767" i="1"/>
  <c r="H9768" i="1"/>
  <c r="H9769" i="1"/>
  <c r="H9770" i="1"/>
  <c r="H9771" i="1"/>
  <c r="H9772" i="1"/>
  <c r="H9773" i="1"/>
  <c r="H9774" i="1"/>
  <c r="K9774" i="1" s="1"/>
  <c r="H9775" i="1"/>
  <c r="H9776" i="1"/>
  <c r="H9777" i="1"/>
  <c r="H9778" i="1"/>
  <c r="H9779" i="1"/>
  <c r="H9780" i="1"/>
  <c r="H9781" i="1"/>
  <c r="H9782" i="1"/>
  <c r="K9782" i="1" s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K9819" i="1" s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K9863" i="1" s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K9929" i="1" s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K9942" i="1" s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K9999" i="1" s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K10043" i="1" s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K10073" i="1" s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K10143" i="1" s="1"/>
  <c r="H10144" i="1"/>
  <c r="H10145" i="1"/>
  <c r="H10146" i="1"/>
  <c r="H10147" i="1"/>
  <c r="H10148" i="1"/>
  <c r="H10149" i="1"/>
  <c r="H10150" i="1"/>
  <c r="H10151" i="1"/>
  <c r="K10151" i="1" s="1"/>
  <c r="H10152" i="1"/>
  <c r="H10153" i="1"/>
  <c r="H10154" i="1"/>
  <c r="H10155" i="1"/>
  <c r="H10156" i="1"/>
  <c r="H10157" i="1"/>
  <c r="H10158" i="1"/>
  <c r="H10159" i="1"/>
  <c r="K10159" i="1" s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K10183" i="1" s="1"/>
  <c r="H10184" i="1"/>
  <c r="H10185" i="1"/>
  <c r="H10186" i="1"/>
  <c r="H10187" i="1"/>
  <c r="H10188" i="1"/>
  <c r="H10189" i="1"/>
  <c r="H10190" i="1"/>
  <c r="H10191" i="1"/>
  <c r="H10192" i="1"/>
  <c r="H10193" i="1"/>
  <c r="K10193" i="1" s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K10258" i="1" s="1"/>
  <c r="H10259" i="1"/>
  <c r="K10259" i="1" s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K10339" i="1" s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K10351" i="1" s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K10599" i="1" s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K10649" i="1" s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K10708" i="1" s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K10740" i="1" s="1"/>
  <c r="H10741" i="1"/>
  <c r="H10742" i="1"/>
  <c r="H10743" i="1"/>
  <c r="H10744" i="1"/>
  <c r="H10745" i="1"/>
  <c r="H10746" i="1"/>
  <c r="H10747" i="1"/>
  <c r="H10748" i="1"/>
  <c r="H10749" i="1"/>
  <c r="K10749" i="1" s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K10851" i="1" s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K10901" i="1" s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K10972" i="1" s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K11011" i="1" s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K11048" i="1" s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K11176" i="1" s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K11278" i="1" s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K11313" i="1" s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K11442" i="1" s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K11570" i="1" s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K11650" i="1" s="1"/>
  <c r="H11651" i="1"/>
  <c r="K11651" i="1" s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K11729" i="1" s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K11745" i="1" s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K11775" i="1" s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K11815" i="1" s="1"/>
  <c r="H11816" i="1"/>
  <c r="H11817" i="1"/>
  <c r="H11818" i="1"/>
  <c r="H11819" i="1"/>
  <c r="H11820" i="1"/>
  <c r="H11821" i="1"/>
  <c r="H11822" i="1"/>
  <c r="H11823" i="1"/>
  <c r="H11824" i="1"/>
  <c r="H11825" i="1"/>
  <c r="K11825" i="1" s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K11983" i="1" s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K12017" i="1" s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K12107" i="1" s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K12254" i="1" s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K12280" i="1" s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K12334" i="1" s="1"/>
  <c r="H12335" i="1"/>
  <c r="H12336" i="1"/>
  <c r="H12337" i="1"/>
  <c r="H12338" i="1"/>
  <c r="H12339" i="1"/>
  <c r="H12340" i="1"/>
  <c r="H12341" i="1"/>
  <c r="K12341" i="1" s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K12373" i="1" s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K12460" i="1" s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K12492" i="1" s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K12515" i="1" s="1"/>
  <c r="H12516" i="1"/>
  <c r="H12517" i="1"/>
  <c r="H12518" i="1"/>
  <c r="H12519" i="1"/>
  <c r="K12519" i="1" s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K12705" i="1" s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K12721" i="1" s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K12735" i="1" s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K12823" i="1" s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K12862" i="1" s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K12880" i="1" s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K12912" i="1" s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K13067" i="1" s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K13108" i="1" s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K13212" i="1" s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K13224" i="1" s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K13242" i="1" s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K13403" i="1" s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K13481" i="1" s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K13567" i="1" s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K13627" i="1" s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K13647" i="1" s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K13718" i="1" s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K13769" i="1" s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K13795" i="1" s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K13846" i="1" s="1"/>
  <c r="H13847" i="1"/>
  <c r="H13848" i="1"/>
  <c r="H13849" i="1"/>
  <c r="H13850" i="1"/>
  <c r="H13851" i="1"/>
  <c r="H13852" i="1"/>
  <c r="H13853" i="1"/>
  <c r="H13854" i="1"/>
  <c r="H13855" i="1"/>
  <c r="K13855" i="1" s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K13919" i="1" s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K13934" i="1" s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K14041" i="1" s="1"/>
  <c r="H14042" i="1"/>
  <c r="K14042" i="1" s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K14251" i="1" s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K14294" i="1" s="1"/>
  <c r="H14295" i="1"/>
  <c r="H14296" i="1"/>
  <c r="H14297" i="1"/>
  <c r="H14298" i="1"/>
  <c r="H14299" i="1"/>
  <c r="H14300" i="1"/>
  <c r="H14301" i="1"/>
  <c r="H14302" i="1"/>
  <c r="H14303" i="1"/>
  <c r="H14304" i="1"/>
  <c r="H14305" i="1"/>
  <c r="K14305" i="1" s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K14322" i="1" s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K14426" i="1" s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K14548" i="1" s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K14624" i="1" s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K14653" i="1" s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K14677" i="1" s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K14862" i="1" s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K14925" i="1" s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K15004" i="1" s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K15049" i="1" s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K15088" i="1" s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K15139" i="1" s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K15164" i="1" s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K15358" i="1" s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K15370" i="1" s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K15437" i="1" s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K15473" i="1" s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K15494" i="1" s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K15549" i="1" s="1"/>
  <c r="H15550" i="1"/>
  <c r="K15550" i="1" s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K15575" i="1" s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K15648" i="1" s="1"/>
  <c r="H15649" i="1"/>
  <c r="H15650" i="1"/>
  <c r="H15651" i="1"/>
  <c r="H15652" i="1"/>
  <c r="H15653" i="1"/>
  <c r="H15654" i="1"/>
  <c r="H15655" i="1"/>
  <c r="H15656" i="1"/>
  <c r="H15657" i="1"/>
  <c r="K15657" i="1" s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K15673" i="1" s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K15685" i="1" s="1"/>
  <c r="H15686" i="1"/>
  <c r="K15686" i="1" s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K15731" i="1" s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K15817" i="1" s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K15977" i="1" s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K16014" i="1" s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K16172" i="1" s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K16214" i="1" s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K16365" i="1" s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K16398" i="1" s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K16414" i="1" s="1"/>
  <c r="H16415" i="1"/>
  <c r="H16416" i="1"/>
  <c r="H16417" i="1"/>
  <c r="K16417" i="1" s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K16650" i="1" s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K16692" i="1" s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K16796" i="1" s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K16827" i="1" s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K16879" i="1" s="1"/>
  <c r="H16880" i="1"/>
  <c r="H16881" i="1"/>
  <c r="H16882" i="1"/>
  <c r="H16883" i="1"/>
  <c r="H16884" i="1"/>
  <c r="K16884" i="1" s="1"/>
  <c r="H16885" i="1"/>
  <c r="H16886" i="1"/>
  <c r="H16887" i="1"/>
  <c r="H16888" i="1"/>
  <c r="H16889" i="1"/>
  <c r="H16890" i="1"/>
  <c r="H16891" i="1"/>
  <c r="H16892" i="1"/>
  <c r="H16893" i="1"/>
  <c r="H16894" i="1"/>
  <c r="H16895" i="1"/>
  <c r="K16895" i="1" s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K16909" i="1" s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K17054" i="1" s="1"/>
  <c r="H17055" i="1"/>
  <c r="H17056" i="1"/>
  <c r="H17057" i="1"/>
  <c r="H17058" i="1"/>
  <c r="H17059" i="1"/>
  <c r="H17060" i="1"/>
  <c r="H17061" i="1"/>
  <c r="K17061" i="1" s="1"/>
  <c r="H17062" i="1"/>
  <c r="H17063" i="1"/>
  <c r="K17063" i="1" s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K17092" i="1" s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K17143" i="1" s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K17182" i="1" s="1"/>
  <c r="H17183" i="1"/>
  <c r="K17183" i="1" s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K17211" i="1" s="1"/>
  <c r="H17212" i="1"/>
  <c r="H17213" i="1"/>
  <c r="H17214" i="1"/>
  <c r="H17215" i="1"/>
  <c r="H17216" i="1"/>
  <c r="H17217" i="1"/>
  <c r="H17218" i="1"/>
  <c r="K17218" i="1" s="1"/>
  <c r="H17219" i="1"/>
  <c r="H17220" i="1"/>
  <c r="H17221" i="1"/>
  <c r="H17222" i="1"/>
  <c r="K17222" i="1" s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K17386" i="1" s="1"/>
  <c r="H17387" i="1"/>
  <c r="H17388" i="1"/>
  <c r="H17389" i="1"/>
  <c r="H17390" i="1"/>
  <c r="H17391" i="1"/>
  <c r="H17392" i="1"/>
  <c r="H17393" i="1"/>
  <c r="H17394" i="1"/>
  <c r="K17394" i="1" s="1"/>
  <c r="H17395" i="1"/>
  <c r="H17396" i="1"/>
  <c r="H17397" i="1"/>
  <c r="H17398" i="1"/>
  <c r="H17399" i="1"/>
  <c r="H17400" i="1"/>
  <c r="K17400" i="1" s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K17446" i="1" s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K17505" i="1" s="1"/>
  <c r="H17506" i="1"/>
  <c r="H17507" i="1"/>
  <c r="H17508" i="1"/>
  <c r="H17509" i="1"/>
  <c r="H17510" i="1"/>
  <c r="H17511" i="1"/>
  <c r="H17512" i="1"/>
  <c r="H17513" i="1"/>
  <c r="H17514" i="1"/>
  <c r="H17515" i="1"/>
  <c r="H17516" i="1"/>
  <c r="K17516" i="1" s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K17534" i="1" s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K17560" i="1" s="1"/>
  <c r="H17561" i="1"/>
  <c r="H17562" i="1"/>
  <c r="H17563" i="1"/>
  <c r="H17564" i="1"/>
  <c r="K17564" i="1" s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K17678" i="1" s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K17698" i="1" s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K17729" i="1" s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K17809" i="1" s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K17905" i="1" s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K17934" i="1" s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K17989" i="1" s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K18002" i="1" s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K18039" i="1" s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K18102" i="1" s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K18181" i="1" s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K18195" i="1" s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K18274" i="1" s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K18317" i="1" s="1"/>
  <c r="H18318" i="1"/>
  <c r="H18319" i="1"/>
  <c r="H18320" i="1"/>
  <c r="H18321" i="1"/>
  <c r="H18322" i="1"/>
  <c r="H18323" i="1"/>
  <c r="H18324" i="1"/>
  <c r="H18325" i="1"/>
  <c r="H18326" i="1"/>
  <c r="H18327" i="1"/>
  <c r="K18327" i="1" s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K18380" i="1" s="1"/>
  <c r="H18381" i="1"/>
  <c r="H18382" i="1"/>
  <c r="H18383" i="1"/>
  <c r="H18384" i="1"/>
  <c r="H18385" i="1"/>
  <c r="H18386" i="1"/>
  <c r="H18387" i="1"/>
  <c r="H18388" i="1"/>
  <c r="H18389" i="1"/>
  <c r="K18389" i="1" s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K18450" i="1" s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K18471" i="1" s="1"/>
  <c r="H18472" i="1"/>
  <c r="H18473" i="1"/>
  <c r="H18474" i="1"/>
  <c r="H18475" i="1"/>
  <c r="H18476" i="1"/>
  <c r="H18477" i="1"/>
  <c r="H18478" i="1"/>
  <c r="H18479" i="1"/>
  <c r="H18480" i="1"/>
  <c r="K18480" i="1" s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K18506" i="1" s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K18534" i="1" s="1"/>
  <c r="H18535" i="1"/>
  <c r="H18536" i="1"/>
  <c r="H18537" i="1"/>
  <c r="H18538" i="1"/>
  <c r="H18539" i="1"/>
  <c r="H18540" i="1"/>
  <c r="H18541" i="1"/>
  <c r="H18542" i="1"/>
  <c r="H18543" i="1"/>
  <c r="H18544" i="1"/>
  <c r="K18544" i="1" s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K18568" i="1" s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K18629" i="1" s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K18706" i="1" s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K18736" i="1" s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K18849" i="1" s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K18869" i="1" s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K18991" i="1" s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2" i="1"/>
</calcChain>
</file>

<file path=xl/sharedStrings.xml><?xml version="1.0" encoding="utf-8"?>
<sst xmlns="http://schemas.openxmlformats.org/spreadsheetml/2006/main" count="39076" uniqueCount="294">
  <si>
    <t>ID автосервиса</t>
  </si>
  <si>
    <t>Район</t>
  </si>
  <si>
    <t>Адрес</t>
  </si>
  <si>
    <t>А1</t>
  </si>
  <si>
    <t>А2</t>
  </si>
  <si>
    <t>А3</t>
  </si>
  <si>
    <t>А4</t>
  </si>
  <si>
    <t>А5</t>
  </si>
  <si>
    <t>А6</t>
  </si>
  <si>
    <t>А7</t>
  </si>
  <si>
    <t>А8</t>
  </si>
  <si>
    <t>А9</t>
  </si>
  <si>
    <t>А10</t>
  </si>
  <si>
    <t>А11</t>
  </si>
  <si>
    <t>А12</t>
  </si>
  <si>
    <t>А13</t>
  </si>
  <si>
    <t>А14</t>
  </si>
  <si>
    <t>А15</t>
  </si>
  <si>
    <t>А16</t>
  </si>
  <si>
    <t>А17</t>
  </si>
  <si>
    <t>А18</t>
  </si>
  <si>
    <t>А19</t>
  </si>
  <si>
    <t>А20</t>
  </si>
  <si>
    <t>Ленинский</t>
  </si>
  <si>
    <t>​ул. Депутатская, 84</t>
  </si>
  <si>
    <t>Верх-Исетский</t>
  </si>
  <si>
    <t>ул. Амундсена, 38/3</t>
  </si>
  <si>
    <t>ул. ​Новгородцевой, 4а</t>
  </si>
  <si>
    <t>Кировский</t>
  </si>
  <si>
    <t>ул. Репина, 149</t>
  </si>
  <si>
    <t>​ул. Зоологическая, 7Б</t>
  </si>
  <si>
    <t>ул. ​Черкасская, 22а/1</t>
  </si>
  <si>
    <t>ул. ​Заводская, 29т</t>
  </si>
  <si>
    <t>ул. Репина, 40а</t>
  </si>
  <si>
    <t>​ул. Металлургов, 70</t>
  </si>
  <si>
    <t>ул. ​Комсомольская, 73</t>
  </si>
  <si>
    <t>​ул. Студенческая, 49</t>
  </si>
  <si>
    <t>​ул. Малышева, 143</t>
  </si>
  <si>
    <t>​ул. Гагарина, 6/3</t>
  </si>
  <si>
    <t>ул. ​Первомайская, 106д</t>
  </si>
  <si>
    <t>ул. ​Раевского, 13</t>
  </si>
  <si>
    <t>​ул. Малышева, 122н</t>
  </si>
  <si>
    <t>ул. ​Иркутская, 53</t>
  </si>
  <si>
    <t>​ул. Московская, 275а</t>
  </si>
  <si>
    <t>ул. ​Шейнкмана, 123</t>
  </si>
  <si>
    <t>ул. ​Чапаева, 7/1</t>
  </si>
  <si>
    <t>R6</t>
  </si>
  <si>
    <t>R5</t>
  </si>
  <si>
    <t>R4</t>
  </si>
  <si>
    <t>R3</t>
  </si>
  <si>
    <t>R2</t>
  </si>
  <si>
    <t>R1</t>
  </si>
  <si>
    <t>Объем двигателя, л</t>
  </si>
  <si>
    <t>Модель</t>
  </si>
  <si>
    <t>Марка</t>
  </si>
  <si>
    <t>ID модели</t>
  </si>
  <si>
    <t>Артикул</t>
  </si>
  <si>
    <t>Двигатель</t>
  </si>
  <si>
    <t>Узел</t>
  </si>
  <si>
    <t>Наименование запчасти</t>
  </si>
  <si>
    <t>Комплект болтов головки цилидра</t>
  </si>
  <si>
    <t>Прокладка выхлопной трубы</t>
  </si>
  <si>
    <t>Система выпуска</t>
  </si>
  <si>
    <t>Цена</t>
  </si>
  <si>
    <t>Кузов</t>
  </si>
  <si>
    <t>Датчик парктроника</t>
  </si>
  <si>
    <t>Болт крепления крышки шатуна</t>
  </si>
  <si>
    <t>Масло, трансмиссия с двойным сцеплением (dsg)</t>
  </si>
  <si>
    <t>Кпп</t>
  </si>
  <si>
    <t>Генератор</t>
  </si>
  <si>
    <t>Электрика</t>
  </si>
  <si>
    <t>Комплект вкладышей шатуна</t>
  </si>
  <si>
    <t>Интеркулер (охлаждение нагнетаемого воздуха)</t>
  </si>
  <si>
    <t>Водяной насос, система очистки фар (вода для чистки)</t>
  </si>
  <si>
    <t>Система очистки фар</t>
  </si>
  <si>
    <t>Датчик угла поворота</t>
  </si>
  <si>
    <t>Рулевое управление</t>
  </si>
  <si>
    <t>Ремень поликлиновой</t>
  </si>
  <si>
    <t>Расходомер воздуха</t>
  </si>
  <si>
    <t>Уплотнительное кольцо датчика уровня моторного масла</t>
  </si>
  <si>
    <t>Выпускной клапан</t>
  </si>
  <si>
    <t>Монтажный комплект, компрессор (нагнетатель)</t>
  </si>
  <si>
    <t>Шланг, вентиляция картера</t>
  </si>
  <si>
    <t>Покрытие, внешнее зеркало (наружное зеркало)</t>
  </si>
  <si>
    <t>Пружина газовая капота</t>
  </si>
  <si>
    <t>Зеркальное стекло внешнего зеркала</t>
  </si>
  <si>
    <t>Зеркальное стекло внутреннего зеркала</t>
  </si>
  <si>
    <t>Изоляция моторного отделения (моторное отделение)</t>
  </si>
  <si>
    <t>Кожух двигателя (двигатель)</t>
  </si>
  <si>
    <t>Лампа указателя поворота</t>
  </si>
  <si>
    <t>Комплект проблесковых ламп (фонарь указателя поворота)</t>
  </si>
  <si>
    <t>Пружинный зажим, монтаж стекол</t>
  </si>
  <si>
    <t>Сигнальная лампа изменения полосы движения</t>
  </si>
  <si>
    <t>Фара основная</t>
  </si>
  <si>
    <t>Фонарь освещения номерного знака</t>
  </si>
  <si>
    <t>Пружина газовая крышки багажника</t>
  </si>
  <si>
    <t>Пробка резьбовая масляного поддона</t>
  </si>
  <si>
    <t>Болт головки цилиндра</t>
  </si>
  <si>
    <t>Болт маховика</t>
  </si>
  <si>
    <t>Водяной насос + комплект зубчатого ремня</t>
  </si>
  <si>
    <t>Впускной клапан</t>
  </si>
  <si>
    <t>Головка цилиндра</t>
  </si>
  <si>
    <t>Датчик давления масла</t>
  </si>
  <si>
    <t>Датчик кислородный (лямбда-зонд)</t>
  </si>
  <si>
    <t>Датчик положения распределительного вала</t>
  </si>
  <si>
    <t>Датчик положения коленвала</t>
  </si>
  <si>
    <t>Датчик потока воздуха</t>
  </si>
  <si>
    <t>Датчик температуры охлаждающей жидкости</t>
  </si>
  <si>
    <t>Комплект болтов маховика</t>
  </si>
  <si>
    <t>Комплект подшипников коленчатого вала</t>
  </si>
  <si>
    <t>Комплект поршневых колец</t>
  </si>
  <si>
    <t>Комплект прокладок гбц</t>
  </si>
  <si>
    <t>Комплект прокладок двигателя</t>
  </si>
  <si>
    <t>Комплект прокладок масляного радиатора</t>
  </si>
  <si>
    <t>Комплект прокладок стержня клапана</t>
  </si>
  <si>
    <t>Коромысло клапана</t>
  </si>
  <si>
    <t>Корпус, масляный фильтр</t>
  </si>
  <si>
    <t>Корпус, фильтр воздушный</t>
  </si>
  <si>
    <t>Кронштейн опоры двигателя</t>
  </si>
  <si>
    <t>Крышка головки цилиндра</t>
  </si>
  <si>
    <t>Маслопровод, компрессор (маслопровод (компрессор))</t>
  </si>
  <si>
    <t>Маслосъемный колпачок</t>
  </si>
  <si>
    <t>Масляный поддон</t>
  </si>
  <si>
    <t>Моторное масло (двигатель)</t>
  </si>
  <si>
    <t>Направляющая втулка клапана</t>
  </si>
  <si>
    <t>Натяжитель ремня поликлинового</t>
  </si>
  <si>
    <t>Натяжной ролик ремня грм</t>
  </si>
  <si>
    <t>Прокладка масляного насоса</t>
  </si>
  <si>
    <t>Предохранительный клин клапана</t>
  </si>
  <si>
    <t>Преобразователь давления, турбокомпрессор</t>
  </si>
  <si>
    <t>Прокладка водяной насоса</t>
  </si>
  <si>
    <t>Ремень грм</t>
  </si>
  <si>
    <t>Ролик паразитный поликлинового ремня</t>
  </si>
  <si>
    <t>Сальник коленвала</t>
  </si>
  <si>
    <t>Сальник распределительного вала</t>
  </si>
  <si>
    <t>Система спортивного воздушного фильтра</t>
  </si>
  <si>
    <t>Толкатель клапана</t>
  </si>
  <si>
    <t>Уплотнение, регулятор фаз газораспределения</t>
  </si>
  <si>
    <t>Регулирующая заслонка, подача воздуха (управление воздуха)</t>
  </si>
  <si>
    <t>Уплотнительное кольцо, клапанная форсунка</t>
  </si>
  <si>
    <t>Радиатор, рециркуляция ог</t>
  </si>
  <si>
    <t>Шатунный подшипник</t>
  </si>
  <si>
    <t>Поршень двигателя</t>
  </si>
  <si>
    <t>Система подачи топлива</t>
  </si>
  <si>
    <t>Блок управления топливным насосом</t>
  </si>
  <si>
    <t>Насос высокого давления</t>
  </si>
  <si>
    <t>Прокладка, заливной патрубок (горловина топливного бака)</t>
  </si>
  <si>
    <t>Ремкомплект топливного насоса</t>
  </si>
  <si>
    <t>Топливный шланг</t>
  </si>
  <si>
    <t>Фильтр топливный</t>
  </si>
  <si>
    <t>Подготовка топливной смеси</t>
  </si>
  <si>
    <t>Датчик давления во впускном газопроводе</t>
  </si>
  <si>
    <t>Датчик давления выхлопных газов</t>
  </si>
  <si>
    <t>Датчик давления наддува</t>
  </si>
  <si>
    <t>Датчик давления подачи топлива</t>
  </si>
  <si>
    <t>Патрубок дроссельной заслонки</t>
  </si>
  <si>
    <t>Форсунка</t>
  </si>
  <si>
    <t>Диск сцепления</t>
  </si>
  <si>
    <t>Комплект сцепления</t>
  </si>
  <si>
    <t>Нажимной диск сцепления</t>
  </si>
  <si>
    <t>Ограничитель крутящего момента наконечника сцепления</t>
  </si>
  <si>
    <t>Центральный выключатель, система сцепления</t>
  </si>
  <si>
    <t>Цилиндр сцепления главный</t>
  </si>
  <si>
    <t>Цилиндр сцепления рабочий</t>
  </si>
  <si>
    <t>Система сцепления</t>
  </si>
  <si>
    <t>Гидрофильтр акпп</t>
  </si>
  <si>
    <t>Комплект деталей для смены масла акпп</t>
  </si>
  <si>
    <t>Крышка корпуса, гидравлический фильтр (акпп)</t>
  </si>
  <si>
    <t>Масло акпп</t>
  </si>
  <si>
    <t>Масло мкпп</t>
  </si>
  <si>
    <t>Масляный насос акпп</t>
  </si>
  <si>
    <t>Масляный радиатор акпп</t>
  </si>
  <si>
    <t>Опора акпп</t>
  </si>
  <si>
    <t>Опора мкпп</t>
  </si>
  <si>
    <t>Прокладка акпп</t>
  </si>
  <si>
    <t>Прокладка, механическая коробка передач</t>
  </si>
  <si>
    <t>Резьбовая пробка, картер коробки передач</t>
  </si>
  <si>
    <t>Ремкомплект, масляный насос (автоматическая коробка передач)</t>
  </si>
  <si>
    <t>Ремонтный комплект мкпп</t>
  </si>
  <si>
    <t>Сальник вала акпп</t>
  </si>
  <si>
    <t>Сальник вала мкпп</t>
  </si>
  <si>
    <t>Уплотнительное кольцо, масляный насос автоматической кп</t>
  </si>
  <si>
    <t>Уплотнительное кольцо, система тяг и рычагов</t>
  </si>
  <si>
    <t>Болт подвески моста, приводной вал (вал приводной)</t>
  </si>
  <si>
    <t>Вал приводной</t>
  </si>
  <si>
    <t>Пыльник приводного вала</t>
  </si>
  <si>
    <t>Пыльник приводного вала, комплект</t>
  </si>
  <si>
    <t>Шрус</t>
  </si>
  <si>
    <t>Привод колеса</t>
  </si>
  <si>
    <t>Кзч, смена масла в многодиск. сцепл.</t>
  </si>
  <si>
    <t>Масло, полный привод с многодисковым сцеплением</t>
  </si>
  <si>
    <t>Сальник дифференциала</t>
  </si>
  <si>
    <t>Трансмиссия</t>
  </si>
  <si>
    <t>Тормозная система</t>
  </si>
  <si>
    <t>Болт воздушного клапана / вентиль, колесный тормозн. Цилиндр</t>
  </si>
  <si>
    <t>Болт тормозного суппорта</t>
  </si>
  <si>
    <t>Болт, диск тормозного механизма (тормозной диск)</t>
  </si>
  <si>
    <t>Выключатель фонаря сигнала торможения (фонарь сигнала торможения)</t>
  </si>
  <si>
    <t>Датчик износа тормозных колодок</t>
  </si>
  <si>
    <t>Датчик частоты вращения колеса</t>
  </si>
  <si>
    <t>Диск тормозной</t>
  </si>
  <si>
    <t>Диск тормозной, экономичный</t>
  </si>
  <si>
    <t>Колодки тормозные дисковые, комплект</t>
  </si>
  <si>
    <t>Комплект высокоэффективных тормозных колодок (экономичный тормоз)</t>
  </si>
  <si>
    <t>Комплект направляющей гильзы (суппорт тормозной)</t>
  </si>
  <si>
    <t>Комплект тормозных дисков и колодок</t>
  </si>
  <si>
    <t>Комплектующие барабанных тормозных колодок</t>
  </si>
  <si>
    <t>Комплектующие дисковых тормозных колодок</t>
  </si>
  <si>
    <t>Кронштейн тормозного суппорта</t>
  </si>
  <si>
    <t>Кронштейн, соединительный кабель абс</t>
  </si>
  <si>
    <t>Поршень тормозного суппорта</t>
  </si>
  <si>
    <t>Прокладка вакуумного насоса</t>
  </si>
  <si>
    <t>Пыльник, управление корпуса скобы тормоза</t>
  </si>
  <si>
    <t>Ремкомплект тормозного суппорта</t>
  </si>
  <si>
    <t>Регулировочный элемент, стояночный тормоз</t>
  </si>
  <si>
    <t>Цилиндр тормозной главный</t>
  </si>
  <si>
    <t>Амортизатор</t>
  </si>
  <si>
    <t>Болт регулировки развала колёс (установка развала колёс)</t>
  </si>
  <si>
    <t>Буфер, амортизация (рессора)</t>
  </si>
  <si>
    <t>Дополнительная рессора</t>
  </si>
  <si>
    <t>Модуль деактивации, электронное управление амортизатора</t>
  </si>
  <si>
    <t>Опора стойки амортизатора</t>
  </si>
  <si>
    <t>Подшипник опоры стойки амортизатора</t>
  </si>
  <si>
    <t>Пылезащитный комплект амортизатора</t>
  </si>
  <si>
    <t>Пыльник амортизатора</t>
  </si>
  <si>
    <t>Ремкомплект опоры стойки амортизатора</t>
  </si>
  <si>
    <t>Подвеска и амортизация</t>
  </si>
  <si>
    <t>Наконечник поперечной рулевой тяги</t>
  </si>
  <si>
    <t>Осевой шарнир рулевой тяги</t>
  </si>
  <si>
    <t>Пыльник рулевого управления, комплект</t>
  </si>
  <si>
    <t>Пыльник, рулевое управление</t>
  </si>
  <si>
    <t>Рулевой механизм</t>
  </si>
  <si>
    <t>Блок управления временем накаливания</t>
  </si>
  <si>
    <t>Блок управления фарами</t>
  </si>
  <si>
    <t>Втулка вала стартера</t>
  </si>
  <si>
    <t>Выключатель на рулевой колонке (вал рулевого управления)</t>
  </si>
  <si>
    <t>Выключатель, фара заднего хода</t>
  </si>
  <si>
    <t>Датчик внешней температуры</t>
  </si>
  <si>
    <t>Датчик внутренней температуры</t>
  </si>
  <si>
    <t>Датчик давления воздуха, высотный корректор</t>
  </si>
  <si>
    <t>Лампа oсвещения салона</t>
  </si>
  <si>
    <t>Механизм свободного хода генератора</t>
  </si>
  <si>
    <t>Многофункциональное реле (многофункциональный)</t>
  </si>
  <si>
    <t>Привод с механизмом свободного хода, стартер (холостой ход)</t>
  </si>
  <si>
    <t>Ремонтный комплект кабеля, центральное электрооборудование</t>
  </si>
  <si>
    <t>Сигнализатор</t>
  </si>
  <si>
    <t>Стартер</t>
  </si>
  <si>
    <t>Стартерная аккумуляторная батарея</t>
  </si>
  <si>
    <t>Тяговое реле стартера</t>
  </si>
  <si>
    <t>Отопление / вентиляция</t>
  </si>
  <si>
    <t>Вентилятор салона</t>
  </si>
  <si>
    <t>Радиатор отопителя</t>
  </si>
  <si>
    <t>Регулятор, вентилятор салона</t>
  </si>
  <si>
    <t>Фильтр салона</t>
  </si>
  <si>
    <t>Шланг системы обогрева (радиатор отопителя)</t>
  </si>
  <si>
    <t>Элементы управления кондиционера</t>
  </si>
  <si>
    <t>Испаритель кондиционера</t>
  </si>
  <si>
    <t>Компрессор кондиционера</t>
  </si>
  <si>
    <t>Конденсатор кондиционера</t>
  </si>
  <si>
    <t>Осушитель кондиционера</t>
  </si>
  <si>
    <t>Прокладка, компрессор кондиционера</t>
  </si>
  <si>
    <t>Расширительный клапан кондиционера</t>
  </si>
  <si>
    <t>Регулировочный элемент, смесительный клапан</t>
  </si>
  <si>
    <t>Регулирующий клапан, компрессор</t>
  </si>
  <si>
    <t>Ремкомплект кондиционера</t>
  </si>
  <si>
    <t>Кондиционер</t>
  </si>
  <si>
    <t>Замок двери</t>
  </si>
  <si>
    <t>Замок задней двери (задняя дверь)</t>
  </si>
  <si>
    <t>Регулировочный элемент, центральный замок</t>
  </si>
  <si>
    <t>Замки</t>
  </si>
  <si>
    <t>Насос стеклоочистителя</t>
  </si>
  <si>
    <t>Распылитель воды для чистки, система очистки окон (вода для чистки)</t>
  </si>
  <si>
    <t>Щетка стеклоочистителя</t>
  </si>
  <si>
    <t>Система очистки окон</t>
  </si>
  <si>
    <t>Kia</t>
  </si>
  <si>
    <t>Rio</t>
  </si>
  <si>
    <t>Hyundai</t>
  </si>
  <si>
    <t>Solaris</t>
  </si>
  <si>
    <t>Toyota</t>
  </si>
  <si>
    <t>Camry</t>
  </si>
  <si>
    <t>Volkswagen</t>
  </si>
  <si>
    <t>Polo</t>
  </si>
  <si>
    <t>Skoda</t>
  </si>
  <si>
    <t>Rapid</t>
  </si>
  <si>
    <t>Tiguan</t>
  </si>
  <si>
    <t>ID операции</t>
  </si>
  <si>
    <t>Дата</t>
  </si>
  <si>
    <t>Тип операции</t>
  </si>
  <si>
    <t>Поступление</t>
  </si>
  <si>
    <t>Количество, шт.</t>
  </si>
  <si>
    <t>Продажа</t>
  </si>
  <si>
    <t>апыва</t>
  </si>
  <si>
    <t>ывап</t>
  </si>
  <si>
    <t>выап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</si>
</sst>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"/>
  </numFmts>
  <fonts count="2" x14ac:knownFonts="1">
    <font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1" fillId="0" borderId="0" xfId="1"/>
    <xf numFmtId="0" fontId="1" fillId="0" borderId="0" xfId="1" applyAlignment="1">
      <alignment horizontal="center"/>
    </xf>
    <xf numFmtId="0" fontId="0" fillId="0" borderId="0" xfId="0" applyAlignment="1">
      <alignment horizontal="center" vertical="center" wrapText="1"/>
    </xf>
    <xf numFmtId="164" fontId="0" fillId="0" borderId="0" xfId="0" applyNumberFormat="1"/>
    <xf numFmtId="14" fontId="0" fillId="0" borderId="0" xfId="0" applyNumberFormat="1"/>
  </cellXfs>
  <cellStyles count="2">
    <cellStyle name="Обычный" xfId="0" builtinId="0"/>
    <cellStyle name="Обычный 2" xfId="1" xr:uid="{AF97C7BB-D1AE-4851-B321-F7FEE91A2C0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A18C6-B995-4C27-84E1-DAB52FCD27AF}">
  <sheetPr filterMode="1"/>
  <dimension ref="A1:L19189"/>
  <sheetViews>
    <sheetView tabSelected="1" workbookViewId="0">
      <selection activeCell="K1" sqref="K1:K1048576"/>
    </sheetView>
  </sheetViews>
  <sheetFormatPr defaultRowHeight="15" x14ac:dyDescent="0.25"/>
  <cols>
    <col min="1" max="1" width="10" bestFit="1" customWidth="1"/>
    <col min="2" max="2" width="10.140625" bestFit="1" customWidth="1"/>
    <col min="3" max="3" width="12.140625" style="1" bestFit="1" customWidth="1"/>
    <col min="5" max="5" width="13.5703125" bestFit="1" customWidth="1"/>
    <col min="6" max="6" width="13.140625" bestFit="1" customWidth="1"/>
  </cols>
  <sheetData>
    <row r="1" spans="1:11" ht="31.5" customHeight="1" x14ac:dyDescent="0.25">
      <c r="A1" s="4" t="s">
        <v>285</v>
      </c>
      <c r="B1" s="4" t="s">
        <v>286</v>
      </c>
      <c r="C1" s="4" t="s">
        <v>0</v>
      </c>
      <c r="D1" s="4" t="s">
        <v>56</v>
      </c>
      <c r="E1" s="4" t="s">
        <v>289</v>
      </c>
      <c r="F1" s="4" t="s">
        <v>287</v>
      </c>
      <c r="G1" s="4" t="s">
        <v>291</v>
      </c>
      <c r="H1" s="4" t="s">
        <v>292</v>
      </c>
      <c r="I1" s="4" t="s">
        <v>293</v>
      </c>
      <c r="J1" s="4" t="s">
        <v>292</v>
      </c>
      <c r="K1" s="4"/>
    </row>
    <row r="2" spans="1:11" hidden="1" x14ac:dyDescent="0.25">
      <c r="A2">
        <v>1</v>
      </c>
      <c r="B2" s="5">
        <v>45170</v>
      </c>
      <c r="C2" s="1" t="s">
        <v>9</v>
      </c>
      <c r="D2">
        <v>112</v>
      </c>
      <c r="E2">
        <v>833</v>
      </c>
      <c r="F2" t="s">
        <v>288</v>
      </c>
      <c r="G2" t="str">
        <f>VLOOKUP(D2,Запчасти!A:E,2,0)</f>
        <v>Тормозная система</v>
      </c>
      <c r="H2">
        <f>VLOOKUP(D2,Запчасти!A:E,4,0)</f>
        <v>17267</v>
      </c>
      <c r="I2" t="str">
        <f>VLOOKUP(D2,Запчасти!A:E,5,0)</f>
        <v>R2</v>
      </c>
      <c r="J2">
        <f>VLOOKUP(I2,Автомобили!A:D,4,0)</f>
        <v>1.6</v>
      </c>
    </row>
    <row r="3" spans="1:11" hidden="1" x14ac:dyDescent="0.25">
      <c r="A3">
        <v>2</v>
      </c>
      <c r="B3" s="6">
        <v>45170</v>
      </c>
      <c r="C3" s="1" t="s">
        <v>7</v>
      </c>
      <c r="D3">
        <v>43</v>
      </c>
      <c r="E3">
        <v>692</v>
      </c>
      <c r="F3" t="s">
        <v>288</v>
      </c>
      <c r="G3" t="str">
        <f>VLOOKUP(D3,Запчасти!A:E,2,0)</f>
        <v>Кондиционер</v>
      </c>
      <c r="H3">
        <f>VLOOKUP(D3,Запчасти!A:E,4,0)</f>
        <v>56228</v>
      </c>
      <c r="I3" t="str">
        <f>VLOOKUP(D3,Запчасти!A:E,5,0)</f>
        <v>R4</v>
      </c>
      <c r="J3">
        <f>VLOOKUP(I3,Автомобили!A:D,4,0)</f>
        <v>1.6</v>
      </c>
      <c r="K3">
        <f>H3*E3</f>
        <v>38909776</v>
      </c>
    </row>
    <row r="4" spans="1:11" hidden="1" x14ac:dyDescent="0.25">
      <c r="A4">
        <v>3</v>
      </c>
      <c r="B4" s="6">
        <v>45170</v>
      </c>
      <c r="C4" s="1" t="s">
        <v>14</v>
      </c>
      <c r="D4">
        <v>67</v>
      </c>
      <c r="E4">
        <v>114</v>
      </c>
      <c r="F4" t="s">
        <v>290</v>
      </c>
      <c r="G4" t="str">
        <f>VLOOKUP(D4,Запчасти!A:E,2,0)</f>
        <v>Кпп</v>
      </c>
      <c r="H4">
        <f>VLOOKUP(D4,Запчасти!A:E,4,0)</f>
        <v>27759</v>
      </c>
      <c r="I4" t="str">
        <f>VLOOKUP(D4,Запчасти!A:E,5,0)</f>
        <v>R6</v>
      </c>
      <c r="J4">
        <f>VLOOKUP(I4,Автомобили!A:D,4,0)</f>
        <v>2</v>
      </c>
    </row>
    <row r="5" spans="1:11" hidden="1" x14ac:dyDescent="0.25">
      <c r="A5">
        <v>4</v>
      </c>
      <c r="B5" s="6">
        <v>45170</v>
      </c>
      <c r="C5" s="1" t="s">
        <v>7</v>
      </c>
      <c r="D5">
        <v>99</v>
      </c>
      <c r="E5">
        <v>320</v>
      </c>
      <c r="F5" t="s">
        <v>288</v>
      </c>
      <c r="G5" t="str">
        <f>VLOOKUP(D5,Запчасти!A:E,2,0)</f>
        <v>Двигатель</v>
      </c>
      <c r="H5">
        <f>VLOOKUP(D5,Запчасти!A:E,4,0)</f>
        <v>53140</v>
      </c>
      <c r="I5" t="str">
        <f>VLOOKUP(D5,Запчасти!A:E,5,0)</f>
        <v>R3</v>
      </c>
      <c r="J5">
        <f>VLOOKUP(I5,Автомобили!A:D,4,0)</f>
        <v>3.5</v>
      </c>
    </row>
    <row r="6" spans="1:11" hidden="1" x14ac:dyDescent="0.25">
      <c r="A6">
        <v>5</v>
      </c>
      <c r="B6" s="6">
        <v>45170</v>
      </c>
      <c r="C6" s="1" t="s">
        <v>13</v>
      </c>
      <c r="D6">
        <v>123</v>
      </c>
      <c r="E6">
        <v>622</v>
      </c>
      <c r="F6" t="s">
        <v>290</v>
      </c>
      <c r="G6" t="str">
        <f>VLOOKUP(D6,Запчасти!A:E,2,0)</f>
        <v>Двигатель</v>
      </c>
      <c r="H6">
        <f>VLOOKUP(D6,Запчасти!A:E,4,0)</f>
        <v>18418</v>
      </c>
      <c r="I6" t="str">
        <f>VLOOKUP(D6,Запчасти!A:E,5,0)</f>
        <v>R5</v>
      </c>
      <c r="J6">
        <f>VLOOKUP(I6,Автомобили!A:D,4,0)</f>
        <v>1.4</v>
      </c>
    </row>
    <row r="7" spans="1:11" hidden="1" x14ac:dyDescent="0.25">
      <c r="A7">
        <v>6</v>
      </c>
      <c r="B7" s="6">
        <v>45170</v>
      </c>
      <c r="C7" s="1" t="s">
        <v>13</v>
      </c>
      <c r="D7">
        <v>182</v>
      </c>
      <c r="E7">
        <v>895</v>
      </c>
      <c r="F7" t="s">
        <v>288</v>
      </c>
      <c r="G7" t="str">
        <f>VLOOKUP(D7,Запчасти!A:E,2,0)</f>
        <v>Двигатель</v>
      </c>
      <c r="H7">
        <f>VLOOKUP(D7,Запчасти!A:E,4,0)</f>
        <v>6954</v>
      </c>
      <c r="I7" t="str">
        <f>VLOOKUP(D7,Запчасти!A:E,5,0)</f>
        <v>R4</v>
      </c>
      <c r="J7">
        <f>VLOOKUP(I7,Автомобили!A:D,4,0)</f>
        <v>1.6</v>
      </c>
    </row>
    <row r="8" spans="1:11" hidden="1" x14ac:dyDescent="0.25">
      <c r="A8">
        <v>7</v>
      </c>
      <c r="B8" s="6">
        <v>45170</v>
      </c>
      <c r="C8" s="1" t="s">
        <v>17</v>
      </c>
      <c r="D8">
        <v>31</v>
      </c>
      <c r="E8">
        <v>135</v>
      </c>
      <c r="F8" t="s">
        <v>288</v>
      </c>
      <c r="G8" t="str">
        <f>VLOOKUP(D8,Запчасти!A:E,2,0)</f>
        <v>Кузов</v>
      </c>
      <c r="H8">
        <f>VLOOKUP(D8,Запчасти!A:E,4,0)</f>
        <v>56218</v>
      </c>
      <c r="I8" t="str">
        <f>VLOOKUP(D8,Запчасти!A:E,5,0)</f>
        <v>R3</v>
      </c>
      <c r="J8">
        <f>VLOOKUP(I8,Автомобили!A:D,4,0)</f>
        <v>3.5</v>
      </c>
    </row>
    <row r="9" spans="1:11" hidden="1" x14ac:dyDescent="0.25">
      <c r="A9">
        <v>8</v>
      </c>
      <c r="B9" s="6">
        <v>45170</v>
      </c>
      <c r="C9" s="1" t="s">
        <v>21</v>
      </c>
      <c r="D9">
        <v>19</v>
      </c>
      <c r="E9">
        <v>831</v>
      </c>
      <c r="F9" t="s">
        <v>288</v>
      </c>
      <c r="G9" t="str">
        <f>VLOOKUP(D9,Запчасти!A:E,2,0)</f>
        <v>Двигатель</v>
      </c>
      <c r="H9">
        <f>VLOOKUP(D9,Запчасти!A:E,4,0)</f>
        <v>70529</v>
      </c>
      <c r="I9" t="str">
        <f>VLOOKUP(D9,Запчасти!A:E,5,0)</f>
        <v>R1</v>
      </c>
      <c r="J9">
        <f>VLOOKUP(I9,Автомобили!A:D,4,0)</f>
        <v>1.6</v>
      </c>
    </row>
    <row r="10" spans="1:11" hidden="1" x14ac:dyDescent="0.25">
      <c r="A10">
        <v>9</v>
      </c>
      <c r="B10" s="6">
        <v>45170</v>
      </c>
      <c r="C10" s="1" t="s">
        <v>8</v>
      </c>
      <c r="D10">
        <v>53</v>
      </c>
      <c r="E10">
        <v>175</v>
      </c>
      <c r="F10" t="s">
        <v>290</v>
      </c>
      <c r="G10" t="str">
        <f>VLOOKUP(D10,Запчасти!A:E,2,0)</f>
        <v>Кузов</v>
      </c>
      <c r="H10">
        <f>VLOOKUP(D10,Запчасти!A:E,4,0)</f>
        <v>80940</v>
      </c>
      <c r="I10" t="str">
        <f>VLOOKUP(D10,Запчасти!A:E,5,0)</f>
        <v>R2</v>
      </c>
      <c r="J10">
        <f>VLOOKUP(I10,Автомобили!A:D,4,0)</f>
        <v>1.6</v>
      </c>
    </row>
    <row r="11" spans="1:11" hidden="1" x14ac:dyDescent="0.25">
      <c r="A11">
        <v>10</v>
      </c>
      <c r="B11" s="6">
        <v>45170</v>
      </c>
      <c r="C11" s="1" t="s">
        <v>22</v>
      </c>
      <c r="D11">
        <v>143</v>
      </c>
      <c r="E11">
        <v>700</v>
      </c>
      <c r="F11" t="s">
        <v>288</v>
      </c>
      <c r="G11" t="str">
        <f>VLOOKUP(D11,Запчасти!A:E,2,0)</f>
        <v>Двигатель</v>
      </c>
      <c r="H11">
        <f>VLOOKUP(D11,Запчасти!A:E,4,0)</f>
        <v>17857</v>
      </c>
      <c r="I11" t="str">
        <f>VLOOKUP(D11,Запчасти!A:E,5,0)</f>
        <v>R5</v>
      </c>
      <c r="J11">
        <f>VLOOKUP(I11,Автомобили!A:D,4,0)</f>
        <v>1.4</v>
      </c>
    </row>
    <row r="12" spans="1:11" hidden="1" x14ac:dyDescent="0.25">
      <c r="A12">
        <v>11</v>
      </c>
      <c r="B12" s="6">
        <v>45170</v>
      </c>
      <c r="C12" s="1" t="s">
        <v>10</v>
      </c>
      <c r="D12">
        <v>68</v>
      </c>
      <c r="E12">
        <v>538</v>
      </c>
      <c r="F12" t="s">
        <v>290</v>
      </c>
      <c r="G12" t="str">
        <f>VLOOKUP(D12,Запчасти!A:E,2,0)</f>
        <v>Двигатель</v>
      </c>
      <c r="H12">
        <f>VLOOKUP(D12,Запчасти!A:E,4,0)</f>
        <v>10281</v>
      </c>
      <c r="I12" t="str">
        <f>VLOOKUP(D12,Запчасти!A:E,5,0)</f>
        <v>R4</v>
      </c>
      <c r="J12">
        <f>VLOOKUP(I12,Автомобили!A:D,4,0)</f>
        <v>1.6</v>
      </c>
    </row>
    <row r="13" spans="1:11" hidden="1" x14ac:dyDescent="0.25">
      <c r="A13">
        <v>12</v>
      </c>
      <c r="B13" s="6">
        <v>45170</v>
      </c>
      <c r="C13" s="1" t="s">
        <v>5</v>
      </c>
      <c r="D13">
        <v>191</v>
      </c>
      <c r="E13">
        <v>784</v>
      </c>
      <c r="F13" t="s">
        <v>288</v>
      </c>
      <c r="G13" t="str">
        <f>VLOOKUP(D13,Запчасти!A:E,2,0)</f>
        <v>Кондиционер</v>
      </c>
      <c r="H13">
        <f>VLOOKUP(D13,Запчасти!A:E,4,0)</f>
        <v>60385</v>
      </c>
      <c r="I13" t="str">
        <f>VLOOKUP(D13,Запчасти!A:E,5,0)</f>
        <v>R5</v>
      </c>
      <c r="J13">
        <f>VLOOKUP(I13,Автомобили!A:D,4,0)</f>
        <v>1.4</v>
      </c>
    </row>
    <row r="14" spans="1:11" hidden="1" x14ac:dyDescent="0.25">
      <c r="A14">
        <v>13</v>
      </c>
      <c r="B14" s="6">
        <v>45170</v>
      </c>
      <c r="C14" s="1" t="s">
        <v>12</v>
      </c>
      <c r="D14">
        <v>126</v>
      </c>
      <c r="E14">
        <v>148</v>
      </c>
      <c r="F14" t="s">
        <v>290</v>
      </c>
      <c r="G14" t="str">
        <f>VLOOKUP(D14,Запчасти!A:E,2,0)</f>
        <v>Тормозная система</v>
      </c>
      <c r="H14">
        <f>VLOOKUP(D14,Запчасти!A:E,4,0)</f>
        <v>21067</v>
      </c>
      <c r="I14" t="str">
        <f>VLOOKUP(D14,Запчасти!A:E,5,0)</f>
        <v>R4</v>
      </c>
      <c r="J14">
        <f>VLOOKUP(I14,Автомобили!A:D,4,0)</f>
        <v>1.6</v>
      </c>
    </row>
    <row r="15" spans="1:11" hidden="1" x14ac:dyDescent="0.25">
      <c r="A15">
        <v>14</v>
      </c>
      <c r="B15" s="6">
        <v>45170</v>
      </c>
      <c r="C15" s="1" t="s">
        <v>9</v>
      </c>
      <c r="D15">
        <v>48</v>
      </c>
      <c r="E15">
        <v>880</v>
      </c>
      <c r="F15" t="s">
        <v>290</v>
      </c>
      <c r="G15" t="str">
        <f>VLOOKUP(D15,Запчасти!A:E,2,0)</f>
        <v>Двигатель</v>
      </c>
      <c r="H15">
        <f>VLOOKUP(D15,Запчасти!A:E,4,0)</f>
        <v>84510</v>
      </c>
      <c r="I15" t="str">
        <f>VLOOKUP(D15,Запчасти!A:E,5,0)</f>
        <v>R5</v>
      </c>
      <c r="J15">
        <f>VLOOKUP(I15,Автомобили!A:D,4,0)</f>
        <v>1.4</v>
      </c>
    </row>
    <row r="16" spans="1:11" hidden="1" x14ac:dyDescent="0.25">
      <c r="A16">
        <v>15</v>
      </c>
      <c r="B16" s="6">
        <v>45170</v>
      </c>
      <c r="C16" s="1" t="s">
        <v>3</v>
      </c>
      <c r="D16">
        <v>134</v>
      </c>
      <c r="E16">
        <v>993</v>
      </c>
      <c r="F16" t="s">
        <v>288</v>
      </c>
      <c r="G16" t="str">
        <f>VLOOKUP(D16,Запчасти!A:E,2,0)</f>
        <v>Двигатель</v>
      </c>
      <c r="H16">
        <f>VLOOKUP(D16,Запчасти!A:E,4,0)</f>
        <v>78139</v>
      </c>
      <c r="I16" t="str">
        <f>VLOOKUP(D16,Запчасти!A:E,5,0)</f>
        <v>R1</v>
      </c>
      <c r="J16">
        <f>VLOOKUP(I16,Автомобили!A:D,4,0)</f>
        <v>1.6</v>
      </c>
    </row>
    <row r="17" spans="1:11" hidden="1" x14ac:dyDescent="0.25">
      <c r="A17">
        <v>16</v>
      </c>
      <c r="B17" s="6">
        <v>45170</v>
      </c>
      <c r="C17" s="1" t="s">
        <v>14</v>
      </c>
      <c r="D17">
        <v>109</v>
      </c>
      <c r="E17">
        <v>300</v>
      </c>
      <c r="F17" t="s">
        <v>290</v>
      </c>
      <c r="G17" t="str">
        <f>VLOOKUP(D17,Запчасти!A:E,2,0)</f>
        <v>Кондиционер</v>
      </c>
      <c r="H17">
        <f>VLOOKUP(D17,Запчасти!A:E,4,0)</f>
        <v>47034</v>
      </c>
      <c r="I17" t="str">
        <f>VLOOKUP(D17,Запчасти!A:E,5,0)</f>
        <v>R2</v>
      </c>
      <c r="J17">
        <f>VLOOKUP(I17,Автомобили!A:D,4,0)</f>
        <v>1.6</v>
      </c>
      <c r="K17">
        <f>H17*E17</f>
        <v>14110200</v>
      </c>
    </row>
    <row r="18" spans="1:11" hidden="1" x14ac:dyDescent="0.25">
      <c r="A18">
        <v>17</v>
      </c>
      <c r="B18" s="6">
        <v>45170</v>
      </c>
      <c r="C18" s="1" t="s">
        <v>9</v>
      </c>
      <c r="D18">
        <v>129</v>
      </c>
      <c r="E18">
        <v>129</v>
      </c>
      <c r="F18" t="s">
        <v>290</v>
      </c>
      <c r="G18" t="str">
        <f>VLOOKUP(D18,Запчасти!A:E,2,0)</f>
        <v>Двигатель</v>
      </c>
      <c r="H18">
        <f>VLOOKUP(D18,Запчасти!A:E,4,0)</f>
        <v>45578</v>
      </c>
      <c r="I18" t="str">
        <f>VLOOKUP(D18,Запчасти!A:E,5,0)</f>
        <v>R2</v>
      </c>
      <c r="J18">
        <f>VLOOKUP(I18,Автомобили!A:D,4,0)</f>
        <v>1.6</v>
      </c>
    </row>
    <row r="19" spans="1:11" hidden="1" x14ac:dyDescent="0.25">
      <c r="A19">
        <v>18</v>
      </c>
      <c r="B19" s="6">
        <v>45170</v>
      </c>
      <c r="C19" s="1" t="s">
        <v>8</v>
      </c>
      <c r="D19">
        <v>88</v>
      </c>
      <c r="E19">
        <v>182</v>
      </c>
      <c r="F19" t="s">
        <v>290</v>
      </c>
      <c r="G19" t="str">
        <f>VLOOKUP(D19,Запчасти!A:E,2,0)</f>
        <v>Рулевое управление</v>
      </c>
      <c r="H19">
        <f>VLOOKUP(D19,Запчасти!A:E,4,0)</f>
        <v>86369</v>
      </c>
      <c r="I19" t="str">
        <f>VLOOKUP(D19,Запчасти!A:E,5,0)</f>
        <v>R3</v>
      </c>
      <c r="J19">
        <f>VLOOKUP(I19,Автомобили!A:D,4,0)</f>
        <v>3.5</v>
      </c>
    </row>
    <row r="20" spans="1:11" hidden="1" x14ac:dyDescent="0.25">
      <c r="A20">
        <v>19</v>
      </c>
      <c r="B20" s="6">
        <v>45170</v>
      </c>
      <c r="C20" s="1" t="s">
        <v>6</v>
      </c>
      <c r="D20">
        <v>93</v>
      </c>
      <c r="E20">
        <v>765</v>
      </c>
      <c r="F20" t="s">
        <v>288</v>
      </c>
      <c r="G20" t="str">
        <f>VLOOKUP(D20,Запчасти!A:E,2,0)</f>
        <v>Двигатель</v>
      </c>
      <c r="H20">
        <f>VLOOKUP(D20,Запчасти!A:E,4,0)</f>
        <v>79206</v>
      </c>
      <c r="I20" t="str">
        <f>VLOOKUP(D20,Запчасти!A:E,5,0)</f>
        <v>R6</v>
      </c>
      <c r="J20">
        <f>VLOOKUP(I20,Автомобили!A:D,4,0)</f>
        <v>2</v>
      </c>
    </row>
    <row r="21" spans="1:11" hidden="1" x14ac:dyDescent="0.25">
      <c r="A21">
        <v>20</v>
      </c>
      <c r="B21" s="6">
        <v>45170</v>
      </c>
      <c r="C21" s="1" t="s">
        <v>8</v>
      </c>
      <c r="D21">
        <v>90</v>
      </c>
      <c r="E21">
        <v>465</v>
      </c>
      <c r="F21" t="s">
        <v>288</v>
      </c>
      <c r="G21" t="str">
        <f>VLOOKUP(D21,Запчасти!A:E,2,0)</f>
        <v>Кпп</v>
      </c>
      <c r="H21">
        <f>VLOOKUP(D21,Запчасти!A:E,4,0)</f>
        <v>75156</v>
      </c>
      <c r="I21" t="str">
        <f>VLOOKUP(D21,Запчасти!A:E,5,0)</f>
        <v>R6</v>
      </c>
      <c r="J21">
        <f>VLOOKUP(I21,Автомобили!A:D,4,0)</f>
        <v>2</v>
      </c>
    </row>
    <row r="22" spans="1:11" hidden="1" x14ac:dyDescent="0.25">
      <c r="A22">
        <v>21</v>
      </c>
      <c r="B22" s="6">
        <v>45170</v>
      </c>
      <c r="C22" s="1" t="s">
        <v>6</v>
      </c>
      <c r="D22">
        <v>108</v>
      </c>
      <c r="E22">
        <v>522</v>
      </c>
      <c r="F22" t="s">
        <v>288</v>
      </c>
      <c r="G22" t="str">
        <f>VLOOKUP(D22,Запчасти!A:E,2,0)</f>
        <v>Двигатель</v>
      </c>
      <c r="H22">
        <f>VLOOKUP(D22,Запчасти!A:E,4,0)</f>
        <v>40632</v>
      </c>
      <c r="I22" t="str">
        <f>VLOOKUP(D22,Запчасти!A:E,5,0)</f>
        <v>R2</v>
      </c>
      <c r="J22">
        <f>VLOOKUP(I22,Автомобили!A:D,4,0)</f>
        <v>1.6</v>
      </c>
    </row>
    <row r="23" spans="1:11" hidden="1" x14ac:dyDescent="0.25">
      <c r="A23">
        <v>22</v>
      </c>
      <c r="B23" s="6">
        <v>45170</v>
      </c>
      <c r="C23" s="1" t="s">
        <v>22</v>
      </c>
      <c r="D23">
        <v>85</v>
      </c>
      <c r="E23">
        <v>86</v>
      </c>
      <c r="F23" t="s">
        <v>288</v>
      </c>
      <c r="G23" t="str">
        <f>VLOOKUP(D23,Запчасти!A:E,2,0)</f>
        <v>Система очистки окон</v>
      </c>
      <c r="H23">
        <f>VLOOKUP(D23,Запчасти!A:E,4,0)</f>
        <v>25558</v>
      </c>
      <c r="I23" t="str">
        <f>VLOOKUP(D23,Запчасти!A:E,5,0)</f>
        <v>R5</v>
      </c>
      <c r="J23">
        <f>VLOOKUP(I23,Автомобили!A:D,4,0)</f>
        <v>1.4</v>
      </c>
    </row>
    <row r="24" spans="1:11" hidden="1" x14ac:dyDescent="0.25">
      <c r="A24">
        <v>23</v>
      </c>
      <c r="B24" s="6">
        <v>45170</v>
      </c>
      <c r="C24" s="1" t="s">
        <v>11</v>
      </c>
      <c r="D24">
        <v>26</v>
      </c>
      <c r="E24">
        <v>107</v>
      </c>
      <c r="F24" t="s">
        <v>290</v>
      </c>
      <c r="G24" t="str">
        <f>VLOOKUP(D24,Запчасти!A:E,2,0)</f>
        <v>Подвеска и амортизация</v>
      </c>
      <c r="H24">
        <f>VLOOKUP(D24,Запчасти!A:E,4,0)</f>
        <v>7757</v>
      </c>
      <c r="I24" t="str">
        <f>VLOOKUP(D24,Запчасти!A:E,5,0)</f>
        <v>R6</v>
      </c>
      <c r="J24">
        <f>VLOOKUP(I24,Автомобили!A:D,4,0)</f>
        <v>2</v>
      </c>
    </row>
    <row r="25" spans="1:11" hidden="1" x14ac:dyDescent="0.25">
      <c r="A25">
        <v>24</v>
      </c>
      <c r="B25" s="6">
        <v>45170</v>
      </c>
      <c r="C25" s="1" t="s">
        <v>9</v>
      </c>
      <c r="D25">
        <v>130</v>
      </c>
      <c r="E25">
        <v>193</v>
      </c>
      <c r="F25" t="s">
        <v>290</v>
      </c>
      <c r="G25" t="str">
        <f>VLOOKUP(D25,Запчасти!A:E,2,0)</f>
        <v>Система очистки окон</v>
      </c>
      <c r="H25">
        <f>VLOOKUP(D25,Запчасти!A:E,4,0)</f>
        <v>79424</v>
      </c>
      <c r="I25" t="str">
        <f>VLOOKUP(D25,Запчасти!A:E,5,0)</f>
        <v>R4</v>
      </c>
      <c r="J25">
        <f>VLOOKUP(I25,Автомобили!A:D,4,0)</f>
        <v>1.6</v>
      </c>
    </row>
    <row r="26" spans="1:11" hidden="1" x14ac:dyDescent="0.25">
      <c r="A26">
        <v>25</v>
      </c>
      <c r="B26" s="6">
        <v>45170</v>
      </c>
      <c r="C26" s="1" t="s">
        <v>9</v>
      </c>
      <c r="D26">
        <v>159</v>
      </c>
      <c r="E26">
        <v>579</v>
      </c>
      <c r="F26" t="s">
        <v>290</v>
      </c>
      <c r="G26" t="str">
        <f>VLOOKUP(D26,Запчасти!A:E,2,0)</f>
        <v>Подвеска и амортизация</v>
      </c>
      <c r="H26">
        <f>VLOOKUP(D26,Запчасти!A:E,4,0)</f>
        <v>88522</v>
      </c>
      <c r="I26" t="str">
        <f>VLOOKUP(D26,Запчасти!A:E,5,0)</f>
        <v>R2</v>
      </c>
      <c r="J26">
        <f>VLOOKUP(I26,Автомобили!A:D,4,0)</f>
        <v>1.6</v>
      </c>
    </row>
    <row r="27" spans="1:11" hidden="1" x14ac:dyDescent="0.25">
      <c r="A27">
        <v>26</v>
      </c>
      <c r="B27" s="6">
        <v>45170</v>
      </c>
      <c r="C27" s="1" t="s">
        <v>7</v>
      </c>
      <c r="D27">
        <v>110</v>
      </c>
      <c r="E27">
        <v>970</v>
      </c>
      <c r="F27" t="s">
        <v>288</v>
      </c>
      <c r="G27" t="str">
        <f>VLOOKUP(D27,Запчасти!A:E,2,0)</f>
        <v>Двигатель</v>
      </c>
      <c r="H27">
        <f>VLOOKUP(D27,Запчасти!A:E,4,0)</f>
        <v>69032</v>
      </c>
      <c r="I27" t="str">
        <f>VLOOKUP(D27,Запчасти!A:E,5,0)</f>
        <v>R3</v>
      </c>
      <c r="J27">
        <f>VLOOKUP(I27,Автомобили!A:D,4,0)</f>
        <v>3.5</v>
      </c>
    </row>
    <row r="28" spans="1:11" hidden="1" x14ac:dyDescent="0.25">
      <c r="A28">
        <v>27</v>
      </c>
      <c r="B28" s="6">
        <v>45170</v>
      </c>
      <c r="C28" s="1" t="s">
        <v>20</v>
      </c>
      <c r="D28">
        <v>95</v>
      </c>
      <c r="E28">
        <v>685</v>
      </c>
      <c r="F28" t="s">
        <v>290</v>
      </c>
      <c r="G28" t="str">
        <f>VLOOKUP(D28,Запчасти!A:E,2,0)</f>
        <v>Кузов</v>
      </c>
      <c r="H28">
        <f>VLOOKUP(D28,Запчасти!A:E,4,0)</f>
        <v>67875</v>
      </c>
      <c r="I28" t="str">
        <f>VLOOKUP(D28,Запчасти!A:E,5,0)</f>
        <v>R1</v>
      </c>
      <c r="J28">
        <f>VLOOKUP(I28,Автомобили!A:D,4,0)</f>
        <v>1.6</v>
      </c>
    </row>
    <row r="29" spans="1:11" hidden="1" x14ac:dyDescent="0.25">
      <c r="A29">
        <v>28</v>
      </c>
      <c r="B29" s="6">
        <v>45170</v>
      </c>
      <c r="C29" s="1" t="s">
        <v>4</v>
      </c>
      <c r="D29">
        <v>104</v>
      </c>
      <c r="E29">
        <v>12</v>
      </c>
      <c r="F29" t="s">
        <v>290</v>
      </c>
      <c r="G29" t="str">
        <f>VLOOKUP(D29,Запчасти!A:E,2,0)</f>
        <v>Двигатель</v>
      </c>
      <c r="H29">
        <f>VLOOKUP(D29,Запчасти!A:E,4,0)</f>
        <v>24830</v>
      </c>
      <c r="I29" t="str">
        <f>VLOOKUP(D29,Запчасти!A:E,5,0)</f>
        <v>R4</v>
      </c>
      <c r="J29">
        <f>VLOOKUP(I29,Автомобили!A:D,4,0)</f>
        <v>1.6</v>
      </c>
    </row>
    <row r="30" spans="1:11" hidden="1" x14ac:dyDescent="0.25">
      <c r="A30">
        <v>29</v>
      </c>
      <c r="B30" s="6">
        <v>45170</v>
      </c>
      <c r="C30" s="1" t="s">
        <v>21</v>
      </c>
      <c r="D30">
        <v>64</v>
      </c>
      <c r="E30">
        <v>190</v>
      </c>
      <c r="F30" t="s">
        <v>288</v>
      </c>
      <c r="G30" t="str">
        <f>VLOOKUP(D30,Запчасти!A:E,2,0)</f>
        <v>Система подачи топлива</v>
      </c>
      <c r="H30">
        <f>VLOOKUP(D30,Запчасти!A:E,4,0)</f>
        <v>90005</v>
      </c>
      <c r="I30" t="str">
        <f>VLOOKUP(D30,Запчасти!A:E,5,0)</f>
        <v>R2</v>
      </c>
      <c r="J30">
        <f>VLOOKUP(I30,Автомобили!A:D,4,0)</f>
        <v>1.6</v>
      </c>
    </row>
    <row r="31" spans="1:11" hidden="1" x14ac:dyDescent="0.25">
      <c r="A31">
        <v>30</v>
      </c>
      <c r="B31" s="6">
        <v>45170</v>
      </c>
      <c r="C31" s="1" t="s">
        <v>5</v>
      </c>
      <c r="D31">
        <v>128</v>
      </c>
      <c r="E31">
        <v>671</v>
      </c>
      <c r="F31" t="s">
        <v>288</v>
      </c>
      <c r="G31" t="str">
        <f>VLOOKUP(D31,Запчасти!A:E,2,0)</f>
        <v>Кпп</v>
      </c>
      <c r="H31">
        <f>VLOOKUP(D31,Запчасти!A:E,4,0)</f>
        <v>13030</v>
      </c>
      <c r="I31" t="str">
        <f>VLOOKUP(D31,Запчасти!A:E,5,0)</f>
        <v>R3</v>
      </c>
      <c r="J31">
        <f>VLOOKUP(I31,Автомобили!A:D,4,0)</f>
        <v>3.5</v>
      </c>
    </row>
    <row r="32" spans="1:11" hidden="1" x14ac:dyDescent="0.25">
      <c r="A32">
        <v>31</v>
      </c>
      <c r="B32" s="6">
        <v>45170</v>
      </c>
      <c r="C32" s="1" t="s">
        <v>10</v>
      </c>
      <c r="D32">
        <v>46</v>
      </c>
      <c r="E32">
        <v>971</v>
      </c>
      <c r="F32" t="s">
        <v>288</v>
      </c>
      <c r="G32" t="str">
        <f>VLOOKUP(D32,Запчасти!A:E,2,0)</f>
        <v>Кузов</v>
      </c>
      <c r="H32">
        <f>VLOOKUP(D32,Запчасти!A:E,4,0)</f>
        <v>36515</v>
      </c>
      <c r="I32" t="str">
        <f>VLOOKUP(D32,Запчасти!A:E,5,0)</f>
        <v>R5</v>
      </c>
      <c r="J32">
        <f>VLOOKUP(I32,Автомобили!A:D,4,0)</f>
        <v>1.4</v>
      </c>
    </row>
    <row r="33" spans="1:10" hidden="1" x14ac:dyDescent="0.25">
      <c r="A33">
        <v>32</v>
      </c>
      <c r="B33" s="6">
        <v>45170</v>
      </c>
      <c r="C33" s="1" t="s">
        <v>16</v>
      </c>
      <c r="D33">
        <v>198</v>
      </c>
      <c r="E33">
        <v>420</v>
      </c>
      <c r="F33" t="s">
        <v>288</v>
      </c>
      <c r="G33" t="str">
        <f>VLOOKUP(D33,Запчасти!A:E,2,0)</f>
        <v>Подвеска и амортизация</v>
      </c>
      <c r="H33">
        <f>VLOOKUP(D33,Запчасти!A:E,4,0)</f>
        <v>21203</v>
      </c>
      <c r="I33" t="str">
        <f>VLOOKUP(D33,Запчасти!A:E,5,0)</f>
        <v>R3</v>
      </c>
      <c r="J33">
        <f>VLOOKUP(I33,Автомобили!A:D,4,0)</f>
        <v>3.5</v>
      </c>
    </row>
    <row r="34" spans="1:10" hidden="1" x14ac:dyDescent="0.25">
      <c r="A34">
        <v>33</v>
      </c>
      <c r="B34" s="6">
        <v>45170</v>
      </c>
      <c r="C34" s="1" t="s">
        <v>20</v>
      </c>
      <c r="D34">
        <v>123</v>
      </c>
      <c r="E34">
        <v>46</v>
      </c>
      <c r="F34" t="s">
        <v>288</v>
      </c>
      <c r="G34" t="str">
        <f>VLOOKUP(D34,Запчасти!A:E,2,0)</f>
        <v>Двигатель</v>
      </c>
      <c r="H34">
        <f>VLOOKUP(D34,Запчасти!A:E,4,0)</f>
        <v>18418</v>
      </c>
      <c r="I34" t="str">
        <f>VLOOKUP(D34,Запчасти!A:E,5,0)</f>
        <v>R5</v>
      </c>
      <c r="J34">
        <f>VLOOKUP(I34,Автомобили!A:D,4,0)</f>
        <v>1.4</v>
      </c>
    </row>
    <row r="35" spans="1:10" hidden="1" x14ac:dyDescent="0.25">
      <c r="A35">
        <v>34</v>
      </c>
      <c r="B35" s="6">
        <v>45170</v>
      </c>
      <c r="C35" s="1" t="s">
        <v>19</v>
      </c>
      <c r="D35">
        <v>93</v>
      </c>
      <c r="E35">
        <v>971</v>
      </c>
      <c r="F35" t="s">
        <v>288</v>
      </c>
      <c r="G35" t="str">
        <f>VLOOKUP(D35,Запчасти!A:E,2,0)</f>
        <v>Двигатель</v>
      </c>
      <c r="H35">
        <f>VLOOKUP(D35,Запчасти!A:E,4,0)</f>
        <v>79206</v>
      </c>
      <c r="I35" t="str">
        <f>VLOOKUP(D35,Запчасти!A:E,5,0)</f>
        <v>R6</v>
      </c>
      <c r="J35">
        <f>VLOOKUP(I35,Автомобили!A:D,4,0)</f>
        <v>2</v>
      </c>
    </row>
    <row r="36" spans="1:10" hidden="1" x14ac:dyDescent="0.25">
      <c r="A36">
        <v>35</v>
      </c>
      <c r="B36" s="6">
        <v>45170</v>
      </c>
      <c r="C36" s="1" t="s">
        <v>20</v>
      </c>
      <c r="D36">
        <v>56</v>
      </c>
      <c r="E36">
        <v>721</v>
      </c>
      <c r="F36" t="s">
        <v>290</v>
      </c>
      <c r="G36" t="str">
        <f>VLOOKUP(D36,Запчасти!A:E,2,0)</f>
        <v>Тормозная система</v>
      </c>
      <c r="H36">
        <f>VLOOKUP(D36,Запчасти!A:E,4,0)</f>
        <v>92976</v>
      </c>
      <c r="I36" t="str">
        <f>VLOOKUP(D36,Запчасти!A:E,5,0)</f>
        <v>R5</v>
      </c>
      <c r="J36">
        <f>VLOOKUP(I36,Автомобили!A:D,4,0)</f>
        <v>1.4</v>
      </c>
    </row>
    <row r="37" spans="1:10" hidden="1" x14ac:dyDescent="0.25">
      <c r="A37">
        <v>36</v>
      </c>
      <c r="B37" s="6">
        <v>45170</v>
      </c>
      <c r="C37" s="1" t="s">
        <v>14</v>
      </c>
      <c r="D37">
        <v>134</v>
      </c>
      <c r="E37">
        <v>588</v>
      </c>
      <c r="F37" t="s">
        <v>288</v>
      </c>
      <c r="G37" t="str">
        <f>VLOOKUP(D37,Запчасти!A:E,2,0)</f>
        <v>Двигатель</v>
      </c>
      <c r="H37">
        <f>VLOOKUP(D37,Запчасти!A:E,4,0)</f>
        <v>78139</v>
      </c>
      <c r="I37" t="str">
        <f>VLOOKUP(D37,Запчасти!A:E,5,0)</f>
        <v>R1</v>
      </c>
      <c r="J37">
        <f>VLOOKUP(I37,Автомобили!A:D,4,0)</f>
        <v>1.6</v>
      </c>
    </row>
    <row r="38" spans="1:10" hidden="1" x14ac:dyDescent="0.25">
      <c r="A38">
        <v>37</v>
      </c>
      <c r="B38" s="6">
        <v>45170</v>
      </c>
      <c r="C38" s="1" t="s">
        <v>8</v>
      </c>
      <c r="D38">
        <v>24</v>
      </c>
      <c r="E38">
        <v>774</v>
      </c>
      <c r="F38" t="s">
        <v>288</v>
      </c>
      <c r="G38" t="str">
        <f>VLOOKUP(D38,Запчасти!A:E,2,0)</f>
        <v>Кузов</v>
      </c>
      <c r="H38">
        <f>VLOOKUP(D38,Запчасти!A:E,4,0)</f>
        <v>7771</v>
      </c>
      <c r="I38" t="str">
        <f>VLOOKUP(D38,Запчасти!A:E,5,0)</f>
        <v>R1</v>
      </c>
      <c r="J38">
        <f>VLOOKUP(I38,Автомобили!A:D,4,0)</f>
        <v>1.6</v>
      </c>
    </row>
    <row r="39" spans="1:10" hidden="1" x14ac:dyDescent="0.25">
      <c r="A39">
        <v>38</v>
      </c>
      <c r="B39" s="6">
        <v>45170</v>
      </c>
      <c r="C39" s="1" t="s">
        <v>7</v>
      </c>
      <c r="D39">
        <v>162</v>
      </c>
      <c r="E39">
        <v>66</v>
      </c>
      <c r="F39" t="s">
        <v>290</v>
      </c>
      <c r="G39" t="str">
        <f>VLOOKUP(D39,Запчасти!A:E,2,0)</f>
        <v>Кондиционер</v>
      </c>
      <c r="H39">
        <f>VLOOKUP(D39,Запчасти!A:E,4,0)</f>
        <v>75042</v>
      </c>
      <c r="I39" t="str">
        <f>VLOOKUP(D39,Запчасти!A:E,5,0)</f>
        <v>R6</v>
      </c>
      <c r="J39">
        <f>VLOOKUP(I39,Автомобили!A:D,4,0)</f>
        <v>2</v>
      </c>
    </row>
    <row r="40" spans="1:10" hidden="1" x14ac:dyDescent="0.25">
      <c r="A40">
        <v>39</v>
      </c>
      <c r="B40" s="6">
        <v>45170</v>
      </c>
      <c r="C40" s="1" t="s">
        <v>13</v>
      </c>
      <c r="D40">
        <v>104</v>
      </c>
      <c r="E40">
        <v>476</v>
      </c>
      <c r="F40" t="s">
        <v>290</v>
      </c>
      <c r="G40" t="str">
        <f>VLOOKUP(D40,Запчасти!A:E,2,0)</f>
        <v>Двигатель</v>
      </c>
      <c r="H40">
        <f>VLOOKUP(D40,Запчасти!A:E,4,0)</f>
        <v>24830</v>
      </c>
      <c r="I40" t="str">
        <f>VLOOKUP(D40,Запчасти!A:E,5,0)</f>
        <v>R4</v>
      </c>
      <c r="J40">
        <f>VLOOKUP(I40,Автомобили!A:D,4,0)</f>
        <v>1.6</v>
      </c>
    </row>
    <row r="41" spans="1:10" hidden="1" x14ac:dyDescent="0.25">
      <c r="A41">
        <v>40</v>
      </c>
      <c r="B41" s="6">
        <v>45170</v>
      </c>
      <c r="C41" s="1" t="s">
        <v>7</v>
      </c>
      <c r="D41">
        <v>39</v>
      </c>
      <c r="E41">
        <v>788</v>
      </c>
      <c r="F41" t="s">
        <v>288</v>
      </c>
      <c r="G41" t="str">
        <f>VLOOKUP(D41,Запчасти!A:E,2,0)</f>
        <v>Тормозная система</v>
      </c>
      <c r="H41">
        <f>VLOOKUP(D41,Запчасти!A:E,4,0)</f>
        <v>35538</v>
      </c>
      <c r="I41" t="str">
        <f>VLOOKUP(D41,Запчасти!A:E,5,0)</f>
        <v>R4</v>
      </c>
      <c r="J41">
        <f>VLOOKUP(I41,Автомобили!A:D,4,0)</f>
        <v>1.6</v>
      </c>
    </row>
    <row r="42" spans="1:10" hidden="1" x14ac:dyDescent="0.25">
      <c r="A42">
        <v>41</v>
      </c>
      <c r="B42" s="6">
        <v>45170</v>
      </c>
      <c r="C42" s="1" t="s">
        <v>5</v>
      </c>
      <c r="D42">
        <v>25</v>
      </c>
      <c r="E42">
        <v>692</v>
      </c>
      <c r="F42" t="s">
        <v>290</v>
      </c>
      <c r="G42" t="str">
        <f>VLOOKUP(D42,Запчасти!A:E,2,0)</f>
        <v>Отопление / вентиляция</v>
      </c>
      <c r="H42">
        <f>VLOOKUP(D42,Запчасти!A:E,4,0)</f>
        <v>39853</v>
      </c>
      <c r="I42" t="str">
        <f>VLOOKUP(D42,Запчасти!A:E,5,0)</f>
        <v>R4</v>
      </c>
      <c r="J42">
        <f>VLOOKUP(I42,Автомобили!A:D,4,0)</f>
        <v>1.6</v>
      </c>
    </row>
    <row r="43" spans="1:10" hidden="1" x14ac:dyDescent="0.25">
      <c r="A43">
        <v>42</v>
      </c>
      <c r="B43" s="6">
        <v>45170</v>
      </c>
      <c r="C43" s="1" t="s">
        <v>12</v>
      </c>
      <c r="D43">
        <v>162</v>
      </c>
      <c r="E43">
        <v>179</v>
      </c>
      <c r="F43" t="s">
        <v>290</v>
      </c>
      <c r="G43" t="str">
        <f>VLOOKUP(D43,Запчасти!A:E,2,0)</f>
        <v>Кондиционер</v>
      </c>
      <c r="H43">
        <f>VLOOKUP(D43,Запчасти!A:E,4,0)</f>
        <v>75042</v>
      </c>
      <c r="I43" t="str">
        <f>VLOOKUP(D43,Запчасти!A:E,5,0)</f>
        <v>R6</v>
      </c>
      <c r="J43">
        <f>VLOOKUP(I43,Автомобили!A:D,4,0)</f>
        <v>2</v>
      </c>
    </row>
    <row r="44" spans="1:10" hidden="1" x14ac:dyDescent="0.25">
      <c r="A44">
        <v>43</v>
      </c>
      <c r="B44" s="6">
        <v>45170</v>
      </c>
      <c r="C44" s="1" t="s">
        <v>3</v>
      </c>
      <c r="D44">
        <v>104</v>
      </c>
      <c r="E44">
        <v>852</v>
      </c>
      <c r="F44" t="s">
        <v>290</v>
      </c>
      <c r="G44" t="str">
        <f>VLOOKUP(D44,Запчасти!A:E,2,0)</f>
        <v>Двигатель</v>
      </c>
      <c r="H44">
        <f>VLOOKUP(D44,Запчасти!A:E,4,0)</f>
        <v>24830</v>
      </c>
      <c r="I44" t="str">
        <f>VLOOKUP(D44,Запчасти!A:E,5,0)</f>
        <v>R4</v>
      </c>
      <c r="J44">
        <f>VLOOKUP(I44,Автомобили!A:D,4,0)</f>
        <v>1.6</v>
      </c>
    </row>
    <row r="45" spans="1:10" hidden="1" x14ac:dyDescent="0.25">
      <c r="A45">
        <v>44</v>
      </c>
      <c r="B45" s="6">
        <v>45170</v>
      </c>
      <c r="C45" s="1" t="s">
        <v>6</v>
      </c>
      <c r="D45">
        <v>180</v>
      </c>
      <c r="E45">
        <v>688</v>
      </c>
      <c r="F45" t="s">
        <v>288</v>
      </c>
      <c r="G45" t="str">
        <f>VLOOKUP(D45,Запчасти!A:E,2,0)</f>
        <v>Тормозная система</v>
      </c>
      <c r="H45">
        <f>VLOOKUP(D45,Запчасти!A:E,4,0)</f>
        <v>15400</v>
      </c>
      <c r="I45" t="str">
        <f>VLOOKUP(D45,Запчасти!A:E,5,0)</f>
        <v>R2</v>
      </c>
      <c r="J45">
        <f>VLOOKUP(I45,Автомобили!A:D,4,0)</f>
        <v>1.6</v>
      </c>
    </row>
    <row r="46" spans="1:10" hidden="1" x14ac:dyDescent="0.25">
      <c r="A46">
        <v>45</v>
      </c>
      <c r="B46" s="6">
        <v>45170</v>
      </c>
      <c r="C46" s="1" t="s">
        <v>8</v>
      </c>
      <c r="D46">
        <v>112</v>
      </c>
      <c r="E46">
        <v>142</v>
      </c>
      <c r="F46" t="s">
        <v>290</v>
      </c>
      <c r="G46" t="str">
        <f>VLOOKUP(D46,Запчасти!A:E,2,0)</f>
        <v>Тормозная система</v>
      </c>
      <c r="H46">
        <f>VLOOKUP(D46,Запчасти!A:E,4,0)</f>
        <v>17267</v>
      </c>
      <c r="I46" t="str">
        <f>VLOOKUP(D46,Запчасти!A:E,5,0)</f>
        <v>R2</v>
      </c>
      <c r="J46">
        <f>VLOOKUP(I46,Автомобили!A:D,4,0)</f>
        <v>1.6</v>
      </c>
    </row>
    <row r="47" spans="1:10" hidden="1" x14ac:dyDescent="0.25">
      <c r="A47">
        <v>46</v>
      </c>
      <c r="B47" s="6">
        <v>45170</v>
      </c>
      <c r="C47" s="1" t="s">
        <v>8</v>
      </c>
      <c r="D47">
        <v>180</v>
      </c>
      <c r="E47">
        <v>64</v>
      </c>
      <c r="F47" t="s">
        <v>290</v>
      </c>
      <c r="G47" t="str">
        <f>VLOOKUP(D47,Запчасти!A:E,2,0)</f>
        <v>Тормозная система</v>
      </c>
      <c r="H47">
        <f>VLOOKUP(D47,Запчасти!A:E,4,0)</f>
        <v>15400</v>
      </c>
      <c r="I47" t="str">
        <f>VLOOKUP(D47,Запчасти!A:E,5,0)</f>
        <v>R2</v>
      </c>
      <c r="J47">
        <f>VLOOKUP(I47,Автомобили!A:D,4,0)</f>
        <v>1.6</v>
      </c>
    </row>
    <row r="48" spans="1:10" hidden="1" x14ac:dyDescent="0.25">
      <c r="A48">
        <v>47</v>
      </c>
      <c r="B48" s="6">
        <v>45170</v>
      </c>
      <c r="C48" s="1" t="s">
        <v>19</v>
      </c>
      <c r="D48">
        <v>98</v>
      </c>
      <c r="E48">
        <v>284</v>
      </c>
      <c r="F48" t="s">
        <v>288</v>
      </c>
      <c r="G48" t="str">
        <f>VLOOKUP(D48,Запчасти!A:E,2,0)</f>
        <v>Кондиционер</v>
      </c>
      <c r="H48">
        <f>VLOOKUP(D48,Запчасти!A:E,4,0)</f>
        <v>88480</v>
      </c>
      <c r="I48" t="str">
        <f>VLOOKUP(D48,Запчасти!A:E,5,0)</f>
        <v>R6</v>
      </c>
      <c r="J48">
        <f>VLOOKUP(I48,Автомобили!A:D,4,0)</f>
        <v>2</v>
      </c>
    </row>
    <row r="49" spans="1:10" hidden="1" x14ac:dyDescent="0.25">
      <c r="A49">
        <v>48</v>
      </c>
      <c r="B49" s="6">
        <v>45170</v>
      </c>
      <c r="C49" s="1" t="s">
        <v>4</v>
      </c>
      <c r="D49">
        <v>4</v>
      </c>
      <c r="E49">
        <v>410</v>
      </c>
      <c r="F49" t="s">
        <v>290</v>
      </c>
      <c r="G49" t="str">
        <f>VLOOKUP(D49,Запчасти!A:E,2,0)</f>
        <v>Двигатель</v>
      </c>
      <c r="H49">
        <f>VLOOKUP(D49,Запчасти!A:E,4,0)</f>
        <v>52675</v>
      </c>
      <c r="I49" t="str">
        <f>VLOOKUP(D49,Запчасти!A:E,5,0)</f>
        <v>R6</v>
      </c>
      <c r="J49">
        <f>VLOOKUP(I49,Автомобили!A:D,4,0)</f>
        <v>2</v>
      </c>
    </row>
    <row r="50" spans="1:10" hidden="1" x14ac:dyDescent="0.25">
      <c r="A50">
        <v>49</v>
      </c>
      <c r="B50" s="6">
        <v>45170</v>
      </c>
      <c r="C50" s="1" t="s">
        <v>15</v>
      </c>
      <c r="D50">
        <v>25</v>
      </c>
      <c r="E50">
        <v>783</v>
      </c>
      <c r="F50" t="s">
        <v>290</v>
      </c>
      <c r="G50" t="str">
        <f>VLOOKUP(D50,Запчасти!A:E,2,0)</f>
        <v>Отопление / вентиляция</v>
      </c>
      <c r="H50">
        <f>VLOOKUP(D50,Запчасти!A:E,4,0)</f>
        <v>39853</v>
      </c>
      <c r="I50" t="str">
        <f>VLOOKUP(D50,Запчасти!A:E,5,0)</f>
        <v>R4</v>
      </c>
      <c r="J50">
        <f>VLOOKUP(I50,Автомобили!A:D,4,0)</f>
        <v>1.6</v>
      </c>
    </row>
    <row r="51" spans="1:10" hidden="1" x14ac:dyDescent="0.25">
      <c r="A51">
        <v>50</v>
      </c>
      <c r="B51" s="6">
        <v>45170</v>
      </c>
      <c r="C51" s="1" t="s">
        <v>4</v>
      </c>
      <c r="D51">
        <v>15</v>
      </c>
      <c r="E51">
        <v>116</v>
      </c>
      <c r="F51" t="s">
        <v>290</v>
      </c>
      <c r="G51" t="str">
        <f>VLOOKUP(D51,Запчасти!A:E,2,0)</f>
        <v>Система выпуска</v>
      </c>
      <c r="H51">
        <f>VLOOKUP(D51,Запчасти!A:E,4,0)</f>
        <v>88097</v>
      </c>
      <c r="I51" t="str">
        <f>VLOOKUP(D51,Запчасти!A:E,5,0)</f>
        <v>R5</v>
      </c>
      <c r="J51">
        <f>VLOOKUP(I51,Автомобили!A:D,4,0)</f>
        <v>1.4</v>
      </c>
    </row>
    <row r="52" spans="1:10" hidden="1" x14ac:dyDescent="0.25">
      <c r="A52">
        <v>51</v>
      </c>
      <c r="B52" s="6">
        <v>45170</v>
      </c>
      <c r="C52" s="1" t="s">
        <v>4</v>
      </c>
      <c r="D52">
        <v>103</v>
      </c>
      <c r="E52">
        <v>620</v>
      </c>
      <c r="F52" t="s">
        <v>290</v>
      </c>
      <c r="G52" t="str">
        <f>VLOOKUP(D52,Запчасти!A:E,2,0)</f>
        <v>Система сцепления</v>
      </c>
      <c r="H52">
        <f>VLOOKUP(D52,Запчасти!A:E,4,0)</f>
        <v>15251</v>
      </c>
      <c r="I52" t="str">
        <f>VLOOKUP(D52,Запчасти!A:E,5,0)</f>
        <v>R5</v>
      </c>
      <c r="J52">
        <f>VLOOKUP(I52,Автомобили!A:D,4,0)</f>
        <v>1.4</v>
      </c>
    </row>
    <row r="53" spans="1:10" hidden="1" x14ac:dyDescent="0.25">
      <c r="A53">
        <v>52</v>
      </c>
      <c r="B53" s="6">
        <v>45170</v>
      </c>
      <c r="C53" s="1" t="s">
        <v>6</v>
      </c>
      <c r="D53">
        <v>180</v>
      </c>
      <c r="E53">
        <v>798</v>
      </c>
      <c r="F53" t="s">
        <v>290</v>
      </c>
      <c r="G53" t="str">
        <f>VLOOKUP(D53,Запчасти!A:E,2,0)</f>
        <v>Тормозная система</v>
      </c>
      <c r="H53">
        <f>VLOOKUP(D53,Запчасти!A:E,4,0)</f>
        <v>15400</v>
      </c>
      <c r="I53" t="str">
        <f>VLOOKUP(D53,Запчасти!A:E,5,0)</f>
        <v>R2</v>
      </c>
      <c r="J53">
        <f>VLOOKUP(I53,Автомобили!A:D,4,0)</f>
        <v>1.6</v>
      </c>
    </row>
    <row r="54" spans="1:10" hidden="1" x14ac:dyDescent="0.25">
      <c r="A54">
        <v>53</v>
      </c>
      <c r="B54" s="6">
        <v>45170</v>
      </c>
      <c r="C54" s="1" t="s">
        <v>18</v>
      </c>
      <c r="D54">
        <v>112</v>
      </c>
      <c r="E54">
        <v>755</v>
      </c>
      <c r="F54" t="s">
        <v>288</v>
      </c>
      <c r="G54" t="str">
        <f>VLOOKUP(D54,Запчасти!A:E,2,0)</f>
        <v>Тормозная система</v>
      </c>
      <c r="H54">
        <f>VLOOKUP(D54,Запчасти!A:E,4,0)</f>
        <v>17267</v>
      </c>
      <c r="I54" t="str">
        <f>VLOOKUP(D54,Запчасти!A:E,5,0)</f>
        <v>R2</v>
      </c>
      <c r="J54">
        <f>VLOOKUP(I54,Автомобили!A:D,4,0)</f>
        <v>1.6</v>
      </c>
    </row>
    <row r="55" spans="1:10" hidden="1" x14ac:dyDescent="0.25">
      <c r="A55">
        <v>54</v>
      </c>
      <c r="B55" s="6">
        <v>45170</v>
      </c>
      <c r="C55" s="1" t="s">
        <v>13</v>
      </c>
      <c r="D55">
        <v>28</v>
      </c>
      <c r="E55">
        <v>582</v>
      </c>
      <c r="F55" t="s">
        <v>290</v>
      </c>
      <c r="G55" t="str">
        <f>VLOOKUP(D55,Запчасти!A:E,2,0)</f>
        <v>Двигатель</v>
      </c>
      <c r="H55">
        <f>VLOOKUP(D55,Запчасти!A:E,4,0)</f>
        <v>17601</v>
      </c>
      <c r="I55" t="str">
        <f>VLOOKUP(D55,Запчасти!A:E,5,0)</f>
        <v>R1</v>
      </c>
      <c r="J55">
        <f>VLOOKUP(I55,Автомобили!A:D,4,0)</f>
        <v>1.6</v>
      </c>
    </row>
    <row r="56" spans="1:10" hidden="1" x14ac:dyDescent="0.25">
      <c r="A56">
        <v>55</v>
      </c>
      <c r="B56" s="6">
        <v>45170</v>
      </c>
      <c r="C56" s="1" t="s">
        <v>16</v>
      </c>
      <c r="D56">
        <v>200</v>
      </c>
      <c r="E56">
        <v>18</v>
      </c>
      <c r="F56" t="s">
        <v>290</v>
      </c>
      <c r="G56" t="str">
        <f>VLOOKUP(D56,Запчасти!A:E,2,0)</f>
        <v>Двигатель</v>
      </c>
      <c r="H56">
        <f>VLOOKUP(D56,Запчасти!A:E,4,0)</f>
        <v>95032</v>
      </c>
      <c r="I56" t="str">
        <f>VLOOKUP(D56,Запчасти!A:E,5,0)</f>
        <v>R5</v>
      </c>
      <c r="J56">
        <f>VLOOKUP(I56,Автомобили!A:D,4,0)</f>
        <v>1.4</v>
      </c>
    </row>
    <row r="57" spans="1:10" hidden="1" x14ac:dyDescent="0.25">
      <c r="A57">
        <v>56</v>
      </c>
      <c r="B57" s="6">
        <v>45170</v>
      </c>
      <c r="C57" s="1" t="s">
        <v>11</v>
      </c>
      <c r="D57">
        <v>132</v>
      </c>
      <c r="E57">
        <v>585</v>
      </c>
      <c r="F57" t="s">
        <v>290</v>
      </c>
      <c r="G57" t="str">
        <f>VLOOKUP(D57,Запчасти!A:E,2,0)</f>
        <v>Система сцепления</v>
      </c>
      <c r="H57">
        <f>VLOOKUP(D57,Запчасти!A:E,4,0)</f>
        <v>7793</v>
      </c>
      <c r="I57" t="str">
        <f>VLOOKUP(D57,Запчасти!A:E,5,0)</f>
        <v>R6</v>
      </c>
      <c r="J57">
        <f>VLOOKUP(I57,Автомобили!A:D,4,0)</f>
        <v>2</v>
      </c>
    </row>
    <row r="58" spans="1:10" hidden="1" x14ac:dyDescent="0.25">
      <c r="A58">
        <v>57</v>
      </c>
      <c r="B58" s="6">
        <v>45170</v>
      </c>
      <c r="C58" s="1" t="s">
        <v>10</v>
      </c>
      <c r="D58">
        <v>73</v>
      </c>
      <c r="E58">
        <v>217</v>
      </c>
      <c r="F58" t="s">
        <v>290</v>
      </c>
      <c r="G58" t="str">
        <f>VLOOKUP(D58,Запчасти!A:E,2,0)</f>
        <v>Двигатель</v>
      </c>
      <c r="H58">
        <f>VLOOKUP(D58,Запчасти!A:E,4,0)</f>
        <v>98664</v>
      </c>
      <c r="I58" t="str">
        <f>VLOOKUP(D58,Запчасти!A:E,5,0)</f>
        <v>R5</v>
      </c>
      <c r="J58">
        <f>VLOOKUP(I58,Автомобили!A:D,4,0)</f>
        <v>1.4</v>
      </c>
    </row>
    <row r="59" spans="1:10" hidden="1" x14ac:dyDescent="0.25">
      <c r="A59">
        <v>58</v>
      </c>
      <c r="B59" s="6">
        <v>45170</v>
      </c>
      <c r="C59" s="1" t="s">
        <v>15</v>
      </c>
      <c r="D59">
        <v>120</v>
      </c>
      <c r="E59">
        <v>247</v>
      </c>
      <c r="F59" t="s">
        <v>290</v>
      </c>
      <c r="G59" t="str">
        <f>VLOOKUP(D59,Запчасти!A:E,2,0)</f>
        <v>Кпп</v>
      </c>
      <c r="H59">
        <f>VLOOKUP(D59,Запчасти!A:E,4,0)</f>
        <v>5536</v>
      </c>
      <c r="I59" t="str">
        <f>VLOOKUP(D59,Запчасти!A:E,5,0)</f>
        <v>R6</v>
      </c>
      <c r="J59">
        <f>VLOOKUP(I59,Автомобили!A:D,4,0)</f>
        <v>2</v>
      </c>
    </row>
    <row r="60" spans="1:10" hidden="1" x14ac:dyDescent="0.25">
      <c r="A60">
        <v>59</v>
      </c>
      <c r="B60" s="6">
        <v>45170</v>
      </c>
      <c r="C60" s="1" t="s">
        <v>14</v>
      </c>
      <c r="D60">
        <v>192</v>
      </c>
      <c r="E60">
        <v>957</v>
      </c>
      <c r="F60" t="s">
        <v>290</v>
      </c>
      <c r="G60" t="str">
        <f>VLOOKUP(D60,Запчасти!A:E,2,0)</f>
        <v>Двигатель</v>
      </c>
      <c r="H60">
        <f>VLOOKUP(D60,Запчасти!A:E,4,0)</f>
        <v>92855</v>
      </c>
      <c r="I60" t="str">
        <f>VLOOKUP(D60,Запчасти!A:E,5,0)</f>
        <v>R6</v>
      </c>
      <c r="J60">
        <f>VLOOKUP(I60,Автомобили!A:D,4,0)</f>
        <v>2</v>
      </c>
    </row>
    <row r="61" spans="1:10" hidden="1" x14ac:dyDescent="0.25">
      <c r="A61">
        <v>60</v>
      </c>
      <c r="B61" s="6">
        <v>45170</v>
      </c>
      <c r="C61" s="1" t="s">
        <v>4</v>
      </c>
      <c r="D61">
        <v>37</v>
      </c>
      <c r="E61">
        <v>134</v>
      </c>
      <c r="F61" t="s">
        <v>290</v>
      </c>
      <c r="G61" t="str">
        <f>VLOOKUP(D61,Запчасти!A:E,2,0)</f>
        <v>Тормозная система</v>
      </c>
      <c r="H61">
        <f>VLOOKUP(D61,Запчасти!A:E,4,0)</f>
        <v>56438</v>
      </c>
      <c r="I61" t="str">
        <f>VLOOKUP(D61,Запчасти!A:E,5,0)</f>
        <v>R2</v>
      </c>
      <c r="J61">
        <f>VLOOKUP(I61,Автомобили!A:D,4,0)</f>
        <v>1.6</v>
      </c>
    </row>
    <row r="62" spans="1:10" hidden="1" x14ac:dyDescent="0.25">
      <c r="A62">
        <v>61</v>
      </c>
      <c r="B62" s="6">
        <v>45170</v>
      </c>
      <c r="C62" s="1" t="s">
        <v>7</v>
      </c>
      <c r="D62">
        <v>24</v>
      </c>
      <c r="E62">
        <v>259</v>
      </c>
      <c r="F62" t="s">
        <v>290</v>
      </c>
      <c r="G62" t="str">
        <f>VLOOKUP(D62,Запчасти!A:E,2,0)</f>
        <v>Кузов</v>
      </c>
      <c r="H62">
        <f>VLOOKUP(D62,Запчасти!A:E,4,0)</f>
        <v>7771</v>
      </c>
      <c r="I62" t="str">
        <f>VLOOKUP(D62,Запчасти!A:E,5,0)</f>
        <v>R1</v>
      </c>
      <c r="J62">
        <f>VLOOKUP(I62,Автомобили!A:D,4,0)</f>
        <v>1.6</v>
      </c>
    </row>
    <row r="63" spans="1:10" hidden="1" x14ac:dyDescent="0.25">
      <c r="A63">
        <v>62</v>
      </c>
      <c r="B63" s="6">
        <v>45170</v>
      </c>
      <c r="C63" s="1" t="s">
        <v>21</v>
      </c>
      <c r="D63">
        <v>37</v>
      </c>
      <c r="E63">
        <v>552</v>
      </c>
      <c r="F63" t="s">
        <v>290</v>
      </c>
      <c r="G63" t="str">
        <f>VLOOKUP(D63,Запчасти!A:E,2,0)</f>
        <v>Тормозная система</v>
      </c>
      <c r="H63">
        <f>VLOOKUP(D63,Запчасти!A:E,4,0)</f>
        <v>56438</v>
      </c>
      <c r="I63" t="str">
        <f>VLOOKUP(D63,Запчасти!A:E,5,0)</f>
        <v>R2</v>
      </c>
      <c r="J63">
        <f>VLOOKUP(I63,Автомобили!A:D,4,0)</f>
        <v>1.6</v>
      </c>
    </row>
    <row r="64" spans="1:10" hidden="1" x14ac:dyDescent="0.25">
      <c r="A64">
        <v>63</v>
      </c>
      <c r="B64" s="6">
        <v>45170</v>
      </c>
      <c r="C64" s="1" t="s">
        <v>10</v>
      </c>
      <c r="D64">
        <v>65</v>
      </c>
      <c r="E64">
        <v>918</v>
      </c>
      <c r="F64" t="s">
        <v>288</v>
      </c>
      <c r="G64" t="str">
        <f>VLOOKUP(D64,Запчасти!A:E,2,0)</f>
        <v>Тормозная система</v>
      </c>
      <c r="H64">
        <f>VLOOKUP(D64,Запчасти!A:E,4,0)</f>
        <v>17370</v>
      </c>
      <c r="I64" t="str">
        <f>VLOOKUP(D64,Запчасти!A:E,5,0)</f>
        <v>R2</v>
      </c>
      <c r="J64">
        <f>VLOOKUP(I64,Автомобили!A:D,4,0)</f>
        <v>1.6</v>
      </c>
    </row>
    <row r="65" spans="1:11" hidden="1" x14ac:dyDescent="0.25">
      <c r="A65">
        <v>64</v>
      </c>
      <c r="B65" s="6">
        <v>45170</v>
      </c>
      <c r="C65" s="1" t="s">
        <v>19</v>
      </c>
      <c r="D65">
        <v>93</v>
      </c>
      <c r="E65">
        <v>409</v>
      </c>
      <c r="F65" t="s">
        <v>288</v>
      </c>
      <c r="G65" t="str">
        <f>VLOOKUP(D65,Запчасти!A:E,2,0)</f>
        <v>Двигатель</v>
      </c>
      <c r="H65">
        <f>VLOOKUP(D65,Запчасти!A:E,4,0)</f>
        <v>79206</v>
      </c>
      <c r="I65" t="str">
        <f>VLOOKUP(D65,Запчасти!A:E,5,0)</f>
        <v>R6</v>
      </c>
      <c r="J65">
        <f>VLOOKUP(I65,Автомобили!A:D,4,0)</f>
        <v>2</v>
      </c>
    </row>
    <row r="66" spans="1:11" hidden="1" x14ac:dyDescent="0.25">
      <c r="A66">
        <v>65</v>
      </c>
      <c r="B66" s="6">
        <v>45170</v>
      </c>
      <c r="C66" s="1" t="s">
        <v>19</v>
      </c>
      <c r="D66">
        <v>58</v>
      </c>
      <c r="E66">
        <v>180</v>
      </c>
      <c r="F66" t="s">
        <v>290</v>
      </c>
      <c r="G66" t="str">
        <f>VLOOKUP(D66,Запчасти!A:E,2,0)</f>
        <v>Кпп</v>
      </c>
      <c r="H66">
        <f>VLOOKUP(D66,Запчасти!A:E,4,0)</f>
        <v>38336</v>
      </c>
      <c r="I66" t="str">
        <f>VLOOKUP(D66,Запчасти!A:E,5,0)</f>
        <v>R2</v>
      </c>
      <c r="J66">
        <f>VLOOKUP(I66,Автомобили!A:D,4,0)</f>
        <v>1.6</v>
      </c>
    </row>
    <row r="67" spans="1:11" hidden="1" x14ac:dyDescent="0.25">
      <c r="A67">
        <v>66</v>
      </c>
      <c r="B67" s="6">
        <v>45170</v>
      </c>
      <c r="C67" s="1" t="s">
        <v>15</v>
      </c>
      <c r="D67">
        <v>174</v>
      </c>
      <c r="E67">
        <v>130</v>
      </c>
      <c r="F67" t="s">
        <v>290</v>
      </c>
      <c r="G67" t="str">
        <f>VLOOKUP(D67,Запчасти!A:E,2,0)</f>
        <v>Привод колеса</v>
      </c>
      <c r="H67">
        <f>VLOOKUP(D67,Запчасти!A:E,4,0)</f>
        <v>9021</v>
      </c>
      <c r="I67" t="str">
        <f>VLOOKUP(D67,Запчасти!A:E,5,0)</f>
        <v>R6</v>
      </c>
      <c r="J67">
        <f>VLOOKUP(I67,Автомобили!A:D,4,0)</f>
        <v>2</v>
      </c>
    </row>
    <row r="68" spans="1:11" hidden="1" x14ac:dyDescent="0.25">
      <c r="A68">
        <v>67</v>
      </c>
      <c r="B68" s="6">
        <v>45170</v>
      </c>
      <c r="C68" s="1" t="s">
        <v>10</v>
      </c>
      <c r="D68">
        <v>33</v>
      </c>
      <c r="E68">
        <v>166</v>
      </c>
      <c r="F68" t="s">
        <v>288</v>
      </c>
      <c r="G68" t="str">
        <f>VLOOKUP(D68,Запчасти!A:E,2,0)</f>
        <v>Кузов</v>
      </c>
      <c r="H68">
        <f>VLOOKUP(D68,Запчасти!A:E,4,0)</f>
        <v>49418</v>
      </c>
      <c r="I68" t="str">
        <f>VLOOKUP(D68,Запчасти!A:E,5,0)</f>
        <v>R3</v>
      </c>
      <c r="J68">
        <f>VLOOKUP(I68,Автомобили!A:D,4,0)</f>
        <v>3.5</v>
      </c>
    </row>
    <row r="69" spans="1:11" hidden="1" x14ac:dyDescent="0.25">
      <c r="A69">
        <v>68</v>
      </c>
      <c r="B69" s="6">
        <v>45170</v>
      </c>
      <c r="C69" s="1" t="s">
        <v>3</v>
      </c>
      <c r="D69">
        <v>125</v>
      </c>
      <c r="E69">
        <v>304</v>
      </c>
      <c r="F69" t="s">
        <v>290</v>
      </c>
      <c r="G69" t="str">
        <f>VLOOKUP(D69,Запчасти!A:E,2,0)</f>
        <v>Кондиционер</v>
      </c>
      <c r="H69">
        <f>VLOOKUP(D69,Запчасти!A:E,4,0)</f>
        <v>79163</v>
      </c>
      <c r="I69" t="str">
        <f>VLOOKUP(D69,Запчасти!A:E,5,0)</f>
        <v>R4</v>
      </c>
      <c r="J69">
        <f>VLOOKUP(I69,Автомобили!A:D,4,0)</f>
        <v>1.6</v>
      </c>
      <c r="K69">
        <f>H69*E69</f>
        <v>24065552</v>
      </c>
    </row>
    <row r="70" spans="1:11" hidden="1" x14ac:dyDescent="0.25">
      <c r="A70">
        <v>69</v>
      </c>
      <c r="B70" s="6">
        <v>45170</v>
      </c>
      <c r="C70" s="1" t="s">
        <v>5</v>
      </c>
      <c r="D70">
        <v>106</v>
      </c>
      <c r="E70">
        <v>954</v>
      </c>
      <c r="F70" t="s">
        <v>290</v>
      </c>
      <c r="G70" t="str">
        <f>VLOOKUP(D70,Запчасти!A:E,2,0)</f>
        <v>Электрика</v>
      </c>
      <c r="H70">
        <f>VLOOKUP(D70,Запчасти!A:E,4,0)</f>
        <v>11158</v>
      </c>
      <c r="I70" t="str">
        <f>VLOOKUP(D70,Запчасти!A:E,5,0)</f>
        <v>R2</v>
      </c>
      <c r="J70">
        <f>VLOOKUP(I70,Автомобили!A:D,4,0)</f>
        <v>1.6</v>
      </c>
    </row>
    <row r="71" spans="1:11" hidden="1" x14ac:dyDescent="0.25">
      <c r="A71">
        <v>70</v>
      </c>
      <c r="B71" s="6">
        <v>45170</v>
      </c>
      <c r="C71" s="1" t="s">
        <v>19</v>
      </c>
      <c r="D71">
        <v>6</v>
      </c>
      <c r="E71">
        <v>30</v>
      </c>
      <c r="F71" t="s">
        <v>288</v>
      </c>
      <c r="G71" t="str">
        <f>VLOOKUP(D71,Запчасти!A:E,2,0)</f>
        <v>Электрика</v>
      </c>
      <c r="H71">
        <f>VLOOKUP(D71,Запчасти!A:E,4,0)</f>
        <v>47949</v>
      </c>
      <c r="I71" t="str">
        <f>VLOOKUP(D71,Запчасти!A:E,5,0)</f>
        <v>R5</v>
      </c>
      <c r="J71">
        <f>VLOOKUP(I71,Автомобили!A:D,4,0)</f>
        <v>1.4</v>
      </c>
    </row>
    <row r="72" spans="1:11" hidden="1" x14ac:dyDescent="0.25">
      <c r="A72">
        <v>71</v>
      </c>
      <c r="B72" s="6">
        <v>45170</v>
      </c>
      <c r="C72" s="1" t="s">
        <v>18</v>
      </c>
      <c r="D72">
        <v>54</v>
      </c>
      <c r="E72">
        <v>220</v>
      </c>
      <c r="F72" t="s">
        <v>288</v>
      </c>
      <c r="G72" t="str">
        <f>VLOOKUP(D72,Запчасти!A:E,2,0)</f>
        <v>Подготовка топливной смеси</v>
      </c>
      <c r="H72">
        <f>VLOOKUP(D72,Запчасти!A:E,4,0)</f>
        <v>56723</v>
      </c>
      <c r="I72" t="str">
        <f>VLOOKUP(D72,Запчасти!A:E,5,0)</f>
        <v>R5</v>
      </c>
      <c r="J72">
        <f>VLOOKUP(I72,Автомобили!A:D,4,0)</f>
        <v>1.4</v>
      </c>
    </row>
    <row r="73" spans="1:11" hidden="1" x14ac:dyDescent="0.25">
      <c r="A73">
        <v>72</v>
      </c>
      <c r="B73" s="6">
        <v>45170</v>
      </c>
      <c r="C73" s="1" t="s">
        <v>10</v>
      </c>
      <c r="D73">
        <v>174</v>
      </c>
      <c r="E73">
        <v>256</v>
      </c>
      <c r="F73" t="s">
        <v>290</v>
      </c>
      <c r="G73" t="str">
        <f>VLOOKUP(D73,Запчасти!A:E,2,0)</f>
        <v>Привод колеса</v>
      </c>
      <c r="H73">
        <f>VLOOKUP(D73,Запчасти!A:E,4,0)</f>
        <v>9021</v>
      </c>
      <c r="I73" t="str">
        <f>VLOOKUP(D73,Запчасти!A:E,5,0)</f>
        <v>R6</v>
      </c>
      <c r="J73">
        <f>VLOOKUP(I73,Автомобили!A:D,4,0)</f>
        <v>2</v>
      </c>
    </row>
    <row r="74" spans="1:11" hidden="1" x14ac:dyDescent="0.25">
      <c r="A74">
        <v>73</v>
      </c>
      <c r="B74" s="6">
        <v>45170</v>
      </c>
      <c r="C74" s="1" t="s">
        <v>21</v>
      </c>
      <c r="D74">
        <v>25</v>
      </c>
      <c r="E74">
        <v>652</v>
      </c>
      <c r="F74" t="s">
        <v>288</v>
      </c>
      <c r="G74" t="str">
        <f>VLOOKUP(D74,Запчасти!A:E,2,0)</f>
        <v>Отопление / вентиляция</v>
      </c>
      <c r="H74">
        <f>VLOOKUP(D74,Запчасти!A:E,4,0)</f>
        <v>39853</v>
      </c>
      <c r="I74" t="str">
        <f>VLOOKUP(D74,Запчасти!A:E,5,0)</f>
        <v>R4</v>
      </c>
      <c r="J74">
        <f>VLOOKUP(I74,Автомобили!A:D,4,0)</f>
        <v>1.6</v>
      </c>
    </row>
    <row r="75" spans="1:11" hidden="1" x14ac:dyDescent="0.25">
      <c r="A75">
        <v>74</v>
      </c>
      <c r="B75" s="6">
        <v>45170</v>
      </c>
      <c r="C75" s="1" t="s">
        <v>17</v>
      </c>
      <c r="D75">
        <v>52</v>
      </c>
      <c r="E75">
        <v>262</v>
      </c>
      <c r="F75" t="s">
        <v>290</v>
      </c>
      <c r="G75" t="str">
        <f>VLOOKUP(D75,Запчасти!A:E,2,0)</f>
        <v>Рулевое управление</v>
      </c>
      <c r="H75">
        <f>VLOOKUP(D75,Запчасти!A:E,4,0)</f>
        <v>49242</v>
      </c>
      <c r="I75" t="str">
        <f>VLOOKUP(D75,Запчасти!A:E,5,0)</f>
        <v>R5</v>
      </c>
      <c r="J75">
        <f>VLOOKUP(I75,Автомобили!A:D,4,0)</f>
        <v>1.4</v>
      </c>
    </row>
    <row r="76" spans="1:11" hidden="1" x14ac:dyDescent="0.25">
      <c r="A76">
        <v>75</v>
      </c>
      <c r="B76" s="6">
        <v>45171</v>
      </c>
      <c r="C76" s="1" t="s">
        <v>19</v>
      </c>
      <c r="D76">
        <v>42</v>
      </c>
      <c r="E76">
        <v>911</v>
      </c>
      <c r="F76" t="s">
        <v>290</v>
      </c>
      <c r="G76" t="str">
        <f>VLOOKUP(D76,Запчасти!A:E,2,0)</f>
        <v>Подготовка топливной смеси</v>
      </c>
      <c r="H76">
        <f>VLOOKUP(D76,Запчасти!A:E,4,0)</f>
        <v>66148</v>
      </c>
      <c r="I76" t="str">
        <f>VLOOKUP(D76,Запчасти!A:E,5,0)</f>
        <v>R6</v>
      </c>
      <c r="J76">
        <f>VLOOKUP(I76,Автомобили!A:D,4,0)</f>
        <v>2</v>
      </c>
    </row>
    <row r="77" spans="1:11" hidden="1" x14ac:dyDescent="0.25">
      <c r="A77">
        <v>76</v>
      </c>
      <c r="B77" s="6">
        <v>45171</v>
      </c>
      <c r="C77" s="1" t="s">
        <v>12</v>
      </c>
      <c r="D77">
        <v>95</v>
      </c>
      <c r="E77">
        <v>881</v>
      </c>
      <c r="F77" t="s">
        <v>290</v>
      </c>
      <c r="G77" t="str">
        <f>VLOOKUP(D77,Запчасти!A:E,2,0)</f>
        <v>Кузов</v>
      </c>
      <c r="H77">
        <f>VLOOKUP(D77,Запчасти!A:E,4,0)</f>
        <v>67875</v>
      </c>
      <c r="I77" t="str">
        <f>VLOOKUP(D77,Запчасти!A:E,5,0)</f>
        <v>R1</v>
      </c>
      <c r="J77">
        <f>VLOOKUP(I77,Автомобили!A:D,4,0)</f>
        <v>1.6</v>
      </c>
    </row>
    <row r="78" spans="1:11" hidden="1" x14ac:dyDescent="0.25">
      <c r="A78">
        <v>77</v>
      </c>
      <c r="B78" s="6">
        <v>45171</v>
      </c>
      <c r="C78" s="1" t="s">
        <v>6</v>
      </c>
      <c r="D78">
        <v>104</v>
      </c>
      <c r="E78">
        <v>270</v>
      </c>
      <c r="F78" t="s">
        <v>288</v>
      </c>
      <c r="G78" t="str">
        <f>VLOOKUP(D78,Запчасти!A:E,2,0)</f>
        <v>Двигатель</v>
      </c>
      <c r="H78">
        <f>VLOOKUP(D78,Запчасти!A:E,4,0)</f>
        <v>24830</v>
      </c>
      <c r="I78" t="str">
        <f>VLOOKUP(D78,Запчасти!A:E,5,0)</f>
        <v>R4</v>
      </c>
      <c r="J78">
        <f>VLOOKUP(I78,Автомобили!A:D,4,0)</f>
        <v>1.6</v>
      </c>
    </row>
    <row r="79" spans="1:11" hidden="1" x14ac:dyDescent="0.25">
      <c r="A79">
        <v>78</v>
      </c>
      <c r="B79" s="6">
        <v>45171</v>
      </c>
      <c r="C79" s="1" t="s">
        <v>19</v>
      </c>
      <c r="D79">
        <v>200</v>
      </c>
      <c r="E79">
        <v>58</v>
      </c>
      <c r="F79" t="s">
        <v>288</v>
      </c>
      <c r="G79" t="str">
        <f>VLOOKUP(D79,Запчасти!A:E,2,0)</f>
        <v>Двигатель</v>
      </c>
      <c r="H79">
        <f>VLOOKUP(D79,Запчасти!A:E,4,0)</f>
        <v>95032</v>
      </c>
      <c r="I79" t="str">
        <f>VLOOKUP(D79,Запчасти!A:E,5,0)</f>
        <v>R5</v>
      </c>
      <c r="J79">
        <f>VLOOKUP(I79,Автомобили!A:D,4,0)</f>
        <v>1.4</v>
      </c>
    </row>
    <row r="80" spans="1:11" hidden="1" x14ac:dyDescent="0.25">
      <c r="A80">
        <v>79</v>
      </c>
      <c r="B80" s="6">
        <v>45171</v>
      </c>
      <c r="C80" s="1" t="s">
        <v>4</v>
      </c>
      <c r="D80">
        <v>51</v>
      </c>
      <c r="E80">
        <v>297</v>
      </c>
      <c r="F80" t="s">
        <v>288</v>
      </c>
      <c r="G80" t="str">
        <f>VLOOKUP(D80,Запчасти!A:E,2,0)</f>
        <v>Двигатель</v>
      </c>
      <c r="H80">
        <f>VLOOKUP(D80,Запчасти!A:E,4,0)</f>
        <v>34836</v>
      </c>
      <c r="I80" t="str">
        <f>VLOOKUP(D80,Запчасти!A:E,5,0)</f>
        <v>R3</v>
      </c>
      <c r="J80">
        <f>VLOOKUP(I80,Автомобили!A:D,4,0)</f>
        <v>3.5</v>
      </c>
    </row>
    <row r="81" spans="1:10" hidden="1" x14ac:dyDescent="0.25">
      <c r="A81">
        <v>80</v>
      </c>
      <c r="B81" s="6">
        <v>45171</v>
      </c>
      <c r="C81" s="1" t="s">
        <v>4</v>
      </c>
      <c r="D81">
        <v>167</v>
      </c>
      <c r="E81">
        <v>492</v>
      </c>
      <c r="F81" t="s">
        <v>290</v>
      </c>
      <c r="G81" t="str">
        <f>VLOOKUP(D81,Запчасти!A:E,2,0)</f>
        <v>Электрика</v>
      </c>
      <c r="H81">
        <f>VLOOKUP(D81,Запчасти!A:E,4,0)</f>
        <v>48239</v>
      </c>
      <c r="I81" t="str">
        <f>VLOOKUP(D81,Запчасти!A:E,5,0)</f>
        <v>R1</v>
      </c>
      <c r="J81">
        <f>VLOOKUP(I81,Автомобили!A:D,4,0)</f>
        <v>1.6</v>
      </c>
    </row>
    <row r="82" spans="1:10" hidden="1" x14ac:dyDescent="0.25">
      <c r="A82">
        <v>81</v>
      </c>
      <c r="B82" s="6">
        <v>45171</v>
      </c>
      <c r="C82" s="1" t="s">
        <v>20</v>
      </c>
      <c r="D82">
        <v>63</v>
      </c>
      <c r="E82">
        <v>632</v>
      </c>
      <c r="F82" t="s">
        <v>290</v>
      </c>
      <c r="G82" t="str">
        <f>VLOOKUP(D82,Запчасти!A:E,2,0)</f>
        <v>Подвеска и амортизация</v>
      </c>
      <c r="H82">
        <f>VLOOKUP(D82,Запчасти!A:E,4,0)</f>
        <v>5112</v>
      </c>
      <c r="I82" t="str">
        <f>VLOOKUP(D82,Запчасти!A:E,5,0)</f>
        <v>R2</v>
      </c>
      <c r="J82">
        <f>VLOOKUP(I82,Автомобили!A:D,4,0)</f>
        <v>1.6</v>
      </c>
    </row>
    <row r="83" spans="1:10" hidden="1" x14ac:dyDescent="0.25">
      <c r="A83">
        <v>82</v>
      </c>
      <c r="B83" s="6">
        <v>45171</v>
      </c>
      <c r="C83" s="1" t="s">
        <v>11</v>
      </c>
      <c r="D83">
        <v>141</v>
      </c>
      <c r="E83">
        <v>783</v>
      </c>
      <c r="F83" t="s">
        <v>290</v>
      </c>
      <c r="G83" t="str">
        <f>VLOOKUP(D83,Запчасти!A:E,2,0)</f>
        <v>Кпп</v>
      </c>
      <c r="H83">
        <f>VLOOKUP(D83,Запчасти!A:E,4,0)</f>
        <v>34611</v>
      </c>
      <c r="I83" t="str">
        <f>VLOOKUP(D83,Запчасти!A:E,5,0)</f>
        <v>R3</v>
      </c>
      <c r="J83">
        <f>VLOOKUP(I83,Автомобили!A:D,4,0)</f>
        <v>3.5</v>
      </c>
    </row>
    <row r="84" spans="1:10" hidden="1" x14ac:dyDescent="0.25">
      <c r="A84">
        <v>83</v>
      </c>
      <c r="B84" s="6">
        <v>45171</v>
      </c>
      <c r="C84" s="1" t="s">
        <v>21</v>
      </c>
      <c r="D84">
        <v>169</v>
      </c>
      <c r="E84">
        <v>536</v>
      </c>
      <c r="F84" t="s">
        <v>290</v>
      </c>
      <c r="G84" t="str">
        <f>VLOOKUP(D84,Запчасти!A:E,2,0)</f>
        <v>Подвеска и амортизация</v>
      </c>
      <c r="H84">
        <f>VLOOKUP(D84,Запчасти!A:E,4,0)</f>
        <v>34235</v>
      </c>
      <c r="I84" t="str">
        <f>VLOOKUP(D84,Запчасти!A:E,5,0)</f>
        <v>R6</v>
      </c>
      <c r="J84">
        <f>VLOOKUP(I84,Автомобили!A:D,4,0)</f>
        <v>2</v>
      </c>
    </row>
    <row r="85" spans="1:10" hidden="1" x14ac:dyDescent="0.25">
      <c r="A85">
        <v>84</v>
      </c>
      <c r="B85" s="6">
        <v>45171</v>
      </c>
      <c r="C85" s="1" t="s">
        <v>6</v>
      </c>
      <c r="D85">
        <v>171</v>
      </c>
      <c r="E85">
        <v>859</v>
      </c>
      <c r="F85" t="s">
        <v>290</v>
      </c>
      <c r="G85" t="str">
        <f>VLOOKUP(D85,Запчасти!A:E,2,0)</f>
        <v>Замки</v>
      </c>
      <c r="H85">
        <f>VLOOKUP(D85,Запчасти!A:E,4,0)</f>
        <v>94419</v>
      </c>
      <c r="I85" t="str">
        <f>VLOOKUP(D85,Запчасти!A:E,5,0)</f>
        <v>R1</v>
      </c>
      <c r="J85">
        <f>VLOOKUP(I85,Автомобили!A:D,4,0)</f>
        <v>1.6</v>
      </c>
    </row>
    <row r="86" spans="1:10" hidden="1" x14ac:dyDescent="0.25">
      <c r="A86">
        <v>85</v>
      </c>
      <c r="B86" s="6">
        <v>45171</v>
      </c>
      <c r="C86" s="1" t="s">
        <v>6</v>
      </c>
      <c r="D86">
        <v>154</v>
      </c>
      <c r="E86">
        <v>686</v>
      </c>
      <c r="F86" t="s">
        <v>288</v>
      </c>
      <c r="G86" t="str">
        <f>VLOOKUP(D86,Запчасти!A:E,2,0)</f>
        <v>Отопление / вентиляция</v>
      </c>
      <c r="H86">
        <f>VLOOKUP(D86,Запчасти!A:E,4,0)</f>
        <v>92984</v>
      </c>
      <c r="I86" t="str">
        <f>VLOOKUP(D86,Запчасти!A:E,5,0)</f>
        <v>R6</v>
      </c>
      <c r="J86">
        <f>VLOOKUP(I86,Автомобили!A:D,4,0)</f>
        <v>2</v>
      </c>
    </row>
    <row r="87" spans="1:10" hidden="1" x14ac:dyDescent="0.25">
      <c r="A87">
        <v>86</v>
      </c>
      <c r="B87" s="6">
        <v>45171</v>
      </c>
      <c r="C87" s="1" t="s">
        <v>8</v>
      </c>
      <c r="D87">
        <v>198</v>
      </c>
      <c r="E87">
        <v>73</v>
      </c>
      <c r="F87" t="s">
        <v>288</v>
      </c>
      <c r="G87" t="str">
        <f>VLOOKUP(D87,Запчасти!A:E,2,0)</f>
        <v>Подвеска и амортизация</v>
      </c>
      <c r="H87">
        <f>VLOOKUP(D87,Запчасти!A:E,4,0)</f>
        <v>21203</v>
      </c>
      <c r="I87" t="str">
        <f>VLOOKUP(D87,Запчасти!A:E,5,0)</f>
        <v>R3</v>
      </c>
      <c r="J87">
        <f>VLOOKUP(I87,Автомобили!A:D,4,0)</f>
        <v>3.5</v>
      </c>
    </row>
    <row r="88" spans="1:10" hidden="1" x14ac:dyDescent="0.25">
      <c r="A88">
        <v>87</v>
      </c>
      <c r="B88" s="6">
        <v>45171</v>
      </c>
      <c r="C88" s="1" t="s">
        <v>10</v>
      </c>
      <c r="D88">
        <v>12</v>
      </c>
      <c r="E88">
        <v>958</v>
      </c>
      <c r="F88" t="s">
        <v>288</v>
      </c>
      <c r="G88" t="str">
        <f>VLOOKUP(D88,Запчасти!A:E,2,0)</f>
        <v>Двигатель</v>
      </c>
      <c r="H88">
        <f>VLOOKUP(D88,Запчасти!A:E,4,0)</f>
        <v>96286</v>
      </c>
      <c r="I88" t="str">
        <f>VLOOKUP(D88,Запчасти!A:E,5,0)</f>
        <v>R3</v>
      </c>
      <c r="J88">
        <f>VLOOKUP(I88,Автомобили!A:D,4,0)</f>
        <v>3.5</v>
      </c>
    </row>
    <row r="89" spans="1:10" hidden="1" x14ac:dyDescent="0.25">
      <c r="A89">
        <v>88</v>
      </c>
      <c r="B89" s="6">
        <v>45171</v>
      </c>
      <c r="C89" s="1" t="s">
        <v>14</v>
      </c>
      <c r="D89">
        <v>85</v>
      </c>
      <c r="E89">
        <v>160</v>
      </c>
      <c r="F89" t="s">
        <v>290</v>
      </c>
      <c r="G89" t="str">
        <f>VLOOKUP(D89,Запчасти!A:E,2,0)</f>
        <v>Система очистки окон</v>
      </c>
      <c r="H89">
        <f>VLOOKUP(D89,Запчасти!A:E,4,0)</f>
        <v>25558</v>
      </c>
      <c r="I89" t="str">
        <f>VLOOKUP(D89,Запчасти!A:E,5,0)</f>
        <v>R5</v>
      </c>
      <c r="J89">
        <f>VLOOKUP(I89,Автомобили!A:D,4,0)</f>
        <v>1.4</v>
      </c>
    </row>
    <row r="90" spans="1:10" hidden="1" x14ac:dyDescent="0.25">
      <c r="A90">
        <v>89</v>
      </c>
      <c r="B90" s="6">
        <v>45171</v>
      </c>
      <c r="C90" s="1" t="s">
        <v>12</v>
      </c>
      <c r="D90">
        <v>130</v>
      </c>
      <c r="E90">
        <v>217</v>
      </c>
      <c r="F90" t="s">
        <v>290</v>
      </c>
      <c r="G90" t="str">
        <f>VLOOKUP(D90,Запчасти!A:E,2,0)</f>
        <v>Система очистки окон</v>
      </c>
      <c r="H90">
        <f>VLOOKUP(D90,Запчасти!A:E,4,0)</f>
        <v>79424</v>
      </c>
      <c r="I90" t="str">
        <f>VLOOKUP(D90,Запчасти!A:E,5,0)</f>
        <v>R4</v>
      </c>
      <c r="J90">
        <f>VLOOKUP(I90,Автомобили!A:D,4,0)</f>
        <v>1.6</v>
      </c>
    </row>
    <row r="91" spans="1:10" hidden="1" x14ac:dyDescent="0.25">
      <c r="A91">
        <v>90</v>
      </c>
      <c r="B91" s="6">
        <v>45171</v>
      </c>
      <c r="C91" s="1" t="s">
        <v>22</v>
      </c>
      <c r="D91">
        <v>67</v>
      </c>
      <c r="E91">
        <v>431</v>
      </c>
      <c r="F91" t="s">
        <v>290</v>
      </c>
      <c r="G91" t="str">
        <f>VLOOKUP(D91,Запчасти!A:E,2,0)</f>
        <v>Кпп</v>
      </c>
      <c r="H91">
        <f>VLOOKUP(D91,Запчасти!A:E,4,0)</f>
        <v>27759</v>
      </c>
      <c r="I91" t="str">
        <f>VLOOKUP(D91,Запчасти!A:E,5,0)</f>
        <v>R6</v>
      </c>
      <c r="J91">
        <f>VLOOKUP(I91,Автомобили!A:D,4,0)</f>
        <v>2</v>
      </c>
    </row>
    <row r="92" spans="1:10" hidden="1" x14ac:dyDescent="0.25">
      <c r="A92">
        <v>91</v>
      </c>
      <c r="B92" s="6">
        <v>45171</v>
      </c>
      <c r="C92" s="1" t="s">
        <v>8</v>
      </c>
      <c r="D92">
        <v>74</v>
      </c>
      <c r="E92">
        <v>824</v>
      </c>
      <c r="F92" t="s">
        <v>288</v>
      </c>
      <c r="G92" t="str">
        <f>VLOOKUP(D92,Запчасти!A:E,2,0)</f>
        <v>Двигатель</v>
      </c>
      <c r="H92">
        <f>VLOOKUP(D92,Запчасти!A:E,4,0)</f>
        <v>29762</v>
      </c>
      <c r="I92" t="str">
        <f>VLOOKUP(D92,Запчасти!A:E,5,0)</f>
        <v>R4</v>
      </c>
      <c r="J92">
        <f>VLOOKUP(I92,Автомобили!A:D,4,0)</f>
        <v>1.6</v>
      </c>
    </row>
    <row r="93" spans="1:10" hidden="1" x14ac:dyDescent="0.25">
      <c r="A93">
        <v>92</v>
      </c>
      <c r="B93" s="6">
        <v>45171</v>
      </c>
      <c r="C93" s="1" t="s">
        <v>12</v>
      </c>
      <c r="D93">
        <v>90</v>
      </c>
      <c r="E93">
        <v>457</v>
      </c>
      <c r="F93" t="s">
        <v>290</v>
      </c>
      <c r="G93" t="str">
        <f>VLOOKUP(D93,Запчасти!A:E,2,0)</f>
        <v>Кпп</v>
      </c>
      <c r="H93">
        <f>VLOOKUP(D93,Запчасти!A:E,4,0)</f>
        <v>75156</v>
      </c>
      <c r="I93" t="str">
        <f>VLOOKUP(D93,Запчасти!A:E,5,0)</f>
        <v>R6</v>
      </c>
      <c r="J93">
        <f>VLOOKUP(I93,Автомобили!A:D,4,0)</f>
        <v>2</v>
      </c>
    </row>
    <row r="94" spans="1:10" hidden="1" x14ac:dyDescent="0.25">
      <c r="A94">
        <v>93</v>
      </c>
      <c r="B94" s="6">
        <v>45171</v>
      </c>
      <c r="C94" s="1" t="s">
        <v>8</v>
      </c>
      <c r="D94">
        <v>75</v>
      </c>
      <c r="E94">
        <v>385</v>
      </c>
      <c r="F94" t="s">
        <v>288</v>
      </c>
      <c r="G94" t="str">
        <f>VLOOKUP(D94,Запчасти!A:E,2,0)</f>
        <v>Электрика</v>
      </c>
      <c r="H94">
        <f>VLOOKUP(D94,Запчасти!A:E,4,0)</f>
        <v>72128</v>
      </c>
      <c r="I94" t="str">
        <f>VLOOKUP(D94,Запчасти!A:E,5,0)</f>
        <v>R5</v>
      </c>
      <c r="J94">
        <f>VLOOKUP(I94,Автомобили!A:D,4,0)</f>
        <v>1.4</v>
      </c>
    </row>
    <row r="95" spans="1:10" hidden="1" x14ac:dyDescent="0.25">
      <c r="A95">
        <v>94</v>
      </c>
      <c r="B95" s="6">
        <v>45171</v>
      </c>
      <c r="C95" s="1" t="s">
        <v>16</v>
      </c>
      <c r="D95">
        <v>10</v>
      </c>
      <c r="E95">
        <v>167</v>
      </c>
      <c r="F95" t="s">
        <v>288</v>
      </c>
      <c r="G95" t="str">
        <f>VLOOKUP(D95,Запчасти!A:E,2,0)</f>
        <v>Рулевое управление</v>
      </c>
      <c r="H95">
        <f>VLOOKUP(D95,Запчасти!A:E,4,0)</f>
        <v>95428</v>
      </c>
      <c r="I95" t="str">
        <f>VLOOKUP(D95,Запчасти!A:E,5,0)</f>
        <v>R5</v>
      </c>
      <c r="J95">
        <f>VLOOKUP(I95,Автомобили!A:D,4,0)</f>
        <v>1.4</v>
      </c>
    </row>
    <row r="96" spans="1:10" hidden="1" x14ac:dyDescent="0.25">
      <c r="A96">
        <v>95</v>
      </c>
      <c r="B96" s="6">
        <v>45171</v>
      </c>
      <c r="C96" s="1" t="s">
        <v>18</v>
      </c>
      <c r="D96">
        <v>25</v>
      </c>
      <c r="E96">
        <v>803</v>
      </c>
      <c r="F96" t="s">
        <v>290</v>
      </c>
      <c r="G96" t="str">
        <f>VLOOKUP(D96,Запчасти!A:E,2,0)</f>
        <v>Отопление / вентиляция</v>
      </c>
      <c r="H96">
        <f>VLOOKUP(D96,Запчасти!A:E,4,0)</f>
        <v>39853</v>
      </c>
      <c r="I96" t="str">
        <f>VLOOKUP(D96,Запчасти!A:E,5,0)</f>
        <v>R4</v>
      </c>
      <c r="J96">
        <f>VLOOKUP(I96,Автомобили!A:D,4,0)</f>
        <v>1.6</v>
      </c>
    </row>
    <row r="97" spans="1:10" hidden="1" x14ac:dyDescent="0.25">
      <c r="A97">
        <v>96</v>
      </c>
      <c r="B97" s="6">
        <v>45171</v>
      </c>
      <c r="C97" s="1" t="s">
        <v>17</v>
      </c>
      <c r="D97">
        <v>117</v>
      </c>
      <c r="E97">
        <v>898</v>
      </c>
      <c r="F97" t="s">
        <v>288</v>
      </c>
      <c r="G97" t="str">
        <f>VLOOKUP(D97,Запчасти!A:E,2,0)</f>
        <v>Подвеска и амортизация</v>
      </c>
      <c r="H97">
        <f>VLOOKUP(D97,Запчасти!A:E,4,0)</f>
        <v>8851</v>
      </c>
      <c r="I97" t="str">
        <f>VLOOKUP(D97,Запчасти!A:E,5,0)</f>
        <v>R1</v>
      </c>
      <c r="J97">
        <f>VLOOKUP(I97,Автомобили!A:D,4,0)</f>
        <v>1.6</v>
      </c>
    </row>
    <row r="98" spans="1:10" hidden="1" x14ac:dyDescent="0.25">
      <c r="A98">
        <v>97</v>
      </c>
      <c r="B98" s="6">
        <v>45171</v>
      </c>
      <c r="C98" s="1" t="s">
        <v>3</v>
      </c>
      <c r="D98">
        <v>61</v>
      </c>
      <c r="E98">
        <v>795</v>
      </c>
      <c r="F98" t="s">
        <v>290</v>
      </c>
      <c r="G98" t="str">
        <f>VLOOKUP(D98,Запчасти!A:E,2,0)</f>
        <v>Замки</v>
      </c>
      <c r="H98">
        <f>VLOOKUP(D98,Запчасти!A:E,4,0)</f>
        <v>99022</v>
      </c>
      <c r="I98" t="str">
        <f>VLOOKUP(D98,Запчасти!A:E,5,0)</f>
        <v>R4</v>
      </c>
      <c r="J98">
        <f>VLOOKUP(I98,Автомобили!A:D,4,0)</f>
        <v>1.6</v>
      </c>
    </row>
    <row r="99" spans="1:10" hidden="1" x14ac:dyDescent="0.25">
      <c r="A99">
        <v>98</v>
      </c>
      <c r="B99" s="6">
        <v>45171</v>
      </c>
      <c r="C99" s="1" t="s">
        <v>8</v>
      </c>
      <c r="D99">
        <v>6</v>
      </c>
      <c r="E99">
        <v>278</v>
      </c>
      <c r="F99" t="s">
        <v>290</v>
      </c>
      <c r="G99" t="str">
        <f>VLOOKUP(D99,Запчасти!A:E,2,0)</f>
        <v>Электрика</v>
      </c>
      <c r="H99">
        <f>VLOOKUP(D99,Запчасти!A:E,4,0)</f>
        <v>47949</v>
      </c>
      <c r="I99" t="str">
        <f>VLOOKUP(D99,Запчасти!A:E,5,0)</f>
        <v>R5</v>
      </c>
      <c r="J99">
        <f>VLOOKUP(I99,Автомобили!A:D,4,0)</f>
        <v>1.4</v>
      </c>
    </row>
    <row r="100" spans="1:10" hidden="1" x14ac:dyDescent="0.25">
      <c r="A100">
        <v>99</v>
      </c>
      <c r="B100" s="6">
        <v>45171</v>
      </c>
      <c r="C100" s="1" t="s">
        <v>7</v>
      </c>
      <c r="D100">
        <v>72</v>
      </c>
      <c r="E100">
        <v>811</v>
      </c>
      <c r="F100" t="s">
        <v>288</v>
      </c>
      <c r="G100" t="str">
        <f>VLOOKUP(D100,Запчасти!A:E,2,0)</f>
        <v>Электрика</v>
      </c>
      <c r="H100">
        <f>VLOOKUP(D100,Запчасти!A:E,4,0)</f>
        <v>52899</v>
      </c>
      <c r="I100" t="str">
        <f>VLOOKUP(D100,Запчасти!A:E,5,0)</f>
        <v>R6</v>
      </c>
      <c r="J100">
        <f>VLOOKUP(I100,Автомобили!A:D,4,0)</f>
        <v>2</v>
      </c>
    </row>
    <row r="101" spans="1:10" hidden="1" x14ac:dyDescent="0.25">
      <c r="A101">
        <v>100</v>
      </c>
      <c r="B101" s="6">
        <v>45171</v>
      </c>
      <c r="C101" s="1" t="s">
        <v>12</v>
      </c>
      <c r="D101">
        <v>77</v>
      </c>
      <c r="E101">
        <v>124</v>
      </c>
      <c r="F101" t="s">
        <v>288</v>
      </c>
      <c r="G101" t="str">
        <f>VLOOKUP(D101,Запчасти!A:E,2,0)</f>
        <v>Тормозная система</v>
      </c>
      <c r="H101">
        <f>VLOOKUP(D101,Запчасти!A:E,4,0)</f>
        <v>75927</v>
      </c>
      <c r="I101" t="str">
        <f>VLOOKUP(D101,Запчасти!A:E,5,0)</f>
        <v>R2</v>
      </c>
      <c r="J101">
        <f>VLOOKUP(I101,Автомобили!A:D,4,0)</f>
        <v>1.6</v>
      </c>
    </row>
    <row r="102" spans="1:10" hidden="1" x14ac:dyDescent="0.25">
      <c r="A102">
        <v>101</v>
      </c>
      <c r="B102" s="6">
        <v>45171</v>
      </c>
      <c r="C102" s="1" t="s">
        <v>9</v>
      </c>
      <c r="D102">
        <v>65</v>
      </c>
      <c r="E102">
        <v>60</v>
      </c>
      <c r="F102" t="s">
        <v>288</v>
      </c>
      <c r="G102" t="str">
        <f>VLOOKUP(D102,Запчасти!A:E,2,0)</f>
        <v>Тормозная система</v>
      </c>
      <c r="H102">
        <f>VLOOKUP(D102,Запчасти!A:E,4,0)</f>
        <v>17370</v>
      </c>
      <c r="I102" t="str">
        <f>VLOOKUP(D102,Запчасти!A:E,5,0)</f>
        <v>R2</v>
      </c>
      <c r="J102">
        <f>VLOOKUP(I102,Автомобили!A:D,4,0)</f>
        <v>1.6</v>
      </c>
    </row>
    <row r="103" spans="1:10" hidden="1" x14ac:dyDescent="0.25">
      <c r="A103">
        <v>102</v>
      </c>
      <c r="B103" s="6">
        <v>45171</v>
      </c>
      <c r="C103" s="1" t="s">
        <v>8</v>
      </c>
      <c r="D103">
        <v>139</v>
      </c>
      <c r="E103">
        <v>577</v>
      </c>
      <c r="F103" t="s">
        <v>288</v>
      </c>
      <c r="G103" t="str">
        <f>VLOOKUP(D103,Запчасти!A:E,2,0)</f>
        <v>Двигатель</v>
      </c>
      <c r="H103">
        <f>VLOOKUP(D103,Запчасти!A:E,4,0)</f>
        <v>69337</v>
      </c>
      <c r="I103" t="str">
        <f>VLOOKUP(D103,Запчасти!A:E,5,0)</f>
        <v>R4</v>
      </c>
      <c r="J103">
        <f>VLOOKUP(I103,Автомобили!A:D,4,0)</f>
        <v>1.6</v>
      </c>
    </row>
    <row r="104" spans="1:10" hidden="1" x14ac:dyDescent="0.25">
      <c r="A104">
        <v>103</v>
      </c>
      <c r="B104" s="6">
        <v>45171</v>
      </c>
      <c r="C104" s="1" t="s">
        <v>9</v>
      </c>
      <c r="D104">
        <v>159</v>
      </c>
      <c r="E104">
        <v>264</v>
      </c>
      <c r="F104" t="s">
        <v>290</v>
      </c>
      <c r="G104" t="str">
        <f>VLOOKUP(D104,Запчасти!A:E,2,0)</f>
        <v>Подвеска и амортизация</v>
      </c>
      <c r="H104">
        <f>VLOOKUP(D104,Запчасти!A:E,4,0)</f>
        <v>88522</v>
      </c>
      <c r="I104" t="str">
        <f>VLOOKUP(D104,Запчасти!A:E,5,0)</f>
        <v>R2</v>
      </c>
      <c r="J104">
        <f>VLOOKUP(I104,Автомобили!A:D,4,0)</f>
        <v>1.6</v>
      </c>
    </row>
    <row r="105" spans="1:10" hidden="1" x14ac:dyDescent="0.25">
      <c r="A105">
        <v>104</v>
      </c>
      <c r="B105" s="6">
        <v>45171</v>
      </c>
      <c r="C105" s="1" t="s">
        <v>21</v>
      </c>
      <c r="D105">
        <v>28</v>
      </c>
      <c r="E105">
        <v>774</v>
      </c>
      <c r="F105" t="s">
        <v>290</v>
      </c>
      <c r="G105" t="str">
        <f>VLOOKUP(D105,Запчасти!A:E,2,0)</f>
        <v>Двигатель</v>
      </c>
      <c r="H105">
        <f>VLOOKUP(D105,Запчасти!A:E,4,0)</f>
        <v>17601</v>
      </c>
      <c r="I105" t="str">
        <f>VLOOKUP(D105,Запчасти!A:E,5,0)</f>
        <v>R1</v>
      </c>
      <c r="J105">
        <f>VLOOKUP(I105,Автомобили!A:D,4,0)</f>
        <v>1.6</v>
      </c>
    </row>
    <row r="106" spans="1:10" hidden="1" x14ac:dyDescent="0.25">
      <c r="A106">
        <v>105</v>
      </c>
      <c r="B106" s="6">
        <v>45171</v>
      </c>
      <c r="C106" s="1" t="s">
        <v>8</v>
      </c>
      <c r="D106">
        <v>175</v>
      </c>
      <c r="E106">
        <v>676</v>
      </c>
      <c r="F106" t="s">
        <v>288</v>
      </c>
      <c r="G106" t="str">
        <f>VLOOKUP(D106,Запчасти!A:E,2,0)</f>
        <v>Электрика</v>
      </c>
      <c r="H106">
        <f>VLOOKUP(D106,Запчасти!A:E,4,0)</f>
        <v>71884</v>
      </c>
      <c r="I106" t="str">
        <f>VLOOKUP(D106,Запчасти!A:E,5,0)</f>
        <v>R4</v>
      </c>
      <c r="J106">
        <f>VLOOKUP(I106,Автомобили!A:D,4,0)</f>
        <v>1.6</v>
      </c>
    </row>
    <row r="107" spans="1:10" hidden="1" x14ac:dyDescent="0.25">
      <c r="A107">
        <v>106</v>
      </c>
      <c r="B107" s="6">
        <v>45171</v>
      </c>
      <c r="C107" s="1" t="s">
        <v>18</v>
      </c>
      <c r="D107">
        <v>78</v>
      </c>
      <c r="E107">
        <v>526</v>
      </c>
      <c r="F107" t="s">
        <v>290</v>
      </c>
      <c r="G107" t="str">
        <f>VLOOKUP(D107,Запчасти!A:E,2,0)</f>
        <v>Двигатель</v>
      </c>
      <c r="H107">
        <f>VLOOKUP(D107,Запчасти!A:E,4,0)</f>
        <v>55047</v>
      </c>
      <c r="I107" t="str">
        <f>VLOOKUP(D107,Запчасти!A:E,5,0)</f>
        <v>R2</v>
      </c>
      <c r="J107">
        <f>VLOOKUP(I107,Автомобили!A:D,4,0)</f>
        <v>1.6</v>
      </c>
    </row>
    <row r="108" spans="1:10" hidden="1" x14ac:dyDescent="0.25">
      <c r="A108">
        <v>107</v>
      </c>
      <c r="B108" s="6">
        <v>45171</v>
      </c>
      <c r="C108" s="1" t="s">
        <v>12</v>
      </c>
      <c r="D108">
        <v>54</v>
      </c>
      <c r="E108">
        <v>144</v>
      </c>
      <c r="F108" t="s">
        <v>290</v>
      </c>
      <c r="G108" t="str">
        <f>VLOOKUP(D108,Запчасти!A:E,2,0)</f>
        <v>Подготовка топливной смеси</v>
      </c>
      <c r="H108">
        <f>VLOOKUP(D108,Запчасти!A:E,4,0)</f>
        <v>56723</v>
      </c>
      <c r="I108" t="str">
        <f>VLOOKUP(D108,Запчасти!A:E,5,0)</f>
        <v>R5</v>
      </c>
      <c r="J108">
        <f>VLOOKUP(I108,Автомобили!A:D,4,0)</f>
        <v>1.4</v>
      </c>
    </row>
    <row r="109" spans="1:10" hidden="1" x14ac:dyDescent="0.25">
      <c r="A109">
        <v>108</v>
      </c>
      <c r="B109" s="6">
        <v>45171</v>
      </c>
      <c r="C109" s="1" t="s">
        <v>18</v>
      </c>
      <c r="D109">
        <v>85</v>
      </c>
      <c r="E109">
        <v>718</v>
      </c>
      <c r="F109" t="s">
        <v>288</v>
      </c>
      <c r="G109" t="str">
        <f>VLOOKUP(D109,Запчасти!A:E,2,0)</f>
        <v>Система очистки окон</v>
      </c>
      <c r="H109">
        <f>VLOOKUP(D109,Запчасти!A:E,4,0)</f>
        <v>25558</v>
      </c>
      <c r="I109" t="str">
        <f>VLOOKUP(D109,Запчасти!A:E,5,0)</f>
        <v>R5</v>
      </c>
      <c r="J109">
        <f>VLOOKUP(I109,Автомобили!A:D,4,0)</f>
        <v>1.4</v>
      </c>
    </row>
    <row r="110" spans="1:10" hidden="1" x14ac:dyDescent="0.25">
      <c r="A110">
        <v>109</v>
      </c>
      <c r="B110" s="6">
        <v>45171</v>
      </c>
      <c r="C110" s="1" t="s">
        <v>4</v>
      </c>
      <c r="D110">
        <v>34</v>
      </c>
      <c r="E110">
        <v>20</v>
      </c>
      <c r="F110" t="s">
        <v>290</v>
      </c>
      <c r="G110" t="str">
        <f>VLOOKUP(D110,Запчасти!A:E,2,0)</f>
        <v>Система сцепления</v>
      </c>
      <c r="H110">
        <f>VLOOKUP(D110,Запчасти!A:E,4,0)</f>
        <v>21154</v>
      </c>
      <c r="I110" t="str">
        <f>VLOOKUP(D110,Запчасти!A:E,5,0)</f>
        <v>R6</v>
      </c>
      <c r="J110">
        <f>VLOOKUP(I110,Автомобили!A:D,4,0)</f>
        <v>2</v>
      </c>
    </row>
    <row r="111" spans="1:10" hidden="1" x14ac:dyDescent="0.25">
      <c r="A111">
        <v>110</v>
      </c>
      <c r="B111" s="6">
        <v>45171</v>
      </c>
      <c r="C111" s="1" t="s">
        <v>11</v>
      </c>
      <c r="D111">
        <v>78</v>
      </c>
      <c r="E111">
        <v>386</v>
      </c>
      <c r="F111" t="s">
        <v>290</v>
      </c>
      <c r="G111" t="str">
        <f>VLOOKUP(D111,Запчасти!A:E,2,0)</f>
        <v>Двигатель</v>
      </c>
      <c r="H111">
        <f>VLOOKUP(D111,Запчасти!A:E,4,0)</f>
        <v>55047</v>
      </c>
      <c r="I111" t="str">
        <f>VLOOKUP(D111,Запчасти!A:E,5,0)</f>
        <v>R2</v>
      </c>
      <c r="J111">
        <f>VLOOKUP(I111,Автомобили!A:D,4,0)</f>
        <v>1.6</v>
      </c>
    </row>
    <row r="112" spans="1:10" hidden="1" x14ac:dyDescent="0.25">
      <c r="A112">
        <v>111</v>
      </c>
      <c r="B112" s="6">
        <v>45171</v>
      </c>
      <c r="C112" s="1" t="s">
        <v>18</v>
      </c>
      <c r="D112">
        <v>33</v>
      </c>
      <c r="E112">
        <v>970</v>
      </c>
      <c r="F112" t="s">
        <v>290</v>
      </c>
      <c r="G112" t="str">
        <f>VLOOKUP(D112,Запчасти!A:E,2,0)</f>
        <v>Кузов</v>
      </c>
      <c r="H112">
        <f>VLOOKUP(D112,Запчасти!A:E,4,0)</f>
        <v>49418</v>
      </c>
      <c r="I112" t="str">
        <f>VLOOKUP(D112,Запчасти!A:E,5,0)</f>
        <v>R3</v>
      </c>
      <c r="J112">
        <f>VLOOKUP(I112,Автомобили!A:D,4,0)</f>
        <v>3.5</v>
      </c>
    </row>
    <row r="113" spans="1:11" hidden="1" x14ac:dyDescent="0.25">
      <c r="A113">
        <v>112</v>
      </c>
      <c r="B113" s="6">
        <v>45171</v>
      </c>
      <c r="C113" s="1" t="s">
        <v>16</v>
      </c>
      <c r="D113">
        <v>146</v>
      </c>
      <c r="E113">
        <v>883</v>
      </c>
      <c r="F113" t="s">
        <v>290</v>
      </c>
      <c r="G113" t="str">
        <f>VLOOKUP(D113,Запчасти!A:E,2,0)</f>
        <v>Кондиционер</v>
      </c>
      <c r="H113">
        <f>VLOOKUP(D113,Запчасти!A:E,4,0)</f>
        <v>4772</v>
      </c>
      <c r="I113" t="str">
        <f>VLOOKUP(D113,Запчасти!A:E,5,0)</f>
        <v>R1</v>
      </c>
      <c r="J113">
        <f>VLOOKUP(I113,Автомобили!A:D,4,0)</f>
        <v>1.6</v>
      </c>
      <c r="K113">
        <f>H113*E113</f>
        <v>4213676</v>
      </c>
    </row>
    <row r="114" spans="1:11" hidden="1" x14ac:dyDescent="0.25">
      <c r="A114">
        <v>113</v>
      </c>
      <c r="B114" s="6">
        <v>45171</v>
      </c>
      <c r="C114" s="1" t="s">
        <v>21</v>
      </c>
      <c r="D114">
        <v>97</v>
      </c>
      <c r="E114">
        <v>557</v>
      </c>
      <c r="F114" t="s">
        <v>288</v>
      </c>
      <c r="G114" t="str">
        <f>VLOOKUP(D114,Запчасти!A:E,2,0)</f>
        <v>Кпп</v>
      </c>
      <c r="H114">
        <f>VLOOKUP(D114,Запчасти!A:E,4,0)</f>
        <v>28523</v>
      </c>
      <c r="I114" t="str">
        <f>VLOOKUP(D114,Запчасти!A:E,5,0)</f>
        <v>R3</v>
      </c>
      <c r="J114">
        <f>VLOOKUP(I114,Автомобили!A:D,4,0)</f>
        <v>3.5</v>
      </c>
    </row>
    <row r="115" spans="1:11" hidden="1" x14ac:dyDescent="0.25">
      <c r="A115">
        <v>114</v>
      </c>
      <c r="B115" s="6">
        <v>45171</v>
      </c>
      <c r="C115" s="1" t="s">
        <v>4</v>
      </c>
      <c r="D115">
        <v>200</v>
      </c>
      <c r="E115">
        <v>669</v>
      </c>
      <c r="F115" t="s">
        <v>288</v>
      </c>
      <c r="G115" t="str">
        <f>VLOOKUP(D115,Запчасти!A:E,2,0)</f>
        <v>Двигатель</v>
      </c>
      <c r="H115">
        <f>VLOOKUP(D115,Запчасти!A:E,4,0)</f>
        <v>95032</v>
      </c>
      <c r="I115" t="str">
        <f>VLOOKUP(D115,Запчасти!A:E,5,0)</f>
        <v>R5</v>
      </c>
      <c r="J115">
        <f>VLOOKUP(I115,Автомобили!A:D,4,0)</f>
        <v>1.4</v>
      </c>
    </row>
    <row r="116" spans="1:11" hidden="1" x14ac:dyDescent="0.25">
      <c r="A116">
        <v>115</v>
      </c>
      <c r="B116" s="6">
        <v>45171</v>
      </c>
      <c r="C116" s="1" t="s">
        <v>6</v>
      </c>
      <c r="D116">
        <v>71</v>
      </c>
      <c r="E116">
        <v>502</v>
      </c>
      <c r="F116" t="s">
        <v>290</v>
      </c>
      <c r="G116" t="str">
        <f>VLOOKUP(D116,Запчасти!A:E,2,0)</f>
        <v>Электрика</v>
      </c>
      <c r="H116">
        <f>VLOOKUP(D116,Запчасти!A:E,4,0)</f>
        <v>4745</v>
      </c>
      <c r="I116" t="str">
        <f>VLOOKUP(D116,Запчасти!A:E,5,0)</f>
        <v>R2</v>
      </c>
      <c r="J116">
        <f>VLOOKUP(I116,Автомобили!A:D,4,0)</f>
        <v>1.6</v>
      </c>
    </row>
    <row r="117" spans="1:11" hidden="1" x14ac:dyDescent="0.25">
      <c r="A117">
        <v>116</v>
      </c>
      <c r="B117" s="6">
        <v>45171</v>
      </c>
      <c r="C117" s="1" t="s">
        <v>5</v>
      </c>
      <c r="D117">
        <v>94</v>
      </c>
      <c r="E117">
        <v>822</v>
      </c>
      <c r="F117" t="s">
        <v>290</v>
      </c>
      <c r="G117" t="str">
        <f>VLOOKUP(D117,Запчасти!A:E,2,0)</f>
        <v>Электрика</v>
      </c>
      <c r="H117">
        <f>VLOOKUP(D117,Запчасти!A:E,4,0)</f>
        <v>70601</v>
      </c>
      <c r="I117" t="str">
        <f>VLOOKUP(D117,Запчасти!A:E,5,0)</f>
        <v>R4</v>
      </c>
      <c r="J117">
        <f>VLOOKUP(I117,Автомобили!A:D,4,0)</f>
        <v>1.6</v>
      </c>
    </row>
    <row r="118" spans="1:11" hidden="1" x14ac:dyDescent="0.25">
      <c r="A118">
        <v>117</v>
      </c>
      <c r="B118" s="6">
        <v>45171</v>
      </c>
      <c r="C118" s="1" t="s">
        <v>21</v>
      </c>
      <c r="D118">
        <v>99</v>
      </c>
      <c r="E118">
        <v>395</v>
      </c>
      <c r="F118" t="s">
        <v>288</v>
      </c>
      <c r="G118" t="str">
        <f>VLOOKUP(D118,Запчасти!A:E,2,0)</f>
        <v>Двигатель</v>
      </c>
      <c r="H118">
        <f>VLOOKUP(D118,Запчасти!A:E,4,0)</f>
        <v>53140</v>
      </c>
      <c r="I118" t="str">
        <f>VLOOKUP(D118,Запчасти!A:E,5,0)</f>
        <v>R3</v>
      </c>
      <c r="J118">
        <f>VLOOKUP(I118,Автомобили!A:D,4,0)</f>
        <v>3.5</v>
      </c>
    </row>
    <row r="119" spans="1:11" hidden="1" x14ac:dyDescent="0.25">
      <c r="A119">
        <v>118</v>
      </c>
      <c r="B119" s="6">
        <v>45171</v>
      </c>
      <c r="C119" s="1" t="s">
        <v>15</v>
      </c>
      <c r="D119">
        <v>58</v>
      </c>
      <c r="E119">
        <v>812</v>
      </c>
      <c r="F119" t="s">
        <v>288</v>
      </c>
      <c r="G119" t="str">
        <f>VLOOKUP(D119,Запчасти!A:E,2,0)</f>
        <v>Кпп</v>
      </c>
      <c r="H119">
        <f>VLOOKUP(D119,Запчасти!A:E,4,0)</f>
        <v>38336</v>
      </c>
      <c r="I119" t="str">
        <f>VLOOKUP(D119,Запчасти!A:E,5,0)</f>
        <v>R2</v>
      </c>
      <c r="J119">
        <f>VLOOKUP(I119,Автомобили!A:D,4,0)</f>
        <v>1.6</v>
      </c>
    </row>
    <row r="120" spans="1:11" hidden="1" x14ac:dyDescent="0.25">
      <c r="A120">
        <v>119</v>
      </c>
      <c r="B120" s="6">
        <v>45171</v>
      </c>
      <c r="C120" s="1" t="s">
        <v>16</v>
      </c>
      <c r="D120">
        <v>112</v>
      </c>
      <c r="E120">
        <v>871</v>
      </c>
      <c r="F120" t="s">
        <v>290</v>
      </c>
      <c r="G120" t="str">
        <f>VLOOKUP(D120,Запчасти!A:E,2,0)</f>
        <v>Тормозная система</v>
      </c>
      <c r="H120">
        <f>VLOOKUP(D120,Запчасти!A:E,4,0)</f>
        <v>17267</v>
      </c>
      <c r="I120" t="str">
        <f>VLOOKUP(D120,Запчасти!A:E,5,0)</f>
        <v>R2</v>
      </c>
      <c r="J120">
        <f>VLOOKUP(I120,Автомобили!A:D,4,0)</f>
        <v>1.6</v>
      </c>
    </row>
    <row r="121" spans="1:11" hidden="1" x14ac:dyDescent="0.25">
      <c r="A121">
        <v>120</v>
      </c>
      <c r="B121" s="6">
        <v>45171</v>
      </c>
      <c r="C121" s="1" t="s">
        <v>17</v>
      </c>
      <c r="D121">
        <v>192</v>
      </c>
      <c r="E121">
        <v>371</v>
      </c>
      <c r="F121" t="s">
        <v>290</v>
      </c>
      <c r="G121" t="str">
        <f>VLOOKUP(D121,Запчасти!A:E,2,0)</f>
        <v>Двигатель</v>
      </c>
      <c r="H121">
        <f>VLOOKUP(D121,Запчасти!A:E,4,0)</f>
        <v>92855</v>
      </c>
      <c r="I121" t="str">
        <f>VLOOKUP(D121,Запчасти!A:E,5,0)</f>
        <v>R6</v>
      </c>
      <c r="J121">
        <f>VLOOKUP(I121,Автомобили!A:D,4,0)</f>
        <v>2</v>
      </c>
    </row>
    <row r="122" spans="1:11" hidden="1" x14ac:dyDescent="0.25">
      <c r="A122">
        <v>121</v>
      </c>
      <c r="B122" s="6">
        <v>45171</v>
      </c>
      <c r="C122" s="1" t="s">
        <v>11</v>
      </c>
      <c r="D122">
        <v>67</v>
      </c>
      <c r="E122">
        <v>292</v>
      </c>
      <c r="F122" t="s">
        <v>290</v>
      </c>
      <c r="G122" t="str">
        <f>VLOOKUP(D122,Запчасти!A:E,2,0)</f>
        <v>Кпп</v>
      </c>
      <c r="H122">
        <f>VLOOKUP(D122,Запчасти!A:E,4,0)</f>
        <v>27759</v>
      </c>
      <c r="I122" t="str">
        <f>VLOOKUP(D122,Запчасти!A:E,5,0)</f>
        <v>R6</v>
      </c>
      <c r="J122">
        <f>VLOOKUP(I122,Автомобили!A:D,4,0)</f>
        <v>2</v>
      </c>
    </row>
    <row r="123" spans="1:11" hidden="1" x14ac:dyDescent="0.25">
      <c r="A123">
        <v>122</v>
      </c>
      <c r="B123" s="6">
        <v>45171</v>
      </c>
      <c r="C123" s="1" t="s">
        <v>3</v>
      </c>
      <c r="D123">
        <v>123</v>
      </c>
      <c r="E123">
        <v>288</v>
      </c>
      <c r="F123" t="s">
        <v>290</v>
      </c>
      <c r="G123" t="str">
        <f>VLOOKUP(D123,Запчасти!A:E,2,0)</f>
        <v>Двигатель</v>
      </c>
      <c r="H123">
        <f>VLOOKUP(D123,Запчасти!A:E,4,0)</f>
        <v>18418</v>
      </c>
      <c r="I123" t="str">
        <f>VLOOKUP(D123,Запчасти!A:E,5,0)</f>
        <v>R5</v>
      </c>
      <c r="J123">
        <f>VLOOKUP(I123,Автомобили!A:D,4,0)</f>
        <v>1.4</v>
      </c>
    </row>
    <row r="124" spans="1:11" hidden="1" x14ac:dyDescent="0.25">
      <c r="A124">
        <v>123</v>
      </c>
      <c r="B124" s="6">
        <v>45171</v>
      </c>
      <c r="C124" s="1" t="s">
        <v>16</v>
      </c>
      <c r="D124">
        <v>80</v>
      </c>
      <c r="E124">
        <v>911</v>
      </c>
      <c r="F124" t="s">
        <v>288</v>
      </c>
      <c r="G124" t="str">
        <f>VLOOKUP(D124,Запчасти!A:E,2,0)</f>
        <v>Система сцепления</v>
      </c>
      <c r="H124">
        <f>VLOOKUP(D124,Запчасти!A:E,4,0)</f>
        <v>22871</v>
      </c>
      <c r="I124" t="str">
        <f>VLOOKUP(D124,Запчасти!A:E,5,0)</f>
        <v>R2</v>
      </c>
      <c r="J124">
        <f>VLOOKUP(I124,Автомобили!A:D,4,0)</f>
        <v>1.6</v>
      </c>
    </row>
    <row r="125" spans="1:11" hidden="1" x14ac:dyDescent="0.25">
      <c r="A125">
        <v>124</v>
      </c>
      <c r="B125" s="6">
        <v>45171</v>
      </c>
      <c r="C125" s="1" t="s">
        <v>10</v>
      </c>
      <c r="D125">
        <v>175</v>
      </c>
      <c r="E125">
        <v>468</v>
      </c>
      <c r="F125" t="s">
        <v>288</v>
      </c>
      <c r="G125" t="str">
        <f>VLOOKUP(D125,Запчасти!A:E,2,0)</f>
        <v>Электрика</v>
      </c>
      <c r="H125">
        <f>VLOOKUP(D125,Запчасти!A:E,4,0)</f>
        <v>71884</v>
      </c>
      <c r="I125" t="str">
        <f>VLOOKUP(D125,Запчасти!A:E,5,0)</f>
        <v>R4</v>
      </c>
      <c r="J125">
        <f>VLOOKUP(I125,Автомобили!A:D,4,0)</f>
        <v>1.6</v>
      </c>
    </row>
    <row r="126" spans="1:11" hidden="1" x14ac:dyDescent="0.25">
      <c r="A126">
        <v>125</v>
      </c>
      <c r="B126" s="6">
        <v>45171</v>
      </c>
      <c r="C126" s="1" t="s">
        <v>16</v>
      </c>
      <c r="D126">
        <v>51</v>
      </c>
      <c r="E126">
        <v>561</v>
      </c>
      <c r="F126" t="s">
        <v>290</v>
      </c>
      <c r="G126" t="str">
        <f>VLOOKUP(D126,Запчасти!A:E,2,0)</f>
        <v>Двигатель</v>
      </c>
      <c r="H126">
        <f>VLOOKUP(D126,Запчасти!A:E,4,0)</f>
        <v>34836</v>
      </c>
      <c r="I126" t="str">
        <f>VLOOKUP(D126,Запчасти!A:E,5,0)</f>
        <v>R3</v>
      </c>
      <c r="J126">
        <f>VLOOKUP(I126,Автомобили!A:D,4,0)</f>
        <v>3.5</v>
      </c>
    </row>
    <row r="127" spans="1:11" hidden="1" x14ac:dyDescent="0.25">
      <c r="A127">
        <v>126</v>
      </c>
      <c r="B127" s="6">
        <v>45171</v>
      </c>
      <c r="C127" s="1" t="s">
        <v>14</v>
      </c>
      <c r="D127">
        <v>33</v>
      </c>
      <c r="E127">
        <v>193</v>
      </c>
      <c r="F127" t="s">
        <v>288</v>
      </c>
      <c r="G127" t="str">
        <f>VLOOKUP(D127,Запчасти!A:E,2,0)</f>
        <v>Кузов</v>
      </c>
      <c r="H127">
        <f>VLOOKUP(D127,Запчасти!A:E,4,0)</f>
        <v>49418</v>
      </c>
      <c r="I127" t="str">
        <f>VLOOKUP(D127,Запчасти!A:E,5,0)</f>
        <v>R3</v>
      </c>
      <c r="J127">
        <f>VLOOKUP(I127,Автомобили!A:D,4,0)</f>
        <v>3.5</v>
      </c>
    </row>
    <row r="128" spans="1:11" hidden="1" x14ac:dyDescent="0.25">
      <c r="A128">
        <v>127</v>
      </c>
      <c r="B128" s="6">
        <v>45171</v>
      </c>
      <c r="C128" s="1" t="s">
        <v>6</v>
      </c>
      <c r="D128">
        <v>1</v>
      </c>
      <c r="E128">
        <v>847</v>
      </c>
      <c r="F128" t="s">
        <v>290</v>
      </c>
      <c r="G128" t="str">
        <f>VLOOKUP(D128,Запчасти!A:E,2,0)</f>
        <v>Двигатель</v>
      </c>
      <c r="H128">
        <f>VLOOKUP(D128,Запчасти!A:E,4,0)</f>
        <v>81147</v>
      </c>
      <c r="I128" t="str">
        <f>VLOOKUP(D128,Запчасти!A:E,5,0)</f>
        <v>R1</v>
      </c>
      <c r="J128">
        <f>VLOOKUP(I128,Автомобили!A:D,4,0)</f>
        <v>1.6</v>
      </c>
    </row>
    <row r="129" spans="1:11" hidden="1" x14ac:dyDescent="0.25">
      <c r="A129">
        <v>128</v>
      </c>
      <c r="B129" s="6">
        <v>45171</v>
      </c>
      <c r="C129" s="1" t="s">
        <v>11</v>
      </c>
      <c r="D129">
        <v>25</v>
      </c>
      <c r="E129">
        <v>928</v>
      </c>
      <c r="F129" t="s">
        <v>290</v>
      </c>
      <c r="G129" t="str">
        <f>VLOOKUP(D129,Запчасти!A:E,2,0)</f>
        <v>Отопление / вентиляция</v>
      </c>
      <c r="H129">
        <f>VLOOKUP(D129,Запчасти!A:E,4,0)</f>
        <v>39853</v>
      </c>
      <c r="I129" t="str">
        <f>VLOOKUP(D129,Запчасти!A:E,5,0)</f>
        <v>R4</v>
      </c>
      <c r="J129">
        <f>VLOOKUP(I129,Автомобили!A:D,4,0)</f>
        <v>1.6</v>
      </c>
    </row>
    <row r="130" spans="1:11" hidden="1" x14ac:dyDescent="0.25">
      <c r="A130">
        <v>129</v>
      </c>
      <c r="B130" s="6">
        <v>45171</v>
      </c>
      <c r="C130" s="1" t="s">
        <v>9</v>
      </c>
      <c r="D130">
        <v>91</v>
      </c>
      <c r="E130">
        <v>370</v>
      </c>
      <c r="F130" t="s">
        <v>290</v>
      </c>
      <c r="G130" t="str">
        <f>VLOOKUP(D130,Запчасти!A:E,2,0)</f>
        <v>Двигатель</v>
      </c>
      <c r="H130">
        <f>VLOOKUP(D130,Запчасти!A:E,4,0)</f>
        <v>51302</v>
      </c>
      <c r="I130" t="str">
        <f>VLOOKUP(D130,Запчасти!A:E,5,0)</f>
        <v>R2</v>
      </c>
      <c r="J130">
        <f>VLOOKUP(I130,Автомобили!A:D,4,0)</f>
        <v>1.6</v>
      </c>
    </row>
    <row r="131" spans="1:11" hidden="1" x14ac:dyDescent="0.25">
      <c r="A131">
        <v>130</v>
      </c>
      <c r="B131" s="6">
        <v>45171</v>
      </c>
      <c r="C131" s="1" t="s">
        <v>9</v>
      </c>
      <c r="D131">
        <v>132</v>
      </c>
      <c r="E131">
        <v>353</v>
      </c>
      <c r="F131" t="s">
        <v>288</v>
      </c>
      <c r="G131" t="str">
        <f>VLOOKUP(D131,Запчасти!A:E,2,0)</f>
        <v>Система сцепления</v>
      </c>
      <c r="H131">
        <f>VLOOKUP(D131,Запчасти!A:E,4,0)</f>
        <v>7793</v>
      </c>
      <c r="I131" t="str">
        <f>VLOOKUP(D131,Запчасти!A:E,5,0)</f>
        <v>R6</v>
      </c>
      <c r="J131">
        <f>VLOOKUP(I131,Автомобили!A:D,4,0)</f>
        <v>2</v>
      </c>
    </row>
    <row r="132" spans="1:11" hidden="1" x14ac:dyDescent="0.25">
      <c r="A132">
        <v>131</v>
      </c>
      <c r="B132" s="6">
        <v>45171</v>
      </c>
      <c r="C132" s="1" t="s">
        <v>6</v>
      </c>
      <c r="D132">
        <v>23</v>
      </c>
      <c r="E132">
        <v>273</v>
      </c>
      <c r="F132" t="s">
        <v>288</v>
      </c>
      <c r="G132" t="str">
        <f>VLOOKUP(D132,Запчасти!A:E,2,0)</f>
        <v>Тормозная система</v>
      </c>
      <c r="H132">
        <f>VLOOKUP(D132,Запчасти!A:E,4,0)</f>
        <v>19017</v>
      </c>
      <c r="I132" t="str">
        <f>VLOOKUP(D132,Запчасти!A:E,5,0)</f>
        <v>R2</v>
      </c>
      <c r="J132">
        <f>VLOOKUP(I132,Автомобили!A:D,4,0)</f>
        <v>1.6</v>
      </c>
    </row>
    <row r="133" spans="1:11" hidden="1" x14ac:dyDescent="0.25">
      <c r="A133">
        <v>132</v>
      </c>
      <c r="B133" s="6">
        <v>45171</v>
      </c>
      <c r="C133" s="1" t="s">
        <v>19</v>
      </c>
      <c r="D133">
        <v>49</v>
      </c>
      <c r="E133">
        <v>322</v>
      </c>
      <c r="F133" t="s">
        <v>290</v>
      </c>
      <c r="G133" t="str">
        <f>VLOOKUP(D133,Запчасти!A:E,2,0)</f>
        <v>Двигатель</v>
      </c>
      <c r="H133">
        <f>VLOOKUP(D133,Запчасти!A:E,4,0)</f>
        <v>61238</v>
      </c>
      <c r="I133" t="str">
        <f>VLOOKUP(D133,Запчасти!A:E,5,0)</f>
        <v>R4</v>
      </c>
      <c r="J133">
        <f>VLOOKUP(I133,Автомобили!A:D,4,0)</f>
        <v>1.6</v>
      </c>
    </row>
    <row r="134" spans="1:11" hidden="1" x14ac:dyDescent="0.25">
      <c r="A134">
        <v>133</v>
      </c>
      <c r="B134" s="6">
        <v>45171</v>
      </c>
      <c r="C134" s="1" t="s">
        <v>3</v>
      </c>
      <c r="D134">
        <v>84</v>
      </c>
      <c r="E134">
        <v>980</v>
      </c>
      <c r="F134" t="s">
        <v>288</v>
      </c>
      <c r="G134" t="str">
        <f>VLOOKUP(D134,Запчасти!A:E,2,0)</f>
        <v>Двигатель</v>
      </c>
      <c r="H134">
        <f>VLOOKUP(D134,Запчасти!A:E,4,0)</f>
        <v>18493</v>
      </c>
      <c r="I134" t="str">
        <f>VLOOKUP(D134,Запчасти!A:E,5,0)</f>
        <v>R2</v>
      </c>
      <c r="J134">
        <f>VLOOKUP(I134,Автомобили!A:D,4,0)</f>
        <v>1.6</v>
      </c>
    </row>
    <row r="135" spans="1:11" hidden="1" x14ac:dyDescent="0.25">
      <c r="A135">
        <v>134</v>
      </c>
      <c r="B135" s="6">
        <v>45171</v>
      </c>
      <c r="C135" s="1" t="s">
        <v>12</v>
      </c>
      <c r="D135">
        <v>79</v>
      </c>
      <c r="E135">
        <v>566</v>
      </c>
      <c r="F135" t="s">
        <v>290</v>
      </c>
      <c r="G135" t="str">
        <f>VLOOKUP(D135,Запчасти!A:E,2,0)</f>
        <v>Отопление / вентиляция</v>
      </c>
      <c r="H135">
        <f>VLOOKUP(D135,Запчасти!A:E,4,0)</f>
        <v>99833</v>
      </c>
      <c r="I135" t="str">
        <f>VLOOKUP(D135,Запчасти!A:E,5,0)</f>
        <v>R4</v>
      </c>
      <c r="J135">
        <f>VLOOKUP(I135,Автомобили!A:D,4,0)</f>
        <v>1.6</v>
      </c>
    </row>
    <row r="136" spans="1:11" hidden="1" x14ac:dyDescent="0.25">
      <c r="A136">
        <v>135</v>
      </c>
      <c r="B136" s="6">
        <v>45171</v>
      </c>
      <c r="C136" s="1" t="s">
        <v>15</v>
      </c>
      <c r="D136">
        <v>25</v>
      </c>
      <c r="E136">
        <v>515</v>
      </c>
      <c r="F136" t="s">
        <v>290</v>
      </c>
      <c r="G136" t="str">
        <f>VLOOKUP(D136,Запчасти!A:E,2,0)</f>
        <v>Отопление / вентиляция</v>
      </c>
      <c r="H136">
        <f>VLOOKUP(D136,Запчасти!A:E,4,0)</f>
        <v>39853</v>
      </c>
      <c r="I136" t="str">
        <f>VLOOKUP(D136,Запчасти!A:E,5,0)</f>
        <v>R4</v>
      </c>
      <c r="J136">
        <f>VLOOKUP(I136,Автомобили!A:D,4,0)</f>
        <v>1.6</v>
      </c>
    </row>
    <row r="137" spans="1:11" hidden="1" x14ac:dyDescent="0.25">
      <c r="A137">
        <v>136</v>
      </c>
      <c r="B137" s="6">
        <v>45171</v>
      </c>
      <c r="C137" s="1" t="s">
        <v>8</v>
      </c>
      <c r="D137">
        <v>44</v>
      </c>
      <c r="E137">
        <v>385</v>
      </c>
      <c r="F137" t="s">
        <v>290</v>
      </c>
      <c r="G137" t="str">
        <f>VLOOKUP(D137,Запчасти!A:E,2,0)</f>
        <v>Двигатель</v>
      </c>
      <c r="H137">
        <f>VLOOKUP(D137,Запчасти!A:E,4,0)</f>
        <v>5959</v>
      </c>
      <c r="I137" t="str">
        <f>VLOOKUP(D137,Запчасти!A:E,5,0)</f>
        <v>R3</v>
      </c>
      <c r="J137">
        <f>VLOOKUP(I137,Автомобили!A:D,4,0)</f>
        <v>3.5</v>
      </c>
    </row>
    <row r="138" spans="1:11" hidden="1" x14ac:dyDescent="0.25">
      <c r="A138">
        <v>137</v>
      </c>
      <c r="B138" s="6">
        <v>45171</v>
      </c>
      <c r="C138" s="1" t="s">
        <v>6</v>
      </c>
      <c r="D138">
        <v>43</v>
      </c>
      <c r="E138">
        <v>910</v>
      </c>
      <c r="F138" t="s">
        <v>290</v>
      </c>
      <c r="G138" t="str">
        <f>VLOOKUP(D138,Запчасти!A:E,2,0)</f>
        <v>Кондиционер</v>
      </c>
      <c r="H138">
        <f>VLOOKUP(D138,Запчасти!A:E,4,0)</f>
        <v>56228</v>
      </c>
      <c r="I138" t="str">
        <f>VLOOKUP(D138,Запчасти!A:E,5,0)</f>
        <v>R4</v>
      </c>
      <c r="J138">
        <f>VLOOKUP(I138,Автомобили!A:D,4,0)</f>
        <v>1.6</v>
      </c>
      <c r="K138">
        <f t="shared" ref="K138:K139" si="0">H138*E138</f>
        <v>51167480</v>
      </c>
    </row>
    <row r="139" spans="1:11" hidden="1" x14ac:dyDescent="0.25">
      <c r="A139">
        <v>138</v>
      </c>
      <c r="B139" s="6">
        <v>45171</v>
      </c>
      <c r="C139" s="1" t="s">
        <v>11</v>
      </c>
      <c r="D139">
        <v>109</v>
      </c>
      <c r="E139">
        <v>42</v>
      </c>
      <c r="F139" t="s">
        <v>290</v>
      </c>
      <c r="G139" t="str">
        <f>VLOOKUP(D139,Запчасти!A:E,2,0)</f>
        <v>Кондиционер</v>
      </c>
      <c r="H139">
        <f>VLOOKUP(D139,Запчасти!A:E,4,0)</f>
        <v>47034</v>
      </c>
      <c r="I139" t="str">
        <f>VLOOKUP(D139,Запчасти!A:E,5,0)</f>
        <v>R2</v>
      </c>
      <c r="J139">
        <f>VLOOKUP(I139,Автомобили!A:D,4,0)</f>
        <v>1.6</v>
      </c>
      <c r="K139">
        <f t="shared" si="0"/>
        <v>1975428</v>
      </c>
    </row>
    <row r="140" spans="1:11" hidden="1" x14ac:dyDescent="0.25">
      <c r="A140">
        <v>139</v>
      </c>
      <c r="B140" s="6">
        <v>45171</v>
      </c>
      <c r="C140" s="1" t="s">
        <v>20</v>
      </c>
      <c r="D140">
        <v>69</v>
      </c>
      <c r="E140">
        <v>774</v>
      </c>
      <c r="F140" t="s">
        <v>290</v>
      </c>
      <c r="G140" t="str">
        <f>VLOOKUP(D140,Запчасти!A:E,2,0)</f>
        <v>Кузов</v>
      </c>
      <c r="H140">
        <f>VLOOKUP(D140,Запчасти!A:E,4,0)</f>
        <v>31195</v>
      </c>
      <c r="I140" t="str">
        <f>VLOOKUP(D140,Запчасти!A:E,5,0)</f>
        <v>R1</v>
      </c>
      <c r="J140">
        <f>VLOOKUP(I140,Автомобили!A:D,4,0)</f>
        <v>1.6</v>
      </c>
    </row>
    <row r="141" spans="1:11" hidden="1" x14ac:dyDescent="0.25">
      <c r="A141">
        <v>140</v>
      </c>
      <c r="B141" s="6">
        <v>45171</v>
      </c>
      <c r="C141" s="1" t="s">
        <v>11</v>
      </c>
      <c r="D141">
        <v>192</v>
      </c>
      <c r="E141">
        <v>565</v>
      </c>
      <c r="F141" t="s">
        <v>288</v>
      </c>
      <c r="G141" t="str">
        <f>VLOOKUP(D141,Запчасти!A:E,2,0)</f>
        <v>Двигатель</v>
      </c>
      <c r="H141">
        <f>VLOOKUP(D141,Запчасти!A:E,4,0)</f>
        <v>92855</v>
      </c>
      <c r="I141" t="str">
        <f>VLOOKUP(D141,Запчасти!A:E,5,0)</f>
        <v>R6</v>
      </c>
      <c r="J141">
        <f>VLOOKUP(I141,Автомобили!A:D,4,0)</f>
        <v>2</v>
      </c>
    </row>
    <row r="142" spans="1:11" hidden="1" x14ac:dyDescent="0.25">
      <c r="A142">
        <v>141</v>
      </c>
      <c r="B142" s="6">
        <v>45171</v>
      </c>
      <c r="C142" s="1" t="s">
        <v>22</v>
      </c>
      <c r="D142">
        <v>40</v>
      </c>
      <c r="E142">
        <v>520</v>
      </c>
      <c r="F142" t="s">
        <v>290</v>
      </c>
      <c r="G142" t="str">
        <f>VLOOKUP(D142,Запчасти!A:E,2,0)</f>
        <v>Двигатель</v>
      </c>
      <c r="H142">
        <f>VLOOKUP(D142,Запчасти!A:E,4,0)</f>
        <v>32427</v>
      </c>
      <c r="I142" t="str">
        <f>VLOOKUP(D142,Запчасти!A:E,5,0)</f>
        <v>R6</v>
      </c>
      <c r="J142">
        <f>VLOOKUP(I142,Автомобили!A:D,4,0)</f>
        <v>2</v>
      </c>
    </row>
    <row r="143" spans="1:11" hidden="1" x14ac:dyDescent="0.25">
      <c r="A143">
        <v>142</v>
      </c>
      <c r="B143" s="6">
        <v>45171</v>
      </c>
      <c r="C143" s="1" t="s">
        <v>20</v>
      </c>
      <c r="D143">
        <v>78</v>
      </c>
      <c r="E143">
        <v>42</v>
      </c>
      <c r="F143" t="s">
        <v>288</v>
      </c>
      <c r="G143" t="str">
        <f>VLOOKUP(D143,Запчасти!A:E,2,0)</f>
        <v>Двигатель</v>
      </c>
      <c r="H143">
        <f>VLOOKUP(D143,Запчасти!A:E,4,0)</f>
        <v>55047</v>
      </c>
      <c r="I143" t="str">
        <f>VLOOKUP(D143,Запчасти!A:E,5,0)</f>
        <v>R2</v>
      </c>
      <c r="J143">
        <f>VLOOKUP(I143,Автомобили!A:D,4,0)</f>
        <v>1.6</v>
      </c>
    </row>
    <row r="144" spans="1:11" hidden="1" x14ac:dyDescent="0.25">
      <c r="A144">
        <v>143</v>
      </c>
      <c r="B144" s="6">
        <v>45171</v>
      </c>
      <c r="C144" s="1" t="s">
        <v>8</v>
      </c>
      <c r="D144">
        <v>126</v>
      </c>
      <c r="E144">
        <v>241</v>
      </c>
      <c r="F144" t="s">
        <v>290</v>
      </c>
      <c r="G144" t="str">
        <f>VLOOKUP(D144,Запчасти!A:E,2,0)</f>
        <v>Тормозная система</v>
      </c>
      <c r="H144">
        <f>VLOOKUP(D144,Запчасти!A:E,4,0)</f>
        <v>21067</v>
      </c>
      <c r="I144" t="str">
        <f>VLOOKUP(D144,Запчасти!A:E,5,0)</f>
        <v>R4</v>
      </c>
      <c r="J144">
        <f>VLOOKUP(I144,Автомобили!A:D,4,0)</f>
        <v>1.6</v>
      </c>
    </row>
    <row r="145" spans="1:11" hidden="1" x14ac:dyDescent="0.25">
      <c r="A145">
        <v>144</v>
      </c>
      <c r="B145" s="6">
        <v>45171</v>
      </c>
      <c r="C145" s="1" t="s">
        <v>12</v>
      </c>
      <c r="D145">
        <v>112</v>
      </c>
      <c r="E145">
        <v>119</v>
      </c>
      <c r="F145" t="s">
        <v>290</v>
      </c>
      <c r="G145" t="str">
        <f>VLOOKUP(D145,Запчасти!A:E,2,0)</f>
        <v>Тормозная система</v>
      </c>
      <c r="H145">
        <f>VLOOKUP(D145,Запчасти!A:E,4,0)</f>
        <v>17267</v>
      </c>
      <c r="I145" t="str">
        <f>VLOOKUP(D145,Запчасти!A:E,5,0)</f>
        <v>R2</v>
      </c>
      <c r="J145">
        <f>VLOOKUP(I145,Автомобили!A:D,4,0)</f>
        <v>1.6</v>
      </c>
    </row>
    <row r="146" spans="1:11" hidden="1" x14ac:dyDescent="0.25">
      <c r="A146">
        <v>145</v>
      </c>
      <c r="B146" s="6">
        <v>45171</v>
      </c>
      <c r="C146" s="1" t="s">
        <v>10</v>
      </c>
      <c r="D146">
        <v>153</v>
      </c>
      <c r="E146">
        <v>13</v>
      </c>
      <c r="F146" t="s">
        <v>288</v>
      </c>
      <c r="G146" t="str">
        <f>VLOOKUP(D146,Запчасти!A:E,2,0)</f>
        <v>Система подачи топлива</v>
      </c>
      <c r="H146">
        <f>VLOOKUP(D146,Запчасти!A:E,4,0)</f>
        <v>14736</v>
      </c>
      <c r="I146" t="str">
        <f>VLOOKUP(D146,Запчасти!A:E,5,0)</f>
        <v>R5</v>
      </c>
      <c r="J146">
        <f>VLOOKUP(I146,Автомобили!A:D,4,0)</f>
        <v>1.4</v>
      </c>
    </row>
    <row r="147" spans="1:11" hidden="1" x14ac:dyDescent="0.25">
      <c r="A147">
        <v>146</v>
      </c>
      <c r="B147" s="6">
        <v>45171</v>
      </c>
      <c r="C147" s="1" t="s">
        <v>12</v>
      </c>
      <c r="D147">
        <v>132</v>
      </c>
      <c r="E147">
        <v>140</v>
      </c>
      <c r="F147" t="s">
        <v>288</v>
      </c>
      <c r="G147" t="str">
        <f>VLOOKUP(D147,Запчасти!A:E,2,0)</f>
        <v>Система сцепления</v>
      </c>
      <c r="H147">
        <f>VLOOKUP(D147,Запчасти!A:E,4,0)</f>
        <v>7793</v>
      </c>
      <c r="I147" t="str">
        <f>VLOOKUP(D147,Запчасти!A:E,5,0)</f>
        <v>R6</v>
      </c>
      <c r="J147">
        <f>VLOOKUP(I147,Автомобили!A:D,4,0)</f>
        <v>2</v>
      </c>
    </row>
    <row r="148" spans="1:11" hidden="1" x14ac:dyDescent="0.25">
      <c r="A148">
        <v>147</v>
      </c>
      <c r="B148" s="6">
        <v>45171</v>
      </c>
      <c r="C148" s="1" t="s">
        <v>16</v>
      </c>
      <c r="D148">
        <v>146</v>
      </c>
      <c r="E148">
        <v>520</v>
      </c>
      <c r="F148" t="s">
        <v>288</v>
      </c>
      <c r="G148" t="str">
        <f>VLOOKUP(D148,Запчасти!A:E,2,0)</f>
        <v>Кондиционер</v>
      </c>
      <c r="H148">
        <f>VLOOKUP(D148,Запчасти!A:E,4,0)</f>
        <v>4772</v>
      </c>
      <c r="I148" t="str">
        <f>VLOOKUP(D148,Запчасти!A:E,5,0)</f>
        <v>R1</v>
      </c>
      <c r="J148">
        <f>VLOOKUP(I148,Автомобили!A:D,4,0)</f>
        <v>1.6</v>
      </c>
      <c r="K148">
        <f>H148*E148</f>
        <v>2481440</v>
      </c>
    </row>
    <row r="149" spans="1:11" hidden="1" x14ac:dyDescent="0.25">
      <c r="A149">
        <v>148</v>
      </c>
      <c r="B149" s="6">
        <v>45171</v>
      </c>
      <c r="C149" s="1" t="s">
        <v>13</v>
      </c>
      <c r="D149">
        <v>3</v>
      </c>
      <c r="E149">
        <v>102</v>
      </c>
      <c r="F149" t="s">
        <v>290</v>
      </c>
      <c r="G149" t="str">
        <f>VLOOKUP(D149,Запчасти!A:E,2,0)</f>
        <v>Кузов</v>
      </c>
      <c r="H149">
        <f>VLOOKUP(D149,Запчасти!A:E,4,0)</f>
        <v>63498</v>
      </c>
      <c r="I149" t="str">
        <f>VLOOKUP(D149,Запчасти!A:E,5,0)</f>
        <v>R2</v>
      </c>
      <c r="J149">
        <f>VLOOKUP(I149,Автомобили!A:D,4,0)</f>
        <v>1.6</v>
      </c>
    </row>
    <row r="150" spans="1:11" hidden="1" x14ac:dyDescent="0.25">
      <c r="A150">
        <v>149</v>
      </c>
      <c r="B150" s="6">
        <v>45171</v>
      </c>
      <c r="C150" s="1" t="s">
        <v>11</v>
      </c>
      <c r="D150">
        <v>72</v>
      </c>
      <c r="E150">
        <v>54</v>
      </c>
      <c r="F150" t="s">
        <v>290</v>
      </c>
      <c r="G150" t="str">
        <f>VLOOKUP(D150,Запчасти!A:E,2,0)</f>
        <v>Электрика</v>
      </c>
      <c r="H150">
        <f>VLOOKUP(D150,Запчасти!A:E,4,0)</f>
        <v>52899</v>
      </c>
      <c r="I150" t="str">
        <f>VLOOKUP(D150,Запчасти!A:E,5,0)</f>
        <v>R6</v>
      </c>
      <c r="J150">
        <f>VLOOKUP(I150,Автомобили!A:D,4,0)</f>
        <v>2</v>
      </c>
    </row>
    <row r="151" spans="1:11" hidden="1" x14ac:dyDescent="0.25">
      <c r="A151">
        <v>150</v>
      </c>
      <c r="B151" s="6">
        <v>45171</v>
      </c>
      <c r="C151" s="1" t="s">
        <v>5</v>
      </c>
      <c r="D151">
        <v>111</v>
      </c>
      <c r="E151">
        <v>316</v>
      </c>
      <c r="F151" t="s">
        <v>288</v>
      </c>
      <c r="G151" t="str">
        <f>VLOOKUP(D151,Запчасти!A:E,2,0)</f>
        <v>Отопление / вентиляция</v>
      </c>
      <c r="H151">
        <f>VLOOKUP(D151,Запчасти!A:E,4,0)</f>
        <v>85539</v>
      </c>
      <c r="I151" t="str">
        <f>VLOOKUP(D151,Запчасти!A:E,5,0)</f>
        <v>R1</v>
      </c>
      <c r="J151">
        <f>VLOOKUP(I151,Автомобили!A:D,4,0)</f>
        <v>1.6</v>
      </c>
    </row>
    <row r="152" spans="1:11" hidden="1" x14ac:dyDescent="0.25">
      <c r="A152">
        <v>151</v>
      </c>
      <c r="B152" s="6">
        <v>45171</v>
      </c>
      <c r="C152" s="1" t="s">
        <v>9</v>
      </c>
      <c r="D152">
        <v>20</v>
      </c>
      <c r="E152">
        <v>101</v>
      </c>
      <c r="F152" t="s">
        <v>290</v>
      </c>
      <c r="G152" t="str">
        <f>VLOOKUP(D152,Запчасти!A:E,2,0)</f>
        <v>Подготовка топливной смеси</v>
      </c>
      <c r="H152">
        <f>VLOOKUP(D152,Запчасти!A:E,4,0)</f>
        <v>23399</v>
      </c>
      <c r="I152" t="str">
        <f>VLOOKUP(D152,Запчасти!A:E,5,0)</f>
        <v>R2</v>
      </c>
      <c r="J152">
        <f>VLOOKUP(I152,Автомобили!A:D,4,0)</f>
        <v>1.6</v>
      </c>
    </row>
    <row r="153" spans="1:11" hidden="1" x14ac:dyDescent="0.25">
      <c r="A153">
        <v>152</v>
      </c>
      <c r="B153" s="6">
        <v>45171</v>
      </c>
      <c r="C153" s="1" t="s">
        <v>16</v>
      </c>
      <c r="D153">
        <v>61</v>
      </c>
      <c r="E153">
        <v>940</v>
      </c>
      <c r="F153" t="s">
        <v>288</v>
      </c>
      <c r="G153" t="str">
        <f>VLOOKUP(D153,Запчасти!A:E,2,0)</f>
        <v>Замки</v>
      </c>
      <c r="H153">
        <f>VLOOKUP(D153,Запчасти!A:E,4,0)</f>
        <v>99022</v>
      </c>
      <c r="I153" t="str">
        <f>VLOOKUP(D153,Запчасти!A:E,5,0)</f>
        <v>R4</v>
      </c>
      <c r="J153">
        <f>VLOOKUP(I153,Автомобили!A:D,4,0)</f>
        <v>1.6</v>
      </c>
    </row>
    <row r="154" spans="1:11" hidden="1" x14ac:dyDescent="0.25">
      <c r="A154">
        <v>153</v>
      </c>
      <c r="B154" s="6">
        <v>45171</v>
      </c>
      <c r="C154" s="1" t="s">
        <v>13</v>
      </c>
      <c r="D154">
        <v>191</v>
      </c>
      <c r="E154">
        <v>452</v>
      </c>
      <c r="F154" t="s">
        <v>288</v>
      </c>
      <c r="G154" t="str">
        <f>VLOOKUP(D154,Запчасти!A:E,2,0)</f>
        <v>Кондиционер</v>
      </c>
      <c r="H154">
        <f>VLOOKUP(D154,Запчасти!A:E,4,0)</f>
        <v>60385</v>
      </c>
      <c r="I154" t="str">
        <f>VLOOKUP(D154,Запчасти!A:E,5,0)</f>
        <v>R5</v>
      </c>
      <c r="J154">
        <f>VLOOKUP(I154,Автомобили!A:D,4,0)</f>
        <v>1.4</v>
      </c>
    </row>
    <row r="155" spans="1:11" hidden="1" x14ac:dyDescent="0.25">
      <c r="A155">
        <v>154</v>
      </c>
      <c r="B155" s="6">
        <v>45171</v>
      </c>
      <c r="C155" s="1" t="s">
        <v>17</v>
      </c>
      <c r="D155">
        <v>15</v>
      </c>
      <c r="E155">
        <v>792</v>
      </c>
      <c r="F155" t="s">
        <v>288</v>
      </c>
      <c r="G155" t="str">
        <f>VLOOKUP(D155,Запчасти!A:E,2,0)</f>
        <v>Система выпуска</v>
      </c>
      <c r="H155">
        <f>VLOOKUP(D155,Запчасти!A:E,4,0)</f>
        <v>88097</v>
      </c>
      <c r="I155" t="str">
        <f>VLOOKUP(D155,Запчасти!A:E,5,0)</f>
        <v>R5</v>
      </c>
      <c r="J155">
        <f>VLOOKUP(I155,Автомобили!A:D,4,0)</f>
        <v>1.4</v>
      </c>
    </row>
    <row r="156" spans="1:11" hidden="1" x14ac:dyDescent="0.25">
      <c r="A156">
        <v>155</v>
      </c>
      <c r="B156" s="6">
        <v>45171</v>
      </c>
      <c r="C156" s="1" t="s">
        <v>11</v>
      </c>
      <c r="D156">
        <v>62</v>
      </c>
      <c r="E156">
        <v>86</v>
      </c>
      <c r="F156" t="s">
        <v>290</v>
      </c>
      <c r="G156" t="str">
        <f>VLOOKUP(D156,Запчасти!A:E,2,0)</f>
        <v>Двигатель</v>
      </c>
      <c r="H156">
        <f>VLOOKUP(D156,Запчасти!A:E,4,0)</f>
        <v>98943</v>
      </c>
      <c r="I156" t="str">
        <f>VLOOKUP(D156,Запчасти!A:E,5,0)</f>
        <v>R1</v>
      </c>
      <c r="J156">
        <f>VLOOKUP(I156,Автомобили!A:D,4,0)</f>
        <v>1.6</v>
      </c>
    </row>
    <row r="157" spans="1:11" hidden="1" x14ac:dyDescent="0.25">
      <c r="A157">
        <v>156</v>
      </c>
      <c r="B157" s="6">
        <v>45171</v>
      </c>
      <c r="C157" s="1" t="s">
        <v>9</v>
      </c>
      <c r="D157">
        <v>171</v>
      </c>
      <c r="E157">
        <v>316</v>
      </c>
      <c r="F157" t="s">
        <v>288</v>
      </c>
      <c r="G157" t="str">
        <f>VLOOKUP(D157,Запчасти!A:E,2,0)</f>
        <v>Замки</v>
      </c>
      <c r="H157">
        <f>VLOOKUP(D157,Запчасти!A:E,4,0)</f>
        <v>94419</v>
      </c>
      <c r="I157" t="str">
        <f>VLOOKUP(D157,Запчасти!A:E,5,0)</f>
        <v>R1</v>
      </c>
      <c r="J157">
        <f>VLOOKUP(I157,Автомобили!A:D,4,0)</f>
        <v>1.6</v>
      </c>
    </row>
    <row r="158" spans="1:11" hidden="1" x14ac:dyDescent="0.25">
      <c r="A158">
        <v>157</v>
      </c>
      <c r="B158" s="6">
        <v>45171</v>
      </c>
      <c r="C158" s="1" t="s">
        <v>12</v>
      </c>
      <c r="D158">
        <v>172</v>
      </c>
      <c r="E158">
        <v>57</v>
      </c>
      <c r="F158" t="s">
        <v>290</v>
      </c>
      <c r="G158" t="str">
        <f>VLOOKUP(D158,Запчасти!A:E,2,0)</f>
        <v>Тормозная система</v>
      </c>
      <c r="H158">
        <f>VLOOKUP(D158,Запчасти!A:E,4,0)</f>
        <v>77016</v>
      </c>
      <c r="I158" t="str">
        <f>VLOOKUP(D158,Запчасти!A:E,5,0)</f>
        <v>R6</v>
      </c>
      <c r="J158">
        <f>VLOOKUP(I158,Автомобили!A:D,4,0)</f>
        <v>2</v>
      </c>
    </row>
    <row r="159" spans="1:11" hidden="1" x14ac:dyDescent="0.25">
      <c r="A159">
        <v>158</v>
      </c>
      <c r="B159" s="6">
        <v>45171</v>
      </c>
      <c r="C159" s="1" t="s">
        <v>18</v>
      </c>
      <c r="D159">
        <v>199</v>
      </c>
      <c r="E159">
        <v>363</v>
      </c>
      <c r="F159" t="s">
        <v>288</v>
      </c>
      <c r="G159" t="str">
        <f>VLOOKUP(D159,Запчасти!A:E,2,0)</f>
        <v>Тормозная система</v>
      </c>
      <c r="H159">
        <f>VLOOKUP(D159,Запчасти!A:E,4,0)</f>
        <v>51718</v>
      </c>
      <c r="I159" t="str">
        <f>VLOOKUP(D159,Запчасти!A:E,5,0)</f>
        <v>R1</v>
      </c>
      <c r="J159">
        <f>VLOOKUP(I159,Автомобили!A:D,4,0)</f>
        <v>1.6</v>
      </c>
    </row>
    <row r="160" spans="1:11" hidden="1" x14ac:dyDescent="0.25">
      <c r="A160">
        <v>159</v>
      </c>
      <c r="B160" s="6">
        <v>45171</v>
      </c>
      <c r="C160" s="1" t="s">
        <v>12</v>
      </c>
      <c r="D160">
        <v>157</v>
      </c>
      <c r="E160">
        <v>366</v>
      </c>
      <c r="F160" t="s">
        <v>288</v>
      </c>
      <c r="G160" t="str">
        <f>VLOOKUP(D160,Запчасти!A:E,2,0)</f>
        <v>Двигатель</v>
      </c>
      <c r="H160">
        <f>VLOOKUP(D160,Запчасти!A:E,4,0)</f>
        <v>78653</v>
      </c>
      <c r="I160" t="str">
        <f>VLOOKUP(D160,Запчасти!A:E,5,0)</f>
        <v>R6</v>
      </c>
      <c r="J160">
        <f>VLOOKUP(I160,Автомобили!A:D,4,0)</f>
        <v>2</v>
      </c>
    </row>
    <row r="161" spans="1:11" hidden="1" x14ac:dyDescent="0.25">
      <c r="A161">
        <v>160</v>
      </c>
      <c r="B161" s="6">
        <v>45171</v>
      </c>
      <c r="C161" s="1" t="s">
        <v>21</v>
      </c>
      <c r="D161">
        <v>57</v>
      </c>
      <c r="E161">
        <v>333</v>
      </c>
      <c r="F161" t="s">
        <v>290</v>
      </c>
      <c r="G161" t="str">
        <f>VLOOKUP(D161,Запчасти!A:E,2,0)</f>
        <v>Двигатель</v>
      </c>
      <c r="H161">
        <f>VLOOKUP(D161,Запчасти!A:E,4,0)</f>
        <v>85115</v>
      </c>
      <c r="I161" t="str">
        <f>VLOOKUP(D161,Запчасти!A:E,5,0)</f>
        <v>R3</v>
      </c>
      <c r="J161">
        <f>VLOOKUP(I161,Автомобили!A:D,4,0)</f>
        <v>3.5</v>
      </c>
    </row>
    <row r="162" spans="1:11" hidden="1" x14ac:dyDescent="0.25">
      <c r="A162">
        <v>161</v>
      </c>
      <c r="B162" s="6">
        <v>45171</v>
      </c>
      <c r="C162" s="1" t="s">
        <v>17</v>
      </c>
      <c r="D162">
        <v>166</v>
      </c>
      <c r="E162">
        <v>119</v>
      </c>
      <c r="F162" t="s">
        <v>288</v>
      </c>
      <c r="G162" t="str">
        <f>VLOOKUP(D162,Запчасти!A:E,2,0)</f>
        <v>Система очистки окон</v>
      </c>
      <c r="H162">
        <f>VLOOKUP(D162,Запчасти!A:E,4,0)</f>
        <v>1187</v>
      </c>
      <c r="I162" t="str">
        <f>VLOOKUP(D162,Запчасти!A:E,5,0)</f>
        <v>R5</v>
      </c>
      <c r="J162">
        <f>VLOOKUP(I162,Автомобили!A:D,4,0)</f>
        <v>1.4</v>
      </c>
    </row>
    <row r="163" spans="1:11" hidden="1" x14ac:dyDescent="0.25">
      <c r="A163">
        <v>162</v>
      </c>
      <c r="B163" s="6">
        <v>45171</v>
      </c>
      <c r="C163" s="1" t="s">
        <v>22</v>
      </c>
      <c r="D163">
        <v>160</v>
      </c>
      <c r="E163">
        <v>663</v>
      </c>
      <c r="F163" t="s">
        <v>288</v>
      </c>
      <c r="G163" t="str">
        <f>VLOOKUP(D163,Запчасти!A:E,2,0)</f>
        <v>Тормозная система</v>
      </c>
      <c r="H163">
        <f>VLOOKUP(D163,Запчасти!A:E,4,0)</f>
        <v>47561</v>
      </c>
      <c r="I163" t="str">
        <f>VLOOKUP(D163,Запчасти!A:E,5,0)</f>
        <v>R1</v>
      </c>
      <c r="J163">
        <f>VLOOKUP(I163,Автомобили!A:D,4,0)</f>
        <v>1.6</v>
      </c>
    </row>
    <row r="164" spans="1:11" hidden="1" x14ac:dyDescent="0.25">
      <c r="A164">
        <v>163</v>
      </c>
      <c r="B164" s="6">
        <v>45171</v>
      </c>
      <c r="C164" s="1" t="s">
        <v>14</v>
      </c>
      <c r="D164">
        <v>133</v>
      </c>
      <c r="E164">
        <v>122</v>
      </c>
      <c r="F164" t="s">
        <v>290</v>
      </c>
      <c r="G164" t="str">
        <f>VLOOKUP(D164,Запчасти!A:E,2,0)</f>
        <v>Отопление / вентиляция</v>
      </c>
      <c r="H164">
        <f>VLOOKUP(D164,Запчасти!A:E,4,0)</f>
        <v>96655</v>
      </c>
      <c r="I164" t="str">
        <f>VLOOKUP(D164,Запчасти!A:E,5,0)</f>
        <v>R1</v>
      </c>
      <c r="J164">
        <f>VLOOKUP(I164,Автомобили!A:D,4,0)</f>
        <v>1.6</v>
      </c>
    </row>
    <row r="165" spans="1:11" hidden="1" x14ac:dyDescent="0.25">
      <c r="A165">
        <v>164</v>
      </c>
      <c r="B165" s="6">
        <v>45171</v>
      </c>
      <c r="C165" s="1" t="s">
        <v>10</v>
      </c>
      <c r="D165">
        <v>39</v>
      </c>
      <c r="E165">
        <v>602</v>
      </c>
      <c r="F165" t="s">
        <v>288</v>
      </c>
      <c r="G165" t="str">
        <f>VLOOKUP(D165,Запчасти!A:E,2,0)</f>
        <v>Тормозная система</v>
      </c>
      <c r="H165">
        <f>VLOOKUP(D165,Запчасти!A:E,4,0)</f>
        <v>35538</v>
      </c>
      <c r="I165" t="str">
        <f>VLOOKUP(D165,Запчасти!A:E,5,0)</f>
        <v>R4</v>
      </c>
      <c r="J165">
        <f>VLOOKUP(I165,Автомобили!A:D,4,0)</f>
        <v>1.6</v>
      </c>
    </row>
    <row r="166" spans="1:11" hidden="1" x14ac:dyDescent="0.25">
      <c r="A166">
        <v>165</v>
      </c>
      <c r="B166" s="6">
        <v>45171</v>
      </c>
      <c r="C166" s="1" t="s">
        <v>22</v>
      </c>
      <c r="D166">
        <v>56</v>
      </c>
      <c r="E166">
        <v>535</v>
      </c>
      <c r="F166" t="s">
        <v>290</v>
      </c>
      <c r="G166" t="str">
        <f>VLOOKUP(D166,Запчасти!A:E,2,0)</f>
        <v>Тормозная система</v>
      </c>
      <c r="H166">
        <f>VLOOKUP(D166,Запчасти!A:E,4,0)</f>
        <v>92976</v>
      </c>
      <c r="I166" t="str">
        <f>VLOOKUP(D166,Запчасти!A:E,5,0)</f>
        <v>R5</v>
      </c>
      <c r="J166">
        <f>VLOOKUP(I166,Автомобили!A:D,4,0)</f>
        <v>1.4</v>
      </c>
    </row>
    <row r="167" spans="1:11" hidden="1" x14ac:dyDescent="0.25">
      <c r="A167">
        <v>166</v>
      </c>
      <c r="B167" s="6">
        <v>45172</v>
      </c>
      <c r="C167" s="1" t="s">
        <v>13</v>
      </c>
      <c r="D167">
        <v>11</v>
      </c>
      <c r="E167">
        <v>456</v>
      </c>
      <c r="F167" t="s">
        <v>290</v>
      </c>
      <c r="G167" t="str">
        <f>VLOOKUP(D167,Запчасти!A:E,2,0)</f>
        <v>Двигатель</v>
      </c>
      <c r="H167">
        <f>VLOOKUP(D167,Запчасти!A:E,4,0)</f>
        <v>75637</v>
      </c>
      <c r="I167" t="str">
        <f>VLOOKUP(D167,Запчасти!A:E,5,0)</f>
        <v>R4</v>
      </c>
      <c r="J167">
        <f>VLOOKUP(I167,Автомобили!A:D,4,0)</f>
        <v>1.6</v>
      </c>
    </row>
    <row r="168" spans="1:11" hidden="1" x14ac:dyDescent="0.25">
      <c r="A168">
        <v>167</v>
      </c>
      <c r="B168" s="6">
        <v>45172</v>
      </c>
      <c r="C168" s="1" t="s">
        <v>13</v>
      </c>
      <c r="D168">
        <v>8</v>
      </c>
      <c r="E168">
        <v>660</v>
      </c>
      <c r="F168" t="s">
        <v>288</v>
      </c>
      <c r="G168" t="str">
        <f>VLOOKUP(D168,Запчасти!A:E,2,0)</f>
        <v>Двигатель</v>
      </c>
      <c r="H168">
        <f>VLOOKUP(D168,Запчасти!A:E,4,0)</f>
        <v>83979</v>
      </c>
      <c r="I168" t="str">
        <f>VLOOKUP(D168,Запчасти!A:E,5,0)</f>
        <v>R3</v>
      </c>
      <c r="J168">
        <f>VLOOKUP(I168,Автомобили!A:D,4,0)</f>
        <v>3.5</v>
      </c>
    </row>
    <row r="169" spans="1:11" hidden="1" x14ac:dyDescent="0.25">
      <c r="A169">
        <v>168</v>
      </c>
      <c r="B169" s="6">
        <v>45172</v>
      </c>
      <c r="C169" s="1" t="s">
        <v>8</v>
      </c>
      <c r="D169">
        <v>125</v>
      </c>
      <c r="E169">
        <v>432</v>
      </c>
      <c r="F169" t="s">
        <v>290</v>
      </c>
      <c r="G169" t="str">
        <f>VLOOKUP(D169,Запчасти!A:E,2,0)</f>
        <v>Кондиционер</v>
      </c>
      <c r="H169">
        <f>VLOOKUP(D169,Запчасти!A:E,4,0)</f>
        <v>79163</v>
      </c>
      <c r="I169" t="str">
        <f>VLOOKUP(D169,Запчасти!A:E,5,0)</f>
        <v>R4</v>
      </c>
      <c r="J169">
        <f>VLOOKUP(I169,Автомобили!A:D,4,0)</f>
        <v>1.6</v>
      </c>
      <c r="K169">
        <f>H169*E169</f>
        <v>34198416</v>
      </c>
    </row>
    <row r="170" spans="1:11" hidden="1" x14ac:dyDescent="0.25">
      <c r="A170">
        <v>169</v>
      </c>
      <c r="B170" s="6">
        <v>45172</v>
      </c>
      <c r="C170" s="1" t="s">
        <v>22</v>
      </c>
      <c r="D170">
        <v>89</v>
      </c>
      <c r="E170">
        <v>439</v>
      </c>
      <c r="F170" t="s">
        <v>288</v>
      </c>
      <c r="G170" t="str">
        <f>VLOOKUP(D170,Запчасти!A:E,2,0)</f>
        <v>Тормозная система</v>
      </c>
      <c r="H170">
        <f>VLOOKUP(D170,Запчасти!A:E,4,0)</f>
        <v>82976</v>
      </c>
      <c r="I170" t="str">
        <f>VLOOKUP(D170,Запчасти!A:E,5,0)</f>
        <v>R3</v>
      </c>
      <c r="J170">
        <f>VLOOKUP(I170,Автомобили!A:D,4,0)</f>
        <v>3.5</v>
      </c>
    </row>
    <row r="171" spans="1:11" hidden="1" x14ac:dyDescent="0.25">
      <c r="A171">
        <v>170</v>
      </c>
      <c r="B171" s="6">
        <v>45172</v>
      </c>
      <c r="C171" s="1" t="s">
        <v>7</v>
      </c>
      <c r="D171">
        <v>44</v>
      </c>
      <c r="E171">
        <v>736</v>
      </c>
      <c r="F171" t="s">
        <v>288</v>
      </c>
      <c r="G171" t="str">
        <f>VLOOKUP(D171,Запчасти!A:E,2,0)</f>
        <v>Двигатель</v>
      </c>
      <c r="H171">
        <f>VLOOKUP(D171,Запчасти!A:E,4,0)</f>
        <v>5959</v>
      </c>
      <c r="I171" t="str">
        <f>VLOOKUP(D171,Запчасти!A:E,5,0)</f>
        <v>R3</v>
      </c>
      <c r="J171">
        <f>VLOOKUP(I171,Автомобили!A:D,4,0)</f>
        <v>3.5</v>
      </c>
    </row>
    <row r="172" spans="1:11" hidden="1" x14ac:dyDescent="0.25">
      <c r="A172">
        <v>171</v>
      </c>
      <c r="B172" s="6">
        <v>45172</v>
      </c>
      <c r="C172" s="1" t="s">
        <v>9</v>
      </c>
      <c r="D172">
        <v>116</v>
      </c>
      <c r="E172">
        <v>889</v>
      </c>
      <c r="F172" t="s">
        <v>288</v>
      </c>
      <c r="G172" t="str">
        <f>VLOOKUP(D172,Запчасти!A:E,2,0)</f>
        <v>Кузов</v>
      </c>
      <c r="H172">
        <f>VLOOKUP(D172,Запчасти!A:E,4,0)</f>
        <v>61905</v>
      </c>
      <c r="I172" t="str">
        <f>VLOOKUP(D172,Запчасти!A:E,5,0)</f>
        <v>R1</v>
      </c>
      <c r="J172">
        <f>VLOOKUP(I172,Автомобили!A:D,4,0)</f>
        <v>1.6</v>
      </c>
    </row>
    <row r="173" spans="1:11" hidden="1" x14ac:dyDescent="0.25">
      <c r="A173">
        <v>172</v>
      </c>
      <c r="B173" s="6">
        <v>45172</v>
      </c>
      <c r="C173" s="1" t="s">
        <v>17</v>
      </c>
      <c r="D173">
        <v>169</v>
      </c>
      <c r="E173">
        <v>717</v>
      </c>
      <c r="F173" t="s">
        <v>290</v>
      </c>
      <c r="G173" t="str">
        <f>VLOOKUP(D173,Запчасти!A:E,2,0)</f>
        <v>Подвеска и амортизация</v>
      </c>
      <c r="H173">
        <f>VLOOKUP(D173,Запчасти!A:E,4,0)</f>
        <v>34235</v>
      </c>
      <c r="I173" t="str">
        <f>VLOOKUP(D173,Запчасти!A:E,5,0)</f>
        <v>R6</v>
      </c>
      <c r="J173">
        <f>VLOOKUP(I173,Автомобили!A:D,4,0)</f>
        <v>2</v>
      </c>
    </row>
    <row r="174" spans="1:11" hidden="1" x14ac:dyDescent="0.25">
      <c r="A174">
        <v>173</v>
      </c>
      <c r="B174" s="6">
        <v>45172</v>
      </c>
      <c r="C174" s="1" t="s">
        <v>20</v>
      </c>
      <c r="D174">
        <v>124</v>
      </c>
      <c r="E174">
        <v>194</v>
      </c>
      <c r="F174" t="s">
        <v>290</v>
      </c>
      <c r="G174" t="str">
        <f>VLOOKUP(D174,Запчасти!A:E,2,0)</f>
        <v>Двигатель</v>
      </c>
      <c r="H174">
        <f>VLOOKUP(D174,Запчасти!A:E,4,0)</f>
        <v>97667</v>
      </c>
      <c r="I174" t="str">
        <f>VLOOKUP(D174,Запчасти!A:E,5,0)</f>
        <v>R4</v>
      </c>
      <c r="J174">
        <f>VLOOKUP(I174,Автомобили!A:D,4,0)</f>
        <v>1.6</v>
      </c>
    </row>
    <row r="175" spans="1:11" hidden="1" x14ac:dyDescent="0.25">
      <c r="A175">
        <v>174</v>
      </c>
      <c r="B175" s="6">
        <v>45172</v>
      </c>
      <c r="C175" s="1" t="s">
        <v>17</v>
      </c>
      <c r="D175">
        <v>175</v>
      </c>
      <c r="E175">
        <v>803</v>
      </c>
      <c r="F175" t="s">
        <v>290</v>
      </c>
      <c r="G175" t="str">
        <f>VLOOKUP(D175,Запчасти!A:E,2,0)</f>
        <v>Электрика</v>
      </c>
      <c r="H175">
        <f>VLOOKUP(D175,Запчасти!A:E,4,0)</f>
        <v>71884</v>
      </c>
      <c r="I175" t="str">
        <f>VLOOKUP(D175,Запчасти!A:E,5,0)</f>
        <v>R4</v>
      </c>
      <c r="J175">
        <f>VLOOKUP(I175,Автомобили!A:D,4,0)</f>
        <v>1.6</v>
      </c>
    </row>
    <row r="176" spans="1:11" hidden="1" x14ac:dyDescent="0.25">
      <c r="A176">
        <v>175</v>
      </c>
      <c r="B176" s="6">
        <v>45172</v>
      </c>
      <c r="C176" s="1" t="s">
        <v>11</v>
      </c>
      <c r="D176">
        <v>43</v>
      </c>
      <c r="E176">
        <v>482</v>
      </c>
      <c r="F176" t="s">
        <v>290</v>
      </c>
      <c r="G176" t="str">
        <f>VLOOKUP(D176,Запчасти!A:E,2,0)</f>
        <v>Кондиционер</v>
      </c>
      <c r="H176">
        <f>VLOOKUP(D176,Запчасти!A:E,4,0)</f>
        <v>56228</v>
      </c>
      <c r="I176" t="str">
        <f>VLOOKUP(D176,Запчасти!A:E,5,0)</f>
        <v>R4</v>
      </c>
      <c r="J176">
        <f>VLOOKUP(I176,Автомобили!A:D,4,0)</f>
        <v>1.6</v>
      </c>
      <c r="K176">
        <f>H176*E176</f>
        <v>27101896</v>
      </c>
    </row>
    <row r="177" spans="1:10" hidden="1" x14ac:dyDescent="0.25">
      <c r="A177">
        <v>176</v>
      </c>
      <c r="B177" s="6">
        <v>45172</v>
      </c>
      <c r="C177" s="1" t="s">
        <v>6</v>
      </c>
      <c r="D177">
        <v>186</v>
      </c>
      <c r="E177">
        <v>803</v>
      </c>
      <c r="F177" t="s">
        <v>288</v>
      </c>
      <c r="G177" t="str">
        <f>VLOOKUP(D177,Запчасти!A:E,2,0)</f>
        <v>Двигатель</v>
      </c>
      <c r="H177">
        <f>VLOOKUP(D177,Запчасти!A:E,4,0)</f>
        <v>51825</v>
      </c>
      <c r="I177" t="str">
        <f>VLOOKUP(D177,Запчасти!A:E,5,0)</f>
        <v>R3</v>
      </c>
      <c r="J177">
        <f>VLOOKUP(I177,Автомобили!A:D,4,0)</f>
        <v>3.5</v>
      </c>
    </row>
    <row r="178" spans="1:10" hidden="1" x14ac:dyDescent="0.25">
      <c r="A178">
        <v>177</v>
      </c>
      <c r="B178" s="6">
        <v>45172</v>
      </c>
      <c r="C178" s="1" t="s">
        <v>10</v>
      </c>
      <c r="D178">
        <v>81</v>
      </c>
      <c r="E178">
        <v>307</v>
      </c>
      <c r="F178" t="s">
        <v>288</v>
      </c>
      <c r="G178" t="str">
        <f>VLOOKUP(D178,Запчасти!A:E,2,0)</f>
        <v>Кпп</v>
      </c>
      <c r="H178">
        <f>VLOOKUP(D178,Запчасти!A:E,4,0)</f>
        <v>74462</v>
      </c>
      <c r="I178" t="str">
        <f>VLOOKUP(D178,Запчасти!A:E,5,0)</f>
        <v>R2</v>
      </c>
      <c r="J178">
        <f>VLOOKUP(I178,Автомобили!A:D,4,0)</f>
        <v>1.6</v>
      </c>
    </row>
    <row r="179" spans="1:10" hidden="1" x14ac:dyDescent="0.25">
      <c r="A179">
        <v>178</v>
      </c>
      <c r="B179" s="6">
        <v>45172</v>
      </c>
      <c r="C179" s="1" t="s">
        <v>3</v>
      </c>
      <c r="D179">
        <v>21</v>
      </c>
      <c r="E179">
        <v>787</v>
      </c>
      <c r="F179" t="s">
        <v>288</v>
      </c>
      <c r="G179" t="str">
        <f>VLOOKUP(D179,Запчасти!A:E,2,0)</f>
        <v>Привод колеса</v>
      </c>
      <c r="H179">
        <f>VLOOKUP(D179,Запчасти!A:E,4,0)</f>
        <v>3721</v>
      </c>
      <c r="I179" t="str">
        <f>VLOOKUP(D179,Запчасти!A:E,5,0)</f>
        <v>R3</v>
      </c>
      <c r="J179">
        <f>VLOOKUP(I179,Автомобили!A:D,4,0)</f>
        <v>3.5</v>
      </c>
    </row>
    <row r="180" spans="1:10" hidden="1" x14ac:dyDescent="0.25">
      <c r="A180">
        <v>179</v>
      </c>
      <c r="B180" s="6">
        <v>45172</v>
      </c>
      <c r="C180" s="1" t="s">
        <v>18</v>
      </c>
      <c r="D180">
        <v>104</v>
      </c>
      <c r="E180">
        <v>44</v>
      </c>
      <c r="F180" t="s">
        <v>290</v>
      </c>
      <c r="G180" t="str">
        <f>VLOOKUP(D180,Запчасти!A:E,2,0)</f>
        <v>Двигатель</v>
      </c>
      <c r="H180">
        <f>VLOOKUP(D180,Запчасти!A:E,4,0)</f>
        <v>24830</v>
      </c>
      <c r="I180" t="str">
        <f>VLOOKUP(D180,Запчасти!A:E,5,0)</f>
        <v>R4</v>
      </c>
      <c r="J180">
        <f>VLOOKUP(I180,Автомобили!A:D,4,0)</f>
        <v>1.6</v>
      </c>
    </row>
    <row r="181" spans="1:10" hidden="1" x14ac:dyDescent="0.25">
      <c r="A181">
        <v>180</v>
      </c>
      <c r="B181" s="6">
        <v>45172</v>
      </c>
      <c r="C181" s="1" t="s">
        <v>20</v>
      </c>
      <c r="D181">
        <v>72</v>
      </c>
      <c r="E181">
        <v>756</v>
      </c>
      <c r="F181" t="s">
        <v>288</v>
      </c>
      <c r="G181" t="str">
        <f>VLOOKUP(D181,Запчасти!A:E,2,0)</f>
        <v>Электрика</v>
      </c>
      <c r="H181">
        <f>VLOOKUP(D181,Запчасти!A:E,4,0)</f>
        <v>52899</v>
      </c>
      <c r="I181" t="str">
        <f>VLOOKUP(D181,Запчасти!A:E,5,0)</f>
        <v>R6</v>
      </c>
      <c r="J181">
        <f>VLOOKUP(I181,Автомобили!A:D,4,0)</f>
        <v>2</v>
      </c>
    </row>
    <row r="182" spans="1:10" hidden="1" x14ac:dyDescent="0.25">
      <c r="A182">
        <v>181</v>
      </c>
      <c r="B182" s="6">
        <v>45172</v>
      </c>
      <c r="C182" s="1" t="s">
        <v>8</v>
      </c>
      <c r="D182">
        <v>189</v>
      </c>
      <c r="E182">
        <v>889</v>
      </c>
      <c r="F182" t="s">
        <v>288</v>
      </c>
      <c r="G182" t="str">
        <f>VLOOKUP(D182,Запчасти!A:E,2,0)</f>
        <v>Система подачи топлива</v>
      </c>
      <c r="H182">
        <f>VLOOKUP(D182,Запчасти!A:E,4,0)</f>
        <v>19554</v>
      </c>
      <c r="I182" t="str">
        <f>VLOOKUP(D182,Запчасти!A:E,5,0)</f>
        <v>R3</v>
      </c>
      <c r="J182">
        <f>VLOOKUP(I182,Автомобили!A:D,4,0)</f>
        <v>3.5</v>
      </c>
    </row>
    <row r="183" spans="1:10" hidden="1" x14ac:dyDescent="0.25">
      <c r="A183">
        <v>182</v>
      </c>
      <c r="B183" s="6">
        <v>45172</v>
      </c>
      <c r="C183" s="1" t="s">
        <v>10</v>
      </c>
      <c r="D183">
        <v>190</v>
      </c>
      <c r="E183">
        <v>355</v>
      </c>
      <c r="F183" t="s">
        <v>288</v>
      </c>
      <c r="G183" t="str">
        <f>VLOOKUP(D183,Запчасти!A:E,2,0)</f>
        <v>Двигатель</v>
      </c>
      <c r="H183">
        <f>VLOOKUP(D183,Запчасти!A:E,4,0)</f>
        <v>20338</v>
      </c>
      <c r="I183" t="str">
        <f>VLOOKUP(D183,Запчасти!A:E,5,0)</f>
        <v>R2</v>
      </c>
      <c r="J183">
        <f>VLOOKUP(I183,Автомобили!A:D,4,0)</f>
        <v>1.6</v>
      </c>
    </row>
    <row r="184" spans="1:10" hidden="1" x14ac:dyDescent="0.25">
      <c r="A184">
        <v>183</v>
      </c>
      <c r="B184" s="6">
        <v>45172</v>
      </c>
      <c r="C184" s="1" t="s">
        <v>20</v>
      </c>
      <c r="D184">
        <v>197</v>
      </c>
      <c r="E184">
        <v>985</v>
      </c>
      <c r="F184" t="s">
        <v>290</v>
      </c>
      <c r="G184" t="str">
        <f>VLOOKUP(D184,Запчасти!A:E,2,0)</f>
        <v>Двигатель</v>
      </c>
      <c r="H184">
        <f>VLOOKUP(D184,Запчасти!A:E,4,0)</f>
        <v>24769</v>
      </c>
      <c r="I184" t="str">
        <f>VLOOKUP(D184,Запчасти!A:E,5,0)</f>
        <v>R5</v>
      </c>
      <c r="J184">
        <f>VLOOKUP(I184,Автомобили!A:D,4,0)</f>
        <v>1.4</v>
      </c>
    </row>
    <row r="185" spans="1:10" hidden="1" x14ac:dyDescent="0.25">
      <c r="A185">
        <v>184</v>
      </c>
      <c r="B185" s="6">
        <v>45172</v>
      </c>
      <c r="C185" s="1" t="s">
        <v>20</v>
      </c>
      <c r="D185">
        <v>47</v>
      </c>
      <c r="E185">
        <v>169</v>
      </c>
      <c r="F185" t="s">
        <v>290</v>
      </c>
      <c r="G185" t="str">
        <f>VLOOKUP(D185,Запчасти!A:E,2,0)</f>
        <v>Электрика</v>
      </c>
      <c r="H185">
        <f>VLOOKUP(D185,Запчасти!A:E,4,0)</f>
        <v>36123</v>
      </c>
      <c r="I185" t="str">
        <f>VLOOKUP(D185,Запчасти!A:E,5,0)</f>
        <v>R6</v>
      </c>
      <c r="J185">
        <f>VLOOKUP(I185,Автомобили!A:D,4,0)</f>
        <v>2</v>
      </c>
    </row>
    <row r="186" spans="1:10" hidden="1" x14ac:dyDescent="0.25">
      <c r="A186">
        <v>185</v>
      </c>
      <c r="B186" s="6">
        <v>45172</v>
      </c>
      <c r="C186" s="1" t="s">
        <v>20</v>
      </c>
      <c r="D186">
        <v>141</v>
      </c>
      <c r="E186">
        <v>157</v>
      </c>
      <c r="F186" t="s">
        <v>290</v>
      </c>
      <c r="G186" t="str">
        <f>VLOOKUP(D186,Запчасти!A:E,2,0)</f>
        <v>Кпп</v>
      </c>
      <c r="H186">
        <f>VLOOKUP(D186,Запчасти!A:E,4,0)</f>
        <v>34611</v>
      </c>
      <c r="I186" t="str">
        <f>VLOOKUP(D186,Запчасти!A:E,5,0)</f>
        <v>R3</v>
      </c>
      <c r="J186">
        <f>VLOOKUP(I186,Автомобили!A:D,4,0)</f>
        <v>3.5</v>
      </c>
    </row>
    <row r="187" spans="1:10" hidden="1" x14ac:dyDescent="0.25">
      <c r="A187">
        <v>186</v>
      </c>
      <c r="B187" s="6">
        <v>45172</v>
      </c>
      <c r="C187" s="1" t="s">
        <v>5</v>
      </c>
      <c r="D187">
        <v>168</v>
      </c>
      <c r="E187">
        <v>247</v>
      </c>
      <c r="F187" t="s">
        <v>290</v>
      </c>
      <c r="G187" t="str">
        <f>VLOOKUP(D187,Запчасти!A:E,2,0)</f>
        <v>Двигатель</v>
      </c>
      <c r="H187">
        <f>VLOOKUP(D187,Запчасти!A:E,4,0)</f>
        <v>18893</v>
      </c>
      <c r="I187" t="str">
        <f>VLOOKUP(D187,Запчасти!A:E,5,0)</f>
        <v>R4</v>
      </c>
      <c r="J187">
        <f>VLOOKUP(I187,Автомобили!A:D,4,0)</f>
        <v>1.6</v>
      </c>
    </row>
    <row r="188" spans="1:10" hidden="1" x14ac:dyDescent="0.25">
      <c r="A188">
        <v>187</v>
      </c>
      <c r="B188" s="6">
        <v>45172</v>
      </c>
      <c r="C188" s="1" t="s">
        <v>19</v>
      </c>
      <c r="D188">
        <v>58</v>
      </c>
      <c r="E188">
        <v>359</v>
      </c>
      <c r="F188" t="s">
        <v>288</v>
      </c>
      <c r="G188" t="str">
        <f>VLOOKUP(D188,Запчасти!A:E,2,0)</f>
        <v>Кпп</v>
      </c>
      <c r="H188">
        <f>VLOOKUP(D188,Запчасти!A:E,4,0)</f>
        <v>38336</v>
      </c>
      <c r="I188" t="str">
        <f>VLOOKUP(D188,Запчасти!A:E,5,0)</f>
        <v>R2</v>
      </c>
      <c r="J188">
        <f>VLOOKUP(I188,Автомобили!A:D,4,0)</f>
        <v>1.6</v>
      </c>
    </row>
    <row r="189" spans="1:10" hidden="1" x14ac:dyDescent="0.25">
      <c r="A189">
        <v>188</v>
      </c>
      <c r="B189" s="6">
        <v>45172</v>
      </c>
      <c r="C189" s="1" t="s">
        <v>21</v>
      </c>
      <c r="D189">
        <v>85</v>
      </c>
      <c r="E189">
        <v>405</v>
      </c>
      <c r="F189" t="s">
        <v>290</v>
      </c>
      <c r="G189" t="str">
        <f>VLOOKUP(D189,Запчасти!A:E,2,0)</f>
        <v>Система очистки окон</v>
      </c>
      <c r="H189">
        <f>VLOOKUP(D189,Запчасти!A:E,4,0)</f>
        <v>25558</v>
      </c>
      <c r="I189" t="str">
        <f>VLOOKUP(D189,Запчасти!A:E,5,0)</f>
        <v>R5</v>
      </c>
      <c r="J189">
        <f>VLOOKUP(I189,Автомобили!A:D,4,0)</f>
        <v>1.4</v>
      </c>
    </row>
    <row r="190" spans="1:10" hidden="1" x14ac:dyDescent="0.25">
      <c r="A190">
        <v>189</v>
      </c>
      <c r="B190" s="6">
        <v>45172</v>
      </c>
      <c r="C190" s="1" t="s">
        <v>19</v>
      </c>
      <c r="D190">
        <v>5</v>
      </c>
      <c r="E190">
        <v>295</v>
      </c>
      <c r="F190" t="s">
        <v>290</v>
      </c>
      <c r="G190" t="str">
        <f>VLOOKUP(D190,Запчасти!A:E,2,0)</f>
        <v>Кпп</v>
      </c>
      <c r="H190">
        <f>VLOOKUP(D190,Запчасти!A:E,4,0)</f>
        <v>59077</v>
      </c>
      <c r="I190" t="str">
        <f>VLOOKUP(D190,Запчасти!A:E,5,0)</f>
        <v>R4</v>
      </c>
      <c r="J190">
        <f>VLOOKUP(I190,Автомобили!A:D,4,0)</f>
        <v>1.6</v>
      </c>
    </row>
    <row r="191" spans="1:10" hidden="1" x14ac:dyDescent="0.25">
      <c r="A191">
        <v>190</v>
      </c>
      <c r="B191" s="6">
        <v>45172</v>
      </c>
      <c r="C191" s="1" t="s">
        <v>12</v>
      </c>
      <c r="D191">
        <v>64</v>
      </c>
      <c r="E191">
        <v>934</v>
      </c>
      <c r="F191" t="s">
        <v>288</v>
      </c>
      <c r="G191" t="str">
        <f>VLOOKUP(D191,Запчасти!A:E,2,0)</f>
        <v>Система подачи топлива</v>
      </c>
      <c r="H191">
        <f>VLOOKUP(D191,Запчасти!A:E,4,0)</f>
        <v>90005</v>
      </c>
      <c r="I191" t="str">
        <f>VLOOKUP(D191,Запчасти!A:E,5,0)</f>
        <v>R2</v>
      </c>
      <c r="J191">
        <f>VLOOKUP(I191,Автомобили!A:D,4,0)</f>
        <v>1.6</v>
      </c>
    </row>
    <row r="192" spans="1:10" hidden="1" x14ac:dyDescent="0.25">
      <c r="A192">
        <v>191</v>
      </c>
      <c r="B192" s="6">
        <v>45172</v>
      </c>
      <c r="C192" s="1" t="s">
        <v>21</v>
      </c>
      <c r="D192">
        <v>45</v>
      </c>
      <c r="E192">
        <v>735</v>
      </c>
      <c r="F192" t="s">
        <v>290</v>
      </c>
      <c r="G192" t="str">
        <f>VLOOKUP(D192,Запчасти!A:E,2,0)</f>
        <v>Кпп</v>
      </c>
      <c r="H192">
        <f>VLOOKUP(D192,Запчасти!A:E,4,0)</f>
        <v>16357</v>
      </c>
      <c r="I192" t="str">
        <f>VLOOKUP(D192,Запчасти!A:E,5,0)</f>
        <v>R4</v>
      </c>
      <c r="J192">
        <f>VLOOKUP(I192,Автомобили!A:D,4,0)</f>
        <v>1.6</v>
      </c>
    </row>
    <row r="193" spans="1:10" hidden="1" x14ac:dyDescent="0.25">
      <c r="A193">
        <v>192</v>
      </c>
      <c r="B193" s="6">
        <v>45172</v>
      </c>
      <c r="C193" s="1" t="s">
        <v>6</v>
      </c>
      <c r="D193">
        <v>137</v>
      </c>
      <c r="E193">
        <v>973</v>
      </c>
      <c r="F193" t="s">
        <v>288</v>
      </c>
      <c r="G193" t="str">
        <f>VLOOKUP(D193,Запчасти!A:E,2,0)</f>
        <v>Тормозная система</v>
      </c>
      <c r="H193">
        <f>VLOOKUP(D193,Запчасти!A:E,4,0)</f>
        <v>11129</v>
      </c>
      <c r="I193" t="str">
        <f>VLOOKUP(D193,Запчасти!A:E,5,0)</f>
        <v>R5</v>
      </c>
      <c r="J193">
        <f>VLOOKUP(I193,Автомобили!A:D,4,0)</f>
        <v>1.4</v>
      </c>
    </row>
    <row r="194" spans="1:10" hidden="1" x14ac:dyDescent="0.25">
      <c r="A194">
        <v>193</v>
      </c>
      <c r="B194" s="6">
        <v>45172</v>
      </c>
      <c r="C194" s="1" t="s">
        <v>9</v>
      </c>
      <c r="D194">
        <v>27</v>
      </c>
      <c r="E194">
        <v>535</v>
      </c>
      <c r="F194" t="s">
        <v>288</v>
      </c>
      <c r="G194" t="str">
        <f>VLOOKUP(D194,Запчасти!A:E,2,0)</f>
        <v>Двигатель</v>
      </c>
      <c r="H194">
        <f>VLOOKUP(D194,Запчасти!A:E,4,0)</f>
        <v>18868</v>
      </c>
      <c r="I194" t="str">
        <f>VLOOKUP(D194,Запчасти!A:E,5,0)</f>
        <v>R6</v>
      </c>
      <c r="J194">
        <f>VLOOKUP(I194,Автомобили!A:D,4,0)</f>
        <v>2</v>
      </c>
    </row>
    <row r="195" spans="1:10" hidden="1" x14ac:dyDescent="0.25">
      <c r="A195">
        <v>194</v>
      </c>
      <c r="B195" s="6">
        <v>45172</v>
      </c>
      <c r="C195" s="1" t="s">
        <v>12</v>
      </c>
      <c r="D195">
        <v>197</v>
      </c>
      <c r="E195">
        <v>869</v>
      </c>
      <c r="F195" t="s">
        <v>288</v>
      </c>
      <c r="G195" t="str">
        <f>VLOOKUP(D195,Запчасти!A:E,2,0)</f>
        <v>Двигатель</v>
      </c>
      <c r="H195">
        <f>VLOOKUP(D195,Запчасти!A:E,4,0)</f>
        <v>24769</v>
      </c>
      <c r="I195" t="str">
        <f>VLOOKUP(D195,Запчасти!A:E,5,0)</f>
        <v>R5</v>
      </c>
      <c r="J195">
        <f>VLOOKUP(I195,Автомобили!A:D,4,0)</f>
        <v>1.4</v>
      </c>
    </row>
    <row r="196" spans="1:10" hidden="1" x14ac:dyDescent="0.25">
      <c r="A196">
        <v>195</v>
      </c>
      <c r="B196" s="6">
        <v>45172</v>
      </c>
      <c r="C196" s="1" t="s">
        <v>20</v>
      </c>
      <c r="D196">
        <v>111</v>
      </c>
      <c r="E196">
        <v>450</v>
      </c>
      <c r="F196" t="s">
        <v>288</v>
      </c>
      <c r="G196" t="str">
        <f>VLOOKUP(D196,Запчасти!A:E,2,0)</f>
        <v>Отопление / вентиляция</v>
      </c>
      <c r="H196">
        <f>VLOOKUP(D196,Запчасти!A:E,4,0)</f>
        <v>85539</v>
      </c>
      <c r="I196" t="str">
        <f>VLOOKUP(D196,Запчасти!A:E,5,0)</f>
        <v>R1</v>
      </c>
      <c r="J196">
        <f>VLOOKUP(I196,Автомобили!A:D,4,0)</f>
        <v>1.6</v>
      </c>
    </row>
    <row r="197" spans="1:10" hidden="1" x14ac:dyDescent="0.25">
      <c r="A197">
        <v>196</v>
      </c>
      <c r="B197" s="6">
        <v>45172</v>
      </c>
      <c r="C197" s="1" t="s">
        <v>20</v>
      </c>
      <c r="D197">
        <v>63</v>
      </c>
      <c r="E197">
        <v>607</v>
      </c>
      <c r="F197" t="s">
        <v>290</v>
      </c>
      <c r="G197" t="str">
        <f>VLOOKUP(D197,Запчасти!A:E,2,0)</f>
        <v>Подвеска и амортизация</v>
      </c>
      <c r="H197">
        <f>VLOOKUP(D197,Запчасти!A:E,4,0)</f>
        <v>5112</v>
      </c>
      <c r="I197" t="str">
        <f>VLOOKUP(D197,Запчасти!A:E,5,0)</f>
        <v>R2</v>
      </c>
      <c r="J197">
        <f>VLOOKUP(I197,Автомобили!A:D,4,0)</f>
        <v>1.6</v>
      </c>
    </row>
    <row r="198" spans="1:10" hidden="1" x14ac:dyDescent="0.25">
      <c r="A198">
        <v>197</v>
      </c>
      <c r="B198" s="6">
        <v>45172</v>
      </c>
      <c r="C198" s="1" t="s">
        <v>5</v>
      </c>
      <c r="D198">
        <v>199</v>
      </c>
      <c r="E198">
        <v>657</v>
      </c>
      <c r="F198" t="s">
        <v>290</v>
      </c>
      <c r="G198" t="str">
        <f>VLOOKUP(D198,Запчасти!A:E,2,0)</f>
        <v>Тормозная система</v>
      </c>
      <c r="H198">
        <f>VLOOKUP(D198,Запчасти!A:E,4,0)</f>
        <v>51718</v>
      </c>
      <c r="I198" t="str">
        <f>VLOOKUP(D198,Запчасти!A:E,5,0)</f>
        <v>R1</v>
      </c>
      <c r="J198">
        <f>VLOOKUP(I198,Автомобили!A:D,4,0)</f>
        <v>1.6</v>
      </c>
    </row>
    <row r="199" spans="1:10" hidden="1" x14ac:dyDescent="0.25">
      <c r="A199">
        <v>198</v>
      </c>
      <c r="B199" s="6">
        <v>45172</v>
      </c>
      <c r="C199" s="1" t="s">
        <v>20</v>
      </c>
      <c r="D199">
        <v>85</v>
      </c>
      <c r="E199">
        <v>624</v>
      </c>
      <c r="F199" t="s">
        <v>290</v>
      </c>
      <c r="G199" t="str">
        <f>VLOOKUP(D199,Запчасти!A:E,2,0)</f>
        <v>Система очистки окон</v>
      </c>
      <c r="H199">
        <f>VLOOKUP(D199,Запчасти!A:E,4,0)</f>
        <v>25558</v>
      </c>
      <c r="I199" t="str">
        <f>VLOOKUP(D199,Запчасти!A:E,5,0)</f>
        <v>R5</v>
      </c>
      <c r="J199">
        <f>VLOOKUP(I199,Автомобили!A:D,4,0)</f>
        <v>1.4</v>
      </c>
    </row>
    <row r="200" spans="1:10" hidden="1" x14ac:dyDescent="0.25">
      <c r="A200">
        <v>199</v>
      </c>
      <c r="B200" s="6">
        <v>45172</v>
      </c>
      <c r="C200" s="1" t="s">
        <v>7</v>
      </c>
      <c r="D200">
        <v>174</v>
      </c>
      <c r="E200">
        <v>178</v>
      </c>
      <c r="F200" t="s">
        <v>288</v>
      </c>
      <c r="G200" t="str">
        <f>VLOOKUP(D200,Запчасти!A:E,2,0)</f>
        <v>Привод колеса</v>
      </c>
      <c r="H200">
        <f>VLOOKUP(D200,Запчасти!A:E,4,0)</f>
        <v>9021</v>
      </c>
      <c r="I200" t="str">
        <f>VLOOKUP(D200,Запчасти!A:E,5,0)</f>
        <v>R6</v>
      </c>
      <c r="J200">
        <f>VLOOKUP(I200,Автомобили!A:D,4,0)</f>
        <v>2</v>
      </c>
    </row>
    <row r="201" spans="1:10" hidden="1" x14ac:dyDescent="0.25">
      <c r="A201">
        <v>200</v>
      </c>
      <c r="B201" s="6">
        <v>45172</v>
      </c>
      <c r="C201" s="1" t="s">
        <v>14</v>
      </c>
      <c r="D201">
        <v>86</v>
      </c>
      <c r="E201">
        <v>140</v>
      </c>
      <c r="F201" t="s">
        <v>290</v>
      </c>
      <c r="G201" t="str">
        <f>VLOOKUP(D201,Запчасти!A:E,2,0)</f>
        <v>Кондиционер</v>
      </c>
      <c r="H201">
        <f>VLOOKUP(D201,Запчасти!A:E,4,0)</f>
        <v>62846</v>
      </c>
      <c r="I201" t="str">
        <f>VLOOKUP(D201,Запчасти!A:E,5,0)</f>
        <v>R3</v>
      </c>
      <c r="J201">
        <f>VLOOKUP(I201,Автомобили!A:D,4,0)</f>
        <v>3.5</v>
      </c>
    </row>
    <row r="202" spans="1:10" hidden="1" x14ac:dyDescent="0.25">
      <c r="A202">
        <v>201</v>
      </c>
      <c r="B202" s="6">
        <v>45172</v>
      </c>
      <c r="C202" s="1" t="s">
        <v>12</v>
      </c>
      <c r="D202">
        <v>106</v>
      </c>
      <c r="E202">
        <v>769</v>
      </c>
      <c r="F202" t="s">
        <v>290</v>
      </c>
      <c r="G202" t="str">
        <f>VLOOKUP(D202,Запчасти!A:E,2,0)</f>
        <v>Электрика</v>
      </c>
      <c r="H202">
        <f>VLOOKUP(D202,Запчасти!A:E,4,0)</f>
        <v>11158</v>
      </c>
      <c r="I202" t="str">
        <f>VLOOKUP(D202,Запчасти!A:E,5,0)</f>
        <v>R2</v>
      </c>
      <c r="J202">
        <f>VLOOKUP(I202,Автомобили!A:D,4,0)</f>
        <v>1.6</v>
      </c>
    </row>
    <row r="203" spans="1:10" hidden="1" x14ac:dyDescent="0.25">
      <c r="A203">
        <v>202</v>
      </c>
      <c r="B203" s="6">
        <v>45172</v>
      </c>
      <c r="C203" s="1" t="s">
        <v>10</v>
      </c>
      <c r="D203">
        <v>7</v>
      </c>
      <c r="E203">
        <v>876</v>
      </c>
      <c r="F203" t="s">
        <v>290</v>
      </c>
      <c r="G203" t="str">
        <f>VLOOKUP(D203,Запчасти!A:E,2,0)</f>
        <v>Двигатель</v>
      </c>
      <c r="H203">
        <f>VLOOKUP(D203,Запчасти!A:E,4,0)</f>
        <v>62216</v>
      </c>
      <c r="I203" t="str">
        <f>VLOOKUP(D203,Запчасти!A:E,5,0)</f>
        <v>R1</v>
      </c>
      <c r="J203">
        <f>VLOOKUP(I203,Автомобили!A:D,4,0)</f>
        <v>1.6</v>
      </c>
    </row>
    <row r="204" spans="1:10" hidden="1" x14ac:dyDescent="0.25">
      <c r="A204">
        <v>203</v>
      </c>
      <c r="B204" s="6">
        <v>45172</v>
      </c>
      <c r="C204" s="1" t="s">
        <v>5</v>
      </c>
      <c r="D204">
        <v>117</v>
      </c>
      <c r="E204">
        <v>703</v>
      </c>
      <c r="F204" t="s">
        <v>288</v>
      </c>
      <c r="G204" t="str">
        <f>VLOOKUP(D204,Запчасти!A:E,2,0)</f>
        <v>Подвеска и амортизация</v>
      </c>
      <c r="H204">
        <f>VLOOKUP(D204,Запчасти!A:E,4,0)</f>
        <v>8851</v>
      </c>
      <c r="I204" t="str">
        <f>VLOOKUP(D204,Запчасти!A:E,5,0)</f>
        <v>R1</v>
      </c>
      <c r="J204">
        <f>VLOOKUP(I204,Автомобили!A:D,4,0)</f>
        <v>1.6</v>
      </c>
    </row>
    <row r="205" spans="1:10" hidden="1" x14ac:dyDescent="0.25">
      <c r="A205">
        <v>204</v>
      </c>
      <c r="B205" s="6">
        <v>45172</v>
      </c>
      <c r="C205" s="1" t="s">
        <v>12</v>
      </c>
      <c r="D205">
        <v>32</v>
      </c>
      <c r="E205">
        <v>159</v>
      </c>
      <c r="F205" t="s">
        <v>290</v>
      </c>
      <c r="G205" t="str">
        <f>VLOOKUP(D205,Запчасти!A:E,2,0)</f>
        <v>Привод колеса</v>
      </c>
      <c r="H205">
        <f>VLOOKUP(D205,Запчасти!A:E,4,0)</f>
        <v>7899</v>
      </c>
      <c r="I205" t="str">
        <f>VLOOKUP(D205,Запчасти!A:E,5,0)</f>
        <v>R6</v>
      </c>
      <c r="J205">
        <f>VLOOKUP(I205,Автомобили!A:D,4,0)</f>
        <v>2</v>
      </c>
    </row>
    <row r="206" spans="1:10" hidden="1" x14ac:dyDescent="0.25">
      <c r="A206">
        <v>205</v>
      </c>
      <c r="B206" s="6">
        <v>45172</v>
      </c>
      <c r="C206" s="1" t="s">
        <v>22</v>
      </c>
      <c r="D206">
        <v>105</v>
      </c>
      <c r="E206">
        <v>560</v>
      </c>
      <c r="F206" t="s">
        <v>288</v>
      </c>
      <c r="G206" t="str">
        <f>VLOOKUP(D206,Запчасти!A:E,2,0)</f>
        <v>Кпп</v>
      </c>
      <c r="H206">
        <f>VLOOKUP(D206,Запчасти!A:E,4,0)</f>
        <v>83469</v>
      </c>
      <c r="I206" t="str">
        <f>VLOOKUP(D206,Запчасти!A:E,5,0)</f>
        <v>R6</v>
      </c>
      <c r="J206">
        <f>VLOOKUP(I206,Автомобили!A:D,4,0)</f>
        <v>2</v>
      </c>
    </row>
    <row r="207" spans="1:10" hidden="1" x14ac:dyDescent="0.25">
      <c r="A207">
        <v>206</v>
      </c>
      <c r="B207" s="6">
        <v>45172</v>
      </c>
      <c r="C207" s="1" t="s">
        <v>11</v>
      </c>
      <c r="D207">
        <v>182</v>
      </c>
      <c r="E207">
        <v>662</v>
      </c>
      <c r="F207" t="s">
        <v>290</v>
      </c>
      <c r="G207" t="str">
        <f>VLOOKUP(D207,Запчасти!A:E,2,0)</f>
        <v>Двигатель</v>
      </c>
      <c r="H207">
        <f>VLOOKUP(D207,Запчасти!A:E,4,0)</f>
        <v>6954</v>
      </c>
      <c r="I207" t="str">
        <f>VLOOKUP(D207,Запчасти!A:E,5,0)</f>
        <v>R4</v>
      </c>
      <c r="J207">
        <f>VLOOKUP(I207,Автомобили!A:D,4,0)</f>
        <v>1.6</v>
      </c>
    </row>
    <row r="208" spans="1:10" hidden="1" x14ac:dyDescent="0.25">
      <c r="A208">
        <v>207</v>
      </c>
      <c r="B208" s="6">
        <v>45172</v>
      </c>
      <c r="C208" s="1" t="s">
        <v>13</v>
      </c>
      <c r="D208">
        <v>114</v>
      </c>
      <c r="E208">
        <v>353</v>
      </c>
      <c r="F208" t="s">
        <v>290</v>
      </c>
      <c r="G208" t="str">
        <f>VLOOKUP(D208,Запчасти!A:E,2,0)</f>
        <v>Двигатель</v>
      </c>
      <c r="H208">
        <f>VLOOKUP(D208,Запчасти!A:E,4,0)</f>
        <v>6519</v>
      </c>
      <c r="I208" t="str">
        <f>VLOOKUP(D208,Запчасти!A:E,5,0)</f>
        <v>R2</v>
      </c>
      <c r="J208">
        <f>VLOOKUP(I208,Автомобили!A:D,4,0)</f>
        <v>1.6</v>
      </c>
    </row>
    <row r="209" spans="1:10" hidden="1" x14ac:dyDescent="0.25">
      <c r="A209">
        <v>208</v>
      </c>
      <c r="B209" s="6">
        <v>45172</v>
      </c>
      <c r="C209" s="1" t="s">
        <v>5</v>
      </c>
      <c r="D209">
        <v>106</v>
      </c>
      <c r="E209">
        <v>337</v>
      </c>
      <c r="F209" t="s">
        <v>288</v>
      </c>
      <c r="G209" t="str">
        <f>VLOOKUP(D209,Запчасти!A:E,2,0)</f>
        <v>Электрика</v>
      </c>
      <c r="H209">
        <f>VLOOKUP(D209,Запчасти!A:E,4,0)</f>
        <v>11158</v>
      </c>
      <c r="I209" t="str">
        <f>VLOOKUP(D209,Запчасти!A:E,5,0)</f>
        <v>R2</v>
      </c>
      <c r="J209">
        <f>VLOOKUP(I209,Автомобили!A:D,4,0)</f>
        <v>1.6</v>
      </c>
    </row>
    <row r="210" spans="1:10" hidden="1" x14ac:dyDescent="0.25">
      <c r="A210">
        <v>209</v>
      </c>
      <c r="B210" s="6">
        <v>45172</v>
      </c>
      <c r="C210" s="1" t="s">
        <v>7</v>
      </c>
      <c r="D210">
        <v>113</v>
      </c>
      <c r="E210">
        <v>515</v>
      </c>
      <c r="F210" t="s">
        <v>290</v>
      </c>
      <c r="G210" t="str">
        <f>VLOOKUP(D210,Запчасти!A:E,2,0)</f>
        <v>Кпп</v>
      </c>
      <c r="H210">
        <f>VLOOKUP(D210,Запчасти!A:E,4,0)</f>
        <v>96599</v>
      </c>
      <c r="I210" t="str">
        <f>VLOOKUP(D210,Запчасти!A:E,5,0)</f>
        <v>R5</v>
      </c>
      <c r="J210">
        <f>VLOOKUP(I210,Автомобили!A:D,4,0)</f>
        <v>1.4</v>
      </c>
    </row>
    <row r="211" spans="1:10" hidden="1" x14ac:dyDescent="0.25">
      <c r="A211">
        <v>210</v>
      </c>
      <c r="B211" s="6">
        <v>45172</v>
      </c>
      <c r="C211" s="1" t="s">
        <v>11</v>
      </c>
      <c r="D211">
        <v>31</v>
      </c>
      <c r="E211">
        <v>289</v>
      </c>
      <c r="F211" t="s">
        <v>290</v>
      </c>
      <c r="G211" t="str">
        <f>VLOOKUP(D211,Запчасти!A:E,2,0)</f>
        <v>Кузов</v>
      </c>
      <c r="H211">
        <f>VLOOKUP(D211,Запчасти!A:E,4,0)</f>
        <v>56218</v>
      </c>
      <c r="I211" t="str">
        <f>VLOOKUP(D211,Запчасти!A:E,5,0)</f>
        <v>R3</v>
      </c>
      <c r="J211">
        <f>VLOOKUP(I211,Автомобили!A:D,4,0)</f>
        <v>3.5</v>
      </c>
    </row>
    <row r="212" spans="1:10" hidden="1" x14ac:dyDescent="0.25">
      <c r="A212">
        <v>211</v>
      </c>
      <c r="B212" s="6">
        <v>45172</v>
      </c>
      <c r="C212" s="1" t="s">
        <v>20</v>
      </c>
      <c r="D212">
        <v>91</v>
      </c>
      <c r="E212">
        <v>227</v>
      </c>
      <c r="F212" t="s">
        <v>288</v>
      </c>
      <c r="G212" t="str">
        <f>VLOOKUP(D212,Запчасти!A:E,2,0)</f>
        <v>Двигатель</v>
      </c>
      <c r="H212">
        <f>VLOOKUP(D212,Запчасти!A:E,4,0)</f>
        <v>51302</v>
      </c>
      <c r="I212" t="str">
        <f>VLOOKUP(D212,Запчасти!A:E,5,0)</f>
        <v>R2</v>
      </c>
      <c r="J212">
        <f>VLOOKUP(I212,Автомобили!A:D,4,0)</f>
        <v>1.6</v>
      </c>
    </row>
    <row r="213" spans="1:10" hidden="1" x14ac:dyDescent="0.25">
      <c r="A213">
        <v>212</v>
      </c>
      <c r="B213" s="6">
        <v>45172</v>
      </c>
      <c r="C213" s="1" t="s">
        <v>8</v>
      </c>
      <c r="D213">
        <v>178</v>
      </c>
      <c r="E213">
        <v>714</v>
      </c>
      <c r="F213" t="s">
        <v>288</v>
      </c>
      <c r="G213" t="str">
        <f>VLOOKUP(D213,Запчасти!A:E,2,0)</f>
        <v>Рулевое управление</v>
      </c>
      <c r="H213">
        <f>VLOOKUP(D213,Запчасти!A:E,4,0)</f>
        <v>85776</v>
      </c>
      <c r="I213" t="str">
        <f>VLOOKUP(D213,Запчасти!A:E,5,0)</f>
        <v>R6</v>
      </c>
      <c r="J213">
        <f>VLOOKUP(I213,Автомобили!A:D,4,0)</f>
        <v>2</v>
      </c>
    </row>
    <row r="214" spans="1:10" hidden="1" x14ac:dyDescent="0.25">
      <c r="A214">
        <v>213</v>
      </c>
      <c r="B214" s="6">
        <v>45172</v>
      </c>
      <c r="C214" s="1" t="s">
        <v>20</v>
      </c>
      <c r="D214">
        <v>9</v>
      </c>
      <c r="E214">
        <v>660</v>
      </c>
      <c r="F214" t="s">
        <v>288</v>
      </c>
      <c r="G214" t="str">
        <f>VLOOKUP(D214,Запчасти!A:E,2,0)</f>
        <v>Система очистки фар</v>
      </c>
      <c r="H214">
        <f>VLOOKUP(D214,Запчасти!A:E,4,0)</f>
        <v>12085</v>
      </c>
      <c r="I214" t="str">
        <f>VLOOKUP(D214,Запчасти!A:E,5,0)</f>
        <v>R3</v>
      </c>
      <c r="J214">
        <f>VLOOKUP(I214,Автомобили!A:D,4,0)</f>
        <v>3.5</v>
      </c>
    </row>
    <row r="215" spans="1:10" hidden="1" x14ac:dyDescent="0.25">
      <c r="A215">
        <v>214</v>
      </c>
      <c r="B215" s="6">
        <v>45172</v>
      </c>
      <c r="C215" s="1" t="s">
        <v>20</v>
      </c>
      <c r="D215">
        <v>172</v>
      </c>
      <c r="E215">
        <v>592</v>
      </c>
      <c r="F215" t="s">
        <v>288</v>
      </c>
      <c r="G215" t="str">
        <f>VLOOKUP(D215,Запчасти!A:E,2,0)</f>
        <v>Тормозная система</v>
      </c>
      <c r="H215">
        <f>VLOOKUP(D215,Запчасти!A:E,4,0)</f>
        <v>77016</v>
      </c>
      <c r="I215" t="str">
        <f>VLOOKUP(D215,Запчасти!A:E,5,0)</f>
        <v>R6</v>
      </c>
      <c r="J215">
        <f>VLOOKUP(I215,Автомобили!A:D,4,0)</f>
        <v>2</v>
      </c>
    </row>
    <row r="216" spans="1:10" hidden="1" x14ac:dyDescent="0.25">
      <c r="A216">
        <v>215</v>
      </c>
      <c r="B216" s="6">
        <v>45172</v>
      </c>
      <c r="C216" s="1" t="s">
        <v>12</v>
      </c>
      <c r="D216">
        <v>196</v>
      </c>
      <c r="E216">
        <v>948</v>
      </c>
      <c r="F216" t="s">
        <v>288</v>
      </c>
      <c r="G216" t="str">
        <f>VLOOKUP(D216,Запчасти!A:E,2,0)</f>
        <v>Тормозная система</v>
      </c>
      <c r="H216">
        <f>VLOOKUP(D216,Запчасти!A:E,4,0)</f>
        <v>36385</v>
      </c>
      <c r="I216" t="str">
        <f>VLOOKUP(D216,Запчасти!A:E,5,0)</f>
        <v>R6</v>
      </c>
      <c r="J216">
        <f>VLOOKUP(I216,Автомобили!A:D,4,0)</f>
        <v>2</v>
      </c>
    </row>
    <row r="217" spans="1:10" hidden="1" x14ac:dyDescent="0.25">
      <c r="A217">
        <v>216</v>
      </c>
      <c r="B217" s="6">
        <v>45172</v>
      </c>
      <c r="C217" s="1" t="s">
        <v>18</v>
      </c>
      <c r="D217">
        <v>148</v>
      </c>
      <c r="E217">
        <v>105</v>
      </c>
      <c r="F217" t="s">
        <v>290</v>
      </c>
      <c r="G217" t="str">
        <f>VLOOKUP(D217,Запчасти!A:E,2,0)</f>
        <v>Рулевое управление</v>
      </c>
      <c r="H217">
        <f>VLOOKUP(D217,Запчасти!A:E,4,0)</f>
        <v>10366</v>
      </c>
      <c r="I217" t="str">
        <f>VLOOKUP(D217,Запчасти!A:E,5,0)</f>
        <v>R4</v>
      </c>
      <c r="J217">
        <f>VLOOKUP(I217,Автомобили!A:D,4,0)</f>
        <v>1.6</v>
      </c>
    </row>
    <row r="218" spans="1:10" hidden="1" x14ac:dyDescent="0.25">
      <c r="A218">
        <v>217</v>
      </c>
      <c r="B218" s="6">
        <v>45172</v>
      </c>
      <c r="C218" s="1" t="s">
        <v>3</v>
      </c>
      <c r="D218">
        <v>137</v>
      </c>
      <c r="E218">
        <v>630</v>
      </c>
      <c r="F218" t="s">
        <v>288</v>
      </c>
      <c r="G218" t="str">
        <f>VLOOKUP(D218,Запчасти!A:E,2,0)</f>
        <v>Тормозная система</v>
      </c>
      <c r="H218">
        <f>VLOOKUP(D218,Запчасти!A:E,4,0)</f>
        <v>11129</v>
      </c>
      <c r="I218" t="str">
        <f>VLOOKUP(D218,Запчасти!A:E,5,0)</f>
        <v>R5</v>
      </c>
      <c r="J218">
        <f>VLOOKUP(I218,Автомобили!A:D,4,0)</f>
        <v>1.4</v>
      </c>
    </row>
    <row r="219" spans="1:10" hidden="1" x14ac:dyDescent="0.25">
      <c r="A219">
        <v>218</v>
      </c>
      <c r="B219" s="6">
        <v>45172</v>
      </c>
      <c r="C219" s="1" t="s">
        <v>12</v>
      </c>
      <c r="D219">
        <v>130</v>
      </c>
      <c r="E219">
        <v>560</v>
      </c>
      <c r="F219" t="s">
        <v>290</v>
      </c>
      <c r="G219" t="str">
        <f>VLOOKUP(D219,Запчасти!A:E,2,0)</f>
        <v>Система очистки окон</v>
      </c>
      <c r="H219">
        <f>VLOOKUP(D219,Запчасти!A:E,4,0)</f>
        <v>79424</v>
      </c>
      <c r="I219" t="str">
        <f>VLOOKUP(D219,Запчасти!A:E,5,0)</f>
        <v>R4</v>
      </c>
      <c r="J219">
        <f>VLOOKUP(I219,Автомобили!A:D,4,0)</f>
        <v>1.6</v>
      </c>
    </row>
    <row r="220" spans="1:10" hidden="1" x14ac:dyDescent="0.25">
      <c r="A220">
        <v>219</v>
      </c>
      <c r="B220" s="6">
        <v>45172</v>
      </c>
      <c r="C220" s="1" t="s">
        <v>5</v>
      </c>
      <c r="D220">
        <v>100</v>
      </c>
      <c r="E220">
        <v>321</v>
      </c>
      <c r="F220" t="s">
        <v>288</v>
      </c>
      <c r="G220" t="str">
        <f>VLOOKUP(D220,Запчасти!A:E,2,0)</f>
        <v>Система подачи топлива</v>
      </c>
      <c r="H220">
        <f>VLOOKUP(D220,Запчасти!A:E,4,0)</f>
        <v>85018</v>
      </c>
      <c r="I220" t="str">
        <f>VLOOKUP(D220,Запчасти!A:E,5,0)</f>
        <v>R6</v>
      </c>
      <c r="J220">
        <f>VLOOKUP(I220,Автомобили!A:D,4,0)</f>
        <v>2</v>
      </c>
    </row>
    <row r="221" spans="1:10" hidden="1" x14ac:dyDescent="0.25">
      <c r="A221">
        <v>220</v>
      </c>
      <c r="B221" s="6">
        <v>45172</v>
      </c>
      <c r="C221" s="1" t="s">
        <v>14</v>
      </c>
      <c r="D221">
        <v>101</v>
      </c>
      <c r="E221">
        <v>486</v>
      </c>
      <c r="F221" t="s">
        <v>290</v>
      </c>
      <c r="G221" t="str">
        <f>VLOOKUP(D221,Запчасти!A:E,2,0)</f>
        <v>Электрика</v>
      </c>
      <c r="H221">
        <f>VLOOKUP(D221,Запчасти!A:E,4,0)</f>
        <v>97245</v>
      </c>
      <c r="I221" t="str">
        <f>VLOOKUP(D221,Запчасти!A:E,5,0)</f>
        <v>R1</v>
      </c>
      <c r="J221">
        <f>VLOOKUP(I221,Автомобили!A:D,4,0)</f>
        <v>1.6</v>
      </c>
    </row>
    <row r="222" spans="1:10" hidden="1" x14ac:dyDescent="0.25">
      <c r="A222">
        <v>221</v>
      </c>
      <c r="B222" s="6">
        <v>45172</v>
      </c>
      <c r="C222" s="1" t="s">
        <v>17</v>
      </c>
      <c r="D222">
        <v>3</v>
      </c>
      <c r="E222">
        <v>718</v>
      </c>
      <c r="F222" t="s">
        <v>290</v>
      </c>
      <c r="G222" t="str">
        <f>VLOOKUP(D222,Запчасти!A:E,2,0)</f>
        <v>Кузов</v>
      </c>
      <c r="H222">
        <f>VLOOKUP(D222,Запчасти!A:E,4,0)</f>
        <v>63498</v>
      </c>
      <c r="I222" t="str">
        <f>VLOOKUP(D222,Запчасти!A:E,5,0)</f>
        <v>R2</v>
      </c>
      <c r="J222">
        <f>VLOOKUP(I222,Автомобили!A:D,4,0)</f>
        <v>1.6</v>
      </c>
    </row>
    <row r="223" spans="1:10" hidden="1" x14ac:dyDescent="0.25">
      <c r="A223">
        <v>222</v>
      </c>
      <c r="B223" s="6">
        <v>45172</v>
      </c>
      <c r="C223" s="1" t="s">
        <v>20</v>
      </c>
      <c r="D223">
        <v>62</v>
      </c>
      <c r="E223">
        <v>889</v>
      </c>
      <c r="F223" t="s">
        <v>288</v>
      </c>
      <c r="G223" t="str">
        <f>VLOOKUP(D223,Запчасти!A:E,2,0)</f>
        <v>Двигатель</v>
      </c>
      <c r="H223">
        <f>VLOOKUP(D223,Запчасти!A:E,4,0)</f>
        <v>98943</v>
      </c>
      <c r="I223" t="str">
        <f>VLOOKUP(D223,Запчасти!A:E,5,0)</f>
        <v>R1</v>
      </c>
      <c r="J223">
        <f>VLOOKUP(I223,Автомобили!A:D,4,0)</f>
        <v>1.6</v>
      </c>
    </row>
    <row r="224" spans="1:10" hidden="1" x14ac:dyDescent="0.25">
      <c r="A224">
        <v>223</v>
      </c>
      <c r="B224" s="6">
        <v>45172</v>
      </c>
      <c r="C224" s="1" t="s">
        <v>15</v>
      </c>
      <c r="D224">
        <v>50</v>
      </c>
      <c r="E224">
        <v>291</v>
      </c>
      <c r="F224" t="s">
        <v>288</v>
      </c>
      <c r="G224" t="str">
        <f>VLOOKUP(D224,Запчасти!A:E,2,0)</f>
        <v>Кондиционер</v>
      </c>
      <c r="H224">
        <f>VLOOKUP(D224,Запчасти!A:E,4,0)</f>
        <v>22385</v>
      </c>
      <c r="I224" t="str">
        <f>VLOOKUP(D224,Запчасти!A:E,5,0)</f>
        <v>R6</v>
      </c>
      <c r="J224">
        <f>VLOOKUP(I224,Автомобили!A:D,4,0)</f>
        <v>2</v>
      </c>
    </row>
    <row r="225" spans="1:11" hidden="1" x14ac:dyDescent="0.25">
      <c r="A225">
        <v>224</v>
      </c>
      <c r="B225" s="6">
        <v>45172</v>
      </c>
      <c r="C225" s="1" t="s">
        <v>15</v>
      </c>
      <c r="D225">
        <v>161</v>
      </c>
      <c r="E225">
        <v>482</v>
      </c>
      <c r="F225" t="s">
        <v>288</v>
      </c>
      <c r="G225" t="str">
        <f>VLOOKUP(D225,Запчасти!A:E,2,0)</f>
        <v>Двигатель</v>
      </c>
      <c r="H225">
        <f>VLOOKUP(D225,Запчасти!A:E,4,0)</f>
        <v>33731</v>
      </c>
      <c r="I225" t="str">
        <f>VLOOKUP(D225,Запчасти!A:E,5,0)</f>
        <v>R6</v>
      </c>
      <c r="J225">
        <f>VLOOKUP(I225,Автомобили!A:D,4,0)</f>
        <v>2</v>
      </c>
    </row>
    <row r="226" spans="1:11" hidden="1" x14ac:dyDescent="0.25">
      <c r="A226">
        <v>225</v>
      </c>
      <c r="B226" s="6">
        <v>45172</v>
      </c>
      <c r="C226" s="1" t="s">
        <v>20</v>
      </c>
      <c r="D226">
        <v>19</v>
      </c>
      <c r="E226">
        <v>894</v>
      </c>
      <c r="F226" t="s">
        <v>290</v>
      </c>
      <c r="G226" t="str">
        <f>VLOOKUP(D226,Запчасти!A:E,2,0)</f>
        <v>Двигатель</v>
      </c>
      <c r="H226">
        <f>VLOOKUP(D226,Запчасти!A:E,4,0)</f>
        <v>70529</v>
      </c>
      <c r="I226" t="str">
        <f>VLOOKUP(D226,Запчасти!A:E,5,0)</f>
        <v>R1</v>
      </c>
      <c r="J226">
        <f>VLOOKUP(I226,Автомобили!A:D,4,0)</f>
        <v>1.6</v>
      </c>
    </row>
    <row r="227" spans="1:11" hidden="1" x14ac:dyDescent="0.25">
      <c r="A227">
        <v>226</v>
      </c>
      <c r="B227" s="6">
        <v>45172</v>
      </c>
      <c r="C227" s="1" t="s">
        <v>10</v>
      </c>
      <c r="D227">
        <v>47</v>
      </c>
      <c r="E227">
        <v>438</v>
      </c>
      <c r="F227" t="s">
        <v>290</v>
      </c>
      <c r="G227" t="str">
        <f>VLOOKUP(D227,Запчасти!A:E,2,0)</f>
        <v>Электрика</v>
      </c>
      <c r="H227">
        <f>VLOOKUP(D227,Запчасти!A:E,4,0)</f>
        <v>36123</v>
      </c>
      <c r="I227" t="str">
        <f>VLOOKUP(D227,Запчасти!A:E,5,0)</f>
        <v>R6</v>
      </c>
      <c r="J227">
        <f>VLOOKUP(I227,Автомобили!A:D,4,0)</f>
        <v>2</v>
      </c>
    </row>
    <row r="228" spans="1:11" hidden="1" x14ac:dyDescent="0.25">
      <c r="A228">
        <v>227</v>
      </c>
      <c r="B228" s="6">
        <v>45172</v>
      </c>
      <c r="C228" s="1" t="s">
        <v>12</v>
      </c>
      <c r="D228">
        <v>95</v>
      </c>
      <c r="E228">
        <v>729</v>
      </c>
      <c r="F228" t="s">
        <v>288</v>
      </c>
      <c r="G228" t="str">
        <f>VLOOKUP(D228,Запчасти!A:E,2,0)</f>
        <v>Кузов</v>
      </c>
      <c r="H228">
        <f>VLOOKUP(D228,Запчасти!A:E,4,0)</f>
        <v>67875</v>
      </c>
      <c r="I228" t="str">
        <f>VLOOKUP(D228,Запчасти!A:E,5,0)</f>
        <v>R1</v>
      </c>
      <c r="J228">
        <f>VLOOKUP(I228,Автомобили!A:D,4,0)</f>
        <v>1.6</v>
      </c>
    </row>
    <row r="229" spans="1:11" hidden="1" x14ac:dyDescent="0.25">
      <c r="A229">
        <v>228</v>
      </c>
      <c r="B229" s="6">
        <v>45172</v>
      </c>
      <c r="C229" s="1" t="s">
        <v>9</v>
      </c>
      <c r="D229">
        <v>111</v>
      </c>
      <c r="E229">
        <v>819</v>
      </c>
      <c r="F229" t="s">
        <v>288</v>
      </c>
      <c r="G229" t="str">
        <f>VLOOKUP(D229,Запчасти!A:E,2,0)</f>
        <v>Отопление / вентиляция</v>
      </c>
      <c r="H229">
        <f>VLOOKUP(D229,Запчасти!A:E,4,0)</f>
        <v>85539</v>
      </c>
      <c r="I229" t="str">
        <f>VLOOKUP(D229,Запчасти!A:E,5,0)</f>
        <v>R1</v>
      </c>
      <c r="J229">
        <f>VLOOKUP(I229,Автомобили!A:D,4,0)</f>
        <v>1.6</v>
      </c>
    </row>
    <row r="230" spans="1:11" hidden="1" x14ac:dyDescent="0.25">
      <c r="A230">
        <v>229</v>
      </c>
      <c r="B230" s="6">
        <v>45172</v>
      </c>
      <c r="C230" s="1" t="s">
        <v>9</v>
      </c>
      <c r="D230">
        <v>184</v>
      </c>
      <c r="E230">
        <v>474</v>
      </c>
      <c r="F230" t="s">
        <v>290</v>
      </c>
      <c r="G230" t="str">
        <f>VLOOKUP(D230,Запчасти!A:E,2,0)</f>
        <v>Трансмиссия</v>
      </c>
      <c r="H230">
        <f>VLOOKUP(D230,Запчасти!A:E,4,0)</f>
        <v>86109</v>
      </c>
      <c r="I230" t="str">
        <f>VLOOKUP(D230,Запчасти!A:E,5,0)</f>
        <v>R1</v>
      </c>
      <c r="J230">
        <f>VLOOKUP(I230,Автомобили!A:D,4,0)</f>
        <v>1.6</v>
      </c>
    </row>
    <row r="231" spans="1:11" hidden="1" x14ac:dyDescent="0.25">
      <c r="A231">
        <v>230</v>
      </c>
      <c r="B231" s="6">
        <v>45172</v>
      </c>
      <c r="C231" s="1" t="s">
        <v>20</v>
      </c>
      <c r="D231">
        <v>9</v>
      </c>
      <c r="E231">
        <v>523</v>
      </c>
      <c r="F231" t="s">
        <v>288</v>
      </c>
      <c r="G231" t="str">
        <f>VLOOKUP(D231,Запчасти!A:E,2,0)</f>
        <v>Система очистки фар</v>
      </c>
      <c r="H231">
        <f>VLOOKUP(D231,Запчасти!A:E,4,0)</f>
        <v>12085</v>
      </c>
      <c r="I231" t="str">
        <f>VLOOKUP(D231,Запчасти!A:E,5,0)</f>
        <v>R3</v>
      </c>
      <c r="J231">
        <f>VLOOKUP(I231,Автомобили!A:D,4,0)</f>
        <v>3.5</v>
      </c>
    </row>
    <row r="232" spans="1:11" hidden="1" x14ac:dyDescent="0.25">
      <c r="A232">
        <v>231</v>
      </c>
      <c r="B232" s="6">
        <v>45172</v>
      </c>
      <c r="C232" s="1" t="s">
        <v>3</v>
      </c>
      <c r="D232">
        <v>35</v>
      </c>
      <c r="E232">
        <v>154</v>
      </c>
      <c r="F232" t="s">
        <v>288</v>
      </c>
      <c r="G232" t="str">
        <f>VLOOKUP(D232,Запчасти!A:E,2,0)</f>
        <v>Электрика</v>
      </c>
      <c r="H232">
        <f>VLOOKUP(D232,Запчасти!A:E,4,0)</f>
        <v>45207</v>
      </c>
      <c r="I232" t="str">
        <f>VLOOKUP(D232,Запчасти!A:E,5,0)</f>
        <v>R3</v>
      </c>
      <c r="J232">
        <f>VLOOKUP(I232,Автомобили!A:D,4,0)</f>
        <v>3.5</v>
      </c>
    </row>
    <row r="233" spans="1:11" hidden="1" x14ac:dyDescent="0.25">
      <c r="A233">
        <v>232</v>
      </c>
      <c r="B233" s="6">
        <v>45172</v>
      </c>
      <c r="C233" s="1" t="s">
        <v>19</v>
      </c>
      <c r="D233">
        <v>125</v>
      </c>
      <c r="E233">
        <v>749</v>
      </c>
      <c r="F233" t="s">
        <v>290</v>
      </c>
      <c r="G233" t="str">
        <f>VLOOKUP(D233,Запчасти!A:E,2,0)</f>
        <v>Кондиционер</v>
      </c>
      <c r="H233">
        <f>VLOOKUP(D233,Запчасти!A:E,4,0)</f>
        <v>79163</v>
      </c>
      <c r="I233" t="str">
        <f>VLOOKUP(D233,Запчасти!A:E,5,0)</f>
        <v>R4</v>
      </c>
      <c r="J233">
        <f>VLOOKUP(I233,Автомобили!A:D,4,0)</f>
        <v>1.6</v>
      </c>
      <c r="K233">
        <f>H233*E233</f>
        <v>59293087</v>
      </c>
    </row>
    <row r="234" spans="1:11" hidden="1" x14ac:dyDescent="0.25">
      <c r="A234">
        <v>233</v>
      </c>
      <c r="B234" s="6">
        <v>45172</v>
      </c>
      <c r="C234" s="1" t="s">
        <v>18</v>
      </c>
      <c r="D234">
        <v>176</v>
      </c>
      <c r="E234">
        <v>117</v>
      </c>
      <c r="F234" t="s">
        <v>290</v>
      </c>
      <c r="G234" t="str">
        <f>VLOOKUP(D234,Запчасти!A:E,2,0)</f>
        <v>Двигатель</v>
      </c>
      <c r="H234">
        <f>VLOOKUP(D234,Запчасти!A:E,4,0)</f>
        <v>80824</v>
      </c>
      <c r="I234" t="str">
        <f>VLOOKUP(D234,Запчасти!A:E,5,0)</f>
        <v>R3</v>
      </c>
      <c r="J234">
        <f>VLOOKUP(I234,Автомобили!A:D,4,0)</f>
        <v>3.5</v>
      </c>
    </row>
    <row r="235" spans="1:11" hidden="1" x14ac:dyDescent="0.25">
      <c r="A235">
        <v>234</v>
      </c>
      <c r="B235" s="6">
        <v>45172</v>
      </c>
      <c r="C235" s="1" t="s">
        <v>9</v>
      </c>
      <c r="D235">
        <v>123</v>
      </c>
      <c r="E235">
        <v>165</v>
      </c>
      <c r="F235" t="s">
        <v>288</v>
      </c>
      <c r="G235" t="str">
        <f>VLOOKUP(D235,Запчасти!A:E,2,0)</f>
        <v>Двигатель</v>
      </c>
      <c r="H235">
        <f>VLOOKUP(D235,Запчасти!A:E,4,0)</f>
        <v>18418</v>
      </c>
      <c r="I235" t="str">
        <f>VLOOKUP(D235,Запчасти!A:E,5,0)</f>
        <v>R5</v>
      </c>
      <c r="J235">
        <f>VLOOKUP(I235,Автомобили!A:D,4,0)</f>
        <v>1.4</v>
      </c>
    </row>
    <row r="236" spans="1:11" hidden="1" x14ac:dyDescent="0.25">
      <c r="A236">
        <v>235</v>
      </c>
      <c r="B236" s="6">
        <v>45172</v>
      </c>
      <c r="C236" s="1" t="s">
        <v>22</v>
      </c>
      <c r="D236">
        <v>27</v>
      </c>
      <c r="E236">
        <v>346</v>
      </c>
      <c r="F236" t="s">
        <v>288</v>
      </c>
      <c r="G236" t="str">
        <f>VLOOKUP(D236,Запчасти!A:E,2,0)</f>
        <v>Двигатель</v>
      </c>
      <c r="H236">
        <f>VLOOKUP(D236,Запчасти!A:E,4,0)</f>
        <v>18868</v>
      </c>
      <c r="I236" t="str">
        <f>VLOOKUP(D236,Запчасти!A:E,5,0)</f>
        <v>R6</v>
      </c>
      <c r="J236">
        <f>VLOOKUP(I236,Автомобили!A:D,4,0)</f>
        <v>2</v>
      </c>
    </row>
    <row r="237" spans="1:11" hidden="1" x14ac:dyDescent="0.25">
      <c r="A237">
        <v>236</v>
      </c>
      <c r="B237" s="6">
        <v>45172</v>
      </c>
      <c r="C237" s="1" t="s">
        <v>5</v>
      </c>
      <c r="D237">
        <v>102</v>
      </c>
      <c r="E237">
        <v>584</v>
      </c>
      <c r="F237" t="s">
        <v>288</v>
      </c>
      <c r="G237" t="str">
        <f>VLOOKUP(D237,Запчасти!A:E,2,0)</f>
        <v>Тормозная система</v>
      </c>
      <c r="H237">
        <f>VLOOKUP(D237,Запчасти!A:E,4,0)</f>
        <v>31373</v>
      </c>
      <c r="I237" t="str">
        <f>VLOOKUP(D237,Запчасти!A:E,5,0)</f>
        <v>R5</v>
      </c>
      <c r="J237">
        <f>VLOOKUP(I237,Автомобили!A:D,4,0)</f>
        <v>1.4</v>
      </c>
    </row>
    <row r="238" spans="1:11" hidden="1" x14ac:dyDescent="0.25">
      <c r="A238">
        <v>237</v>
      </c>
      <c r="B238" s="6">
        <v>45173</v>
      </c>
      <c r="C238" s="1" t="s">
        <v>9</v>
      </c>
      <c r="D238">
        <v>92</v>
      </c>
      <c r="E238">
        <v>465</v>
      </c>
      <c r="F238" t="s">
        <v>288</v>
      </c>
      <c r="G238" t="str">
        <f>VLOOKUP(D238,Запчасти!A:E,2,0)</f>
        <v>Привод колеса</v>
      </c>
      <c r="H238">
        <f>VLOOKUP(D238,Запчасти!A:E,4,0)</f>
        <v>34815</v>
      </c>
      <c r="I238" t="str">
        <f>VLOOKUP(D238,Запчасти!A:E,5,0)</f>
        <v>R4</v>
      </c>
      <c r="J238">
        <f>VLOOKUP(I238,Автомобили!A:D,4,0)</f>
        <v>1.6</v>
      </c>
    </row>
    <row r="239" spans="1:11" hidden="1" x14ac:dyDescent="0.25">
      <c r="A239">
        <v>238</v>
      </c>
      <c r="B239" s="6">
        <v>45173</v>
      </c>
      <c r="C239" s="1" t="s">
        <v>5</v>
      </c>
      <c r="D239">
        <v>13</v>
      </c>
      <c r="E239">
        <v>88</v>
      </c>
      <c r="F239" t="s">
        <v>288</v>
      </c>
      <c r="G239" t="str">
        <f>VLOOKUP(D239,Запчасти!A:E,2,0)</f>
        <v>Двигатель</v>
      </c>
      <c r="H239">
        <f>VLOOKUP(D239,Запчасти!A:E,4,0)</f>
        <v>64654</v>
      </c>
      <c r="I239" t="str">
        <f>VLOOKUP(D239,Запчасти!A:E,5,0)</f>
        <v>R2</v>
      </c>
      <c r="J239">
        <f>VLOOKUP(I239,Автомобили!A:D,4,0)</f>
        <v>1.6</v>
      </c>
    </row>
    <row r="240" spans="1:11" hidden="1" x14ac:dyDescent="0.25">
      <c r="A240">
        <v>239</v>
      </c>
      <c r="B240" s="6">
        <v>45173</v>
      </c>
      <c r="C240" s="1" t="s">
        <v>22</v>
      </c>
      <c r="D240">
        <v>4</v>
      </c>
      <c r="E240">
        <v>969</v>
      </c>
      <c r="F240" t="s">
        <v>290</v>
      </c>
      <c r="G240" t="str">
        <f>VLOOKUP(D240,Запчасти!A:E,2,0)</f>
        <v>Двигатель</v>
      </c>
      <c r="H240">
        <f>VLOOKUP(D240,Запчасти!A:E,4,0)</f>
        <v>52675</v>
      </c>
      <c r="I240" t="str">
        <f>VLOOKUP(D240,Запчасти!A:E,5,0)</f>
        <v>R6</v>
      </c>
      <c r="J240">
        <f>VLOOKUP(I240,Автомобили!A:D,4,0)</f>
        <v>2</v>
      </c>
    </row>
    <row r="241" spans="1:10" hidden="1" x14ac:dyDescent="0.25">
      <c r="A241">
        <v>240</v>
      </c>
      <c r="B241" s="6">
        <v>45173</v>
      </c>
      <c r="C241" s="1" t="s">
        <v>14</v>
      </c>
      <c r="D241">
        <v>176</v>
      </c>
      <c r="E241">
        <v>283</v>
      </c>
      <c r="F241" t="s">
        <v>290</v>
      </c>
      <c r="G241" t="str">
        <f>VLOOKUP(D241,Запчасти!A:E,2,0)</f>
        <v>Двигатель</v>
      </c>
      <c r="H241">
        <f>VLOOKUP(D241,Запчасти!A:E,4,0)</f>
        <v>80824</v>
      </c>
      <c r="I241" t="str">
        <f>VLOOKUP(D241,Запчасти!A:E,5,0)</f>
        <v>R3</v>
      </c>
      <c r="J241">
        <f>VLOOKUP(I241,Автомобили!A:D,4,0)</f>
        <v>3.5</v>
      </c>
    </row>
    <row r="242" spans="1:10" hidden="1" x14ac:dyDescent="0.25">
      <c r="A242">
        <v>241</v>
      </c>
      <c r="B242" s="6">
        <v>45173</v>
      </c>
      <c r="C242" s="1" t="s">
        <v>3</v>
      </c>
      <c r="D242">
        <v>18</v>
      </c>
      <c r="E242">
        <v>554</v>
      </c>
      <c r="F242" t="s">
        <v>290</v>
      </c>
      <c r="G242" t="str">
        <f>VLOOKUP(D242,Запчасти!A:E,2,0)</f>
        <v>Кузов</v>
      </c>
      <c r="H242">
        <f>VLOOKUP(D242,Запчасти!A:E,4,0)</f>
        <v>53981</v>
      </c>
      <c r="I242" t="str">
        <f>VLOOKUP(D242,Запчасти!A:E,5,0)</f>
        <v>R2</v>
      </c>
      <c r="J242">
        <f>VLOOKUP(I242,Автомобили!A:D,4,0)</f>
        <v>1.6</v>
      </c>
    </row>
    <row r="243" spans="1:10" hidden="1" x14ac:dyDescent="0.25">
      <c r="A243">
        <v>242</v>
      </c>
      <c r="B243" s="6">
        <v>45173</v>
      </c>
      <c r="C243" s="1" t="s">
        <v>20</v>
      </c>
      <c r="D243">
        <v>40</v>
      </c>
      <c r="E243">
        <v>945</v>
      </c>
      <c r="F243" t="s">
        <v>288</v>
      </c>
      <c r="G243" t="str">
        <f>VLOOKUP(D243,Запчасти!A:E,2,0)</f>
        <v>Двигатель</v>
      </c>
      <c r="H243">
        <f>VLOOKUP(D243,Запчасти!A:E,4,0)</f>
        <v>32427</v>
      </c>
      <c r="I243" t="str">
        <f>VLOOKUP(D243,Запчасти!A:E,5,0)</f>
        <v>R6</v>
      </c>
      <c r="J243">
        <f>VLOOKUP(I243,Автомобили!A:D,4,0)</f>
        <v>2</v>
      </c>
    </row>
    <row r="244" spans="1:10" hidden="1" x14ac:dyDescent="0.25">
      <c r="A244">
        <v>243</v>
      </c>
      <c r="B244" s="6">
        <v>45173</v>
      </c>
      <c r="C244" s="1" t="s">
        <v>8</v>
      </c>
      <c r="D244">
        <v>38</v>
      </c>
      <c r="E244">
        <v>817</v>
      </c>
      <c r="F244" t="s">
        <v>290</v>
      </c>
      <c r="G244" t="str">
        <f>VLOOKUP(D244,Запчасти!A:E,2,0)</f>
        <v>Подготовка топливной смеси</v>
      </c>
      <c r="H244">
        <f>VLOOKUP(D244,Запчасти!A:E,4,0)</f>
        <v>15808</v>
      </c>
      <c r="I244" t="str">
        <f>VLOOKUP(D244,Запчасти!A:E,5,0)</f>
        <v>R5</v>
      </c>
      <c r="J244">
        <f>VLOOKUP(I244,Автомобили!A:D,4,0)</f>
        <v>1.4</v>
      </c>
    </row>
    <row r="245" spans="1:10" hidden="1" x14ac:dyDescent="0.25">
      <c r="A245">
        <v>244</v>
      </c>
      <c r="B245" s="6">
        <v>45173</v>
      </c>
      <c r="C245" s="1" t="s">
        <v>15</v>
      </c>
      <c r="D245">
        <v>189</v>
      </c>
      <c r="E245">
        <v>985</v>
      </c>
      <c r="F245" t="s">
        <v>288</v>
      </c>
      <c r="G245" t="str">
        <f>VLOOKUP(D245,Запчасти!A:E,2,0)</f>
        <v>Система подачи топлива</v>
      </c>
      <c r="H245">
        <f>VLOOKUP(D245,Запчасти!A:E,4,0)</f>
        <v>19554</v>
      </c>
      <c r="I245" t="str">
        <f>VLOOKUP(D245,Запчасти!A:E,5,0)</f>
        <v>R3</v>
      </c>
      <c r="J245">
        <f>VLOOKUP(I245,Автомобили!A:D,4,0)</f>
        <v>3.5</v>
      </c>
    </row>
    <row r="246" spans="1:10" hidden="1" x14ac:dyDescent="0.25">
      <c r="A246">
        <v>245</v>
      </c>
      <c r="B246" s="6">
        <v>45173</v>
      </c>
      <c r="C246" s="1" t="s">
        <v>16</v>
      </c>
      <c r="D246">
        <v>144</v>
      </c>
      <c r="E246">
        <v>993</v>
      </c>
      <c r="F246" t="s">
        <v>290</v>
      </c>
      <c r="G246" t="str">
        <f>VLOOKUP(D246,Запчасти!A:E,2,0)</f>
        <v>Тормозная система</v>
      </c>
      <c r="H246">
        <f>VLOOKUP(D246,Запчасти!A:E,4,0)</f>
        <v>27773</v>
      </c>
      <c r="I246" t="str">
        <f>VLOOKUP(D246,Запчасти!A:E,5,0)</f>
        <v>R1</v>
      </c>
      <c r="J246">
        <f>VLOOKUP(I246,Автомобили!A:D,4,0)</f>
        <v>1.6</v>
      </c>
    </row>
    <row r="247" spans="1:10" hidden="1" x14ac:dyDescent="0.25">
      <c r="A247">
        <v>246</v>
      </c>
      <c r="B247" s="6">
        <v>45173</v>
      </c>
      <c r="C247" s="1" t="s">
        <v>8</v>
      </c>
      <c r="D247">
        <v>88</v>
      </c>
      <c r="E247">
        <v>447</v>
      </c>
      <c r="F247" t="s">
        <v>288</v>
      </c>
      <c r="G247" t="str">
        <f>VLOOKUP(D247,Запчасти!A:E,2,0)</f>
        <v>Рулевое управление</v>
      </c>
      <c r="H247">
        <f>VLOOKUP(D247,Запчасти!A:E,4,0)</f>
        <v>86369</v>
      </c>
      <c r="I247" t="str">
        <f>VLOOKUP(D247,Запчасти!A:E,5,0)</f>
        <v>R3</v>
      </c>
      <c r="J247">
        <f>VLOOKUP(I247,Автомобили!A:D,4,0)</f>
        <v>3.5</v>
      </c>
    </row>
    <row r="248" spans="1:10" hidden="1" x14ac:dyDescent="0.25">
      <c r="A248">
        <v>247</v>
      </c>
      <c r="B248" s="6">
        <v>45173</v>
      </c>
      <c r="C248" s="1" t="s">
        <v>3</v>
      </c>
      <c r="D248">
        <v>17</v>
      </c>
      <c r="E248">
        <v>931</v>
      </c>
      <c r="F248" t="s">
        <v>290</v>
      </c>
      <c r="G248" t="str">
        <f>VLOOKUP(D248,Запчасти!A:E,2,0)</f>
        <v>Кузов</v>
      </c>
      <c r="H248">
        <f>VLOOKUP(D248,Запчасти!A:E,4,0)</f>
        <v>50957</v>
      </c>
      <c r="I248" t="str">
        <f>VLOOKUP(D248,Запчасти!A:E,5,0)</f>
        <v>R6</v>
      </c>
      <c r="J248">
        <f>VLOOKUP(I248,Автомобили!A:D,4,0)</f>
        <v>2</v>
      </c>
    </row>
    <row r="249" spans="1:10" hidden="1" x14ac:dyDescent="0.25">
      <c r="A249">
        <v>248</v>
      </c>
      <c r="B249" s="6">
        <v>45173</v>
      </c>
      <c r="C249" s="1" t="s">
        <v>19</v>
      </c>
      <c r="D249">
        <v>57</v>
      </c>
      <c r="E249">
        <v>802</v>
      </c>
      <c r="F249" t="s">
        <v>290</v>
      </c>
      <c r="G249" t="str">
        <f>VLOOKUP(D249,Запчасти!A:E,2,0)</f>
        <v>Двигатель</v>
      </c>
      <c r="H249">
        <f>VLOOKUP(D249,Запчасти!A:E,4,0)</f>
        <v>85115</v>
      </c>
      <c r="I249" t="str">
        <f>VLOOKUP(D249,Запчасти!A:E,5,0)</f>
        <v>R3</v>
      </c>
      <c r="J249">
        <f>VLOOKUP(I249,Автомобили!A:D,4,0)</f>
        <v>3.5</v>
      </c>
    </row>
    <row r="250" spans="1:10" hidden="1" x14ac:dyDescent="0.25">
      <c r="A250">
        <v>249</v>
      </c>
      <c r="B250" s="6">
        <v>45173</v>
      </c>
      <c r="C250" s="1" t="s">
        <v>6</v>
      </c>
      <c r="D250">
        <v>10</v>
      </c>
      <c r="E250">
        <v>952</v>
      </c>
      <c r="F250" t="s">
        <v>288</v>
      </c>
      <c r="G250" t="str">
        <f>VLOOKUP(D250,Запчасти!A:E,2,0)</f>
        <v>Рулевое управление</v>
      </c>
      <c r="H250">
        <f>VLOOKUP(D250,Запчасти!A:E,4,0)</f>
        <v>95428</v>
      </c>
      <c r="I250" t="str">
        <f>VLOOKUP(D250,Запчасти!A:E,5,0)</f>
        <v>R5</v>
      </c>
      <c r="J250">
        <f>VLOOKUP(I250,Автомобили!A:D,4,0)</f>
        <v>1.4</v>
      </c>
    </row>
    <row r="251" spans="1:10" hidden="1" x14ac:dyDescent="0.25">
      <c r="A251">
        <v>250</v>
      </c>
      <c r="B251" s="6">
        <v>45173</v>
      </c>
      <c r="C251" s="1" t="s">
        <v>4</v>
      </c>
      <c r="D251">
        <v>105</v>
      </c>
      <c r="E251">
        <v>871</v>
      </c>
      <c r="F251" t="s">
        <v>288</v>
      </c>
      <c r="G251" t="str">
        <f>VLOOKUP(D251,Запчасти!A:E,2,0)</f>
        <v>Кпп</v>
      </c>
      <c r="H251">
        <f>VLOOKUP(D251,Запчасти!A:E,4,0)</f>
        <v>83469</v>
      </c>
      <c r="I251" t="str">
        <f>VLOOKUP(D251,Запчасти!A:E,5,0)</f>
        <v>R6</v>
      </c>
      <c r="J251">
        <f>VLOOKUP(I251,Автомобили!A:D,4,0)</f>
        <v>2</v>
      </c>
    </row>
    <row r="252" spans="1:10" hidden="1" x14ac:dyDescent="0.25">
      <c r="A252">
        <v>251</v>
      </c>
      <c r="B252" s="6">
        <v>45173</v>
      </c>
      <c r="C252" s="1" t="s">
        <v>21</v>
      </c>
      <c r="D252">
        <v>42</v>
      </c>
      <c r="E252">
        <v>698</v>
      </c>
      <c r="F252" t="s">
        <v>290</v>
      </c>
      <c r="G252" t="str">
        <f>VLOOKUP(D252,Запчасти!A:E,2,0)</f>
        <v>Подготовка топливной смеси</v>
      </c>
      <c r="H252">
        <f>VLOOKUP(D252,Запчасти!A:E,4,0)</f>
        <v>66148</v>
      </c>
      <c r="I252" t="str">
        <f>VLOOKUP(D252,Запчасти!A:E,5,0)</f>
        <v>R6</v>
      </c>
      <c r="J252">
        <f>VLOOKUP(I252,Автомобили!A:D,4,0)</f>
        <v>2</v>
      </c>
    </row>
    <row r="253" spans="1:10" hidden="1" x14ac:dyDescent="0.25">
      <c r="A253">
        <v>252</v>
      </c>
      <c r="B253" s="6">
        <v>45173</v>
      </c>
      <c r="C253" s="1" t="s">
        <v>18</v>
      </c>
      <c r="D253">
        <v>58</v>
      </c>
      <c r="E253">
        <v>773</v>
      </c>
      <c r="F253" t="s">
        <v>288</v>
      </c>
      <c r="G253" t="str">
        <f>VLOOKUP(D253,Запчасти!A:E,2,0)</f>
        <v>Кпп</v>
      </c>
      <c r="H253">
        <f>VLOOKUP(D253,Запчасти!A:E,4,0)</f>
        <v>38336</v>
      </c>
      <c r="I253" t="str">
        <f>VLOOKUP(D253,Запчасти!A:E,5,0)</f>
        <v>R2</v>
      </c>
      <c r="J253">
        <f>VLOOKUP(I253,Автомобили!A:D,4,0)</f>
        <v>1.6</v>
      </c>
    </row>
    <row r="254" spans="1:10" hidden="1" x14ac:dyDescent="0.25">
      <c r="A254">
        <v>253</v>
      </c>
      <c r="B254" s="6">
        <v>45173</v>
      </c>
      <c r="C254" s="1" t="s">
        <v>11</v>
      </c>
      <c r="D254">
        <v>104</v>
      </c>
      <c r="E254">
        <v>384</v>
      </c>
      <c r="F254" t="s">
        <v>288</v>
      </c>
      <c r="G254" t="str">
        <f>VLOOKUP(D254,Запчасти!A:E,2,0)</f>
        <v>Двигатель</v>
      </c>
      <c r="H254">
        <f>VLOOKUP(D254,Запчасти!A:E,4,0)</f>
        <v>24830</v>
      </c>
      <c r="I254" t="str">
        <f>VLOOKUP(D254,Запчасти!A:E,5,0)</f>
        <v>R4</v>
      </c>
      <c r="J254">
        <f>VLOOKUP(I254,Автомобили!A:D,4,0)</f>
        <v>1.6</v>
      </c>
    </row>
    <row r="255" spans="1:10" hidden="1" x14ac:dyDescent="0.25">
      <c r="A255">
        <v>254</v>
      </c>
      <c r="B255" s="6">
        <v>45173</v>
      </c>
      <c r="C255" s="1" t="s">
        <v>21</v>
      </c>
      <c r="D255">
        <v>38</v>
      </c>
      <c r="E255">
        <v>381</v>
      </c>
      <c r="F255" t="s">
        <v>290</v>
      </c>
      <c r="G255" t="str">
        <f>VLOOKUP(D255,Запчасти!A:E,2,0)</f>
        <v>Подготовка топливной смеси</v>
      </c>
      <c r="H255">
        <f>VLOOKUP(D255,Запчасти!A:E,4,0)</f>
        <v>15808</v>
      </c>
      <c r="I255" t="str">
        <f>VLOOKUP(D255,Запчасти!A:E,5,0)</f>
        <v>R5</v>
      </c>
      <c r="J255">
        <f>VLOOKUP(I255,Автомобили!A:D,4,0)</f>
        <v>1.4</v>
      </c>
    </row>
    <row r="256" spans="1:10" hidden="1" x14ac:dyDescent="0.25">
      <c r="A256">
        <v>255</v>
      </c>
      <c r="B256" s="6">
        <v>45173</v>
      </c>
      <c r="C256" s="1" t="s">
        <v>20</v>
      </c>
      <c r="D256">
        <v>58</v>
      </c>
      <c r="E256">
        <v>76</v>
      </c>
      <c r="F256" t="s">
        <v>288</v>
      </c>
      <c r="G256" t="str">
        <f>VLOOKUP(D256,Запчасти!A:E,2,0)</f>
        <v>Кпп</v>
      </c>
      <c r="H256">
        <f>VLOOKUP(D256,Запчасти!A:E,4,0)</f>
        <v>38336</v>
      </c>
      <c r="I256" t="str">
        <f>VLOOKUP(D256,Запчасти!A:E,5,0)</f>
        <v>R2</v>
      </c>
      <c r="J256">
        <f>VLOOKUP(I256,Автомобили!A:D,4,0)</f>
        <v>1.6</v>
      </c>
    </row>
    <row r="257" spans="1:10" hidden="1" x14ac:dyDescent="0.25">
      <c r="A257">
        <v>256</v>
      </c>
      <c r="B257" s="6">
        <v>45173</v>
      </c>
      <c r="C257" s="1" t="s">
        <v>21</v>
      </c>
      <c r="D257">
        <v>13</v>
      </c>
      <c r="E257">
        <v>364</v>
      </c>
      <c r="F257" t="s">
        <v>288</v>
      </c>
      <c r="G257" t="str">
        <f>VLOOKUP(D257,Запчасти!A:E,2,0)</f>
        <v>Двигатель</v>
      </c>
      <c r="H257">
        <f>VLOOKUP(D257,Запчасти!A:E,4,0)</f>
        <v>64654</v>
      </c>
      <c r="I257" t="str">
        <f>VLOOKUP(D257,Запчасти!A:E,5,0)</f>
        <v>R2</v>
      </c>
      <c r="J257">
        <f>VLOOKUP(I257,Автомобили!A:D,4,0)</f>
        <v>1.6</v>
      </c>
    </row>
    <row r="258" spans="1:10" hidden="1" x14ac:dyDescent="0.25">
      <c r="A258">
        <v>257</v>
      </c>
      <c r="B258" s="6">
        <v>45173</v>
      </c>
      <c r="C258" s="1" t="s">
        <v>9</v>
      </c>
      <c r="D258">
        <v>48</v>
      </c>
      <c r="E258">
        <v>450</v>
      </c>
      <c r="F258" t="s">
        <v>290</v>
      </c>
      <c r="G258" t="str">
        <f>VLOOKUP(D258,Запчасти!A:E,2,0)</f>
        <v>Двигатель</v>
      </c>
      <c r="H258">
        <f>VLOOKUP(D258,Запчасти!A:E,4,0)</f>
        <v>84510</v>
      </c>
      <c r="I258" t="str">
        <f>VLOOKUP(D258,Запчасти!A:E,5,0)</f>
        <v>R5</v>
      </c>
      <c r="J258">
        <f>VLOOKUP(I258,Автомобили!A:D,4,0)</f>
        <v>1.4</v>
      </c>
    </row>
    <row r="259" spans="1:10" hidden="1" x14ac:dyDescent="0.25">
      <c r="A259">
        <v>258</v>
      </c>
      <c r="B259" s="6">
        <v>45173</v>
      </c>
      <c r="C259" s="1" t="s">
        <v>21</v>
      </c>
      <c r="D259">
        <v>51</v>
      </c>
      <c r="E259">
        <v>938</v>
      </c>
      <c r="F259" t="s">
        <v>290</v>
      </c>
      <c r="G259" t="str">
        <f>VLOOKUP(D259,Запчасти!A:E,2,0)</f>
        <v>Двигатель</v>
      </c>
      <c r="H259">
        <f>VLOOKUP(D259,Запчасти!A:E,4,0)</f>
        <v>34836</v>
      </c>
      <c r="I259" t="str">
        <f>VLOOKUP(D259,Запчасти!A:E,5,0)</f>
        <v>R3</v>
      </c>
      <c r="J259">
        <f>VLOOKUP(I259,Автомобили!A:D,4,0)</f>
        <v>3.5</v>
      </c>
    </row>
    <row r="260" spans="1:10" hidden="1" x14ac:dyDescent="0.25">
      <c r="A260">
        <v>259</v>
      </c>
      <c r="B260" s="6">
        <v>45173</v>
      </c>
      <c r="C260" s="1" t="s">
        <v>12</v>
      </c>
      <c r="D260">
        <v>154</v>
      </c>
      <c r="E260">
        <v>682</v>
      </c>
      <c r="F260" t="s">
        <v>288</v>
      </c>
      <c r="G260" t="str">
        <f>VLOOKUP(D260,Запчасти!A:E,2,0)</f>
        <v>Отопление / вентиляция</v>
      </c>
      <c r="H260">
        <f>VLOOKUP(D260,Запчасти!A:E,4,0)</f>
        <v>92984</v>
      </c>
      <c r="I260" t="str">
        <f>VLOOKUP(D260,Запчасти!A:E,5,0)</f>
        <v>R6</v>
      </c>
      <c r="J260">
        <f>VLOOKUP(I260,Автомобили!A:D,4,0)</f>
        <v>2</v>
      </c>
    </row>
    <row r="261" spans="1:10" hidden="1" x14ac:dyDescent="0.25">
      <c r="A261">
        <v>260</v>
      </c>
      <c r="B261" s="6">
        <v>45173</v>
      </c>
      <c r="C261" s="1" t="s">
        <v>21</v>
      </c>
      <c r="D261">
        <v>162</v>
      </c>
      <c r="E261">
        <v>129</v>
      </c>
      <c r="F261" t="s">
        <v>290</v>
      </c>
      <c r="G261" t="str">
        <f>VLOOKUP(D261,Запчасти!A:E,2,0)</f>
        <v>Кондиционер</v>
      </c>
      <c r="H261">
        <f>VLOOKUP(D261,Запчасти!A:E,4,0)</f>
        <v>75042</v>
      </c>
      <c r="I261" t="str">
        <f>VLOOKUP(D261,Запчасти!A:E,5,0)</f>
        <v>R6</v>
      </c>
      <c r="J261">
        <f>VLOOKUP(I261,Автомобили!A:D,4,0)</f>
        <v>2</v>
      </c>
    </row>
    <row r="262" spans="1:10" hidden="1" x14ac:dyDescent="0.25">
      <c r="A262">
        <v>261</v>
      </c>
      <c r="B262" s="6">
        <v>45173</v>
      </c>
      <c r="C262" s="1" t="s">
        <v>17</v>
      </c>
      <c r="D262">
        <v>100</v>
      </c>
      <c r="E262">
        <v>680</v>
      </c>
      <c r="F262" t="s">
        <v>288</v>
      </c>
      <c r="G262" t="str">
        <f>VLOOKUP(D262,Запчасти!A:E,2,0)</f>
        <v>Система подачи топлива</v>
      </c>
      <c r="H262">
        <f>VLOOKUP(D262,Запчасти!A:E,4,0)</f>
        <v>85018</v>
      </c>
      <c r="I262" t="str">
        <f>VLOOKUP(D262,Запчасти!A:E,5,0)</f>
        <v>R6</v>
      </c>
      <c r="J262">
        <f>VLOOKUP(I262,Автомобили!A:D,4,0)</f>
        <v>2</v>
      </c>
    </row>
    <row r="263" spans="1:10" hidden="1" x14ac:dyDescent="0.25">
      <c r="A263">
        <v>262</v>
      </c>
      <c r="B263" s="6">
        <v>45173</v>
      </c>
      <c r="C263" s="1" t="s">
        <v>18</v>
      </c>
      <c r="D263">
        <v>137</v>
      </c>
      <c r="E263">
        <v>140</v>
      </c>
      <c r="F263" t="s">
        <v>288</v>
      </c>
      <c r="G263" t="str">
        <f>VLOOKUP(D263,Запчасти!A:E,2,0)</f>
        <v>Тормозная система</v>
      </c>
      <c r="H263">
        <f>VLOOKUP(D263,Запчасти!A:E,4,0)</f>
        <v>11129</v>
      </c>
      <c r="I263" t="str">
        <f>VLOOKUP(D263,Запчасти!A:E,5,0)</f>
        <v>R5</v>
      </c>
      <c r="J263">
        <f>VLOOKUP(I263,Автомобили!A:D,4,0)</f>
        <v>1.4</v>
      </c>
    </row>
    <row r="264" spans="1:10" hidden="1" x14ac:dyDescent="0.25">
      <c r="A264">
        <v>263</v>
      </c>
      <c r="B264" s="6">
        <v>45173</v>
      </c>
      <c r="C264" s="1" t="s">
        <v>5</v>
      </c>
      <c r="D264">
        <v>118</v>
      </c>
      <c r="E264">
        <v>474</v>
      </c>
      <c r="F264" t="s">
        <v>290</v>
      </c>
      <c r="G264" t="str">
        <f>VLOOKUP(D264,Запчасти!A:E,2,0)</f>
        <v>Тормозная система</v>
      </c>
      <c r="H264">
        <f>VLOOKUP(D264,Запчасти!A:E,4,0)</f>
        <v>55713</v>
      </c>
      <c r="I264" t="str">
        <f>VLOOKUP(D264,Запчасти!A:E,5,0)</f>
        <v>R6</v>
      </c>
      <c r="J264">
        <f>VLOOKUP(I264,Автомобили!A:D,4,0)</f>
        <v>2</v>
      </c>
    </row>
    <row r="265" spans="1:10" hidden="1" x14ac:dyDescent="0.25">
      <c r="A265">
        <v>264</v>
      </c>
      <c r="B265" s="6">
        <v>45173</v>
      </c>
      <c r="C265" s="1" t="s">
        <v>11</v>
      </c>
      <c r="D265">
        <v>85</v>
      </c>
      <c r="E265">
        <v>709</v>
      </c>
      <c r="F265" t="s">
        <v>288</v>
      </c>
      <c r="G265" t="str">
        <f>VLOOKUP(D265,Запчасти!A:E,2,0)</f>
        <v>Система очистки окон</v>
      </c>
      <c r="H265">
        <f>VLOOKUP(D265,Запчасти!A:E,4,0)</f>
        <v>25558</v>
      </c>
      <c r="I265" t="str">
        <f>VLOOKUP(D265,Запчасти!A:E,5,0)</f>
        <v>R5</v>
      </c>
      <c r="J265">
        <f>VLOOKUP(I265,Автомобили!A:D,4,0)</f>
        <v>1.4</v>
      </c>
    </row>
    <row r="266" spans="1:10" hidden="1" x14ac:dyDescent="0.25">
      <c r="A266">
        <v>265</v>
      </c>
      <c r="B266" s="6">
        <v>45173</v>
      </c>
      <c r="C266" s="1" t="s">
        <v>15</v>
      </c>
      <c r="D266">
        <v>69</v>
      </c>
      <c r="E266">
        <v>309</v>
      </c>
      <c r="F266" t="s">
        <v>290</v>
      </c>
      <c r="G266" t="str">
        <f>VLOOKUP(D266,Запчасти!A:E,2,0)</f>
        <v>Кузов</v>
      </c>
      <c r="H266">
        <f>VLOOKUP(D266,Запчасти!A:E,4,0)</f>
        <v>31195</v>
      </c>
      <c r="I266" t="str">
        <f>VLOOKUP(D266,Запчасти!A:E,5,0)</f>
        <v>R1</v>
      </c>
      <c r="J266">
        <f>VLOOKUP(I266,Автомобили!A:D,4,0)</f>
        <v>1.6</v>
      </c>
    </row>
    <row r="267" spans="1:10" hidden="1" x14ac:dyDescent="0.25">
      <c r="A267">
        <v>266</v>
      </c>
      <c r="B267" s="6">
        <v>45173</v>
      </c>
      <c r="C267" s="1" t="s">
        <v>17</v>
      </c>
      <c r="D267">
        <v>63</v>
      </c>
      <c r="E267">
        <v>665</v>
      </c>
      <c r="F267" t="s">
        <v>288</v>
      </c>
      <c r="G267" t="str">
        <f>VLOOKUP(D267,Запчасти!A:E,2,0)</f>
        <v>Подвеска и амортизация</v>
      </c>
      <c r="H267">
        <f>VLOOKUP(D267,Запчасти!A:E,4,0)</f>
        <v>5112</v>
      </c>
      <c r="I267" t="str">
        <f>VLOOKUP(D267,Запчасти!A:E,5,0)</f>
        <v>R2</v>
      </c>
      <c r="J267">
        <f>VLOOKUP(I267,Автомобили!A:D,4,0)</f>
        <v>1.6</v>
      </c>
    </row>
    <row r="268" spans="1:10" hidden="1" x14ac:dyDescent="0.25">
      <c r="A268">
        <v>267</v>
      </c>
      <c r="B268" s="6">
        <v>45173</v>
      </c>
      <c r="C268" s="1" t="s">
        <v>5</v>
      </c>
      <c r="D268">
        <v>141</v>
      </c>
      <c r="E268">
        <v>729</v>
      </c>
      <c r="F268" t="s">
        <v>288</v>
      </c>
      <c r="G268" t="str">
        <f>VLOOKUP(D268,Запчасти!A:E,2,0)</f>
        <v>Кпп</v>
      </c>
      <c r="H268">
        <f>VLOOKUP(D268,Запчасти!A:E,4,0)</f>
        <v>34611</v>
      </c>
      <c r="I268" t="str">
        <f>VLOOKUP(D268,Запчасти!A:E,5,0)</f>
        <v>R3</v>
      </c>
      <c r="J268">
        <f>VLOOKUP(I268,Автомобили!A:D,4,0)</f>
        <v>3.5</v>
      </c>
    </row>
    <row r="269" spans="1:10" hidden="1" x14ac:dyDescent="0.25">
      <c r="A269">
        <v>268</v>
      </c>
      <c r="B269" s="6">
        <v>45173</v>
      </c>
      <c r="C269" s="1" t="s">
        <v>7</v>
      </c>
      <c r="D269">
        <v>45</v>
      </c>
      <c r="E269">
        <v>598</v>
      </c>
      <c r="F269" t="s">
        <v>288</v>
      </c>
      <c r="G269" t="str">
        <f>VLOOKUP(D269,Запчасти!A:E,2,0)</f>
        <v>Кпп</v>
      </c>
      <c r="H269">
        <f>VLOOKUP(D269,Запчасти!A:E,4,0)</f>
        <v>16357</v>
      </c>
      <c r="I269" t="str">
        <f>VLOOKUP(D269,Запчасти!A:E,5,0)</f>
        <v>R4</v>
      </c>
      <c r="J269">
        <f>VLOOKUP(I269,Автомобили!A:D,4,0)</f>
        <v>1.6</v>
      </c>
    </row>
    <row r="270" spans="1:10" hidden="1" x14ac:dyDescent="0.25">
      <c r="A270">
        <v>269</v>
      </c>
      <c r="B270" s="6">
        <v>45173</v>
      </c>
      <c r="C270" s="1" t="s">
        <v>12</v>
      </c>
      <c r="D270">
        <v>135</v>
      </c>
      <c r="E270">
        <v>975</v>
      </c>
      <c r="F270" t="s">
        <v>288</v>
      </c>
      <c r="G270" t="str">
        <f>VLOOKUP(D270,Запчасти!A:E,2,0)</f>
        <v>Двигатель</v>
      </c>
      <c r="H270">
        <f>VLOOKUP(D270,Запчасти!A:E,4,0)</f>
        <v>55535</v>
      </c>
      <c r="I270" t="str">
        <f>VLOOKUP(D270,Запчасти!A:E,5,0)</f>
        <v>R1</v>
      </c>
      <c r="J270">
        <f>VLOOKUP(I270,Автомобили!A:D,4,0)</f>
        <v>1.6</v>
      </c>
    </row>
    <row r="271" spans="1:10" hidden="1" x14ac:dyDescent="0.25">
      <c r="A271">
        <v>270</v>
      </c>
      <c r="B271" s="6">
        <v>45173</v>
      </c>
      <c r="C271" s="1" t="s">
        <v>8</v>
      </c>
      <c r="D271">
        <v>30</v>
      </c>
      <c r="E271">
        <v>140</v>
      </c>
      <c r="F271" t="s">
        <v>288</v>
      </c>
      <c r="G271" t="str">
        <f>VLOOKUP(D271,Запчасти!A:E,2,0)</f>
        <v>Кпп</v>
      </c>
      <c r="H271">
        <f>VLOOKUP(D271,Запчасти!A:E,4,0)</f>
        <v>47536</v>
      </c>
      <c r="I271" t="str">
        <f>VLOOKUP(D271,Запчасти!A:E,5,0)</f>
        <v>R4</v>
      </c>
      <c r="J271">
        <f>VLOOKUP(I271,Автомобили!A:D,4,0)</f>
        <v>1.6</v>
      </c>
    </row>
    <row r="272" spans="1:10" hidden="1" x14ac:dyDescent="0.25">
      <c r="A272">
        <v>271</v>
      </c>
      <c r="B272" s="6">
        <v>45173</v>
      </c>
      <c r="C272" s="1" t="s">
        <v>17</v>
      </c>
      <c r="D272">
        <v>22</v>
      </c>
      <c r="E272">
        <v>72</v>
      </c>
      <c r="F272" t="s">
        <v>290</v>
      </c>
      <c r="G272" t="str">
        <f>VLOOKUP(D272,Запчасти!A:E,2,0)</f>
        <v>Кпп</v>
      </c>
      <c r="H272">
        <f>VLOOKUP(D272,Запчасти!A:E,4,0)</f>
        <v>59121</v>
      </c>
      <c r="I272" t="str">
        <f>VLOOKUP(D272,Запчасти!A:E,5,0)</f>
        <v>R5</v>
      </c>
      <c r="J272">
        <f>VLOOKUP(I272,Автомобили!A:D,4,0)</f>
        <v>1.4</v>
      </c>
    </row>
    <row r="273" spans="1:10" hidden="1" x14ac:dyDescent="0.25">
      <c r="A273">
        <v>272</v>
      </c>
      <c r="B273" s="6">
        <v>45173</v>
      </c>
      <c r="C273" s="1" t="s">
        <v>16</v>
      </c>
      <c r="D273">
        <v>46</v>
      </c>
      <c r="E273">
        <v>484</v>
      </c>
      <c r="F273" t="s">
        <v>288</v>
      </c>
      <c r="G273" t="str">
        <f>VLOOKUP(D273,Запчасти!A:E,2,0)</f>
        <v>Кузов</v>
      </c>
      <c r="H273">
        <f>VLOOKUP(D273,Запчасти!A:E,4,0)</f>
        <v>36515</v>
      </c>
      <c r="I273" t="str">
        <f>VLOOKUP(D273,Запчасти!A:E,5,0)</f>
        <v>R5</v>
      </c>
      <c r="J273">
        <f>VLOOKUP(I273,Автомобили!A:D,4,0)</f>
        <v>1.4</v>
      </c>
    </row>
    <row r="274" spans="1:10" hidden="1" x14ac:dyDescent="0.25">
      <c r="A274">
        <v>273</v>
      </c>
      <c r="B274" s="6">
        <v>45173</v>
      </c>
      <c r="C274" s="1" t="s">
        <v>3</v>
      </c>
      <c r="D274">
        <v>64</v>
      </c>
      <c r="E274">
        <v>239</v>
      </c>
      <c r="F274" t="s">
        <v>290</v>
      </c>
      <c r="G274" t="str">
        <f>VLOOKUP(D274,Запчасти!A:E,2,0)</f>
        <v>Система подачи топлива</v>
      </c>
      <c r="H274">
        <f>VLOOKUP(D274,Запчасти!A:E,4,0)</f>
        <v>90005</v>
      </c>
      <c r="I274" t="str">
        <f>VLOOKUP(D274,Запчасти!A:E,5,0)</f>
        <v>R2</v>
      </c>
      <c r="J274">
        <f>VLOOKUP(I274,Автомобили!A:D,4,0)</f>
        <v>1.6</v>
      </c>
    </row>
    <row r="275" spans="1:10" hidden="1" x14ac:dyDescent="0.25">
      <c r="A275">
        <v>274</v>
      </c>
      <c r="B275" s="6">
        <v>45173</v>
      </c>
      <c r="C275" s="1" t="s">
        <v>3</v>
      </c>
      <c r="D275">
        <v>65</v>
      </c>
      <c r="E275">
        <v>738</v>
      </c>
      <c r="F275" t="s">
        <v>290</v>
      </c>
      <c r="G275" t="str">
        <f>VLOOKUP(D275,Запчасти!A:E,2,0)</f>
        <v>Тормозная система</v>
      </c>
      <c r="H275">
        <f>VLOOKUP(D275,Запчасти!A:E,4,0)</f>
        <v>17370</v>
      </c>
      <c r="I275" t="str">
        <f>VLOOKUP(D275,Запчасти!A:E,5,0)</f>
        <v>R2</v>
      </c>
      <c r="J275">
        <f>VLOOKUP(I275,Автомобили!A:D,4,0)</f>
        <v>1.6</v>
      </c>
    </row>
    <row r="276" spans="1:10" hidden="1" x14ac:dyDescent="0.25">
      <c r="A276">
        <v>275</v>
      </c>
      <c r="B276" s="6">
        <v>45173</v>
      </c>
      <c r="C276" s="1" t="s">
        <v>8</v>
      </c>
      <c r="D276">
        <v>101</v>
      </c>
      <c r="E276">
        <v>432</v>
      </c>
      <c r="F276" t="s">
        <v>288</v>
      </c>
      <c r="G276" t="str">
        <f>VLOOKUP(D276,Запчасти!A:E,2,0)</f>
        <v>Электрика</v>
      </c>
      <c r="H276">
        <f>VLOOKUP(D276,Запчасти!A:E,4,0)</f>
        <v>97245</v>
      </c>
      <c r="I276" t="str">
        <f>VLOOKUP(D276,Запчасти!A:E,5,0)</f>
        <v>R1</v>
      </c>
      <c r="J276">
        <f>VLOOKUP(I276,Автомобили!A:D,4,0)</f>
        <v>1.6</v>
      </c>
    </row>
    <row r="277" spans="1:10" hidden="1" x14ac:dyDescent="0.25">
      <c r="A277">
        <v>276</v>
      </c>
      <c r="B277" s="6">
        <v>45173</v>
      </c>
      <c r="C277" s="1" t="s">
        <v>12</v>
      </c>
      <c r="D277">
        <v>155</v>
      </c>
      <c r="E277">
        <v>707</v>
      </c>
      <c r="F277" t="s">
        <v>288</v>
      </c>
      <c r="G277" t="str">
        <f>VLOOKUP(D277,Запчасти!A:E,2,0)</f>
        <v>Тормозная система</v>
      </c>
      <c r="H277">
        <f>VLOOKUP(D277,Запчасти!A:E,4,0)</f>
        <v>67614</v>
      </c>
      <c r="I277" t="str">
        <f>VLOOKUP(D277,Запчасти!A:E,5,0)</f>
        <v>R5</v>
      </c>
      <c r="J277">
        <f>VLOOKUP(I277,Автомобили!A:D,4,0)</f>
        <v>1.4</v>
      </c>
    </row>
    <row r="278" spans="1:10" hidden="1" x14ac:dyDescent="0.25">
      <c r="A278">
        <v>277</v>
      </c>
      <c r="B278" s="6">
        <v>45173</v>
      </c>
      <c r="C278" s="1" t="s">
        <v>18</v>
      </c>
      <c r="D278">
        <v>92</v>
      </c>
      <c r="E278">
        <v>697</v>
      </c>
      <c r="F278" t="s">
        <v>288</v>
      </c>
      <c r="G278" t="str">
        <f>VLOOKUP(D278,Запчасти!A:E,2,0)</f>
        <v>Привод колеса</v>
      </c>
      <c r="H278">
        <f>VLOOKUP(D278,Запчасти!A:E,4,0)</f>
        <v>34815</v>
      </c>
      <c r="I278" t="str">
        <f>VLOOKUP(D278,Запчасти!A:E,5,0)</f>
        <v>R4</v>
      </c>
      <c r="J278">
        <f>VLOOKUP(I278,Автомобили!A:D,4,0)</f>
        <v>1.6</v>
      </c>
    </row>
    <row r="279" spans="1:10" hidden="1" x14ac:dyDescent="0.25">
      <c r="A279">
        <v>278</v>
      </c>
      <c r="B279" s="6">
        <v>45173</v>
      </c>
      <c r="C279" s="1" t="s">
        <v>14</v>
      </c>
      <c r="D279">
        <v>100</v>
      </c>
      <c r="E279">
        <v>848</v>
      </c>
      <c r="F279" t="s">
        <v>290</v>
      </c>
      <c r="G279" t="str">
        <f>VLOOKUP(D279,Запчасти!A:E,2,0)</f>
        <v>Система подачи топлива</v>
      </c>
      <c r="H279">
        <f>VLOOKUP(D279,Запчасти!A:E,4,0)</f>
        <v>85018</v>
      </c>
      <c r="I279" t="str">
        <f>VLOOKUP(D279,Запчасти!A:E,5,0)</f>
        <v>R6</v>
      </c>
      <c r="J279">
        <f>VLOOKUP(I279,Автомобили!A:D,4,0)</f>
        <v>2</v>
      </c>
    </row>
    <row r="280" spans="1:10" hidden="1" x14ac:dyDescent="0.25">
      <c r="A280">
        <v>279</v>
      </c>
      <c r="B280" s="6">
        <v>45173</v>
      </c>
      <c r="C280" s="1" t="s">
        <v>6</v>
      </c>
      <c r="D280">
        <v>62</v>
      </c>
      <c r="E280">
        <v>556</v>
      </c>
      <c r="F280" t="s">
        <v>290</v>
      </c>
      <c r="G280" t="str">
        <f>VLOOKUP(D280,Запчасти!A:E,2,0)</f>
        <v>Двигатель</v>
      </c>
      <c r="H280">
        <f>VLOOKUP(D280,Запчасти!A:E,4,0)</f>
        <v>98943</v>
      </c>
      <c r="I280" t="str">
        <f>VLOOKUP(D280,Запчасти!A:E,5,0)</f>
        <v>R1</v>
      </c>
      <c r="J280">
        <f>VLOOKUP(I280,Автомобили!A:D,4,0)</f>
        <v>1.6</v>
      </c>
    </row>
    <row r="281" spans="1:10" hidden="1" x14ac:dyDescent="0.25">
      <c r="A281">
        <v>280</v>
      </c>
      <c r="B281" s="6">
        <v>45173</v>
      </c>
      <c r="C281" s="1" t="s">
        <v>8</v>
      </c>
      <c r="D281">
        <v>175</v>
      </c>
      <c r="E281">
        <v>997</v>
      </c>
      <c r="F281" t="s">
        <v>290</v>
      </c>
      <c r="G281" t="str">
        <f>VLOOKUP(D281,Запчасти!A:E,2,0)</f>
        <v>Электрика</v>
      </c>
      <c r="H281">
        <f>VLOOKUP(D281,Запчасти!A:E,4,0)</f>
        <v>71884</v>
      </c>
      <c r="I281" t="str">
        <f>VLOOKUP(D281,Запчасти!A:E,5,0)</f>
        <v>R4</v>
      </c>
      <c r="J281">
        <f>VLOOKUP(I281,Автомобили!A:D,4,0)</f>
        <v>1.6</v>
      </c>
    </row>
    <row r="282" spans="1:10" hidden="1" x14ac:dyDescent="0.25">
      <c r="A282">
        <v>281</v>
      </c>
      <c r="B282" s="6">
        <v>45173</v>
      </c>
      <c r="C282" s="1" t="s">
        <v>22</v>
      </c>
      <c r="D282">
        <v>86</v>
      </c>
      <c r="E282">
        <v>333</v>
      </c>
      <c r="F282" t="s">
        <v>290</v>
      </c>
      <c r="G282" t="str">
        <f>VLOOKUP(D282,Запчасти!A:E,2,0)</f>
        <v>Кондиционер</v>
      </c>
      <c r="H282">
        <f>VLOOKUP(D282,Запчасти!A:E,4,0)</f>
        <v>62846</v>
      </c>
      <c r="I282" t="str">
        <f>VLOOKUP(D282,Запчасти!A:E,5,0)</f>
        <v>R3</v>
      </c>
      <c r="J282">
        <f>VLOOKUP(I282,Автомобили!A:D,4,0)</f>
        <v>3.5</v>
      </c>
    </row>
    <row r="283" spans="1:10" hidden="1" x14ac:dyDescent="0.25">
      <c r="A283">
        <v>282</v>
      </c>
      <c r="B283" s="6">
        <v>45173</v>
      </c>
      <c r="C283" s="1" t="s">
        <v>21</v>
      </c>
      <c r="D283">
        <v>165</v>
      </c>
      <c r="E283">
        <v>979</v>
      </c>
      <c r="F283" t="s">
        <v>290</v>
      </c>
      <c r="G283" t="str">
        <f>VLOOKUP(D283,Запчасти!A:E,2,0)</f>
        <v>Кпп</v>
      </c>
      <c r="H283">
        <f>VLOOKUP(D283,Запчасти!A:E,4,0)</f>
        <v>31838</v>
      </c>
      <c r="I283" t="str">
        <f>VLOOKUP(D283,Запчасти!A:E,5,0)</f>
        <v>R1</v>
      </c>
      <c r="J283">
        <f>VLOOKUP(I283,Автомобили!A:D,4,0)</f>
        <v>1.6</v>
      </c>
    </row>
    <row r="284" spans="1:10" hidden="1" x14ac:dyDescent="0.25">
      <c r="A284">
        <v>283</v>
      </c>
      <c r="B284" s="6">
        <v>45173</v>
      </c>
      <c r="C284" s="1" t="s">
        <v>20</v>
      </c>
      <c r="D284">
        <v>120</v>
      </c>
      <c r="E284">
        <v>702</v>
      </c>
      <c r="F284" t="s">
        <v>290</v>
      </c>
      <c r="G284" t="str">
        <f>VLOOKUP(D284,Запчасти!A:E,2,0)</f>
        <v>Кпп</v>
      </c>
      <c r="H284">
        <f>VLOOKUP(D284,Запчасти!A:E,4,0)</f>
        <v>5536</v>
      </c>
      <c r="I284" t="str">
        <f>VLOOKUP(D284,Запчасти!A:E,5,0)</f>
        <v>R6</v>
      </c>
      <c r="J284">
        <f>VLOOKUP(I284,Автомобили!A:D,4,0)</f>
        <v>2</v>
      </c>
    </row>
    <row r="285" spans="1:10" hidden="1" x14ac:dyDescent="0.25">
      <c r="A285">
        <v>284</v>
      </c>
      <c r="B285" s="6">
        <v>45173</v>
      </c>
      <c r="C285" s="1" t="s">
        <v>10</v>
      </c>
      <c r="D285">
        <v>138</v>
      </c>
      <c r="E285">
        <v>165</v>
      </c>
      <c r="F285" t="s">
        <v>288</v>
      </c>
      <c r="G285" t="str">
        <f>VLOOKUP(D285,Запчасти!A:E,2,0)</f>
        <v>Электрика</v>
      </c>
      <c r="H285">
        <f>VLOOKUP(D285,Запчасти!A:E,4,0)</f>
        <v>1987</v>
      </c>
      <c r="I285" t="str">
        <f>VLOOKUP(D285,Запчасти!A:E,5,0)</f>
        <v>R6</v>
      </c>
      <c r="J285">
        <f>VLOOKUP(I285,Автомобили!A:D,4,0)</f>
        <v>2</v>
      </c>
    </row>
    <row r="286" spans="1:10" hidden="1" x14ac:dyDescent="0.25">
      <c r="A286">
        <v>285</v>
      </c>
      <c r="B286" s="6">
        <v>45173</v>
      </c>
      <c r="C286" s="1" t="s">
        <v>5</v>
      </c>
      <c r="D286">
        <v>189</v>
      </c>
      <c r="E286">
        <v>813</v>
      </c>
      <c r="F286" t="s">
        <v>288</v>
      </c>
      <c r="G286" t="str">
        <f>VLOOKUP(D286,Запчасти!A:E,2,0)</f>
        <v>Система подачи топлива</v>
      </c>
      <c r="H286">
        <f>VLOOKUP(D286,Запчасти!A:E,4,0)</f>
        <v>19554</v>
      </c>
      <c r="I286" t="str">
        <f>VLOOKUP(D286,Запчасти!A:E,5,0)</f>
        <v>R3</v>
      </c>
      <c r="J286">
        <f>VLOOKUP(I286,Автомобили!A:D,4,0)</f>
        <v>3.5</v>
      </c>
    </row>
    <row r="287" spans="1:10" hidden="1" x14ac:dyDescent="0.25">
      <c r="A287">
        <v>286</v>
      </c>
      <c r="B287" s="6">
        <v>45173</v>
      </c>
      <c r="C287" s="1" t="s">
        <v>13</v>
      </c>
      <c r="D287">
        <v>151</v>
      </c>
      <c r="E287">
        <v>603</v>
      </c>
      <c r="F287" t="s">
        <v>290</v>
      </c>
      <c r="G287" t="str">
        <f>VLOOKUP(D287,Запчасти!A:E,2,0)</f>
        <v>Кпп</v>
      </c>
      <c r="H287">
        <f>VLOOKUP(D287,Запчасти!A:E,4,0)</f>
        <v>16321</v>
      </c>
      <c r="I287" t="str">
        <f>VLOOKUP(D287,Запчасти!A:E,5,0)</f>
        <v>R2</v>
      </c>
      <c r="J287">
        <f>VLOOKUP(I287,Автомобили!A:D,4,0)</f>
        <v>1.6</v>
      </c>
    </row>
    <row r="288" spans="1:10" hidden="1" x14ac:dyDescent="0.25">
      <c r="A288">
        <v>287</v>
      </c>
      <c r="B288" s="6">
        <v>45173</v>
      </c>
      <c r="C288" s="1" t="s">
        <v>13</v>
      </c>
      <c r="D288">
        <v>45</v>
      </c>
      <c r="E288">
        <v>109</v>
      </c>
      <c r="F288" t="s">
        <v>288</v>
      </c>
      <c r="G288" t="str">
        <f>VLOOKUP(D288,Запчасти!A:E,2,0)</f>
        <v>Кпп</v>
      </c>
      <c r="H288">
        <f>VLOOKUP(D288,Запчасти!A:E,4,0)</f>
        <v>16357</v>
      </c>
      <c r="I288" t="str">
        <f>VLOOKUP(D288,Запчасти!A:E,5,0)</f>
        <v>R4</v>
      </c>
      <c r="J288">
        <f>VLOOKUP(I288,Автомобили!A:D,4,0)</f>
        <v>1.6</v>
      </c>
    </row>
    <row r="289" spans="1:10" hidden="1" x14ac:dyDescent="0.25">
      <c r="A289">
        <v>288</v>
      </c>
      <c r="B289" s="6">
        <v>45173</v>
      </c>
      <c r="C289" s="1" t="s">
        <v>11</v>
      </c>
      <c r="D289">
        <v>155</v>
      </c>
      <c r="E289">
        <v>16</v>
      </c>
      <c r="F289" t="s">
        <v>288</v>
      </c>
      <c r="G289" t="str">
        <f>VLOOKUP(D289,Запчасти!A:E,2,0)</f>
        <v>Тормозная система</v>
      </c>
      <c r="H289">
        <f>VLOOKUP(D289,Запчасти!A:E,4,0)</f>
        <v>67614</v>
      </c>
      <c r="I289" t="str">
        <f>VLOOKUP(D289,Запчасти!A:E,5,0)</f>
        <v>R5</v>
      </c>
      <c r="J289">
        <f>VLOOKUP(I289,Автомобили!A:D,4,0)</f>
        <v>1.4</v>
      </c>
    </row>
    <row r="290" spans="1:10" hidden="1" x14ac:dyDescent="0.25">
      <c r="A290">
        <v>289</v>
      </c>
      <c r="B290" s="6">
        <v>45173</v>
      </c>
      <c r="C290" s="1" t="s">
        <v>14</v>
      </c>
      <c r="D290">
        <v>42</v>
      </c>
      <c r="E290">
        <v>650</v>
      </c>
      <c r="F290" t="s">
        <v>290</v>
      </c>
      <c r="G290" t="str">
        <f>VLOOKUP(D290,Запчасти!A:E,2,0)</f>
        <v>Подготовка топливной смеси</v>
      </c>
      <c r="H290">
        <f>VLOOKUP(D290,Запчасти!A:E,4,0)</f>
        <v>66148</v>
      </c>
      <c r="I290" t="str">
        <f>VLOOKUP(D290,Запчасти!A:E,5,0)</f>
        <v>R6</v>
      </c>
      <c r="J290">
        <f>VLOOKUP(I290,Автомобили!A:D,4,0)</f>
        <v>2</v>
      </c>
    </row>
    <row r="291" spans="1:10" hidden="1" x14ac:dyDescent="0.25">
      <c r="A291">
        <v>290</v>
      </c>
      <c r="B291" s="6">
        <v>45173</v>
      </c>
      <c r="C291" s="1" t="s">
        <v>18</v>
      </c>
      <c r="D291">
        <v>140</v>
      </c>
      <c r="E291">
        <v>11</v>
      </c>
      <c r="F291" t="s">
        <v>288</v>
      </c>
      <c r="G291" t="str">
        <f>VLOOKUP(D291,Запчасти!A:E,2,0)</f>
        <v>Подвеска и амортизация</v>
      </c>
      <c r="H291">
        <f>VLOOKUP(D291,Запчасти!A:E,4,0)</f>
        <v>63073</v>
      </c>
      <c r="I291" t="str">
        <f>VLOOKUP(D291,Запчасти!A:E,5,0)</f>
        <v>R3</v>
      </c>
      <c r="J291">
        <f>VLOOKUP(I291,Автомобили!A:D,4,0)</f>
        <v>3.5</v>
      </c>
    </row>
    <row r="292" spans="1:10" hidden="1" x14ac:dyDescent="0.25">
      <c r="A292">
        <v>291</v>
      </c>
      <c r="B292" s="6">
        <v>45173</v>
      </c>
      <c r="C292" s="1" t="s">
        <v>21</v>
      </c>
      <c r="D292">
        <v>168</v>
      </c>
      <c r="E292">
        <v>447</v>
      </c>
      <c r="F292" t="s">
        <v>288</v>
      </c>
      <c r="G292" t="str">
        <f>VLOOKUP(D292,Запчасти!A:E,2,0)</f>
        <v>Двигатель</v>
      </c>
      <c r="H292">
        <f>VLOOKUP(D292,Запчасти!A:E,4,0)</f>
        <v>18893</v>
      </c>
      <c r="I292" t="str">
        <f>VLOOKUP(D292,Запчасти!A:E,5,0)</f>
        <v>R4</v>
      </c>
      <c r="J292">
        <f>VLOOKUP(I292,Автомобили!A:D,4,0)</f>
        <v>1.6</v>
      </c>
    </row>
    <row r="293" spans="1:10" hidden="1" x14ac:dyDescent="0.25">
      <c r="A293">
        <v>292</v>
      </c>
      <c r="B293" s="6">
        <v>45173</v>
      </c>
      <c r="C293" s="1" t="s">
        <v>14</v>
      </c>
      <c r="D293">
        <v>200</v>
      </c>
      <c r="E293">
        <v>984</v>
      </c>
      <c r="F293" t="s">
        <v>288</v>
      </c>
      <c r="G293" t="str">
        <f>VLOOKUP(D293,Запчасти!A:E,2,0)</f>
        <v>Двигатель</v>
      </c>
      <c r="H293">
        <f>VLOOKUP(D293,Запчасти!A:E,4,0)</f>
        <v>95032</v>
      </c>
      <c r="I293" t="str">
        <f>VLOOKUP(D293,Запчасти!A:E,5,0)</f>
        <v>R5</v>
      </c>
      <c r="J293">
        <f>VLOOKUP(I293,Автомобили!A:D,4,0)</f>
        <v>1.4</v>
      </c>
    </row>
    <row r="294" spans="1:10" hidden="1" x14ac:dyDescent="0.25">
      <c r="A294">
        <v>293</v>
      </c>
      <c r="B294" s="6">
        <v>45173</v>
      </c>
      <c r="C294" s="1" t="s">
        <v>4</v>
      </c>
      <c r="D294">
        <v>87</v>
      </c>
      <c r="E294">
        <v>850</v>
      </c>
      <c r="F294" t="s">
        <v>290</v>
      </c>
      <c r="G294" t="str">
        <f>VLOOKUP(D294,Запчасти!A:E,2,0)</f>
        <v>Кузов</v>
      </c>
      <c r="H294">
        <f>VLOOKUP(D294,Запчасти!A:E,4,0)</f>
        <v>8289</v>
      </c>
      <c r="I294" t="str">
        <f>VLOOKUP(D294,Запчасти!A:E,5,0)</f>
        <v>R4</v>
      </c>
      <c r="J294">
        <f>VLOOKUP(I294,Автомобили!A:D,4,0)</f>
        <v>1.6</v>
      </c>
    </row>
    <row r="295" spans="1:10" hidden="1" x14ac:dyDescent="0.25">
      <c r="A295">
        <v>294</v>
      </c>
      <c r="B295" s="6">
        <v>45173</v>
      </c>
      <c r="C295" s="1" t="s">
        <v>3</v>
      </c>
      <c r="D295">
        <v>192</v>
      </c>
      <c r="E295">
        <v>622</v>
      </c>
      <c r="F295" t="s">
        <v>288</v>
      </c>
      <c r="G295" t="str">
        <f>VLOOKUP(D295,Запчасти!A:E,2,0)</f>
        <v>Двигатель</v>
      </c>
      <c r="H295">
        <f>VLOOKUP(D295,Запчасти!A:E,4,0)</f>
        <v>92855</v>
      </c>
      <c r="I295" t="str">
        <f>VLOOKUP(D295,Запчасти!A:E,5,0)</f>
        <v>R6</v>
      </c>
      <c r="J295">
        <f>VLOOKUP(I295,Автомобили!A:D,4,0)</f>
        <v>2</v>
      </c>
    </row>
    <row r="296" spans="1:10" hidden="1" x14ac:dyDescent="0.25">
      <c r="A296">
        <v>295</v>
      </c>
      <c r="B296" s="6">
        <v>45173</v>
      </c>
      <c r="C296" s="1" t="s">
        <v>9</v>
      </c>
      <c r="D296">
        <v>151</v>
      </c>
      <c r="E296">
        <v>856</v>
      </c>
      <c r="F296" t="s">
        <v>290</v>
      </c>
      <c r="G296" t="str">
        <f>VLOOKUP(D296,Запчасти!A:E,2,0)</f>
        <v>Кпп</v>
      </c>
      <c r="H296">
        <f>VLOOKUP(D296,Запчасти!A:E,4,0)</f>
        <v>16321</v>
      </c>
      <c r="I296" t="str">
        <f>VLOOKUP(D296,Запчасти!A:E,5,0)</f>
        <v>R2</v>
      </c>
      <c r="J296">
        <f>VLOOKUP(I296,Автомобили!A:D,4,0)</f>
        <v>1.6</v>
      </c>
    </row>
    <row r="297" spans="1:10" hidden="1" x14ac:dyDescent="0.25">
      <c r="A297">
        <v>296</v>
      </c>
      <c r="B297" s="6">
        <v>45173</v>
      </c>
      <c r="C297" s="1" t="s">
        <v>22</v>
      </c>
      <c r="D297">
        <v>171</v>
      </c>
      <c r="E297">
        <v>274</v>
      </c>
      <c r="F297" t="s">
        <v>290</v>
      </c>
      <c r="G297" t="str">
        <f>VLOOKUP(D297,Запчасти!A:E,2,0)</f>
        <v>Замки</v>
      </c>
      <c r="H297">
        <f>VLOOKUP(D297,Запчасти!A:E,4,0)</f>
        <v>94419</v>
      </c>
      <c r="I297" t="str">
        <f>VLOOKUP(D297,Запчасти!A:E,5,0)</f>
        <v>R1</v>
      </c>
      <c r="J297">
        <f>VLOOKUP(I297,Автомобили!A:D,4,0)</f>
        <v>1.6</v>
      </c>
    </row>
    <row r="298" spans="1:10" hidden="1" x14ac:dyDescent="0.25">
      <c r="A298">
        <v>297</v>
      </c>
      <c r="B298" s="6">
        <v>45173</v>
      </c>
      <c r="C298" s="1" t="s">
        <v>4</v>
      </c>
      <c r="D298">
        <v>167</v>
      </c>
      <c r="E298">
        <v>354</v>
      </c>
      <c r="F298" t="s">
        <v>290</v>
      </c>
      <c r="G298" t="str">
        <f>VLOOKUP(D298,Запчасти!A:E,2,0)</f>
        <v>Электрика</v>
      </c>
      <c r="H298">
        <f>VLOOKUP(D298,Запчасти!A:E,4,0)</f>
        <v>48239</v>
      </c>
      <c r="I298" t="str">
        <f>VLOOKUP(D298,Запчасти!A:E,5,0)</f>
        <v>R1</v>
      </c>
      <c r="J298">
        <f>VLOOKUP(I298,Автомобили!A:D,4,0)</f>
        <v>1.6</v>
      </c>
    </row>
    <row r="299" spans="1:10" hidden="1" x14ac:dyDescent="0.25">
      <c r="A299">
        <v>298</v>
      </c>
      <c r="B299" s="6">
        <v>45173</v>
      </c>
      <c r="C299" s="1" t="s">
        <v>10</v>
      </c>
      <c r="D299">
        <v>78</v>
      </c>
      <c r="E299">
        <v>410</v>
      </c>
      <c r="F299" t="s">
        <v>290</v>
      </c>
      <c r="G299" t="str">
        <f>VLOOKUP(D299,Запчасти!A:E,2,0)</f>
        <v>Двигатель</v>
      </c>
      <c r="H299">
        <f>VLOOKUP(D299,Запчасти!A:E,4,0)</f>
        <v>55047</v>
      </c>
      <c r="I299" t="str">
        <f>VLOOKUP(D299,Запчасти!A:E,5,0)</f>
        <v>R2</v>
      </c>
      <c r="J299">
        <f>VLOOKUP(I299,Автомобили!A:D,4,0)</f>
        <v>1.6</v>
      </c>
    </row>
    <row r="300" spans="1:10" hidden="1" x14ac:dyDescent="0.25">
      <c r="A300">
        <v>299</v>
      </c>
      <c r="B300" s="6">
        <v>45173</v>
      </c>
      <c r="C300" s="1" t="s">
        <v>4</v>
      </c>
      <c r="D300">
        <v>107</v>
      </c>
      <c r="E300">
        <v>774</v>
      </c>
      <c r="F300" t="s">
        <v>288</v>
      </c>
      <c r="G300" t="str">
        <f>VLOOKUP(D300,Запчасти!A:E,2,0)</f>
        <v>Двигатель</v>
      </c>
      <c r="H300">
        <f>VLOOKUP(D300,Запчасти!A:E,4,0)</f>
        <v>76225</v>
      </c>
      <c r="I300" t="str">
        <f>VLOOKUP(D300,Запчасти!A:E,5,0)</f>
        <v>R2</v>
      </c>
      <c r="J300">
        <f>VLOOKUP(I300,Автомобили!A:D,4,0)</f>
        <v>1.6</v>
      </c>
    </row>
    <row r="301" spans="1:10" hidden="1" x14ac:dyDescent="0.25">
      <c r="A301">
        <v>300</v>
      </c>
      <c r="B301" s="6">
        <v>45173</v>
      </c>
      <c r="C301" s="1" t="s">
        <v>13</v>
      </c>
      <c r="D301">
        <v>163</v>
      </c>
      <c r="E301">
        <v>772</v>
      </c>
      <c r="F301" t="s">
        <v>288</v>
      </c>
      <c r="G301" t="str">
        <f>VLOOKUP(D301,Запчасти!A:E,2,0)</f>
        <v>Двигатель</v>
      </c>
      <c r="H301">
        <f>VLOOKUP(D301,Запчасти!A:E,4,0)</f>
        <v>92007</v>
      </c>
      <c r="I301" t="str">
        <f>VLOOKUP(D301,Запчасти!A:E,5,0)</f>
        <v>R5</v>
      </c>
      <c r="J301">
        <f>VLOOKUP(I301,Автомобили!A:D,4,0)</f>
        <v>1.4</v>
      </c>
    </row>
    <row r="302" spans="1:10" hidden="1" x14ac:dyDescent="0.25">
      <c r="A302">
        <v>301</v>
      </c>
      <c r="B302" s="6">
        <v>45173</v>
      </c>
      <c r="C302" s="1" t="s">
        <v>17</v>
      </c>
      <c r="D302">
        <v>44</v>
      </c>
      <c r="E302">
        <v>255</v>
      </c>
      <c r="F302" t="s">
        <v>288</v>
      </c>
      <c r="G302" t="str">
        <f>VLOOKUP(D302,Запчасти!A:E,2,0)</f>
        <v>Двигатель</v>
      </c>
      <c r="H302">
        <f>VLOOKUP(D302,Запчасти!A:E,4,0)</f>
        <v>5959</v>
      </c>
      <c r="I302" t="str">
        <f>VLOOKUP(D302,Запчасти!A:E,5,0)</f>
        <v>R3</v>
      </c>
      <c r="J302">
        <f>VLOOKUP(I302,Автомобили!A:D,4,0)</f>
        <v>3.5</v>
      </c>
    </row>
    <row r="303" spans="1:10" hidden="1" x14ac:dyDescent="0.25">
      <c r="A303">
        <v>302</v>
      </c>
      <c r="B303" s="6">
        <v>45173</v>
      </c>
      <c r="C303" s="1" t="s">
        <v>13</v>
      </c>
      <c r="D303">
        <v>38</v>
      </c>
      <c r="E303">
        <v>418</v>
      </c>
      <c r="F303" t="s">
        <v>290</v>
      </c>
      <c r="G303" t="str">
        <f>VLOOKUP(D303,Запчасти!A:E,2,0)</f>
        <v>Подготовка топливной смеси</v>
      </c>
      <c r="H303">
        <f>VLOOKUP(D303,Запчасти!A:E,4,0)</f>
        <v>15808</v>
      </c>
      <c r="I303" t="str">
        <f>VLOOKUP(D303,Запчасти!A:E,5,0)</f>
        <v>R5</v>
      </c>
      <c r="J303">
        <f>VLOOKUP(I303,Автомобили!A:D,4,0)</f>
        <v>1.4</v>
      </c>
    </row>
    <row r="304" spans="1:10" hidden="1" x14ac:dyDescent="0.25">
      <c r="A304">
        <v>303</v>
      </c>
      <c r="B304" s="6">
        <v>45173</v>
      </c>
      <c r="C304" s="1" t="s">
        <v>16</v>
      </c>
      <c r="D304">
        <v>162</v>
      </c>
      <c r="E304">
        <v>103</v>
      </c>
      <c r="F304" t="s">
        <v>288</v>
      </c>
      <c r="G304" t="str">
        <f>VLOOKUP(D304,Запчасти!A:E,2,0)</f>
        <v>Кондиционер</v>
      </c>
      <c r="H304">
        <f>VLOOKUP(D304,Запчасти!A:E,4,0)</f>
        <v>75042</v>
      </c>
      <c r="I304" t="str">
        <f>VLOOKUP(D304,Запчасти!A:E,5,0)</f>
        <v>R6</v>
      </c>
      <c r="J304">
        <f>VLOOKUP(I304,Автомобили!A:D,4,0)</f>
        <v>2</v>
      </c>
    </row>
    <row r="305" spans="1:10" hidden="1" x14ac:dyDescent="0.25">
      <c r="A305">
        <v>304</v>
      </c>
      <c r="B305" s="6">
        <v>45173</v>
      </c>
      <c r="C305" s="1" t="s">
        <v>4</v>
      </c>
      <c r="D305">
        <v>91</v>
      </c>
      <c r="E305">
        <v>216</v>
      </c>
      <c r="F305" t="s">
        <v>288</v>
      </c>
      <c r="G305" t="str">
        <f>VLOOKUP(D305,Запчасти!A:E,2,0)</f>
        <v>Двигатель</v>
      </c>
      <c r="H305">
        <f>VLOOKUP(D305,Запчасти!A:E,4,0)</f>
        <v>51302</v>
      </c>
      <c r="I305" t="str">
        <f>VLOOKUP(D305,Запчасти!A:E,5,0)</f>
        <v>R2</v>
      </c>
      <c r="J305">
        <f>VLOOKUP(I305,Автомобили!A:D,4,0)</f>
        <v>1.6</v>
      </c>
    </row>
    <row r="306" spans="1:10" hidden="1" x14ac:dyDescent="0.25">
      <c r="A306">
        <v>305</v>
      </c>
      <c r="B306" s="6">
        <v>45173</v>
      </c>
      <c r="C306" s="1" t="s">
        <v>12</v>
      </c>
      <c r="D306">
        <v>139</v>
      </c>
      <c r="E306">
        <v>50</v>
      </c>
      <c r="F306" t="s">
        <v>290</v>
      </c>
      <c r="G306" t="str">
        <f>VLOOKUP(D306,Запчасти!A:E,2,0)</f>
        <v>Двигатель</v>
      </c>
      <c r="H306">
        <f>VLOOKUP(D306,Запчасти!A:E,4,0)</f>
        <v>69337</v>
      </c>
      <c r="I306" t="str">
        <f>VLOOKUP(D306,Запчасти!A:E,5,0)</f>
        <v>R4</v>
      </c>
      <c r="J306">
        <f>VLOOKUP(I306,Автомобили!A:D,4,0)</f>
        <v>1.6</v>
      </c>
    </row>
    <row r="307" spans="1:10" hidden="1" x14ac:dyDescent="0.25">
      <c r="A307">
        <v>306</v>
      </c>
      <c r="B307" s="6">
        <v>45173</v>
      </c>
      <c r="C307" s="1" t="s">
        <v>16</v>
      </c>
      <c r="D307">
        <v>52</v>
      </c>
      <c r="E307">
        <v>545</v>
      </c>
      <c r="F307" t="s">
        <v>288</v>
      </c>
      <c r="G307" t="str">
        <f>VLOOKUP(D307,Запчасти!A:E,2,0)</f>
        <v>Рулевое управление</v>
      </c>
      <c r="H307">
        <f>VLOOKUP(D307,Запчасти!A:E,4,0)</f>
        <v>49242</v>
      </c>
      <c r="I307" t="str">
        <f>VLOOKUP(D307,Запчасти!A:E,5,0)</f>
        <v>R5</v>
      </c>
      <c r="J307">
        <f>VLOOKUP(I307,Автомобили!A:D,4,0)</f>
        <v>1.4</v>
      </c>
    </row>
    <row r="308" spans="1:10" hidden="1" x14ac:dyDescent="0.25">
      <c r="A308">
        <v>307</v>
      </c>
      <c r="B308" s="6">
        <v>45173</v>
      </c>
      <c r="C308" s="1" t="s">
        <v>22</v>
      </c>
      <c r="D308">
        <v>168</v>
      </c>
      <c r="E308">
        <v>176</v>
      </c>
      <c r="F308" t="s">
        <v>290</v>
      </c>
      <c r="G308" t="str">
        <f>VLOOKUP(D308,Запчасти!A:E,2,0)</f>
        <v>Двигатель</v>
      </c>
      <c r="H308">
        <f>VLOOKUP(D308,Запчасти!A:E,4,0)</f>
        <v>18893</v>
      </c>
      <c r="I308" t="str">
        <f>VLOOKUP(D308,Запчасти!A:E,5,0)</f>
        <v>R4</v>
      </c>
      <c r="J308">
        <f>VLOOKUP(I308,Автомобили!A:D,4,0)</f>
        <v>1.6</v>
      </c>
    </row>
    <row r="309" spans="1:10" hidden="1" x14ac:dyDescent="0.25">
      <c r="A309">
        <v>308</v>
      </c>
      <c r="B309" s="6">
        <v>45173</v>
      </c>
      <c r="C309" s="1" t="s">
        <v>8</v>
      </c>
      <c r="D309">
        <v>168</v>
      </c>
      <c r="E309">
        <v>25</v>
      </c>
      <c r="F309" t="s">
        <v>288</v>
      </c>
      <c r="G309" t="str">
        <f>VLOOKUP(D309,Запчасти!A:E,2,0)</f>
        <v>Двигатель</v>
      </c>
      <c r="H309">
        <f>VLOOKUP(D309,Запчасти!A:E,4,0)</f>
        <v>18893</v>
      </c>
      <c r="I309" t="str">
        <f>VLOOKUP(D309,Запчасти!A:E,5,0)</f>
        <v>R4</v>
      </c>
      <c r="J309">
        <f>VLOOKUP(I309,Автомобили!A:D,4,0)</f>
        <v>1.6</v>
      </c>
    </row>
    <row r="310" spans="1:10" hidden="1" x14ac:dyDescent="0.25">
      <c r="A310">
        <v>309</v>
      </c>
      <c r="B310" s="6">
        <v>45173</v>
      </c>
      <c r="C310" s="1" t="s">
        <v>6</v>
      </c>
      <c r="D310">
        <v>6</v>
      </c>
      <c r="E310">
        <v>76</v>
      </c>
      <c r="F310" t="s">
        <v>288</v>
      </c>
      <c r="G310" t="str">
        <f>VLOOKUP(D310,Запчасти!A:E,2,0)</f>
        <v>Электрика</v>
      </c>
      <c r="H310">
        <f>VLOOKUP(D310,Запчасти!A:E,4,0)</f>
        <v>47949</v>
      </c>
      <c r="I310" t="str">
        <f>VLOOKUP(D310,Запчасти!A:E,5,0)</f>
        <v>R5</v>
      </c>
      <c r="J310">
        <f>VLOOKUP(I310,Автомобили!A:D,4,0)</f>
        <v>1.4</v>
      </c>
    </row>
    <row r="311" spans="1:10" hidden="1" x14ac:dyDescent="0.25">
      <c r="A311">
        <v>310</v>
      </c>
      <c r="B311" s="6">
        <v>45173</v>
      </c>
      <c r="C311" s="1" t="s">
        <v>7</v>
      </c>
      <c r="D311">
        <v>160</v>
      </c>
      <c r="E311">
        <v>415</v>
      </c>
      <c r="F311" t="s">
        <v>290</v>
      </c>
      <c r="G311" t="str">
        <f>VLOOKUP(D311,Запчасти!A:E,2,0)</f>
        <v>Тормозная система</v>
      </c>
      <c r="H311">
        <f>VLOOKUP(D311,Запчасти!A:E,4,0)</f>
        <v>47561</v>
      </c>
      <c r="I311" t="str">
        <f>VLOOKUP(D311,Запчасти!A:E,5,0)</f>
        <v>R1</v>
      </c>
      <c r="J311">
        <f>VLOOKUP(I311,Автомобили!A:D,4,0)</f>
        <v>1.6</v>
      </c>
    </row>
    <row r="312" spans="1:10" hidden="1" x14ac:dyDescent="0.25">
      <c r="A312">
        <v>311</v>
      </c>
      <c r="B312" s="6">
        <v>45173</v>
      </c>
      <c r="C312" s="1" t="s">
        <v>6</v>
      </c>
      <c r="D312">
        <v>76</v>
      </c>
      <c r="E312">
        <v>90</v>
      </c>
      <c r="F312" t="s">
        <v>290</v>
      </c>
      <c r="G312" t="str">
        <f>VLOOKUP(D312,Запчасти!A:E,2,0)</f>
        <v>Подготовка топливной смеси</v>
      </c>
      <c r="H312">
        <f>VLOOKUP(D312,Запчасти!A:E,4,0)</f>
        <v>92173</v>
      </c>
      <c r="I312" t="str">
        <f>VLOOKUP(D312,Запчасти!A:E,5,0)</f>
        <v>R2</v>
      </c>
      <c r="J312">
        <f>VLOOKUP(I312,Автомобили!A:D,4,0)</f>
        <v>1.6</v>
      </c>
    </row>
    <row r="313" spans="1:10" hidden="1" x14ac:dyDescent="0.25">
      <c r="A313">
        <v>312</v>
      </c>
      <c r="B313" s="6">
        <v>45173</v>
      </c>
      <c r="C313" s="1" t="s">
        <v>12</v>
      </c>
      <c r="D313">
        <v>102</v>
      </c>
      <c r="E313">
        <v>577</v>
      </c>
      <c r="F313" t="s">
        <v>288</v>
      </c>
      <c r="G313" t="str">
        <f>VLOOKUP(D313,Запчасти!A:E,2,0)</f>
        <v>Тормозная система</v>
      </c>
      <c r="H313">
        <f>VLOOKUP(D313,Запчасти!A:E,4,0)</f>
        <v>31373</v>
      </c>
      <c r="I313" t="str">
        <f>VLOOKUP(D313,Запчасти!A:E,5,0)</f>
        <v>R5</v>
      </c>
      <c r="J313">
        <f>VLOOKUP(I313,Автомобили!A:D,4,0)</f>
        <v>1.4</v>
      </c>
    </row>
    <row r="314" spans="1:10" hidden="1" x14ac:dyDescent="0.25">
      <c r="A314">
        <v>313</v>
      </c>
      <c r="B314" s="6">
        <v>45173</v>
      </c>
      <c r="C314" s="1" t="s">
        <v>13</v>
      </c>
      <c r="D314">
        <v>28</v>
      </c>
      <c r="E314">
        <v>662</v>
      </c>
      <c r="F314" t="s">
        <v>288</v>
      </c>
      <c r="G314" t="str">
        <f>VLOOKUP(D314,Запчасти!A:E,2,0)</f>
        <v>Двигатель</v>
      </c>
      <c r="H314">
        <f>VLOOKUP(D314,Запчасти!A:E,4,0)</f>
        <v>17601</v>
      </c>
      <c r="I314" t="str">
        <f>VLOOKUP(D314,Запчасти!A:E,5,0)</f>
        <v>R1</v>
      </c>
      <c r="J314">
        <f>VLOOKUP(I314,Автомобили!A:D,4,0)</f>
        <v>1.6</v>
      </c>
    </row>
    <row r="315" spans="1:10" hidden="1" x14ac:dyDescent="0.25">
      <c r="A315">
        <v>314</v>
      </c>
      <c r="B315" s="6">
        <v>45173</v>
      </c>
      <c r="C315" s="1" t="s">
        <v>21</v>
      </c>
      <c r="D315">
        <v>192</v>
      </c>
      <c r="E315">
        <v>314</v>
      </c>
      <c r="F315" t="s">
        <v>288</v>
      </c>
      <c r="G315" t="str">
        <f>VLOOKUP(D315,Запчасти!A:E,2,0)</f>
        <v>Двигатель</v>
      </c>
      <c r="H315">
        <f>VLOOKUP(D315,Запчасти!A:E,4,0)</f>
        <v>92855</v>
      </c>
      <c r="I315" t="str">
        <f>VLOOKUP(D315,Запчасти!A:E,5,0)</f>
        <v>R6</v>
      </c>
      <c r="J315">
        <f>VLOOKUP(I315,Автомобили!A:D,4,0)</f>
        <v>2</v>
      </c>
    </row>
    <row r="316" spans="1:10" hidden="1" x14ac:dyDescent="0.25">
      <c r="A316">
        <v>315</v>
      </c>
      <c r="B316" s="6">
        <v>45173</v>
      </c>
      <c r="C316" s="1" t="s">
        <v>10</v>
      </c>
      <c r="D316">
        <v>74</v>
      </c>
      <c r="E316">
        <v>670</v>
      </c>
      <c r="F316" t="s">
        <v>290</v>
      </c>
      <c r="G316" t="str">
        <f>VLOOKUP(D316,Запчасти!A:E,2,0)</f>
        <v>Двигатель</v>
      </c>
      <c r="H316">
        <f>VLOOKUP(D316,Запчасти!A:E,4,0)</f>
        <v>29762</v>
      </c>
      <c r="I316" t="str">
        <f>VLOOKUP(D316,Запчасти!A:E,5,0)</f>
        <v>R4</v>
      </c>
      <c r="J316">
        <f>VLOOKUP(I316,Автомобили!A:D,4,0)</f>
        <v>1.6</v>
      </c>
    </row>
    <row r="317" spans="1:10" hidden="1" x14ac:dyDescent="0.25">
      <c r="A317">
        <v>316</v>
      </c>
      <c r="B317" s="6">
        <v>45173</v>
      </c>
      <c r="C317" s="1" t="s">
        <v>5</v>
      </c>
      <c r="D317">
        <v>102</v>
      </c>
      <c r="E317">
        <v>962</v>
      </c>
      <c r="F317" t="s">
        <v>290</v>
      </c>
      <c r="G317" t="str">
        <f>VLOOKUP(D317,Запчасти!A:E,2,0)</f>
        <v>Тормозная система</v>
      </c>
      <c r="H317">
        <f>VLOOKUP(D317,Запчасти!A:E,4,0)</f>
        <v>31373</v>
      </c>
      <c r="I317" t="str">
        <f>VLOOKUP(D317,Запчасти!A:E,5,0)</f>
        <v>R5</v>
      </c>
      <c r="J317">
        <f>VLOOKUP(I317,Автомобили!A:D,4,0)</f>
        <v>1.4</v>
      </c>
    </row>
    <row r="318" spans="1:10" hidden="1" x14ac:dyDescent="0.25">
      <c r="A318">
        <v>317</v>
      </c>
      <c r="B318" s="6">
        <v>45173</v>
      </c>
      <c r="C318" s="1" t="s">
        <v>22</v>
      </c>
      <c r="D318">
        <v>93</v>
      </c>
      <c r="E318">
        <v>28</v>
      </c>
      <c r="F318" t="s">
        <v>290</v>
      </c>
      <c r="G318" t="str">
        <f>VLOOKUP(D318,Запчасти!A:E,2,0)</f>
        <v>Двигатель</v>
      </c>
      <c r="H318">
        <f>VLOOKUP(D318,Запчасти!A:E,4,0)</f>
        <v>79206</v>
      </c>
      <c r="I318" t="str">
        <f>VLOOKUP(D318,Запчасти!A:E,5,0)</f>
        <v>R6</v>
      </c>
      <c r="J318">
        <f>VLOOKUP(I318,Автомобили!A:D,4,0)</f>
        <v>2</v>
      </c>
    </row>
    <row r="319" spans="1:10" hidden="1" x14ac:dyDescent="0.25">
      <c r="A319">
        <v>318</v>
      </c>
      <c r="B319" s="6">
        <v>45173</v>
      </c>
      <c r="C319" s="1" t="s">
        <v>5</v>
      </c>
      <c r="D319">
        <v>113</v>
      </c>
      <c r="E319">
        <v>565</v>
      </c>
      <c r="F319" t="s">
        <v>290</v>
      </c>
      <c r="G319" t="str">
        <f>VLOOKUP(D319,Запчасти!A:E,2,0)</f>
        <v>Кпп</v>
      </c>
      <c r="H319">
        <f>VLOOKUP(D319,Запчасти!A:E,4,0)</f>
        <v>96599</v>
      </c>
      <c r="I319" t="str">
        <f>VLOOKUP(D319,Запчасти!A:E,5,0)</f>
        <v>R5</v>
      </c>
      <c r="J319">
        <f>VLOOKUP(I319,Автомобили!A:D,4,0)</f>
        <v>1.4</v>
      </c>
    </row>
    <row r="320" spans="1:10" hidden="1" x14ac:dyDescent="0.25">
      <c r="A320">
        <v>319</v>
      </c>
      <c r="B320" s="6">
        <v>45173</v>
      </c>
      <c r="C320" s="1" t="s">
        <v>16</v>
      </c>
      <c r="D320">
        <v>122</v>
      </c>
      <c r="E320">
        <v>657</v>
      </c>
      <c r="F320" t="s">
        <v>288</v>
      </c>
      <c r="G320" t="str">
        <f>VLOOKUP(D320,Запчасти!A:E,2,0)</f>
        <v>Привод колеса</v>
      </c>
      <c r="H320">
        <f>VLOOKUP(D320,Запчасти!A:E,4,0)</f>
        <v>30859</v>
      </c>
      <c r="I320" t="str">
        <f>VLOOKUP(D320,Запчасти!A:E,5,0)</f>
        <v>R3</v>
      </c>
      <c r="J320">
        <f>VLOOKUP(I320,Автомобили!A:D,4,0)</f>
        <v>3.5</v>
      </c>
    </row>
    <row r="321" spans="1:10" hidden="1" x14ac:dyDescent="0.25">
      <c r="A321">
        <v>320</v>
      </c>
      <c r="B321" s="6">
        <v>45173</v>
      </c>
      <c r="C321" s="1" t="s">
        <v>9</v>
      </c>
      <c r="D321">
        <v>134</v>
      </c>
      <c r="E321">
        <v>126</v>
      </c>
      <c r="F321" t="s">
        <v>290</v>
      </c>
      <c r="G321" t="str">
        <f>VLOOKUP(D321,Запчасти!A:E,2,0)</f>
        <v>Двигатель</v>
      </c>
      <c r="H321">
        <f>VLOOKUP(D321,Запчасти!A:E,4,0)</f>
        <v>78139</v>
      </c>
      <c r="I321" t="str">
        <f>VLOOKUP(D321,Запчасти!A:E,5,0)</f>
        <v>R1</v>
      </c>
      <c r="J321">
        <f>VLOOKUP(I321,Автомобили!A:D,4,0)</f>
        <v>1.6</v>
      </c>
    </row>
    <row r="322" spans="1:10" hidden="1" x14ac:dyDescent="0.25">
      <c r="A322">
        <v>321</v>
      </c>
      <c r="B322" s="6">
        <v>45173</v>
      </c>
      <c r="C322" s="1" t="s">
        <v>16</v>
      </c>
      <c r="D322">
        <v>102</v>
      </c>
      <c r="E322">
        <v>784</v>
      </c>
      <c r="F322" t="s">
        <v>288</v>
      </c>
      <c r="G322" t="str">
        <f>VLOOKUP(D322,Запчасти!A:E,2,0)</f>
        <v>Тормозная система</v>
      </c>
      <c r="H322">
        <f>VLOOKUP(D322,Запчасти!A:E,4,0)</f>
        <v>31373</v>
      </c>
      <c r="I322" t="str">
        <f>VLOOKUP(D322,Запчасти!A:E,5,0)</f>
        <v>R5</v>
      </c>
      <c r="J322">
        <f>VLOOKUP(I322,Автомобили!A:D,4,0)</f>
        <v>1.4</v>
      </c>
    </row>
    <row r="323" spans="1:10" hidden="1" x14ac:dyDescent="0.25">
      <c r="A323">
        <v>322</v>
      </c>
      <c r="B323" s="6">
        <v>45173</v>
      </c>
      <c r="C323" s="1" t="s">
        <v>7</v>
      </c>
      <c r="D323">
        <v>74</v>
      </c>
      <c r="E323">
        <v>84</v>
      </c>
      <c r="F323" t="s">
        <v>288</v>
      </c>
      <c r="G323" t="str">
        <f>VLOOKUP(D323,Запчасти!A:E,2,0)</f>
        <v>Двигатель</v>
      </c>
      <c r="H323">
        <f>VLOOKUP(D323,Запчасти!A:E,4,0)</f>
        <v>29762</v>
      </c>
      <c r="I323" t="str">
        <f>VLOOKUP(D323,Запчасти!A:E,5,0)</f>
        <v>R4</v>
      </c>
      <c r="J323">
        <f>VLOOKUP(I323,Автомобили!A:D,4,0)</f>
        <v>1.6</v>
      </c>
    </row>
    <row r="324" spans="1:10" hidden="1" x14ac:dyDescent="0.25">
      <c r="A324">
        <v>323</v>
      </c>
      <c r="B324" s="6">
        <v>45173</v>
      </c>
      <c r="C324" s="1" t="s">
        <v>5</v>
      </c>
      <c r="D324">
        <v>16</v>
      </c>
      <c r="E324">
        <v>195</v>
      </c>
      <c r="F324" t="s">
        <v>290</v>
      </c>
      <c r="G324" t="str">
        <f>VLOOKUP(D324,Запчасти!A:E,2,0)</f>
        <v>Двигатель</v>
      </c>
      <c r="H324">
        <f>VLOOKUP(D324,Запчасти!A:E,4,0)</f>
        <v>16174</v>
      </c>
      <c r="I324" t="str">
        <f>VLOOKUP(D324,Запчасти!A:E,5,0)</f>
        <v>R1</v>
      </c>
      <c r="J324">
        <f>VLOOKUP(I324,Автомобили!A:D,4,0)</f>
        <v>1.6</v>
      </c>
    </row>
    <row r="325" spans="1:10" hidden="1" x14ac:dyDescent="0.25">
      <c r="A325">
        <v>324</v>
      </c>
      <c r="B325" s="6">
        <v>45173</v>
      </c>
      <c r="C325" s="1" t="s">
        <v>4</v>
      </c>
      <c r="D325">
        <v>36</v>
      </c>
      <c r="E325">
        <v>660</v>
      </c>
      <c r="F325" t="s">
        <v>290</v>
      </c>
      <c r="G325" t="str">
        <f>VLOOKUP(D325,Запчасти!A:E,2,0)</f>
        <v>Двигатель</v>
      </c>
      <c r="H325">
        <f>VLOOKUP(D325,Запчасти!A:E,4,0)</f>
        <v>47343</v>
      </c>
      <c r="I325" t="str">
        <f>VLOOKUP(D325,Запчасти!A:E,5,0)</f>
        <v>R2</v>
      </c>
      <c r="J325">
        <f>VLOOKUP(I325,Автомобили!A:D,4,0)</f>
        <v>1.6</v>
      </c>
    </row>
    <row r="326" spans="1:10" hidden="1" x14ac:dyDescent="0.25">
      <c r="A326">
        <v>325</v>
      </c>
      <c r="B326" s="6">
        <v>45173</v>
      </c>
      <c r="C326" s="1" t="s">
        <v>16</v>
      </c>
      <c r="D326">
        <v>97</v>
      </c>
      <c r="E326">
        <v>260</v>
      </c>
      <c r="F326" t="s">
        <v>288</v>
      </c>
      <c r="G326" t="str">
        <f>VLOOKUP(D326,Запчасти!A:E,2,0)</f>
        <v>Кпп</v>
      </c>
      <c r="H326">
        <f>VLOOKUP(D326,Запчасти!A:E,4,0)</f>
        <v>28523</v>
      </c>
      <c r="I326" t="str">
        <f>VLOOKUP(D326,Запчасти!A:E,5,0)</f>
        <v>R3</v>
      </c>
      <c r="J326">
        <f>VLOOKUP(I326,Автомобили!A:D,4,0)</f>
        <v>3.5</v>
      </c>
    </row>
    <row r="327" spans="1:10" hidden="1" x14ac:dyDescent="0.25">
      <c r="A327">
        <v>326</v>
      </c>
      <c r="B327" s="6">
        <v>45173</v>
      </c>
      <c r="C327" s="1" t="s">
        <v>13</v>
      </c>
      <c r="D327">
        <v>66</v>
      </c>
      <c r="E327">
        <v>458</v>
      </c>
      <c r="F327" t="s">
        <v>290</v>
      </c>
      <c r="G327" t="str">
        <f>VLOOKUP(D327,Запчасти!A:E,2,0)</f>
        <v>Система сцепления</v>
      </c>
      <c r="H327">
        <f>VLOOKUP(D327,Запчасти!A:E,4,0)</f>
        <v>88823</v>
      </c>
      <c r="I327" t="str">
        <f>VLOOKUP(D327,Запчасти!A:E,5,0)</f>
        <v>R6</v>
      </c>
      <c r="J327">
        <f>VLOOKUP(I327,Автомобили!A:D,4,0)</f>
        <v>2</v>
      </c>
    </row>
    <row r="328" spans="1:10" hidden="1" x14ac:dyDescent="0.25">
      <c r="A328">
        <v>327</v>
      </c>
      <c r="B328" s="6">
        <v>45173</v>
      </c>
      <c r="C328" s="1" t="s">
        <v>7</v>
      </c>
      <c r="D328">
        <v>138</v>
      </c>
      <c r="E328">
        <v>576</v>
      </c>
      <c r="F328" t="s">
        <v>288</v>
      </c>
      <c r="G328" t="str">
        <f>VLOOKUP(D328,Запчасти!A:E,2,0)</f>
        <v>Электрика</v>
      </c>
      <c r="H328">
        <f>VLOOKUP(D328,Запчасти!A:E,4,0)</f>
        <v>1987</v>
      </c>
      <c r="I328" t="str">
        <f>VLOOKUP(D328,Запчасти!A:E,5,0)</f>
        <v>R6</v>
      </c>
      <c r="J328">
        <f>VLOOKUP(I328,Автомобили!A:D,4,0)</f>
        <v>2</v>
      </c>
    </row>
    <row r="329" spans="1:10" hidden="1" x14ac:dyDescent="0.25">
      <c r="A329">
        <v>328</v>
      </c>
      <c r="B329" s="6">
        <v>45173</v>
      </c>
      <c r="C329" s="1" t="s">
        <v>11</v>
      </c>
      <c r="D329">
        <v>91</v>
      </c>
      <c r="E329">
        <v>729</v>
      </c>
      <c r="F329" t="s">
        <v>290</v>
      </c>
      <c r="G329" t="str">
        <f>VLOOKUP(D329,Запчасти!A:E,2,0)</f>
        <v>Двигатель</v>
      </c>
      <c r="H329">
        <f>VLOOKUP(D329,Запчасти!A:E,4,0)</f>
        <v>51302</v>
      </c>
      <c r="I329" t="str">
        <f>VLOOKUP(D329,Запчасти!A:E,5,0)</f>
        <v>R2</v>
      </c>
      <c r="J329">
        <f>VLOOKUP(I329,Автомобили!A:D,4,0)</f>
        <v>1.6</v>
      </c>
    </row>
    <row r="330" spans="1:10" hidden="1" x14ac:dyDescent="0.25">
      <c r="A330">
        <v>329</v>
      </c>
      <c r="B330" s="6">
        <v>45173</v>
      </c>
      <c r="C330" s="1" t="s">
        <v>17</v>
      </c>
      <c r="D330">
        <v>142</v>
      </c>
      <c r="E330">
        <v>575</v>
      </c>
      <c r="F330" t="s">
        <v>288</v>
      </c>
      <c r="G330" t="str">
        <f>VLOOKUP(D330,Запчасти!A:E,2,0)</f>
        <v>Трансмиссия</v>
      </c>
      <c r="H330">
        <f>VLOOKUP(D330,Запчасти!A:E,4,0)</f>
        <v>88054</v>
      </c>
      <c r="I330" t="str">
        <f>VLOOKUP(D330,Запчасти!A:E,5,0)</f>
        <v>R1</v>
      </c>
      <c r="J330">
        <f>VLOOKUP(I330,Автомобили!A:D,4,0)</f>
        <v>1.6</v>
      </c>
    </row>
    <row r="331" spans="1:10" hidden="1" x14ac:dyDescent="0.25">
      <c r="A331">
        <v>330</v>
      </c>
      <c r="B331" s="6">
        <v>45173</v>
      </c>
      <c r="C331" s="1" t="s">
        <v>7</v>
      </c>
      <c r="D331">
        <v>160</v>
      </c>
      <c r="E331">
        <v>460</v>
      </c>
      <c r="F331" t="s">
        <v>288</v>
      </c>
      <c r="G331" t="str">
        <f>VLOOKUP(D331,Запчасти!A:E,2,0)</f>
        <v>Тормозная система</v>
      </c>
      <c r="H331">
        <f>VLOOKUP(D331,Запчасти!A:E,4,0)</f>
        <v>47561</v>
      </c>
      <c r="I331" t="str">
        <f>VLOOKUP(D331,Запчасти!A:E,5,0)</f>
        <v>R1</v>
      </c>
      <c r="J331">
        <f>VLOOKUP(I331,Автомобили!A:D,4,0)</f>
        <v>1.6</v>
      </c>
    </row>
    <row r="332" spans="1:10" hidden="1" x14ac:dyDescent="0.25">
      <c r="A332">
        <v>331</v>
      </c>
      <c r="B332" s="6">
        <v>45173</v>
      </c>
      <c r="C332" s="1" t="s">
        <v>7</v>
      </c>
      <c r="D332">
        <v>28</v>
      </c>
      <c r="E332">
        <v>113</v>
      </c>
      <c r="F332" t="s">
        <v>290</v>
      </c>
      <c r="G332" t="str">
        <f>VLOOKUP(D332,Запчасти!A:E,2,0)</f>
        <v>Двигатель</v>
      </c>
      <c r="H332">
        <f>VLOOKUP(D332,Запчасти!A:E,4,0)</f>
        <v>17601</v>
      </c>
      <c r="I332" t="str">
        <f>VLOOKUP(D332,Запчасти!A:E,5,0)</f>
        <v>R1</v>
      </c>
      <c r="J332">
        <f>VLOOKUP(I332,Автомобили!A:D,4,0)</f>
        <v>1.6</v>
      </c>
    </row>
    <row r="333" spans="1:10" hidden="1" x14ac:dyDescent="0.25">
      <c r="A333">
        <v>332</v>
      </c>
      <c r="B333" s="6">
        <v>45173</v>
      </c>
      <c r="C333" s="1" t="s">
        <v>19</v>
      </c>
      <c r="D333">
        <v>156</v>
      </c>
      <c r="E333">
        <v>801</v>
      </c>
      <c r="F333" t="s">
        <v>290</v>
      </c>
      <c r="G333" t="str">
        <f>VLOOKUP(D333,Запчасти!A:E,2,0)</f>
        <v>Электрика</v>
      </c>
      <c r="H333">
        <f>VLOOKUP(D333,Запчасти!A:E,4,0)</f>
        <v>35267</v>
      </c>
      <c r="I333" t="str">
        <f>VLOOKUP(D333,Запчасти!A:E,5,0)</f>
        <v>R1</v>
      </c>
      <c r="J333">
        <f>VLOOKUP(I333,Автомобили!A:D,4,0)</f>
        <v>1.6</v>
      </c>
    </row>
    <row r="334" spans="1:10" hidden="1" x14ac:dyDescent="0.25">
      <c r="A334">
        <v>333</v>
      </c>
      <c r="B334" s="6">
        <v>45174</v>
      </c>
      <c r="C334" s="1" t="s">
        <v>5</v>
      </c>
      <c r="D334">
        <v>126</v>
      </c>
      <c r="E334">
        <v>405</v>
      </c>
      <c r="F334" t="s">
        <v>288</v>
      </c>
      <c r="G334" t="str">
        <f>VLOOKUP(D334,Запчасти!A:E,2,0)</f>
        <v>Тормозная система</v>
      </c>
      <c r="H334">
        <f>VLOOKUP(D334,Запчасти!A:E,4,0)</f>
        <v>21067</v>
      </c>
      <c r="I334" t="str">
        <f>VLOOKUP(D334,Запчасти!A:E,5,0)</f>
        <v>R4</v>
      </c>
      <c r="J334">
        <f>VLOOKUP(I334,Автомобили!A:D,4,0)</f>
        <v>1.6</v>
      </c>
    </row>
    <row r="335" spans="1:10" hidden="1" x14ac:dyDescent="0.25">
      <c r="A335">
        <v>334</v>
      </c>
      <c r="B335" s="6">
        <v>45174</v>
      </c>
      <c r="C335" s="1" t="s">
        <v>10</v>
      </c>
      <c r="D335">
        <v>170</v>
      </c>
      <c r="E335">
        <v>371</v>
      </c>
      <c r="F335" t="s">
        <v>288</v>
      </c>
      <c r="G335" t="str">
        <f>VLOOKUP(D335,Запчасти!A:E,2,0)</f>
        <v>Система подачи топлива</v>
      </c>
      <c r="H335">
        <f>VLOOKUP(D335,Запчасти!A:E,4,0)</f>
        <v>17250</v>
      </c>
      <c r="I335" t="str">
        <f>VLOOKUP(D335,Запчасти!A:E,5,0)</f>
        <v>R5</v>
      </c>
      <c r="J335">
        <f>VLOOKUP(I335,Автомобили!A:D,4,0)</f>
        <v>1.4</v>
      </c>
    </row>
    <row r="336" spans="1:10" hidden="1" x14ac:dyDescent="0.25">
      <c r="A336">
        <v>335</v>
      </c>
      <c r="B336" s="6">
        <v>45174</v>
      </c>
      <c r="C336" s="1" t="s">
        <v>11</v>
      </c>
      <c r="D336">
        <v>3</v>
      </c>
      <c r="E336">
        <v>516</v>
      </c>
      <c r="F336" t="s">
        <v>288</v>
      </c>
      <c r="G336" t="str">
        <f>VLOOKUP(D336,Запчасти!A:E,2,0)</f>
        <v>Кузов</v>
      </c>
      <c r="H336">
        <f>VLOOKUP(D336,Запчасти!A:E,4,0)</f>
        <v>63498</v>
      </c>
      <c r="I336" t="str">
        <f>VLOOKUP(D336,Запчасти!A:E,5,0)</f>
        <v>R2</v>
      </c>
      <c r="J336">
        <f>VLOOKUP(I336,Автомобили!A:D,4,0)</f>
        <v>1.6</v>
      </c>
    </row>
    <row r="337" spans="1:11" hidden="1" x14ac:dyDescent="0.25">
      <c r="A337">
        <v>336</v>
      </c>
      <c r="B337" s="6">
        <v>45174</v>
      </c>
      <c r="C337" s="1" t="s">
        <v>17</v>
      </c>
      <c r="D337">
        <v>139</v>
      </c>
      <c r="E337">
        <v>827</v>
      </c>
      <c r="F337" t="s">
        <v>290</v>
      </c>
      <c r="G337" t="str">
        <f>VLOOKUP(D337,Запчасти!A:E,2,0)</f>
        <v>Двигатель</v>
      </c>
      <c r="H337">
        <f>VLOOKUP(D337,Запчасти!A:E,4,0)</f>
        <v>69337</v>
      </c>
      <c r="I337" t="str">
        <f>VLOOKUP(D337,Запчасти!A:E,5,0)</f>
        <v>R4</v>
      </c>
      <c r="J337">
        <f>VLOOKUP(I337,Автомобили!A:D,4,0)</f>
        <v>1.6</v>
      </c>
    </row>
    <row r="338" spans="1:11" hidden="1" x14ac:dyDescent="0.25">
      <c r="A338">
        <v>337</v>
      </c>
      <c r="B338" s="6">
        <v>45174</v>
      </c>
      <c r="C338" s="1" t="s">
        <v>7</v>
      </c>
      <c r="D338">
        <v>67</v>
      </c>
      <c r="E338">
        <v>424</v>
      </c>
      <c r="F338" t="s">
        <v>290</v>
      </c>
      <c r="G338" t="str">
        <f>VLOOKUP(D338,Запчасти!A:E,2,0)</f>
        <v>Кпп</v>
      </c>
      <c r="H338">
        <f>VLOOKUP(D338,Запчасти!A:E,4,0)</f>
        <v>27759</v>
      </c>
      <c r="I338" t="str">
        <f>VLOOKUP(D338,Запчасти!A:E,5,0)</f>
        <v>R6</v>
      </c>
      <c r="J338">
        <f>VLOOKUP(I338,Автомобили!A:D,4,0)</f>
        <v>2</v>
      </c>
    </row>
    <row r="339" spans="1:11" hidden="1" x14ac:dyDescent="0.25">
      <c r="A339">
        <v>338</v>
      </c>
      <c r="B339" s="6">
        <v>45174</v>
      </c>
      <c r="C339" s="1" t="s">
        <v>19</v>
      </c>
      <c r="D339">
        <v>183</v>
      </c>
      <c r="E339">
        <v>928</v>
      </c>
      <c r="F339" t="s">
        <v>290</v>
      </c>
      <c r="G339" t="str">
        <f>VLOOKUP(D339,Запчасти!A:E,2,0)</f>
        <v>Отопление / вентиляция</v>
      </c>
      <c r="H339">
        <f>VLOOKUP(D339,Запчасти!A:E,4,0)</f>
        <v>3847</v>
      </c>
      <c r="I339" t="str">
        <f>VLOOKUP(D339,Запчасти!A:E,5,0)</f>
        <v>R4</v>
      </c>
      <c r="J339">
        <f>VLOOKUP(I339,Автомобили!A:D,4,0)</f>
        <v>1.6</v>
      </c>
    </row>
    <row r="340" spans="1:11" hidden="1" x14ac:dyDescent="0.25">
      <c r="A340">
        <v>339</v>
      </c>
      <c r="B340" s="6">
        <v>45174</v>
      </c>
      <c r="C340" s="1" t="s">
        <v>13</v>
      </c>
      <c r="D340">
        <v>102</v>
      </c>
      <c r="E340">
        <v>680</v>
      </c>
      <c r="F340" t="s">
        <v>288</v>
      </c>
      <c r="G340" t="str">
        <f>VLOOKUP(D340,Запчасти!A:E,2,0)</f>
        <v>Тормозная система</v>
      </c>
      <c r="H340">
        <f>VLOOKUP(D340,Запчасти!A:E,4,0)</f>
        <v>31373</v>
      </c>
      <c r="I340" t="str">
        <f>VLOOKUP(D340,Запчасти!A:E,5,0)</f>
        <v>R5</v>
      </c>
      <c r="J340">
        <f>VLOOKUP(I340,Автомобили!A:D,4,0)</f>
        <v>1.4</v>
      </c>
    </row>
    <row r="341" spans="1:11" hidden="1" x14ac:dyDescent="0.25">
      <c r="A341">
        <v>340</v>
      </c>
      <c r="B341" s="6">
        <v>45174</v>
      </c>
      <c r="C341" s="1" t="s">
        <v>18</v>
      </c>
      <c r="D341">
        <v>114</v>
      </c>
      <c r="E341">
        <v>505</v>
      </c>
      <c r="F341" t="s">
        <v>290</v>
      </c>
      <c r="G341" t="str">
        <f>VLOOKUP(D341,Запчасти!A:E,2,0)</f>
        <v>Двигатель</v>
      </c>
      <c r="H341">
        <f>VLOOKUP(D341,Запчасти!A:E,4,0)</f>
        <v>6519</v>
      </c>
      <c r="I341" t="str">
        <f>VLOOKUP(D341,Запчасти!A:E,5,0)</f>
        <v>R2</v>
      </c>
      <c r="J341">
        <f>VLOOKUP(I341,Автомобили!A:D,4,0)</f>
        <v>1.6</v>
      </c>
    </row>
    <row r="342" spans="1:11" hidden="1" x14ac:dyDescent="0.25">
      <c r="A342">
        <v>341</v>
      </c>
      <c r="B342" s="6">
        <v>45174</v>
      </c>
      <c r="C342" s="1" t="s">
        <v>6</v>
      </c>
      <c r="D342">
        <v>30</v>
      </c>
      <c r="E342">
        <v>256</v>
      </c>
      <c r="F342" t="s">
        <v>288</v>
      </c>
      <c r="G342" t="str">
        <f>VLOOKUP(D342,Запчасти!A:E,2,0)</f>
        <v>Кпп</v>
      </c>
      <c r="H342">
        <f>VLOOKUP(D342,Запчасти!A:E,4,0)</f>
        <v>47536</v>
      </c>
      <c r="I342" t="str">
        <f>VLOOKUP(D342,Запчасти!A:E,5,0)</f>
        <v>R4</v>
      </c>
      <c r="J342">
        <f>VLOOKUP(I342,Автомобили!A:D,4,0)</f>
        <v>1.6</v>
      </c>
    </row>
    <row r="343" spans="1:11" hidden="1" x14ac:dyDescent="0.25">
      <c r="A343">
        <v>342</v>
      </c>
      <c r="B343" s="6">
        <v>45174</v>
      </c>
      <c r="C343" s="1" t="s">
        <v>3</v>
      </c>
      <c r="D343">
        <v>1</v>
      </c>
      <c r="E343">
        <v>47</v>
      </c>
      <c r="F343" t="s">
        <v>288</v>
      </c>
      <c r="G343" t="str">
        <f>VLOOKUP(D343,Запчасти!A:E,2,0)</f>
        <v>Двигатель</v>
      </c>
      <c r="H343">
        <f>VLOOKUP(D343,Запчасти!A:E,4,0)</f>
        <v>81147</v>
      </c>
      <c r="I343" t="str">
        <f>VLOOKUP(D343,Запчасти!A:E,5,0)</f>
        <v>R1</v>
      </c>
      <c r="J343">
        <f>VLOOKUP(I343,Автомобили!A:D,4,0)</f>
        <v>1.6</v>
      </c>
    </row>
    <row r="344" spans="1:11" hidden="1" x14ac:dyDescent="0.25">
      <c r="A344">
        <v>343</v>
      </c>
      <c r="B344" s="6">
        <v>45174</v>
      </c>
      <c r="C344" s="1" t="s">
        <v>8</v>
      </c>
      <c r="D344">
        <v>170</v>
      </c>
      <c r="E344">
        <v>121</v>
      </c>
      <c r="F344" t="s">
        <v>288</v>
      </c>
      <c r="G344" t="str">
        <f>VLOOKUP(D344,Запчасти!A:E,2,0)</f>
        <v>Система подачи топлива</v>
      </c>
      <c r="H344">
        <f>VLOOKUP(D344,Запчасти!A:E,4,0)</f>
        <v>17250</v>
      </c>
      <c r="I344" t="str">
        <f>VLOOKUP(D344,Запчасти!A:E,5,0)</f>
        <v>R5</v>
      </c>
      <c r="J344">
        <f>VLOOKUP(I344,Автомобили!A:D,4,0)</f>
        <v>1.4</v>
      </c>
    </row>
    <row r="345" spans="1:11" hidden="1" x14ac:dyDescent="0.25">
      <c r="A345">
        <v>344</v>
      </c>
      <c r="B345" s="6">
        <v>45174</v>
      </c>
      <c r="C345" s="1" t="s">
        <v>20</v>
      </c>
      <c r="D345">
        <v>26</v>
      </c>
      <c r="E345">
        <v>237</v>
      </c>
      <c r="F345" t="s">
        <v>290</v>
      </c>
      <c r="G345" t="str">
        <f>VLOOKUP(D345,Запчасти!A:E,2,0)</f>
        <v>Подвеска и амортизация</v>
      </c>
      <c r="H345">
        <f>VLOOKUP(D345,Запчасти!A:E,4,0)</f>
        <v>7757</v>
      </c>
      <c r="I345" t="str">
        <f>VLOOKUP(D345,Запчасти!A:E,5,0)</f>
        <v>R6</v>
      </c>
      <c r="J345">
        <f>VLOOKUP(I345,Автомобили!A:D,4,0)</f>
        <v>2</v>
      </c>
    </row>
    <row r="346" spans="1:11" hidden="1" x14ac:dyDescent="0.25">
      <c r="A346">
        <v>345</v>
      </c>
      <c r="B346" s="6">
        <v>45174</v>
      </c>
      <c r="C346" s="1" t="s">
        <v>16</v>
      </c>
      <c r="D346">
        <v>153</v>
      </c>
      <c r="E346">
        <v>129</v>
      </c>
      <c r="F346" t="s">
        <v>290</v>
      </c>
      <c r="G346" t="str">
        <f>VLOOKUP(D346,Запчасти!A:E,2,0)</f>
        <v>Система подачи топлива</v>
      </c>
      <c r="H346">
        <f>VLOOKUP(D346,Запчасти!A:E,4,0)</f>
        <v>14736</v>
      </c>
      <c r="I346" t="str">
        <f>VLOOKUP(D346,Запчасти!A:E,5,0)</f>
        <v>R5</v>
      </c>
      <c r="J346">
        <f>VLOOKUP(I346,Автомобили!A:D,4,0)</f>
        <v>1.4</v>
      </c>
    </row>
    <row r="347" spans="1:11" hidden="1" x14ac:dyDescent="0.25">
      <c r="A347">
        <v>346</v>
      </c>
      <c r="B347" s="6">
        <v>45174</v>
      </c>
      <c r="C347" s="1" t="s">
        <v>15</v>
      </c>
      <c r="D347">
        <v>74</v>
      </c>
      <c r="E347">
        <v>536</v>
      </c>
      <c r="F347" t="s">
        <v>288</v>
      </c>
      <c r="G347" t="str">
        <f>VLOOKUP(D347,Запчасти!A:E,2,0)</f>
        <v>Двигатель</v>
      </c>
      <c r="H347">
        <f>VLOOKUP(D347,Запчасти!A:E,4,0)</f>
        <v>29762</v>
      </c>
      <c r="I347" t="str">
        <f>VLOOKUP(D347,Запчасти!A:E,5,0)</f>
        <v>R4</v>
      </c>
      <c r="J347">
        <f>VLOOKUP(I347,Автомобили!A:D,4,0)</f>
        <v>1.6</v>
      </c>
    </row>
    <row r="348" spans="1:11" hidden="1" x14ac:dyDescent="0.25">
      <c r="A348">
        <v>347</v>
      </c>
      <c r="B348" s="6">
        <v>45174</v>
      </c>
      <c r="C348" s="1" t="s">
        <v>20</v>
      </c>
      <c r="D348">
        <v>125</v>
      </c>
      <c r="E348">
        <v>728</v>
      </c>
      <c r="F348" t="s">
        <v>290</v>
      </c>
      <c r="G348" t="str">
        <f>VLOOKUP(D348,Запчасти!A:E,2,0)</f>
        <v>Кондиционер</v>
      </c>
      <c r="H348">
        <f>VLOOKUP(D348,Запчасти!A:E,4,0)</f>
        <v>79163</v>
      </c>
      <c r="I348" t="str">
        <f>VLOOKUP(D348,Запчасти!A:E,5,0)</f>
        <v>R4</v>
      </c>
      <c r="J348">
        <f>VLOOKUP(I348,Автомобили!A:D,4,0)</f>
        <v>1.6</v>
      </c>
      <c r="K348">
        <f>H348*E348</f>
        <v>57630664</v>
      </c>
    </row>
    <row r="349" spans="1:11" hidden="1" x14ac:dyDescent="0.25">
      <c r="A349">
        <v>348</v>
      </c>
      <c r="B349" s="6">
        <v>45174</v>
      </c>
      <c r="C349" s="1" t="s">
        <v>17</v>
      </c>
      <c r="D349">
        <v>98</v>
      </c>
      <c r="E349">
        <v>931</v>
      </c>
      <c r="F349" t="s">
        <v>290</v>
      </c>
      <c r="G349" t="str">
        <f>VLOOKUP(D349,Запчасти!A:E,2,0)</f>
        <v>Кондиционер</v>
      </c>
      <c r="H349">
        <f>VLOOKUP(D349,Запчасти!A:E,4,0)</f>
        <v>88480</v>
      </c>
      <c r="I349" t="str">
        <f>VLOOKUP(D349,Запчасти!A:E,5,0)</f>
        <v>R6</v>
      </c>
      <c r="J349">
        <f>VLOOKUP(I349,Автомобили!A:D,4,0)</f>
        <v>2</v>
      </c>
    </row>
    <row r="350" spans="1:11" hidden="1" x14ac:dyDescent="0.25">
      <c r="A350">
        <v>349</v>
      </c>
      <c r="B350" s="6">
        <v>45174</v>
      </c>
      <c r="C350" s="1" t="s">
        <v>22</v>
      </c>
      <c r="D350">
        <v>12</v>
      </c>
      <c r="E350">
        <v>185</v>
      </c>
      <c r="F350" t="s">
        <v>288</v>
      </c>
      <c r="G350" t="str">
        <f>VLOOKUP(D350,Запчасти!A:E,2,0)</f>
        <v>Двигатель</v>
      </c>
      <c r="H350">
        <f>VLOOKUP(D350,Запчасти!A:E,4,0)</f>
        <v>96286</v>
      </c>
      <c r="I350" t="str">
        <f>VLOOKUP(D350,Запчасти!A:E,5,0)</f>
        <v>R3</v>
      </c>
      <c r="J350">
        <f>VLOOKUP(I350,Автомобили!A:D,4,0)</f>
        <v>3.5</v>
      </c>
    </row>
    <row r="351" spans="1:11" hidden="1" x14ac:dyDescent="0.25">
      <c r="A351">
        <v>350</v>
      </c>
      <c r="B351" s="6">
        <v>45174</v>
      </c>
      <c r="C351" s="1" t="s">
        <v>6</v>
      </c>
      <c r="D351">
        <v>57</v>
      </c>
      <c r="E351">
        <v>406</v>
      </c>
      <c r="F351" t="s">
        <v>288</v>
      </c>
      <c r="G351" t="str">
        <f>VLOOKUP(D351,Запчасти!A:E,2,0)</f>
        <v>Двигатель</v>
      </c>
      <c r="H351">
        <f>VLOOKUP(D351,Запчасти!A:E,4,0)</f>
        <v>85115</v>
      </c>
      <c r="I351" t="str">
        <f>VLOOKUP(D351,Запчасти!A:E,5,0)</f>
        <v>R3</v>
      </c>
      <c r="J351">
        <f>VLOOKUP(I351,Автомобили!A:D,4,0)</f>
        <v>3.5</v>
      </c>
    </row>
    <row r="352" spans="1:11" hidden="1" x14ac:dyDescent="0.25">
      <c r="A352">
        <v>351</v>
      </c>
      <c r="B352" s="6">
        <v>45174</v>
      </c>
      <c r="C352" s="1" t="s">
        <v>17</v>
      </c>
      <c r="D352">
        <v>186</v>
      </c>
      <c r="E352">
        <v>501</v>
      </c>
      <c r="F352" t="s">
        <v>290</v>
      </c>
      <c r="G352" t="str">
        <f>VLOOKUP(D352,Запчасти!A:E,2,0)</f>
        <v>Двигатель</v>
      </c>
      <c r="H352">
        <f>VLOOKUP(D352,Запчасти!A:E,4,0)</f>
        <v>51825</v>
      </c>
      <c r="I352" t="str">
        <f>VLOOKUP(D352,Запчасти!A:E,5,0)</f>
        <v>R3</v>
      </c>
      <c r="J352">
        <f>VLOOKUP(I352,Автомобили!A:D,4,0)</f>
        <v>3.5</v>
      </c>
    </row>
    <row r="353" spans="1:10" hidden="1" x14ac:dyDescent="0.25">
      <c r="A353">
        <v>352</v>
      </c>
      <c r="B353" s="6">
        <v>45174</v>
      </c>
      <c r="C353" s="1" t="s">
        <v>13</v>
      </c>
      <c r="D353">
        <v>58</v>
      </c>
      <c r="E353">
        <v>752</v>
      </c>
      <c r="F353" t="s">
        <v>288</v>
      </c>
      <c r="G353" t="str">
        <f>VLOOKUP(D353,Запчасти!A:E,2,0)</f>
        <v>Кпп</v>
      </c>
      <c r="H353">
        <f>VLOOKUP(D353,Запчасти!A:E,4,0)</f>
        <v>38336</v>
      </c>
      <c r="I353" t="str">
        <f>VLOOKUP(D353,Запчасти!A:E,5,0)</f>
        <v>R2</v>
      </c>
      <c r="J353">
        <f>VLOOKUP(I353,Автомобили!A:D,4,0)</f>
        <v>1.6</v>
      </c>
    </row>
    <row r="354" spans="1:10" hidden="1" x14ac:dyDescent="0.25">
      <c r="A354">
        <v>353</v>
      </c>
      <c r="B354" s="6">
        <v>45174</v>
      </c>
      <c r="C354" s="1" t="s">
        <v>12</v>
      </c>
      <c r="D354">
        <v>159</v>
      </c>
      <c r="E354">
        <v>420</v>
      </c>
      <c r="F354" t="s">
        <v>290</v>
      </c>
      <c r="G354" t="str">
        <f>VLOOKUP(D354,Запчасти!A:E,2,0)</f>
        <v>Подвеска и амортизация</v>
      </c>
      <c r="H354">
        <f>VLOOKUP(D354,Запчасти!A:E,4,0)</f>
        <v>88522</v>
      </c>
      <c r="I354" t="str">
        <f>VLOOKUP(D354,Запчасти!A:E,5,0)</f>
        <v>R2</v>
      </c>
      <c r="J354">
        <f>VLOOKUP(I354,Автомобили!A:D,4,0)</f>
        <v>1.6</v>
      </c>
    </row>
    <row r="355" spans="1:10" hidden="1" x14ac:dyDescent="0.25">
      <c r="A355">
        <v>354</v>
      </c>
      <c r="B355" s="6">
        <v>45174</v>
      </c>
      <c r="C355" s="1" t="s">
        <v>15</v>
      </c>
      <c r="D355">
        <v>155</v>
      </c>
      <c r="E355">
        <v>264</v>
      </c>
      <c r="F355" t="s">
        <v>290</v>
      </c>
      <c r="G355" t="str">
        <f>VLOOKUP(D355,Запчасти!A:E,2,0)</f>
        <v>Тормозная система</v>
      </c>
      <c r="H355">
        <f>VLOOKUP(D355,Запчасти!A:E,4,0)</f>
        <v>67614</v>
      </c>
      <c r="I355" t="str">
        <f>VLOOKUP(D355,Запчасти!A:E,5,0)</f>
        <v>R5</v>
      </c>
      <c r="J355">
        <f>VLOOKUP(I355,Автомобили!A:D,4,0)</f>
        <v>1.4</v>
      </c>
    </row>
    <row r="356" spans="1:10" hidden="1" x14ac:dyDescent="0.25">
      <c r="A356">
        <v>355</v>
      </c>
      <c r="B356" s="6">
        <v>45174</v>
      </c>
      <c r="C356" s="1" t="s">
        <v>13</v>
      </c>
      <c r="D356">
        <v>73</v>
      </c>
      <c r="E356">
        <v>388</v>
      </c>
      <c r="F356" t="s">
        <v>290</v>
      </c>
      <c r="G356" t="str">
        <f>VLOOKUP(D356,Запчасти!A:E,2,0)</f>
        <v>Двигатель</v>
      </c>
      <c r="H356">
        <f>VLOOKUP(D356,Запчасти!A:E,4,0)</f>
        <v>98664</v>
      </c>
      <c r="I356" t="str">
        <f>VLOOKUP(D356,Запчасти!A:E,5,0)</f>
        <v>R5</v>
      </c>
      <c r="J356">
        <f>VLOOKUP(I356,Автомобили!A:D,4,0)</f>
        <v>1.4</v>
      </c>
    </row>
    <row r="357" spans="1:10" hidden="1" x14ac:dyDescent="0.25">
      <c r="A357">
        <v>356</v>
      </c>
      <c r="B357" s="6">
        <v>45174</v>
      </c>
      <c r="C357" s="1" t="s">
        <v>14</v>
      </c>
      <c r="D357">
        <v>30</v>
      </c>
      <c r="E357">
        <v>345</v>
      </c>
      <c r="F357" t="s">
        <v>288</v>
      </c>
      <c r="G357" t="str">
        <f>VLOOKUP(D357,Запчасти!A:E,2,0)</f>
        <v>Кпп</v>
      </c>
      <c r="H357">
        <f>VLOOKUP(D357,Запчасти!A:E,4,0)</f>
        <v>47536</v>
      </c>
      <c r="I357" t="str">
        <f>VLOOKUP(D357,Запчасти!A:E,5,0)</f>
        <v>R4</v>
      </c>
      <c r="J357">
        <f>VLOOKUP(I357,Автомобили!A:D,4,0)</f>
        <v>1.6</v>
      </c>
    </row>
    <row r="358" spans="1:10" hidden="1" x14ac:dyDescent="0.25">
      <c r="A358">
        <v>357</v>
      </c>
      <c r="B358" s="6">
        <v>45174</v>
      </c>
      <c r="C358" s="1" t="s">
        <v>10</v>
      </c>
      <c r="D358">
        <v>68</v>
      </c>
      <c r="E358">
        <v>786</v>
      </c>
      <c r="F358" t="s">
        <v>288</v>
      </c>
      <c r="G358" t="str">
        <f>VLOOKUP(D358,Запчасти!A:E,2,0)</f>
        <v>Двигатель</v>
      </c>
      <c r="H358">
        <f>VLOOKUP(D358,Запчасти!A:E,4,0)</f>
        <v>10281</v>
      </c>
      <c r="I358" t="str">
        <f>VLOOKUP(D358,Запчасти!A:E,5,0)</f>
        <v>R4</v>
      </c>
      <c r="J358">
        <f>VLOOKUP(I358,Автомобили!A:D,4,0)</f>
        <v>1.6</v>
      </c>
    </row>
    <row r="359" spans="1:10" hidden="1" x14ac:dyDescent="0.25">
      <c r="A359">
        <v>358</v>
      </c>
      <c r="B359" s="6">
        <v>45174</v>
      </c>
      <c r="C359" s="1" t="s">
        <v>7</v>
      </c>
      <c r="D359">
        <v>116</v>
      </c>
      <c r="E359">
        <v>280</v>
      </c>
      <c r="F359" t="s">
        <v>290</v>
      </c>
      <c r="G359" t="str">
        <f>VLOOKUP(D359,Запчасти!A:E,2,0)</f>
        <v>Кузов</v>
      </c>
      <c r="H359">
        <f>VLOOKUP(D359,Запчасти!A:E,4,0)</f>
        <v>61905</v>
      </c>
      <c r="I359" t="str">
        <f>VLOOKUP(D359,Запчасти!A:E,5,0)</f>
        <v>R1</v>
      </c>
      <c r="J359">
        <f>VLOOKUP(I359,Автомобили!A:D,4,0)</f>
        <v>1.6</v>
      </c>
    </row>
    <row r="360" spans="1:10" hidden="1" x14ac:dyDescent="0.25">
      <c r="A360">
        <v>359</v>
      </c>
      <c r="B360" s="6">
        <v>45174</v>
      </c>
      <c r="C360" s="1" t="s">
        <v>3</v>
      </c>
      <c r="D360">
        <v>198</v>
      </c>
      <c r="E360">
        <v>169</v>
      </c>
      <c r="F360" t="s">
        <v>288</v>
      </c>
      <c r="G360" t="str">
        <f>VLOOKUP(D360,Запчасти!A:E,2,0)</f>
        <v>Подвеска и амортизация</v>
      </c>
      <c r="H360">
        <f>VLOOKUP(D360,Запчасти!A:E,4,0)</f>
        <v>21203</v>
      </c>
      <c r="I360" t="str">
        <f>VLOOKUP(D360,Запчасти!A:E,5,0)</f>
        <v>R3</v>
      </c>
      <c r="J360">
        <f>VLOOKUP(I360,Автомобили!A:D,4,0)</f>
        <v>3.5</v>
      </c>
    </row>
    <row r="361" spans="1:10" hidden="1" x14ac:dyDescent="0.25">
      <c r="A361">
        <v>360</v>
      </c>
      <c r="B361" s="6">
        <v>45174</v>
      </c>
      <c r="C361" s="1" t="s">
        <v>22</v>
      </c>
      <c r="D361">
        <v>128</v>
      </c>
      <c r="E361">
        <v>982</v>
      </c>
      <c r="F361" t="s">
        <v>290</v>
      </c>
      <c r="G361" t="str">
        <f>VLOOKUP(D361,Запчасти!A:E,2,0)</f>
        <v>Кпп</v>
      </c>
      <c r="H361">
        <f>VLOOKUP(D361,Запчасти!A:E,4,0)</f>
        <v>13030</v>
      </c>
      <c r="I361" t="str">
        <f>VLOOKUP(D361,Запчасти!A:E,5,0)</f>
        <v>R3</v>
      </c>
      <c r="J361">
        <f>VLOOKUP(I361,Автомобили!A:D,4,0)</f>
        <v>3.5</v>
      </c>
    </row>
    <row r="362" spans="1:10" hidden="1" x14ac:dyDescent="0.25">
      <c r="A362">
        <v>361</v>
      </c>
      <c r="B362" s="6">
        <v>45174</v>
      </c>
      <c r="C362" s="1" t="s">
        <v>11</v>
      </c>
      <c r="D362">
        <v>76</v>
      </c>
      <c r="E362">
        <v>864</v>
      </c>
      <c r="F362" t="s">
        <v>290</v>
      </c>
      <c r="G362" t="str">
        <f>VLOOKUP(D362,Запчасти!A:E,2,0)</f>
        <v>Подготовка топливной смеси</v>
      </c>
      <c r="H362">
        <f>VLOOKUP(D362,Запчасти!A:E,4,0)</f>
        <v>92173</v>
      </c>
      <c r="I362" t="str">
        <f>VLOOKUP(D362,Запчасти!A:E,5,0)</f>
        <v>R2</v>
      </c>
      <c r="J362">
        <f>VLOOKUP(I362,Автомобили!A:D,4,0)</f>
        <v>1.6</v>
      </c>
    </row>
    <row r="363" spans="1:10" hidden="1" x14ac:dyDescent="0.25">
      <c r="A363">
        <v>362</v>
      </c>
      <c r="B363" s="6">
        <v>45174</v>
      </c>
      <c r="C363" s="1" t="s">
        <v>18</v>
      </c>
      <c r="D363">
        <v>27</v>
      </c>
      <c r="E363">
        <v>514</v>
      </c>
      <c r="F363" t="s">
        <v>288</v>
      </c>
      <c r="G363" t="str">
        <f>VLOOKUP(D363,Запчасти!A:E,2,0)</f>
        <v>Двигатель</v>
      </c>
      <c r="H363">
        <f>VLOOKUP(D363,Запчасти!A:E,4,0)</f>
        <v>18868</v>
      </c>
      <c r="I363" t="str">
        <f>VLOOKUP(D363,Запчасти!A:E,5,0)</f>
        <v>R6</v>
      </c>
      <c r="J363">
        <f>VLOOKUP(I363,Автомобили!A:D,4,0)</f>
        <v>2</v>
      </c>
    </row>
    <row r="364" spans="1:10" hidden="1" x14ac:dyDescent="0.25">
      <c r="A364">
        <v>363</v>
      </c>
      <c r="B364" s="6">
        <v>45174</v>
      </c>
      <c r="C364" s="1" t="s">
        <v>6</v>
      </c>
      <c r="D364">
        <v>16</v>
      </c>
      <c r="E364">
        <v>126</v>
      </c>
      <c r="F364" t="s">
        <v>288</v>
      </c>
      <c r="G364" t="str">
        <f>VLOOKUP(D364,Запчасти!A:E,2,0)</f>
        <v>Двигатель</v>
      </c>
      <c r="H364">
        <f>VLOOKUP(D364,Запчасти!A:E,4,0)</f>
        <v>16174</v>
      </c>
      <c r="I364" t="str">
        <f>VLOOKUP(D364,Запчасти!A:E,5,0)</f>
        <v>R1</v>
      </c>
      <c r="J364">
        <f>VLOOKUP(I364,Автомобили!A:D,4,0)</f>
        <v>1.6</v>
      </c>
    </row>
    <row r="365" spans="1:10" hidden="1" x14ac:dyDescent="0.25">
      <c r="A365">
        <v>364</v>
      </c>
      <c r="B365" s="6">
        <v>45174</v>
      </c>
      <c r="C365" s="1" t="s">
        <v>21</v>
      </c>
      <c r="D365">
        <v>32</v>
      </c>
      <c r="E365">
        <v>170</v>
      </c>
      <c r="F365" t="s">
        <v>290</v>
      </c>
      <c r="G365" t="str">
        <f>VLOOKUP(D365,Запчасти!A:E,2,0)</f>
        <v>Привод колеса</v>
      </c>
      <c r="H365">
        <f>VLOOKUP(D365,Запчасти!A:E,4,0)</f>
        <v>7899</v>
      </c>
      <c r="I365" t="str">
        <f>VLOOKUP(D365,Запчасти!A:E,5,0)</f>
        <v>R6</v>
      </c>
      <c r="J365">
        <f>VLOOKUP(I365,Автомобили!A:D,4,0)</f>
        <v>2</v>
      </c>
    </row>
    <row r="366" spans="1:10" hidden="1" x14ac:dyDescent="0.25">
      <c r="A366">
        <v>365</v>
      </c>
      <c r="B366" s="6">
        <v>45174</v>
      </c>
      <c r="C366" s="1" t="s">
        <v>12</v>
      </c>
      <c r="D366">
        <v>173</v>
      </c>
      <c r="E366">
        <v>429</v>
      </c>
      <c r="F366" t="s">
        <v>290</v>
      </c>
      <c r="G366" t="str">
        <f>VLOOKUP(D366,Запчасти!A:E,2,0)</f>
        <v>Двигатель</v>
      </c>
      <c r="H366">
        <f>VLOOKUP(D366,Запчасти!A:E,4,0)</f>
        <v>59834</v>
      </c>
      <c r="I366" t="str">
        <f>VLOOKUP(D366,Запчасти!A:E,5,0)</f>
        <v>R1</v>
      </c>
      <c r="J366">
        <f>VLOOKUP(I366,Автомобили!A:D,4,0)</f>
        <v>1.6</v>
      </c>
    </row>
    <row r="367" spans="1:10" hidden="1" x14ac:dyDescent="0.25">
      <c r="A367">
        <v>366</v>
      </c>
      <c r="B367" s="6">
        <v>45174</v>
      </c>
      <c r="C367" s="1" t="s">
        <v>4</v>
      </c>
      <c r="D367">
        <v>98</v>
      </c>
      <c r="E367">
        <v>395</v>
      </c>
      <c r="F367" t="s">
        <v>288</v>
      </c>
      <c r="G367" t="str">
        <f>VLOOKUP(D367,Запчасти!A:E,2,0)</f>
        <v>Кондиционер</v>
      </c>
      <c r="H367">
        <f>VLOOKUP(D367,Запчасти!A:E,4,0)</f>
        <v>88480</v>
      </c>
      <c r="I367" t="str">
        <f>VLOOKUP(D367,Запчасти!A:E,5,0)</f>
        <v>R6</v>
      </c>
      <c r="J367">
        <f>VLOOKUP(I367,Автомобили!A:D,4,0)</f>
        <v>2</v>
      </c>
    </row>
    <row r="368" spans="1:10" hidden="1" x14ac:dyDescent="0.25">
      <c r="A368">
        <v>367</v>
      </c>
      <c r="B368" s="6">
        <v>45174</v>
      </c>
      <c r="C368" s="1" t="s">
        <v>11</v>
      </c>
      <c r="D368">
        <v>171</v>
      </c>
      <c r="E368">
        <v>341</v>
      </c>
      <c r="F368" t="s">
        <v>290</v>
      </c>
      <c r="G368" t="str">
        <f>VLOOKUP(D368,Запчасти!A:E,2,0)</f>
        <v>Замки</v>
      </c>
      <c r="H368">
        <f>VLOOKUP(D368,Запчасти!A:E,4,0)</f>
        <v>94419</v>
      </c>
      <c r="I368" t="str">
        <f>VLOOKUP(D368,Запчасти!A:E,5,0)</f>
        <v>R1</v>
      </c>
      <c r="J368">
        <f>VLOOKUP(I368,Автомобили!A:D,4,0)</f>
        <v>1.6</v>
      </c>
    </row>
    <row r="369" spans="1:10" hidden="1" x14ac:dyDescent="0.25">
      <c r="A369">
        <v>368</v>
      </c>
      <c r="B369" s="6">
        <v>45174</v>
      </c>
      <c r="C369" s="1" t="s">
        <v>5</v>
      </c>
      <c r="D369">
        <v>91</v>
      </c>
      <c r="E369">
        <v>544</v>
      </c>
      <c r="F369" t="s">
        <v>290</v>
      </c>
      <c r="G369" t="str">
        <f>VLOOKUP(D369,Запчасти!A:E,2,0)</f>
        <v>Двигатель</v>
      </c>
      <c r="H369">
        <f>VLOOKUP(D369,Запчасти!A:E,4,0)</f>
        <v>51302</v>
      </c>
      <c r="I369" t="str">
        <f>VLOOKUP(D369,Запчасти!A:E,5,0)</f>
        <v>R2</v>
      </c>
      <c r="J369">
        <f>VLOOKUP(I369,Автомобили!A:D,4,0)</f>
        <v>1.6</v>
      </c>
    </row>
    <row r="370" spans="1:10" hidden="1" x14ac:dyDescent="0.25">
      <c r="A370">
        <v>369</v>
      </c>
      <c r="B370" s="6">
        <v>45174</v>
      </c>
      <c r="C370" s="1" t="s">
        <v>4</v>
      </c>
      <c r="D370">
        <v>12</v>
      </c>
      <c r="E370">
        <v>115</v>
      </c>
      <c r="F370" t="s">
        <v>290</v>
      </c>
      <c r="G370" t="str">
        <f>VLOOKUP(D370,Запчасти!A:E,2,0)</f>
        <v>Двигатель</v>
      </c>
      <c r="H370">
        <f>VLOOKUP(D370,Запчасти!A:E,4,0)</f>
        <v>96286</v>
      </c>
      <c r="I370" t="str">
        <f>VLOOKUP(D370,Запчасти!A:E,5,0)</f>
        <v>R3</v>
      </c>
      <c r="J370">
        <f>VLOOKUP(I370,Автомобили!A:D,4,0)</f>
        <v>3.5</v>
      </c>
    </row>
    <row r="371" spans="1:10" hidden="1" x14ac:dyDescent="0.25">
      <c r="A371">
        <v>370</v>
      </c>
      <c r="B371" s="6">
        <v>45174</v>
      </c>
      <c r="C371" s="1" t="s">
        <v>4</v>
      </c>
      <c r="D371">
        <v>81</v>
      </c>
      <c r="E371">
        <v>352</v>
      </c>
      <c r="F371" t="s">
        <v>290</v>
      </c>
      <c r="G371" t="str">
        <f>VLOOKUP(D371,Запчасти!A:E,2,0)</f>
        <v>Кпп</v>
      </c>
      <c r="H371">
        <f>VLOOKUP(D371,Запчасти!A:E,4,0)</f>
        <v>74462</v>
      </c>
      <c r="I371" t="str">
        <f>VLOOKUP(D371,Запчасти!A:E,5,0)</f>
        <v>R2</v>
      </c>
      <c r="J371">
        <f>VLOOKUP(I371,Автомобили!A:D,4,0)</f>
        <v>1.6</v>
      </c>
    </row>
    <row r="372" spans="1:10" hidden="1" x14ac:dyDescent="0.25">
      <c r="A372">
        <v>371</v>
      </c>
      <c r="B372" s="6">
        <v>45175</v>
      </c>
      <c r="C372" s="1" t="s">
        <v>20</v>
      </c>
      <c r="D372">
        <v>179</v>
      </c>
      <c r="E372">
        <v>848</v>
      </c>
      <c r="F372" t="s">
        <v>290</v>
      </c>
      <c r="G372" t="str">
        <f>VLOOKUP(D372,Запчасти!A:E,2,0)</f>
        <v>Подвеска и амортизация</v>
      </c>
      <c r="H372">
        <f>VLOOKUP(D372,Запчасти!A:E,4,0)</f>
        <v>95763</v>
      </c>
      <c r="I372" t="str">
        <f>VLOOKUP(D372,Запчасти!A:E,5,0)</f>
        <v>R3</v>
      </c>
      <c r="J372">
        <f>VLOOKUP(I372,Автомобили!A:D,4,0)</f>
        <v>3.5</v>
      </c>
    </row>
    <row r="373" spans="1:10" hidden="1" x14ac:dyDescent="0.25">
      <c r="A373">
        <v>372</v>
      </c>
      <c r="B373" s="6">
        <v>45175</v>
      </c>
      <c r="C373" s="1" t="s">
        <v>4</v>
      </c>
      <c r="D373">
        <v>5</v>
      </c>
      <c r="E373">
        <v>831</v>
      </c>
      <c r="F373" t="s">
        <v>290</v>
      </c>
      <c r="G373" t="str">
        <f>VLOOKUP(D373,Запчасти!A:E,2,0)</f>
        <v>Кпп</v>
      </c>
      <c r="H373">
        <f>VLOOKUP(D373,Запчасти!A:E,4,0)</f>
        <v>59077</v>
      </c>
      <c r="I373" t="str">
        <f>VLOOKUP(D373,Запчасти!A:E,5,0)</f>
        <v>R4</v>
      </c>
      <c r="J373">
        <f>VLOOKUP(I373,Автомобили!A:D,4,0)</f>
        <v>1.6</v>
      </c>
    </row>
    <row r="374" spans="1:10" hidden="1" x14ac:dyDescent="0.25">
      <c r="A374">
        <v>373</v>
      </c>
      <c r="B374" s="6">
        <v>45175</v>
      </c>
      <c r="C374" s="1" t="s">
        <v>10</v>
      </c>
      <c r="D374">
        <v>8</v>
      </c>
      <c r="E374">
        <v>72</v>
      </c>
      <c r="F374" t="s">
        <v>288</v>
      </c>
      <c r="G374" t="str">
        <f>VLOOKUP(D374,Запчасти!A:E,2,0)</f>
        <v>Двигатель</v>
      </c>
      <c r="H374">
        <f>VLOOKUP(D374,Запчасти!A:E,4,0)</f>
        <v>83979</v>
      </c>
      <c r="I374" t="str">
        <f>VLOOKUP(D374,Запчасти!A:E,5,0)</f>
        <v>R3</v>
      </c>
      <c r="J374">
        <f>VLOOKUP(I374,Автомобили!A:D,4,0)</f>
        <v>3.5</v>
      </c>
    </row>
    <row r="375" spans="1:10" hidden="1" x14ac:dyDescent="0.25">
      <c r="A375">
        <v>374</v>
      </c>
      <c r="B375" s="6">
        <v>45175</v>
      </c>
      <c r="C375" s="1" t="s">
        <v>20</v>
      </c>
      <c r="D375">
        <v>84</v>
      </c>
      <c r="E375">
        <v>991</v>
      </c>
      <c r="F375" t="s">
        <v>288</v>
      </c>
      <c r="G375" t="str">
        <f>VLOOKUP(D375,Запчасти!A:E,2,0)</f>
        <v>Двигатель</v>
      </c>
      <c r="H375">
        <f>VLOOKUP(D375,Запчасти!A:E,4,0)</f>
        <v>18493</v>
      </c>
      <c r="I375" t="str">
        <f>VLOOKUP(D375,Запчасти!A:E,5,0)</f>
        <v>R2</v>
      </c>
      <c r="J375">
        <f>VLOOKUP(I375,Автомобили!A:D,4,0)</f>
        <v>1.6</v>
      </c>
    </row>
    <row r="376" spans="1:10" hidden="1" x14ac:dyDescent="0.25">
      <c r="A376">
        <v>375</v>
      </c>
      <c r="B376" s="6">
        <v>45175</v>
      </c>
      <c r="C376" s="1" t="s">
        <v>13</v>
      </c>
      <c r="D376">
        <v>132</v>
      </c>
      <c r="E376">
        <v>91</v>
      </c>
      <c r="F376" t="s">
        <v>288</v>
      </c>
      <c r="G376" t="str">
        <f>VLOOKUP(D376,Запчасти!A:E,2,0)</f>
        <v>Система сцепления</v>
      </c>
      <c r="H376">
        <f>VLOOKUP(D376,Запчасти!A:E,4,0)</f>
        <v>7793</v>
      </c>
      <c r="I376" t="str">
        <f>VLOOKUP(D376,Запчасти!A:E,5,0)</f>
        <v>R6</v>
      </c>
      <c r="J376">
        <f>VLOOKUP(I376,Автомобили!A:D,4,0)</f>
        <v>2</v>
      </c>
    </row>
    <row r="377" spans="1:10" hidden="1" x14ac:dyDescent="0.25">
      <c r="A377">
        <v>376</v>
      </c>
      <c r="B377" s="6">
        <v>45175</v>
      </c>
      <c r="C377" s="1" t="s">
        <v>3</v>
      </c>
      <c r="D377">
        <v>150</v>
      </c>
      <c r="E377">
        <v>394</v>
      </c>
      <c r="F377" t="s">
        <v>288</v>
      </c>
      <c r="G377" t="str">
        <f>VLOOKUP(D377,Запчасти!A:E,2,0)</f>
        <v>Двигатель</v>
      </c>
      <c r="H377">
        <f>VLOOKUP(D377,Запчасти!A:E,4,0)</f>
        <v>54018</v>
      </c>
      <c r="I377" t="str">
        <f>VLOOKUP(D377,Запчасти!A:E,5,0)</f>
        <v>R1</v>
      </c>
      <c r="J377">
        <f>VLOOKUP(I377,Автомобили!A:D,4,0)</f>
        <v>1.6</v>
      </c>
    </row>
    <row r="378" spans="1:10" hidden="1" x14ac:dyDescent="0.25">
      <c r="A378">
        <v>377</v>
      </c>
      <c r="B378" s="6">
        <v>45175</v>
      </c>
      <c r="C378" s="1" t="s">
        <v>3</v>
      </c>
      <c r="D378">
        <v>4</v>
      </c>
      <c r="E378">
        <v>845</v>
      </c>
      <c r="F378" t="s">
        <v>290</v>
      </c>
      <c r="G378" t="str">
        <f>VLOOKUP(D378,Запчасти!A:E,2,0)</f>
        <v>Двигатель</v>
      </c>
      <c r="H378">
        <f>VLOOKUP(D378,Запчасти!A:E,4,0)</f>
        <v>52675</v>
      </c>
      <c r="I378" t="str">
        <f>VLOOKUP(D378,Запчасти!A:E,5,0)</f>
        <v>R6</v>
      </c>
      <c r="J378">
        <f>VLOOKUP(I378,Автомобили!A:D,4,0)</f>
        <v>2</v>
      </c>
    </row>
    <row r="379" spans="1:10" hidden="1" x14ac:dyDescent="0.25">
      <c r="A379">
        <v>378</v>
      </c>
      <c r="B379" s="6">
        <v>45175</v>
      </c>
      <c r="C379" s="1" t="s">
        <v>11</v>
      </c>
      <c r="D379">
        <v>96</v>
      </c>
      <c r="E379">
        <v>739</v>
      </c>
      <c r="F379" t="s">
        <v>290</v>
      </c>
      <c r="G379" t="str">
        <f>VLOOKUP(D379,Запчасти!A:E,2,0)</f>
        <v>Подвеска и амортизация</v>
      </c>
      <c r="H379">
        <f>VLOOKUP(D379,Запчасти!A:E,4,0)</f>
        <v>44042</v>
      </c>
      <c r="I379" t="str">
        <f>VLOOKUP(D379,Запчасти!A:E,5,0)</f>
        <v>R2</v>
      </c>
      <c r="J379">
        <f>VLOOKUP(I379,Автомобили!A:D,4,0)</f>
        <v>1.6</v>
      </c>
    </row>
    <row r="380" spans="1:10" hidden="1" x14ac:dyDescent="0.25">
      <c r="A380">
        <v>379</v>
      </c>
      <c r="B380" s="6">
        <v>45175</v>
      </c>
      <c r="C380" s="1" t="s">
        <v>3</v>
      </c>
      <c r="D380">
        <v>7</v>
      </c>
      <c r="E380">
        <v>955</v>
      </c>
      <c r="F380" t="s">
        <v>290</v>
      </c>
      <c r="G380" t="str">
        <f>VLOOKUP(D380,Запчасти!A:E,2,0)</f>
        <v>Двигатель</v>
      </c>
      <c r="H380">
        <f>VLOOKUP(D380,Запчасти!A:E,4,0)</f>
        <v>62216</v>
      </c>
      <c r="I380" t="str">
        <f>VLOOKUP(D380,Запчасти!A:E,5,0)</f>
        <v>R1</v>
      </c>
      <c r="J380">
        <f>VLOOKUP(I380,Автомобили!A:D,4,0)</f>
        <v>1.6</v>
      </c>
    </row>
    <row r="381" spans="1:10" hidden="1" x14ac:dyDescent="0.25">
      <c r="A381">
        <v>380</v>
      </c>
      <c r="B381" s="6">
        <v>45175</v>
      </c>
      <c r="C381" s="1" t="s">
        <v>17</v>
      </c>
      <c r="D381">
        <v>155</v>
      </c>
      <c r="E381">
        <v>50</v>
      </c>
      <c r="F381" t="s">
        <v>290</v>
      </c>
      <c r="G381" t="str">
        <f>VLOOKUP(D381,Запчасти!A:E,2,0)</f>
        <v>Тормозная система</v>
      </c>
      <c r="H381">
        <f>VLOOKUP(D381,Запчасти!A:E,4,0)</f>
        <v>67614</v>
      </c>
      <c r="I381" t="str">
        <f>VLOOKUP(D381,Запчасти!A:E,5,0)</f>
        <v>R5</v>
      </c>
      <c r="J381">
        <f>VLOOKUP(I381,Автомобили!A:D,4,0)</f>
        <v>1.4</v>
      </c>
    </row>
    <row r="382" spans="1:10" hidden="1" x14ac:dyDescent="0.25">
      <c r="A382">
        <v>381</v>
      </c>
      <c r="B382" s="6">
        <v>45175</v>
      </c>
      <c r="C382" s="1" t="s">
        <v>14</v>
      </c>
      <c r="D382">
        <v>72</v>
      </c>
      <c r="E382">
        <v>984</v>
      </c>
      <c r="F382" t="s">
        <v>290</v>
      </c>
      <c r="G382" t="str">
        <f>VLOOKUP(D382,Запчасти!A:E,2,0)</f>
        <v>Электрика</v>
      </c>
      <c r="H382">
        <f>VLOOKUP(D382,Запчасти!A:E,4,0)</f>
        <v>52899</v>
      </c>
      <c r="I382" t="str">
        <f>VLOOKUP(D382,Запчасти!A:E,5,0)</f>
        <v>R6</v>
      </c>
      <c r="J382">
        <f>VLOOKUP(I382,Автомобили!A:D,4,0)</f>
        <v>2</v>
      </c>
    </row>
    <row r="383" spans="1:10" hidden="1" x14ac:dyDescent="0.25">
      <c r="A383">
        <v>382</v>
      </c>
      <c r="B383" s="6">
        <v>45175</v>
      </c>
      <c r="C383" s="1" t="s">
        <v>10</v>
      </c>
      <c r="D383">
        <v>5</v>
      </c>
      <c r="E383">
        <v>522</v>
      </c>
      <c r="F383" t="s">
        <v>288</v>
      </c>
      <c r="G383" t="str">
        <f>VLOOKUP(D383,Запчасти!A:E,2,0)</f>
        <v>Кпп</v>
      </c>
      <c r="H383">
        <f>VLOOKUP(D383,Запчасти!A:E,4,0)</f>
        <v>59077</v>
      </c>
      <c r="I383" t="str">
        <f>VLOOKUP(D383,Запчасти!A:E,5,0)</f>
        <v>R4</v>
      </c>
      <c r="J383">
        <f>VLOOKUP(I383,Автомобили!A:D,4,0)</f>
        <v>1.6</v>
      </c>
    </row>
    <row r="384" spans="1:10" hidden="1" x14ac:dyDescent="0.25">
      <c r="A384">
        <v>383</v>
      </c>
      <c r="B384" s="6">
        <v>45175</v>
      </c>
      <c r="C384" s="1" t="s">
        <v>5</v>
      </c>
      <c r="D384">
        <v>58</v>
      </c>
      <c r="E384">
        <v>597</v>
      </c>
      <c r="F384" t="s">
        <v>290</v>
      </c>
      <c r="G384" t="str">
        <f>VLOOKUP(D384,Запчасти!A:E,2,0)</f>
        <v>Кпп</v>
      </c>
      <c r="H384">
        <f>VLOOKUP(D384,Запчасти!A:E,4,0)</f>
        <v>38336</v>
      </c>
      <c r="I384" t="str">
        <f>VLOOKUP(D384,Запчасти!A:E,5,0)</f>
        <v>R2</v>
      </c>
      <c r="J384">
        <f>VLOOKUP(I384,Автомобили!A:D,4,0)</f>
        <v>1.6</v>
      </c>
    </row>
    <row r="385" spans="1:11" hidden="1" x14ac:dyDescent="0.25">
      <c r="A385">
        <v>384</v>
      </c>
      <c r="B385" s="6">
        <v>45175</v>
      </c>
      <c r="C385" s="1" t="s">
        <v>5</v>
      </c>
      <c r="D385">
        <v>191</v>
      </c>
      <c r="E385">
        <v>818</v>
      </c>
      <c r="F385" t="s">
        <v>290</v>
      </c>
      <c r="G385" t="str">
        <f>VLOOKUP(D385,Запчасти!A:E,2,0)</f>
        <v>Кондиционер</v>
      </c>
      <c r="H385">
        <f>VLOOKUP(D385,Запчасти!A:E,4,0)</f>
        <v>60385</v>
      </c>
      <c r="I385" t="str">
        <f>VLOOKUP(D385,Запчасти!A:E,5,0)</f>
        <v>R5</v>
      </c>
      <c r="J385">
        <f>VLOOKUP(I385,Автомобили!A:D,4,0)</f>
        <v>1.4</v>
      </c>
    </row>
    <row r="386" spans="1:11" hidden="1" x14ac:dyDescent="0.25">
      <c r="A386">
        <v>385</v>
      </c>
      <c r="B386" s="6">
        <v>45175</v>
      </c>
      <c r="C386" s="1" t="s">
        <v>22</v>
      </c>
      <c r="D386">
        <v>150</v>
      </c>
      <c r="E386">
        <v>685</v>
      </c>
      <c r="F386" t="s">
        <v>288</v>
      </c>
      <c r="G386" t="str">
        <f>VLOOKUP(D386,Запчасти!A:E,2,0)</f>
        <v>Двигатель</v>
      </c>
      <c r="H386">
        <f>VLOOKUP(D386,Запчасти!A:E,4,0)</f>
        <v>54018</v>
      </c>
      <c r="I386" t="str">
        <f>VLOOKUP(D386,Запчасти!A:E,5,0)</f>
        <v>R1</v>
      </c>
      <c r="J386">
        <f>VLOOKUP(I386,Автомобили!A:D,4,0)</f>
        <v>1.6</v>
      </c>
    </row>
    <row r="387" spans="1:11" hidden="1" x14ac:dyDescent="0.25">
      <c r="A387">
        <v>386</v>
      </c>
      <c r="B387" s="6">
        <v>45175</v>
      </c>
      <c r="C387" s="1" t="s">
        <v>22</v>
      </c>
      <c r="D387">
        <v>141</v>
      </c>
      <c r="E387">
        <v>138</v>
      </c>
      <c r="F387" t="s">
        <v>290</v>
      </c>
      <c r="G387" t="str">
        <f>VLOOKUP(D387,Запчасти!A:E,2,0)</f>
        <v>Кпп</v>
      </c>
      <c r="H387">
        <f>VLOOKUP(D387,Запчасти!A:E,4,0)</f>
        <v>34611</v>
      </c>
      <c r="I387" t="str">
        <f>VLOOKUP(D387,Запчасти!A:E,5,0)</f>
        <v>R3</v>
      </c>
      <c r="J387">
        <f>VLOOKUP(I387,Автомобили!A:D,4,0)</f>
        <v>3.5</v>
      </c>
    </row>
    <row r="388" spans="1:11" hidden="1" x14ac:dyDescent="0.25">
      <c r="A388">
        <v>387</v>
      </c>
      <c r="B388" s="6">
        <v>45175</v>
      </c>
      <c r="C388" s="1" t="s">
        <v>20</v>
      </c>
      <c r="D388">
        <v>71</v>
      </c>
      <c r="E388">
        <v>199</v>
      </c>
      <c r="F388" t="s">
        <v>290</v>
      </c>
      <c r="G388" t="str">
        <f>VLOOKUP(D388,Запчасти!A:E,2,0)</f>
        <v>Электрика</v>
      </c>
      <c r="H388">
        <f>VLOOKUP(D388,Запчасти!A:E,4,0)</f>
        <v>4745</v>
      </c>
      <c r="I388" t="str">
        <f>VLOOKUP(D388,Запчасти!A:E,5,0)</f>
        <v>R2</v>
      </c>
      <c r="J388">
        <f>VLOOKUP(I388,Автомобили!A:D,4,0)</f>
        <v>1.6</v>
      </c>
    </row>
    <row r="389" spans="1:11" hidden="1" x14ac:dyDescent="0.25">
      <c r="A389">
        <v>388</v>
      </c>
      <c r="B389" s="6">
        <v>45175</v>
      </c>
      <c r="C389" s="1" t="s">
        <v>7</v>
      </c>
      <c r="D389">
        <v>87</v>
      </c>
      <c r="E389">
        <v>303</v>
      </c>
      <c r="F389" t="s">
        <v>290</v>
      </c>
      <c r="G389" t="str">
        <f>VLOOKUP(D389,Запчасти!A:E,2,0)</f>
        <v>Кузов</v>
      </c>
      <c r="H389">
        <f>VLOOKUP(D389,Запчасти!A:E,4,0)</f>
        <v>8289</v>
      </c>
      <c r="I389" t="str">
        <f>VLOOKUP(D389,Запчасти!A:E,5,0)</f>
        <v>R4</v>
      </c>
      <c r="J389">
        <f>VLOOKUP(I389,Автомобили!A:D,4,0)</f>
        <v>1.6</v>
      </c>
    </row>
    <row r="390" spans="1:11" hidden="1" x14ac:dyDescent="0.25">
      <c r="A390">
        <v>389</v>
      </c>
      <c r="B390" s="6">
        <v>45175</v>
      </c>
      <c r="C390" s="1" t="s">
        <v>5</v>
      </c>
      <c r="D390">
        <v>102</v>
      </c>
      <c r="E390">
        <v>668</v>
      </c>
      <c r="F390" t="s">
        <v>290</v>
      </c>
      <c r="G390" t="str">
        <f>VLOOKUP(D390,Запчасти!A:E,2,0)</f>
        <v>Тормозная система</v>
      </c>
      <c r="H390">
        <f>VLOOKUP(D390,Запчасти!A:E,4,0)</f>
        <v>31373</v>
      </c>
      <c r="I390" t="str">
        <f>VLOOKUP(D390,Запчасти!A:E,5,0)</f>
        <v>R5</v>
      </c>
      <c r="J390">
        <f>VLOOKUP(I390,Автомобили!A:D,4,0)</f>
        <v>1.4</v>
      </c>
    </row>
    <row r="391" spans="1:11" hidden="1" x14ac:dyDescent="0.25">
      <c r="A391">
        <v>390</v>
      </c>
      <c r="B391" s="6">
        <v>45175</v>
      </c>
      <c r="C391" s="1" t="s">
        <v>19</v>
      </c>
      <c r="D391">
        <v>37</v>
      </c>
      <c r="E391">
        <v>162</v>
      </c>
      <c r="F391" t="s">
        <v>288</v>
      </c>
      <c r="G391" t="str">
        <f>VLOOKUP(D391,Запчасти!A:E,2,0)</f>
        <v>Тормозная система</v>
      </c>
      <c r="H391">
        <f>VLOOKUP(D391,Запчасти!A:E,4,0)</f>
        <v>56438</v>
      </c>
      <c r="I391" t="str">
        <f>VLOOKUP(D391,Запчасти!A:E,5,0)</f>
        <v>R2</v>
      </c>
      <c r="J391">
        <f>VLOOKUP(I391,Автомобили!A:D,4,0)</f>
        <v>1.6</v>
      </c>
    </row>
    <row r="392" spans="1:11" hidden="1" x14ac:dyDescent="0.25">
      <c r="A392">
        <v>391</v>
      </c>
      <c r="B392" s="6">
        <v>45175</v>
      </c>
      <c r="C392" s="1" t="s">
        <v>3</v>
      </c>
      <c r="D392">
        <v>125</v>
      </c>
      <c r="E392">
        <v>369</v>
      </c>
      <c r="F392" t="s">
        <v>288</v>
      </c>
      <c r="G392" t="str">
        <f>VLOOKUP(D392,Запчасти!A:E,2,0)</f>
        <v>Кондиционер</v>
      </c>
      <c r="H392">
        <f>VLOOKUP(D392,Запчасти!A:E,4,0)</f>
        <v>79163</v>
      </c>
      <c r="I392" t="str">
        <f>VLOOKUP(D392,Запчасти!A:E,5,0)</f>
        <v>R4</v>
      </c>
      <c r="J392">
        <f>VLOOKUP(I392,Автомобили!A:D,4,0)</f>
        <v>1.6</v>
      </c>
      <c r="K392">
        <f>H392*E392</f>
        <v>29211147</v>
      </c>
    </row>
    <row r="393" spans="1:11" hidden="1" x14ac:dyDescent="0.25">
      <c r="A393">
        <v>392</v>
      </c>
      <c r="B393" s="6">
        <v>45175</v>
      </c>
      <c r="C393" s="1" t="s">
        <v>22</v>
      </c>
      <c r="D393">
        <v>197</v>
      </c>
      <c r="E393">
        <v>331</v>
      </c>
      <c r="F393" t="s">
        <v>288</v>
      </c>
      <c r="G393" t="str">
        <f>VLOOKUP(D393,Запчасти!A:E,2,0)</f>
        <v>Двигатель</v>
      </c>
      <c r="H393">
        <f>VLOOKUP(D393,Запчасти!A:E,4,0)</f>
        <v>24769</v>
      </c>
      <c r="I393" t="str">
        <f>VLOOKUP(D393,Запчасти!A:E,5,0)</f>
        <v>R5</v>
      </c>
      <c r="J393">
        <f>VLOOKUP(I393,Автомобили!A:D,4,0)</f>
        <v>1.4</v>
      </c>
    </row>
    <row r="394" spans="1:11" hidden="1" x14ac:dyDescent="0.25">
      <c r="A394">
        <v>393</v>
      </c>
      <c r="B394" s="6">
        <v>45175</v>
      </c>
      <c r="C394" s="1" t="s">
        <v>6</v>
      </c>
      <c r="D394">
        <v>111</v>
      </c>
      <c r="E394">
        <v>812</v>
      </c>
      <c r="F394" t="s">
        <v>290</v>
      </c>
      <c r="G394" t="str">
        <f>VLOOKUP(D394,Запчасти!A:E,2,0)</f>
        <v>Отопление / вентиляция</v>
      </c>
      <c r="H394">
        <f>VLOOKUP(D394,Запчасти!A:E,4,0)</f>
        <v>85539</v>
      </c>
      <c r="I394" t="str">
        <f>VLOOKUP(D394,Запчасти!A:E,5,0)</f>
        <v>R1</v>
      </c>
      <c r="J394">
        <f>VLOOKUP(I394,Автомобили!A:D,4,0)</f>
        <v>1.6</v>
      </c>
    </row>
    <row r="395" spans="1:11" hidden="1" x14ac:dyDescent="0.25">
      <c r="A395">
        <v>394</v>
      </c>
      <c r="B395" s="6">
        <v>45175</v>
      </c>
      <c r="C395" s="1" t="s">
        <v>11</v>
      </c>
      <c r="D395">
        <v>175</v>
      </c>
      <c r="E395">
        <v>864</v>
      </c>
      <c r="F395" t="s">
        <v>288</v>
      </c>
      <c r="G395" t="str">
        <f>VLOOKUP(D395,Запчасти!A:E,2,0)</f>
        <v>Электрика</v>
      </c>
      <c r="H395">
        <f>VLOOKUP(D395,Запчасти!A:E,4,0)</f>
        <v>71884</v>
      </c>
      <c r="I395" t="str">
        <f>VLOOKUP(D395,Запчасти!A:E,5,0)</f>
        <v>R4</v>
      </c>
      <c r="J395">
        <f>VLOOKUP(I395,Автомобили!A:D,4,0)</f>
        <v>1.6</v>
      </c>
    </row>
    <row r="396" spans="1:11" hidden="1" x14ac:dyDescent="0.25">
      <c r="A396">
        <v>395</v>
      </c>
      <c r="B396" s="6">
        <v>45175</v>
      </c>
      <c r="C396" s="1" t="s">
        <v>17</v>
      </c>
      <c r="D396">
        <v>103</v>
      </c>
      <c r="E396">
        <v>302</v>
      </c>
      <c r="F396" t="s">
        <v>288</v>
      </c>
      <c r="G396" t="str">
        <f>VLOOKUP(D396,Запчасти!A:E,2,0)</f>
        <v>Система сцепления</v>
      </c>
      <c r="H396">
        <f>VLOOKUP(D396,Запчасти!A:E,4,0)</f>
        <v>15251</v>
      </c>
      <c r="I396" t="str">
        <f>VLOOKUP(D396,Запчасти!A:E,5,0)</f>
        <v>R5</v>
      </c>
      <c r="J396">
        <f>VLOOKUP(I396,Автомобили!A:D,4,0)</f>
        <v>1.4</v>
      </c>
    </row>
    <row r="397" spans="1:11" hidden="1" x14ac:dyDescent="0.25">
      <c r="A397">
        <v>396</v>
      </c>
      <c r="B397" s="6">
        <v>45175</v>
      </c>
      <c r="C397" s="1" t="s">
        <v>5</v>
      </c>
      <c r="D397">
        <v>154</v>
      </c>
      <c r="E397">
        <v>738</v>
      </c>
      <c r="F397" t="s">
        <v>290</v>
      </c>
      <c r="G397" t="str">
        <f>VLOOKUP(D397,Запчасти!A:E,2,0)</f>
        <v>Отопление / вентиляция</v>
      </c>
      <c r="H397">
        <f>VLOOKUP(D397,Запчасти!A:E,4,0)</f>
        <v>92984</v>
      </c>
      <c r="I397" t="str">
        <f>VLOOKUP(D397,Запчасти!A:E,5,0)</f>
        <v>R6</v>
      </c>
      <c r="J397">
        <f>VLOOKUP(I397,Автомобили!A:D,4,0)</f>
        <v>2</v>
      </c>
    </row>
    <row r="398" spans="1:11" hidden="1" x14ac:dyDescent="0.25">
      <c r="A398">
        <v>397</v>
      </c>
      <c r="B398" s="6">
        <v>45175</v>
      </c>
      <c r="C398" s="1" t="s">
        <v>16</v>
      </c>
      <c r="D398">
        <v>93</v>
      </c>
      <c r="E398">
        <v>928</v>
      </c>
      <c r="F398" t="s">
        <v>288</v>
      </c>
      <c r="G398" t="str">
        <f>VLOOKUP(D398,Запчасти!A:E,2,0)</f>
        <v>Двигатель</v>
      </c>
      <c r="H398">
        <f>VLOOKUP(D398,Запчасти!A:E,4,0)</f>
        <v>79206</v>
      </c>
      <c r="I398" t="str">
        <f>VLOOKUP(D398,Запчасти!A:E,5,0)</f>
        <v>R6</v>
      </c>
      <c r="J398">
        <f>VLOOKUP(I398,Автомобили!A:D,4,0)</f>
        <v>2</v>
      </c>
    </row>
    <row r="399" spans="1:11" hidden="1" x14ac:dyDescent="0.25">
      <c r="A399">
        <v>398</v>
      </c>
      <c r="B399" s="6">
        <v>45175</v>
      </c>
      <c r="C399" s="1" t="s">
        <v>11</v>
      </c>
      <c r="D399">
        <v>1</v>
      </c>
      <c r="E399">
        <v>567</v>
      </c>
      <c r="F399" t="s">
        <v>290</v>
      </c>
      <c r="G399" t="str">
        <f>VLOOKUP(D399,Запчасти!A:E,2,0)</f>
        <v>Двигатель</v>
      </c>
      <c r="H399">
        <f>VLOOKUP(D399,Запчасти!A:E,4,0)</f>
        <v>81147</v>
      </c>
      <c r="I399" t="str">
        <f>VLOOKUP(D399,Запчасти!A:E,5,0)</f>
        <v>R1</v>
      </c>
      <c r="J399">
        <f>VLOOKUP(I399,Автомобили!A:D,4,0)</f>
        <v>1.6</v>
      </c>
    </row>
    <row r="400" spans="1:11" hidden="1" x14ac:dyDescent="0.25">
      <c r="A400">
        <v>399</v>
      </c>
      <c r="B400" s="6">
        <v>45175</v>
      </c>
      <c r="C400" s="1" t="s">
        <v>6</v>
      </c>
      <c r="D400">
        <v>73</v>
      </c>
      <c r="E400">
        <v>136</v>
      </c>
      <c r="F400" t="s">
        <v>288</v>
      </c>
      <c r="G400" t="str">
        <f>VLOOKUP(D400,Запчасти!A:E,2,0)</f>
        <v>Двигатель</v>
      </c>
      <c r="H400">
        <f>VLOOKUP(D400,Запчасти!A:E,4,0)</f>
        <v>98664</v>
      </c>
      <c r="I400" t="str">
        <f>VLOOKUP(D400,Запчасти!A:E,5,0)</f>
        <v>R5</v>
      </c>
      <c r="J400">
        <f>VLOOKUP(I400,Автомобили!A:D,4,0)</f>
        <v>1.4</v>
      </c>
    </row>
    <row r="401" spans="1:10" hidden="1" x14ac:dyDescent="0.25">
      <c r="A401">
        <v>400</v>
      </c>
      <c r="B401" s="6">
        <v>45175</v>
      </c>
      <c r="C401" s="1" t="s">
        <v>4</v>
      </c>
      <c r="D401">
        <v>115</v>
      </c>
      <c r="E401">
        <v>392</v>
      </c>
      <c r="F401" t="s">
        <v>288</v>
      </c>
      <c r="G401" t="str">
        <f>VLOOKUP(D401,Запчасти!A:E,2,0)</f>
        <v>Электрика</v>
      </c>
      <c r="H401">
        <f>VLOOKUP(D401,Запчасти!A:E,4,0)</f>
        <v>6092</v>
      </c>
      <c r="I401" t="str">
        <f>VLOOKUP(D401,Запчасти!A:E,5,0)</f>
        <v>R1</v>
      </c>
      <c r="J401">
        <f>VLOOKUP(I401,Автомобили!A:D,4,0)</f>
        <v>1.6</v>
      </c>
    </row>
    <row r="402" spans="1:10" hidden="1" x14ac:dyDescent="0.25">
      <c r="A402">
        <v>401</v>
      </c>
      <c r="B402" s="6">
        <v>45175</v>
      </c>
      <c r="C402" s="1" t="s">
        <v>11</v>
      </c>
      <c r="D402">
        <v>49</v>
      </c>
      <c r="E402">
        <v>728</v>
      </c>
      <c r="F402" t="s">
        <v>288</v>
      </c>
      <c r="G402" t="str">
        <f>VLOOKUP(D402,Запчасти!A:E,2,0)</f>
        <v>Двигатель</v>
      </c>
      <c r="H402">
        <f>VLOOKUP(D402,Запчасти!A:E,4,0)</f>
        <v>61238</v>
      </c>
      <c r="I402" t="str">
        <f>VLOOKUP(D402,Запчасти!A:E,5,0)</f>
        <v>R4</v>
      </c>
      <c r="J402">
        <f>VLOOKUP(I402,Автомобили!A:D,4,0)</f>
        <v>1.6</v>
      </c>
    </row>
    <row r="403" spans="1:10" hidden="1" x14ac:dyDescent="0.25">
      <c r="A403">
        <v>402</v>
      </c>
      <c r="B403" s="6">
        <v>45175</v>
      </c>
      <c r="C403" s="1" t="s">
        <v>12</v>
      </c>
      <c r="D403">
        <v>5</v>
      </c>
      <c r="E403">
        <v>514</v>
      </c>
      <c r="F403" t="s">
        <v>288</v>
      </c>
      <c r="G403" t="str">
        <f>VLOOKUP(D403,Запчасти!A:E,2,0)</f>
        <v>Кпп</v>
      </c>
      <c r="H403">
        <f>VLOOKUP(D403,Запчасти!A:E,4,0)</f>
        <v>59077</v>
      </c>
      <c r="I403" t="str">
        <f>VLOOKUP(D403,Запчасти!A:E,5,0)</f>
        <v>R4</v>
      </c>
      <c r="J403">
        <f>VLOOKUP(I403,Автомобили!A:D,4,0)</f>
        <v>1.6</v>
      </c>
    </row>
    <row r="404" spans="1:10" hidden="1" x14ac:dyDescent="0.25">
      <c r="A404">
        <v>403</v>
      </c>
      <c r="B404" s="6">
        <v>45175</v>
      </c>
      <c r="C404" s="1" t="s">
        <v>4</v>
      </c>
      <c r="D404">
        <v>199</v>
      </c>
      <c r="E404">
        <v>937</v>
      </c>
      <c r="F404" t="s">
        <v>290</v>
      </c>
      <c r="G404" t="str">
        <f>VLOOKUP(D404,Запчасти!A:E,2,0)</f>
        <v>Тормозная система</v>
      </c>
      <c r="H404">
        <f>VLOOKUP(D404,Запчасти!A:E,4,0)</f>
        <v>51718</v>
      </c>
      <c r="I404" t="str">
        <f>VLOOKUP(D404,Запчасти!A:E,5,0)</f>
        <v>R1</v>
      </c>
      <c r="J404">
        <f>VLOOKUP(I404,Автомобили!A:D,4,0)</f>
        <v>1.6</v>
      </c>
    </row>
    <row r="405" spans="1:10" hidden="1" x14ac:dyDescent="0.25">
      <c r="A405">
        <v>404</v>
      </c>
      <c r="B405" s="6">
        <v>45175</v>
      </c>
      <c r="C405" s="1" t="s">
        <v>16</v>
      </c>
      <c r="D405">
        <v>105</v>
      </c>
      <c r="E405">
        <v>475</v>
      </c>
      <c r="F405" t="s">
        <v>288</v>
      </c>
      <c r="G405" t="str">
        <f>VLOOKUP(D405,Запчасти!A:E,2,0)</f>
        <v>Кпп</v>
      </c>
      <c r="H405">
        <f>VLOOKUP(D405,Запчасти!A:E,4,0)</f>
        <v>83469</v>
      </c>
      <c r="I405" t="str">
        <f>VLOOKUP(D405,Запчасти!A:E,5,0)</f>
        <v>R6</v>
      </c>
      <c r="J405">
        <f>VLOOKUP(I405,Автомобили!A:D,4,0)</f>
        <v>2</v>
      </c>
    </row>
    <row r="406" spans="1:10" hidden="1" x14ac:dyDescent="0.25">
      <c r="A406">
        <v>405</v>
      </c>
      <c r="B406" s="6">
        <v>45175</v>
      </c>
      <c r="C406" s="1" t="s">
        <v>13</v>
      </c>
      <c r="D406">
        <v>45</v>
      </c>
      <c r="E406">
        <v>448</v>
      </c>
      <c r="F406" t="s">
        <v>288</v>
      </c>
      <c r="G406" t="str">
        <f>VLOOKUP(D406,Запчасти!A:E,2,0)</f>
        <v>Кпп</v>
      </c>
      <c r="H406">
        <f>VLOOKUP(D406,Запчасти!A:E,4,0)</f>
        <v>16357</v>
      </c>
      <c r="I406" t="str">
        <f>VLOOKUP(D406,Запчасти!A:E,5,0)</f>
        <v>R4</v>
      </c>
      <c r="J406">
        <f>VLOOKUP(I406,Автомобили!A:D,4,0)</f>
        <v>1.6</v>
      </c>
    </row>
    <row r="407" spans="1:10" hidden="1" x14ac:dyDescent="0.25">
      <c r="A407">
        <v>406</v>
      </c>
      <c r="B407" s="6">
        <v>45175</v>
      </c>
      <c r="C407" s="1" t="s">
        <v>19</v>
      </c>
      <c r="D407">
        <v>61</v>
      </c>
      <c r="E407">
        <v>988</v>
      </c>
      <c r="F407" t="s">
        <v>288</v>
      </c>
      <c r="G407" t="str">
        <f>VLOOKUP(D407,Запчасти!A:E,2,0)</f>
        <v>Замки</v>
      </c>
      <c r="H407">
        <f>VLOOKUP(D407,Запчасти!A:E,4,0)</f>
        <v>99022</v>
      </c>
      <c r="I407" t="str">
        <f>VLOOKUP(D407,Запчасти!A:E,5,0)</f>
        <v>R4</v>
      </c>
      <c r="J407">
        <f>VLOOKUP(I407,Автомобили!A:D,4,0)</f>
        <v>1.6</v>
      </c>
    </row>
    <row r="408" spans="1:10" hidden="1" x14ac:dyDescent="0.25">
      <c r="A408">
        <v>407</v>
      </c>
      <c r="B408" s="6">
        <v>45175</v>
      </c>
      <c r="C408" s="1" t="s">
        <v>10</v>
      </c>
      <c r="D408">
        <v>139</v>
      </c>
      <c r="E408">
        <v>136</v>
      </c>
      <c r="F408" t="s">
        <v>290</v>
      </c>
      <c r="G408" t="str">
        <f>VLOOKUP(D408,Запчасти!A:E,2,0)</f>
        <v>Двигатель</v>
      </c>
      <c r="H408">
        <f>VLOOKUP(D408,Запчасти!A:E,4,0)</f>
        <v>69337</v>
      </c>
      <c r="I408" t="str">
        <f>VLOOKUP(D408,Запчасти!A:E,5,0)</f>
        <v>R4</v>
      </c>
      <c r="J408">
        <f>VLOOKUP(I408,Автомобили!A:D,4,0)</f>
        <v>1.6</v>
      </c>
    </row>
    <row r="409" spans="1:10" hidden="1" x14ac:dyDescent="0.25">
      <c r="A409">
        <v>408</v>
      </c>
      <c r="B409" s="6">
        <v>45175</v>
      </c>
      <c r="C409" s="1" t="s">
        <v>20</v>
      </c>
      <c r="D409">
        <v>24</v>
      </c>
      <c r="E409">
        <v>873</v>
      </c>
      <c r="F409" t="s">
        <v>290</v>
      </c>
      <c r="G409" t="str">
        <f>VLOOKUP(D409,Запчасти!A:E,2,0)</f>
        <v>Кузов</v>
      </c>
      <c r="H409">
        <f>VLOOKUP(D409,Запчасти!A:E,4,0)</f>
        <v>7771</v>
      </c>
      <c r="I409" t="str">
        <f>VLOOKUP(D409,Запчасти!A:E,5,0)</f>
        <v>R1</v>
      </c>
      <c r="J409">
        <f>VLOOKUP(I409,Автомобили!A:D,4,0)</f>
        <v>1.6</v>
      </c>
    </row>
    <row r="410" spans="1:10" hidden="1" x14ac:dyDescent="0.25">
      <c r="A410">
        <v>409</v>
      </c>
      <c r="B410" s="6">
        <v>45175</v>
      </c>
      <c r="C410" s="1" t="s">
        <v>4</v>
      </c>
      <c r="D410">
        <v>35</v>
      </c>
      <c r="E410">
        <v>333</v>
      </c>
      <c r="F410" t="s">
        <v>290</v>
      </c>
      <c r="G410" t="str">
        <f>VLOOKUP(D410,Запчасти!A:E,2,0)</f>
        <v>Электрика</v>
      </c>
      <c r="H410">
        <f>VLOOKUP(D410,Запчасти!A:E,4,0)</f>
        <v>45207</v>
      </c>
      <c r="I410" t="str">
        <f>VLOOKUP(D410,Запчасти!A:E,5,0)</f>
        <v>R3</v>
      </c>
      <c r="J410">
        <f>VLOOKUP(I410,Автомобили!A:D,4,0)</f>
        <v>3.5</v>
      </c>
    </row>
    <row r="411" spans="1:10" hidden="1" x14ac:dyDescent="0.25">
      <c r="A411">
        <v>410</v>
      </c>
      <c r="B411" s="6">
        <v>45175</v>
      </c>
      <c r="C411" s="1" t="s">
        <v>13</v>
      </c>
      <c r="D411">
        <v>176</v>
      </c>
      <c r="E411">
        <v>878</v>
      </c>
      <c r="F411" t="s">
        <v>290</v>
      </c>
      <c r="G411" t="str">
        <f>VLOOKUP(D411,Запчасти!A:E,2,0)</f>
        <v>Двигатель</v>
      </c>
      <c r="H411">
        <f>VLOOKUP(D411,Запчасти!A:E,4,0)</f>
        <v>80824</v>
      </c>
      <c r="I411" t="str">
        <f>VLOOKUP(D411,Запчасти!A:E,5,0)</f>
        <v>R3</v>
      </c>
      <c r="J411">
        <f>VLOOKUP(I411,Автомобили!A:D,4,0)</f>
        <v>3.5</v>
      </c>
    </row>
    <row r="412" spans="1:10" hidden="1" x14ac:dyDescent="0.25">
      <c r="A412">
        <v>411</v>
      </c>
      <c r="B412" s="6">
        <v>45175</v>
      </c>
      <c r="C412" s="1" t="s">
        <v>12</v>
      </c>
      <c r="D412">
        <v>153</v>
      </c>
      <c r="E412">
        <v>65</v>
      </c>
      <c r="F412" t="s">
        <v>290</v>
      </c>
      <c r="G412" t="str">
        <f>VLOOKUP(D412,Запчасти!A:E,2,0)</f>
        <v>Система подачи топлива</v>
      </c>
      <c r="H412">
        <f>VLOOKUP(D412,Запчасти!A:E,4,0)</f>
        <v>14736</v>
      </c>
      <c r="I412" t="str">
        <f>VLOOKUP(D412,Запчасти!A:E,5,0)</f>
        <v>R5</v>
      </c>
      <c r="J412">
        <f>VLOOKUP(I412,Автомобили!A:D,4,0)</f>
        <v>1.4</v>
      </c>
    </row>
    <row r="413" spans="1:10" hidden="1" x14ac:dyDescent="0.25">
      <c r="A413">
        <v>412</v>
      </c>
      <c r="B413" s="6">
        <v>45175</v>
      </c>
      <c r="C413" s="1" t="s">
        <v>8</v>
      </c>
      <c r="D413">
        <v>113</v>
      </c>
      <c r="E413">
        <v>45</v>
      </c>
      <c r="F413" t="s">
        <v>288</v>
      </c>
      <c r="G413" t="str">
        <f>VLOOKUP(D413,Запчасти!A:E,2,0)</f>
        <v>Кпп</v>
      </c>
      <c r="H413">
        <f>VLOOKUP(D413,Запчасти!A:E,4,0)</f>
        <v>96599</v>
      </c>
      <c r="I413" t="str">
        <f>VLOOKUP(D413,Запчасти!A:E,5,0)</f>
        <v>R5</v>
      </c>
      <c r="J413">
        <f>VLOOKUP(I413,Автомобили!A:D,4,0)</f>
        <v>1.4</v>
      </c>
    </row>
    <row r="414" spans="1:10" hidden="1" x14ac:dyDescent="0.25">
      <c r="A414">
        <v>413</v>
      </c>
      <c r="B414" s="6">
        <v>45175</v>
      </c>
      <c r="C414" s="1" t="s">
        <v>6</v>
      </c>
      <c r="D414">
        <v>120</v>
      </c>
      <c r="E414">
        <v>351</v>
      </c>
      <c r="F414" t="s">
        <v>290</v>
      </c>
      <c r="G414" t="str">
        <f>VLOOKUP(D414,Запчасти!A:E,2,0)</f>
        <v>Кпп</v>
      </c>
      <c r="H414">
        <f>VLOOKUP(D414,Запчасти!A:E,4,0)</f>
        <v>5536</v>
      </c>
      <c r="I414" t="str">
        <f>VLOOKUP(D414,Запчасти!A:E,5,0)</f>
        <v>R6</v>
      </c>
      <c r="J414">
        <f>VLOOKUP(I414,Автомобили!A:D,4,0)</f>
        <v>2</v>
      </c>
    </row>
    <row r="415" spans="1:10" hidden="1" x14ac:dyDescent="0.25">
      <c r="A415">
        <v>414</v>
      </c>
      <c r="B415" s="6">
        <v>45175</v>
      </c>
      <c r="C415" s="1" t="s">
        <v>18</v>
      </c>
      <c r="D415">
        <v>156</v>
      </c>
      <c r="E415">
        <v>240</v>
      </c>
      <c r="F415" t="s">
        <v>290</v>
      </c>
      <c r="G415" t="str">
        <f>VLOOKUP(D415,Запчасти!A:E,2,0)</f>
        <v>Электрика</v>
      </c>
      <c r="H415">
        <f>VLOOKUP(D415,Запчасти!A:E,4,0)</f>
        <v>35267</v>
      </c>
      <c r="I415" t="str">
        <f>VLOOKUP(D415,Запчасти!A:E,5,0)</f>
        <v>R1</v>
      </c>
      <c r="J415">
        <f>VLOOKUP(I415,Автомобили!A:D,4,0)</f>
        <v>1.6</v>
      </c>
    </row>
    <row r="416" spans="1:10" hidden="1" x14ac:dyDescent="0.25">
      <c r="A416">
        <v>415</v>
      </c>
      <c r="B416" s="6">
        <v>45175</v>
      </c>
      <c r="C416" s="1" t="s">
        <v>19</v>
      </c>
      <c r="D416">
        <v>4</v>
      </c>
      <c r="E416">
        <v>989</v>
      </c>
      <c r="F416" t="s">
        <v>290</v>
      </c>
      <c r="G416" t="str">
        <f>VLOOKUP(D416,Запчасти!A:E,2,0)</f>
        <v>Двигатель</v>
      </c>
      <c r="H416">
        <f>VLOOKUP(D416,Запчасти!A:E,4,0)</f>
        <v>52675</v>
      </c>
      <c r="I416" t="str">
        <f>VLOOKUP(D416,Запчасти!A:E,5,0)</f>
        <v>R6</v>
      </c>
      <c r="J416">
        <f>VLOOKUP(I416,Автомобили!A:D,4,0)</f>
        <v>2</v>
      </c>
    </row>
    <row r="417" spans="1:10" hidden="1" x14ac:dyDescent="0.25">
      <c r="A417">
        <v>416</v>
      </c>
      <c r="B417" s="6">
        <v>45175</v>
      </c>
      <c r="C417" s="1" t="s">
        <v>17</v>
      </c>
      <c r="D417">
        <v>144</v>
      </c>
      <c r="E417">
        <v>598</v>
      </c>
      <c r="F417" t="s">
        <v>288</v>
      </c>
      <c r="G417" t="str">
        <f>VLOOKUP(D417,Запчасти!A:E,2,0)</f>
        <v>Тормозная система</v>
      </c>
      <c r="H417">
        <f>VLOOKUP(D417,Запчасти!A:E,4,0)</f>
        <v>27773</v>
      </c>
      <c r="I417" t="str">
        <f>VLOOKUP(D417,Запчасти!A:E,5,0)</f>
        <v>R1</v>
      </c>
      <c r="J417">
        <f>VLOOKUP(I417,Автомобили!A:D,4,0)</f>
        <v>1.6</v>
      </c>
    </row>
    <row r="418" spans="1:10" hidden="1" x14ac:dyDescent="0.25">
      <c r="A418">
        <v>417</v>
      </c>
      <c r="B418" s="6">
        <v>45175</v>
      </c>
      <c r="C418" s="1" t="s">
        <v>10</v>
      </c>
      <c r="D418">
        <v>191</v>
      </c>
      <c r="E418">
        <v>13</v>
      </c>
      <c r="F418" t="s">
        <v>288</v>
      </c>
      <c r="G418" t="str">
        <f>VLOOKUP(D418,Запчасти!A:E,2,0)</f>
        <v>Кондиционер</v>
      </c>
      <c r="H418">
        <f>VLOOKUP(D418,Запчасти!A:E,4,0)</f>
        <v>60385</v>
      </c>
      <c r="I418" t="str">
        <f>VLOOKUP(D418,Запчасти!A:E,5,0)</f>
        <v>R5</v>
      </c>
      <c r="J418">
        <f>VLOOKUP(I418,Автомобили!A:D,4,0)</f>
        <v>1.4</v>
      </c>
    </row>
    <row r="419" spans="1:10" hidden="1" x14ac:dyDescent="0.25">
      <c r="A419">
        <v>418</v>
      </c>
      <c r="B419" s="6">
        <v>45175</v>
      </c>
      <c r="C419" s="1" t="s">
        <v>16</v>
      </c>
      <c r="D419">
        <v>6</v>
      </c>
      <c r="E419">
        <v>408</v>
      </c>
      <c r="F419" t="s">
        <v>290</v>
      </c>
      <c r="G419" t="str">
        <f>VLOOKUP(D419,Запчасти!A:E,2,0)</f>
        <v>Электрика</v>
      </c>
      <c r="H419">
        <f>VLOOKUP(D419,Запчасти!A:E,4,0)</f>
        <v>47949</v>
      </c>
      <c r="I419" t="str">
        <f>VLOOKUP(D419,Запчасти!A:E,5,0)</f>
        <v>R5</v>
      </c>
      <c r="J419">
        <f>VLOOKUP(I419,Автомобили!A:D,4,0)</f>
        <v>1.4</v>
      </c>
    </row>
    <row r="420" spans="1:10" hidden="1" x14ac:dyDescent="0.25">
      <c r="A420">
        <v>419</v>
      </c>
      <c r="B420" s="6">
        <v>45175</v>
      </c>
      <c r="C420" s="1" t="s">
        <v>16</v>
      </c>
      <c r="D420">
        <v>101</v>
      </c>
      <c r="E420">
        <v>886</v>
      </c>
      <c r="F420" t="s">
        <v>288</v>
      </c>
      <c r="G420" t="str">
        <f>VLOOKUP(D420,Запчасти!A:E,2,0)</f>
        <v>Электрика</v>
      </c>
      <c r="H420">
        <f>VLOOKUP(D420,Запчасти!A:E,4,0)</f>
        <v>97245</v>
      </c>
      <c r="I420" t="str">
        <f>VLOOKUP(D420,Запчасти!A:E,5,0)</f>
        <v>R1</v>
      </c>
      <c r="J420">
        <f>VLOOKUP(I420,Автомобили!A:D,4,0)</f>
        <v>1.6</v>
      </c>
    </row>
    <row r="421" spans="1:10" hidden="1" x14ac:dyDescent="0.25">
      <c r="A421">
        <v>420</v>
      </c>
      <c r="B421" s="6">
        <v>45175</v>
      </c>
      <c r="C421" s="1" t="s">
        <v>6</v>
      </c>
      <c r="D421">
        <v>197</v>
      </c>
      <c r="E421">
        <v>847</v>
      </c>
      <c r="F421" t="s">
        <v>288</v>
      </c>
      <c r="G421" t="str">
        <f>VLOOKUP(D421,Запчасти!A:E,2,0)</f>
        <v>Двигатель</v>
      </c>
      <c r="H421">
        <f>VLOOKUP(D421,Запчасти!A:E,4,0)</f>
        <v>24769</v>
      </c>
      <c r="I421" t="str">
        <f>VLOOKUP(D421,Запчасти!A:E,5,0)</f>
        <v>R5</v>
      </c>
      <c r="J421">
        <f>VLOOKUP(I421,Автомобили!A:D,4,0)</f>
        <v>1.4</v>
      </c>
    </row>
    <row r="422" spans="1:10" hidden="1" x14ac:dyDescent="0.25">
      <c r="A422">
        <v>421</v>
      </c>
      <c r="B422" s="6">
        <v>45175</v>
      </c>
      <c r="C422" s="1" t="s">
        <v>8</v>
      </c>
      <c r="D422">
        <v>31</v>
      </c>
      <c r="E422">
        <v>974</v>
      </c>
      <c r="F422" t="s">
        <v>290</v>
      </c>
      <c r="G422" t="str">
        <f>VLOOKUP(D422,Запчасти!A:E,2,0)</f>
        <v>Кузов</v>
      </c>
      <c r="H422">
        <f>VLOOKUP(D422,Запчасти!A:E,4,0)</f>
        <v>56218</v>
      </c>
      <c r="I422" t="str">
        <f>VLOOKUP(D422,Запчасти!A:E,5,0)</f>
        <v>R3</v>
      </c>
      <c r="J422">
        <f>VLOOKUP(I422,Автомобили!A:D,4,0)</f>
        <v>3.5</v>
      </c>
    </row>
    <row r="423" spans="1:10" hidden="1" x14ac:dyDescent="0.25">
      <c r="A423">
        <v>422</v>
      </c>
      <c r="B423" s="6">
        <v>45175</v>
      </c>
      <c r="C423" s="1" t="s">
        <v>18</v>
      </c>
      <c r="D423">
        <v>56</v>
      </c>
      <c r="E423">
        <v>774</v>
      </c>
      <c r="F423" t="s">
        <v>288</v>
      </c>
      <c r="G423" t="str">
        <f>VLOOKUP(D423,Запчасти!A:E,2,0)</f>
        <v>Тормозная система</v>
      </c>
      <c r="H423">
        <f>VLOOKUP(D423,Запчасти!A:E,4,0)</f>
        <v>92976</v>
      </c>
      <c r="I423" t="str">
        <f>VLOOKUP(D423,Запчасти!A:E,5,0)</f>
        <v>R5</v>
      </c>
      <c r="J423">
        <f>VLOOKUP(I423,Автомобили!A:D,4,0)</f>
        <v>1.4</v>
      </c>
    </row>
    <row r="424" spans="1:10" hidden="1" x14ac:dyDescent="0.25">
      <c r="A424">
        <v>423</v>
      </c>
      <c r="B424" s="6">
        <v>45175</v>
      </c>
      <c r="C424" s="1" t="s">
        <v>7</v>
      </c>
      <c r="D424">
        <v>1</v>
      </c>
      <c r="E424">
        <v>250</v>
      </c>
      <c r="F424" t="s">
        <v>290</v>
      </c>
      <c r="G424" t="str">
        <f>VLOOKUP(D424,Запчасти!A:E,2,0)</f>
        <v>Двигатель</v>
      </c>
      <c r="H424">
        <f>VLOOKUP(D424,Запчасти!A:E,4,0)</f>
        <v>81147</v>
      </c>
      <c r="I424" t="str">
        <f>VLOOKUP(D424,Запчасти!A:E,5,0)</f>
        <v>R1</v>
      </c>
      <c r="J424">
        <f>VLOOKUP(I424,Автомобили!A:D,4,0)</f>
        <v>1.6</v>
      </c>
    </row>
    <row r="425" spans="1:10" hidden="1" x14ac:dyDescent="0.25">
      <c r="A425">
        <v>424</v>
      </c>
      <c r="B425" s="6">
        <v>45176</v>
      </c>
      <c r="C425" s="1" t="s">
        <v>11</v>
      </c>
      <c r="D425">
        <v>166</v>
      </c>
      <c r="E425">
        <v>229</v>
      </c>
      <c r="F425" t="s">
        <v>290</v>
      </c>
      <c r="G425" t="str">
        <f>VLOOKUP(D425,Запчасти!A:E,2,0)</f>
        <v>Система очистки окон</v>
      </c>
      <c r="H425">
        <f>VLOOKUP(D425,Запчасти!A:E,4,0)</f>
        <v>1187</v>
      </c>
      <c r="I425" t="str">
        <f>VLOOKUP(D425,Запчасти!A:E,5,0)</f>
        <v>R5</v>
      </c>
      <c r="J425">
        <f>VLOOKUP(I425,Автомобили!A:D,4,0)</f>
        <v>1.4</v>
      </c>
    </row>
    <row r="426" spans="1:10" hidden="1" x14ac:dyDescent="0.25">
      <c r="A426">
        <v>425</v>
      </c>
      <c r="B426" s="6">
        <v>45176</v>
      </c>
      <c r="C426" s="1" t="s">
        <v>18</v>
      </c>
      <c r="D426">
        <v>26</v>
      </c>
      <c r="E426">
        <v>830</v>
      </c>
      <c r="F426" t="s">
        <v>290</v>
      </c>
      <c r="G426" t="str">
        <f>VLOOKUP(D426,Запчасти!A:E,2,0)</f>
        <v>Подвеска и амортизация</v>
      </c>
      <c r="H426">
        <f>VLOOKUP(D426,Запчасти!A:E,4,0)</f>
        <v>7757</v>
      </c>
      <c r="I426" t="str">
        <f>VLOOKUP(D426,Запчасти!A:E,5,0)</f>
        <v>R6</v>
      </c>
      <c r="J426">
        <f>VLOOKUP(I426,Автомобили!A:D,4,0)</f>
        <v>2</v>
      </c>
    </row>
    <row r="427" spans="1:10" hidden="1" x14ac:dyDescent="0.25">
      <c r="A427">
        <v>426</v>
      </c>
      <c r="B427" s="6">
        <v>45176</v>
      </c>
      <c r="C427" s="1" t="s">
        <v>21</v>
      </c>
      <c r="D427">
        <v>148</v>
      </c>
      <c r="E427">
        <v>105</v>
      </c>
      <c r="F427" t="s">
        <v>288</v>
      </c>
      <c r="G427" t="str">
        <f>VLOOKUP(D427,Запчасти!A:E,2,0)</f>
        <v>Рулевое управление</v>
      </c>
      <c r="H427">
        <f>VLOOKUP(D427,Запчасти!A:E,4,0)</f>
        <v>10366</v>
      </c>
      <c r="I427" t="str">
        <f>VLOOKUP(D427,Запчасти!A:E,5,0)</f>
        <v>R4</v>
      </c>
      <c r="J427">
        <f>VLOOKUP(I427,Автомобили!A:D,4,0)</f>
        <v>1.6</v>
      </c>
    </row>
    <row r="428" spans="1:10" hidden="1" x14ac:dyDescent="0.25">
      <c r="A428">
        <v>427</v>
      </c>
      <c r="B428" s="6">
        <v>45176</v>
      </c>
      <c r="C428" s="1" t="s">
        <v>18</v>
      </c>
      <c r="D428">
        <v>176</v>
      </c>
      <c r="E428">
        <v>620</v>
      </c>
      <c r="F428" t="s">
        <v>288</v>
      </c>
      <c r="G428" t="str">
        <f>VLOOKUP(D428,Запчасти!A:E,2,0)</f>
        <v>Двигатель</v>
      </c>
      <c r="H428">
        <f>VLOOKUP(D428,Запчасти!A:E,4,0)</f>
        <v>80824</v>
      </c>
      <c r="I428" t="str">
        <f>VLOOKUP(D428,Запчасти!A:E,5,0)</f>
        <v>R3</v>
      </c>
      <c r="J428">
        <f>VLOOKUP(I428,Автомобили!A:D,4,0)</f>
        <v>3.5</v>
      </c>
    </row>
    <row r="429" spans="1:10" hidden="1" x14ac:dyDescent="0.25">
      <c r="A429">
        <v>428</v>
      </c>
      <c r="B429" s="6">
        <v>45176</v>
      </c>
      <c r="C429" s="1" t="s">
        <v>20</v>
      </c>
      <c r="D429">
        <v>182</v>
      </c>
      <c r="E429">
        <v>886</v>
      </c>
      <c r="F429" t="s">
        <v>290</v>
      </c>
      <c r="G429" t="str">
        <f>VLOOKUP(D429,Запчасти!A:E,2,0)</f>
        <v>Двигатель</v>
      </c>
      <c r="H429">
        <f>VLOOKUP(D429,Запчасти!A:E,4,0)</f>
        <v>6954</v>
      </c>
      <c r="I429" t="str">
        <f>VLOOKUP(D429,Запчасти!A:E,5,0)</f>
        <v>R4</v>
      </c>
      <c r="J429">
        <f>VLOOKUP(I429,Автомобили!A:D,4,0)</f>
        <v>1.6</v>
      </c>
    </row>
    <row r="430" spans="1:10" hidden="1" x14ac:dyDescent="0.25">
      <c r="A430">
        <v>429</v>
      </c>
      <c r="B430" s="6">
        <v>45176</v>
      </c>
      <c r="C430" s="1" t="s">
        <v>7</v>
      </c>
      <c r="D430">
        <v>32</v>
      </c>
      <c r="E430">
        <v>304</v>
      </c>
      <c r="F430" t="s">
        <v>290</v>
      </c>
      <c r="G430" t="str">
        <f>VLOOKUP(D430,Запчасти!A:E,2,0)</f>
        <v>Привод колеса</v>
      </c>
      <c r="H430">
        <f>VLOOKUP(D430,Запчасти!A:E,4,0)</f>
        <v>7899</v>
      </c>
      <c r="I430" t="str">
        <f>VLOOKUP(D430,Запчасти!A:E,5,0)</f>
        <v>R6</v>
      </c>
      <c r="J430">
        <f>VLOOKUP(I430,Автомобили!A:D,4,0)</f>
        <v>2</v>
      </c>
    </row>
    <row r="431" spans="1:10" hidden="1" x14ac:dyDescent="0.25">
      <c r="A431">
        <v>430</v>
      </c>
      <c r="B431" s="6">
        <v>45176</v>
      </c>
      <c r="C431" s="1" t="s">
        <v>5</v>
      </c>
      <c r="D431">
        <v>191</v>
      </c>
      <c r="E431">
        <v>51</v>
      </c>
      <c r="F431" t="s">
        <v>288</v>
      </c>
      <c r="G431" t="str">
        <f>VLOOKUP(D431,Запчасти!A:E,2,0)</f>
        <v>Кондиционер</v>
      </c>
      <c r="H431">
        <f>VLOOKUP(D431,Запчасти!A:E,4,0)</f>
        <v>60385</v>
      </c>
      <c r="I431" t="str">
        <f>VLOOKUP(D431,Запчасти!A:E,5,0)</f>
        <v>R5</v>
      </c>
      <c r="J431">
        <f>VLOOKUP(I431,Автомобили!A:D,4,0)</f>
        <v>1.4</v>
      </c>
    </row>
    <row r="432" spans="1:10" hidden="1" x14ac:dyDescent="0.25">
      <c r="A432">
        <v>431</v>
      </c>
      <c r="B432" s="6">
        <v>45176</v>
      </c>
      <c r="C432" s="1" t="s">
        <v>18</v>
      </c>
      <c r="D432">
        <v>56</v>
      </c>
      <c r="E432">
        <v>921</v>
      </c>
      <c r="F432" t="s">
        <v>288</v>
      </c>
      <c r="G432" t="str">
        <f>VLOOKUP(D432,Запчасти!A:E,2,0)</f>
        <v>Тормозная система</v>
      </c>
      <c r="H432">
        <f>VLOOKUP(D432,Запчасти!A:E,4,0)</f>
        <v>92976</v>
      </c>
      <c r="I432" t="str">
        <f>VLOOKUP(D432,Запчасти!A:E,5,0)</f>
        <v>R5</v>
      </c>
      <c r="J432">
        <f>VLOOKUP(I432,Автомобили!A:D,4,0)</f>
        <v>1.4</v>
      </c>
    </row>
    <row r="433" spans="1:10" hidden="1" x14ac:dyDescent="0.25">
      <c r="A433">
        <v>432</v>
      </c>
      <c r="B433" s="6">
        <v>45176</v>
      </c>
      <c r="C433" s="1" t="s">
        <v>21</v>
      </c>
      <c r="D433">
        <v>155</v>
      </c>
      <c r="E433">
        <v>791</v>
      </c>
      <c r="F433" t="s">
        <v>288</v>
      </c>
      <c r="G433" t="str">
        <f>VLOOKUP(D433,Запчасти!A:E,2,0)</f>
        <v>Тормозная система</v>
      </c>
      <c r="H433">
        <f>VLOOKUP(D433,Запчасти!A:E,4,0)</f>
        <v>67614</v>
      </c>
      <c r="I433" t="str">
        <f>VLOOKUP(D433,Запчасти!A:E,5,0)</f>
        <v>R5</v>
      </c>
      <c r="J433">
        <f>VLOOKUP(I433,Автомобили!A:D,4,0)</f>
        <v>1.4</v>
      </c>
    </row>
    <row r="434" spans="1:10" hidden="1" x14ac:dyDescent="0.25">
      <c r="A434">
        <v>433</v>
      </c>
      <c r="B434" s="6">
        <v>45176</v>
      </c>
      <c r="C434" s="1" t="s">
        <v>19</v>
      </c>
      <c r="D434">
        <v>157</v>
      </c>
      <c r="E434">
        <v>373</v>
      </c>
      <c r="F434" t="s">
        <v>290</v>
      </c>
      <c r="G434" t="str">
        <f>VLOOKUP(D434,Запчасти!A:E,2,0)</f>
        <v>Двигатель</v>
      </c>
      <c r="H434">
        <f>VLOOKUP(D434,Запчасти!A:E,4,0)</f>
        <v>78653</v>
      </c>
      <c r="I434" t="str">
        <f>VLOOKUP(D434,Запчасти!A:E,5,0)</f>
        <v>R6</v>
      </c>
      <c r="J434">
        <f>VLOOKUP(I434,Автомобили!A:D,4,0)</f>
        <v>2</v>
      </c>
    </row>
    <row r="435" spans="1:10" hidden="1" x14ac:dyDescent="0.25">
      <c r="A435">
        <v>434</v>
      </c>
      <c r="B435" s="6">
        <v>45176</v>
      </c>
      <c r="C435" s="1" t="s">
        <v>15</v>
      </c>
      <c r="D435">
        <v>60</v>
      </c>
      <c r="E435">
        <v>168</v>
      </c>
      <c r="F435" t="s">
        <v>290</v>
      </c>
      <c r="G435" t="str">
        <f>VLOOKUP(D435,Запчасти!A:E,2,0)</f>
        <v>Электрика</v>
      </c>
      <c r="H435">
        <f>VLOOKUP(D435,Запчасти!A:E,4,0)</f>
        <v>85862</v>
      </c>
      <c r="I435" t="str">
        <f>VLOOKUP(D435,Запчасти!A:E,5,0)</f>
        <v>R6</v>
      </c>
      <c r="J435">
        <f>VLOOKUP(I435,Автомобили!A:D,4,0)</f>
        <v>2</v>
      </c>
    </row>
    <row r="436" spans="1:10" hidden="1" x14ac:dyDescent="0.25">
      <c r="A436">
        <v>435</v>
      </c>
      <c r="B436" s="6">
        <v>45176</v>
      </c>
      <c r="C436" s="1" t="s">
        <v>9</v>
      </c>
      <c r="D436">
        <v>184</v>
      </c>
      <c r="E436">
        <v>472</v>
      </c>
      <c r="F436" t="s">
        <v>290</v>
      </c>
      <c r="G436" t="str">
        <f>VLOOKUP(D436,Запчасти!A:E,2,0)</f>
        <v>Трансмиссия</v>
      </c>
      <c r="H436">
        <f>VLOOKUP(D436,Запчасти!A:E,4,0)</f>
        <v>86109</v>
      </c>
      <c r="I436" t="str">
        <f>VLOOKUP(D436,Запчасти!A:E,5,0)</f>
        <v>R1</v>
      </c>
      <c r="J436">
        <f>VLOOKUP(I436,Автомобили!A:D,4,0)</f>
        <v>1.6</v>
      </c>
    </row>
    <row r="437" spans="1:10" hidden="1" x14ac:dyDescent="0.25">
      <c r="A437">
        <v>436</v>
      </c>
      <c r="B437" s="6">
        <v>45176</v>
      </c>
      <c r="C437" s="1" t="s">
        <v>4</v>
      </c>
      <c r="D437">
        <v>104</v>
      </c>
      <c r="E437">
        <v>635</v>
      </c>
      <c r="F437" t="s">
        <v>288</v>
      </c>
      <c r="G437" t="str">
        <f>VLOOKUP(D437,Запчасти!A:E,2,0)</f>
        <v>Двигатель</v>
      </c>
      <c r="H437">
        <f>VLOOKUP(D437,Запчасти!A:E,4,0)</f>
        <v>24830</v>
      </c>
      <c r="I437" t="str">
        <f>VLOOKUP(D437,Запчасти!A:E,5,0)</f>
        <v>R4</v>
      </c>
      <c r="J437">
        <f>VLOOKUP(I437,Автомобили!A:D,4,0)</f>
        <v>1.6</v>
      </c>
    </row>
    <row r="438" spans="1:10" hidden="1" x14ac:dyDescent="0.25">
      <c r="A438">
        <v>437</v>
      </c>
      <c r="B438" s="6">
        <v>45176</v>
      </c>
      <c r="C438" s="1" t="s">
        <v>3</v>
      </c>
      <c r="D438">
        <v>93</v>
      </c>
      <c r="E438">
        <v>946</v>
      </c>
      <c r="F438" t="s">
        <v>290</v>
      </c>
      <c r="G438" t="str">
        <f>VLOOKUP(D438,Запчасти!A:E,2,0)</f>
        <v>Двигатель</v>
      </c>
      <c r="H438">
        <f>VLOOKUP(D438,Запчасти!A:E,4,0)</f>
        <v>79206</v>
      </c>
      <c r="I438" t="str">
        <f>VLOOKUP(D438,Запчасти!A:E,5,0)</f>
        <v>R6</v>
      </c>
      <c r="J438">
        <f>VLOOKUP(I438,Автомобили!A:D,4,0)</f>
        <v>2</v>
      </c>
    </row>
    <row r="439" spans="1:10" hidden="1" x14ac:dyDescent="0.25">
      <c r="A439">
        <v>438</v>
      </c>
      <c r="B439" s="6">
        <v>45176</v>
      </c>
      <c r="C439" s="1" t="s">
        <v>5</v>
      </c>
      <c r="D439">
        <v>200</v>
      </c>
      <c r="E439">
        <v>156</v>
      </c>
      <c r="F439" t="s">
        <v>288</v>
      </c>
      <c r="G439" t="str">
        <f>VLOOKUP(D439,Запчасти!A:E,2,0)</f>
        <v>Двигатель</v>
      </c>
      <c r="H439">
        <f>VLOOKUP(D439,Запчасти!A:E,4,0)</f>
        <v>95032</v>
      </c>
      <c r="I439" t="str">
        <f>VLOOKUP(D439,Запчасти!A:E,5,0)</f>
        <v>R5</v>
      </c>
      <c r="J439">
        <f>VLOOKUP(I439,Автомобили!A:D,4,0)</f>
        <v>1.4</v>
      </c>
    </row>
    <row r="440" spans="1:10" hidden="1" x14ac:dyDescent="0.25">
      <c r="A440">
        <v>439</v>
      </c>
      <c r="B440" s="6">
        <v>45176</v>
      </c>
      <c r="C440" s="1" t="s">
        <v>3</v>
      </c>
      <c r="D440">
        <v>94</v>
      </c>
      <c r="E440">
        <v>37</v>
      </c>
      <c r="F440" t="s">
        <v>288</v>
      </c>
      <c r="G440" t="str">
        <f>VLOOKUP(D440,Запчасти!A:E,2,0)</f>
        <v>Электрика</v>
      </c>
      <c r="H440">
        <f>VLOOKUP(D440,Запчасти!A:E,4,0)</f>
        <v>70601</v>
      </c>
      <c r="I440" t="str">
        <f>VLOOKUP(D440,Запчасти!A:E,5,0)</f>
        <v>R4</v>
      </c>
      <c r="J440">
        <f>VLOOKUP(I440,Автомобили!A:D,4,0)</f>
        <v>1.6</v>
      </c>
    </row>
    <row r="441" spans="1:10" hidden="1" x14ac:dyDescent="0.25">
      <c r="A441">
        <v>440</v>
      </c>
      <c r="B441" s="6">
        <v>45176</v>
      </c>
      <c r="C441" s="1" t="s">
        <v>5</v>
      </c>
      <c r="D441">
        <v>39</v>
      </c>
      <c r="E441">
        <v>974</v>
      </c>
      <c r="F441" t="s">
        <v>288</v>
      </c>
      <c r="G441" t="str">
        <f>VLOOKUP(D441,Запчасти!A:E,2,0)</f>
        <v>Тормозная система</v>
      </c>
      <c r="H441">
        <f>VLOOKUP(D441,Запчасти!A:E,4,0)</f>
        <v>35538</v>
      </c>
      <c r="I441" t="str">
        <f>VLOOKUP(D441,Запчасти!A:E,5,0)</f>
        <v>R4</v>
      </c>
      <c r="J441">
        <f>VLOOKUP(I441,Автомобили!A:D,4,0)</f>
        <v>1.6</v>
      </c>
    </row>
    <row r="442" spans="1:10" hidden="1" x14ac:dyDescent="0.25">
      <c r="A442">
        <v>441</v>
      </c>
      <c r="B442" s="6">
        <v>45176</v>
      </c>
      <c r="C442" s="1" t="s">
        <v>14</v>
      </c>
      <c r="D442">
        <v>93</v>
      </c>
      <c r="E442">
        <v>47</v>
      </c>
      <c r="F442" t="s">
        <v>288</v>
      </c>
      <c r="G442" t="str">
        <f>VLOOKUP(D442,Запчасти!A:E,2,0)</f>
        <v>Двигатель</v>
      </c>
      <c r="H442">
        <f>VLOOKUP(D442,Запчасти!A:E,4,0)</f>
        <v>79206</v>
      </c>
      <c r="I442" t="str">
        <f>VLOOKUP(D442,Запчасти!A:E,5,0)</f>
        <v>R6</v>
      </c>
      <c r="J442">
        <f>VLOOKUP(I442,Автомобили!A:D,4,0)</f>
        <v>2</v>
      </c>
    </row>
    <row r="443" spans="1:10" hidden="1" x14ac:dyDescent="0.25">
      <c r="A443">
        <v>442</v>
      </c>
      <c r="B443" s="6">
        <v>45176</v>
      </c>
      <c r="C443" s="1" t="s">
        <v>10</v>
      </c>
      <c r="D443">
        <v>142</v>
      </c>
      <c r="E443">
        <v>380</v>
      </c>
      <c r="F443" t="s">
        <v>288</v>
      </c>
      <c r="G443" t="str">
        <f>VLOOKUP(D443,Запчасти!A:E,2,0)</f>
        <v>Трансмиссия</v>
      </c>
      <c r="H443">
        <f>VLOOKUP(D443,Запчасти!A:E,4,0)</f>
        <v>88054</v>
      </c>
      <c r="I443" t="str">
        <f>VLOOKUP(D443,Запчасти!A:E,5,0)</f>
        <v>R1</v>
      </c>
      <c r="J443">
        <f>VLOOKUP(I443,Автомобили!A:D,4,0)</f>
        <v>1.6</v>
      </c>
    </row>
    <row r="444" spans="1:10" hidden="1" x14ac:dyDescent="0.25">
      <c r="A444">
        <v>443</v>
      </c>
      <c r="B444" s="6">
        <v>45176</v>
      </c>
      <c r="C444" s="1" t="s">
        <v>11</v>
      </c>
      <c r="D444">
        <v>180</v>
      </c>
      <c r="E444">
        <v>854</v>
      </c>
      <c r="F444" t="s">
        <v>290</v>
      </c>
      <c r="G444" t="str">
        <f>VLOOKUP(D444,Запчасти!A:E,2,0)</f>
        <v>Тормозная система</v>
      </c>
      <c r="H444">
        <f>VLOOKUP(D444,Запчасти!A:E,4,0)</f>
        <v>15400</v>
      </c>
      <c r="I444" t="str">
        <f>VLOOKUP(D444,Запчасти!A:E,5,0)</f>
        <v>R2</v>
      </c>
      <c r="J444">
        <f>VLOOKUP(I444,Автомобили!A:D,4,0)</f>
        <v>1.6</v>
      </c>
    </row>
    <row r="445" spans="1:10" hidden="1" x14ac:dyDescent="0.25">
      <c r="A445">
        <v>444</v>
      </c>
      <c r="B445" s="6">
        <v>45176</v>
      </c>
      <c r="C445" s="1" t="s">
        <v>11</v>
      </c>
      <c r="D445">
        <v>150</v>
      </c>
      <c r="E445">
        <v>878</v>
      </c>
      <c r="F445" t="s">
        <v>288</v>
      </c>
      <c r="G445" t="str">
        <f>VLOOKUP(D445,Запчасти!A:E,2,0)</f>
        <v>Двигатель</v>
      </c>
      <c r="H445">
        <f>VLOOKUP(D445,Запчасти!A:E,4,0)</f>
        <v>54018</v>
      </c>
      <c r="I445" t="str">
        <f>VLOOKUP(D445,Запчасти!A:E,5,0)</f>
        <v>R1</v>
      </c>
      <c r="J445">
        <f>VLOOKUP(I445,Автомобили!A:D,4,0)</f>
        <v>1.6</v>
      </c>
    </row>
    <row r="446" spans="1:10" hidden="1" x14ac:dyDescent="0.25">
      <c r="A446">
        <v>445</v>
      </c>
      <c r="B446" s="6">
        <v>45176</v>
      </c>
      <c r="C446" s="1" t="s">
        <v>12</v>
      </c>
      <c r="D446">
        <v>199</v>
      </c>
      <c r="E446">
        <v>283</v>
      </c>
      <c r="F446" t="s">
        <v>290</v>
      </c>
      <c r="G446" t="str">
        <f>VLOOKUP(D446,Запчасти!A:E,2,0)</f>
        <v>Тормозная система</v>
      </c>
      <c r="H446">
        <f>VLOOKUP(D446,Запчасти!A:E,4,0)</f>
        <v>51718</v>
      </c>
      <c r="I446" t="str">
        <f>VLOOKUP(D446,Запчасти!A:E,5,0)</f>
        <v>R1</v>
      </c>
      <c r="J446">
        <f>VLOOKUP(I446,Автомобили!A:D,4,0)</f>
        <v>1.6</v>
      </c>
    </row>
    <row r="447" spans="1:10" hidden="1" x14ac:dyDescent="0.25">
      <c r="A447">
        <v>446</v>
      </c>
      <c r="B447" s="6">
        <v>45176</v>
      </c>
      <c r="C447" s="1" t="s">
        <v>5</v>
      </c>
      <c r="D447">
        <v>142</v>
      </c>
      <c r="E447">
        <v>816</v>
      </c>
      <c r="F447" t="s">
        <v>290</v>
      </c>
      <c r="G447" t="str">
        <f>VLOOKUP(D447,Запчасти!A:E,2,0)</f>
        <v>Трансмиссия</v>
      </c>
      <c r="H447">
        <f>VLOOKUP(D447,Запчасти!A:E,4,0)</f>
        <v>88054</v>
      </c>
      <c r="I447" t="str">
        <f>VLOOKUP(D447,Запчасти!A:E,5,0)</f>
        <v>R1</v>
      </c>
      <c r="J447">
        <f>VLOOKUP(I447,Автомобили!A:D,4,0)</f>
        <v>1.6</v>
      </c>
    </row>
    <row r="448" spans="1:10" hidden="1" x14ac:dyDescent="0.25">
      <c r="A448">
        <v>447</v>
      </c>
      <c r="B448" s="6">
        <v>45176</v>
      </c>
      <c r="C448" s="1" t="s">
        <v>15</v>
      </c>
      <c r="D448">
        <v>5</v>
      </c>
      <c r="E448">
        <v>391</v>
      </c>
      <c r="F448" t="s">
        <v>290</v>
      </c>
      <c r="G448" t="str">
        <f>VLOOKUP(D448,Запчасти!A:E,2,0)</f>
        <v>Кпп</v>
      </c>
      <c r="H448">
        <f>VLOOKUP(D448,Запчасти!A:E,4,0)</f>
        <v>59077</v>
      </c>
      <c r="I448" t="str">
        <f>VLOOKUP(D448,Запчасти!A:E,5,0)</f>
        <v>R4</v>
      </c>
      <c r="J448">
        <f>VLOOKUP(I448,Автомобили!A:D,4,0)</f>
        <v>1.6</v>
      </c>
    </row>
    <row r="449" spans="1:10" hidden="1" x14ac:dyDescent="0.25">
      <c r="A449">
        <v>448</v>
      </c>
      <c r="B449" s="6">
        <v>45176</v>
      </c>
      <c r="C449" s="1" t="s">
        <v>3</v>
      </c>
      <c r="D449">
        <v>39</v>
      </c>
      <c r="E449">
        <v>652</v>
      </c>
      <c r="F449" t="s">
        <v>288</v>
      </c>
      <c r="G449" t="str">
        <f>VLOOKUP(D449,Запчасти!A:E,2,0)</f>
        <v>Тормозная система</v>
      </c>
      <c r="H449">
        <f>VLOOKUP(D449,Запчасти!A:E,4,0)</f>
        <v>35538</v>
      </c>
      <c r="I449" t="str">
        <f>VLOOKUP(D449,Запчасти!A:E,5,0)</f>
        <v>R4</v>
      </c>
      <c r="J449">
        <f>VLOOKUP(I449,Автомобили!A:D,4,0)</f>
        <v>1.6</v>
      </c>
    </row>
    <row r="450" spans="1:10" hidden="1" x14ac:dyDescent="0.25">
      <c r="A450">
        <v>449</v>
      </c>
      <c r="B450" s="6">
        <v>45176</v>
      </c>
      <c r="C450" s="1" t="s">
        <v>7</v>
      </c>
      <c r="D450">
        <v>85</v>
      </c>
      <c r="E450">
        <v>55</v>
      </c>
      <c r="F450" t="s">
        <v>290</v>
      </c>
      <c r="G450" t="str">
        <f>VLOOKUP(D450,Запчасти!A:E,2,0)</f>
        <v>Система очистки окон</v>
      </c>
      <c r="H450">
        <f>VLOOKUP(D450,Запчасти!A:E,4,0)</f>
        <v>25558</v>
      </c>
      <c r="I450" t="str">
        <f>VLOOKUP(D450,Запчасти!A:E,5,0)</f>
        <v>R5</v>
      </c>
      <c r="J450">
        <f>VLOOKUP(I450,Автомобили!A:D,4,0)</f>
        <v>1.4</v>
      </c>
    </row>
    <row r="451" spans="1:10" hidden="1" x14ac:dyDescent="0.25">
      <c r="A451">
        <v>450</v>
      </c>
      <c r="B451" s="6">
        <v>45176</v>
      </c>
      <c r="C451" s="1" t="s">
        <v>6</v>
      </c>
      <c r="D451">
        <v>102</v>
      </c>
      <c r="E451">
        <v>929</v>
      </c>
      <c r="F451" t="s">
        <v>288</v>
      </c>
      <c r="G451" t="str">
        <f>VLOOKUP(D451,Запчасти!A:E,2,0)</f>
        <v>Тормозная система</v>
      </c>
      <c r="H451">
        <f>VLOOKUP(D451,Запчасти!A:E,4,0)</f>
        <v>31373</v>
      </c>
      <c r="I451" t="str">
        <f>VLOOKUP(D451,Запчасти!A:E,5,0)</f>
        <v>R5</v>
      </c>
      <c r="J451">
        <f>VLOOKUP(I451,Автомобили!A:D,4,0)</f>
        <v>1.4</v>
      </c>
    </row>
    <row r="452" spans="1:10" hidden="1" x14ac:dyDescent="0.25">
      <c r="A452">
        <v>451</v>
      </c>
      <c r="B452" s="6">
        <v>45176</v>
      </c>
      <c r="C452" s="1" t="s">
        <v>22</v>
      </c>
      <c r="D452">
        <v>52</v>
      </c>
      <c r="E452">
        <v>635</v>
      </c>
      <c r="F452" t="s">
        <v>290</v>
      </c>
      <c r="G452" t="str">
        <f>VLOOKUP(D452,Запчасти!A:E,2,0)</f>
        <v>Рулевое управление</v>
      </c>
      <c r="H452">
        <f>VLOOKUP(D452,Запчасти!A:E,4,0)</f>
        <v>49242</v>
      </c>
      <c r="I452" t="str">
        <f>VLOOKUP(D452,Запчасти!A:E,5,0)</f>
        <v>R5</v>
      </c>
      <c r="J452">
        <f>VLOOKUP(I452,Автомобили!A:D,4,0)</f>
        <v>1.4</v>
      </c>
    </row>
    <row r="453" spans="1:10" hidden="1" x14ac:dyDescent="0.25">
      <c r="A453">
        <v>452</v>
      </c>
      <c r="B453" s="6">
        <v>45177</v>
      </c>
      <c r="C453" s="1" t="s">
        <v>20</v>
      </c>
      <c r="D453">
        <v>37</v>
      </c>
      <c r="E453">
        <v>307</v>
      </c>
      <c r="F453" t="s">
        <v>290</v>
      </c>
      <c r="G453" t="str">
        <f>VLOOKUP(D453,Запчасти!A:E,2,0)</f>
        <v>Тормозная система</v>
      </c>
      <c r="H453">
        <f>VLOOKUP(D453,Запчасти!A:E,4,0)</f>
        <v>56438</v>
      </c>
      <c r="I453" t="str">
        <f>VLOOKUP(D453,Запчасти!A:E,5,0)</f>
        <v>R2</v>
      </c>
      <c r="J453">
        <f>VLOOKUP(I453,Автомобили!A:D,4,0)</f>
        <v>1.6</v>
      </c>
    </row>
    <row r="454" spans="1:10" hidden="1" x14ac:dyDescent="0.25">
      <c r="A454">
        <v>453</v>
      </c>
      <c r="B454" s="6">
        <v>45177</v>
      </c>
      <c r="C454" s="1" t="s">
        <v>22</v>
      </c>
      <c r="D454">
        <v>82</v>
      </c>
      <c r="E454">
        <v>484</v>
      </c>
      <c r="F454" t="s">
        <v>288</v>
      </c>
      <c r="G454" t="str">
        <f>VLOOKUP(D454,Запчасти!A:E,2,0)</f>
        <v>Кузов</v>
      </c>
      <c r="H454">
        <f>VLOOKUP(D454,Запчасти!A:E,4,0)</f>
        <v>51660</v>
      </c>
      <c r="I454" t="str">
        <f>VLOOKUP(D454,Запчасти!A:E,5,0)</f>
        <v>R3</v>
      </c>
      <c r="J454">
        <f>VLOOKUP(I454,Автомобили!A:D,4,0)</f>
        <v>3.5</v>
      </c>
    </row>
    <row r="455" spans="1:10" hidden="1" x14ac:dyDescent="0.25">
      <c r="A455">
        <v>454</v>
      </c>
      <c r="B455" s="6">
        <v>45177</v>
      </c>
      <c r="C455" s="1" t="s">
        <v>19</v>
      </c>
      <c r="D455">
        <v>12</v>
      </c>
      <c r="E455">
        <v>102</v>
      </c>
      <c r="F455" t="s">
        <v>288</v>
      </c>
      <c r="G455" t="str">
        <f>VLOOKUP(D455,Запчасти!A:E,2,0)</f>
        <v>Двигатель</v>
      </c>
      <c r="H455">
        <f>VLOOKUP(D455,Запчасти!A:E,4,0)</f>
        <v>96286</v>
      </c>
      <c r="I455" t="str">
        <f>VLOOKUP(D455,Запчасти!A:E,5,0)</f>
        <v>R3</v>
      </c>
      <c r="J455">
        <f>VLOOKUP(I455,Автомобили!A:D,4,0)</f>
        <v>3.5</v>
      </c>
    </row>
    <row r="456" spans="1:10" hidden="1" x14ac:dyDescent="0.25">
      <c r="A456">
        <v>455</v>
      </c>
      <c r="B456" s="6">
        <v>45177</v>
      </c>
      <c r="C456" s="1" t="s">
        <v>9</v>
      </c>
      <c r="D456">
        <v>142</v>
      </c>
      <c r="E456">
        <v>558</v>
      </c>
      <c r="F456" t="s">
        <v>290</v>
      </c>
      <c r="G456" t="str">
        <f>VLOOKUP(D456,Запчасти!A:E,2,0)</f>
        <v>Трансмиссия</v>
      </c>
      <c r="H456">
        <f>VLOOKUP(D456,Запчасти!A:E,4,0)</f>
        <v>88054</v>
      </c>
      <c r="I456" t="str">
        <f>VLOOKUP(D456,Запчасти!A:E,5,0)</f>
        <v>R1</v>
      </c>
      <c r="J456">
        <f>VLOOKUP(I456,Автомобили!A:D,4,0)</f>
        <v>1.6</v>
      </c>
    </row>
    <row r="457" spans="1:10" hidden="1" x14ac:dyDescent="0.25">
      <c r="A457">
        <v>456</v>
      </c>
      <c r="B457" s="6">
        <v>45177</v>
      </c>
      <c r="C457" s="1" t="s">
        <v>3</v>
      </c>
      <c r="D457">
        <v>82</v>
      </c>
      <c r="E457">
        <v>743</v>
      </c>
      <c r="F457" t="s">
        <v>290</v>
      </c>
      <c r="G457" t="str">
        <f>VLOOKUP(D457,Запчасти!A:E,2,0)</f>
        <v>Кузов</v>
      </c>
      <c r="H457">
        <f>VLOOKUP(D457,Запчасти!A:E,4,0)</f>
        <v>51660</v>
      </c>
      <c r="I457" t="str">
        <f>VLOOKUP(D457,Запчасти!A:E,5,0)</f>
        <v>R3</v>
      </c>
      <c r="J457">
        <f>VLOOKUP(I457,Автомобили!A:D,4,0)</f>
        <v>3.5</v>
      </c>
    </row>
    <row r="458" spans="1:10" hidden="1" x14ac:dyDescent="0.25">
      <c r="A458">
        <v>457</v>
      </c>
      <c r="B458" s="6">
        <v>45177</v>
      </c>
      <c r="C458" s="1" t="s">
        <v>21</v>
      </c>
      <c r="D458">
        <v>10</v>
      </c>
      <c r="E458">
        <v>171</v>
      </c>
      <c r="F458" t="s">
        <v>288</v>
      </c>
      <c r="G458" t="str">
        <f>VLOOKUP(D458,Запчасти!A:E,2,0)</f>
        <v>Рулевое управление</v>
      </c>
      <c r="H458">
        <f>VLOOKUP(D458,Запчасти!A:E,4,0)</f>
        <v>95428</v>
      </c>
      <c r="I458" t="str">
        <f>VLOOKUP(D458,Запчасти!A:E,5,0)</f>
        <v>R5</v>
      </c>
      <c r="J458">
        <f>VLOOKUP(I458,Автомобили!A:D,4,0)</f>
        <v>1.4</v>
      </c>
    </row>
    <row r="459" spans="1:10" hidden="1" x14ac:dyDescent="0.25">
      <c r="A459">
        <v>458</v>
      </c>
      <c r="B459" s="6">
        <v>45177</v>
      </c>
      <c r="C459" s="1" t="s">
        <v>18</v>
      </c>
      <c r="D459">
        <v>143</v>
      </c>
      <c r="E459">
        <v>636</v>
      </c>
      <c r="F459" t="s">
        <v>288</v>
      </c>
      <c r="G459" t="str">
        <f>VLOOKUP(D459,Запчасти!A:E,2,0)</f>
        <v>Двигатель</v>
      </c>
      <c r="H459">
        <f>VLOOKUP(D459,Запчасти!A:E,4,0)</f>
        <v>17857</v>
      </c>
      <c r="I459" t="str">
        <f>VLOOKUP(D459,Запчасти!A:E,5,0)</f>
        <v>R5</v>
      </c>
      <c r="J459">
        <f>VLOOKUP(I459,Автомобили!A:D,4,0)</f>
        <v>1.4</v>
      </c>
    </row>
    <row r="460" spans="1:10" hidden="1" x14ac:dyDescent="0.25">
      <c r="A460">
        <v>459</v>
      </c>
      <c r="B460" s="6">
        <v>45177</v>
      </c>
      <c r="C460" s="1" t="s">
        <v>21</v>
      </c>
      <c r="D460">
        <v>47</v>
      </c>
      <c r="E460">
        <v>228</v>
      </c>
      <c r="F460" t="s">
        <v>290</v>
      </c>
      <c r="G460" t="str">
        <f>VLOOKUP(D460,Запчасти!A:E,2,0)</f>
        <v>Электрика</v>
      </c>
      <c r="H460">
        <f>VLOOKUP(D460,Запчасти!A:E,4,0)</f>
        <v>36123</v>
      </c>
      <c r="I460" t="str">
        <f>VLOOKUP(D460,Запчасти!A:E,5,0)</f>
        <v>R6</v>
      </c>
      <c r="J460">
        <f>VLOOKUP(I460,Автомобили!A:D,4,0)</f>
        <v>2</v>
      </c>
    </row>
    <row r="461" spans="1:10" hidden="1" x14ac:dyDescent="0.25">
      <c r="A461">
        <v>460</v>
      </c>
      <c r="B461" s="6">
        <v>45177</v>
      </c>
      <c r="C461" s="1" t="s">
        <v>22</v>
      </c>
      <c r="D461">
        <v>200</v>
      </c>
      <c r="E461">
        <v>45</v>
      </c>
      <c r="F461" t="s">
        <v>290</v>
      </c>
      <c r="G461" t="str">
        <f>VLOOKUP(D461,Запчасти!A:E,2,0)</f>
        <v>Двигатель</v>
      </c>
      <c r="H461">
        <f>VLOOKUP(D461,Запчасти!A:E,4,0)</f>
        <v>95032</v>
      </c>
      <c r="I461" t="str">
        <f>VLOOKUP(D461,Запчасти!A:E,5,0)</f>
        <v>R5</v>
      </c>
      <c r="J461">
        <f>VLOOKUP(I461,Автомобили!A:D,4,0)</f>
        <v>1.4</v>
      </c>
    </row>
    <row r="462" spans="1:10" hidden="1" x14ac:dyDescent="0.25">
      <c r="A462">
        <v>461</v>
      </c>
      <c r="B462" s="6">
        <v>45177</v>
      </c>
      <c r="C462" s="1" t="s">
        <v>16</v>
      </c>
      <c r="D462">
        <v>165</v>
      </c>
      <c r="E462">
        <v>93</v>
      </c>
      <c r="F462" t="s">
        <v>288</v>
      </c>
      <c r="G462" t="str">
        <f>VLOOKUP(D462,Запчасти!A:E,2,0)</f>
        <v>Кпп</v>
      </c>
      <c r="H462">
        <f>VLOOKUP(D462,Запчасти!A:E,4,0)</f>
        <v>31838</v>
      </c>
      <c r="I462" t="str">
        <f>VLOOKUP(D462,Запчасти!A:E,5,0)</f>
        <v>R1</v>
      </c>
      <c r="J462">
        <f>VLOOKUP(I462,Автомобили!A:D,4,0)</f>
        <v>1.6</v>
      </c>
    </row>
    <row r="463" spans="1:10" hidden="1" x14ac:dyDescent="0.25">
      <c r="A463">
        <v>462</v>
      </c>
      <c r="B463" s="6">
        <v>45177</v>
      </c>
      <c r="C463" s="1" t="s">
        <v>15</v>
      </c>
      <c r="D463">
        <v>64</v>
      </c>
      <c r="E463">
        <v>366</v>
      </c>
      <c r="F463" t="s">
        <v>288</v>
      </c>
      <c r="G463" t="str">
        <f>VLOOKUP(D463,Запчасти!A:E,2,0)</f>
        <v>Система подачи топлива</v>
      </c>
      <c r="H463">
        <f>VLOOKUP(D463,Запчасти!A:E,4,0)</f>
        <v>90005</v>
      </c>
      <c r="I463" t="str">
        <f>VLOOKUP(D463,Запчасти!A:E,5,0)</f>
        <v>R2</v>
      </c>
      <c r="J463">
        <f>VLOOKUP(I463,Автомобили!A:D,4,0)</f>
        <v>1.6</v>
      </c>
    </row>
    <row r="464" spans="1:10" hidden="1" x14ac:dyDescent="0.25">
      <c r="A464">
        <v>463</v>
      </c>
      <c r="B464" s="6">
        <v>45177</v>
      </c>
      <c r="C464" s="1" t="s">
        <v>10</v>
      </c>
      <c r="D464">
        <v>9</v>
      </c>
      <c r="E464">
        <v>219</v>
      </c>
      <c r="F464" t="s">
        <v>288</v>
      </c>
      <c r="G464" t="str">
        <f>VLOOKUP(D464,Запчасти!A:E,2,0)</f>
        <v>Система очистки фар</v>
      </c>
      <c r="H464">
        <f>VLOOKUP(D464,Запчасти!A:E,4,0)</f>
        <v>12085</v>
      </c>
      <c r="I464" t="str">
        <f>VLOOKUP(D464,Запчасти!A:E,5,0)</f>
        <v>R3</v>
      </c>
      <c r="J464">
        <f>VLOOKUP(I464,Автомобили!A:D,4,0)</f>
        <v>3.5</v>
      </c>
    </row>
    <row r="465" spans="1:11" hidden="1" x14ac:dyDescent="0.25">
      <c r="A465">
        <v>464</v>
      </c>
      <c r="B465" s="6">
        <v>45177</v>
      </c>
      <c r="C465" s="1" t="s">
        <v>19</v>
      </c>
      <c r="D465">
        <v>188</v>
      </c>
      <c r="E465">
        <v>346</v>
      </c>
      <c r="F465" t="s">
        <v>290</v>
      </c>
      <c r="G465" t="str">
        <f>VLOOKUP(D465,Запчасти!A:E,2,0)</f>
        <v>Тормозная система</v>
      </c>
      <c r="H465">
        <f>VLOOKUP(D465,Запчасти!A:E,4,0)</f>
        <v>1908</v>
      </c>
      <c r="I465" t="str">
        <f>VLOOKUP(D465,Запчасти!A:E,5,0)</f>
        <v>R6</v>
      </c>
      <c r="J465">
        <f>VLOOKUP(I465,Автомобили!A:D,4,0)</f>
        <v>2</v>
      </c>
    </row>
    <row r="466" spans="1:11" hidden="1" x14ac:dyDescent="0.25">
      <c r="A466">
        <v>465</v>
      </c>
      <c r="B466" s="6">
        <v>45177</v>
      </c>
      <c r="C466" s="1" t="s">
        <v>4</v>
      </c>
      <c r="D466">
        <v>14</v>
      </c>
      <c r="E466">
        <v>326</v>
      </c>
      <c r="F466" t="s">
        <v>290</v>
      </c>
      <c r="G466" t="str">
        <f>VLOOKUP(D466,Запчасти!A:E,2,0)</f>
        <v>Система выпуска</v>
      </c>
      <c r="H466">
        <f>VLOOKUP(D466,Запчасти!A:E,4,0)</f>
        <v>53951</v>
      </c>
      <c r="I466" t="str">
        <f>VLOOKUP(D466,Запчасти!A:E,5,0)</f>
        <v>R4</v>
      </c>
      <c r="J466">
        <f>VLOOKUP(I466,Автомобили!A:D,4,0)</f>
        <v>1.6</v>
      </c>
    </row>
    <row r="467" spans="1:11" hidden="1" x14ac:dyDescent="0.25">
      <c r="A467">
        <v>466</v>
      </c>
      <c r="B467" s="6">
        <v>45177</v>
      </c>
      <c r="C467" s="1" t="s">
        <v>5</v>
      </c>
      <c r="D467">
        <v>30</v>
      </c>
      <c r="E467">
        <v>499</v>
      </c>
      <c r="F467" t="s">
        <v>290</v>
      </c>
      <c r="G467" t="str">
        <f>VLOOKUP(D467,Запчасти!A:E,2,0)</f>
        <v>Кпп</v>
      </c>
      <c r="H467">
        <f>VLOOKUP(D467,Запчасти!A:E,4,0)</f>
        <v>47536</v>
      </c>
      <c r="I467" t="str">
        <f>VLOOKUP(D467,Запчасти!A:E,5,0)</f>
        <v>R4</v>
      </c>
      <c r="J467">
        <f>VLOOKUP(I467,Автомобили!A:D,4,0)</f>
        <v>1.6</v>
      </c>
    </row>
    <row r="468" spans="1:11" hidden="1" x14ac:dyDescent="0.25">
      <c r="A468">
        <v>467</v>
      </c>
      <c r="B468" s="6">
        <v>45177</v>
      </c>
      <c r="C468" s="1" t="s">
        <v>3</v>
      </c>
      <c r="D468">
        <v>43</v>
      </c>
      <c r="E468">
        <v>516</v>
      </c>
      <c r="F468" t="s">
        <v>288</v>
      </c>
      <c r="G468" t="str">
        <f>VLOOKUP(D468,Запчасти!A:E,2,0)</f>
        <v>Кондиционер</v>
      </c>
      <c r="H468">
        <f>VLOOKUP(D468,Запчасти!A:E,4,0)</f>
        <v>56228</v>
      </c>
      <c r="I468" t="str">
        <f>VLOOKUP(D468,Запчасти!A:E,5,0)</f>
        <v>R4</v>
      </c>
      <c r="J468">
        <f>VLOOKUP(I468,Автомобили!A:D,4,0)</f>
        <v>1.6</v>
      </c>
      <c r="K468">
        <f>H468*E468</f>
        <v>29013648</v>
      </c>
    </row>
    <row r="469" spans="1:11" hidden="1" x14ac:dyDescent="0.25">
      <c r="A469">
        <v>468</v>
      </c>
      <c r="B469" s="6">
        <v>45177</v>
      </c>
      <c r="C469" s="1" t="s">
        <v>17</v>
      </c>
      <c r="D469">
        <v>82</v>
      </c>
      <c r="E469">
        <v>146</v>
      </c>
      <c r="F469" t="s">
        <v>288</v>
      </c>
      <c r="G469" t="str">
        <f>VLOOKUP(D469,Запчасти!A:E,2,0)</f>
        <v>Кузов</v>
      </c>
      <c r="H469">
        <f>VLOOKUP(D469,Запчасти!A:E,4,0)</f>
        <v>51660</v>
      </c>
      <c r="I469" t="str">
        <f>VLOOKUP(D469,Запчасти!A:E,5,0)</f>
        <v>R3</v>
      </c>
      <c r="J469">
        <f>VLOOKUP(I469,Автомобили!A:D,4,0)</f>
        <v>3.5</v>
      </c>
    </row>
    <row r="470" spans="1:11" hidden="1" x14ac:dyDescent="0.25">
      <c r="A470">
        <v>469</v>
      </c>
      <c r="B470" s="6">
        <v>45177</v>
      </c>
      <c r="C470" s="1" t="s">
        <v>8</v>
      </c>
      <c r="D470">
        <v>191</v>
      </c>
      <c r="E470">
        <v>479</v>
      </c>
      <c r="F470" t="s">
        <v>288</v>
      </c>
      <c r="G470" t="str">
        <f>VLOOKUP(D470,Запчасти!A:E,2,0)</f>
        <v>Кондиционер</v>
      </c>
      <c r="H470">
        <f>VLOOKUP(D470,Запчасти!A:E,4,0)</f>
        <v>60385</v>
      </c>
      <c r="I470" t="str">
        <f>VLOOKUP(D470,Запчасти!A:E,5,0)</f>
        <v>R5</v>
      </c>
      <c r="J470">
        <f>VLOOKUP(I470,Автомобили!A:D,4,0)</f>
        <v>1.4</v>
      </c>
    </row>
    <row r="471" spans="1:11" hidden="1" x14ac:dyDescent="0.25">
      <c r="A471">
        <v>470</v>
      </c>
      <c r="B471" s="6">
        <v>45177</v>
      </c>
      <c r="C471" s="1" t="s">
        <v>22</v>
      </c>
      <c r="D471">
        <v>109</v>
      </c>
      <c r="E471">
        <v>965</v>
      </c>
      <c r="F471" t="s">
        <v>290</v>
      </c>
      <c r="G471" t="str">
        <f>VLOOKUP(D471,Запчасти!A:E,2,0)</f>
        <v>Кондиционер</v>
      </c>
      <c r="H471">
        <f>VLOOKUP(D471,Запчасти!A:E,4,0)</f>
        <v>47034</v>
      </c>
      <c r="I471" t="str">
        <f>VLOOKUP(D471,Запчасти!A:E,5,0)</f>
        <v>R2</v>
      </c>
      <c r="J471">
        <f>VLOOKUP(I471,Автомобили!A:D,4,0)</f>
        <v>1.6</v>
      </c>
      <c r="K471">
        <f>H471*E471</f>
        <v>45387810</v>
      </c>
    </row>
    <row r="472" spans="1:11" hidden="1" x14ac:dyDescent="0.25">
      <c r="A472">
        <v>471</v>
      </c>
      <c r="B472" s="6">
        <v>45177</v>
      </c>
      <c r="C472" s="1" t="s">
        <v>9</v>
      </c>
      <c r="D472">
        <v>200</v>
      </c>
      <c r="E472">
        <v>646</v>
      </c>
      <c r="F472" t="s">
        <v>290</v>
      </c>
      <c r="G472" t="str">
        <f>VLOOKUP(D472,Запчасти!A:E,2,0)</f>
        <v>Двигатель</v>
      </c>
      <c r="H472">
        <f>VLOOKUP(D472,Запчасти!A:E,4,0)</f>
        <v>95032</v>
      </c>
      <c r="I472" t="str">
        <f>VLOOKUP(D472,Запчасти!A:E,5,0)</f>
        <v>R5</v>
      </c>
      <c r="J472">
        <f>VLOOKUP(I472,Автомобили!A:D,4,0)</f>
        <v>1.4</v>
      </c>
    </row>
    <row r="473" spans="1:11" hidden="1" x14ac:dyDescent="0.25">
      <c r="A473">
        <v>472</v>
      </c>
      <c r="B473" s="6">
        <v>45177</v>
      </c>
      <c r="C473" s="1" t="s">
        <v>13</v>
      </c>
      <c r="D473">
        <v>16</v>
      </c>
      <c r="E473">
        <v>981</v>
      </c>
      <c r="F473" t="s">
        <v>288</v>
      </c>
      <c r="G473" t="str">
        <f>VLOOKUP(D473,Запчасти!A:E,2,0)</f>
        <v>Двигатель</v>
      </c>
      <c r="H473">
        <f>VLOOKUP(D473,Запчасти!A:E,4,0)</f>
        <v>16174</v>
      </c>
      <c r="I473" t="str">
        <f>VLOOKUP(D473,Запчасти!A:E,5,0)</f>
        <v>R1</v>
      </c>
      <c r="J473">
        <f>VLOOKUP(I473,Автомобили!A:D,4,0)</f>
        <v>1.6</v>
      </c>
    </row>
    <row r="474" spans="1:11" hidden="1" x14ac:dyDescent="0.25">
      <c r="A474">
        <v>473</v>
      </c>
      <c r="B474" s="6">
        <v>45177</v>
      </c>
      <c r="C474" s="1" t="s">
        <v>9</v>
      </c>
      <c r="D474">
        <v>56</v>
      </c>
      <c r="E474">
        <v>149</v>
      </c>
      <c r="F474" t="s">
        <v>288</v>
      </c>
      <c r="G474" t="str">
        <f>VLOOKUP(D474,Запчасти!A:E,2,0)</f>
        <v>Тормозная система</v>
      </c>
      <c r="H474">
        <f>VLOOKUP(D474,Запчасти!A:E,4,0)</f>
        <v>92976</v>
      </c>
      <c r="I474" t="str">
        <f>VLOOKUP(D474,Запчасти!A:E,5,0)</f>
        <v>R5</v>
      </c>
      <c r="J474">
        <f>VLOOKUP(I474,Автомобили!A:D,4,0)</f>
        <v>1.4</v>
      </c>
    </row>
    <row r="475" spans="1:11" hidden="1" x14ac:dyDescent="0.25">
      <c r="A475">
        <v>474</v>
      </c>
      <c r="B475" s="6">
        <v>45177</v>
      </c>
      <c r="C475" s="1" t="s">
        <v>9</v>
      </c>
      <c r="D475">
        <v>96</v>
      </c>
      <c r="E475">
        <v>995</v>
      </c>
      <c r="F475" t="s">
        <v>290</v>
      </c>
      <c r="G475" t="str">
        <f>VLOOKUP(D475,Запчасти!A:E,2,0)</f>
        <v>Подвеска и амортизация</v>
      </c>
      <c r="H475">
        <f>VLOOKUP(D475,Запчасти!A:E,4,0)</f>
        <v>44042</v>
      </c>
      <c r="I475" t="str">
        <f>VLOOKUP(D475,Запчасти!A:E,5,0)</f>
        <v>R2</v>
      </c>
      <c r="J475">
        <f>VLOOKUP(I475,Автомобили!A:D,4,0)</f>
        <v>1.6</v>
      </c>
    </row>
    <row r="476" spans="1:11" hidden="1" x14ac:dyDescent="0.25">
      <c r="A476">
        <v>475</v>
      </c>
      <c r="B476" s="6">
        <v>45177</v>
      </c>
      <c r="C476" s="1" t="s">
        <v>22</v>
      </c>
      <c r="D476">
        <v>80</v>
      </c>
      <c r="E476">
        <v>106</v>
      </c>
      <c r="F476" t="s">
        <v>288</v>
      </c>
      <c r="G476" t="str">
        <f>VLOOKUP(D476,Запчасти!A:E,2,0)</f>
        <v>Система сцепления</v>
      </c>
      <c r="H476">
        <f>VLOOKUP(D476,Запчасти!A:E,4,0)</f>
        <v>22871</v>
      </c>
      <c r="I476" t="str">
        <f>VLOOKUP(D476,Запчасти!A:E,5,0)</f>
        <v>R2</v>
      </c>
      <c r="J476">
        <f>VLOOKUP(I476,Автомобили!A:D,4,0)</f>
        <v>1.6</v>
      </c>
    </row>
    <row r="477" spans="1:11" hidden="1" x14ac:dyDescent="0.25">
      <c r="A477">
        <v>476</v>
      </c>
      <c r="B477" s="6">
        <v>45177</v>
      </c>
      <c r="C477" s="1" t="s">
        <v>10</v>
      </c>
      <c r="D477">
        <v>41</v>
      </c>
      <c r="E477">
        <v>161</v>
      </c>
      <c r="F477" t="s">
        <v>290</v>
      </c>
      <c r="G477" t="str">
        <f>VLOOKUP(D477,Запчасти!A:E,2,0)</f>
        <v>Кузов</v>
      </c>
      <c r="H477">
        <f>VLOOKUP(D477,Запчасти!A:E,4,0)</f>
        <v>38422</v>
      </c>
      <c r="I477" t="str">
        <f>VLOOKUP(D477,Запчасти!A:E,5,0)</f>
        <v>R2</v>
      </c>
      <c r="J477">
        <f>VLOOKUP(I477,Автомобили!A:D,4,0)</f>
        <v>1.6</v>
      </c>
    </row>
    <row r="478" spans="1:11" hidden="1" x14ac:dyDescent="0.25">
      <c r="A478">
        <v>477</v>
      </c>
      <c r="B478" s="6">
        <v>45177</v>
      </c>
      <c r="C478" s="1" t="s">
        <v>6</v>
      </c>
      <c r="D478">
        <v>103</v>
      </c>
      <c r="E478">
        <v>388</v>
      </c>
      <c r="F478" t="s">
        <v>288</v>
      </c>
      <c r="G478" t="str">
        <f>VLOOKUP(D478,Запчасти!A:E,2,0)</f>
        <v>Система сцепления</v>
      </c>
      <c r="H478">
        <f>VLOOKUP(D478,Запчасти!A:E,4,0)</f>
        <v>15251</v>
      </c>
      <c r="I478" t="str">
        <f>VLOOKUP(D478,Запчасти!A:E,5,0)</f>
        <v>R5</v>
      </c>
      <c r="J478">
        <f>VLOOKUP(I478,Автомобили!A:D,4,0)</f>
        <v>1.4</v>
      </c>
    </row>
    <row r="479" spans="1:11" hidden="1" x14ac:dyDescent="0.25">
      <c r="A479">
        <v>478</v>
      </c>
      <c r="B479" s="6">
        <v>45177</v>
      </c>
      <c r="C479" s="1" t="s">
        <v>14</v>
      </c>
      <c r="D479">
        <v>13</v>
      </c>
      <c r="E479">
        <v>531</v>
      </c>
      <c r="F479" t="s">
        <v>290</v>
      </c>
      <c r="G479" t="str">
        <f>VLOOKUP(D479,Запчасти!A:E,2,0)</f>
        <v>Двигатель</v>
      </c>
      <c r="H479">
        <f>VLOOKUP(D479,Запчасти!A:E,4,0)</f>
        <v>64654</v>
      </c>
      <c r="I479" t="str">
        <f>VLOOKUP(D479,Запчасти!A:E,5,0)</f>
        <v>R2</v>
      </c>
      <c r="J479">
        <f>VLOOKUP(I479,Автомобили!A:D,4,0)</f>
        <v>1.6</v>
      </c>
    </row>
    <row r="480" spans="1:11" hidden="1" x14ac:dyDescent="0.25">
      <c r="A480">
        <v>479</v>
      </c>
      <c r="B480" s="6">
        <v>45177</v>
      </c>
      <c r="C480" s="1" t="s">
        <v>14</v>
      </c>
      <c r="D480">
        <v>188</v>
      </c>
      <c r="E480">
        <v>602</v>
      </c>
      <c r="F480" t="s">
        <v>290</v>
      </c>
      <c r="G480" t="str">
        <f>VLOOKUP(D480,Запчасти!A:E,2,0)</f>
        <v>Тормозная система</v>
      </c>
      <c r="H480">
        <f>VLOOKUP(D480,Запчасти!A:E,4,0)</f>
        <v>1908</v>
      </c>
      <c r="I480" t="str">
        <f>VLOOKUP(D480,Запчасти!A:E,5,0)</f>
        <v>R6</v>
      </c>
      <c r="J480">
        <f>VLOOKUP(I480,Автомобили!A:D,4,0)</f>
        <v>2</v>
      </c>
    </row>
    <row r="481" spans="1:11" hidden="1" x14ac:dyDescent="0.25">
      <c r="A481">
        <v>480</v>
      </c>
      <c r="B481" s="6">
        <v>45177</v>
      </c>
      <c r="C481" s="1" t="s">
        <v>20</v>
      </c>
      <c r="D481">
        <v>115</v>
      </c>
      <c r="E481">
        <v>273</v>
      </c>
      <c r="F481" t="s">
        <v>290</v>
      </c>
      <c r="G481" t="str">
        <f>VLOOKUP(D481,Запчасти!A:E,2,0)</f>
        <v>Электрика</v>
      </c>
      <c r="H481">
        <f>VLOOKUP(D481,Запчасти!A:E,4,0)</f>
        <v>6092</v>
      </c>
      <c r="I481" t="str">
        <f>VLOOKUP(D481,Запчасти!A:E,5,0)</f>
        <v>R1</v>
      </c>
      <c r="J481">
        <f>VLOOKUP(I481,Автомобили!A:D,4,0)</f>
        <v>1.6</v>
      </c>
    </row>
    <row r="482" spans="1:11" hidden="1" x14ac:dyDescent="0.25">
      <c r="A482">
        <v>481</v>
      </c>
      <c r="B482" s="6">
        <v>45177</v>
      </c>
      <c r="C482" s="1" t="s">
        <v>3</v>
      </c>
      <c r="D482">
        <v>43</v>
      </c>
      <c r="E482">
        <v>286</v>
      </c>
      <c r="F482" t="s">
        <v>290</v>
      </c>
      <c r="G482" t="str">
        <f>VLOOKUP(D482,Запчасти!A:E,2,0)</f>
        <v>Кондиционер</v>
      </c>
      <c r="H482">
        <f>VLOOKUP(D482,Запчасти!A:E,4,0)</f>
        <v>56228</v>
      </c>
      <c r="I482" t="str">
        <f>VLOOKUP(D482,Запчасти!A:E,5,0)</f>
        <v>R4</v>
      </c>
      <c r="J482">
        <f>VLOOKUP(I482,Автомобили!A:D,4,0)</f>
        <v>1.6</v>
      </c>
      <c r="K482">
        <f>H482*E482</f>
        <v>16081208</v>
      </c>
    </row>
    <row r="483" spans="1:11" hidden="1" x14ac:dyDescent="0.25">
      <c r="A483">
        <v>482</v>
      </c>
      <c r="B483" s="6">
        <v>45177</v>
      </c>
      <c r="C483" s="1" t="s">
        <v>14</v>
      </c>
      <c r="D483">
        <v>103</v>
      </c>
      <c r="E483">
        <v>742</v>
      </c>
      <c r="F483" t="s">
        <v>290</v>
      </c>
      <c r="G483" t="str">
        <f>VLOOKUP(D483,Запчасти!A:E,2,0)</f>
        <v>Система сцепления</v>
      </c>
      <c r="H483">
        <f>VLOOKUP(D483,Запчасти!A:E,4,0)</f>
        <v>15251</v>
      </c>
      <c r="I483" t="str">
        <f>VLOOKUP(D483,Запчасти!A:E,5,0)</f>
        <v>R5</v>
      </c>
      <c r="J483">
        <f>VLOOKUP(I483,Автомобили!A:D,4,0)</f>
        <v>1.4</v>
      </c>
    </row>
    <row r="484" spans="1:11" hidden="1" x14ac:dyDescent="0.25">
      <c r="A484">
        <v>483</v>
      </c>
      <c r="B484" s="6">
        <v>45177</v>
      </c>
      <c r="C484" s="1" t="s">
        <v>18</v>
      </c>
      <c r="D484">
        <v>52</v>
      </c>
      <c r="E484">
        <v>922</v>
      </c>
      <c r="F484" t="s">
        <v>290</v>
      </c>
      <c r="G484" t="str">
        <f>VLOOKUP(D484,Запчасти!A:E,2,0)</f>
        <v>Рулевое управление</v>
      </c>
      <c r="H484">
        <f>VLOOKUP(D484,Запчасти!A:E,4,0)</f>
        <v>49242</v>
      </c>
      <c r="I484" t="str">
        <f>VLOOKUP(D484,Запчасти!A:E,5,0)</f>
        <v>R5</v>
      </c>
      <c r="J484">
        <f>VLOOKUP(I484,Автомобили!A:D,4,0)</f>
        <v>1.4</v>
      </c>
    </row>
    <row r="485" spans="1:11" hidden="1" x14ac:dyDescent="0.25">
      <c r="A485">
        <v>484</v>
      </c>
      <c r="B485" s="6">
        <v>45177</v>
      </c>
      <c r="C485" s="1" t="s">
        <v>21</v>
      </c>
      <c r="D485">
        <v>63</v>
      </c>
      <c r="E485">
        <v>362</v>
      </c>
      <c r="F485" t="s">
        <v>288</v>
      </c>
      <c r="G485" t="str">
        <f>VLOOKUP(D485,Запчасти!A:E,2,0)</f>
        <v>Подвеска и амортизация</v>
      </c>
      <c r="H485">
        <f>VLOOKUP(D485,Запчасти!A:E,4,0)</f>
        <v>5112</v>
      </c>
      <c r="I485" t="str">
        <f>VLOOKUP(D485,Запчасти!A:E,5,0)</f>
        <v>R2</v>
      </c>
      <c r="J485">
        <f>VLOOKUP(I485,Автомобили!A:D,4,0)</f>
        <v>1.6</v>
      </c>
    </row>
    <row r="486" spans="1:11" hidden="1" x14ac:dyDescent="0.25">
      <c r="A486">
        <v>485</v>
      </c>
      <c r="B486" s="6">
        <v>45177</v>
      </c>
      <c r="C486" s="1" t="s">
        <v>6</v>
      </c>
      <c r="D486">
        <v>72</v>
      </c>
      <c r="E486">
        <v>476</v>
      </c>
      <c r="F486" t="s">
        <v>290</v>
      </c>
      <c r="G486" t="str">
        <f>VLOOKUP(D486,Запчасти!A:E,2,0)</f>
        <v>Электрика</v>
      </c>
      <c r="H486">
        <f>VLOOKUP(D486,Запчасти!A:E,4,0)</f>
        <v>52899</v>
      </c>
      <c r="I486" t="str">
        <f>VLOOKUP(D486,Запчасти!A:E,5,0)</f>
        <v>R6</v>
      </c>
      <c r="J486">
        <f>VLOOKUP(I486,Автомобили!A:D,4,0)</f>
        <v>2</v>
      </c>
    </row>
    <row r="487" spans="1:11" hidden="1" x14ac:dyDescent="0.25">
      <c r="A487">
        <v>486</v>
      </c>
      <c r="B487" s="6">
        <v>45177</v>
      </c>
      <c r="C487" s="1" t="s">
        <v>12</v>
      </c>
      <c r="D487">
        <v>123</v>
      </c>
      <c r="E487">
        <v>938</v>
      </c>
      <c r="F487" t="s">
        <v>290</v>
      </c>
      <c r="G487" t="str">
        <f>VLOOKUP(D487,Запчасти!A:E,2,0)</f>
        <v>Двигатель</v>
      </c>
      <c r="H487">
        <f>VLOOKUP(D487,Запчасти!A:E,4,0)</f>
        <v>18418</v>
      </c>
      <c r="I487" t="str">
        <f>VLOOKUP(D487,Запчасти!A:E,5,0)</f>
        <v>R5</v>
      </c>
      <c r="J487">
        <f>VLOOKUP(I487,Автомобили!A:D,4,0)</f>
        <v>1.4</v>
      </c>
    </row>
    <row r="488" spans="1:11" hidden="1" x14ac:dyDescent="0.25">
      <c r="A488">
        <v>487</v>
      </c>
      <c r="B488" s="6">
        <v>45177</v>
      </c>
      <c r="C488" s="1" t="s">
        <v>18</v>
      </c>
      <c r="D488">
        <v>93</v>
      </c>
      <c r="E488">
        <v>55</v>
      </c>
      <c r="F488" t="s">
        <v>290</v>
      </c>
      <c r="G488" t="str">
        <f>VLOOKUP(D488,Запчасти!A:E,2,0)</f>
        <v>Двигатель</v>
      </c>
      <c r="H488">
        <f>VLOOKUP(D488,Запчасти!A:E,4,0)</f>
        <v>79206</v>
      </c>
      <c r="I488" t="str">
        <f>VLOOKUP(D488,Запчасти!A:E,5,0)</f>
        <v>R6</v>
      </c>
      <c r="J488">
        <f>VLOOKUP(I488,Автомобили!A:D,4,0)</f>
        <v>2</v>
      </c>
    </row>
    <row r="489" spans="1:11" hidden="1" x14ac:dyDescent="0.25">
      <c r="A489">
        <v>488</v>
      </c>
      <c r="B489" s="6">
        <v>45177</v>
      </c>
      <c r="C489" s="1" t="s">
        <v>16</v>
      </c>
      <c r="D489">
        <v>85</v>
      </c>
      <c r="E489">
        <v>916</v>
      </c>
      <c r="F489" t="s">
        <v>288</v>
      </c>
      <c r="G489" t="str">
        <f>VLOOKUP(D489,Запчасти!A:E,2,0)</f>
        <v>Система очистки окон</v>
      </c>
      <c r="H489">
        <f>VLOOKUP(D489,Запчасти!A:E,4,0)</f>
        <v>25558</v>
      </c>
      <c r="I489" t="str">
        <f>VLOOKUP(D489,Запчасти!A:E,5,0)</f>
        <v>R5</v>
      </c>
      <c r="J489">
        <f>VLOOKUP(I489,Автомобили!A:D,4,0)</f>
        <v>1.4</v>
      </c>
    </row>
    <row r="490" spans="1:11" hidden="1" x14ac:dyDescent="0.25">
      <c r="A490">
        <v>489</v>
      </c>
      <c r="B490" s="6">
        <v>45177</v>
      </c>
      <c r="C490" s="1" t="s">
        <v>15</v>
      </c>
      <c r="D490">
        <v>132</v>
      </c>
      <c r="E490">
        <v>761</v>
      </c>
      <c r="F490" t="s">
        <v>288</v>
      </c>
      <c r="G490" t="str">
        <f>VLOOKUP(D490,Запчасти!A:E,2,0)</f>
        <v>Система сцепления</v>
      </c>
      <c r="H490">
        <f>VLOOKUP(D490,Запчасти!A:E,4,0)</f>
        <v>7793</v>
      </c>
      <c r="I490" t="str">
        <f>VLOOKUP(D490,Запчасти!A:E,5,0)</f>
        <v>R6</v>
      </c>
      <c r="J490">
        <f>VLOOKUP(I490,Автомобили!A:D,4,0)</f>
        <v>2</v>
      </c>
    </row>
    <row r="491" spans="1:11" hidden="1" x14ac:dyDescent="0.25">
      <c r="A491">
        <v>490</v>
      </c>
      <c r="B491" s="6">
        <v>45177</v>
      </c>
      <c r="C491" s="1" t="s">
        <v>17</v>
      </c>
      <c r="D491">
        <v>70</v>
      </c>
      <c r="E491">
        <v>646</v>
      </c>
      <c r="F491" t="s">
        <v>290</v>
      </c>
      <c r="G491" t="str">
        <f>VLOOKUP(D491,Запчасти!A:E,2,0)</f>
        <v>Система подачи топлива</v>
      </c>
      <c r="H491">
        <f>VLOOKUP(D491,Запчасти!A:E,4,0)</f>
        <v>38811</v>
      </c>
      <c r="I491" t="str">
        <f>VLOOKUP(D491,Запчасти!A:E,5,0)</f>
        <v>R6</v>
      </c>
      <c r="J491">
        <f>VLOOKUP(I491,Автомобили!A:D,4,0)</f>
        <v>2</v>
      </c>
    </row>
    <row r="492" spans="1:11" hidden="1" x14ac:dyDescent="0.25">
      <c r="A492">
        <v>491</v>
      </c>
      <c r="B492" s="6">
        <v>45177</v>
      </c>
      <c r="C492" s="1" t="s">
        <v>12</v>
      </c>
      <c r="D492">
        <v>76</v>
      </c>
      <c r="E492">
        <v>262</v>
      </c>
      <c r="F492" t="s">
        <v>290</v>
      </c>
      <c r="G492" t="str">
        <f>VLOOKUP(D492,Запчасти!A:E,2,0)</f>
        <v>Подготовка топливной смеси</v>
      </c>
      <c r="H492">
        <f>VLOOKUP(D492,Запчасти!A:E,4,0)</f>
        <v>92173</v>
      </c>
      <c r="I492" t="str">
        <f>VLOOKUP(D492,Запчасти!A:E,5,0)</f>
        <v>R2</v>
      </c>
      <c r="J492">
        <f>VLOOKUP(I492,Автомобили!A:D,4,0)</f>
        <v>1.6</v>
      </c>
    </row>
    <row r="493" spans="1:11" hidden="1" x14ac:dyDescent="0.25">
      <c r="A493">
        <v>492</v>
      </c>
      <c r="B493" s="6">
        <v>45177</v>
      </c>
      <c r="C493" s="1" t="s">
        <v>16</v>
      </c>
      <c r="D493">
        <v>41</v>
      </c>
      <c r="E493">
        <v>177</v>
      </c>
      <c r="F493" t="s">
        <v>288</v>
      </c>
      <c r="G493" t="str">
        <f>VLOOKUP(D493,Запчасти!A:E,2,0)</f>
        <v>Кузов</v>
      </c>
      <c r="H493">
        <f>VLOOKUP(D493,Запчасти!A:E,4,0)</f>
        <v>38422</v>
      </c>
      <c r="I493" t="str">
        <f>VLOOKUP(D493,Запчасти!A:E,5,0)</f>
        <v>R2</v>
      </c>
      <c r="J493">
        <f>VLOOKUP(I493,Автомобили!A:D,4,0)</f>
        <v>1.6</v>
      </c>
    </row>
    <row r="494" spans="1:11" hidden="1" x14ac:dyDescent="0.25">
      <c r="A494">
        <v>493</v>
      </c>
      <c r="B494" s="6">
        <v>45177</v>
      </c>
      <c r="C494" s="1" t="s">
        <v>8</v>
      </c>
      <c r="D494">
        <v>19</v>
      </c>
      <c r="E494">
        <v>471</v>
      </c>
      <c r="F494" t="s">
        <v>288</v>
      </c>
      <c r="G494" t="str">
        <f>VLOOKUP(D494,Запчасти!A:E,2,0)</f>
        <v>Двигатель</v>
      </c>
      <c r="H494">
        <f>VLOOKUP(D494,Запчасти!A:E,4,0)</f>
        <v>70529</v>
      </c>
      <c r="I494" t="str">
        <f>VLOOKUP(D494,Запчасти!A:E,5,0)</f>
        <v>R1</v>
      </c>
      <c r="J494">
        <f>VLOOKUP(I494,Автомобили!A:D,4,0)</f>
        <v>1.6</v>
      </c>
    </row>
    <row r="495" spans="1:11" hidden="1" x14ac:dyDescent="0.25">
      <c r="A495">
        <v>494</v>
      </c>
      <c r="B495" s="6">
        <v>45177</v>
      </c>
      <c r="C495" s="1" t="s">
        <v>22</v>
      </c>
      <c r="D495">
        <v>188</v>
      </c>
      <c r="E495">
        <v>555</v>
      </c>
      <c r="F495" t="s">
        <v>288</v>
      </c>
      <c r="G495" t="str">
        <f>VLOOKUP(D495,Запчасти!A:E,2,0)</f>
        <v>Тормозная система</v>
      </c>
      <c r="H495">
        <f>VLOOKUP(D495,Запчасти!A:E,4,0)</f>
        <v>1908</v>
      </c>
      <c r="I495" t="str">
        <f>VLOOKUP(D495,Запчасти!A:E,5,0)</f>
        <v>R6</v>
      </c>
      <c r="J495">
        <f>VLOOKUP(I495,Автомобили!A:D,4,0)</f>
        <v>2</v>
      </c>
    </row>
    <row r="496" spans="1:11" hidden="1" x14ac:dyDescent="0.25">
      <c r="A496">
        <v>495</v>
      </c>
      <c r="B496" s="6">
        <v>45177</v>
      </c>
      <c r="C496" s="1" t="s">
        <v>6</v>
      </c>
      <c r="D496">
        <v>114</v>
      </c>
      <c r="E496">
        <v>868</v>
      </c>
      <c r="F496" t="s">
        <v>288</v>
      </c>
      <c r="G496" t="str">
        <f>VLOOKUP(D496,Запчасти!A:E,2,0)</f>
        <v>Двигатель</v>
      </c>
      <c r="H496">
        <f>VLOOKUP(D496,Запчасти!A:E,4,0)</f>
        <v>6519</v>
      </c>
      <c r="I496" t="str">
        <f>VLOOKUP(D496,Запчасти!A:E,5,0)</f>
        <v>R2</v>
      </c>
      <c r="J496">
        <f>VLOOKUP(I496,Автомобили!A:D,4,0)</f>
        <v>1.6</v>
      </c>
    </row>
    <row r="497" spans="1:10" hidden="1" x14ac:dyDescent="0.25">
      <c r="A497">
        <v>496</v>
      </c>
      <c r="B497" s="6">
        <v>45177</v>
      </c>
      <c r="C497" s="1" t="s">
        <v>10</v>
      </c>
      <c r="D497">
        <v>189</v>
      </c>
      <c r="E497">
        <v>324</v>
      </c>
      <c r="F497" t="s">
        <v>288</v>
      </c>
      <c r="G497" t="str">
        <f>VLOOKUP(D497,Запчасти!A:E,2,0)</f>
        <v>Система подачи топлива</v>
      </c>
      <c r="H497">
        <f>VLOOKUP(D497,Запчасти!A:E,4,0)</f>
        <v>19554</v>
      </c>
      <c r="I497" t="str">
        <f>VLOOKUP(D497,Запчасти!A:E,5,0)</f>
        <v>R3</v>
      </c>
      <c r="J497">
        <f>VLOOKUP(I497,Автомобили!A:D,4,0)</f>
        <v>3.5</v>
      </c>
    </row>
    <row r="498" spans="1:10" hidden="1" x14ac:dyDescent="0.25">
      <c r="A498">
        <v>497</v>
      </c>
      <c r="B498" s="6">
        <v>45177</v>
      </c>
      <c r="C498" s="1" t="s">
        <v>15</v>
      </c>
      <c r="D498">
        <v>188</v>
      </c>
      <c r="E498">
        <v>861</v>
      </c>
      <c r="F498" t="s">
        <v>290</v>
      </c>
      <c r="G498" t="str">
        <f>VLOOKUP(D498,Запчасти!A:E,2,0)</f>
        <v>Тормозная система</v>
      </c>
      <c r="H498">
        <f>VLOOKUP(D498,Запчасти!A:E,4,0)</f>
        <v>1908</v>
      </c>
      <c r="I498" t="str">
        <f>VLOOKUP(D498,Запчасти!A:E,5,0)</f>
        <v>R6</v>
      </c>
      <c r="J498">
        <f>VLOOKUP(I498,Автомобили!A:D,4,0)</f>
        <v>2</v>
      </c>
    </row>
    <row r="499" spans="1:10" hidden="1" x14ac:dyDescent="0.25">
      <c r="A499">
        <v>498</v>
      </c>
      <c r="B499" s="6">
        <v>45177</v>
      </c>
      <c r="C499" s="1" t="s">
        <v>22</v>
      </c>
      <c r="D499">
        <v>133</v>
      </c>
      <c r="E499">
        <v>670</v>
      </c>
      <c r="F499" t="s">
        <v>288</v>
      </c>
      <c r="G499" t="str">
        <f>VLOOKUP(D499,Запчасти!A:E,2,0)</f>
        <v>Отопление / вентиляция</v>
      </c>
      <c r="H499">
        <f>VLOOKUP(D499,Запчасти!A:E,4,0)</f>
        <v>96655</v>
      </c>
      <c r="I499" t="str">
        <f>VLOOKUP(D499,Запчасти!A:E,5,0)</f>
        <v>R1</v>
      </c>
      <c r="J499">
        <f>VLOOKUP(I499,Автомобили!A:D,4,0)</f>
        <v>1.6</v>
      </c>
    </row>
    <row r="500" spans="1:10" hidden="1" x14ac:dyDescent="0.25">
      <c r="A500">
        <v>499</v>
      </c>
      <c r="B500" s="6">
        <v>45177</v>
      </c>
      <c r="C500" s="1" t="s">
        <v>3</v>
      </c>
      <c r="D500">
        <v>153</v>
      </c>
      <c r="E500">
        <v>847</v>
      </c>
      <c r="F500" t="s">
        <v>290</v>
      </c>
      <c r="G500" t="str">
        <f>VLOOKUP(D500,Запчасти!A:E,2,0)</f>
        <v>Система подачи топлива</v>
      </c>
      <c r="H500">
        <f>VLOOKUP(D500,Запчасти!A:E,4,0)</f>
        <v>14736</v>
      </c>
      <c r="I500" t="str">
        <f>VLOOKUP(D500,Запчасти!A:E,5,0)</f>
        <v>R5</v>
      </c>
      <c r="J500">
        <f>VLOOKUP(I500,Автомобили!A:D,4,0)</f>
        <v>1.4</v>
      </c>
    </row>
    <row r="501" spans="1:10" hidden="1" x14ac:dyDescent="0.25">
      <c r="A501">
        <v>500</v>
      </c>
      <c r="B501" s="6">
        <v>45177</v>
      </c>
      <c r="C501" s="1" t="s">
        <v>18</v>
      </c>
      <c r="D501">
        <v>191</v>
      </c>
      <c r="E501">
        <v>781</v>
      </c>
      <c r="F501" t="s">
        <v>290</v>
      </c>
      <c r="G501" t="str">
        <f>VLOOKUP(D501,Запчасти!A:E,2,0)</f>
        <v>Кондиционер</v>
      </c>
      <c r="H501">
        <f>VLOOKUP(D501,Запчасти!A:E,4,0)</f>
        <v>60385</v>
      </c>
      <c r="I501" t="str">
        <f>VLOOKUP(D501,Запчасти!A:E,5,0)</f>
        <v>R5</v>
      </c>
      <c r="J501">
        <f>VLOOKUP(I501,Автомобили!A:D,4,0)</f>
        <v>1.4</v>
      </c>
    </row>
    <row r="502" spans="1:10" hidden="1" x14ac:dyDescent="0.25">
      <c r="A502">
        <v>501</v>
      </c>
      <c r="B502" s="6">
        <v>45177</v>
      </c>
      <c r="C502" s="1" t="s">
        <v>5</v>
      </c>
      <c r="D502">
        <v>192</v>
      </c>
      <c r="E502">
        <v>177</v>
      </c>
      <c r="F502" t="s">
        <v>290</v>
      </c>
      <c r="G502" t="str">
        <f>VLOOKUP(D502,Запчасти!A:E,2,0)</f>
        <v>Двигатель</v>
      </c>
      <c r="H502">
        <f>VLOOKUP(D502,Запчасти!A:E,4,0)</f>
        <v>92855</v>
      </c>
      <c r="I502" t="str">
        <f>VLOOKUP(D502,Запчасти!A:E,5,0)</f>
        <v>R6</v>
      </c>
      <c r="J502">
        <f>VLOOKUP(I502,Автомобили!A:D,4,0)</f>
        <v>2</v>
      </c>
    </row>
    <row r="503" spans="1:10" hidden="1" x14ac:dyDescent="0.25">
      <c r="A503">
        <v>502</v>
      </c>
      <c r="B503" s="6">
        <v>45177</v>
      </c>
      <c r="C503" s="1" t="s">
        <v>9</v>
      </c>
      <c r="D503">
        <v>37</v>
      </c>
      <c r="E503">
        <v>747</v>
      </c>
      <c r="F503" t="s">
        <v>288</v>
      </c>
      <c r="G503" t="str">
        <f>VLOOKUP(D503,Запчасти!A:E,2,0)</f>
        <v>Тормозная система</v>
      </c>
      <c r="H503">
        <f>VLOOKUP(D503,Запчасти!A:E,4,0)</f>
        <v>56438</v>
      </c>
      <c r="I503" t="str">
        <f>VLOOKUP(D503,Запчасти!A:E,5,0)</f>
        <v>R2</v>
      </c>
      <c r="J503">
        <f>VLOOKUP(I503,Автомобили!A:D,4,0)</f>
        <v>1.6</v>
      </c>
    </row>
    <row r="504" spans="1:10" hidden="1" x14ac:dyDescent="0.25">
      <c r="A504">
        <v>503</v>
      </c>
      <c r="B504" s="6">
        <v>45177</v>
      </c>
      <c r="C504" s="1" t="s">
        <v>4</v>
      </c>
      <c r="D504">
        <v>178</v>
      </c>
      <c r="E504">
        <v>184</v>
      </c>
      <c r="F504" t="s">
        <v>288</v>
      </c>
      <c r="G504" t="str">
        <f>VLOOKUP(D504,Запчасти!A:E,2,0)</f>
        <v>Рулевое управление</v>
      </c>
      <c r="H504">
        <f>VLOOKUP(D504,Запчасти!A:E,4,0)</f>
        <v>85776</v>
      </c>
      <c r="I504" t="str">
        <f>VLOOKUP(D504,Запчасти!A:E,5,0)</f>
        <v>R6</v>
      </c>
      <c r="J504">
        <f>VLOOKUP(I504,Автомобили!A:D,4,0)</f>
        <v>2</v>
      </c>
    </row>
    <row r="505" spans="1:10" hidden="1" x14ac:dyDescent="0.25">
      <c r="A505">
        <v>504</v>
      </c>
      <c r="B505" s="6">
        <v>45177</v>
      </c>
      <c r="C505" s="1" t="s">
        <v>10</v>
      </c>
      <c r="D505">
        <v>80</v>
      </c>
      <c r="E505">
        <v>910</v>
      </c>
      <c r="F505" t="s">
        <v>288</v>
      </c>
      <c r="G505" t="str">
        <f>VLOOKUP(D505,Запчасти!A:E,2,0)</f>
        <v>Система сцепления</v>
      </c>
      <c r="H505">
        <f>VLOOKUP(D505,Запчасти!A:E,4,0)</f>
        <v>22871</v>
      </c>
      <c r="I505" t="str">
        <f>VLOOKUP(D505,Запчасти!A:E,5,0)</f>
        <v>R2</v>
      </c>
      <c r="J505">
        <f>VLOOKUP(I505,Автомобили!A:D,4,0)</f>
        <v>1.6</v>
      </c>
    </row>
    <row r="506" spans="1:10" hidden="1" x14ac:dyDescent="0.25">
      <c r="A506">
        <v>505</v>
      </c>
      <c r="B506" s="6">
        <v>45177</v>
      </c>
      <c r="C506" s="1" t="s">
        <v>5</v>
      </c>
      <c r="D506">
        <v>176</v>
      </c>
      <c r="E506">
        <v>673</v>
      </c>
      <c r="F506" t="s">
        <v>290</v>
      </c>
      <c r="G506" t="str">
        <f>VLOOKUP(D506,Запчасти!A:E,2,0)</f>
        <v>Двигатель</v>
      </c>
      <c r="H506">
        <f>VLOOKUP(D506,Запчасти!A:E,4,0)</f>
        <v>80824</v>
      </c>
      <c r="I506" t="str">
        <f>VLOOKUP(D506,Запчасти!A:E,5,0)</f>
        <v>R3</v>
      </c>
      <c r="J506">
        <f>VLOOKUP(I506,Автомобили!A:D,4,0)</f>
        <v>3.5</v>
      </c>
    </row>
    <row r="507" spans="1:10" hidden="1" x14ac:dyDescent="0.25">
      <c r="A507">
        <v>506</v>
      </c>
      <c r="B507" s="6">
        <v>45177</v>
      </c>
      <c r="C507" s="1" t="s">
        <v>18</v>
      </c>
      <c r="D507">
        <v>179</v>
      </c>
      <c r="E507">
        <v>293</v>
      </c>
      <c r="F507" t="s">
        <v>288</v>
      </c>
      <c r="G507" t="str">
        <f>VLOOKUP(D507,Запчасти!A:E,2,0)</f>
        <v>Подвеска и амортизация</v>
      </c>
      <c r="H507">
        <f>VLOOKUP(D507,Запчасти!A:E,4,0)</f>
        <v>95763</v>
      </c>
      <c r="I507" t="str">
        <f>VLOOKUP(D507,Запчасти!A:E,5,0)</f>
        <v>R3</v>
      </c>
      <c r="J507">
        <f>VLOOKUP(I507,Автомобили!A:D,4,0)</f>
        <v>3.5</v>
      </c>
    </row>
    <row r="508" spans="1:10" hidden="1" x14ac:dyDescent="0.25">
      <c r="A508">
        <v>507</v>
      </c>
      <c r="B508" s="6">
        <v>45178</v>
      </c>
      <c r="C508" s="1" t="s">
        <v>5</v>
      </c>
      <c r="D508">
        <v>131</v>
      </c>
      <c r="E508">
        <v>28</v>
      </c>
      <c r="F508" t="s">
        <v>290</v>
      </c>
      <c r="G508" t="str">
        <f>VLOOKUP(D508,Запчасти!A:E,2,0)</f>
        <v>Электрика</v>
      </c>
      <c r="H508">
        <f>VLOOKUP(D508,Запчасти!A:E,4,0)</f>
        <v>96348</v>
      </c>
      <c r="I508" t="str">
        <f>VLOOKUP(D508,Запчасти!A:E,5,0)</f>
        <v>R2</v>
      </c>
      <c r="J508">
        <f>VLOOKUP(I508,Автомобили!A:D,4,0)</f>
        <v>1.6</v>
      </c>
    </row>
    <row r="509" spans="1:10" hidden="1" x14ac:dyDescent="0.25">
      <c r="A509">
        <v>508</v>
      </c>
      <c r="B509" s="6">
        <v>45178</v>
      </c>
      <c r="C509" s="1" t="s">
        <v>20</v>
      </c>
      <c r="D509">
        <v>85</v>
      </c>
      <c r="E509">
        <v>429</v>
      </c>
      <c r="F509" t="s">
        <v>288</v>
      </c>
      <c r="G509" t="str">
        <f>VLOOKUP(D509,Запчасти!A:E,2,0)</f>
        <v>Система очистки окон</v>
      </c>
      <c r="H509">
        <f>VLOOKUP(D509,Запчасти!A:E,4,0)</f>
        <v>25558</v>
      </c>
      <c r="I509" t="str">
        <f>VLOOKUP(D509,Запчасти!A:E,5,0)</f>
        <v>R5</v>
      </c>
      <c r="J509">
        <f>VLOOKUP(I509,Автомобили!A:D,4,0)</f>
        <v>1.4</v>
      </c>
    </row>
    <row r="510" spans="1:10" hidden="1" x14ac:dyDescent="0.25">
      <c r="A510">
        <v>509</v>
      </c>
      <c r="B510" s="6">
        <v>45178</v>
      </c>
      <c r="C510" s="1" t="s">
        <v>9</v>
      </c>
      <c r="D510">
        <v>41</v>
      </c>
      <c r="E510">
        <v>360</v>
      </c>
      <c r="F510" t="s">
        <v>288</v>
      </c>
      <c r="G510" t="str">
        <f>VLOOKUP(D510,Запчасти!A:E,2,0)</f>
        <v>Кузов</v>
      </c>
      <c r="H510">
        <f>VLOOKUP(D510,Запчасти!A:E,4,0)</f>
        <v>38422</v>
      </c>
      <c r="I510" t="str">
        <f>VLOOKUP(D510,Запчасти!A:E,5,0)</f>
        <v>R2</v>
      </c>
      <c r="J510">
        <f>VLOOKUP(I510,Автомобили!A:D,4,0)</f>
        <v>1.6</v>
      </c>
    </row>
    <row r="511" spans="1:10" hidden="1" x14ac:dyDescent="0.25">
      <c r="A511">
        <v>510</v>
      </c>
      <c r="B511" s="6">
        <v>45178</v>
      </c>
      <c r="C511" s="1" t="s">
        <v>8</v>
      </c>
      <c r="D511">
        <v>95</v>
      </c>
      <c r="E511">
        <v>52</v>
      </c>
      <c r="F511" t="s">
        <v>288</v>
      </c>
      <c r="G511" t="str">
        <f>VLOOKUP(D511,Запчасти!A:E,2,0)</f>
        <v>Кузов</v>
      </c>
      <c r="H511">
        <f>VLOOKUP(D511,Запчасти!A:E,4,0)</f>
        <v>67875</v>
      </c>
      <c r="I511" t="str">
        <f>VLOOKUP(D511,Запчасти!A:E,5,0)</f>
        <v>R1</v>
      </c>
      <c r="J511">
        <f>VLOOKUP(I511,Автомобили!A:D,4,0)</f>
        <v>1.6</v>
      </c>
    </row>
    <row r="512" spans="1:10" hidden="1" x14ac:dyDescent="0.25">
      <c r="A512">
        <v>511</v>
      </c>
      <c r="B512" s="6">
        <v>45178</v>
      </c>
      <c r="C512" s="1" t="s">
        <v>16</v>
      </c>
      <c r="D512">
        <v>199</v>
      </c>
      <c r="E512">
        <v>920</v>
      </c>
      <c r="F512" t="s">
        <v>290</v>
      </c>
      <c r="G512" t="str">
        <f>VLOOKUP(D512,Запчасти!A:E,2,0)</f>
        <v>Тормозная система</v>
      </c>
      <c r="H512">
        <f>VLOOKUP(D512,Запчасти!A:E,4,0)</f>
        <v>51718</v>
      </c>
      <c r="I512" t="str">
        <f>VLOOKUP(D512,Запчасти!A:E,5,0)</f>
        <v>R1</v>
      </c>
      <c r="J512">
        <f>VLOOKUP(I512,Автомобили!A:D,4,0)</f>
        <v>1.6</v>
      </c>
    </row>
    <row r="513" spans="1:10" hidden="1" x14ac:dyDescent="0.25">
      <c r="A513">
        <v>512</v>
      </c>
      <c r="B513" s="6">
        <v>45178</v>
      </c>
      <c r="C513" s="1" t="s">
        <v>6</v>
      </c>
      <c r="D513">
        <v>178</v>
      </c>
      <c r="E513">
        <v>62</v>
      </c>
      <c r="F513" t="s">
        <v>290</v>
      </c>
      <c r="G513" t="str">
        <f>VLOOKUP(D513,Запчасти!A:E,2,0)</f>
        <v>Рулевое управление</v>
      </c>
      <c r="H513">
        <f>VLOOKUP(D513,Запчасти!A:E,4,0)</f>
        <v>85776</v>
      </c>
      <c r="I513" t="str">
        <f>VLOOKUP(D513,Запчасти!A:E,5,0)</f>
        <v>R6</v>
      </c>
      <c r="J513">
        <f>VLOOKUP(I513,Автомобили!A:D,4,0)</f>
        <v>2</v>
      </c>
    </row>
    <row r="514" spans="1:10" hidden="1" x14ac:dyDescent="0.25">
      <c r="A514">
        <v>513</v>
      </c>
      <c r="B514" s="6">
        <v>45178</v>
      </c>
      <c r="C514" s="1" t="s">
        <v>22</v>
      </c>
      <c r="D514">
        <v>81</v>
      </c>
      <c r="E514">
        <v>968</v>
      </c>
      <c r="F514" t="s">
        <v>290</v>
      </c>
      <c r="G514" t="str">
        <f>VLOOKUP(D514,Запчасти!A:E,2,0)</f>
        <v>Кпп</v>
      </c>
      <c r="H514">
        <f>VLOOKUP(D514,Запчасти!A:E,4,0)</f>
        <v>74462</v>
      </c>
      <c r="I514" t="str">
        <f>VLOOKUP(D514,Запчасти!A:E,5,0)</f>
        <v>R2</v>
      </c>
      <c r="J514">
        <f>VLOOKUP(I514,Автомобили!A:D,4,0)</f>
        <v>1.6</v>
      </c>
    </row>
    <row r="515" spans="1:10" hidden="1" x14ac:dyDescent="0.25">
      <c r="A515">
        <v>514</v>
      </c>
      <c r="B515" s="6">
        <v>45178</v>
      </c>
      <c r="C515" s="1" t="s">
        <v>7</v>
      </c>
      <c r="D515">
        <v>21</v>
      </c>
      <c r="E515">
        <v>284</v>
      </c>
      <c r="F515" t="s">
        <v>288</v>
      </c>
      <c r="G515" t="str">
        <f>VLOOKUP(D515,Запчасти!A:E,2,0)</f>
        <v>Привод колеса</v>
      </c>
      <c r="H515">
        <f>VLOOKUP(D515,Запчасти!A:E,4,0)</f>
        <v>3721</v>
      </c>
      <c r="I515" t="str">
        <f>VLOOKUP(D515,Запчасти!A:E,5,0)</f>
        <v>R3</v>
      </c>
      <c r="J515">
        <f>VLOOKUP(I515,Автомобили!A:D,4,0)</f>
        <v>3.5</v>
      </c>
    </row>
    <row r="516" spans="1:10" hidden="1" x14ac:dyDescent="0.25">
      <c r="A516">
        <v>515</v>
      </c>
      <c r="B516" s="6">
        <v>45178</v>
      </c>
      <c r="C516" s="1" t="s">
        <v>21</v>
      </c>
      <c r="D516">
        <v>52</v>
      </c>
      <c r="E516">
        <v>231</v>
      </c>
      <c r="F516" t="s">
        <v>290</v>
      </c>
      <c r="G516" t="str">
        <f>VLOOKUP(D516,Запчасти!A:E,2,0)</f>
        <v>Рулевое управление</v>
      </c>
      <c r="H516">
        <f>VLOOKUP(D516,Запчасти!A:E,4,0)</f>
        <v>49242</v>
      </c>
      <c r="I516" t="str">
        <f>VLOOKUP(D516,Запчасти!A:E,5,0)</f>
        <v>R5</v>
      </c>
      <c r="J516">
        <f>VLOOKUP(I516,Автомобили!A:D,4,0)</f>
        <v>1.4</v>
      </c>
    </row>
    <row r="517" spans="1:10" hidden="1" x14ac:dyDescent="0.25">
      <c r="A517">
        <v>516</v>
      </c>
      <c r="B517" s="6">
        <v>45178</v>
      </c>
      <c r="C517" s="1" t="s">
        <v>4</v>
      </c>
      <c r="D517">
        <v>127</v>
      </c>
      <c r="E517">
        <v>307</v>
      </c>
      <c r="F517" t="s">
        <v>290</v>
      </c>
      <c r="G517" t="str">
        <f>VLOOKUP(D517,Запчасти!A:E,2,0)</f>
        <v>Электрика</v>
      </c>
      <c r="H517">
        <f>VLOOKUP(D517,Запчасти!A:E,4,0)</f>
        <v>47258</v>
      </c>
      <c r="I517" t="str">
        <f>VLOOKUP(D517,Запчасти!A:E,5,0)</f>
        <v>R1</v>
      </c>
      <c r="J517">
        <f>VLOOKUP(I517,Автомобили!A:D,4,0)</f>
        <v>1.6</v>
      </c>
    </row>
    <row r="518" spans="1:10" hidden="1" x14ac:dyDescent="0.25">
      <c r="A518">
        <v>517</v>
      </c>
      <c r="B518" s="6">
        <v>45178</v>
      </c>
      <c r="C518" s="1" t="s">
        <v>15</v>
      </c>
      <c r="D518">
        <v>154</v>
      </c>
      <c r="E518">
        <v>283</v>
      </c>
      <c r="F518" t="s">
        <v>288</v>
      </c>
      <c r="G518" t="str">
        <f>VLOOKUP(D518,Запчасти!A:E,2,0)</f>
        <v>Отопление / вентиляция</v>
      </c>
      <c r="H518">
        <f>VLOOKUP(D518,Запчасти!A:E,4,0)</f>
        <v>92984</v>
      </c>
      <c r="I518" t="str">
        <f>VLOOKUP(D518,Запчасти!A:E,5,0)</f>
        <v>R6</v>
      </c>
      <c r="J518">
        <f>VLOOKUP(I518,Автомобили!A:D,4,0)</f>
        <v>2</v>
      </c>
    </row>
    <row r="519" spans="1:10" hidden="1" x14ac:dyDescent="0.25">
      <c r="A519">
        <v>518</v>
      </c>
      <c r="B519" s="6">
        <v>45178</v>
      </c>
      <c r="C519" s="1" t="s">
        <v>21</v>
      </c>
      <c r="D519">
        <v>9</v>
      </c>
      <c r="E519">
        <v>435</v>
      </c>
      <c r="F519" t="s">
        <v>290</v>
      </c>
      <c r="G519" t="str">
        <f>VLOOKUP(D519,Запчасти!A:E,2,0)</f>
        <v>Система очистки фар</v>
      </c>
      <c r="H519">
        <f>VLOOKUP(D519,Запчасти!A:E,4,0)</f>
        <v>12085</v>
      </c>
      <c r="I519" t="str">
        <f>VLOOKUP(D519,Запчасти!A:E,5,0)</f>
        <v>R3</v>
      </c>
      <c r="J519">
        <f>VLOOKUP(I519,Автомобили!A:D,4,0)</f>
        <v>3.5</v>
      </c>
    </row>
    <row r="520" spans="1:10" hidden="1" x14ac:dyDescent="0.25">
      <c r="A520">
        <v>519</v>
      </c>
      <c r="B520" s="6">
        <v>45178</v>
      </c>
      <c r="C520" s="1" t="s">
        <v>13</v>
      </c>
      <c r="D520">
        <v>141</v>
      </c>
      <c r="E520">
        <v>440</v>
      </c>
      <c r="F520" t="s">
        <v>290</v>
      </c>
      <c r="G520" t="str">
        <f>VLOOKUP(D520,Запчасти!A:E,2,0)</f>
        <v>Кпп</v>
      </c>
      <c r="H520">
        <f>VLOOKUP(D520,Запчасти!A:E,4,0)</f>
        <v>34611</v>
      </c>
      <c r="I520" t="str">
        <f>VLOOKUP(D520,Запчасти!A:E,5,0)</f>
        <v>R3</v>
      </c>
      <c r="J520">
        <f>VLOOKUP(I520,Автомобили!A:D,4,0)</f>
        <v>3.5</v>
      </c>
    </row>
    <row r="521" spans="1:10" hidden="1" x14ac:dyDescent="0.25">
      <c r="A521">
        <v>520</v>
      </c>
      <c r="B521" s="6">
        <v>45178</v>
      </c>
      <c r="C521" s="1" t="s">
        <v>16</v>
      </c>
      <c r="D521">
        <v>98</v>
      </c>
      <c r="E521">
        <v>217</v>
      </c>
      <c r="F521" t="s">
        <v>288</v>
      </c>
      <c r="G521" t="str">
        <f>VLOOKUP(D521,Запчасти!A:E,2,0)</f>
        <v>Кондиционер</v>
      </c>
      <c r="H521">
        <f>VLOOKUP(D521,Запчасти!A:E,4,0)</f>
        <v>88480</v>
      </c>
      <c r="I521" t="str">
        <f>VLOOKUP(D521,Запчасти!A:E,5,0)</f>
        <v>R6</v>
      </c>
      <c r="J521">
        <f>VLOOKUP(I521,Автомобили!A:D,4,0)</f>
        <v>2</v>
      </c>
    </row>
    <row r="522" spans="1:10" hidden="1" x14ac:dyDescent="0.25">
      <c r="A522">
        <v>521</v>
      </c>
      <c r="B522" s="6">
        <v>45178</v>
      </c>
      <c r="C522" s="1" t="s">
        <v>18</v>
      </c>
      <c r="D522">
        <v>83</v>
      </c>
      <c r="E522">
        <v>69</v>
      </c>
      <c r="F522" t="s">
        <v>290</v>
      </c>
      <c r="G522" t="str">
        <f>VLOOKUP(D522,Запчасти!A:E,2,0)</f>
        <v>Двигатель</v>
      </c>
      <c r="H522">
        <f>VLOOKUP(D522,Запчасти!A:E,4,0)</f>
        <v>14740</v>
      </c>
      <c r="I522" t="str">
        <f>VLOOKUP(D522,Запчасти!A:E,5,0)</f>
        <v>R4</v>
      </c>
      <c r="J522">
        <f>VLOOKUP(I522,Автомобили!A:D,4,0)</f>
        <v>1.6</v>
      </c>
    </row>
    <row r="523" spans="1:10" hidden="1" x14ac:dyDescent="0.25">
      <c r="A523">
        <v>522</v>
      </c>
      <c r="B523" s="6">
        <v>45178</v>
      </c>
      <c r="C523" s="1" t="s">
        <v>9</v>
      </c>
      <c r="D523">
        <v>91</v>
      </c>
      <c r="E523">
        <v>588</v>
      </c>
      <c r="F523" t="s">
        <v>288</v>
      </c>
      <c r="G523" t="str">
        <f>VLOOKUP(D523,Запчасти!A:E,2,0)</f>
        <v>Двигатель</v>
      </c>
      <c r="H523">
        <f>VLOOKUP(D523,Запчасти!A:E,4,0)</f>
        <v>51302</v>
      </c>
      <c r="I523" t="str">
        <f>VLOOKUP(D523,Запчасти!A:E,5,0)</f>
        <v>R2</v>
      </c>
      <c r="J523">
        <f>VLOOKUP(I523,Автомобили!A:D,4,0)</f>
        <v>1.6</v>
      </c>
    </row>
    <row r="524" spans="1:10" hidden="1" x14ac:dyDescent="0.25">
      <c r="A524">
        <v>523</v>
      </c>
      <c r="B524" s="6">
        <v>45178</v>
      </c>
      <c r="C524" s="1" t="s">
        <v>10</v>
      </c>
      <c r="D524">
        <v>182</v>
      </c>
      <c r="E524">
        <v>706</v>
      </c>
      <c r="F524" t="s">
        <v>288</v>
      </c>
      <c r="G524" t="str">
        <f>VLOOKUP(D524,Запчасти!A:E,2,0)</f>
        <v>Двигатель</v>
      </c>
      <c r="H524">
        <f>VLOOKUP(D524,Запчасти!A:E,4,0)</f>
        <v>6954</v>
      </c>
      <c r="I524" t="str">
        <f>VLOOKUP(D524,Запчасти!A:E,5,0)</f>
        <v>R4</v>
      </c>
      <c r="J524">
        <f>VLOOKUP(I524,Автомобили!A:D,4,0)</f>
        <v>1.6</v>
      </c>
    </row>
    <row r="525" spans="1:10" hidden="1" x14ac:dyDescent="0.25">
      <c r="A525">
        <v>524</v>
      </c>
      <c r="B525" s="6">
        <v>45178</v>
      </c>
      <c r="C525" s="1" t="s">
        <v>17</v>
      </c>
      <c r="D525">
        <v>112</v>
      </c>
      <c r="E525">
        <v>385</v>
      </c>
      <c r="F525" t="s">
        <v>290</v>
      </c>
      <c r="G525" t="str">
        <f>VLOOKUP(D525,Запчасти!A:E,2,0)</f>
        <v>Тормозная система</v>
      </c>
      <c r="H525">
        <f>VLOOKUP(D525,Запчасти!A:E,4,0)</f>
        <v>17267</v>
      </c>
      <c r="I525" t="str">
        <f>VLOOKUP(D525,Запчасти!A:E,5,0)</f>
        <v>R2</v>
      </c>
      <c r="J525">
        <f>VLOOKUP(I525,Автомобили!A:D,4,0)</f>
        <v>1.6</v>
      </c>
    </row>
    <row r="526" spans="1:10" hidden="1" x14ac:dyDescent="0.25">
      <c r="A526">
        <v>525</v>
      </c>
      <c r="B526" s="6">
        <v>45178</v>
      </c>
      <c r="C526" s="1" t="s">
        <v>3</v>
      </c>
      <c r="D526">
        <v>199</v>
      </c>
      <c r="E526">
        <v>168</v>
      </c>
      <c r="F526" t="s">
        <v>290</v>
      </c>
      <c r="G526" t="str">
        <f>VLOOKUP(D526,Запчасти!A:E,2,0)</f>
        <v>Тормозная система</v>
      </c>
      <c r="H526">
        <f>VLOOKUP(D526,Запчасти!A:E,4,0)</f>
        <v>51718</v>
      </c>
      <c r="I526" t="str">
        <f>VLOOKUP(D526,Запчасти!A:E,5,0)</f>
        <v>R1</v>
      </c>
      <c r="J526">
        <f>VLOOKUP(I526,Автомобили!A:D,4,0)</f>
        <v>1.6</v>
      </c>
    </row>
    <row r="527" spans="1:10" hidden="1" x14ac:dyDescent="0.25">
      <c r="A527">
        <v>526</v>
      </c>
      <c r="B527" s="6">
        <v>45178</v>
      </c>
      <c r="C527" s="1" t="s">
        <v>22</v>
      </c>
      <c r="D527">
        <v>134</v>
      </c>
      <c r="E527">
        <v>334</v>
      </c>
      <c r="F527" t="s">
        <v>288</v>
      </c>
      <c r="G527" t="str">
        <f>VLOOKUP(D527,Запчасти!A:E,2,0)</f>
        <v>Двигатель</v>
      </c>
      <c r="H527">
        <f>VLOOKUP(D527,Запчасти!A:E,4,0)</f>
        <v>78139</v>
      </c>
      <c r="I527" t="str">
        <f>VLOOKUP(D527,Запчасти!A:E,5,0)</f>
        <v>R1</v>
      </c>
      <c r="J527">
        <f>VLOOKUP(I527,Автомобили!A:D,4,0)</f>
        <v>1.6</v>
      </c>
    </row>
    <row r="528" spans="1:10" hidden="1" x14ac:dyDescent="0.25">
      <c r="A528">
        <v>527</v>
      </c>
      <c r="B528" s="6">
        <v>45178</v>
      </c>
      <c r="C528" s="1" t="s">
        <v>14</v>
      </c>
      <c r="D528">
        <v>84</v>
      </c>
      <c r="E528">
        <v>261</v>
      </c>
      <c r="F528" t="s">
        <v>288</v>
      </c>
      <c r="G528" t="str">
        <f>VLOOKUP(D528,Запчасти!A:E,2,0)</f>
        <v>Двигатель</v>
      </c>
      <c r="H528">
        <f>VLOOKUP(D528,Запчасти!A:E,4,0)</f>
        <v>18493</v>
      </c>
      <c r="I528" t="str">
        <f>VLOOKUP(D528,Запчасти!A:E,5,0)</f>
        <v>R2</v>
      </c>
      <c r="J528">
        <f>VLOOKUP(I528,Автомобили!A:D,4,0)</f>
        <v>1.6</v>
      </c>
    </row>
    <row r="529" spans="1:10" hidden="1" x14ac:dyDescent="0.25">
      <c r="A529">
        <v>528</v>
      </c>
      <c r="B529" s="6">
        <v>45178</v>
      </c>
      <c r="C529" s="1" t="s">
        <v>4</v>
      </c>
      <c r="D529">
        <v>170</v>
      </c>
      <c r="E529">
        <v>696</v>
      </c>
      <c r="F529" t="s">
        <v>290</v>
      </c>
      <c r="G529" t="str">
        <f>VLOOKUP(D529,Запчасти!A:E,2,0)</f>
        <v>Система подачи топлива</v>
      </c>
      <c r="H529">
        <f>VLOOKUP(D529,Запчасти!A:E,4,0)</f>
        <v>17250</v>
      </c>
      <c r="I529" t="str">
        <f>VLOOKUP(D529,Запчасти!A:E,5,0)</f>
        <v>R5</v>
      </c>
      <c r="J529">
        <f>VLOOKUP(I529,Автомобили!A:D,4,0)</f>
        <v>1.4</v>
      </c>
    </row>
    <row r="530" spans="1:10" hidden="1" x14ac:dyDescent="0.25">
      <c r="A530">
        <v>529</v>
      </c>
      <c r="B530" s="6">
        <v>45178</v>
      </c>
      <c r="C530" s="1" t="s">
        <v>22</v>
      </c>
      <c r="D530">
        <v>160</v>
      </c>
      <c r="E530">
        <v>704</v>
      </c>
      <c r="F530" t="s">
        <v>290</v>
      </c>
      <c r="G530" t="str">
        <f>VLOOKUP(D530,Запчасти!A:E,2,0)</f>
        <v>Тормозная система</v>
      </c>
      <c r="H530">
        <f>VLOOKUP(D530,Запчасти!A:E,4,0)</f>
        <v>47561</v>
      </c>
      <c r="I530" t="str">
        <f>VLOOKUP(D530,Запчасти!A:E,5,0)</f>
        <v>R1</v>
      </c>
      <c r="J530">
        <f>VLOOKUP(I530,Автомобили!A:D,4,0)</f>
        <v>1.6</v>
      </c>
    </row>
    <row r="531" spans="1:10" hidden="1" x14ac:dyDescent="0.25">
      <c r="A531">
        <v>530</v>
      </c>
      <c r="B531" s="6">
        <v>45178</v>
      </c>
      <c r="C531" s="1" t="s">
        <v>7</v>
      </c>
      <c r="D531">
        <v>46</v>
      </c>
      <c r="E531">
        <v>505</v>
      </c>
      <c r="F531" t="s">
        <v>290</v>
      </c>
      <c r="G531" t="str">
        <f>VLOOKUP(D531,Запчасти!A:E,2,0)</f>
        <v>Кузов</v>
      </c>
      <c r="H531">
        <f>VLOOKUP(D531,Запчасти!A:E,4,0)</f>
        <v>36515</v>
      </c>
      <c r="I531" t="str">
        <f>VLOOKUP(D531,Запчасти!A:E,5,0)</f>
        <v>R5</v>
      </c>
      <c r="J531">
        <f>VLOOKUP(I531,Автомобили!A:D,4,0)</f>
        <v>1.4</v>
      </c>
    </row>
    <row r="532" spans="1:10" hidden="1" x14ac:dyDescent="0.25">
      <c r="A532">
        <v>531</v>
      </c>
      <c r="B532" s="6">
        <v>45178</v>
      </c>
      <c r="C532" s="1" t="s">
        <v>17</v>
      </c>
      <c r="D532">
        <v>79</v>
      </c>
      <c r="E532">
        <v>494</v>
      </c>
      <c r="F532" t="s">
        <v>290</v>
      </c>
      <c r="G532" t="str">
        <f>VLOOKUP(D532,Запчасти!A:E,2,0)</f>
        <v>Отопление / вентиляция</v>
      </c>
      <c r="H532">
        <f>VLOOKUP(D532,Запчасти!A:E,4,0)</f>
        <v>99833</v>
      </c>
      <c r="I532" t="str">
        <f>VLOOKUP(D532,Запчасти!A:E,5,0)</f>
        <v>R4</v>
      </c>
      <c r="J532">
        <f>VLOOKUP(I532,Автомобили!A:D,4,0)</f>
        <v>1.6</v>
      </c>
    </row>
    <row r="533" spans="1:10" hidden="1" x14ac:dyDescent="0.25">
      <c r="A533">
        <v>532</v>
      </c>
      <c r="B533" s="6">
        <v>45178</v>
      </c>
      <c r="C533" s="1" t="s">
        <v>18</v>
      </c>
      <c r="D533">
        <v>11</v>
      </c>
      <c r="E533">
        <v>594</v>
      </c>
      <c r="F533" t="s">
        <v>290</v>
      </c>
      <c r="G533" t="str">
        <f>VLOOKUP(D533,Запчасти!A:E,2,0)</f>
        <v>Двигатель</v>
      </c>
      <c r="H533">
        <f>VLOOKUP(D533,Запчасти!A:E,4,0)</f>
        <v>75637</v>
      </c>
      <c r="I533" t="str">
        <f>VLOOKUP(D533,Запчасти!A:E,5,0)</f>
        <v>R4</v>
      </c>
      <c r="J533">
        <f>VLOOKUP(I533,Автомобили!A:D,4,0)</f>
        <v>1.6</v>
      </c>
    </row>
    <row r="534" spans="1:10" hidden="1" x14ac:dyDescent="0.25">
      <c r="A534">
        <v>533</v>
      </c>
      <c r="B534" s="6">
        <v>45178</v>
      </c>
      <c r="C534" s="1" t="s">
        <v>22</v>
      </c>
      <c r="D534">
        <v>38</v>
      </c>
      <c r="E534">
        <v>14</v>
      </c>
      <c r="F534" t="s">
        <v>290</v>
      </c>
      <c r="G534" t="str">
        <f>VLOOKUP(D534,Запчасти!A:E,2,0)</f>
        <v>Подготовка топливной смеси</v>
      </c>
      <c r="H534">
        <f>VLOOKUP(D534,Запчасти!A:E,4,0)</f>
        <v>15808</v>
      </c>
      <c r="I534" t="str">
        <f>VLOOKUP(D534,Запчасти!A:E,5,0)</f>
        <v>R5</v>
      </c>
      <c r="J534">
        <f>VLOOKUP(I534,Автомобили!A:D,4,0)</f>
        <v>1.4</v>
      </c>
    </row>
    <row r="535" spans="1:10" hidden="1" x14ac:dyDescent="0.25">
      <c r="A535">
        <v>534</v>
      </c>
      <c r="B535" s="6">
        <v>45178</v>
      </c>
      <c r="C535" s="1" t="s">
        <v>13</v>
      </c>
      <c r="D535">
        <v>72</v>
      </c>
      <c r="E535">
        <v>392</v>
      </c>
      <c r="F535" t="s">
        <v>288</v>
      </c>
      <c r="G535" t="str">
        <f>VLOOKUP(D535,Запчасти!A:E,2,0)</f>
        <v>Электрика</v>
      </c>
      <c r="H535">
        <f>VLOOKUP(D535,Запчасти!A:E,4,0)</f>
        <v>52899</v>
      </c>
      <c r="I535" t="str">
        <f>VLOOKUP(D535,Запчасти!A:E,5,0)</f>
        <v>R6</v>
      </c>
      <c r="J535">
        <f>VLOOKUP(I535,Автомобили!A:D,4,0)</f>
        <v>2</v>
      </c>
    </row>
    <row r="536" spans="1:10" hidden="1" x14ac:dyDescent="0.25">
      <c r="A536">
        <v>535</v>
      </c>
      <c r="B536" s="6">
        <v>45178</v>
      </c>
      <c r="C536" s="1" t="s">
        <v>18</v>
      </c>
      <c r="D536">
        <v>142</v>
      </c>
      <c r="E536">
        <v>86</v>
      </c>
      <c r="F536" t="s">
        <v>288</v>
      </c>
      <c r="G536" t="str">
        <f>VLOOKUP(D536,Запчасти!A:E,2,0)</f>
        <v>Трансмиссия</v>
      </c>
      <c r="H536">
        <f>VLOOKUP(D536,Запчасти!A:E,4,0)</f>
        <v>88054</v>
      </c>
      <c r="I536" t="str">
        <f>VLOOKUP(D536,Запчасти!A:E,5,0)</f>
        <v>R1</v>
      </c>
      <c r="J536">
        <f>VLOOKUP(I536,Автомобили!A:D,4,0)</f>
        <v>1.6</v>
      </c>
    </row>
    <row r="537" spans="1:10" hidden="1" x14ac:dyDescent="0.25">
      <c r="A537">
        <v>536</v>
      </c>
      <c r="B537" s="6">
        <v>45178</v>
      </c>
      <c r="C537" s="1" t="s">
        <v>8</v>
      </c>
      <c r="D537">
        <v>113</v>
      </c>
      <c r="E537">
        <v>760</v>
      </c>
      <c r="F537" t="s">
        <v>288</v>
      </c>
      <c r="G537" t="str">
        <f>VLOOKUP(D537,Запчасти!A:E,2,0)</f>
        <v>Кпп</v>
      </c>
      <c r="H537">
        <f>VLOOKUP(D537,Запчасти!A:E,4,0)</f>
        <v>96599</v>
      </c>
      <c r="I537" t="str">
        <f>VLOOKUP(D537,Запчасти!A:E,5,0)</f>
        <v>R5</v>
      </c>
      <c r="J537">
        <f>VLOOKUP(I537,Автомобили!A:D,4,0)</f>
        <v>1.4</v>
      </c>
    </row>
    <row r="538" spans="1:10" hidden="1" x14ac:dyDescent="0.25">
      <c r="A538">
        <v>537</v>
      </c>
      <c r="B538" s="6">
        <v>45178</v>
      </c>
      <c r="C538" s="1" t="s">
        <v>22</v>
      </c>
      <c r="D538">
        <v>46</v>
      </c>
      <c r="E538">
        <v>190</v>
      </c>
      <c r="F538" t="s">
        <v>288</v>
      </c>
      <c r="G538" t="str">
        <f>VLOOKUP(D538,Запчасти!A:E,2,0)</f>
        <v>Кузов</v>
      </c>
      <c r="H538">
        <f>VLOOKUP(D538,Запчасти!A:E,4,0)</f>
        <v>36515</v>
      </c>
      <c r="I538" t="str">
        <f>VLOOKUP(D538,Запчасти!A:E,5,0)</f>
        <v>R5</v>
      </c>
      <c r="J538">
        <f>VLOOKUP(I538,Автомобили!A:D,4,0)</f>
        <v>1.4</v>
      </c>
    </row>
    <row r="539" spans="1:10" hidden="1" x14ac:dyDescent="0.25">
      <c r="A539">
        <v>538</v>
      </c>
      <c r="B539" s="6">
        <v>45178</v>
      </c>
      <c r="C539" s="1" t="s">
        <v>16</v>
      </c>
      <c r="D539">
        <v>102</v>
      </c>
      <c r="E539">
        <v>710</v>
      </c>
      <c r="F539" t="s">
        <v>290</v>
      </c>
      <c r="G539" t="str">
        <f>VLOOKUP(D539,Запчасти!A:E,2,0)</f>
        <v>Тормозная система</v>
      </c>
      <c r="H539">
        <f>VLOOKUP(D539,Запчасти!A:E,4,0)</f>
        <v>31373</v>
      </c>
      <c r="I539" t="str">
        <f>VLOOKUP(D539,Запчасти!A:E,5,0)</f>
        <v>R5</v>
      </c>
      <c r="J539">
        <f>VLOOKUP(I539,Автомобили!A:D,4,0)</f>
        <v>1.4</v>
      </c>
    </row>
    <row r="540" spans="1:10" hidden="1" x14ac:dyDescent="0.25">
      <c r="A540">
        <v>539</v>
      </c>
      <c r="B540" s="6">
        <v>45178</v>
      </c>
      <c r="C540" s="1" t="s">
        <v>14</v>
      </c>
      <c r="D540">
        <v>107</v>
      </c>
      <c r="E540">
        <v>839</v>
      </c>
      <c r="F540" t="s">
        <v>288</v>
      </c>
      <c r="G540" t="str">
        <f>VLOOKUP(D540,Запчасти!A:E,2,0)</f>
        <v>Двигатель</v>
      </c>
      <c r="H540">
        <f>VLOOKUP(D540,Запчасти!A:E,4,0)</f>
        <v>76225</v>
      </c>
      <c r="I540" t="str">
        <f>VLOOKUP(D540,Запчасти!A:E,5,0)</f>
        <v>R2</v>
      </c>
      <c r="J540">
        <f>VLOOKUP(I540,Автомобили!A:D,4,0)</f>
        <v>1.6</v>
      </c>
    </row>
    <row r="541" spans="1:10" hidden="1" x14ac:dyDescent="0.25">
      <c r="A541">
        <v>540</v>
      </c>
      <c r="B541" s="6">
        <v>45178</v>
      </c>
      <c r="C541" s="1" t="s">
        <v>22</v>
      </c>
      <c r="D541">
        <v>200</v>
      </c>
      <c r="E541">
        <v>894</v>
      </c>
      <c r="F541" t="s">
        <v>288</v>
      </c>
      <c r="G541" t="str">
        <f>VLOOKUP(D541,Запчасти!A:E,2,0)</f>
        <v>Двигатель</v>
      </c>
      <c r="H541">
        <f>VLOOKUP(D541,Запчасти!A:E,4,0)</f>
        <v>95032</v>
      </c>
      <c r="I541" t="str">
        <f>VLOOKUP(D541,Запчасти!A:E,5,0)</f>
        <v>R5</v>
      </c>
      <c r="J541">
        <f>VLOOKUP(I541,Автомобили!A:D,4,0)</f>
        <v>1.4</v>
      </c>
    </row>
    <row r="542" spans="1:10" hidden="1" x14ac:dyDescent="0.25">
      <c r="A542">
        <v>541</v>
      </c>
      <c r="B542" s="6">
        <v>45178</v>
      </c>
      <c r="C542" s="1" t="s">
        <v>11</v>
      </c>
      <c r="D542">
        <v>22</v>
      </c>
      <c r="E542">
        <v>985</v>
      </c>
      <c r="F542" t="s">
        <v>288</v>
      </c>
      <c r="G542" t="str">
        <f>VLOOKUP(D542,Запчасти!A:E,2,0)</f>
        <v>Кпп</v>
      </c>
      <c r="H542">
        <f>VLOOKUP(D542,Запчасти!A:E,4,0)</f>
        <v>59121</v>
      </c>
      <c r="I542" t="str">
        <f>VLOOKUP(D542,Запчасти!A:E,5,0)</f>
        <v>R5</v>
      </c>
      <c r="J542">
        <f>VLOOKUP(I542,Автомобили!A:D,4,0)</f>
        <v>1.4</v>
      </c>
    </row>
    <row r="543" spans="1:10" hidden="1" x14ac:dyDescent="0.25">
      <c r="A543">
        <v>542</v>
      </c>
      <c r="B543" s="6">
        <v>45178</v>
      </c>
      <c r="C543" s="1" t="s">
        <v>5</v>
      </c>
      <c r="D543">
        <v>14</v>
      </c>
      <c r="E543">
        <v>485</v>
      </c>
      <c r="F543" t="s">
        <v>288</v>
      </c>
      <c r="G543" t="str">
        <f>VLOOKUP(D543,Запчасти!A:E,2,0)</f>
        <v>Система выпуска</v>
      </c>
      <c r="H543">
        <f>VLOOKUP(D543,Запчасти!A:E,4,0)</f>
        <v>53951</v>
      </c>
      <c r="I543" t="str">
        <f>VLOOKUP(D543,Запчасти!A:E,5,0)</f>
        <v>R4</v>
      </c>
      <c r="J543">
        <f>VLOOKUP(I543,Автомобили!A:D,4,0)</f>
        <v>1.6</v>
      </c>
    </row>
    <row r="544" spans="1:10" hidden="1" x14ac:dyDescent="0.25">
      <c r="A544">
        <v>543</v>
      </c>
      <c r="B544" s="6">
        <v>45178</v>
      </c>
      <c r="C544" s="1" t="s">
        <v>16</v>
      </c>
      <c r="D544">
        <v>71</v>
      </c>
      <c r="E544">
        <v>870</v>
      </c>
      <c r="F544" t="s">
        <v>288</v>
      </c>
      <c r="G544" t="str">
        <f>VLOOKUP(D544,Запчасти!A:E,2,0)</f>
        <v>Электрика</v>
      </c>
      <c r="H544">
        <f>VLOOKUP(D544,Запчасти!A:E,4,0)</f>
        <v>4745</v>
      </c>
      <c r="I544" t="str">
        <f>VLOOKUP(D544,Запчасти!A:E,5,0)</f>
        <v>R2</v>
      </c>
      <c r="J544">
        <f>VLOOKUP(I544,Автомобили!A:D,4,0)</f>
        <v>1.6</v>
      </c>
    </row>
    <row r="545" spans="1:11" hidden="1" x14ac:dyDescent="0.25">
      <c r="A545">
        <v>544</v>
      </c>
      <c r="B545" s="6">
        <v>45178</v>
      </c>
      <c r="C545" s="1" t="s">
        <v>3</v>
      </c>
      <c r="D545">
        <v>134</v>
      </c>
      <c r="E545">
        <v>450</v>
      </c>
      <c r="F545" t="s">
        <v>288</v>
      </c>
      <c r="G545" t="str">
        <f>VLOOKUP(D545,Запчасти!A:E,2,0)</f>
        <v>Двигатель</v>
      </c>
      <c r="H545">
        <f>VLOOKUP(D545,Запчасти!A:E,4,0)</f>
        <v>78139</v>
      </c>
      <c r="I545" t="str">
        <f>VLOOKUP(D545,Запчасти!A:E,5,0)</f>
        <v>R1</v>
      </c>
      <c r="J545">
        <f>VLOOKUP(I545,Автомобили!A:D,4,0)</f>
        <v>1.6</v>
      </c>
    </row>
    <row r="546" spans="1:11" hidden="1" x14ac:dyDescent="0.25">
      <c r="A546">
        <v>545</v>
      </c>
      <c r="B546" s="6">
        <v>45178</v>
      </c>
      <c r="C546" s="1" t="s">
        <v>12</v>
      </c>
      <c r="D546">
        <v>102</v>
      </c>
      <c r="E546">
        <v>463</v>
      </c>
      <c r="F546" t="s">
        <v>290</v>
      </c>
      <c r="G546" t="str">
        <f>VLOOKUP(D546,Запчасти!A:E,2,0)</f>
        <v>Тормозная система</v>
      </c>
      <c r="H546">
        <f>VLOOKUP(D546,Запчасти!A:E,4,0)</f>
        <v>31373</v>
      </c>
      <c r="I546" t="str">
        <f>VLOOKUP(D546,Запчасти!A:E,5,0)</f>
        <v>R5</v>
      </c>
      <c r="J546">
        <f>VLOOKUP(I546,Автомобили!A:D,4,0)</f>
        <v>1.4</v>
      </c>
    </row>
    <row r="547" spans="1:11" hidden="1" x14ac:dyDescent="0.25">
      <c r="A547">
        <v>546</v>
      </c>
      <c r="B547" s="6">
        <v>45178</v>
      </c>
      <c r="C547" s="1" t="s">
        <v>4</v>
      </c>
      <c r="D547">
        <v>30</v>
      </c>
      <c r="E547">
        <v>55</v>
      </c>
      <c r="F547" t="s">
        <v>290</v>
      </c>
      <c r="G547" t="str">
        <f>VLOOKUP(D547,Запчасти!A:E,2,0)</f>
        <v>Кпп</v>
      </c>
      <c r="H547">
        <f>VLOOKUP(D547,Запчасти!A:E,4,0)</f>
        <v>47536</v>
      </c>
      <c r="I547" t="str">
        <f>VLOOKUP(D547,Запчасти!A:E,5,0)</f>
        <v>R4</v>
      </c>
      <c r="J547">
        <f>VLOOKUP(I547,Автомобили!A:D,4,0)</f>
        <v>1.6</v>
      </c>
    </row>
    <row r="548" spans="1:11" hidden="1" x14ac:dyDescent="0.25">
      <c r="A548">
        <v>547</v>
      </c>
      <c r="B548" s="6">
        <v>45178</v>
      </c>
      <c r="C548" s="1" t="s">
        <v>8</v>
      </c>
      <c r="D548">
        <v>156</v>
      </c>
      <c r="E548">
        <v>605</v>
      </c>
      <c r="F548" t="s">
        <v>288</v>
      </c>
      <c r="G548" t="str">
        <f>VLOOKUP(D548,Запчасти!A:E,2,0)</f>
        <v>Электрика</v>
      </c>
      <c r="H548">
        <f>VLOOKUP(D548,Запчасти!A:E,4,0)</f>
        <v>35267</v>
      </c>
      <c r="I548" t="str">
        <f>VLOOKUP(D548,Запчасти!A:E,5,0)</f>
        <v>R1</v>
      </c>
      <c r="J548">
        <f>VLOOKUP(I548,Автомобили!A:D,4,0)</f>
        <v>1.6</v>
      </c>
    </row>
    <row r="549" spans="1:11" hidden="1" x14ac:dyDescent="0.25">
      <c r="A549">
        <v>548</v>
      </c>
      <c r="B549" s="6">
        <v>45178</v>
      </c>
      <c r="C549" s="1" t="s">
        <v>3</v>
      </c>
      <c r="D549">
        <v>198</v>
      </c>
      <c r="E549">
        <v>658</v>
      </c>
      <c r="F549" t="s">
        <v>288</v>
      </c>
      <c r="G549" t="str">
        <f>VLOOKUP(D549,Запчасти!A:E,2,0)</f>
        <v>Подвеска и амортизация</v>
      </c>
      <c r="H549">
        <f>VLOOKUP(D549,Запчасти!A:E,4,0)</f>
        <v>21203</v>
      </c>
      <c r="I549" t="str">
        <f>VLOOKUP(D549,Запчасти!A:E,5,0)</f>
        <v>R3</v>
      </c>
      <c r="J549">
        <f>VLOOKUP(I549,Автомобили!A:D,4,0)</f>
        <v>3.5</v>
      </c>
    </row>
    <row r="550" spans="1:11" hidden="1" x14ac:dyDescent="0.25">
      <c r="A550">
        <v>549</v>
      </c>
      <c r="B550" s="6">
        <v>45178</v>
      </c>
      <c r="C550" s="1" t="s">
        <v>6</v>
      </c>
      <c r="D550">
        <v>39</v>
      </c>
      <c r="E550">
        <v>206</v>
      </c>
      <c r="F550" t="s">
        <v>290</v>
      </c>
      <c r="G550" t="str">
        <f>VLOOKUP(D550,Запчасти!A:E,2,0)</f>
        <v>Тормозная система</v>
      </c>
      <c r="H550">
        <f>VLOOKUP(D550,Запчасти!A:E,4,0)</f>
        <v>35538</v>
      </c>
      <c r="I550" t="str">
        <f>VLOOKUP(D550,Запчасти!A:E,5,0)</f>
        <v>R4</v>
      </c>
      <c r="J550">
        <f>VLOOKUP(I550,Автомобили!A:D,4,0)</f>
        <v>1.6</v>
      </c>
    </row>
    <row r="551" spans="1:11" hidden="1" x14ac:dyDescent="0.25">
      <c r="A551">
        <v>550</v>
      </c>
      <c r="B551" s="6">
        <v>45178</v>
      </c>
      <c r="C551" s="1" t="s">
        <v>4</v>
      </c>
      <c r="D551">
        <v>30</v>
      </c>
      <c r="E551">
        <v>116</v>
      </c>
      <c r="F551" t="s">
        <v>288</v>
      </c>
      <c r="G551" t="str">
        <f>VLOOKUP(D551,Запчасти!A:E,2,0)</f>
        <v>Кпп</v>
      </c>
      <c r="H551">
        <f>VLOOKUP(D551,Запчасти!A:E,4,0)</f>
        <v>47536</v>
      </c>
      <c r="I551" t="str">
        <f>VLOOKUP(D551,Запчасти!A:E,5,0)</f>
        <v>R4</v>
      </c>
      <c r="J551">
        <f>VLOOKUP(I551,Автомобили!A:D,4,0)</f>
        <v>1.6</v>
      </c>
    </row>
    <row r="552" spans="1:11" hidden="1" x14ac:dyDescent="0.25">
      <c r="A552">
        <v>551</v>
      </c>
      <c r="B552" s="6">
        <v>45178</v>
      </c>
      <c r="C552" s="1" t="s">
        <v>8</v>
      </c>
      <c r="D552">
        <v>108</v>
      </c>
      <c r="E552">
        <v>380</v>
      </c>
      <c r="F552" t="s">
        <v>288</v>
      </c>
      <c r="G552" t="str">
        <f>VLOOKUP(D552,Запчасти!A:E,2,0)</f>
        <v>Двигатель</v>
      </c>
      <c r="H552">
        <f>VLOOKUP(D552,Запчасти!A:E,4,0)</f>
        <v>40632</v>
      </c>
      <c r="I552" t="str">
        <f>VLOOKUP(D552,Запчасти!A:E,5,0)</f>
        <v>R2</v>
      </c>
      <c r="J552">
        <f>VLOOKUP(I552,Автомобили!A:D,4,0)</f>
        <v>1.6</v>
      </c>
    </row>
    <row r="553" spans="1:11" hidden="1" x14ac:dyDescent="0.25">
      <c r="A553">
        <v>552</v>
      </c>
      <c r="B553" s="6">
        <v>45178</v>
      </c>
      <c r="C553" s="1" t="s">
        <v>16</v>
      </c>
      <c r="D553">
        <v>126</v>
      </c>
      <c r="E553">
        <v>665</v>
      </c>
      <c r="F553" t="s">
        <v>288</v>
      </c>
      <c r="G553" t="str">
        <f>VLOOKUP(D553,Запчасти!A:E,2,0)</f>
        <v>Тормозная система</v>
      </c>
      <c r="H553">
        <f>VLOOKUP(D553,Запчасти!A:E,4,0)</f>
        <v>21067</v>
      </c>
      <c r="I553" t="str">
        <f>VLOOKUP(D553,Запчасти!A:E,5,0)</f>
        <v>R4</v>
      </c>
      <c r="J553">
        <f>VLOOKUP(I553,Автомобили!A:D,4,0)</f>
        <v>1.6</v>
      </c>
    </row>
    <row r="554" spans="1:11" hidden="1" x14ac:dyDescent="0.25">
      <c r="A554">
        <v>553</v>
      </c>
      <c r="B554" s="6">
        <v>45178</v>
      </c>
      <c r="C554" s="1" t="s">
        <v>11</v>
      </c>
      <c r="D554">
        <v>53</v>
      </c>
      <c r="E554">
        <v>394</v>
      </c>
      <c r="F554" t="s">
        <v>288</v>
      </c>
      <c r="G554" t="str">
        <f>VLOOKUP(D554,Запчасти!A:E,2,0)</f>
        <v>Кузов</v>
      </c>
      <c r="H554">
        <f>VLOOKUP(D554,Запчасти!A:E,4,0)</f>
        <v>80940</v>
      </c>
      <c r="I554" t="str">
        <f>VLOOKUP(D554,Запчасти!A:E,5,0)</f>
        <v>R2</v>
      </c>
      <c r="J554">
        <f>VLOOKUP(I554,Автомобили!A:D,4,0)</f>
        <v>1.6</v>
      </c>
    </row>
    <row r="555" spans="1:11" hidden="1" x14ac:dyDescent="0.25">
      <c r="A555">
        <v>554</v>
      </c>
      <c r="B555" s="6">
        <v>45178</v>
      </c>
      <c r="C555" s="1" t="s">
        <v>18</v>
      </c>
      <c r="D555">
        <v>43</v>
      </c>
      <c r="E555">
        <v>700</v>
      </c>
      <c r="F555" t="s">
        <v>290</v>
      </c>
      <c r="G555" t="str">
        <f>VLOOKUP(D555,Запчасти!A:E,2,0)</f>
        <v>Кондиционер</v>
      </c>
      <c r="H555">
        <f>VLOOKUP(D555,Запчасти!A:E,4,0)</f>
        <v>56228</v>
      </c>
      <c r="I555" t="str">
        <f>VLOOKUP(D555,Запчасти!A:E,5,0)</f>
        <v>R4</v>
      </c>
      <c r="J555">
        <f>VLOOKUP(I555,Автомобили!A:D,4,0)</f>
        <v>1.6</v>
      </c>
      <c r="K555">
        <f>H555*E555</f>
        <v>39359600</v>
      </c>
    </row>
    <row r="556" spans="1:11" hidden="1" x14ac:dyDescent="0.25">
      <c r="A556">
        <v>555</v>
      </c>
      <c r="B556" s="6">
        <v>45178</v>
      </c>
      <c r="C556" s="1" t="s">
        <v>15</v>
      </c>
      <c r="D556">
        <v>151</v>
      </c>
      <c r="E556">
        <v>512</v>
      </c>
      <c r="F556" t="s">
        <v>288</v>
      </c>
      <c r="G556" t="str">
        <f>VLOOKUP(D556,Запчасти!A:E,2,0)</f>
        <v>Кпп</v>
      </c>
      <c r="H556">
        <f>VLOOKUP(D556,Запчасти!A:E,4,0)</f>
        <v>16321</v>
      </c>
      <c r="I556" t="str">
        <f>VLOOKUP(D556,Запчасти!A:E,5,0)</f>
        <v>R2</v>
      </c>
      <c r="J556">
        <f>VLOOKUP(I556,Автомобили!A:D,4,0)</f>
        <v>1.6</v>
      </c>
    </row>
    <row r="557" spans="1:11" hidden="1" x14ac:dyDescent="0.25">
      <c r="A557">
        <v>556</v>
      </c>
      <c r="B557" s="6">
        <v>45178</v>
      </c>
      <c r="C557" s="1" t="s">
        <v>15</v>
      </c>
      <c r="D557">
        <v>156</v>
      </c>
      <c r="E557">
        <v>633</v>
      </c>
      <c r="F557" t="s">
        <v>288</v>
      </c>
      <c r="G557" t="str">
        <f>VLOOKUP(D557,Запчасти!A:E,2,0)</f>
        <v>Электрика</v>
      </c>
      <c r="H557">
        <f>VLOOKUP(D557,Запчасти!A:E,4,0)</f>
        <v>35267</v>
      </c>
      <c r="I557" t="str">
        <f>VLOOKUP(D557,Запчасти!A:E,5,0)</f>
        <v>R1</v>
      </c>
      <c r="J557">
        <f>VLOOKUP(I557,Автомобили!A:D,4,0)</f>
        <v>1.6</v>
      </c>
    </row>
    <row r="558" spans="1:11" hidden="1" x14ac:dyDescent="0.25">
      <c r="A558">
        <v>557</v>
      </c>
      <c r="B558" s="6">
        <v>45178</v>
      </c>
      <c r="C558" s="1" t="s">
        <v>5</v>
      </c>
      <c r="D558">
        <v>129</v>
      </c>
      <c r="E558">
        <v>939</v>
      </c>
      <c r="F558" t="s">
        <v>290</v>
      </c>
      <c r="G558" t="str">
        <f>VLOOKUP(D558,Запчасти!A:E,2,0)</f>
        <v>Двигатель</v>
      </c>
      <c r="H558">
        <f>VLOOKUP(D558,Запчасти!A:E,4,0)</f>
        <v>45578</v>
      </c>
      <c r="I558" t="str">
        <f>VLOOKUP(D558,Запчасти!A:E,5,0)</f>
        <v>R2</v>
      </c>
      <c r="J558">
        <f>VLOOKUP(I558,Автомобили!A:D,4,0)</f>
        <v>1.6</v>
      </c>
    </row>
    <row r="559" spans="1:11" hidden="1" x14ac:dyDescent="0.25">
      <c r="A559">
        <v>558</v>
      </c>
      <c r="B559" s="6">
        <v>45178</v>
      </c>
      <c r="C559" s="1" t="s">
        <v>15</v>
      </c>
      <c r="D559">
        <v>152</v>
      </c>
      <c r="E559">
        <v>624</v>
      </c>
      <c r="F559" t="s">
        <v>290</v>
      </c>
      <c r="G559" t="str">
        <f>VLOOKUP(D559,Запчасти!A:E,2,0)</f>
        <v>Замки</v>
      </c>
      <c r="H559">
        <f>VLOOKUP(D559,Запчасти!A:E,4,0)</f>
        <v>54121</v>
      </c>
      <c r="I559" t="str">
        <f>VLOOKUP(D559,Запчасти!A:E,5,0)</f>
        <v>R1</v>
      </c>
      <c r="J559">
        <f>VLOOKUP(I559,Автомобили!A:D,4,0)</f>
        <v>1.6</v>
      </c>
    </row>
    <row r="560" spans="1:11" hidden="1" x14ac:dyDescent="0.25">
      <c r="A560">
        <v>559</v>
      </c>
      <c r="B560" s="6">
        <v>45178</v>
      </c>
      <c r="C560" s="1" t="s">
        <v>11</v>
      </c>
      <c r="D560">
        <v>183</v>
      </c>
      <c r="E560">
        <v>505</v>
      </c>
      <c r="F560" t="s">
        <v>288</v>
      </c>
      <c r="G560" t="str">
        <f>VLOOKUP(D560,Запчасти!A:E,2,0)</f>
        <v>Отопление / вентиляция</v>
      </c>
      <c r="H560">
        <f>VLOOKUP(D560,Запчасти!A:E,4,0)</f>
        <v>3847</v>
      </c>
      <c r="I560" t="str">
        <f>VLOOKUP(D560,Запчасти!A:E,5,0)</f>
        <v>R4</v>
      </c>
      <c r="J560">
        <f>VLOOKUP(I560,Автомобили!A:D,4,0)</f>
        <v>1.6</v>
      </c>
    </row>
    <row r="561" spans="1:10" hidden="1" x14ac:dyDescent="0.25">
      <c r="A561">
        <v>560</v>
      </c>
      <c r="B561" s="6">
        <v>45178</v>
      </c>
      <c r="C561" s="1" t="s">
        <v>7</v>
      </c>
      <c r="D561">
        <v>89</v>
      </c>
      <c r="E561">
        <v>813</v>
      </c>
      <c r="F561" t="s">
        <v>290</v>
      </c>
      <c r="G561" t="str">
        <f>VLOOKUP(D561,Запчасти!A:E,2,0)</f>
        <v>Тормозная система</v>
      </c>
      <c r="H561">
        <f>VLOOKUP(D561,Запчасти!A:E,4,0)</f>
        <v>82976</v>
      </c>
      <c r="I561" t="str">
        <f>VLOOKUP(D561,Запчасти!A:E,5,0)</f>
        <v>R3</v>
      </c>
      <c r="J561">
        <f>VLOOKUP(I561,Автомобили!A:D,4,0)</f>
        <v>3.5</v>
      </c>
    </row>
    <row r="562" spans="1:10" hidden="1" x14ac:dyDescent="0.25">
      <c r="A562">
        <v>561</v>
      </c>
      <c r="B562" s="6">
        <v>45178</v>
      </c>
      <c r="C562" s="1" t="s">
        <v>13</v>
      </c>
      <c r="D562">
        <v>4</v>
      </c>
      <c r="E562">
        <v>150</v>
      </c>
      <c r="F562" t="s">
        <v>288</v>
      </c>
      <c r="G562" t="str">
        <f>VLOOKUP(D562,Запчасти!A:E,2,0)</f>
        <v>Двигатель</v>
      </c>
      <c r="H562">
        <f>VLOOKUP(D562,Запчасти!A:E,4,0)</f>
        <v>52675</v>
      </c>
      <c r="I562" t="str">
        <f>VLOOKUP(D562,Запчасти!A:E,5,0)</f>
        <v>R6</v>
      </c>
      <c r="J562">
        <f>VLOOKUP(I562,Автомобили!A:D,4,0)</f>
        <v>2</v>
      </c>
    </row>
    <row r="563" spans="1:10" hidden="1" x14ac:dyDescent="0.25">
      <c r="A563">
        <v>562</v>
      </c>
      <c r="B563" s="6">
        <v>45178</v>
      </c>
      <c r="C563" s="1" t="s">
        <v>10</v>
      </c>
      <c r="D563">
        <v>41</v>
      </c>
      <c r="E563">
        <v>242</v>
      </c>
      <c r="F563" t="s">
        <v>288</v>
      </c>
      <c r="G563" t="str">
        <f>VLOOKUP(D563,Запчасти!A:E,2,0)</f>
        <v>Кузов</v>
      </c>
      <c r="H563">
        <f>VLOOKUP(D563,Запчасти!A:E,4,0)</f>
        <v>38422</v>
      </c>
      <c r="I563" t="str">
        <f>VLOOKUP(D563,Запчасти!A:E,5,0)</f>
        <v>R2</v>
      </c>
      <c r="J563">
        <f>VLOOKUP(I563,Автомобили!A:D,4,0)</f>
        <v>1.6</v>
      </c>
    </row>
    <row r="564" spans="1:10" hidden="1" x14ac:dyDescent="0.25">
      <c r="A564">
        <v>563</v>
      </c>
      <c r="B564" s="6">
        <v>45178</v>
      </c>
      <c r="C564" s="1" t="s">
        <v>14</v>
      </c>
      <c r="D564">
        <v>39</v>
      </c>
      <c r="E564">
        <v>886</v>
      </c>
      <c r="F564" t="s">
        <v>290</v>
      </c>
      <c r="G564" t="str">
        <f>VLOOKUP(D564,Запчасти!A:E,2,0)</f>
        <v>Тормозная система</v>
      </c>
      <c r="H564">
        <f>VLOOKUP(D564,Запчасти!A:E,4,0)</f>
        <v>35538</v>
      </c>
      <c r="I564" t="str">
        <f>VLOOKUP(D564,Запчасти!A:E,5,0)</f>
        <v>R4</v>
      </c>
      <c r="J564">
        <f>VLOOKUP(I564,Автомобили!A:D,4,0)</f>
        <v>1.6</v>
      </c>
    </row>
    <row r="565" spans="1:10" hidden="1" x14ac:dyDescent="0.25">
      <c r="A565">
        <v>564</v>
      </c>
      <c r="B565" s="6">
        <v>45179</v>
      </c>
      <c r="C565" s="1" t="s">
        <v>10</v>
      </c>
      <c r="D565">
        <v>61</v>
      </c>
      <c r="E565">
        <v>420</v>
      </c>
      <c r="F565" t="s">
        <v>288</v>
      </c>
      <c r="G565" t="str">
        <f>VLOOKUP(D565,Запчасти!A:E,2,0)</f>
        <v>Замки</v>
      </c>
      <c r="H565">
        <f>VLOOKUP(D565,Запчасти!A:E,4,0)</f>
        <v>99022</v>
      </c>
      <c r="I565" t="str">
        <f>VLOOKUP(D565,Запчасти!A:E,5,0)</f>
        <v>R4</v>
      </c>
      <c r="J565">
        <f>VLOOKUP(I565,Автомобили!A:D,4,0)</f>
        <v>1.6</v>
      </c>
    </row>
    <row r="566" spans="1:10" hidden="1" x14ac:dyDescent="0.25">
      <c r="A566">
        <v>565</v>
      </c>
      <c r="B566" s="6">
        <v>45179</v>
      </c>
      <c r="C566" s="1" t="s">
        <v>22</v>
      </c>
      <c r="D566">
        <v>140</v>
      </c>
      <c r="E566">
        <v>671</v>
      </c>
      <c r="F566" t="s">
        <v>288</v>
      </c>
      <c r="G566" t="str">
        <f>VLOOKUP(D566,Запчасти!A:E,2,0)</f>
        <v>Подвеска и амортизация</v>
      </c>
      <c r="H566">
        <f>VLOOKUP(D566,Запчасти!A:E,4,0)</f>
        <v>63073</v>
      </c>
      <c r="I566" t="str">
        <f>VLOOKUP(D566,Запчасти!A:E,5,0)</f>
        <v>R3</v>
      </c>
      <c r="J566">
        <f>VLOOKUP(I566,Автомобили!A:D,4,0)</f>
        <v>3.5</v>
      </c>
    </row>
    <row r="567" spans="1:10" hidden="1" x14ac:dyDescent="0.25">
      <c r="A567">
        <v>566</v>
      </c>
      <c r="B567" s="6">
        <v>45179</v>
      </c>
      <c r="C567" s="1" t="s">
        <v>4</v>
      </c>
      <c r="D567">
        <v>13</v>
      </c>
      <c r="E567">
        <v>798</v>
      </c>
      <c r="F567" t="s">
        <v>288</v>
      </c>
      <c r="G567" t="str">
        <f>VLOOKUP(D567,Запчасти!A:E,2,0)</f>
        <v>Двигатель</v>
      </c>
      <c r="H567">
        <f>VLOOKUP(D567,Запчасти!A:E,4,0)</f>
        <v>64654</v>
      </c>
      <c r="I567" t="str">
        <f>VLOOKUP(D567,Запчасти!A:E,5,0)</f>
        <v>R2</v>
      </c>
      <c r="J567">
        <f>VLOOKUP(I567,Автомобили!A:D,4,0)</f>
        <v>1.6</v>
      </c>
    </row>
    <row r="568" spans="1:10" hidden="1" x14ac:dyDescent="0.25">
      <c r="A568">
        <v>567</v>
      </c>
      <c r="B568" s="6">
        <v>45179</v>
      </c>
      <c r="C568" s="1" t="s">
        <v>6</v>
      </c>
      <c r="D568">
        <v>58</v>
      </c>
      <c r="E568">
        <v>422</v>
      </c>
      <c r="F568" t="s">
        <v>290</v>
      </c>
      <c r="G568" t="str">
        <f>VLOOKUP(D568,Запчасти!A:E,2,0)</f>
        <v>Кпп</v>
      </c>
      <c r="H568">
        <f>VLOOKUP(D568,Запчасти!A:E,4,0)</f>
        <v>38336</v>
      </c>
      <c r="I568" t="str">
        <f>VLOOKUP(D568,Запчасти!A:E,5,0)</f>
        <v>R2</v>
      </c>
      <c r="J568">
        <f>VLOOKUP(I568,Автомобили!A:D,4,0)</f>
        <v>1.6</v>
      </c>
    </row>
    <row r="569" spans="1:10" hidden="1" x14ac:dyDescent="0.25">
      <c r="A569">
        <v>568</v>
      </c>
      <c r="B569" s="6">
        <v>45179</v>
      </c>
      <c r="C569" s="1" t="s">
        <v>17</v>
      </c>
      <c r="D569">
        <v>182</v>
      </c>
      <c r="E569">
        <v>35</v>
      </c>
      <c r="F569" t="s">
        <v>288</v>
      </c>
      <c r="G569" t="str">
        <f>VLOOKUP(D569,Запчасти!A:E,2,0)</f>
        <v>Двигатель</v>
      </c>
      <c r="H569">
        <f>VLOOKUP(D569,Запчасти!A:E,4,0)</f>
        <v>6954</v>
      </c>
      <c r="I569" t="str">
        <f>VLOOKUP(D569,Запчасти!A:E,5,0)</f>
        <v>R4</v>
      </c>
      <c r="J569">
        <f>VLOOKUP(I569,Автомобили!A:D,4,0)</f>
        <v>1.6</v>
      </c>
    </row>
    <row r="570" spans="1:10" hidden="1" x14ac:dyDescent="0.25">
      <c r="A570">
        <v>569</v>
      </c>
      <c r="B570" s="6">
        <v>45179</v>
      </c>
      <c r="C570" s="1" t="s">
        <v>5</v>
      </c>
      <c r="D570">
        <v>28</v>
      </c>
      <c r="E570">
        <v>381</v>
      </c>
      <c r="F570" t="s">
        <v>290</v>
      </c>
      <c r="G570" t="str">
        <f>VLOOKUP(D570,Запчасти!A:E,2,0)</f>
        <v>Двигатель</v>
      </c>
      <c r="H570">
        <f>VLOOKUP(D570,Запчасти!A:E,4,0)</f>
        <v>17601</v>
      </c>
      <c r="I570" t="str">
        <f>VLOOKUP(D570,Запчасти!A:E,5,0)</f>
        <v>R1</v>
      </c>
      <c r="J570">
        <f>VLOOKUP(I570,Автомобили!A:D,4,0)</f>
        <v>1.6</v>
      </c>
    </row>
    <row r="571" spans="1:10" hidden="1" x14ac:dyDescent="0.25">
      <c r="A571">
        <v>570</v>
      </c>
      <c r="B571" s="6">
        <v>45179</v>
      </c>
      <c r="C571" s="1" t="s">
        <v>11</v>
      </c>
      <c r="D571">
        <v>189</v>
      </c>
      <c r="E571">
        <v>523</v>
      </c>
      <c r="F571" t="s">
        <v>288</v>
      </c>
      <c r="G571" t="str">
        <f>VLOOKUP(D571,Запчасти!A:E,2,0)</f>
        <v>Система подачи топлива</v>
      </c>
      <c r="H571">
        <f>VLOOKUP(D571,Запчасти!A:E,4,0)</f>
        <v>19554</v>
      </c>
      <c r="I571" t="str">
        <f>VLOOKUP(D571,Запчасти!A:E,5,0)</f>
        <v>R3</v>
      </c>
      <c r="J571">
        <f>VLOOKUP(I571,Автомобили!A:D,4,0)</f>
        <v>3.5</v>
      </c>
    </row>
    <row r="572" spans="1:10" hidden="1" x14ac:dyDescent="0.25">
      <c r="A572">
        <v>571</v>
      </c>
      <c r="B572" s="6">
        <v>45179</v>
      </c>
      <c r="C572" s="1" t="s">
        <v>15</v>
      </c>
      <c r="D572">
        <v>69</v>
      </c>
      <c r="E572">
        <v>865</v>
      </c>
      <c r="F572" t="s">
        <v>290</v>
      </c>
      <c r="G572" t="str">
        <f>VLOOKUP(D572,Запчасти!A:E,2,0)</f>
        <v>Кузов</v>
      </c>
      <c r="H572">
        <f>VLOOKUP(D572,Запчасти!A:E,4,0)</f>
        <v>31195</v>
      </c>
      <c r="I572" t="str">
        <f>VLOOKUP(D572,Запчасти!A:E,5,0)</f>
        <v>R1</v>
      </c>
      <c r="J572">
        <f>VLOOKUP(I572,Автомобили!A:D,4,0)</f>
        <v>1.6</v>
      </c>
    </row>
    <row r="573" spans="1:10" hidden="1" x14ac:dyDescent="0.25">
      <c r="A573">
        <v>572</v>
      </c>
      <c r="B573" s="6">
        <v>45179</v>
      </c>
      <c r="C573" s="1" t="s">
        <v>11</v>
      </c>
      <c r="D573">
        <v>186</v>
      </c>
      <c r="E573">
        <v>913</v>
      </c>
      <c r="F573" t="s">
        <v>288</v>
      </c>
      <c r="G573" t="str">
        <f>VLOOKUP(D573,Запчасти!A:E,2,0)</f>
        <v>Двигатель</v>
      </c>
      <c r="H573">
        <f>VLOOKUP(D573,Запчасти!A:E,4,0)</f>
        <v>51825</v>
      </c>
      <c r="I573" t="str">
        <f>VLOOKUP(D573,Запчасти!A:E,5,0)</f>
        <v>R3</v>
      </c>
      <c r="J573">
        <f>VLOOKUP(I573,Автомобили!A:D,4,0)</f>
        <v>3.5</v>
      </c>
    </row>
    <row r="574" spans="1:10" hidden="1" x14ac:dyDescent="0.25">
      <c r="A574">
        <v>573</v>
      </c>
      <c r="B574" s="6">
        <v>45179</v>
      </c>
      <c r="C574" s="1" t="s">
        <v>18</v>
      </c>
      <c r="D574">
        <v>8</v>
      </c>
      <c r="E574">
        <v>583</v>
      </c>
      <c r="F574" t="s">
        <v>288</v>
      </c>
      <c r="G574" t="str">
        <f>VLOOKUP(D574,Запчасти!A:E,2,0)</f>
        <v>Двигатель</v>
      </c>
      <c r="H574">
        <f>VLOOKUP(D574,Запчасти!A:E,4,0)</f>
        <v>83979</v>
      </c>
      <c r="I574" t="str">
        <f>VLOOKUP(D574,Запчасти!A:E,5,0)</f>
        <v>R3</v>
      </c>
      <c r="J574">
        <f>VLOOKUP(I574,Автомобили!A:D,4,0)</f>
        <v>3.5</v>
      </c>
    </row>
    <row r="575" spans="1:10" hidden="1" x14ac:dyDescent="0.25">
      <c r="A575">
        <v>574</v>
      </c>
      <c r="B575" s="6">
        <v>45179</v>
      </c>
      <c r="C575" s="1" t="s">
        <v>13</v>
      </c>
      <c r="D575">
        <v>17</v>
      </c>
      <c r="E575">
        <v>575</v>
      </c>
      <c r="F575" t="s">
        <v>288</v>
      </c>
      <c r="G575" t="str">
        <f>VLOOKUP(D575,Запчасти!A:E,2,0)</f>
        <v>Кузов</v>
      </c>
      <c r="H575">
        <f>VLOOKUP(D575,Запчасти!A:E,4,0)</f>
        <v>50957</v>
      </c>
      <c r="I575" t="str">
        <f>VLOOKUP(D575,Запчасти!A:E,5,0)</f>
        <v>R6</v>
      </c>
      <c r="J575">
        <f>VLOOKUP(I575,Автомобили!A:D,4,0)</f>
        <v>2</v>
      </c>
    </row>
    <row r="576" spans="1:10" hidden="1" x14ac:dyDescent="0.25">
      <c r="A576">
        <v>575</v>
      </c>
      <c r="B576" s="6">
        <v>45179</v>
      </c>
      <c r="C576" s="1" t="s">
        <v>17</v>
      </c>
      <c r="D576">
        <v>15</v>
      </c>
      <c r="E576">
        <v>788</v>
      </c>
      <c r="F576" t="s">
        <v>288</v>
      </c>
      <c r="G576" t="str">
        <f>VLOOKUP(D576,Запчасти!A:E,2,0)</f>
        <v>Система выпуска</v>
      </c>
      <c r="H576">
        <f>VLOOKUP(D576,Запчасти!A:E,4,0)</f>
        <v>88097</v>
      </c>
      <c r="I576" t="str">
        <f>VLOOKUP(D576,Запчасти!A:E,5,0)</f>
        <v>R5</v>
      </c>
      <c r="J576">
        <f>VLOOKUP(I576,Автомобили!A:D,4,0)</f>
        <v>1.4</v>
      </c>
    </row>
    <row r="577" spans="1:10" hidden="1" x14ac:dyDescent="0.25">
      <c r="A577">
        <v>576</v>
      </c>
      <c r="B577" s="6">
        <v>45179</v>
      </c>
      <c r="C577" s="1" t="s">
        <v>5</v>
      </c>
      <c r="D577">
        <v>8</v>
      </c>
      <c r="E577">
        <v>693</v>
      </c>
      <c r="F577" t="s">
        <v>290</v>
      </c>
      <c r="G577" t="str">
        <f>VLOOKUP(D577,Запчасти!A:E,2,0)</f>
        <v>Двигатель</v>
      </c>
      <c r="H577">
        <f>VLOOKUP(D577,Запчасти!A:E,4,0)</f>
        <v>83979</v>
      </c>
      <c r="I577" t="str">
        <f>VLOOKUP(D577,Запчасти!A:E,5,0)</f>
        <v>R3</v>
      </c>
      <c r="J577">
        <f>VLOOKUP(I577,Автомобили!A:D,4,0)</f>
        <v>3.5</v>
      </c>
    </row>
    <row r="578" spans="1:10" hidden="1" x14ac:dyDescent="0.25">
      <c r="A578">
        <v>577</v>
      </c>
      <c r="B578" s="6">
        <v>45179</v>
      </c>
      <c r="C578" s="1" t="s">
        <v>13</v>
      </c>
      <c r="D578">
        <v>104</v>
      </c>
      <c r="E578">
        <v>660</v>
      </c>
      <c r="F578" t="s">
        <v>290</v>
      </c>
      <c r="G578" t="str">
        <f>VLOOKUP(D578,Запчасти!A:E,2,0)</f>
        <v>Двигатель</v>
      </c>
      <c r="H578">
        <f>VLOOKUP(D578,Запчасти!A:E,4,0)</f>
        <v>24830</v>
      </c>
      <c r="I578" t="str">
        <f>VLOOKUP(D578,Запчасти!A:E,5,0)</f>
        <v>R4</v>
      </c>
      <c r="J578">
        <f>VLOOKUP(I578,Автомобили!A:D,4,0)</f>
        <v>1.6</v>
      </c>
    </row>
    <row r="579" spans="1:10" hidden="1" x14ac:dyDescent="0.25">
      <c r="A579">
        <v>578</v>
      </c>
      <c r="B579" s="6">
        <v>45179</v>
      </c>
      <c r="C579" s="1" t="s">
        <v>17</v>
      </c>
      <c r="D579">
        <v>42</v>
      </c>
      <c r="E579">
        <v>401</v>
      </c>
      <c r="F579" t="s">
        <v>290</v>
      </c>
      <c r="G579" t="str">
        <f>VLOOKUP(D579,Запчасти!A:E,2,0)</f>
        <v>Подготовка топливной смеси</v>
      </c>
      <c r="H579">
        <f>VLOOKUP(D579,Запчасти!A:E,4,0)</f>
        <v>66148</v>
      </c>
      <c r="I579" t="str">
        <f>VLOOKUP(D579,Запчасти!A:E,5,0)</f>
        <v>R6</v>
      </c>
      <c r="J579">
        <f>VLOOKUP(I579,Автомобили!A:D,4,0)</f>
        <v>2</v>
      </c>
    </row>
    <row r="580" spans="1:10" hidden="1" x14ac:dyDescent="0.25">
      <c r="A580">
        <v>579</v>
      </c>
      <c r="B580" s="6">
        <v>45179</v>
      </c>
      <c r="C580" s="1" t="s">
        <v>12</v>
      </c>
      <c r="D580">
        <v>37</v>
      </c>
      <c r="E580">
        <v>74</v>
      </c>
      <c r="F580" t="s">
        <v>288</v>
      </c>
      <c r="G580" t="str">
        <f>VLOOKUP(D580,Запчасти!A:E,2,0)</f>
        <v>Тормозная система</v>
      </c>
      <c r="H580">
        <f>VLOOKUP(D580,Запчасти!A:E,4,0)</f>
        <v>56438</v>
      </c>
      <c r="I580" t="str">
        <f>VLOOKUP(D580,Запчасти!A:E,5,0)</f>
        <v>R2</v>
      </c>
      <c r="J580">
        <f>VLOOKUP(I580,Автомобили!A:D,4,0)</f>
        <v>1.6</v>
      </c>
    </row>
    <row r="581" spans="1:10" hidden="1" x14ac:dyDescent="0.25">
      <c r="A581">
        <v>580</v>
      </c>
      <c r="B581" s="6">
        <v>45179</v>
      </c>
      <c r="C581" s="1" t="s">
        <v>12</v>
      </c>
      <c r="D581">
        <v>103</v>
      </c>
      <c r="E581">
        <v>749</v>
      </c>
      <c r="F581" t="s">
        <v>290</v>
      </c>
      <c r="G581" t="str">
        <f>VLOOKUP(D581,Запчасти!A:E,2,0)</f>
        <v>Система сцепления</v>
      </c>
      <c r="H581">
        <f>VLOOKUP(D581,Запчасти!A:E,4,0)</f>
        <v>15251</v>
      </c>
      <c r="I581" t="str">
        <f>VLOOKUP(D581,Запчасти!A:E,5,0)</f>
        <v>R5</v>
      </c>
      <c r="J581">
        <f>VLOOKUP(I581,Автомобили!A:D,4,0)</f>
        <v>1.4</v>
      </c>
    </row>
    <row r="582" spans="1:10" hidden="1" x14ac:dyDescent="0.25">
      <c r="A582">
        <v>581</v>
      </c>
      <c r="B582" s="6">
        <v>45179</v>
      </c>
      <c r="C582" s="1" t="s">
        <v>6</v>
      </c>
      <c r="D582">
        <v>1</v>
      </c>
      <c r="E582">
        <v>834</v>
      </c>
      <c r="F582" t="s">
        <v>288</v>
      </c>
      <c r="G582" t="str">
        <f>VLOOKUP(D582,Запчасти!A:E,2,0)</f>
        <v>Двигатель</v>
      </c>
      <c r="H582">
        <f>VLOOKUP(D582,Запчасти!A:E,4,0)</f>
        <v>81147</v>
      </c>
      <c r="I582" t="str">
        <f>VLOOKUP(D582,Запчасти!A:E,5,0)</f>
        <v>R1</v>
      </c>
      <c r="J582">
        <f>VLOOKUP(I582,Автомобили!A:D,4,0)</f>
        <v>1.6</v>
      </c>
    </row>
    <row r="583" spans="1:10" hidden="1" x14ac:dyDescent="0.25">
      <c r="A583">
        <v>582</v>
      </c>
      <c r="B583" s="6">
        <v>45179</v>
      </c>
      <c r="C583" s="1" t="s">
        <v>14</v>
      </c>
      <c r="D583">
        <v>167</v>
      </c>
      <c r="E583">
        <v>312</v>
      </c>
      <c r="F583" t="s">
        <v>288</v>
      </c>
      <c r="G583" t="str">
        <f>VLOOKUP(D583,Запчасти!A:E,2,0)</f>
        <v>Электрика</v>
      </c>
      <c r="H583">
        <f>VLOOKUP(D583,Запчасти!A:E,4,0)</f>
        <v>48239</v>
      </c>
      <c r="I583" t="str">
        <f>VLOOKUP(D583,Запчасти!A:E,5,0)</f>
        <v>R1</v>
      </c>
      <c r="J583">
        <f>VLOOKUP(I583,Автомобили!A:D,4,0)</f>
        <v>1.6</v>
      </c>
    </row>
    <row r="584" spans="1:10" hidden="1" x14ac:dyDescent="0.25">
      <c r="A584">
        <v>583</v>
      </c>
      <c r="B584" s="6">
        <v>45179</v>
      </c>
      <c r="C584" s="1" t="s">
        <v>6</v>
      </c>
      <c r="D584">
        <v>147</v>
      </c>
      <c r="E584">
        <v>869</v>
      </c>
      <c r="F584" t="s">
        <v>290</v>
      </c>
      <c r="G584" t="str">
        <f>VLOOKUP(D584,Запчасти!A:E,2,0)</f>
        <v>Система сцепления</v>
      </c>
      <c r="H584">
        <f>VLOOKUP(D584,Запчасти!A:E,4,0)</f>
        <v>29654</v>
      </c>
      <c r="I584" t="str">
        <f>VLOOKUP(D584,Запчасти!A:E,5,0)</f>
        <v>R6</v>
      </c>
      <c r="J584">
        <f>VLOOKUP(I584,Автомобили!A:D,4,0)</f>
        <v>2</v>
      </c>
    </row>
    <row r="585" spans="1:10" hidden="1" x14ac:dyDescent="0.25">
      <c r="A585">
        <v>584</v>
      </c>
      <c r="B585" s="6">
        <v>45179</v>
      </c>
      <c r="C585" s="1" t="s">
        <v>16</v>
      </c>
      <c r="D585">
        <v>175</v>
      </c>
      <c r="E585">
        <v>614</v>
      </c>
      <c r="F585" t="s">
        <v>290</v>
      </c>
      <c r="G585" t="str">
        <f>VLOOKUP(D585,Запчасти!A:E,2,0)</f>
        <v>Электрика</v>
      </c>
      <c r="H585">
        <f>VLOOKUP(D585,Запчасти!A:E,4,0)</f>
        <v>71884</v>
      </c>
      <c r="I585" t="str">
        <f>VLOOKUP(D585,Запчасти!A:E,5,0)</f>
        <v>R4</v>
      </c>
      <c r="J585">
        <f>VLOOKUP(I585,Автомобили!A:D,4,0)</f>
        <v>1.6</v>
      </c>
    </row>
    <row r="586" spans="1:10" hidden="1" x14ac:dyDescent="0.25">
      <c r="A586">
        <v>585</v>
      </c>
      <c r="B586" s="6">
        <v>45179</v>
      </c>
      <c r="C586" s="1" t="s">
        <v>20</v>
      </c>
      <c r="D586">
        <v>118</v>
      </c>
      <c r="E586">
        <v>912</v>
      </c>
      <c r="F586" t="s">
        <v>288</v>
      </c>
      <c r="G586" t="str">
        <f>VLOOKUP(D586,Запчасти!A:E,2,0)</f>
        <v>Тормозная система</v>
      </c>
      <c r="H586">
        <f>VLOOKUP(D586,Запчасти!A:E,4,0)</f>
        <v>55713</v>
      </c>
      <c r="I586" t="str">
        <f>VLOOKUP(D586,Запчасти!A:E,5,0)</f>
        <v>R6</v>
      </c>
      <c r="J586">
        <f>VLOOKUP(I586,Автомобили!A:D,4,0)</f>
        <v>2</v>
      </c>
    </row>
    <row r="587" spans="1:10" hidden="1" x14ac:dyDescent="0.25">
      <c r="A587">
        <v>586</v>
      </c>
      <c r="B587" s="6">
        <v>45179</v>
      </c>
      <c r="C587" s="1" t="s">
        <v>21</v>
      </c>
      <c r="D587">
        <v>151</v>
      </c>
      <c r="E587">
        <v>947</v>
      </c>
      <c r="F587" t="s">
        <v>288</v>
      </c>
      <c r="G587" t="str">
        <f>VLOOKUP(D587,Запчасти!A:E,2,0)</f>
        <v>Кпп</v>
      </c>
      <c r="H587">
        <f>VLOOKUP(D587,Запчасти!A:E,4,0)</f>
        <v>16321</v>
      </c>
      <c r="I587" t="str">
        <f>VLOOKUP(D587,Запчасти!A:E,5,0)</f>
        <v>R2</v>
      </c>
      <c r="J587">
        <f>VLOOKUP(I587,Автомобили!A:D,4,0)</f>
        <v>1.6</v>
      </c>
    </row>
    <row r="588" spans="1:10" hidden="1" x14ac:dyDescent="0.25">
      <c r="A588">
        <v>587</v>
      </c>
      <c r="B588" s="6">
        <v>45179</v>
      </c>
      <c r="C588" s="1" t="s">
        <v>13</v>
      </c>
      <c r="D588">
        <v>75</v>
      </c>
      <c r="E588">
        <v>87</v>
      </c>
      <c r="F588" t="s">
        <v>290</v>
      </c>
      <c r="G588" t="str">
        <f>VLOOKUP(D588,Запчасти!A:E,2,0)</f>
        <v>Электрика</v>
      </c>
      <c r="H588">
        <f>VLOOKUP(D588,Запчасти!A:E,4,0)</f>
        <v>72128</v>
      </c>
      <c r="I588" t="str">
        <f>VLOOKUP(D588,Запчасти!A:E,5,0)</f>
        <v>R5</v>
      </c>
      <c r="J588">
        <f>VLOOKUP(I588,Автомобили!A:D,4,0)</f>
        <v>1.4</v>
      </c>
    </row>
    <row r="589" spans="1:10" hidden="1" x14ac:dyDescent="0.25">
      <c r="A589">
        <v>588</v>
      </c>
      <c r="B589" s="6">
        <v>45179</v>
      </c>
      <c r="C589" s="1" t="s">
        <v>18</v>
      </c>
      <c r="D589">
        <v>197</v>
      </c>
      <c r="E589">
        <v>875</v>
      </c>
      <c r="F589" t="s">
        <v>288</v>
      </c>
      <c r="G589" t="str">
        <f>VLOOKUP(D589,Запчасти!A:E,2,0)</f>
        <v>Двигатель</v>
      </c>
      <c r="H589">
        <f>VLOOKUP(D589,Запчасти!A:E,4,0)</f>
        <v>24769</v>
      </c>
      <c r="I589" t="str">
        <f>VLOOKUP(D589,Запчасти!A:E,5,0)</f>
        <v>R5</v>
      </c>
      <c r="J589">
        <f>VLOOKUP(I589,Автомобили!A:D,4,0)</f>
        <v>1.4</v>
      </c>
    </row>
    <row r="590" spans="1:10" hidden="1" x14ac:dyDescent="0.25">
      <c r="A590">
        <v>589</v>
      </c>
      <c r="B590" s="6">
        <v>45179</v>
      </c>
      <c r="C590" s="1" t="s">
        <v>17</v>
      </c>
      <c r="D590">
        <v>7</v>
      </c>
      <c r="E590">
        <v>662</v>
      </c>
      <c r="F590" t="s">
        <v>288</v>
      </c>
      <c r="G590" t="str">
        <f>VLOOKUP(D590,Запчасти!A:E,2,0)</f>
        <v>Двигатель</v>
      </c>
      <c r="H590">
        <f>VLOOKUP(D590,Запчасти!A:E,4,0)</f>
        <v>62216</v>
      </c>
      <c r="I590" t="str">
        <f>VLOOKUP(D590,Запчасти!A:E,5,0)</f>
        <v>R1</v>
      </c>
      <c r="J590">
        <f>VLOOKUP(I590,Автомобили!A:D,4,0)</f>
        <v>1.6</v>
      </c>
    </row>
    <row r="591" spans="1:10" hidden="1" x14ac:dyDescent="0.25">
      <c r="A591">
        <v>590</v>
      </c>
      <c r="B591" s="6">
        <v>45179</v>
      </c>
      <c r="C591" s="1" t="s">
        <v>18</v>
      </c>
      <c r="D591">
        <v>192</v>
      </c>
      <c r="E591">
        <v>89</v>
      </c>
      <c r="F591" t="s">
        <v>288</v>
      </c>
      <c r="G591" t="str">
        <f>VLOOKUP(D591,Запчасти!A:E,2,0)</f>
        <v>Двигатель</v>
      </c>
      <c r="H591">
        <f>VLOOKUP(D591,Запчасти!A:E,4,0)</f>
        <v>92855</v>
      </c>
      <c r="I591" t="str">
        <f>VLOOKUP(D591,Запчасти!A:E,5,0)</f>
        <v>R6</v>
      </c>
      <c r="J591">
        <f>VLOOKUP(I591,Автомобили!A:D,4,0)</f>
        <v>2</v>
      </c>
    </row>
    <row r="592" spans="1:10" hidden="1" x14ac:dyDescent="0.25">
      <c r="A592">
        <v>591</v>
      </c>
      <c r="B592" s="6">
        <v>45179</v>
      </c>
      <c r="C592" s="1" t="s">
        <v>21</v>
      </c>
      <c r="D592">
        <v>41</v>
      </c>
      <c r="E592">
        <v>254</v>
      </c>
      <c r="F592" t="s">
        <v>288</v>
      </c>
      <c r="G592" t="str">
        <f>VLOOKUP(D592,Запчасти!A:E,2,0)</f>
        <v>Кузов</v>
      </c>
      <c r="H592">
        <f>VLOOKUP(D592,Запчасти!A:E,4,0)</f>
        <v>38422</v>
      </c>
      <c r="I592" t="str">
        <f>VLOOKUP(D592,Запчасти!A:E,5,0)</f>
        <v>R2</v>
      </c>
      <c r="J592">
        <f>VLOOKUP(I592,Автомобили!A:D,4,0)</f>
        <v>1.6</v>
      </c>
    </row>
    <row r="593" spans="1:11" hidden="1" x14ac:dyDescent="0.25">
      <c r="A593">
        <v>592</v>
      </c>
      <c r="B593" s="6">
        <v>45179</v>
      </c>
      <c r="C593" s="1" t="s">
        <v>6</v>
      </c>
      <c r="D593">
        <v>133</v>
      </c>
      <c r="E593">
        <v>132</v>
      </c>
      <c r="F593" t="s">
        <v>290</v>
      </c>
      <c r="G593" t="str">
        <f>VLOOKUP(D593,Запчасти!A:E,2,0)</f>
        <v>Отопление / вентиляция</v>
      </c>
      <c r="H593">
        <f>VLOOKUP(D593,Запчасти!A:E,4,0)</f>
        <v>96655</v>
      </c>
      <c r="I593" t="str">
        <f>VLOOKUP(D593,Запчасти!A:E,5,0)</f>
        <v>R1</v>
      </c>
      <c r="J593">
        <f>VLOOKUP(I593,Автомобили!A:D,4,0)</f>
        <v>1.6</v>
      </c>
    </row>
    <row r="594" spans="1:11" hidden="1" x14ac:dyDescent="0.25">
      <c r="A594">
        <v>593</v>
      </c>
      <c r="B594" s="6">
        <v>45179</v>
      </c>
      <c r="C594" s="1" t="s">
        <v>16</v>
      </c>
      <c r="D594">
        <v>153</v>
      </c>
      <c r="E594">
        <v>446</v>
      </c>
      <c r="F594" t="s">
        <v>288</v>
      </c>
      <c r="G594" t="str">
        <f>VLOOKUP(D594,Запчасти!A:E,2,0)</f>
        <v>Система подачи топлива</v>
      </c>
      <c r="H594">
        <f>VLOOKUP(D594,Запчасти!A:E,4,0)</f>
        <v>14736</v>
      </c>
      <c r="I594" t="str">
        <f>VLOOKUP(D594,Запчасти!A:E,5,0)</f>
        <v>R5</v>
      </c>
      <c r="J594">
        <f>VLOOKUP(I594,Автомобили!A:D,4,0)</f>
        <v>1.4</v>
      </c>
    </row>
    <row r="595" spans="1:11" hidden="1" x14ac:dyDescent="0.25">
      <c r="A595">
        <v>594</v>
      </c>
      <c r="B595" s="6">
        <v>45179</v>
      </c>
      <c r="C595" s="1" t="s">
        <v>8</v>
      </c>
      <c r="D595">
        <v>91</v>
      </c>
      <c r="E595">
        <v>33</v>
      </c>
      <c r="F595" t="s">
        <v>290</v>
      </c>
      <c r="G595" t="str">
        <f>VLOOKUP(D595,Запчасти!A:E,2,0)</f>
        <v>Двигатель</v>
      </c>
      <c r="H595">
        <f>VLOOKUP(D595,Запчасти!A:E,4,0)</f>
        <v>51302</v>
      </c>
      <c r="I595" t="str">
        <f>VLOOKUP(D595,Запчасти!A:E,5,0)</f>
        <v>R2</v>
      </c>
      <c r="J595">
        <f>VLOOKUP(I595,Автомобили!A:D,4,0)</f>
        <v>1.6</v>
      </c>
    </row>
    <row r="596" spans="1:11" hidden="1" x14ac:dyDescent="0.25">
      <c r="A596">
        <v>595</v>
      </c>
      <c r="B596" s="6">
        <v>45179</v>
      </c>
      <c r="C596" s="1" t="s">
        <v>17</v>
      </c>
      <c r="D596">
        <v>183</v>
      </c>
      <c r="E596">
        <v>161</v>
      </c>
      <c r="F596" t="s">
        <v>290</v>
      </c>
      <c r="G596" t="str">
        <f>VLOOKUP(D596,Запчасти!A:E,2,0)</f>
        <v>Отопление / вентиляция</v>
      </c>
      <c r="H596">
        <f>VLOOKUP(D596,Запчасти!A:E,4,0)</f>
        <v>3847</v>
      </c>
      <c r="I596" t="str">
        <f>VLOOKUP(D596,Запчасти!A:E,5,0)</f>
        <v>R4</v>
      </c>
      <c r="J596">
        <f>VLOOKUP(I596,Автомобили!A:D,4,0)</f>
        <v>1.6</v>
      </c>
    </row>
    <row r="597" spans="1:11" hidden="1" x14ac:dyDescent="0.25">
      <c r="A597">
        <v>596</v>
      </c>
      <c r="B597" s="6">
        <v>45179</v>
      </c>
      <c r="C597" s="1" t="s">
        <v>21</v>
      </c>
      <c r="D597">
        <v>91</v>
      </c>
      <c r="E597">
        <v>432</v>
      </c>
      <c r="F597" t="s">
        <v>290</v>
      </c>
      <c r="G597" t="str">
        <f>VLOOKUP(D597,Запчасти!A:E,2,0)</f>
        <v>Двигатель</v>
      </c>
      <c r="H597">
        <f>VLOOKUP(D597,Запчасти!A:E,4,0)</f>
        <v>51302</v>
      </c>
      <c r="I597" t="str">
        <f>VLOOKUP(D597,Запчасти!A:E,5,0)</f>
        <v>R2</v>
      </c>
      <c r="J597">
        <f>VLOOKUP(I597,Автомобили!A:D,4,0)</f>
        <v>1.6</v>
      </c>
    </row>
    <row r="598" spans="1:11" hidden="1" x14ac:dyDescent="0.25">
      <c r="A598">
        <v>597</v>
      </c>
      <c r="B598" s="6">
        <v>45179</v>
      </c>
      <c r="C598" s="1" t="s">
        <v>13</v>
      </c>
      <c r="D598">
        <v>44</v>
      </c>
      <c r="E598">
        <v>626</v>
      </c>
      <c r="F598" t="s">
        <v>290</v>
      </c>
      <c r="G598" t="str">
        <f>VLOOKUP(D598,Запчасти!A:E,2,0)</f>
        <v>Двигатель</v>
      </c>
      <c r="H598">
        <f>VLOOKUP(D598,Запчасти!A:E,4,0)</f>
        <v>5959</v>
      </c>
      <c r="I598" t="str">
        <f>VLOOKUP(D598,Запчасти!A:E,5,0)</f>
        <v>R3</v>
      </c>
      <c r="J598">
        <f>VLOOKUP(I598,Автомобили!A:D,4,0)</f>
        <v>3.5</v>
      </c>
    </row>
    <row r="599" spans="1:11" hidden="1" x14ac:dyDescent="0.25">
      <c r="A599">
        <v>598</v>
      </c>
      <c r="B599" s="6">
        <v>45179</v>
      </c>
      <c r="C599" s="1" t="s">
        <v>22</v>
      </c>
      <c r="D599">
        <v>185</v>
      </c>
      <c r="E599">
        <v>117</v>
      </c>
      <c r="F599" t="s">
        <v>288</v>
      </c>
      <c r="G599" t="str">
        <f>VLOOKUP(D599,Запчасти!A:E,2,0)</f>
        <v>Подвеска и амортизация</v>
      </c>
      <c r="H599">
        <f>VLOOKUP(D599,Запчасти!A:E,4,0)</f>
        <v>38571</v>
      </c>
      <c r="I599" t="str">
        <f>VLOOKUP(D599,Запчасти!A:E,5,0)</f>
        <v>R3</v>
      </c>
      <c r="J599">
        <f>VLOOKUP(I599,Автомобили!A:D,4,0)</f>
        <v>3.5</v>
      </c>
    </row>
    <row r="600" spans="1:11" hidden="1" x14ac:dyDescent="0.25">
      <c r="A600">
        <v>599</v>
      </c>
      <c r="B600" s="6">
        <v>45179</v>
      </c>
      <c r="C600" s="1" t="s">
        <v>18</v>
      </c>
      <c r="D600">
        <v>108</v>
      </c>
      <c r="E600">
        <v>679</v>
      </c>
      <c r="F600" t="s">
        <v>290</v>
      </c>
      <c r="G600" t="str">
        <f>VLOOKUP(D600,Запчасти!A:E,2,0)</f>
        <v>Двигатель</v>
      </c>
      <c r="H600">
        <f>VLOOKUP(D600,Запчасти!A:E,4,0)</f>
        <v>40632</v>
      </c>
      <c r="I600" t="str">
        <f>VLOOKUP(D600,Запчасти!A:E,5,0)</f>
        <v>R2</v>
      </c>
      <c r="J600">
        <f>VLOOKUP(I600,Автомобили!A:D,4,0)</f>
        <v>1.6</v>
      </c>
    </row>
    <row r="601" spans="1:11" hidden="1" x14ac:dyDescent="0.25">
      <c r="A601">
        <v>600</v>
      </c>
      <c r="B601" s="6">
        <v>45179</v>
      </c>
      <c r="C601" s="1" t="s">
        <v>15</v>
      </c>
      <c r="D601">
        <v>98</v>
      </c>
      <c r="E601">
        <v>554</v>
      </c>
      <c r="F601" t="s">
        <v>288</v>
      </c>
      <c r="G601" t="str">
        <f>VLOOKUP(D601,Запчасти!A:E,2,0)</f>
        <v>Кондиционер</v>
      </c>
      <c r="H601">
        <f>VLOOKUP(D601,Запчасти!A:E,4,0)</f>
        <v>88480</v>
      </c>
      <c r="I601" t="str">
        <f>VLOOKUP(D601,Запчасти!A:E,5,0)</f>
        <v>R6</v>
      </c>
      <c r="J601">
        <f>VLOOKUP(I601,Автомобили!A:D,4,0)</f>
        <v>2</v>
      </c>
    </row>
    <row r="602" spans="1:11" hidden="1" x14ac:dyDescent="0.25">
      <c r="A602">
        <v>601</v>
      </c>
      <c r="B602" s="6">
        <v>45179</v>
      </c>
      <c r="C602" s="1" t="s">
        <v>9</v>
      </c>
      <c r="D602">
        <v>103</v>
      </c>
      <c r="E602">
        <v>957</v>
      </c>
      <c r="F602" t="s">
        <v>288</v>
      </c>
      <c r="G602" t="str">
        <f>VLOOKUP(D602,Запчасти!A:E,2,0)</f>
        <v>Система сцепления</v>
      </c>
      <c r="H602">
        <f>VLOOKUP(D602,Запчасти!A:E,4,0)</f>
        <v>15251</v>
      </c>
      <c r="I602" t="str">
        <f>VLOOKUP(D602,Запчасти!A:E,5,0)</f>
        <v>R5</v>
      </c>
      <c r="J602">
        <f>VLOOKUP(I602,Автомобили!A:D,4,0)</f>
        <v>1.4</v>
      </c>
    </row>
    <row r="603" spans="1:11" hidden="1" x14ac:dyDescent="0.25">
      <c r="A603">
        <v>602</v>
      </c>
      <c r="B603" s="6">
        <v>45179</v>
      </c>
      <c r="C603" s="1" t="s">
        <v>11</v>
      </c>
      <c r="D603">
        <v>103</v>
      </c>
      <c r="E603">
        <v>52</v>
      </c>
      <c r="F603" t="s">
        <v>288</v>
      </c>
      <c r="G603" t="str">
        <f>VLOOKUP(D603,Запчасти!A:E,2,0)</f>
        <v>Система сцепления</v>
      </c>
      <c r="H603">
        <f>VLOOKUP(D603,Запчасти!A:E,4,0)</f>
        <v>15251</v>
      </c>
      <c r="I603" t="str">
        <f>VLOOKUP(D603,Запчасти!A:E,5,0)</f>
        <v>R5</v>
      </c>
      <c r="J603">
        <f>VLOOKUP(I603,Автомобили!A:D,4,0)</f>
        <v>1.4</v>
      </c>
    </row>
    <row r="604" spans="1:11" hidden="1" x14ac:dyDescent="0.25">
      <c r="A604">
        <v>603</v>
      </c>
      <c r="B604" s="6">
        <v>45179</v>
      </c>
      <c r="C604" s="1" t="s">
        <v>19</v>
      </c>
      <c r="D604">
        <v>133</v>
      </c>
      <c r="E604">
        <v>122</v>
      </c>
      <c r="F604" t="s">
        <v>290</v>
      </c>
      <c r="G604" t="str">
        <f>VLOOKUP(D604,Запчасти!A:E,2,0)</f>
        <v>Отопление / вентиляция</v>
      </c>
      <c r="H604">
        <f>VLOOKUP(D604,Запчасти!A:E,4,0)</f>
        <v>96655</v>
      </c>
      <c r="I604" t="str">
        <f>VLOOKUP(D604,Запчасти!A:E,5,0)</f>
        <v>R1</v>
      </c>
      <c r="J604">
        <f>VLOOKUP(I604,Автомобили!A:D,4,0)</f>
        <v>1.6</v>
      </c>
    </row>
    <row r="605" spans="1:11" hidden="1" x14ac:dyDescent="0.25">
      <c r="A605">
        <v>604</v>
      </c>
      <c r="B605" s="6">
        <v>45179</v>
      </c>
      <c r="C605" s="1" t="s">
        <v>3</v>
      </c>
      <c r="D605">
        <v>3</v>
      </c>
      <c r="E605">
        <v>649</v>
      </c>
      <c r="F605" t="s">
        <v>290</v>
      </c>
      <c r="G605" t="str">
        <f>VLOOKUP(D605,Запчасти!A:E,2,0)</f>
        <v>Кузов</v>
      </c>
      <c r="H605">
        <f>VLOOKUP(D605,Запчасти!A:E,4,0)</f>
        <v>63498</v>
      </c>
      <c r="I605" t="str">
        <f>VLOOKUP(D605,Запчасти!A:E,5,0)</f>
        <v>R2</v>
      </c>
      <c r="J605">
        <f>VLOOKUP(I605,Автомобили!A:D,4,0)</f>
        <v>1.6</v>
      </c>
    </row>
    <row r="606" spans="1:11" hidden="1" x14ac:dyDescent="0.25">
      <c r="A606">
        <v>605</v>
      </c>
      <c r="B606" s="6">
        <v>45179</v>
      </c>
      <c r="C606" s="1" t="s">
        <v>7</v>
      </c>
      <c r="D606">
        <v>109</v>
      </c>
      <c r="E606">
        <v>961</v>
      </c>
      <c r="F606" t="s">
        <v>290</v>
      </c>
      <c r="G606" t="str">
        <f>VLOOKUP(D606,Запчасти!A:E,2,0)</f>
        <v>Кондиционер</v>
      </c>
      <c r="H606">
        <f>VLOOKUP(D606,Запчасти!A:E,4,0)</f>
        <v>47034</v>
      </c>
      <c r="I606" t="str">
        <f>VLOOKUP(D606,Запчасти!A:E,5,0)</f>
        <v>R2</v>
      </c>
      <c r="J606">
        <f>VLOOKUP(I606,Автомобили!A:D,4,0)</f>
        <v>1.6</v>
      </c>
      <c r="K606">
        <f>H606*E606</f>
        <v>45199674</v>
      </c>
    </row>
    <row r="607" spans="1:11" hidden="1" x14ac:dyDescent="0.25">
      <c r="A607">
        <v>606</v>
      </c>
      <c r="B607" s="6">
        <v>45179</v>
      </c>
      <c r="C607" s="1" t="s">
        <v>4</v>
      </c>
      <c r="D607">
        <v>89</v>
      </c>
      <c r="E607">
        <v>225</v>
      </c>
      <c r="F607" t="s">
        <v>288</v>
      </c>
      <c r="G607" t="str">
        <f>VLOOKUP(D607,Запчасти!A:E,2,0)</f>
        <v>Тормозная система</v>
      </c>
      <c r="H607">
        <f>VLOOKUP(D607,Запчасти!A:E,4,0)</f>
        <v>82976</v>
      </c>
      <c r="I607" t="str">
        <f>VLOOKUP(D607,Запчасти!A:E,5,0)</f>
        <v>R3</v>
      </c>
      <c r="J607">
        <f>VLOOKUP(I607,Автомобили!A:D,4,0)</f>
        <v>3.5</v>
      </c>
    </row>
    <row r="608" spans="1:11" hidden="1" x14ac:dyDescent="0.25">
      <c r="A608">
        <v>607</v>
      </c>
      <c r="B608" s="6">
        <v>45179</v>
      </c>
      <c r="C608" s="1" t="s">
        <v>19</v>
      </c>
      <c r="D608">
        <v>119</v>
      </c>
      <c r="E608">
        <v>753</v>
      </c>
      <c r="F608" t="s">
        <v>288</v>
      </c>
      <c r="G608" t="str">
        <f>VLOOKUP(D608,Запчасти!A:E,2,0)</f>
        <v>Двигатель</v>
      </c>
      <c r="H608">
        <f>VLOOKUP(D608,Запчасти!A:E,4,0)</f>
        <v>86768</v>
      </c>
      <c r="I608" t="str">
        <f>VLOOKUP(D608,Запчасти!A:E,5,0)</f>
        <v>R3</v>
      </c>
      <c r="J608">
        <f>VLOOKUP(I608,Автомобили!A:D,4,0)</f>
        <v>3.5</v>
      </c>
    </row>
    <row r="609" spans="1:10" hidden="1" x14ac:dyDescent="0.25">
      <c r="A609">
        <v>608</v>
      </c>
      <c r="B609" s="6">
        <v>45179</v>
      </c>
      <c r="C609" s="1" t="s">
        <v>15</v>
      </c>
      <c r="D609">
        <v>50</v>
      </c>
      <c r="E609">
        <v>452</v>
      </c>
      <c r="F609" t="s">
        <v>290</v>
      </c>
      <c r="G609" t="str">
        <f>VLOOKUP(D609,Запчасти!A:E,2,0)</f>
        <v>Кондиционер</v>
      </c>
      <c r="H609">
        <f>VLOOKUP(D609,Запчасти!A:E,4,0)</f>
        <v>22385</v>
      </c>
      <c r="I609" t="str">
        <f>VLOOKUP(D609,Запчасти!A:E,5,0)</f>
        <v>R6</v>
      </c>
      <c r="J609">
        <f>VLOOKUP(I609,Автомобили!A:D,4,0)</f>
        <v>2</v>
      </c>
    </row>
    <row r="610" spans="1:10" hidden="1" x14ac:dyDescent="0.25">
      <c r="A610">
        <v>609</v>
      </c>
      <c r="B610" s="6">
        <v>45179</v>
      </c>
      <c r="C610" s="1" t="s">
        <v>3</v>
      </c>
      <c r="D610">
        <v>36</v>
      </c>
      <c r="E610">
        <v>579</v>
      </c>
      <c r="F610" t="s">
        <v>290</v>
      </c>
      <c r="G610" t="str">
        <f>VLOOKUP(D610,Запчасти!A:E,2,0)</f>
        <v>Двигатель</v>
      </c>
      <c r="H610">
        <f>VLOOKUP(D610,Запчасти!A:E,4,0)</f>
        <v>47343</v>
      </c>
      <c r="I610" t="str">
        <f>VLOOKUP(D610,Запчасти!A:E,5,0)</f>
        <v>R2</v>
      </c>
      <c r="J610">
        <f>VLOOKUP(I610,Автомобили!A:D,4,0)</f>
        <v>1.6</v>
      </c>
    </row>
    <row r="611" spans="1:10" hidden="1" x14ac:dyDescent="0.25">
      <c r="A611">
        <v>610</v>
      </c>
      <c r="B611" s="6">
        <v>45179</v>
      </c>
      <c r="C611" s="1" t="s">
        <v>11</v>
      </c>
      <c r="D611">
        <v>138</v>
      </c>
      <c r="E611">
        <v>777</v>
      </c>
      <c r="F611" t="s">
        <v>288</v>
      </c>
      <c r="G611" t="str">
        <f>VLOOKUP(D611,Запчасти!A:E,2,0)</f>
        <v>Электрика</v>
      </c>
      <c r="H611">
        <f>VLOOKUP(D611,Запчасти!A:E,4,0)</f>
        <v>1987</v>
      </c>
      <c r="I611" t="str">
        <f>VLOOKUP(D611,Запчасти!A:E,5,0)</f>
        <v>R6</v>
      </c>
      <c r="J611">
        <f>VLOOKUP(I611,Автомобили!A:D,4,0)</f>
        <v>2</v>
      </c>
    </row>
    <row r="612" spans="1:10" hidden="1" x14ac:dyDescent="0.25">
      <c r="A612">
        <v>611</v>
      </c>
      <c r="B612" s="6">
        <v>45179</v>
      </c>
      <c r="C612" s="1" t="s">
        <v>10</v>
      </c>
      <c r="D612">
        <v>113</v>
      </c>
      <c r="E612">
        <v>151</v>
      </c>
      <c r="F612" t="s">
        <v>290</v>
      </c>
      <c r="G612" t="str">
        <f>VLOOKUP(D612,Запчасти!A:E,2,0)</f>
        <v>Кпп</v>
      </c>
      <c r="H612">
        <f>VLOOKUP(D612,Запчасти!A:E,4,0)</f>
        <v>96599</v>
      </c>
      <c r="I612" t="str">
        <f>VLOOKUP(D612,Запчасти!A:E,5,0)</f>
        <v>R5</v>
      </c>
      <c r="J612">
        <f>VLOOKUP(I612,Автомобили!A:D,4,0)</f>
        <v>1.4</v>
      </c>
    </row>
    <row r="613" spans="1:10" hidden="1" x14ac:dyDescent="0.25">
      <c r="A613">
        <v>612</v>
      </c>
      <c r="B613" s="6">
        <v>45179</v>
      </c>
      <c r="C613" s="1" t="s">
        <v>9</v>
      </c>
      <c r="D613">
        <v>176</v>
      </c>
      <c r="E613">
        <v>989</v>
      </c>
      <c r="F613" t="s">
        <v>290</v>
      </c>
      <c r="G613" t="str">
        <f>VLOOKUP(D613,Запчасти!A:E,2,0)</f>
        <v>Двигатель</v>
      </c>
      <c r="H613">
        <f>VLOOKUP(D613,Запчасти!A:E,4,0)</f>
        <v>80824</v>
      </c>
      <c r="I613" t="str">
        <f>VLOOKUP(D613,Запчасти!A:E,5,0)</f>
        <v>R3</v>
      </c>
      <c r="J613">
        <f>VLOOKUP(I613,Автомобили!A:D,4,0)</f>
        <v>3.5</v>
      </c>
    </row>
    <row r="614" spans="1:10" hidden="1" x14ac:dyDescent="0.25">
      <c r="A614">
        <v>613</v>
      </c>
      <c r="B614" s="6">
        <v>45179</v>
      </c>
      <c r="C614" s="1" t="s">
        <v>11</v>
      </c>
      <c r="D614">
        <v>100</v>
      </c>
      <c r="E614">
        <v>459</v>
      </c>
      <c r="F614" t="s">
        <v>290</v>
      </c>
      <c r="G614" t="str">
        <f>VLOOKUP(D614,Запчасти!A:E,2,0)</f>
        <v>Система подачи топлива</v>
      </c>
      <c r="H614">
        <f>VLOOKUP(D614,Запчасти!A:E,4,0)</f>
        <v>85018</v>
      </c>
      <c r="I614" t="str">
        <f>VLOOKUP(D614,Запчасти!A:E,5,0)</f>
        <v>R6</v>
      </c>
      <c r="J614">
        <f>VLOOKUP(I614,Автомобили!A:D,4,0)</f>
        <v>2</v>
      </c>
    </row>
    <row r="615" spans="1:10" hidden="1" x14ac:dyDescent="0.25">
      <c r="A615">
        <v>614</v>
      </c>
      <c r="B615" s="6">
        <v>45179</v>
      </c>
      <c r="C615" s="1" t="s">
        <v>12</v>
      </c>
      <c r="D615">
        <v>12</v>
      </c>
      <c r="E615">
        <v>472</v>
      </c>
      <c r="F615" t="s">
        <v>290</v>
      </c>
      <c r="G615" t="str">
        <f>VLOOKUP(D615,Запчасти!A:E,2,0)</f>
        <v>Двигатель</v>
      </c>
      <c r="H615">
        <f>VLOOKUP(D615,Запчасти!A:E,4,0)</f>
        <v>96286</v>
      </c>
      <c r="I615" t="str">
        <f>VLOOKUP(D615,Запчасти!A:E,5,0)</f>
        <v>R3</v>
      </c>
      <c r="J615">
        <f>VLOOKUP(I615,Автомобили!A:D,4,0)</f>
        <v>3.5</v>
      </c>
    </row>
    <row r="616" spans="1:10" hidden="1" x14ac:dyDescent="0.25">
      <c r="A616">
        <v>615</v>
      </c>
      <c r="B616" s="6">
        <v>45179</v>
      </c>
      <c r="C616" s="1" t="s">
        <v>15</v>
      </c>
      <c r="D616">
        <v>31</v>
      </c>
      <c r="E616">
        <v>938</v>
      </c>
      <c r="F616" t="s">
        <v>290</v>
      </c>
      <c r="G616" t="str">
        <f>VLOOKUP(D616,Запчасти!A:E,2,0)</f>
        <v>Кузов</v>
      </c>
      <c r="H616">
        <f>VLOOKUP(D616,Запчасти!A:E,4,0)</f>
        <v>56218</v>
      </c>
      <c r="I616" t="str">
        <f>VLOOKUP(D616,Запчасти!A:E,5,0)</f>
        <v>R3</v>
      </c>
      <c r="J616">
        <f>VLOOKUP(I616,Автомобили!A:D,4,0)</f>
        <v>3.5</v>
      </c>
    </row>
    <row r="617" spans="1:10" hidden="1" x14ac:dyDescent="0.25">
      <c r="A617">
        <v>616</v>
      </c>
      <c r="B617" s="6">
        <v>45179</v>
      </c>
      <c r="C617" s="1" t="s">
        <v>16</v>
      </c>
      <c r="D617">
        <v>42</v>
      </c>
      <c r="E617">
        <v>280</v>
      </c>
      <c r="F617" t="s">
        <v>288</v>
      </c>
      <c r="G617" t="str">
        <f>VLOOKUP(D617,Запчасти!A:E,2,0)</f>
        <v>Подготовка топливной смеси</v>
      </c>
      <c r="H617">
        <f>VLOOKUP(D617,Запчасти!A:E,4,0)</f>
        <v>66148</v>
      </c>
      <c r="I617" t="str">
        <f>VLOOKUP(D617,Запчасти!A:E,5,0)</f>
        <v>R6</v>
      </c>
      <c r="J617">
        <f>VLOOKUP(I617,Автомобили!A:D,4,0)</f>
        <v>2</v>
      </c>
    </row>
    <row r="618" spans="1:10" hidden="1" x14ac:dyDescent="0.25">
      <c r="A618">
        <v>617</v>
      </c>
      <c r="B618" s="6">
        <v>45179</v>
      </c>
      <c r="C618" s="1" t="s">
        <v>3</v>
      </c>
      <c r="D618">
        <v>144</v>
      </c>
      <c r="E618">
        <v>589</v>
      </c>
      <c r="F618" t="s">
        <v>288</v>
      </c>
      <c r="G618" t="str">
        <f>VLOOKUP(D618,Запчасти!A:E,2,0)</f>
        <v>Тормозная система</v>
      </c>
      <c r="H618">
        <f>VLOOKUP(D618,Запчасти!A:E,4,0)</f>
        <v>27773</v>
      </c>
      <c r="I618" t="str">
        <f>VLOOKUP(D618,Запчасти!A:E,5,0)</f>
        <v>R1</v>
      </c>
      <c r="J618">
        <f>VLOOKUP(I618,Автомобили!A:D,4,0)</f>
        <v>1.6</v>
      </c>
    </row>
    <row r="619" spans="1:10" hidden="1" x14ac:dyDescent="0.25">
      <c r="A619">
        <v>618</v>
      </c>
      <c r="B619" s="6">
        <v>45179</v>
      </c>
      <c r="C619" s="1" t="s">
        <v>12</v>
      </c>
      <c r="D619">
        <v>117</v>
      </c>
      <c r="E619">
        <v>574</v>
      </c>
      <c r="F619" t="s">
        <v>288</v>
      </c>
      <c r="G619" t="str">
        <f>VLOOKUP(D619,Запчасти!A:E,2,0)</f>
        <v>Подвеска и амортизация</v>
      </c>
      <c r="H619">
        <f>VLOOKUP(D619,Запчасти!A:E,4,0)</f>
        <v>8851</v>
      </c>
      <c r="I619" t="str">
        <f>VLOOKUP(D619,Запчасти!A:E,5,0)</f>
        <v>R1</v>
      </c>
      <c r="J619">
        <f>VLOOKUP(I619,Автомобили!A:D,4,0)</f>
        <v>1.6</v>
      </c>
    </row>
    <row r="620" spans="1:10" hidden="1" x14ac:dyDescent="0.25">
      <c r="A620">
        <v>619</v>
      </c>
      <c r="B620" s="6">
        <v>45179</v>
      </c>
      <c r="C620" s="1" t="s">
        <v>3</v>
      </c>
      <c r="D620">
        <v>122</v>
      </c>
      <c r="E620">
        <v>299</v>
      </c>
      <c r="F620" t="s">
        <v>290</v>
      </c>
      <c r="G620" t="str">
        <f>VLOOKUP(D620,Запчасти!A:E,2,0)</f>
        <v>Привод колеса</v>
      </c>
      <c r="H620">
        <f>VLOOKUP(D620,Запчасти!A:E,4,0)</f>
        <v>30859</v>
      </c>
      <c r="I620" t="str">
        <f>VLOOKUP(D620,Запчасти!A:E,5,0)</f>
        <v>R3</v>
      </c>
      <c r="J620">
        <f>VLOOKUP(I620,Автомобили!A:D,4,0)</f>
        <v>3.5</v>
      </c>
    </row>
    <row r="621" spans="1:10" hidden="1" x14ac:dyDescent="0.25">
      <c r="A621">
        <v>620</v>
      </c>
      <c r="B621" s="6">
        <v>45179</v>
      </c>
      <c r="C621" s="1" t="s">
        <v>5</v>
      </c>
      <c r="D621">
        <v>185</v>
      </c>
      <c r="E621">
        <v>266</v>
      </c>
      <c r="F621" t="s">
        <v>288</v>
      </c>
      <c r="G621" t="str">
        <f>VLOOKUP(D621,Запчасти!A:E,2,0)</f>
        <v>Подвеска и амортизация</v>
      </c>
      <c r="H621">
        <f>VLOOKUP(D621,Запчасти!A:E,4,0)</f>
        <v>38571</v>
      </c>
      <c r="I621" t="str">
        <f>VLOOKUP(D621,Запчасти!A:E,5,0)</f>
        <v>R3</v>
      </c>
      <c r="J621">
        <f>VLOOKUP(I621,Автомобили!A:D,4,0)</f>
        <v>3.5</v>
      </c>
    </row>
    <row r="622" spans="1:10" hidden="1" x14ac:dyDescent="0.25">
      <c r="A622">
        <v>621</v>
      </c>
      <c r="B622" s="6">
        <v>45179</v>
      </c>
      <c r="C622" s="1" t="s">
        <v>13</v>
      </c>
      <c r="D622">
        <v>144</v>
      </c>
      <c r="E622">
        <v>345</v>
      </c>
      <c r="F622" t="s">
        <v>288</v>
      </c>
      <c r="G622" t="str">
        <f>VLOOKUP(D622,Запчасти!A:E,2,0)</f>
        <v>Тормозная система</v>
      </c>
      <c r="H622">
        <f>VLOOKUP(D622,Запчасти!A:E,4,0)</f>
        <v>27773</v>
      </c>
      <c r="I622" t="str">
        <f>VLOOKUP(D622,Запчасти!A:E,5,0)</f>
        <v>R1</v>
      </c>
      <c r="J622">
        <f>VLOOKUP(I622,Автомобили!A:D,4,0)</f>
        <v>1.6</v>
      </c>
    </row>
    <row r="623" spans="1:10" hidden="1" x14ac:dyDescent="0.25">
      <c r="A623">
        <v>622</v>
      </c>
      <c r="B623" s="6">
        <v>45179</v>
      </c>
      <c r="C623" s="1" t="s">
        <v>11</v>
      </c>
      <c r="D623">
        <v>5</v>
      </c>
      <c r="E623">
        <v>233</v>
      </c>
      <c r="F623" t="s">
        <v>288</v>
      </c>
      <c r="G623" t="str">
        <f>VLOOKUP(D623,Запчасти!A:E,2,0)</f>
        <v>Кпп</v>
      </c>
      <c r="H623">
        <f>VLOOKUP(D623,Запчасти!A:E,4,0)</f>
        <v>59077</v>
      </c>
      <c r="I623" t="str">
        <f>VLOOKUP(D623,Запчасти!A:E,5,0)</f>
        <v>R4</v>
      </c>
      <c r="J623">
        <f>VLOOKUP(I623,Автомобили!A:D,4,0)</f>
        <v>1.6</v>
      </c>
    </row>
    <row r="624" spans="1:10" hidden="1" x14ac:dyDescent="0.25">
      <c r="A624">
        <v>623</v>
      </c>
      <c r="B624" s="6">
        <v>45179</v>
      </c>
      <c r="C624" s="1" t="s">
        <v>8</v>
      </c>
      <c r="D624">
        <v>73</v>
      </c>
      <c r="E624">
        <v>576</v>
      </c>
      <c r="F624" t="s">
        <v>288</v>
      </c>
      <c r="G624" t="str">
        <f>VLOOKUP(D624,Запчасти!A:E,2,0)</f>
        <v>Двигатель</v>
      </c>
      <c r="H624">
        <f>VLOOKUP(D624,Запчасти!A:E,4,0)</f>
        <v>98664</v>
      </c>
      <c r="I624" t="str">
        <f>VLOOKUP(D624,Запчасти!A:E,5,0)</f>
        <v>R5</v>
      </c>
      <c r="J624">
        <f>VLOOKUP(I624,Автомобили!A:D,4,0)</f>
        <v>1.4</v>
      </c>
    </row>
    <row r="625" spans="1:10" hidden="1" x14ac:dyDescent="0.25">
      <c r="A625">
        <v>624</v>
      </c>
      <c r="B625" s="6">
        <v>45179</v>
      </c>
      <c r="C625" s="1" t="s">
        <v>20</v>
      </c>
      <c r="D625">
        <v>48</v>
      </c>
      <c r="E625">
        <v>350</v>
      </c>
      <c r="F625" t="s">
        <v>288</v>
      </c>
      <c r="G625" t="str">
        <f>VLOOKUP(D625,Запчасти!A:E,2,0)</f>
        <v>Двигатель</v>
      </c>
      <c r="H625">
        <f>VLOOKUP(D625,Запчасти!A:E,4,0)</f>
        <v>84510</v>
      </c>
      <c r="I625" t="str">
        <f>VLOOKUP(D625,Запчасти!A:E,5,0)</f>
        <v>R5</v>
      </c>
      <c r="J625">
        <f>VLOOKUP(I625,Автомобили!A:D,4,0)</f>
        <v>1.4</v>
      </c>
    </row>
    <row r="626" spans="1:10" hidden="1" x14ac:dyDescent="0.25">
      <c r="A626">
        <v>625</v>
      </c>
      <c r="B626" s="6">
        <v>45179</v>
      </c>
      <c r="C626" s="1" t="s">
        <v>6</v>
      </c>
      <c r="D626">
        <v>57</v>
      </c>
      <c r="E626">
        <v>252</v>
      </c>
      <c r="F626" t="s">
        <v>290</v>
      </c>
      <c r="G626" t="str">
        <f>VLOOKUP(D626,Запчасти!A:E,2,0)</f>
        <v>Двигатель</v>
      </c>
      <c r="H626">
        <f>VLOOKUP(D626,Запчасти!A:E,4,0)</f>
        <v>85115</v>
      </c>
      <c r="I626" t="str">
        <f>VLOOKUP(D626,Запчасти!A:E,5,0)</f>
        <v>R3</v>
      </c>
      <c r="J626">
        <f>VLOOKUP(I626,Автомобили!A:D,4,0)</f>
        <v>3.5</v>
      </c>
    </row>
    <row r="627" spans="1:10" hidden="1" x14ac:dyDescent="0.25">
      <c r="A627">
        <v>626</v>
      </c>
      <c r="B627" s="6">
        <v>45179</v>
      </c>
      <c r="C627" s="1" t="s">
        <v>14</v>
      </c>
      <c r="D627">
        <v>60</v>
      </c>
      <c r="E627">
        <v>569</v>
      </c>
      <c r="F627" t="s">
        <v>290</v>
      </c>
      <c r="G627" t="str">
        <f>VLOOKUP(D627,Запчасти!A:E,2,0)</f>
        <v>Электрика</v>
      </c>
      <c r="H627">
        <f>VLOOKUP(D627,Запчасти!A:E,4,0)</f>
        <v>85862</v>
      </c>
      <c r="I627" t="str">
        <f>VLOOKUP(D627,Запчасти!A:E,5,0)</f>
        <v>R6</v>
      </c>
      <c r="J627">
        <f>VLOOKUP(I627,Автомобили!A:D,4,0)</f>
        <v>2</v>
      </c>
    </row>
    <row r="628" spans="1:10" hidden="1" x14ac:dyDescent="0.25">
      <c r="A628">
        <v>627</v>
      </c>
      <c r="B628" s="6">
        <v>45179</v>
      </c>
      <c r="C628" s="1" t="s">
        <v>14</v>
      </c>
      <c r="D628">
        <v>30</v>
      </c>
      <c r="E628">
        <v>947</v>
      </c>
      <c r="F628" t="s">
        <v>288</v>
      </c>
      <c r="G628" t="str">
        <f>VLOOKUP(D628,Запчасти!A:E,2,0)</f>
        <v>Кпп</v>
      </c>
      <c r="H628">
        <f>VLOOKUP(D628,Запчасти!A:E,4,0)</f>
        <v>47536</v>
      </c>
      <c r="I628" t="str">
        <f>VLOOKUP(D628,Запчасти!A:E,5,0)</f>
        <v>R4</v>
      </c>
      <c r="J628">
        <f>VLOOKUP(I628,Автомобили!A:D,4,0)</f>
        <v>1.6</v>
      </c>
    </row>
    <row r="629" spans="1:10" hidden="1" x14ac:dyDescent="0.25">
      <c r="A629">
        <v>628</v>
      </c>
      <c r="B629" s="6">
        <v>45179</v>
      </c>
      <c r="C629" s="1" t="s">
        <v>16</v>
      </c>
      <c r="D629">
        <v>192</v>
      </c>
      <c r="E629">
        <v>636</v>
      </c>
      <c r="F629" t="s">
        <v>288</v>
      </c>
      <c r="G629" t="str">
        <f>VLOOKUP(D629,Запчасти!A:E,2,0)</f>
        <v>Двигатель</v>
      </c>
      <c r="H629">
        <f>VLOOKUP(D629,Запчасти!A:E,4,0)</f>
        <v>92855</v>
      </c>
      <c r="I629" t="str">
        <f>VLOOKUP(D629,Запчасти!A:E,5,0)</f>
        <v>R6</v>
      </c>
      <c r="J629">
        <f>VLOOKUP(I629,Автомобили!A:D,4,0)</f>
        <v>2</v>
      </c>
    </row>
    <row r="630" spans="1:10" hidden="1" x14ac:dyDescent="0.25">
      <c r="A630">
        <v>629</v>
      </c>
      <c r="B630" s="6">
        <v>45179</v>
      </c>
      <c r="C630" s="1" t="s">
        <v>8</v>
      </c>
      <c r="D630">
        <v>182</v>
      </c>
      <c r="E630">
        <v>477</v>
      </c>
      <c r="F630" t="s">
        <v>290</v>
      </c>
      <c r="G630" t="str">
        <f>VLOOKUP(D630,Запчасти!A:E,2,0)</f>
        <v>Двигатель</v>
      </c>
      <c r="H630">
        <f>VLOOKUP(D630,Запчасти!A:E,4,0)</f>
        <v>6954</v>
      </c>
      <c r="I630" t="str">
        <f>VLOOKUP(D630,Запчасти!A:E,5,0)</f>
        <v>R4</v>
      </c>
      <c r="J630">
        <f>VLOOKUP(I630,Автомобили!A:D,4,0)</f>
        <v>1.6</v>
      </c>
    </row>
    <row r="631" spans="1:10" hidden="1" x14ac:dyDescent="0.25">
      <c r="A631">
        <v>630</v>
      </c>
      <c r="B631" s="6">
        <v>45179</v>
      </c>
      <c r="C631" s="1" t="s">
        <v>21</v>
      </c>
      <c r="D631">
        <v>163</v>
      </c>
      <c r="E631">
        <v>475</v>
      </c>
      <c r="F631" t="s">
        <v>288</v>
      </c>
      <c r="G631" t="str">
        <f>VLOOKUP(D631,Запчасти!A:E,2,0)</f>
        <v>Двигатель</v>
      </c>
      <c r="H631">
        <f>VLOOKUP(D631,Запчасти!A:E,4,0)</f>
        <v>92007</v>
      </c>
      <c r="I631" t="str">
        <f>VLOOKUP(D631,Запчасти!A:E,5,0)</f>
        <v>R5</v>
      </c>
      <c r="J631">
        <f>VLOOKUP(I631,Автомобили!A:D,4,0)</f>
        <v>1.4</v>
      </c>
    </row>
    <row r="632" spans="1:10" hidden="1" x14ac:dyDescent="0.25">
      <c r="A632">
        <v>631</v>
      </c>
      <c r="B632" s="6">
        <v>45179</v>
      </c>
      <c r="C632" s="1" t="s">
        <v>7</v>
      </c>
      <c r="D632">
        <v>198</v>
      </c>
      <c r="E632">
        <v>806</v>
      </c>
      <c r="F632" t="s">
        <v>288</v>
      </c>
      <c r="G632" t="str">
        <f>VLOOKUP(D632,Запчасти!A:E,2,0)</f>
        <v>Подвеска и амортизация</v>
      </c>
      <c r="H632">
        <f>VLOOKUP(D632,Запчасти!A:E,4,0)</f>
        <v>21203</v>
      </c>
      <c r="I632" t="str">
        <f>VLOOKUP(D632,Запчасти!A:E,5,0)</f>
        <v>R3</v>
      </c>
      <c r="J632">
        <f>VLOOKUP(I632,Автомобили!A:D,4,0)</f>
        <v>3.5</v>
      </c>
    </row>
    <row r="633" spans="1:10" hidden="1" x14ac:dyDescent="0.25">
      <c r="A633">
        <v>632</v>
      </c>
      <c r="B633" s="6">
        <v>45179</v>
      </c>
      <c r="C633" s="1" t="s">
        <v>19</v>
      </c>
      <c r="D633">
        <v>165</v>
      </c>
      <c r="E633">
        <v>661</v>
      </c>
      <c r="F633" t="s">
        <v>290</v>
      </c>
      <c r="G633" t="str">
        <f>VLOOKUP(D633,Запчасти!A:E,2,0)</f>
        <v>Кпп</v>
      </c>
      <c r="H633">
        <f>VLOOKUP(D633,Запчасти!A:E,4,0)</f>
        <v>31838</v>
      </c>
      <c r="I633" t="str">
        <f>VLOOKUP(D633,Запчасти!A:E,5,0)</f>
        <v>R1</v>
      </c>
      <c r="J633">
        <f>VLOOKUP(I633,Автомобили!A:D,4,0)</f>
        <v>1.6</v>
      </c>
    </row>
    <row r="634" spans="1:10" hidden="1" x14ac:dyDescent="0.25">
      <c r="A634">
        <v>633</v>
      </c>
      <c r="B634" s="6">
        <v>45179</v>
      </c>
      <c r="C634" s="1" t="s">
        <v>18</v>
      </c>
      <c r="D634">
        <v>100</v>
      </c>
      <c r="E634">
        <v>829</v>
      </c>
      <c r="F634" t="s">
        <v>288</v>
      </c>
      <c r="G634" t="str">
        <f>VLOOKUP(D634,Запчасти!A:E,2,0)</f>
        <v>Система подачи топлива</v>
      </c>
      <c r="H634">
        <f>VLOOKUP(D634,Запчасти!A:E,4,0)</f>
        <v>85018</v>
      </c>
      <c r="I634" t="str">
        <f>VLOOKUP(D634,Запчасти!A:E,5,0)</f>
        <v>R6</v>
      </c>
      <c r="J634">
        <f>VLOOKUP(I634,Автомобили!A:D,4,0)</f>
        <v>2</v>
      </c>
    </row>
    <row r="635" spans="1:10" hidden="1" x14ac:dyDescent="0.25">
      <c r="A635">
        <v>634</v>
      </c>
      <c r="B635" s="6">
        <v>45180</v>
      </c>
      <c r="C635" s="1" t="s">
        <v>21</v>
      </c>
      <c r="D635">
        <v>199</v>
      </c>
      <c r="E635">
        <v>419</v>
      </c>
      <c r="F635" t="s">
        <v>290</v>
      </c>
      <c r="G635" t="str">
        <f>VLOOKUP(D635,Запчасти!A:E,2,0)</f>
        <v>Тормозная система</v>
      </c>
      <c r="H635">
        <f>VLOOKUP(D635,Запчасти!A:E,4,0)</f>
        <v>51718</v>
      </c>
      <c r="I635" t="str">
        <f>VLOOKUP(D635,Запчасти!A:E,5,0)</f>
        <v>R1</v>
      </c>
      <c r="J635">
        <f>VLOOKUP(I635,Автомобили!A:D,4,0)</f>
        <v>1.6</v>
      </c>
    </row>
    <row r="636" spans="1:10" hidden="1" x14ac:dyDescent="0.25">
      <c r="A636">
        <v>635</v>
      </c>
      <c r="B636" s="6">
        <v>45180</v>
      </c>
      <c r="C636" s="1" t="s">
        <v>17</v>
      </c>
      <c r="D636">
        <v>30</v>
      </c>
      <c r="E636">
        <v>84</v>
      </c>
      <c r="F636" t="s">
        <v>290</v>
      </c>
      <c r="G636" t="str">
        <f>VLOOKUP(D636,Запчасти!A:E,2,0)</f>
        <v>Кпп</v>
      </c>
      <c r="H636">
        <f>VLOOKUP(D636,Запчасти!A:E,4,0)</f>
        <v>47536</v>
      </c>
      <c r="I636" t="str">
        <f>VLOOKUP(D636,Запчасти!A:E,5,0)</f>
        <v>R4</v>
      </c>
      <c r="J636">
        <f>VLOOKUP(I636,Автомобили!A:D,4,0)</f>
        <v>1.6</v>
      </c>
    </row>
    <row r="637" spans="1:10" hidden="1" x14ac:dyDescent="0.25">
      <c r="A637">
        <v>636</v>
      </c>
      <c r="B637" s="6">
        <v>45180</v>
      </c>
      <c r="C637" s="1" t="s">
        <v>19</v>
      </c>
      <c r="D637">
        <v>166</v>
      </c>
      <c r="E637">
        <v>645</v>
      </c>
      <c r="F637" t="s">
        <v>290</v>
      </c>
      <c r="G637" t="str">
        <f>VLOOKUP(D637,Запчасти!A:E,2,0)</f>
        <v>Система очистки окон</v>
      </c>
      <c r="H637">
        <f>VLOOKUP(D637,Запчасти!A:E,4,0)</f>
        <v>1187</v>
      </c>
      <c r="I637" t="str">
        <f>VLOOKUP(D637,Запчасти!A:E,5,0)</f>
        <v>R5</v>
      </c>
      <c r="J637">
        <f>VLOOKUP(I637,Автомобили!A:D,4,0)</f>
        <v>1.4</v>
      </c>
    </row>
    <row r="638" spans="1:10" hidden="1" x14ac:dyDescent="0.25">
      <c r="A638">
        <v>637</v>
      </c>
      <c r="B638" s="6">
        <v>45180</v>
      </c>
      <c r="C638" s="1" t="s">
        <v>13</v>
      </c>
      <c r="D638">
        <v>6</v>
      </c>
      <c r="E638">
        <v>881</v>
      </c>
      <c r="F638" t="s">
        <v>290</v>
      </c>
      <c r="G638" t="str">
        <f>VLOOKUP(D638,Запчасти!A:E,2,0)</f>
        <v>Электрика</v>
      </c>
      <c r="H638">
        <f>VLOOKUP(D638,Запчасти!A:E,4,0)</f>
        <v>47949</v>
      </c>
      <c r="I638" t="str">
        <f>VLOOKUP(D638,Запчасти!A:E,5,0)</f>
        <v>R5</v>
      </c>
      <c r="J638">
        <f>VLOOKUP(I638,Автомобили!A:D,4,0)</f>
        <v>1.4</v>
      </c>
    </row>
    <row r="639" spans="1:10" hidden="1" x14ac:dyDescent="0.25">
      <c r="A639">
        <v>638</v>
      </c>
      <c r="B639" s="6">
        <v>45180</v>
      </c>
      <c r="C639" s="1" t="s">
        <v>10</v>
      </c>
      <c r="D639">
        <v>21</v>
      </c>
      <c r="E639">
        <v>302</v>
      </c>
      <c r="F639" t="s">
        <v>290</v>
      </c>
      <c r="G639" t="str">
        <f>VLOOKUP(D639,Запчасти!A:E,2,0)</f>
        <v>Привод колеса</v>
      </c>
      <c r="H639">
        <f>VLOOKUP(D639,Запчасти!A:E,4,0)</f>
        <v>3721</v>
      </c>
      <c r="I639" t="str">
        <f>VLOOKUP(D639,Запчасти!A:E,5,0)</f>
        <v>R3</v>
      </c>
      <c r="J639">
        <f>VLOOKUP(I639,Автомобили!A:D,4,0)</f>
        <v>3.5</v>
      </c>
    </row>
    <row r="640" spans="1:10" hidden="1" x14ac:dyDescent="0.25">
      <c r="A640">
        <v>639</v>
      </c>
      <c r="B640" s="6">
        <v>45180</v>
      </c>
      <c r="C640" s="1" t="s">
        <v>16</v>
      </c>
      <c r="D640">
        <v>139</v>
      </c>
      <c r="E640">
        <v>825</v>
      </c>
      <c r="F640" t="s">
        <v>288</v>
      </c>
      <c r="G640" t="str">
        <f>VLOOKUP(D640,Запчасти!A:E,2,0)</f>
        <v>Двигатель</v>
      </c>
      <c r="H640">
        <f>VLOOKUP(D640,Запчасти!A:E,4,0)</f>
        <v>69337</v>
      </c>
      <c r="I640" t="str">
        <f>VLOOKUP(D640,Запчасти!A:E,5,0)</f>
        <v>R4</v>
      </c>
      <c r="J640">
        <f>VLOOKUP(I640,Автомобили!A:D,4,0)</f>
        <v>1.6</v>
      </c>
    </row>
    <row r="641" spans="1:10" hidden="1" x14ac:dyDescent="0.25">
      <c r="A641">
        <v>640</v>
      </c>
      <c r="B641" s="6">
        <v>45180</v>
      </c>
      <c r="C641" s="1" t="s">
        <v>9</v>
      </c>
      <c r="D641">
        <v>73</v>
      </c>
      <c r="E641">
        <v>896</v>
      </c>
      <c r="F641" t="s">
        <v>288</v>
      </c>
      <c r="G641" t="str">
        <f>VLOOKUP(D641,Запчасти!A:E,2,0)</f>
        <v>Двигатель</v>
      </c>
      <c r="H641">
        <f>VLOOKUP(D641,Запчасти!A:E,4,0)</f>
        <v>98664</v>
      </c>
      <c r="I641" t="str">
        <f>VLOOKUP(D641,Запчасти!A:E,5,0)</f>
        <v>R5</v>
      </c>
      <c r="J641">
        <f>VLOOKUP(I641,Автомобили!A:D,4,0)</f>
        <v>1.4</v>
      </c>
    </row>
    <row r="642" spans="1:10" hidden="1" x14ac:dyDescent="0.25">
      <c r="A642">
        <v>641</v>
      </c>
      <c r="B642" s="6">
        <v>45180</v>
      </c>
      <c r="C642" s="1" t="s">
        <v>12</v>
      </c>
      <c r="D642">
        <v>164</v>
      </c>
      <c r="E642">
        <v>649</v>
      </c>
      <c r="F642" t="s">
        <v>290</v>
      </c>
      <c r="G642" t="str">
        <f>VLOOKUP(D642,Запчасти!A:E,2,0)</f>
        <v>Тормозная система</v>
      </c>
      <c r="H642">
        <f>VLOOKUP(D642,Запчасти!A:E,4,0)</f>
        <v>33866</v>
      </c>
      <c r="I642" t="str">
        <f>VLOOKUP(D642,Запчасти!A:E,5,0)</f>
        <v>R1</v>
      </c>
      <c r="J642">
        <f>VLOOKUP(I642,Автомобили!A:D,4,0)</f>
        <v>1.6</v>
      </c>
    </row>
    <row r="643" spans="1:10" hidden="1" x14ac:dyDescent="0.25">
      <c r="A643">
        <v>642</v>
      </c>
      <c r="B643" s="6">
        <v>45180</v>
      </c>
      <c r="C643" s="1" t="s">
        <v>4</v>
      </c>
      <c r="D643">
        <v>177</v>
      </c>
      <c r="E643">
        <v>219</v>
      </c>
      <c r="F643" t="s">
        <v>290</v>
      </c>
      <c r="G643" t="str">
        <f>VLOOKUP(D643,Запчасти!A:E,2,0)</f>
        <v>Двигатель</v>
      </c>
      <c r="H643">
        <f>VLOOKUP(D643,Запчасти!A:E,4,0)</f>
        <v>58176</v>
      </c>
      <c r="I643" t="str">
        <f>VLOOKUP(D643,Запчасти!A:E,5,0)</f>
        <v>R4</v>
      </c>
      <c r="J643">
        <f>VLOOKUP(I643,Автомобили!A:D,4,0)</f>
        <v>1.6</v>
      </c>
    </row>
    <row r="644" spans="1:10" hidden="1" x14ac:dyDescent="0.25">
      <c r="A644">
        <v>643</v>
      </c>
      <c r="B644" s="6">
        <v>45180</v>
      </c>
      <c r="C644" s="1" t="s">
        <v>22</v>
      </c>
      <c r="D644">
        <v>117</v>
      </c>
      <c r="E644">
        <v>39</v>
      </c>
      <c r="F644" t="s">
        <v>290</v>
      </c>
      <c r="G644" t="str">
        <f>VLOOKUP(D644,Запчасти!A:E,2,0)</f>
        <v>Подвеска и амортизация</v>
      </c>
      <c r="H644">
        <f>VLOOKUP(D644,Запчасти!A:E,4,0)</f>
        <v>8851</v>
      </c>
      <c r="I644" t="str">
        <f>VLOOKUP(D644,Запчасти!A:E,5,0)</f>
        <v>R1</v>
      </c>
      <c r="J644">
        <f>VLOOKUP(I644,Автомобили!A:D,4,0)</f>
        <v>1.6</v>
      </c>
    </row>
    <row r="645" spans="1:10" hidden="1" x14ac:dyDescent="0.25">
      <c r="A645">
        <v>644</v>
      </c>
      <c r="B645" s="6">
        <v>45180</v>
      </c>
      <c r="C645" s="1" t="s">
        <v>16</v>
      </c>
      <c r="D645">
        <v>79</v>
      </c>
      <c r="E645">
        <v>349</v>
      </c>
      <c r="F645" t="s">
        <v>288</v>
      </c>
      <c r="G645" t="str">
        <f>VLOOKUP(D645,Запчасти!A:E,2,0)</f>
        <v>Отопление / вентиляция</v>
      </c>
      <c r="H645">
        <f>VLOOKUP(D645,Запчасти!A:E,4,0)</f>
        <v>99833</v>
      </c>
      <c r="I645" t="str">
        <f>VLOOKUP(D645,Запчасти!A:E,5,0)</f>
        <v>R4</v>
      </c>
      <c r="J645">
        <f>VLOOKUP(I645,Автомобили!A:D,4,0)</f>
        <v>1.6</v>
      </c>
    </row>
    <row r="646" spans="1:10" hidden="1" x14ac:dyDescent="0.25">
      <c r="A646">
        <v>645</v>
      </c>
      <c r="B646" s="6">
        <v>45180</v>
      </c>
      <c r="C646" s="1" t="s">
        <v>21</v>
      </c>
      <c r="D646">
        <v>186</v>
      </c>
      <c r="E646">
        <v>882</v>
      </c>
      <c r="F646" t="s">
        <v>290</v>
      </c>
      <c r="G646" t="str">
        <f>VLOOKUP(D646,Запчасти!A:E,2,0)</f>
        <v>Двигатель</v>
      </c>
      <c r="H646">
        <f>VLOOKUP(D646,Запчасти!A:E,4,0)</f>
        <v>51825</v>
      </c>
      <c r="I646" t="str">
        <f>VLOOKUP(D646,Запчасти!A:E,5,0)</f>
        <v>R3</v>
      </c>
      <c r="J646">
        <f>VLOOKUP(I646,Автомобили!A:D,4,0)</f>
        <v>3.5</v>
      </c>
    </row>
    <row r="647" spans="1:10" hidden="1" x14ac:dyDescent="0.25">
      <c r="A647">
        <v>646</v>
      </c>
      <c r="B647" s="6">
        <v>45180</v>
      </c>
      <c r="C647" s="1" t="s">
        <v>5</v>
      </c>
      <c r="D647">
        <v>131</v>
      </c>
      <c r="E647">
        <v>554</v>
      </c>
      <c r="F647" t="s">
        <v>290</v>
      </c>
      <c r="G647" t="str">
        <f>VLOOKUP(D647,Запчасти!A:E,2,0)</f>
        <v>Электрика</v>
      </c>
      <c r="H647">
        <f>VLOOKUP(D647,Запчасти!A:E,4,0)</f>
        <v>96348</v>
      </c>
      <c r="I647" t="str">
        <f>VLOOKUP(D647,Запчасти!A:E,5,0)</f>
        <v>R2</v>
      </c>
      <c r="J647">
        <f>VLOOKUP(I647,Автомобили!A:D,4,0)</f>
        <v>1.6</v>
      </c>
    </row>
    <row r="648" spans="1:10" hidden="1" x14ac:dyDescent="0.25">
      <c r="A648">
        <v>647</v>
      </c>
      <c r="B648" s="6">
        <v>45180</v>
      </c>
      <c r="C648" s="1" t="s">
        <v>15</v>
      </c>
      <c r="D648">
        <v>94</v>
      </c>
      <c r="E648">
        <v>262</v>
      </c>
      <c r="F648" t="s">
        <v>290</v>
      </c>
      <c r="G648" t="str">
        <f>VLOOKUP(D648,Запчасти!A:E,2,0)</f>
        <v>Электрика</v>
      </c>
      <c r="H648">
        <f>VLOOKUP(D648,Запчасти!A:E,4,0)</f>
        <v>70601</v>
      </c>
      <c r="I648" t="str">
        <f>VLOOKUP(D648,Запчасти!A:E,5,0)</f>
        <v>R4</v>
      </c>
      <c r="J648">
        <f>VLOOKUP(I648,Автомобили!A:D,4,0)</f>
        <v>1.6</v>
      </c>
    </row>
    <row r="649" spans="1:10" hidden="1" x14ac:dyDescent="0.25">
      <c r="A649">
        <v>648</v>
      </c>
      <c r="B649" s="6">
        <v>45180</v>
      </c>
      <c r="C649" s="1" t="s">
        <v>20</v>
      </c>
      <c r="D649">
        <v>97</v>
      </c>
      <c r="E649">
        <v>384</v>
      </c>
      <c r="F649" t="s">
        <v>288</v>
      </c>
      <c r="G649" t="str">
        <f>VLOOKUP(D649,Запчасти!A:E,2,0)</f>
        <v>Кпп</v>
      </c>
      <c r="H649">
        <f>VLOOKUP(D649,Запчасти!A:E,4,0)</f>
        <v>28523</v>
      </c>
      <c r="I649" t="str">
        <f>VLOOKUP(D649,Запчасти!A:E,5,0)</f>
        <v>R3</v>
      </c>
      <c r="J649">
        <f>VLOOKUP(I649,Автомобили!A:D,4,0)</f>
        <v>3.5</v>
      </c>
    </row>
    <row r="650" spans="1:10" hidden="1" x14ac:dyDescent="0.25">
      <c r="A650">
        <v>649</v>
      </c>
      <c r="B650" s="6">
        <v>45180</v>
      </c>
      <c r="C650" s="1" t="s">
        <v>14</v>
      </c>
      <c r="D650">
        <v>11</v>
      </c>
      <c r="E650">
        <v>770</v>
      </c>
      <c r="F650" t="s">
        <v>290</v>
      </c>
      <c r="G650" t="str">
        <f>VLOOKUP(D650,Запчасти!A:E,2,0)</f>
        <v>Двигатель</v>
      </c>
      <c r="H650">
        <f>VLOOKUP(D650,Запчасти!A:E,4,0)</f>
        <v>75637</v>
      </c>
      <c r="I650" t="str">
        <f>VLOOKUP(D650,Запчасти!A:E,5,0)</f>
        <v>R4</v>
      </c>
      <c r="J650">
        <f>VLOOKUP(I650,Автомобили!A:D,4,0)</f>
        <v>1.6</v>
      </c>
    </row>
    <row r="651" spans="1:10" hidden="1" x14ac:dyDescent="0.25">
      <c r="A651">
        <v>650</v>
      </c>
      <c r="B651" s="6">
        <v>45180</v>
      </c>
      <c r="C651" s="1" t="s">
        <v>14</v>
      </c>
      <c r="D651">
        <v>19</v>
      </c>
      <c r="E651">
        <v>114</v>
      </c>
      <c r="F651" t="s">
        <v>288</v>
      </c>
      <c r="G651" t="str">
        <f>VLOOKUP(D651,Запчасти!A:E,2,0)</f>
        <v>Двигатель</v>
      </c>
      <c r="H651">
        <f>VLOOKUP(D651,Запчасти!A:E,4,0)</f>
        <v>70529</v>
      </c>
      <c r="I651" t="str">
        <f>VLOOKUP(D651,Запчасти!A:E,5,0)</f>
        <v>R1</v>
      </c>
      <c r="J651">
        <f>VLOOKUP(I651,Автомобили!A:D,4,0)</f>
        <v>1.6</v>
      </c>
    </row>
    <row r="652" spans="1:10" hidden="1" x14ac:dyDescent="0.25">
      <c r="A652">
        <v>651</v>
      </c>
      <c r="B652" s="6">
        <v>45180</v>
      </c>
      <c r="C652" s="1" t="s">
        <v>3</v>
      </c>
      <c r="D652">
        <v>124</v>
      </c>
      <c r="E652">
        <v>41</v>
      </c>
      <c r="F652" t="s">
        <v>290</v>
      </c>
      <c r="G652" t="str">
        <f>VLOOKUP(D652,Запчасти!A:E,2,0)</f>
        <v>Двигатель</v>
      </c>
      <c r="H652">
        <f>VLOOKUP(D652,Запчасти!A:E,4,0)</f>
        <v>97667</v>
      </c>
      <c r="I652" t="str">
        <f>VLOOKUP(D652,Запчасти!A:E,5,0)</f>
        <v>R4</v>
      </c>
      <c r="J652">
        <f>VLOOKUP(I652,Автомобили!A:D,4,0)</f>
        <v>1.6</v>
      </c>
    </row>
    <row r="653" spans="1:10" hidden="1" x14ac:dyDescent="0.25">
      <c r="A653">
        <v>652</v>
      </c>
      <c r="B653" s="6">
        <v>45180</v>
      </c>
      <c r="C653" s="1" t="s">
        <v>14</v>
      </c>
      <c r="D653">
        <v>46</v>
      </c>
      <c r="E653">
        <v>684</v>
      </c>
      <c r="F653" t="s">
        <v>288</v>
      </c>
      <c r="G653" t="str">
        <f>VLOOKUP(D653,Запчасти!A:E,2,0)</f>
        <v>Кузов</v>
      </c>
      <c r="H653">
        <f>VLOOKUP(D653,Запчасти!A:E,4,0)</f>
        <v>36515</v>
      </c>
      <c r="I653" t="str">
        <f>VLOOKUP(D653,Запчасти!A:E,5,0)</f>
        <v>R5</v>
      </c>
      <c r="J653">
        <f>VLOOKUP(I653,Автомобили!A:D,4,0)</f>
        <v>1.4</v>
      </c>
    </row>
    <row r="654" spans="1:10" hidden="1" x14ac:dyDescent="0.25">
      <c r="A654">
        <v>653</v>
      </c>
      <c r="B654" s="6">
        <v>45180</v>
      </c>
      <c r="C654" s="1" t="s">
        <v>8</v>
      </c>
      <c r="D654">
        <v>87</v>
      </c>
      <c r="E654">
        <v>79</v>
      </c>
      <c r="F654" t="s">
        <v>288</v>
      </c>
      <c r="G654" t="str">
        <f>VLOOKUP(D654,Запчасти!A:E,2,0)</f>
        <v>Кузов</v>
      </c>
      <c r="H654">
        <f>VLOOKUP(D654,Запчасти!A:E,4,0)</f>
        <v>8289</v>
      </c>
      <c r="I654" t="str">
        <f>VLOOKUP(D654,Запчасти!A:E,5,0)</f>
        <v>R4</v>
      </c>
      <c r="J654">
        <f>VLOOKUP(I654,Автомобили!A:D,4,0)</f>
        <v>1.6</v>
      </c>
    </row>
    <row r="655" spans="1:10" hidden="1" x14ac:dyDescent="0.25">
      <c r="A655">
        <v>654</v>
      </c>
      <c r="B655" s="6">
        <v>45180</v>
      </c>
      <c r="C655" s="1" t="s">
        <v>22</v>
      </c>
      <c r="D655">
        <v>114</v>
      </c>
      <c r="E655">
        <v>272</v>
      </c>
      <c r="F655" t="s">
        <v>288</v>
      </c>
      <c r="G655" t="str">
        <f>VLOOKUP(D655,Запчасти!A:E,2,0)</f>
        <v>Двигатель</v>
      </c>
      <c r="H655">
        <f>VLOOKUP(D655,Запчасти!A:E,4,0)</f>
        <v>6519</v>
      </c>
      <c r="I655" t="str">
        <f>VLOOKUP(D655,Запчасти!A:E,5,0)</f>
        <v>R2</v>
      </c>
      <c r="J655">
        <f>VLOOKUP(I655,Автомобили!A:D,4,0)</f>
        <v>1.6</v>
      </c>
    </row>
    <row r="656" spans="1:10" hidden="1" x14ac:dyDescent="0.25">
      <c r="A656">
        <v>655</v>
      </c>
      <c r="B656" s="6">
        <v>45180</v>
      </c>
      <c r="C656" s="1" t="s">
        <v>18</v>
      </c>
      <c r="D656">
        <v>168</v>
      </c>
      <c r="E656">
        <v>892</v>
      </c>
      <c r="F656" t="s">
        <v>288</v>
      </c>
      <c r="G656" t="str">
        <f>VLOOKUP(D656,Запчасти!A:E,2,0)</f>
        <v>Двигатель</v>
      </c>
      <c r="H656">
        <f>VLOOKUP(D656,Запчасти!A:E,4,0)</f>
        <v>18893</v>
      </c>
      <c r="I656" t="str">
        <f>VLOOKUP(D656,Запчасти!A:E,5,0)</f>
        <v>R4</v>
      </c>
      <c r="J656">
        <f>VLOOKUP(I656,Автомобили!A:D,4,0)</f>
        <v>1.6</v>
      </c>
    </row>
    <row r="657" spans="1:10" hidden="1" x14ac:dyDescent="0.25">
      <c r="A657">
        <v>656</v>
      </c>
      <c r="B657" s="6">
        <v>45180</v>
      </c>
      <c r="C657" s="1" t="s">
        <v>13</v>
      </c>
      <c r="D657">
        <v>161</v>
      </c>
      <c r="E657">
        <v>579</v>
      </c>
      <c r="F657" t="s">
        <v>288</v>
      </c>
      <c r="G657" t="str">
        <f>VLOOKUP(D657,Запчасти!A:E,2,0)</f>
        <v>Двигатель</v>
      </c>
      <c r="H657">
        <f>VLOOKUP(D657,Запчасти!A:E,4,0)</f>
        <v>33731</v>
      </c>
      <c r="I657" t="str">
        <f>VLOOKUP(D657,Запчасти!A:E,5,0)</f>
        <v>R6</v>
      </c>
      <c r="J657">
        <f>VLOOKUP(I657,Автомобили!A:D,4,0)</f>
        <v>2</v>
      </c>
    </row>
    <row r="658" spans="1:10" hidden="1" x14ac:dyDescent="0.25">
      <c r="A658">
        <v>657</v>
      </c>
      <c r="B658" s="6">
        <v>45180</v>
      </c>
      <c r="C658" s="1" t="s">
        <v>6</v>
      </c>
      <c r="D658">
        <v>127</v>
      </c>
      <c r="E658">
        <v>802</v>
      </c>
      <c r="F658" t="s">
        <v>290</v>
      </c>
      <c r="G658" t="str">
        <f>VLOOKUP(D658,Запчасти!A:E,2,0)</f>
        <v>Электрика</v>
      </c>
      <c r="H658">
        <f>VLOOKUP(D658,Запчасти!A:E,4,0)</f>
        <v>47258</v>
      </c>
      <c r="I658" t="str">
        <f>VLOOKUP(D658,Запчасти!A:E,5,0)</f>
        <v>R1</v>
      </c>
      <c r="J658">
        <f>VLOOKUP(I658,Автомобили!A:D,4,0)</f>
        <v>1.6</v>
      </c>
    </row>
    <row r="659" spans="1:10" hidden="1" x14ac:dyDescent="0.25">
      <c r="A659">
        <v>658</v>
      </c>
      <c r="B659" s="6">
        <v>45180</v>
      </c>
      <c r="C659" s="1" t="s">
        <v>15</v>
      </c>
      <c r="D659">
        <v>1</v>
      </c>
      <c r="E659">
        <v>473</v>
      </c>
      <c r="F659" t="s">
        <v>290</v>
      </c>
      <c r="G659" t="str">
        <f>VLOOKUP(D659,Запчасти!A:E,2,0)</f>
        <v>Двигатель</v>
      </c>
      <c r="H659">
        <f>VLOOKUP(D659,Запчасти!A:E,4,0)</f>
        <v>81147</v>
      </c>
      <c r="I659" t="str">
        <f>VLOOKUP(D659,Запчасти!A:E,5,0)</f>
        <v>R1</v>
      </c>
      <c r="J659">
        <f>VLOOKUP(I659,Автомобили!A:D,4,0)</f>
        <v>1.6</v>
      </c>
    </row>
    <row r="660" spans="1:10" hidden="1" x14ac:dyDescent="0.25">
      <c r="A660">
        <v>659</v>
      </c>
      <c r="B660" s="6">
        <v>45180</v>
      </c>
      <c r="C660" s="1" t="s">
        <v>15</v>
      </c>
      <c r="D660">
        <v>128</v>
      </c>
      <c r="E660">
        <v>211</v>
      </c>
      <c r="F660" t="s">
        <v>288</v>
      </c>
      <c r="G660" t="str">
        <f>VLOOKUP(D660,Запчасти!A:E,2,0)</f>
        <v>Кпп</v>
      </c>
      <c r="H660">
        <f>VLOOKUP(D660,Запчасти!A:E,4,0)</f>
        <v>13030</v>
      </c>
      <c r="I660" t="str">
        <f>VLOOKUP(D660,Запчасти!A:E,5,0)</f>
        <v>R3</v>
      </c>
      <c r="J660">
        <f>VLOOKUP(I660,Автомобили!A:D,4,0)</f>
        <v>3.5</v>
      </c>
    </row>
    <row r="661" spans="1:10" hidden="1" x14ac:dyDescent="0.25">
      <c r="A661">
        <v>660</v>
      </c>
      <c r="B661" s="6">
        <v>45180</v>
      </c>
      <c r="C661" s="1" t="s">
        <v>15</v>
      </c>
      <c r="D661">
        <v>59</v>
      </c>
      <c r="E661">
        <v>755</v>
      </c>
      <c r="F661" t="s">
        <v>290</v>
      </c>
      <c r="G661" t="str">
        <f>VLOOKUP(D661,Запчасти!A:E,2,0)</f>
        <v>Двигатель</v>
      </c>
      <c r="H661">
        <f>VLOOKUP(D661,Запчасти!A:E,4,0)</f>
        <v>13695</v>
      </c>
      <c r="I661" t="str">
        <f>VLOOKUP(D661,Запчасти!A:E,5,0)</f>
        <v>R5</v>
      </c>
      <c r="J661">
        <f>VLOOKUP(I661,Автомобили!A:D,4,0)</f>
        <v>1.4</v>
      </c>
    </row>
    <row r="662" spans="1:10" hidden="1" x14ac:dyDescent="0.25">
      <c r="A662">
        <v>661</v>
      </c>
      <c r="B662" s="6">
        <v>45180</v>
      </c>
      <c r="C662" s="1" t="s">
        <v>16</v>
      </c>
      <c r="D662">
        <v>135</v>
      </c>
      <c r="E662">
        <v>708</v>
      </c>
      <c r="F662" t="s">
        <v>288</v>
      </c>
      <c r="G662" t="str">
        <f>VLOOKUP(D662,Запчасти!A:E,2,0)</f>
        <v>Двигатель</v>
      </c>
      <c r="H662">
        <f>VLOOKUP(D662,Запчасти!A:E,4,0)</f>
        <v>55535</v>
      </c>
      <c r="I662" t="str">
        <f>VLOOKUP(D662,Запчасти!A:E,5,0)</f>
        <v>R1</v>
      </c>
      <c r="J662">
        <f>VLOOKUP(I662,Автомобили!A:D,4,0)</f>
        <v>1.6</v>
      </c>
    </row>
    <row r="663" spans="1:10" hidden="1" x14ac:dyDescent="0.25">
      <c r="A663">
        <v>662</v>
      </c>
      <c r="B663" s="6">
        <v>45180</v>
      </c>
      <c r="C663" s="1" t="s">
        <v>3</v>
      </c>
      <c r="D663">
        <v>7</v>
      </c>
      <c r="E663">
        <v>61</v>
      </c>
      <c r="F663" t="s">
        <v>288</v>
      </c>
      <c r="G663" t="str">
        <f>VLOOKUP(D663,Запчасти!A:E,2,0)</f>
        <v>Двигатель</v>
      </c>
      <c r="H663">
        <f>VLOOKUP(D663,Запчасти!A:E,4,0)</f>
        <v>62216</v>
      </c>
      <c r="I663" t="str">
        <f>VLOOKUP(D663,Запчасти!A:E,5,0)</f>
        <v>R1</v>
      </c>
      <c r="J663">
        <f>VLOOKUP(I663,Автомобили!A:D,4,0)</f>
        <v>1.6</v>
      </c>
    </row>
    <row r="664" spans="1:10" hidden="1" x14ac:dyDescent="0.25">
      <c r="A664">
        <v>663</v>
      </c>
      <c r="B664" s="6">
        <v>45180</v>
      </c>
      <c r="C664" s="1" t="s">
        <v>10</v>
      </c>
      <c r="D664">
        <v>162</v>
      </c>
      <c r="E664">
        <v>209</v>
      </c>
      <c r="F664" t="s">
        <v>288</v>
      </c>
      <c r="G664" t="str">
        <f>VLOOKUP(D664,Запчасти!A:E,2,0)</f>
        <v>Кондиционер</v>
      </c>
      <c r="H664">
        <f>VLOOKUP(D664,Запчасти!A:E,4,0)</f>
        <v>75042</v>
      </c>
      <c r="I664" t="str">
        <f>VLOOKUP(D664,Запчасти!A:E,5,0)</f>
        <v>R6</v>
      </c>
      <c r="J664">
        <f>VLOOKUP(I664,Автомобили!A:D,4,0)</f>
        <v>2</v>
      </c>
    </row>
    <row r="665" spans="1:10" hidden="1" x14ac:dyDescent="0.25">
      <c r="A665">
        <v>664</v>
      </c>
      <c r="B665" s="6">
        <v>45180</v>
      </c>
      <c r="C665" s="1" t="s">
        <v>14</v>
      </c>
      <c r="D665">
        <v>162</v>
      </c>
      <c r="E665">
        <v>172</v>
      </c>
      <c r="F665" t="s">
        <v>290</v>
      </c>
      <c r="G665" t="str">
        <f>VLOOKUP(D665,Запчасти!A:E,2,0)</f>
        <v>Кондиционер</v>
      </c>
      <c r="H665">
        <f>VLOOKUP(D665,Запчасти!A:E,4,0)</f>
        <v>75042</v>
      </c>
      <c r="I665" t="str">
        <f>VLOOKUP(D665,Запчасти!A:E,5,0)</f>
        <v>R6</v>
      </c>
      <c r="J665">
        <f>VLOOKUP(I665,Автомобили!A:D,4,0)</f>
        <v>2</v>
      </c>
    </row>
    <row r="666" spans="1:10" hidden="1" x14ac:dyDescent="0.25">
      <c r="A666">
        <v>665</v>
      </c>
      <c r="B666" s="6">
        <v>45180</v>
      </c>
      <c r="C666" s="1" t="s">
        <v>16</v>
      </c>
      <c r="D666">
        <v>106</v>
      </c>
      <c r="E666">
        <v>142</v>
      </c>
      <c r="F666" t="s">
        <v>288</v>
      </c>
      <c r="G666" t="str">
        <f>VLOOKUP(D666,Запчасти!A:E,2,0)</f>
        <v>Электрика</v>
      </c>
      <c r="H666">
        <f>VLOOKUP(D666,Запчасти!A:E,4,0)</f>
        <v>11158</v>
      </c>
      <c r="I666" t="str">
        <f>VLOOKUP(D666,Запчасти!A:E,5,0)</f>
        <v>R2</v>
      </c>
      <c r="J666">
        <f>VLOOKUP(I666,Автомобили!A:D,4,0)</f>
        <v>1.6</v>
      </c>
    </row>
    <row r="667" spans="1:10" hidden="1" x14ac:dyDescent="0.25">
      <c r="A667">
        <v>666</v>
      </c>
      <c r="B667" s="6">
        <v>45180</v>
      </c>
      <c r="C667" s="1" t="s">
        <v>17</v>
      </c>
      <c r="D667">
        <v>30</v>
      </c>
      <c r="E667">
        <v>425</v>
      </c>
      <c r="F667" t="s">
        <v>288</v>
      </c>
      <c r="G667" t="str">
        <f>VLOOKUP(D667,Запчасти!A:E,2,0)</f>
        <v>Кпп</v>
      </c>
      <c r="H667">
        <f>VLOOKUP(D667,Запчасти!A:E,4,0)</f>
        <v>47536</v>
      </c>
      <c r="I667" t="str">
        <f>VLOOKUP(D667,Запчасти!A:E,5,0)</f>
        <v>R4</v>
      </c>
      <c r="J667">
        <f>VLOOKUP(I667,Автомобили!A:D,4,0)</f>
        <v>1.6</v>
      </c>
    </row>
    <row r="668" spans="1:10" hidden="1" x14ac:dyDescent="0.25">
      <c r="A668">
        <v>667</v>
      </c>
      <c r="B668" s="6">
        <v>45180</v>
      </c>
      <c r="C668" s="1" t="s">
        <v>11</v>
      </c>
      <c r="D668">
        <v>129</v>
      </c>
      <c r="E668">
        <v>525</v>
      </c>
      <c r="F668" t="s">
        <v>290</v>
      </c>
      <c r="G668" t="str">
        <f>VLOOKUP(D668,Запчасти!A:E,2,0)</f>
        <v>Двигатель</v>
      </c>
      <c r="H668">
        <f>VLOOKUP(D668,Запчасти!A:E,4,0)</f>
        <v>45578</v>
      </c>
      <c r="I668" t="str">
        <f>VLOOKUP(D668,Запчасти!A:E,5,0)</f>
        <v>R2</v>
      </c>
      <c r="J668">
        <f>VLOOKUP(I668,Автомобили!A:D,4,0)</f>
        <v>1.6</v>
      </c>
    </row>
    <row r="669" spans="1:10" hidden="1" x14ac:dyDescent="0.25">
      <c r="A669">
        <v>668</v>
      </c>
      <c r="B669" s="6">
        <v>45180</v>
      </c>
      <c r="C669" s="1" t="s">
        <v>11</v>
      </c>
      <c r="D669">
        <v>171</v>
      </c>
      <c r="E669">
        <v>612</v>
      </c>
      <c r="F669" t="s">
        <v>290</v>
      </c>
      <c r="G669" t="str">
        <f>VLOOKUP(D669,Запчасти!A:E,2,0)</f>
        <v>Замки</v>
      </c>
      <c r="H669">
        <f>VLOOKUP(D669,Запчасти!A:E,4,0)</f>
        <v>94419</v>
      </c>
      <c r="I669" t="str">
        <f>VLOOKUP(D669,Запчасти!A:E,5,0)</f>
        <v>R1</v>
      </c>
      <c r="J669">
        <f>VLOOKUP(I669,Автомобили!A:D,4,0)</f>
        <v>1.6</v>
      </c>
    </row>
    <row r="670" spans="1:10" hidden="1" x14ac:dyDescent="0.25">
      <c r="A670">
        <v>669</v>
      </c>
      <c r="B670" s="6">
        <v>45180</v>
      </c>
      <c r="C670" s="1" t="s">
        <v>5</v>
      </c>
      <c r="D670">
        <v>113</v>
      </c>
      <c r="E670">
        <v>178</v>
      </c>
      <c r="F670" t="s">
        <v>288</v>
      </c>
      <c r="G670" t="str">
        <f>VLOOKUP(D670,Запчасти!A:E,2,0)</f>
        <v>Кпп</v>
      </c>
      <c r="H670">
        <f>VLOOKUP(D670,Запчасти!A:E,4,0)</f>
        <v>96599</v>
      </c>
      <c r="I670" t="str">
        <f>VLOOKUP(D670,Запчасти!A:E,5,0)</f>
        <v>R5</v>
      </c>
      <c r="J670">
        <f>VLOOKUP(I670,Автомобили!A:D,4,0)</f>
        <v>1.4</v>
      </c>
    </row>
    <row r="671" spans="1:10" hidden="1" x14ac:dyDescent="0.25">
      <c r="A671">
        <v>670</v>
      </c>
      <c r="B671" s="6">
        <v>45180</v>
      </c>
      <c r="C671" s="1" t="s">
        <v>18</v>
      </c>
      <c r="D671">
        <v>110</v>
      </c>
      <c r="E671">
        <v>316</v>
      </c>
      <c r="F671" t="s">
        <v>290</v>
      </c>
      <c r="G671" t="str">
        <f>VLOOKUP(D671,Запчасти!A:E,2,0)</f>
        <v>Двигатель</v>
      </c>
      <c r="H671">
        <f>VLOOKUP(D671,Запчасти!A:E,4,0)</f>
        <v>69032</v>
      </c>
      <c r="I671" t="str">
        <f>VLOOKUP(D671,Запчасти!A:E,5,0)</f>
        <v>R3</v>
      </c>
      <c r="J671">
        <f>VLOOKUP(I671,Автомобили!A:D,4,0)</f>
        <v>3.5</v>
      </c>
    </row>
    <row r="672" spans="1:10" hidden="1" x14ac:dyDescent="0.25">
      <c r="A672">
        <v>671</v>
      </c>
      <c r="B672" s="6">
        <v>45180</v>
      </c>
      <c r="C672" s="1" t="s">
        <v>3</v>
      </c>
      <c r="D672">
        <v>67</v>
      </c>
      <c r="E672">
        <v>848</v>
      </c>
      <c r="F672" t="s">
        <v>290</v>
      </c>
      <c r="G672" t="str">
        <f>VLOOKUP(D672,Запчасти!A:E,2,0)</f>
        <v>Кпп</v>
      </c>
      <c r="H672">
        <f>VLOOKUP(D672,Запчасти!A:E,4,0)</f>
        <v>27759</v>
      </c>
      <c r="I672" t="str">
        <f>VLOOKUP(D672,Запчасти!A:E,5,0)</f>
        <v>R6</v>
      </c>
      <c r="J672">
        <f>VLOOKUP(I672,Автомобили!A:D,4,0)</f>
        <v>2</v>
      </c>
    </row>
    <row r="673" spans="1:10" hidden="1" x14ac:dyDescent="0.25">
      <c r="A673">
        <v>672</v>
      </c>
      <c r="B673" s="6">
        <v>45180</v>
      </c>
      <c r="C673" s="1" t="s">
        <v>3</v>
      </c>
      <c r="D673">
        <v>85</v>
      </c>
      <c r="E673">
        <v>280</v>
      </c>
      <c r="F673" t="s">
        <v>290</v>
      </c>
      <c r="G673" t="str">
        <f>VLOOKUP(D673,Запчасти!A:E,2,0)</f>
        <v>Система очистки окон</v>
      </c>
      <c r="H673">
        <f>VLOOKUP(D673,Запчасти!A:E,4,0)</f>
        <v>25558</v>
      </c>
      <c r="I673" t="str">
        <f>VLOOKUP(D673,Запчасти!A:E,5,0)</f>
        <v>R5</v>
      </c>
      <c r="J673">
        <f>VLOOKUP(I673,Автомобили!A:D,4,0)</f>
        <v>1.4</v>
      </c>
    </row>
    <row r="674" spans="1:10" hidden="1" x14ac:dyDescent="0.25">
      <c r="A674">
        <v>673</v>
      </c>
      <c r="B674" s="6">
        <v>45180</v>
      </c>
      <c r="C674" s="1" t="s">
        <v>20</v>
      </c>
      <c r="D674">
        <v>161</v>
      </c>
      <c r="E674">
        <v>174</v>
      </c>
      <c r="F674" t="s">
        <v>290</v>
      </c>
      <c r="G674" t="str">
        <f>VLOOKUP(D674,Запчасти!A:E,2,0)</f>
        <v>Двигатель</v>
      </c>
      <c r="H674">
        <f>VLOOKUP(D674,Запчасти!A:E,4,0)</f>
        <v>33731</v>
      </c>
      <c r="I674" t="str">
        <f>VLOOKUP(D674,Запчасти!A:E,5,0)</f>
        <v>R6</v>
      </c>
      <c r="J674">
        <f>VLOOKUP(I674,Автомобили!A:D,4,0)</f>
        <v>2</v>
      </c>
    </row>
    <row r="675" spans="1:10" hidden="1" x14ac:dyDescent="0.25">
      <c r="A675">
        <v>674</v>
      </c>
      <c r="B675" s="6">
        <v>45180</v>
      </c>
      <c r="C675" s="1" t="s">
        <v>18</v>
      </c>
      <c r="D675">
        <v>124</v>
      </c>
      <c r="E675">
        <v>310</v>
      </c>
      <c r="F675" t="s">
        <v>290</v>
      </c>
      <c r="G675" t="str">
        <f>VLOOKUP(D675,Запчасти!A:E,2,0)</f>
        <v>Двигатель</v>
      </c>
      <c r="H675">
        <f>VLOOKUP(D675,Запчасти!A:E,4,0)</f>
        <v>97667</v>
      </c>
      <c r="I675" t="str">
        <f>VLOOKUP(D675,Запчасти!A:E,5,0)</f>
        <v>R4</v>
      </c>
      <c r="J675">
        <f>VLOOKUP(I675,Автомобили!A:D,4,0)</f>
        <v>1.6</v>
      </c>
    </row>
    <row r="676" spans="1:10" hidden="1" x14ac:dyDescent="0.25">
      <c r="A676">
        <v>675</v>
      </c>
      <c r="B676" s="6">
        <v>45180</v>
      </c>
      <c r="C676" s="1" t="s">
        <v>12</v>
      </c>
      <c r="D676">
        <v>137</v>
      </c>
      <c r="E676">
        <v>484</v>
      </c>
      <c r="F676" t="s">
        <v>290</v>
      </c>
      <c r="G676" t="str">
        <f>VLOOKUP(D676,Запчасти!A:E,2,0)</f>
        <v>Тормозная система</v>
      </c>
      <c r="H676">
        <f>VLOOKUP(D676,Запчасти!A:E,4,0)</f>
        <v>11129</v>
      </c>
      <c r="I676" t="str">
        <f>VLOOKUP(D676,Запчасти!A:E,5,0)</f>
        <v>R5</v>
      </c>
      <c r="J676">
        <f>VLOOKUP(I676,Автомобили!A:D,4,0)</f>
        <v>1.4</v>
      </c>
    </row>
    <row r="677" spans="1:10" hidden="1" x14ac:dyDescent="0.25">
      <c r="A677">
        <v>676</v>
      </c>
      <c r="B677" s="6">
        <v>45180</v>
      </c>
      <c r="C677" s="1" t="s">
        <v>11</v>
      </c>
      <c r="D677">
        <v>144</v>
      </c>
      <c r="E677">
        <v>24</v>
      </c>
      <c r="F677" t="s">
        <v>290</v>
      </c>
      <c r="G677" t="str">
        <f>VLOOKUP(D677,Запчасти!A:E,2,0)</f>
        <v>Тормозная система</v>
      </c>
      <c r="H677">
        <f>VLOOKUP(D677,Запчасти!A:E,4,0)</f>
        <v>27773</v>
      </c>
      <c r="I677" t="str">
        <f>VLOOKUP(D677,Запчасти!A:E,5,0)</f>
        <v>R1</v>
      </c>
      <c r="J677">
        <f>VLOOKUP(I677,Автомобили!A:D,4,0)</f>
        <v>1.6</v>
      </c>
    </row>
    <row r="678" spans="1:10" hidden="1" x14ac:dyDescent="0.25">
      <c r="A678">
        <v>677</v>
      </c>
      <c r="B678" s="6">
        <v>45180</v>
      </c>
      <c r="C678" s="1" t="s">
        <v>13</v>
      </c>
      <c r="D678">
        <v>58</v>
      </c>
      <c r="E678">
        <v>393</v>
      </c>
      <c r="F678" t="s">
        <v>288</v>
      </c>
      <c r="G678" t="str">
        <f>VLOOKUP(D678,Запчасти!A:E,2,0)</f>
        <v>Кпп</v>
      </c>
      <c r="H678">
        <f>VLOOKUP(D678,Запчасти!A:E,4,0)</f>
        <v>38336</v>
      </c>
      <c r="I678" t="str">
        <f>VLOOKUP(D678,Запчасти!A:E,5,0)</f>
        <v>R2</v>
      </c>
      <c r="J678">
        <f>VLOOKUP(I678,Автомобили!A:D,4,0)</f>
        <v>1.6</v>
      </c>
    </row>
    <row r="679" spans="1:10" hidden="1" x14ac:dyDescent="0.25">
      <c r="A679">
        <v>678</v>
      </c>
      <c r="B679" s="6">
        <v>45180</v>
      </c>
      <c r="C679" s="1" t="s">
        <v>17</v>
      </c>
      <c r="D679">
        <v>79</v>
      </c>
      <c r="E679">
        <v>187</v>
      </c>
      <c r="F679" t="s">
        <v>290</v>
      </c>
      <c r="G679" t="str">
        <f>VLOOKUP(D679,Запчасти!A:E,2,0)</f>
        <v>Отопление / вентиляция</v>
      </c>
      <c r="H679">
        <f>VLOOKUP(D679,Запчасти!A:E,4,0)</f>
        <v>99833</v>
      </c>
      <c r="I679" t="str">
        <f>VLOOKUP(D679,Запчасти!A:E,5,0)</f>
        <v>R4</v>
      </c>
      <c r="J679">
        <f>VLOOKUP(I679,Автомобили!A:D,4,0)</f>
        <v>1.6</v>
      </c>
    </row>
    <row r="680" spans="1:10" hidden="1" x14ac:dyDescent="0.25">
      <c r="A680">
        <v>679</v>
      </c>
      <c r="B680" s="6">
        <v>45180</v>
      </c>
      <c r="C680" s="1" t="s">
        <v>20</v>
      </c>
      <c r="D680">
        <v>11</v>
      </c>
      <c r="E680">
        <v>112</v>
      </c>
      <c r="F680" t="s">
        <v>288</v>
      </c>
      <c r="G680" t="str">
        <f>VLOOKUP(D680,Запчасти!A:E,2,0)</f>
        <v>Двигатель</v>
      </c>
      <c r="H680">
        <f>VLOOKUP(D680,Запчасти!A:E,4,0)</f>
        <v>75637</v>
      </c>
      <c r="I680" t="str">
        <f>VLOOKUP(D680,Запчасти!A:E,5,0)</f>
        <v>R4</v>
      </c>
      <c r="J680">
        <f>VLOOKUP(I680,Автомобили!A:D,4,0)</f>
        <v>1.6</v>
      </c>
    </row>
    <row r="681" spans="1:10" hidden="1" x14ac:dyDescent="0.25">
      <c r="A681">
        <v>680</v>
      </c>
      <c r="B681" s="6">
        <v>45180</v>
      </c>
      <c r="C681" s="1" t="s">
        <v>18</v>
      </c>
      <c r="D681">
        <v>180</v>
      </c>
      <c r="E681">
        <v>814</v>
      </c>
      <c r="F681" t="s">
        <v>288</v>
      </c>
      <c r="G681" t="str">
        <f>VLOOKUP(D681,Запчасти!A:E,2,0)</f>
        <v>Тормозная система</v>
      </c>
      <c r="H681">
        <f>VLOOKUP(D681,Запчасти!A:E,4,0)</f>
        <v>15400</v>
      </c>
      <c r="I681" t="str">
        <f>VLOOKUP(D681,Запчасти!A:E,5,0)</f>
        <v>R2</v>
      </c>
      <c r="J681">
        <f>VLOOKUP(I681,Автомобили!A:D,4,0)</f>
        <v>1.6</v>
      </c>
    </row>
    <row r="682" spans="1:10" hidden="1" x14ac:dyDescent="0.25">
      <c r="A682">
        <v>681</v>
      </c>
      <c r="B682" s="6">
        <v>45180</v>
      </c>
      <c r="C682" s="1" t="s">
        <v>9</v>
      </c>
      <c r="D682">
        <v>22</v>
      </c>
      <c r="E682">
        <v>411</v>
      </c>
      <c r="F682" t="s">
        <v>288</v>
      </c>
      <c r="G682" t="str">
        <f>VLOOKUP(D682,Запчасти!A:E,2,0)</f>
        <v>Кпп</v>
      </c>
      <c r="H682">
        <f>VLOOKUP(D682,Запчасти!A:E,4,0)</f>
        <v>59121</v>
      </c>
      <c r="I682" t="str">
        <f>VLOOKUP(D682,Запчасти!A:E,5,0)</f>
        <v>R5</v>
      </c>
      <c r="J682">
        <f>VLOOKUP(I682,Автомобили!A:D,4,0)</f>
        <v>1.4</v>
      </c>
    </row>
    <row r="683" spans="1:10" hidden="1" x14ac:dyDescent="0.25">
      <c r="A683">
        <v>682</v>
      </c>
      <c r="B683" s="6">
        <v>45180</v>
      </c>
      <c r="C683" s="1" t="s">
        <v>21</v>
      </c>
      <c r="D683">
        <v>76</v>
      </c>
      <c r="E683">
        <v>349</v>
      </c>
      <c r="F683" t="s">
        <v>290</v>
      </c>
      <c r="G683" t="str">
        <f>VLOOKUP(D683,Запчасти!A:E,2,0)</f>
        <v>Подготовка топливной смеси</v>
      </c>
      <c r="H683">
        <f>VLOOKUP(D683,Запчасти!A:E,4,0)</f>
        <v>92173</v>
      </c>
      <c r="I683" t="str">
        <f>VLOOKUP(D683,Запчасти!A:E,5,0)</f>
        <v>R2</v>
      </c>
      <c r="J683">
        <f>VLOOKUP(I683,Автомобили!A:D,4,0)</f>
        <v>1.6</v>
      </c>
    </row>
    <row r="684" spans="1:10" hidden="1" x14ac:dyDescent="0.25">
      <c r="A684">
        <v>683</v>
      </c>
      <c r="B684" s="6">
        <v>45180</v>
      </c>
      <c r="C684" s="1" t="s">
        <v>21</v>
      </c>
      <c r="D684">
        <v>187</v>
      </c>
      <c r="E684">
        <v>986</v>
      </c>
      <c r="F684" t="s">
        <v>290</v>
      </c>
      <c r="G684" t="str">
        <f>VLOOKUP(D684,Запчасти!A:E,2,0)</f>
        <v>Электрика</v>
      </c>
      <c r="H684">
        <f>VLOOKUP(D684,Запчасти!A:E,4,0)</f>
        <v>45153</v>
      </c>
      <c r="I684" t="str">
        <f>VLOOKUP(D684,Запчасти!A:E,5,0)</f>
        <v>R2</v>
      </c>
      <c r="J684">
        <f>VLOOKUP(I684,Автомобили!A:D,4,0)</f>
        <v>1.6</v>
      </c>
    </row>
    <row r="685" spans="1:10" hidden="1" x14ac:dyDescent="0.25">
      <c r="A685">
        <v>684</v>
      </c>
      <c r="B685" s="6">
        <v>45180</v>
      </c>
      <c r="C685" s="1" t="s">
        <v>5</v>
      </c>
      <c r="D685">
        <v>108</v>
      </c>
      <c r="E685">
        <v>647</v>
      </c>
      <c r="F685" t="s">
        <v>290</v>
      </c>
      <c r="G685" t="str">
        <f>VLOOKUP(D685,Запчасти!A:E,2,0)</f>
        <v>Двигатель</v>
      </c>
      <c r="H685">
        <f>VLOOKUP(D685,Запчасти!A:E,4,0)</f>
        <v>40632</v>
      </c>
      <c r="I685" t="str">
        <f>VLOOKUP(D685,Запчасти!A:E,5,0)</f>
        <v>R2</v>
      </c>
      <c r="J685">
        <f>VLOOKUP(I685,Автомобили!A:D,4,0)</f>
        <v>1.6</v>
      </c>
    </row>
    <row r="686" spans="1:10" hidden="1" x14ac:dyDescent="0.25">
      <c r="A686">
        <v>685</v>
      </c>
      <c r="B686" s="6">
        <v>45180</v>
      </c>
      <c r="C686" s="1" t="s">
        <v>12</v>
      </c>
      <c r="D686">
        <v>156</v>
      </c>
      <c r="E686">
        <v>765</v>
      </c>
      <c r="F686" t="s">
        <v>290</v>
      </c>
      <c r="G686" t="str">
        <f>VLOOKUP(D686,Запчасти!A:E,2,0)</f>
        <v>Электрика</v>
      </c>
      <c r="H686">
        <f>VLOOKUP(D686,Запчасти!A:E,4,0)</f>
        <v>35267</v>
      </c>
      <c r="I686" t="str">
        <f>VLOOKUP(D686,Запчасти!A:E,5,0)</f>
        <v>R1</v>
      </c>
      <c r="J686">
        <f>VLOOKUP(I686,Автомобили!A:D,4,0)</f>
        <v>1.6</v>
      </c>
    </row>
    <row r="687" spans="1:10" hidden="1" x14ac:dyDescent="0.25">
      <c r="A687">
        <v>686</v>
      </c>
      <c r="B687" s="6">
        <v>45180</v>
      </c>
      <c r="C687" s="1" t="s">
        <v>6</v>
      </c>
      <c r="D687">
        <v>169</v>
      </c>
      <c r="E687">
        <v>287</v>
      </c>
      <c r="F687" t="s">
        <v>290</v>
      </c>
      <c r="G687" t="str">
        <f>VLOOKUP(D687,Запчасти!A:E,2,0)</f>
        <v>Подвеска и амортизация</v>
      </c>
      <c r="H687">
        <f>VLOOKUP(D687,Запчасти!A:E,4,0)</f>
        <v>34235</v>
      </c>
      <c r="I687" t="str">
        <f>VLOOKUP(D687,Запчасти!A:E,5,0)</f>
        <v>R6</v>
      </c>
      <c r="J687">
        <f>VLOOKUP(I687,Автомобили!A:D,4,0)</f>
        <v>2</v>
      </c>
    </row>
    <row r="688" spans="1:10" hidden="1" x14ac:dyDescent="0.25">
      <c r="A688">
        <v>687</v>
      </c>
      <c r="B688" s="6">
        <v>45180</v>
      </c>
      <c r="C688" s="1" t="s">
        <v>13</v>
      </c>
      <c r="D688">
        <v>173</v>
      </c>
      <c r="E688">
        <v>644</v>
      </c>
      <c r="F688" t="s">
        <v>290</v>
      </c>
      <c r="G688" t="str">
        <f>VLOOKUP(D688,Запчасти!A:E,2,0)</f>
        <v>Двигатель</v>
      </c>
      <c r="H688">
        <f>VLOOKUP(D688,Запчасти!A:E,4,0)</f>
        <v>59834</v>
      </c>
      <c r="I688" t="str">
        <f>VLOOKUP(D688,Запчасти!A:E,5,0)</f>
        <v>R1</v>
      </c>
      <c r="J688">
        <f>VLOOKUP(I688,Автомобили!A:D,4,0)</f>
        <v>1.6</v>
      </c>
    </row>
    <row r="689" spans="1:10" hidden="1" x14ac:dyDescent="0.25">
      <c r="A689">
        <v>688</v>
      </c>
      <c r="B689" s="6">
        <v>45180</v>
      </c>
      <c r="C689" s="1" t="s">
        <v>12</v>
      </c>
      <c r="D689">
        <v>118</v>
      </c>
      <c r="E689">
        <v>541</v>
      </c>
      <c r="F689" t="s">
        <v>290</v>
      </c>
      <c r="G689" t="str">
        <f>VLOOKUP(D689,Запчасти!A:E,2,0)</f>
        <v>Тормозная система</v>
      </c>
      <c r="H689">
        <f>VLOOKUP(D689,Запчасти!A:E,4,0)</f>
        <v>55713</v>
      </c>
      <c r="I689" t="str">
        <f>VLOOKUP(D689,Запчасти!A:E,5,0)</f>
        <v>R6</v>
      </c>
      <c r="J689">
        <f>VLOOKUP(I689,Автомобили!A:D,4,0)</f>
        <v>2</v>
      </c>
    </row>
    <row r="690" spans="1:10" hidden="1" x14ac:dyDescent="0.25">
      <c r="A690">
        <v>689</v>
      </c>
      <c r="B690" s="6">
        <v>45180</v>
      </c>
      <c r="C690" s="1" t="s">
        <v>20</v>
      </c>
      <c r="D690">
        <v>100</v>
      </c>
      <c r="E690">
        <v>652</v>
      </c>
      <c r="F690" t="s">
        <v>288</v>
      </c>
      <c r="G690" t="str">
        <f>VLOOKUP(D690,Запчасти!A:E,2,0)</f>
        <v>Система подачи топлива</v>
      </c>
      <c r="H690">
        <f>VLOOKUP(D690,Запчасти!A:E,4,0)</f>
        <v>85018</v>
      </c>
      <c r="I690" t="str">
        <f>VLOOKUP(D690,Запчасти!A:E,5,0)</f>
        <v>R6</v>
      </c>
      <c r="J690">
        <f>VLOOKUP(I690,Автомобили!A:D,4,0)</f>
        <v>2</v>
      </c>
    </row>
    <row r="691" spans="1:10" hidden="1" x14ac:dyDescent="0.25">
      <c r="A691">
        <v>690</v>
      </c>
      <c r="B691" s="6">
        <v>45180</v>
      </c>
      <c r="C691" s="1" t="s">
        <v>6</v>
      </c>
      <c r="D691">
        <v>22</v>
      </c>
      <c r="E691">
        <v>183</v>
      </c>
      <c r="F691" t="s">
        <v>290</v>
      </c>
      <c r="G691" t="str">
        <f>VLOOKUP(D691,Запчасти!A:E,2,0)</f>
        <v>Кпп</v>
      </c>
      <c r="H691">
        <f>VLOOKUP(D691,Запчасти!A:E,4,0)</f>
        <v>59121</v>
      </c>
      <c r="I691" t="str">
        <f>VLOOKUP(D691,Запчасти!A:E,5,0)</f>
        <v>R5</v>
      </c>
      <c r="J691">
        <f>VLOOKUP(I691,Автомобили!A:D,4,0)</f>
        <v>1.4</v>
      </c>
    </row>
    <row r="692" spans="1:10" hidden="1" x14ac:dyDescent="0.25">
      <c r="A692">
        <v>691</v>
      </c>
      <c r="B692" s="6">
        <v>45180</v>
      </c>
      <c r="C692" s="1" t="s">
        <v>19</v>
      </c>
      <c r="D692">
        <v>150</v>
      </c>
      <c r="E692">
        <v>859</v>
      </c>
      <c r="F692" t="s">
        <v>288</v>
      </c>
      <c r="G692" t="str">
        <f>VLOOKUP(D692,Запчасти!A:E,2,0)</f>
        <v>Двигатель</v>
      </c>
      <c r="H692">
        <f>VLOOKUP(D692,Запчасти!A:E,4,0)</f>
        <v>54018</v>
      </c>
      <c r="I692" t="str">
        <f>VLOOKUP(D692,Запчасти!A:E,5,0)</f>
        <v>R1</v>
      </c>
      <c r="J692">
        <f>VLOOKUP(I692,Автомобили!A:D,4,0)</f>
        <v>1.6</v>
      </c>
    </row>
    <row r="693" spans="1:10" hidden="1" x14ac:dyDescent="0.25">
      <c r="A693">
        <v>692</v>
      </c>
      <c r="B693" s="6">
        <v>45180</v>
      </c>
      <c r="C693" s="1" t="s">
        <v>16</v>
      </c>
      <c r="D693">
        <v>116</v>
      </c>
      <c r="E693">
        <v>77</v>
      </c>
      <c r="F693" t="s">
        <v>290</v>
      </c>
      <c r="G693" t="str">
        <f>VLOOKUP(D693,Запчасти!A:E,2,0)</f>
        <v>Кузов</v>
      </c>
      <c r="H693">
        <f>VLOOKUP(D693,Запчасти!A:E,4,0)</f>
        <v>61905</v>
      </c>
      <c r="I693" t="str">
        <f>VLOOKUP(D693,Запчасти!A:E,5,0)</f>
        <v>R1</v>
      </c>
      <c r="J693">
        <f>VLOOKUP(I693,Автомобили!A:D,4,0)</f>
        <v>1.6</v>
      </c>
    </row>
    <row r="694" spans="1:10" hidden="1" x14ac:dyDescent="0.25">
      <c r="A694">
        <v>693</v>
      </c>
      <c r="B694" s="6">
        <v>45180</v>
      </c>
      <c r="C694" s="1" t="s">
        <v>17</v>
      </c>
      <c r="D694">
        <v>179</v>
      </c>
      <c r="E694">
        <v>829</v>
      </c>
      <c r="F694" t="s">
        <v>290</v>
      </c>
      <c r="G694" t="str">
        <f>VLOOKUP(D694,Запчасти!A:E,2,0)</f>
        <v>Подвеска и амортизация</v>
      </c>
      <c r="H694">
        <f>VLOOKUP(D694,Запчасти!A:E,4,0)</f>
        <v>95763</v>
      </c>
      <c r="I694" t="str">
        <f>VLOOKUP(D694,Запчасти!A:E,5,0)</f>
        <v>R3</v>
      </c>
      <c r="J694">
        <f>VLOOKUP(I694,Автомобили!A:D,4,0)</f>
        <v>3.5</v>
      </c>
    </row>
    <row r="695" spans="1:10" hidden="1" x14ac:dyDescent="0.25">
      <c r="A695">
        <v>694</v>
      </c>
      <c r="B695" s="6">
        <v>45180</v>
      </c>
      <c r="C695" s="1" t="s">
        <v>12</v>
      </c>
      <c r="D695">
        <v>21</v>
      </c>
      <c r="E695">
        <v>664</v>
      </c>
      <c r="F695" t="s">
        <v>288</v>
      </c>
      <c r="G695" t="str">
        <f>VLOOKUP(D695,Запчасти!A:E,2,0)</f>
        <v>Привод колеса</v>
      </c>
      <c r="H695">
        <f>VLOOKUP(D695,Запчасти!A:E,4,0)</f>
        <v>3721</v>
      </c>
      <c r="I695" t="str">
        <f>VLOOKUP(D695,Запчасти!A:E,5,0)</f>
        <v>R3</v>
      </c>
      <c r="J695">
        <f>VLOOKUP(I695,Автомобили!A:D,4,0)</f>
        <v>3.5</v>
      </c>
    </row>
    <row r="696" spans="1:10" hidden="1" x14ac:dyDescent="0.25">
      <c r="A696">
        <v>695</v>
      </c>
      <c r="B696" s="6">
        <v>45180</v>
      </c>
      <c r="C696" s="1" t="s">
        <v>7</v>
      </c>
      <c r="D696">
        <v>190</v>
      </c>
      <c r="E696">
        <v>508</v>
      </c>
      <c r="F696" t="s">
        <v>290</v>
      </c>
      <c r="G696" t="str">
        <f>VLOOKUP(D696,Запчасти!A:E,2,0)</f>
        <v>Двигатель</v>
      </c>
      <c r="H696">
        <f>VLOOKUP(D696,Запчасти!A:E,4,0)</f>
        <v>20338</v>
      </c>
      <c r="I696" t="str">
        <f>VLOOKUP(D696,Запчасти!A:E,5,0)</f>
        <v>R2</v>
      </c>
      <c r="J696">
        <f>VLOOKUP(I696,Автомобили!A:D,4,0)</f>
        <v>1.6</v>
      </c>
    </row>
    <row r="697" spans="1:10" hidden="1" x14ac:dyDescent="0.25">
      <c r="A697">
        <v>696</v>
      </c>
      <c r="B697" s="6">
        <v>45180</v>
      </c>
      <c r="C697" s="1" t="s">
        <v>20</v>
      </c>
      <c r="D697">
        <v>15</v>
      </c>
      <c r="E697">
        <v>900</v>
      </c>
      <c r="F697" t="s">
        <v>288</v>
      </c>
      <c r="G697" t="str">
        <f>VLOOKUP(D697,Запчасти!A:E,2,0)</f>
        <v>Система выпуска</v>
      </c>
      <c r="H697">
        <f>VLOOKUP(D697,Запчасти!A:E,4,0)</f>
        <v>88097</v>
      </c>
      <c r="I697" t="str">
        <f>VLOOKUP(D697,Запчасти!A:E,5,0)</f>
        <v>R5</v>
      </c>
      <c r="J697">
        <f>VLOOKUP(I697,Автомобили!A:D,4,0)</f>
        <v>1.4</v>
      </c>
    </row>
    <row r="698" spans="1:10" hidden="1" x14ac:dyDescent="0.25">
      <c r="A698">
        <v>697</v>
      </c>
      <c r="B698" s="6">
        <v>45180</v>
      </c>
      <c r="C698" s="1" t="s">
        <v>14</v>
      </c>
      <c r="D698">
        <v>171</v>
      </c>
      <c r="E698">
        <v>62</v>
      </c>
      <c r="F698" t="s">
        <v>288</v>
      </c>
      <c r="G698" t="str">
        <f>VLOOKUP(D698,Запчасти!A:E,2,0)</f>
        <v>Замки</v>
      </c>
      <c r="H698">
        <f>VLOOKUP(D698,Запчасти!A:E,4,0)</f>
        <v>94419</v>
      </c>
      <c r="I698" t="str">
        <f>VLOOKUP(D698,Запчасти!A:E,5,0)</f>
        <v>R1</v>
      </c>
      <c r="J698">
        <f>VLOOKUP(I698,Автомобили!A:D,4,0)</f>
        <v>1.6</v>
      </c>
    </row>
    <row r="699" spans="1:10" hidden="1" x14ac:dyDescent="0.25">
      <c r="A699">
        <v>698</v>
      </c>
      <c r="B699" s="6">
        <v>45180</v>
      </c>
      <c r="C699" s="1" t="s">
        <v>7</v>
      </c>
      <c r="D699">
        <v>32</v>
      </c>
      <c r="E699">
        <v>810</v>
      </c>
      <c r="F699" t="s">
        <v>288</v>
      </c>
      <c r="G699" t="str">
        <f>VLOOKUP(D699,Запчасти!A:E,2,0)</f>
        <v>Привод колеса</v>
      </c>
      <c r="H699">
        <f>VLOOKUP(D699,Запчасти!A:E,4,0)</f>
        <v>7899</v>
      </c>
      <c r="I699" t="str">
        <f>VLOOKUP(D699,Запчасти!A:E,5,0)</f>
        <v>R6</v>
      </c>
      <c r="J699">
        <f>VLOOKUP(I699,Автомобили!A:D,4,0)</f>
        <v>2</v>
      </c>
    </row>
    <row r="700" spans="1:10" hidden="1" x14ac:dyDescent="0.25">
      <c r="A700">
        <v>699</v>
      </c>
      <c r="B700" s="6">
        <v>45180</v>
      </c>
      <c r="C700" s="1" t="s">
        <v>10</v>
      </c>
      <c r="D700">
        <v>54</v>
      </c>
      <c r="E700">
        <v>597</v>
      </c>
      <c r="F700" t="s">
        <v>288</v>
      </c>
      <c r="G700" t="str">
        <f>VLOOKUP(D700,Запчасти!A:E,2,0)</f>
        <v>Подготовка топливной смеси</v>
      </c>
      <c r="H700">
        <f>VLOOKUP(D700,Запчасти!A:E,4,0)</f>
        <v>56723</v>
      </c>
      <c r="I700" t="str">
        <f>VLOOKUP(D700,Запчасти!A:E,5,0)</f>
        <v>R5</v>
      </c>
      <c r="J700">
        <f>VLOOKUP(I700,Автомобили!A:D,4,0)</f>
        <v>1.4</v>
      </c>
    </row>
    <row r="701" spans="1:10" hidden="1" x14ac:dyDescent="0.25">
      <c r="A701">
        <v>700</v>
      </c>
      <c r="B701" s="6">
        <v>45180</v>
      </c>
      <c r="C701" s="1" t="s">
        <v>9</v>
      </c>
      <c r="D701">
        <v>23</v>
      </c>
      <c r="E701">
        <v>537</v>
      </c>
      <c r="F701" t="s">
        <v>288</v>
      </c>
      <c r="G701" t="str">
        <f>VLOOKUP(D701,Запчасти!A:E,2,0)</f>
        <v>Тормозная система</v>
      </c>
      <c r="H701">
        <f>VLOOKUP(D701,Запчасти!A:E,4,0)</f>
        <v>19017</v>
      </c>
      <c r="I701" t="str">
        <f>VLOOKUP(D701,Запчасти!A:E,5,0)</f>
        <v>R2</v>
      </c>
      <c r="J701">
        <f>VLOOKUP(I701,Автомобили!A:D,4,0)</f>
        <v>1.6</v>
      </c>
    </row>
    <row r="702" spans="1:10" hidden="1" x14ac:dyDescent="0.25">
      <c r="A702">
        <v>701</v>
      </c>
      <c r="B702" s="6">
        <v>45180</v>
      </c>
      <c r="C702" s="1" t="s">
        <v>6</v>
      </c>
      <c r="D702">
        <v>132</v>
      </c>
      <c r="E702">
        <v>586</v>
      </c>
      <c r="F702" t="s">
        <v>288</v>
      </c>
      <c r="G702" t="str">
        <f>VLOOKUP(D702,Запчасти!A:E,2,0)</f>
        <v>Система сцепления</v>
      </c>
      <c r="H702">
        <f>VLOOKUP(D702,Запчасти!A:E,4,0)</f>
        <v>7793</v>
      </c>
      <c r="I702" t="str">
        <f>VLOOKUP(D702,Запчасти!A:E,5,0)</f>
        <v>R6</v>
      </c>
      <c r="J702">
        <f>VLOOKUP(I702,Автомобили!A:D,4,0)</f>
        <v>2</v>
      </c>
    </row>
    <row r="703" spans="1:10" hidden="1" x14ac:dyDescent="0.25">
      <c r="A703">
        <v>702</v>
      </c>
      <c r="B703" s="6">
        <v>45180</v>
      </c>
      <c r="C703" s="1" t="s">
        <v>22</v>
      </c>
      <c r="D703">
        <v>77</v>
      </c>
      <c r="E703">
        <v>591</v>
      </c>
      <c r="F703" t="s">
        <v>290</v>
      </c>
      <c r="G703" t="str">
        <f>VLOOKUP(D703,Запчасти!A:E,2,0)</f>
        <v>Тормозная система</v>
      </c>
      <c r="H703">
        <f>VLOOKUP(D703,Запчасти!A:E,4,0)</f>
        <v>75927</v>
      </c>
      <c r="I703" t="str">
        <f>VLOOKUP(D703,Запчасти!A:E,5,0)</f>
        <v>R2</v>
      </c>
      <c r="J703">
        <f>VLOOKUP(I703,Автомобили!A:D,4,0)</f>
        <v>1.6</v>
      </c>
    </row>
    <row r="704" spans="1:10" hidden="1" x14ac:dyDescent="0.25">
      <c r="A704">
        <v>703</v>
      </c>
      <c r="B704" s="6">
        <v>45180</v>
      </c>
      <c r="C704" s="1" t="s">
        <v>5</v>
      </c>
      <c r="D704">
        <v>103</v>
      </c>
      <c r="E704">
        <v>181</v>
      </c>
      <c r="F704" t="s">
        <v>290</v>
      </c>
      <c r="G704" t="str">
        <f>VLOOKUP(D704,Запчасти!A:E,2,0)</f>
        <v>Система сцепления</v>
      </c>
      <c r="H704">
        <f>VLOOKUP(D704,Запчасти!A:E,4,0)</f>
        <v>15251</v>
      </c>
      <c r="I704" t="str">
        <f>VLOOKUP(D704,Запчасти!A:E,5,0)</f>
        <v>R5</v>
      </c>
      <c r="J704">
        <f>VLOOKUP(I704,Автомобили!A:D,4,0)</f>
        <v>1.4</v>
      </c>
    </row>
    <row r="705" spans="1:10" hidden="1" x14ac:dyDescent="0.25">
      <c r="A705">
        <v>704</v>
      </c>
      <c r="B705" s="6">
        <v>45180</v>
      </c>
      <c r="C705" s="1" t="s">
        <v>20</v>
      </c>
      <c r="D705">
        <v>74</v>
      </c>
      <c r="E705">
        <v>89</v>
      </c>
      <c r="F705" t="s">
        <v>288</v>
      </c>
      <c r="G705" t="str">
        <f>VLOOKUP(D705,Запчасти!A:E,2,0)</f>
        <v>Двигатель</v>
      </c>
      <c r="H705">
        <f>VLOOKUP(D705,Запчасти!A:E,4,0)</f>
        <v>29762</v>
      </c>
      <c r="I705" t="str">
        <f>VLOOKUP(D705,Запчасти!A:E,5,0)</f>
        <v>R4</v>
      </c>
      <c r="J705">
        <f>VLOOKUP(I705,Автомобили!A:D,4,0)</f>
        <v>1.6</v>
      </c>
    </row>
    <row r="706" spans="1:10" hidden="1" x14ac:dyDescent="0.25">
      <c r="A706">
        <v>705</v>
      </c>
      <c r="B706" s="6">
        <v>45180</v>
      </c>
      <c r="C706" s="1" t="s">
        <v>21</v>
      </c>
      <c r="D706">
        <v>75</v>
      </c>
      <c r="E706">
        <v>590</v>
      </c>
      <c r="F706" t="s">
        <v>288</v>
      </c>
      <c r="G706" t="str">
        <f>VLOOKUP(D706,Запчасти!A:E,2,0)</f>
        <v>Электрика</v>
      </c>
      <c r="H706">
        <f>VLOOKUP(D706,Запчасти!A:E,4,0)</f>
        <v>72128</v>
      </c>
      <c r="I706" t="str">
        <f>VLOOKUP(D706,Запчасти!A:E,5,0)</f>
        <v>R5</v>
      </c>
      <c r="J706">
        <f>VLOOKUP(I706,Автомобили!A:D,4,0)</f>
        <v>1.4</v>
      </c>
    </row>
    <row r="707" spans="1:10" hidden="1" x14ac:dyDescent="0.25">
      <c r="A707">
        <v>706</v>
      </c>
      <c r="B707" s="6">
        <v>45180</v>
      </c>
      <c r="C707" s="1" t="s">
        <v>9</v>
      </c>
      <c r="D707">
        <v>67</v>
      </c>
      <c r="E707">
        <v>807</v>
      </c>
      <c r="F707" t="s">
        <v>290</v>
      </c>
      <c r="G707" t="str">
        <f>VLOOKUP(D707,Запчасти!A:E,2,0)</f>
        <v>Кпп</v>
      </c>
      <c r="H707">
        <f>VLOOKUP(D707,Запчасти!A:E,4,0)</f>
        <v>27759</v>
      </c>
      <c r="I707" t="str">
        <f>VLOOKUP(D707,Запчасти!A:E,5,0)</f>
        <v>R6</v>
      </c>
      <c r="J707">
        <f>VLOOKUP(I707,Автомобили!A:D,4,0)</f>
        <v>2</v>
      </c>
    </row>
    <row r="708" spans="1:10" hidden="1" x14ac:dyDescent="0.25">
      <c r="A708">
        <v>707</v>
      </c>
      <c r="B708" s="6">
        <v>45180</v>
      </c>
      <c r="C708" s="1" t="s">
        <v>6</v>
      </c>
      <c r="D708">
        <v>181</v>
      </c>
      <c r="E708">
        <v>304</v>
      </c>
      <c r="F708" t="s">
        <v>288</v>
      </c>
      <c r="G708" t="str">
        <f>VLOOKUP(D708,Запчасти!A:E,2,0)</f>
        <v>Кпп</v>
      </c>
      <c r="H708">
        <f>VLOOKUP(D708,Запчасти!A:E,4,0)</f>
        <v>93962</v>
      </c>
      <c r="I708" t="str">
        <f>VLOOKUP(D708,Запчасти!A:E,5,0)</f>
        <v>R3</v>
      </c>
      <c r="J708">
        <f>VLOOKUP(I708,Автомобили!A:D,4,0)</f>
        <v>3.5</v>
      </c>
    </row>
    <row r="709" spans="1:10" hidden="1" x14ac:dyDescent="0.25">
      <c r="A709">
        <v>708</v>
      </c>
      <c r="B709" s="6">
        <v>45180</v>
      </c>
      <c r="C709" s="1" t="s">
        <v>5</v>
      </c>
      <c r="D709">
        <v>183</v>
      </c>
      <c r="E709">
        <v>121</v>
      </c>
      <c r="F709" t="s">
        <v>290</v>
      </c>
      <c r="G709" t="str">
        <f>VLOOKUP(D709,Запчасти!A:E,2,0)</f>
        <v>Отопление / вентиляция</v>
      </c>
      <c r="H709">
        <f>VLOOKUP(D709,Запчасти!A:E,4,0)</f>
        <v>3847</v>
      </c>
      <c r="I709" t="str">
        <f>VLOOKUP(D709,Запчасти!A:E,5,0)</f>
        <v>R4</v>
      </c>
      <c r="J709">
        <f>VLOOKUP(I709,Автомобили!A:D,4,0)</f>
        <v>1.6</v>
      </c>
    </row>
    <row r="710" spans="1:10" hidden="1" x14ac:dyDescent="0.25">
      <c r="A710">
        <v>709</v>
      </c>
      <c r="B710" s="6">
        <v>45180</v>
      </c>
      <c r="C710" s="1" t="s">
        <v>21</v>
      </c>
      <c r="D710">
        <v>108</v>
      </c>
      <c r="E710">
        <v>744</v>
      </c>
      <c r="F710" t="s">
        <v>290</v>
      </c>
      <c r="G710" t="str">
        <f>VLOOKUP(D710,Запчасти!A:E,2,0)</f>
        <v>Двигатель</v>
      </c>
      <c r="H710">
        <f>VLOOKUP(D710,Запчасти!A:E,4,0)</f>
        <v>40632</v>
      </c>
      <c r="I710" t="str">
        <f>VLOOKUP(D710,Запчасти!A:E,5,0)</f>
        <v>R2</v>
      </c>
      <c r="J710">
        <f>VLOOKUP(I710,Автомобили!A:D,4,0)</f>
        <v>1.6</v>
      </c>
    </row>
    <row r="711" spans="1:10" hidden="1" x14ac:dyDescent="0.25">
      <c r="A711">
        <v>710</v>
      </c>
      <c r="B711" s="6">
        <v>45180</v>
      </c>
      <c r="C711" s="1" t="s">
        <v>13</v>
      </c>
      <c r="D711">
        <v>196</v>
      </c>
      <c r="E711">
        <v>445</v>
      </c>
      <c r="F711" t="s">
        <v>290</v>
      </c>
      <c r="G711" t="str">
        <f>VLOOKUP(D711,Запчасти!A:E,2,0)</f>
        <v>Тормозная система</v>
      </c>
      <c r="H711">
        <f>VLOOKUP(D711,Запчасти!A:E,4,0)</f>
        <v>36385</v>
      </c>
      <c r="I711" t="str">
        <f>VLOOKUP(D711,Запчасти!A:E,5,0)</f>
        <v>R6</v>
      </c>
      <c r="J711">
        <f>VLOOKUP(I711,Автомобили!A:D,4,0)</f>
        <v>2</v>
      </c>
    </row>
    <row r="712" spans="1:10" hidden="1" x14ac:dyDescent="0.25">
      <c r="A712">
        <v>711</v>
      </c>
      <c r="B712" s="6">
        <v>45180</v>
      </c>
      <c r="C712" s="1" t="s">
        <v>6</v>
      </c>
      <c r="D712">
        <v>142</v>
      </c>
      <c r="E712">
        <v>23</v>
      </c>
      <c r="F712" t="s">
        <v>288</v>
      </c>
      <c r="G712" t="str">
        <f>VLOOKUP(D712,Запчасти!A:E,2,0)</f>
        <v>Трансмиссия</v>
      </c>
      <c r="H712">
        <f>VLOOKUP(D712,Запчасти!A:E,4,0)</f>
        <v>88054</v>
      </c>
      <c r="I712" t="str">
        <f>VLOOKUP(D712,Запчасти!A:E,5,0)</f>
        <v>R1</v>
      </c>
      <c r="J712">
        <f>VLOOKUP(I712,Автомобили!A:D,4,0)</f>
        <v>1.6</v>
      </c>
    </row>
    <row r="713" spans="1:10" hidden="1" x14ac:dyDescent="0.25">
      <c r="A713">
        <v>712</v>
      </c>
      <c r="B713" s="6">
        <v>45180</v>
      </c>
      <c r="C713" s="1" t="s">
        <v>15</v>
      </c>
      <c r="D713">
        <v>158</v>
      </c>
      <c r="E713">
        <v>869</v>
      </c>
      <c r="F713" t="s">
        <v>288</v>
      </c>
      <c r="G713" t="str">
        <f>VLOOKUP(D713,Запчасти!A:E,2,0)</f>
        <v>Кпп</v>
      </c>
      <c r="H713">
        <f>VLOOKUP(D713,Запчасти!A:E,4,0)</f>
        <v>97504</v>
      </c>
      <c r="I713" t="str">
        <f>VLOOKUP(D713,Запчасти!A:E,5,0)</f>
        <v>R3</v>
      </c>
      <c r="J713">
        <f>VLOOKUP(I713,Автомобили!A:D,4,0)</f>
        <v>3.5</v>
      </c>
    </row>
    <row r="714" spans="1:10" hidden="1" x14ac:dyDescent="0.25">
      <c r="A714">
        <v>713</v>
      </c>
      <c r="B714" s="6">
        <v>45180</v>
      </c>
      <c r="C714" s="1" t="s">
        <v>18</v>
      </c>
      <c r="D714">
        <v>90</v>
      </c>
      <c r="E714">
        <v>816</v>
      </c>
      <c r="F714" t="s">
        <v>290</v>
      </c>
      <c r="G714" t="str">
        <f>VLOOKUP(D714,Запчасти!A:E,2,0)</f>
        <v>Кпп</v>
      </c>
      <c r="H714">
        <f>VLOOKUP(D714,Запчасти!A:E,4,0)</f>
        <v>75156</v>
      </c>
      <c r="I714" t="str">
        <f>VLOOKUP(D714,Запчасти!A:E,5,0)</f>
        <v>R6</v>
      </c>
      <c r="J714">
        <f>VLOOKUP(I714,Автомобили!A:D,4,0)</f>
        <v>2</v>
      </c>
    </row>
    <row r="715" spans="1:10" hidden="1" x14ac:dyDescent="0.25">
      <c r="A715">
        <v>714</v>
      </c>
      <c r="B715" s="6">
        <v>45180</v>
      </c>
      <c r="C715" s="1" t="s">
        <v>22</v>
      </c>
      <c r="D715">
        <v>193</v>
      </c>
      <c r="E715">
        <v>464</v>
      </c>
      <c r="F715" t="s">
        <v>288</v>
      </c>
      <c r="G715" t="str">
        <f>VLOOKUP(D715,Запчасти!A:E,2,0)</f>
        <v>Трансмиссия</v>
      </c>
      <c r="H715">
        <f>VLOOKUP(D715,Запчасти!A:E,4,0)</f>
        <v>63878</v>
      </c>
      <c r="I715" t="str">
        <f>VLOOKUP(D715,Запчасти!A:E,5,0)</f>
        <v>R6</v>
      </c>
      <c r="J715">
        <f>VLOOKUP(I715,Автомобили!A:D,4,0)</f>
        <v>2</v>
      </c>
    </row>
    <row r="716" spans="1:10" hidden="1" x14ac:dyDescent="0.25">
      <c r="A716">
        <v>715</v>
      </c>
      <c r="B716" s="6">
        <v>45180</v>
      </c>
      <c r="C716" s="1" t="s">
        <v>8</v>
      </c>
      <c r="D716">
        <v>193</v>
      </c>
      <c r="E716">
        <v>860</v>
      </c>
      <c r="F716" t="s">
        <v>290</v>
      </c>
      <c r="G716" t="str">
        <f>VLOOKUP(D716,Запчасти!A:E,2,0)</f>
        <v>Трансмиссия</v>
      </c>
      <c r="H716">
        <f>VLOOKUP(D716,Запчасти!A:E,4,0)</f>
        <v>63878</v>
      </c>
      <c r="I716" t="str">
        <f>VLOOKUP(D716,Запчасти!A:E,5,0)</f>
        <v>R6</v>
      </c>
      <c r="J716">
        <f>VLOOKUP(I716,Автомобили!A:D,4,0)</f>
        <v>2</v>
      </c>
    </row>
    <row r="717" spans="1:10" hidden="1" x14ac:dyDescent="0.25">
      <c r="A717">
        <v>716</v>
      </c>
      <c r="B717" s="6">
        <v>45180</v>
      </c>
      <c r="C717" s="1" t="s">
        <v>9</v>
      </c>
      <c r="D717">
        <v>108</v>
      </c>
      <c r="E717">
        <v>737</v>
      </c>
      <c r="F717" t="s">
        <v>288</v>
      </c>
      <c r="G717" t="str">
        <f>VLOOKUP(D717,Запчасти!A:E,2,0)</f>
        <v>Двигатель</v>
      </c>
      <c r="H717">
        <f>VLOOKUP(D717,Запчасти!A:E,4,0)</f>
        <v>40632</v>
      </c>
      <c r="I717" t="str">
        <f>VLOOKUP(D717,Запчасти!A:E,5,0)</f>
        <v>R2</v>
      </c>
      <c r="J717">
        <f>VLOOKUP(I717,Автомобили!A:D,4,0)</f>
        <v>1.6</v>
      </c>
    </row>
    <row r="718" spans="1:10" hidden="1" x14ac:dyDescent="0.25">
      <c r="A718">
        <v>717</v>
      </c>
      <c r="B718" s="6">
        <v>45180</v>
      </c>
      <c r="C718" s="1" t="s">
        <v>16</v>
      </c>
      <c r="D718">
        <v>78</v>
      </c>
      <c r="E718">
        <v>256</v>
      </c>
      <c r="F718" t="s">
        <v>288</v>
      </c>
      <c r="G718" t="str">
        <f>VLOOKUP(D718,Запчасти!A:E,2,0)</f>
        <v>Двигатель</v>
      </c>
      <c r="H718">
        <f>VLOOKUP(D718,Запчасти!A:E,4,0)</f>
        <v>55047</v>
      </c>
      <c r="I718" t="str">
        <f>VLOOKUP(D718,Запчасти!A:E,5,0)</f>
        <v>R2</v>
      </c>
      <c r="J718">
        <f>VLOOKUP(I718,Автомобили!A:D,4,0)</f>
        <v>1.6</v>
      </c>
    </row>
    <row r="719" spans="1:10" hidden="1" x14ac:dyDescent="0.25">
      <c r="A719">
        <v>718</v>
      </c>
      <c r="B719" s="6">
        <v>45180</v>
      </c>
      <c r="C719" s="1" t="s">
        <v>9</v>
      </c>
      <c r="D719">
        <v>158</v>
      </c>
      <c r="E719">
        <v>621</v>
      </c>
      <c r="F719" t="s">
        <v>290</v>
      </c>
      <c r="G719" t="str">
        <f>VLOOKUP(D719,Запчасти!A:E,2,0)</f>
        <v>Кпп</v>
      </c>
      <c r="H719">
        <f>VLOOKUP(D719,Запчасти!A:E,4,0)</f>
        <v>97504</v>
      </c>
      <c r="I719" t="str">
        <f>VLOOKUP(D719,Запчасти!A:E,5,0)</f>
        <v>R3</v>
      </c>
      <c r="J719">
        <f>VLOOKUP(I719,Автомобили!A:D,4,0)</f>
        <v>3.5</v>
      </c>
    </row>
    <row r="720" spans="1:10" hidden="1" x14ac:dyDescent="0.25">
      <c r="A720">
        <v>719</v>
      </c>
      <c r="B720" s="6">
        <v>45180</v>
      </c>
      <c r="C720" s="1" t="s">
        <v>21</v>
      </c>
      <c r="D720">
        <v>197</v>
      </c>
      <c r="E720">
        <v>867</v>
      </c>
      <c r="F720" t="s">
        <v>288</v>
      </c>
      <c r="G720" t="str">
        <f>VLOOKUP(D720,Запчасти!A:E,2,0)</f>
        <v>Двигатель</v>
      </c>
      <c r="H720">
        <f>VLOOKUP(D720,Запчасти!A:E,4,0)</f>
        <v>24769</v>
      </c>
      <c r="I720" t="str">
        <f>VLOOKUP(D720,Запчасти!A:E,5,0)</f>
        <v>R5</v>
      </c>
      <c r="J720">
        <f>VLOOKUP(I720,Автомобили!A:D,4,0)</f>
        <v>1.4</v>
      </c>
    </row>
    <row r="721" spans="1:10" hidden="1" x14ac:dyDescent="0.25">
      <c r="A721">
        <v>720</v>
      </c>
      <c r="B721" s="6">
        <v>45180</v>
      </c>
      <c r="C721" s="1" t="s">
        <v>17</v>
      </c>
      <c r="D721">
        <v>32</v>
      </c>
      <c r="E721">
        <v>308</v>
      </c>
      <c r="F721" t="s">
        <v>290</v>
      </c>
      <c r="G721" t="str">
        <f>VLOOKUP(D721,Запчасти!A:E,2,0)</f>
        <v>Привод колеса</v>
      </c>
      <c r="H721">
        <f>VLOOKUP(D721,Запчасти!A:E,4,0)</f>
        <v>7899</v>
      </c>
      <c r="I721" t="str">
        <f>VLOOKUP(D721,Запчасти!A:E,5,0)</f>
        <v>R6</v>
      </c>
      <c r="J721">
        <f>VLOOKUP(I721,Автомобили!A:D,4,0)</f>
        <v>2</v>
      </c>
    </row>
    <row r="722" spans="1:10" hidden="1" x14ac:dyDescent="0.25">
      <c r="A722">
        <v>721</v>
      </c>
      <c r="B722" s="6">
        <v>45180</v>
      </c>
      <c r="C722" s="1" t="s">
        <v>4</v>
      </c>
      <c r="D722">
        <v>47</v>
      </c>
      <c r="E722">
        <v>915</v>
      </c>
      <c r="F722" t="s">
        <v>290</v>
      </c>
      <c r="G722" t="str">
        <f>VLOOKUP(D722,Запчасти!A:E,2,0)</f>
        <v>Электрика</v>
      </c>
      <c r="H722">
        <f>VLOOKUP(D722,Запчасти!A:E,4,0)</f>
        <v>36123</v>
      </c>
      <c r="I722" t="str">
        <f>VLOOKUP(D722,Запчасти!A:E,5,0)</f>
        <v>R6</v>
      </c>
      <c r="J722">
        <f>VLOOKUP(I722,Автомобили!A:D,4,0)</f>
        <v>2</v>
      </c>
    </row>
    <row r="723" spans="1:10" hidden="1" x14ac:dyDescent="0.25">
      <c r="A723">
        <v>722</v>
      </c>
      <c r="B723" s="6">
        <v>45180</v>
      </c>
      <c r="C723" s="1" t="s">
        <v>13</v>
      </c>
      <c r="D723">
        <v>175</v>
      </c>
      <c r="E723">
        <v>546</v>
      </c>
      <c r="F723" t="s">
        <v>290</v>
      </c>
      <c r="G723" t="str">
        <f>VLOOKUP(D723,Запчасти!A:E,2,0)</f>
        <v>Электрика</v>
      </c>
      <c r="H723">
        <f>VLOOKUP(D723,Запчасти!A:E,4,0)</f>
        <v>71884</v>
      </c>
      <c r="I723" t="str">
        <f>VLOOKUP(D723,Запчасти!A:E,5,0)</f>
        <v>R4</v>
      </c>
      <c r="J723">
        <f>VLOOKUP(I723,Автомобили!A:D,4,0)</f>
        <v>1.6</v>
      </c>
    </row>
    <row r="724" spans="1:10" hidden="1" x14ac:dyDescent="0.25">
      <c r="A724">
        <v>723</v>
      </c>
      <c r="B724" s="6">
        <v>45180</v>
      </c>
      <c r="C724" s="1" t="s">
        <v>21</v>
      </c>
      <c r="D724">
        <v>166</v>
      </c>
      <c r="E724">
        <v>617</v>
      </c>
      <c r="F724" t="s">
        <v>290</v>
      </c>
      <c r="G724" t="str">
        <f>VLOOKUP(D724,Запчасти!A:E,2,0)</f>
        <v>Система очистки окон</v>
      </c>
      <c r="H724">
        <f>VLOOKUP(D724,Запчасти!A:E,4,0)</f>
        <v>1187</v>
      </c>
      <c r="I724" t="str">
        <f>VLOOKUP(D724,Запчасти!A:E,5,0)</f>
        <v>R5</v>
      </c>
      <c r="J724">
        <f>VLOOKUP(I724,Автомобили!A:D,4,0)</f>
        <v>1.4</v>
      </c>
    </row>
    <row r="725" spans="1:10" hidden="1" x14ac:dyDescent="0.25">
      <c r="A725">
        <v>724</v>
      </c>
      <c r="B725" s="6">
        <v>45180</v>
      </c>
      <c r="C725" s="1" t="s">
        <v>15</v>
      </c>
      <c r="D725">
        <v>51</v>
      </c>
      <c r="E725">
        <v>474</v>
      </c>
      <c r="F725" t="s">
        <v>288</v>
      </c>
      <c r="G725" t="str">
        <f>VLOOKUP(D725,Запчасти!A:E,2,0)</f>
        <v>Двигатель</v>
      </c>
      <c r="H725">
        <f>VLOOKUP(D725,Запчасти!A:E,4,0)</f>
        <v>34836</v>
      </c>
      <c r="I725" t="str">
        <f>VLOOKUP(D725,Запчасти!A:E,5,0)</f>
        <v>R3</v>
      </c>
      <c r="J725">
        <f>VLOOKUP(I725,Автомобили!A:D,4,0)</f>
        <v>3.5</v>
      </c>
    </row>
    <row r="726" spans="1:10" hidden="1" x14ac:dyDescent="0.25">
      <c r="A726">
        <v>725</v>
      </c>
      <c r="B726" s="6">
        <v>45180</v>
      </c>
      <c r="C726" s="1" t="s">
        <v>4</v>
      </c>
      <c r="D726">
        <v>136</v>
      </c>
      <c r="E726">
        <v>138</v>
      </c>
      <c r="F726" t="s">
        <v>290</v>
      </c>
      <c r="G726" t="str">
        <f>VLOOKUP(D726,Запчасти!A:E,2,0)</f>
        <v>Кпп</v>
      </c>
      <c r="H726">
        <f>VLOOKUP(D726,Запчасти!A:E,4,0)</f>
        <v>85698</v>
      </c>
      <c r="I726" t="str">
        <f>VLOOKUP(D726,Запчасти!A:E,5,0)</f>
        <v>R6</v>
      </c>
      <c r="J726">
        <f>VLOOKUP(I726,Автомобили!A:D,4,0)</f>
        <v>2</v>
      </c>
    </row>
    <row r="727" spans="1:10" hidden="1" x14ac:dyDescent="0.25">
      <c r="A727">
        <v>726</v>
      </c>
      <c r="B727" s="6">
        <v>45180</v>
      </c>
      <c r="C727" s="1" t="s">
        <v>22</v>
      </c>
      <c r="D727">
        <v>134</v>
      </c>
      <c r="E727">
        <v>371</v>
      </c>
      <c r="F727" t="s">
        <v>290</v>
      </c>
      <c r="G727" t="str">
        <f>VLOOKUP(D727,Запчасти!A:E,2,0)</f>
        <v>Двигатель</v>
      </c>
      <c r="H727">
        <f>VLOOKUP(D727,Запчасти!A:E,4,0)</f>
        <v>78139</v>
      </c>
      <c r="I727" t="str">
        <f>VLOOKUP(D727,Запчасти!A:E,5,0)</f>
        <v>R1</v>
      </c>
      <c r="J727">
        <f>VLOOKUP(I727,Автомобили!A:D,4,0)</f>
        <v>1.6</v>
      </c>
    </row>
    <row r="728" spans="1:10" hidden="1" x14ac:dyDescent="0.25">
      <c r="A728">
        <v>727</v>
      </c>
      <c r="B728" s="6">
        <v>45181</v>
      </c>
      <c r="C728" s="1" t="s">
        <v>3</v>
      </c>
      <c r="D728">
        <v>70</v>
      </c>
      <c r="E728">
        <v>460</v>
      </c>
      <c r="F728" t="s">
        <v>288</v>
      </c>
      <c r="G728" t="str">
        <f>VLOOKUP(D728,Запчасти!A:E,2,0)</f>
        <v>Система подачи топлива</v>
      </c>
      <c r="H728">
        <f>VLOOKUP(D728,Запчасти!A:E,4,0)</f>
        <v>38811</v>
      </c>
      <c r="I728" t="str">
        <f>VLOOKUP(D728,Запчасти!A:E,5,0)</f>
        <v>R6</v>
      </c>
      <c r="J728">
        <f>VLOOKUP(I728,Автомобили!A:D,4,0)</f>
        <v>2</v>
      </c>
    </row>
    <row r="729" spans="1:10" hidden="1" x14ac:dyDescent="0.25">
      <c r="A729">
        <v>728</v>
      </c>
      <c r="B729" s="6">
        <v>45181</v>
      </c>
      <c r="C729" s="1" t="s">
        <v>21</v>
      </c>
      <c r="D729">
        <v>76</v>
      </c>
      <c r="E729">
        <v>968</v>
      </c>
      <c r="F729" t="s">
        <v>288</v>
      </c>
      <c r="G729" t="str">
        <f>VLOOKUP(D729,Запчасти!A:E,2,0)</f>
        <v>Подготовка топливной смеси</v>
      </c>
      <c r="H729">
        <f>VLOOKUP(D729,Запчасти!A:E,4,0)</f>
        <v>92173</v>
      </c>
      <c r="I729" t="str">
        <f>VLOOKUP(D729,Запчасти!A:E,5,0)</f>
        <v>R2</v>
      </c>
      <c r="J729">
        <f>VLOOKUP(I729,Автомобили!A:D,4,0)</f>
        <v>1.6</v>
      </c>
    </row>
    <row r="730" spans="1:10" hidden="1" x14ac:dyDescent="0.25">
      <c r="A730">
        <v>729</v>
      </c>
      <c r="B730" s="6">
        <v>45181</v>
      </c>
      <c r="C730" s="1" t="s">
        <v>16</v>
      </c>
      <c r="D730">
        <v>81</v>
      </c>
      <c r="E730">
        <v>521</v>
      </c>
      <c r="F730" t="s">
        <v>290</v>
      </c>
      <c r="G730" t="str">
        <f>VLOOKUP(D730,Запчасти!A:E,2,0)</f>
        <v>Кпп</v>
      </c>
      <c r="H730">
        <f>VLOOKUP(D730,Запчасти!A:E,4,0)</f>
        <v>74462</v>
      </c>
      <c r="I730" t="str">
        <f>VLOOKUP(D730,Запчасти!A:E,5,0)</f>
        <v>R2</v>
      </c>
      <c r="J730">
        <f>VLOOKUP(I730,Автомобили!A:D,4,0)</f>
        <v>1.6</v>
      </c>
    </row>
    <row r="731" spans="1:10" hidden="1" x14ac:dyDescent="0.25">
      <c r="A731">
        <v>730</v>
      </c>
      <c r="B731" s="6">
        <v>45181</v>
      </c>
      <c r="C731" s="1" t="s">
        <v>22</v>
      </c>
      <c r="D731">
        <v>174</v>
      </c>
      <c r="E731">
        <v>181</v>
      </c>
      <c r="F731" t="s">
        <v>288</v>
      </c>
      <c r="G731" t="str">
        <f>VLOOKUP(D731,Запчасти!A:E,2,0)</f>
        <v>Привод колеса</v>
      </c>
      <c r="H731">
        <f>VLOOKUP(D731,Запчасти!A:E,4,0)</f>
        <v>9021</v>
      </c>
      <c r="I731" t="str">
        <f>VLOOKUP(D731,Запчасти!A:E,5,0)</f>
        <v>R6</v>
      </c>
      <c r="J731">
        <f>VLOOKUP(I731,Автомобили!A:D,4,0)</f>
        <v>2</v>
      </c>
    </row>
    <row r="732" spans="1:10" hidden="1" x14ac:dyDescent="0.25">
      <c r="A732">
        <v>731</v>
      </c>
      <c r="B732" s="6">
        <v>45181</v>
      </c>
      <c r="C732" s="1" t="s">
        <v>18</v>
      </c>
      <c r="D732">
        <v>140</v>
      </c>
      <c r="E732">
        <v>687</v>
      </c>
      <c r="F732" t="s">
        <v>290</v>
      </c>
      <c r="G732" t="str">
        <f>VLOOKUP(D732,Запчасти!A:E,2,0)</f>
        <v>Подвеска и амортизация</v>
      </c>
      <c r="H732">
        <f>VLOOKUP(D732,Запчасти!A:E,4,0)</f>
        <v>63073</v>
      </c>
      <c r="I732" t="str">
        <f>VLOOKUP(D732,Запчасти!A:E,5,0)</f>
        <v>R3</v>
      </c>
      <c r="J732">
        <f>VLOOKUP(I732,Автомобили!A:D,4,0)</f>
        <v>3.5</v>
      </c>
    </row>
    <row r="733" spans="1:10" hidden="1" x14ac:dyDescent="0.25">
      <c r="A733">
        <v>732</v>
      </c>
      <c r="B733" s="6">
        <v>45181</v>
      </c>
      <c r="C733" s="1" t="s">
        <v>18</v>
      </c>
      <c r="D733">
        <v>180</v>
      </c>
      <c r="E733">
        <v>313</v>
      </c>
      <c r="F733" t="s">
        <v>290</v>
      </c>
      <c r="G733" t="str">
        <f>VLOOKUP(D733,Запчасти!A:E,2,0)</f>
        <v>Тормозная система</v>
      </c>
      <c r="H733">
        <f>VLOOKUP(D733,Запчасти!A:E,4,0)</f>
        <v>15400</v>
      </c>
      <c r="I733" t="str">
        <f>VLOOKUP(D733,Запчасти!A:E,5,0)</f>
        <v>R2</v>
      </c>
      <c r="J733">
        <f>VLOOKUP(I733,Автомобили!A:D,4,0)</f>
        <v>1.6</v>
      </c>
    </row>
    <row r="734" spans="1:10" hidden="1" x14ac:dyDescent="0.25">
      <c r="A734">
        <v>733</v>
      </c>
      <c r="B734" s="6">
        <v>45181</v>
      </c>
      <c r="C734" s="1" t="s">
        <v>17</v>
      </c>
      <c r="D734">
        <v>64</v>
      </c>
      <c r="E734">
        <v>690</v>
      </c>
      <c r="F734" t="s">
        <v>288</v>
      </c>
      <c r="G734" t="str">
        <f>VLOOKUP(D734,Запчасти!A:E,2,0)</f>
        <v>Система подачи топлива</v>
      </c>
      <c r="H734">
        <f>VLOOKUP(D734,Запчасти!A:E,4,0)</f>
        <v>90005</v>
      </c>
      <c r="I734" t="str">
        <f>VLOOKUP(D734,Запчасти!A:E,5,0)</f>
        <v>R2</v>
      </c>
      <c r="J734">
        <f>VLOOKUP(I734,Автомобили!A:D,4,0)</f>
        <v>1.6</v>
      </c>
    </row>
    <row r="735" spans="1:10" hidden="1" x14ac:dyDescent="0.25">
      <c r="A735">
        <v>734</v>
      </c>
      <c r="B735" s="6">
        <v>45181</v>
      </c>
      <c r="C735" s="1" t="s">
        <v>18</v>
      </c>
      <c r="D735">
        <v>21</v>
      </c>
      <c r="E735">
        <v>949</v>
      </c>
      <c r="F735" t="s">
        <v>290</v>
      </c>
      <c r="G735" t="str">
        <f>VLOOKUP(D735,Запчасти!A:E,2,0)</f>
        <v>Привод колеса</v>
      </c>
      <c r="H735">
        <f>VLOOKUP(D735,Запчасти!A:E,4,0)</f>
        <v>3721</v>
      </c>
      <c r="I735" t="str">
        <f>VLOOKUP(D735,Запчасти!A:E,5,0)</f>
        <v>R3</v>
      </c>
      <c r="J735">
        <f>VLOOKUP(I735,Автомобили!A:D,4,0)</f>
        <v>3.5</v>
      </c>
    </row>
    <row r="736" spans="1:10" hidden="1" x14ac:dyDescent="0.25">
      <c r="A736">
        <v>735</v>
      </c>
      <c r="B736" s="6">
        <v>45181</v>
      </c>
      <c r="C736" s="1" t="s">
        <v>10</v>
      </c>
      <c r="D736">
        <v>89</v>
      </c>
      <c r="E736">
        <v>222</v>
      </c>
      <c r="F736" t="s">
        <v>288</v>
      </c>
      <c r="G736" t="str">
        <f>VLOOKUP(D736,Запчасти!A:E,2,0)</f>
        <v>Тормозная система</v>
      </c>
      <c r="H736">
        <f>VLOOKUP(D736,Запчасти!A:E,4,0)</f>
        <v>82976</v>
      </c>
      <c r="I736" t="str">
        <f>VLOOKUP(D736,Запчасти!A:E,5,0)</f>
        <v>R3</v>
      </c>
      <c r="J736">
        <f>VLOOKUP(I736,Автомобили!A:D,4,0)</f>
        <v>3.5</v>
      </c>
    </row>
    <row r="737" spans="1:11" hidden="1" x14ac:dyDescent="0.25">
      <c r="A737">
        <v>736</v>
      </c>
      <c r="B737" s="6">
        <v>45181</v>
      </c>
      <c r="C737" s="1" t="s">
        <v>16</v>
      </c>
      <c r="D737">
        <v>156</v>
      </c>
      <c r="E737">
        <v>250</v>
      </c>
      <c r="F737" t="s">
        <v>290</v>
      </c>
      <c r="G737" t="str">
        <f>VLOOKUP(D737,Запчасти!A:E,2,0)</f>
        <v>Электрика</v>
      </c>
      <c r="H737">
        <f>VLOOKUP(D737,Запчасти!A:E,4,0)</f>
        <v>35267</v>
      </c>
      <c r="I737" t="str">
        <f>VLOOKUP(D737,Запчасти!A:E,5,0)</f>
        <v>R1</v>
      </c>
      <c r="J737">
        <f>VLOOKUP(I737,Автомобили!A:D,4,0)</f>
        <v>1.6</v>
      </c>
    </row>
    <row r="738" spans="1:11" hidden="1" x14ac:dyDescent="0.25">
      <c r="A738">
        <v>737</v>
      </c>
      <c r="B738" s="6">
        <v>45181</v>
      </c>
      <c r="C738" s="1" t="s">
        <v>4</v>
      </c>
      <c r="D738">
        <v>189</v>
      </c>
      <c r="E738">
        <v>812</v>
      </c>
      <c r="F738" t="s">
        <v>290</v>
      </c>
      <c r="G738" t="str">
        <f>VLOOKUP(D738,Запчасти!A:E,2,0)</f>
        <v>Система подачи топлива</v>
      </c>
      <c r="H738">
        <f>VLOOKUP(D738,Запчасти!A:E,4,0)</f>
        <v>19554</v>
      </c>
      <c r="I738" t="str">
        <f>VLOOKUP(D738,Запчасти!A:E,5,0)</f>
        <v>R3</v>
      </c>
      <c r="J738">
        <f>VLOOKUP(I738,Автомобили!A:D,4,0)</f>
        <v>3.5</v>
      </c>
    </row>
    <row r="739" spans="1:11" hidden="1" x14ac:dyDescent="0.25">
      <c r="A739">
        <v>738</v>
      </c>
      <c r="B739" s="6">
        <v>45181</v>
      </c>
      <c r="C739" s="1" t="s">
        <v>8</v>
      </c>
      <c r="D739">
        <v>20</v>
      </c>
      <c r="E739">
        <v>527</v>
      </c>
      <c r="F739" t="s">
        <v>288</v>
      </c>
      <c r="G739" t="str">
        <f>VLOOKUP(D739,Запчасти!A:E,2,0)</f>
        <v>Подготовка топливной смеси</v>
      </c>
      <c r="H739">
        <f>VLOOKUP(D739,Запчасти!A:E,4,0)</f>
        <v>23399</v>
      </c>
      <c r="I739" t="str">
        <f>VLOOKUP(D739,Запчасти!A:E,5,0)</f>
        <v>R2</v>
      </c>
      <c r="J739">
        <f>VLOOKUP(I739,Автомобили!A:D,4,0)</f>
        <v>1.6</v>
      </c>
    </row>
    <row r="740" spans="1:11" hidden="1" x14ac:dyDescent="0.25">
      <c r="A740">
        <v>739</v>
      </c>
      <c r="B740" s="6">
        <v>45181</v>
      </c>
      <c r="C740" s="1" t="s">
        <v>7</v>
      </c>
      <c r="D740">
        <v>64</v>
      </c>
      <c r="E740">
        <v>109</v>
      </c>
      <c r="F740" t="s">
        <v>288</v>
      </c>
      <c r="G740" t="str">
        <f>VLOOKUP(D740,Запчасти!A:E,2,0)</f>
        <v>Система подачи топлива</v>
      </c>
      <c r="H740">
        <f>VLOOKUP(D740,Запчасти!A:E,4,0)</f>
        <v>90005</v>
      </c>
      <c r="I740" t="str">
        <f>VLOOKUP(D740,Запчасти!A:E,5,0)</f>
        <v>R2</v>
      </c>
      <c r="J740">
        <f>VLOOKUP(I740,Автомобили!A:D,4,0)</f>
        <v>1.6</v>
      </c>
    </row>
    <row r="741" spans="1:11" hidden="1" x14ac:dyDescent="0.25">
      <c r="A741">
        <v>740</v>
      </c>
      <c r="B741" s="6">
        <v>45181</v>
      </c>
      <c r="C741" s="1" t="s">
        <v>16</v>
      </c>
      <c r="D741">
        <v>172</v>
      </c>
      <c r="E741">
        <v>760</v>
      </c>
      <c r="F741" t="s">
        <v>290</v>
      </c>
      <c r="G741" t="str">
        <f>VLOOKUP(D741,Запчасти!A:E,2,0)</f>
        <v>Тормозная система</v>
      </c>
      <c r="H741">
        <f>VLOOKUP(D741,Запчасти!A:E,4,0)</f>
        <v>77016</v>
      </c>
      <c r="I741" t="str">
        <f>VLOOKUP(D741,Запчасти!A:E,5,0)</f>
        <v>R6</v>
      </c>
      <c r="J741">
        <f>VLOOKUP(I741,Автомобили!A:D,4,0)</f>
        <v>2</v>
      </c>
    </row>
    <row r="742" spans="1:11" hidden="1" x14ac:dyDescent="0.25">
      <c r="A742">
        <v>741</v>
      </c>
      <c r="B742" s="6">
        <v>45181</v>
      </c>
      <c r="C742" s="1" t="s">
        <v>14</v>
      </c>
      <c r="D742">
        <v>122</v>
      </c>
      <c r="E742">
        <v>195</v>
      </c>
      <c r="F742" t="s">
        <v>290</v>
      </c>
      <c r="G742" t="str">
        <f>VLOOKUP(D742,Запчасти!A:E,2,0)</f>
        <v>Привод колеса</v>
      </c>
      <c r="H742">
        <f>VLOOKUP(D742,Запчасти!A:E,4,0)</f>
        <v>30859</v>
      </c>
      <c r="I742" t="str">
        <f>VLOOKUP(D742,Запчасти!A:E,5,0)</f>
        <v>R3</v>
      </c>
      <c r="J742">
        <f>VLOOKUP(I742,Автомобили!A:D,4,0)</f>
        <v>3.5</v>
      </c>
    </row>
    <row r="743" spans="1:11" hidden="1" x14ac:dyDescent="0.25">
      <c r="A743">
        <v>742</v>
      </c>
      <c r="B743" s="6">
        <v>45181</v>
      </c>
      <c r="C743" s="1" t="s">
        <v>17</v>
      </c>
      <c r="D743">
        <v>124</v>
      </c>
      <c r="E743">
        <v>207</v>
      </c>
      <c r="F743" t="s">
        <v>288</v>
      </c>
      <c r="G743" t="str">
        <f>VLOOKUP(D743,Запчасти!A:E,2,0)</f>
        <v>Двигатель</v>
      </c>
      <c r="H743">
        <f>VLOOKUP(D743,Запчасти!A:E,4,0)</f>
        <v>97667</v>
      </c>
      <c r="I743" t="str">
        <f>VLOOKUP(D743,Запчасти!A:E,5,0)</f>
        <v>R4</v>
      </c>
      <c r="J743">
        <f>VLOOKUP(I743,Автомобили!A:D,4,0)</f>
        <v>1.6</v>
      </c>
    </row>
    <row r="744" spans="1:11" hidden="1" x14ac:dyDescent="0.25">
      <c r="A744">
        <v>743</v>
      </c>
      <c r="B744" s="6">
        <v>45181</v>
      </c>
      <c r="C744" s="1" t="s">
        <v>21</v>
      </c>
      <c r="D744">
        <v>109</v>
      </c>
      <c r="E744">
        <v>152</v>
      </c>
      <c r="F744" t="s">
        <v>288</v>
      </c>
      <c r="G744" t="str">
        <f>VLOOKUP(D744,Запчасти!A:E,2,0)</f>
        <v>Кондиционер</v>
      </c>
      <c r="H744">
        <f>VLOOKUP(D744,Запчасти!A:E,4,0)</f>
        <v>47034</v>
      </c>
      <c r="I744" t="str">
        <f>VLOOKUP(D744,Запчасти!A:E,5,0)</f>
        <v>R2</v>
      </c>
      <c r="J744">
        <f>VLOOKUP(I744,Автомобили!A:D,4,0)</f>
        <v>1.6</v>
      </c>
      <c r="K744">
        <f>H744*E744</f>
        <v>7149168</v>
      </c>
    </row>
    <row r="745" spans="1:11" hidden="1" x14ac:dyDescent="0.25">
      <c r="A745">
        <v>744</v>
      </c>
      <c r="B745" s="6">
        <v>45181</v>
      </c>
      <c r="C745" s="1" t="s">
        <v>19</v>
      </c>
      <c r="D745">
        <v>167</v>
      </c>
      <c r="E745">
        <v>98</v>
      </c>
      <c r="F745" t="s">
        <v>288</v>
      </c>
      <c r="G745" t="str">
        <f>VLOOKUP(D745,Запчасти!A:E,2,0)</f>
        <v>Электрика</v>
      </c>
      <c r="H745">
        <f>VLOOKUP(D745,Запчасти!A:E,4,0)</f>
        <v>48239</v>
      </c>
      <c r="I745" t="str">
        <f>VLOOKUP(D745,Запчасти!A:E,5,0)</f>
        <v>R1</v>
      </c>
      <c r="J745">
        <f>VLOOKUP(I745,Автомобили!A:D,4,0)</f>
        <v>1.6</v>
      </c>
    </row>
    <row r="746" spans="1:11" hidden="1" x14ac:dyDescent="0.25">
      <c r="A746">
        <v>745</v>
      </c>
      <c r="B746" s="6">
        <v>45181</v>
      </c>
      <c r="C746" s="1" t="s">
        <v>12</v>
      </c>
      <c r="D746">
        <v>135</v>
      </c>
      <c r="E746">
        <v>720</v>
      </c>
      <c r="F746" t="s">
        <v>290</v>
      </c>
      <c r="G746" t="str">
        <f>VLOOKUP(D746,Запчасти!A:E,2,0)</f>
        <v>Двигатель</v>
      </c>
      <c r="H746">
        <f>VLOOKUP(D746,Запчасти!A:E,4,0)</f>
        <v>55535</v>
      </c>
      <c r="I746" t="str">
        <f>VLOOKUP(D746,Запчасти!A:E,5,0)</f>
        <v>R1</v>
      </c>
      <c r="J746">
        <f>VLOOKUP(I746,Автомобили!A:D,4,0)</f>
        <v>1.6</v>
      </c>
    </row>
    <row r="747" spans="1:11" hidden="1" x14ac:dyDescent="0.25">
      <c r="A747">
        <v>746</v>
      </c>
      <c r="B747" s="6">
        <v>45181</v>
      </c>
      <c r="C747" s="1" t="s">
        <v>6</v>
      </c>
      <c r="D747">
        <v>11</v>
      </c>
      <c r="E747">
        <v>46</v>
      </c>
      <c r="F747" t="s">
        <v>290</v>
      </c>
      <c r="G747" t="str">
        <f>VLOOKUP(D747,Запчасти!A:E,2,0)</f>
        <v>Двигатель</v>
      </c>
      <c r="H747">
        <f>VLOOKUP(D747,Запчасти!A:E,4,0)</f>
        <v>75637</v>
      </c>
      <c r="I747" t="str">
        <f>VLOOKUP(D747,Запчасти!A:E,5,0)</f>
        <v>R4</v>
      </c>
      <c r="J747">
        <f>VLOOKUP(I747,Автомобили!A:D,4,0)</f>
        <v>1.6</v>
      </c>
    </row>
    <row r="748" spans="1:11" hidden="1" x14ac:dyDescent="0.25">
      <c r="A748">
        <v>747</v>
      </c>
      <c r="B748" s="6">
        <v>45181</v>
      </c>
      <c r="C748" s="1" t="s">
        <v>21</v>
      </c>
      <c r="D748">
        <v>129</v>
      </c>
      <c r="E748">
        <v>437</v>
      </c>
      <c r="F748" t="s">
        <v>290</v>
      </c>
      <c r="G748" t="str">
        <f>VLOOKUP(D748,Запчасти!A:E,2,0)</f>
        <v>Двигатель</v>
      </c>
      <c r="H748">
        <f>VLOOKUP(D748,Запчасти!A:E,4,0)</f>
        <v>45578</v>
      </c>
      <c r="I748" t="str">
        <f>VLOOKUP(D748,Запчасти!A:E,5,0)</f>
        <v>R2</v>
      </c>
      <c r="J748">
        <f>VLOOKUP(I748,Автомобили!A:D,4,0)</f>
        <v>1.6</v>
      </c>
    </row>
    <row r="749" spans="1:11" hidden="1" x14ac:dyDescent="0.25">
      <c r="A749">
        <v>748</v>
      </c>
      <c r="B749" s="6">
        <v>45181</v>
      </c>
      <c r="C749" s="1" t="s">
        <v>12</v>
      </c>
      <c r="D749">
        <v>142</v>
      </c>
      <c r="E749">
        <v>435</v>
      </c>
      <c r="F749" t="s">
        <v>290</v>
      </c>
      <c r="G749" t="str">
        <f>VLOOKUP(D749,Запчасти!A:E,2,0)</f>
        <v>Трансмиссия</v>
      </c>
      <c r="H749">
        <f>VLOOKUP(D749,Запчасти!A:E,4,0)</f>
        <v>88054</v>
      </c>
      <c r="I749" t="str">
        <f>VLOOKUP(D749,Запчасти!A:E,5,0)</f>
        <v>R1</v>
      </c>
      <c r="J749">
        <f>VLOOKUP(I749,Автомобили!A:D,4,0)</f>
        <v>1.6</v>
      </c>
    </row>
    <row r="750" spans="1:11" hidden="1" x14ac:dyDescent="0.25">
      <c r="A750">
        <v>749</v>
      </c>
      <c r="B750" s="6">
        <v>45181</v>
      </c>
      <c r="C750" s="1" t="s">
        <v>13</v>
      </c>
      <c r="D750">
        <v>23</v>
      </c>
      <c r="E750">
        <v>853</v>
      </c>
      <c r="F750" t="s">
        <v>290</v>
      </c>
      <c r="G750" t="str">
        <f>VLOOKUP(D750,Запчасти!A:E,2,0)</f>
        <v>Тормозная система</v>
      </c>
      <c r="H750">
        <f>VLOOKUP(D750,Запчасти!A:E,4,0)</f>
        <v>19017</v>
      </c>
      <c r="I750" t="str">
        <f>VLOOKUP(D750,Запчасти!A:E,5,0)</f>
        <v>R2</v>
      </c>
      <c r="J750">
        <f>VLOOKUP(I750,Автомобили!A:D,4,0)</f>
        <v>1.6</v>
      </c>
    </row>
    <row r="751" spans="1:11" hidden="1" x14ac:dyDescent="0.25">
      <c r="A751">
        <v>750</v>
      </c>
      <c r="B751" s="6">
        <v>45181</v>
      </c>
      <c r="C751" s="1" t="s">
        <v>21</v>
      </c>
      <c r="D751">
        <v>160</v>
      </c>
      <c r="E751">
        <v>673</v>
      </c>
      <c r="F751" t="s">
        <v>290</v>
      </c>
      <c r="G751" t="str">
        <f>VLOOKUP(D751,Запчасти!A:E,2,0)</f>
        <v>Тормозная система</v>
      </c>
      <c r="H751">
        <f>VLOOKUP(D751,Запчасти!A:E,4,0)</f>
        <v>47561</v>
      </c>
      <c r="I751" t="str">
        <f>VLOOKUP(D751,Запчасти!A:E,5,0)</f>
        <v>R1</v>
      </c>
      <c r="J751">
        <f>VLOOKUP(I751,Автомобили!A:D,4,0)</f>
        <v>1.6</v>
      </c>
    </row>
    <row r="752" spans="1:11" hidden="1" x14ac:dyDescent="0.25">
      <c r="A752">
        <v>751</v>
      </c>
      <c r="B752" s="6">
        <v>45181</v>
      </c>
      <c r="C752" s="1" t="s">
        <v>14</v>
      </c>
      <c r="D752">
        <v>153</v>
      </c>
      <c r="E752">
        <v>509</v>
      </c>
      <c r="F752" t="s">
        <v>288</v>
      </c>
      <c r="G752" t="str">
        <f>VLOOKUP(D752,Запчасти!A:E,2,0)</f>
        <v>Система подачи топлива</v>
      </c>
      <c r="H752">
        <f>VLOOKUP(D752,Запчасти!A:E,4,0)</f>
        <v>14736</v>
      </c>
      <c r="I752" t="str">
        <f>VLOOKUP(D752,Запчасти!A:E,5,0)</f>
        <v>R5</v>
      </c>
      <c r="J752">
        <f>VLOOKUP(I752,Автомобили!A:D,4,0)</f>
        <v>1.4</v>
      </c>
    </row>
    <row r="753" spans="1:11" hidden="1" x14ac:dyDescent="0.25">
      <c r="A753">
        <v>752</v>
      </c>
      <c r="B753" s="6">
        <v>45181</v>
      </c>
      <c r="C753" s="1" t="s">
        <v>12</v>
      </c>
      <c r="D753">
        <v>88</v>
      </c>
      <c r="E753">
        <v>164</v>
      </c>
      <c r="F753" t="s">
        <v>288</v>
      </c>
      <c r="G753" t="str">
        <f>VLOOKUP(D753,Запчасти!A:E,2,0)</f>
        <v>Рулевое управление</v>
      </c>
      <c r="H753">
        <f>VLOOKUP(D753,Запчасти!A:E,4,0)</f>
        <v>86369</v>
      </c>
      <c r="I753" t="str">
        <f>VLOOKUP(D753,Запчасти!A:E,5,0)</f>
        <v>R3</v>
      </c>
      <c r="J753">
        <f>VLOOKUP(I753,Автомобили!A:D,4,0)</f>
        <v>3.5</v>
      </c>
    </row>
    <row r="754" spans="1:11" hidden="1" x14ac:dyDescent="0.25">
      <c r="A754">
        <v>753</v>
      </c>
      <c r="B754" s="6">
        <v>45181</v>
      </c>
      <c r="C754" s="1" t="s">
        <v>14</v>
      </c>
      <c r="D754">
        <v>66</v>
      </c>
      <c r="E754">
        <v>229</v>
      </c>
      <c r="F754" t="s">
        <v>290</v>
      </c>
      <c r="G754" t="str">
        <f>VLOOKUP(D754,Запчасти!A:E,2,0)</f>
        <v>Система сцепления</v>
      </c>
      <c r="H754">
        <f>VLOOKUP(D754,Запчасти!A:E,4,0)</f>
        <v>88823</v>
      </c>
      <c r="I754" t="str">
        <f>VLOOKUP(D754,Запчасти!A:E,5,0)</f>
        <v>R6</v>
      </c>
      <c r="J754">
        <f>VLOOKUP(I754,Автомобили!A:D,4,0)</f>
        <v>2</v>
      </c>
    </row>
    <row r="755" spans="1:11" hidden="1" x14ac:dyDescent="0.25">
      <c r="A755">
        <v>754</v>
      </c>
      <c r="B755" s="6">
        <v>45182</v>
      </c>
      <c r="C755" s="1" t="s">
        <v>7</v>
      </c>
      <c r="D755">
        <v>152</v>
      </c>
      <c r="E755">
        <v>431</v>
      </c>
      <c r="F755" t="s">
        <v>288</v>
      </c>
      <c r="G755" t="str">
        <f>VLOOKUP(D755,Запчасти!A:E,2,0)</f>
        <v>Замки</v>
      </c>
      <c r="H755">
        <f>VLOOKUP(D755,Запчасти!A:E,4,0)</f>
        <v>54121</v>
      </c>
      <c r="I755" t="str">
        <f>VLOOKUP(D755,Запчасти!A:E,5,0)</f>
        <v>R1</v>
      </c>
      <c r="J755">
        <f>VLOOKUP(I755,Автомобили!A:D,4,0)</f>
        <v>1.6</v>
      </c>
    </row>
    <row r="756" spans="1:11" hidden="1" x14ac:dyDescent="0.25">
      <c r="A756">
        <v>755</v>
      </c>
      <c r="B756" s="6">
        <v>45182</v>
      </c>
      <c r="C756" s="1" t="s">
        <v>15</v>
      </c>
      <c r="D756">
        <v>184</v>
      </c>
      <c r="E756">
        <v>707</v>
      </c>
      <c r="F756" t="s">
        <v>288</v>
      </c>
      <c r="G756" t="str">
        <f>VLOOKUP(D756,Запчасти!A:E,2,0)</f>
        <v>Трансмиссия</v>
      </c>
      <c r="H756">
        <f>VLOOKUP(D756,Запчасти!A:E,4,0)</f>
        <v>86109</v>
      </c>
      <c r="I756" t="str">
        <f>VLOOKUP(D756,Запчасти!A:E,5,0)</f>
        <v>R1</v>
      </c>
      <c r="J756">
        <f>VLOOKUP(I756,Автомобили!A:D,4,0)</f>
        <v>1.6</v>
      </c>
    </row>
    <row r="757" spans="1:11" hidden="1" x14ac:dyDescent="0.25">
      <c r="A757">
        <v>756</v>
      </c>
      <c r="B757" s="6">
        <v>45182</v>
      </c>
      <c r="C757" s="1" t="s">
        <v>22</v>
      </c>
      <c r="D757">
        <v>64</v>
      </c>
      <c r="E757">
        <v>866</v>
      </c>
      <c r="F757" t="s">
        <v>290</v>
      </c>
      <c r="G757" t="str">
        <f>VLOOKUP(D757,Запчасти!A:E,2,0)</f>
        <v>Система подачи топлива</v>
      </c>
      <c r="H757">
        <f>VLOOKUP(D757,Запчасти!A:E,4,0)</f>
        <v>90005</v>
      </c>
      <c r="I757" t="str">
        <f>VLOOKUP(D757,Запчасти!A:E,5,0)</f>
        <v>R2</v>
      </c>
      <c r="J757">
        <f>VLOOKUP(I757,Автомобили!A:D,4,0)</f>
        <v>1.6</v>
      </c>
    </row>
    <row r="758" spans="1:11" hidden="1" x14ac:dyDescent="0.25">
      <c r="A758">
        <v>757</v>
      </c>
      <c r="B758" s="6">
        <v>45182</v>
      </c>
      <c r="C758" s="1" t="s">
        <v>12</v>
      </c>
      <c r="D758">
        <v>37</v>
      </c>
      <c r="E758">
        <v>541</v>
      </c>
      <c r="F758" t="s">
        <v>288</v>
      </c>
      <c r="G758" t="str">
        <f>VLOOKUP(D758,Запчасти!A:E,2,0)</f>
        <v>Тормозная система</v>
      </c>
      <c r="H758">
        <f>VLOOKUP(D758,Запчасти!A:E,4,0)</f>
        <v>56438</v>
      </c>
      <c r="I758" t="str">
        <f>VLOOKUP(D758,Запчасти!A:E,5,0)</f>
        <v>R2</v>
      </c>
      <c r="J758">
        <f>VLOOKUP(I758,Автомобили!A:D,4,0)</f>
        <v>1.6</v>
      </c>
    </row>
    <row r="759" spans="1:11" hidden="1" x14ac:dyDescent="0.25">
      <c r="A759">
        <v>758</v>
      </c>
      <c r="B759" s="6">
        <v>45182</v>
      </c>
      <c r="C759" s="1" t="s">
        <v>8</v>
      </c>
      <c r="D759">
        <v>158</v>
      </c>
      <c r="E759">
        <v>110</v>
      </c>
      <c r="F759" t="s">
        <v>288</v>
      </c>
      <c r="G759" t="str">
        <f>VLOOKUP(D759,Запчасти!A:E,2,0)</f>
        <v>Кпп</v>
      </c>
      <c r="H759">
        <f>VLOOKUP(D759,Запчасти!A:E,4,0)</f>
        <v>97504</v>
      </c>
      <c r="I759" t="str">
        <f>VLOOKUP(D759,Запчасти!A:E,5,0)</f>
        <v>R3</v>
      </c>
      <c r="J759">
        <f>VLOOKUP(I759,Автомобили!A:D,4,0)</f>
        <v>3.5</v>
      </c>
    </row>
    <row r="760" spans="1:11" hidden="1" x14ac:dyDescent="0.25">
      <c r="A760">
        <v>759</v>
      </c>
      <c r="B760" s="6">
        <v>45182</v>
      </c>
      <c r="C760" s="1" t="s">
        <v>9</v>
      </c>
      <c r="D760">
        <v>148</v>
      </c>
      <c r="E760">
        <v>536</v>
      </c>
      <c r="F760" t="s">
        <v>288</v>
      </c>
      <c r="G760" t="str">
        <f>VLOOKUP(D760,Запчасти!A:E,2,0)</f>
        <v>Рулевое управление</v>
      </c>
      <c r="H760">
        <f>VLOOKUP(D760,Запчасти!A:E,4,0)</f>
        <v>10366</v>
      </c>
      <c r="I760" t="str">
        <f>VLOOKUP(D760,Запчасти!A:E,5,0)</f>
        <v>R4</v>
      </c>
      <c r="J760">
        <f>VLOOKUP(I760,Автомобили!A:D,4,0)</f>
        <v>1.6</v>
      </c>
    </row>
    <row r="761" spans="1:11" hidden="1" x14ac:dyDescent="0.25">
      <c r="A761">
        <v>760</v>
      </c>
      <c r="B761" s="6">
        <v>45182</v>
      </c>
      <c r="C761" s="1" t="s">
        <v>17</v>
      </c>
      <c r="D761">
        <v>20</v>
      </c>
      <c r="E761">
        <v>594</v>
      </c>
      <c r="F761" t="s">
        <v>290</v>
      </c>
      <c r="G761" t="str">
        <f>VLOOKUP(D761,Запчасти!A:E,2,0)</f>
        <v>Подготовка топливной смеси</v>
      </c>
      <c r="H761">
        <f>VLOOKUP(D761,Запчасти!A:E,4,0)</f>
        <v>23399</v>
      </c>
      <c r="I761" t="str">
        <f>VLOOKUP(D761,Запчасти!A:E,5,0)</f>
        <v>R2</v>
      </c>
      <c r="J761">
        <f>VLOOKUP(I761,Автомобили!A:D,4,0)</f>
        <v>1.6</v>
      </c>
    </row>
    <row r="762" spans="1:11" hidden="1" x14ac:dyDescent="0.25">
      <c r="A762">
        <v>761</v>
      </c>
      <c r="B762" s="6">
        <v>45182</v>
      </c>
      <c r="C762" s="1" t="s">
        <v>18</v>
      </c>
      <c r="D762">
        <v>158</v>
      </c>
      <c r="E762">
        <v>141</v>
      </c>
      <c r="F762" t="s">
        <v>288</v>
      </c>
      <c r="G762" t="str">
        <f>VLOOKUP(D762,Запчасти!A:E,2,0)</f>
        <v>Кпп</v>
      </c>
      <c r="H762">
        <f>VLOOKUP(D762,Запчасти!A:E,4,0)</f>
        <v>97504</v>
      </c>
      <c r="I762" t="str">
        <f>VLOOKUP(D762,Запчасти!A:E,5,0)</f>
        <v>R3</v>
      </c>
      <c r="J762">
        <f>VLOOKUP(I762,Автомобили!A:D,4,0)</f>
        <v>3.5</v>
      </c>
    </row>
    <row r="763" spans="1:11" hidden="1" x14ac:dyDescent="0.25">
      <c r="A763">
        <v>762</v>
      </c>
      <c r="B763" s="6">
        <v>45182</v>
      </c>
      <c r="C763" s="1" t="s">
        <v>17</v>
      </c>
      <c r="D763">
        <v>75</v>
      </c>
      <c r="E763">
        <v>571</v>
      </c>
      <c r="F763" t="s">
        <v>288</v>
      </c>
      <c r="G763" t="str">
        <f>VLOOKUP(D763,Запчасти!A:E,2,0)</f>
        <v>Электрика</v>
      </c>
      <c r="H763">
        <f>VLOOKUP(D763,Запчасти!A:E,4,0)</f>
        <v>72128</v>
      </c>
      <c r="I763" t="str">
        <f>VLOOKUP(D763,Запчасти!A:E,5,0)</f>
        <v>R5</v>
      </c>
      <c r="J763">
        <f>VLOOKUP(I763,Автомобили!A:D,4,0)</f>
        <v>1.4</v>
      </c>
    </row>
    <row r="764" spans="1:11" hidden="1" x14ac:dyDescent="0.25">
      <c r="A764">
        <v>763</v>
      </c>
      <c r="B764" s="6">
        <v>45182</v>
      </c>
      <c r="C764" s="1" t="s">
        <v>8</v>
      </c>
      <c r="D764">
        <v>43</v>
      </c>
      <c r="E764">
        <v>854</v>
      </c>
      <c r="F764" t="s">
        <v>288</v>
      </c>
      <c r="G764" t="str">
        <f>VLOOKUP(D764,Запчасти!A:E,2,0)</f>
        <v>Кондиционер</v>
      </c>
      <c r="H764">
        <f>VLOOKUP(D764,Запчасти!A:E,4,0)</f>
        <v>56228</v>
      </c>
      <c r="I764" t="str">
        <f>VLOOKUP(D764,Запчасти!A:E,5,0)</f>
        <v>R4</v>
      </c>
      <c r="J764">
        <f>VLOOKUP(I764,Автомобили!A:D,4,0)</f>
        <v>1.6</v>
      </c>
      <c r="K764">
        <f>H764*E764</f>
        <v>48018712</v>
      </c>
    </row>
    <row r="765" spans="1:11" hidden="1" x14ac:dyDescent="0.25">
      <c r="A765">
        <v>764</v>
      </c>
      <c r="B765" s="6">
        <v>45182</v>
      </c>
      <c r="C765" s="1" t="s">
        <v>20</v>
      </c>
      <c r="D765">
        <v>4</v>
      </c>
      <c r="E765">
        <v>96</v>
      </c>
      <c r="F765" t="s">
        <v>288</v>
      </c>
      <c r="G765" t="str">
        <f>VLOOKUP(D765,Запчасти!A:E,2,0)</f>
        <v>Двигатель</v>
      </c>
      <c r="H765">
        <f>VLOOKUP(D765,Запчасти!A:E,4,0)</f>
        <v>52675</v>
      </c>
      <c r="I765" t="str">
        <f>VLOOKUP(D765,Запчасти!A:E,5,0)</f>
        <v>R6</v>
      </c>
      <c r="J765">
        <f>VLOOKUP(I765,Автомобили!A:D,4,0)</f>
        <v>2</v>
      </c>
    </row>
    <row r="766" spans="1:11" hidden="1" x14ac:dyDescent="0.25">
      <c r="A766">
        <v>765</v>
      </c>
      <c r="B766" s="6">
        <v>45182</v>
      </c>
      <c r="C766" s="1" t="s">
        <v>17</v>
      </c>
      <c r="D766">
        <v>28</v>
      </c>
      <c r="E766">
        <v>614</v>
      </c>
      <c r="F766" t="s">
        <v>290</v>
      </c>
      <c r="G766" t="str">
        <f>VLOOKUP(D766,Запчасти!A:E,2,0)</f>
        <v>Двигатель</v>
      </c>
      <c r="H766">
        <f>VLOOKUP(D766,Запчасти!A:E,4,0)</f>
        <v>17601</v>
      </c>
      <c r="I766" t="str">
        <f>VLOOKUP(D766,Запчасти!A:E,5,0)</f>
        <v>R1</v>
      </c>
      <c r="J766">
        <f>VLOOKUP(I766,Автомобили!A:D,4,0)</f>
        <v>1.6</v>
      </c>
    </row>
    <row r="767" spans="1:11" hidden="1" x14ac:dyDescent="0.25">
      <c r="A767">
        <v>766</v>
      </c>
      <c r="B767" s="6">
        <v>45182</v>
      </c>
      <c r="C767" s="1" t="s">
        <v>10</v>
      </c>
      <c r="D767">
        <v>31</v>
      </c>
      <c r="E767">
        <v>914</v>
      </c>
      <c r="F767" t="s">
        <v>290</v>
      </c>
      <c r="G767" t="str">
        <f>VLOOKUP(D767,Запчасти!A:E,2,0)</f>
        <v>Кузов</v>
      </c>
      <c r="H767">
        <f>VLOOKUP(D767,Запчасти!A:E,4,0)</f>
        <v>56218</v>
      </c>
      <c r="I767" t="str">
        <f>VLOOKUP(D767,Запчасти!A:E,5,0)</f>
        <v>R3</v>
      </c>
      <c r="J767">
        <f>VLOOKUP(I767,Автомобили!A:D,4,0)</f>
        <v>3.5</v>
      </c>
    </row>
    <row r="768" spans="1:11" hidden="1" x14ac:dyDescent="0.25">
      <c r="A768">
        <v>767</v>
      </c>
      <c r="B768" s="6">
        <v>45182</v>
      </c>
      <c r="C768" s="1" t="s">
        <v>16</v>
      </c>
      <c r="D768">
        <v>110</v>
      </c>
      <c r="E768">
        <v>463</v>
      </c>
      <c r="F768" t="s">
        <v>290</v>
      </c>
      <c r="G768" t="str">
        <f>VLOOKUP(D768,Запчасти!A:E,2,0)</f>
        <v>Двигатель</v>
      </c>
      <c r="H768">
        <f>VLOOKUP(D768,Запчасти!A:E,4,0)</f>
        <v>69032</v>
      </c>
      <c r="I768" t="str">
        <f>VLOOKUP(D768,Запчасти!A:E,5,0)</f>
        <v>R3</v>
      </c>
      <c r="J768">
        <f>VLOOKUP(I768,Автомобили!A:D,4,0)</f>
        <v>3.5</v>
      </c>
    </row>
    <row r="769" spans="1:11" hidden="1" x14ac:dyDescent="0.25">
      <c r="A769">
        <v>768</v>
      </c>
      <c r="B769" s="6">
        <v>45182</v>
      </c>
      <c r="C769" s="1" t="s">
        <v>3</v>
      </c>
      <c r="D769">
        <v>199</v>
      </c>
      <c r="E769">
        <v>905</v>
      </c>
      <c r="F769" t="s">
        <v>288</v>
      </c>
      <c r="G769" t="str">
        <f>VLOOKUP(D769,Запчасти!A:E,2,0)</f>
        <v>Тормозная система</v>
      </c>
      <c r="H769">
        <f>VLOOKUP(D769,Запчасти!A:E,4,0)</f>
        <v>51718</v>
      </c>
      <c r="I769" t="str">
        <f>VLOOKUP(D769,Запчасти!A:E,5,0)</f>
        <v>R1</v>
      </c>
      <c r="J769">
        <f>VLOOKUP(I769,Автомобили!A:D,4,0)</f>
        <v>1.6</v>
      </c>
    </row>
    <row r="770" spans="1:11" hidden="1" x14ac:dyDescent="0.25">
      <c r="A770">
        <v>769</v>
      </c>
      <c r="B770" s="6">
        <v>45182</v>
      </c>
      <c r="C770" s="1" t="s">
        <v>22</v>
      </c>
      <c r="D770">
        <v>66</v>
      </c>
      <c r="E770">
        <v>239</v>
      </c>
      <c r="F770" t="s">
        <v>288</v>
      </c>
      <c r="G770" t="str">
        <f>VLOOKUP(D770,Запчасти!A:E,2,0)</f>
        <v>Система сцепления</v>
      </c>
      <c r="H770">
        <f>VLOOKUP(D770,Запчасти!A:E,4,0)</f>
        <v>88823</v>
      </c>
      <c r="I770" t="str">
        <f>VLOOKUP(D770,Запчасти!A:E,5,0)</f>
        <v>R6</v>
      </c>
      <c r="J770">
        <f>VLOOKUP(I770,Автомобили!A:D,4,0)</f>
        <v>2</v>
      </c>
    </row>
    <row r="771" spans="1:11" hidden="1" x14ac:dyDescent="0.25">
      <c r="A771">
        <v>770</v>
      </c>
      <c r="B771" s="6">
        <v>45182</v>
      </c>
      <c r="C771" s="1" t="s">
        <v>7</v>
      </c>
      <c r="D771">
        <v>79</v>
      </c>
      <c r="E771">
        <v>471</v>
      </c>
      <c r="F771" t="s">
        <v>288</v>
      </c>
      <c r="G771" t="str">
        <f>VLOOKUP(D771,Запчасти!A:E,2,0)</f>
        <v>Отопление / вентиляция</v>
      </c>
      <c r="H771">
        <f>VLOOKUP(D771,Запчасти!A:E,4,0)</f>
        <v>99833</v>
      </c>
      <c r="I771" t="str">
        <f>VLOOKUP(D771,Запчасти!A:E,5,0)</f>
        <v>R4</v>
      </c>
      <c r="J771">
        <f>VLOOKUP(I771,Автомобили!A:D,4,0)</f>
        <v>1.6</v>
      </c>
    </row>
    <row r="772" spans="1:11" hidden="1" x14ac:dyDescent="0.25">
      <c r="A772">
        <v>771</v>
      </c>
      <c r="B772" s="6">
        <v>45182</v>
      </c>
      <c r="C772" s="1" t="s">
        <v>6</v>
      </c>
      <c r="D772">
        <v>103</v>
      </c>
      <c r="E772">
        <v>358</v>
      </c>
      <c r="F772" t="s">
        <v>290</v>
      </c>
      <c r="G772" t="str">
        <f>VLOOKUP(D772,Запчасти!A:E,2,0)</f>
        <v>Система сцепления</v>
      </c>
      <c r="H772">
        <f>VLOOKUP(D772,Запчасти!A:E,4,0)</f>
        <v>15251</v>
      </c>
      <c r="I772" t="str">
        <f>VLOOKUP(D772,Запчасти!A:E,5,0)</f>
        <v>R5</v>
      </c>
      <c r="J772">
        <f>VLOOKUP(I772,Автомобили!A:D,4,0)</f>
        <v>1.4</v>
      </c>
    </row>
    <row r="773" spans="1:11" hidden="1" x14ac:dyDescent="0.25">
      <c r="A773">
        <v>772</v>
      </c>
      <c r="B773" s="6">
        <v>45182</v>
      </c>
      <c r="C773" s="1" t="s">
        <v>13</v>
      </c>
      <c r="D773">
        <v>151</v>
      </c>
      <c r="E773">
        <v>409</v>
      </c>
      <c r="F773" t="s">
        <v>290</v>
      </c>
      <c r="G773" t="str">
        <f>VLOOKUP(D773,Запчасти!A:E,2,0)</f>
        <v>Кпп</v>
      </c>
      <c r="H773">
        <f>VLOOKUP(D773,Запчасти!A:E,4,0)</f>
        <v>16321</v>
      </c>
      <c r="I773" t="str">
        <f>VLOOKUP(D773,Запчасти!A:E,5,0)</f>
        <v>R2</v>
      </c>
      <c r="J773">
        <f>VLOOKUP(I773,Автомобили!A:D,4,0)</f>
        <v>1.6</v>
      </c>
    </row>
    <row r="774" spans="1:11" hidden="1" x14ac:dyDescent="0.25">
      <c r="A774">
        <v>773</v>
      </c>
      <c r="B774" s="6">
        <v>45182</v>
      </c>
      <c r="C774" s="1" t="s">
        <v>6</v>
      </c>
      <c r="D774">
        <v>126</v>
      </c>
      <c r="E774">
        <v>78</v>
      </c>
      <c r="F774" t="s">
        <v>288</v>
      </c>
      <c r="G774" t="str">
        <f>VLOOKUP(D774,Запчасти!A:E,2,0)</f>
        <v>Тормозная система</v>
      </c>
      <c r="H774">
        <f>VLOOKUP(D774,Запчасти!A:E,4,0)</f>
        <v>21067</v>
      </c>
      <c r="I774" t="str">
        <f>VLOOKUP(D774,Запчасти!A:E,5,0)</f>
        <v>R4</v>
      </c>
      <c r="J774">
        <f>VLOOKUP(I774,Автомобили!A:D,4,0)</f>
        <v>1.6</v>
      </c>
    </row>
    <row r="775" spans="1:11" hidden="1" x14ac:dyDescent="0.25">
      <c r="A775">
        <v>774</v>
      </c>
      <c r="B775" s="6">
        <v>45182</v>
      </c>
      <c r="C775" s="1" t="s">
        <v>12</v>
      </c>
      <c r="D775">
        <v>109</v>
      </c>
      <c r="E775">
        <v>478</v>
      </c>
      <c r="F775" t="s">
        <v>290</v>
      </c>
      <c r="G775" t="str">
        <f>VLOOKUP(D775,Запчасти!A:E,2,0)</f>
        <v>Кондиционер</v>
      </c>
      <c r="H775">
        <f>VLOOKUP(D775,Запчасти!A:E,4,0)</f>
        <v>47034</v>
      </c>
      <c r="I775" t="str">
        <f>VLOOKUP(D775,Запчасти!A:E,5,0)</f>
        <v>R2</v>
      </c>
      <c r="J775">
        <f>VLOOKUP(I775,Автомобили!A:D,4,0)</f>
        <v>1.6</v>
      </c>
      <c r="K775">
        <f>H775*E775</f>
        <v>22482252</v>
      </c>
    </row>
    <row r="776" spans="1:11" hidden="1" x14ac:dyDescent="0.25">
      <c r="A776">
        <v>775</v>
      </c>
      <c r="B776" s="6">
        <v>45182</v>
      </c>
      <c r="C776" s="1" t="s">
        <v>4</v>
      </c>
      <c r="D776">
        <v>114</v>
      </c>
      <c r="E776">
        <v>950</v>
      </c>
      <c r="F776" t="s">
        <v>288</v>
      </c>
      <c r="G776" t="str">
        <f>VLOOKUP(D776,Запчасти!A:E,2,0)</f>
        <v>Двигатель</v>
      </c>
      <c r="H776">
        <f>VLOOKUP(D776,Запчасти!A:E,4,0)</f>
        <v>6519</v>
      </c>
      <c r="I776" t="str">
        <f>VLOOKUP(D776,Запчасти!A:E,5,0)</f>
        <v>R2</v>
      </c>
      <c r="J776">
        <f>VLOOKUP(I776,Автомобили!A:D,4,0)</f>
        <v>1.6</v>
      </c>
    </row>
    <row r="777" spans="1:11" hidden="1" x14ac:dyDescent="0.25">
      <c r="A777">
        <v>776</v>
      </c>
      <c r="B777" s="6">
        <v>45182</v>
      </c>
      <c r="C777" s="1" t="s">
        <v>20</v>
      </c>
      <c r="D777">
        <v>171</v>
      </c>
      <c r="E777">
        <v>123</v>
      </c>
      <c r="F777" t="s">
        <v>288</v>
      </c>
      <c r="G777" t="str">
        <f>VLOOKUP(D777,Запчасти!A:E,2,0)</f>
        <v>Замки</v>
      </c>
      <c r="H777">
        <f>VLOOKUP(D777,Запчасти!A:E,4,0)</f>
        <v>94419</v>
      </c>
      <c r="I777" t="str">
        <f>VLOOKUP(D777,Запчасти!A:E,5,0)</f>
        <v>R1</v>
      </c>
      <c r="J777">
        <f>VLOOKUP(I777,Автомобили!A:D,4,0)</f>
        <v>1.6</v>
      </c>
    </row>
    <row r="778" spans="1:11" hidden="1" x14ac:dyDescent="0.25">
      <c r="A778">
        <v>777</v>
      </c>
      <c r="B778" s="6">
        <v>45182</v>
      </c>
      <c r="C778" s="1" t="s">
        <v>19</v>
      </c>
      <c r="D778">
        <v>64</v>
      </c>
      <c r="E778">
        <v>699</v>
      </c>
      <c r="F778" t="s">
        <v>290</v>
      </c>
      <c r="G778" t="str">
        <f>VLOOKUP(D778,Запчасти!A:E,2,0)</f>
        <v>Система подачи топлива</v>
      </c>
      <c r="H778">
        <f>VLOOKUP(D778,Запчасти!A:E,4,0)</f>
        <v>90005</v>
      </c>
      <c r="I778" t="str">
        <f>VLOOKUP(D778,Запчасти!A:E,5,0)</f>
        <v>R2</v>
      </c>
      <c r="J778">
        <f>VLOOKUP(I778,Автомобили!A:D,4,0)</f>
        <v>1.6</v>
      </c>
    </row>
    <row r="779" spans="1:11" hidden="1" x14ac:dyDescent="0.25">
      <c r="A779">
        <v>778</v>
      </c>
      <c r="B779" s="6">
        <v>45182</v>
      </c>
      <c r="C779" s="1" t="s">
        <v>4</v>
      </c>
      <c r="D779">
        <v>199</v>
      </c>
      <c r="E779">
        <v>214</v>
      </c>
      <c r="F779" t="s">
        <v>290</v>
      </c>
      <c r="G779" t="str">
        <f>VLOOKUP(D779,Запчасти!A:E,2,0)</f>
        <v>Тормозная система</v>
      </c>
      <c r="H779">
        <f>VLOOKUP(D779,Запчасти!A:E,4,0)</f>
        <v>51718</v>
      </c>
      <c r="I779" t="str">
        <f>VLOOKUP(D779,Запчасти!A:E,5,0)</f>
        <v>R1</v>
      </c>
      <c r="J779">
        <f>VLOOKUP(I779,Автомобили!A:D,4,0)</f>
        <v>1.6</v>
      </c>
    </row>
    <row r="780" spans="1:11" hidden="1" x14ac:dyDescent="0.25">
      <c r="A780">
        <v>779</v>
      </c>
      <c r="B780" s="6">
        <v>45182</v>
      </c>
      <c r="C780" s="1" t="s">
        <v>7</v>
      </c>
      <c r="D780">
        <v>3</v>
      </c>
      <c r="E780">
        <v>291</v>
      </c>
      <c r="F780" t="s">
        <v>290</v>
      </c>
      <c r="G780" t="str">
        <f>VLOOKUP(D780,Запчасти!A:E,2,0)</f>
        <v>Кузов</v>
      </c>
      <c r="H780">
        <f>VLOOKUP(D780,Запчасти!A:E,4,0)</f>
        <v>63498</v>
      </c>
      <c r="I780" t="str">
        <f>VLOOKUP(D780,Запчасти!A:E,5,0)</f>
        <v>R2</v>
      </c>
      <c r="J780">
        <f>VLOOKUP(I780,Автомобили!A:D,4,0)</f>
        <v>1.6</v>
      </c>
    </row>
    <row r="781" spans="1:11" hidden="1" x14ac:dyDescent="0.25">
      <c r="A781">
        <v>780</v>
      </c>
      <c r="B781" s="6">
        <v>45182</v>
      </c>
      <c r="C781" s="1" t="s">
        <v>21</v>
      </c>
      <c r="D781">
        <v>121</v>
      </c>
      <c r="E781">
        <v>966</v>
      </c>
      <c r="F781" t="s">
        <v>288</v>
      </c>
      <c r="G781" t="str">
        <f>VLOOKUP(D781,Запчасти!A:E,2,0)</f>
        <v>Рулевое управление</v>
      </c>
      <c r="H781">
        <f>VLOOKUP(D781,Запчасти!A:E,4,0)</f>
        <v>7868</v>
      </c>
      <c r="I781" t="str">
        <f>VLOOKUP(D781,Запчасти!A:E,5,0)</f>
        <v>R2</v>
      </c>
      <c r="J781">
        <f>VLOOKUP(I781,Автомобили!A:D,4,0)</f>
        <v>1.6</v>
      </c>
    </row>
    <row r="782" spans="1:11" hidden="1" x14ac:dyDescent="0.25">
      <c r="A782">
        <v>781</v>
      </c>
      <c r="B782" s="6">
        <v>45182</v>
      </c>
      <c r="C782" s="1" t="s">
        <v>17</v>
      </c>
      <c r="D782">
        <v>81</v>
      </c>
      <c r="E782">
        <v>256</v>
      </c>
      <c r="F782" t="s">
        <v>290</v>
      </c>
      <c r="G782" t="str">
        <f>VLOOKUP(D782,Запчасти!A:E,2,0)</f>
        <v>Кпп</v>
      </c>
      <c r="H782">
        <f>VLOOKUP(D782,Запчасти!A:E,4,0)</f>
        <v>74462</v>
      </c>
      <c r="I782" t="str">
        <f>VLOOKUP(D782,Запчасти!A:E,5,0)</f>
        <v>R2</v>
      </c>
      <c r="J782">
        <f>VLOOKUP(I782,Автомобили!A:D,4,0)</f>
        <v>1.6</v>
      </c>
    </row>
    <row r="783" spans="1:11" hidden="1" x14ac:dyDescent="0.25">
      <c r="A783">
        <v>782</v>
      </c>
      <c r="B783" s="6">
        <v>45182</v>
      </c>
      <c r="C783" s="1" t="s">
        <v>14</v>
      </c>
      <c r="D783">
        <v>24</v>
      </c>
      <c r="E783">
        <v>574</v>
      </c>
      <c r="F783" t="s">
        <v>288</v>
      </c>
      <c r="G783" t="str">
        <f>VLOOKUP(D783,Запчасти!A:E,2,0)</f>
        <v>Кузов</v>
      </c>
      <c r="H783">
        <f>VLOOKUP(D783,Запчасти!A:E,4,0)</f>
        <v>7771</v>
      </c>
      <c r="I783" t="str">
        <f>VLOOKUP(D783,Запчасти!A:E,5,0)</f>
        <v>R1</v>
      </c>
      <c r="J783">
        <f>VLOOKUP(I783,Автомобили!A:D,4,0)</f>
        <v>1.6</v>
      </c>
    </row>
    <row r="784" spans="1:11" hidden="1" x14ac:dyDescent="0.25">
      <c r="A784">
        <v>783</v>
      </c>
      <c r="B784" s="6">
        <v>45182</v>
      </c>
      <c r="C784" s="1" t="s">
        <v>9</v>
      </c>
      <c r="D784">
        <v>96</v>
      </c>
      <c r="E784">
        <v>925</v>
      </c>
      <c r="F784" t="s">
        <v>288</v>
      </c>
      <c r="G784" t="str">
        <f>VLOOKUP(D784,Запчасти!A:E,2,0)</f>
        <v>Подвеска и амортизация</v>
      </c>
      <c r="H784">
        <f>VLOOKUP(D784,Запчасти!A:E,4,0)</f>
        <v>44042</v>
      </c>
      <c r="I784" t="str">
        <f>VLOOKUP(D784,Запчасти!A:E,5,0)</f>
        <v>R2</v>
      </c>
      <c r="J784">
        <f>VLOOKUP(I784,Автомобили!A:D,4,0)</f>
        <v>1.6</v>
      </c>
    </row>
    <row r="785" spans="1:10" hidden="1" x14ac:dyDescent="0.25">
      <c r="A785">
        <v>784</v>
      </c>
      <c r="B785" s="6">
        <v>45182</v>
      </c>
      <c r="C785" s="1" t="s">
        <v>19</v>
      </c>
      <c r="D785">
        <v>88</v>
      </c>
      <c r="E785">
        <v>46</v>
      </c>
      <c r="F785" t="s">
        <v>288</v>
      </c>
      <c r="G785" t="str">
        <f>VLOOKUP(D785,Запчасти!A:E,2,0)</f>
        <v>Рулевое управление</v>
      </c>
      <c r="H785">
        <f>VLOOKUP(D785,Запчасти!A:E,4,0)</f>
        <v>86369</v>
      </c>
      <c r="I785" t="str">
        <f>VLOOKUP(D785,Запчасти!A:E,5,0)</f>
        <v>R3</v>
      </c>
      <c r="J785">
        <f>VLOOKUP(I785,Автомобили!A:D,4,0)</f>
        <v>3.5</v>
      </c>
    </row>
    <row r="786" spans="1:10" hidden="1" x14ac:dyDescent="0.25">
      <c r="A786">
        <v>785</v>
      </c>
      <c r="B786" s="6">
        <v>45182</v>
      </c>
      <c r="C786" s="1" t="s">
        <v>6</v>
      </c>
      <c r="D786">
        <v>1</v>
      </c>
      <c r="E786">
        <v>72</v>
      </c>
      <c r="F786" t="s">
        <v>290</v>
      </c>
      <c r="G786" t="str">
        <f>VLOOKUP(D786,Запчасти!A:E,2,0)</f>
        <v>Двигатель</v>
      </c>
      <c r="H786">
        <f>VLOOKUP(D786,Запчасти!A:E,4,0)</f>
        <v>81147</v>
      </c>
      <c r="I786" t="str">
        <f>VLOOKUP(D786,Запчасти!A:E,5,0)</f>
        <v>R1</v>
      </c>
      <c r="J786">
        <f>VLOOKUP(I786,Автомобили!A:D,4,0)</f>
        <v>1.6</v>
      </c>
    </row>
    <row r="787" spans="1:10" hidden="1" x14ac:dyDescent="0.25">
      <c r="A787">
        <v>786</v>
      </c>
      <c r="B787" s="6">
        <v>45182</v>
      </c>
      <c r="C787" s="1" t="s">
        <v>11</v>
      </c>
      <c r="D787">
        <v>135</v>
      </c>
      <c r="E787">
        <v>789</v>
      </c>
      <c r="F787" t="s">
        <v>288</v>
      </c>
      <c r="G787" t="str">
        <f>VLOOKUP(D787,Запчасти!A:E,2,0)</f>
        <v>Двигатель</v>
      </c>
      <c r="H787">
        <f>VLOOKUP(D787,Запчасти!A:E,4,0)</f>
        <v>55535</v>
      </c>
      <c r="I787" t="str">
        <f>VLOOKUP(D787,Запчасти!A:E,5,0)</f>
        <v>R1</v>
      </c>
      <c r="J787">
        <f>VLOOKUP(I787,Автомобили!A:D,4,0)</f>
        <v>1.6</v>
      </c>
    </row>
    <row r="788" spans="1:10" hidden="1" x14ac:dyDescent="0.25">
      <c r="A788">
        <v>787</v>
      </c>
      <c r="B788" s="6">
        <v>45182</v>
      </c>
      <c r="C788" s="1" t="s">
        <v>13</v>
      </c>
      <c r="D788">
        <v>40</v>
      </c>
      <c r="E788">
        <v>722</v>
      </c>
      <c r="F788" t="s">
        <v>288</v>
      </c>
      <c r="G788" t="str">
        <f>VLOOKUP(D788,Запчасти!A:E,2,0)</f>
        <v>Двигатель</v>
      </c>
      <c r="H788">
        <f>VLOOKUP(D788,Запчасти!A:E,4,0)</f>
        <v>32427</v>
      </c>
      <c r="I788" t="str">
        <f>VLOOKUP(D788,Запчасти!A:E,5,0)</f>
        <v>R6</v>
      </c>
      <c r="J788">
        <f>VLOOKUP(I788,Автомобили!A:D,4,0)</f>
        <v>2</v>
      </c>
    </row>
    <row r="789" spans="1:10" hidden="1" x14ac:dyDescent="0.25">
      <c r="A789">
        <v>788</v>
      </c>
      <c r="B789" s="6">
        <v>45182</v>
      </c>
      <c r="C789" s="1" t="s">
        <v>15</v>
      </c>
      <c r="D789">
        <v>36</v>
      </c>
      <c r="E789">
        <v>974</v>
      </c>
      <c r="F789" t="s">
        <v>290</v>
      </c>
      <c r="G789" t="str">
        <f>VLOOKUP(D789,Запчасти!A:E,2,0)</f>
        <v>Двигатель</v>
      </c>
      <c r="H789">
        <f>VLOOKUP(D789,Запчасти!A:E,4,0)</f>
        <v>47343</v>
      </c>
      <c r="I789" t="str">
        <f>VLOOKUP(D789,Запчасти!A:E,5,0)</f>
        <v>R2</v>
      </c>
      <c r="J789">
        <f>VLOOKUP(I789,Автомобили!A:D,4,0)</f>
        <v>1.6</v>
      </c>
    </row>
    <row r="790" spans="1:10" hidden="1" x14ac:dyDescent="0.25">
      <c r="A790">
        <v>789</v>
      </c>
      <c r="B790" s="6">
        <v>45182</v>
      </c>
      <c r="C790" s="1" t="s">
        <v>13</v>
      </c>
      <c r="D790">
        <v>36</v>
      </c>
      <c r="E790">
        <v>333</v>
      </c>
      <c r="F790" t="s">
        <v>288</v>
      </c>
      <c r="G790" t="str">
        <f>VLOOKUP(D790,Запчасти!A:E,2,0)</f>
        <v>Двигатель</v>
      </c>
      <c r="H790">
        <f>VLOOKUP(D790,Запчасти!A:E,4,0)</f>
        <v>47343</v>
      </c>
      <c r="I790" t="str">
        <f>VLOOKUP(D790,Запчасти!A:E,5,0)</f>
        <v>R2</v>
      </c>
      <c r="J790">
        <f>VLOOKUP(I790,Автомобили!A:D,4,0)</f>
        <v>1.6</v>
      </c>
    </row>
    <row r="791" spans="1:10" hidden="1" x14ac:dyDescent="0.25">
      <c r="A791">
        <v>790</v>
      </c>
      <c r="B791" s="6">
        <v>45182</v>
      </c>
      <c r="C791" s="1" t="s">
        <v>16</v>
      </c>
      <c r="D791">
        <v>131</v>
      </c>
      <c r="E791">
        <v>184</v>
      </c>
      <c r="F791" t="s">
        <v>288</v>
      </c>
      <c r="G791" t="str">
        <f>VLOOKUP(D791,Запчасти!A:E,2,0)</f>
        <v>Электрика</v>
      </c>
      <c r="H791">
        <f>VLOOKUP(D791,Запчасти!A:E,4,0)</f>
        <v>96348</v>
      </c>
      <c r="I791" t="str">
        <f>VLOOKUP(D791,Запчасти!A:E,5,0)</f>
        <v>R2</v>
      </c>
      <c r="J791">
        <f>VLOOKUP(I791,Автомобили!A:D,4,0)</f>
        <v>1.6</v>
      </c>
    </row>
    <row r="792" spans="1:10" hidden="1" x14ac:dyDescent="0.25">
      <c r="A792">
        <v>791</v>
      </c>
      <c r="B792" s="6">
        <v>45182</v>
      </c>
      <c r="C792" s="1" t="s">
        <v>18</v>
      </c>
      <c r="D792">
        <v>180</v>
      </c>
      <c r="E792">
        <v>41</v>
      </c>
      <c r="F792" t="s">
        <v>290</v>
      </c>
      <c r="G792" t="str">
        <f>VLOOKUP(D792,Запчасти!A:E,2,0)</f>
        <v>Тормозная система</v>
      </c>
      <c r="H792">
        <f>VLOOKUP(D792,Запчасти!A:E,4,0)</f>
        <v>15400</v>
      </c>
      <c r="I792" t="str">
        <f>VLOOKUP(D792,Запчасти!A:E,5,0)</f>
        <v>R2</v>
      </c>
      <c r="J792">
        <f>VLOOKUP(I792,Автомобили!A:D,4,0)</f>
        <v>1.6</v>
      </c>
    </row>
    <row r="793" spans="1:10" hidden="1" x14ac:dyDescent="0.25">
      <c r="A793">
        <v>792</v>
      </c>
      <c r="B793" s="6">
        <v>45182</v>
      </c>
      <c r="C793" s="1" t="s">
        <v>9</v>
      </c>
      <c r="D793">
        <v>65</v>
      </c>
      <c r="E793">
        <v>328</v>
      </c>
      <c r="F793" t="s">
        <v>288</v>
      </c>
      <c r="G793" t="str">
        <f>VLOOKUP(D793,Запчасти!A:E,2,0)</f>
        <v>Тормозная система</v>
      </c>
      <c r="H793">
        <f>VLOOKUP(D793,Запчасти!A:E,4,0)</f>
        <v>17370</v>
      </c>
      <c r="I793" t="str">
        <f>VLOOKUP(D793,Запчасти!A:E,5,0)</f>
        <v>R2</v>
      </c>
      <c r="J793">
        <f>VLOOKUP(I793,Автомобили!A:D,4,0)</f>
        <v>1.6</v>
      </c>
    </row>
    <row r="794" spans="1:10" hidden="1" x14ac:dyDescent="0.25">
      <c r="A794">
        <v>793</v>
      </c>
      <c r="B794" s="6">
        <v>45182</v>
      </c>
      <c r="C794" s="1" t="s">
        <v>11</v>
      </c>
      <c r="D794">
        <v>53</v>
      </c>
      <c r="E794">
        <v>646</v>
      </c>
      <c r="F794" t="s">
        <v>290</v>
      </c>
      <c r="G794" t="str">
        <f>VLOOKUP(D794,Запчасти!A:E,2,0)</f>
        <v>Кузов</v>
      </c>
      <c r="H794">
        <f>VLOOKUP(D794,Запчасти!A:E,4,0)</f>
        <v>80940</v>
      </c>
      <c r="I794" t="str">
        <f>VLOOKUP(D794,Запчасти!A:E,5,0)</f>
        <v>R2</v>
      </c>
      <c r="J794">
        <f>VLOOKUP(I794,Автомобили!A:D,4,0)</f>
        <v>1.6</v>
      </c>
    </row>
    <row r="795" spans="1:10" hidden="1" x14ac:dyDescent="0.25">
      <c r="A795">
        <v>794</v>
      </c>
      <c r="B795" s="6">
        <v>45182</v>
      </c>
      <c r="C795" s="1" t="s">
        <v>9</v>
      </c>
      <c r="D795">
        <v>167</v>
      </c>
      <c r="E795">
        <v>236</v>
      </c>
      <c r="F795" t="s">
        <v>288</v>
      </c>
      <c r="G795" t="str">
        <f>VLOOKUP(D795,Запчасти!A:E,2,0)</f>
        <v>Электрика</v>
      </c>
      <c r="H795">
        <f>VLOOKUP(D795,Запчасти!A:E,4,0)</f>
        <v>48239</v>
      </c>
      <c r="I795" t="str">
        <f>VLOOKUP(D795,Запчасти!A:E,5,0)</f>
        <v>R1</v>
      </c>
      <c r="J795">
        <f>VLOOKUP(I795,Автомобили!A:D,4,0)</f>
        <v>1.6</v>
      </c>
    </row>
    <row r="796" spans="1:10" hidden="1" x14ac:dyDescent="0.25">
      <c r="A796">
        <v>795</v>
      </c>
      <c r="B796" s="6">
        <v>45182</v>
      </c>
      <c r="C796" s="1" t="s">
        <v>14</v>
      </c>
      <c r="D796">
        <v>93</v>
      </c>
      <c r="E796">
        <v>243</v>
      </c>
      <c r="F796" t="s">
        <v>288</v>
      </c>
      <c r="G796" t="str">
        <f>VLOOKUP(D796,Запчасти!A:E,2,0)</f>
        <v>Двигатель</v>
      </c>
      <c r="H796">
        <f>VLOOKUP(D796,Запчасти!A:E,4,0)</f>
        <v>79206</v>
      </c>
      <c r="I796" t="str">
        <f>VLOOKUP(D796,Запчасти!A:E,5,0)</f>
        <v>R6</v>
      </c>
      <c r="J796">
        <f>VLOOKUP(I796,Автомобили!A:D,4,0)</f>
        <v>2</v>
      </c>
    </row>
    <row r="797" spans="1:10" hidden="1" x14ac:dyDescent="0.25">
      <c r="A797">
        <v>796</v>
      </c>
      <c r="B797" s="6">
        <v>45182</v>
      </c>
      <c r="C797" s="1" t="s">
        <v>22</v>
      </c>
      <c r="D797">
        <v>54</v>
      </c>
      <c r="E797">
        <v>783</v>
      </c>
      <c r="F797" t="s">
        <v>290</v>
      </c>
      <c r="G797" t="str">
        <f>VLOOKUP(D797,Запчасти!A:E,2,0)</f>
        <v>Подготовка топливной смеси</v>
      </c>
      <c r="H797">
        <f>VLOOKUP(D797,Запчасти!A:E,4,0)</f>
        <v>56723</v>
      </c>
      <c r="I797" t="str">
        <f>VLOOKUP(D797,Запчасти!A:E,5,0)</f>
        <v>R5</v>
      </c>
      <c r="J797">
        <f>VLOOKUP(I797,Автомобили!A:D,4,0)</f>
        <v>1.4</v>
      </c>
    </row>
    <row r="798" spans="1:10" hidden="1" x14ac:dyDescent="0.25">
      <c r="A798">
        <v>797</v>
      </c>
      <c r="B798" s="6">
        <v>45182</v>
      </c>
      <c r="C798" s="1" t="s">
        <v>9</v>
      </c>
      <c r="D798">
        <v>64</v>
      </c>
      <c r="E798">
        <v>207</v>
      </c>
      <c r="F798" t="s">
        <v>290</v>
      </c>
      <c r="G798" t="str">
        <f>VLOOKUP(D798,Запчасти!A:E,2,0)</f>
        <v>Система подачи топлива</v>
      </c>
      <c r="H798">
        <f>VLOOKUP(D798,Запчасти!A:E,4,0)</f>
        <v>90005</v>
      </c>
      <c r="I798" t="str">
        <f>VLOOKUP(D798,Запчасти!A:E,5,0)</f>
        <v>R2</v>
      </c>
      <c r="J798">
        <f>VLOOKUP(I798,Автомобили!A:D,4,0)</f>
        <v>1.6</v>
      </c>
    </row>
    <row r="799" spans="1:10" hidden="1" x14ac:dyDescent="0.25">
      <c r="A799">
        <v>798</v>
      </c>
      <c r="B799" s="6">
        <v>45182</v>
      </c>
      <c r="C799" s="1" t="s">
        <v>16</v>
      </c>
      <c r="D799">
        <v>55</v>
      </c>
      <c r="E799">
        <v>576</v>
      </c>
      <c r="F799" t="s">
        <v>288</v>
      </c>
      <c r="G799" t="str">
        <f>VLOOKUP(D799,Запчасти!A:E,2,0)</f>
        <v>Система сцепления</v>
      </c>
      <c r="H799">
        <f>VLOOKUP(D799,Запчасти!A:E,4,0)</f>
        <v>28339</v>
      </c>
      <c r="I799" t="str">
        <f>VLOOKUP(D799,Запчасти!A:E,5,0)</f>
        <v>R6</v>
      </c>
      <c r="J799">
        <f>VLOOKUP(I799,Автомобили!A:D,4,0)</f>
        <v>2</v>
      </c>
    </row>
    <row r="800" spans="1:10" hidden="1" x14ac:dyDescent="0.25">
      <c r="A800">
        <v>799</v>
      </c>
      <c r="B800" s="6">
        <v>45182</v>
      </c>
      <c r="C800" s="1" t="s">
        <v>13</v>
      </c>
      <c r="D800">
        <v>157</v>
      </c>
      <c r="E800">
        <v>349</v>
      </c>
      <c r="F800" t="s">
        <v>290</v>
      </c>
      <c r="G800" t="str">
        <f>VLOOKUP(D800,Запчасти!A:E,2,0)</f>
        <v>Двигатель</v>
      </c>
      <c r="H800">
        <f>VLOOKUP(D800,Запчасти!A:E,4,0)</f>
        <v>78653</v>
      </c>
      <c r="I800" t="str">
        <f>VLOOKUP(D800,Запчасти!A:E,5,0)</f>
        <v>R6</v>
      </c>
      <c r="J800">
        <f>VLOOKUP(I800,Автомобили!A:D,4,0)</f>
        <v>2</v>
      </c>
    </row>
    <row r="801" spans="1:11" hidden="1" x14ac:dyDescent="0.25">
      <c r="A801">
        <v>800</v>
      </c>
      <c r="B801" s="6">
        <v>45182</v>
      </c>
      <c r="C801" s="1" t="s">
        <v>20</v>
      </c>
      <c r="D801">
        <v>95</v>
      </c>
      <c r="E801">
        <v>124</v>
      </c>
      <c r="F801" t="s">
        <v>288</v>
      </c>
      <c r="G801" t="str">
        <f>VLOOKUP(D801,Запчасти!A:E,2,0)</f>
        <v>Кузов</v>
      </c>
      <c r="H801">
        <f>VLOOKUP(D801,Запчасти!A:E,4,0)</f>
        <v>67875</v>
      </c>
      <c r="I801" t="str">
        <f>VLOOKUP(D801,Запчасти!A:E,5,0)</f>
        <v>R1</v>
      </c>
      <c r="J801">
        <f>VLOOKUP(I801,Автомобили!A:D,4,0)</f>
        <v>1.6</v>
      </c>
    </row>
    <row r="802" spans="1:11" hidden="1" x14ac:dyDescent="0.25">
      <c r="A802">
        <v>801</v>
      </c>
      <c r="B802" s="6">
        <v>45182</v>
      </c>
      <c r="C802" s="1" t="s">
        <v>4</v>
      </c>
      <c r="D802">
        <v>171</v>
      </c>
      <c r="E802">
        <v>289</v>
      </c>
      <c r="F802" t="s">
        <v>290</v>
      </c>
      <c r="G802" t="str">
        <f>VLOOKUP(D802,Запчасти!A:E,2,0)</f>
        <v>Замки</v>
      </c>
      <c r="H802">
        <f>VLOOKUP(D802,Запчасти!A:E,4,0)</f>
        <v>94419</v>
      </c>
      <c r="I802" t="str">
        <f>VLOOKUP(D802,Запчасти!A:E,5,0)</f>
        <v>R1</v>
      </c>
      <c r="J802">
        <f>VLOOKUP(I802,Автомобили!A:D,4,0)</f>
        <v>1.6</v>
      </c>
    </row>
    <row r="803" spans="1:11" hidden="1" x14ac:dyDescent="0.25">
      <c r="A803">
        <v>802</v>
      </c>
      <c r="B803" s="6">
        <v>45182</v>
      </c>
      <c r="C803" s="1" t="s">
        <v>21</v>
      </c>
      <c r="D803">
        <v>163</v>
      </c>
      <c r="E803">
        <v>16</v>
      </c>
      <c r="F803" t="s">
        <v>290</v>
      </c>
      <c r="G803" t="str">
        <f>VLOOKUP(D803,Запчасти!A:E,2,0)</f>
        <v>Двигатель</v>
      </c>
      <c r="H803">
        <f>VLOOKUP(D803,Запчасти!A:E,4,0)</f>
        <v>92007</v>
      </c>
      <c r="I803" t="str">
        <f>VLOOKUP(D803,Запчасти!A:E,5,0)</f>
        <v>R5</v>
      </c>
      <c r="J803">
        <f>VLOOKUP(I803,Автомобили!A:D,4,0)</f>
        <v>1.4</v>
      </c>
    </row>
    <row r="804" spans="1:11" hidden="1" x14ac:dyDescent="0.25">
      <c r="A804">
        <v>803</v>
      </c>
      <c r="B804" s="6">
        <v>45182</v>
      </c>
      <c r="C804" s="1" t="s">
        <v>11</v>
      </c>
      <c r="D804">
        <v>71</v>
      </c>
      <c r="E804">
        <v>781</v>
      </c>
      <c r="F804" t="s">
        <v>290</v>
      </c>
      <c r="G804" t="str">
        <f>VLOOKUP(D804,Запчасти!A:E,2,0)</f>
        <v>Электрика</v>
      </c>
      <c r="H804">
        <f>VLOOKUP(D804,Запчасти!A:E,4,0)</f>
        <v>4745</v>
      </c>
      <c r="I804" t="str">
        <f>VLOOKUP(D804,Запчасти!A:E,5,0)</f>
        <v>R2</v>
      </c>
      <c r="J804">
        <f>VLOOKUP(I804,Автомобили!A:D,4,0)</f>
        <v>1.6</v>
      </c>
    </row>
    <row r="805" spans="1:11" hidden="1" x14ac:dyDescent="0.25">
      <c r="A805">
        <v>804</v>
      </c>
      <c r="B805" s="6">
        <v>45182</v>
      </c>
      <c r="C805" s="1" t="s">
        <v>20</v>
      </c>
      <c r="D805">
        <v>171</v>
      </c>
      <c r="E805">
        <v>697</v>
      </c>
      <c r="F805" t="s">
        <v>290</v>
      </c>
      <c r="G805" t="str">
        <f>VLOOKUP(D805,Запчасти!A:E,2,0)</f>
        <v>Замки</v>
      </c>
      <c r="H805">
        <f>VLOOKUP(D805,Запчасти!A:E,4,0)</f>
        <v>94419</v>
      </c>
      <c r="I805" t="str">
        <f>VLOOKUP(D805,Запчасти!A:E,5,0)</f>
        <v>R1</v>
      </c>
      <c r="J805">
        <f>VLOOKUP(I805,Автомобили!A:D,4,0)</f>
        <v>1.6</v>
      </c>
    </row>
    <row r="806" spans="1:11" hidden="1" x14ac:dyDescent="0.25">
      <c r="A806">
        <v>805</v>
      </c>
      <c r="B806" s="6">
        <v>45182</v>
      </c>
      <c r="C806" s="1" t="s">
        <v>3</v>
      </c>
      <c r="D806">
        <v>71</v>
      </c>
      <c r="E806">
        <v>542</v>
      </c>
      <c r="F806" t="s">
        <v>288</v>
      </c>
      <c r="G806" t="str">
        <f>VLOOKUP(D806,Запчасти!A:E,2,0)</f>
        <v>Электрика</v>
      </c>
      <c r="H806">
        <f>VLOOKUP(D806,Запчасти!A:E,4,0)</f>
        <v>4745</v>
      </c>
      <c r="I806" t="str">
        <f>VLOOKUP(D806,Запчасти!A:E,5,0)</f>
        <v>R2</v>
      </c>
      <c r="J806">
        <f>VLOOKUP(I806,Автомобили!A:D,4,0)</f>
        <v>1.6</v>
      </c>
    </row>
    <row r="807" spans="1:11" hidden="1" x14ac:dyDescent="0.25">
      <c r="A807">
        <v>806</v>
      </c>
      <c r="B807" s="6">
        <v>45182</v>
      </c>
      <c r="C807" s="1" t="s">
        <v>22</v>
      </c>
      <c r="D807">
        <v>175</v>
      </c>
      <c r="E807">
        <v>515</v>
      </c>
      <c r="F807" t="s">
        <v>288</v>
      </c>
      <c r="G807" t="str">
        <f>VLOOKUP(D807,Запчасти!A:E,2,0)</f>
        <v>Электрика</v>
      </c>
      <c r="H807">
        <f>VLOOKUP(D807,Запчасти!A:E,4,0)</f>
        <v>71884</v>
      </c>
      <c r="I807" t="str">
        <f>VLOOKUP(D807,Запчасти!A:E,5,0)</f>
        <v>R4</v>
      </c>
      <c r="J807">
        <f>VLOOKUP(I807,Автомобили!A:D,4,0)</f>
        <v>1.6</v>
      </c>
    </row>
    <row r="808" spans="1:11" hidden="1" x14ac:dyDescent="0.25">
      <c r="A808">
        <v>807</v>
      </c>
      <c r="B808" s="6">
        <v>45182</v>
      </c>
      <c r="C808" s="1" t="s">
        <v>17</v>
      </c>
      <c r="D808">
        <v>146</v>
      </c>
      <c r="E808">
        <v>739</v>
      </c>
      <c r="F808" t="s">
        <v>290</v>
      </c>
      <c r="G808" t="str">
        <f>VLOOKUP(D808,Запчасти!A:E,2,0)</f>
        <v>Кондиционер</v>
      </c>
      <c r="H808">
        <f>VLOOKUP(D808,Запчасти!A:E,4,0)</f>
        <v>4772</v>
      </c>
      <c r="I808" t="str">
        <f>VLOOKUP(D808,Запчасти!A:E,5,0)</f>
        <v>R1</v>
      </c>
      <c r="J808">
        <f>VLOOKUP(I808,Автомобили!A:D,4,0)</f>
        <v>1.6</v>
      </c>
      <c r="K808">
        <f>H808*E808</f>
        <v>3526508</v>
      </c>
    </row>
    <row r="809" spans="1:11" hidden="1" x14ac:dyDescent="0.25">
      <c r="A809">
        <v>808</v>
      </c>
      <c r="B809" s="6">
        <v>45183</v>
      </c>
      <c r="C809" s="1" t="s">
        <v>19</v>
      </c>
      <c r="D809">
        <v>173</v>
      </c>
      <c r="E809">
        <v>482</v>
      </c>
      <c r="F809" t="s">
        <v>288</v>
      </c>
      <c r="G809" t="str">
        <f>VLOOKUP(D809,Запчасти!A:E,2,0)</f>
        <v>Двигатель</v>
      </c>
      <c r="H809">
        <f>VLOOKUP(D809,Запчасти!A:E,4,0)</f>
        <v>59834</v>
      </c>
      <c r="I809" t="str">
        <f>VLOOKUP(D809,Запчасти!A:E,5,0)</f>
        <v>R1</v>
      </c>
      <c r="J809">
        <f>VLOOKUP(I809,Автомобили!A:D,4,0)</f>
        <v>1.6</v>
      </c>
    </row>
    <row r="810" spans="1:11" hidden="1" x14ac:dyDescent="0.25">
      <c r="A810">
        <v>809</v>
      </c>
      <c r="B810" s="6">
        <v>45183</v>
      </c>
      <c r="C810" s="1" t="s">
        <v>15</v>
      </c>
      <c r="D810">
        <v>105</v>
      </c>
      <c r="E810">
        <v>985</v>
      </c>
      <c r="F810" t="s">
        <v>288</v>
      </c>
      <c r="G810" t="str">
        <f>VLOOKUP(D810,Запчасти!A:E,2,0)</f>
        <v>Кпп</v>
      </c>
      <c r="H810">
        <f>VLOOKUP(D810,Запчасти!A:E,4,0)</f>
        <v>83469</v>
      </c>
      <c r="I810" t="str">
        <f>VLOOKUP(D810,Запчасти!A:E,5,0)</f>
        <v>R6</v>
      </c>
      <c r="J810">
        <f>VLOOKUP(I810,Автомобили!A:D,4,0)</f>
        <v>2</v>
      </c>
    </row>
    <row r="811" spans="1:11" hidden="1" x14ac:dyDescent="0.25">
      <c r="A811">
        <v>810</v>
      </c>
      <c r="B811" s="6">
        <v>45183</v>
      </c>
      <c r="C811" s="1" t="s">
        <v>8</v>
      </c>
      <c r="D811">
        <v>37</v>
      </c>
      <c r="E811">
        <v>919</v>
      </c>
      <c r="F811" t="s">
        <v>290</v>
      </c>
      <c r="G811" t="str">
        <f>VLOOKUP(D811,Запчасти!A:E,2,0)</f>
        <v>Тормозная система</v>
      </c>
      <c r="H811">
        <f>VLOOKUP(D811,Запчасти!A:E,4,0)</f>
        <v>56438</v>
      </c>
      <c r="I811" t="str">
        <f>VLOOKUP(D811,Запчасти!A:E,5,0)</f>
        <v>R2</v>
      </c>
      <c r="J811">
        <f>VLOOKUP(I811,Автомобили!A:D,4,0)</f>
        <v>1.6</v>
      </c>
    </row>
    <row r="812" spans="1:11" hidden="1" x14ac:dyDescent="0.25">
      <c r="A812">
        <v>811</v>
      </c>
      <c r="B812" s="6">
        <v>45183</v>
      </c>
      <c r="C812" s="1" t="s">
        <v>5</v>
      </c>
      <c r="D812">
        <v>184</v>
      </c>
      <c r="E812">
        <v>609</v>
      </c>
      <c r="F812" t="s">
        <v>290</v>
      </c>
      <c r="G812" t="str">
        <f>VLOOKUP(D812,Запчасти!A:E,2,0)</f>
        <v>Трансмиссия</v>
      </c>
      <c r="H812">
        <f>VLOOKUP(D812,Запчасти!A:E,4,0)</f>
        <v>86109</v>
      </c>
      <c r="I812" t="str">
        <f>VLOOKUP(D812,Запчасти!A:E,5,0)</f>
        <v>R1</v>
      </c>
      <c r="J812">
        <f>VLOOKUP(I812,Автомобили!A:D,4,0)</f>
        <v>1.6</v>
      </c>
    </row>
    <row r="813" spans="1:11" hidden="1" x14ac:dyDescent="0.25">
      <c r="A813">
        <v>812</v>
      </c>
      <c r="B813" s="6">
        <v>45183</v>
      </c>
      <c r="C813" s="1" t="s">
        <v>6</v>
      </c>
      <c r="D813">
        <v>10</v>
      </c>
      <c r="E813">
        <v>917</v>
      </c>
      <c r="F813" t="s">
        <v>290</v>
      </c>
      <c r="G813" t="str">
        <f>VLOOKUP(D813,Запчасти!A:E,2,0)</f>
        <v>Рулевое управление</v>
      </c>
      <c r="H813">
        <f>VLOOKUP(D813,Запчасти!A:E,4,0)</f>
        <v>95428</v>
      </c>
      <c r="I813" t="str">
        <f>VLOOKUP(D813,Запчасти!A:E,5,0)</f>
        <v>R5</v>
      </c>
      <c r="J813">
        <f>VLOOKUP(I813,Автомобили!A:D,4,0)</f>
        <v>1.4</v>
      </c>
    </row>
    <row r="814" spans="1:11" hidden="1" x14ac:dyDescent="0.25">
      <c r="A814">
        <v>813</v>
      </c>
      <c r="B814" s="6">
        <v>45183</v>
      </c>
      <c r="C814" s="1" t="s">
        <v>21</v>
      </c>
      <c r="D814">
        <v>15</v>
      </c>
      <c r="E814">
        <v>119</v>
      </c>
      <c r="F814" t="s">
        <v>290</v>
      </c>
      <c r="G814" t="str">
        <f>VLOOKUP(D814,Запчасти!A:E,2,0)</f>
        <v>Система выпуска</v>
      </c>
      <c r="H814">
        <f>VLOOKUP(D814,Запчасти!A:E,4,0)</f>
        <v>88097</v>
      </c>
      <c r="I814" t="str">
        <f>VLOOKUP(D814,Запчасти!A:E,5,0)</f>
        <v>R5</v>
      </c>
      <c r="J814">
        <f>VLOOKUP(I814,Автомобили!A:D,4,0)</f>
        <v>1.4</v>
      </c>
    </row>
    <row r="815" spans="1:11" hidden="1" x14ac:dyDescent="0.25">
      <c r="A815">
        <v>814</v>
      </c>
      <c r="B815" s="6">
        <v>45183</v>
      </c>
      <c r="C815" s="1" t="s">
        <v>21</v>
      </c>
      <c r="D815">
        <v>1</v>
      </c>
      <c r="E815">
        <v>420</v>
      </c>
      <c r="F815" t="s">
        <v>290</v>
      </c>
      <c r="G815" t="str">
        <f>VLOOKUP(D815,Запчасти!A:E,2,0)</f>
        <v>Двигатель</v>
      </c>
      <c r="H815">
        <f>VLOOKUP(D815,Запчасти!A:E,4,0)</f>
        <v>81147</v>
      </c>
      <c r="I815" t="str">
        <f>VLOOKUP(D815,Запчасти!A:E,5,0)</f>
        <v>R1</v>
      </c>
      <c r="J815">
        <f>VLOOKUP(I815,Автомобили!A:D,4,0)</f>
        <v>1.6</v>
      </c>
    </row>
    <row r="816" spans="1:11" hidden="1" x14ac:dyDescent="0.25">
      <c r="A816">
        <v>815</v>
      </c>
      <c r="B816" s="6">
        <v>45183</v>
      </c>
      <c r="C816" s="1" t="s">
        <v>22</v>
      </c>
      <c r="D816">
        <v>92</v>
      </c>
      <c r="E816">
        <v>451</v>
      </c>
      <c r="F816" t="s">
        <v>290</v>
      </c>
      <c r="G816" t="str">
        <f>VLOOKUP(D816,Запчасти!A:E,2,0)</f>
        <v>Привод колеса</v>
      </c>
      <c r="H816">
        <f>VLOOKUP(D816,Запчасти!A:E,4,0)</f>
        <v>34815</v>
      </c>
      <c r="I816" t="str">
        <f>VLOOKUP(D816,Запчасти!A:E,5,0)</f>
        <v>R4</v>
      </c>
      <c r="J816">
        <f>VLOOKUP(I816,Автомобили!A:D,4,0)</f>
        <v>1.6</v>
      </c>
    </row>
    <row r="817" spans="1:10" hidden="1" x14ac:dyDescent="0.25">
      <c r="A817">
        <v>816</v>
      </c>
      <c r="B817" s="6">
        <v>45183</v>
      </c>
      <c r="C817" s="1" t="s">
        <v>22</v>
      </c>
      <c r="D817">
        <v>163</v>
      </c>
      <c r="E817">
        <v>237</v>
      </c>
      <c r="F817" t="s">
        <v>288</v>
      </c>
      <c r="G817" t="str">
        <f>VLOOKUP(D817,Запчасти!A:E,2,0)</f>
        <v>Двигатель</v>
      </c>
      <c r="H817">
        <f>VLOOKUP(D817,Запчасти!A:E,4,0)</f>
        <v>92007</v>
      </c>
      <c r="I817" t="str">
        <f>VLOOKUP(D817,Запчасти!A:E,5,0)</f>
        <v>R5</v>
      </c>
      <c r="J817">
        <f>VLOOKUP(I817,Автомобили!A:D,4,0)</f>
        <v>1.4</v>
      </c>
    </row>
    <row r="818" spans="1:10" hidden="1" x14ac:dyDescent="0.25">
      <c r="A818">
        <v>817</v>
      </c>
      <c r="B818" s="6">
        <v>45183</v>
      </c>
      <c r="C818" s="1" t="s">
        <v>19</v>
      </c>
      <c r="D818">
        <v>89</v>
      </c>
      <c r="E818">
        <v>18</v>
      </c>
      <c r="F818" t="s">
        <v>290</v>
      </c>
      <c r="G818" t="str">
        <f>VLOOKUP(D818,Запчасти!A:E,2,0)</f>
        <v>Тормозная система</v>
      </c>
      <c r="H818">
        <f>VLOOKUP(D818,Запчасти!A:E,4,0)</f>
        <v>82976</v>
      </c>
      <c r="I818" t="str">
        <f>VLOOKUP(D818,Запчасти!A:E,5,0)</f>
        <v>R3</v>
      </c>
      <c r="J818">
        <f>VLOOKUP(I818,Автомобили!A:D,4,0)</f>
        <v>3.5</v>
      </c>
    </row>
    <row r="819" spans="1:10" hidden="1" x14ac:dyDescent="0.25">
      <c r="A819">
        <v>818</v>
      </c>
      <c r="B819" s="6">
        <v>45183</v>
      </c>
      <c r="C819" s="1" t="s">
        <v>4</v>
      </c>
      <c r="D819">
        <v>67</v>
      </c>
      <c r="E819">
        <v>964</v>
      </c>
      <c r="F819" t="s">
        <v>288</v>
      </c>
      <c r="G819" t="str">
        <f>VLOOKUP(D819,Запчасти!A:E,2,0)</f>
        <v>Кпп</v>
      </c>
      <c r="H819">
        <f>VLOOKUP(D819,Запчасти!A:E,4,0)</f>
        <v>27759</v>
      </c>
      <c r="I819" t="str">
        <f>VLOOKUP(D819,Запчасти!A:E,5,0)</f>
        <v>R6</v>
      </c>
      <c r="J819">
        <f>VLOOKUP(I819,Автомобили!A:D,4,0)</f>
        <v>2</v>
      </c>
    </row>
    <row r="820" spans="1:10" hidden="1" x14ac:dyDescent="0.25">
      <c r="A820">
        <v>819</v>
      </c>
      <c r="B820" s="6">
        <v>45183</v>
      </c>
      <c r="C820" s="1" t="s">
        <v>9</v>
      </c>
      <c r="D820">
        <v>180</v>
      </c>
      <c r="E820">
        <v>228</v>
      </c>
      <c r="F820" t="s">
        <v>290</v>
      </c>
      <c r="G820" t="str">
        <f>VLOOKUP(D820,Запчасти!A:E,2,0)</f>
        <v>Тормозная система</v>
      </c>
      <c r="H820">
        <f>VLOOKUP(D820,Запчасти!A:E,4,0)</f>
        <v>15400</v>
      </c>
      <c r="I820" t="str">
        <f>VLOOKUP(D820,Запчасти!A:E,5,0)</f>
        <v>R2</v>
      </c>
      <c r="J820">
        <f>VLOOKUP(I820,Автомобили!A:D,4,0)</f>
        <v>1.6</v>
      </c>
    </row>
    <row r="821" spans="1:10" hidden="1" x14ac:dyDescent="0.25">
      <c r="A821">
        <v>820</v>
      </c>
      <c r="B821" s="6">
        <v>45183</v>
      </c>
      <c r="C821" s="1" t="s">
        <v>4</v>
      </c>
      <c r="D821">
        <v>44</v>
      </c>
      <c r="E821">
        <v>552</v>
      </c>
      <c r="F821" t="s">
        <v>290</v>
      </c>
      <c r="G821" t="str">
        <f>VLOOKUP(D821,Запчасти!A:E,2,0)</f>
        <v>Двигатель</v>
      </c>
      <c r="H821">
        <f>VLOOKUP(D821,Запчасти!A:E,4,0)</f>
        <v>5959</v>
      </c>
      <c r="I821" t="str">
        <f>VLOOKUP(D821,Запчасти!A:E,5,0)</f>
        <v>R3</v>
      </c>
      <c r="J821">
        <f>VLOOKUP(I821,Автомобили!A:D,4,0)</f>
        <v>3.5</v>
      </c>
    </row>
    <row r="822" spans="1:10" hidden="1" x14ac:dyDescent="0.25">
      <c r="A822">
        <v>821</v>
      </c>
      <c r="B822" s="6">
        <v>45183</v>
      </c>
      <c r="C822" s="1" t="s">
        <v>10</v>
      </c>
      <c r="D822">
        <v>90</v>
      </c>
      <c r="E822">
        <v>732</v>
      </c>
      <c r="F822" t="s">
        <v>288</v>
      </c>
      <c r="G822" t="str">
        <f>VLOOKUP(D822,Запчасти!A:E,2,0)</f>
        <v>Кпп</v>
      </c>
      <c r="H822">
        <f>VLOOKUP(D822,Запчасти!A:E,4,0)</f>
        <v>75156</v>
      </c>
      <c r="I822" t="str">
        <f>VLOOKUP(D822,Запчасти!A:E,5,0)</f>
        <v>R6</v>
      </c>
      <c r="J822">
        <f>VLOOKUP(I822,Автомобили!A:D,4,0)</f>
        <v>2</v>
      </c>
    </row>
    <row r="823" spans="1:10" hidden="1" x14ac:dyDescent="0.25">
      <c r="A823">
        <v>822</v>
      </c>
      <c r="B823" s="6">
        <v>45183</v>
      </c>
      <c r="C823" s="1" t="s">
        <v>13</v>
      </c>
      <c r="D823">
        <v>10</v>
      </c>
      <c r="E823">
        <v>570</v>
      </c>
      <c r="F823" t="s">
        <v>288</v>
      </c>
      <c r="G823" t="str">
        <f>VLOOKUP(D823,Запчасти!A:E,2,0)</f>
        <v>Рулевое управление</v>
      </c>
      <c r="H823">
        <f>VLOOKUP(D823,Запчасти!A:E,4,0)</f>
        <v>95428</v>
      </c>
      <c r="I823" t="str">
        <f>VLOOKUP(D823,Запчасти!A:E,5,0)</f>
        <v>R5</v>
      </c>
      <c r="J823">
        <f>VLOOKUP(I823,Автомобили!A:D,4,0)</f>
        <v>1.4</v>
      </c>
    </row>
    <row r="824" spans="1:10" hidden="1" x14ac:dyDescent="0.25">
      <c r="A824">
        <v>823</v>
      </c>
      <c r="B824" s="6">
        <v>45183</v>
      </c>
      <c r="C824" s="1" t="s">
        <v>4</v>
      </c>
      <c r="D824">
        <v>167</v>
      </c>
      <c r="E824">
        <v>881</v>
      </c>
      <c r="F824" t="s">
        <v>290</v>
      </c>
      <c r="G824" t="str">
        <f>VLOOKUP(D824,Запчасти!A:E,2,0)</f>
        <v>Электрика</v>
      </c>
      <c r="H824">
        <f>VLOOKUP(D824,Запчасти!A:E,4,0)</f>
        <v>48239</v>
      </c>
      <c r="I824" t="str">
        <f>VLOOKUP(D824,Запчасти!A:E,5,0)</f>
        <v>R1</v>
      </c>
      <c r="J824">
        <f>VLOOKUP(I824,Автомобили!A:D,4,0)</f>
        <v>1.6</v>
      </c>
    </row>
    <row r="825" spans="1:10" hidden="1" x14ac:dyDescent="0.25">
      <c r="A825">
        <v>824</v>
      </c>
      <c r="B825" s="6">
        <v>45183</v>
      </c>
      <c r="C825" s="1" t="s">
        <v>12</v>
      </c>
      <c r="D825">
        <v>145</v>
      </c>
      <c r="E825">
        <v>647</v>
      </c>
      <c r="F825" t="s">
        <v>288</v>
      </c>
      <c r="G825" t="str">
        <f>VLOOKUP(D825,Запчасти!A:E,2,0)</f>
        <v>Двигатель</v>
      </c>
      <c r="H825">
        <f>VLOOKUP(D825,Запчасти!A:E,4,0)</f>
        <v>32608</v>
      </c>
      <c r="I825" t="str">
        <f>VLOOKUP(D825,Запчасти!A:E,5,0)</f>
        <v>R3</v>
      </c>
      <c r="J825">
        <f>VLOOKUP(I825,Автомобили!A:D,4,0)</f>
        <v>3.5</v>
      </c>
    </row>
    <row r="826" spans="1:10" hidden="1" x14ac:dyDescent="0.25">
      <c r="A826">
        <v>825</v>
      </c>
      <c r="B826" s="6">
        <v>45183</v>
      </c>
      <c r="C826" s="1" t="s">
        <v>9</v>
      </c>
      <c r="D826">
        <v>59</v>
      </c>
      <c r="E826">
        <v>915</v>
      </c>
      <c r="F826" t="s">
        <v>288</v>
      </c>
      <c r="G826" t="str">
        <f>VLOOKUP(D826,Запчасти!A:E,2,0)</f>
        <v>Двигатель</v>
      </c>
      <c r="H826">
        <f>VLOOKUP(D826,Запчасти!A:E,4,0)</f>
        <v>13695</v>
      </c>
      <c r="I826" t="str">
        <f>VLOOKUP(D826,Запчасти!A:E,5,0)</f>
        <v>R5</v>
      </c>
      <c r="J826">
        <f>VLOOKUP(I826,Автомобили!A:D,4,0)</f>
        <v>1.4</v>
      </c>
    </row>
    <row r="827" spans="1:10" hidden="1" x14ac:dyDescent="0.25">
      <c r="A827">
        <v>826</v>
      </c>
      <c r="B827" s="6">
        <v>45183</v>
      </c>
      <c r="C827" s="1" t="s">
        <v>16</v>
      </c>
      <c r="D827">
        <v>95</v>
      </c>
      <c r="E827">
        <v>265</v>
      </c>
      <c r="F827" t="s">
        <v>288</v>
      </c>
      <c r="G827" t="str">
        <f>VLOOKUP(D827,Запчасти!A:E,2,0)</f>
        <v>Кузов</v>
      </c>
      <c r="H827">
        <f>VLOOKUP(D827,Запчасти!A:E,4,0)</f>
        <v>67875</v>
      </c>
      <c r="I827" t="str">
        <f>VLOOKUP(D827,Запчасти!A:E,5,0)</f>
        <v>R1</v>
      </c>
      <c r="J827">
        <f>VLOOKUP(I827,Автомобили!A:D,4,0)</f>
        <v>1.6</v>
      </c>
    </row>
    <row r="828" spans="1:10" hidden="1" x14ac:dyDescent="0.25">
      <c r="A828">
        <v>827</v>
      </c>
      <c r="B828" s="6">
        <v>45183</v>
      </c>
      <c r="C828" s="1" t="s">
        <v>9</v>
      </c>
      <c r="D828">
        <v>148</v>
      </c>
      <c r="E828">
        <v>810</v>
      </c>
      <c r="F828" t="s">
        <v>290</v>
      </c>
      <c r="G828" t="str">
        <f>VLOOKUP(D828,Запчасти!A:E,2,0)</f>
        <v>Рулевое управление</v>
      </c>
      <c r="H828">
        <f>VLOOKUP(D828,Запчасти!A:E,4,0)</f>
        <v>10366</v>
      </c>
      <c r="I828" t="str">
        <f>VLOOKUP(D828,Запчасти!A:E,5,0)</f>
        <v>R4</v>
      </c>
      <c r="J828">
        <f>VLOOKUP(I828,Автомобили!A:D,4,0)</f>
        <v>1.6</v>
      </c>
    </row>
    <row r="829" spans="1:10" hidden="1" x14ac:dyDescent="0.25">
      <c r="A829">
        <v>828</v>
      </c>
      <c r="B829" s="6">
        <v>45183</v>
      </c>
      <c r="C829" s="1" t="s">
        <v>5</v>
      </c>
      <c r="D829">
        <v>191</v>
      </c>
      <c r="E829">
        <v>737</v>
      </c>
      <c r="F829" t="s">
        <v>288</v>
      </c>
      <c r="G829" t="str">
        <f>VLOOKUP(D829,Запчасти!A:E,2,0)</f>
        <v>Кондиционер</v>
      </c>
      <c r="H829">
        <f>VLOOKUP(D829,Запчасти!A:E,4,0)</f>
        <v>60385</v>
      </c>
      <c r="I829" t="str">
        <f>VLOOKUP(D829,Запчасти!A:E,5,0)</f>
        <v>R5</v>
      </c>
      <c r="J829">
        <f>VLOOKUP(I829,Автомобили!A:D,4,0)</f>
        <v>1.4</v>
      </c>
    </row>
    <row r="830" spans="1:10" hidden="1" x14ac:dyDescent="0.25">
      <c r="A830">
        <v>829</v>
      </c>
      <c r="B830" s="6">
        <v>45183</v>
      </c>
      <c r="C830" s="1" t="s">
        <v>13</v>
      </c>
      <c r="D830">
        <v>75</v>
      </c>
      <c r="E830">
        <v>980</v>
      </c>
      <c r="F830" t="s">
        <v>290</v>
      </c>
      <c r="G830" t="str">
        <f>VLOOKUP(D830,Запчасти!A:E,2,0)</f>
        <v>Электрика</v>
      </c>
      <c r="H830">
        <f>VLOOKUP(D830,Запчасти!A:E,4,0)</f>
        <v>72128</v>
      </c>
      <c r="I830" t="str">
        <f>VLOOKUP(D830,Запчасти!A:E,5,0)</f>
        <v>R5</v>
      </c>
      <c r="J830">
        <f>VLOOKUP(I830,Автомобили!A:D,4,0)</f>
        <v>1.4</v>
      </c>
    </row>
    <row r="831" spans="1:10" hidden="1" x14ac:dyDescent="0.25">
      <c r="A831">
        <v>830</v>
      </c>
      <c r="B831" s="6">
        <v>45183</v>
      </c>
      <c r="C831" s="1" t="s">
        <v>9</v>
      </c>
      <c r="D831">
        <v>44</v>
      </c>
      <c r="E831">
        <v>290</v>
      </c>
      <c r="F831" t="s">
        <v>288</v>
      </c>
      <c r="G831" t="str">
        <f>VLOOKUP(D831,Запчасти!A:E,2,0)</f>
        <v>Двигатель</v>
      </c>
      <c r="H831">
        <f>VLOOKUP(D831,Запчасти!A:E,4,0)</f>
        <v>5959</v>
      </c>
      <c r="I831" t="str">
        <f>VLOOKUP(D831,Запчасти!A:E,5,0)</f>
        <v>R3</v>
      </c>
      <c r="J831">
        <f>VLOOKUP(I831,Автомобили!A:D,4,0)</f>
        <v>3.5</v>
      </c>
    </row>
    <row r="832" spans="1:10" hidden="1" x14ac:dyDescent="0.25">
      <c r="A832">
        <v>831</v>
      </c>
      <c r="B832" s="6">
        <v>45183</v>
      </c>
      <c r="C832" s="1" t="s">
        <v>9</v>
      </c>
      <c r="D832">
        <v>4</v>
      </c>
      <c r="E832">
        <v>291</v>
      </c>
      <c r="F832" t="s">
        <v>288</v>
      </c>
      <c r="G832" t="str">
        <f>VLOOKUP(D832,Запчасти!A:E,2,0)</f>
        <v>Двигатель</v>
      </c>
      <c r="H832">
        <f>VLOOKUP(D832,Запчасти!A:E,4,0)</f>
        <v>52675</v>
      </c>
      <c r="I832" t="str">
        <f>VLOOKUP(D832,Запчасти!A:E,5,0)</f>
        <v>R6</v>
      </c>
      <c r="J832">
        <f>VLOOKUP(I832,Автомобили!A:D,4,0)</f>
        <v>2</v>
      </c>
    </row>
    <row r="833" spans="1:11" hidden="1" x14ac:dyDescent="0.25">
      <c r="A833">
        <v>832</v>
      </c>
      <c r="B833" s="6">
        <v>45183</v>
      </c>
      <c r="C833" s="1" t="s">
        <v>13</v>
      </c>
      <c r="D833">
        <v>5</v>
      </c>
      <c r="E833">
        <v>396</v>
      </c>
      <c r="F833" t="s">
        <v>288</v>
      </c>
      <c r="G833" t="str">
        <f>VLOOKUP(D833,Запчасти!A:E,2,0)</f>
        <v>Кпп</v>
      </c>
      <c r="H833">
        <f>VLOOKUP(D833,Запчасти!A:E,4,0)</f>
        <v>59077</v>
      </c>
      <c r="I833" t="str">
        <f>VLOOKUP(D833,Запчасти!A:E,5,0)</f>
        <v>R4</v>
      </c>
      <c r="J833">
        <f>VLOOKUP(I833,Автомобили!A:D,4,0)</f>
        <v>1.6</v>
      </c>
    </row>
    <row r="834" spans="1:11" hidden="1" x14ac:dyDescent="0.25">
      <c r="A834">
        <v>833</v>
      </c>
      <c r="B834" s="6">
        <v>45184</v>
      </c>
      <c r="C834" s="1" t="s">
        <v>22</v>
      </c>
      <c r="D834">
        <v>110</v>
      </c>
      <c r="E834">
        <v>59</v>
      </c>
      <c r="F834" t="s">
        <v>288</v>
      </c>
      <c r="G834" t="str">
        <f>VLOOKUP(D834,Запчасти!A:E,2,0)</f>
        <v>Двигатель</v>
      </c>
      <c r="H834">
        <f>VLOOKUP(D834,Запчасти!A:E,4,0)</f>
        <v>69032</v>
      </c>
      <c r="I834" t="str">
        <f>VLOOKUP(D834,Запчасти!A:E,5,0)</f>
        <v>R3</v>
      </c>
      <c r="J834">
        <f>VLOOKUP(I834,Автомобили!A:D,4,0)</f>
        <v>3.5</v>
      </c>
    </row>
    <row r="835" spans="1:11" hidden="1" x14ac:dyDescent="0.25">
      <c r="A835">
        <v>834</v>
      </c>
      <c r="B835" s="6">
        <v>45184</v>
      </c>
      <c r="C835" s="1" t="s">
        <v>3</v>
      </c>
      <c r="D835">
        <v>162</v>
      </c>
      <c r="E835">
        <v>618</v>
      </c>
      <c r="F835" t="s">
        <v>288</v>
      </c>
      <c r="G835" t="str">
        <f>VLOOKUP(D835,Запчасти!A:E,2,0)</f>
        <v>Кондиционер</v>
      </c>
      <c r="H835">
        <f>VLOOKUP(D835,Запчасти!A:E,4,0)</f>
        <v>75042</v>
      </c>
      <c r="I835" t="str">
        <f>VLOOKUP(D835,Запчасти!A:E,5,0)</f>
        <v>R6</v>
      </c>
      <c r="J835">
        <f>VLOOKUP(I835,Автомобили!A:D,4,0)</f>
        <v>2</v>
      </c>
    </row>
    <row r="836" spans="1:11" hidden="1" x14ac:dyDescent="0.25">
      <c r="A836">
        <v>835</v>
      </c>
      <c r="B836" s="6">
        <v>45184</v>
      </c>
      <c r="C836" s="1" t="s">
        <v>20</v>
      </c>
      <c r="D836">
        <v>175</v>
      </c>
      <c r="E836">
        <v>344</v>
      </c>
      <c r="F836" t="s">
        <v>288</v>
      </c>
      <c r="G836" t="str">
        <f>VLOOKUP(D836,Запчасти!A:E,2,0)</f>
        <v>Электрика</v>
      </c>
      <c r="H836">
        <f>VLOOKUP(D836,Запчасти!A:E,4,0)</f>
        <v>71884</v>
      </c>
      <c r="I836" t="str">
        <f>VLOOKUP(D836,Запчасти!A:E,5,0)</f>
        <v>R4</v>
      </c>
      <c r="J836">
        <f>VLOOKUP(I836,Автомобили!A:D,4,0)</f>
        <v>1.6</v>
      </c>
    </row>
    <row r="837" spans="1:11" hidden="1" x14ac:dyDescent="0.25">
      <c r="A837">
        <v>836</v>
      </c>
      <c r="B837" s="6">
        <v>45184</v>
      </c>
      <c r="C837" s="1" t="s">
        <v>21</v>
      </c>
      <c r="D837">
        <v>9</v>
      </c>
      <c r="E837">
        <v>558</v>
      </c>
      <c r="F837" t="s">
        <v>288</v>
      </c>
      <c r="G837" t="str">
        <f>VLOOKUP(D837,Запчасти!A:E,2,0)</f>
        <v>Система очистки фар</v>
      </c>
      <c r="H837">
        <f>VLOOKUP(D837,Запчасти!A:E,4,0)</f>
        <v>12085</v>
      </c>
      <c r="I837" t="str">
        <f>VLOOKUP(D837,Запчасти!A:E,5,0)</f>
        <v>R3</v>
      </c>
      <c r="J837">
        <f>VLOOKUP(I837,Автомобили!A:D,4,0)</f>
        <v>3.5</v>
      </c>
    </row>
    <row r="838" spans="1:11" hidden="1" x14ac:dyDescent="0.25">
      <c r="A838">
        <v>837</v>
      </c>
      <c r="B838" s="6">
        <v>45184</v>
      </c>
      <c r="C838" s="1" t="s">
        <v>4</v>
      </c>
      <c r="D838">
        <v>36</v>
      </c>
      <c r="E838">
        <v>96</v>
      </c>
      <c r="F838" t="s">
        <v>288</v>
      </c>
      <c r="G838" t="str">
        <f>VLOOKUP(D838,Запчасти!A:E,2,0)</f>
        <v>Двигатель</v>
      </c>
      <c r="H838">
        <f>VLOOKUP(D838,Запчасти!A:E,4,0)</f>
        <v>47343</v>
      </c>
      <c r="I838" t="str">
        <f>VLOOKUP(D838,Запчасти!A:E,5,0)</f>
        <v>R2</v>
      </c>
      <c r="J838">
        <f>VLOOKUP(I838,Автомобили!A:D,4,0)</f>
        <v>1.6</v>
      </c>
    </row>
    <row r="839" spans="1:11" hidden="1" x14ac:dyDescent="0.25">
      <c r="A839">
        <v>838</v>
      </c>
      <c r="B839" s="6">
        <v>45184</v>
      </c>
      <c r="C839" s="1" t="s">
        <v>3</v>
      </c>
      <c r="D839">
        <v>175</v>
      </c>
      <c r="E839">
        <v>327</v>
      </c>
      <c r="F839" t="s">
        <v>288</v>
      </c>
      <c r="G839" t="str">
        <f>VLOOKUP(D839,Запчасти!A:E,2,0)</f>
        <v>Электрика</v>
      </c>
      <c r="H839">
        <f>VLOOKUP(D839,Запчасти!A:E,4,0)</f>
        <v>71884</v>
      </c>
      <c r="I839" t="str">
        <f>VLOOKUP(D839,Запчасти!A:E,5,0)</f>
        <v>R4</v>
      </c>
      <c r="J839">
        <f>VLOOKUP(I839,Автомобили!A:D,4,0)</f>
        <v>1.6</v>
      </c>
    </row>
    <row r="840" spans="1:11" hidden="1" x14ac:dyDescent="0.25">
      <c r="A840">
        <v>839</v>
      </c>
      <c r="B840" s="6">
        <v>45184</v>
      </c>
      <c r="C840" s="1" t="s">
        <v>22</v>
      </c>
      <c r="D840">
        <v>163</v>
      </c>
      <c r="E840">
        <v>168</v>
      </c>
      <c r="F840" t="s">
        <v>288</v>
      </c>
      <c r="G840" t="str">
        <f>VLOOKUP(D840,Запчасти!A:E,2,0)</f>
        <v>Двигатель</v>
      </c>
      <c r="H840">
        <f>VLOOKUP(D840,Запчасти!A:E,4,0)</f>
        <v>92007</v>
      </c>
      <c r="I840" t="str">
        <f>VLOOKUP(D840,Запчасти!A:E,5,0)</f>
        <v>R5</v>
      </c>
      <c r="J840">
        <f>VLOOKUP(I840,Автомобили!A:D,4,0)</f>
        <v>1.4</v>
      </c>
    </row>
    <row r="841" spans="1:11" hidden="1" x14ac:dyDescent="0.25">
      <c r="A841">
        <v>840</v>
      </c>
      <c r="B841" s="6">
        <v>45184</v>
      </c>
      <c r="C841" s="1" t="s">
        <v>4</v>
      </c>
      <c r="D841">
        <v>43</v>
      </c>
      <c r="E841">
        <v>680</v>
      </c>
      <c r="F841" t="s">
        <v>288</v>
      </c>
      <c r="G841" t="str">
        <f>VLOOKUP(D841,Запчасти!A:E,2,0)</f>
        <v>Кондиционер</v>
      </c>
      <c r="H841">
        <f>VLOOKUP(D841,Запчасти!A:E,4,0)</f>
        <v>56228</v>
      </c>
      <c r="I841" t="str">
        <f>VLOOKUP(D841,Запчасти!A:E,5,0)</f>
        <v>R4</v>
      </c>
      <c r="J841">
        <f>VLOOKUP(I841,Автомобили!A:D,4,0)</f>
        <v>1.6</v>
      </c>
      <c r="K841">
        <f>H841*E841</f>
        <v>38235040</v>
      </c>
    </row>
    <row r="842" spans="1:11" hidden="1" x14ac:dyDescent="0.25">
      <c r="A842">
        <v>841</v>
      </c>
      <c r="B842" s="6">
        <v>45184</v>
      </c>
      <c r="C842" s="1" t="s">
        <v>20</v>
      </c>
      <c r="D842">
        <v>22</v>
      </c>
      <c r="E842">
        <v>811</v>
      </c>
      <c r="F842" t="s">
        <v>290</v>
      </c>
      <c r="G842" t="str">
        <f>VLOOKUP(D842,Запчасти!A:E,2,0)</f>
        <v>Кпп</v>
      </c>
      <c r="H842">
        <f>VLOOKUP(D842,Запчасти!A:E,4,0)</f>
        <v>59121</v>
      </c>
      <c r="I842" t="str">
        <f>VLOOKUP(D842,Запчасти!A:E,5,0)</f>
        <v>R5</v>
      </c>
      <c r="J842">
        <f>VLOOKUP(I842,Автомобили!A:D,4,0)</f>
        <v>1.4</v>
      </c>
    </row>
    <row r="843" spans="1:11" hidden="1" x14ac:dyDescent="0.25">
      <c r="A843">
        <v>842</v>
      </c>
      <c r="B843" s="6">
        <v>45184</v>
      </c>
      <c r="C843" s="1" t="s">
        <v>15</v>
      </c>
      <c r="D843">
        <v>136</v>
      </c>
      <c r="E843">
        <v>62</v>
      </c>
      <c r="F843" t="s">
        <v>288</v>
      </c>
      <c r="G843" t="str">
        <f>VLOOKUP(D843,Запчасти!A:E,2,0)</f>
        <v>Кпп</v>
      </c>
      <c r="H843">
        <f>VLOOKUP(D843,Запчасти!A:E,4,0)</f>
        <v>85698</v>
      </c>
      <c r="I843" t="str">
        <f>VLOOKUP(D843,Запчасти!A:E,5,0)</f>
        <v>R6</v>
      </c>
      <c r="J843">
        <f>VLOOKUP(I843,Автомобили!A:D,4,0)</f>
        <v>2</v>
      </c>
    </row>
    <row r="844" spans="1:11" hidden="1" x14ac:dyDescent="0.25">
      <c r="A844">
        <v>843</v>
      </c>
      <c r="B844" s="6">
        <v>45184</v>
      </c>
      <c r="C844" s="1" t="s">
        <v>19</v>
      </c>
      <c r="D844">
        <v>126</v>
      </c>
      <c r="E844">
        <v>31</v>
      </c>
      <c r="F844" t="s">
        <v>290</v>
      </c>
      <c r="G844" t="str">
        <f>VLOOKUP(D844,Запчасти!A:E,2,0)</f>
        <v>Тормозная система</v>
      </c>
      <c r="H844">
        <f>VLOOKUP(D844,Запчасти!A:E,4,0)</f>
        <v>21067</v>
      </c>
      <c r="I844" t="str">
        <f>VLOOKUP(D844,Запчасти!A:E,5,0)</f>
        <v>R4</v>
      </c>
      <c r="J844">
        <f>VLOOKUP(I844,Автомобили!A:D,4,0)</f>
        <v>1.6</v>
      </c>
    </row>
    <row r="845" spans="1:11" hidden="1" x14ac:dyDescent="0.25">
      <c r="A845">
        <v>844</v>
      </c>
      <c r="B845" s="6">
        <v>45184</v>
      </c>
      <c r="C845" s="1" t="s">
        <v>16</v>
      </c>
      <c r="D845">
        <v>138</v>
      </c>
      <c r="E845">
        <v>437</v>
      </c>
      <c r="F845" t="s">
        <v>290</v>
      </c>
      <c r="G845" t="str">
        <f>VLOOKUP(D845,Запчасти!A:E,2,0)</f>
        <v>Электрика</v>
      </c>
      <c r="H845">
        <f>VLOOKUP(D845,Запчасти!A:E,4,0)</f>
        <v>1987</v>
      </c>
      <c r="I845" t="str">
        <f>VLOOKUP(D845,Запчасти!A:E,5,0)</f>
        <v>R6</v>
      </c>
      <c r="J845">
        <f>VLOOKUP(I845,Автомобили!A:D,4,0)</f>
        <v>2</v>
      </c>
    </row>
    <row r="846" spans="1:11" hidden="1" x14ac:dyDescent="0.25">
      <c r="A846">
        <v>845</v>
      </c>
      <c r="B846" s="6">
        <v>45184</v>
      </c>
      <c r="C846" s="1" t="s">
        <v>7</v>
      </c>
      <c r="D846">
        <v>156</v>
      </c>
      <c r="E846">
        <v>900</v>
      </c>
      <c r="F846" t="s">
        <v>288</v>
      </c>
      <c r="G846" t="str">
        <f>VLOOKUP(D846,Запчасти!A:E,2,0)</f>
        <v>Электрика</v>
      </c>
      <c r="H846">
        <f>VLOOKUP(D846,Запчасти!A:E,4,0)</f>
        <v>35267</v>
      </c>
      <c r="I846" t="str">
        <f>VLOOKUP(D846,Запчасти!A:E,5,0)</f>
        <v>R1</v>
      </c>
      <c r="J846">
        <f>VLOOKUP(I846,Автомобили!A:D,4,0)</f>
        <v>1.6</v>
      </c>
    </row>
    <row r="847" spans="1:11" hidden="1" x14ac:dyDescent="0.25">
      <c r="A847">
        <v>846</v>
      </c>
      <c r="B847" s="6">
        <v>45184</v>
      </c>
      <c r="C847" s="1" t="s">
        <v>13</v>
      </c>
      <c r="D847">
        <v>33</v>
      </c>
      <c r="E847">
        <v>249</v>
      </c>
      <c r="F847" t="s">
        <v>288</v>
      </c>
      <c r="G847" t="str">
        <f>VLOOKUP(D847,Запчасти!A:E,2,0)</f>
        <v>Кузов</v>
      </c>
      <c r="H847">
        <f>VLOOKUP(D847,Запчасти!A:E,4,0)</f>
        <v>49418</v>
      </c>
      <c r="I847" t="str">
        <f>VLOOKUP(D847,Запчасти!A:E,5,0)</f>
        <v>R3</v>
      </c>
      <c r="J847">
        <f>VLOOKUP(I847,Автомобили!A:D,4,0)</f>
        <v>3.5</v>
      </c>
    </row>
    <row r="848" spans="1:11" hidden="1" x14ac:dyDescent="0.25">
      <c r="A848">
        <v>847</v>
      </c>
      <c r="B848" s="6">
        <v>45184</v>
      </c>
      <c r="C848" s="1" t="s">
        <v>21</v>
      </c>
      <c r="D848">
        <v>79</v>
      </c>
      <c r="E848">
        <v>554</v>
      </c>
      <c r="F848" t="s">
        <v>288</v>
      </c>
      <c r="G848" t="str">
        <f>VLOOKUP(D848,Запчасти!A:E,2,0)</f>
        <v>Отопление / вентиляция</v>
      </c>
      <c r="H848">
        <f>VLOOKUP(D848,Запчасти!A:E,4,0)</f>
        <v>99833</v>
      </c>
      <c r="I848" t="str">
        <f>VLOOKUP(D848,Запчасти!A:E,5,0)</f>
        <v>R4</v>
      </c>
      <c r="J848">
        <f>VLOOKUP(I848,Автомобили!A:D,4,0)</f>
        <v>1.6</v>
      </c>
    </row>
    <row r="849" spans="1:10" hidden="1" x14ac:dyDescent="0.25">
      <c r="A849">
        <v>848</v>
      </c>
      <c r="B849" s="6">
        <v>45185</v>
      </c>
      <c r="C849" s="1" t="s">
        <v>13</v>
      </c>
      <c r="D849">
        <v>48</v>
      </c>
      <c r="E849">
        <v>441</v>
      </c>
      <c r="F849" t="s">
        <v>290</v>
      </c>
      <c r="G849" t="str">
        <f>VLOOKUP(D849,Запчасти!A:E,2,0)</f>
        <v>Двигатель</v>
      </c>
      <c r="H849">
        <f>VLOOKUP(D849,Запчасти!A:E,4,0)</f>
        <v>84510</v>
      </c>
      <c r="I849" t="str">
        <f>VLOOKUP(D849,Запчасти!A:E,5,0)</f>
        <v>R5</v>
      </c>
      <c r="J849">
        <f>VLOOKUP(I849,Автомобили!A:D,4,0)</f>
        <v>1.4</v>
      </c>
    </row>
    <row r="850" spans="1:10" hidden="1" x14ac:dyDescent="0.25">
      <c r="A850">
        <v>849</v>
      </c>
      <c r="B850" s="6">
        <v>45185</v>
      </c>
      <c r="C850" s="1" t="s">
        <v>21</v>
      </c>
      <c r="D850">
        <v>143</v>
      </c>
      <c r="E850">
        <v>792</v>
      </c>
      <c r="F850" t="s">
        <v>290</v>
      </c>
      <c r="G850" t="str">
        <f>VLOOKUP(D850,Запчасти!A:E,2,0)</f>
        <v>Двигатель</v>
      </c>
      <c r="H850">
        <f>VLOOKUP(D850,Запчасти!A:E,4,0)</f>
        <v>17857</v>
      </c>
      <c r="I850" t="str">
        <f>VLOOKUP(D850,Запчасти!A:E,5,0)</f>
        <v>R5</v>
      </c>
      <c r="J850">
        <f>VLOOKUP(I850,Автомобили!A:D,4,0)</f>
        <v>1.4</v>
      </c>
    </row>
    <row r="851" spans="1:10" hidden="1" x14ac:dyDescent="0.25">
      <c r="A851">
        <v>850</v>
      </c>
      <c r="B851" s="6">
        <v>45185</v>
      </c>
      <c r="C851" s="1" t="s">
        <v>10</v>
      </c>
      <c r="D851">
        <v>186</v>
      </c>
      <c r="E851">
        <v>106</v>
      </c>
      <c r="F851" t="s">
        <v>288</v>
      </c>
      <c r="G851" t="str">
        <f>VLOOKUP(D851,Запчасти!A:E,2,0)</f>
        <v>Двигатель</v>
      </c>
      <c r="H851">
        <f>VLOOKUP(D851,Запчасти!A:E,4,0)</f>
        <v>51825</v>
      </c>
      <c r="I851" t="str">
        <f>VLOOKUP(D851,Запчасти!A:E,5,0)</f>
        <v>R3</v>
      </c>
      <c r="J851">
        <f>VLOOKUP(I851,Автомобили!A:D,4,0)</f>
        <v>3.5</v>
      </c>
    </row>
    <row r="852" spans="1:10" hidden="1" x14ac:dyDescent="0.25">
      <c r="A852">
        <v>851</v>
      </c>
      <c r="B852" s="6">
        <v>45185</v>
      </c>
      <c r="C852" s="1" t="s">
        <v>12</v>
      </c>
      <c r="D852">
        <v>183</v>
      </c>
      <c r="E852">
        <v>101</v>
      </c>
      <c r="F852" t="s">
        <v>290</v>
      </c>
      <c r="G852" t="str">
        <f>VLOOKUP(D852,Запчасти!A:E,2,0)</f>
        <v>Отопление / вентиляция</v>
      </c>
      <c r="H852">
        <f>VLOOKUP(D852,Запчасти!A:E,4,0)</f>
        <v>3847</v>
      </c>
      <c r="I852" t="str">
        <f>VLOOKUP(D852,Запчасти!A:E,5,0)</f>
        <v>R4</v>
      </c>
      <c r="J852">
        <f>VLOOKUP(I852,Автомобили!A:D,4,0)</f>
        <v>1.6</v>
      </c>
    </row>
    <row r="853" spans="1:10" hidden="1" x14ac:dyDescent="0.25">
      <c r="A853">
        <v>852</v>
      </c>
      <c r="B853" s="6">
        <v>45185</v>
      </c>
      <c r="C853" s="1" t="s">
        <v>21</v>
      </c>
      <c r="D853">
        <v>134</v>
      </c>
      <c r="E853">
        <v>822</v>
      </c>
      <c r="F853" t="s">
        <v>290</v>
      </c>
      <c r="G853" t="str">
        <f>VLOOKUP(D853,Запчасти!A:E,2,0)</f>
        <v>Двигатель</v>
      </c>
      <c r="H853">
        <f>VLOOKUP(D853,Запчасти!A:E,4,0)</f>
        <v>78139</v>
      </c>
      <c r="I853" t="str">
        <f>VLOOKUP(D853,Запчасти!A:E,5,0)</f>
        <v>R1</v>
      </c>
      <c r="J853">
        <f>VLOOKUP(I853,Автомобили!A:D,4,0)</f>
        <v>1.6</v>
      </c>
    </row>
    <row r="854" spans="1:10" hidden="1" x14ac:dyDescent="0.25">
      <c r="A854">
        <v>853</v>
      </c>
      <c r="B854" s="6">
        <v>45185</v>
      </c>
      <c r="C854" s="1" t="s">
        <v>18</v>
      </c>
      <c r="D854">
        <v>49</v>
      </c>
      <c r="E854">
        <v>741</v>
      </c>
      <c r="F854" t="s">
        <v>290</v>
      </c>
      <c r="G854" t="str">
        <f>VLOOKUP(D854,Запчасти!A:E,2,0)</f>
        <v>Двигатель</v>
      </c>
      <c r="H854">
        <f>VLOOKUP(D854,Запчасти!A:E,4,0)</f>
        <v>61238</v>
      </c>
      <c r="I854" t="str">
        <f>VLOOKUP(D854,Запчасти!A:E,5,0)</f>
        <v>R4</v>
      </c>
      <c r="J854">
        <f>VLOOKUP(I854,Автомобили!A:D,4,0)</f>
        <v>1.6</v>
      </c>
    </row>
    <row r="855" spans="1:10" hidden="1" x14ac:dyDescent="0.25">
      <c r="A855">
        <v>854</v>
      </c>
      <c r="B855" s="6">
        <v>45185</v>
      </c>
      <c r="C855" s="1" t="s">
        <v>11</v>
      </c>
      <c r="D855">
        <v>172</v>
      </c>
      <c r="E855">
        <v>638</v>
      </c>
      <c r="F855" t="s">
        <v>288</v>
      </c>
      <c r="G855" t="str">
        <f>VLOOKUP(D855,Запчасти!A:E,2,0)</f>
        <v>Тормозная система</v>
      </c>
      <c r="H855">
        <f>VLOOKUP(D855,Запчасти!A:E,4,0)</f>
        <v>77016</v>
      </c>
      <c r="I855" t="str">
        <f>VLOOKUP(D855,Запчасти!A:E,5,0)</f>
        <v>R6</v>
      </c>
      <c r="J855">
        <f>VLOOKUP(I855,Автомобили!A:D,4,0)</f>
        <v>2</v>
      </c>
    </row>
    <row r="856" spans="1:10" hidden="1" x14ac:dyDescent="0.25">
      <c r="A856">
        <v>855</v>
      </c>
      <c r="B856" s="6">
        <v>45185</v>
      </c>
      <c r="C856" s="1" t="s">
        <v>11</v>
      </c>
      <c r="D856">
        <v>12</v>
      </c>
      <c r="E856">
        <v>516</v>
      </c>
      <c r="F856" t="s">
        <v>290</v>
      </c>
      <c r="G856" t="str">
        <f>VLOOKUP(D856,Запчасти!A:E,2,0)</f>
        <v>Двигатель</v>
      </c>
      <c r="H856">
        <f>VLOOKUP(D856,Запчасти!A:E,4,0)</f>
        <v>96286</v>
      </c>
      <c r="I856" t="str">
        <f>VLOOKUP(D856,Запчасти!A:E,5,0)</f>
        <v>R3</v>
      </c>
      <c r="J856">
        <f>VLOOKUP(I856,Автомобили!A:D,4,0)</f>
        <v>3.5</v>
      </c>
    </row>
    <row r="857" spans="1:10" hidden="1" x14ac:dyDescent="0.25">
      <c r="A857">
        <v>856</v>
      </c>
      <c r="B857" s="6">
        <v>45185</v>
      </c>
      <c r="C857" s="1" t="s">
        <v>14</v>
      </c>
      <c r="D857">
        <v>44</v>
      </c>
      <c r="E857">
        <v>196</v>
      </c>
      <c r="F857" t="s">
        <v>290</v>
      </c>
      <c r="G857" t="str">
        <f>VLOOKUP(D857,Запчасти!A:E,2,0)</f>
        <v>Двигатель</v>
      </c>
      <c r="H857">
        <f>VLOOKUP(D857,Запчасти!A:E,4,0)</f>
        <v>5959</v>
      </c>
      <c r="I857" t="str">
        <f>VLOOKUP(D857,Запчасти!A:E,5,0)</f>
        <v>R3</v>
      </c>
      <c r="J857">
        <f>VLOOKUP(I857,Автомобили!A:D,4,0)</f>
        <v>3.5</v>
      </c>
    </row>
    <row r="858" spans="1:10" hidden="1" x14ac:dyDescent="0.25">
      <c r="A858">
        <v>857</v>
      </c>
      <c r="B858" s="6">
        <v>45185</v>
      </c>
      <c r="C858" s="1" t="s">
        <v>3</v>
      </c>
      <c r="D858">
        <v>3</v>
      </c>
      <c r="E858">
        <v>526</v>
      </c>
      <c r="F858" t="s">
        <v>290</v>
      </c>
      <c r="G858" t="str">
        <f>VLOOKUP(D858,Запчасти!A:E,2,0)</f>
        <v>Кузов</v>
      </c>
      <c r="H858">
        <f>VLOOKUP(D858,Запчасти!A:E,4,0)</f>
        <v>63498</v>
      </c>
      <c r="I858" t="str">
        <f>VLOOKUP(D858,Запчасти!A:E,5,0)</f>
        <v>R2</v>
      </c>
      <c r="J858">
        <f>VLOOKUP(I858,Автомобили!A:D,4,0)</f>
        <v>1.6</v>
      </c>
    </row>
    <row r="859" spans="1:10" hidden="1" x14ac:dyDescent="0.25">
      <c r="A859">
        <v>858</v>
      </c>
      <c r="B859" s="6">
        <v>45185</v>
      </c>
      <c r="C859" s="1" t="s">
        <v>14</v>
      </c>
      <c r="D859">
        <v>104</v>
      </c>
      <c r="E859">
        <v>120</v>
      </c>
      <c r="F859" t="s">
        <v>288</v>
      </c>
      <c r="G859" t="str">
        <f>VLOOKUP(D859,Запчасти!A:E,2,0)</f>
        <v>Двигатель</v>
      </c>
      <c r="H859">
        <f>VLOOKUP(D859,Запчасти!A:E,4,0)</f>
        <v>24830</v>
      </c>
      <c r="I859" t="str">
        <f>VLOOKUP(D859,Запчасти!A:E,5,0)</f>
        <v>R4</v>
      </c>
      <c r="J859">
        <f>VLOOKUP(I859,Автомобили!A:D,4,0)</f>
        <v>1.6</v>
      </c>
    </row>
    <row r="860" spans="1:10" hidden="1" x14ac:dyDescent="0.25">
      <c r="A860">
        <v>859</v>
      </c>
      <c r="B860" s="6">
        <v>45185</v>
      </c>
      <c r="C860" s="1" t="s">
        <v>12</v>
      </c>
      <c r="D860">
        <v>166</v>
      </c>
      <c r="E860">
        <v>952</v>
      </c>
      <c r="F860" t="s">
        <v>290</v>
      </c>
      <c r="G860" t="str">
        <f>VLOOKUP(D860,Запчасти!A:E,2,0)</f>
        <v>Система очистки окон</v>
      </c>
      <c r="H860">
        <f>VLOOKUP(D860,Запчасти!A:E,4,0)</f>
        <v>1187</v>
      </c>
      <c r="I860" t="str">
        <f>VLOOKUP(D860,Запчасти!A:E,5,0)</f>
        <v>R5</v>
      </c>
      <c r="J860">
        <f>VLOOKUP(I860,Автомобили!A:D,4,0)</f>
        <v>1.4</v>
      </c>
    </row>
    <row r="861" spans="1:10" hidden="1" x14ac:dyDescent="0.25">
      <c r="A861">
        <v>860</v>
      </c>
      <c r="B861" s="6">
        <v>45186</v>
      </c>
      <c r="C861" s="1" t="s">
        <v>22</v>
      </c>
      <c r="D861">
        <v>106</v>
      </c>
      <c r="E861">
        <v>167</v>
      </c>
      <c r="F861" t="s">
        <v>290</v>
      </c>
      <c r="G861" t="str">
        <f>VLOOKUP(D861,Запчасти!A:E,2,0)</f>
        <v>Электрика</v>
      </c>
      <c r="H861">
        <f>VLOOKUP(D861,Запчасти!A:E,4,0)</f>
        <v>11158</v>
      </c>
      <c r="I861" t="str">
        <f>VLOOKUP(D861,Запчасти!A:E,5,0)</f>
        <v>R2</v>
      </c>
      <c r="J861">
        <f>VLOOKUP(I861,Автомобили!A:D,4,0)</f>
        <v>1.6</v>
      </c>
    </row>
    <row r="862" spans="1:10" hidden="1" x14ac:dyDescent="0.25">
      <c r="A862">
        <v>861</v>
      </c>
      <c r="B862" s="6">
        <v>45186</v>
      </c>
      <c r="C862" s="1" t="s">
        <v>18</v>
      </c>
      <c r="D862">
        <v>108</v>
      </c>
      <c r="E862">
        <v>579</v>
      </c>
      <c r="F862" t="s">
        <v>290</v>
      </c>
      <c r="G862" t="str">
        <f>VLOOKUP(D862,Запчасти!A:E,2,0)</f>
        <v>Двигатель</v>
      </c>
      <c r="H862">
        <f>VLOOKUP(D862,Запчасти!A:E,4,0)</f>
        <v>40632</v>
      </c>
      <c r="I862" t="str">
        <f>VLOOKUP(D862,Запчасти!A:E,5,0)</f>
        <v>R2</v>
      </c>
      <c r="J862">
        <f>VLOOKUP(I862,Автомобили!A:D,4,0)</f>
        <v>1.6</v>
      </c>
    </row>
    <row r="863" spans="1:10" hidden="1" x14ac:dyDescent="0.25">
      <c r="A863">
        <v>862</v>
      </c>
      <c r="B863" s="6">
        <v>45186</v>
      </c>
      <c r="C863" s="1" t="s">
        <v>13</v>
      </c>
      <c r="D863">
        <v>189</v>
      </c>
      <c r="E863">
        <v>659</v>
      </c>
      <c r="F863" t="s">
        <v>290</v>
      </c>
      <c r="G863" t="str">
        <f>VLOOKUP(D863,Запчасти!A:E,2,0)</f>
        <v>Система подачи топлива</v>
      </c>
      <c r="H863">
        <f>VLOOKUP(D863,Запчасти!A:E,4,0)</f>
        <v>19554</v>
      </c>
      <c r="I863" t="str">
        <f>VLOOKUP(D863,Запчасти!A:E,5,0)</f>
        <v>R3</v>
      </c>
      <c r="J863">
        <f>VLOOKUP(I863,Автомобили!A:D,4,0)</f>
        <v>3.5</v>
      </c>
    </row>
    <row r="864" spans="1:10" hidden="1" x14ac:dyDescent="0.25">
      <c r="A864">
        <v>863</v>
      </c>
      <c r="B864" s="6">
        <v>45186</v>
      </c>
      <c r="C864" s="1" t="s">
        <v>17</v>
      </c>
      <c r="D864">
        <v>117</v>
      </c>
      <c r="E864">
        <v>138</v>
      </c>
      <c r="F864" t="s">
        <v>288</v>
      </c>
      <c r="G864" t="str">
        <f>VLOOKUP(D864,Запчасти!A:E,2,0)</f>
        <v>Подвеска и амортизация</v>
      </c>
      <c r="H864">
        <f>VLOOKUP(D864,Запчасти!A:E,4,0)</f>
        <v>8851</v>
      </c>
      <c r="I864" t="str">
        <f>VLOOKUP(D864,Запчасти!A:E,5,0)</f>
        <v>R1</v>
      </c>
      <c r="J864">
        <f>VLOOKUP(I864,Автомобили!A:D,4,0)</f>
        <v>1.6</v>
      </c>
    </row>
    <row r="865" spans="1:11" hidden="1" x14ac:dyDescent="0.25">
      <c r="A865">
        <v>864</v>
      </c>
      <c r="B865" s="6">
        <v>45186</v>
      </c>
      <c r="C865" s="1" t="s">
        <v>14</v>
      </c>
      <c r="D865">
        <v>149</v>
      </c>
      <c r="E865">
        <v>594</v>
      </c>
      <c r="F865" t="s">
        <v>290</v>
      </c>
      <c r="G865" t="str">
        <f>VLOOKUP(D865,Запчасти!A:E,2,0)</f>
        <v>Двигатель</v>
      </c>
      <c r="H865">
        <f>VLOOKUP(D865,Запчасти!A:E,4,0)</f>
        <v>96498</v>
      </c>
      <c r="I865" t="str">
        <f>VLOOKUP(D865,Запчасти!A:E,5,0)</f>
        <v>R2</v>
      </c>
      <c r="J865">
        <f>VLOOKUP(I865,Автомобили!A:D,4,0)</f>
        <v>1.6</v>
      </c>
    </row>
    <row r="866" spans="1:11" hidden="1" x14ac:dyDescent="0.25">
      <c r="A866">
        <v>865</v>
      </c>
      <c r="B866" s="6">
        <v>45186</v>
      </c>
      <c r="C866" s="1" t="s">
        <v>22</v>
      </c>
      <c r="D866">
        <v>161</v>
      </c>
      <c r="E866">
        <v>849</v>
      </c>
      <c r="F866" t="s">
        <v>290</v>
      </c>
      <c r="G866" t="str">
        <f>VLOOKUP(D866,Запчасти!A:E,2,0)</f>
        <v>Двигатель</v>
      </c>
      <c r="H866">
        <f>VLOOKUP(D866,Запчасти!A:E,4,0)</f>
        <v>33731</v>
      </c>
      <c r="I866" t="str">
        <f>VLOOKUP(D866,Запчасти!A:E,5,0)</f>
        <v>R6</v>
      </c>
      <c r="J866">
        <f>VLOOKUP(I866,Автомобили!A:D,4,0)</f>
        <v>2</v>
      </c>
    </row>
    <row r="867" spans="1:11" hidden="1" x14ac:dyDescent="0.25">
      <c r="A867">
        <v>866</v>
      </c>
      <c r="B867" s="6">
        <v>45186</v>
      </c>
      <c r="C867" s="1" t="s">
        <v>15</v>
      </c>
      <c r="D867">
        <v>190</v>
      </c>
      <c r="E867">
        <v>720</v>
      </c>
      <c r="F867" t="s">
        <v>288</v>
      </c>
      <c r="G867" t="str">
        <f>VLOOKUP(D867,Запчасти!A:E,2,0)</f>
        <v>Двигатель</v>
      </c>
      <c r="H867">
        <f>VLOOKUP(D867,Запчасти!A:E,4,0)</f>
        <v>20338</v>
      </c>
      <c r="I867" t="str">
        <f>VLOOKUP(D867,Запчасти!A:E,5,0)</f>
        <v>R2</v>
      </c>
      <c r="J867">
        <f>VLOOKUP(I867,Автомобили!A:D,4,0)</f>
        <v>1.6</v>
      </c>
    </row>
    <row r="868" spans="1:11" hidden="1" x14ac:dyDescent="0.25">
      <c r="A868">
        <v>867</v>
      </c>
      <c r="B868" s="6">
        <v>45186</v>
      </c>
      <c r="C868" s="1" t="s">
        <v>6</v>
      </c>
      <c r="D868">
        <v>107</v>
      </c>
      <c r="E868">
        <v>134</v>
      </c>
      <c r="F868" t="s">
        <v>290</v>
      </c>
      <c r="G868" t="str">
        <f>VLOOKUP(D868,Запчасти!A:E,2,0)</f>
        <v>Двигатель</v>
      </c>
      <c r="H868">
        <f>VLOOKUP(D868,Запчасти!A:E,4,0)</f>
        <v>76225</v>
      </c>
      <c r="I868" t="str">
        <f>VLOOKUP(D868,Запчасти!A:E,5,0)</f>
        <v>R2</v>
      </c>
      <c r="J868">
        <f>VLOOKUP(I868,Автомобили!A:D,4,0)</f>
        <v>1.6</v>
      </c>
    </row>
    <row r="869" spans="1:11" hidden="1" x14ac:dyDescent="0.25">
      <c r="A869">
        <v>868</v>
      </c>
      <c r="B869" s="6">
        <v>45186</v>
      </c>
      <c r="C869" s="1" t="s">
        <v>9</v>
      </c>
      <c r="D869">
        <v>195</v>
      </c>
      <c r="E869">
        <v>701</v>
      </c>
      <c r="F869" t="s">
        <v>290</v>
      </c>
      <c r="G869" t="str">
        <f>VLOOKUP(D869,Запчасти!A:E,2,0)</f>
        <v>Электрика</v>
      </c>
      <c r="H869">
        <f>VLOOKUP(D869,Запчасти!A:E,4,0)</f>
        <v>76113</v>
      </c>
      <c r="I869" t="str">
        <f>VLOOKUP(D869,Запчасти!A:E,5,0)</f>
        <v>R3</v>
      </c>
      <c r="J869">
        <f>VLOOKUP(I869,Автомобили!A:D,4,0)</f>
        <v>3.5</v>
      </c>
    </row>
    <row r="870" spans="1:11" hidden="1" x14ac:dyDescent="0.25">
      <c r="A870">
        <v>869</v>
      </c>
      <c r="B870" s="6">
        <v>45186</v>
      </c>
      <c r="C870" s="1" t="s">
        <v>3</v>
      </c>
      <c r="D870">
        <v>66</v>
      </c>
      <c r="E870">
        <v>792</v>
      </c>
      <c r="F870" t="s">
        <v>288</v>
      </c>
      <c r="G870" t="str">
        <f>VLOOKUP(D870,Запчасти!A:E,2,0)</f>
        <v>Система сцепления</v>
      </c>
      <c r="H870">
        <f>VLOOKUP(D870,Запчасти!A:E,4,0)</f>
        <v>88823</v>
      </c>
      <c r="I870" t="str">
        <f>VLOOKUP(D870,Запчасти!A:E,5,0)</f>
        <v>R6</v>
      </c>
      <c r="J870">
        <f>VLOOKUP(I870,Автомобили!A:D,4,0)</f>
        <v>2</v>
      </c>
    </row>
    <row r="871" spans="1:11" hidden="1" x14ac:dyDescent="0.25">
      <c r="A871">
        <v>870</v>
      </c>
      <c r="B871" s="6">
        <v>45186</v>
      </c>
      <c r="C871" s="1" t="s">
        <v>14</v>
      </c>
      <c r="D871">
        <v>90</v>
      </c>
      <c r="E871">
        <v>136</v>
      </c>
      <c r="F871" t="s">
        <v>290</v>
      </c>
      <c r="G871" t="str">
        <f>VLOOKUP(D871,Запчасти!A:E,2,0)</f>
        <v>Кпп</v>
      </c>
      <c r="H871">
        <f>VLOOKUP(D871,Запчасти!A:E,4,0)</f>
        <v>75156</v>
      </c>
      <c r="I871" t="str">
        <f>VLOOKUP(D871,Запчасти!A:E,5,0)</f>
        <v>R6</v>
      </c>
      <c r="J871">
        <f>VLOOKUP(I871,Автомобили!A:D,4,0)</f>
        <v>2</v>
      </c>
    </row>
    <row r="872" spans="1:11" hidden="1" x14ac:dyDescent="0.25">
      <c r="A872">
        <v>871</v>
      </c>
      <c r="B872" s="6">
        <v>45186</v>
      </c>
      <c r="C872" s="1" t="s">
        <v>14</v>
      </c>
      <c r="D872">
        <v>171</v>
      </c>
      <c r="E872">
        <v>470</v>
      </c>
      <c r="F872" t="s">
        <v>288</v>
      </c>
      <c r="G872" t="str">
        <f>VLOOKUP(D872,Запчасти!A:E,2,0)</f>
        <v>Замки</v>
      </c>
      <c r="H872">
        <f>VLOOKUP(D872,Запчасти!A:E,4,0)</f>
        <v>94419</v>
      </c>
      <c r="I872" t="str">
        <f>VLOOKUP(D872,Запчасти!A:E,5,0)</f>
        <v>R1</v>
      </c>
      <c r="J872">
        <f>VLOOKUP(I872,Автомобили!A:D,4,0)</f>
        <v>1.6</v>
      </c>
    </row>
    <row r="873" spans="1:11" hidden="1" x14ac:dyDescent="0.25">
      <c r="A873">
        <v>872</v>
      </c>
      <c r="B873" s="6">
        <v>45186</v>
      </c>
      <c r="C873" s="1" t="s">
        <v>12</v>
      </c>
      <c r="D873">
        <v>163</v>
      </c>
      <c r="E873">
        <v>663</v>
      </c>
      <c r="F873" t="s">
        <v>288</v>
      </c>
      <c r="G873" t="str">
        <f>VLOOKUP(D873,Запчасти!A:E,2,0)</f>
        <v>Двигатель</v>
      </c>
      <c r="H873">
        <f>VLOOKUP(D873,Запчасти!A:E,4,0)</f>
        <v>92007</v>
      </c>
      <c r="I873" t="str">
        <f>VLOOKUP(D873,Запчасти!A:E,5,0)</f>
        <v>R5</v>
      </c>
      <c r="J873">
        <f>VLOOKUP(I873,Автомобили!A:D,4,0)</f>
        <v>1.4</v>
      </c>
    </row>
    <row r="874" spans="1:11" hidden="1" x14ac:dyDescent="0.25">
      <c r="A874">
        <v>873</v>
      </c>
      <c r="B874" s="6">
        <v>45186</v>
      </c>
      <c r="C874" s="1" t="s">
        <v>9</v>
      </c>
      <c r="D874">
        <v>134</v>
      </c>
      <c r="E874">
        <v>228</v>
      </c>
      <c r="F874" t="s">
        <v>288</v>
      </c>
      <c r="G874" t="str">
        <f>VLOOKUP(D874,Запчасти!A:E,2,0)</f>
        <v>Двигатель</v>
      </c>
      <c r="H874">
        <f>VLOOKUP(D874,Запчасти!A:E,4,0)</f>
        <v>78139</v>
      </c>
      <c r="I874" t="str">
        <f>VLOOKUP(D874,Запчасти!A:E,5,0)</f>
        <v>R1</v>
      </c>
      <c r="J874">
        <f>VLOOKUP(I874,Автомобили!A:D,4,0)</f>
        <v>1.6</v>
      </c>
    </row>
    <row r="875" spans="1:11" hidden="1" x14ac:dyDescent="0.25">
      <c r="A875">
        <v>874</v>
      </c>
      <c r="B875" s="6">
        <v>45186</v>
      </c>
      <c r="C875" s="1" t="s">
        <v>6</v>
      </c>
      <c r="D875">
        <v>95</v>
      </c>
      <c r="E875">
        <v>835</v>
      </c>
      <c r="F875" t="s">
        <v>288</v>
      </c>
      <c r="G875" t="str">
        <f>VLOOKUP(D875,Запчасти!A:E,2,0)</f>
        <v>Кузов</v>
      </c>
      <c r="H875">
        <f>VLOOKUP(D875,Запчасти!A:E,4,0)</f>
        <v>67875</v>
      </c>
      <c r="I875" t="str">
        <f>VLOOKUP(D875,Запчасти!A:E,5,0)</f>
        <v>R1</v>
      </c>
      <c r="J875">
        <f>VLOOKUP(I875,Автомобили!A:D,4,0)</f>
        <v>1.6</v>
      </c>
    </row>
    <row r="876" spans="1:11" hidden="1" x14ac:dyDescent="0.25">
      <c r="A876">
        <v>875</v>
      </c>
      <c r="B876" s="6">
        <v>45186</v>
      </c>
      <c r="C876" s="1" t="s">
        <v>18</v>
      </c>
      <c r="D876">
        <v>148</v>
      </c>
      <c r="E876">
        <v>606</v>
      </c>
      <c r="F876" t="s">
        <v>290</v>
      </c>
      <c r="G876" t="str">
        <f>VLOOKUP(D876,Запчасти!A:E,2,0)</f>
        <v>Рулевое управление</v>
      </c>
      <c r="H876">
        <f>VLOOKUP(D876,Запчасти!A:E,4,0)</f>
        <v>10366</v>
      </c>
      <c r="I876" t="str">
        <f>VLOOKUP(D876,Запчасти!A:E,5,0)</f>
        <v>R4</v>
      </c>
      <c r="J876">
        <f>VLOOKUP(I876,Автомобили!A:D,4,0)</f>
        <v>1.6</v>
      </c>
    </row>
    <row r="877" spans="1:11" hidden="1" x14ac:dyDescent="0.25">
      <c r="A877">
        <v>876</v>
      </c>
      <c r="B877" s="6">
        <v>45186</v>
      </c>
      <c r="C877" s="1" t="s">
        <v>8</v>
      </c>
      <c r="D877">
        <v>57</v>
      </c>
      <c r="E877">
        <v>637</v>
      </c>
      <c r="F877" t="s">
        <v>290</v>
      </c>
      <c r="G877" t="str">
        <f>VLOOKUP(D877,Запчасти!A:E,2,0)</f>
        <v>Двигатель</v>
      </c>
      <c r="H877">
        <f>VLOOKUP(D877,Запчасти!A:E,4,0)</f>
        <v>85115</v>
      </c>
      <c r="I877" t="str">
        <f>VLOOKUP(D877,Запчасти!A:E,5,0)</f>
        <v>R3</v>
      </c>
      <c r="J877">
        <f>VLOOKUP(I877,Автомобили!A:D,4,0)</f>
        <v>3.5</v>
      </c>
    </row>
    <row r="878" spans="1:11" hidden="1" x14ac:dyDescent="0.25">
      <c r="A878">
        <v>877</v>
      </c>
      <c r="B878" s="6">
        <v>45186</v>
      </c>
      <c r="C878" s="1" t="s">
        <v>11</v>
      </c>
      <c r="D878">
        <v>189</v>
      </c>
      <c r="E878">
        <v>644</v>
      </c>
      <c r="F878" t="s">
        <v>290</v>
      </c>
      <c r="G878" t="str">
        <f>VLOOKUP(D878,Запчасти!A:E,2,0)</f>
        <v>Система подачи топлива</v>
      </c>
      <c r="H878">
        <f>VLOOKUP(D878,Запчасти!A:E,4,0)</f>
        <v>19554</v>
      </c>
      <c r="I878" t="str">
        <f>VLOOKUP(D878,Запчасти!A:E,5,0)</f>
        <v>R3</v>
      </c>
      <c r="J878">
        <f>VLOOKUP(I878,Автомобили!A:D,4,0)</f>
        <v>3.5</v>
      </c>
    </row>
    <row r="879" spans="1:11" hidden="1" x14ac:dyDescent="0.25">
      <c r="A879">
        <v>878</v>
      </c>
      <c r="B879" s="6">
        <v>45186</v>
      </c>
      <c r="C879" s="1" t="s">
        <v>16</v>
      </c>
      <c r="D879">
        <v>168</v>
      </c>
      <c r="E879">
        <v>36</v>
      </c>
      <c r="F879" t="s">
        <v>290</v>
      </c>
      <c r="G879" t="str">
        <f>VLOOKUP(D879,Запчасти!A:E,2,0)</f>
        <v>Двигатель</v>
      </c>
      <c r="H879">
        <f>VLOOKUP(D879,Запчасти!A:E,4,0)</f>
        <v>18893</v>
      </c>
      <c r="I879" t="str">
        <f>VLOOKUP(D879,Запчасти!A:E,5,0)</f>
        <v>R4</v>
      </c>
      <c r="J879">
        <f>VLOOKUP(I879,Автомобили!A:D,4,0)</f>
        <v>1.6</v>
      </c>
    </row>
    <row r="880" spans="1:11" hidden="1" x14ac:dyDescent="0.25">
      <c r="A880">
        <v>879</v>
      </c>
      <c r="B880" s="6">
        <v>45186</v>
      </c>
      <c r="C880" s="1" t="s">
        <v>3</v>
      </c>
      <c r="D880">
        <v>125</v>
      </c>
      <c r="E880">
        <v>516</v>
      </c>
      <c r="F880" t="s">
        <v>288</v>
      </c>
      <c r="G880" t="str">
        <f>VLOOKUP(D880,Запчасти!A:E,2,0)</f>
        <v>Кондиционер</v>
      </c>
      <c r="H880">
        <f>VLOOKUP(D880,Запчасти!A:E,4,0)</f>
        <v>79163</v>
      </c>
      <c r="I880" t="str">
        <f>VLOOKUP(D880,Запчасти!A:E,5,0)</f>
        <v>R4</v>
      </c>
      <c r="J880">
        <f>VLOOKUP(I880,Автомобили!A:D,4,0)</f>
        <v>1.6</v>
      </c>
      <c r="K880">
        <f>H880*E880</f>
        <v>40848108</v>
      </c>
    </row>
    <row r="881" spans="1:11" hidden="1" x14ac:dyDescent="0.25">
      <c r="A881">
        <v>880</v>
      </c>
      <c r="B881" s="6">
        <v>45186</v>
      </c>
      <c r="C881" s="1" t="s">
        <v>12</v>
      </c>
      <c r="D881">
        <v>81</v>
      </c>
      <c r="E881">
        <v>613</v>
      </c>
      <c r="F881" t="s">
        <v>290</v>
      </c>
      <c r="G881" t="str">
        <f>VLOOKUP(D881,Запчасти!A:E,2,0)</f>
        <v>Кпп</v>
      </c>
      <c r="H881">
        <f>VLOOKUP(D881,Запчасти!A:E,4,0)</f>
        <v>74462</v>
      </c>
      <c r="I881" t="str">
        <f>VLOOKUP(D881,Запчасти!A:E,5,0)</f>
        <v>R2</v>
      </c>
      <c r="J881">
        <f>VLOOKUP(I881,Автомобили!A:D,4,0)</f>
        <v>1.6</v>
      </c>
    </row>
    <row r="882" spans="1:11" hidden="1" x14ac:dyDescent="0.25">
      <c r="A882">
        <v>881</v>
      </c>
      <c r="B882" s="6">
        <v>45186</v>
      </c>
      <c r="C882" s="1" t="s">
        <v>13</v>
      </c>
      <c r="D882">
        <v>107</v>
      </c>
      <c r="E882">
        <v>147</v>
      </c>
      <c r="F882" t="s">
        <v>290</v>
      </c>
      <c r="G882" t="str">
        <f>VLOOKUP(D882,Запчасти!A:E,2,0)</f>
        <v>Двигатель</v>
      </c>
      <c r="H882">
        <f>VLOOKUP(D882,Запчасти!A:E,4,0)</f>
        <v>76225</v>
      </c>
      <c r="I882" t="str">
        <f>VLOOKUP(D882,Запчасти!A:E,5,0)</f>
        <v>R2</v>
      </c>
      <c r="J882">
        <f>VLOOKUP(I882,Автомобили!A:D,4,0)</f>
        <v>1.6</v>
      </c>
    </row>
    <row r="883" spans="1:11" hidden="1" x14ac:dyDescent="0.25">
      <c r="A883">
        <v>882</v>
      </c>
      <c r="B883" s="6">
        <v>45186</v>
      </c>
      <c r="C883" s="1" t="s">
        <v>19</v>
      </c>
      <c r="D883">
        <v>39</v>
      </c>
      <c r="E883">
        <v>852</v>
      </c>
      <c r="F883" t="s">
        <v>290</v>
      </c>
      <c r="G883" t="str">
        <f>VLOOKUP(D883,Запчасти!A:E,2,0)</f>
        <v>Тормозная система</v>
      </c>
      <c r="H883">
        <f>VLOOKUP(D883,Запчасти!A:E,4,0)</f>
        <v>35538</v>
      </c>
      <c r="I883" t="str">
        <f>VLOOKUP(D883,Запчасти!A:E,5,0)</f>
        <v>R4</v>
      </c>
      <c r="J883">
        <f>VLOOKUP(I883,Автомобили!A:D,4,0)</f>
        <v>1.6</v>
      </c>
    </row>
    <row r="884" spans="1:11" hidden="1" x14ac:dyDescent="0.25">
      <c r="A884">
        <v>883</v>
      </c>
      <c r="B884" s="6">
        <v>45186</v>
      </c>
      <c r="C884" s="1" t="s">
        <v>17</v>
      </c>
      <c r="D884">
        <v>107</v>
      </c>
      <c r="E884">
        <v>327</v>
      </c>
      <c r="F884" t="s">
        <v>290</v>
      </c>
      <c r="G884" t="str">
        <f>VLOOKUP(D884,Запчасти!A:E,2,0)</f>
        <v>Двигатель</v>
      </c>
      <c r="H884">
        <f>VLOOKUP(D884,Запчасти!A:E,4,0)</f>
        <v>76225</v>
      </c>
      <c r="I884" t="str">
        <f>VLOOKUP(D884,Запчасти!A:E,5,0)</f>
        <v>R2</v>
      </c>
      <c r="J884">
        <f>VLOOKUP(I884,Автомобили!A:D,4,0)</f>
        <v>1.6</v>
      </c>
    </row>
    <row r="885" spans="1:11" hidden="1" x14ac:dyDescent="0.25">
      <c r="A885">
        <v>884</v>
      </c>
      <c r="B885" s="6">
        <v>45186</v>
      </c>
      <c r="C885" s="1" t="s">
        <v>10</v>
      </c>
      <c r="D885">
        <v>59</v>
      </c>
      <c r="E885">
        <v>557</v>
      </c>
      <c r="F885" t="s">
        <v>288</v>
      </c>
      <c r="G885" t="str">
        <f>VLOOKUP(D885,Запчасти!A:E,2,0)</f>
        <v>Двигатель</v>
      </c>
      <c r="H885">
        <f>VLOOKUP(D885,Запчасти!A:E,4,0)</f>
        <v>13695</v>
      </c>
      <c r="I885" t="str">
        <f>VLOOKUP(D885,Запчасти!A:E,5,0)</f>
        <v>R5</v>
      </c>
      <c r="J885">
        <f>VLOOKUP(I885,Автомобили!A:D,4,0)</f>
        <v>1.4</v>
      </c>
    </row>
    <row r="886" spans="1:11" hidden="1" x14ac:dyDescent="0.25">
      <c r="A886">
        <v>885</v>
      </c>
      <c r="B886" s="6">
        <v>45186</v>
      </c>
      <c r="C886" s="1" t="s">
        <v>13</v>
      </c>
      <c r="D886">
        <v>125</v>
      </c>
      <c r="E886">
        <v>281</v>
      </c>
      <c r="F886" t="s">
        <v>290</v>
      </c>
      <c r="G886" t="str">
        <f>VLOOKUP(D886,Запчасти!A:E,2,0)</f>
        <v>Кондиционер</v>
      </c>
      <c r="H886">
        <f>VLOOKUP(D886,Запчасти!A:E,4,0)</f>
        <v>79163</v>
      </c>
      <c r="I886" t="str">
        <f>VLOOKUP(D886,Запчасти!A:E,5,0)</f>
        <v>R4</v>
      </c>
      <c r="J886">
        <f>VLOOKUP(I886,Автомобили!A:D,4,0)</f>
        <v>1.6</v>
      </c>
      <c r="K886">
        <f>H886*E886</f>
        <v>22244803</v>
      </c>
    </row>
    <row r="887" spans="1:11" hidden="1" x14ac:dyDescent="0.25">
      <c r="A887">
        <v>886</v>
      </c>
      <c r="B887" s="6">
        <v>45186</v>
      </c>
      <c r="C887" s="1" t="s">
        <v>14</v>
      </c>
      <c r="D887">
        <v>89</v>
      </c>
      <c r="E887">
        <v>248</v>
      </c>
      <c r="F887" t="s">
        <v>290</v>
      </c>
      <c r="G887" t="str">
        <f>VLOOKUP(D887,Запчасти!A:E,2,0)</f>
        <v>Тормозная система</v>
      </c>
      <c r="H887">
        <f>VLOOKUP(D887,Запчасти!A:E,4,0)</f>
        <v>82976</v>
      </c>
      <c r="I887" t="str">
        <f>VLOOKUP(D887,Запчасти!A:E,5,0)</f>
        <v>R3</v>
      </c>
      <c r="J887">
        <f>VLOOKUP(I887,Автомобили!A:D,4,0)</f>
        <v>3.5</v>
      </c>
    </row>
    <row r="888" spans="1:11" hidden="1" x14ac:dyDescent="0.25">
      <c r="A888">
        <v>887</v>
      </c>
      <c r="B888" s="6">
        <v>45186</v>
      </c>
      <c r="C888" s="1" t="s">
        <v>22</v>
      </c>
      <c r="D888">
        <v>153</v>
      </c>
      <c r="E888">
        <v>788</v>
      </c>
      <c r="F888" t="s">
        <v>290</v>
      </c>
      <c r="G888" t="str">
        <f>VLOOKUP(D888,Запчасти!A:E,2,0)</f>
        <v>Система подачи топлива</v>
      </c>
      <c r="H888">
        <f>VLOOKUP(D888,Запчасти!A:E,4,0)</f>
        <v>14736</v>
      </c>
      <c r="I888" t="str">
        <f>VLOOKUP(D888,Запчасти!A:E,5,0)</f>
        <v>R5</v>
      </c>
      <c r="J888">
        <f>VLOOKUP(I888,Автомобили!A:D,4,0)</f>
        <v>1.4</v>
      </c>
    </row>
    <row r="889" spans="1:11" hidden="1" x14ac:dyDescent="0.25">
      <c r="A889">
        <v>888</v>
      </c>
      <c r="B889" s="6">
        <v>45186</v>
      </c>
      <c r="C889" s="1" t="s">
        <v>14</v>
      </c>
      <c r="D889">
        <v>66</v>
      </c>
      <c r="E889">
        <v>954</v>
      </c>
      <c r="F889" t="s">
        <v>290</v>
      </c>
      <c r="G889" t="str">
        <f>VLOOKUP(D889,Запчасти!A:E,2,0)</f>
        <v>Система сцепления</v>
      </c>
      <c r="H889">
        <f>VLOOKUP(D889,Запчасти!A:E,4,0)</f>
        <v>88823</v>
      </c>
      <c r="I889" t="str">
        <f>VLOOKUP(D889,Запчасти!A:E,5,0)</f>
        <v>R6</v>
      </c>
      <c r="J889">
        <f>VLOOKUP(I889,Автомобили!A:D,4,0)</f>
        <v>2</v>
      </c>
    </row>
    <row r="890" spans="1:11" hidden="1" x14ac:dyDescent="0.25">
      <c r="A890">
        <v>889</v>
      </c>
      <c r="B890" s="6">
        <v>45186</v>
      </c>
      <c r="C890" s="1" t="s">
        <v>4</v>
      </c>
      <c r="D890">
        <v>153</v>
      </c>
      <c r="E890">
        <v>958</v>
      </c>
      <c r="F890" t="s">
        <v>288</v>
      </c>
      <c r="G890" t="str">
        <f>VLOOKUP(D890,Запчасти!A:E,2,0)</f>
        <v>Система подачи топлива</v>
      </c>
      <c r="H890">
        <f>VLOOKUP(D890,Запчасти!A:E,4,0)</f>
        <v>14736</v>
      </c>
      <c r="I890" t="str">
        <f>VLOOKUP(D890,Запчасти!A:E,5,0)</f>
        <v>R5</v>
      </c>
      <c r="J890">
        <f>VLOOKUP(I890,Автомобили!A:D,4,0)</f>
        <v>1.4</v>
      </c>
    </row>
    <row r="891" spans="1:11" hidden="1" x14ac:dyDescent="0.25">
      <c r="A891">
        <v>890</v>
      </c>
      <c r="B891" s="6">
        <v>45186</v>
      </c>
      <c r="C891" s="1" t="s">
        <v>9</v>
      </c>
      <c r="D891">
        <v>124</v>
      </c>
      <c r="E891">
        <v>810</v>
      </c>
      <c r="F891" t="s">
        <v>288</v>
      </c>
      <c r="G891" t="str">
        <f>VLOOKUP(D891,Запчасти!A:E,2,0)</f>
        <v>Двигатель</v>
      </c>
      <c r="H891">
        <f>VLOOKUP(D891,Запчасти!A:E,4,0)</f>
        <v>97667</v>
      </c>
      <c r="I891" t="str">
        <f>VLOOKUP(D891,Запчасти!A:E,5,0)</f>
        <v>R4</v>
      </c>
      <c r="J891">
        <f>VLOOKUP(I891,Автомобили!A:D,4,0)</f>
        <v>1.6</v>
      </c>
    </row>
    <row r="892" spans="1:11" hidden="1" x14ac:dyDescent="0.25">
      <c r="A892">
        <v>891</v>
      </c>
      <c r="B892" s="6">
        <v>45186</v>
      </c>
      <c r="C892" s="1" t="s">
        <v>10</v>
      </c>
      <c r="D892">
        <v>67</v>
      </c>
      <c r="E892">
        <v>44</v>
      </c>
      <c r="F892" t="s">
        <v>288</v>
      </c>
      <c r="G892" t="str">
        <f>VLOOKUP(D892,Запчасти!A:E,2,0)</f>
        <v>Кпп</v>
      </c>
      <c r="H892">
        <f>VLOOKUP(D892,Запчасти!A:E,4,0)</f>
        <v>27759</v>
      </c>
      <c r="I892" t="str">
        <f>VLOOKUP(D892,Запчасти!A:E,5,0)</f>
        <v>R6</v>
      </c>
      <c r="J892">
        <f>VLOOKUP(I892,Автомобили!A:D,4,0)</f>
        <v>2</v>
      </c>
    </row>
    <row r="893" spans="1:11" hidden="1" x14ac:dyDescent="0.25">
      <c r="A893">
        <v>892</v>
      </c>
      <c r="B893" s="6">
        <v>45186</v>
      </c>
      <c r="C893" s="1" t="s">
        <v>16</v>
      </c>
      <c r="D893">
        <v>193</v>
      </c>
      <c r="E893">
        <v>90</v>
      </c>
      <c r="F893" t="s">
        <v>288</v>
      </c>
      <c r="G893" t="str">
        <f>VLOOKUP(D893,Запчасти!A:E,2,0)</f>
        <v>Трансмиссия</v>
      </c>
      <c r="H893">
        <f>VLOOKUP(D893,Запчасти!A:E,4,0)</f>
        <v>63878</v>
      </c>
      <c r="I893" t="str">
        <f>VLOOKUP(D893,Запчасти!A:E,5,0)</f>
        <v>R6</v>
      </c>
      <c r="J893">
        <f>VLOOKUP(I893,Автомобили!A:D,4,0)</f>
        <v>2</v>
      </c>
    </row>
    <row r="894" spans="1:11" hidden="1" x14ac:dyDescent="0.25">
      <c r="A894">
        <v>893</v>
      </c>
      <c r="B894" s="6">
        <v>45186</v>
      </c>
      <c r="C894" s="1" t="s">
        <v>17</v>
      </c>
      <c r="D894">
        <v>46</v>
      </c>
      <c r="E894">
        <v>812</v>
      </c>
      <c r="F894" t="s">
        <v>288</v>
      </c>
      <c r="G894" t="str">
        <f>VLOOKUP(D894,Запчасти!A:E,2,0)</f>
        <v>Кузов</v>
      </c>
      <c r="H894">
        <f>VLOOKUP(D894,Запчасти!A:E,4,0)</f>
        <v>36515</v>
      </c>
      <c r="I894" t="str">
        <f>VLOOKUP(D894,Запчасти!A:E,5,0)</f>
        <v>R5</v>
      </c>
      <c r="J894">
        <f>VLOOKUP(I894,Автомобили!A:D,4,0)</f>
        <v>1.4</v>
      </c>
    </row>
    <row r="895" spans="1:11" hidden="1" x14ac:dyDescent="0.25">
      <c r="A895">
        <v>894</v>
      </c>
      <c r="B895" s="6">
        <v>45186</v>
      </c>
      <c r="C895" s="1" t="s">
        <v>15</v>
      </c>
      <c r="D895">
        <v>8</v>
      </c>
      <c r="E895">
        <v>917</v>
      </c>
      <c r="F895" t="s">
        <v>288</v>
      </c>
      <c r="G895" t="str">
        <f>VLOOKUP(D895,Запчасти!A:E,2,0)</f>
        <v>Двигатель</v>
      </c>
      <c r="H895">
        <f>VLOOKUP(D895,Запчасти!A:E,4,0)</f>
        <v>83979</v>
      </c>
      <c r="I895" t="str">
        <f>VLOOKUP(D895,Запчасти!A:E,5,0)</f>
        <v>R3</v>
      </c>
      <c r="J895">
        <f>VLOOKUP(I895,Автомобили!A:D,4,0)</f>
        <v>3.5</v>
      </c>
    </row>
    <row r="896" spans="1:11" hidden="1" x14ac:dyDescent="0.25">
      <c r="A896">
        <v>895</v>
      </c>
      <c r="B896" s="6">
        <v>45187</v>
      </c>
      <c r="C896" s="1" t="s">
        <v>5</v>
      </c>
      <c r="D896">
        <v>114</v>
      </c>
      <c r="E896">
        <v>945</v>
      </c>
      <c r="F896" t="s">
        <v>288</v>
      </c>
      <c r="G896" t="str">
        <f>VLOOKUP(D896,Запчасти!A:E,2,0)</f>
        <v>Двигатель</v>
      </c>
      <c r="H896">
        <f>VLOOKUP(D896,Запчасти!A:E,4,0)</f>
        <v>6519</v>
      </c>
      <c r="I896" t="str">
        <f>VLOOKUP(D896,Запчасти!A:E,5,0)</f>
        <v>R2</v>
      </c>
      <c r="J896">
        <f>VLOOKUP(I896,Автомобили!A:D,4,0)</f>
        <v>1.6</v>
      </c>
    </row>
    <row r="897" spans="1:10" hidden="1" x14ac:dyDescent="0.25">
      <c r="A897">
        <v>896</v>
      </c>
      <c r="B897" s="6">
        <v>45187</v>
      </c>
      <c r="C897" s="1" t="s">
        <v>5</v>
      </c>
      <c r="D897">
        <v>87</v>
      </c>
      <c r="E897">
        <v>792</v>
      </c>
      <c r="F897" t="s">
        <v>290</v>
      </c>
      <c r="G897" t="str">
        <f>VLOOKUP(D897,Запчасти!A:E,2,0)</f>
        <v>Кузов</v>
      </c>
      <c r="H897">
        <f>VLOOKUP(D897,Запчасти!A:E,4,0)</f>
        <v>8289</v>
      </c>
      <c r="I897" t="str">
        <f>VLOOKUP(D897,Запчасти!A:E,5,0)</f>
        <v>R4</v>
      </c>
      <c r="J897">
        <f>VLOOKUP(I897,Автомобили!A:D,4,0)</f>
        <v>1.6</v>
      </c>
    </row>
    <row r="898" spans="1:10" hidden="1" x14ac:dyDescent="0.25">
      <c r="A898">
        <v>897</v>
      </c>
      <c r="B898" s="6">
        <v>45187</v>
      </c>
      <c r="C898" s="1" t="s">
        <v>21</v>
      </c>
      <c r="D898">
        <v>12</v>
      </c>
      <c r="E898">
        <v>579</v>
      </c>
      <c r="F898" t="s">
        <v>288</v>
      </c>
      <c r="G898" t="str">
        <f>VLOOKUP(D898,Запчасти!A:E,2,0)</f>
        <v>Двигатель</v>
      </c>
      <c r="H898">
        <f>VLOOKUP(D898,Запчасти!A:E,4,0)</f>
        <v>96286</v>
      </c>
      <c r="I898" t="str">
        <f>VLOOKUP(D898,Запчасти!A:E,5,0)</f>
        <v>R3</v>
      </c>
      <c r="J898">
        <f>VLOOKUP(I898,Автомобили!A:D,4,0)</f>
        <v>3.5</v>
      </c>
    </row>
    <row r="899" spans="1:10" hidden="1" x14ac:dyDescent="0.25">
      <c r="A899">
        <v>898</v>
      </c>
      <c r="B899" s="6">
        <v>45187</v>
      </c>
      <c r="C899" s="1" t="s">
        <v>14</v>
      </c>
      <c r="D899">
        <v>138</v>
      </c>
      <c r="E899">
        <v>366</v>
      </c>
      <c r="F899" t="s">
        <v>290</v>
      </c>
      <c r="G899" t="str">
        <f>VLOOKUP(D899,Запчасти!A:E,2,0)</f>
        <v>Электрика</v>
      </c>
      <c r="H899">
        <f>VLOOKUP(D899,Запчасти!A:E,4,0)</f>
        <v>1987</v>
      </c>
      <c r="I899" t="str">
        <f>VLOOKUP(D899,Запчасти!A:E,5,0)</f>
        <v>R6</v>
      </c>
      <c r="J899">
        <f>VLOOKUP(I899,Автомобили!A:D,4,0)</f>
        <v>2</v>
      </c>
    </row>
    <row r="900" spans="1:10" hidden="1" x14ac:dyDescent="0.25">
      <c r="A900">
        <v>899</v>
      </c>
      <c r="B900" s="6">
        <v>45187</v>
      </c>
      <c r="C900" s="1" t="s">
        <v>15</v>
      </c>
      <c r="D900">
        <v>49</v>
      </c>
      <c r="E900">
        <v>855</v>
      </c>
      <c r="F900" t="s">
        <v>288</v>
      </c>
      <c r="G900" t="str">
        <f>VLOOKUP(D900,Запчасти!A:E,2,0)</f>
        <v>Двигатель</v>
      </c>
      <c r="H900">
        <f>VLOOKUP(D900,Запчасти!A:E,4,0)</f>
        <v>61238</v>
      </c>
      <c r="I900" t="str">
        <f>VLOOKUP(D900,Запчасти!A:E,5,0)</f>
        <v>R4</v>
      </c>
      <c r="J900">
        <f>VLOOKUP(I900,Автомобили!A:D,4,0)</f>
        <v>1.6</v>
      </c>
    </row>
    <row r="901" spans="1:10" hidden="1" x14ac:dyDescent="0.25">
      <c r="A901">
        <v>900</v>
      </c>
      <c r="B901" s="6">
        <v>45187</v>
      </c>
      <c r="C901" s="1" t="s">
        <v>10</v>
      </c>
      <c r="D901">
        <v>96</v>
      </c>
      <c r="E901">
        <v>284</v>
      </c>
      <c r="F901" t="s">
        <v>288</v>
      </c>
      <c r="G901" t="str">
        <f>VLOOKUP(D901,Запчасти!A:E,2,0)</f>
        <v>Подвеска и амортизация</v>
      </c>
      <c r="H901">
        <f>VLOOKUP(D901,Запчасти!A:E,4,0)</f>
        <v>44042</v>
      </c>
      <c r="I901" t="str">
        <f>VLOOKUP(D901,Запчасти!A:E,5,0)</f>
        <v>R2</v>
      </c>
      <c r="J901">
        <f>VLOOKUP(I901,Автомобили!A:D,4,0)</f>
        <v>1.6</v>
      </c>
    </row>
    <row r="902" spans="1:10" hidden="1" x14ac:dyDescent="0.25">
      <c r="A902">
        <v>901</v>
      </c>
      <c r="B902" s="6">
        <v>45187</v>
      </c>
      <c r="C902" s="1" t="s">
        <v>21</v>
      </c>
      <c r="D902">
        <v>36</v>
      </c>
      <c r="E902">
        <v>570</v>
      </c>
      <c r="F902" t="s">
        <v>290</v>
      </c>
      <c r="G902" t="str">
        <f>VLOOKUP(D902,Запчасти!A:E,2,0)</f>
        <v>Двигатель</v>
      </c>
      <c r="H902">
        <f>VLOOKUP(D902,Запчасти!A:E,4,0)</f>
        <v>47343</v>
      </c>
      <c r="I902" t="str">
        <f>VLOOKUP(D902,Запчасти!A:E,5,0)</f>
        <v>R2</v>
      </c>
      <c r="J902">
        <f>VLOOKUP(I902,Автомобили!A:D,4,0)</f>
        <v>1.6</v>
      </c>
    </row>
    <row r="903" spans="1:10" hidden="1" x14ac:dyDescent="0.25">
      <c r="A903">
        <v>902</v>
      </c>
      <c r="B903" s="6">
        <v>45187</v>
      </c>
      <c r="C903" s="1" t="s">
        <v>3</v>
      </c>
      <c r="D903">
        <v>192</v>
      </c>
      <c r="E903">
        <v>726</v>
      </c>
      <c r="F903" t="s">
        <v>288</v>
      </c>
      <c r="G903" t="str">
        <f>VLOOKUP(D903,Запчасти!A:E,2,0)</f>
        <v>Двигатель</v>
      </c>
      <c r="H903">
        <f>VLOOKUP(D903,Запчасти!A:E,4,0)</f>
        <v>92855</v>
      </c>
      <c r="I903" t="str">
        <f>VLOOKUP(D903,Запчасти!A:E,5,0)</f>
        <v>R6</v>
      </c>
      <c r="J903">
        <f>VLOOKUP(I903,Автомобили!A:D,4,0)</f>
        <v>2</v>
      </c>
    </row>
    <row r="904" spans="1:10" hidden="1" x14ac:dyDescent="0.25">
      <c r="A904">
        <v>903</v>
      </c>
      <c r="B904" s="6">
        <v>45187</v>
      </c>
      <c r="C904" s="1" t="s">
        <v>17</v>
      </c>
      <c r="D904">
        <v>65</v>
      </c>
      <c r="E904">
        <v>203</v>
      </c>
      <c r="F904" t="s">
        <v>290</v>
      </c>
      <c r="G904" t="str">
        <f>VLOOKUP(D904,Запчасти!A:E,2,0)</f>
        <v>Тормозная система</v>
      </c>
      <c r="H904">
        <f>VLOOKUP(D904,Запчасти!A:E,4,0)</f>
        <v>17370</v>
      </c>
      <c r="I904" t="str">
        <f>VLOOKUP(D904,Запчасти!A:E,5,0)</f>
        <v>R2</v>
      </c>
      <c r="J904">
        <f>VLOOKUP(I904,Автомобили!A:D,4,0)</f>
        <v>1.6</v>
      </c>
    </row>
    <row r="905" spans="1:10" hidden="1" x14ac:dyDescent="0.25">
      <c r="A905">
        <v>904</v>
      </c>
      <c r="B905" s="6">
        <v>45187</v>
      </c>
      <c r="C905" s="1" t="s">
        <v>10</v>
      </c>
      <c r="D905">
        <v>142</v>
      </c>
      <c r="E905">
        <v>342</v>
      </c>
      <c r="F905" t="s">
        <v>290</v>
      </c>
      <c r="G905" t="str">
        <f>VLOOKUP(D905,Запчасти!A:E,2,0)</f>
        <v>Трансмиссия</v>
      </c>
      <c r="H905">
        <f>VLOOKUP(D905,Запчасти!A:E,4,0)</f>
        <v>88054</v>
      </c>
      <c r="I905" t="str">
        <f>VLOOKUP(D905,Запчасти!A:E,5,0)</f>
        <v>R1</v>
      </c>
      <c r="J905">
        <f>VLOOKUP(I905,Автомобили!A:D,4,0)</f>
        <v>1.6</v>
      </c>
    </row>
    <row r="906" spans="1:10" hidden="1" x14ac:dyDescent="0.25">
      <c r="A906">
        <v>905</v>
      </c>
      <c r="B906" s="6">
        <v>45187</v>
      </c>
      <c r="C906" s="1" t="s">
        <v>22</v>
      </c>
      <c r="D906">
        <v>98</v>
      </c>
      <c r="E906">
        <v>386</v>
      </c>
      <c r="F906" t="s">
        <v>288</v>
      </c>
      <c r="G906" t="str">
        <f>VLOOKUP(D906,Запчасти!A:E,2,0)</f>
        <v>Кондиционер</v>
      </c>
      <c r="H906">
        <f>VLOOKUP(D906,Запчасти!A:E,4,0)</f>
        <v>88480</v>
      </c>
      <c r="I906" t="str">
        <f>VLOOKUP(D906,Запчасти!A:E,5,0)</f>
        <v>R6</v>
      </c>
      <c r="J906">
        <f>VLOOKUP(I906,Автомобили!A:D,4,0)</f>
        <v>2</v>
      </c>
    </row>
    <row r="907" spans="1:10" hidden="1" x14ac:dyDescent="0.25">
      <c r="A907">
        <v>906</v>
      </c>
      <c r="B907" s="6">
        <v>45187</v>
      </c>
      <c r="C907" s="1" t="s">
        <v>5</v>
      </c>
      <c r="D907">
        <v>3</v>
      </c>
      <c r="E907">
        <v>653</v>
      </c>
      <c r="F907" t="s">
        <v>288</v>
      </c>
      <c r="G907" t="str">
        <f>VLOOKUP(D907,Запчасти!A:E,2,0)</f>
        <v>Кузов</v>
      </c>
      <c r="H907">
        <f>VLOOKUP(D907,Запчасти!A:E,4,0)</f>
        <v>63498</v>
      </c>
      <c r="I907" t="str">
        <f>VLOOKUP(D907,Запчасти!A:E,5,0)</f>
        <v>R2</v>
      </c>
      <c r="J907">
        <f>VLOOKUP(I907,Автомобили!A:D,4,0)</f>
        <v>1.6</v>
      </c>
    </row>
    <row r="908" spans="1:10" hidden="1" x14ac:dyDescent="0.25">
      <c r="A908">
        <v>907</v>
      </c>
      <c r="B908" s="6">
        <v>45187</v>
      </c>
      <c r="C908" s="1" t="s">
        <v>18</v>
      </c>
      <c r="D908">
        <v>42</v>
      </c>
      <c r="E908">
        <v>110</v>
      </c>
      <c r="F908" t="s">
        <v>288</v>
      </c>
      <c r="G908" t="str">
        <f>VLOOKUP(D908,Запчасти!A:E,2,0)</f>
        <v>Подготовка топливной смеси</v>
      </c>
      <c r="H908">
        <f>VLOOKUP(D908,Запчасти!A:E,4,0)</f>
        <v>66148</v>
      </c>
      <c r="I908" t="str">
        <f>VLOOKUP(D908,Запчасти!A:E,5,0)</f>
        <v>R6</v>
      </c>
      <c r="J908">
        <f>VLOOKUP(I908,Автомобили!A:D,4,0)</f>
        <v>2</v>
      </c>
    </row>
    <row r="909" spans="1:10" hidden="1" x14ac:dyDescent="0.25">
      <c r="A909">
        <v>908</v>
      </c>
      <c r="B909" s="6">
        <v>45187</v>
      </c>
      <c r="C909" s="1" t="s">
        <v>19</v>
      </c>
      <c r="D909">
        <v>32</v>
      </c>
      <c r="E909">
        <v>536</v>
      </c>
      <c r="F909" t="s">
        <v>288</v>
      </c>
      <c r="G909" t="str">
        <f>VLOOKUP(D909,Запчасти!A:E,2,0)</f>
        <v>Привод колеса</v>
      </c>
      <c r="H909">
        <f>VLOOKUP(D909,Запчасти!A:E,4,0)</f>
        <v>7899</v>
      </c>
      <c r="I909" t="str">
        <f>VLOOKUP(D909,Запчасти!A:E,5,0)</f>
        <v>R6</v>
      </c>
      <c r="J909">
        <f>VLOOKUP(I909,Автомобили!A:D,4,0)</f>
        <v>2</v>
      </c>
    </row>
    <row r="910" spans="1:10" hidden="1" x14ac:dyDescent="0.25">
      <c r="A910">
        <v>909</v>
      </c>
      <c r="B910" s="6">
        <v>45188</v>
      </c>
      <c r="C910" s="1" t="s">
        <v>6</v>
      </c>
      <c r="D910">
        <v>132</v>
      </c>
      <c r="E910">
        <v>683</v>
      </c>
      <c r="F910" t="s">
        <v>290</v>
      </c>
      <c r="G910" t="str">
        <f>VLOOKUP(D910,Запчасти!A:E,2,0)</f>
        <v>Система сцепления</v>
      </c>
      <c r="H910">
        <f>VLOOKUP(D910,Запчасти!A:E,4,0)</f>
        <v>7793</v>
      </c>
      <c r="I910" t="str">
        <f>VLOOKUP(D910,Запчасти!A:E,5,0)</f>
        <v>R6</v>
      </c>
      <c r="J910">
        <f>VLOOKUP(I910,Автомобили!A:D,4,0)</f>
        <v>2</v>
      </c>
    </row>
    <row r="911" spans="1:10" hidden="1" x14ac:dyDescent="0.25">
      <c r="A911">
        <v>910</v>
      </c>
      <c r="B911" s="6">
        <v>45188</v>
      </c>
      <c r="C911" s="1" t="s">
        <v>19</v>
      </c>
      <c r="D911">
        <v>1</v>
      </c>
      <c r="E911">
        <v>324</v>
      </c>
      <c r="F911" t="s">
        <v>288</v>
      </c>
      <c r="G911" t="str">
        <f>VLOOKUP(D911,Запчасти!A:E,2,0)</f>
        <v>Двигатель</v>
      </c>
      <c r="H911">
        <f>VLOOKUP(D911,Запчасти!A:E,4,0)</f>
        <v>81147</v>
      </c>
      <c r="I911" t="str">
        <f>VLOOKUP(D911,Запчасти!A:E,5,0)</f>
        <v>R1</v>
      </c>
      <c r="J911">
        <f>VLOOKUP(I911,Автомобили!A:D,4,0)</f>
        <v>1.6</v>
      </c>
    </row>
    <row r="912" spans="1:10" hidden="1" x14ac:dyDescent="0.25">
      <c r="A912">
        <v>911</v>
      </c>
      <c r="B912" s="6">
        <v>45188</v>
      </c>
      <c r="C912" s="1" t="s">
        <v>12</v>
      </c>
      <c r="D912">
        <v>174</v>
      </c>
      <c r="E912">
        <v>769</v>
      </c>
      <c r="F912" t="s">
        <v>290</v>
      </c>
      <c r="G912" t="str">
        <f>VLOOKUP(D912,Запчасти!A:E,2,0)</f>
        <v>Привод колеса</v>
      </c>
      <c r="H912">
        <f>VLOOKUP(D912,Запчасти!A:E,4,0)</f>
        <v>9021</v>
      </c>
      <c r="I912" t="str">
        <f>VLOOKUP(D912,Запчасти!A:E,5,0)</f>
        <v>R6</v>
      </c>
      <c r="J912">
        <f>VLOOKUP(I912,Автомобили!A:D,4,0)</f>
        <v>2</v>
      </c>
    </row>
    <row r="913" spans="1:10" hidden="1" x14ac:dyDescent="0.25">
      <c r="A913">
        <v>912</v>
      </c>
      <c r="B913" s="6">
        <v>45188</v>
      </c>
      <c r="C913" s="1" t="s">
        <v>17</v>
      </c>
      <c r="D913">
        <v>139</v>
      </c>
      <c r="E913">
        <v>754</v>
      </c>
      <c r="F913" t="s">
        <v>288</v>
      </c>
      <c r="G913" t="str">
        <f>VLOOKUP(D913,Запчасти!A:E,2,0)</f>
        <v>Двигатель</v>
      </c>
      <c r="H913">
        <f>VLOOKUP(D913,Запчасти!A:E,4,0)</f>
        <v>69337</v>
      </c>
      <c r="I913" t="str">
        <f>VLOOKUP(D913,Запчасти!A:E,5,0)</f>
        <v>R4</v>
      </c>
      <c r="J913">
        <f>VLOOKUP(I913,Автомобили!A:D,4,0)</f>
        <v>1.6</v>
      </c>
    </row>
    <row r="914" spans="1:10" hidden="1" x14ac:dyDescent="0.25">
      <c r="A914">
        <v>913</v>
      </c>
      <c r="B914" s="6">
        <v>45188</v>
      </c>
      <c r="C914" s="1" t="s">
        <v>20</v>
      </c>
      <c r="D914">
        <v>115</v>
      </c>
      <c r="E914">
        <v>746</v>
      </c>
      <c r="F914" t="s">
        <v>288</v>
      </c>
      <c r="G914" t="str">
        <f>VLOOKUP(D914,Запчасти!A:E,2,0)</f>
        <v>Электрика</v>
      </c>
      <c r="H914">
        <f>VLOOKUP(D914,Запчасти!A:E,4,0)</f>
        <v>6092</v>
      </c>
      <c r="I914" t="str">
        <f>VLOOKUP(D914,Запчасти!A:E,5,0)</f>
        <v>R1</v>
      </c>
      <c r="J914">
        <f>VLOOKUP(I914,Автомобили!A:D,4,0)</f>
        <v>1.6</v>
      </c>
    </row>
    <row r="915" spans="1:10" hidden="1" x14ac:dyDescent="0.25">
      <c r="A915">
        <v>914</v>
      </c>
      <c r="B915" s="6">
        <v>45188</v>
      </c>
      <c r="C915" s="1" t="s">
        <v>13</v>
      </c>
      <c r="D915">
        <v>53</v>
      </c>
      <c r="E915">
        <v>254</v>
      </c>
      <c r="F915" t="s">
        <v>288</v>
      </c>
      <c r="G915" t="str">
        <f>VLOOKUP(D915,Запчасти!A:E,2,0)</f>
        <v>Кузов</v>
      </c>
      <c r="H915">
        <f>VLOOKUP(D915,Запчасти!A:E,4,0)</f>
        <v>80940</v>
      </c>
      <c r="I915" t="str">
        <f>VLOOKUP(D915,Запчасти!A:E,5,0)</f>
        <v>R2</v>
      </c>
      <c r="J915">
        <f>VLOOKUP(I915,Автомобили!A:D,4,0)</f>
        <v>1.6</v>
      </c>
    </row>
    <row r="916" spans="1:10" hidden="1" x14ac:dyDescent="0.25">
      <c r="A916">
        <v>915</v>
      </c>
      <c r="B916" s="6">
        <v>45188</v>
      </c>
      <c r="C916" s="1" t="s">
        <v>22</v>
      </c>
      <c r="D916">
        <v>135</v>
      </c>
      <c r="E916">
        <v>862</v>
      </c>
      <c r="F916" t="s">
        <v>288</v>
      </c>
      <c r="G916" t="str">
        <f>VLOOKUP(D916,Запчасти!A:E,2,0)</f>
        <v>Двигатель</v>
      </c>
      <c r="H916">
        <f>VLOOKUP(D916,Запчасти!A:E,4,0)</f>
        <v>55535</v>
      </c>
      <c r="I916" t="str">
        <f>VLOOKUP(D916,Запчасти!A:E,5,0)</f>
        <v>R1</v>
      </c>
      <c r="J916">
        <f>VLOOKUP(I916,Автомобили!A:D,4,0)</f>
        <v>1.6</v>
      </c>
    </row>
    <row r="917" spans="1:10" hidden="1" x14ac:dyDescent="0.25">
      <c r="A917">
        <v>916</v>
      </c>
      <c r="B917" s="6">
        <v>45188</v>
      </c>
      <c r="C917" s="1" t="s">
        <v>5</v>
      </c>
      <c r="D917">
        <v>110</v>
      </c>
      <c r="E917">
        <v>195</v>
      </c>
      <c r="F917" t="s">
        <v>288</v>
      </c>
      <c r="G917" t="str">
        <f>VLOOKUP(D917,Запчасти!A:E,2,0)</f>
        <v>Двигатель</v>
      </c>
      <c r="H917">
        <f>VLOOKUP(D917,Запчасти!A:E,4,0)</f>
        <v>69032</v>
      </c>
      <c r="I917" t="str">
        <f>VLOOKUP(D917,Запчасти!A:E,5,0)</f>
        <v>R3</v>
      </c>
      <c r="J917">
        <f>VLOOKUP(I917,Автомобили!A:D,4,0)</f>
        <v>3.5</v>
      </c>
    </row>
    <row r="918" spans="1:10" hidden="1" x14ac:dyDescent="0.25">
      <c r="A918">
        <v>917</v>
      </c>
      <c r="B918" s="6">
        <v>45188</v>
      </c>
      <c r="C918" s="1" t="s">
        <v>4</v>
      </c>
      <c r="D918">
        <v>176</v>
      </c>
      <c r="E918">
        <v>682</v>
      </c>
      <c r="F918" t="s">
        <v>290</v>
      </c>
      <c r="G918" t="str">
        <f>VLOOKUP(D918,Запчасти!A:E,2,0)</f>
        <v>Двигатель</v>
      </c>
      <c r="H918">
        <f>VLOOKUP(D918,Запчасти!A:E,4,0)</f>
        <v>80824</v>
      </c>
      <c r="I918" t="str">
        <f>VLOOKUP(D918,Запчасти!A:E,5,0)</f>
        <v>R3</v>
      </c>
      <c r="J918">
        <f>VLOOKUP(I918,Автомобили!A:D,4,0)</f>
        <v>3.5</v>
      </c>
    </row>
    <row r="919" spans="1:10" hidden="1" x14ac:dyDescent="0.25">
      <c r="A919">
        <v>918</v>
      </c>
      <c r="B919" s="6">
        <v>45188</v>
      </c>
      <c r="C919" s="1" t="s">
        <v>21</v>
      </c>
      <c r="D919">
        <v>113</v>
      </c>
      <c r="E919">
        <v>291</v>
      </c>
      <c r="F919" t="s">
        <v>290</v>
      </c>
      <c r="G919" t="str">
        <f>VLOOKUP(D919,Запчасти!A:E,2,0)</f>
        <v>Кпп</v>
      </c>
      <c r="H919">
        <f>VLOOKUP(D919,Запчасти!A:E,4,0)</f>
        <v>96599</v>
      </c>
      <c r="I919" t="str">
        <f>VLOOKUP(D919,Запчасти!A:E,5,0)</f>
        <v>R5</v>
      </c>
      <c r="J919">
        <f>VLOOKUP(I919,Автомобили!A:D,4,0)</f>
        <v>1.4</v>
      </c>
    </row>
    <row r="920" spans="1:10" hidden="1" x14ac:dyDescent="0.25">
      <c r="A920">
        <v>919</v>
      </c>
      <c r="B920" s="6">
        <v>45188</v>
      </c>
      <c r="C920" s="1" t="s">
        <v>14</v>
      </c>
      <c r="D920">
        <v>92</v>
      </c>
      <c r="E920">
        <v>528</v>
      </c>
      <c r="F920" t="s">
        <v>288</v>
      </c>
      <c r="G920" t="str">
        <f>VLOOKUP(D920,Запчасти!A:E,2,0)</f>
        <v>Привод колеса</v>
      </c>
      <c r="H920">
        <f>VLOOKUP(D920,Запчасти!A:E,4,0)</f>
        <v>34815</v>
      </c>
      <c r="I920" t="str">
        <f>VLOOKUP(D920,Запчасти!A:E,5,0)</f>
        <v>R4</v>
      </c>
      <c r="J920">
        <f>VLOOKUP(I920,Автомобили!A:D,4,0)</f>
        <v>1.6</v>
      </c>
    </row>
    <row r="921" spans="1:10" hidden="1" x14ac:dyDescent="0.25">
      <c r="A921">
        <v>920</v>
      </c>
      <c r="B921" s="6">
        <v>45188</v>
      </c>
      <c r="C921" s="1" t="s">
        <v>21</v>
      </c>
      <c r="D921">
        <v>12</v>
      </c>
      <c r="E921">
        <v>114</v>
      </c>
      <c r="F921" t="s">
        <v>290</v>
      </c>
      <c r="G921" t="str">
        <f>VLOOKUP(D921,Запчасти!A:E,2,0)</f>
        <v>Двигатель</v>
      </c>
      <c r="H921">
        <f>VLOOKUP(D921,Запчасти!A:E,4,0)</f>
        <v>96286</v>
      </c>
      <c r="I921" t="str">
        <f>VLOOKUP(D921,Запчасти!A:E,5,0)</f>
        <v>R3</v>
      </c>
      <c r="J921">
        <f>VLOOKUP(I921,Автомобили!A:D,4,0)</f>
        <v>3.5</v>
      </c>
    </row>
    <row r="922" spans="1:10" hidden="1" x14ac:dyDescent="0.25">
      <c r="A922">
        <v>921</v>
      </c>
      <c r="B922" s="6">
        <v>45188</v>
      </c>
      <c r="C922" s="1" t="s">
        <v>11</v>
      </c>
      <c r="D922">
        <v>35</v>
      </c>
      <c r="E922">
        <v>399</v>
      </c>
      <c r="F922" t="s">
        <v>290</v>
      </c>
      <c r="G922" t="str">
        <f>VLOOKUP(D922,Запчасти!A:E,2,0)</f>
        <v>Электрика</v>
      </c>
      <c r="H922">
        <f>VLOOKUP(D922,Запчасти!A:E,4,0)</f>
        <v>45207</v>
      </c>
      <c r="I922" t="str">
        <f>VLOOKUP(D922,Запчасти!A:E,5,0)</f>
        <v>R3</v>
      </c>
      <c r="J922">
        <f>VLOOKUP(I922,Автомобили!A:D,4,0)</f>
        <v>3.5</v>
      </c>
    </row>
    <row r="923" spans="1:10" hidden="1" x14ac:dyDescent="0.25">
      <c r="A923">
        <v>922</v>
      </c>
      <c r="B923" s="6">
        <v>45188</v>
      </c>
      <c r="C923" s="1" t="s">
        <v>7</v>
      </c>
      <c r="D923">
        <v>55</v>
      </c>
      <c r="E923">
        <v>665</v>
      </c>
      <c r="F923" t="s">
        <v>290</v>
      </c>
      <c r="G923" t="str">
        <f>VLOOKUP(D923,Запчасти!A:E,2,0)</f>
        <v>Система сцепления</v>
      </c>
      <c r="H923">
        <f>VLOOKUP(D923,Запчасти!A:E,4,0)</f>
        <v>28339</v>
      </c>
      <c r="I923" t="str">
        <f>VLOOKUP(D923,Запчасти!A:E,5,0)</f>
        <v>R6</v>
      </c>
      <c r="J923">
        <f>VLOOKUP(I923,Автомобили!A:D,4,0)</f>
        <v>2</v>
      </c>
    </row>
    <row r="924" spans="1:10" hidden="1" x14ac:dyDescent="0.25">
      <c r="A924">
        <v>923</v>
      </c>
      <c r="B924" s="6">
        <v>45188</v>
      </c>
      <c r="C924" s="1" t="s">
        <v>8</v>
      </c>
      <c r="D924">
        <v>127</v>
      </c>
      <c r="E924">
        <v>87</v>
      </c>
      <c r="F924" t="s">
        <v>290</v>
      </c>
      <c r="G924" t="str">
        <f>VLOOKUP(D924,Запчасти!A:E,2,0)</f>
        <v>Электрика</v>
      </c>
      <c r="H924">
        <f>VLOOKUP(D924,Запчасти!A:E,4,0)</f>
        <v>47258</v>
      </c>
      <c r="I924" t="str">
        <f>VLOOKUP(D924,Запчасти!A:E,5,0)</f>
        <v>R1</v>
      </c>
      <c r="J924">
        <f>VLOOKUP(I924,Автомобили!A:D,4,0)</f>
        <v>1.6</v>
      </c>
    </row>
    <row r="925" spans="1:10" hidden="1" x14ac:dyDescent="0.25">
      <c r="A925">
        <v>924</v>
      </c>
      <c r="B925" s="6">
        <v>45188</v>
      </c>
      <c r="C925" s="1" t="s">
        <v>9</v>
      </c>
      <c r="D925">
        <v>118</v>
      </c>
      <c r="E925">
        <v>562</v>
      </c>
      <c r="F925" t="s">
        <v>288</v>
      </c>
      <c r="G925" t="str">
        <f>VLOOKUP(D925,Запчасти!A:E,2,0)</f>
        <v>Тормозная система</v>
      </c>
      <c r="H925">
        <f>VLOOKUP(D925,Запчасти!A:E,4,0)</f>
        <v>55713</v>
      </c>
      <c r="I925" t="str">
        <f>VLOOKUP(D925,Запчасти!A:E,5,0)</f>
        <v>R6</v>
      </c>
      <c r="J925">
        <f>VLOOKUP(I925,Автомобили!A:D,4,0)</f>
        <v>2</v>
      </c>
    </row>
    <row r="926" spans="1:10" hidden="1" x14ac:dyDescent="0.25">
      <c r="A926">
        <v>925</v>
      </c>
      <c r="B926" s="6">
        <v>45188</v>
      </c>
      <c r="C926" s="1" t="s">
        <v>16</v>
      </c>
      <c r="D926">
        <v>186</v>
      </c>
      <c r="E926">
        <v>550</v>
      </c>
      <c r="F926" t="s">
        <v>290</v>
      </c>
      <c r="G926" t="str">
        <f>VLOOKUP(D926,Запчасти!A:E,2,0)</f>
        <v>Двигатель</v>
      </c>
      <c r="H926">
        <f>VLOOKUP(D926,Запчасти!A:E,4,0)</f>
        <v>51825</v>
      </c>
      <c r="I926" t="str">
        <f>VLOOKUP(D926,Запчасти!A:E,5,0)</f>
        <v>R3</v>
      </c>
      <c r="J926">
        <f>VLOOKUP(I926,Автомобили!A:D,4,0)</f>
        <v>3.5</v>
      </c>
    </row>
    <row r="927" spans="1:10" hidden="1" x14ac:dyDescent="0.25">
      <c r="A927">
        <v>926</v>
      </c>
      <c r="B927" s="6">
        <v>45188</v>
      </c>
      <c r="C927" s="1" t="s">
        <v>17</v>
      </c>
      <c r="D927">
        <v>83</v>
      </c>
      <c r="E927">
        <v>997</v>
      </c>
      <c r="F927" t="s">
        <v>288</v>
      </c>
      <c r="G927" t="str">
        <f>VLOOKUP(D927,Запчасти!A:E,2,0)</f>
        <v>Двигатель</v>
      </c>
      <c r="H927">
        <f>VLOOKUP(D927,Запчасти!A:E,4,0)</f>
        <v>14740</v>
      </c>
      <c r="I927" t="str">
        <f>VLOOKUP(D927,Запчасти!A:E,5,0)</f>
        <v>R4</v>
      </c>
      <c r="J927">
        <f>VLOOKUP(I927,Автомобили!A:D,4,0)</f>
        <v>1.6</v>
      </c>
    </row>
    <row r="928" spans="1:10" hidden="1" x14ac:dyDescent="0.25">
      <c r="A928">
        <v>927</v>
      </c>
      <c r="B928" s="6">
        <v>45188</v>
      </c>
      <c r="C928" s="1" t="s">
        <v>15</v>
      </c>
      <c r="D928">
        <v>102</v>
      </c>
      <c r="E928">
        <v>738</v>
      </c>
      <c r="F928" t="s">
        <v>290</v>
      </c>
      <c r="G928" t="str">
        <f>VLOOKUP(D928,Запчасти!A:E,2,0)</f>
        <v>Тормозная система</v>
      </c>
      <c r="H928">
        <f>VLOOKUP(D928,Запчасти!A:E,4,0)</f>
        <v>31373</v>
      </c>
      <c r="I928" t="str">
        <f>VLOOKUP(D928,Запчасти!A:E,5,0)</f>
        <v>R5</v>
      </c>
      <c r="J928">
        <f>VLOOKUP(I928,Автомобили!A:D,4,0)</f>
        <v>1.4</v>
      </c>
    </row>
    <row r="929" spans="1:10" hidden="1" x14ac:dyDescent="0.25">
      <c r="A929">
        <v>928</v>
      </c>
      <c r="B929" s="6">
        <v>45188</v>
      </c>
      <c r="C929" s="1" t="s">
        <v>13</v>
      </c>
      <c r="D929">
        <v>63</v>
      </c>
      <c r="E929">
        <v>710</v>
      </c>
      <c r="F929" t="s">
        <v>290</v>
      </c>
      <c r="G929" t="str">
        <f>VLOOKUP(D929,Запчасти!A:E,2,0)</f>
        <v>Подвеска и амортизация</v>
      </c>
      <c r="H929">
        <f>VLOOKUP(D929,Запчасти!A:E,4,0)</f>
        <v>5112</v>
      </c>
      <c r="I929" t="str">
        <f>VLOOKUP(D929,Запчасти!A:E,5,0)</f>
        <v>R2</v>
      </c>
      <c r="J929">
        <f>VLOOKUP(I929,Автомобили!A:D,4,0)</f>
        <v>1.6</v>
      </c>
    </row>
    <row r="930" spans="1:10" hidden="1" x14ac:dyDescent="0.25">
      <c r="A930">
        <v>929</v>
      </c>
      <c r="B930" s="6">
        <v>45188</v>
      </c>
      <c r="C930" s="1" t="s">
        <v>4</v>
      </c>
      <c r="D930">
        <v>174</v>
      </c>
      <c r="E930">
        <v>479</v>
      </c>
      <c r="F930" t="s">
        <v>290</v>
      </c>
      <c r="G930" t="str">
        <f>VLOOKUP(D930,Запчасти!A:E,2,0)</f>
        <v>Привод колеса</v>
      </c>
      <c r="H930">
        <f>VLOOKUP(D930,Запчасти!A:E,4,0)</f>
        <v>9021</v>
      </c>
      <c r="I930" t="str">
        <f>VLOOKUP(D930,Запчасти!A:E,5,0)</f>
        <v>R6</v>
      </c>
      <c r="J930">
        <f>VLOOKUP(I930,Автомобили!A:D,4,0)</f>
        <v>2</v>
      </c>
    </row>
    <row r="931" spans="1:10" hidden="1" x14ac:dyDescent="0.25">
      <c r="A931">
        <v>930</v>
      </c>
      <c r="B931" s="6">
        <v>45188</v>
      </c>
      <c r="C931" s="1" t="s">
        <v>10</v>
      </c>
      <c r="D931">
        <v>71</v>
      </c>
      <c r="E931">
        <v>680</v>
      </c>
      <c r="F931" t="s">
        <v>290</v>
      </c>
      <c r="G931" t="str">
        <f>VLOOKUP(D931,Запчасти!A:E,2,0)</f>
        <v>Электрика</v>
      </c>
      <c r="H931">
        <f>VLOOKUP(D931,Запчасти!A:E,4,0)</f>
        <v>4745</v>
      </c>
      <c r="I931" t="str">
        <f>VLOOKUP(D931,Запчасти!A:E,5,0)</f>
        <v>R2</v>
      </c>
      <c r="J931">
        <f>VLOOKUP(I931,Автомобили!A:D,4,0)</f>
        <v>1.6</v>
      </c>
    </row>
    <row r="932" spans="1:10" hidden="1" x14ac:dyDescent="0.25">
      <c r="A932">
        <v>931</v>
      </c>
      <c r="B932" s="6">
        <v>45188</v>
      </c>
      <c r="C932" s="1" t="s">
        <v>12</v>
      </c>
      <c r="D932">
        <v>77</v>
      </c>
      <c r="E932">
        <v>875</v>
      </c>
      <c r="F932" t="s">
        <v>290</v>
      </c>
      <c r="G932" t="str">
        <f>VLOOKUP(D932,Запчасти!A:E,2,0)</f>
        <v>Тормозная система</v>
      </c>
      <c r="H932">
        <f>VLOOKUP(D932,Запчасти!A:E,4,0)</f>
        <v>75927</v>
      </c>
      <c r="I932" t="str">
        <f>VLOOKUP(D932,Запчасти!A:E,5,0)</f>
        <v>R2</v>
      </c>
      <c r="J932">
        <f>VLOOKUP(I932,Автомобили!A:D,4,0)</f>
        <v>1.6</v>
      </c>
    </row>
    <row r="933" spans="1:10" hidden="1" x14ac:dyDescent="0.25">
      <c r="A933">
        <v>932</v>
      </c>
      <c r="B933" s="6">
        <v>45188</v>
      </c>
      <c r="C933" s="1" t="s">
        <v>18</v>
      </c>
      <c r="D933">
        <v>122</v>
      </c>
      <c r="E933">
        <v>538</v>
      </c>
      <c r="F933" t="s">
        <v>288</v>
      </c>
      <c r="G933" t="str">
        <f>VLOOKUP(D933,Запчасти!A:E,2,0)</f>
        <v>Привод колеса</v>
      </c>
      <c r="H933">
        <f>VLOOKUP(D933,Запчасти!A:E,4,0)</f>
        <v>30859</v>
      </c>
      <c r="I933" t="str">
        <f>VLOOKUP(D933,Запчасти!A:E,5,0)</f>
        <v>R3</v>
      </c>
      <c r="J933">
        <f>VLOOKUP(I933,Автомобили!A:D,4,0)</f>
        <v>3.5</v>
      </c>
    </row>
    <row r="934" spans="1:10" hidden="1" x14ac:dyDescent="0.25">
      <c r="A934">
        <v>933</v>
      </c>
      <c r="B934" s="6">
        <v>45188</v>
      </c>
      <c r="C934" s="1" t="s">
        <v>20</v>
      </c>
      <c r="D934">
        <v>54</v>
      </c>
      <c r="E934">
        <v>240</v>
      </c>
      <c r="F934" t="s">
        <v>288</v>
      </c>
      <c r="G934" t="str">
        <f>VLOOKUP(D934,Запчасти!A:E,2,0)</f>
        <v>Подготовка топливной смеси</v>
      </c>
      <c r="H934">
        <f>VLOOKUP(D934,Запчасти!A:E,4,0)</f>
        <v>56723</v>
      </c>
      <c r="I934" t="str">
        <f>VLOOKUP(D934,Запчасти!A:E,5,0)</f>
        <v>R5</v>
      </c>
      <c r="J934">
        <f>VLOOKUP(I934,Автомобили!A:D,4,0)</f>
        <v>1.4</v>
      </c>
    </row>
    <row r="935" spans="1:10" hidden="1" x14ac:dyDescent="0.25">
      <c r="A935">
        <v>934</v>
      </c>
      <c r="B935" s="6">
        <v>45188</v>
      </c>
      <c r="C935" s="1" t="s">
        <v>10</v>
      </c>
      <c r="D935">
        <v>154</v>
      </c>
      <c r="E935">
        <v>739</v>
      </c>
      <c r="F935" t="s">
        <v>288</v>
      </c>
      <c r="G935" t="str">
        <f>VLOOKUP(D935,Запчасти!A:E,2,0)</f>
        <v>Отопление / вентиляция</v>
      </c>
      <c r="H935">
        <f>VLOOKUP(D935,Запчасти!A:E,4,0)</f>
        <v>92984</v>
      </c>
      <c r="I935" t="str">
        <f>VLOOKUP(D935,Запчасти!A:E,5,0)</f>
        <v>R6</v>
      </c>
      <c r="J935">
        <f>VLOOKUP(I935,Автомобили!A:D,4,0)</f>
        <v>2</v>
      </c>
    </row>
    <row r="936" spans="1:10" hidden="1" x14ac:dyDescent="0.25">
      <c r="A936">
        <v>935</v>
      </c>
      <c r="B936" s="6">
        <v>45188</v>
      </c>
      <c r="C936" s="1" t="s">
        <v>5</v>
      </c>
      <c r="D936">
        <v>149</v>
      </c>
      <c r="E936">
        <v>491</v>
      </c>
      <c r="F936" t="s">
        <v>290</v>
      </c>
      <c r="G936" t="str">
        <f>VLOOKUP(D936,Запчасти!A:E,2,0)</f>
        <v>Двигатель</v>
      </c>
      <c r="H936">
        <f>VLOOKUP(D936,Запчасти!A:E,4,0)</f>
        <v>96498</v>
      </c>
      <c r="I936" t="str">
        <f>VLOOKUP(D936,Запчасти!A:E,5,0)</f>
        <v>R2</v>
      </c>
      <c r="J936">
        <f>VLOOKUP(I936,Автомобили!A:D,4,0)</f>
        <v>1.6</v>
      </c>
    </row>
    <row r="937" spans="1:10" hidden="1" x14ac:dyDescent="0.25">
      <c r="A937">
        <v>936</v>
      </c>
      <c r="B937" s="6">
        <v>45188</v>
      </c>
      <c r="C937" s="1" t="s">
        <v>13</v>
      </c>
      <c r="D937">
        <v>111</v>
      </c>
      <c r="E937">
        <v>181</v>
      </c>
      <c r="F937" t="s">
        <v>288</v>
      </c>
      <c r="G937" t="str">
        <f>VLOOKUP(D937,Запчасти!A:E,2,0)</f>
        <v>Отопление / вентиляция</v>
      </c>
      <c r="H937">
        <f>VLOOKUP(D937,Запчасти!A:E,4,0)</f>
        <v>85539</v>
      </c>
      <c r="I937" t="str">
        <f>VLOOKUP(D937,Запчасти!A:E,5,0)</f>
        <v>R1</v>
      </c>
      <c r="J937">
        <f>VLOOKUP(I937,Автомобили!A:D,4,0)</f>
        <v>1.6</v>
      </c>
    </row>
    <row r="938" spans="1:10" hidden="1" x14ac:dyDescent="0.25">
      <c r="A938">
        <v>937</v>
      </c>
      <c r="B938" s="6">
        <v>45188</v>
      </c>
      <c r="C938" s="1" t="s">
        <v>18</v>
      </c>
      <c r="D938">
        <v>70</v>
      </c>
      <c r="E938">
        <v>678</v>
      </c>
      <c r="F938" t="s">
        <v>290</v>
      </c>
      <c r="G938" t="str">
        <f>VLOOKUP(D938,Запчасти!A:E,2,0)</f>
        <v>Система подачи топлива</v>
      </c>
      <c r="H938">
        <f>VLOOKUP(D938,Запчасти!A:E,4,0)</f>
        <v>38811</v>
      </c>
      <c r="I938" t="str">
        <f>VLOOKUP(D938,Запчасти!A:E,5,0)</f>
        <v>R6</v>
      </c>
      <c r="J938">
        <f>VLOOKUP(I938,Автомобили!A:D,4,0)</f>
        <v>2</v>
      </c>
    </row>
    <row r="939" spans="1:10" hidden="1" x14ac:dyDescent="0.25">
      <c r="A939">
        <v>938</v>
      </c>
      <c r="B939" s="6">
        <v>45188</v>
      </c>
      <c r="C939" s="1" t="s">
        <v>7</v>
      </c>
      <c r="D939">
        <v>127</v>
      </c>
      <c r="E939">
        <v>158</v>
      </c>
      <c r="F939" t="s">
        <v>290</v>
      </c>
      <c r="G939" t="str">
        <f>VLOOKUP(D939,Запчасти!A:E,2,0)</f>
        <v>Электрика</v>
      </c>
      <c r="H939">
        <f>VLOOKUP(D939,Запчасти!A:E,4,0)</f>
        <v>47258</v>
      </c>
      <c r="I939" t="str">
        <f>VLOOKUP(D939,Запчасти!A:E,5,0)</f>
        <v>R1</v>
      </c>
      <c r="J939">
        <f>VLOOKUP(I939,Автомобили!A:D,4,0)</f>
        <v>1.6</v>
      </c>
    </row>
    <row r="940" spans="1:10" hidden="1" x14ac:dyDescent="0.25">
      <c r="A940">
        <v>939</v>
      </c>
      <c r="B940" s="6">
        <v>45188</v>
      </c>
      <c r="C940" s="1" t="s">
        <v>9</v>
      </c>
      <c r="D940">
        <v>110</v>
      </c>
      <c r="E940">
        <v>95</v>
      </c>
      <c r="F940" t="s">
        <v>290</v>
      </c>
      <c r="G940" t="str">
        <f>VLOOKUP(D940,Запчасти!A:E,2,0)</f>
        <v>Двигатель</v>
      </c>
      <c r="H940">
        <f>VLOOKUP(D940,Запчасти!A:E,4,0)</f>
        <v>69032</v>
      </c>
      <c r="I940" t="str">
        <f>VLOOKUP(D940,Запчасти!A:E,5,0)</f>
        <v>R3</v>
      </c>
      <c r="J940">
        <f>VLOOKUP(I940,Автомобили!A:D,4,0)</f>
        <v>3.5</v>
      </c>
    </row>
    <row r="941" spans="1:10" hidden="1" x14ac:dyDescent="0.25">
      <c r="A941">
        <v>940</v>
      </c>
      <c r="B941" s="6">
        <v>45188</v>
      </c>
      <c r="C941" s="1" t="s">
        <v>9</v>
      </c>
      <c r="D941">
        <v>182</v>
      </c>
      <c r="E941">
        <v>994</v>
      </c>
      <c r="F941" t="s">
        <v>288</v>
      </c>
      <c r="G941" t="str">
        <f>VLOOKUP(D941,Запчасти!A:E,2,0)</f>
        <v>Двигатель</v>
      </c>
      <c r="H941">
        <f>VLOOKUP(D941,Запчасти!A:E,4,0)</f>
        <v>6954</v>
      </c>
      <c r="I941" t="str">
        <f>VLOOKUP(D941,Запчасти!A:E,5,0)</f>
        <v>R4</v>
      </c>
      <c r="J941">
        <f>VLOOKUP(I941,Автомобили!A:D,4,0)</f>
        <v>1.6</v>
      </c>
    </row>
    <row r="942" spans="1:10" hidden="1" x14ac:dyDescent="0.25">
      <c r="A942">
        <v>941</v>
      </c>
      <c r="B942" s="6">
        <v>45188</v>
      </c>
      <c r="C942" s="1" t="s">
        <v>6</v>
      </c>
      <c r="D942">
        <v>59</v>
      </c>
      <c r="E942">
        <v>799</v>
      </c>
      <c r="F942" t="s">
        <v>290</v>
      </c>
      <c r="G942" t="str">
        <f>VLOOKUP(D942,Запчасти!A:E,2,0)</f>
        <v>Двигатель</v>
      </c>
      <c r="H942">
        <f>VLOOKUP(D942,Запчасти!A:E,4,0)</f>
        <v>13695</v>
      </c>
      <c r="I942" t="str">
        <f>VLOOKUP(D942,Запчасти!A:E,5,0)</f>
        <v>R5</v>
      </c>
      <c r="J942">
        <f>VLOOKUP(I942,Автомобили!A:D,4,0)</f>
        <v>1.4</v>
      </c>
    </row>
    <row r="943" spans="1:10" hidden="1" x14ac:dyDescent="0.25">
      <c r="A943">
        <v>942</v>
      </c>
      <c r="B943" s="6">
        <v>45188</v>
      </c>
      <c r="C943" s="1" t="s">
        <v>3</v>
      </c>
      <c r="D943">
        <v>106</v>
      </c>
      <c r="E943">
        <v>708</v>
      </c>
      <c r="F943" t="s">
        <v>288</v>
      </c>
      <c r="G943" t="str">
        <f>VLOOKUP(D943,Запчасти!A:E,2,0)</f>
        <v>Электрика</v>
      </c>
      <c r="H943">
        <f>VLOOKUP(D943,Запчасти!A:E,4,0)</f>
        <v>11158</v>
      </c>
      <c r="I943" t="str">
        <f>VLOOKUP(D943,Запчасти!A:E,5,0)</f>
        <v>R2</v>
      </c>
      <c r="J943">
        <f>VLOOKUP(I943,Автомобили!A:D,4,0)</f>
        <v>1.6</v>
      </c>
    </row>
    <row r="944" spans="1:10" hidden="1" x14ac:dyDescent="0.25">
      <c r="A944">
        <v>943</v>
      </c>
      <c r="B944" s="6">
        <v>45188</v>
      </c>
      <c r="C944" s="1" t="s">
        <v>22</v>
      </c>
      <c r="D944">
        <v>49</v>
      </c>
      <c r="E944">
        <v>370</v>
      </c>
      <c r="F944" t="s">
        <v>290</v>
      </c>
      <c r="G944" t="str">
        <f>VLOOKUP(D944,Запчасти!A:E,2,0)</f>
        <v>Двигатель</v>
      </c>
      <c r="H944">
        <f>VLOOKUP(D944,Запчасти!A:E,4,0)</f>
        <v>61238</v>
      </c>
      <c r="I944" t="str">
        <f>VLOOKUP(D944,Запчасти!A:E,5,0)</f>
        <v>R4</v>
      </c>
      <c r="J944">
        <f>VLOOKUP(I944,Автомобили!A:D,4,0)</f>
        <v>1.6</v>
      </c>
    </row>
    <row r="945" spans="1:10" hidden="1" x14ac:dyDescent="0.25">
      <c r="A945">
        <v>944</v>
      </c>
      <c r="B945" s="6">
        <v>45188</v>
      </c>
      <c r="C945" s="1" t="s">
        <v>19</v>
      </c>
      <c r="D945">
        <v>141</v>
      </c>
      <c r="E945">
        <v>132</v>
      </c>
      <c r="F945" t="s">
        <v>288</v>
      </c>
      <c r="G945" t="str">
        <f>VLOOKUP(D945,Запчасти!A:E,2,0)</f>
        <v>Кпп</v>
      </c>
      <c r="H945">
        <f>VLOOKUP(D945,Запчасти!A:E,4,0)</f>
        <v>34611</v>
      </c>
      <c r="I945" t="str">
        <f>VLOOKUP(D945,Запчасти!A:E,5,0)</f>
        <v>R3</v>
      </c>
      <c r="J945">
        <f>VLOOKUP(I945,Автомобили!A:D,4,0)</f>
        <v>3.5</v>
      </c>
    </row>
    <row r="946" spans="1:10" hidden="1" x14ac:dyDescent="0.25">
      <c r="A946">
        <v>945</v>
      </c>
      <c r="B946" s="6">
        <v>45188</v>
      </c>
      <c r="C946" s="1" t="s">
        <v>7</v>
      </c>
      <c r="D946">
        <v>93</v>
      </c>
      <c r="E946">
        <v>212</v>
      </c>
      <c r="F946" t="s">
        <v>288</v>
      </c>
      <c r="G946" t="str">
        <f>VLOOKUP(D946,Запчасти!A:E,2,0)</f>
        <v>Двигатель</v>
      </c>
      <c r="H946">
        <f>VLOOKUP(D946,Запчасти!A:E,4,0)</f>
        <v>79206</v>
      </c>
      <c r="I946" t="str">
        <f>VLOOKUP(D946,Запчасти!A:E,5,0)</f>
        <v>R6</v>
      </c>
      <c r="J946">
        <f>VLOOKUP(I946,Автомобили!A:D,4,0)</f>
        <v>2</v>
      </c>
    </row>
    <row r="947" spans="1:10" hidden="1" x14ac:dyDescent="0.25">
      <c r="A947">
        <v>946</v>
      </c>
      <c r="B947" s="6">
        <v>45188</v>
      </c>
      <c r="C947" s="1" t="s">
        <v>21</v>
      </c>
      <c r="D947">
        <v>156</v>
      </c>
      <c r="E947">
        <v>288</v>
      </c>
      <c r="F947" t="s">
        <v>288</v>
      </c>
      <c r="G947" t="str">
        <f>VLOOKUP(D947,Запчасти!A:E,2,0)</f>
        <v>Электрика</v>
      </c>
      <c r="H947">
        <f>VLOOKUP(D947,Запчасти!A:E,4,0)</f>
        <v>35267</v>
      </c>
      <c r="I947" t="str">
        <f>VLOOKUP(D947,Запчасти!A:E,5,0)</f>
        <v>R1</v>
      </c>
      <c r="J947">
        <f>VLOOKUP(I947,Автомобили!A:D,4,0)</f>
        <v>1.6</v>
      </c>
    </row>
    <row r="948" spans="1:10" hidden="1" x14ac:dyDescent="0.25">
      <c r="A948">
        <v>947</v>
      </c>
      <c r="B948" s="6">
        <v>45188</v>
      </c>
      <c r="C948" s="1" t="s">
        <v>13</v>
      </c>
      <c r="D948">
        <v>153</v>
      </c>
      <c r="E948">
        <v>693</v>
      </c>
      <c r="F948" t="s">
        <v>288</v>
      </c>
      <c r="G948" t="str">
        <f>VLOOKUP(D948,Запчасти!A:E,2,0)</f>
        <v>Система подачи топлива</v>
      </c>
      <c r="H948">
        <f>VLOOKUP(D948,Запчасти!A:E,4,0)</f>
        <v>14736</v>
      </c>
      <c r="I948" t="str">
        <f>VLOOKUP(D948,Запчасти!A:E,5,0)</f>
        <v>R5</v>
      </c>
      <c r="J948">
        <f>VLOOKUP(I948,Автомобили!A:D,4,0)</f>
        <v>1.4</v>
      </c>
    </row>
    <row r="949" spans="1:10" hidden="1" x14ac:dyDescent="0.25">
      <c r="A949">
        <v>948</v>
      </c>
      <c r="B949" s="6">
        <v>45188</v>
      </c>
      <c r="C949" s="1" t="s">
        <v>10</v>
      </c>
      <c r="D949">
        <v>110</v>
      </c>
      <c r="E949">
        <v>628</v>
      </c>
      <c r="F949" t="s">
        <v>290</v>
      </c>
      <c r="G949" t="str">
        <f>VLOOKUP(D949,Запчасти!A:E,2,0)</f>
        <v>Двигатель</v>
      </c>
      <c r="H949">
        <f>VLOOKUP(D949,Запчасти!A:E,4,0)</f>
        <v>69032</v>
      </c>
      <c r="I949" t="str">
        <f>VLOOKUP(D949,Запчасти!A:E,5,0)</f>
        <v>R3</v>
      </c>
      <c r="J949">
        <f>VLOOKUP(I949,Автомобили!A:D,4,0)</f>
        <v>3.5</v>
      </c>
    </row>
    <row r="950" spans="1:10" hidden="1" x14ac:dyDescent="0.25">
      <c r="A950">
        <v>949</v>
      </c>
      <c r="B950" s="6">
        <v>45188</v>
      </c>
      <c r="C950" s="1" t="s">
        <v>21</v>
      </c>
      <c r="D950">
        <v>28</v>
      </c>
      <c r="E950">
        <v>133</v>
      </c>
      <c r="F950" t="s">
        <v>290</v>
      </c>
      <c r="G950" t="str">
        <f>VLOOKUP(D950,Запчасти!A:E,2,0)</f>
        <v>Двигатель</v>
      </c>
      <c r="H950">
        <f>VLOOKUP(D950,Запчасти!A:E,4,0)</f>
        <v>17601</v>
      </c>
      <c r="I950" t="str">
        <f>VLOOKUP(D950,Запчасти!A:E,5,0)</f>
        <v>R1</v>
      </c>
      <c r="J950">
        <f>VLOOKUP(I950,Автомобили!A:D,4,0)</f>
        <v>1.6</v>
      </c>
    </row>
    <row r="951" spans="1:10" hidden="1" x14ac:dyDescent="0.25">
      <c r="A951">
        <v>950</v>
      </c>
      <c r="B951" s="6">
        <v>45188</v>
      </c>
      <c r="C951" s="1" t="s">
        <v>21</v>
      </c>
      <c r="D951">
        <v>95</v>
      </c>
      <c r="E951">
        <v>430</v>
      </c>
      <c r="F951" t="s">
        <v>290</v>
      </c>
      <c r="G951" t="str">
        <f>VLOOKUP(D951,Запчасти!A:E,2,0)</f>
        <v>Кузов</v>
      </c>
      <c r="H951">
        <f>VLOOKUP(D951,Запчасти!A:E,4,0)</f>
        <v>67875</v>
      </c>
      <c r="I951" t="str">
        <f>VLOOKUP(D951,Запчасти!A:E,5,0)</f>
        <v>R1</v>
      </c>
      <c r="J951">
        <f>VLOOKUP(I951,Автомобили!A:D,4,0)</f>
        <v>1.6</v>
      </c>
    </row>
    <row r="952" spans="1:10" hidden="1" x14ac:dyDescent="0.25">
      <c r="A952">
        <v>951</v>
      </c>
      <c r="B952" s="6">
        <v>45188</v>
      </c>
      <c r="C952" s="1" t="s">
        <v>5</v>
      </c>
      <c r="D952">
        <v>90</v>
      </c>
      <c r="E952">
        <v>115</v>
      </c>
      <c r="F952" t="s">
        <v>290</v>
      </c>
      <c r="G952" t="str">
        <f>VLOOKUP(D952,Запчасти!A:E,2,0)</f>
        <v>Кпп</v>
      </c>
      <c r="H952">
        <f>VLOOKUP(D952,Запчасти!A:E,4,0)</f>
        <v>75156</v>
      </c>
      <c r="I952" t="str">
        <f>VLOOKUP(D952,Запчасти!A:E,5,0)</f>
        <v>R6</v>
      </c>
      <c r="J952">
        <f>VLOOKUP(I952,Автомобили!A:D,4,0)</f>
        <v>2</v>
      </c>
    </row>
    <row r="953" spans="1:10" hidden="1" x14ac:dyDescent="0.25">
      <c r="A953">
        <v>952</v>
      </c>
      <c r="B953" s="6">
        <v>45188</v>
      </c>
      <c r="C953" s="1" t="s">
        <v>16</v>
      </c>
      <c r="D953">
        <v>132</v>
      </c>
      <c r="E953">
        <v>868</v>
      </c>
      <c r="F953" t="s">
        <v>288</v>
      </c>
      <c r="G953" t="str">
        <f>VLOOKUP(D953,Запчасти!A:E,2,0)</f>
        <v>Система сцепления</v>
      </c>
      <c r="H953">
        <f>VLOOKUP(D953,Запчасти!A:E,4,0)</f>
        <v>7793</v>
      </c>
      <c r="I953" t="str">
        <f>VLOOKUP(D953,Запчасти!A:E,5,0)</f>
        <v>R6</v>
      </c>
      <c r="J953">
        <f>VLOOKUP(I953,Автомобили!A:D,4,0)</f>
        <v>2</v>
      </c>
    </row>
    <row r="954" spans="1:10" hidden="1" x14ac:dyDescent="0.25">
      <c r="A954">
        <v>953</v>
      </c>
      <c r="B954" s="6">
        <v>45188</v>
      </c>
      <c r="C954" s="1" t="s">
        <v>17</v>
      </c>
      <c r="D954">
        <v>42</v>
      </c>
      <c r="E954">
        <v>988</v>
      </c>
      <c r="F954" t="s">
        <v>288</v>
      </c>
      <c r="G954" t="str">
        <f>VLOOKUP(D954,Запчасти!A:E,2,0)</f>
        <v>Подготовка топливной смеси</v>
      </c>
      <c r="H954">
        <f>VLOOKUP(D954,Запчасти!A:E,4,0)</f>
        <v>66148</v>
      </c>
      <c r="I954" t="str">
        <f>VLOOKUP(D954,Запчасти!A:E,5,0)</f>
        <v>R6</v>
      </c>
      <c r="J954">
        <f>VLOOKUP(I954,Автомобили!A:D,4,0)</f>
        <v>2</v>
      </c>
    </row>
    <row r="955" spans="1:10" hidden="1" x14ac:dyDescent="0.25">
      <c r="A955">
        <v>954</v>
      </c>
      <c r="B955" s="6">
        <v>45189</v>
      </c>
      <c r="C955" s="1" t="s">
        <v>4</v>
      </c>
      <c r="D955">
        <v>45</v>
      </c>
      <c r="E955">
        <v>407</v>
      </c>
      <c r="F955" t="s">
        <v>290</v>
      </c>
      <c r="G955" t="str">
        <f>VLOOKUP(D955,Запчасти!A:E,2,0)</f>
        <v>Кпп</v>
      </c>
      <c r="H955">
        <f>VLOOKUP(D955,Запчасти!A:E,4,0)</f>
        <v>16357</v>
      </c>
      <c r="I955" t="str">
        <f>VLOOKUP(D955,Запчасти!A:E,5,0)</f>
        <v>R4</v>
      </c>
      <c r="J955">
        <f>VLOOKUP(I955,Автомобили!A:D,4,0)</f>
        <v>1.6</v>
      </c>
    </row>
    <row r="956" spans="1:10" hidden="1" x14ac:dyDescent="0.25">
      <c r="A956">
        <v>955</v>
      </c>
      <c r="B956" s="6">
        <v>45189</v>
      </c>
      <c r="C956" s="1" t="s">
        <v>12</v>
      </c>
      <c r="D956">
        <v>198</v>
      </c>
      <c r="E956">
        <v>862</v>
      </c>
      <c r="F956" t="s">
        <v>290</v>
      </c>
      <c r="G956" t="str">
        <f>VLOOKUP(D956,Запчасти!A:E,2,0)</f>
        <v>Подвеска и амортизация</v>
      </c>
      <c r="H956">
        <f>VLOOKUP(D956,Запчасти!A:E,4,0)</f>
        <v>21203</v>
      </c>
      <c r="I956" t="str">
        <f>VLOOKUP(D956,Запчасти!A:E,5,0)</f>
        <v>R3</v>
      </c>
      <c r="J956">
        <f>VLOOKUP(I956,Автомобили!A:D,4,0)</f>
        <v>3.5</v>
      </c>
    </row>
    <row r="957" spans="1:10" hidden="1" x14ac:dyDescent="0.25">
      <c r="A957">
        <v>956</v>
      </c>
      <c r="B957" s="6">
        <v>45189</v>
      </c>
      <c r="C957" s="1" t="s">
        <v>19</v>
      </c>
      <c r="D957">
        <v>45</v>
      </c>
      <c r="E957">
        <v>468</v>
      </c>
      <c r="F957" t="s">
        <v>288</v>
      </c>
      <c r="G957" t="str">
        <f>VLOOKUP(D957,Запчасти!A:E,2,0)</f>
        <v>Кпп</v>
      </c>
      <c r="H957">
        <f>VLOOKUP(D957,Запчасти!A:E,4,0)</f>
        <v>16357</v>
      </c>
      <c r="I957" t="str">
        <f>VLOOKUP(D957,Запчасти!A:E,5,0)</f>
        <v>R4</v>
      </c>
      <c r="J957">
        <f>VLOOKUP(I957,Автомобили!A:D,4,0)</f>
        <v>1.6</v>
      </c>
    </row>
    <row r="958" spans="1:10" hidden="1" x14ac:dyDescent="0.25">
      <c r="A958">
        <v>957</v>
      </c>
      <c r="B958" s="6">
        <v>45189</v>
      </c>
      <c r="C958" s="1" t="s">
        <v>4</v>
      </c>
      <c r="D958">
        <v>174</v>
      </c>
      <c r="E958">
        <v>925</v>
      </c>
      <c r="F958" t="s">
        <v>288</v>
      </c>
      <c r="G958" t="str">
        <f>VLOOKUP(D958,Запчасти!A:E,2,0)</f>
        <v>Привод колеса</v>
      </c>
      <c r="H958">
        <f>VLOOKUP(D958,Запчасти!A:E,4,0)</f>
        <v>9021</v>
      </c>
      <c r="I958" t="str">
        <f>VLOOKUP(D958,Запчасти!A:E,5,0)</f>
        <v>R6</v>
      </c>
      <c r="J958">
        <f>VLOOKUP(I958,Автомобили!A:D,4,0)</f>
        <v>2</v>
      </c>
    </row>
    <row r="959" spans="1:10" hidden="1" x14ac:dyDescent="0.25">
      <c r="A959">
        <v>958</v>
      </c>
      <c r="B959" s="6">
        <v>45189</v>
      </c>
      <c r="C959" s="1" t="s">
        <v>3</v>
      </c>
      <c r="D959">
        <v>145</v>
      </c>
      <c r="E959">
        <v>640</v>
      </c>
      <c r="F959" t="s">
        <v>290</v>
      </c>
      <c r="G959" t="str">
        <f>VLOOKUP(D959,Запчасти!A:E,2,0)</f>
        <v>Двигатель</v>
      </c>
      <c r="H959">
        <f>VLOOKUP(D959,Запчасти!A:E,4,0)</f>
        <v>32608</v>
      </c>
      <c r="I959" t="str">
        <f>VLOOKUP(D959,Запчасти!A:E,5,0)</f>
        <v>R3</v>
      </c>
      <c r="J959">
        <f>VLOOKUP(I959,Автомобили!A:D,4,0)</f>
        <v>3.5</v>
      </c>
    </row>
    <row r="960" spans="1:10" hidden="1" x14ac:dyDescent="0.25">
      <c r="A960">
        <v>959</v>
      </c>
      <c r="B960" s="6">
        <v>45189</v>
      </c>
      <c r="C960" s="1" t="s">
        <v>16</v>
      </c>
      <c r="D960">
        <v>189</v>
      </c>
      <c r="E960">
        <v>792</v>
      </c>
      <c r="F960" t="s">
        <v>288</v>
      </c>
      <c r="G960" t="str">
        <f>VLOOKUP(D960,Запчасти!A:E,2,0)</f>
        <v>Система подачи топлива</v>
      </c>
      <c r="H960">
        <f>VLOOKUP(D960,Запчасти!A:E,4,0)</f>
        <v>19554</v>
      </c>
      <c r="I960" t="str">
        <f>VLOOKUP(D960,Запчасти!A:E,5,0)</f>
        <v>R3</v>
      </c>
      <c r="J960">
        <f>VLOOKUP(I960,Автомобили!A:D,4,0)</f>
        <v>3.5</v>
      </c>
    </row>
    <row r="961" spans="1:10" hidden="1" x14ac:dyDescent="0.25">
      <c r="A961">
        <v>960</v>
      </c>
      <c r="B961" s="6">
        <v>45189</v>
      </c>
      <c r="C961" s="1" t="s">
        <v>12</v>
      </c>
      <c r="D961">
        <v>174</v>
      </c>
      <c r="E961">
        <v>806</v>
      </c>
      <c r="F961" t="s">
        <v>290</v>
      </c>
      <c r="G961" t="str">
        <f>VLOOKUP(D961,Запчасти!A:E,2,0)</f>
        <v>Привод колеса</v>
      </c>
      <c r="H961">
        <f>VLOOKUP(D961,Запчасти!A:E,4,0)</f>
        <v>9021</v>
      </c>
      <c r="I961" t="str">
        <f>VLOOKUP(D961,Запчасти!A:E,5,0)</f>
        <v>R6</v>
      </c>
      <c r="J961">
        <f>VLOOKUP(I961,Автомобили!A:D,4,0)</f>
        <v>2</v>
      </c>
    </row>
    <row r="962" spans="1:10" hidden="1" x14ac:dyDescent="0.25">
      <c r="A962">
        <v>961</v>
      </c>
      <c r="B962" s="6">
        <v>45189</v>
      </c>
      <c r="C962" s="1" t="s">
        <v>15</v>
      </c>
      <c r="D962">
        <v>126</v>
      </c>
      <c r="E962">
        <v>72</v>
      </c>
      <c r="F962" t="s">
        <v>288</v>
      </c>
      <c r="G962" t="str">
        <f>VLOOKUP(D962,Запчасти!A:E,2,0)</f>
        <v>Тормозная система</v>
      </c>
      <c r="H962">
        <f>VLOOKUP(D962,Запчасти!A:E,4,0)</f>
        <v>21067</v>
      </c>
      <c r="I962" t="str">
        <f>VLOOKUP(D962,Запчасти!A:E,5,0)</f>
        <v>R4</v>
      </c>
      <c r="J962">
        <f>VLOOKUP(I962,Автомобили!A:D,4,0)</f>
        <v>1.6</v>
      </c>
    </row>
    <row r="963" spans="1:10" hidden="1" x14ac:dyDescent="0.25">
      <c r="A963">
        <v>962</v>
      </c>
      <c r="B963" s="6">
        <v>45189</v>
      </c>
      <c r="C963" s="1" t="s">
        <v>5</v>
      </c>
      <c r="D963">
        <v>75</v>
      </c>
      <c r="E963">
        <v>932</v>
      </c>
      <c r="F963" t="s">
        <v>288</v>
      </c>
      <c r="G963" t="str">
        <f>VLOOKUP(D963,Запчасти!A:E,2,0)</f>
        <v>Электрика</v>
      </c>
      <c r="H963">
        <f>VLOOKUP(D963,Запчасти!A:E,4,0)</f>
        <v>72128</v>
      </c>
      <c r="I963" t="str">
        <f>VLOOKUP(D963,Запчасти!A:E,5,0)</f>
        <v>R5</v>
      </c>
      <c r="J963">
        <f>VLOOKUP(I963,Автомобили!A:D,4,0)</f>
        <v>1.4</v>
      </c>
    </row>
    <row r="964" spans="1:10" hidden="1" x14ac:dyDescent="0.25">
      <c r="A964">
        <v>963</v>
      </c>
      <c r="B964" s="6">
        <v>45189</v>
      </c>
      <c r="C964" s="1" t="s">
        <v>10</v>
      </c>
      <c r="D964">
        <v>74</v>
      </c>
      <c r="E964">
        <v>497</v>
      </c>
      <c r="F964" t="s">
        <v>288</v>
      </c>
      <c r="G964" t="str">
        <f>VLOOKUP(D964,Запчасти!A:E,2,0)</f>
        <v>Двигатель</v>
      </c>
      <c r="H964">
        <f>VLOOKUP(D964,Запчасти!A:E,4,0)</f>
        <v>29762</v>
      </c>
      <c r="I964" t="str">
        <f>VLOOKUP(D964,Запчасти!A:E,5,0)</f>
        <v>R4</v>
      </c>
      <c r="J964">
        <f>VLOOKUP(I964,Автомобили!A:D,4,0)</f>
        <v>1.6</v>
      </c>
    </row>
    <row r="965" spans="1:10" hidden="1" x14ac:dyDescent="0.25">
      <c r="A965">
        <v>964</v>
      </c>
      <c r="B965" s="6">
        <v>45189</v>
      </c>
      <c r="C965" s="1" t="s">
        <v>6</v>
      </c>
      <c r="D965">
        <v>104</v>
      </c>
      <c r="E965">
        <v>202</v>
      </c>
      <c r="F965" t="s">
        <v>288</v>
      </c>
      <c r="G965" t="str">
        <f>VLOOKUP(D965,Запчасти!A:E,2,0)</f>
        <v>Двигатель</v>
      </c>
      <c r="H965">
        <f>VLOOKUP(D965,Запчасти!A:E,4,0)</f>
        <v>24830</v>
      </c>
      <c r="I965" t="str">
        <f>VLOOKUP(D965,Запчасти!A:E,5,0)</f>
        <v>R4</v>
      </c>
      <c r="J965">
        <f>VLOOKUP(I965,Автомобили!A:D,4,0)</f>
        <v>1.6</v>
      </c>
    </row>
    <row r="966" spans="1:10" hidden="1" x14ac:dyDescent="0.25">
      <c r="A966">
        <v>965</v>
      </c>
      <c r="B966" s="6">
        <v>45189</v>
      </c>
      <c r="C966" s="1" t="s">
        <v>16</v>
      </c>
      <c r="D966">
        <v>53</v>
      </c>
      <c r="E966">
        <v>160</v>
      </c>
      <c r="F966" t="s">
        <v>290</v>
      </c>
      <c r="G966" t="str">
        <f>VLOOKUP(D966,Запчасти!A:E,2,0)</f>
        <v>Кузов</v>
      </c>
      <c r="H966">
        <f>VLOOKUP(D966,Запчасти!A:E,4,0)</f>
        <v>80940</v>
      </c>
      <c r="I966" t="str">
        <f>VLOOKUP(D966,Запчасти!A:E,5,0)</f>
        <v>R2</v>
      </c>
      <c r="J966">
        <f>VLOOKUP(I966,Автомобили!A:D,4,0)</f>
        <v>1.6</v>
      </c>
    </row>
    <row r="967" spans="1:10" hidden="1" x14ac:dyDescent="0.25">
      <c r="A967">
        <v>966</v>
      </c>
      <c r="B967" s="6">
        <v>45189</v>
      </c>
      <c r="C967" s="1" t="s">
        <v>3</v>
      </c>
      <c r="D967">
        <v>141</v>
      </c>
      <c r="E967">
        <v>79</v>
      </c>
      <c r="F967" t="s">
        <v>288</v>
      </c>
      <c r="G967" t="str">
        <f>VLOOKUP(D967,Запчасти!A:E,2,0)</f>
        <v>Кпп</v>
      </c>
      <c r="H967">
        <f>VLOOKUP(D967,Запчасти!A:E,4,0)</f>
        <v>34611</v>
      </c>
      <c r="I967" t="str">
        <f>VLOOKUP(D967,Запчасти!A:E,5,0)</f>
        <v>R3</v>
      </c>
      <c r="J967">
        <f>VLOOKUP(I967,Автомобили!A:D,4,0)</f>
        <v>3.5</v>
      </c>
    </row>
    <row r="968" spans="1:10" hidden="1" x14ac:dyDescent="0.25">
      <c r="A968">
        <v>967</v>
      </c>
      <c r="B968" s="6">
        <v>45189</v>
      </c>
      <c r="C968" s="1" t="s">
        <v>14</v>
      </c>
      <c r="D968">
        <v>31</v>
      </c>
      <c r="E968">
        <v>907</v>
      </c>
      <c r="F968" t="s">
        <v>290</v>
      </c>
      <c r="G968" t="str">
        <f>VLOOKUP(D968,Запчасти!A:E,2,0)</f>
        <v>Кузов</v>
      </c>
      <c r="H968">
        <f>VLOOKUP(D968,Запчасти!A:E,4,0)</f>
        <v>56218</v>
      </c>
      <c r="I968" t="str">
        <f>VLOOKUP(D968,Запчасти!A:E,5,0)</f>
        <v>R3</v>
      </c>
      <c r="J968">
        <f>VLOOKUP(I968,Автомобили!A:D,4,0)</f>
        <v>3.5</v>
      </c>
    </row>
    <row r="969" spans="1:10" hidden="1" x14ac:dyDescent="0.25">
      <c r="A969">
        <v>968</v>
      </c>
      <c r="B969" s="6">
        <v>45189</v>
      </c>
      <c r="C969" s="1" t="s">
        <v>5</v>
      </c>
      <c r="D969">
        <v>134</v>
      </c>
      <c r="E969">
        <v>73</v>
      </c>
      <c r="F969" t="s">
        <v>290</v>
      </c>
      <c r="G969" t="str">
        <f>VLOOKUP(D969,Запчасти!A:E,2,0)</f>
        <v>Двигатель</v>
      </c>
      <c r="H969">
        <f>VLOOKUP(D969,Запчасти!A:E,4,0)</f>
        <v>78139</v>
      </c>
      <c r="I969" t="str">
        <f>VLOOKUP(D969,Запчасти!A:E,5,0)</f>
        <v>R1</v>
      </c>
      <c r="J969">
        <f>VLOOKUP(I969,Автомобили!A:D,4,0)</f>
        <v>1.6</v>
      </c>
    </row>
    <row r="970" spans="1:10" hidden="1" x14ac:dyDescent="0.25">
      <c r="A970">
        <v>969</v>
      </c>
      <c r="B970" s="6">
        <v>45189</v>
      </c>
      <c r="C970" s="1" t="s">
        <v>22</v>
      </c>
      <c r="D970">
        <v>138</v>
      </c>
      <c r="E970">
        <v>275</v>
      </c>
      <c r="F970" t="s">
        <v>288</v>
      </c>
      <c r="G970" t="str">
        <f>VLOOKUP(D970,Запчасти!A:E,2,0)</f>
        <v>Электрика</v>
      </c>
      <c r="H970">
        <f>VLOOKUP(D970,Запчасти!A:E,4,0)</f>
        <v>1987</v>
      </c>
      <c r="I970" t="str">
        <f>VLOOKUP(D970,Запчасти!A:E,5,0)</f>
        <v>R6</v>
      </c>
      <c r="J970">
        <f>VLOOKUP(I970,Автомобили!A:D,4,0)</f>
        <v>2</v>
      </c>
    </row>
    <row r="971" spans="1:10" hidden="1" x14ac:dyDescent="0.25">
      <c r="A971">
        <v>970</v>
      </c>
      <c r="B971" s="6">
        <v>45189</v>
      </c>
      <c r="C971" s="1" t="s">
        <v>14</v>
      </c>
      <c r="D971">
        <v>72</v>
      </c>
      <c r="E971">
        <v>238</v>
      </c>
      <c r="F971" t="s">
        <v>288</v>
      </c>
      <c r="G971" t="str">
        <f>VLOOKUP(D971,Запчасти!A:E,2,0)</f>
        <v>Электрика</v>
      </c>
      <c r="H971">
        <f>VLOOKUP(D971,Запчасти!A:E,4,0)</f>
        <v>52899</v>
      </c>
      <c r="I971" t="str">
        <f>VLOOKUP(D971,Запчасти!A:E,5,0)</f>
        <v>R6</v>
      </c>
      <c r="J971">
        <f>VLOOKUP(I971,Автомобили!A:D,4,0)</f>
        <v>2</v>
      </c>
    </row>
    <row r="972" spans="1:10" hidden="1" x14ac:dyDescent="0.25">
      <c r="A972">
        <v>971</v>
      </c>
      <c r="B972" s="6">
        <v>45189</v>
      </c>
      <c r="C972" s="1" t="s">
        <v>21</v>
      </c>
      <c r="D972">
        <v>39</v>
      </c>
      <c r="E972">
        <v>379</v>
      </c>
      <c r="F972" t="s">
        <v>288</v>
      </c>
      <c r="G972" t="str">
        <f>VLOOKUP(D972,Запчасти!A:E,2,0)</f>
        <v>Тормозная система</v>
      </c>
      <c r="H972">
        <f>VLOOKUP(D972,Запчасти!A:E,4,0)</f>
        <v>35538</v>
      </c>
      <c r="I972" t="str">
        <f>VLOOKUP(D972,Запчасти!A:E,5,0)</f>
        <v>R4</v>
      </c>
      <c r="J972">
        <f>VLOOKUP(I972,Автомобили!A:D,4,0)</f>
        <v>1.6</v>
      </c>
    </row>
    <row r="973" spans="1:10" hidden="1" x14ac:dyDescent="0.25">
      <c r="A973">
        <v>972</v>
      </c>
      <c r="B973" s="6">
        <v>45189</v>
      </c>
      <c r="C973" s="1" t="s">
        <v>5</v>
      </c>
      <c r="D973">
        <v>101</v>
      </c>
      <c r="E973">
        <v>61</v>
      </c>
      <c r="F973" t="s">
        <v>288</v>
      </c>
      <c r="G973" t="str">
        <f>VLOOKUP(D973,Запчасти!A:E,2,0)</f>
        <v>Электрика</v>
      </c>
      <c r="H973">
        <f>VLOOKUP(D973,Запчасти!A:E,4,0)</f>
        <v>97245</v>
      </c>
      <c r="I973" t="str">
        <f>VLOOKUP(D973,Запчасти!A:E,5,0)</f>
        <v>R1</v>
      </c>
      <c r="J973">
        <f>VLOOKUP(I973,Автомобили!A:D,4,0)</f>
        <v>1.6</v>
      </c>
    </row>
    <row r="974" spans="1:10" hidden="1" x14ac:dyDescent="0.25">
      <c r="A974">
        <v>973</v>
      </c>
      <c r="B974" s="6">
        <v>45189</v>
      </c>
      <c r="C974" s="1" t="s">
        <v>4</v>
      </c>
      <c r="D974">
        <v>39</v>
      </c>
      <c r="E974">
        <v>158</v>
      </c>
      <c r="F974" t="s">
        <v>288</v>
      </c>
      <c r="G974" t="str">
        <f>VLOOKUP(D974,Запчасти!A:E,2,0)</f>
        <v>Тормозная система</v>
      </c>
      <c r="H974">
        <f>VLOOKUP(D974,Запчасти!A:E,4,0)</f>
        <v>35538</v>
      </c>
      <c r="I974" t="str">
        <f>VLOOKUP(D974,Запчасти!A:E,5,0)</f>
        <v>R4</v>
      </c>
      <c r="J974">
        <f>VLOOKUP(I974,Автомобили!A:D,4,0)</f>
        <v>1.6</v>
      </c>
    </row>
    <row r="975" spans="1:10" hidden="1" x14ac:dyDescent="0.25">
      <c r="A975">
        <v>974</v>
      </c>
      <c r="B975" s="6">
        <v>45189</v>
      </c>
      <c r="C975" s="1" t="s">
        <v>11</v>
      </c>
      <c r="D975">
        <v>16</v>
      </c>
      <c r="E975">
        <v>876</v>
      </c>
      <c r="F975" t="s">
        <v>288</v>
      </c>
      <c r="G975" t="str">
        <f>VLOOKUP(D975,Запчасти!A:E,2,0)</f>
        <v>Двигатель</v>
      </c>
      <c r="H975">
        <f>VLOOKUP(D975,Запчасти!A:E,4,0)</f>
        <v>16174</v>
      </c>
      <c r="I975" t="str">
        <f>VLOOKUP(D975,Запчасти!A:E,5,0)</f>
        <v>R1</v>
      </c>
      <c r="J975">
        <f>VLOOKUP(I975,Автомобили!A:D,4,0)</f>
        <v>1.6</v>
      </c>
    </row>
    <row r="976" spans="1:10" hidden="1" x14ac:dyDescent="0.25">
      <c r="A976">
        <v>975</v>
      </c>
      <c r="B976" s="6">
        <v>45189</v>
      </c>
      <c r="C976" s="1" t="s">
        <v>17</v>
      </c>
      <c r="D976">
        <v>179</v>
      </c>
      <c r="E976">
        <v>989</v>
      </c>
      <c r="F976" t="s">
        <v>290</v>
      </c>
      <c r="G976" t="str">
        <f>VLOOKUP(D976,Запчасти!A:E,2,0)</f>
        <v>Подвеска и амортизация</v>
      </c>
      <c r="H976">
        <f>VLOOKUP(D976,Запчасти!A:E,4,0)</f>
        <v>95763</v>
      </c>
      <c r="I976" t="str">
        <f>VLOOKUP(D976,Запчасти!A:E,5,0)</f>
        <v>R3</v>
      </c>
      <c r="J976">
        <f>VLOOKUP(I976,Автомобили!A:D,4,0)</f>
        <v>3.5</v>
      </c>
    </row>
    <row r="977" spans="1:10" hidden="1" x14ac:dyDescent="0.25">
      <c r="A977">
        <v>976</v>
      </c>
      <c r="B977" s="6">
        <v>45189</v>
      </c>
      <c r="C977" s="1" t="s">
        <v>20</v>
      </c>
      <c r="D977">
        <v>88</v>
      </c>
      <c r="E977">
        <v>480</v>
      </c>
      <c r="F977" t="s">
        <v>290</v>
      </c>
      <c r="G977" t="str">
        <f>VLOOKUP(D977,Запчасти!A:E,2,0)</f>
        <v>Рулевое управление</v>
      </c>
      <c r="H977">
        <f>VLOOKUP(D977,Запчасти!A:E,4,0)</f>
        <v>86369</v>
      </c>
      <c r="I977" t="str">
        <f>VLOOKUP(D977,Запчасти!A:E,5,0)</f>
        <v>R3</v>
      </c>
      <c r="J977">
        <f>VLOOKUP(I977,Автомобили!A:D,4,0)</f>
        <v>3.5</v>
      </c>
    </row>
    <row r="978" spans="1:10" hidden="1" x14ac:dyDescent="0.25">
      <c r="A978">
        <v>977</v>
      </c>
      <c r="B978" s="6">
        <v>45189</v>
      </c>
      <c r="C978" s="1" t="s">
        <v>22</v>
      </c>
      <c r="D978">
        <v>98</v>
      </c>
      <c r="E978">
        <v>913</v>
      </c>
      <c r="F978" t="s">
        <v>290</v>
      </c>
      <c r="G978" t="str">
        <f>VLOOKUP(D978,Запчасти!A:E,2,0)</f>
        <v>Кондиционер</v>
      </c>
      <c r="H978">
        <f>VLOOKUP(D978,Запчасти!A:E,4,0)</f>
        <v>88480</v>
      </c>
      <c r="I978" t="str">
        <f>VLOOKUP(D978,Запчасти!A:E,5,0)</f>
        <v>R6</v>
      </c>
      <c r="J978">
        <f>VLOOKUP(I978,Автомобили!A:D,4,0)</f>
        <v>2</v>
      </c>
    </row>
    <row r="979" spans="1:10" hidden="1" x14ac:dyDescent="0.25">
      <c r="A979">
        <v>978</v>
      </c>
      <c r="B979" s="6">
        <v>45189</v>
      </c>
      <c r="C979" s="1" t="s">
        <v>20</v>
      </c>
      <c r="D979">
        <v>37</v>
      </c>
      <c r="E979">
        <v>501</v>
      </c>
      <c r="F979" t="s">
        <v>288</v>
      </c>
      <c r="G979" t="str">
        <f>VLOOKUP(D979,Запчасти!A:E,2,0)</f>
        <v>Тормозная система</v>
      </c>
      <c r="H979">
        <f>VLOOKUP(D979,Запчасти!A:E,4,0)</f>
        <v>56438</v>
      </c>
      <c r="I979" t="str">
        <f>VLOOKUP(D979,Запчасти!A:E,5,0)</f>
        <v>R2</v>
      </c>
      <c r="J979">
        <f>VLOOKUP(I979,Автомобили!A:D,4,0)</f>
        <v>1.6</v>
      </c>
    </row>
    <row r="980" spans="1:10" hidden="1" x14ac:dyDescent="0.25">
      <c r="A980">
        <v>979</v>
      </c>
      <c r="B980" s="6">
        <v>45189</v>
      </c>
      <c r="C980" s="1" t="s">
        <v>19</v>
      </c>
      <c r="D980">
        <v>107</v>
      </c>
      <c r="E980">
        <v>98</v>
      </c>
      <c r="F980" t="s">
        <v>288</v>
      </c>
      <c r="G980" t="str">
        <f>VLOOKUP(D980,Запчасти!A:E,2,0)</f>
        <v>Двигатель</v>
      </c>
      <c r="H980">
        <f>VLOOKUP(D980,Запчасти!A:E,4,0)</f>
        <v>76225</v>
      </c>
      <c r="I980" t="str">
        <f>VLOOKUP(D980,Запчасти!A:E,5,0)</f>
        <v>R2</v>
      </c>
      <c r="J980">
        <f>VLOOKUP(I980,Автомобили!A:D,4,0)</f>
        <v>1.6</v>
      </c>
    </row>
    <row r="981" spans="1:10" hidden="1" x14ac:dyDescent="0.25">
      <c r="A981">
        <v>980</v>
      </c>
      <c r="B981" s="6">
        <v>45189</v>
      </c>
      <c r="C981" s="1" t="s">
        <v>13</v>
      </c>
      <c r="D981">
        <v>107</v>
      </c>
      <c r="E981">
        <v>109</v>
      </c>
      <c r="F981" t="s">
        <v>288</v>
      </c>
      <c r="G981" t="str">
        <f>VLOOKUP(D981,Запчасти!A:E,2,0)</f>
        <v>Двигатель</v>
      </c>
      <c r="H981">
        <f>VLOOKUP(D981,Запчасти!A:E,4,0)</f>
        <v>76225</v>
      </c>
      <c r="I981" t="str">
        <f>VLOOKUP(D981,Запчасти!A:E,5,0)</f>
        <v>R2</v>
      </c>
      <c r="J981">
        <f>VLOOKUP(I981,Автомобили!A:D,4,0)</f>
        <v>1.6</v>
      </c>
    </row>
    <row r="982" spans="1:10" hidden="1" x14ac:dyDescent="0.25">
      <c r="A982">
        <v>981</v>
      </c>
      <c r="B982" s="6">
        <v>45189</v>
      </c>
      <c r="C982" s="1" t="s">
        <v>13</v>
      </c>
      <c r="D982">
        <v>81</v>
      </c>
      <c r="E982">
        <v>193</v>
      </c>
      <c r="F982" t="s">
        <v>288</v>
      </c>
      <c r="G982" t="str">
        <f>VLOOKUP(D982,Запчасти!A:E,2,0)</f>
        <v>Кпп</v>
      </c>
      <c r="H982">
        <f>VLOOKUP(D982,Запчасти!A:E,4,0)</f>
        <v>74462</v>
      </c>
      <c r="I982" t="str">
        <f>VLOOKUP(D982,Запчасти!A:E,5,0)</f>
        <v>R2</v>
      </c>
      <c r="J982">
        <f>VLOOKUP(I982,Автомобили!A:D,4,0)</f>
        <v>1.6</v>
      </c>
    </row>
    <row r="983" spans="1:10" hidden="1" x14ac:dyDescent="0.25">
      <c r="A983">
        <v>982</v>
      </c>
      <c r="B983" s="6">
        <v>45189</v>
      </c>
      <c r="C983" s="1" t="s">
        <v>21</v>
      </c>
      <c r="D983">
        <v>192</v>
      </c>
      <c r="E983">
        <v>411</v>
      </c>
      <c r="F983" t="s">
        <v>288</v>
      </c>
      <c r="G983" t="str">
        <f>VLOOKUP(D983,Запчасти!A:E,2,0)</f>
        <v>Двигатель</v>
      </c>
      <c r="H983">
        <f>VLOOKUP(D983,Запчасти!A:E,4,0)</f>
        <v>92855</v>
      </c>
      <c r="I983" t="str">
        <f>VLOOKUP(D983,Запчасти!A:E,5,0)</f>
        <v>R6</v>
      </c>
      <c r="J983">
        <f>VLOOKUP(I983,Автомобили!A:D,4,0)</f>
        <v>2</v>
      </c>
    </row>
    <row r="984" spans="1:10" hidden="1" x14ac:dyDescent="0.25">
      <c r="A984">
        <v>983</v>
      </c>
      <c r="B984" s="6">
        <v>45189</v>
      </c>
      <c r="C984" s="1" t="s">
        <v>14</v>
      </c>
      <c r="D984">
        <v>153</v>
      </c>
      <c r="E984">
        <v>706</v>
      </c>
      <c r="F984" t="s">
        <v>290</v>
      </c>
      <c r="G984" t="str">
        <f>VLOOKUP(D984,Запчасти!A:E,2,0)</f>
        <v>Система подачи топлива</v>
      </c>
      <c r="H984">
        <f>VLOOKUP(D984,Запчасти!A:E,4,0)</f>
        <v>14736</v>
      </c>
      <c r="I984" t="str">
        <f>VLOOKUP(D984,Запчасти!A:E,5,0)</f>
        <v>R5</v>
      </c>
      <c r="J984">
        <f>VLOOKUP(I984,Автомобили!A:D,4,0)</f>
        <v>1.4</v>
      </c>
    </row>
    <row r="985" spans="1:10" hidden="1" x14ac:dyDescent="0.25">
      <c r="A985">
        <v>984</v>
      </c>
      <c r="B985" s="6">
        <v>45189</v>
      </c>
      <c r="C985" s="1" t="s">
        <v>13</v>
      </c>
      <c r="D985">
        <v>132</v>
      </c>
      <c r="E985">
        <v>226</v>
      </c>
      <c r="F985" t="s">
        <v>288</v>
      </c>
      <c r="G985" t="str">
        <f>VLOOKUP(D985,Запчасти!A:E,2,0)</f>
        <v>Система сцепления</v>
      </c>
      <c r="H985">
        <f>VLOOKUP(D985,Запчасти!A:E,4,0)</f>
        <v>7793</v>
      </c>
      <c r="I985" t="str">
        <f>VLOOKUP(D985,Запчасти!A:E,5,0)</f>
        <v>R6</v>
      </c>
      <c r="J985">
        <f>VLOOKUP(I985,Автомобили!A:D,4,0)</f>
        <v>2</v>
      </c>
    </row>
    <row r="986" spans="1:10" hidden="1" x14ac:dyDescent="0.25">
      <c r="A986">
        <v>985</v>
      </c>
      <c r="B986" s="6">
        <v>45189</v>
      </c>
      <c r="C986" s="1" t="s">
        <v>4</v>
      </c>
      <c r="D986">
        <v>45</v>
      </c>
      <c r="E986">
        <v>344</v>
      </c>
      <c r="F986" t="s">
        <v>288</v>
      </c>
      <c r="G986" t="str">
        <f>VLOOKUP(D986,Запчасти!A:E,2,0)</f>
        <v>Кпп</v>
      </c>
      <c r="H986">
        <f>VLOOKUP(D986,Запчасти!A:E,4,0)</f>
        <v>16357</v>
      </c>
      <c r="I986" t="str">
        <f>VLOOKUP(D986,Запчасти!A:E,5,0)</f>
        <v>R4</v>
      </c>
      <c r="J986">
        <f>VLOOKUP(I986,Автомобили!A:D,4,0)</f>
        <v>1.6</v>
      </c>
    </row>
    <row r="987" spans="1:10" hidden="1" x14ac:dyDescent="0.25">
      <c r="A987">
        <v>986</v>
      </c>
      <c r="B987" s="6">
        <v>45189</v>
      </c>
      <c r="C987" s="1" t="s">
        <v>20</v>
      </c>
      <c r="D987">
        <v>3</v>
      </c>
      <c r="E987">
        <v>924</v>
      </c>
      <c r="F987" t="s">
        <v>290</v>
      </c>
      <c r="G987" t="str">
        <f>VLOOKUP(D987,Запчасти!A:E,2,0)</f>
        <v>Кузов</v>
      </c>
      <c r="H987">
        <f>VLOOKUP(D987,Запчасти!A:E,4,0)</f>
        <v>63498</v>
      </c>
      <c r="I987" t="str">
        <f>VLOOKUP(D987,Запчасти!A:E,5,0)</f>
        <v>R2</v>
      </c>
      <c r="J987">
        <f>VLOOKUP(I987,Автомобили!A:D,4,0)</f>
        <v>1.6</v>
      </c>
    </row>
    <row r="988" spans="1:10" hidden="1" x14ac:dyDescent="0.25">
      <c r="A988">
        <v>987</v>
      </c>
      <c r="B988" s="6">
        <v>45189</v>
      </c>
      <c r="C988" s="1" t="s">
        <v>9</v>
      </c>
      <c r="D988">
        <v>23</v>
      </c>
      <c r="E988">
        <v>753</v>
      </c>
      <c r="F988" t="s">
        <v>290</v>
      </c>
      <c r="G988" t="str">
        <f>VLOOKUP(D988,Запчасти!A:E,2,0)</f>
        <v>Тормозная система</v>
      </c>
      <c r="H988">
        <f>VLOOKUP(D988,Запчасти!A:E,4,0)</f>
        <v>19017</v>
      </c>
      <c r="I988" t="str">
        <f>VLOOKUP(D988,Запчасти!A:E,5,0)</f>
        <v>R2</v>
      </c>
      <c r="J988">
        <f>VLOOKUP(I988,Автомобили!A:D,4,0)</f>
        <v>1.6</v>
      </c>
    </row>
    <row r="989" spans="1:10" hidden="1" x14ac:dyDescent="0.25">
      <c r="A989">
        <v>988</v>
      </c>
      <c r="B989" s="6">
        <v>45189</v>
      </c>
      <c r="C989" s="1" t="s">
        <v>14</v>
      </c>
      <c r="D989">
        <v>150</v>
      </c>
      <c r="E989">
        <v>688</v>
      </c>
      <c r="F989" t="s">
        <v>288</v>
      </c>
      <c r="G989" t="str">
        <f>VLOOKUP(D989,Запчасти!A:E,2,0)</f>
        <v>Двигатель</v>
      </c>
      <c r="H989">
        <f>VLOOKUP(D989,Запчасти!A:E,4,0)</f>
        <v>54018</v>
      </c>
      <c r="I989" t="str">
        <f>VLOOKUP(D989,Запчасти!A:E,5,0)</f>
        <v>R1</v>
      </c>
      <c r="J989">
        <f>VLOOKUP(I989,Автомобили!A:D,4,0)</f>
        <v>1.6</v>
      </c>
    </row>
    <row r="990" spans="1:10" hidden="1" x14ac:dyDescent="0.25">
      <c r="A990">
        <v>989</v>
      </c>
      <c r="B990" s="6">
        <v>45189</v>
      </c>
      <c r="C990" s="1" t="s">
        <v>3</v>
      </c>
      <c r="D990">
        <v>92</v>
      </c>
      <c r="E990">
        <v>460</v>
      </c>
      <c r="F990" t="s">
        <v>288</v>
      </c>
      <c r="G990" t="str">
        <f>VLOOKUP(D990,Запчасти!A:E,2,0)</f>
        <v>Привод колеса</v>
      </c>
      <c r="H990">
        <f>VLOOKUP(D990,Запчасти!A:E,4,0)</f>
        <v>34815</v>
      </c>
      <c r="I990" t="str">
        <f>VLOOKUP(D990,Запчасти!A:E,5,0)</f>
        <v>R4</v>
      </c>
      <c r="J990">
        <f>VLOOKUP(I990,Автомобили!A:D,4,0)</f>
        <v>1.6</v>
      </c>
    </row>
    <row r="991" spans="1:10" hidden="1" x14ac:dyDescent="0.25">
      <c r="A991">
        <v>990</v>
      </c>
      <c r="B991" s="6">
        <v>45189</v>
      </c>
      <c r="C991" s="1" t="s">
        <v>5</v>
      </c>
      <c r="D991">
        <v>199</v>
      </c>
      <c r="E991">
        <v>146</v>
      </c>
      <c r="F991" t="s">
        <v>290</v>
      </c>
      <c r="G991" t="str">
        <f>VLOOKUP(D991,Запчасти!A:E,2,0)</f>
        <v>Тормозная система</v>
      </c>
      <c r="H991">
        <f>VLOOKUP(D991,Запчасти!A:E,4,0)</f>
        <v>51718</v>
      </c>
      <c r="I991" t="str">
        <f>VLOOKUP(D991,Запчасти!A:E,5,0)</f>
        <v>R1</v>
      </c>
      <c r="J991">
        <f>VLOOKUP(I991,Автомобили!A:D,4,0)</f>
        <v>1.6</v>
      </c>
    </row>
    <row r="992" spans="1:10" hidden="1" x14ac:dyDescent="0.25">
      <c r="A992">
        <v>991</v>
      </c>
      <c r="B992" s="6">
        <v>45189</v>
      </c>
      <c r="C992" s="1" t="s">
        <v>21</v>
      </c>
      <c r="D992">
        <v>167</v>
      </c>
      <c r="E992">
        <v>495</v>
      </c>
      <c r="F992" t="s">
        <v>290</v>
      </c>
      <c r="G992" t="str">
        <f>VLOOKUP(D992,Запчасти!A:E,2,0)</f>
        <v>Электрика</v>
      </c>
      <c r="H992">
        <f>VLOOKUP(D992,Запчасти!A:E,4,0)</f>
        <v>48239</v>
      </c>
      <c r="I992" t="str">
        <f>VLOOKUP(D992,Запчасти!A:E,5,0)</f>
        <v>R1</v>
      </c>
      <c r="J992">
        <f>VLOOKUP(I992,Автомобили!A:D,4,0)</f>
        <v>1.6</v>
      </c>
    </row>
    <row r="993" spans="1:10" hidden="1" x14ac:dyDescent="0.25">
      <c r="A993">
        <v>992</v>
      </c>
      <c r="B993" s="6">
        <v>45189</v>
      </c>
      <c r="C993" s="1" t="s">
        <v>9</v>
      </c>
      <c r="D993">
        <v>86</v>
      </c>
      <c r="E993">
        <v>25</v>
      </c>
      <c r="F993" t="s">
        <v>288</v>
      </c>
      <c r="G993" t="str">
        <f>VLOOKUP(D993,Запчасти!A:E,2,0)</f>
        <v>Кондиционер</v>
      </c>
      <c r="H993">
        <f>VLOOKUP(D993,Запчасти!A:E,4,0)</f>
        <v>62846</v>
      </c>
      <c r="I993" t="str">
        <f>VLOOKUP(D993,Запчасти!A:E,5,0)</f>
        <v>R3</v>
      </c>
      <c r="J993">
        <f>VLOOKUP(I993,Автомобили!A:D,4,0)</f>
        <v>3.5</v>
      </c>
    </row>
    <row r="994" spans="1:10" hidden="1" x14ac:dyDescent="0.25">
      <c r="A994">
        <v>993</v>
      </c>
      <c r="B994" s="6">
        <v>45189</v>
      </c>
      <c r="C994" s="1" t="s">
        <v>13</v>
      </c>
      <c r="D994">
        <v>66</v>
      </c>
      <c r="E994">
        <v>251</v>
      </c>
      <c r="F994" t="s">
        <v>288</v>
      </c>
      <c r="G994" t="str">
        <f>VLOOKUP(D994,Запчасти!A:E,2,0)</f>
        <v>Система сцепления</v>
      </c>
      <c r="H994">
        <f>VLOOKUP(D994,Запчасти!A:E,4,0)</f>
        <v>88823</v>
      </c>
      <c r="I994" t="str">
        <f>VLOOKUP(D994,Запчасти!A:E,5,0)</f>
        <v>R6</v>
      </c>
      <c r="J994">
        <f>VLOOKUP(I994,Автомобили!A:D,4,0)</f>
        <v>2</v>
      </c>
    </row>
    <row r="995" spans="1:10" hidden="1" x14ac:dyDescent="0.25">
      <c r="A995">
        <v>994</v>
      </c>
      <c r="B995" s="6">
        <v>45189</v>
      </c>
      <c r="C995" s="1" t="s">
        <v>4</v>
      </c>
      <c r="D995">
        <v>144</v>
      </c>
      <c r="E995">
        <v>232</v>
      </c>
      <c r="F995" t="s">
        <v>288</v>
      </c>
      <c r="G995" t="str">
        <f>VLOOKUP(D995,Запчасти!A:E,2,0)</f>
        <v>Тормозная система</v>
      </c>
      <c r="H995">
        <f>VLOOKUP(D995,Запчасти!A:E,4,0)</f>
        <v>27773</v>
      </c>
      <c r="I995" t="str">
        <f>VLOOKUP(D995,Запчасти!A:E,5,0)</f>
        <v>R1</v>
      </c>
      <c r="J995">
        <f>VLOOKUP(I995,Автомобили!A:D,4,0)</f>
        <v>1.6</v>
      </c>
    </row>
    <row r="996" spans="1:10" hidden="1" x14ac:dyDescent="0.25">
      <c r="A996">
        <v>995</v>
      </c>
      <c r="B996" s="6">
        <v>45189</v>
      </c>
      <c r="C996" s="1" t="s">
        <v>7</v>
      </c>
      <c r="D996">
        <v>189</v>
      </c>
      <c r="E996">
        <v>882</v>
      </c>
      <c r="F996" t="s">
        <v>290</v>
      </c>
      <c r="G996" t="str">
        <f>VLOOKUP(D996,Запчасти!A:E,2,0)</f>
        <v>Система подачи топлива</v>
      </c>
      <c r="H996">
        <f>VLOOKUP(D996,Запчасти!A:E,4,0)</f>
        <v>19554</v>
      </c>
      <c r="I996" t="str">
        <f>VLOOKUP(D996,Запчасти!A:E,5,0)</f>
        <v>R3</v>
      </c>
      <c r="J996">
        <f>VLOOKUP(I996,Автомобили!A:D,4,0)</f>
        <v>3.5</v>
      </c>
    </row>
    <row r="997" spans="1:10" hidden="1" x14ac:dyDescent="0.25">
      <c r="A997">
        <v>996</v>
      </c>
      <c r="B997" s="6">
        <v>45189</v>
      </c>
      <c r="C997" s="1" t="s">
        <v>19</v>
      </c>
      <c r="D997">
        <v>172</v>
      </c>
      <c r="E997">
        <v>997</v>
      </c>
      <c r="F997" t="s">
        <v>288</v>
      </c>
      <c r="G997" t="str">
        <f>VLOOKUP(D997,Запчасти!A:E,2,0)</f>
        <v>Тормозная система</v>
      </c>
      <c r="H997">
        <f>VLOOKUP(D997,Запчасти!A:E,4,0)</f>
        <v>77016</v>
      </c>
      <c r="I997" t="str">
        <f>VLOOKUP(D997,Запчасти!A:E,5,0)</f>
        <v>R6</v>
      </c>
      <c r="J997">
        <f>VLOOKUP(I997,Автомобили!A:D,4,0)</f>
        <v>2</v>
      </c>
    </row>
    <row r="998" spans="1:10" hidden="1" x14ac:dyDescent="0.25">
      <c r="A998">
        <v>997</v>
      </c>
      <c r="B998" s="6">
        <v>45190</v>
      </c>
      <c r="C998" s="1" t="s">
        <v>15</v>
      </c>
      <c r="D998">
        <v>27</v>
      </c>
      <c r="E998">
        <v>711</v>
      </c>
      <c r="F998" t="s">
        <v>290</v>
      </c>
      <c r="G998" t="str">
        <f>VLOOKUP(D998,Запчасти!A:E,2,0)</f>
        <v>Двигатель</v>
      </c>
      <c r="H998">
        <f>VLOOKUP(D998,Запчасти!A:E,4,0)</f>
        <v>18868</v>
      </c>
      <c r="I998" t="str">
        <f>VLOOKUP(D998,Запчасти!A:E,5,0)</f>
        <v>R6</v>
      </c>
      <c r="J998">
        <f>VLOOKUP(I998,Автомобили!A:D,4,0)</f>
        <v>2</v>
      </c>
    </row>
    <row r="999" spans="1:10" hidden="1" x14ac:dyDescent="0.25">
      <c r="A999">
        <v>998</v>
      </c>
      <c r="B999" s="6">
        <v>45190</v>
      </c>
      <c r="C999" s="1" t="s">
        <v>8</v>
      </c>
      <c r="D999">
        <v>12</v>
      </c>
      <c r="E999">
        <v>591</v>
      </c>
      <c r="F999" t="s">
        <v>288</v>
      </c>
      <c r="G999" t="str">
        <f>VLOOKUP(D999,Запчасти!A:E,2,0)</f>
        <v>Двигатель</v>
      </c>
      <c r="H999">
        <f>VLOOKUP(D999,Запчасти!A:E,4,0)</f>
        <v>96286</v>
      </c>
      <c r="I999" t="str">
        <f>VLOOKUP(D999,Запчасти!A:E,5,0)</f>
        <v>R3</v>
      </c>
      <c r="J999">
        <f>VLOOKUP(I999,Автомобили!A:D,4,0)</f>
        <v>3.5</v>
      </c>
    </row>
    <row r="1000" spans="1:10" hidden="1" x14ac:dyDescent="0.25">
      <c r="A1000">
        <v>999</v>
      </c>
      <c r="B1000" s="6">
        <v>45190</v>
      </c>
      <c r="C1000" s="1" t="s">
        <v>3</v>
      </c>
      <c r="D1000">
        <v>37</v>
      </c>
      <c r="E1000">
        <v>426</v>
      </c>
      <c r="F1000" t="s">
        <v>290</v>
      </c>
      <c r="G1000" t="str">
        <f>VLOOKUP(D1000,Запчасти!A:E,2,0)</f>
        <v>Тормозная система</v>
      </c>
      <c r="H1000">
        <f>VLOOKUP(D1000,Запчасти!A:E,4,0)</f>
        <v>56438</v>
      </c>
      <c r="I1000" t="str">
        <f>VLOOKUP(D1000,Запчасти!A:E,5,0)</f>
        <v>R2</v>
      </c>
      <c r="J1000">
        <f>VLOOKUP(I1000,Автомобили!A:D,4,0)</f>
        <v>1.6</v>
      </c>
    </row>
    <row r="1001" spans="1:10" hidden="1" x14ac:dyDescent="0.25">
      <c r="A1001">
        <v>1000</v>
      </c>
      <c r="B1001" s="6">
        <v>45190</v>
      </c>
      <c r="C1001" s="1" t="s">
        <v>19</v>
      </c>
      <c r="D1001">
        <v>67</v>
      </c>
      <c r="E1001">
        <v>883</v>
      </c>
      <c r="F1001" t="s">
        <v>288</v>
      </c>
      <c r="G1001" t="str">
        <f>VLOOKUP(D1001,Запчасти!A:E,2,0)</f>
        <v>Кпп</v>
      </c>
      <c r="H1001">
        <f>VLOOKUP(D1001,Запчасти!A:E,4,0)</f>
        <v>27759</v>
      </c>
      <c r="I1001" t="str">
        <f>VLOOKUP(D1001,Запчасти!A:E,5,0)</f>
        <v>R6</v>
      </c>
      <c r="J1001">
        <f>VLOOKUP(I1001,Автомобили!A:D,4,0)</f>
        <v>2</v>
      </c>
    </row>
    <row r="1002" spans="1:10" hidden="1" x14ac:dyDescent="0.25">
      <c r="A1002">
        <v>1001</v>
      </c>
      <c r="B1002" s="6">
        <v>45190</v>
      </c>
      <c r="C1002" s="1" t="s">
        <v>18</v>
      </c>
      <c r="D1002">
        <v>167</v>
      </c>
      <c r="E1002">
        <v>877</v>
      </c>
      <c r="F1002" t="s">
        <v>288</v>
      </c>
      <c r="G1002" t="str">
        <f>VLOOKUP(D1002,Запчасти!A:E,2,0)</f>
        <v>Электрика</v>
      </c>
      <c r="H1002">
        <f>VLOOKUP(D1002,Запчасти!A:E,4,0)</f>
        <v>48239</v>
      </c>
      <c r="I1002" t="str">
        <f>VLOOKUP(D1002,Запчасти!A:E,5,0)</f>
        <v>R1</v>
      </c>
      <c r="J1002">
        <f>VLOOKUP(I1002,Автомобили!A:D,4,0)</f>
        <v>1.6</v>
      </c>
    </row>
    <row r="1003" spans="1:10" hidden="1" x14ac:dyDescent="0.25">
      <c r="A1003">
        <v>1002</v>
      </c>
      <c r="B1003" s="6">
        <v>45190</v>
      </c>
      <c r="C1003" s="1" t="s">
        <v>6</v>
      </c>
      <c r="D1003">
        <v>73</v>
      </c>
      <c r="E1003">
        <v>748</v>
      </c>
      <c r="F1003" t="s">
        <v>288</v>
      </c>
      <c r="G1003" t="str">
        <f>VLOOKUP(D1003,Запчасти!A:E,2,0)</f>
        <v>Двигатель</v>
      </c>
      <c r="H1003">
        <f>VLOOKUP(D1003,Запчасти!A:E,4,0)</f>
        <v>98664</v>
      </c>
      <c r="I1003" t="str">
        <f>VLOOKUP(D1003,Запчасти!A:E,5,0)</f>
        <v>R5</v>
      </c>
      <c r="J1003">
        <f>VLOOKUP(I1003,Автомобили!A:D,4,0)</f>
        <v>1.4</v>
      </c>
    </row>
    <row r="1004" spans="1:10" hidden="1" x14ac:dyDescent="0.25">
      <c r="A1004">
        <v>1003</v>
      </c>
      <c r="B1004" s="6">
        <v>45190</v>
      </c>
      <c r="C1004" s="1" t="s">
        <v>12</v>
      </c>
      <c r="D1004">
        <v>34</v>
      </c>
      <c r="E1004">
        <v>732</v>
      </c>
      <c r="F1004" t="s">
        <v>288</v>
      </c>
      <c r="G1004" t="str">
        <f>VLOOKUP(D1004,Запчасти!A:E,2,0)</f>
        <v>Система сцепления</v>
      </c>
      <c r="H1004">
        <f>VLOOKUP(D1004,Запчасти!A:E,4,0)</f>
        <v>21154</v>
      </c>
      <c r="I1004" t="str">
        <f>VLOOKUP(D1004,Запчасти!A:E,5,0)</f>
        <v>R6</v>
      </c>
      <c r="J1004">
        <f>VLOOKUP(I1004,Автомобили!A:D,4,0)</f>
        <v>2</v>
      </c>
    </row>
    <row r="1005" spans="1:10" hidden="1" x14ac:dyDescent="0.25">
      <c r="A1005">
        <v>1004</v>
      </c>
      <c r="B1005" s="6">
        <v>45190</v>
      </c>
      <c r="C1005" s="1" t="s">
        <v>22</v>
      </c>
      <c r="D1005">
        <v>181</v>
      </c>
      <c r="E1005">
        <v>912</v>
      </c>
      <c r="F1005" t="s">
        <v>290</v>
      </c>
      <c r="G1005" t="str">
        <f>VLOOKUP(D1005,Запчасти!A:E,2,0)</f>
        <v>Кпп</v>
      </c>
      <c r="H1005">
        <f>VLOOKUP(D1005,Запчасти!A:E,4,0)</f>
        <v>93962</v>
      </c>
      <c r="I1005" t="str">
        <f>VLOOKUP(D1005,Запчасти!A:E,5,0)</f>
        <v>R3</v>
      </c>
      <c r="J1005">
        <f>VLOOKUP(I1005,Автомобили!A:D,4,0)</f>
        <v>3.5</v>
      </c>
    </row>
    <row r="1006" spans="1:10" hidden="1" x14ac:dyDescent="0.25">
      <c r="A1006">
        <v>1005</v>
      </c>
      <c r="B1006" s="6">
        <v>45190</v>
      </c>
      <c r="C1006" s="1" t="s">
        <v>9</v>
      </c>
      <c r="D1006">
        <v>188</v>
      </c>
      <c r="E1006">
        <v>805</v>
      </c>
      <c r="F1006" t="s">
        <v>288</v>
      </c>
      <c r="G1006" t="str">
        <f>VLOOKUP(D1006,Запчасти!A:E,2,0)</f>
        <v>Тормозная система</v>
      </c>
      <c r="H1006">
        <f>VLOOKUP(D1006,Запчасти!A:E,4,0)</f>
        <v>1908</v>
      </c>
      <c r="I1006" t="str">
        <f>VLOOKUP(D1006,Запчасти!A:E,5,0)</f>
        <v>R6</v>
      </c>
      <c r="J1006">
        <f>VLOOKUP(I1006,Автомобили!A:D,4,0)</f>
        <v>2</v>
      </c>
    </row>
    <row r="1007" spans="1:10" hidden="1" x14ac:dyDescent="0.25">
      <c r="A1007">
        <v>1006</v>
      </c>
      <c r="B1007" s="6">
        <v>45190</v>
      </c>
      <c r="C1007" s="1" t="s">
        <v>5</v>
      </c>
      <c r="D1007">
        <v>161</v>
      </c>
      <c r="E1007">
        <v>277</v>
      </c>
      <c r="F1007" t="s">
        <v>290</v>
      </c>
      <c r="G1007" t="str">
        <f>VLOOKUP(D1007,Запчасти!A:E,2,0)</f>
        <v>Двигатель</v>
      </c>
      <c r="H1007">
        <f>VLOOKUP(D1007,Запчасти!A:E,4,0)</f>
        <v>33731</v>
      </c>
      <c r="I1007" t="str">
        <f>VLOOKUP(D1007,Запчасти!A:E,5,0)</f>
        <v>R6</v>
      </c>
      <c r="J1007">
        <f>VLOOKUP(I1007,Автомобили!A:D,4,0)</f>
        <v>2</v>
      </c>
    </row>
    <row r="1008" spans="1:10" hidden="1" x14ac:dyDescent="0.25">
      <c r="A1008">
        <v>1007</v>
      </c>
      <c r="B1008" s="6">
        <v>45190</v>
      </c>
      <c r="C1008" s="1" t="s">
        <v>7</v>
      </c>
      <c r="D1008">
        <v>62</v>
      </c>
      <c r="E1008">
        <v>159</v>
      </c>
      <c r="F1008" t="s">
        <v>288</v>
      </c>
      <c r="G1008" t="str">
        <f>VLOOKUP(D1008,Запчасти!A:E,2,0)</f>
        <v>Двигатель</v>
      </c>
      <c r="H1008">
        <f>VLOOKUP(D1008,Запчасти!A:E,4,0)</f>
        <v>98943</v>
      </c>
      <c r="I1008" t="str">
        <f>VLOOKUP(D1008,Запчасти!A:E,5,0)</f>
        <v>R1</v>
      </c>
      <c r="J1008">
        <f>VLOOKUP(I1008,Автомобили!A:D,4,0)</f>
        <v>1.6</v>
      </c>
    </row>
    <row r="1009" spans="1:10" hidden="1" x14ac:dyDescent="0.25">
      <c r="A1009">
        <v>1008</v>
      </c>
      <c r="B1009" s="6">
        <v>45190</v>
      </c>
      <c r="C1009" s="1" t="s">
        <v>12</v>
      </c>
      <c r="D1009">
        <v>195</v>
      </c>
      <c r="E1009">
        <v>346</v>
      </c>
      <c r="F1009" t="s">
        <v>288</v>
      </c>
      <c r="G1009" t="str">
        <f>VLOOKUP(D1009,Запчасти!A:E,2,0)</f>
        <v>Электрика</v>
      </c>
      <c r="H1009">
        <f>VLOOKUP(D1009,Запчасти!A:E,4,0)</f>
        <v>76113</v>
      </c>
      <c r="I1009" t="str">
        <f>VLOOKUP(D1009,Запчасти!A:E,5,0)</f>
        <v>R3</v>
      </c>
      <c r="J1009">
        <f>VLOOKUP(I1009,Автомобили!A:D,4,0)</f>
        <v>3.5</v>
      </c>
    </row>
    <row r="1010" spans="1:10" hidden="1" x14ac:dyDescent="0.25">
      <c r="A1010">
        <v>1009</v>
      </c>
      <c r="B1010" s="6">
        <v>45190</v>
      </c>
      <c r="C1010" s="1" t="s">
        <v>14</v>
      </c>
      <c r="D1010">
        <v>7</v>
      </c>
      <c r="E1010">
        <v>203</v>
      </c>
      <c r="F1010" t="s">
        <v>290</v>
      </c>
      <c r="G1010" t="str">
        <f>VLOOKUP(D1010,Запчасти!A:E,2,0)</f>
        <v>Двигатель</v>
      </c>
      <c r="H1010">
        <f>VLOOKUP(D1010,Запчасти!A:E,4,0)</f>
        <v>62216</v>
      </c>
      <c r="I1010" t="str">
        <f>VLOOKUP(D1010,Запчасти!A:E,5,0)</f>
        <v>R1</v>
      </c>
      <c r="J1010">
        <f>VLOOKUP(I1010,Автомобили!A:D,4,0)</f>
        <v>1.6</v>
      </c>
    </row>
    <row r="1011" spans="1:10" hidden="1" x14ac:dyDescent="0.25">
      <c r="A1011">
        <v>1010</v>
      </c>
      <c r="B1011" s="6">
        <v>45190</v>
      </c>
      <c r="C1011" s="1" t="s">
        <v>3</v>
      </c>
      <c r="D1011">
        <v>178</v>
      </c>
      <c r="E1011">
        <v>925</v>
      </c>
      <c r="F1011" t="s">
        <v>290</v>
      </c>
      <c r="G1011" t="str">
        <f>VLOOKUP(D1011,Запчасти!A:E,2,0)</f>
        <v>Рулевое управление</v>
      </c>
      <c r="H1011">
        <f>VLOOKUP(D1011,Запчасти!A:E,4,0)</f>
        <v>85776</v>
      </c>
      <c r="I1011" t="str">
        <f>VLOOKUP(D1011,Запчасти!A:E,5,0)</f>
        <v>R6</v>
      </c>
      <c r="J1011">
        <f>VLOOKUP(I1011,Автомобили!A:D,4,0)</f>
        <v>2</v>
      </c>
    </row>
    <row r="1012" spans="1:10" hidden="1" x14ac:dyDescent="0.25">
      <c r="A1012">
        <v>1011</v>
      </c>
      <c r="B1012" s="6">
        <v>45190</v>
      </c>
      <c r="C1012" s="1" t="s">
        <v>12</v>
      </c>
      <c r="D1012">
        <v>97</v>
      </c>
      <c r="E1012">
        <v>600</v>
      </c>
      <c r="F1012" t="s">
        <v>288</v>
      </c>
      <c r="G1012" t="str">
        <f>VLOOKUP(D1012,Запчасти!A:E,2,0)</f>
        <v>Кпп</v>
      </c>
      <c r="H1012">
        <f>VLOOKUP(D1012,Запчасти!A:E,4,0)</f>
        <v>28523</v>
      </c>
      <c r="I1012" t="str">
        <f>VLOOKUP(D1012,Запчасти!A:E,5,0)</f>
        <v>R3</v>
      </c>
      <c r="J1012">
        <f>VLOOKUP(I1012,Автомобили!A:D,4,0)</f>
        <v>3.5</v>
      </c>
    </row>
    <row r="1013" spans="1:10" hidden="1" x14ac:dyDescent="0.25">
      <c r="A1013">
        <v>1012</v>
      </c>
      <c r="B1013" s="6">
        <v>45190</v>
      </c>
      <c r="C1013" s="1" t="s">
        <v>13</v>
      </c>
      <c r="D1013">
        <v>28</v>
      </c>
      <c r="E1013">
        <v>201</v>
      </c>
      <c r="F1013" t="s">
        <v>288</v>
      </c>
      <c r="G1013" t="str">
        <f>VLOOKUP(D1013,Запчасти!A:E,2,0)</f>
        <v>Двигатель</v>
      </c>
      <c r="H1013">
        <f>VLOOKUP(D1013,Запчасти!A:E,4,0)</f>
        <v>17601</v>
      </c>
      <c r="I1013" t="str">
        <f>VLOOKUP(D1013,Запчасти!A:E,5,0)</f>
        <v>R1</v>
      </c>
      <c r="J1013">
        <f>VLOOKUP(I1013,Автомобили!A:D,4,0)</f>
        <v>1.6</v>
      </c>
    </row>
    <row r="1014" spans="1:10" hidden="1" x14ac:dyDescent="0.25">
      <c r="A1014">
        <v>1013</v>
      </c>
      <c r="B1014" s="6">
        <v>45190</v>
      </c>
      <c r="C1014" s="1" t="s">
        <v>17</v>
      </c>
      <c r="D1014">
        <v>37</v>
      </c>
      <c r="E1014">
        <v>621</v>
      </c>
      <c r="F1014" t="s">
        <v>290</v>
      </c>
      <c r="G1014" t="str">
        <f>VLOOKUP(D1014,Запчасти!A:E,2,0)</f>
        <v>Тормозная система</v>
      </c>
      <c r="H1014">
        <f>VLOOKUP(D1014,Запчасти!A:E,4,0)</f>
        <v>56438</v>
      </c>
      <c r="I1014" t="str">
        <f>VLOOKUP(D1014,Запчасти!A:E,5,0)</f>
        <v>R2</v>
      </c>
      <c r="J1014">
        <f>VLOOKUP(I1014,Автомобили!A:D,4,0)</f>
        <v>1.6</v>
      </c>
    </row>
    <row r="1015" spans="1:10" hidden="1" x14ac:dyDescent="0.25">
      <c r="A1015">
        <v>1014</v>
      </c>
      <c r="B1015" s="6">
        <v>45190</v>
      </c>
      <c r="C1015" s="1" t="s">
        <v>3</v>
      </c>
      <c r="D1015">
        <v>53</v>
      </c>
      <c r="E1015">
        <v>389</v>
      </c>
      <c r="F1015" t="s">
        <v>288</v>
      </c>
      <c r="G1015" t="str">
        <f>VLOOKUP(D1015,Запчасти!A:E,2,0)</f>
        <v>Кузов</v>
      </c>
      <c r="H1015">
        <f>VLOOKUP(D1015,Запчасти!A:E,4,0)</f>
        <v>80940</v>
      </c>
      <c r="I1015" t="str">
        <f>VLOOKUP(D1015,Запчасти!A:E,5,0)</f>
        <v>R2</v>
      </c>
      <c r="J1015">
        <f>VLOOKUP(I1015,Автомобили!A:D,4,0)</f>
        <v>1.6</v>
      </c>
    </row>
    <row r="1016" spans="1:10" hidden="1" x14ac:dyDescent="0.25">
      <c r="A1016">
        <v>1015</v>
      </c>
      <c r="B1016" s="6">
        <v>45190</v>
      </c>
      <c r="C1016" s="1" t="s">
        <v>16</v>
      </c>
      <c r="D1016">
        <v>19</v>
      </c>
      <c r="E1016">
        <v>835</v>
      </c>
      <c r="F1016" t="s">
        <v>288</v>
      </c>
      <c r="G1016" t="str">
        <f>VLOOKUP(D1016,Запчасти!A:E,2,0)</f>
        <v>Двигатель</v>
      </c>
      <c r="H1016">
        <f>VLOOKUP(D1016,Запчасти!A:E,4,0)</f>
        <v>70529</v>
      </c>
      <c r="I1016" t="str">
        <f>VLOOKUP(D1016,Запчасти!A:E,5,0)</f>
        <v>R1</v>
      </c>
      <c r="J1016">
        <f>VLOOKUP(I1016,Автомобили!A:D,4,0)</f>
        <v>1.6</v>
      </c>
    </row>
    <row r="1017" spans="1:10" hidden="1" x14ac:dyDescent="0.25">
      <c r="A1017">
        <v>1016</v>
      </c>
      <c r="B1017" s="6">
        <v>45190</v>
      </c>
      <c r="C1017" s="1" t="s">
        <v>18</v>
      </c>
      <c r="D1017">
        <v>166</v>
      </c>
      <c r="E1017">
        <v>450</v>
      </c>
      <c r="F1017" t="s">
        <v>290</v>
      </c>
      <c r="G1017" t="str">
        <f>VLOOKUP(D1017,Запчасти!A:E,2,0)</f>
        <v>Система очистки окон</v>
      </c>
      <c r="H1017">
        <f>VLOOKUP(D1017,Запчасти!A:E,4,0)</f>
        <v>1187</v>
      </c>
      <c r="I1017" t="str">
        <f>VLOOKUP(D1017,Запчасти!A:E,5,0)</f>
        <v>R5</v>
      </c>
      <c r="J1017">
        <f>VLOOKUP(I1017,Автомобили!A:D,4,0)</f>
        <v>1.4</v>
      </c>
    </row>
    <row r="1018" spans="1:10" hidden="1" x14ac:dyDescent="0.25">
      <c r="A1018">
        <v>1017</v>
      </c>
      <c r="B1018" s="6">
        <v>45190</v>
      </c>
      <c r="C1018" s="1" t="s">
        <v>19</v>
      </c>
      <c r="D1018">
        <v>65</v>
      </c>
      <c r="E1018">
        <v>23</v>
      </c>
      <c r="F1018" t="s">
        <v>288</v>
      </c>
      <c r="G1018" t="str">
        <f>VLOOKUP(D1018,Запчасти!A:E,2,0)</f>
        <v>Тормозная система</v>
      </c>
      <c r="H1018">
        <f>VLOOKUP(D1018,Запчасти!A:E,4,0)</f>
        <v>17370</v>
      </c>
      <c r="I1018" t="str">
        <f>VLOOKUP(D1018,Запчасти!A:E,5,0)</f>
        <v>R2</v>
      </c>
      <c r="J1018">
        <f>VLOOKUP(I1018,Автомобили!A:D,4,0)</f>
        <v>1.6</v>
      </c>
    </row>
    <row r="1019" spans="1:10" hidden="1" x14ac:dyDescent="0.25">
      <c r="A1019">
        <v>1018</v>
      </c>
      <c r="B1019" s="6">
        <v>45190</v>
      </c>
      <c r="C1019" s="1" t="s">
        <v>12</v>
      </c>
      <c r="D1019">
        <v>30</v>
      </c>
      <c r="E1019">
        <v>302</v>
      </c>
      <c r="F1019" t="s">
        <v>290</v>
      </c>
      <c r="G1019" t="str">
        <f>VLOOKUP(D1019,Запчасти!A:E,2,0)</f>
        <v>Кпп</v>
      </c>
      <c r="H1019">
        <f>VLOOKUP(D1019,Запчасти!A:E,4,0)</f>
        <v>47536</v>
      </c>
      <c r="I1019" t="str">
        <f>VLOOKUP(D1019,Запчасти!A:E,5,0)</f>
        <v>R4</v>
      </c>
      <c r="J1019">
        <f>VLOOKUP(I1019,Автомобили!A:D,4,0)</f>
        <v>1.6</v>
      </c>
    </row>
    <row r="1020" spans="1:10" hidden="1" x14ac:dyDescent="0.25">
      <c r="A1020">
        <v>1019</v>
      </c>
      <c r="B1020" s="6">
        <v>45190</v>
      </c>
      <c r="C1020" s="1" t="s">
        <v>19</v>
      </c>
      <c r="D1020">
        <v>149</v>
      </c>
      <c r="E1020">
        <v>518</v>
      </c>
      <c r="F1020" t="s">
        <v>288</v>
      </c>
      <c r="G1020" t="str">
        <f>VLOOKUP(D1020,Запчасти!A:E,2,0)</f>
        <v>Двигатель</v>
      </c>
      <c r="H1020">
        <f>VLOOKUP(D1020,Запчасти!A:E,4,0)</f>
        <v>96498</v>
      </c>
      <c r="I1020" t="str">
        <f>VLOOKUP(D1020,Запчасти!A:E,5,0)</f>
        <v>R2</v>
      </c>
      <c r="J1020">
        <f>VLOOKUP(I1020,Автомобили!A:D,4,0)</f>
        <v>1.6</v>
      </c>
    </row>
    <row r="1021" spans="1:10" hidden="1" x14ac:dyDescent="0.25">
      <c r="A1021">
        <v>1020</v>
      </c>
      <c r="B1021" s="6">
        <v>45190</v>
      </c>
      <c r="C1021" s="1" t="s">
        <v>18</v>
      </c>
      <c r="D1021">
        <v>167</v>
      </c>
      <c r="E1021">
        <v>721</v>
      </c>
      <c r="F1021" t="s">
        <v>290</v>
      </c>
      <c r="G1021" t="str">
        <f>VLOOKUP(D1021,Запчасти!A:E,2,0)</f>
        <v>Электрика</v>
      </c>
      <c r="H1021">
        <f>VLOOKUP(D1021,Запчасти!A:E,4,0)</f>
        <v>48239</v>
      </c>
      <c r="I1021" t="str">
        <f>VLOOKUP(D1021,Запчасти!A:E,5,0)</f>
        <v>R1</v>
      </c>
      <c r="J1021">
        <f>VLOOKUP(I1021,Автомобили!A:D,4,0)</f>
        <v>1.6</v>
      </c>
    </row>
    <row r="1022" spans="1:10" hidden="1" x14ac:dyDescent="0.25">
      <c r="A1022">
        <v>1021</v>
      </c>
      <c r="B1022" s="6">
        <v>45190</v>
      </c>
      <c r="C1022" s="1" t="s">
        <v>3</v>
      </c>
      <c r="D1022">
        <v>79</v>
      </c>
      <c r="E1022">
        <v>229</v>
      </c>
      <c r="F1022" t="s">
        <v>288</v>
      </c>
      <c r="G1022" t="str">
        <f>VLOOKUP(D1022,Запчасти!A:E,2,0)</f>
        <v>Отопление / вентиляция</v>
      </c>
      <c r="H1022">
        <f>VLOOKUP(D1022,Запчасти!A:E,4,0)</f>
        <v>99833</v>
      </c>
      <c r="I1022" t="str">
        <f>VLOOKUP(D1022,Запчасти!A:E,5,0)</f>
        <v>R4</v>
      </c>
      <c r="J1022">
        <f>VLOOKUP(I1022,Автомобили!A:D,4,0)</f>
        <v>1.6</v>
      </c>
    </row>
    <row r="1023" spans="1:10" hidden="1" x14ac:dyDescent="0.25">
      <c r="A1023">
        <v>1022</v>
      </c>
      <c r="B1023" s="6">
        <v>45190</v>
      </c>
      <c r="C1023" s="1" t="s">
        <v>8</v>
      </c>
      <c r="D1023">
        <v>120</v>
      </c>
      <c r="E1023">
        <v>315</v>
      </c>
      <c r="F1023" t="s">
        <v>288</v>
      </c>
      <c r="G1023" t="str">
        <f>VLOOKUP(D1023,Запчасти!A:E,2,0)</f>
        <v>Кпп</v>
      </c>
      <c r="H1023">
        <f>VLOOKUP(D1023,Запчасти!A:E,4,0)</f>
        <v>5536</v>
      </c>
      <c r="I1023" t="str">
        <f>VLOOKUP(D1023,Запчасти!A:E,5,0)</f>
        <v>R6</v>
      </c>
      <c r="J1023">
        <f>VLOOKUP(I1023,Автомобили!A:D,4,0)</f>
        <v>2</v>
      </c>
    </row>
    <row r="1024" spans="1:10" hidden="1" x14ac:dyDescent="0.25">
      <c r="A1024">
        <v>1023</v>
      </c>
      <c r="B1024" s="6">
        <v>45190</v>
      </c>
      <c r="C1024" s="1" t="s">
        <v>7</v>
      </c>
      <c r="D1024">
        <v>140</v>
      </c>
      <c r="E1024">
        <v>361</v>
      </c>
      <c r="F1024" t="s">
        <v>288</v>
      </c>
      <c r="G1024" t="str">
        <f>VLOOKUP(D1024,Запчасти!A:E,2,0)</f>
        <v>Подвеска и амортизация</v>
      </c>
      <c r="H1024">
        <f>VLOOKUP(D1024,Запчасти!A:E,4,0)</f>
        <v>63073</v>
      </c>
      <c r="I1024" t="str">
        <f>VLOOKUP(D1024,Запчасти!A:E,5,0)</f>
        <v>R3</v>
      </c>
      <c r="J1024">
        <f>VLOOKUP(I1024,Автомобили!A:D,4,0)</f>
        <v>3.5</v>
      </c>
    </row>
    <row r="1025" spans="1:10" hidden="1" x14ac:dyDescent="0.25">
      <c r="A1025">
        <v>1024</v>
      </c>
      <c r="B1025" s="6">
        <v>45190</v>
      </c>
      <c r="C1025" s="1" t="s">
        <v>17</v>
      </c>
      <c r="D1025">
        <v>168</v>
      </c>
      <c r="E1025">
        <v>431</v>
      </c>
      <c r="F1025" t="s">
        <v>288</v>
      </c>
      <c r="G1025" t="str">
        <f>VLOOKUP(D1025,Запчасти!A:E,2,0)</f>
        <v>Двигатель</v>
      </c>
      <c r="H1025">
        <f>VLOOKUP(D1025,Запчасти!A:E,4,0)</f>
        <v>18893</v>
      </c>
      <c r="I1025" t="str">
        <f>VLOOKUP(D1025,Запчасти!A:E,5,0)</f>
        <v>R4</v>
      </c>
      <c r="J1025">
        <f>VLOOKUP(I1025,Автомобили!A:D,4,0)</f>
        <v>1.6</v>
      </c>
    </row>
    <row r="1026" spans="1:10" hidden="1" x14ac:dyDescent="0.25">
      <c r="A1026">
        <v>1025</v>
      </c>
      <c r="B1026" s="6">
        <v>45190</v>
      </c>
      <c r="C1026" s="1" t="s">
        <v>10</v>
      </c>
      <c r="D1026">
        <v>20</v>
      </c>
      <c r="E1026">
        <v>606</v>
      </c>
      <c r="F1026" t="s">
        <v>288</v>
      </c>
      <c r="G1026" t="str">
        <f>VLOOKUP(D1026,Запчасти!A:E,2,0)</f>
        <v>Подготовка топливной смеси</v>
      </c>
      <c r="H1026">
        <f>VLOOKUP(D1026,Запчасти!A:E,4,0)</f>
        <v>23399</v>
      </c>
      <c r="I1026" t="str">
        <f>VLOOKUP(D1026,Запчасти!A:E,5,0)</f>
        <v>R2</v>
      </c>
      <c r="J1026">
        <f>VLOOKUP(I1026,Автомобили!A:D,4,0)</f>
        <v>1.6</v>
      </c>
    </row>
    <row r="1027" spans="1:10" hidden="1" x14ac:dyDescent="0.25">
      <c r="A1027">
        <v>1026</v>
      </c>
      <c r="B1027" s="6">
        <v>45190</v>
      </c>
      <c r="C1027" s="1" t="s">
        <v>10</v>
      </c>
      <c r="D1027">
        <v>158</v>
      </c>
      <c r="E1027">
        <v>88</v>
      </c>
      <c r="F1027" t="s">
        <v>290</v>
      </c>
      <c r="G1027" t="str">
        <f>VLOOKUP(D1027,Запчасти!A:E,2,0)</f>
        <v>Кпп</v>
      </c>
      <c r="H1027">
        <f>VLOOKUP(D1027,Запчасти!A:E,4,0)</f>
        <v>97504</v>
      </c>
      <c r="I1027" t="str">
        <f>VLOOKUP(D1027,Запчасти!A:E,5,0)</f>
        <v>R3</v>
      </c>
      <c r="J1027">
        <f>VLOOKUP(I1027,Автомобили!A:D,4,0)</f>
        <v>3.5</v>
      </c>
    </row>
    <row r="1028" spans="1:10" hidden="1" x14ac:dyDescent="0.25">
      <c r="A1028">
        <v>1027</v>
      </c>
      <c r="B1028" s="6">
        <v>45190</v>
      </c>
      <c r="C1028" s="1" t="s">
        <v>7</v>
      </c>
      <c r="D1028">
        <v>35</v>
      </c>
      <c r="E1028">
        <v>731</v>
      </c>
      <c r="F1028" t="s">
        <v>290</v>
      </c>
      <c r="G1028" t="str">
        <f>VLOOKUP(D1028,Запчасти!A:E,2,0)</f>
        <v>Электрика</v>
      </c>
      <c r="H1028">
        <f>VLOOKUP(D1028,Запчасти!A:E,4,0)</f>
        <v>45207</v>
      </c>
      <c r="I1028" t="str">
        <f>VLOOKUP(D1028,Запчасти!A:E,5,0)</f>
        <v>R3</v>
      </c>
      <c r="J1028">
        <f>VLOOKUP(I1028,Автомобили!A:D,4,0)</f>
        <v>3.5</v>
      </c>
    </row>
    <row r="1029" spans="1:10" hidden="1" x14ac:dyDescent="0.25">
      <c r="A1029">
        <v>1028</v>
      </c>
      <c r="B1029" s="6">
        <v>45190</v>
      </c>
      <c r="C1029" s="1" t="s">
        <v>6</v>
      </c>
      <c r="D1029">
        <v>198</v>
      </c>
      <c r="E1029">
        <v>420</v>
      </c>
      <c r="F1029" t="s">
        <v>288</v>
      </c>
      <c r="G1029" t="str">
        <f>VLOOKUP(D1029,Запчасти!A:E,2,0)</f>
        <v>Подвеска и амортизация</v>
      </c>
      <c r="H1029">
        <f>VLOOKUP(D1029,Запчасти!A:E,4,0)</f>
        <v>21203</v>
      </c>
      <c r="I1029" t="str">
        <f>VLOOKUP(D1029,Запчасти!A:E,5,0)</f>
        <v>R3</v>
      </c>
      <c r="J1029">
        <f>VLOOKUP(I1029,Автомобили!A:D,4,0)</f>
        <v>3.5</v>
      </c>
    </row>
    <row r="1030" spans="1:10" hidden="1" x14ac:dyDescent="0.25">
      <c r="A1030">
        <v>1029</v>
      </c>
      <c r="B1030" s="6">
        <v>45190</v>
      </c>
      <c r="C1030" s="1" t="s">
        <v>7</v>
      </c>
      <c r="D1030">
        <v>131</v>
      </c>
      <c r="E1030">
        <v>783</v>
      </c>
      <c r="F1030" t="s">
        <v>288</v>
      </c>
      <c r="G1030" t="str">
        <f>VLOOKUP(D1030,Запчасти!A:E,2,0)</f>
        <v>Электрика</v>
      </c>
      <c r="H1030">
        <f>VLOOKUP(D1030,Запчасти!A:E,4,0)</f>
        <v>96348</v>
      </c>
      <c r="I1030" t="str">
        <f>VLOOKUP(D1030,Запчасти!A:E,5,0)</f>
        <v>R2</v>
      </c>
      <c r="J1030">
        <f>VLOOKUP(I1030,Автомобили!A:D,4,0)</f>
        <v>1.6</v>
      </c>
    </row>
    <row r="1031" spans="1:10" hidden="1" x14ac:dyDescent="0.25">
      <c r="A1031">
        <v>1030</v>
      </c>
      <c r="B1031" s="6">
        <v>45190</v>
      </c>
      <c r="C1031" s="1" t="s">
        <v>7</v>
      </c>
      <c r="D1031">
        <v>184</v>
      </c>
      <c r="E1031">
        <v>914</v>
      </c>
      <c r="F1031" t="s">
        <v>288</v>
      </c>
      <c r="G1031" t="str">
        <f>VLOOKUP(D1031,Запчасти!A:E,2,0)</f>
        <v>Трансмиссия</v>
      </c>
      <c r="H1031">
        <f>VLOOKUP(D1031,Запчасти!A:E,4,0)</f>
        <v>86109</v>
      </c>
      <c r="I1031" t="str">
        <f>VLOOKUP(D1031,Запчасти!A:E,5,0)</f>
        <v>R1</v>
      </c>
      <c r="J1031">
        <f>VLOOKUP(I1031,Автомобили!A:D,4,0)</f>
        <v>1.6</v>
      </c>
    </row>
    <row r="1032" spans="1:10" hidden="1" x14ac:dyDescent="0.25">
      <c r="A1032">
        <v>1031</v>
      </c>
      <c r="B1032" s="6">
        <v>45190</v>
      </c>
      <c r="C1032" s="1" t="s">
        <v>13</v>
      </c>
      <c r="D1032">
        <v>29</v>
      </c>
      <c r="E1032">
        <v>732</v>
      </c>
      <c r="F1032" t="s">
        <v>290</v>
      </c>
      <c r="G1032" t="str">
        <f>VLOOKUP(D1032,Запчасти!A:E,2,0)</f>
        <v>Подготовка топливной смеси</v>
      </c>
      <c r="H1032">
        <f>VLOOKUP(D1032,Запчасти!A:E,4,0)</f>
        <v>95095</v>
      </c>
      <c r="I1032" t="str">
        <f>VLOOKUP(D1032,Запчасти!A:E,5,0)</f>
        <v>R5</v>
      </c>
      <c r="J1032">
        <f>VLOOKUP(I1032,Автомобили!A:D,4,0)</f>
        <v>1.4</v>
      </c>
    </row>
    <row r="1033" spans="1:10" hidden="1" x14ac:dyDescent="0.25">
      <c r="A1033">
        <v>1032</v>
      </c>
      <c r="B1033" s="6">
        <v>45190</v>
      </c>
      <c r="C1033" s="1" t="s">
        <v>20</v>
      </c>
      <c r="D1033">
        <v>177</v>
      </c>
      <c r="E1033">
        <v>67</v>
      </c>
      <c r="F1033" t="s">
        <v>290</v>
      </c>
      <c r="G1033" t="str">
        <f>VLOOKUP(D1033,Запчасти!A:E,2,0)</f>
        <v>Двигатель</v>
      </c>
      <c r="H1033">
        <f>VLOOKUP(D1033,Запчасти!A:E,4,0)</f>
        <v>58176</v>
      </c>
      <c r="I1033" t="str">
        <f>VLOOKUP(D1033,Запчасти!A:E,5,0)</f>
        <v>R4</v>
      </c>
      <c r="J1033">
        <f>VLOOKUP(I1033,Автомобили!A:D,4,0)</f>
        <v>1.6</v>
      </c>
    </row>
    <row r="1034" spans="1:10" hidden="1" x14ac:dyDescent="0.25">
      <c r="A1034">
        <v>1033</v>
      </c>
      <c r="B1034" s="6">
        <v>45191</v>
      </c>
      <c r="C1034" s="1" t="s">
        <v>15</v>
      </c>
      <c r="D1034">
        <v>60</v>
      </c>
      <c r="E1034">
        <v>852</v>
      </c>
      <c r="F1034" t="s">
        <v>290</v>
      </c>
      <c r="G1034" t="str">
        <f>VLOOKUP(D1034,Запчасти!A:E,2,0)</f>
        <v>Электрика</v>
      </c>
      <c r="H1034">
        <f>VLOOKUP(D1034,Запчасти!A:E,4,0)</f>
        <v>85862</v>
      </c>
      <c r="I1034" t="str">
        <f>VLOOKUP(D1034,Запчасти!A:E,5,0)</f>
        <v>R6</v>
      </c>
      <c r="J1034">
        <f>VLOOKUP(I1034,Автомобили!A:D,4,0)</f>
        <v>2</v>
      </c>
    </row>
    <row r="1035" spans="1:10" hidden="1" x14ac:dyDescent="0.25">
      <c r="A1035">
        <v>1034</v>
      </c>
      <c r="B1035" s="6">
        <v>45191</v>
      </c>
      <c r="C1035" s="1" t="s">
        <v>3</v>
      </c>
      <c r="D1035">
        <v>35</v>
      </c>
      <c r="E1035">
        <v>145</v>
      </c>
      <c r="F1035" t="s">
        <v>290</v>
      </c>
      <c r="G1035" t="str">
        <f>VLOOKUP(D1035,Запчасти!A:E,2,0)</f>
        <v>Электрика</v>
      </c>
      <c r="H1035">
        <f>VLOOKUP(D1035,Запчасти!A:E,4,0)</f>
        <v>45207</v>
      </c>
      <c r="I1035" t="str">
        <f>VLOOKUP(D1035,Запчасти!A:E,5,0)</f>
        <v>R3</v>
      </c>
      <c r="J1035">
        <f>VLOOKUP(I1035,Автомобили!A:D,4,0)</f>
        <v>3.5</v>
      </c>
    </row>
    <row r="1036" spans="1:10" hidden="1" x14ac:dyDescent="0.25">
      <c r="A1036">
        <v>1035</v>
      </c>
      <c r="B1036" s="6">
        <v>45191</v>
      </c>
      <c r="C1036" s="1" t="s">
        <v>21</v>
      </c>
      <c r="D1036">
        <v>112</v>
      </c>
      <c r="E1036">
        <v>291</v>
      </c>
      <c r="F1036" t="s">
        <v>288</v>
      </c>
      <c r="G1036" t="str">
        <f>VLOOKUP(D1036,Запчасти!A:E,2,0)</f>
        <v>Тормозная система</v>
      </c>
      <c r="H1036">
        <f>VLOOKUP(D1036,Запчасти!A:E,4,0)</f>
        <v>17267</v>
      </c>
      <c r="I1036" t="str">
        <f>VLOOKUP(D1036,Запчасти!A:E,5,0)</f>
        <v>R2</v>
      </c>
      <c r="J1036">
        <f>VLOOKUP(I1036,Автомобили!A:D,4,0)</f>
        <v>1.6</v>
      </c>
    </row>
    <row r="1037" spans="1:10" hidden="1" x14ac:dyDescent="0.25">
      <c r="A1037">
        <v>1036</v>
      </c>
      <c r="B1037" s="6">
        <v>45191</v>
      </c>
      <c r="C1037" s="1" t="s">
        <v>16</v>
      </c>
      <c r="D1037">
        <v>100</v>
      </c>
      <c r="E1037">
        <v>468</v>
      </c>
      <c r="F1037" t="s">
        <v>288</v>
      </c>
      <c r="G1037" t="str">
        <f>VLOOKUP(D1037,Запчасти!A:E,2,0)</f>
        <v>Система подачи топлива</v>
      </c>
      <c r="H1037">
        <f>VLOOKUP(D1037,Запчасти!A:E,4,0)</f>
        <v>85018</v>
      </c>
      <c r="I1037" t="str">
        <f>VLOOKUP(D1037,Запчасти!A:E,5,0)</f>
        <v>R6</v>
      </c>
      <c r="J1037">
        <f>VLOOKUP(I1037,Автомобили!A:D,4,0)</f>
        <v>2</v>
      </c>
    </row>
    <row r="1038" spans="1:10" hidden="1" x14ac:dyDescent="0.25">
      <c r="A1038">
        <v>1037</v>
      </c>
      <c r="B1038" s="6">
        <v>45191</v>
      </c>
      <c r="C1038" s="1" t="s">
        <v>18</v>
      </c>
      <c r="D1038">
        <v>173</v>
      </c>
      <c r="E1038">
        <v>123</v>
      </c>
      <c r="F1038" t="s">
        <v>288</v>
      </c>
      <c r="G1038" t="str">
        <f>VLOOKUP(D1038,Запчасти!A:E,2,0)</f>
        <v>Двигатель</v>
      </c>
      <c r="H1038">
        <f>VLOOKUP(D1038,Запчасти!A:E,4,0)</f>
        <v>59834</v>
      </c>
      <c r="I1038" t="str">
        <f>VLOOKUP(D1038,Запчасти!A:E,5,0)</f>
        <v>R1</v>
      </c>
      <c r="J1038">
        <f>VLOOKUP(I1038,Автомобили!A:D,4,0)</f>
        <v>1.6</v>
      </c>
    </row>
    <row r="1039" spans="1:10" hidden="1" x14ac:dyDescent="0.25">
      <c r="A1039">
        <v>1038</v>
      </c>
      <c r="B1039" s="6">
        <v>45191</v>
      </c>
      <c r="C1039" s="1" t="s">
        <v>15</v>
      </c>
      <c r="D1039">
        <v>7</v>
      </c>
      <c r="E1039">
        <v>938</v>
      </c>
      <c r="F1039" t="s">
        <v>288</v>
      </c>
      <c r="G1039" t="str">
        <f>VLOOKUP(D1039,Запчасти!A:E,2,0)</f>
        <v>Двигатель</v>
      </c>
      <c r="H1039">
        <f>VLOOKUP(D1039,Запчасти!A:E,4,0)</f>
        <v>62216</v>
      </c>
      <c r="I1039" t="str">
        <f>VLOOKUP(D1039,Запчасти!A:E,5,0)</f>
        <v>R1</v>
      </c>
      <c r="J1039">
        <f>VLOOKUP(I1039,Автомобили!A:D,4,0)</f>
        <v>1.6</v>
      </c>
    </row>
    <row r="1040" spans="1:10" hidden="1" x14ac:dyDescent="0.25">
      <c r="A1040">
        <v>1039</v>
      </c>
      <c r="B1040" s="6">
        <v>45191</v>
      </c>
      <c r="C1040" s="1" t="s">
        <v>6</v>
      </c>
      <c r="D1040">
        <v>77</v>
      </c>
      <c r="E1040">
        <v>366</v>
      </c>
      <c r="F1040" t="s">
        <v>290</v>
      </c>
      <c r="G1040" t="str">
        <f>VLOOKUP(D1040,Запчасти!A:E,2,0)</f>
        <v>Тормозная система</v>
      </c>
      <c r="H1040">
        <f>VLOOKUP(D1040,Запчасти!A:E,4,0)</f>
        <v>75927</v>
      </c>
      <c r="I1040" t="str">
        <f>VLOOKUP(D1040,Запчасти!A:E,5,0)</f>
        <v>R2</v>
      </c>
      <c r="J1040">
        <f>VLOOKUP(I1040,Автомобили!A:D,4,0)</f>
        <v>1.6</v>
      </c>
    </row>
    <row r="1041" spans="1:11" hidden="1" x14ac:dyDescent="0.25">
      <c r="A1041">
        <v>1040</v>
      </c>
      <c r="B1041" s="6">
        <v>45191</v>
      </c>
      <c r="C1041" s="1" t="s">
        <v>3</v>
      </c>
      <c r="D1041">
        <v>42</v>
      </c>
      <c r="E1041">
        <v>894</v>
      </c>
      <c r="F1041" t="s">
        <v>290</v>
      </c>
      <c r="G1041" t="str">
        <f>VLOOKUP(D1041,Запчасти!A:E,2,0)</f>
        <v>Подготовка топливной смеси</v>
      </c>
      <c r="H1041">
        <f>VLOOKUP(D1041,Запчасти!A:E,4,0)</f>
        <v>66148</v>
      </c>
      <c r="I1041" t="str">
        <f>VLOOKUP(D1041,Запчасти!A:E,5,0)</f>
        <v>R6</v>
      </c>
      <c r="J1041">
        <f>VLOOKUP(I1041,Автомобили!A:D,4,0)</f>
        <v>2</v>
      </c>
    </row>
    <row r="1042" spans="1:11" hidden="1" x14ac:dyDescent="0.25">
      <c r="A1042">
        <v>1041</v>
      </c>
      <c r="B1042" s="6">
        <v>45191</v>
      </c>
      <c r="C1042" s="1" t="s">
        <v>20</v>
      </c>
      <c r="D1042">
        <v>190</v>
      </c>
      <c r="E1042">
        <v>222</v>
      </c>
      <c r="F1042" t="s">
        <v>288</v>
      </c>
      <c r="G1042" t="str">
        <f>VLOOKUP(D1042,Запчасти!A:E,2,0)</f>
        <v>Двигатель</v>
      </c>
      <c r="H1042">
        <f>VLOOKUP(D1042,Запчасти!A:E,4,0)</f>
        <v>20338</v>
      </c>
      <c r="I1042" t="str">
        <f>VLOOKUP(D1042,Запчасти!A:E,5,0)</f>
        <v>R2</v>
      </c>
      <c r="J1042">
        <f>VLOOKUP(I1042,Автомобили!A:D,4,0)</f>
        <v>1.6</v>
      </c>
    </row>
    <row r="1043" spans="1:11" hidden="1" x14ac:dyDescent="0.25">
      <c r="A1043">
        <v>1042</v>
      </c>
      <c r="B1043" s="6">
        <v>45191</v>
      </c>
      <c r="C1043" s="1" t="s">
        <v>18</v>
      </c>
      <c r="D1043">
        <v>138</v>
      </c>
      <c r="E1043">
        <v>212</v>
      </c>
      <c r="F1043" t="s">
        <v>288</v>
      </c>
      <c r="G1043" t="str">
        <f>VLOOKUP(D1043,Запчасти!A:E,2,0)</f>
        <v>Электрика</v>
      </c>
      <c r="H1043">
        <f>VLOOKUP(D1043,Запчасти!A:E,4,0)</f>
        <v>1987</v>
      </c>
      <c r="I1043" t="str">
        <f>VLOOKUP(D1043,Запчасти!A:E,5,0)</f>
        <v>R6</v>
      </c>
      <c r="J1043">
        <f>VLOOKUP(I1043,Автомобили!A:D,4,0)</f>
        <v>2</v>
      </c>
    </row>
    <row r="1044" spans="1:11" hidden="1" x14ac:dyDescent="0.25">
      <c r="A1044">
        <v>1043</v>
      </c>
      <c r="B1044" s="6">
        <v>45191</v>
      </c>
      <c r="C1044" s="1" t="s">
        <v>7</v>
      </c>
      <c r="D1044">
        <v>117</v>
      </c>
      <c r="E1044">
        <v>772</v>
      </c>
      <c r="F1044" t="s">
        <v>290</v>
      </c>
      <c r="G1044" t="str">
        <f>VLOOKUP(D1044,Запчасти!A:E,2,0)</f>
        <v>Подвеска и амортизация</v>
      </c>
      <c r="H1044">
        <f>VLOOKUP(D1044,Запчасти!A:E,4,0)</f>
        <v>8851</v>
      </c>
      <c r="I1044" t="str">
        <f>VLOOKUP(D1044,Запчасти!A:E,5,0)</f>
        <v>R1</v>
      </c>
      <c r="J1044">
        <f>VLOOKUP(I1044,Автомобили!A:D,4,0)</f>
        <v>1.6</v>
      </c>
    </row>
    <row r="1045" spans="1:11" hidden="1" x14ac:dyDescent="0.25">
      <c r="A1045">
        <v>1044</v>
      </c>
      <c r="B1045" s="6">
        <v>45191</v>
      </c>
      <c r="C1045" s="1" t="s">
        <v>5</v>
      </c>
      <c r="D1045">
        <v>12</v>
      </c>
      <c r="E1045">
        <v>81</v>
      </c>
      <c r="F1045" t="s">
        <v>288</v>
      </c>
      <c r="G1045" t="str">
        <f>VLOOKUP(D1045,Запчасти!A:E,2,0)</f>
        <v>Двигатель</v>
      </c>
      <c r="H1045">
        <f>VLOOKUP(D1045,Запчасти!A:E,4,0)</f>
        <v>96286</v>
      </c>
      <c r="I1045" t="str">
        <f>VLOOKUP(D1045,Запчасти!A:E,5,0)</f>
        <v>R3</v>
      </c>
      <c r="J1045">
        <f>VLOOKUP(I1045,Автомобили!A:D,4,0)</f>
        <v>3.5</v>
      </c>
    </row>
    <row r="1046" spans="1:11" hidden="1" x14ac:dyDescent="0.25">
      <c r="A1046">
        <v>1045</v>
      </c>
      <c r="B1046" s="6">
        <v>45191</v>
      </c>
      <c r="C1046" s="1" t="s">
        <v>21</v>
      </c>
      <c r="D1046">
        <v>115</v>
      </c>
      <c r="E1046">
        <v>276</v>
      </c>
      <c r="F1046" t="s">
        <v>290</v>
      </c>
      <c r="G1046" t="str">
        <f>VLOOKUP(D1046,Запчасти!A:E,2,0)</f>
        <v>Электрика</v>
      </c>
      <c r="H1046">
        <f>VLOOKUP(D1046,Запчасти!A:E,4,0)</f>
        <v>6092</v>
      </c>
      <c r="I1046" t="str">
        <f>VLOOKUP(D1046,Запчасти!A:E,5,0)</f>
        <v>R1</v>
      </c>
      <c r="J1046">
        <f>VLOOKUP(I1046,Автомобили!A:D,4,0)</f>
        <v>1.6</v>
      </c>
    </row>
    <row r="1047" spans="1:11" hidden="1" x14ac:dyDescent="0.25">
      <c r="A1047">
        <v>1046</v>
      </c>
      <c r="B1047" s="6">
        <v>45191</v>
      </c>
      <c r="C1047" s="1" t="s">
        <v>9</v>
      </c>
      <c r="D1047">
        <v>39</v>
      </c>
      <c r="E1047">
        <v>359</v>
      </c>
      <c r="F1047" t="s">
        <v>288</v>
      </c>
      <c r="G1047" t="str">
        <f>VLOOKUP(D1047,Запчасти!A:E,2,0)</f>
        <v>Тормозная система</v>
      </c>
      <c r="H1047">
        <f>VLOOKUP(D1047,Запчасти!A:E,4,0)</f>
        <v>35538</v>
      </c>
      <c r="I1047" t="str">
        <f>VLOOKUP(D1047,Запчасти!A:E,5,0)</f>
        <v>R4</v>
      </c>
      <c r="J1047">
        <f>VLOOKUP(I1047,Автомобили!A:D,4,0)</f>
        <v>1.6</v>
      </c>
    </row>
    <row r="1048" spans="1:11" hidden="1" x14ac:dyDescent="0.25">
      <c r="A1048">
        <v>1047</v>
      </c>
      <c r="B1048" s="6">
        <v>45191</v>
      </c>
      <c r="C1048" s="1" t="s">
        <v>10</v>
      </c>
      <c r="D1048">
        <v>28</v>
      </c>
      <c r="E1048">
        <v>406</v>
      </c>
      <c r="F1048" t="s">
        <v>288</v>
      </c>
      <c r="G1048" t="str">
        <f>VLOOKUP(D1048,Запчасти!A:E,2,0)</f>
        <v>Двигатель</v>
      </c>
      <c r="H1048">
        <f>VLOOKUP(D1048,Запчасти!A:E,4,0)</f>
        <v>17601</v>
      </c>
      <c r="I1048" t="str">
        <f>VLOOKUP(D1048,Запчасти!A:E,5,0)</f>
        <v>R1</v>
      </c>
      <c r="J1048">
        <f>VLOOKUP(I1048,Автомобили!A:D,4,0)</f>
        <v>1.6</v>
      </c>
    </row>
    <row r="1049" spans="1:11" hidden="1" x14ac:dyDescent="0.25">
      <c r="A1049">
        <v>1048</v>
      </c>
      <c r="B1049" s="6">
        <v>45191</v>
      </c>
      <c r="C1049" s="1" t="s">
        <v>19</v>
      </c>
      <c r="D1049">
        <v>199</v>
      </c>
      <c r="E1049">
        <v>213</v>
      </c>
      <c r="F1049" t="s">
        <v>288</v>
      </c>
      <c r="G1049" t="str">
        <f>VLOOKUP(D1049,Запчасти!A:E,2,0)</f>
        <v>Тормозная система</v>
      </c>
      <c r="H1049">
        <f>VLOOKUP(D1049,Запчасти!A:E,4,0)</f>
        <v>51718</v>
      </c>
      <c r="I1049" t="str">
        <f>VLOOKUP(D1049,Запчасти!A:E,5,0)</f>
        <v>R1</v>
      </c>
      <c r="J1049">
        <f>VLOOKUP(I1049,Автомобили!A:D,4,0)</f>
        <v>1.6</v>
      </c>
    </row>
    <row r="1050" spans="1:11" hidden="1" x14ac:dyDescent="0.25">
      <c r="A1050">
        <v>1049</v>
      </c>
      <c r="B1050" s="6">
        <v>45191</v>
      </c>
      <c r="C1050" s="1" t="s">
        <v>14</v>
      </c>
      <c r="D1050">
        <v>186</v>
      </c>
      <c r="E1050">
        <v>33</v>
      </c>
      <c r="F1050" t="s">
        <v>290</v>
      </c>
      <c r="G1050" t="str">
        <f>VLOOKUP(D1050,Запчасти!A:E,2,0)</f>
        <v>Двигатель</v>
      </c>
      <c r="H1050">
        <f>VLOOKUP(D1050,Запчасти!A:E,4,0)</f>
        <v>51825</v>
      </c>
      <c r="I1050" t="str">
        <f>VLOOKUP(D1050,Запчасти!A:E,5,0)</f>
        <v>R3</v>
      </c>
      <c r="J1050">
        <f>VLOOKUP(I1050,Автомобили!A:D,4,0)</f>
        <v>3.5</v>
      </c>
    </row>
    <row r="1051" spans="1:11" hidden="1" x14ac:dyDescent="0.25">
      <c r="A1051">
        <v>1050</v>
      </c>
      <c r="B1051" s="6">
        <v>45191</v>
      </c>
      <c r="C1051" s="1" t="s">
        <v>20</v>
      </c>
      <c r="D1051">
        <v>59</v>
      </c>
      <c r="E1051">
        <v>811</v>
      </c>
      <c r="F1051" t="s">
        <v>288</v>
      </c>
      <c r="G1051" t="str">
        <f>VLOOKUP(D1051,Запчасти!A:E,2,0)</f>
        <v>Двигатель</v>
      </c>
      <c r="H1051">
        <f>VLOOKUP(D1051,Запчасти!A:E,4,0)</f>
        <v>13695</v>
      </c>
      <c r="I1051" t="str">
        <f>VLOOKUP(D1051,Запчасти!A:E,5,0)</f>
        <v>R5</v>
      </c>
      <c r="J1051">
        <f>VLOOKUP(I1051,Автомобили!A:D,4,0)</f>
        <v>1.4</v>
      </c>
    </row>
    <row r="1052" spans="1:11" hidden="1" x14ac:dyDescent="0.25">
      <c r="A1052">
        <v>1051</v>
      </c>
      <c r="B1052" s="6">
        <v>45191</v>
      </c>
      <c r="C1052" s="1" t="s">
        <v>15</v>
      </c>
      <c r="D1052">
        <v>198</v>
      </c>
      <c r="E1052">
        <v>426</v>
      </c>
      <c r="F1052" t="s">
        <v>290</v>
      </c>
      <c r="G1052" t="str">
        <f>VLOOKUP(D1052,Запчасти!A:E,2,0)</f>
        <v>Подвеска и амортизация</v>
      </c>
      <c r="H1052">
        <f>VLOOKUP(D1052,Запчасти!A:E,4,0)</f>
        <v>21203</v>
      </c>
      <c r="I1052" t="str">
        <f>VLOOKUP(D1052,Запчасти!A:E,5,0)</f>
        <v>R3</v>
      </c>
      <c r="J1052">
        <f>VLOOKUP(I1052,Автомобили!A:D,4,0)</f>
        <v>3.5</v>
      </c>
    </row>
    <row r="1053" spans="1:11" hidden="1" x14ac:dyDescent="0.25">
      <c r="A1053">
        <v>1052</v>
      </c>
      <c r="B1053" s="6">
        <v>45191</v>
      </c>
      <c r="C1053" s="1" t="s">
        <v>6</v>
      </c>
      <c r="D1053">
        <v>167</v>
      </c>
      <c r="E1053">
        <v>725</v>
      </c>
      <c r="F1053" t="s">
        <v>288</v>
      </c>
      <c r="G1053" t="str">
        <f>VLOOKUP(D1053,Запчасти!A:E,2,0)</f>
        <v>Электрика</v>
      </c>
      <c r="H1053">
        <f>VLOOKUP(D1053,Запчасти!A:E,4,0)</f>
        <v>48239</v>
      </c>
      <c r="I1053" t="str">
        <f>VLOOKUP(D1053,Запчасти!A:E,5,0)</f>
        <v>R1</v>
      </c>
      <c r="J1053">
        <f>VLOOKUP(I1053,Автомобили!A:D,4,0)</f>
        <v>1.6</v>
      </c>
    </row>
    <row r="1054" spans="1:11" hidden="1" x14ac:dyDescent="0.25">
      <c r="A1054">
        <v>1053</v>
      </c>
      <c r="B1054" s="6">
        <v>45191</v>
      </c>
      <c r="C1054" s="1" t="s">
        <v>21</v>
      </c>
      <c r="D1054">
        <v>121</v>
      </c>
      <c r="E1054">
        <v>540</v>
      </c>
      <c r="F1054" t="s">
        <v>288</v>
      </c>
      <c r="G1054" t="str">
        <f>VLOOKUP(D1054,Запчасти!A:E,2,0)</f>
        <v>Рулевое управление</v>
      </c>
      <c r="H1054">
        <f>VLOOKUP(D1054,Запчасти!A:E,4,0)</f>
        <v>7868</v>
      </c>
      <c r="I1054" t="str">
        <f>VLOOKUP(D1054,Запчасти!A:E,5,0)</f>
        <v>R2</v>
      </c>
      <c r="J1054">
        <f>VLOOKUP(I1054,Автомобили!A:D,4,0)</f>
        <v>1.6</v>
      </c>
    </row>
    <row r="1055" spans="1:11" hidden="1" x14ac:dyDescent="0.25">
      <c r="A1055">
        <v>1054</v>
      </c>
      <c r="B1055" s="6">
        <v>45191</v>
      </c>
      <c r="C1055" s="1" t="s">
        <v>17</v>
      </c>
      <c r="D1055">
        <v>100</v>
      </c>
      <c r="E1055">
        <v>686</v>
      </c>
      <c r="F1055" t="s">
        <v>288</v>
      </c>
      <c r="G1055" t="str">
        <f>VLOOKUP(D1055,Запчасти!A:E,2,0)</f>
        <v>Система подачи топлива</v>
      </c>
      <c r="H1055">
        <f>VLOOKUP(D1055,Запчасти!A:E,4,0)</f>
        <v>85018</v>
      </c>
      <c r="I1055" t="str">
        <f>VLOOKUP(D1055,Запчасти!A:E,5,0)</f>
        <v>R6</v>
      </c>
      <c r="J1055">
        <f>VLOOKUP(I1055,Автомобили!A:D,4,0)</f>
        <v>2</v>
      </c>
    </row>
    <row r="1056" spans="1:11" hidden="1" x14ac:dyDescent="0.25">
      <c r="A1056">
        <v>1055</v>
      </c>
      <c r="B1056" s="6">
        <v>45191</v>
      </c>
      <c r="C1056" s="1" t="s">
        <v>10</v>
      </c>
      <c r="D1056">
        <v>146</v>
      </c>
      <c r="E1056">
        <v>409</v>
      </c>
      <c r="F1056" t="s">
        <v>290</v>
      </c>
      <c r="G1056" t="str">
        <f>VLOOKUP(D1056,Запчасти!A:E,2,0)</f>
        <v>Кондиционер</v>
      </c>
      <c r="H1056">
        <f>VLOOKUP(D1056,Запчасти!A:E,4,0)</f>
        <v>4772</v>
      </c>
      <c r="I1056" t="str">
        <f>VLOOKUP(D1056,Запчасти!A:E,5,0)</f>
        <v>R1</v>
      </c>
      <c r="J1056">
        <f>VLOOKUP(I1056,Автомобили!A:D,4,0)</f>
        <v>1.6</v>
      </c>
      <c r="K1056">
        <f>H1056*E1056</f>
        <v>1951748</v>
      </c>
    </row>
    <row r="1057" spans="1:11" hidden="1" x14ac:dyDescent="0.25">
      <c r="A1057">
        <v>1056</v>
      </c>
      <c r="B1057" s="6">
        <v>45191</v>
      </c>
      <c r="C1057" s="1" t="s">
        <v>20</v>
      </c>
      <c r="D1057">
        <v>148</v>
      </c>
      <c r="E1057">
        <v>361</v>
      </c>
      <c r="F1057" t="s">
        <v>290</v>
      </c>
      <c r="G1057" t="str">
        <f>VLOOKUP(D1057,Запчасти!A:E,2,0)</f>
        <v>Рулевое управление</v>
      </c>
      <c r="H1057">
        <f>VLOOKUP(D1057,Запчасти!A:E,4,0)</f>
        <v>10366</v>
      </c>
      <c r="I1057" t="str">
        <f>VLOOKUP(D1057,Запчасти!A:E,5,0)</f>
        <v>R4</v>
      </c>
      <c r="J1057">
        <f>VLOOKUP(I1057,Автомобили!A:D,4,0)</f>
        <v>1.6</v>
      </c>
    </row>
    <row r="1058" spans="1:11" hidden="1" x14ac:dyDescent="0.25">
      <c r="A1058">
        <v>1057</v>
      </c>
      <c r="B1058" s="6">
        <v>45191</v>
      </c>
      <c r="C1058" s="1" t="s">
        <v>3</v>
      </c>
      <c r="D1058">
        <v>146</v>
      </c>
      <c r="E1058">
        <v>812</v>
      </c>
      <c r="F1058" t="s">
        <v>290</v>
      </c>
      <c r="G1058" t="str">
        <f>VLOOKUP(D1058,Запчасти!A:E,2,0)</f>
        <v>Кондиционер</v>
      </c>
      <c r="H1058">
        <f>VLOOKUP(D1058,Запчасти!A:E,4,0)</f>
        <v>4772</v>
      </c>
      <c r="I1058" t="str">
        <f>VLOOKUP(D1058,Запчасти!A:E,5,0)</f>
        <v>R1</v>
      </c>
      <c r="J1058">
        <f>VLOOKUP(I1058,Автомобили!A:D,4,0)</f>
        <v>1.6</v>
      </c>
      <c r="K1058">
        <f>H1058*E1058</f>
        <v>3874864</v>
      </c>
    </row>
    <row r="1059" spans="1:11" hidden="1" x14ac:dyDescent="0.25">
      <c r="A1059">
        <v>1058</v>
      </c>
      <c r="B1059" s="6">
        <v>45191</v>
      </c>
      <c r="C1059" s="1" t="s">
        <v>21</v>
      </c>
      <c r="D1059">
        <v>192</v>
      </c>
      <c r="E1059">
        <v>460</v>
      </c>
      <c r="F1059" t="s">
        <v>290</v>
      </c>
      <c r="G1059" t="str">
        <f>VLOOKUP(D1059,Запчасти!A:E,2,0)</f>
        <v>Двигатель</v>
      </c>
      <c r="H1059">
        <f>VLOOKUP(D1059,Запчасти!A:E,4,0)</f>
        <v>92855</v>
      </c>
      <c r="I1059" t="str">
        <f>VLOOKUP(D1059,Запчасти!A:E,5,0)</f>
        <v>R6</v>
      </c>
      <c r="J1059">
        <f>VLOOKUP(I1059,Автомобили!A:D,4,0)</f>
        <v>2</v>
      </c>
    </row>
    <row r="1060" spans="1:11" hidden="1" x14ac:dyDescent="0.25">
      <c r="A1060">
        <v>1059</v>
      </c>
      <c r="B1060" s="6">
        <v>45191</v>
      </c>
      <c r="C1060" s="1" t="s">
        <v>11</v>
      </c>
      <c r="D1060">
        <v>93</v>
      </c>
      <c r="E1060">
        <v>301</v>
      </c>
      <c r="F1060" t="s">
        <v>288</v>
      </c>
      <c r="G1060" t="str">
        <f>VLOOKUP(D1060,Запчасти!A:E,2,0)</f>
        <v>Двигатель</v>
      </c>
      <c r="H1060">
        <f>VLOOKUP(D1060,Запчасти!A:E,4,0)</f>
        <v>79206</v>
      </c>
      <c r="I1060" t="str">
        <f>VLOOKUP(D1060,Запчасти!A:E,5,0)</f>
        <v>R6</v>
      </c>
      <c r="J1060">
        <f>VLOOKUP(I1060,Автомобили!A:D,4,0)</f>
        <v>2</v>
      </c>
    </row>
    <row r="1061" spans="1:11" hidden="1" x14ac:dyDescent="0.25">
      <c r="A1061">
        <v>1060</v>
      </c>
      <c r="B1061" s="6">
        <v>45191</v>
      </c>
      <c r="C1061" s="1" t="s">
        <v>7</v>
      </c>
      <c r="D1061">
        <v>196</v>
      </c>
      <c r="E1061">
        <v>291</v>
      </c>
      <c r="F1061" t="s">
        <v>288</v>
      </c>
      <c r="G1061" t="str">
        <f>VLOOKUP(D1061,Запчасти!A:E,2,0)</f>
        <v>Тормозная система</v>
      </c>
      <c r="H1061">
        <f>VLOOKUP(D1061,Запчасти!A:E,4,0)</f>
        <v>36385</v>
      </c>
      <c r="I1061" t="str">
        <f>VLOOKUP(D1061,Запчасти!A:E,5,0)</f>
        <v>R6</v>
      </c>
      <c r="J1061">
        <f>VLOOKUP(I1061,Автомобили!A:D,4,0)</f>
        <v>2</v>
      </c>
    </row>
    <row r="1062" spans="1:11" hidden="1" x14ac:dyDescent="0.25">
      <c r="A1062">
        <v>1061</v>
      </c>
      <c r="B1062" s="6">
        <v>45191</v>
      </c>
      <c r="C1062" s="1" t="s">
        <v>20</v>
      </c>
      <c r="D1062">
        <v>56</v>
      </c>
      <c r="E1062">
        <v>321</v>
      </c>
      <c r="F1062" t="s">
        <v>290</v>
      </c>
      <c r="G1062" t="str">
        <f>VLOOKUP(D1062,Запчасти!A:E,2,0)</f>
        <v>Тормозная система</v>
      </c>
      <c r="H1062">
        <f>VLOOKUP(D1062,Запчасти!A:E,4,0)</f>
        <v>92976</v>
      </c>
      <c r="I1062" t="str">
        <f>VLOOKUP(D1062,Запчасти!A:E,5,0)</f>
        <v>R5</v>
      </c>
      <c r="J1062">
        <f>VLOOKUP(I1062,Автомобили!A:D,4,0)</f>
        <v>1.4</v>
      </c>
    </row>
    <row r="1063" spans="1:11" hidden="1" x14ac:dyDescent="0.25">
      <c r="A1063">
        <v>1062</v>
      </c>
      <c r="B1063" s="6">
        <v>45191</v>
      </c>
      <c r="C1063" s="1" t="s">
        <v>14</v>
      </c>
      <c r="D1063">
        <v>141</v>
      </c>
      <c r="E1063">
        <v>996</v>
      </c>
      <c r="F1063" t="s">
        <v>288</v>
      </c>
      <c r="G1063" t="str">
        <f>VLOOKUP(D1063,Запчасти!A:E,2,0)</f>
        <v>Кпп</v>
      </c>
      <c r="H1063">
        <f>VLOOKUP(D1063,Запчасти!A:E,4,0)</f>
        <v>34611</v>
      </c>
      <c r="I1063" t="str">
        <f>VLOOKUP(D1063,Запчасти!A:E,5,0)</f>
        <v>R3</v>
      </c>
      <c r="J1063">
        <f>VLOOKUP(I1063,Автомобили!A:D,4,0)</f>
        <v>3.5</v>
      </c>
    </row>
    <row r="1064" spans="1:11" hidden="1" x14ac:dyDescent="0.25">
      <c r="A1064">
        <v>1063</v>
      </c>
      <c r="B1064" s="6">
        <v>45191</v>
      </c>
      <c r="C1064" s="1" t="s">
        <v>8</v>
      </c>
      <c r="D1064">
        <v>82</v>
      </c>
      <c r="E1064">
        <v>699</v>
      </c>
      <c r="F1064" t="s">
        <v>288</v>
      </c>
      <c r="G1064" t="str">
        <f>VLOOKUP(D1064,Запчасти!A:E,2,0)</f>
        <v>Кузов</v>
      </c>
      <c r="H1064">
        <f>VLOOKUP(D1064,Запчасти!A:E,4,0)</f>
        <v>51660</v>
      </c>
      <c r="I1064" t="str">
        <f>VLOOKUP(D1064,Запчасти!A:E,5,0)</f>
        <v>R3</v>
      </c>
      <c r="J1064">
        <f>VLOOKUP(I1064,Автомобили!A:D,4,0)</f>
        <v>3.5</v>
      </c>
    </row>
    <row r="1065" spans="1:11" hidden="1" x14ac:dyDescent="0.25">
      <c r="A1065">
        <v>1064</v>
      </c>
      <c r="B1065" s="6">
        <v>45191</v>
      </c>
      <c r="C1065" s="1" t="s">
        <v>20</v>
      </c>
      <c r="D1065">
        <v>200</v>
      </c>
      <c r="E1065">
        <v>184</v>
      </c>
      <c r="F1065" t="s">
        <v>290</v>
      </c>
      <c r="G1065" t="str">
        <f>VLOOKUP(D1065,Запчасти!A:E,2,0)</f>
        <v>Двигатель</v>
      </c>
      <c r="H1065">
        <f>VLOOKUP(D1065,Запчасти!A:E,4,0)</f>
        <v>95032</v>
      </c>
      <c r="I1065" t="str">
        <f>VLOOKUP(D1065,Запчасти!A:E,5,0)</f>
        <v>R5</v>
      </c>
      <c r="J1065">
        <f>VLOOKUP(I1065,Автомобили!A:D,4,0)</f>
        <v>1.4</v>
      </c>
    </row>
    <row r="1066" spans="1:11" hidden="1" x14ac:dyDescent="0.25">
      <c r="A1066">
        <v>1065</v>
      </c>
      <c r="B1066" s="6">
        <v>45191</v>
      </c>
      <c r="C1066" s="1" t="s">
        <v>6</v>
      </c>
      <c r="D1066">
        <v>116</v>
      </c>
      <c r="E1066">
        <v>908</v>
      </c>
      <c r="F1066" t="s">
        <v>290</v>
      </c>
      <c r="G1066" t="str">
        <f>VLOOKUP(D1066,Запчасти!A:E,2,0)</f>
        <v>Кузов</v>
      </c>
      <c r="H1066">
        <f>VLOOKUP(D1066,Запчасти!A:E,4,0)</f>
        <v>61905</v>
      </c>
      <c r="I1066" t="str">
        <f>VLOOKUP(D1066,Запчасти!A:E,5,0)</f>
        <v>R1</v>
      </c>
      <c r="J1066">
        <f>VLOOKUP(I1066,Автомобили!A:D,4,0)</f>
        <v>1.6</v>
      </c>
    </row>
    <row r="1067" spans="1:11" hidden="1" x14ac:dyDescent="0.25">
      <c r="A1067">
        <v>1066</v>
      </c>
      <c r="B1067" s="6">
        <v>45191</v>
      </c>
      <c r="C1067" s="1" t="s">
        <v>22</v>
      </c>
      <c r="D1067">
        <v>73</v>
      </c>
      <c r="E1067">
        <v>644</v>
      </c>
      <c r="F1067" t="s">
        <v>290</v>
      </c>
      <c r="G1067" t="str">
        <f>VLOOKUP(D1067,Запчасти!A:E,2,0)</f>
        <v>Двигатель</v>
      </c>
      <c r="H1067">
        <f>VLOOKUP(D1067,Запчасти!A:E,4,0)</f>
        <v>98664</v>
      </c>
      <c r="I1067" t="str">
        <f>VLOOKUP(D1067,Запчасти!A:E,5,0)</f>
        <v>R5</v>
      </c>
      <c r="J1067">
        <f>VLOOKUP(I1067,Автомобили!A:D,4,0)</f>
        <v>1.4</v>
      </c>
    </row>
    <row r="1068" spans="1:11" hidden="1" x14ac:dyDescent="0.25">
      <c r="A1068">
        <v>1067</v>
      </c>
      <c r="B1068" s="6">
        <v>45191</v>
      </c>
      <c r="C1068" s="1" t="s">
        <v>3</v>
      </c>
      <c r="D1068">
        <v>122</v>
      </c>
      <c r="E1068">
        <v>395</v>
      </c>
      <c r="F1068" t="s">
        <v>290</v>
      </c>
      <c r="G1068" t="str">
        <f>VLOOKUP(D1068,Запчасти!A:E,2,0)</f>
        <v>Привод колеса</v>
      </c>
      <c r="H1068">
        <f>VLOOKUP(D1068,Запчасти!A:E,4,0)</f>
        <v>30859</v>
      </c>
      <c r="I1068" t="str">
        <f>VLOOKUP(D1068,Запчасти!A:E,5,0)</f>
        <v>R3</v>
      </c>
      <c r="J1068">
        <f>VLOOKUP(I1068,Автомобили!A:D,4,0)</f>
        <v>3.5</v>
      </c>
    </row>
    <row r="1069" spans="1:11" hidden="1" x14ac:dyDescent="0.25">
      <c r="A1069">
        <v>1068</v>
      </c>
      <c r="B1069" s="6">
        <v>45191</v>
      </c>
      <c r="C1069" s="1" t="s">
        <v>13</v>
      </c>
      <c r="D1069">
        <v>81</v>
      </c>
      <c r="E1069">
        <v>366</v>
      </c>
      <c r="F1069" t="s">
        <v>290</v>
      </c>
      <c r="G1069" t="str">
        <f>VLOOKUP(D1069,Запчасти!A:E,2,0)</f>
        <v>Кпп</v>
      </c>
      <c r="H1069">
        <f>VLOOKUP(D1069,Запчасти!A:E,4,0)</f>
        <v>74462</v>
      </c>
      <c r="I1069" t="str">
        <f>VLOOKUP(D1069,Запчасти!A:E,5,0)</f>
        <v>R2</v>
      </c>
      <c r="J1069">
        <f>VLOOKUP(I1069,Автомобили!A:D,4,0)</f>
        <v>1.6</v>
      </c>
    </row>
    <row r="1070" spans="1:11" hidden="1" x14ac:dyDescent="0.25">
      <c r="A1070">
        <v>1069</v>
      </c>
      <c r="B1070" s="6">
        <v>45191</v>
      </c>
      <c r="C1070" s="1" t="s">
        <v>13</v>
      </c>
      <c r="D1070">
        <v>23</v>
      </c>
      <c r="E1070">
        <v>573</v>
      </c>
      <c r="F1070" t="s">
        <v>288</v>
      </c>
      <c r="G1070" t="str">
        <f>VLOOKUP(D1070,Запчасти!A:E,2,0)</f>
        <v>Тормозная система</v>
      </c>
      <c r="H1070">
        <f>VLOOKUP(D1070,Запчасти!A:E,4,0)</f>
        <v>19017</v>
      </c>
      <c r="I1070" t="str">
        <f>VLOOKUP(D1070,Запчасти!A:E,5,0)</f>
        <v>R2</v>
      </c>
      <c r="J1070">
        <f>VLOOKUP(I1070,Автомобили!A:D,4,0)</f>
        <v>1.6</v>
      </c>
    </row>
    <row r="1071" spans="1:11" hidden="1" x14ac:dyDescent="0.25">
      <c r="A1071">
        <v>1070</v>
      </c>
      <c r="B1071" s="6">
        <v>45191</v>
      </c>
      <c r="C1071" s="1" t="s">
        <v>13</v>
      </c>
      <c r="D1071">
        <v>152</v>
      </c>
      <c r="E1071">
        <v>538</v>
      </c>
      <c r="F1071" t="s">
        <v>290</v>
      </c>
      <c r="G1071" t="str">
        <f>VLOOKUP(D1071,Запчасти!A:E,2,0)</f>
        <v>Замки</v>
      </c>
      <c r="H1071">
        <f>VLOOKUP(D1071,Запчасти!A:E,4,0)</f>
        <v>54121</v>
      </c>
      <c r="I1071" t="str">
        <f>VLOOKUP(D1071,Запчасти!A:E,5,0)</f>
        <v>R1</v>
      </c>
      <c r="J1071">
        <f>VLOOKUP(I1071,Автомобили!A:D,4,0)</f>
        <v>1.6</v>
      </c>
    </row>
    <row r="1072" spans="1:11" hidden="1" x14ac:dyDescent="0.25">
      <c r="A1072">
        <v>1071</v>
      </c>
      <c r="B1072" s="6">
        <v>45191</v>
      </c>
      <c r="C1072" s="1" t="s">
        <v>22</v>
      </c>
      <c r="D1072">
        <v>149</v>
      </c>
      <c r="E1072">
        <v>60</v>
      </c>
      <c r="F1072" t="s">
        <v>288</v>
      </c>
      <c r="G1072" t="str">
        <f>VLOOKUP(D1072,Запчасти!A:E,2,0)</f>
        <v>Двигатель</v>
      </c>
      <c r="H1072">
        <f>VLOOKUP(D1072,Запчасти!A:E,4,0)</f>
        <v>96498</v>
      </c>
      <c r="I1072" t="str">
        <f>VLOOKUP(D1072,Запчасти!A:E,5,0)</f>
        <v>R2</v>
      </c>
      <c r="J1072">
        <f>VLOOKUP(I1072,Автомобили!A:D,4,0)</f>
        <v>1.6</v>
      </c>
    </row>
    <row r="1073" spans="1:10" hidden="1" x14ac:dyDescent="0.25">
      <c r="A1073">
        <v>1072</v>
      </c>
      <c r="B1073" s="6">
        <v>45191</v>
      </c>
      <c r="C1073" s="1" t="s">
        <v>19</v>
      </c>
      <c r="D1073">
        <v>181</v>
      </c>
      <c r="E1073">
        <v>801</v>
      </c>
      <c r="F1073" t="s">
        <v>290</v>
      </c>
      <c r="G1073" t="str">
        <f>VLOOKUP(D1073,Запчасти!A:E,2,0)</f>
        <v>Кпп</v>
      </c>
      <c r="H1073">
        <f>VLOOKUP(D1073,Запчасти!A:E,4,0)</f>
        <v>93962</v>
      </c>
      <c r="I1073" t="str">
        <f>VLOOKUP(D1073,Запчасти!A:E,5,0)</f>
        <v>R3</v>
      </c>
      <c r="J1073">
        <f>VLOOKUP(I1073,Автомобили!A:D,4,0)</f>
        <v>3.5</v>
      </c>
    </row>
    <row r="1074" spans="1:10" hidden="1" x14ac:dyDescent="0.25">
      <c r="A1074">
        <v>1073</v>
      </c>
      <c r="B1074" s="6">
        <v>45191</v>
      </c>
      <c r="C1074" s="1" t="s">
        <v>13</v>
      </c>
      <c r="D1074">
        <v>62</v>
      </c>
      <c r="E1074">
        <v>636</v>
      </c>
      <c r="F1074" t="s">
        <v>290</v>
      </c>
      <c r="G1074" t="str">
        <f>VLOOKUP(D1074,Запчасти!A:E,2,0)</f>
        <v>Двигатель</v>
      </c>
      <c r="H1074">
        <f>VLOOKUP(D1074,Запчасти!A:E,4,0)</f>
        <v>98943</v>
      </c>
      <c r="I1074" t="str">
        <f>VLOOKUP(D1074,Запчасти!A:E,5,0)</f>
        <v>R1</v>
      </c>
      <c r="J1074">
        <f>VLOOKUP(I1074,Автомобили!A:D,4,0)</f>
        <v>1.6</v>
      </c>
    </row>
    <row r="1075" spans="1:10" hidden="1" x14ac:dyDescent="0.25">
      <c r="A1075">
        <v>1074</v>
      </c>
      <c r="B1075" s="6">
        <v>45191</v>
      </c>
      <c r="C1075" s="1" t="s">
        <v>6</v>
      </c>
      <c r="D1075">
        <v>115</v>
      </c>
      <c r="E1075">
        <v>725</v>
      </c>
      <c r="F1075" t="s">
        <v>288</v>
      </c>
      <c r="G1075" t="str">
        <f>VLOOKUP(D1075,Запчасти!A:E,2,0)</f>
        <v>Электрика</v>
      </c>
      <c r="H1075">
        <f>VLOOKUP(D1075,Запчасти!A:E,4,0)</f>
        <v>6092</v>
      </c>
      <c r="I1075" t="str">
        <f>VLOOKUP(D1075,Запчасти!A:E,5,0)</f>
        <v>R1</v>
      </c>
      <c r="J1075">
        <f>VLOOKUP(I1075,Автомобили!A:D,4,0)</f>
        <v>1.6</v>
      </c>
    </row>
    <row r="1076" spans="1:10" hidden="1" x14ac:dyDescent="0.25">
      <c r="A1076">
        <v>1075</v>
      </c>
      <c r="B1076" s="6">
        <v>45191</v>
      </c>
      <c r="C1076" s="1" t="s">
        <v>4</v>
      </c>
      <c r="D1076">
        <v>192</v>
      </c>
      <c r="E1076">
        <v>142</v>
      </c>
      <c r="F1076" t="s">
        <v>290</v>
      </c>
      <c r="G1076" t="str">
        <f>VLOOKUP(D1076,Запчасти!A:E,2,0)</f>
        <v>Двигатель</v>
      </c>
      <c r="H1076">
        <f>VLOOKUP(D1076,Запчасти!A:E,4,0)</f>
        <v>92855</v>
      </c>
      <c r="I1076" t="str">
        <f>VLOOKUP(D1076,Запчасти!A:E,5,0)</f>
        <v>R6</v>
      </c>
      <c r="J1076">
        <f>VLOOKUP(I1076,Автомобили!A:D,4,0)</f>
        <v>2</v>
      </c>
    </row>
    <row r="1077" spans="1:10" hidden="1" x14ac:dyDescent="0.25">
      <c r="A1077">
        <v>1076</v>
      </c>
      <c r="B1077" s="6">
        <v>45191</v>
      </c>
      <c r="C1077" s="1" t="s">
        <v>5</v>
      </c>
      <c r="D1077">
        <v>18</v>
      </c>
      <c r="E1077">
        <v>615</v>
      </c>
      <c r="F1077" t="s">
        <v>290</v>
      </c>
      <c r="G1077" t="str">
        <f>VLOOKUP(D1077,Запчасти!A:E,2,0)</f>
        <v>Кузов</v>
      </c>
      <c r="H1077">
        <f>VLOOKUP(D1077,Запчасти!A:E,4,0)</f>
        <v>53981</v>
      </c>
      <c r="I1077" t="str">
        <f>VLOOKUP(D1077,Запчасти!A:E,5,0)</f>
        <v>R2</v>
      </c>
      <c r="J1077">
        <f>VLOOKUP(I1077,Автомобили!A:D,4,0)</f>
        <v>1.6</v>
      </c>
    </row>
    <row r="1078" spans="1:10" hidden="1" x14ac:dyDescent="0.25">
      <c r="A1078">
        <v>1077</v>
      </c>
      <c r="B1078" s="6">
        <v>45191</v>
      </c>
      <c r="C1078" s="1" t="s">
        <v>14</v>
      </c>
      <c r="D1078">
        <v>47</v>
      </c>
      <c r="E1078">
        <v>998</v>
      </c>
      <c r="F1078" t="s">
        <v>288</v>
      </c>
      <c r="G1078" t="str">
        <f>VLOOKUP(D1078,Запчасти!A:E,2,0)</f>
        <v>Электрика</v>
      </c>
      <c r="H1078">
        <f>VLOOKUP(D1078,Запчасти!A:E,4,0)</f>
        <v>36123</v>
      </c>
      <c r="I1078" t="str">
        <f>VLOOKUP(D1078,Запчасти!A:E,5,0)</f>
        <v>R6</v>
      </c>
      <c r="J1078">
        <f>VLOOKUP(I1078,Автомобили!A:D,4,0)</f>
        <v>2</v>
      </c>
    </row>
    <row r="1079" spans="1:10" hidden="1" x14ac:dyDescent="0.25">
      <c r="A1079">
        <v>1078</v>
      </c>
      <c r="B1079" s="6">
        <v>45191</v>
      </c>
      <c r="C1079" s="1" t="s">
        <v>9</v>
      </c>
      <c r="D1079">
        <v>1</v>
      </c>
      <c r="E1079">
        <v>746</v>
      </c>
      <c r="F1079" t="s">
        <v>288</v>
      </c>
      <c r="G1079" t="str">
        <f>VLOOKUP(D1079,Запчасти!A:E,2,0)</f>
        <v>Двигатель</v>
      </c>
      <c r="H1079">
        <f>VLOOKUP(D1079,Запчасти!A:E,4,0)</f>
        <v>81147</v>
      </c>
      <c r="I1079" t="str">
        <f>VLOOKUP(D1079,Запчасти!A:E,5,0)</f>
        <v>R1</v>
      </c>
      <c r="J1079">
        <f>VLOOKUP(I1079,Автомобили!A:D,4,0)</f>
        <v>1.6</v>
      </c>
    </row>
    <row r="1080" spans="1:10" hidden="1" x14ac:dyDescent="0.25">
      <c r="A1080">
        <v>1079</v>
      </c>
      <c r="B1080" s="6">
        <v>45191</v>
      </c>
      <c r="C1080" s="1" t="s">
        <v>14</v>
      </c>
      <c r="D1080">
        <v>10</v>
      </c>
      <c r="E1080">
        <v>549</v>
      </c>
      <c r="F1080" t="s">
        <v>290</v>
      </c>
      <c r="G1080" t="str">
        <f>VLOOKUP(D1080,Запчасти!A:E,2,0)</f>
        <v>Рулевое управление</v>
      </c>
      <c r="H1080">
        <f>VLOOKUP(D1080,Запчасти!A:E,4,0)</f>
        <v>95428</v>
      </c>
      <c r="I1080" t="str">
        <f>VLOOKUP(D1080,Запчасти!A:E,5,0)</f>
        <v>R5</v>
      </c>
      <c r="J1080">
        <f>VLOOKUP(I1080,Автомобили!A:D,4,0)</f>
        <v>1.4</v>
      </c>
    </row>
    <row r="1081" spans="1:10" hidden="1" x14ac:dyDescent="0.25">
      <c r="A1081">
        <v>1080</v>
      </c>
      <c r="B1081" s="6">
        <v>45191</v>
      </c>
      <c r="C1081" s="1" t="s">
        <v>11</v>
      </c>
      <c r="D1081">
        <v>181</v>
      </c>
      <c r="E1081">
        <v>276</v>
      </c>
      <c r="F1081" t="s">
        <v>288</v>
      </c>
      <c r="G1081" t="str">
        <f>VLOOKUP(D1081,Запчасти!A:E,2,0)</f>
        <v>Кпп</v>
      </c>
      <c r="H1081">
        <f>VLOOKUP(D1081,Запчасти!A:E,4,0)</f>
        <v>93962</v>
      </c>
      <c r="I1081" t="str">
        <f>VLOOKUP(D1081,Запчасти!A:E,5,0)</f>
        <v>R3</v>
      </c>
      <c r="J1081">
        <f>VLOOKUP(I1081,Автомобили!A:D,4,0)</f>
        <v>3.5</v>
      </c>
    </row>
    <row r="1082" spans="1:10" hidden="1" x14ac:dyDescent="0.25">
      <c r="A1082">
        <v>1081</v>
      </c>
      <c r="B1082" s="6">
        <v>45191</v>
      </c>
      <c r="C1082" s="1" t="s">
        <v>3</v>
      </c>
      <c r="D1082">
        <v>115</v>
      </c>
      <c r="E1082">
        <v>234</v>
      </c>
      <c r="F1082" t="s">
        <v>288</v>
      </c>
      <c r="G1082" t="str">
        <f>VLOOKUP(D1082,Запчасти!A:E,2,0)</f>
        <v>Электрика</v>
      </c>
      <c r="H1082">
        <f>VLOOKUP(D1082,Запчасти!A:E,4,0)</f>
        <v>6092</v>
      </c>
      <c r="I1082" t="str">
        <f>VLOOKUP(D1082,Запчасти!A:E,5,0)</f>
        <v>R1</v>
      </c>
      <c r="J1082">
        <f>VLOOKUP(I1082,Автомобили!A:D,4,0)</f>
        <v>1.6</v>
      </c>
    </row>
    <row r="1083" spans="1:10" hidden="1" x14ac:dyDescent="0.25">
      <c r="A1083">
        <v>1082</v>
      </c>
      <c r="B1083" s="6">
        <v>45191</v>
      </c>
      <c r="C1083" s="1" t="s">
        <v>13</v>
      </c>
      <c r="D1083">
        <v>31</v>
      </c>
      <c r="E1083">
        <v>500</v>
      </c>
      <c r="F1083" t="s">
        <v>290</v>
      </c>
      <c r="G1083" t="str">
        <f>VLOOKUP(D1083,Запчасти!A:E,2,0)</f>
        <v>Кузов</v>
      </c>
      <c r="H1083">
        <f>VLOOKUP(D1083,Запчасти!A:E,4,0)</f>
        <v>56218</v>
      </c>
      <c r="I1083" t="str">
        <f>VLOOKUP(D1083,Запчасти!A:E,5,0)</f>
        <v>R3</v>
      </c>
      <c r="J1083">
        <f>VLOOKUP(I1083,Автомобили!A:D,4,0)</f>
        <v>3.5</v>
      </c>
    </row>
    <row r="1084" spans="1:10" hidden="1" x14ac:dyDescent="0.25">
      <c r="A1084">
        <v>1083</v>
      </c>
      <c r="B1084" s="6">
        <v>45191</v>
      </c>
      <c r="C1084" s="1" t="s">
        <v>18</v>
      </c>
      <c r="D1084">
        <v>117</v>
      </c>
      <c r="E1084">
        <v>40</v>
      </c>
      <c r="F1084" t="s">
        <v>290</v>
      </c>
      <c r="G1084" t="str">
        <f>VLOOKUP(D1084,Запчасти!A:E,2,0)</f>
        <v>Подвеска и амортизация</v>
      </c>
      <c r="H1084">
        <f>VLOOKUP(D1084,Запчасти!A:E,4,0)</f>
        <v>8851</v>
      </c>
      <c r="I1084" t="str">
        <f>VLOOKUP(D1084,Запчасти!A:E,5,0)</f>
        <v>R1</v>
      </c>
      <c r="J1084">
        <f>VLOOKUP(I1084,Автомобили!A:D,4,0)</f>
        <v>1.6</v>
      </c>
    </row>
    <row r="1085" spans="1:10" hidden="1" x14ac:dyDescent="0.25">
      <c r="A1085">
        <v>1084</v>
      </c>
      <c r="B1085" s="6">
        <v>45191</v>
      </c>
      <c r="C1085" s="1" t="s">
        <v>8</v>
      </c>
      <c r="D1085">
        <v>51</v>
      </c>
      <c r="E1085">
        <v>392</v>
      </c>
      <c r="F1085" t="s">
        <v>290</v>
      </c>
      <c r="G1085" t="str">
        <f>VLOOKUP(D1085,Запчасти!A:E,2,0)</f>
        <v>Двигатель</v>
      </c>
      <c r="H1085">
        <f>VLOOKUP(D1085,Запчасти!A:E,4,0)</f>
        <v>34836</v>
      </c>
      <c r="I1085" t="str">
        <f>VLOOKUP(D1085,Запчасти!A:E,5,0)</f>
        <v>R3</v>
      </c>
      <c r="J1085">
        <f>VLOOKUP(I1085,Автомобили!A:D,4,0)</f>
        <v>3.5</v>
      </c>
    </row>
    <row r="1086" spans="1:10" hidden="1" x14ac:dyDescent="0.25">
      <c r="A1086">
        <v>1085</v>
      </c>
      <c r="B1086" s="6">
        <v>45191</v>
      </c>
      <c r="C1086" s="1" t="s">
        <v>5</v>
      </c>
      <c r="D1086">
        <v>70</v>
      </c>
      <c r="E1086">
        <v>654</v>
      </c>
      <c r="F1086" t="s">
        <v>288</v>
      </c>
      <c r="G1086" t="str">
        <f>VLOOKUP(D1086,Запчасти!A:E,2,0)</f>
        <v>Система подачи топлива</v>
      </c>
      <c r="H1086">
        <f>VLOOKUP(D1086,Запчасти!A:E,4,0)</f>
        <v>38811</v>
      </c>
      <c r="I1086" t="str">
        <f>VLOOKUP(D1086,Запчасти!A:E,5,0)</f>
        <v>R6</v>
      </c>
      <c r="J1086">
        <f>VLOOKUP(I1086,Автомобили!A:D,4,0)</f>
        <v>2</v>
      </c>
    </row>
    <row r="1087" spans="1:10" hidden="1" x14ac:dyDescent="0.25">
      <c r="A1087">
        <v>1086</v>
      </c>
      <c r="B1087" s="6">
        <v>45191</v>
      </c>
      <c r="C1087" s="1" t="s">
        <v>19</v>
      </c>
      <c r="D1087">
        <v>52</v>
      </c>
      <c r="E1087">
        <v>160</v>
      </c>
      <c r="F1087" t="s">
        <v>290</v>
      </c>
      <c r="G1087" t="str">
        <f>VLOOKUP(D1087,Запчасти!A:E,2,0)</f>
        <v>Рулевое управление</v>
      </c>
      <c r="H1087">
        <f>VLOOKUP(D1087,Запчасти!A:E,4,0)</f>
        <v>49242</v>
      </c>
      <c r="I1087" t="str">
        <f>VLOOKUP(D1087,Запчасти!A:E,5,0)</f>
        <v>R5</v>
      </c>
      <c r="J1087">
        <f>VLOOKUP(I1087,Автомобили!A:D,4,0)</f>
        <v>1.4</v>
      </c>
    </row>
    <row r="1088" spans="1:10" hidden="1" x14ac:dyDescent="0.25">
      <c r="A1088">
        <v>1087</v>
      </c>
      <c r="B1088" s="6">
        <v>45191</v>
      </c>
      <c r="C1088" s="1" t="s">
        <v>9</v>
      </c>
      <c r="D1088">
        <v>60</v>
      </c>
      <c r="E1088">
        <v>629</v>
      </c>
      <c r="F1088" t="s">
        <v>290</v>
      </c>
      <c r="G1088" t="str">
        <f>VLOOKUP(D1088,Запчасти!A:E,2,0)</f>
        <v>Электрика</v>
      </c>
      <c r="H1088">
        <f>VLOOKUP(D1088,Запчасти!A:E,4,0)</f>
        <v>85862</v>
      </c>
      <c r="I1088" t="str">
        <f>VLOOKUP(D1088,Запчасти!A:E,5,0)</f>
        <v>R6</v>
      </c>
      <c r="J1088">
        <f>VLOOKUP(I1088,Автомобили!A:D,4,0)</f>
        <v>2</v>
      </c>
    </row>
    <row r="1089" spans="1:10" hidden="1" x14ac:dyDescent="0.25">
      <c r="A1089">
        <v>1088</v>
      </c>
      <c r="B1089" s="6">
        <v>45191</v>
      </c>
      <c r="C1089" s="1" t="s">
        <v>8</v>
      </c>
      <c r="D1089">
        <v>66</v>
      </c>
      <c r="E1089">
        <v>388</v>
      </c>
      <c r="F1089" t="s">
        <v>290</v>
      </c>
      <c r="G1089" t="str">
        <f>VLOOKUP(D1089,Запчасти!A:E,2,0)</f>
        <v>Система сцепления</v>
      </c>
      <c r="H1089">
        <f>VLOOKUP(D1089,Запчасти!A:E,4,0)</f>
        <v>88823</v>
      </c>
      <c r="I1089" t="str">
        <f>VLOOKUP(D1089,Запчасти!A:E,5,0)</f>
        <v>R6</v>
      </c>
      <c r="J1089">
        <f>VLOOKUP(I1089,Автомобили!A:D,4,0)</f>
        <v>2</v>
      </c>
    </row>
    <row r="1090" spans="1:10" hidden="1" x14ac:dyDescent="0.25">
      <c r="A1090">
        <v>1089</v>
      </c>
      <c r="B1090" s="6">
        <v>45191</v>
      </c>
      <c r="C1090" s="1" t="s">
        <v>21</v>
      </c>
      <c r="D1090">
        <v>119</v>
      </c>
      <c r="E1090">
        <v>372</v>
      </c>
      <c r="F1090" t="s">
        <v>290</v>
      </c>
      <c r="G1090" t="str">
        <f>VLOOKUP(D1090,Запчасти!A:E,2,0)</f>
        <v>Двигатель</v>
      </c>
      <c r="H1090">
        <f>VLOOKUP(D1090,Запчасти!A:E,4,0)</f>
        <v>86768</v>
      </c>
      <c r="I1090" t="str">
        <f>VLOOKUP(D1090,Запчасти!A:E,5,0)</f>
        <v>R3</v>
      </c>
      <c r="J1090">
        <f>VLOOKUP(I1090,Автомобили!A:D,4,0)</f>
        <v>3.5</v>
      </c>
    </row>
    <row r="1091" spans="1:10" hidden="1" x14ac:dyDescent="0.25">
      <c r="A1091">
        <v>1090</v>
      </c>
      <c r="B1091" s="6">
        <v>45191</v>
      </c>
      <c r="C1091" s="1" t="s">
        <v>17</v>
      </c>
      <c r="D1091">
        <v>122</v>
      </c>
      <c r="E1091">
        <v>701</v>
      </c>
      <c r="F1091" t="s">
        <v>290</v>
      </c>
      <c r="G1091" t="str">
        <f>VLOOKUP(D1091,Запчасти!A:E,2,0)</f>
        <v>Привод колеса</v>
      </c>
      <c r="H1091">
        <f>VLOOKUP(D1091,Запчасти!A:E,4,0)</f>
        <v>30859</v>
      </c>
      <c r="I1091" t="str">
        <f>VLOOKUP(D1091,Запчасти!A:E,5,0)</f>
        <v>R3</v>
      </c>
      <c r="J1091">
        <f>VLOOKUP(I1091,Автомобили!A:D,4,0)</f>
        <v>3.5</v>
      </c>
    </row>
    <row r="1092" spans="1:10" hidden="1" x14ac:dyDescent="0.25">
      <c r="A1092">
        <v>1091</v>
      </c>
      <c r="B1092" s="6">
        <v>45191</v>
      </c>
      <c r="C1092" s="1" t="s">
        <v>15</v>
      </c>
      <c r="D1092">
        <v>112</v>
      </c>
      <c r="E1092">
        <v>669</v>
      </c>
      <c r="F1092" t="s">
        <v>290</v>
      </c>
      <c r="G1092" t="str">
        <f>VLOOKUP(D1092,Запчасти!A:E,2,0)</f>
        <v>Тормозная система</v>
      </c>
      <c r="H1092">
        <f>VLOOKUP(D1092,Запчасти!A:E,4,0)</f>
        <v>17267</v>
      </c>
      <c r="I1092" t="str">
        <f>VLOOKUP(D1092,Запчасти!A:E,5,0)</f>
        <v>R2</v>
      </c>
      <c r="J1092">
        <f>VLOOKUP(I1092,Автомобили!A:D,4,0)</f>
        <v>1.6</v>
      </c>
    </row>
    <row r="1093" spans="1:10" hidden="1" x14ac:dyDescent="0.25">
      <c r="A1093">
        <v>1092</v>
      </c>
      <c r="B1093" s="6">
        <v>45192</v>
      </c>
      <c r="C1093" s="1" t="s">
        <v>6</v>
      </c>
      <c r="D1093">
        <v>107</v>
      </c>
      <c r="E1093">
        <v>532</v>
      </c>
      <c r="F1093" t="s">
        <v>288</v>
      </c>
      <c r="G1093" t="str">
        <f>VLOOKUP(D1093,Запчасти!A:E,2,0)</f>
        <v>Двигатель</v>
      </c>
      <c r="H1093">
        <f>VLOOKUP(D1093,Запчасти!A:E,4,0)</f>
        <v>76225</v>
      </c>
      <c r="I1093" t="str">
        <f>VLOOKUP(D1093,Запчасти!A:E,5,0)</f>
        <v>R2</v>
      </c>
      <c r="J1093">
        <f>VLOOKUP(I1093,Автомобили!A:D,4,0)</f>
        <v>1.6</v>
      </c>
    </row>
    <row r="1094" spans="1:10" hidden="1" x14ac:dyDescent="0.25">
      <c r="A1094">
        <v>1093</v>
      </c>
      <c r="B1094" s="6">
        <v>45192</v>
      </c>
      <c r="C1094" s="1" t="s">
        <v>13</v>
      </c>
      <c r="D1094">
        <v>97</v>
      </c>
      <c r="E1094">
        <v>803</v>
      </c>
      <c r="F1094" t="s">
        <v>290</v>
      </c>
      <c r="G1094" t="str">
        <f>VLOOKUP(D1094,Запчасти!A:E,2,0)</f>
        <v>Кпп</v>
      </c>
      <c r="H1094">
        <f>VLOOKUP(D1094,Запчасти!A:E,4,0)</f>
        <v>28523</v>
      </c>
      <c r="I1094" t="str">
        <f>VLOOKUP(D1094,Запчасти!A:E,5,0)</f>
        <v>R3</v>
      </c>
      <c r="J1094">
        <f>VLOOKUP(I1094,Автомобили!A:D,4,0)</f>
        <v>3.5</v>
      </c>
    </row>
    <row r="1095" spans="1:10" hidden="1" x14ac:dyDescent="0.25">
      <c r="A1095">
        <v>1094</v>
      </c>
      <c r="B1095" s="6">
        <v>45192</v>
      </c>
      <c r="C1095" s="1" t="s">
        <v>3</v>
      </c>
      <c r="D1095">
        <v>16</v>
      </c>
      <c r="E1095">
        <v>798</v>
      </c>
      <c r="F1095" t="s">
        <v>288</v>
      </c>
      <c r="G1095" t="str">
        <f>VLOOKUP(D1095,Запчасти!A:E,2,0)</f>
        <v>Двигатель</v>
      </c>
      <c r="H1095">
        <f>VLOOKUP(D1095,Запчасти!A:E,4,0)</f>
        <v>16174</v>
      </c>
      <c r="I1095" t="str">
        <f>VLOOKUP(D1095,Запчасти!A:E,5,0)</f>
        <v>R1</v>
      </c>
      <c r="J1095">
        <f>VLOOKUP(I1095,Автомобили!A:D,4,0)</f>
        <v>1.6</v>
      </c>
    </row>
    <row r="1096" spans="1:10" hidden="1" x14ac:dyDescent="0.25">
      <c r="A1096">
        <v>1095</v>
      </c>
      <c r="B1096" s="6">
        <v>45192</v>
      </c>
      <c r="C1096" s="1" t="s">
        <v>5</v>
      </c>
      <c r="D1096">
        <v>180</v>
      </c>
      <c r="E1096">
        <v>241</v>
      </c>
      <c r="F1096" t="s">
        <v>290</v>
      </c>
      <c r="G1096" t="str">
        <f>VLOOKUP(D1096,Запчасти!A:E,2,0)</f>
        <v>Тормозная система</v>
      </c>
      <c r="H1096">
        <f>VLOOKUP(D1096,Запчасти!A:E,4,0)</f>
        <v>15400</v>
      </c>
      <c r="I1096" t="str">
        <f>VLOOKUP(D1096,Запчасти!A:E,5,0)</f>
        <v>R2</v>
      </c>
      <c r="J1096">
        <f>VLOOKUP(I1096,Автомобили!A:D,4,0)</f>
        <v>1.6</v>
      </c>
    </row>
    <row r="1097" spans="1:10" hidden="1" x14ac:dyDescent="0.25">
      <c r="A1097">
        <v>1096</v>
      </c>
      <c r="B1097" s="6">
        <v>45192</v>
      </c>
      <c r="C1097" s="1" t="s">
        <v>10</v>
      </c>
      <c r="D1097">
        <v>25</v>
      </c>
      <c r="E1097">
        <v>497</v>
      </c>
      <c r="F1097" t="s">
        <v>288</v>
      </c>
      <c r="G1097" t="str">
        <f>VLOOKUP(D1097,Запчасти!A:E,2,0)</f>
        <v>Отопление / вентиляция</v>
      </c>
      <c r="H1097">
        <f>VLOOKUP(D1097,Запчасти!A:E,4,0)</f>
        <v>39853</v>
      </c>
      <c r="I1097" t="str">
        <f>VLOOKUP(D1097,Запчасти!A:E,5,0)</f>
        <v>R4</v>
      </c>
      <c r="J1097">
        <f>VLOOKUP(I1097,Автомобили!A:D,4,0)</f>
        <v>1.6</v>
      </c>
    </row>
    <row r="1098" spans="1:10" hidden="1" x14ac:dyDescent="0.25">
      <c r="A1098">
        <v>1097</v>
      </c>
      <c r="B1098" s="6">
        <v>45192</v>
      </c>
      <c r="C1098" s="1" t="s">
        <v>17</v>
      </c>
      <c r="D1098">
        <v>176</v>
      </c>
      <c r="E1098">
        <v>840</v>
      </c>
      <c r="F1098" t="s">
        <v>290</v>
      </c>
      <c r="G1098" t="str">
        <f>VLOOKUP(D1098,Запчасти!A:E,2,0)</f>
        <v>Двигатель</v>
      </c>
      <c r="H1098">
        <f>VLOOKUP(D1098,Запчасти!A:E,4,0)</f>
        <v>80824</v>
      </c>
      <c r="I1098" t="str">
        <f>VLOOKUP(D1098,Запчасти!A:E,5,0)</f>
        <v>R3</v>
      </c>
      <c r="J1098">
        <f>VLOOKUP(I1098,Автомобили!A:D,4,0)</f>
        <v>3.5</v>
      </c>
    </row>
    <row r="1099" spans="1:10" hidden="1" x14ac:dyDescent="0.25">
      <c r="A1099">
        <v>1098</v>
      </c>
      <c r="B1099" s="6">
        <v>45192</v>
      </c>
      <c r="C1099" s="1" t="s">
        <v>12</v>
      </c>
      <c r="D1099">
        <v>6</v>
      </c>
      <c r="E1099">
        <v>497</v>
      </c>
      <c r="F1099" t="s">
        <v>288</v>
      </c>
      <c r="G1099" t="str">
        <f>VLOOKUP(D1099,Запчасти!A:E,2,0)</f>
        <v>Электрика</v>
      </c>
      <c r="H1099">
        <f>VLOOKUP(D1099,Запчасти!A:E,4,0)</f>
        <v>47949</v>
      </c>
      <c r="I1099" t="str">
        <f>VLOOKUP(D1099,Запчасти!A:E,5,0)</f>
        <v>R5</v>
      </c>
      <c r="J1099">
        <f>VLOOKUP(I1099,Автомобили!A:D,4,0)</f>
        <v>1.4</v>
      </c>
    </row>
    <row r="1100" spans="1:10" hidden="1" x14ac:dyDescent="0.25">
      <c r="A1100">
        <v>1099</v>
      </c>
      <c r="B1100" s="6">
        <v>45192</v>
      </c>
      <c r="C1100" s="1" t="s">
        <v>6</v>
      </c>
      <c r="D1100">
        <v>167</v>
      </c>
      <c r="E1100">
        <v>38</v>
      </c>
      <c r="F1100" t="s">
        <v>290</v>
      </c>
      <c r="G1100" t="str">
        <f>VLOOKUP(D1100,Запчасти!A:E,2,0)</f>
        <v>Электрика</v>
      </c>
      <c r="H1100">
        <f>VLOOKUP(D1100,Запчасти!A:E,4,0)</f>
        <v>48239</v>
      </c>
      <c r="I1100" t="str">
        <f>VLOOKUP(D1100,Запчасти!A:E,5,0)</f>
        <v>R1</v>
      </c>
      <c r="J1100">
        <f>VLOOKUP(I1100,Автомобили!A:D,4,0)</f>
        <v>1.6</v>
      </c>
    </row>
    <row r="1101" spans="1:10" hidden="1" x14ac:dyDescent="0.25">
      <c r="A1101">
        <v>1100</v>
      </c>
      <c r="B1101" s="6">
        <v>45192</v>
      </c>
      <c r="C1101" s="1" t="s">
        <v>15</v>
      </c>
      <c r="D1101">
        <v>28</v>
      </c>
      <c r="E1101">
        <v>370</v>
      </c>
      <c r="F1101" t="s">
        <v>290</v>
      </c>
      <c r="G1101" t="str">
        <f>VLOOKUP(D1101,Запчасти!A:E,2,0)</f>
        <v>Двигатель</v>
      </c>
      <c r="H1101">
        <f>VLOOKUP(D1101,Запчасти!A:E,4,0)</f>
        <v>17601</v>
      </c>
      <c r="I1101" t="str">
        <f>VLOOKUP(D1101,Запчасти!A:E,5,0)</f>
        <v>R1</v>
      </c>
      <c r="J1101">
        <f>VLOOKUP(I1101,Автомобили!A:D,4,0)</f>
        <v>1.6</v>
      </c>
    </row>
    <row r="1102" spans="1:10" hidden="1" x14ac:dyDescent="0.25">
      <c r="A1102">
        <v>1101</v>
      </c>
      <c r="B1102" s="6">
        <v>45192</v>
      </c>
      <c r="C1102" s="1" t="s">
        <v>7</v>
      </c>
      <c r="D1102">
        <v>189</v>
      </c>
      <c r="E1102">
        <v>859</v>
      </c>
      <c r="F1102" t="s">
        <v>288</v>
      </c>
      <c r="G1102" t="str">
        <f>VLOOKUP(D1102,Запчасти!A:E,2,0)</f>
        <v>Система подачи топлива</v>
      </c>
      <c r="H1102">
        <f>VLOOKUP(D1102,Запчасти!A:E,4,0)</f>
        <v>19554</v>
      </c>
      <c r="I1102" t="str">
        <f>VLOOKUP(D1102,Запчасти!A:E,5,0)</f>
        <v>R3</v>
      </c>
      <c r="J1102">
        <f>VLOOKUP(I1102,Автомобили!A:D,4,0)</f>
        <v>3.5</v>
      </c>
    </row>
    <row r="1103" spans="1:10" hidden="1" x14ac:dyDescent="0.25">
      <c r="A1103">
        <v>1102</v>
      </c>
      <c r="B1103" s="6">
        <v>45192</v>
      </c>
      <c r="C1103" s="1" t="s">
        <v>9</v>
      </c>
      <c r="D1103">
        <v>106</v>
      </c>
      <c r="E1103">
        <v>399</v>
      </c>
      <c r="F1103" t="s">
        <v>290</v>
      </c>
      <c r="G1103" t="str">
        <f>VLOOKUP(D1103,Запчасти!A:E,2,0)</f>
        <v>Электрика</v>
      </c>
      <c r="H1103">
        <f>VLOOKUP(D1103,Запчасти!A:E,4,0)</f>
        <v>11158</v>
      </c>
      <c r="I1103" t="str">
        <f>VLOOKUP(D1103,Запчасти!A:E,5,0)</f>
        <v>R2</v>
      </c>
      <c r="J1103">
        <f>VLOOKUP(I1103,Автомобили!A:D,4,0)</f>
        <v>1.6</v>
      </c>
    </row>
    <row r="1104" spans="1:10" hidden="1" x14ac:dyDescent="0.25">
      <c r="A1104">
        <v>1103</v>
      </c>
      <c r="B1104" s="6">
        <v>45192</v>
      </c>
      <c r="C1104" s="1" t="s">
        <v>18</v>
      </c>
      <c r="D1104">
        <v>130</v>
      </c>
      <c r="E1104">
        <v>36</v>
      </c>
      <c r="F1104" t="s">
        <v>288</v>
      </c>
      <c r="G1104" t="str">
        <f>VLOOKUP(D1104,Запчасти!A:E,2,0)</f>
        <v>Система очистки окон</v>
      </c>
      <c r="H1104">
        <f>VLOOKUP(D1104,Запчасти!A:E,4,0)</f>
        <v>79424</v>
      </c>
      <c r="I1104" t="str">
        <f>VLOOKUP(D1104,Запчасти!A:E,5,0)</f>
        <v>R4</v>
      </c>
      <c r="J1104">
        <f>VLOOKUP(I1104,Автомобили!A:D,4,0)</f>
        <v>1.6</v>
      </c>
    </row>
    <row r="1105" spans="1:10" hidden="1" x14ac:dyDescent="0.25">
      <c r="A1105">
        <v>1104</v>
      </c>
      <c r="B1105" s="6">
        <v>45192</v>
      </c>
      <c r="C1105" s="1" t="s">
        <v>10</v>
      </c>
      <c r="D1105">
        <v>126</v>
      </c>
      <c r="E1105">
        <v>384</v>
      </c>
      <c r="F1105" t="s">
        <v>290</v>
      </c>
      <c r="G1105" t="str">
        <f>VLOOKUP(D1105,Запчасти!A:E,2,0)</f>
        <v>Тормозная система</v>
      </c>
      <c r="H1105">
        <f>VLOOKUP(D1105,Запчасти!A:E,4,0)</f>
        <v>21067</v>
      </c>
      <c r="I1105" t="str">
        <f>VLOOKUP(D1105,Запчасти!A:E,5,0)</f>
        <v>R4</v>
      </c>
      <c r="J1105">
        <f>VLOOKUP(I1105,Автомобили!A:D,4,0)</f>
        <v>1.6</v>
      </c>
    </row>
    <row r="1106" spans="1:10" hidden="1" x14ac:dyDescent="0.25">
      <c r="A1106">
        <v>1105</v>
      </c>
      <c r="B1106" s="6">
        <v>45192</v>
      </c>
      <c r="C1106" s="1" t="s">
        <v>6</v>
      </c>
      <c r="D1106">
        <v>16</v>
      </c>
      <c r="E1106">
        <v>52</v>
      </c>
      <c r="F1106" t="s">
        <v>288</v>
      </c>
      <c r="G1106" t="str">
        <f>VLOOKUP(D1106,Запчасти!A:E,2,0)</f>
        <v>Двигатель</v>
      </c>
      <c r="H1106">
        <f>VLOOKUP(D1106,Запчасти!A:E,4,0)</f>
        <v>16174</v>
      </c>
      <c r="I1106" t="str">
        <f>VLOOKUP(D1106,Запчасти!A:E,5,0)</f>
        <v>R1</v>
      </c>
      <c r="J1106">
        <f>VLOOKUP(I1106,Автомобили!A:D,4,0)</f>
        <v>1.6</v>
      </c>
    </row>
    <row r="1107" spans="1:10" hidden="1" x14ac:dyDescent="0.25">
      <c r="A1107">
        <v>1106</v>
      </c>
      <c r="B1107" s="6">
        <v>45192</v>
      </c>
      <c r="C1107" s="1" t="s">
        <v>9</v>
      </c>
      <c r="D1107">
        <v>59</v>
      </c>
      <c r="E1107">
        <v>882</v>
      </c>
      <c r="F1107" t="s">
        <v>290</v>
      </c>
      <c r="G1107" t="str">
        <f>VLOOKUP(D1107,Запчасти!A:E,2,0)</f>
        <v>Двигатель</v>
      </c>
      <c r="H1107">
        <f>VLOOKUP(D1107,Запчасти!A:E,4,0)</f>
        <v>13695</v>
      </c>
      <c r="I1107" t="str">
        <f>VLOOKUP(D1107,Запчасти!A:E,5,0)</f>
        <v>R5</v>
      </c>
      <c r="J1107">
        <f>VLOOKUP(I1107,Автомобили!A:D,4,0)</f>
        <v>1.4</v>
      </c>
    </row>
    <row r="1108" spans="1:10" hidden="1" x14ac:dyDescent="0.25">
      <c r="A1108">
        <v>1107</v>
      </c>
      <c r="B1108" s="6">
        <v>45192</v>
      </c>
      <c r="C1108" s="1" t="s">
        <v>17</v>
      </c>
      <c r="D1108">
        <v>130</v>
      </c>
      <c r="E1108">
        <v>990</v>
      </c>
      <c r="F1108" t="s">
        <v>290</v>
      </c>
      <c r="G1108" t="str">
        <f>VLOOKUP(D1108,Запчасти!A:E,2,0)</f>
        <v>Система очистки окон</v>
      </c>
      <c r="H1108">
        <f>VLOOKUP(D1108,Запчасти!A:E,4,0)</f>
        <v>79424</v>
      </c>
      <c r="I1108" t="str">
        <f>VLOOKUP(D1108,Запчасти!A:E,5,0)</f>
        <v>R4</v>
      </c>
      <c r="J1108">
        <f>VLOOKUP(I1108,Автомобили!A:D,4,0)</f>
        <v>1.6</v>
      </c>
    </row>
    <row r="1109" spans="1:10" hidden="1" x14ac:dyDescent="0.25">
      <c r="A1109">
        <v>1108</v>
      </c>
      <c r="B1109" s="6">
        <v>45193</v>
      </c>
      <c r="C1109" s="1" t="s">
        <v>17</v>
      </c>
      <c r="D1109">
        <v>108</v>
      </c>
      <c r="E1109">
        <v>194</v>
      </c>
      <c r="F1109" t="s">
        <v>290</v>
      </c>
      <c r="G1109" t="str">
        <f>VLOOKUP(D1109,Запчасти!A:E,2,0)</f>
        <v>Двигатель</v>
      </c>
      <c r="H1109">
        <f>VLOOKUP(D1109,Запчасти!A:E,4,0)</f>
        <v>40632</v>
      </c>
      <c r="I1109" t="str">
        <f>VLOOKUP(D1109,Запчасти!A:E,5,0)</f>
        <v>R2</v>
      </c>
      <c r="J1109">
        <f>VLOOKUP(I1109,Автомобили!A:D,4,0)</f>
        <v>1.6</v>
      </c>
    </row>
    <row r="1110" spans="1:10" hidden="1" x14ac:dyDescent="0.25">
      <c r="A1110">
        <v>1109</v>
      </c>
      <c r="B1110" s="6">
        <v>45193</v>
      </c>
      <c r="C1110" s="1" t="s">
        <v>20</v>
      </c>
      <c r="D1110">
        <v>145</v>
      </c>
      <c r="E1110">
        <v>856</v>
      </c>
      <c r="F1110" t="s">
        <v>290</v>
      </c>
      <c r="G1110" t="str">
        <f>VLOOKUP(D1110,Запчасти!A:E,2,0)</f>
        <v>Двигатель</v>
      </c>
      <c r="H1110">
        <f>VLOOKUP(D1110,Запчасти!A:E,4,0)</f>
        <v>32608</v>
      </c>
      <c r="I1110" t="str">
        <f>VLOOKUP(D1110,Запчасти!A:E,5,0)</f>
        <v>R3</v>
      </c>
      <c r="J1110">
        <f>VLOOKUP(I1110,Автомобили!A:D,4,0)</f>
        <v>3.5</v>
      </c>
    </row>
    <row r="1111" spans="1:10" hidden="1" x14ac:dyDescent="0.25">
      <c r="A1111">
        <v>1110</v>
      </c>
      <c r="B1111" s="6">
        <v>45193</v>
      </c>
      <c r="C1111" s="1" t="s">
        <v>13</v>
      </c>
      <c r="D1111">
        <v>77</v>
      </c>
      <c r="E1111">
        <v>411</v>
      </c>
      <c r="F1111" t="s">
        <v>288</v>
      </c>
      <c r="G1111" t="str">
        <f>VLOOKUP(D1111,Запчасти!A:E,2,0)</f>
        <v>Тормозная система</v>
      </c>
      <c r="H1111">
        <f>VLOOKUP(D1111,Запчасти!A:E,4,0)</f>
        <v>75927</v>
      </c>
      <c r="I1111" t="str">
        <f>VLOOKUP(D1111,Запчасти!A:E,5,0)</f>
        <v>R2</v>
      </c>
      <c r="J1111">
        <f>VLOOKUP(I1111,Автомобили!A:D,4,0)</f>
        <v>1.6</v>
      </c>
    </row>
    <row r="1112" spans="1:10" hidden="1" x14ac:dyDescent="0.25">
      <c r="A1112">
        <v>1111</v>
      </c>
      <c r="B1112" s="6">
        <v>45193</v>
      </c>
      <c r="C1112" s="1" t="s">
        <v>3</v>
      </c>
      <c r="D1112">
        <v>74</v>
      </c>
      <c r="E1112">
        <v>835</v>
      </c>
      <c r="F1112" t="s">
        <v>290</v>
      </c>
      <c r="G1112" t="str">
        <f>VLOOKUP(D1112,Запчасти!A:E,2,0)</f>
        <v>Двигатель</v>
      </c>
      <c r="H1112">
        <f>VLOOKUP(D1112,Запчасти!A:E,4,0)</f>
        <v>29762</v>
      </c>
      <c r="I1112" t="str">
        <f>VLOOKUP(D1112,Запчасти!A:E,5,0)</f>
        <v>R4</v>
      </c>
      <c r="J1112">
        <f>VLOOKUP(I1112,Автомобили!A:D,4,0)</f>
        <v>1.6</v>
      </c>
    </row>
    <row r="1113" spans="1:10" hidden="1" x14ac:dyDescent="0.25">
      <c r="A1113">
        <v>1112</v>
      </c>
      <c r="B1113" s="6">
        <v>45193</v>
      </c>
      <c r="C1113" s="1" t="s">
        <v>17</v>
      </c>
      <c r="D1113">
        <v>32</v>
      </c>
      <c r="E1113">
        <v>277</v>
      </c>
      <c r="F1113" t="s">
        <v>290</v>
      </c>
      <c r="G1113" t="str">
        <f>VLOOKUP(D1113,Запчасти!A:E,2,0)</f>
        <v>Привод колеса</v>
      </c>
      <c r="H1113">
        <f>VLOOKUP(D1113,Запчасти!A:E,4,0)</f>
        <v>7899</v>
      </c>
      <c r="I1113" t="str">
        <f>VLOOKUP(D1113,Запчасти!A:E,5,0)</f>
        <v>R6</v>
      </c>
      <c r="J1113">
        <f>VLOOKUP(I1113,Автомобили!A:D,4,0)</f>
        <v>2</v>
      </c>
    </row>
    <row r="1114" spans="1:10" hidden="1" x14ac:dyDescent="0.25">
      <c r="A1114">
        <v>1113</v>
      </c>
      <c r="B1114" s="6">
        <v>45193</v>
      </c>
      <c r="C1114" s="1" t="s">
        <v>15</v>
      </c>
      <c r="D1114">
        <v>168</v>
      </c>
      <c r="E1114">
        <v>528</v>
      </c>
      <c r="F1114" t="s">
        <v>288</v>
      </c>
      <c r="G1114" t="str">
        <f>VLOOKUP(D1114,Запчасти!A:E,2,0)</f>
        <v>Двигатель</v>
      </c>
      <c r="H1114">
        <f>VLOOKUP(D1114,Запчасти!A:E,4,0)</f>
        <v>18893</v>
      </c>
      <c r="I1114" t="str">
        <f>VLOOKUP(D1114,Запчасти!A:E,5,0)</f>
        <v>R4</v>
      </c>
      <c r="J1114">
        <f>VLOOKUP(I1114,Автомобили!A:D,4,0)</f>
        <v>1.6</v>
      </c>
    </row>
    <row r="1115" spans="1:10" hidden="1" x14ac:dyDescent="0.25">
      <c r="A1115">
        <v>1114</v>
      </c>
      <c r="B1115" s="6">
        <v>45193</v>
      </c>
      <c r="C1115" s="1" t="s">
        <v>10</v>
      </c>
      <c r="D1115">
        <v>56</v>
      </c>
      <c r="E1115">
        <v>495</v>
      </c>
      <c r="F1115" t="s">
        <v>288</v>
      </c>
      <c r="G1115" t="str">
        <f>VLOOKUP(D1115,Запчасти!A:E,2,0)</f>
        <v>Тормозная система</v>
      </c>
      <c r="H1115">
        <f>VLOOKUP(D1115,Запчасти!A:E,4,0)</f>
        <v>92976</v>
      </c>
      <c r="I1115" t="str">
        <f>VLOOKUP(D1115,Запчасти!A:E,5,0)</f>
        <v>R5</v>
      </c>
      <c r="J1115">
        <f>VLOOKUP(I1115,Автомобили!A:D,4,0)</f>
        <v>1.4</v>
      </c>
    </row>
    <row r="1116" spans="1:10" hidden="1" x14ac:dyDescent="0.25">
      <c r="A1116">
        <v>1115</v>
      </c>
      <c r="B1116" s="6">
        <v>45193</v>
      </c>
      <c r="C1116" s="1" t="s">
        <v>15</v>
      </c>
      <c r="D1116">
        <v>75</v>
      </c>
      <c r="E1116">
        <v>638</v>
      </c>
      <c r="F1116" t="s">
        <v>290</v>
      </c>
      <c r="G1116" t="str">
        <f>VLOOKUP(D1116,Запчасти!A:E,2,0)</f>
        <v>Электрика</v>
      </c>
      <c r="H1116">
        <f>VLOOKUP(D1116,Запчасти!A:E,4,0)</f>
        <v>72128</v>
      </c>
      <c r="I1116" t="str">
        <f>VLOOKUP(D1116,Запчасти!A:E,5,0)</f>
        <v>R5</v>
      </c>
      <c r="J1116">
        <f>VLOOKUP(I1116,Автомобили!A:D,4,0)</f>
        <v>1.4</v>
      </c>
    </row>
    <row r="1117" spans="1:10" hidden="1" x14ac:dyDescent="0.25">
      <c r="A1117">
        <v>1116</v>
      </c>
      <c r="B1117" s="6">
        <v>45193</v>
      </c>
      <c r="C1117" s="1" t="s">
        <v>20</v>
      </c>
      <c r="D1117">
        <v>3</v>
      </c>
      <c r="E1117">
        <v>470</v>
      </c>
      <c r="F1117" t="s">
        <v>290</v>
      </c>
      <c r="G1117" t="str">
        <f>VLOOKUP(D1117,Запчасти!A:E,2,0)</f>
        <v>Кузов</v>
      </c>
      <c r="H1117">
        <f>VLOOKUP(D1117,Запчасти!A:E,4,0)</f>
        <v>63498</v>
      </c>
      <c r="I1117" t="str">
        <f>VLOOKUP(D1117,Запчасти!A:E,5,0)</f>
        <v>R2</v>
      </c>
      <c r="J1117">
        <f>VLOOKUP(I1117,Автомобили!A:D,4,0)</f>
        <v>1.6</v>
      </c>
    </row>
    <row r="1118" spans="1:10" hidden="1" x14ac:dyDescent="0.25">
      <c r="A1118">
        <v>1117</v>
      </c>
      <c r="B1118" s="6">
        <v>45193</v>
      </c>
      <c r="C1118" s="1" t="s">
        <v>16</v>
      </c>
      <c r="D1118">
        <v>65</v>
      </c>
      <c r="E1118">
        <v>688</v>
      </c>
      <c r="F1118" t="s">
        <v>290</v>
      </c>
      <c r="G1118" t="str">
        <f>VLOOKUP(D1118,Запчасти!A:E,2,0)</f>
        <v>Тормозная система</v>
      </c>
      <c r="H1118">
        <f>VLOOKUP(D1118,Запчасти!A:E,4,0)</f>
        <v>17370</v>
      </c>
      <c r="I1118" t="str">
        <f>VLOOKUP(D1118,Запчасти!A:E,5,0)</f>
        <v>R2</v>
      </c>
      <c r="J1118">
        <f>VLOOKUP(I1118,Автомобили!A:D,4,0)</f>
        <v>1.6</v>
      </c>
    </row>
    <row r="1119" spans="1:10" hidden="1" x14ac:dyDescent="0.25">
      <c r="A1119">
        <v>1118</v>
      </c>
      <c r="B1119" s="6">
        <v>45193</v>
      </c>
      <c r="C1119" s="1" t="s">
        <v>6</v>
      </c>
      <c r="D1119">
        <v>113</v>
      </c>
      <c r="E1119">
        <v>315</v>
      </c>
      <c r="F1119" t="s">
        <v>288</v>
      </c>
      <c r="G1119" t="str">
        <f>VLOOKUP(D1119,Запчасти!A:E,2,0)</f>
        <v>Кпп</v>
      </c>
      <c r="H1119">
        <f>VLOOKUP(D1119,Запчасти!A:E,4,0)</f>
        <v>96599</v>
      </c>
      <c r="I1119" t="str">
        <f>VLOOKUP(D1119,Запчасти!A:E,5,0)</f>
        <v>R5</v>
      </c>
      <c r="J1119">
        <f>VLOOKUP(I1119,Автомобили!A:D,4,0)</f>
        <v>1.4</v>
      </c>
    </row>
    <row r="1120" spans="1:10" hidden="1" x14ac:dyDescent="0.25">
      <c r="A1120">
        <v>1119</v>
      </c>
      <c r="B1120" s="6">
        <v>45193</v>
      </c>
      <c r="C1120" s="1" t="s">
        <v>10</v>
      </c>
      <c r="D1120">
        <v>130</v>
      </c>
      <c r="E1120">
        <v>247</v>
      </c>
      <c r="F1120" t="s">
        <v>288</v>
      </c>
      <c r="G1120" t="str">
        <f>VLOOKUP(D1120,Запчасти!A:E,2,0)</f>
        <v>Система очистки окон</v>
      </c>
      <c r="H1120">
        <f>VLOOKUP(D1120,Запчасти!A:E,4,0)</f>
        <v>79424</v>
      </c>
      <c r="I1120" t="str">
        <f>VLOOKUP(D1120,Запчасти!A:E,5,0)</f>
        <v>R4</v>
      </c>
      <c r="J1120">
        <f>VLOOKUP(I1120,Автомобили!A:D,4,0)</f>
        <v>1.6</v>
      </c>
    </row>
    <row r="1121" spans="1:11" hidden="1" x14ac:dyDescent="0.25">
      <c r="A1121">
        <v>1120</v>
      </c>
      <c r="B1121" s="6">
        <v>45193</v>
      </c>
      <c r="C1121" s="1" t="s">
        <v>4</v>
      </c>
      <c r="D1121">
        <v>133</v>
      </c>
      <c r="E1121">
        <v>315</v>
      </c>
      <c r="F1121" t="s">
        <v>290</v>
      </c>
      <c r="G1121" t="str">
        <f>VLOOKUP(D1121,Запчасти!A:E,2,0)</f>
        <v>Отопление / вентиляция</v>
      </c>
      <c r="H1121">
        <f>VLOOKUP(D1121,Запчасти!A:E,4,0)</f>
        <v>96655</v>
      </c>
      <c r="I1121" t="str">
        <f>VLOOKUP(D1121,Запчасти!A:E,5,0)</f>
        <v>R1</v>
      </c>
      <c r="J1121">
        <f>VLOOKUP(I1121,Автомобили!A:D,4,0)</f>
        <v>1.6</v>
      </c>
    </row>
    <row r="1122" spans="1:11" hidden="1" x14ac:dyDescent="0.25">
      <c r="A1122">
        <v>1121</v>
      </c>
      <c r="B1122" s="6">
        <v>45193</v>
      </c>
      <c r="C1122" s="1" t="s">
        <v>13</v>
      </c>
      <c r="D1122">
        <v>129</v>
      </c>
      <c r="E1122">
        <v>272</v>
      </c>
      <c r="F1122" t="s">
        <v>288</v>
      </c>
      <c r="G1122" t="str">
        <f>VLOOKUP(D1122,Запчасти!A:E,2,0)</f>
        <v>Двигатель</v>
      </c>
      <c r="H1122">
        <f>VLOOKUP(D1122,Запчасти!A:E,4,0)</f>
        <v>45578</v>
      </c>
      <c r="I1122" t="str">
        <f>VLOOKUP(D1122,Запчасти!A:E,5,0)</f>
        <v>R2</v>
      </c>
      <c r="J1122">
        <f>VLOOKUP(I1122,Автомобили!A:D,4,0)</f>
        <v>1.6</v>
      </c>
    </row>
    <row r="1123" spans="1:11" hidden="1" x14ac:dyDescent="0.25">
      <c r="A1123">
        <v>1122</v>
      </c>
      <c r="B1123" s="6">
        <v>45193</v>
      </c>
      <c r="C1123" s="1" t="s">
        <v>3</v>
      </c>
      <c r="D1123">
        <v>16</v>
      </c>
      <c r="E1123">
        <v>191</v>
      </c>
      <c r="F1123" t="s">
        <v>288</v>
      </c>
      <c r="G1123" t="str">
        <f>VLOOKUP(D1123,Запчасти!A:E,2,0)</f>
        <v>Двигатель</v>
      </c>
      <c r="H1123">
        <f>VLOOKUP(D1123,Запчасти!A:E,4,0)</f>
        <v>16174</v>
      </c>
      <c r="I1123" t="str">
        <f>VLOOKUP(D1123,Запчасти!A:E,5,0)</f>
        <v>R1</v>
      </c>
      <c r="J1123">
        <f>VLOOKUP(I1123,Автомобили!A:D,4,0)</f>
        <v>1.6</v>
      </c>
    </row>
    <row r="1124" spans="1:11" hidden="1" x14ac:dyDescent="0.25">
      <c r="A1124">
        <v>1123</v>
      </c>
      <c r="B1124" s="6">
        <v>45193</v>
      </c>
      <c r="C1124" s="1" t="s">
        <v>5</v>
      </c>
      <c r="D1124">
        <v>94</v>
      </c>
      <c r="E1124">
        <v>954</v>
      </c>
      <c r="F1124" t="s">
        <v>290</v>
      </c>
      <c r="G1124" t="str">
        <f>VLOOKUP(D1124,Запчасти!A:E,2,0)</f>
        <v>Электрика</v>
      </c>
      <c r="H1124">
        <f>VLOOKUP(D1124,Запчасти!A:E,4,0)</f>
        <v>70601</v>
      </c>
      <c r="I1124" t="str">
        <f>VLOOKUP(D1124,Запчасти!A:E,5,0)</f>
        <v>R4</v>
      </c>
      <c r="J1124">
        <f>VLOOKUP(I1124,Автомобили!A:D,4,0)</f>
        <v>1.6</v>
      </c>
    </row>
    <row r="1125" spans="1:11" hidden="1" x14ac:dyDescent="0.25">
      <c r="A1125">
        <v>1124</v>
      </c>
      <c r="B1125" s="6">
        <v>45193</v>
      </c>
      <c r="C1125" s="1" t="s">
        <v>22</v>
      </c>
      <c r="D1125">
        <v>125</v>
      </c>
      <c r="E1125">
        <v>86</v>
      </c>
      <c r="F1125" t="s">
        <v>288</v>
      </c>
      <c r="G1125" t="str">
        <f>VLOOKUP(D1125,Запчасти!A:E,2,0)</f>
        <v>Кондиционер</v>
      </c>
      <c r="H1125">
        <f>VLOOKUP(D1125,Запчасти!A:E,4,0)</f>
        <v>79163</v>
      </c>
      <c r="I1125" t="str">
        <f>VLOOKUP(D1125,Запчасти!A:E,5,0)</f>
        <v>R4</v>
      </c>
      <c r="J1125">
        <f>VLOOKUP(I1125,Автомобили!A:D,4,0)</f>
        <v>1.6</v>
      </c>
      <c r="K1125">
        <f>H1125*E1125</f>
        <v>6808018</v>
      </c>
    </row>
    <row r="1126" spans="1:11" hidden="1" x14ac:dyDescent="0.25">
      <c r="A1126">
        <v>1125</v>
      </c>
      <c r="B1126" s="6">
        <v>45193</v>
      </c>
      <c r="C1126" s="1" t="s">
        <v>8</v>
      </c>
      <c r="D1126">
        <v>25</v>
      </c>
      <c r="E1126">
        <v>248</v>
      </c>
      <c r="F1126" t="s">
        <v>290</v>
      </c>
      <c r="G1126" t="str">
        <f>VLOOKUP(D1126,Запчасти!A:E,2,0)</f>
        <v>Отопление / вентиляция</v>
      </c>
      <c r="H1126">
        <f>VLOOKUP(D1126,Запчасти!A:E,4,0)</f>
        <v>39853</v>
      </c>
      <c r="I1126" t="str">
        <f>VLOOKUP(D1126,Запчасти!A:E,5,0)</f>
        <v>R4</v>
      </c>
      <c r="J1126">
        <f>VLOOKUP(I1126,Автомобили!A:D,4,0)</f>
        <v>1.6</v>
      </c>
    </row>
    <row r="1127" spans="1:11" hidden="1" x14ac:dyDescent="0.25">
      <c r="A1127">
        <v>1126</v>
      </c>
      <c r="B1127" s="6">
        <v>45193</v>
      </c>
      <c r="C1127" s="1" t="s">
        <v>7</v>
      </c>
      <c r="D1127">
        <v>116</v>
      </c>
      <c r="E1127">
        <v>109</v>
      </c>
      <c r="F1127" t="s">
        <v>288</v>
      </c>
      <c r="G1127" t="str">
        <f>VLOOKUP(D1127,Запчасти!A:E,2,0)</f>
        <v>Кузов</v>
      </c>
      <c r="H1127">
        <f>VLOOKUP(D1127,Запчасти!A:E,4,0)</f>
        <v>61905</v>
      </c>
      <c r="I1127" t="str">
        <f>VLOOKUP(D1127,Запчасти!A:E,5,0)</f>
        <v>R1</v>
      </c>
      <c r="J1127">
        <f>VLOOKUP(I1127,Автомобили!A:D,4,0)</f>
        <v>1.6</v>
      </c>
    </row>
    <row r="1128" spans="1:11" hidden="1" x14ac:dyDescent="0.25">
      <c r="A1128">
        <v>1127</v>
      </c>
      <c r="B1128" s="6">
        <v>45193</v>
      </c>
      <c r="C1128" s="1" t="s">
        <v>9</v>
      </c>
      <c r="D1128">
        <v>178</v>
      </c>
      <c r="E1128">
        <v>650</v>
      </c>
      <c r="F1128" t="s">
        <v>290</v>
      </c>
      <c r="G1128" t="str">
        <f>VLOOKUP(D1128,Запчасти!A:E,2,0)</f>
        <v>Рулевое управление</v>
      </c>
      <c r="H1128">
        <f>VLOOKUP(D1128,Запчасти!A:E,4,0)</f>
        <v>85776</v>
      </c>
      <c r="I1128" t="str">
        <f>VLOOKUP(D1128,Запчасти!A:E,5,0)</f>
        <v>R6</v>
      </c>
      <c r="J1128">
        <f>VLOOKUP(I1128,Автомобили!A:D,4,0)</f>
        <v>2</v>
      </c>
    </row>
    <row r="1129" spans="1:11" hidden="1" x14ac:dyDescent="0.25">
      <c r="A1129">
        <v>1128</v>
      </c>
      <c r="B1129" s="6">
        <v>45193</v>
      </c>
      <c r="C1129" s="1" t="s">
        <v>7</v>
      </c>
      <c r="D1129">
        <v>41</v>
      </c>
      <c r="E1129">
        <v>65</v>
      </c>
      <c r="F1129" t="s">
        <v>290</v>
      </c>
      <c r="G1129" t="str">
        <f>VLOOKUP(D1129,Запчасти!A:E,2,0)</f>
        <v>Кузов</v>
      </c>
      <c r="H1129">
        <f>VLOOKUP(D1129,Запчасти!A:E,4,0)</f>
        <v>38422</v>
      </c>
      <c r="I1129" t="str">
        <f>VLOOKUP(D1129,Запчасти!A:E,5,0)</f>
        <v>R2</v>
      </c>
      <c r="J1129">
        <f>VLOOKUP(I1129,Автомобили!A:D,4,0)</f>
        <v>1.6</v>
      </c>
    </row>
    <row r="1130" spans="1:11" hidden="1" x14ac:dyDescent="0.25">
      <c r="A1130">
        <v>1129</v>
      </c>
      <c r="B1130" s="6">
        <v>45193</v>
      </c>
      <c r="C1130" s="1" t="s">
        <v>3</v>
      </c>
      <c r="D1130">
        <v>188</v>
      </c>
      <c r="E1130">
        <v>822</v>
      </c>
      <c r="F1130" t="s">
        <v>288</v>
      </c>
      <c r="G1130" t="str">
        <f>VLOOKUP(D1130,Запчасти!A:E,2,0)</f>
        <v>Тормозная система</v>
      </c>
      <c r="H1130">
        <f>VLOOKUP(D1130,Запчасти!A:E,4,0)</f>
        <v>1908</v>
      </c>
      <c r="I1130" t="str">
        <f>VLOOKUP(D1130,Запчасти!A:E,5,0)</f>
        <v>R6</v>
      </c>
      <c r="J1130">
        <f>VLOOKUP(I1130,Автомобили!A:D,4,0)</f>
        <v>2</v>
      </c>
    </row>
    <row r="1131" spans="1:11" hidden="1" x14ac:dyDescent="0.25">
      <c r="A1131">
        <v>1130</v>
      </c>
      <c r="B1131" s="6">
        <v>45193</v>
      </c>
      <c r="C1131" s="1" t="s">
        <v>20</v>
      </c>
      <c r="D1131">
        <v>196</v>
      </c>
      <c r="E1131">
        <v>235</v>
      </c>
      <c r="F1131" t="s">
        <v>290</v>
      </c>
      <c r="G1131" t="str">
        <f>VLOOKUP(D1131,Запчасти!A:E,2,0)</f>
        <v>Тормозная система</v>
      </c>
      <c r="H1131">
        <f>VLOOKUP(D1131,Запчасти!A:E,4,0)</f>
        <v>36385</v>
      </c>
      <c r="I1131" t="str">
        <f>VLOOKUP(D1131,Запчасти!A:E,5,0)</f>
        <v>R6</v>
      </c>
      <c r="J1131">
        <f>VLOOKUP(I1131,Автомобили!A:D,4,0)</f>
        <v>2</v>
      </c>
    </row>
    <row r="1132" spans="1:11" hidden="1" x14ac:dyDescent="0.25">
      <c r="A1132">
        <v>1131</v>
      </c>
      <c r="B1132" s="6">
        <v>45193</v>
      </c>
      <c r="C1132" s="1" t="s">
        <v>5</v>
      </c>
      <c r="D1132">
        <v>153</v>
      </c>
      <c r="E1132">
        <v>519</v>
      </c>
      <c r="F1132" t="s">
        <v>288</v>
      </c>
      <c r="G1132" t="str">
        <f>VLOOKUP(D1132,Запчасти!A:E,2,0)</f>
        <v>Система подачи топлива</v>
      </c>
      <c r="H1132">
        <f>VLOOKUP(D1132,Запчасти!A:E,4,0)</f>
        <v>14736</v>
      </c>
      <c r="I1132" t="str">
        <f>VLOOKUP(D1132,Запчасти!A:E,5,0)</f>
        <v>R5</v>
      </c>
      <c r="J1132">
        <f>VLOOKUP(I1132,Автомобили!A:D,4,0)</f>
        <v>1.4</v>
      </c>
    </row>
    <row r="1133" spans="1:11" hidden="1" x14ac:dyDescent="0.25">
      <c r="A1133">
        <v>1132</v>
      </c>
      <c r="B1133" s="6">
        <v>45193</v>
      </c>
      <c r="C1133" s="1" t="s">
        <v>8</v>
      </c>
      <c r="D1133">
        <v>158</v>
      </c>
      <c r="E1133">
        <v>108</v>
      </c>
      <c r="F1133" t="s">
        <v>288</v>
      </c>
      <c r="G1133" t="str">
        <f>VLOOKUP(D1133,Запчасти!A:E,2,0)</f>
        <v>Кпп</v>
      </c>
      <c r="H1133">
        <f>VLOOKUP(D1133,Запчасти!A:E,4,0)</f>
        <v>97504</v>
      </c>
      <c r="I1133" t="str">
        <f>VLOOKUP(D1133,Запчасти!A:E,5,0)</f>
        <v>R3</v>
      </c>
      <c r="J1133">
        <f>VLOOKUP(I1133,Автомобили!A:D,4,0)</f>
        <v>3.5</v>
      </c>
    </row>
    <row r="1134" spans="1:11" hidden="1" x14ac:dyDescent="0.25">
      <c r="A1134">
        <v>1133</v>
      </c>
      <c r="B1134" s="6">
        <v>45193</v>
      </c>
      <c r="C1134" s="1" t="s">
        <v>13</v>
      </c>
      <c r="D1134">
        <v>4</v>
      </c>
      <c r="E1134">
        <v>986</v>
      </c>
      <c r="F1134" t="s">
        <v>290</v>
      </c>
      <c r="G1134" t="str">
        <f>VLOOKUP(D1134,Запчасти!A:E,2,0)</f>
        <v>Двигатель</v>
      </c>
      <c r="H1134">
        <f>VLOOKUP(D1134,Запчасти!A:E,4,0)</f>
        <v>52675</v>
      </c>
      <c r="I1134" t="str">
        <f>VLOOKUP(D1134,Запчасти!A:E,5,0)</f>
        <v>R6</v>
      </c>
      <c r="J1134">
        <f>VLOOKUP(I1134,Автомобили!A:D,4,0)</f>
        <v>2</v>
      </c>
    </row>
    <row r="1135" spans="1:11" hidden="1" x14ac:dyDescent="0.25">
      <c r="A1135">
        <v>1134</v>
      </c>
      <c r="B1135" s="6">
        <v>45193</v>
      </c>
      <c r="C1135" s="1" t="s">
        <v>12</v>
      </c>
      <c r="D1135">
        <v>13</v>
      </c>
      <c r="E1135">
        <v>529</v>
      </c>
      <c r="F1135" t="s">
        <v>290</v>
      </c>
      <c r="G1135" t="str">
        <f>VLOOKUP(D1135,Запчасти!A:E,2,0)</f>
        <v>Двигатель</v>
      </c>
      <c r="H1135">
        <f>VLOOKUP(D1135,Запчасти!A:E,4,0)</f>
        <v>64654</v>
      </c>
      <c r="I1135" t="str">
        <f>VLOOKUP(D1135,Запчасти!A:E,5,0)</f>
        <v>R2</v>
      </c>
      <c r="J1135">
        <f>VLOOKUP(I1135,Автомобили!A:D,4,0)</f>
        <v>1.6</v>
      </c>
    </row>
    <row r="1136" spans="1:11" hidden="1" x14ac:dyDescent="0.25">
      <c r="A1136">
        <v>1135</v>
      </c>
      <c r="B1136" s="6">
        <v>45193</v>
      </c>
      <c r="C1136" s="1" t="s">
        <v>19</v>
      </c>
      <c r="D1136">
        <v>53</v>
      </c>
      <c r="E1136">
        <v>281</v>
      </c>
      <c r="F1136" t="s">
        <v>288</v>
      </c>
      <c r="G1136" t="str">
        <f>VLOOKUP(D1136,Запчасти!A:E,2,0)</f>
        <v>Кузов</v>
      </c>
      <c r="H1136">
        <f>VLOOKUP(D1136,Запчасти!A:E,4,0)</f>
        <v>80940</v>
      </c>
      <c r="I1136" t="str">
        <f>VLOOKUP(D1136,Запчасти!A:E,5,0)</f>
        <v>R2</v>
      </c>
      <c r="J1136">
        <f>VLOOKUP(I1136,Автомобили!A:D,4,0)</f>
        <v>1.6</v>
      </c>
    </row>
    <row r="1137" spans="1:11" hidden="1" x14ac:dyDescent="0.25">
      <c r="A1137">
        <v>1136</v>
      </c>
      <c r="B1137" s="6">
        <v>45193</v>
      </c>
      <c r="C1137" s="1" t="s">
        <v>10</v>
      </c>
      <c r="D1137">
        <v>17</v>
      </c>
      <c r="E1137">
        <v>458</v>
      </c>
      <c r="F1137" t="s">
        <v>290</v>
      </c>
      <c r="G1137" t="str">
        <f>VLOOKUP(D1137,Запчасти!A:E,2,0)</f>
        <v>Кузов</v>
      </c>
      <c r="H1137">
        <f>VLOOKUP(D1137,Запчасти!A:E,4,0)</f>
        <v>50957</v>
      </c>
      <c r="I1137" t="str">
        <f>VLOOKUP(D1137,Запчасти!A:E,5,0)</f>
        <v>R6</v>
      </c>
      <c r="J1137">
        <f>VLOOKUP(I1137,Автомобили!A:D,4,0)</f>
        <v>2</v>
      </c>
    </row>
    <row r="1138" spans="1:11" hidden="1" x14ac:dyDescent="0.25">
      <c r="A1138">
        <v>1137</v>
      </c>
      <c r="B1138" s="6">
        <v>45193</v>
      </c>
      <c r="C1138" s="1" t="s">
        <v>4</v>
      </c>
      <c r="D1138">
        <v>51</v>
      </c>
      <c r="E1138">
        <v>628</v>
      </c>
      <c r="F1138" t="s">
        <v>290</v>
      </c>
      <c r="G1138" t="str">
        <f>VLOOKUP(D1138,Запчасти!A:E,2,0)</f>
        <v>Двигатель</v>
      </c>
      <c r="H1138">
        <f>VLOOKUP(D1138,Запчасти!A:E,4,0)</f>
        <v>34836</v>
      </c>
      <c r="I1138" t="str">
        <f>VLOOKUP(D1138,Запчасти!A:E,5,0)</f>
        <v>R3</v>
      </c>
      <c r="J1138">
        <f>VLOOKUP(I1138,Автомобили!A:D,4,0)</f>
        <v>3.5</v>
      </c>
    </row>
    <row r="1139" spans="1:11" hidden="1" x14ac:dyDescent="0.25">
      <c r="A1139">
        <v>1138</v>
      </c>
      <c r="B1139" s="6">
        <v>45193</v>
      </c>
      <c r="C1139" s="1" t="s">
        <v>4</v>
      </c>
      <c r="D1139">
        <v>41</v>
      </c>
      <c r="E1139">
        <v>901</v>
      </c>
      <c r="F1139" t="s">
        <v>290</v>
      </c>
      <c r="G1139" t="str">
        <f>VLOOKUP(D1139,Запчасти!A:E,2,0)</f>
        <v>Кузов</v>
      </c>
      <c r="H1139">
        <f>VLOOKUP(D1139,Запчасти!A:E,4,0)</f>
        <v>38422</v>
      </c>
      <c r="I1139" t="str">
        <f>VLOOKUP(D1139,Запчасти!A:E,5,0)</f>
        <v>R2</v>
      </c>
      <c r="J1139">
        <f>VLOOKUP(I1139,Автомобили!A:D,4,0)</f>
        <v>1.6</v>
      </c>
    </row>
    <row r="1140" spans="1:11" hidden="1" x14ac:dyDescent="0.25">
      <c r="A1140">
        <v>1139</v>
      </c>
      <c r="B1140" s="6">
        <v>45194</v>
      </c>
      <c r="C1140" s="1" t="s">
        <v>6</v>
      </c>
      <c r="D1140">
        <v>146</v>
      </c>
      <c r="E1140">
        <v>391</v>
      </c>
      <c r="F1140" t="s">
        <v>290</v>
      </c>
      <c r="G1140" t="str">
        <f>VLOOKUP(D1140,Запчасти!A:E,2,0)</f>
        <v>Кондиционер</v>
      </c>
      <c r="H1140">
        <f>VLOOKUP(D1140,Запчасти!A:E,4,0)</f>
        <v>4772</v>
      </c>
      <c r="I1140" t="str">
        <f>VLOOKUP(D1140,Запчасти!A:E,5,0)</f>
        <v>R1</v>
      </c>
      <c r="J1140">
        <f>VLOOKUP(I1140,Автомобили!A:D,4,0)</f>
        <v>1.6</v>
      </c>
      <c r="K1140">
        <f>H1140*E1140</f>
        <v>1865852</v>
      </c>
    </row>
    <row r="1141" spans="1:11" hidden="1" x14ac:dyDescent="0.25">
      <c r="A1141">
        <v>1140</v>
      </c>
      <c r="B1141" s="6">
        <v>45194</v>
      </c>
      <c r="C1141" s="1" t="s">
        <v>8</v>
      </c>
      <c r="D1141">
        <v>76</v>
      </c>
      <c r="E1141">
        <v>732</v>
      </c>
      <c r="F1141" t="s">
        <v>290</v>
      </c>
      <c r="G1141" t="str">
        <f>VLOOKUP(D1141,Запчасти!A:E,2,0)</f>
        <v>Подготовка топливной смеси</v>
      </c>
      <c r="H1141">
        <f>VLOOKUP(D1141,Запчасти!A:E,4,0)</f>
        <v>92173</v>
      </c>
      <c r="I1141" t="str">
        <f>VLOOKUP(D1141,Запчасти!A:E,5,0)</f>
        <v>R2</v>
      </c>
      <c r="J1141">
        <f>VLOOKUP(I1141,Автомобили!A:D,4,0)</f>
        <v>1.6</v>
      </c>
    </row>
    <row r="1142" spans="1:11" hidden="1" x14ac:dyDescent="0.25">
      <c r="A1142">
        <v>1141</v>
      </c>
      <c r="B1142" s="6">
        <v>45194</v>
      </c>
      <c r="C1142" s="1" t="s">
        <v>15</v>
      </c>
      <c r="D1142">
        <v>40</v>
      </c>
      <c r="E1142">
        <v>561</v>
      </c>
      <c r="F1142" t="s">
        <v>290</v>
      </c>
      <c r="G1142" t="str">
        <f>VLOOKUP(D1142,Запчасти!A:E,2,0)</f>
        <v>Двигатель</v>
      </c>
      <c r="H1142">
        <f>VLOOKUP(D1142,Запчасти!A:E,4,0)</f>
        <v>32427</v>
      </c>
      <c r="I1142" t="str">
        <f>VLOOKUP(D1142,Запчасти!A:E,5,0)</f>
        <v>R6</v>
      </c>
      <c r="J1142">
        <f>VLOOKUP(I1142,Автомобили!A:D,4,0)</f>
        <v>2</v>
      </c>
    </row>
    <row r="1143" spans="1:11" hidden="1" x14ac:dyDescent="0.25">
      <c r="A1143">
        <v>1142</v>
      </c>
      <c r="B1143" s="6">
        <v>45194</v>
      </c>
      <c r="C1143" s="1" t="s">
        <v>11</v>
      </c>
      <c r="D1143">
        <v>103</v>
      </c>
      <c r="E1143">
        <v>628</v>
      </c>
      <c r="F1143" t="s">
        <v>290</v>
      </c>
      <c r="G1143" t="str">
        <f>VLOOKUP(D1143,Запчасти!A:E,2,0)</f>
        <v>Система сцепления</v>
      </c>
      <c r="H1143">
        <f>VLOOKUP(D1143,Запчасти!A:E,4,0)</f>
        <v>15251</v>
      </c>
      <c r="I1143" t="str">
        <f>VLOOKUP(D1143,Запчасти!A:E,5,0)</f>
        <v>R5</v>
      </c>
      <c r="J1143">
        <f>VLOOKUP(I1143,Автомобили!A:D,4,0)</f>
        <v>1.4</v>
      </c>
    </row>
    <row r="1144" spans="1:11" hidden="1" x14ac:dyDescent="0.25">
      <c r="A1144">
        <v>1143</v>
      </c>
      <c r="B1144" s="6">
        <v>45194</v>
      </c>
      <c r="C1144" s="1" t="s">
        <v>20</v>
      </c>
      <c r="D1144">
        <v>27</v>
      </c>
      <c r="E1144">
        <v>472</v>
      </c>
      <c r="F1144" t="s">
        <v>290</v>
      </c>
      <c r="G1144" t="str">
        <f>VLOOKUP(D1144,Запчасти!A:E,2,0)</f>
        <v>Двигатель</v>
      </c>
      <c r="H1144">
        <f>VLOOKUP(D1144,Запчасти!A:E,4,0)</f>
        <v>18868</v>
      </c>
      <c r="I1144" t="str">
        <f>VLOOKUP(D1144,Запчасти!A:E,5,0)</f>
        <v>R6</v>
      </c>
      <c r="J1144">
        <f>VLOOKUP(I1144,Автомобили!A:D,4,0)</f>
        <v>2</v>
      </c>
    </row>
    <row r="1145" spans="1:11" hidden="1" x14ac:dyDescent="0.25">
      <c r="A1145">
        <v>1144</v>
      </c>
      <c r="B1145" s="6">
        <v>45194</v>
      </c>
      <c r="C1145" s="1" t="s">
        <v>6</v>
      </c>
      <c r="D1145">
        <v>50</v>
      </c>
      <c r="E1145">
        <v>991</v>
      </c>
      <c r="F1145" t="s">
        <v>288</v>
      </c>
      <c r="G1145" t="str">
        <f>VLOOKUP(D1145,Запчасти!A:E,2,0)</f>
        <v>Кондиционер</v>
      </c>
      <c r="H1145">
        <f>VLOOKUP(D1145,Запчасти!A:E,4,0)</f>
        <v>22385</v>
      </c>
      <c r="I1145" t="str">
        <f>VLOOKUP(D1145,Запчасти!A:E,5,0)</f>
        <v>R6</v>
      </c>
      <c r="J1145">
        <f>VLOOKUP(I1145,Автомобили!A:D,4,0)</f>
        <v>2</v>
      </c>
    </row>
    <row r="1146" spans="1:11" hidden="1" x14ac:dyDescent="0.25">
      <c r="A1146">
        <v>1145</v>
      </c>
      <c r="B1146" s="6">
        <v>45194</v>
      </c>
      <c r="C1146" s="1" t="s">
        <v>12</v>
      </c>
      <c r="D1146">
        <v>106</v>
      </c>
      <c r="E1146">
        <v>79</v>
      </c>
      <c r="F1146" t="s">
        <v>290</v>
      </c>
      <c r="G1146" t="str">
        <f>VLOOKUP(D1146,Запчасти!A:E,2,0)</f>
        <v>Электрика</v>
      </c>
      <c r="H1146">
        <f>VLOOKUP(D1146,Запчасти!A:E,4,0)</f>
        <v>11158</v>
      </c>
      <c r="I1146" t="str">
        <f>VLOOKUP(D1146,Запчасти!A:E,5,0)</f>
        <v>R2</v>
      </c>
      <c r="J1146">
        <f>VLOOKUP(I1146,Автомобили!A:D,4,0)</f>
        <v>1.6</v>
      </c>
    </row>
    <row r="1147" spans="1:11" hidden="1" x14ac:dyDescent="0.25">
      <c r="A1147">
        <v>1146</v>
      </c>
      <c r="B1147" s="6">
        <v>45194</v>
      </c>
      <c r="C1147" s="1" t="s">
        <v>14</v>
      </c>
      <c r="D1147">
        <v>182</v>
      </c>
      <c r="E1147">
        <v>645</v>
      </c>
      <c r="F1147" t="s">
        <v>290</v>
      </c>
      <c r="G1147" t="str">
        <f>VLOOKUP(D1147,Запчасти!A:E,2,0)</f>
        <v>Двигатель</v>
      </c>
      <c r="H1147">
        <f>VLOOKUP(D1147,Запчасти!A:E,4,0)</f>
        <v>6954</v>
      </c>
      <c r="I1147" t="str">
        <f>VLOOKUP(D1147,Запчасти!A:E,5,0)</f>
        <v>R4</v>
      </c>
      <c r="J1147">
        <f>VLOOKUP(I1147,Автомобили!A:D,4,0)</f>
        <v>1.6</v>
      </c>
    </row>
    <row r="1148" spans="1:11" hidden="1" x14ac:dyDescent="0.25">
      <c r="A1148">
        <v>1147</v>
      </c>
      <c r="B1148" s="6">
        <v>45194</v>
      </c>
      <c r="C1148" s="1" t="s">
        <v>3</v>
      </c>
      <c r="D1148">
        <v>8</v>
      </c>
      <c r="E1148">
        <v>774</v>
      </c>
      <c r="F1148" t="s">
        <v>290</v>
      </c>
      <c r="G1148" t="str">
        <f>VLOOKUP(D1148,Запчасти!A:E,2,0)</f>
        <v>Двигатель</v>
      </c>
      <c r="H1148">
        <f>VLOOKUP(D1148,Запчасти!A:E,4,0)</f>
        <v>83979</v>
      </c>
      <c r="I1148" t="str">
        <f>VLOOKUP(D1148,Запчасти!A:E,5,0)</f>
        <v>R3</v>
      </c>
      <c r="J1148">
        <f>VLOOKUP(I1148,Автомобили!A:D,4,0)</f>
        <v>3.5</v>
      </c>
    </row>
    <row r="1149" spans="1:11" hidden="1" x14ac:dyDescent="0.25">
      <c r="A1149">
        <v>1148</v>
      </c>
      <c r="B1149" s="6">
        <v>45194</v>
      </c>
      <c r="C1149" s="1" t="s">
        <v>9</v>
      </c>
      <c r="D1149">
        <v>12</v>
      </c>
      <c r="E1149">
        <v>463</v>
      </c>
      <c r="F1149" t="s">
        <v>288</v>
      </c>
      <c r="G1149" t="str">
        <f>VLOOKUP(D1149,Запчасти!A:E,2,0)</f>
        <v>Двигатель</v>
      </c>
      <c r="H1149">
        <f>VLOOKUP(D1149,Запчасти!A:E,4,0)</f>
        <v>96286</v>
      </c>
      <c r="I1149" t="str">
        <f>VLOOKUP(D1149,Запчасти!A:E,5,0)</f>
        <v>R3</v>
      </c>
      <c r="J1149">
        <f>VLOOKUP(I1149,Автомобили!A:D,4,0)</f>
        <v>3.5</v>
      </c>
    </row>
    <row r="1150" spans="1:11" hidden="1" x14ac:dyDescent="0.25">
      <c r="A1150">
        <v>1149</v>
      </c>
      <c r="B1150" s="6">
        <v>45194</v>
      </c>
      <c r="C1150" s="1" t="s">
        <v>4</v>
      </c>
      <c r="D1150">
        <v>128</v>
      </c>
      <c r="E1150">
        <v>836</v>
      </c>
      <c r="F1150" t="s">
        <v>288</v>
      </c>
      <c r="G1150" t="str">
        <f>VLOOKUP(D1150,Запчасти!A:E,2,0)</f>
        <v>Кпп</v>
      </c>
      <c r="H1150">
        <f>VLOOKUP(D1150,Запчасти!A:E,4,0)</f>
        <v>13030</v>
      </c>
      <c r="I1150" t="str">
        <f>VLOOKUP(D1150,Запчасти!A:E,5,0)</f>
        <v>R3</v>
      </c>
      <c r="J1150">
        <f>VLOOKUP(I1150,Автомобили!A:D,4,0)</f>
        <v>3.5</v>
      </c>
    </row>
    <row r="1151" spans="1:11" hidden="1" x14ac:dyDescent="0.25">
      <c r="A1151">
        <v>1150</v>
      </c>
      <c r="B1151" s="6">
        <v>45194</v>
      </c>
      <c r="C1151" s="1" t="s">
        <v>14</v>
      </c>
      <c r="D1151">
        <v>175</v>
      </c>
      <c r="E1151">
        <v>278</v>
      </c>
      <c r="F1151" t="s">
        <v>290</v>
      </c>
      <c r="G1151" t="str">
        <f>VLOOKUP(D1151,Запчасти!A:E,2,0)</f>
        <v>Электрика</v>
      </c>
      <c r="H1151">
        <f>VLOOKUP(D1151,Запчасти!A:E,4,0)</f>
        <v>71884</v>
      </c>
      <c r="I1151" t="str">
        <f>VLOOKUP(D1151,Запчасти!A:E,5,0)</f>
        <v>R4</v>
      </c>
      <c r="J1151">
        <f>VLOOKUP(I1151,Автомобили!A:D,4,0)</f>
        <v>1.6</v>
      </c>
    </row>
    <row r="1152" spans="1:11" hidden="1" x14ac:dyDescent="0.25">
      <c r="A1152">
        <v>1151</v>
      </c>
      <c r="B1152" s="6">
        <v>45194</v>
      </c>
      <c r="C1152" s="1" t="s">
        <v>12</v>
      </c>
      <c r="D1152">
        <v>125</v>
      </c>
      <c r="E1152">
        <v>917</v>
      </c>
      <c r="F1152" t="s">
        <v>288</v>
      </c>
      <c r="G1152" t="str">
        <f>VLOOKUP(D1152,Запчасти!A:E,2,0)</f>
        <v>Кондиционер</v>
      </c>
      <c r="H1152">
        <f>VLOOKUP(D1152,Запчасти!A:E,4,0)</f>
        <v>79163</v>
      </c>
      <c r="I1152" t="str">
        <f>VLOOKUP(D1152,Запчасти!A:E,5,0)</f>
        <v>R4</v>
      </c>
      <c r="J1152">
        <f>VLOOKUP(I1152,Автомобили!A:D,4,0)</f>
        <v>1.6</v>
      </c>
      <c r="K1152">
        <f>H1152*E1152</f>
        <v>72592471</v>
      </c>
    </row>
    <row r="1153" spans="1:10" hidden="1" x14ac:dyDescent="0.25">
      <c r="A1153">
        <v>1152</v>
      </c>
      <c r="B1153" s="6">
        <v>45194</v>
      </c>
      <c r="C1153" s="1" t="s">
        <v>4</v>
      </c>
      <c r="D1153">
        <v>46</v>
      </c>
      <c r="E1153">
        <v>387</v>
      </c>
      <c r="F1153" t="s">
        <v>288</v>
      </c>
      <c r="G1153" t="str">
        <f>VLOOKUP(D1153,Запчасти!A:E,2,0)</f>
        <v>Кузов</v>
      </c>
      <c r="H1153">
        <f>VLOOKUP(D1153,Запчасти!A:E,4,0)</f>
        <v>36515</v>
      </c>
      <c r="I1153" t="str">
        <f>VLOOKUP(D1153,Запчасти!A:E,5,0)</f>
        <v>R5</v>
      </c>
      <c r="J1153">
        <f>VLOOKUP(I1153,Автомобили!A:D,4,0)</f>
        <v>1.4</v>
      </c>
    </row>
    <row r="1154" spans="1:10" hidden="1" x14ac:dyDescent="0.25">
      <c r="A1154">
        <v>1153</v>
      </c>
      <c r="B1154" s="6">
        <v>45194</v>
      </c>
      <c r="C1154" s="1" t="s">
        <v>6</v>
      </c>
      <c r="D1154">
        <v>51</v>
      </c>
      <c r="E1154">
        <v>384</v>
      </c>
      <c r="F1154" t="s">
        <v>288</v>
      </c>
      <c r="G1154" t="str">
        <f>VLOOKUP(D1154,Запчасти!A:E,2,0)</f>
        <v>Двигатель</v>
      </c>
      <c r="H1154">
        <f>VLOOKUP(D1154,Запчасти!A:E,4,0)</f>
        <v>34836</v>
      </c>
      <c r="I1154" t="str">
        <f>VLOOKUP(D1154,Запчасти!A:E,5,0)</f>
        <v>R3</v>
      </c>
      <c r="J1154">
        <f>VLOOKUP(I1154,Автомобили!A:D,4,0)</f>
        <v>3.5</v>
      </c>
    </row>
    <row r="1155" spans="1:10" hidden="1" x14ac:dyDescent="0.25">
      <c r="A1155">
        <v>1154</v>
      </c>
      <c r="B1155" s="6">
        <v>45194</v>
      </c>
      <c r="C1155" s="1" t="s">
        <v>14</v>
      </c>
      <c r="D1155">
        <v>129</v>
      </c>
      <c r="E1155">
        <v>765</v>
      </c>
      <c r="F1155" t="s">
        <v>290</v>
      </c>
      <c r="G1155" t="str">
        <f>VLOOKUP(D1155,Запчасти!A:E,2,0)</f>
        <v>Двигатель</v>
      </c>
      <c r="H1155">
        <f>VLOOKUP(D1155,Запчасти!A:E,4,0)</f>
        <v>45578</v>
      </c>
      <c r="I1155" t="str">
        <f>VLOOKUP(D1155,Запчасти!A:E,5,0)</f>
        <v>R2</v>
      </c>
      <c r="J1155">
        <f>VLOOKUP(I1155,Автомобили!A:D,4,0)</f>
        <v>1.6</v>
      </c>
    </row>
    <row r="1156" spans="1:10" hidden="1" x14ac:dyDescent="0.25">
      <c r="A1156">
        <v>1155</v>
      </c>
      <c r="B1156" s="6">
        <v>45194</v>
      </c>
      <c r="C1156" s="1" t="s">
        <v>18</v>
      </c>
      <c r="D1156">
        <v>65</v>
      </c>
      <c r="E1156">
        <v>801</v>
      </c>
      <c r="F1156" t="s">
        <v>290</v>
      </c>
      <c r="G1156" t="str">
        <f>VLOOKUP(D1156,Запчасти!A:E,2,0)</f>
        <v>Тормозная система</v>
      </c>
      <c r="H1156">
        <f>VLOOKUP(D1156,Запчасти!A:E,4,0)</f>
        <v>17370</v>
      </c>
      <c r="I1156" t="str">
        <f>VLOOKUP(D1156,Запчасти!A:E,5,0)</f>
        <v>R2</v>
      </c>
      <c r="J1156">
        <f>VLOOKUP(I1156,Автомобили!A:D,4,0)</f>
        <v>1.6</v>
      </c>
    </row>
    <row r="1157" spans="1:10" hidden="1" x14ac:dyDescent="0.25">
      <c r="A1157">
        <v>1156</v>
      </c>
      <c r="B1157" s="6">
        <v>45194</v>
      </c>
      <c r="C1157" s="1" t="s">
        <v>14</v>
      </c>
      <c r="D1157">
        <v>64</v>
      </c>
      <c r="E1157">
        <v>491</v>
      </c>
      <c r="F1157" t="s">
        <v>290</v>
      </c>
      <c r="G1157" t="str">
        <f>VLOOKUP(D1157,Запчасти!A:E,2,0)</f>
        <v>Система подачи топлива</v>
      </c>
      <c r="H1157">
        <f>VLOOKUP(D1157,Запчасти!A:E,4,0)</f>
        <v>90005</v>
      </c>
      <c r="I1157" t="str">
        <f>VLOOKUP(D1157,Запчасти!A:E,5,0)</f>
        <v>R2</v>
      </c>
      <c r="J1157">
        <f>VLOOKUP(I1157,Автомобили!A:D,4,0)</f>
        <v>1.6</v>
      </c>
    </row>
    <row r="1158" spans="1:10" hidden="1" x14ac:dyDescent="0.25">
      <c r="A1158">
        <v>1157</v>
      </c>
      <c r="B1158" s="6">
        <v>45194</v>
      </c>
      <c r="C1158" s="1" t="s">
        <v>17</v>
      </c>
      <c r="D1158">
        <v>1</v>
      </c>
      <c r="E1158">
        <v>70</v>
      </c>
      <c r="F1158" t="s">
        <v>290</v>
      </c>
      <c r="G1158" t="str">
        <f>VLOOKUP(D1158,Запчасти!A:E,2,0)</f>
        <v>Двигатель</v>
      </c>
      <c r="H1158">
        <f>VLOOKUP(D1158,Запчасти!A:E,4,0)</f>
        <v>81147</v>
      </c>
      <c r="I1158" t="str">
        <f>VLOOKUP(D1158,Запчасти!A:E,5,0)</f>
        <v>R1</v>
      </c>
      <c r="J1158">
        <f>VLOOKUP(I1158,Автомобили!A:D,4,0)</f>
        <v>1.6</v>
      </c>
    </row>
    <row r="1159" spans="1:10" hidden="1" x14ac:dyDescent="0.25">
      <c r="A1159">
        <v>1158</v>
      </c>
      <c r="B1159" s="6">
        <v>45194</v>
      </c>
      <c r="C1159" s="1" t="s">
        <v>13</v>
      </c>
      <c r="D1159">
        <v>70</v>
      </c>
      <c r="E1159">
        <v>304</v>
      </c>
      <c r="F1159" t="s">
        <v>290</v>
      </c>
      <c r="G1159" t="str">
        <f>VLOOKUP(D1159,Запчасти!A:E,2,0)</f>
        <v>Система подачи топлива</v>
      </c>
      <c r="H1159">
        <f>VLOOKUP(D1159,Запчасти!A:E,4,0)</f>
        <v>38811</v>
      </c>
      <c r="I1159" t="str">
        <f>VLOOKUP(D1159,Запчасти!A:E,5,0)</f>
        <v>R6</v>
      </c>
      <c r="J1159">
        <f>VLOOKUP(I1159,Автомобили!A:D,4,0)</f>
        <v>2</v>
      </c>
    </row>
    <row r="1160" spans="1:10" hidden="1" x14ac:dyDescent="0.25">
      <c r="A1160">
        <v>1159</v>
      </c>
      <c r="B1160" s="6">
        <v>45194</v>
      </c>
      <c r="C1160" s="1" t="s">
        <v>3</v>
      </c>
      <c r="D1160">
        <v>33</v>
      </c>
      <c r="E1160">
        <v>631</v>
      </c>
      <c r="F1160" t="s">
        <v>288</v>
      </c>
      <c r="G1160" t="str">
        <f>VLOOKUP(D1160,Запчасти!A:E,2,0)</f>
        <v>Кузов</v>
      </c>
      <c r="H1160">
        <f>VLOOKUP(D1160,Запчасти!A:E,4,0)</f>
        <v>49418</v>
      </c>
      <c r="I1160" t="str">
        <f>VLOOKUP(D1160,Запчасти!A:E,5,0)</f>
        <v>R3</v>
      </c>
      <c r="J1160">
        <f>VLOOKUP(I1160,Автомобили!A:D,4,0)</f>
        <v>3.5</v>
      </c>
    </row>
    <row r="1161" spans="1:10" hidden="1" x14ac:dyDescent="0.25">
      <c r="A1161">
        <v>1160</v>
      </c>
      <c r="B1161" s="6">
        <v>45194</v>
      </c>
      <c r="C1161" s="1" t="s">
        <v>19</v>
      </c>
      <c r="D1161">
        <v>102</v>
      </c>
      <c r="E1161">
        <v>443</v>
      </c>
      <c r="F1161" t="s">
        <v>288</v>
      </c>
      <c r="G1161" t="str">
        <f>VLOOKUP(D1161,Запчасти!A:E,2,0)</f>
        <v>Тормозная система</v>
      </c>
      <c r="H1161">
        <f>VLOOKUP(D1161,Запчасти!A:E,4,0)</f>
        <v>31373</v>
      </c>
      <c r="I1161" t="str">
        <f>VLOOKUP(D1161,Запчасти!A:E,5,0)</f>
        <v>R5</v>
      </c>
      <c r="J1161">
        <f>VLOOKUP(I1161,Автомобили!A:D,4,0)</f>
        <v>1.4</v>
      </c>
    </row>
    <row r="1162" spans="1:10" hidden="1" x14ac:dyDescent="0.25">
      <c r="A1162">
        <v>1161</v>
      </c>
      <c r="B1162" s="6">
        <v>45194</v>
      </c>
      <c r="C1162" s="1" t="s">
        <v>7</v>
      </c>
      <c r="D1162">
        <v>56</v>
      </c>
      <c r="E1162">
        <v>125</v>
      </c>
      <c r="F1162" t="s">
        <v>290</v>
      </c>
      <c r="G1162" t="str">
        <f>VLOOKUP(D1162,Запчасти!A:E,2,0)</f>
        <v>Тормозная система</v>
      </c>
      <c r="H1162">
        <f>VLOOKUP(D1162,Запчасти!A:E,4,0)</f>
        <v>92976</v>
      </c>
      <c r="I1162" t="str">
        <f>VLOOKUP(D1162,Запчасти!A:E,5,0)</f>
        <v>R5</v>
      </c>
      <c r="J1162">
        <f>VLOOKUP(I1162,Автомобили!A:D,4,0)</f>
        <v>1.4</v>
      </c>
    </row>
    <row r="1163" spans="1:10" hidden="1" x14ac:dyDescent="0.25">
      <c r="A1163">
        <v>1162</v>
      </c>
      <c r="B1163" s="6">
        <v>45194</v>
      </c>
      <c r="C1163" s="1" t="s">
        <v>11</v>
      </c>
      <c r="D1163">
        <v>51</v>
      </c>
      <c r="E1163">
        <v>95</v>
      </c>
      <c r="F1163" t="s">
        <v>290</v>
      </c>
      <c r="G1163" t="str">
        <f>VLOOKUP(D1163,Запчасти!A:E,2,0)</f>
        <v>Двигатель</v>
      </c>
      <c r="H1163">
        <f>VLOOKUP(D1163,Запчасти!A:E,4,0)</f>
        <v>34836</v>
      </c>
      <c r="I1163" t="str">
        <f>VLOOKUP(D1163,Запчасти!A:E,5,0)</f>
        <v>R3</v>
      </c>
      <c r="J1163">
        <f>VLOOKUP(I1163,Автомобили!A:D,4,0)</f>
        <v>3.5</v>
      </c>
    </row>
    <row r="1164" spans="1:10" hidden="1" x14ac:dyDescent="0.25">
      <c r="A1164">
        <v>1163</v>
      </c>
      <c r="B1164" s="6">
        <v>45194</v>
      </c>
      <c r="C1164" s="1" t="s">
        <v>3</v>
      </c>
      <c r="D1164">
        <v>127</v>
      </c>
      <c r="E1164">
        <v>749</v>
      </c>
      <c r="F1164" t="s">
        <v>290</v>
      </c>
      <c r="G1164" t="str">
        <f>VLOOKUP(D1164,Запчасти!A:E,2,0)</f>
        <v>Электрика</v>
      </c>
      <c r="H1164">
        <f>VLOOKUP(D1164,Запчасти!A:E,4,0)</f>
        <v>47258</v>
      </c>
      <c r="I1164" t="str">
        <f>VLOOKUP(D1164,Запчасти!A:E,5,0)</f>
        <v>R1</v>
      </c>
      <c r="J1164">
        <f>VLOOKUP(I1164,Автомобили!A:D,4,0)</f>
        <v>1.6</v>
      </c>
    </row>
    <row r="1165" spans="1:10" hidden="1" x14ac:dyDescent="0.25">
      <c r="A1165">
        <v>1164</v>
      </c>
      <c r="B1165" s="6">
        <v>45194</v>
      </c>
      <c r="C1165" s="1" t="s">
        <v>5</v>
      </c>
      <c r="D1165">
        <v>1</v>
      </c>
      <c r="E1165">
        <v>106</v>
      </c>
      <c r="F1165" t="s">
        <v>290</v>
      </c>
      <c r="G1165" t="str">
        <f>VLOOKUP(D1165,Запчасти!A:E,2,0)</f>
        <v>Двигатель</v>
      </c>
      <c r="H1165">
        <f>VLOOKUP(D1165,Запчасти!A:E,4,0)</f>
        <v>81147</v>
      </c>
      <c r="I1165" t="str">
        <f>VLOOKUP(D1165,Запчасти!A:E,5,0)</f>
        <v>R1</v>
      </c>
      <c r="J1165">
        <f>VLOOKUP(I1165,Автомобили!A:D,4,0)</f>
        <v>1.6</v>
      </c>
    </row>
    <row r="1166" spans="1:10" hidden="1" x14ac:dyDescent="0.25">
      <c r="A1166">
        <v>1165</v>
      </c>
      <c r="B1166" s="6">
        <v>45194</v>
      </c>
      <c r="C1166" s="1" t="s">
        <v>3</v>
      </c>
      <c r="D1166">
        <v>42</v>
      </c>
      <c r="E1166">
        <v>212</v>
      </c>
      <c r="F1166" t="s">
        <v>288</v>
      </c>
      <c r="G1166" t="str">
        <f>VLOOKUP(D1166,Запчасти!A:E,2,0)</f>
        <v>Подготовка топливной смеси</v>
      </c>
      <c r="H1166">
        <f>VLOOKUP(D1166,Запчасти!A:E,4,0)</f>
        <v>66148</v>
      </c>
      <c r="I1166" t="str">
        <f>VLOOKUP(D1166,Запчасти!A:E,5,0)</f>
        <v>R6</v>
      </c>
      <c r="J1166">
        <f>VLOOKUP(I1166,Автомобили!A:D,4,0)</f>
        <v>2</v>
      </c>
    </row>
    <row r="1167" spans="1:10" hidden="1" x14ac:dyDescent="0.25">
      <c r="A1167">
        <v>1166</v>
      </c>
      <c r="B1167" s="6">
        <v>45194</v>
      </c>
      <c r="C1167" s="1" t="s">
        <v>8</v>
      </c>
      <c r="D1167">
        <v>56</v>
      </c>
      <c r="E1167">
        <v>592</v>
      </c>
      <c r="F1167" t="s">
        <v>290</v>
      </c>
      <c r="G1167" t="str">
        <f>VLOOKUP(D1167,Запчасти!A:E,2,0)</f>
        <v>Тормозная система</v>
      </c>
      <c r="H1167">
        <f>VLOOKUP(D1167,Запчасти!A:E,4,0)</f>
        <v>92976</v>
      </c>
      <c r="I1167" t="str">
        <f>VLOOKUP(D1167,Запчасти!A:E,5,0)</f>
        <v>R5</v>
      </c>
      <c r="J1167">
        <f>VLOOKUP(I1167,Автомобили!A:D,4,0)</f>
        <v>1.4</v>
      </c>
    </row>
    <row r="1168" spans="1:10" hidden="1" x14ac:dyDescent="0.25">
      <c r="A1168">
        <v>1167</v>
      </c>
      <c r="B1168" s="6">
        <v>45194</v>
      </c>
      <c r="C1168" s="1" t="s">
        <v>13</v>
      </c>
      <c r="D1168">
        <v>5</v>
      </c>
      <c r="E1168">
        <v>677</v>
      </c>
      <c r="F1168" t="s">
        <v>288</v>
      </c>
      <c r="G1168" t="str">
        <f>VLOOKUP(D1168,Запчасти!A:E,2,0)</f>
        <v>Кпп</v>
      </c>
      <c r="H1168">
        <f>VLOOKUP(D1168,Запчасти!A:E,4,0)</f>
        <v>59077</v>
      </c>
      <c r="I1168" t="str">
        <f>VLOOKUP(D1168,Запчасти!A:E,5,0)</f>
        <v>R4</v>
      </c>
      <c r="J1168">
        <f>VLOOKUP(I1168,Автомобили!A:D,4,0)</f>
        <v>1.6</v>
      </c>
    </row>
    <row r="1169" spans="1:10" hidden="1" x14ac:dyDescent="0.25">
      <c r="A1169">
        <v>1168</v>
      </c>
      <c r="B1169" s="6">
        <v>45194</v>
      </c>
      <c r="C1169" s="1" t="s">
        <v>7</v>
      </c>
      <c r="D1169">
        <v>114</v>
      </c>
      <c r="E1169">
        <v>41</v>
      </c>
      <c r="F1169" t="s">
        <v>290</v>
      </c>
      <c r="G1169" t="str">
        <f>VLOOKUP(D1169,Запчасти!A:E,2,0)</f>
        <v>Двигатель</v>
      </c>
      <c r="H1169">
        <f>VLOOKUP(D1169,Запчасти!A:E,4,0)</f>
        <v>6519</v>
      </c>
      <c r="I1169" t="str">
        <f>VLOOKUP(D1169,Запчасти!A:E,5,0)</f>
        <v>R2</v>
      </c>
      <c r="J1169">
        <f>VLOOKUP(I1169,Автомобили!A:D,4,0)</f>
        <v>1.6</v>
      </c>
    </row>
    <row r="1170" spans="1:10" hidden="1" x14ac:dyDescent="0.25">
      <c r="A1170">
        <v>1169</v>
      </c>
      <c r="B1170" s="6">
        <v>45194</v>
      </c>
      <c r="C1170" s="1" t="s">
        <v>6</v>
      </c>
      <c r="D1170">
        <v>4</v>
      </c>
      <c r="E1170">
        <v>29</v>
      </c>
      <c r="F1170" t="s">
        <v>290</v>
      </c>
      <c r="G1170" t="str">
        <f>VLOOKUP(D1170,Запчасти!A:E,2,0)</f>
        <v>Двигатель</v>
      </c>
      <c r="H1170">
        <f>VLOOKUP(D1170,Запчасти!A:E,4,0)</f>
        <v>52675</v>
      </c>
      <c r="I1170" t="str">
        <f>VLOOKUP(D1170,Запчасти!A:E,5,0)</f>
        <v>R6</v>
      </c>
      <c r="J1170">
        <f>VLOOKUP(I1170,Автомобили!A:D,4,0)</f>
        <v>2</v>
      </c>
    </row>
    <row r="1171" spans="1:10" hidden="1" x14ac:dyDescent="0.25">
      <c r="A1171">
        <v>1170</v>
      </c>
      <c r="B1171" s="6">
        <v>45194</v>
      </c>
      <c r="C1171" s="1" t="s">
        <v>22</v>
      </c>
      <c r="D1171">
        <v>187</v>
      </c>
      <c r="E1171">
        <v>301</v>
      </c>
      <c r="F1171" t="s">
        <v>290</v>
      </c>
      <c r="G1171" t="str">
        <f>VLOOKUP(D1171,Запчасти!A:E,2,0)</f>
        <v>Электрика</v>
      </c>
      <c r="H1171">
        <f>VLOOKUP(D1171,Запчасти!A:E,4,0)</f>
        <v>45153</v>
      </c>
      <c r="I1171" t="str">
        <f>VLOOKUP(D1171,Запчасти!A:E,5,0)</f>
        <v>R2</v>
      </c>
      <c r="J1171">
        <f>VLOOKUP(I1171,Автомобили!A:D,4,0)</f>
        <v>1.6</v>
      </c>
    </row>
    <row r="1172" spans="1:10" hidden="1" x14ac:dyDescent="0.25">
      <c r="A1172">
        <v>1171</v>
      </c>
      <c r="B1172" s="6">
        <v>45194</v>
      </c>
      <c r="C1172" s="1" t="s">
        <v>7</v>
      </c>
      <c r="D1172">
        <v>88</v>
      </c>
      <c r="E1172">
        <v>204</v>
      </c>
      <c r="F1172" t="s">
        <v>290</v>
      </c>
      <c r="G1172" t="str">
        <f>VLOOKUP(D1172,Запчасти!A:E,2,0)</f>
        <v>Рулевое управление</v>
      </c>
      <c r="H1172">
        <f>VLOOKUP(D1172,Запчасти!A:E,4,0)</f>
        <v>86369</v>
      </c>
      <c r="I1172" t="str">
        <f>VLOOKUP(D1172,Запчасти!A:E,5,0)</f>
        <v>R3</v>
      </c>
      <c r="J1172">
        <f>VLOOKUP(I1172,Автомобили!A:D,4,0)</f>
        <v>3.5</v>
      </c>
    </row>
    <row r="1173" spans="1:10" hidden="1" x14ac:dyDescent="0.25">
      <c r="A1173">
        <v>1172</v>
      </c>
      <c r="B1173" s="6">
        <v>45194</v>
      </c>
      <c r="C1173" s="1" t="s">
        <v>18</v>
      </c>
      <c r="D1173">
        <v>111</v>
      </c>
      <c r="E1173">
        <v>266</v>
      </c>
      <c r="F1173" t="s">
        <v>290</v>
      </c>
      <c r="G1173" t="str">
        <f>VLOOKUP(D1173,Запчасти!A:E,2,0)</f>
        <v>Отопление / вентиляция</v>
      </c>
      <c r="H1173">
        <f>VLOOKUP(D1173,Запчасти!A:E,4,0)</f>
        <v>85539</v>
      </c>
      <c r="I1173" t="str">
        <f>VLOOKUP(D1173,Запчасти!A:E,5,0)</f>
        <v>R1</v>
      </c>
      <c r="J1173">
        <f>VLOOKUP(I1173,Автомобили!A:D,4,0)</f>
        <v>1.6</v>
      </c>
    </row>
    <row r="1174" spans="1:10" hidden="1" x14ac:dyDescent="0.25">
      <c r="A1174">
        <v>1173</v>
      </c>
      <c r="B1174" s="6">
        <v>45194</v>
      </c>
      <c r="C1174" s="1" t="s">
        <v>3</v>
      </c>
      <c r="D1174">
        <v>195</v>
      </c>
      <c r="E1174">
        <v>713</v>
      </c>
      <c r="F1174" t="s">
        <v>288</v>
      </c>
      <c r="G1174" t="str">
        <f>VLOOKUP(D1174,Запчасти!A:E,2,0)</f>
        <v>Электрика</v>
      </c>
      <c r="H1174">
        <f>VLOOKUP(D1174,Запчасти!A:E,4,0)</f>
        <v>76113</v>
      </c>
      <c r="I1174" t="str">
        <f>VLOOKUP(D1174,Запчасти!A:E,5,0)</f>
        <v>R3</v>
      </c>
      <c r="J1174">
        <f>VLOOKUP(I1174,Автомобили!A:D,4,0)</f>
        <v>3.5</v>
      </c>
    </row>
    <row r="1175" spans="1:10" hidden="1" x14ac:dyDescent="0.25">
      <c r="A1175">
        <v>1174</v>
      </c>
      <c r="B1175" s="6">
        <v>45194</v>
      </c>
      <c r="C1175" s="1" t="s">
        <v>18</v>
      </c>
      <c r="D1175">
        <v>55</v>
      </c>
      <c r="E1175">
        <v>434</v>
      </c>
      <c r="F1175" t="s">
        <v>288</v>
      </c>
      <c r="G1175" t="str">
        <f>VLOOKUP(D1175,Запчасти!A:E,2,0)</f>
        <v>Система сцепления</v>
      </c>
      <c r="H1175">
        <f>VLOOKUP(D1175,Запчасти!A:E,4,0)</f>
        <v>28339</v>
      </c>
      <c r="I1175" t="str">
        <f>VLOOKUP(D1175,Запчасти!A:E,5,0)</f>
        <v>R6</v>
      </c>
      <c r="J1175">
        <f>VLOOKUP(I1175,Автомобили!A:D,4,0)</f>
        <v>2</v>
      </c>
    </row>
    <row r="1176" spans="1:10" hidden="1" x14ac:dyDescent="0.25">
      <c r="A1176">
        <v>1175</v>
      </c>
      <c r="B1176" s="6">
        <v>45194</v>
      </c>
      <c r="C1176" s="1" t="s">
        <v>22</v>
      </c>
      <c r="D1176">
        <v>136</v>
      </c>
      <c r="E1176">
        <v>78</v>
      </c>
      <c r="F1176" t="s">
        <v>290</v>
      </c>
      <c r="G1176" t="str">
        <f>VLOOKUP(D1176,Запчасти!A:E,2,0)</f>
        <v>Кпп</v>
      </c>
      <c r="H1176">
        <f>VLOOKUP(D1176,Запчасти!A:E,4,0)</f>
        <v>85698</v>
      </c>
      <c r="I1176" t="str">
        <f>VLOOKUP(D1176,Запчасти!A:E,5,0)</f>
        <v>R6</v>
      </c>
      <c r="J1176">
        <f>VLOOKUP(I1176,Автомобили!A:D,4,0)</f>
        <v>2</v>
      </c>
    </row>
    <row r="1177" spans="1:10" hidden="1" x14ac:dyDescent="0.25">
      <c r="A1177">
        <v>1176</v>
      </c>
      <c r="B1177" s="6">
        <v>45194</v>
      </c>
      <c r="C1177" s="1" t="s">
        <v>13</v>
      </c>
      <c r="D1177">
        <v>139</v>
      </c>
      <c r="E1177">
        <v>127</v>
      </c>
      <c r="F1177" t="s">
        <v>288</v>
      </c>
      <c r="G1177" t="str">
        <f>VLOOKUP(D1177,Запчасти!A:E,2,0)</f>
        <v>Двигатель</v>
      </c>
      <c r="H1177">
        <f>VLOOKUP(D1177,Запчасти!A:E,4,0)</f>
        <v>69337</v>
      </c>
      <c r="I1177" t="str">
        <f>VLOOKUP(D1177,Запчасти!A:E,5,0)</f>
        <v>R4</v>
      </c>
      <c r="J1177">
        <f>VLOOKUP(I1177,Автомобили!A:D,4,0)</f>
        <v>1.6</v>
      </c>
    </row>
    <row r="1178" spans="1:10" hidden="1" x14ac:dyDescent="0.25">
      <c r="A1178">
        <v>1177</v>
      </c>
      <c r="B1178" s="6">
        <v>45194</v>
      </c>
      <c r="C1178" s="1" t="s">
        <v>11</v>
      </c>
      <c r="D1178">
        <v>132</v>
      </c>
      <c r="E1178">
        <v>267</v>
      </c>
      <c r="F1178" t="s">
        <v>290</v>
      </c>
      <c r="G1178" t="str">
        <f>VLOOKUP(D1178,Запчасти!A:E,2,0)</f>
        <v>Система сцепления</v>
      </c>
      <c r="H1178">
        <f>VLOOKUP(D1178,Запчасти!A:E,4,0)</f>
        <v>7793</v>
      </c>
      <c r="I1178" t="str">
        <f>VLOOKUP(D1178,Запчасти!A:E,5,0)</f>
        <v>R6</v>
      </c>
      <c r="J1178">
        <f>VLOOKUP(I1178,Автомобили!A:D,4,0)</f>
        <v>2</v>
      </c>
    </row>
    <row r="1179" spans="1:10" hidden="1" x14ac:dyDescent="0.25">
      <c r="A1179">
        <v>1178</v>
      </c>
      <c r="B1179" s="6">
        <v>45194</v>
      </c>
      <c r="C1179" s="1" t="s">
        <v>16</v>
      </c>
      <c r="D1179">
        <v>24</v>
      </c>
      <c r="E1179">
        <v>756</v>
      </c>
      <c r="F1179" t="s">
        <v>288</v>
      </c>
      <c r="G1179" t="str">
        <f>VLOOKUP(D1179,Запчасти!A:E,2,0)</f>
        <v>Кузов</v>
      </c>
      <c r="H1179">
        <f>VLOOKUP(D1179,Запчасти!A:E,4,0)</f>
        <v>7771</v>
      </c>
      <c r="I1179" t="str">
        <f>VLOOKUP(D1179,Запчасти!A:E,5,0)</f>
        <v>R1</v>
      </c>
      <c r="J1179">
        <f>VLOOKUP(I1179,Автомобили!A:D,4,0)</f>
        <v>1.6</v>
      </c>
    </row>
    <row r="1180" spans="1:10" hidden="1" x14ac:dyDescent="0.25">
      <c r="A1180">
        <v>1179</v>
      </c>
      <c r="B1180" s="6">
        <v>45194</v>
      </c>
      <c r="C1180" s="1" t="s">
        <v>19</v>
      </c>
      <c r="D1180">
        <v>157</v>
      </c>
      <c r="E1180">
        <v>803</v>
      </c>
      <c r="F1180" t="s">
        <v>288</v>
      </c>
      <c r="G1180" t="str">
        <f>VLOOKUP(D1180,Запчасти!A:E,2,0)</f>
        <v>Двигатель</v>
      </c>
      <c r="H1180">
        <f>VLOOKUP(D1180,Запчасти!A:E,4,0)</f>
        <v>78653</v>
      </c>
      <c r="I1180" t="str">
        <f>VLOOKUP(D1180,Запчасти!A:E,5,0)</f>
        <v>R6</v>
      </c>
      <c r="J1180">
        <f>VLOOKUP(I1180,Автомобили!A:D,4,0)</f>
        <v>2</v>
      </c>
    </row>
    <row r="1181" spans="1:10" hidden="1" x14ac:dyDescent="0.25">
      <c r="A1181">
        <v>1180</v>
      </c>
      <c r="B1181" s="6">
        <v>45194</v>
      </c>
      <c r="C1181" s="1" t="s">
        <v>6</v>
      </c>
      <c r="D1181">
        <v>132</v>
      </c>
      <c r="E1181">
        <v>159</v>
      </c>
      <c r="F1181" t="s">
        <v>290</v>
      </c>
      <c r="G1181" t="str">
        <f>VLOOKUP(D1181,Запчасти!A:E,2,0)</f>
        <v>Система сцепления</v>
      </c>
      <c r="H1181">
        <f>VLOOKUP(D1181,Запчасти!A:E,4,0)</f>
        <v>7793</v>
      </c>
      <c r="I1181" t="str">
        <f>VLOOKUP(D1181,Запчасти!A:E,5,0)</f>
        <v>R6</v>
      </c>
      <c r="J1181">
        <f>VLOOKUP(I1181,Автомобили!A:D,4,0)</f>
        <v>2</v>
      </c>
    </row>
    <row r="1182" spans="1:10" hidden="1" x14ac:dyDescent="0.25">
      <c r="A1182">
        <v>1181</v>
      </c>
      <c r="B1182" s="6">
        <v>45194</v>
      </c>
      <c r="C1182" s="1" t="s">
        <v>13</v>
      </c>
      <c r="D1182">
        <v>48</v>
      </c>
      <c r="E1182">
        <v>645</v>
      </c>
      <c r="F1182" t="s">
        <v>290</v>
      </c>
      <c r="G1182" t="str">
        <f>VLOOKUP(D1182,Запчасти!A:E,2,0)</f>
        <v>Двигатель</v>
      </c>
      <c r="H1182">
        <f>VLOOKUP(D1182,Запчасти!A:E,4,0)</f>
        <v>84510</v>
      </c>
      <c r="I1182" t="str">
        <f>VLOOKUP(D1182,Запчасти!A:E,5,0)</f>
        <v>R5</v>
      </c>
      <c r="J1182">
        <f>VLOOKUP(I1182,Автомобили!A:D,4,0)</f>
        <v>1.4</v>
      </c>
    </row>
    <row r="1183" spans="1:10" hidden="1" x14ac:dyDescent="0.25">
      <c r="A1183">
        <v>1182</v>
      </c>
      <c r="B1183" s="6">
        <v>45194</v>
      </c>
      <c r="C1183" s="1" t="s">
        <v>8</v>
      </c>
      <c r="D1183">
        <v>192</v>
      </c>
      <c r="E1183">
        <v>95</v>
      </c>
      <c r="F1183" t="s">
        <v>290</v>
      </c>
      <c r="G1183" t="str">
        <f>VLOOKUP(D1183,Запчасти!A:E,2,0)</f>
        <v>Двигатель</v>
      </c>
      <c r="H1183">
        <f>VLOOKUP(D1183,Запчасти!A:E,4,0)</f>
        <v>92855</v>
      </c>
      <c r="I1183" t="str">
        <f>VLOOKUP(D1183,Запчасти!A:E,5,0)</f>
        <v>R6</v>
      </c>
      <c r="J1183">
        <f>VLOOKUP(I1183,Автомобили!A:D,4,0)</f>
        <v>2</v>
      </c>
    </row>
    <row r="1184" spans="1:10" hidden="1" x14ac:dyDescent="0.25">
      <c r="A1184">
        <v>1183</v>
      </c>
      <c r="B1184" s="6">
        <v>45194</v>
      </c>
      <c r="C1184" s="1" t="s">
        <v>14</v>
      </c>
      <c r="D1184">
        <v>29</v>
      </c>
      <c r="E1184">
        <v>872</v>
      </c>
      <c r="F1184" t="s">
        <v>290</v>
      </c>
      <c r="G1184" t="str">
        <f>VLOOKUP(D1184,Запчасти!A:E,2,0)</f>
        <v>Подготовка топливной смеси</v>
      </c>
      <c r="H1184">
        <f>VLOOKUP(D1184,Запчасти!A:E,4,0)</f>
        <v>95095</v>
      </c>
      <c r="I1184" t="str">
        <f>VLOOKUP(D1184,Запчасти!A:E,5,0)</f>
        <v>R5</v>
      </c>
      <c r="J1184">
        <f>VLOOKUP(I1184,Автомобили!A:D,4,0)</f>
        <v>1.4</v>
      </c>
    </row>
    <row r="1185" spans="1:10" hidden="1" x14ac:dyDescent="0.25">
      <c r="A1185">
        <v>1184</v>
      </c>
      <c r="B1185" s="6">
        <v>45194</v>
      </c>
      <c r="C1185" s="1" t="s">
        <v>7</v>
      </c>
      <c r="D1185">
        <v>86</v>
      </c>
      <c r="E1185">
        <v>968</v>
      </c>
      <c r="F1185" t="s">
        <v>288</v>
      </c>
      <c r="G1185" t="str">
        <f>VLOOKUP(D1185,Запчасти!A:E,2,0)</f>
        <v>Кондиционер</v>
      </c>
      <c r="H1185">
        <f>VLOOKUP(D1185,Запчасти!A:E,4,0)</f>
        <v>62846</v>
      </c>
      <c r="I1185" t="str">
        <f>VLOOKUP(D1185,Запчасти!A:E,5,0)</f>
        <v>R3</v>
      </c>
      <c r="J1185">
        <f>VLOOKUP(I1185,Автомобили!A:D,4,0)</f>
        <v>3.5</v>
      </c>
    </row>
    <row r="1186" spans="1:10" hidden="1" x14ac:dyDescent="0.25">
      <c r="A1186">
        <v>1185</v>
      </c>
      <c r="B1186" s="6">
        <v>45194</v>
      </c>
      <c r="C1186" s="1" t="s">
        <v>3</v>
      </c>
      <c r="D1186">
        <v>12</v>
      </c>
      <c r="E1186">
        <v>581</v>
      </c>
      <c r="F1186" t="s">
        <v>288</v>
      </c>
      <c r="G1186" t="str">
        <f>VLOOKUP(D1186,Запчасти!A:E,2,0)</f>
        <v>Двигатель</v>
      </c>
      <c r="H1186">
        <f>VLOOKUP(D1186,Запчасти!A:E,4,0)</f>
        <v>96286</v>
      </c>
      <c r="I1186" t="str">
        <f>VLOOKUP(D1186,Запчасти!A:E,5,0)</f>
        <v>R3</v>
      </c>
      <c r="J1186">
        <f>VLOOKUP(I1186,Автомобили!A:D,4,0)</f>
        <v>3.5</v>
      </c>
    </row>
    <row r="1187" spans="1:10" hidden="1" x14ac:dyDescent="0.25">
      <c r="A1187">
        <v>1186</v>
      </c>
      <c r="B1187" s="6">
        <v>45194</v>
      </c>
      <c r="C1187" s="1" t="s">
        <v>8</v>
      </c>
      <c r="D1187">
        <v>111</v>
      </c>
      <c r="E1187">
        <v>196</v>
      </c>
      <c r="F1187" t="s">
        <v>288</v>
      </c>
      <c r="G1187" t="str">
        <f>VLOOKUP(D1187,Запчасти!A:E,2,0)</f>
        <v>Отопление / вентиляция</v>
      </c>
      <c r="H1187">
        <f>VLOOKUP(D1187,Запчасти!A:E,4,0)</f>
        <v>85539</v>
      </c>
      <c r="I1187" t="str">
        <f>VLOOKUP(D1187,Запчасти!A:E,5,0)</f>
        <v>R1</v>
      </c>
      <c r="J1187">
        <f>VLOOKUP(I1187,Автомобили!A:D,4,0)</f>
        <v>1.6</v>
      </c>
    </row>
    <row r="1188" spans="1:10" hidden="1" x14ac:dyDescent="0.25">
      <c r="A1188">
        <v>1187</v>
      </c>
      <c r="B1188" s="6">
        <v>45194</v>
      </c>
      <c r="C1188" s="1" t="s">
        <v>18</v>
      </c>
      <c r="D1188">
        <v>58</v>
      </c>
      <c r="E1188">
        <v>96</v>
      </c>
      <c r="F1188" t="s">
        <v>288</v>
      </c>
      <c r="G1188" t="str">
        <f>VLOOKUP(D1188,Запчасти!A:E,2,0)</f>
        <v>Кпп</v>
      </c>
      <c r="H1188">
        <f>VLOOKUP(D1188,Запчасти!A:E,4,0)</f>
        <v>38336</v>
      </c>
      <c r="I1188" t="str">
        <f>VLOOKUP(D1188,Запчасти!A:E,5,0)</f>
        <v>R2</v>
      </c>
      <c r="J1188">
        <f>VLOOKUP(I1188,Автомобили!A:D,4,0)</f>
        <v>1.6</v>
      </c>
    </row>
    <row r="1189" spans="1:10" hidden="1" x14ac:dyDescent="0.25">
      <c r="A1189">
        <v>1188</v>
      </c>
      <c r="B1189" s="6">
        <v>45194</v>
      </c>
      <c r="C1189" s="1" t="s">
        <v>13</v>
      </c>
      <c r="D1189">
        <v>21</v>
      </c>
      <c r="E1189">
        <v>442</v>
      </c>
      <c r="F1189" t="s">
        <v>290</v>
      </c>
      <c r="G1189" t="str">
        <f>VLOOKUP(D1189,Запчасти!A:E,2,0)</f>
        <v>Привод колеса</v>
      </c>
      <c r="H1189">
        <f>VLOOKUP(D1189,Запчасти!A:E,4,0)</f>
        <v>3721</v>
      </c>
      <c r="I1189" t="str">
        <f>VLOOKUP(D1189,Запчасти!A:E,5,0)</f>
        <v>R3</v>
      </c>
      <c r="J1189">
        <f>VLOOKUP(I1189,Автомобили!A:D,4,0)</f>
        <v>3.5</v>
      </c>
    </row>
    <row r="1190" spans="1:10" hidden="1" x14ac:dyDescent="0.25">
      <c r="A1190">
        <v>1189</v>
      </c>
      <c r="B1190" s="6">
        <v>45194</v>
      </c>
      <c r="C1190" s="1" t="s">
        <v>16</v>
      </c>
      <c r="D1190">
        <v>103</v>
      </c>
      <c r="E1190">
        <v>499</v>
      </c>
      <c r="F1190" t="s">
        <v>288</v>
      </c>
      <c r="G1190" t="str">
        <f>VLOOKUP(D1190,Запчасти!A:E,2,0)</f>
        <v>Система сцепления</v>
      </c>
      <c r="H1190">
        <f>VLOOKUP(D1190,Запчасти!A:E,4,0)</f>
        <v>15251</v>
      </c>
      <c r="I1190" t="str">
        <f>VLOOKUP(D1190,Запчасти!A:E,5,0)</f>
        <v>R5</v>
      </c>
      <c r="J1190">
        <f>VLOOKUP(I1190,Автомобили!A:D,4,0)</f>
        <v>1.4</v>
      </c>
    </row>
    <row r="1191" spans="1:10" hidden="1" x14ac:dyDescent="0.25">
      <c r="A1191">
        <v>1190</v>
      </c>
      <c r="B1191" s="6">
        <v>45194</v>
      </c>
      <c r="C1191" s="1" t="s">
        <v>5</v>
      </c>
      <c r="D1191">
        <v>117</v>
      </c>
      <c r="E1191">
        <v>374</v>
      </c>
      <c r="F1191" t="s">
        <v>288</v>
      </c>
      <c r="G1191" t="str">
        <f>VLOOKUP(D1191,Запчасти!A:E,2,0)</f>
        <v>Подвеска и амортизация</v>
      </c>
      <c r="H1191">
        <f>VLOOKUP(D1191,Запчасти!A:E,4,0)</f>
        <v>8851</v>
      </c>
      <c r="I1191" t="str">
        <f>VLOOKUP(D1191,Запчасти!A:E,5,0)</f>
        <v>R1</v>
      </c>
      <c r="J1191">
        <f>VLOOKUP(I1191,Автомобили!A:D,4,0)</f>
        <v>1.6</v>
      </c>
    </row>
    <row r="1192" spans="1:10" hidden="1" x14ac:dyDescent="0.25">
      <c r="A1192">
        <v>1191</v>
      </c>
      <c r="B1192" s="6">
        <v>45194</v>
      </c>
      <c r="C1192" s="1" t="s">
        <v>20</v>
      </c>
      <c r="D1192">
        <v>47</v>
      </c>
      <c r="E1192">
        <v>420</v>
      </c>
      <c r="F1192" t="s">
        <v>288</v>
      </c>
      <c r="G1192" t="str">
        <f>VLOOKUP(D1192,Запчасти!A:E,2,0)</f>
        <v>Электрика</v>
      </c>
      <c r="H1192">
        <f>VLOOKUP(D1192,Запчасти!A:E,4,0)</f>
        <v>36123</v>
      </c>
      <c r="I1192" t="str">
        <f>VLOOKUP(D1192,Запчасти!A:E,5,0)</f>
        <v>R6</v>
      </c>
      <c r="J1192">
        <f>VLOOKUP(I1192,Автомобили!A:D,4,0)</f>
        <v>2</v>
      </c>
    </row>
    <row r="1193" spans="1:10" hidden="1" x14ac:dyDescent="0.25">
      <c r="A1193">
        <v>1192</v>
      </c>
      <c r="B1193" s="6">
        <v>45194</v>
      </c>
      <c r="C1193" s="1" t="s">
        <v>16</v>
      </c>
      <c r="D1193">
        <v>114</v>
      </c>
      <c r="E1193">
        <v>241</v>
      </c>
      <c r="F1193" t="s">
        <v>288</v>
      </c>
      <c r="G1193" t="str">
        <f>VLOOKUP(D1193,Запчасти!A:E,2,0)</f>
        <v>Двигатель</v>
      </c>
      <c r="H1193">
        <f>VLOOKUP(D1193,Запчасти!A:E,4,0)</f>
        <v>6519</v>
      </c>
      <c r="I1193" t="str">
        <f>VLOOKUP(D1193,Запчасти!A:E,5,0)</f>
        <v>R2</v>
      </c>
      <c r="J1193">
        <f>VLOOKUP(I1193,Автомобили!A:D,4,0)</f>
        <v>1.6</v>
      </c>
    </row>
    <row r="1194" spans="1:10" hidden="1" x14ac:dyDescent="0.25">
      <c r="A1194">
        <v>1193</v>
      </c>
      <c r="B1194" s="6">
        <v>45194</v>
      </c>
      <c r="C1194" s="1" t="s">
        <v>10</v>
      </c>
      <c r="D1194">
        <v>21</v>
      </c>
      <c r="E1194">
        <v>606</v>
      </c>
      <c r="F1194" t="s">
        <v>290</v>
      </c>
      <c r="G1194" t="str">
        <f>VLOOKUP(D1194,Запчасти!A:E,2,0)</f>
        <v>Привод колеса</v>
      </c>
      <c r="H1194">
        <f>VLOOKUP(D1194,Запчасти!A:E,4,0)</f>
        <v>3721</v>
      </c>
      <c r="I1194" t="str">
        <f>VLOOKUP(D1194,Запчасти!A:E,5,0)</f>
        <v>R3</v>
      </c>
      <c r="J1194">
        <f>VLOOKUP(I1194,Автомобили!A:D,4,0)</f>
        <v>3.5</v>
      </c>
    </row>
    <row r="1195" spans="1:10" hidden="1" x14ac:dyDescent="0.25">
      <c r="A1195">
        <v>1194</v>
      </c>
      <c r="B1195" s="6">
        <v>45194</v>
      </c>
      <c r="C1195" s="1" t="s">
        <v>3</v>
      </c>
      <c r="D1195">
        <v>198</v>
      </c>
      <c r="E1195">
        <v>981</v>
      </c>
      <c r="F1195" t="s">
        <v>290</v>
      </c>
      <c r="G1195" t="str">
        <f>VLOOKUP(D1195,Запчасти!A:E,2,0)</f>
        <v>Подвеска и амортизация</v>
      </c>
      <c r="H1195">
        <f>VLOOKUP(D1195,Запчасти!A:E,4,0)</f>
        <v>21203</v>
      </c>
      <c r="I1195" t="str">
        <f>VLOOKUP(D1195,Запчасти!A:E,5,0)</f>
        <v>R3</v>
      </c>
      <c r="J1195">
        <f>VLOOKUP(I1195,Автомобили!A:D,4,0)</f>
        <v>3.5</v>
      </c>
    </row>
    <row r="1196" spans="1:10" hidden="1" x14ac:dyDescent="0.25">
      <c r="A1196">
        <v>1195</v>
      </c>
      <c r="B1196" s="6">
        <v>45194</v>
      </c>
      <c r="C1196" s="1" t="s">
        <v>19</v>
      </c>
      <c r="D1196">
        <v>196</v>
      </c>
      <c r="E1196">
        <v>145</v>
      </c>
      <c r="F1196" t="s">
        <v>290</v>
      </c>
      <c r="G1196" t="str">
        <f>VLOOKUP(D1196,Запчасти!A:E,2,0)</f>
        <v>Тормозная система</v>
      </c>
      <c r="H1196">
        <f>VLOOKUP(D1196,Запчасти!A:E,4,0)</f>
        <v>36385</v>
      </c>
      <c r="I1196" t="str">
        <f>VLOOKUP(D1196,Запчасти!A:E,5,0)</f>
        <v>R6</v>
      </c>
      <c r="J1196">
        <f>VLOOKUP(I1196,Автомобили!A:D,4,0)</f>
        <v>2</v>
      </c>
    </row>
    <row r="1197" spans="1:10" hidden="1" x14ac:dyDescent="0.25">
      <c r="A1197">
        <v>1196</v>
      </c>
      <c r="B1197" s="6">
        <v>45194</v>
      </c>
      <c r="C1197" s="1" t="s">
        <v>17</v>
      </c>
      <c r="D1197">
        <v>38</v>
      </c>
      <c r="E1197">
        <v>845</v>
      </c>
      <c r="F1197" t="s">
        <v>290</v>
      </c>
      <c r="G1197" t="str">
        <f>VLOOKUP(D1197,Запчасти!A:E,2,0)</f>
        <v>Подготовка топливной смеси</v>
      </c>
      <c r="H1197">
        <f>VLOOKUP(D1197,Запчасти!A:E,4,0)</f>
        <v>15808</v>
      </c>
      <c r="I1197" t="str">
        <f>VLOOKUP(D1197,Запчасти!A:E,5,0)</f>
        <v>R5</v>
      </c>
      <c r="J1197">
        <f>VLOOKUP(I1197,Автомобили!A:D,4,0)</f>
        <v>1.4</v>
      </c>
    </row>
    <row r="1198" spans="1:10" hidden="1" x14ac:dyDescent="0.25">
      <c r="A1198">
        <v>1197</v>
      </c>
      <c r="B1198" s="6">
        <v>45194</v>
      </c>
      <c r="C1198" s="1" t="s">
        <v>5</v>
      </c>
      <c r="D1198">
        <v>8</v>
      </c>
      <c r="E1198">
        <v>392</v>
      </c>
      <c r="F1198" t="s">
        <v>288</v>
      </c>
      <c r="G1198" t="str">
        <f>VLOOKUP(D1198,Запчасти!A:E,2,0)</f>
        <v>Двигатель</v>
      </c>
      <c r="H1198">
        <f>VLOOKUP(D1198,Запчасти!A:E,4,0)</f>
        <v>83979</v>
      </c>
      <c r="I1198" t="str">
        <f>VLOOKUP(D1198,Запчасти!A:E,5,0)</f>
        <v>R3</v>
      </c>
      <c r="J1198">
        <f>VLOOKUP(I1198,Автомобили!A:D,4,0)</f>
        <v>3.5</v>
      </c>
    </row>
    <row r="1199" spans="1:10" hidden="1" x14ac:dyDescent="0.25">
      <c r="A1199">
        <v>1198</v>
      </c>
      <c r="B1199" s="6">
        <v>45194</v>
      </c>
      <c r="C1199" s="1" t="s">
        <v>14</v>
      </c>
      <c r="D1199">
        <v>153</v>
      </c>
      <c r="E1199">
        <v>413</v>
      </c>
      <c r="F1199" t="s">
        <v>290</v>
      </c>
      <c r="G1199" t="str">
        <f>VLOOKUP(D1199,Запчасти!A:E,2,0)</f>
        <v>Система подачи топлива</v>
      </c>
      <c r="H1199">
        <f>VLOOKUP(D1199,Запчасти!A:E,4,0)</f>
        <v>14736</v>
      </c>
      <c r="I1199" t="str">
        <f>VLOOKUP(D1199,Запчасти!A:E,5,0)</f>
        <v>R5</v>
      </c>
      <c r="J1199">
        <f>VLOOKUP(I1199,Автомобили!A:D,4,0)</f>
        <v>1.4</v>
      </c>
    </row>
    <row r="1200" spans="1:10" hidden="1" x14ac:dyDescent="0.25">
      <c r="A1200">
        <v>1199</v>
      </c>
      <c r="B1200" s="6">
        <v>45194</v>
      </c>
      <c r="C1200" s="1" t="s">
        <v>4</v>
      </c>
      <c r="D1200">
        <v>112</v>
      </c>
      <c r="E1200">
        <v>660</v>
      </c>
      <c r="F1200" t="s">
        <v>288</v>
      </c>
      <c r="G1200" t="str">
        <f>VLOOKUP(D1200,Запчасти!A:E,2,0)</f>
        <v>Тормозная система</v>
      </c>
      <c r="H1200">
        <f>VLOOKUP(D1200,Запчасти!A:E,4,0)</f>
        <v>17267</v>
      </c>
      <c r="I1200" t="str">
        <f>VLOOKUP(D1200,Запчасти!A:E,5,0)</f>
        <v>R2</v>
      </c>
      <c r="J1200">
        <f>VLOOKUP(I1200,Автомобили!A:D,4,0)</f>
        <v>1.6</v>
      </c>
    </row>
    <row r="1201" spans="1:11" hidden="1" x14ac:dyDescent="0.25">
      <c r="A1201">
        <v>1200</v>
      </c>
      <c r="B1201" s="6">
        <v>45194</v>
      </c>
      <c r="C1201" s="1" t="s">
        <v>22</v>
      </c>
      <c r="D1201">
        <v>136</v>
      </c>
      <c r="E1201">
        <v>86</v>
      </c>
      <c r="F1201" t="s">
        <v>288</v>
      </c>
      <c r="G1201" t="str">
        <f>VLOOKUP(D1201,Запчасти!A:E,2,0)</f>
        <v>Кпп</v>
      </c>
      <c r="H1201">
        <f>VLOOKUP(D1201,Запчасти!A:E,4,0)</f>
        <v>85698</v>
      </c>
      <c r="I1201" t="str">
        <f>VLOOKUP(D1201,Запчасти!A:E,5,0)</f>
        <v>R6</v>
      </c>
      <c r="J1201">
        <f>VLOOKUP(I1201,Автомобили!A:D,4,0)</f>
        <v>2</v>
      </c>
    </row>
    <row r="1202" spans="1:11" hidden="1" x14ac:dyDescent="0.25">
      <c r="A1202">
        <v>1201</v>
      </c>
      <c r="B1202" s="6">
        <v>45195</v>
      </c>
      <c r="C1202" s="1" t="s">
        <v>18</v>
      </c>
      <c r="D1202">
        <v>26</v>
      </c>
      <c r="E1202">
        <v>812</v>
      </c>
      <c r="F1202" t="s">
        <v>288</v>
      </c>
      <c r="G1202" t="str">
        <f>VLOOKUP(D1202,Запчасти!A:E,2,0)</f>
        <v>Подвеска и амортизация</v>
      </c>
      <c r="H1202">
        <f>VLOOKUP(D1202,Запчасти!A:E,4,0)</f>
        <v>7757</v>
      </c>
      <c r="I1202" t="str">
        <f>VLOOKUP(D1202,Запчасти!A:E,5,0)</f>
        <v>R6</v>
      </c>
      <c r="J1202">
        <f>VLOOKUP(I1202,Автомобили!A:D,4,0)</f>
        <v>2</v>
      </c>
    </row>
    <row r="1203" spans="1:11" hidden="1" x14ac:dyDescent="0.25">
      <c r="A1203">
        <v>1202</v>
      </c>
      <c r="B1203" s="6">
        <v>45195</v>
      </c>
      <c r="C1203" s="1" t="s">
        <v>5</v>
      </c>
      <c r="D1203">
        <v>112</v>
      </c>
      <c r="E1203">
        <v>667</v>
      </c>
      <c r="F1203" t="s">
        <v>290</v>
      </c>
      <c r="G1203" t="str">
        <f>VLOOKUP(D1203,Запчасти!A:E,2,0)</f>
        <v>Тормозная система</v>
      </c>
      <c r="H1203">
        <f>VLOOKUP(D1203,Запчасти!A:E,4,0)</f>
        <v>17267</v>
      </c>
      <c r="I1203" t="str">
        <f>VLOOKUP(D1203,Запчасти!A:E,5,0)</f>
        <v>R2</v>
      </c>
      <c r="J1203">
        <f>VLOOKUP(I1203,Автомобили!A:D,4,0)</f>
        <v>1.6</v>
      </c>
    </row>
    <row r="1204" spans="1:11" hidden="1" x14ac:dyDescent="0.25">
      <c r="A1204">
        <v>1203</v>
      </c>
      <c r="B1204" s="6">
        <v>45195</v>
      </c>
      <c r="C1204" s="1" t="s">
        <v>5</v>
      </c>
      <c r="D1204">
        <v>140</v>
      </c>
      <c r="E1204">
        <v>436</v>
      </c>
      <c r="F1204" t="s">
        <v>288</v>
      </c>
      <c r="G1204" t="str">
        <f>VLOOKUP(D1204,Запчасти!A:E,2,0)</f>
        <v>Подвеска и амортизация</v>
      </c>
      <c r="H1204">
        <f>VLOOKUP(D1204,Запчасти!A:E,4,0)</f>
        <v>63073</v>
      </c>
      <c r="I1204" t="str">
        <f>VLOOKUP(D1204,Запчасти!A:E,5,0)</f>
        <v>R3</v>
      </c>
      <c r="J1204">
        <f>VLOOKUP(I1204,Автомобили!A:D,4,0)</f>
        <v>3.5</v>
      </c>
    </row>
    <row r="1205" spans="1:11" hidden="1" x14ac:dyDescent="0.25">
      <c r="A1205">
        <v>1204</v>
      </c>
      <c r="B1205" s="6">
        <v>45195</v>
      </c>
      <c r="C1205" s="1" t="s">
        <v>14</v>
      </c>
      <c r="D1205">
        <v>103</v>
      </c>
      <c r="E1205">
        <v>212</v>
      </c>
      <c r="F1205" t="s">
        <v>290</v>
      </c>
      <c r="G1205" t="str">
        <f>VLOOKUP(D1205,Запчасти!A:E,2,0)</f>
        <v>Система сцепления</v>
      </c>
      <c r="H1205">
        <f>VLOOKUP(D1205,Запчасти!A:E,4,0)</f>
        <v>15251</v>
      </c>
      <c r="I1205" t="str">
        <f>VLOOKUP(D1205,Запчасти!A:E,5,0)</f>
        <v>R5</v>
      </c>
      <c r="J1205">
        <f>VLOOKUP(I1205,Автомобили!A:D,4,0)</f>
        <v>1.4</v>
      </c>
    </row>
    <row r="1206" spans="1:11" hidden="1" x14ac:dyDescent="0.25">
      <c r="A1206">
        <v>1205</v>
      </c>
      <c r="B1206" s="6">
        <v>45195</v>
      </c>
      <c r="C1206" s="1" t="s">
        <v>20</v>
      </c>
      <c r="D1206">
        <v>9</v>
      </c>
      <c r="E1206">
        <v>680</v>
      </c>
      <c r="F1206" t="s">
        <v>290</v>
      </c>
      <c r="G1206" t="str">
        <f>VLOOKUP(D1206,Запчасти!A:E,2,0)</f>
        <v>Система очистки фар</v>
      </c>
      <c r="H1206">
        <f>VLOOKUP(D1206,Запчасти!A:E,4,0)</f>
        <v>12085</v>
      </c>
      <c r="I1206" t="str">
        <f>VLOOKUP(D1206,Запчасти!A:E,5,0)</f>
        <v>R3</v>
      </c>
      <c r="J1206">
        <f>VLOOKUP(I1206,Автомобили!A:D,4,0)</f>
        <v>3.5</v>
      </c>
    </row>
    <row r="1207" spans="1:11" hidden="1" x14ac:dyDescent="0.25">
      <c r="A1207">
        <v>1206</v>
      </c>
      <c r="B1207" s="6">
        <v>45195</v>
      </c>
      <c r="C1207" s="1" t="s">
        <v>19</v>
      </c>
      <c r="D1207">
        <v>115</v>
      </c>
      <c r="E1207">
        <v>831</v>
      </c>
      <c r="F1207" t="s">
        <v>290</v>
      </c>
      <c r="G1207" t="str">
        <f>VLOOKUP(D1207,Запчасти!A:E,2,0)</f>
        <v>Электрика</v>
      </c>
      <c r="H1207">
        <f>VLOOKUP(D1207,Запчасти!A:E,4,0)</f>
        <v>6092</v>
      </c>
      <c r="I1207" t="str">
        <f>VLOOKUP(D1207,Запчасти!A:E,5,0)</f>
        <v>R1</v>
      </c>
      <c r="J1207">
        <f>VLOOKUP(I1207,Автомобили!A:D,4,0)</f>
        <v>1.6</v>
      </c>
    </row>
    <row r="1208" spans="1:11" hidden="1" x14ac:dyDescent="0.25">
      <c r="A1208">
        <v>1207</v>
      </c>
      <c r="B1208" s="6">
        <v>45195</v>
      </c>
      <c r="C1208" s="1" t="s">
        <v>22</v>
      </c>
      <c r="D1208">
        <v>122</v>
      </c>
      <c r="E1208">
        <v>757</v>
      </c>
      <c r="F1208" t="s">
        <v>290</v>
      </c>
      <c r="G1208" t="str">
        <f>VLOOKUP(D1208,Запчасти!A:E,2,0)</f>
        <v>Привод колеса</v>
      </c>
      <c r="H1208">
        <f>VLOOKUP(D1208,Запчасти!A:E,4,0)</f>
        <v>30859</v>
      </c>
      <c r="I1208" t="str">
        <f>VLOOKUP(D1208,Запчасти!A:E,5,0)</f>
        <v>R3</v>
      </c>
      <c r="J1208">
        <f>VLOOKUP(I1208,Автомобили!A:D,4,0)</f>
        <v>3.5</v>
      </c>
    </row>
    <row r="1209" spans="1:11" hidden="1" x14ac:dyDescent="0.25">
      <c r="A1209">
        <v>1208</v>
      </c>
      <c r="B1209" s="6">
        <v>45195</v>
      </c>
      <c r="C1209" s="1" t="s">
        <v>15</v>
      </c>
      <c r="D1209">
        <v>122</v>
      </c>
      <c r="E1209">
        <v>198</v>
      </c>
      <c r="F1209" t="s">
        <v>290</v>
      </c>
      <c r="G1209" t="str">
        <f>VLOOKUP(D1209,Запчасти!A:E,2,0)</f>
        <v>Привод колеса</v>
      </c>
      <c r="H1209">
        <f>VLOOKUP(D1209,Запчасти!A:E,4,0)</f>
        <v>30859</v>
      </c>
      <c r="I1209" t="str">
        <f>VLOOKUP(D1209,Запчасти!A:E,5,0)</f>
        <v>R3</v>
      </c>
      <c r="J1209">
        <f>VLOOKUP(I1209,Автомобили!A:D,4,0)</f>
        <v>3.5</v>
      </c>
    </row>
    <row r="1210" spans="1:11" hidden="1" x14ac:dyDescent="0.25">
      <c r="A1210">
        <v>1209</v>
      </c>
      <c r="B1210" s="6">
        <v>45195</v>
      </c>
      <c r="C1210" s="1" t="s">
        <v>14</v>
      </c>
      <c r="D1210">
        <v>5</v>
      </c>
      <c r="E1210">
        <v>945</v>
      </c>
      <c r="F1210" t="s">
        <v>290</v>
      </c>
      <c r="G1210" t="str">
        <f>VLOOKUP(D1210,Запчасти!A:E,2,0)</f>
        <v>Кпп</v>
      </c>
      <c r="H1210">
        <f>VLOOKUP(D1210,Запчасти!A:E,4,0)</f>
        <v>59077</v>
      </c>
      <c r="I1210" t="str">
        <f>VLOOKUP(D1210,Запчасти!A:E,5,0)</f>
        <v>R4</v>
      </c>
      <c r="J1210">
        <f>VLOOKUP(I1210,Автомобили!A:D,4,0)</f>
        <v>1.6</v>
      </c>
    </row>
    <row r="1211" spans="1:11" hidden="1" x14ac:dyDescent="0.25">
      <c r="A1211">
        <v>1210</v>
      </c>
      <c r="B1211" s="6">
        <v>45195</v>
      </c>
      <c r="C1211" s="1" t="s">
        <v>15</v>
      </c>
      <c r="D1211">
        <v>197</v>
      </c>
      <c r="E1211">
        <v>47</v>
      </c>
      <c r="F1211" t="s">
        <v>288</v>
      </c>
      <c r="G1211" t="str">
        <f>VLOOKUP(D1211,Запчасти!A:E,2,0)</f>
        <v>Двигатель</v>
      </c>
      <c r="H1211">
        <f>VLOOKUP(D1211,Запчасти!A:E,4,0)</f>
        <v>24769</v>
      </c>
      <c r="I1211" t="str">
        <f>VLOOKUP(D1211,Запчасти!A:E,5,0)</f>
        <v>R5</v>
      </c>
      <c r="J1211">
        <f>VLOOKUP(I1211,Автомобили!A:D,4,0)</f>
        <v>1.4</v>
      </c>
    </row>
    <row r="1212" spans="1:11" hidden="1" x14ac:dyDescent="0.25">
      <c r="A1212">
        <v>1211</v>
      </c>
      <c r="B1212" s="6">
        <v>45195</v>
      </c>
      <c r="C1212" s="1" t="s">
        <v>6</v>
      </c>
      <c r="D1212">
        <v>111</v>
      </c>
      <c r="E1212">
        <v>589</v>
      </c>
      <c r="F1212" t="s">
        <v>288</v>
      </c>
      <c r="G1212" t="str">
        <f>VLOOKUP(D1212,Запчасти!A:E,2,0)</f>
        <v>Отопление / вентиляция</v>
      </c>
      <c r="H1212">
        <f>VLOOKUP(D1212,Запчасти!A:E,4,0)</f>
        <v>85539</v>
      </c>
      <c r="I1212" t="str">
        <f>VLOOKUP(D1212,Запчасти!A:E,5,0)</f>
        <v>R1</v>
      </c>
      <c r="J1212">
        <f>VLOOKUP(I1212,Автомобили!A:D,4,0)</f>
        <v>1.6</v>
      </c>
    </row>
    <row r="1213" spans="1:11" hidden="1" x14ac:dyDescent="0.25">
      <c r="A1213">
        <v>1212</v>
      </c>
      <c r="B1213" s="6">
        <v>45195</v>
      </c>
      <c r="C1213" s="1" t="s">
        <v>19</v>
      </c>
      <c r="D1213">
        <v>124</v>
      </c>
      <c r="E1213">
        <v>740</v>
      </c>
      <c r="F1213" t="s">
        <v>290</v>
      </c>
      <c r="G1213" t="str">
        <f>VLOOKUP(D1213,Запчасти!A:E,2,0)</f>
        <v>Двигатель</v>
      </c>
      <c r="H1213">
        <f>VLOOKUP(D1213,Запчасти!A:E,4,0)</f>
        <v>97667</v>
      </c>
      <c r="I1213" t="str">
        <f>VLOOKUP(D1213,Запчасти!A:E,5,0)</f>
        <v>R4</v>
      </c>
      <c r="J1213">
        <f>VLOOKUP(I1213,Автомобили!A:D,4,0)</f>
        <v>1.6</v>
      </c>
    </row>
    <row r="1214" spans="1:11" hidden="1" x14ac:dyDescent="0.25">
      <c r="A1214">
        <v>1213</v>
      </c>
      <c r="B1214" s="6">
        <v>45195</v>
      </c>
      <c r="C1214" s="1" t="s">
        <v>12</v>
      </c>
      <c r="D1214">
        <v>146</v>
      </c>
      <c r="E1214">
        <v>318</v>
      </c>
      <c r="F1214" t="s">
        <v>290</v>
      </c>
      <c r="G1214" t="str">
        <f>VLOOKUP(D1214,Запчасти!A:E,2,0)</f>
        <v>Кондиционер</v>
      </c>
      <c r="H1214">
        <f>VLOOKUP(D1214,Запчасти!A:E,4,0)</f>
        <v>4772</v>
      </c>
      <c r="I1214" t="str">
        <f>VLOOKUP(D1214,Запчасти!A:E,5,0)</f>
        <v>R1</v>
      </c>
      <c r="J1214">
        <f>VLOOKUP(I1214,Автомобили!A:D,4,0)</f>
        <v>1.6</v>
      </c>
      <c r="K1214">
        <f>H1214*E1214</f>
        <v>1517496</v>
      </c>
    </row>
    <row r="1215" spans="1:11" hidden="1" x14ac:dyDescent="0.25">
      <c r="A1215">
        <v>1214</v>
      </c>
      <c r="B1215" s="6">
        <v>45195</v>
      </c>
      <c r="C1215" s="1" t="s">
        <v>12</v>
      </c>
      <c r="D1215">
        <v>195</v>
      </c>
      <c r="E1215">
        <v>79</v>
      </c>
      <c r="F1215" t="s">
        <v>290</v>
      </c>
      <c r="G1215" t="str">
        <f>VLOOKUP(D1215,Запчасти!A:E,2,0)</f>
        <v>Электрика</v>
      </c>
      <c r="H1215">
        <f>VLOOKUP(D1215,Запчасти!A:E,4,0)</f>
        <v>76113</v>
      </c>
      <c r="I1215" t="str">
        <f>VLOOKUP(D1215,Запчасти!A:E,5,0)</f>
        <v>R3</v>
      </c>
      <c r="J1215">
        <f>VLOOKUP(I1215,Автомобили!A:D,4,0)</f>
        <v>3.5</v>
      </c>
    </row>
    <row r="1216" spans="1:11" hidden="1" x14ac:dyDescent="0.25">
      <c r="A1216">
        <v>1215</v>
      </c>
      <c r="B1216" s="6">
        <v>45195</v>
      </c>
      <c r="C1216" s="1" t="s">
        <v>19</v>
      </c>
      <c r="D1216">
        <v>146</v>
      </c>
      <c r="E1216">
        <v>798</v>
      </c>
      <c r="F1216" t="s">
        <v>288</v>
      </c>
      <c r="G1216" t="str">
        <f>VLOOKUP(D1216,Запчасти!A:E,2,0)</f>
        <v>Кондиционер</v>
      </c>
      <c r="H1216">
        <f>VLOOKUP(D1216,Запчасти!A:E,4,0)</f>
        <v>4772</v>
      </c>
      <c r="I1216" t="str">
        <f>VLOOKUP(D1216,Запчасти!A:E,5,0)</f>
        <v>R1</v>
      </c>
      <c r="J1216">
        <f>VLOOKUP(I1216,Автомобили!A:D,4,0)</f>
        <v>1.6</v>
      </c>
      <c r="K1216">
        <f>H1216*E1216</f>
        <v>3808056</v>
      </c>
    </row>
    <row r="1217" spans="1:10" hidden="1" x14ac:dyDescent="0.25">
      <c r="A1217">
        <v>1216</v>
      </c>
      <c r="B1217" s="6">
        <v>45195</v>
      </c>
      <c r="C1217" s="1" t="s">
        <v>22</v>
      </c>
      <c r="D1217">
        <v>136</v>
      </c>
      <c r="E1217">
        <v>355</v>
      </c>
      <c r="F1217" t="s">
        <v>290</v>
      </c>
      <c r="G1217" t="str">
        <f>VLOOKUP(D1217,Запчасти!A:E,2,0)</f>
        <v>Кпп</v>
      </c>
      <c r="H1217">
        <f>VLOOKUP(D1217,Запчасти!A:E,4,0)</f>
        <v>85698</v>
      </c>
      <c r="I1217" t="str">
        <f>VLOOKUP(D1217,Запчасти!A:E,5,0)</f>
        <v>R6</v>
      </c>
      <c r="J1217">
        <f>VLOOKUP(I1217,Автомобили!A:D,4,0)</f>
        <v>2</v>
      </c>
    </row>
    <row r="1218" spans="1:10" hidden="1" x14ac:dyDescent="0.25">
      <c r="A1218">
        <v>1217</v>
      </c>
      <c r="B1218" s="6">
        <v>45195</v>
      </c>
      <c r="C1218" s="1" t="s">
        <v>9</v>
      </c>
      <c r="D1218">
        <v>164</v>
      </c>
      <c r="E1218">
        <v>874</v>
      </c>
      <c r="F1218" t="s">
        <v>290</v>
      </c>
      <c r="G1218" t="str">
        <f>VLOOKUP(D1218,Запчасти!A:E,2,0)</f>
        <v>Тормозная система</v>
      </c>
      <c r="H1218">
        <f>VLOOKUP(D1218,Запчасти!A:E,4,0)</f>
        <v>33866</v>
      </c>
      <c r="I1218" t="str">
        <f>VLOOKUP(D1218,Запчасти!A:E,5,0)</f>
        <v>R1</v>
      </c>
      <c r="J1218">
        <f>VLOOKUP(I1218,Автомобили!A:D,4,0)</f>
        <v>1.6</v>
      </c>
    </row>
    <row r="1219" spans="1:10" hidden="1" x14ac:dyDescent="0.25">
      <c r="A1219">
        <v>1218</v>
      </c>
      <c r="B1219" s="6">
        <v>45195</v>
      </c>
      <c r="C1219" s="1" t="s">
        <v>21</v>
      </c>
      <c r="D1219">
        <v>62</v>
      </c>
      <c r="E1219">
        <v>103</v>
      </c>
      <c r="F1219" t="s">
        <v>290</v>
      </c>
      <c r="G1219" t="str">
        <f>VLOOKUP(D1219,Запчасти!A:E,2,0)</f>
        <v>Двигатель</v>
      </c>
      <c r="H1219">
        <f>VLOOKUP(D1219,Запчасти!A:E,4,0)</f>
        <v>98943</v>
      </c>
      <c r="I1219" t="str">
        <f>VLOOKUP(D1219,Запчасти!A:E,5,0)</f>
        <v>R1</v>
      </c>
      <c r="J1219">
        <f>VLOOKUP(I1219,Автомобили!A:D,4,0)</f>
        <v>1.6</v>
      </c>
    </row>
    <row r="1220" spans="1:10" hidden="1" x14ac:dyDescent="0.25">
      <c r="A1220">
        <v>1219</v>
      </c>
      <c r="B1220" s="6">
        <v>45195</v>
      </c>
      <c r="C1220" s="1" t="s">
        <v>21</v>
      </c>
      <c r="D1220">
        <v>13</v>
      </c>
      <c r="E1220">
        <v>761</v>
      </c>
      <c r="F1220" t="s">
        <v>290</v>
      </c>
      <c r="G1220" t="str">
        <f>VLOOKUP(D1220,Запчасти!A:E,2,0)</f>
        <v>Двигатель</v>
      </c>
      <c r="H1220">
        <f>VLOOKUP(D1220,Запчасти!A:E,4,0)</f>
        <v>64654</v>
      </c>
      <c r="I1220" t="str">
        <f>VLOOKUP(D1220,Запчасти!A:E,5,0)</f>
        <v>R2</v>
      </c>
      <c r="J1220">
        <f>VLOOKUP(I1220,Автомобили!A:D,4,0)</f>
        <v>1.6</v>
      </c>
    </row>
    <row r="1221" spans="1:10" hidden="1" x14ac:dyDescent="0.25">
      <c r="A1221">
        <v>1220</v>
      </c>
      <c r="B1221" s="6">
        <v>45195</v>
      </c>
      <c r="C1221" s="1" t="s">
        <v>13</v>
      </c>
      <c r="D1221">
        <v>101</v>
      </c>
      <c r="E1221">
        <v>133</v>
      </c>
      <c r="F1221" t="s">
        <v>288</v>
      </c>
      <c r="G1221" t="str">
        <f>VLOOKUP(D1221,Запчасти!A:E,2,0)</f>
        <v>Электрика</v>
      </c>
      <c r="H1221">
        <f>VLOOKUP(D1221,Запчасти!A:E,4,0)</f>
        <v>97245</v>
      </c>
      <c r="I1221" t="str">
        <f>VLOOKUP(D1221,Запчасти!A:E,5,0)</f>
        <v>R1</v>
      </c>
      <c r="J1221">
        <f>VLOOKUP(I1221,Автомобили!A:D,4,0)</f>
        <v>1.6</v>
      </c>
    </row>
    <row r="1222" spans="1:10" hidden="1" x14ac:dyDescent="0.25">
      <c r="A1222">
        <v>1221</v>
      </c>
      <c r="B1222" s="6">
        <v>45195</v>
      </c>
      <c r="C1222" s="1" t="s">
        <v>17</v>
      </c>
      <c r="D1222">
        <v>41</v>
      </c>
      <c r="E1222">
        <v>292</v>
      </c>
      <c r="F1222" t="s">
        <v>290</v>
      </c>
      <c r="G1222" t="str">
        <f>VLOOKUP(D1222,Запчасти!A:E,2,0)</f>
        <v>Кузов</v>
      </c>
      <c r="H1222">
        <f>VLOOKUP(D1222,Запчасти!A:E,4,0)</f>
        <v>38422</v>
      </c>
      <c r="I1222" t="str">
        <f>VLOOKUP(D1222,Запчасти!A:E,5,0)</f>
        <v>R2</v>
      </c>
      <c r="J1222">
        <f>VLOOKUP(I1222,Автомобили!A:D,4,0)</f>
        <v>1.6</v>
      </c>
    </row>
    <row r="1223" spans="1:10" hidden="1" x14ac:dyDescent="0.25">
      <c r="A1223">
        <v>1222</v>
      </c>
      <c r="B1223" s="6">
        <v>45195</v>
      </c>
      <c r="C1223" s="1" t="s">
        <v>4</v>
      </c>
      <c r="D1223">
        <v>40</v>
      </c>
      <c r="E1223">
        <v>532</v>
      </c>
      <c r="F1223" t="s">
        <v>290</v>
      </c>
      <c r="G1223" t="str">
        <f>VLOOKUP(D1223,Запчасти!A:E,2,0)</f>
        <v>Двигатель</v>
      </c>
      <c r="H1223">
        <f>VLOOKUP(D1223,Запчасти!A:E,4,0)</f>
        <v>32427</v>
      </c>
      <c r="I1223" t="str">
        <f>VLOOKUP(D1223,Запчасти!A:E,5,0)</f>
        <v>R6</v>
      </c>
      <c r="J1223">
        <f>VLOOKUP(I1223,Автомобили!A:D,4,0)</f>
        <v>2</v>
      </c>
    </row>
    <row r="1224" spans="1:10" hidden="1" x14ac:dyDescent="0.25">
      <c r="A1224">
        <v>1223</v>
      </c>
      <c r="B1224" s="6">
        <v>45195</v>
      </c>
      <c r="C1224" s="1" t="s">
        <v>16</v>
      </c>
      <c r="D1224">
        <v>28</v>
      </c>
      <c r="E1224">
        <v>510</v>
      </c>
      <c r="F1224" t="s">
        <v>290</v>
      </c>
      <c r="G1224" t="str">
        <f>VLOOKUP(D1224,Запчасти!A:E,2,0)</f>
        <v>Двигатель</v>
      </c>
      <c r="H1224">
        <f>VLOOKUP(D1224,Запчасти!A:E,4,0)</f>
        <v>17601</v>
      </c>
      <c r="I1224" t="str">
        <f>VLOOKUP(D1224,Запчасти!A:E,5,0)</f>
        <v>R1</v>
      </c>
      <c r="J1224">
        <f>VLOOKUP(I1224,Автомобили!A:D,4,0)</f>
        <v>1.6</v>
      </c>
    </row>
    <row r="1225" spans="1:10" hidden="1" x14ac:dyDescent="0.25">
      <c r="A1225">
        <v>1224</v>
      </c>
      <c r="B1225" s="6">
        <v>45195</v>
      </c>
      <c r="C1225" s="1" t="s">
        <v>18</v>
      </c>
      <c r="D1225">
        <v>144</v>
      </c>
      <c r="E1225">
        <v>940</v>
      </c>
      <c r="F1225" t="s">
        <v>288</v>
      </c>
      <c r="G1225" t="str">
        <f>VLOOKUP(D1225,Запчасти!A:E,2,0)</f>
        <v>Тормозная система</v>
      </c>
      <c r="H1225">
        <f>VLOOKUP(D1225,Запчасти!A:E,4,0)</f>
        <v>27773</v>
      </c>
      <c r="I1225" t="str">
        <f>VLOOKUP(D1225,Запчасти!A:E,5,0)</f>
        <v>R1</v>
      </c>
      <c r="J1225">
        <f>VLOOKUP(I1225,Автомобили!A:D,4,0)</f>
        <v>1.6</v>
      </c>
    </row>
    <row r="1226" spans="1:10" hidden="1" x14ac:dyDescent="0.25">
      <c r="A1226">
        <v>1225</v>
      </c>
      <c r="B1226" s="6">
        <v>45195</v>
      </c>
      <c r="C1226" s="1" t="s">
        <v>21</v>
      </c>
      <c r="D1226">
        <v>72</v>
      </c>
      <c r="E1226">
        <v>912</v>
      </c>
      <c r="F1226" t="s">
        <v>290</v>
      </c>
      <c r="G1226" t="str">
        <f>VLOOKUP(D1226,Запчасти!A:E,2,0)</f>
        <v>Электрика</v>
      </c>
      <c r="H1226">
        <f>VLOOKUP(D1226,Запчасти!A:E,4,0)</f>
        <v>52899</v>
      </c>
      <c r="I1226" t="str">
        <f>VLOOKUP(D1226,Запчасти!A:E,5,0)</f>
        <v>R6</v>
      </c>
      <c r="J1226">
        <f>VLOOKUP(I1226,Автомобили!A:D,4,0)</f>
        <v>2</v>
      </c>
    </row>
    <row r="1227" spans="1:10" hidden="1" x14ac:dyDescent="0.25">
      <c r="A1227">
        <v>1226</v>
      </c>
      <c r="B1227" s="6">
        <v>45195</v>
      </c>
      <c r="C1227" s="1" t="s">
        <v>13</v>
      </c>
      <c r="D1227">
        <v>85</v>
      </c>
      <c r="E1227">
        <v>381</v>
      </c>
      <c r="F1227" t="s">
        <v>288</v>
      </c>
      <c r="G1227" t="str">
        <f>VLOOKUP(D1227,Запчасти!A:E,2,0)</f>
        <v>Система очистки окон</v>
      </c>
      <c r="H1227">
        <f>VLOOKUP(D1227,Запчасти!A:E,4,0)</f>
        <v>25558</v>
      </c>
      <c r="I1227" t="str">
        <f>VLOOKUP(D1227,Запчасти!A:E,5,0)</f>
        <v>R5</v>
      </c>
      <c r="J1227">
        <f>VLOOKUP(I1227,Автомобили!A:D,4,0)</f>
        <v>1.4</v>
      </c>
    </row>
    <row r="1228" spans="1:10" hidden="1" x14ac:dyDescent="0.25">
      <c r="A1228">
        <v>1227</v>
      </c>
      <c r="B1228" s="6">
        <v>45195</v>
      </c>
      <c r="C1228" s="1" t="s">
        <v>5</v>
      </c>
      <c r="D1228">
        <v>67</v>
      </c>
      <c r="E1228">
        <v>617</v>
      </c>
      <c r="F1228" t="s">
        <v>288</v>
      </c>
      <c r="G1228" t="str">
        <f>VLOOKUP(D1228,Запчасти!A:E,2,0)</f>
        <v>Кпп</v>
      </c>
      <c r="H1228">
        <f>VLOOKUP(D1228,Запчасти!A:E,4,0)</f>
        <v>27759</v>
      </c>
      <c r="I1228" t="str">
        <f>VLOOKUP(D1228,Запчасти!A:E,5,0)</f>
        <v>R6</v>
      </c>
      <c r="J1228">
        <f>VLOOKUP(I1228,Автомобили!A:D,4,0)</f>
        <v>2</v>
      </c>
    </row>
    <row r="1229" spans="1:10" hidden="1" x14ac:dyDescent="0.25">
      <c r="A1229">
        <v>1228</v>
      </c>
      <c r="B1229" s="6">
        <v>45195</v>
      </c>
      <c r="C1229" s="1" t="s">
        <v>15</v>
      </c>
      <c r="D1229">
        <v>59</v>
      </c>
      <c r="E1229">
        <v>68</v>
      </c>
      <c r="F1229" t="s">
        <v>288</v>
      </c>
      <c r="G1229" t="str">
        <f>VLOOKUP(D1229,Запчасти!A:E,2,0)</f>
        <v>Двигатель</v>
      </c>
      <c r="H1229">
        <f>VLOOKUP(D1229,Запчасти!A:E,4,0)</f>
        <v>13695</v>
      </c>
      <c r="I1229" t="str">
        <f>VLOOKUP(D1229,Запчасти!A:E,5,0)</f>
        <v>R5</v>
      </c>
      <c r="J1229">
        <f>VLOOKUP(I1229,Автомобили!A:D,4,0)</f>
        <v>1.4</v>
      </c>
    </row>
    <row r="1230" spans="1:10" hidden="1" x14ac:dyDescent="0.25">
      <c r="A1230">
        <v>1229</v>
      </c>
      <c r="B1230" s="6">
        <v>45195</v>
      </c>
      <c r="C1230" s="1" t="s">
        <v>16</v>
      </c>
      <c r="D1230">
        <v>41</v>
      </c>
      <c r="E1230">
        <v>212</v>
      </c>
      <c r="F1230" t="s">
        <v>288</v>
      </c>
      <c r="G1230" t="str">
        <f>VLOOKUP(D1230,Запчасти!A:E,2,0)</f>
        <v>Кузов</v>
      </c>
      <c r="H1230">
        <f>VLOOKUP(D1230,Запчасти!A:E,4,0)</f>
        <v>38422</v>
      </c>
      <c r="I1230" t="str">
        <f>VLOOKUP(D1230,Запчасти!A:E,5,0)</f>
        <v>R2</v>
      </c>
      <c r="J1230">
        <f>VLOOKUP(I1230,Автомобили!A:D,4,0)</f>
        <v>1.6</v>
      </c>
    </row>
    <row r="1231" spans="1:10" hidden="1" x14ac:dyDescent="0.25">
      <c r="A1231">
        <v>1230</v>
      </c>
      <c r="B1231" s="6">
        <v>45195</v>
      </c>
      <c r="C1231" s="1" t="s">
        <v>7</v>
      </c>
      <c r="D1231">
        <v>135</v>
      </c>
      <c r="E1231">
        <v>409</v>
      </c>
      <c r="F1231" t="s">
        <v>290</v>
      </c>
      <c r="G1231" t="str">
        <f>VLOOKUP(D1231,Запчасти!A:E,2,0)</f>
        <v>Двигатель</v>
      </c>
      <c r="H1231">
        <f>VLOOKUP(D1231,Запчасти!A:E,4,0)</f>
        <v>55535</v>
      </c>
      <c r="I1231" t="str">
        <f>VLOOKUP(D1231,Запчасти!A:E,5,0)</f>
        <v>R1</v>
      </c>
      <c r="J1231">
        <f>VLOOKUP(I1231,Автомобили!A:D,4,0)</f>
        <v>1.6</v>
      </c>
    </row>
    <row r="1232" spans="1:10" hidden="1" x14ac:dyDescent="0.25">
      <c r="A1232">
        <v>1231</v>
      </c>
      <c r="B1232" s="6">
        <v>45195</v>
      </c>
      <c r="C1232" s="1" t="s">
        <v>3</v>
      </c>
      <c r="D1232">
        <v>36</v>
      </c>
      <c r="E1232">
        <v>502</v>
      </c>
      <c r="F1232" t="s">
        <v>288</v>
      </c>
      <c r="G1232" t="str">
        <f>VLOOKUP(D1232,Запчасти!A:E,2,0)</f>
        <v>Двигатель</v>
      </c>
      <c r="H1232">
        <f>VLOOKUP(D1232,Запчасти!A:E,4,0)</f>
        <v>47343</v>
      </c>
      <c r="I1232" t="str">
        <f>VLOOKUP(D1232,Запчасти!A:E,5,0)</f>
        <v>R2</v>
      </c>
      <c r="J1232">
        <f>VLOOKUP(I1232,Автомобили!A:D,4,0)</f>
        <v>1.6</v>
      </c>
    </row>
    <row r="1233" spans="1:11" hidden="1" x14ac:dyDescent="0.25">
      <c r="A1233">
        <v>1232</v>
      </c>
      <c r="B1233" s="6">
        <v>45195</v>
      </c>
      <c r="C1233" s="1" t="s">
        <v>13</v>
      </c>
      <c r="D1233">
        <v>101</v>
      </c>
      <c r="E1233">
        <v>235</v>
      </c>
      <c r="F1233" t="s">
        <v>290</v>
      </c>
      <c r="G1233" t="str">
        <f>VLOOKUP(D1233,Запчасти!A:E,2,0)</f>
        <v>Электрика</v>
      </c>
      <c r="H1233">
        <f>VLOOKUP(D1233,Запчасти!A:E,4,0)</f>
        <v>97245</v>
      </c>
      <c r="I1233" t="str">
        <f>VLOOKUP(D1233,Запчасти!A:E,5,0)</f>
        <v>R1</v>
      </c>
      <c r="J1233">
        <f>VLOOKUP(I1233,Автомобили!A:D,4,0)</f>
        <v>1.6</v>
      </c>
    </row>
    <row r="1234" spans="1:11" hidden="1" x14ac:dyDescent="0.25">
      <c r="A1234">
        <v>1233</v>
      </c>
      <c r="B1234" s="6">
        <v>45195</v>
      </c>
      <c r="C1234" s="1" t="s">
        <v>13</v>
      </c>
      <c r="D1234">
        <v>153</v>
      </c>
      <c r="E1234">
        <v>648</v>
      </c>
      <c r="F1234" t="s">
        <v>290</v>
      </c>
      <c r="G1234" t="str">
        <f>VLOOKUP(D1234,Запчасти!A:E,2,0)</f>
        <v>Система подачи топлива</v>
      </c>
      <c r="H1234">
        <f>VLOOKUP(D1234,Запчасти!A:E,4,0)</f>
        <v>14736</v>
      </c>
      <c r="I1234" t="str">
        <f>VLOOKUP(D1234,Запчасти!A:E,5,0)</f>
        <v>R5</v>
      </c>
      <c r="J1234">
        <f>VLOOKUP(I1234,Автомобили!A:D,4,0)</f>
        <v>1.4</v>
      </c>
    </row>
    <row r="1235" spans="1:11" hidden="1" x14ac:dyDescent="0.25">
      <c r="A1235">
        <v>1234</v>
      </c>
      <c r="B1235" s="6">
        <v>45195</v>
      </c>
      <c r="C1235" s="1" t="s">
        <v>4</v>
      </c>
      <c r="D1235">
        <v>46</v>
      </c>
      <c r="E1235">
        <v>466</v>
      </c>
      <c r="F1235" t="s">
        <v>288</v>
      </c>
      <c r="G1235" t="str">
        <f>VLOOKUP(D1235,Запчасти!A:E,2,0)</f>
        <v>Кузов</v>
      </c>
      <c r="H1235">
        <f>VLOOKUP(D1235,Запчасти!A:E,4,0)</f>
        <v>36515</v>
      </c>
      <c r="I1235" t="str">
        <f>VLOOKUP(D1235,Запчасти!A:E,5,0)</f>
        <v>R5</v>
      </c>
      <c r="J1235">
        <f>VLOOKUP(I1235,Автомобили!A:D,4,0)</f>
        <v>1.4</v>
      </c>
    </row>
    <row r="1236" spans="1:11" hidden="1" x14ac:dyDescent="0.25">
      <c r="A1236">
        <v>1235</v>
      </c>
      <c r="B1236" s="6">
        <v>45195</v>
      </c>
      <c r="C1236" s="1" t="s">
        <v>16</v>
      </c>
      <c r="D1236">
        <v>43</v>
      </c>
      <c r="E1236">
        <v>498</v>
      </c>
      <c r="F1236" t="s">
        <v>288</v>
      </c>
      <c r="G1236" t="str">
        <f>VLOOKUP(D1236,Запчасти!A:E,2,0)</f>
        <v>Кондиционер</v>
      </c>
      <c r="H1236">
        <f>VLOOKUP(D1236,Запчасти!A:E,4,0)</f>
        <v>56228</v>
      </c>
      <c r="I1236" t="str">
        <f>VLOOKUP(D1236,Запчасти!A:E,5,0)</f>
        <v>R4</v>
      </c>
      <c r="J1236">
        <f>VLOOKUP(I1236,Автомобили!A:D,4,0)</f>
        <v>1.6</v>
      </c>
      <c r="K1236">
        <f>H1236*E1236</f>
        <v>28001544</v>
      </c>
    </row>
    <row r="1237" spans="1:11" hidden="1" x14ac:dyDescent="0.25">
      <c r="A1237">
        <v>1236</v>
      </c>
      <c r="B1237" s="6">
        <v>45195</v>
      </c>
      <c r="C1237" s="1" t="s">
        <v>15</v>
      </c>
      <c r="D1237">
        <v>164</v>
      </c>
      <c r="E1237">
        <v>19</v>
      </c>
      <c r="F1237" t="s">
        <v>290</v>
      </c>
      <c r="G1237" t="str">
        <f>VLOOKUP(D1237,Запчасти!A:E,2,0)</f>
        <v>Тормозная система</v>
      </c>
      <c r="H1237">
        <f>VLOOKUP(D1237,Запчасти!A:E,4,0)</f>
        <v>33866</v>
      </c>
      <c r="I1237" t="str">
        <f>VLOOKUP(D1237,Запчасти!A:E,5,0)</f>
        <v>R1</v>
      </c>
      <c r="J1237">
        <f>VLOOKUP(I1237,Автомобили!A:D,4,0)</f>
        <v>1.6</v>
      </c>
    </row>
    <row r="1238" spans="1:11" hidden="1" x14ac:dyDescent="0.25">
      <c r="A1238">
        <v>1237</v>
      </c>
      <c r="B1238" s="6">
        <v>45195</v>
      </c>
      <c r="C1238" s="1" t="s">
        <v>22</v>
      </c>
      <c r="D1238">
        <v>181</v>
      </c>
      <c r="E1238">
        <v>454</v>
      </c>
      <c r="F1238" t="s">
        <v>290</v>
      </c>
      <c r="G1238" t="str">
        <f>VLOOKUP(D1238,Запчасти!A:E,2,0)</f>
        <v>Кпп</v>
      </c>
      <c r="H1238">
        <f>VLOOKUP(D1238,Запчасти!A:E,4,0)</f>
        <v>93962</v>
      </c>
      <c r="I1238" t="str">
        <f>VLOOKUP(D1238,Запчасти!A:E,5,0)</f>
        <v>R3</v>
      </c>
      <c r="J1238">
        <f>VLOOKUP(I1238,Автомобили!A:D,4,0)</f>
        <v>3.5</v>
      </c>
    </row>
    <row r="1239" spans="1:11" hidden="1" x14ac:dyDescent="0.25">
      <c r="A1239">
        <v>1238</v>
      </c>
      <c r="B1239" s="6">
        <v>45195</v>
      </c>
      <c r="C1239" s="1" t="s">
        <v>15</v>
      </c>
      <c r="D1239">
        <v>67</v>
      </c>
      <c r="E1239">
        <v>281</v>
      </c>
      <c r="F1239" t="s">
        <v>288</v>
      </c>
      <c r="G1239" t="str">
        <f>VLOOKUP(D1239,Запчасти!A:E,2,0)</f>
        <v>Кпп</v>
      </c>
      <c r="H1239">
        <f>VLOOKUP(D1239,Запчасти!A:E,4,0)</f>
        <v>27759</v>
      </c>
      <c r="I1239" t="str">
        <f>VLOOKUP(D1239,Запчасти!A:E,5,0)</f>
        <v>R6</v>
      </c>
      <c r="J1239">
        <f>VLOOKUP(I1239,Автомобили!A:D,4,0)</f>
        <v>2</v>
      </c>
    </row>
    <row r="1240" spans="1:11" hidden="1" x14ac:dyDescent="0.25">
      <c r="A1240">
        <v>1239</v>
      </c>
      <c r="B1240" s="6">
        <v>45195</v>
      </c>
      <c r="C1240" s="1" t="s">
        <v>16</v>
      </c>
      <c r="D1240">
        <v>27</v>
      </c>
      <c r="E1240">
        <v>306</v>
      </c>
      <c r="F1240" t="s">
        <v>288</v>
      </c>
      <c r="G1240" t="str">
        <f>VLOOKUP(D1240,Запчасти!A:E,2,0)</f>
        <v>Двигатель</v>
      </c>
      <c r="H1240">
        <f>VLOOKUP(D1240,Запчасти!A:E,4,0)</f>
        <v>18868</v>
      </c>
      <c r="I1240" t="str">
        <f>VLOOKUP(D1240,Запчасти!A:E,5,0)</f>
        <v>R6</v>
      </c>
      <c r="J1240">
        <f>VLOOKUP(I1240,Автомобили!A:D,4,0)</f>
        <v>2</v>
      </c>
    </row>
    <row r="1241" spans="1:11" hidden="1" x14ac:dyDescent="0.25">
      <c r="A1241">
        <v>1240</v>
      </c>
      <c r="B1241" s="6">
        <v>45195</v>
      </c>
      <c r="C1241" s="1" t="s">
        <v>18</v>
      </c>
      <c r="D1241">
        <v>22</v>
      </c>
      <c r="E1241">
        <v>359</v>
      </c>
      <c r="F1241" t="s">
        <v>290</v>
      </c>
      <c r="G1241" t="str">
        <f>VLOOKUP(D1241,Запчасти!A:E,2,0)</f>
        <v>Кпп</v>
      </c>
      <c r="H1241">
        <f>VLOOKUP(D1241,Запчасти!A:E,4,0)</f>
        <v>59121</v>
      </c>
      <c r="I1241" t="str">
        <f>VLOOKUP(D1241,Запчасти!A:E,5,0)</f>
        <v>R5</v>
      </c>
      <c r="J1241">
        <f>VLOOKUP(I1241,Автомобили!A:D,4,0)</f>
        <v>1.4</v>
      </c>
    </row>
    <row r="1242" spans="1:11" hidden="1" x14ac:dyDescent="0.25">
      <c r="A1242">
        <v>1241</v>
      </c>
      <c r="B1242" s="6">
        <v>45195</v>
      </c>
      <c r="C1242" s="1" t="s">
        <v>18</v>
      </c>
      <c r="D1242">
        <v>30</v>
      </c>
      <c r="E1242">
        <v>238</v>
      </c>
      <c r="F1242" t="s">
        <v>290</v>
      </c>
      <c r="G1242" t="str">
        <f>VLOOKUP(D1242,Запчасти!A:E,2,0)</f>
        <v>Кпп</v>
      </c>
      <c r="H1242">
        <f>VLOOKUP(D1242,Запчасти!A:E,4,0)</f>
        <v>47536</v>
      </c>
      <c r="I1242" t="str">
        <f>VLOOKUP(D1242,Запчасти!A:E,5,0)</f>
        <v>R4</v>
      </c>
      <c r="J1242">
        <f>VLOOKUP(I1242,Автомобили!A:D,4,0)</f>
        <v>1.6</v>
      </c>
    </row>
    <row r="1243" spans="1:11" hidden="1" x14ac:dyDescent="0.25">
      <c r="A1243">
        <v>1242</v>
      </c>
      <c r="B1243" s="6">
        <v>45195</v>
      </c>
      <c r="C1243" s="1" t="s">
        <v>9</v>
      </c>
      <c r="D1243">
        <v>38</v>
      </c>
      <c r="E1243">
        <v>682</v>
      </c>
      <c r="F1243" t="s">
        <v>288</v>
      </c>
      <c r="G1243" t="str">
        <f>VLOOKUP(D1243,Запчасти!A:E,2,0)</f>
        <v>Подготовка топливной смеси</v>
      </c>
      <c r="H1243">
        <f>VLOOKUP(D1243,Запчасти!A:E,4,0)</f>
        <v>15808</v>
      </c>
      <c r="I1243" t="str">
        <f>VLOOKUP(D1243,Запчасти!A:E,5,0)</f>
        <v>R5</v>
      </c>
      <c r="J1243">
        <f>VLOOKUP(I1243,Автомобили!A:D,4,0)</f>
        <v>1.4</v>
      </c>
    </row>
    <row r="1244" spans="1:11" hidden="1" x14ac:dyDescent="0.25">
      <c r="A1244">
        <v>1243</v>
      </c>
      <c r="B1244" s="6">
        <v>45195</v>
      </c>
      <c r="C1244" s="1" t="s">
        <v>18</v>
      </c>
      <c r="D1244">
        <v>53</v>
      </c>
      <c r="E1244">
        <v>335</v>
      </c>
      <c r="F1244" t="s">
        <v>288</v>
      </c>
      <c r="G1244" t="str">
        <f>VLOOKUP(D1244,Запчасти!A:E,2,0)</f>
        <v>Кузов</v>
      </c>
      <c r="H1244">
        <f>VLOOKUP(D1244,Запчасти!A:E,4,0)</f>
        <v>80940</v>
      </c>
      <c r="I1244" t="str">
        <f>VLOOKUP(D1244,Запчасти!A:E,5,0)</f>
        <v>R2</v>
      </c>
      <c r="J1244">
        <f>VLOOKUP(I1244,Автомобили!A:D,4,0)</f>
        <v>1.6</v>
      </c>
    </row>
    <row r="1245" spans="1:11" hidden="1" x14ac:dyDescent="0.25">
      <c r="A1245">
        <v>1244</v>
      </c>
      <c r="B1245" s="6">
        <v>45195</v>
      </c>
      <c r="C1245" s="1" t="s">
        <v>9</v>
      </c>
      <c r="D1245">
        <v>84</v>
      </c>
      <c r="E1245">
        <v>692</v>
      </c>
      <c r="F1245" t="s">
        <v>290</v>
      </c>
      <c r="G1245" t="str">
        <f>VLOOKUP(D1245,Запчасти!A:E,2,0)</f>
        <v>Двигатель</v>
      </c>
      <c r="H1245">
        <f>VLOOKUP(D1245,Запчасти!A:E,4,0)</f>
        <v>18493</v>
      </c>
      <c r="I1245" t="str">
        <f>VLOOKUP(D1245,Запчасти!A:E,5,0)</f>
        <v>R2</v>
      </c>
      <c r="J1245">
        <f>VLOOKUP(I1245,Автомобили!A:D,4,0)</f>
        <v>1.6</v>
      </c>
    </row>
    <row r="1246" spans="1:11" hidden="1" x14ac:dyDescent="0.25">
      <c r="A1246">
        <v>1245</v>
      </c>
      <c r="B1246" s="6">
        <v>45195</v>
      </c>
      <c r="C1246" s="1" t="s">
        <v>15</v>
      </c>
      <c r="D1246">
        <v>17</v>
      </c>
      <c r="E1246">
        <v>486</v>
      </c>
      <c r="F1246" t="s">
        <v>288</v>
      </c>
      <c r="G1246" t="str">
        <f>VLOOKUP(D1246,Запчасти!A:E,2,0)</f>
        <v>Кузов</v>
      </c>
      <c r="H1246">
        <f>VLOOKUP(D1246,Запчасти!A:E,4,0)</f>
        <v>50957</v>
      </c>
      <c r="I1246" t="str">
        <f>VLOOKUP(D1246,Запчасти!A:E,5,0)</f>
        <v>R6</v>
      </c>
      <c r="J1246">
        <f>VLOOKUP(I1246,Автомобили!A:D,4,0)</f>
        <v>2</v>
      </c>
    </row>
    <row r="1247" spans="1:11" hidden="1" x14ac:dyDescent="0.25">
      <c r="A1247">
        <v>1246</v>
      </c>
      <c r="B1247" s="6">
        <v>45196</v>
      </c>
      <c r="C1247" s="1" t="s">
        <v>13</v>
      </c>
      <c r="D1247">
        <v>140</v>
      </c>
      <c r="E1247">
        <v>93</v>
      </c>
      <c r="F1247" t="s">
        <v>290</v>
      </c>
      <c r="G1247" t="str">
        <f>VLOOKUP(D1247,Запчасти!A:E,2,0)</f>
        <v>Подвеска и амортизация</v>
      </c>
      <c r="H1247">
        <f>VLOOKUP(D1247,Запчасти!A:E,4,0)</f>
        <v>63073</v>
      </c>
      <c r="I1247" t="str">
        <f>VLOOKUP(D1247,Запчасти!A:E,5,0)</f>
        <v>R3</v>
      </c>
      <c r="J1247">
        <f>VLOOKUP(I1247,Автомобили!A:D,4,0)</f>
        <v>3.5</v>
      </c>
    </row>
    <row r="1248" spans="1:11" hidden="1" x14ac:dyDescent="0.25">
      <c r="A1248">
        <v>1247</v>
      </c>
      <c r="B1248" s="6">
        <v>45196</v>
      </c>
      <c r="C1248" s="1" t="s">
        <v>16</v>
      </c>
      <c r="D1248">
        <v>123</v>
      </c>
      <c r="E1248">
        <v>254</v>
      </c>
      <c r="F1248" t="s">
        <v>290</v>
      </c>
      <c r="G1248" t="str">
        <f>VLOOKUP(D1248,Запчасти!A:E,2,0)</f>
        <v>Двигатель</v>
      </c>
      <c r="H1248">
        <f>VLOOKUP(D1248,Запчасти!A:E,4,0)</f>
        <v>18418</v>
      </c>
      <c r="I1248" t="str">
        <f>VLOOKUP(D1248,Запчасти!A:E,5,0)</f>
        <v>R5</v>
      </c>
      <c r="J1248">
        <f>VLOOKUP(I1248,Автомобили!A:D,4,0)</f>
        <v>1.4</v>
      </c>
    </row>
    <row r="1249" spans="1:10" hidden="1" x14ac:dyDescent="0.25">
      <c r="A1249">
        <v>1248</v>
      </c>
      <c r="B1249" s="6">
        <v>45196</v>
      </c>
      <c r="C1249" s="1" t="s">
        <v>7</v>
      </c>
      <c r="D1249">
        <v>37</v>
      </c>
      <c r="E1249">
        <v>734</v>
      </c>
      <c r="F1249" t="s">
        <v>288</v>
      </c>
      <c r="G1249" t="str">
        <f>VLOOKUP(D1249,Запчасти!A:E,2,0)</f>
        <v>Тормозная система</v>
      </c>
      <c r="H1249">
        <f>VLOOKUP(D1249,Запчасти!A:E,4,0)</f>
        <v>56438</v>
      </c>
      <c r="I1249" t="str">
        <f>VLOOKUP(D1249,Запчасти!A:E,5,0)</f>
        <v>R2</v>
      </c>
      <c r="J1249">
        <f>VLOOKUP(I1249,Автомобили!A:D,4,0)</f>
        <v>1.6</v>
      </c>
    </row>
    <row r="1250" spans="1:10" hidden="1" x14ac:dyDescent="0.25">
      <c r="A1250">
        <v>1249</v>
      </c>
      <c r="B1250" s="6">
        <v>45196</v>
      </c>
      <c r="C1250" s="1" t="s">
        <v>6</v>
      </c>
      <c r="D1250">
        <v>108</v>
      </c>
      <c r="E1250">
        <v>64</v>
      </c>
      <c r="F1250" t="s">
        <v>288</v>
      </c>
      <c r="G1250" t="str">
        <f>VLOOKUP(D1250,Запчасти!A:E,2,0)</f>
        <v>Двигатель</v>
      </c>
      <c r="H1250">
        <f>VLOOKUP(D1250,Запчасти!A:E,4,0)</f>
        <v>40632</v>
      </c>
      <c r="I1250" t="str">
        <f>VLOOKUP(D1250,Запчасти!A:E,5,0)</f>
        <v>R2</v>
      </c>
      <c r="J1250">
        <f>VLOOKUP(I1250,Автомобили!A:D,4,0)</f>
        <v>1.6</v>
      </c>
    </row>
    <row r="1251" spans="1:10" hidden="1" x14ac:dyDescent="0.25">
      <c r="A1251">
        <v>1250</v>
      </c>
      <c r="B1251" s="6">
        <v>45196</v>
      </c>
      <c r="C1251" s="1" t="s">
        <v>18</v>
      </c>
      <c r="D1251">
        <v>99</v>
      </c>
      <c r="E1251">
        <v>60</v>
      </c>
      <c r="F1251" t="s">
        <v>290</v>
      </c>
      <c r="G1251" t="str">
        <f>VLOOKUP(D1251,Запчасти!A:E,2,0)</f>
        <v>Двигатель</v>
      </c>
      <c r="H1251">
        <f>VLOOKUP(D1251,Запчасти!A:E,4,0)</f>
        <v>53140</v>
      </c>
      <c r="I1251" t="str">
        <f>VLOOKUP(D1251,Запчасти!A:E,5,0)</f>
        <v>R3</v>
      </c>
      <c r="J1251">
        <f>VLOOKUP(I1251,Автомобили!A:D,4,0)</f>
        <v>3.5</v>
      </c>
    </row>
    <row r="1252" spans="1:10" hidden="1" x14ac:dyDescent="0.25">
      <c r="A1252">
        <v>1251</v>
      </c>
      <c r="B1252" s="6">
        <v>45196</v>
      </c>
      <c r="C1252" s="1" t="s">
        <v>18</v>
      </c>
      <c r="D1252">
        <v>82</v>
      </c>
      <c r="E1252">
        <v>469</v>
      </c>
      <c r="F1252" t="s">
        <v>290</v>
      </c>
      <c r="G1252" t="str">
        <f>VLOOKUP(D1252,Запчасти!A:E,2,0)</f>
        <v>Кузов</v>
      </c>
      <c r="H1252">
        <f>VLOOKUP(D1252,Запчасти!A:E,4,0)</f>
        <v>51660</v>
      </c>
      <c r="I1252" t="str">
        <f>VLOOKUP(D1252,Запчасти!A:E,5,0)</f>
        <v>R3</v>
      </c>
      <c r="J1252">
        <f>VLOOKUP(I1252,Автомобили!A:D,4,0)</f>
        <v>3.5</v>
      </c>
    </row>
    <row r="1253" spans="1:10" hidden="1" x14ac:dyDescent="0.25">
      <c r="A1253">
        <v>1252</v>
      </c>
      <c r="B1253" s="6">
        <v>45196</v>
      </c>
      <c r="C1253" s="1" t="s">
        <v>15</v>
      </c>
      <c r="D1253">
        <v>21</v>
      </c>
      <c r="E1253">
        <v>78</v>
      </c>
      <c r="F1253" t="s">
        <v>290</v>
      </c>
      <c r="G1253" t="str">
        <f>VLOOKUP(D1253,Запчасти!A:E,2,0)</f>
        <v>Привод колеса</v>
      </c>
      <c r="H1253">
        <f>VLOOKUP(D1253,Запчасти!A:E,4,0)</f>
        <v>3721</v>
      </c>
      <c r="I1253" t="str">
        <f>VLOOKUP(D1253,Запчасти!A:E,5,0)</f>
        <v>R3</v>
      </c>
      <c r="J1253">
        <f>VLOOKUP(I1253,Автомобили!A:D,4,0)</f>
        <v>3.5</v>
      </c>
    </row>
    <row r="1254" spans="1:10" hidden="1" x14ac:dyDescent="0.25">
      <c r="A1254">
        <v>1253</v>
      </c>
      <c r="B1254" s="6">
        <v>45196</v>
      </c>
      <c r="C1254" s="1" t="s">
        <v>19</v>
      </c>
      <c r="D1254">
        <v>87</v>
      </c>
      <c r="E1254">
        <v>87</v>
      </c>
      <c r="F1254" t="s">
        <v>290</v>
      </c>
      <c r="G1254" t="str">
        <f>VLOOKUP(D1254,Запчасти!A:E,2,0)</f>
        <v>Кузов</v>
      </c>
      <c r="H1254">
        <f>VLOOKUP(D1254,Запчасти!A:E,4,0)</f>
        <v>8289</v>
      </c>
      <c r="I1254" t="str">
        <f>VLOOKUP(D1254,Запчасти!A:E,5,0)</f>
        <v>R4</v>
      </c>
      <c r="J1254">
        <f>VLOOKUP(I1254,Автомобили!A:D,4,0)</f>
        <v>1.6</v>
      </c>
    </row>
    <row r="1255" spans="1:10" hidden="1" x14ac:dyDescent="0.25">
      <c r="A1255">
        <v>1254</v>
      </c>
      <c r="B1255" s="6">
        <v>45196</v>
      </c>
      <c r="C1255" s="1" t="s">
        <v>9</v>
      </c>
      <c r="D1255">
        <v>39</v>
      </c>
      <c r="E1255">
        <v>257</v>
      </c>
      <c r="F1255" t="s">
        <v>290</v>
      </c>
      <c r="G1255" t="str">
        <f>VLOOKUP(D1255,Запчасти!A:E,2,0)</f>
        <v>Тормозная система</v>
      </c>
      <c r="H1255">
        <f>VLOOKUP(D1255,Запчасти!A:E,4,0)</f>
        <v>35538</v>
      </c>
      <c r="I1255" t="str">
        <f>VLOOKUP(D1255,Запчасти!A:E,5,0)</f>
        <v>R4</v>
      </c>
      <c r="J1255">
        <f>VLOOKUP(I1255,Автомобили!A:D,4,0)</f>
        <v>1.6</v>
      </c>
    </row>
    <row r="1256" spans="1:10" hidden="1" x14ac:dyDescent="0.25">
      <c r="A1256">
        <v>1255</v>
      </c>
      <c r="B1256" s="6">
        <v>45196</v>
      </c>
      <c r="C1256" s="1" t="s">
        <v>19</v>
      </c>
      <c r="D1256">
        <v>68</v>
      </c>
      <c r="E1256">
        <v>72</v>
      </c>
      <c r="F1256" t="s">
        <v>288</v>
      </c>
      <c r="G1256" t="str">
        <f>VLOOKUP(D1256,Запчасти!A:E,2,0)</f>
        <v>Двигатель</v>
      </c>
      <c r="H1256">
        <f>VLOOKUP(D1256,Запчасти!A:E,4,0)</f>
        <v>10281</v>
      </c>
      <c r="I1256" t="str">
        <f>VLOOKUP(D1256,Запчасти!A:E,5,0)</f>
        <v>R4</v>
      </c>
      <c r="J1256">
        <f>VLOOKUP(I1256,Автомобили!A:D,4,0)</f>
        <v>1.6</v>
      </c>
    </row>
    <row r="1257" spans="1:10" hidden="1" x14ac:dyDescent="0.25">
      <c r="A1257">
        <v>1256</v>
      </c>
      <c r="B1257" s="6">
        <v>45196</v>
      </c>
      <c r="C1257" s="1" t="s">
        <v>4</v>
      </c>
      <c r="D1257">
        <v>189</v>
      </c>
      <c r="E1257">
        <v>828</v>
      </c>
      <c r="F1257" t="s">
        <v>288</v>
      </c>
      <c r="G1257" t="str">
        <f>VLOOKUP(D1257,Запчасти!A:E,2,0)</f>
        <v>Система подачи топлива</v>
      </c>
      <c r="H1257">
        <f>VLOOKUP(D1257,Запчасти!A:E,4,0)</f>
        <v>19554</v>
      </c>
      <c r="I1257" t="str">
        <f>VLOOKUP(D1257,Запчасти!A:E,5,0)</f>
        <v>R3</v>
      </c>
      <c r="J1257">
        <f>VLOOKUP(I1257,Автомобили!A:D,4,0)</f>
        <v>3.5</v>
      </c>
    </row>
    <row r="1258" spans="1:10" hidden="1" x14ac:dyDescent="0.25">
      <c r="A1258">
        <v>1257</v>
      </c>
      <c r="B1258" s="6">
        <v>45196</v>
      </c>
      <c r="C1258" s="1" t="s">
        <v>10</v>
      </c>
      <c r="D1258">
        <v>51</v>
      </c>
      <c r="E1258">
        <v>246</v>
      </c>
      <c r="F1258" t="s">
        <v>288</v>
      </c>
      <c r="G1258" t="str">
        <f>VLOOKUP(D1258,Запчасти!A:E,2,0)</f>
        <v>Двигатель</v>
      </c>
      <c r="H1258">
        <f>VLOOKUP(D1258,Запчасти!A:E,4,0)</f>
        <v>34836</v>
      </c>
      <c r="I1258" t="str">
        <f>VLOOKUP(D1258,Запчасти!A:E,5,0)</f>
        <v>R3</v>
      </c>
      <c r="J1258">
        <f>VLOOKUP(I1258,Автомобили!A:D,4,0)</f>
        <v>3.5</v>
      </c>
    </row>
    <row r="1259" spans="1:10" hidden="1" x14ac:dyDescent="0.25">
      <c r="A1259">
        <v>1258</v>
      </c>
      <c r="B1259" s="6">
        <v>45196</v>
      </c>
      <c r="C1259" s="1" t="s">
        <v>13</v>
      </c>
      <c r="D1259">
        <v>177</v>
      </c>
      <c r="E1259">
        <v>378</v>
      </c>
      <c r="F1259" t="s">
        <v>290</v>
      </c>
      <c r="G1259" t="str">
        <f>VLOOKUP(D1259,Запчасти!A:E,2,0)</f>
        <v>Двигатель</v>
      </c>
      <c r="H1259">
        <f>VLOOKUP(D1259,Запчасти!A:E,4,0)</f>
        <v>58176</v>
      </c>
      <c r="I1259" t="str">
        <f>VLOOKUP(D1259,Запчасти!A:E,5,0)</f>
        <v>R4</v>
      </c>
      <c r="J1259">
        <f>VLOOKUP(I1259,Автомобили!A:D,4,0)</f>
        <v>1.6</v>
      </c>
    </row>
    <row r="1260" spans="1:10" hidden="1" x14ac:dyDescent="0.25">
      <c r="A1260">
        <v>1259</v>
      </c>
      <c r="B1260" s="6">
        <v>45196</v>
      </c>
      <c r="C1260" s="1" t="s">
        <v>17</v>
      </c>
      <c r="D1260">
        <v>154</v>
      </c>
      <c r="E1260">
        <v>616</v>
      </c>
      <c r="F1260" t="s">
        <v>288</v>
      </c>
      <c r="G1260" t="str">
        <f>VLOOKUP(D1260,Запчасти!A:E,2,0)</f>
        <v>Отопление / вентиляция</v>
      </c>
      <c r="H1260">
        <f>VLOOKUP(D1260,Запчасти!A:E,4,0)</f>
        <v>92984</v>
      </c>
      <c r="I1260" t="str">
        <f>VLOOKUP(D1260,Запчасти!A:E,5,0)</f>
        <v>R6</v>
      </c>
      <c r="J1260">
        <f>VLOOKUP(I1260,Автомобили!A:D,4,0)</f>
        <v>2</v>
      </c>
    </row>
    <row r="1261" spans="1:10" hidden="1" x14ac:dyDescent="0.25">
      <c r="A1261">
        <v>1260</v>
      </c>
      <c r="B1261" s="6">
        <v>45196</v>
      </c>
      <c r="C1261" s="1" t="s">
        <v>9</v>
      </c>
      <c r="D1261">
        <v>91</v>
      </c>
      <c r="E1261">
        <v>321</v>
      </c>
      <c r="F1261" t="s">
        <v>288</v>
      </c>
      <c r="G1261" t="str">
        <f>VLOOKUP(D1261,Запчасти!A:E,2,0)</f>
        <v>Двигатель</v>
      </c>
      <c r="H1261">
        <f>VLOOKUP(D1261,Запчасти!A:E,4,0)</f>
        <v>51302</v>
      </c>
      <c r="I1261" t="str">
        <f>VLOOKUP(D1261,Запчасти!A:E,5,0)</f>
        <v>R2</v>
      </c>
      <c r="J1261">
        <f>VLOOKUP(I1261,Автомобили!A:D,4,0)</f>
        <v>1.6</v>
      </c>
    </row>
    <row r="1262" spans="1:10" hidden="1" x14ac:dyDescent="0.25">
      <c r="A1262">
        <v>1261</v>
      </c>
      <c r="B1262" s="6">
        <v>45196</v>
      </c>
      <c r="C1262" s="1" t="s">
        <v>11</v>
      </c>
      <c r="D1262">
        <v>167</v>
      </c>
      <c r="E1262">
        <v>469</v>
      </c>
      <c r="F1262" t="s">
        <v>288</v>
      </c>
      <c r="G1262" t="str">
        <f>VLOOKUP(D1262,Запчасти!A:E,2,0)</f>
        <v>Электрика</v>
      </c>
      <c r="H1262">
        <f>VLOOKUP(D1262,Запчасти!A:E,4,0)</f>
        <v>48239</v>
      </c>
      <c r="I1262" t="str">
        <f>VLOOKUP(D1262,Запчасти!A:E,5,0)</f>
        <v>R1</v>
      </c>
      <c r="J1262">
        <f>VLOOKUP(I1262,Автомобили!A:D,4,0)</f>
        <v>1.6</v>
      </c>
    </row>
    <row r="1263" spans="1:10" hidden="1" x14ac:dyDescent="0.25">
      <c r="A1263">
        <v>1262</v>
      </c>
      <c r="B1263" s="6">
        <v>45196</v>
      </c>
      <c r="C1263" s="1" t="s">
        <v>7</v>
      </c>
      <c r="D1263">
        <v>3</v>
      </c>
      <c r="E1263">
        <v>229</v>
      </c>
      <c r="F1263" t="s">
        <v>288</v>
      </c>
      <c r="G1263" t="str">
        <f>VLOOKUP(D1263,Запчасти!A:E,2,0)</f>
        <v>Кузов</v>
      </c>
      <c r="H1263">
        <f>VLOOKUP(D1263,Запчасти!A:E,4,0)</f>
        <v>63498</v>
      </c>
      <c r="I1263" t="str">
        <f>VLOOKUP(D1263,Запчасти!A:E,5,0)</f>
        <v>R2</v>
      </c>
      <c r="J1263">
        <f>VLOOKUP(I1263,Автомобили!A:D,4,0)</f>
        <v>1.6</v>
      </c>
    </row>
    <row r="1264" spans="1:10" hidden="1" x14ac:dyDescent="0.25">
      <c r="A1264">
        <v>1263</v>
      </c>
      <c r="B1264" s="6">
        <v>45196</v>
      </c>
      <c r="C1264" s="1" t="s">
        <v>6</v>
      </c>
      <c r="D1264">
        <v>62</v>
      </c>
      <c r="E1264">
        <v>786</v>
      </c>
      <c r="F1264" t="s">
        <v>290</v>
      </c>
      <c r="G1264" t="str">
        <f>VLOOKUP(D1264,Запчасти!A:E,2,0)</f>
        <v>Двигатель</v>
      </c>
      <c r="H1264">
        <f>VLOOKUP(D1264,Запчасти!A:E,4,0)</f>
        <v>98943</v>
      </c>
      <c r="I1264" t="str">
        <f>VLOOKUP(D1264,Запчасти!A:E,5,0)</f>
        <v>R1</v>
      </c>
      <c r="J1264">
        <f>VLOOKUP(I1264,Автомобили!A:D,4,0)</f>
        <v>1.6</v>
      </c>
    </row>
    <row r="1265" spans="1:10" hidden="1" x14ac:dyDescent="0.25">
      <c r="A1265">
        <v>1264</v>
      </c>
      <c r="B1265" s="6">
        <v>45196</v>
      </c>
      <c r="C1265" s="1" t="s">
        <v>20</v>
      </c>
      <c r="D1265">
        <v>26</v>
      </c>
      <c r="E1265">
        <v>733</v>
      </c>
      <c r="F1265" t="s">
        <v>290</v>
      </c>
      <c r="G1265" t="str">
        <f>VLOOKUP(D1265,Запчасти!A:E,2,0)</f>
        <v>Подвеска и амортизация</v>
      </c>
      <c r="H1265">
        <f>VLOOKUP(D1265,Запчасти!A:E,4,0)</f>
        <v>7757</v>
      </c>
      <c r="I1265" t="str">
        <f>VLOOKUP(D1265,Запчасти!A:E,5,0)</f>
        <v>R6</v>
      </c>
      <c r="J1265">
        <f>VLOOKUP(I1265,Автомобили!A:D,4,0)</f>
        <v>2</v>
      </c>
    </row>
    <row r="1266" spans="1:10" hidden="1" x14ac:dyDescent="0.25">
      <c r="A1266">
        <v>1265</v>
      </c>
      <c r="B1266" s="6">
        <v>45196</v>
      </c>
      <c r="C1266" s="1" t="s">
        <v>3</v>
      </c>
      <c r="D1266">
        <v>192</v>
      </c>
      <c r="E1266">
        <v>272</v>
      </c>
      <c r="F1266" t="s">
        <v>288</v>
      </c>
      <c r="G1266" t="str">
        <f>VLOOKUP(D1266,Запчасти!A:E,2,0)</f>
        <v>Двигатель</v>
      </c>
      <c r="H1266">
        <f>VLOOKUP(D1266,Запчасти!A:E,4,0)</f>
        <v>92855</v>
      </c>
      <c r="I1266" t="str">
        <f>VLOOKUP(D1266,Запчасти!A:E,5,0)</f>
        <v>R6</v>
      </c>
      <c r="J1266">
        <f>VLOOKUP(I1266,Автомобили!A:D,4,0)</f>
        <v>2</v>
      </c>
    </row>
    <row r="1267" spans="1:10" hidden="1" x14ac:dyDescent="0.25">
      <c r="A1267">
        <v>1266</v>
      </c>
      <c r="B1267" s="6">
        <v>45196</v>
      </c>
      <c r="C1267" s="1" t="s">
        <v>16</v>
      </c>
      <c r="D1267">
        <v>159</v>
      </c>
      <c r="E1267">
        <v>849</v>
      </c>
      <c r="F1267" t="s">
        <v>290</v>
      </c>
      <c r="G1267" t="str">
        <f>VLOOKUP(D1267,Запчасти!A:E,2,0)</f>
        <v>Подвеска и амортизация</v>
      </c>
      <c r="H1267">
        <f>VLOOKUP(D1267,Запчасти!A:E,4,0)</f>
        <v>88522</v>
      </c>
      <c r="I1267" t="str">
        <f>VLOOKUP(D1267,Запчасти!A:E,5,0)</f>
        <v>R2</v>
      </c>
      <c r="J1267">
        <f>VLOOKUP(I1267,Автомобили!A:D,4,0)</f>
        <v>1.6</v>
      </c>
    </row>
    <row r="1268" spans="1:10" hidden="1" x14ac:dyDescent="0.25">
      <c r="A1268">
        <v>1267</v>
      </c>
      <c r="B1268" s="6">
        <v>45196</v>
      </c>
      <c r="C1268" s="1" t="s">
        <v>6</v>
      </c>
      <c r="D1268">
        <v>54</v>
      </c>
      <c r="E1268">
        <v>285</v>
      </c>
      <c r="F1268" t="s">
        <v>290</v>
      </c>
      <c r="G1268" t="str">
        <f>VLOOKUP(D1268,Запчасти!A:E,2,0)</f>
        <v>Подготовка топливной смеси</v>
      </c>
      <c r="H1268">
        <f>VLOOKUP(D1268,Запчасти!A:E,4,0)</f>
        <v>56723</v>
      </c>
      <c r="I1268" t="str">
        <f>VLOOKUP(D1268,Запчасти!A:E,5,0)</f>
        <v>R5</v>
      </c>
      <c r="J1268">
        <f>VLOOKUP(I1268,Автомобили!A:D,4,0)</f>
        <v>1.4</v>
      </c>
    </row>
    <row r="1269" spans="1:10" hidden="1" x14ac:dyDescent="0.25">
      <c r="A1269">
        <v>1268</v>
      </c>
      <c r="B1269" s="6">
        <v>45196</v>
      </c>
      <c r="C1269" s="1" t="s">
        <v>16</v>
      </c>
      <c r="D1269">
        <v>50</v>
      </c>
      <c r="E1269">
        <v>555</v>
      </c>
      <c r="F1269" t="s">
        <v>290</v>
      </c>
      <c r="G1269" t="str">
        <f>VLOOKUP(D1269,Запчасти!A:E,2,0)</f>
        <v>Кондиционер</v>
      </c>
      <c r="H1269">
        <f>VLOOKUP(D1269,Запчасти!A:E,4,0)</f>
        <v>22385</v>
      </c>
      <c r="I1269" t="str">
        <f>VLOOKUP(D1269,Запчасти!A:E,5,0)</f>
        <v>R6</v>
      </c>
      <c r="J1269">
        <f>VLOOKUP(I1269,Автомобили!A:D,4,0)</f>
        <v>2</v>
      </c>
    </row>
    <row r="1270" spans="1:10" hidden="1" x14ac:dyDescent="0.25">
      <c r="A1270">
        <v>1269</v>
      </c>
      <c r="B1270" s="6">
        <v>45196</v>
      </c>
      <c r="C1270" s="1" t="s">
        <v>7</v>
      </c>
      <c r="D1270">
        <v>68</v>
      </c>
      <c r="E1270">
        <v>85</v>
      </c>
      <c r="F1270" t="s">
        <v>288</v>
      </c>
      <c r="G1270" t="str">
        <f>VLOOKUP(D1270,Запчасти!A:E,2,0)</f>
        <v>Двигатель</v>
      </c>
      <c r="H1270">
        <f>VLOOKUP(D1270,Запчасти!A:E,4,0)</f>
        <v>10281</v>
      </c>
      <c r="I1270" t="str">
        <f>VLOOKUP(D1270,Запчасти!A:E,5,0)</f>
        <v>R4</v>
      </c>
      <c r="J1270">
        <f>VLOOKUP(I1270,Автомобили!A:D,4,0)</f>
        <v>1.6</v>
      </c>
    </row>
    <row r="1271" spans="1:10" hidden="1" x14ac:dyDescent="0.25">
      <c r="A1271">
        <v>1270</v>
      </c>
      <c r="B1271" s="6">
        <v>45197</v>
      </c>
      <c r="C1271" s="1" t="s">
        <v>13</v>
      </c>
      <c r="D1271">
        <v>79</v>
      </c>
      <c r="E1271">
        <v>75</v>
      </c>
      <c r="F1271" t="s">
        <v>288</v>
      </c>
      <c r="G1271" t="str">
        <f>VLOOKUP(D1271,Запчасти!A:E,2,0)</f>
        <v>Отопление / вентиляция</v>
      </c>
      <c r="H1271">
        <f>VLOOKUP(D1271,Запчасти!A:E,4,0)</f>
        <v>99833</v>
      </c>
      <c r="I1271" t="str">
        <f>VLOOKUP(D1271,Запчасти!A:E,5,0)</f>
        <v>R4</v>
      </c>
      <c r="J1271">
        <f>VLOOKUP(I1271,Автомобили!A:D,4,0)</f>
        <v>1.6</v>
      </c>
    </row>
    <row r="1272" spans="1:10" hidden="1" x14ac:dyDescent="0.25">
      <c r="A1272">
        <v>1271</v>
      </c>
      <c r="B1272" s="6">
        <v>45197</v>
      </c>
      <c r="C1272" s="1" t="s">
        <v>17</v>
      </c>
      <c r="D1272">
        <v>128</v>
      </c>
      <c r="E1272">
        <v>263</v>
      </c>
      <c r="F1272" t="s">
        <v>288</v>
      </c>
      <c r="G1272" t="str">
        <f>VLOOKUP(D1272,Запчасти!A:E,2,0)</f>
        <v>Кпп</v>
      </c>
      <c r="H1272">
        <f>VLOOKUP(D1272,Запчасти!A:E,4,0)</f>
        <v>13030</v>
      </c>
      <c r="I1272" t="str">
        <f>VLOOKUP(D1272,Запчасти!A:E,5,0)</f>
        <v>R3</v>
      </c>
      <c r="J1272">
        <f>VLOOKUP(I1272,Автомобили!A:D,4,0)</f>
        <v>3.5</v>
      </c>
    </row>
    <row r="1273" spans="1:10" hidden="1" x14ac:dyDescent="0.25">
      <c r="A1273">
        <v>1272</v>
      </c>
      <c r="B1273" s="6">
        <v>45197</v>
      </c>
      <c r="C1273" s="1" t="s">
        <v>7</v>
      </c>
      <c r="D1273">
        <v>71</v>
      </c>
      <c r="E1273">
        <v>677</v>
      </c>
      <c r="F1273" t="s">
        <v>290</v>
      </c>
      <c r="G1273" t="str">
        <f>VLOOKUP(D1273,Запчасти!A:E,2,0)</f>
        <v>Электрика</v>
      </c>
      <c r="H1273">
        <f>VLOOKUP(D1273,Запчасти!A:E,4,0)</f>
        <v>4745</v>
      </c>
      <c r="I1273" t="str">
        <f>VLOOKUP(D1273,Запчасти!A:E,5,0)</f>
        <v>R2</v>
      </c>
      <c r="J1273">
        <f>VLOOKUP(I1273,Автомобили!A:D,4,0)</f>
        <v>1.6</v>
      </c>
    </row>
    <row r="1274" spans="1:10" hidden="1" x14ac:dyDescent="0.25">
      <c r="A1274">
        <v>1273</v>
      </c>
      <c r="B1274" s="6">
        <v>45197</v>
      </c>
      <c r="C1274" s="1" t="s">
        <v>12</v>
      </c>
      <c r="D1274">
        <v>170</v>
      </c>
      <c r="E1274">
        <v>146</v>
      </c>
      <c r="F1274" t="s">
        <v>288</v>
      </c>
      <c r="G1274" t="str">
        <f>VLOOKUP(D1274,Запчасти!A:E,2,0)</f>
        <v>Система подачи топлива</v>
      </c>
      <c r="H1274">
        <f>VLOOKUP(D1274,Запчасти!A:E,4,0)</f>
        <v>17250</v>
      </c>
      <c r="I1274" t="str">
        <f>VLOOKUP(D1274,Запчасти!A:E,5,0)</f>
        <v>R5</v>
      </c>
      <c r="J1274">
        <f>VLOOKUP(I1274,Автомобили!A:D,4,0)</f>
        <v>1.4</v>
      </c>
    </row>
    <row r="1275" spans="1:10" hidden="1" x14ac:dyDescent="0.25">
      <c r="A1275">
        <v>1274</v>
      </c>
      <c r="B1275" s="6">
        <v>45197</v>
      </c>
      <c r="C1275" s="1" t="s">
        <v>9</v>
      </c>
      <c r="D1275">
        <v>6</v>
      </c>
      <c r="E1275">
        <v>734</v>
      </c>
      <c r="F1275" t="s">
        <v>290</v>
      </c>
      <c r="G1275" t="str">
        <f>VLOOKUP(D1275,Запчасти!A:E,2,0)</f>
        <v>Электрика</v>
      </c>
      <c r="H1275">
        <f>VLOOKUP(D1275,Запчасти!A:E,4,0)</f>
        <v>47949</v>
      </c>
      <c r="I1275" t="str">
        <f>VLOOKUP(D1275,Запчасти!A:E,5,0)</f>
        <v>R5</v>
      </c>
      <c r="J1275">
        <f>VLOOKUP(I1275,Автомобили!A:D,4,0)</f>
        <v>1.4</v>
      </c>
    </row>
    <row r="1276" spans="1:10" hidden="1" x14ac:dyDescent="0.25">
      <c r="A1276">
        <v>1275</v>
      </c>
      <c r="B1276" s="6">
        <v>45197</v>
      </c>
      <c r="C1276" s="1" t="s">
        <v>15</v>
      </c>
      <c r="D1276">
        <v>105</v>
      </c>
      <c r="E1276">
        <v>345</v>
      </c>
      <c r="F1276" t="s">
        <v>288</v>
      </c>
      <c r="G1276" t="str">
        <f>VLOOKUP(D1276,Запчасти!A:E,2,0)</f>
        <v>Кпп</v>
      </c>
      <c r="H1276">
        <f>VLOOKUP(D1276,Запчасти!A:E,4,0)</f>
        <v>83469</v>
      </c>
      <c r="I1276" t="str">
        <f>VLOOKUP(D1276,Запчасти!A:E,5,0)</f>
        <v>R6</v>
      </c>
      <c r="J1276">
        <f>VLOOKUP(I1276,Автомобили!A:D,4,0)</f>
        <v>2</v>
      </c>
    </row>
    <row r="1277" spans="1:10" hidden="1" x14ac:dyDescent="0.25">
      <c r="A1277">
        <v>1276</v>
      </c>
      <c r="B1277" s="6">
        <v>45197</v>
      </c>
      <c r="C1277" s="1" t="s">
        <v>7</v>
      </c>
      <c r="D1277">
        <v>87</v>
      </c>
      <c r="E1277">
        <v>19</v>
      </c>
      <c r="F1277" t="s">
        <v>290</v>
      </c>
      <c r="G1277" t="str">
        <f>VLOOKUP(D1277,Запчасти!A:E,2,0)</f>
        <v>Кузов</v>
      </c>
      <c r="H1277">
        <f>VLOOKUP(D1277,Запчасти!A:E,4,0)</f>
        <v>8289</v>
      </c>
      <c r="I1277" t="str">
        <f>VLOOKUP(D1277,Запчасти!A:E,5,0)</f>
        <v>R4</v>
      </c>
      <c r="J1277">
        <f>VLOOKUP(I1277,Автомобили!A:D,4,0)</f>
        <v>1.6</v>
      </c>
    </row>
    <row r="1278" spans="1:10" hidden="1" x14ac:dyDescent="0.25">
      <c r="A1278">
        <v>1277</v>
      </c>
      <c r="B1278" s="6">
        <v>45197</v>
      </c>
      <c r="C1278" s="1" t="s">
        <v>10</v>
      </c>
      <c r="D1278">
        <v>39</v>
      </c>
      <c r="E1278">
        <v>619</v>
      </c>
      <c r="F1278" t="s">
        <v>288</v>
      </c>
      <c r="G1278" t="str">
        <f>VLOOKUP(D1278,Запчасти!A:E,2,0)</f>
        <v>Тормозная система</v>
      </c>
      <c r="H1278">
        <f>VLOOKUP(D1278,Запчасти!A:E,4,0)</f>
        <v>35538</v>
      </c>
      <c r="I1278" t="str">
        <f>VLOOKUP(D1278,Запчасти!A:E,5,0)</f>
        <v>R4</v>
      </c>
      <c r="J1278">
        <f>VLOOKUP(I1278,Автомобили!A:D,4,0)</f>
        <v>1.6</v>
      </c>
    </row>
    <row r="1279" spans="1:10" hidden="1" x14ac:dyDescent="0.25">
      <c r="A1279">
        <v>1278</v>
      </c>
      <c r="B1279" s="6">
        <v>45197</v>
      </c>
      <c r="C1279" s="1" t="s">
        <v>16</v>
      </c>
      <c r="D1279">
        <v>20</v>
      </c>
      <c r="E1279">
        <v>247</v>
      </c>
      <c r="F1279" t="s">
        <v>288</v>
      </c>
      <c r="G1279" t="str">
        <f>VLOOKUP(D1279,Запчасти!A:E,2,0)</f>
        <v>Подготовка топливной смеси</v>
      </c>
      <c r="H1279">
        <f>VLOOKUP(D1279,Запчасти!A:E,4,0)</f>
        <v>23399</v>
      </c>
      <c r="I1279" t="str">
        <f>VLOOKUP(D1279,Запчасти!A:E,5,0)</f>
        <v>R2</v>
      </c>
      <c r="J1279">
        <f>VLOOKUP(I1279,Автомобили!A:D,4,0)</f>
        <v>1.6</v>
      </c>
    </row>
    <row r="1280" spans="1:10" hidden="1" x14ac:dyDescent="0.25">
      <c r="A1280">
        <v>1279</v>
      </c>
      <c r="B1280" s="6">
        <v>45197</v>
      </c>
      <c r="C1280" s="1" t="s">
        <v>19</v>
      </c>
      <c r="D1280">
        <v>196</v>
      </c>
      <c r="E1280">
        <v>533</v>
      </c>
      <c r="F1280" t="s">
        <v>288</v>
      </c>
      <c r="G1280" t="str">
        <f>VLOOKUP(D1280,Запчасти!A:E,2,0)</f>
        <v>Тормозная система</v>
      </c>
      <c r="H1280">
        <f>VLOOKUP(D1280,Запчасти!A:E,4,0)</f>
        <v>36385</v>
      </c>
      <c r="I1280" t="str">
        <f>VLOOKUP(D1280,Запчасти!A:E,5,0)</f>
        <v>R6</v>
      </c>
      <c r="J1280">
        <f>VLOOKUP(I1280,Автомобили!A:D,4,0)</f>
        <v>2</v>
      </c>
    </row>
    <row r="1281" spans="1:10" hidden="1" x14ac:dyDescent="0.25">
      <c r="A1281">
        <v>1280</v>
      </c>
      <c r="B1281" s="6">
        <v>45197</v>
      </c>
      <c r="C1281" s="1" t="s">
        <v>7</v>
      </c>
      <c r="D1281">
        <v>118</v>
      </c>
      <c r="E1281">
        <v>719</v>
      </c>
      <c r="F1281" t="s">
        <v>290</v>
      </c>
      <c r="G1281" t="str">
        <f>VLOOKUP(D1281,Запчасти!A:E,2,0)</f>
        <v>Тормозная система</v>
      </c>
      <c r="H1281">
        <f>VLOOKUP(D1281,Запчасти!A:E,4,0)</f>
        <v>55713</v>
      </c>
      <c r="I1281" t="str">
        <f>VLOOKUP(D1281,Запчасти!A:E,5,0)</f>
        <v>R6</v>
      </c>
      <c r="J1281">
        <f>VLOOKUP(I1281,Автомобили!A:D,4,0)</f>
        <v>2</v>
      </c>
    </row>
    <row r="1282" spans="1:10" hidden="1" x14ac:dyDescent="0.25">
      <c r="A1282">
        <v>1281</v>
      </c>
      <c r="B1282" s="6">
        <v>45197</v>
      </c>
      <c r="C1282" s="1" t="s">
        <v>4</v>
      </c>
      <c r="D1282">
        <v>10</v>
      </c>
      <c r="E1282">
        <v>313</v>
      </c>
      <c r="F1282" t="s">
        <v>290</v>
      </c>
      <c r="G1282" t="str">
        <f>VLOOKUP(D1282,Запчасти!A:E,2,0)</f>
        <v>Рулевое управление</v>
      </c>
      <c r="H1282">
        <f>VLOOKUP(D1282,Запчасти!A:E,4,0)</f>
        <v>95428</v>
      </c>
      <c r="I1282" t="str">
        <f>VLOOKUP(D1282,Запчасти!A:E,5,0)</f>
        <v>R5</v>
      </c>
      <c r="J1282">
        <f>VLOOKUP(I1282,Автомобили!A:D,4,0)</f>
        <v>1.4</v>
      </c>
    </row>
    <row r="1283" spans="1:10" hidden="1" x14ac:dyDescent="0.25">
      <c r="A1283">
        <v>1282</v>
      </c>
      <c r="B1283" s="6">
        <v>45197</v>
      </c>
      <c r="C1283" s="1" t="s">
        <v>7</v>
      </c>
      <c r="D1283">
        <v>90</v>
      </c>
      <c r="E1283">
        <v>668</v>
      </c>
      <c r="F1283" t="s">
        <v>290</v>
      </c>
      <c r="G1283" t="str">
        <f>VLOOKUP(D1283,Запчасти!A:E,2,0)</f>
        <v>Кпп</v>
      </c>
      <c r="H1283">
        <f>VLOOKUP(D1283,Запчасти!A:E,4,0)</f>
        <v>75156</v>
      </c>
      <c r="I1283" t="str">
        <f>VLOOKUP(D1283,Запчасти!A:E,5,0)</f>
        <v>R6</v>
      </c>
      <c r="J1283">
        <f>VLOOKUP(I1283,Автомобили!A:D,4,0)</f>
        <v>2</v>
      </c>
    </row>
    <row r="1284" spans="1:10" hidden="1" x14ac:dyDescent="0.25">
      <c r="A1284">
        <v>1283</v>
      </c>
      <c r="B1284" s="6">
        <v>45197</v>
      </c>
      <c r="C1284" s="1" t="s">
        <v>17</v>
      </c>
      <c r="D1284">
        <v>137</v>
      </c>
      <c r="E1284">
        <v>831</v>
      </c>
      <c r="F1284" t="s">
        <v>288</v>
      </c>
      <c r="G1284" t="str">
        <f>VLOOKUP(D1284,Запчасти!A:E,2,0)</f>
        <v>Тормозная система</v>
      </c>
      <c r="H1284">
        <f>VLOOKUP(D1284,Запчасти!A:E,4,0)</f>
        <v>11129</v>
      </c>
      <c r="I1284" t="str">
        <f>VLOOKUP(D1284,Запчасти!A:E,5,0)</f>
        <v>R5</v>
      </c>
      <c r="J1284">
        <f>VLOOKUP(I1284,Автомобили!A:D,4,0)</f>
        <v>1.4</v>
      </c>
    </row>
    <row r="1285" spans="1:10" hidden="1" x14ac:dyDescent="0.25">
      <c r="A1285">
        <v>1284</v>
      </c>
      <c r="B1285" s="6">
        <v>45197</v>
      </c>
      <c r="C1285" s="1" t="s">
        <v>18</v>
      </c>
      <c r="D1285">
        <v>185</v>
      </c>
      <c r="E1285">
        <v>766</v>
      </c>
      <c r="F1285" t="s">
        <v>288</v>
      </c>
      <c r="G1285" t="str">
        <f>VLOOKUP(D1285,Запчасти!A:E,2,0)</f>
        <v>Подвеска и амортизация</v>
      </c>
      <c r="H1285">
        <f>VLOOKUP(D1285,Запчасти!A:E,4,0)</f>
        <v>38571</v>
      </c>
      <c r="I1285" t="str">
        <f>VLOOKUP(D1285,Запчасти!A:E,5,0)</f>
        <v>R3</v>
      </c>
      <c r="J1285">
        <f>VLOOKUP(I1285,Автомобили!A:D,4,0)</f>
        <v>3.5</v>
      </c>
    </row>
    <row r="1286" spans="1:10" hidden="1" x14ac:dyDescent="0.25">
      <c r="A1286">
        <v>1285</v>
      </c>
      <c r="B1286" s="6">
        <v>45197</v>
      </c>
      <c r="C1286" s="1" t="s">
        <v>17</v>
      </c>
      <c r="D1286">
        <v>12</v>
      </c>
      <c r="E1286">
        <v>677</v>
      </c>
      <c r="F1286" t="s">
        <v>290</v>
      </c>
      <c r="G1286" t="str">
        <f>VLOOKUP(D1286,Запчасти!A:E,2,0)</f>
        <v>Двигатель</v>
      </c>
      <c r="H1286">
        <f>VLOOKUP(D1286,Запчасти!A:E,4,0)</f>
        <v>96286</v>
      </c>
      <c r="I1286" t="str">
        <f>VLOOKUP(D1286,Запчасти!A:E,5,0)</f>
        <v>R3</v>
      </c>
      <c r="J1286">
        <f>VLOOKUP(I1286,Автомобили!A:D,4,0)</f>
        <v>3.5</v>
      </c>
    </row>
    <row r="1287" spans="1:10" hidden="1" x14ac:dyDescent="0.25">
      <c r="A1287">
        <v>1286</v>
      </c>
      <c r="B1287" s="6">
        <v>45197</v>
      </c>
      <c r="C1287" s="1" t="s">
        <v>14</v>
      </c>
      <c r="D1287">
        <v>91</v>
      </c>
      <c r="E1287">
        <v>456</v>
      </c>
      <c r="F1287" t="s">
        <v>288</v>
      </c>
      <c r="G1287" t="str">
        <f>VLOOKUP(D1287,Запчасти!A:E,2,0)</f>
        <v>Двигатель</v>
      </c>
      <c r="H1287">
        <f>VLOOKUP(D1287,Запчасти!A:E,4,0)</f>
        <v>51302</v>
      </c>
      <c r="I1287" t="str">
        <f>VLOOKUP(D1287,Запчасти!A:E,5,0)</f>
        <v>R2</v>
      </c>
      <c r="J1287">
        <f>VLOOKUP(I1287,Автомобили!A:D,4,0)</f>
        <v>1.6</v>
      </c>
    </row>
    <row r="1288" spans="1:10" hidden="1" x14ac:dyDescent="0.25">
      <c r="A1288">
        <v>1287</v>
      </c>
      <c r="B1288" s="6">
        <v>45197</v>
      </c>
      <c r="C1288" s="1" t="s">
        <v>15</v>
      </c>
      <c r="D1288">
        <v>66</v>
      </c>
      <c r="E1288">
        <v>11</v>
      </c>
      <c r="F1288" t="s">
        <v>290</v>
      </c>
      <c r="G1288" t="str">
        <f>VLOOKUP(D1288,Запчасти!A:E,2,0)</f>
        <v>Система сцепления</v>
      </c>
      <c r="H1288">
        <f>VLOOKUP(D1288,Запчасти!A:E,4,0)</f>
        <v>88823</v>
      </c>
      <c r="I1288" t="str">
        <f>VLOOKUP(D1288,Запчасти!A:E,5,0)</f>
        <v>R6</v>
      </c>
      <c r="J1288">
        <f>VLOOKUP(I1288,Автомобили!A:D,4,0)</f>
        <v>2</v>
      </c>
    </row>
    <row r="1289" spans="1:10" hidden="1" x14ac:dyDescent="0.25">
      <c r="A1289">
        <v>1288</v>
      </c>
      <c r="B1289" s="6">
        <v>45197</v>
      </c>
      <c r="C1289" s="1" t="s">
        <v>7</v>
      </c>
      <c r="D1289">
        <v>180</v>
      </c>
      <c r="E1289">
        <v>307</v>
      </c>
      <c r="F1289" t="s">
        <v>290</v>
      </c>
      <c r="G1289" t="str">
        <f>VLOOKUP(D1289,Запчасти!A:E,2,0)</f>
        <v>Тормозная система</v>
      </c>
      <c r="H1289">
        <f>VLOOKUP(D1289,Запчасти!A:E,4,0)</f>
        <v>15400</v>
      </c>
      <c r="I1289" t="str">
        <f>VLOOKUP(D1289,Запчасти!A:E,5,0)</f>
        <v>R2</v>
      </c>
      <c r="J1289">
        <f>VLOOKUP(I1289,Автомобили!A:D,4,0)</f>
        <v>1.6</v>
      </c>
    </row>
    <row r="1290" spans="1:10" hidden="1" x14ac:dyDescent="0.25">
      <c r="A1290">
        <v>1289</v>
      </c>
      <c r="B1290" s="6">
        <v>45197</v>
      </c>
      <c r="C1290" s="1" t="s">
        <v>3</v>
      </c>
      <c r="D1290">
        <v>163</v>
      </c>
      <c r="E1290">
        <v>916</v>
      </c>
      <c r="F1290" t="s">
        <v>290</v>
      </c>
      <c r="G1290" t="str">
        <f>VLOOKUP(D1290,Запчасти!A:E,2,0)</f>
        <v>Двигатель</v>
      </c>
      <c r="H1290">
        <f>VLOOKUP(D1290,Запчасти!A:E,4,0)</f>
        <v>92007</v>
      </c>
      <c r="I1290" t="str">
        <f>VLOOKUP(D1290,Запчасти!A:E,5,0)</f>
        <v>R5</v>
      </c>
      <c r="J1290">
        <f>VLOOKUP(I1290,Автомобили!A:D,4,0)</f>
        <v>1.4</v>
      </c>
    </row>
    <row r="1291" spans="1:10" hidden="1" x14ac:dyDescent="0.25">
      <c r="A1291">
        <v>1290</v>
      </c>
      <c r="B1291" s="6">
        <v>45197</v>
      </c>
      <c r="C1291" s="1" t="s">
        <v>9</v>
      </c>
      <c r="D1291">
        <v>80</v>
      </c>
      <c r="E1291">
        <v>112</v>
      </c>
      <c r="F1291" t="s">
        <v>288</v>
      </c>
      <c r="G1291" t="str">
        <f>VLOOKUP(D1291,Запчасти!A:E,2,0)</f>
        <v>Система сцепления</v>
      </c>
      <c r="H1291">
        <f>VLOOKUP(D1291,Запчасти!A:E,4,0)</f>
        <v>22871</v>
      </c>
      <c r="I1291" t="str">
        <f>VLOOKUP(D1291,Запчасти!A:E,5,0)</f>
        <v>R2</v>
      </c>
      <c r="J1291">
        <f>VLOOKUP(I1291,Автомобили!A:D,4,0)</f>
        <v>1.6</v>
      </c>
    </row>
    <row r="1292" spans="1:10" hidden="1" x14ac:dyDescent="0.25">
      <c r="A1292">
        <v>1291</v>
      </c>
      <c r="B1292" s="6">
        <v>45197</v>
      </c>
      <c r="C1292" s="1" t="s">
        <v>17</v>
      </c>
      <c r="D1292">
        <v>190</v>
      </c>
      <c r="E1292">
        <v>867</v>
      </c>
      <c r="F1292" t="s">
        <v>288</v>
      </c>
      <c r="G1292" t="str">
        <f>VLOOKUP(D1292,Запчасти!A:E,2,0)</f>
        <v>Двигатель</v>
      </c>
      <c r="H1292">
        <f>VLOOKUP(D1292,Запчасти!A:E,4,0)</f>
        <v>20338</v>
      </c>
      <c r="I1292" t="str">
        <f>VLOOKUP(D1292,Запчасти!A:E,5,0)</f>
        <v>R2</v>
      </c>
      <c r="J1292">
        <f>VLOOKUP(I1292,Автомобили!A:D,4,0)</f>
        <v>1.6</v>
      </c>
    </row>
    <row r="1293" spans="1:10" hidden="1" x14ac:dyDescent="0.25">
      <c r="A1293">
        <v>1292</v>
      </c>
      <c r="B1293" s="6">
        <v>45197</v>
      </c>
      <c r="C1293" s="1" t="s">
        <v>3</v>
      </c>
      <c r="D1293">
        <v>8</v>
      </c>
      <c r="E1293">
        <v>645</v>
      </c>
      <c r="F1293" t="s">
        <v>290</v>
      </c>
      <c r="G1293" t="str">
        <f>VLOOKUP(D1293,Запчасти!A:E,2,0)</f>
        <v>Двигатель</v>
      </c>
      <c r="H1293">
        <f>VLOOKUP(D1293,Запчасти!A:E,4,0)</f>
        <v>83979</v>
      </c>
      <c r="I1293" t="str">
        <f>VLOOKUP(D1293,Запчасти!A:E,5,0)</f>
        <v>R3</v>
      </c>
      <c r="J1293">
        <f>VLOOKUP(I1293,Автомобили!A:D,4,0)</f>
        <v>3.5</v>
      </c>
    </row>
    <row r="1294" spans="1:10" hidden="1" x14ac:dyDescent="0.25">
      <c r="A1294">
        <v>1293</v>
      </c>
      <c r="B1294" s="6">
        <v>45197</v>
      </c>
      <c r="C1294" s="1" t="s">
        <v>18</v>
      </c>
      <c r="D1294">
        <v>44</v>
      </c>
      <c r="E1294">
        <v>531</v>
      </c>
      <c r="F1294" t="s">
        <v>288</v>
      </c>
      <c r="G1294" t="str">
        <f>VLOOKUP(D1294,Запчасти!A:E,2,0)</f>
        <v>Двигатель</v>
      </c>
      <c r="H1294">
        <f>VLOOKUP(D1294,Запчасти!A:E,4,0)</f>
        <v>5959</v>
      </c>
      <c r="I1294" t="str">
        <f>VLOOKUP(D1294,Запчасти!A:E,5,0)</f>
        <v>R3</v>
      </c>
      <c r="J1294">
        <f>VLOOKUP(I1294,Автомобили!A:D,4,0)</f>
        <v>3.5</v>
      </c>
    </row>
    <row r="1295" spans="1:10" hidden="1" x14ac:dyDescent="0.25">
      <c r="A1295">
        <v>1294</v>
      </c>
      <c r="B1295" s="6">
        <v>45197</v>
      </c>
      <c r="C1295" s="1" t="s">
        <v>6</v>
      </c>
      <c r="D1295">
        <v>129</v>
      </c>
      <c r="E1295">
        <v>840</v>
      </c>
      <c r="F1295" t="s">
        <v>290</v>
      </c>
      <c r="G1295" t="str">
        <f>VLOOKUP(D1295,Запчасти!A:E,2,0)</f>
        <v>Двигатель</v>
      </c>
      <c r="H1295">
        <f>VLOOKUP(D1295,Запчасти!A:E,4,0)</f>
        <v>45578</v>
      </c>
      <c r="I1295" t="str">
        <f>VLOOKUP(D1295,Запчасти!A:E,5,0)</f>
        <v>R2</v>
      </c>
      <c r="J1295">
        <f>VLOOKUP(I1295,Автомобили!A:D,4,0)</f>
        <v>1.6</v>
      </c>
    </row>
    <row r="1296" spans="1:10" hidden="1" x14ac:dyDescent="0.25">
      <c r="A1296">
        <v>1295</v>
      </c>
      <c r="B1296" s="6">
        <v>45197</v>
      </c>
      <c r="C1296" s="1" t="s">
        <v>17</v>
      </c>
      <c r="D1296">
        <v>170</v>
      </c>
      <c r="E1296">
        <v>57</v>
      </c>
      <c r="F1296" t="s">
        <v>290</v>
      </c>
      <c r="G1296" t="str">
        <f>VLOOKUP(D1296,Запчасти!A:E,2,0)</f>
        <v>Система подачи топлива</v>
      </c>
      <c r="H1296">
        <f>VLOOKUP(D1296,Запчасти!A:E,4,0)</f>
        <v>17250</v>
      </c>
      <c r="I1296" t="str">
        <f>VLOOKUP(D1296,Запчасти!A:E,5,0)</f>
        <v>R5</v>
      </c>
      <c r="J1296">
        <f>VLOOKUP(I1296,Автомобили!A:D,4,0)</f>
        <v>1.4</v>
      </c>
    </row>
    <row r="1297" spans="1:10" hidden="1" x14ac:dyDescent="0.25">
      <c r="A1297">
        <v>1296</v>
      </c>
      <c r="B1297" s="6">
        <v>45197</v>
      </c>
      <c r="C1297" s="1" t="s">
        <v>8</v>
      </c>
      <c r="D1297">
        <v>60</v>
      </c>
      <c r="E1297">
        <v>121</v>
      </c>
      <c r="F1297" t="s">
        <v>288</v>
      </c>
      <c r="G1297" t="str">
        <f>VLOOKUP(D1297,Запчасти!A:E,2,0)</f>
        <v>Электрика</v>
      </c>
      <c r="H1297">
        <f>VLOOKUP(D1297,Запчасти!A:E,4,0)</f>
        <v>85862</v>
      </c>
      <c r="I1297" t="str">
        <f>VLOOKUP(D1297,Запчасти!A:E,5,0)</f>
        <v>R6</v>
      </c>
      <c r="J1297">
        <f>VLOOKUP(I1297,Автомобили!A:D,4,0)</f>
        <v>2</v>
      </c>
    </row>
    <row r="1298" spans="1:10" hidden="1" x14ac:dyDescent="0.25">
      <c r="A1298">
        <v>1297</v>
      </c>
      <c r="B1298" s="6">
        <v>45197</v>
      </c>
      <c r="C1298" s="1" t="s">
        <v>21</v>
      </c>
      <c r="D1298">
        <v>143</v>
      </c>
      <c r="E1298">
        <v>957</v>
      </c>
      <c r="F1298" t="s">
        <v>290</v>
      </c>
      <c r="G1298" t="str">
        <f>VLOOKUP(D1298,Запчасти!A:E,2,0)</f>
        <v>Двигатель</v>
      </c>
      <c r="H1298">
        <f>VLOOKUP(D1298,Запчасти!A:E,4,0)</f>
        <v>17857</v>
      </c>
      <c r="I1298" t="str">
        <f>VLOOKUP(D1298,Запчасти!A:E,5,0)</f>
        <v>R5</v>
      </c>
      <c r="J1298">
        <f>VLOOKUP(I1298,Автомобили!A:D,4,0)</f>
        <v>1.4</v>
      </c>
    </row>
    <row r="1299" spans="1:10" hidden="1" x14ac:dyDescent="0.25">
      <c r="A1299">
        <v>1298</v>
      </c>
      <c r="B1299" s="6">
        <v>45197</v>
      </c>
      <c r="C1299" s="1" t="s">
        <v>8</v>
      </c>
      <c r="D1299">
        <v>122</v>
      </c>
      <c r="E1299">
        <v>118</v>
      </c>
      <c r="F1299" t="s">
        <v>288</v>
      </c>
      <c r="G1299" t="str">
        <f>VLOOKUP(D1299,Запчасти!A:E,2,0)</f>
        <v>Привод колеса</v>
      </c>
      <c r="H1299">
        <f>VLOOKUP(D1299,Запчасти!A:E,4,0)</f>
        <v>30859</v>
      </c>
      <c r="I1299" t="str">
        <f>VLOOKUP(D1299,Запчасти!A:E,5,0)</f>
        <v>R3</v>
      </c>
      <c r="J1299">
        <f>VLOOKUP(I1299,Автомобили!A:D,4,0)</f>
        <v>3.5</v>
      </c>
    </row>
    <row r="1300" spans="1:10" hidden="1" x14ac:dyDescent="0.25">
      <c r="A1300">
        <v>1299</v>
      </c>
      <c r="B1300" s="6">
        <v>45197</v>
      </c>
      <c r="C1300" s="1" t="s">
        <v>13</v>
      </c>
      <c r="D1300">
        <v>165</v>
      </c>
      <c r="E1300">
        <v>833</v>
      </c>
      <c r="F1300" t="s">
        <v>288</v>
      </c>
      <c r="G1300" t="str">
        <f>VLOOKUP(D1300,Запчасти!A:E,2,0)</f>
        <v>Кпп</v>
      </c>
      <c r="H1300">
        <f>VLOOKUP(D1300,Запчасти!A:E,4,0)</f>
        <v>31838</v>
      </c>
      <c r="I1300" t="str">
        <f>VLOOKUP(D1300,Запчасти!A:E,5,0)</f>
        <v>R1</v>
      </c>
      <c r="J1300">
        <f>VLOOKUP(I1300,Автомобили!A:D,4,0)</f>
        <v>1.6</v>
      </c>
    </row>
    <row r="1301" spans="1:10" hidden="1" x14ac:dyDescent="0.25">
      <c r="A1301">
        <v>1300</v>
      </c>
      <c r="B1301" s="6">
        <v>45197</v>
      </c>
      <c r="C1301" s="1" t="s">
        <v>8</v>
      </c>
      <c r="D1301">
        <v>7</v>
      </c>
      <c r="E1301">
        <v>876</v>
      </c>
      <c r="F1301" t="s">
        <v>288</v>
      </c>
      <c r="G1301" t="str">
        <f>VLOOKUP(D1301,Запчасти!A:E,2,0)</f>
        <v>Двигатель</v>
      </c>
      <c r="H1301">
        <f>VLOOKUP(D1301,Запчасти!A:E,4,0)</f>
        <v>62216</v>
      </c>
      <c r="I1301" t="str">
        <f>VLOOKUP(D1301,Запчасти!A:E,5,0)</f>
        <v>R1</v>
      </c>
      <c r="J1301">
        <f>VLOOKUP(I1301,Автомобили!A:D,4,0)</f>
        <v>1.6</v>
      </c>
    </row>
    <row r="1302" spans="1:10" hidden="1" x14ac:dyDescent="0.25">
      <c r="A1302">
        <v>1301</v>
      </c>
      <c r="B1302" s="6">
        <v>45197</v>
      </c>
      <c r="C1302" s="1" t="s">
        <v>21</v>
      </c>
      <c r="D1302">
        <v>139</v>
      </c>
      <c r="E1302">
        <v>900</v>
      </c>
      <c r="F1302" t="s">
        <v>290</v>
      </c>
      <c r="G1302" t="str">
        <f>VLOOKUP(D1302,Запчасти!A:E,2,0)</f>
        <v>Двигатель</v>
      </c>
      <c r="H1302">
        <f>VLOOKUP(D1302,Запчасти!A:E,4,0)</f>
        <v>69337</v>
      </c>
      <c r="I1302" t="str">
        <f>VLOOKUP(D1302,Запчасти!A:E,5,0)</f>
        <v>R4</v>
      </c>
      <c r="J1302">
        <f>VLOOKUP(I1302,Автомобили!A:D,4,0)</f>
        <v>1.6</v>
      </c>
    </row>
    <row r="1303" spans="1:10" hidden="1" x14ac:dyDescent="0.25">
      <c r="A1303">
        <v>1302</v>
      </c>
      <c r="B1303" s="6">
        <v>45197</v>
      </c>
      <c r="C1303" s="1" t="s">
        <v>5</v>
      </c>
      <c r="D1303">
        <v>162</v>
      </c>
      <c r="E1303">
        <v>984</v>
      </c>
      <c r="F1303" t="s">
        <v>288</v>
      </c>
      <c r="G1303" t="str">
        <f>VLOOKUP(D1303,Запчасти!A:E,2,0)</f>
        <v>Кондиционер</v>
      </c>
      <c r="H1303">
        <f>VLOOKUP(D1303,Запчасти!A:E,4,0)</f>
        <v>75042</v>
      </c>
      <c r="I1303" t="str">
        <f>VLOOKUP(D1303,Запчасти!A:E,5,0)</f>
        <v>R6</v>
      </c>
      <c r="J1303">
        <f>VLOOKUP(I1303,Автомобили!A:D,4,0)</f>
        <v>2</v>
      </c>
    </row>
    <row r="1304" spans="1:10" hidden="1" x14ac:dyDescent="0.25">
      <c r="A1304">
        <v>1303</v>
      </c>
      <c r="B1304" s="6">
        <v>45197</v>
      </c>
      <c r="C1304" s="1" t="s">
        <v>7</v>
      </c>
      <c r="D1304">
        <v>44</v>
      </c>
      <c r="E1304">
        <v>11</v>
      </c>
      <c r="F1304" t="s">
        <v>290</v>
      </c>
      <c r="G1304" t="str">
        <f>VLOOKUP(D1304,Запчасти!A:E,2,0)</f>
        <v>Двигатель</v>
      </c>
      <c r="H1304">
        <f>VLOOKUP(D1304,Запчасти!A:E,4,0)</f>
        <v>5959</v>
      </c>
      <c r="I1304" t="str">
        <f>VLOOKUP(D1304,Запчасти!A:E,5,0)</f>
        <v>R3</v>
      </c>
      <c r="J1304">
        <f>VLOOKUP(I1304,Автомобили!A:D,4,0)</f>
        <v>3.5</v>
      </c>
    </row>
    <row r="1305" spans="1:10" hidden="1" x14ac:dyDescent="0.25">
      <c r="A1305">
        <v>1304</v>
      </c>
      <c r="B1305" s="6">
        <v>45197</v>
      </c>
      <c r="C1305" s="1" t="s">
        <v>13</v>
      </c>
      <c r="D1305">
        <v>80</v>
      </c>
      <c r="E1305">
        <v>833</v>
      </c>
      <c r="F1305" t="s">
        <v>290</v>
      </c>
      <c r="G1305" t="str">
        <f>VLOOKUP(D1305,Запчасти!A:E,2,0)</f>
        <v>Система сцепления</v>
      </c>
      <c r="H1305">
        <f>VLOOKUP(D1305,Запчасти!A:E,4,0)</f>
        <v>22871</v>
      </c>
      <c r="I1305" t="str">
        <f>VLOOKUP(D1305,Запчасти!A:E,5,0)</f>
        <v>R2</v>
      </c>
      <c r="J1305">
        <f>VLOOKUP(I1305,Автомобили!A:D,4,0)</f>
        <v>1.6</v>
      </c>
    </row>
    <row r="1306" spans="1:10" hidden="1" x14ac:dyDescent="0.25">
      <c r="A1306">
        <v>1305</v>
      </c>
      <c r="B1306" s="6">
        <v>45197</v>
      </c>
      <c r="C1306" s="1" t="s">
        <v>20</v>
      </c>
      <c r="D1306">
        <v>70</v>
      </c>
      <c r="E1306">
        <v>408</v>
      </c>
      <c r="F1306" t="s">
        <v>288</v>
      </c>
      <c r="G1306" t="str">
        <f>VLOOKUP(D1306,Запчасти!A:E,2,0)</f>
        <v>Система подачи топлива</v>
      </c>
      <c r="H1306">
        <f>VLOOKUP(D1306,Запчасти!A:E,4,0)</f>
        <v>38811</v>
      </c>
      <c r="I1306" t="str">
        <f>VLOOKUP(D1306,Запчасти!A:E,5,0)</f>
        <v>R6</v>
      </c>
      <c r="J1306">
        <f>VLOOKUP(I1306,Автомобили!A:D,4,0)</f>
        <v>2</v>
      </c>
    </row>
    <row r="1307" spans="1:10" hidden="1" x14ac:dyDescent="0.25">
      <c r="A1307">
        <v>1306</v>
      </c>
      <c r="B1307" s="6">
        <v>45197</v>
      </c>
      <c r="C1307" s="1" t="s">
        <v>4</v>
      </c>
      <c r="D1307">
        <v>135</v>
      </c>
      <c r="E1307">
        <v>263</v>
      </c>
      <c r="F1307" t="s">
        <v>288</v>
      </c>
      <c r="G1307" t="str">
        <f>VLOOKUP(D1307,Запчасти!A:E,2,0)</f>
        <v>Двигатель</v>
      </c>
      <c r="H1307">
        <f>VLOOKUP(D1307,Запчасти!A:E,4,0)</f>
        <v>55535</v>
      </c>
      <c r="I1307" t="str">
        <f>VLOOKUP(D1307,Запчасти!A:E,5,0)</f>
        <v>R1</v>
      </c>
      <c r="J1307">
        <f>VLOOKUP(I1307,Автомобили!A:D,4,0)</f>
        <v>1.6</v>
      </c>
    </row>
    <row r="1308" spans="1:10" hidden="1" x14ac:dyDescent="0.25">
      <c r="A1308">
        <v>1307</v>
      </c>
      <c r="B1308" s="6">
        <v>45197</v>
      </c>
      <c r="C1308" s="1" t="s">
        <v>10</v>
      </c>
      <c r="D1308">
        <v>186</v>
      </c>
      <c r="E1308">
        <v>854</v>
      </c>
      <c r="F1308" t="s">
        <v>288</v>
      </c>
      <c r="G1308" t="str">
        <f>VLOOKUP(D1308,Запчасти!A:E,2,0)</f>
        <v>Двигатель</v>
      </c>
      <c r="H1308">
        <f>VLOOKUP(D1308,Запчасти!A:E,4,0)</f>
        <v>51825</v>
      </c>
      <c r="I1308" t="str">
        <f>VLOOKUP(D1308,Запчасти!A:E,5,0)</f>
        <v>R3</v>
      </c>
      <c r="J1308">
        <f>VLOOKUP(I1308,Автомобили!A:D,4,0)</f>
        <v>3.5</v>
      </c>
    </row>
    <row r="1309" spans="1:10" hidden="1" x14ac:dyDescent="0.25">
      <c r="A1309">
        <v>1308</v>
      </c>
      <c r="B1309" s="6">
        <v>45197</v>
      </c>
      <c r="C1309" s="1" t="s">
        <v>9</v>
      </c>
      <c r="D1309">
        <v>30</v>
      </c>
      <c r="E1309">
        <v>932</v>
      </c>
      <c r="F1309" t="s">
        <v>288</v>
      </c>
      <c r="G1309" t="str">
        <f>VLOOKUP(D1309,Запчасти!A:E,2,0)</f>
        <v>Кпп</v>
      </c>
      <c r="H1309">
        <f>VLOOKUP(D1309,Запчасти!A:E,4,0)</f>
        <v>47536</v>
      </c>
      <c r="I1309" t="str">
        <f>VLOOKUP(D1309,Запчасти!A:E,5,0)</f>
        <v>R4</v>
      </c>
      <c r="J1309">
        <f>VLOOKUP(I1309,Автомобили!A:D,4,0)</f>
        <v>1.6</v>
      </c>
    </row>
    <row r="1310" spans="1:10" hidden="1" x14ac:dyDescent="0.25">
      <c r="A1310">
        <v>1309</v>
      </c>
      <c r="B1310" s="6">
        <v>45197</v>
      </c>
      <c r="C1310" s="1" t="s">
        <v>5</v>
      </c>
      <c r="D1310">
        <v>148</v>
      </c>
      <c r="E1310">
        <v>568</v>
      </c>
      <c r="F1310" t="s">
        <v>290</v>
      </c>
      <c r="G1310" t="str">
        <f>VLOOKUP(D1310,Запчасти!A:E,2,0)</f>
        <v>Рулевое управление</v>
      </c>
      <c r="H1310">
        <f>VLOOKUP(D1310,Запчасти!A:E,4,0)</f>
        <v>10366</v>
      </c>
      <c r="I1310" t="str">
        <f>VLOOKUP(D1310,Запчасти!A:E,5,0)</f>
        <v>R4</v>
      </c>
      <c r="J1310">
        <f>VLOOKUP(I1310,Автомобили!A:D,4,0)</f>
        <v>1.6</v>
      </c>
    </row>
    <row r="1311" spans="1:10" hidden="1" x14ac:dyDescent="0.25">
      <c r="A1311">
        <v>1310</v>
      </c>
      <c r="B1311" s="6">
        <v>45197</v>
      </c>
      <c r="C1311" s="1" t="s">
        <v>22</v>
      </c>
      <c r="D1311">
        <v>184</v>
      </c>
      <c r="E1311">
        <v>232</v>
      </c>
      <c r="F1311" t="s">
        <v>290</v>
      </c>
      <c r="G1311" t="str">
        <f>VLOOKUP(D1311,Запчасти!A:E,2,0)</f>
        <v>Трансмиссия</v>
      </c>
      <c r="H1311">
        <f>VLOOKUP(D1311,Запчасти!A:E,4,0)</f>
        <v>86109</v>
      </c>
      <c r="I1311" t="str">
        <f>VLOOKUP(D1311,Запчасти!A:E,5,0)</f>
        <v>R1</v>
      </c>
      <c r="J1311">
        <f>VLOOKUP(I1311,Автомобили!A:D,4,0)</f>
        <v>1.6</v>
      </c>
    </row>
    <row r="1312" spans="1:10" hidden="1" x14ac:dyDescent="0.25">
      <c r="A1312">
        <v>1311</v>
      </c>
      <c r="B1312" s="6">
        <v>45197</v>
      </c>
      <c r="C1312" s="1" t="s">
        <v>11</v>
      </c>
      <c r="D1312">
        <v>54</v>
      </c>
      <c r="E1312">
        <v>429</v>
      </c>
      <c r="F1312" t="s">
        <v>290</v>
      </c>
      <c r="G1312" t="str">
        <f>VLOOKUP(D1312,Запчасти!A:E,2,0)</f>
        <v>Подготовка топливной смеси</v>
      </c>
      <c r="H1312">
        <f>VLOOKUP(D1312,Запчасти!A:E,4,0)</f>
        <v>56723</v>
      </c>
      <c r="I1312" t="str">
        <f>VLOOKUP(D1312,Запчасти!A:E,5,0)</f>
        <v>R5</v>
      </c>
      <c r="J1312">
        <f>VLOOKUP(I1312,Автомобили!A:D,4,0)</f>
        <v>1.4</v>
      </c>
    </row>
    <row r="1313" spans="1:10" hidden="1" x14ac:dyDescent="0.25">
      <c r="A1313">
        <v>1312</v>
      </c>
      <c r="B1313" s="6">
        <v>45197</v>
      </c>
      <c r="C1313" s="1" t="s">
        <v>9</v>
      </c>
      <c r="D1313">
        <v>96</v>
      </c>
      <c r="E1313">
        <v>157</v>
      </c>
      <c r="F1313" t="s">
        <v>288</v>
      </c>
      <c r="G1313" t="str">
        <f>VLOOKUP(D1313,Запчасти!A:E,2,0)</f>
        <v>Подвеска и амортизация</v>
      </c>
      <c r="H1313">
        <f>VLOOKUP(D1313,Запчасти!A:E,4,0)</f>
        <v>44042</v>
      </c>
      <c r="I1313" t="str">
        <f>VLOOKUP(D1313,Запчасти!A:E,5,0)</f>
        <v>R2</v>
      </c>
      <c r="J1313">
        <f>VLOOKUP(I1313,Автомобили!A:D,4,0)</f>
        <v>1.6</v>
      </c>
    </row>
    <row r="1314" spans="1:10" hidden="1" x14ac:dyDescent="0.25">
      <c r="A1314">
        <v>1313</v>
      </c>
      <c r="B1314" s="6">
        <v>45197</v>
      </c>
      <c r="C1314" s="1" t="s">
        <v>19</v>
      </c>
      <c r="D1314">
        <v>31</v>
      </c>
      <c r="E1314">
        <v>351</v>
      </c>
      <c r="F1314" t="s">
        <v>288</v>
      </c>
      <c r="G1314" t="str">
        <f>VLOOKUP(D1314,Запчасти!A:E,2,0)</f>
        <v>Кузов</v>
      </c>
      <c r="H1314">
        <f>VLOOKUP(D1314,Запчасти!A:E,4,0)</f>
        <v>56218</v>
      </c>
      <c r="I1314" t="str">
        <f>VLOOKUP(D1314,Запчасти!A:E,5,0)</f>
        <v>R3</v>
      </c>
      <c r="J1314">
        <f>VLOOKUP(I1314,Автомобили!A:D,4,0)</f>
        <v>3.5</v>
      </c>
    </row>
    <row r="1315" spans="1:10" hidden="1" x14ac:dyDescent="0.25">
      <c r="A1315">
        <v>1314</v>
      </c>
      <c r="B1315" s="6">
        <v>45197</v>
      </c>
      <c r="C1315" s="1" t="s">
        <v>11</v>
      </c>
      <c r="D1315">
        <v>14</v>
      </c>
      <c r="E1315">
        <v>699</v>
      </c>
      <c r="F1315" t="s">
        <v>290</v>
      </c>
      <c r="G1315" t="str">
        <f>VLOOKUP(D1315,Запчасти!A:E,2,0)</f>
        <v>Система выпуска</v>
      </c>
      <c r="H1315">
        <f>VLOOKUP(D1315,Запчасти!A:E,4,0)</f>
        <v>53951</v>
      </c>
      <c r="I1315" t="str">
        <f>VLOOKUP(D1315,Запчасти!A:E,5,0)</f>
        <v>R4</v>
      </c>
      <c r="J1315">
        <f>VLOOKUP(I1315,Автомобили!A:D,4,0)</f>
        <v>1.6</v>
      </c>
    </row>
    <row r="1316" spans="1:10" hidden="1" x14ac:dyDescent="0.25">
      <c r="A1316">
        <v>1315</v>
      </c>
      <c r="B1316" s="6">
        <v>45197</v>
      </c>
      <c r="C1316" s="1" t="s">
        <v>10</v>
      </c>
      <c r="D1316">
        <v>137</v>
      </c>
      <c r="E1316">
        <v>913</v>
      </c>
      <c r="F1316" t="s">
        <v>288</v>
      </c>
      <c r="G1316" t="str">
        <f>VLOOKUP(D1316,Запчасти!A:E,2,0)</f>
        <v>Тормозная система</v>
      </c>
      <c r="H1316">
        <f>VLOOKUP(D1316,Запчасти!A:E,4,0)</f>
        <v>11129</v>
      </c>
      <c r="I1316" t="str">
        <f>VLOOKUP(D1316,Запчасти!A:E,5,0)</f>
        <v>R5</v>
      </c>
      <c r="J1316">
        <f>VLOOKUP(I1316,Автомобили!A:D,4,0)</f>
        <v>1.4</v>
      </c>
    </row>
    <row r="1317" spans="1:10" hidden="1" x14ac:dyDescent="0.25">
      <c r="A1317">
        <v>1316</v>
      </c>
      <c r="B1317" s="6">
        <v>45197</v>
      </c>
      <c r="C1317" s="1" t="s">
        <v>10</v>
      </c>
      <c r="D1317">
        <v>171</v>
      </c>
      <c r="E1317">
        <v>385</v>
      </c>
      <c r="F1317" t="s">
        <v>288</v>
      </c>
      <c r="G1317" t="str">
        <f>VLOOKUP(D1317,Запчасти!A:E,2,0)</f>
        <v>Замки</v>
      </c>
      <c r="H1317">
        <f>VLOOKUP(D1317,Запчасти!A:E,4,0)</f>
        <v>94419</v>
      </c>
      <c r="I1317" t="str">
        <f>VLOOKUP(D1317,Запчасти!A:E,5,0)</f>
        <v>R1</v>
      </c>
      <c r="J1317">
        <f>VLOOKUP(I1317,Автомобили!A:D,4,0)</f>
        <v>1.6</v>
      </c>
    </row>
    <row r="1318" spans="1:10" hidden="1" x14ac:dyDescent="0.25">
      <c r="A1318">
        <v>1317</v>
      </c>
      <c r="B1318" s="6">
        <v>45197</v>
      </c>
      <c r="C1318" s="1" t="s">
        <v>6</v>
      </c>
      <c r="D1318">
        <v>112</v>
      </c>
      <c r="E1318">
        <v>267</v>
      </c>
      <c r="F1318" t="s">
        <v>290</v>
      </c>
      <c r="G1318" t="str">
        <f>VLOOKUP(D1318,Запчасти!A:E,2,0)</f>
        <v>Тормозная система</v>
      </c>
      <c r="H1318">
        <f>VLOOKUP(D1318,Запчасти!A:E,4,0)</f>
        <v>17267</v>
      </c>
      <c r="I1318" t="str">
        <f>VLOOKUP(D1318,Запчасти!A:E,5,0)</f>
        <v>R2</v>
      </c>
      <c r="J1318">
        <f>VLOOKUP(I1318,Автомобили!A:D,4,0)</f>
        <v>1.6</v>
      </c>
    </row>
    <row r="1319" spans="1:10" hidden="1" x14ac:dyDescent="0.25">
      <c r="A1319">
        <v>1318</v>
      </c>
      <c r="B1319" s="6">
        <v>45197</v>
      </c>
      <c r="C1319" s="1" t="s">
        <v>9</v>
      </c>
      <c r="D1319">
        <v>73</v>
      </c>
      <c r="E1319">
        <v>31</v>
      </c>
      <c r="F1319" t="s">
        <v>288</v>
      </c>
      <c r="G1319" t="str">
        <f>VLOOKUP(D1319,Запчасти!A:E,2,0)</f>
        <v>Двигатель</v>
      </c>
      <c r="H1319">
        <f>VLOOKUP(D1319,Запчасти!A:E,4,0)</f>
        <v>98664</v>
      </c>
      <c r="I1319" t="str">
        <f>VLOOKUP(D1319,Запчасти!A:E,5,0)</f>
        <v>R5</v>
      </c>
      <c r="J1319">
        <f>VLOOKUP(I1319,Автомобили!A:D,4,0)</f>
        <v>1.4</v>
      </c>
    </row>
    <row r="1320" spans="1:10" hidden="1" x14ac:dyDescent="0.25">
      <c r="A1320">
        <v>1319</v>
      </c>
      <c r="B1320" s="6">
        <v>45197</v>
      </c>
      <c r="C1320" s="1" t="s">
        <v>21</v>
      </c>
      <c r="D1320">
        <v>189</v>
      </c>
      <c r="E1320">
        <v>774</v>
      </c>
      <c r="F1320" t="s">
        <v>288</v>
      </c>
      <c r="G1320" t="str">
        <f>VLOOKUP(D1320,Запчасти!A:E,2,0)</f>
        <v>Система подачи топлива</v>
      </c>
      <c r="H1320">
        <f>VLOOKUP(D1320,Запчасти!A:E,4,0)</f>
        <v>19554</v>
      </c>
      <c r="I1320" t="str">
        <f>VLOOKUP(D1320,Запчасти!A:E,5,0)</f>
        <v>R3</v>
      </c>
      <c r="J1320">
        <f>VLOOKUP(I1320,Автомобили!A:D,4,0)</f>
        <v>3.5</v>
      </c>
    </row>
    <row r="1321" spans="1:10" hidden="1" x14ac:dyDescent="0.25">
      <c r="A1321">
        <v>1320</v>
      </c>
      <c r="B1321" s="6">
        <v>45197</v>
      </c>
      <c r="C1321" s="1" t="s">
        <v>16</v>
      </c>
      <c r="D1321">
        <v>124</v>
      </c>
      <c r="E1321">
        <v>661</v>
      </c>
      <c r="F1321" t="s">
        <v>288</v>
      </c>
      <c r="G1321" t="str">
        <f>VLOOKUP(D1321,Запчасти!A:E,2,0)</f>
        <v>Двигатель</v>
      </c>
      <c r="H1321">
        <f>VLOOKUP(D1321,Запчасти!A:E,4,0)</f>
        <v>97667</v>
      </c>
      <c r="I1321" t="str">
        <f>VLOOKUP(D1321,Запчасти!A:E,5,0)</f>
        <v>R4</v>
      </c>
      <c r="J1321">
        <f>VLOOKUP(I1321,Автомобили!A:D,4,0)</f>
        <v>1.6</v>
      </c>
    </row>
    <row r="1322" spans="1:10" hidden="1" x14ac:dyDescent="0.25">
      <c r="A1322">
        <v>1321</v>
      </c>
      <c r="B1322" s="6">
        <v>45197</v>
      </c>
      <c r="C1322" s="1" t="s">
        <v>7</v>
      </c>
      <c r="D1322">
        <v>119</v>
      </c>
      <c r="E1322">
        <v>633</v>
      </c>
      <c r="F1322" t="s">
        <v>290</v>
      </c>
      <c r="G1322" t="str">
        <f>VLOOKUP(D1322,Запчасти!A:E,2,0)</f>
        <v>Двигатель</v>
      </c>
      <c r="H1322">
        <f>VLOOKUP(D1322,Запчасти!A:E,4,0)</f>
        <v>86768</v>
      </c>
      <c r="I1322" t="str">
        <f>VLOOKUP(D1322,Запчасти!A:E,5,0)</f>
        <v>R3</v>
      </c>
      <c r="J1322">
        <f>VLOOKUP(I1322,Автомобили!A:D,4,0)</f>
        <v>3.5</v>
      </c>
    </row>
    <row r="1323" spans="1:10" hidden="1" x14ac:dyDescent="0.25">
      <c r="A1323">
        <v>1322</v>
      </c>
      <c r="B1323" s="6">
        <v>45197</v>
      </c>
      <c r="C1323" s="1" t="s">
        <v>7</v>
      </c>
      <c r="D1323">
        <v>91</v>
      </c>
      <c r="E1323">
        <v>840</v>
      </c>
      <c r="F1323" t="s">
        <v>290</v>
      </c>
      <c r="G1323" t="str">
        <f>VLOOKUP(D1323,Запчасти!A:E,2,0)</f>
        <v>Двигатель</v>
      </c>
      <c r="H1323">
        <f>VLOOKUP(D1323,Запчасти!A:E,4,0)</f>
        <v>51302</v>
      </c>
      <c r="I1323" t="str">
        <f>VLOOKUP(D1323,Запчасти!A:E,5,0)</f>
        <v>R2</v>
      </c>
      <c r="J1323">
        <f>VLOOKUP(I1323,Автомобили!A:D,4,0)</f>
        <v>1.6</v>
      </c>
    </row>
    <row r="1324" spans="1:10" hidden="1" x14ac:dyDescent="0.25">
      <c r="A1324">
        <v>1323</v>
      </c>
      <c r="B1324" s="6">
        <v>45197</v>
      </c>
      <c r="C1324" s="1" t="s">
        <v>21</v>
      </c>
      <c r="D1324">
        <v>157</v>
      </c>
      <c r="E1324">
        <v>590</v>
      </c>
      <c r="F1324" t="s">
        <v>288</v>
      </c>
      <c r="G1324" t="str">
        <f>VLOOKUP(D1324,Запчасти!A:E,2,0)</f>
        <v>Двигатель</v>
      </c>
      <c r="H1324">
        <f>VLOOKUP(D1324,Запчасти!A:E,4,0)</f>
        <v>78653</v>
      </c>
      <c r="I1324" t="str">
        <f>VLOOKUP(D1324,Запчасти!A:E,5,0)</f>
        <v>R6</v>
      </c>
      <c r="J1324">
        <f>VLOOKUP(I1324,Автомобили!A:D,4,0)</f>
        <v>2</v>
      </c>
    </row>
    <row r="1325" spans="1:10" hidden="1" x14ac:dyDescent="0.25">
      <c r="A1325">
        <v>1324</v>
      </c>
      <c r="B1325" s="6">
        <v>45197</v>
      </c>
      <c r="C1325" s="1" t="s">
        <v>15</v>
      </c>
      <c r="D1325">
        <v>16</v>
      </c>
      <c r="E1325">
        <v>316</v>
      </c>
      <c r="F1325" t="s">
        <v>288</v>
      </c>
      <c r="G1325" t="str">
        <f>VLOOKUP(D1325,Запчасти!A:E,2,0)</f>
        <v>Двигатель</v>
      </c>
      <c r="H1325">
        <f>VLOOKUP(D1325,Запчасти!A:E,4,0)</f>
        <v>16174</v>
      </c>
      <c r="I1325" t="str">
        <f>VLOOKUP(D1325,Запчасти!A:E,5,0)</f>
        <v>R1</v>
      </c>
      <c r="J1325">
        <f>VLOOKUP(I1325,Автомобили!A:D,4,0)</f>
        <v>1.6</v>
      </c>
    </row>
    <row r="1326" spans="1:10" hidden="1" x14ac:dyDescent="0.25">
      <c r="A1326">
        <v>1325</v>
      </c>
      <c r="B1326" s="6">
        <v>45197</v>
      </c>
      <c r="C1326" s="1" t="s">
        <v>20</v>
      </c>
      <c r="D1326">
        <v>81</v>
      </c>
      <c r="E1326">
        <v>466</v>
      </c>
      <c r="F1326" t="s">
        <v>290</v>
      </c>
      <c r="G1326" t="str">
        <f>VLOOKUP(D1326,Запчасти!A:E,2,0)</f>
        <v>Кпп</v>
      </c>
      <c r="H1326">
        <f>VLOOKUP(D1326,Запчасти!A:E,4,0)</f>
        <v>74462</v>
      </c>
      <c r="I1326" t="str">
        <f>VLOOKUP(D1326,Запчасти!A:E,5,0)</f>
        <v>R2</v>
      </c>
      <c r="J1326">
        <f>VLOOKUP(I1326,Автомобили!A:D,4,0)</f>
        <v>1.6</v>
      </c>
    </row>
    <row r="1327" spans="1:10" hidden="1" x14ac:dyDescent="0.25">
      <c r="A1327">
        <v>1326</v>
      </c>
      <c r="B1327" s="6">
        <v>45197</v>
      </c>
      <c r="C1327" s="1" t="s">
        <v>10</v>
      </c>
      <c r="D1327">
        <v>121</v>
      </c>
      <c r="E1327">
        <v>969</v>
      </c>
      <c r="F1327" t="s">
        <v>288</v>
      </c>
      <c r="G1327" t="str">
        <f>VLOOKUP(D1327,Запчасти!A:E,2,0)</f>
        <v>Рулевое управление</v>
      </c>
      <c r="H1327">
        <f>VLOOKUP(D1327,Запчасти!A:E,4,0)</f>
        <v>7868</v>
      </c>
      <c r="I1327" t="str">
        <f>VLOOKUP(D1327,Запчасти!A:E,5,0)</f>
        <v>R2</v>
      </c>
      <c r="J1327">
        <f>VLOOKUP(I1327,Автомобили!A:D,4,0)</f>
        <v>1.6</v>
      </c>
    </row>
    <row r="1328" spans="1:10" hidden="1" x14ac:dyDescent="0.25">
      <c r="A1328">
        <v>1327</v>
      </c>
      <c r="B1328" s="6">
        <v>45197</v>
      </c>
      <c r="C1328" s="1" t="s">
        <v>12</v>
      </c>
      <c r="D1328">
        <v>161</v>
      </c>
      <c r="E1328">
        <v>690</v>
      </c>
      <c r="F1328" t="s">
        <v>288</v>
      </c>
      <c r="G1328" t="str">
        <f>VLOOKUP(D1328,Запчасти!A:E,2,0)</f>
        <v>Двигатель</v>
      </c>
      <c r="H1328">
        <f>VLOOKUP(D1328,Запчасти!A:E,4,0)</f>
        <v>33731</v>
      </c>
      <c r="I1328" t="str">
        <f>VLOOKUP(D1328,Запчасти!A:E,5,0)</f>
        <v>R6</v>
      </c>
      <c r="J1328">
        <f>VLOOKUP(I1328,Автомобили!A:D,4,0)</f>
        <v>2</v>
      </c>
    </row>
    <row r="1329" spans="1:10" hidden="1" x14ac:dyDescent="0.25">
      <c r="A1329">
        <v>1328</v>
      </c>
      <c r="B1329" s="6">
        <v>45197</v>
      </c>
      <c r="C1329" s="1" t="s">
        <v>21</v>
      </c>
      <c r="D1329">
        <v>100</v>
      </c>
      <c r="E1329">
        <v>876</v>
      </c>
      <c r="F1329" t="s">
        <v>288</v>
      </c>
      <c r="G1329" t="str">
        <f>VLOOKUP(D1329,Запчасти!A:E,2,0)</f>
        <v>Система подачи топлива</v>
      </c>
      <c r="H1329">
        <f>VLOOKUP(D1329,Запчасти!A:E,4,0)</f>
        <v>85018</v>
      </c>
      <c r="I1329" t="str">
        <f>VLOOKUP(D1329,Запчасти!A:E,5,0)</f>
        <v>R6</v>
      </c>
      <c r="J1329">
        <f>VLOOKUP(I1329,Автомобили!A:D,4,0)</f>
        <v>2</v>
      </c>
    </row>
    <row r="1330" spans="1:10" hidden="1" x14ac:dyDescent="0.25">
      <c r="A1330">
        <v>1329</v>
      </c>
      <c r="B1330" s="6">
        <v>45197</v>
      </c>
      <c r="C1330" s="1" t="s">
        <v>16</v>
      </c>
      <c r="D1330">
        <v>152</v>
      </c>
      <c r="E1330">
        <v>314</v>
      </c>
      <c r="F1330" t="s">
        <v>290</v>
      </c>
      <c r="G1330" t="str">
        <f>VLOOKUP(D1330,Запчасти!A:E,2,0)</f>
        <v>Замки</v>
      </c>
      <c r="H1330">
        <f>VLOOKUP(D1330,Запчасти!A:E,4,0)</f>
        <v>54121</v>
      </c>
      <c r="I1330" t="str">
        <f>VLOOKUP(D1330,Запчасти!A:E,5,0)</f>
        <v>R1</v>
      </c>
      <c r="J1330">
        <f>VLOOKUP(I1330,Автомобили!A:D,4,0)</f>
        <v>1.6</v>
      </c>
    </row>
    <row r="1331" spans="1:10" hidden="1" x14ac:dyDescent="0.25">
      <c r="A1331">
        <v>1330</v>
      </c>
      <c r="B1331" s="6">
        <v>45197</v>
      </c>
      <c r="C1331" s="1" t="s">
        <v>5</v>
      </c>
      <c r="D1331">
        <v>131</v>
      </c>
      <c r="E1331">
        <v>42</v>
      </c>
      <c r="F1331" t="s">
        <v>288</v>
      </c>
      <c r="G1331" t="str">
        <f>VLOOKUP(D1331,Запчасти!A:E,2,0)</f>
        <v>Электрика</v>
      </c>
      <c r="H1331">
        <f>VLOOKUP(D1331,Запчасти!A:E,4,0)</f>
        <v>96348</v>
      </c>
      <c r="I1331" t="str">
        <f>VLOOKUP(D1331,Запчасти!A:E,5,0)</f>
        <v>R2</v>
      </c>
      <c r="J1331">
        <f>VLOOKUP(I1331,Автомобили!A:D,4,0)</f>
        <v>1.6</v>
      </c>
    </row>
    <row r="1332" spans="1:10" hidden="1" x14ac:dyDescent="0.25">
      <c r="A1332">
        <v>1331</v>
      </c>
      <c r="B1332" s="6">
        <v>45197</v>
      </c>
      <c r="C1332" s="1" t="s">
        <v>3</v>
      </c>
      <c r="D1332">
        <v>20</v>
      </c>
      <c r="E1332">
        <v>528</v>
      </c>
      <c r="F1332" t="s">
        <v>288</v>
      </c>
      <c r="G1332" t="str">
        <f>VLOOKUP(D1332,Запчасти!A:E,2,0)</f>
        <v>Подготовка топливной смеси</v>
      </c>
      <c r="H1332">
        <f>VLOOKUP(D1332,Запчасти!A:E,4,0)</f>
        <v>23399</v>
      </c>
      <c r="I1332" t="str">
        <f>VLOOKUP(D1332,Запчасти!A:E,5,0)</f>
        <v>R2</v>
      </c>
      <c r="J1332">
        <f>VLOOKUP(I1332,Автомобили!A:D,4,0)</f>
        <v>1.6</v>
      </c>
    </row>
    <row r="1333" spans="1:10" hidden="1" x14ac:dyDescent="0.25">
      <c r="A1333">
        <v>1332</v>
      </c>
      <c r="B1333" s="6">
        <v>45197</v>
      </c>
      <c r="C1333" s="1" t="s">
        <v>20</v>
      </c>
      <c r="D1333">
        <v>84</v>
      </c>
      <c r="E1333">
        <v>280</v>
      </c>
      <c r="F1333" t="s">
        <v>288</v>
      </c>
      <c r="G1333" t="str">
        <f>VLOOKUP(D1333,Запчасти!A:E,2,0)</f>
        <v>Двигатель</v>
      </c>
      <c r="H1333">
        <f>VLOOKUP(D1333,Запчасти!A:E,4,0)</f>
        <v>18493</v>
      </c>
      <c r="I1333" t="str">
        <f>VLOOKUP(D1333,Запчасти!A:E,5,0)</f>
        <v>R2</v>
      </c>
      <c r="J1333">
        <f>VLOOKUP(I1333,Автомобили!A:D,4,0)</f>
        <v>1.6</v>
      </c>
    </row>
    <row r="1334" spans="1:10" hidden="1" x14ac:dyDescent="0.25">
      <c r="A1334">
        <v>1333</v>
      </c>
      <c r="B1334" s="6">
        <v>45197</v>
      </c>
      <c r="C1334" s="1" t="s">
        <v>12</v>
      </c>
      <c r="D1334">
        <v>134</v>
      </c>
      <c r="E1334">
        <v>589</v>
      </c>
      <c r="F1334" t="s">
        <v>288</v>
      </c>
      <c r="G1334" t="str">
        <f>VLOOKUP(D1334,Запчасти!A:E,2,0)</f>
        <v>Двигатель</v>
      </c>
      <c r="H1334">
        <f>VLOOKUP(D1334,Запчасти!A:E,4,0)</f>
        <v>78139</v>
      </c>
      <c r="I1334" t="str">
        <f>VLOOKUP(D1334,Запчасти!A:E,5,0)</f>
        <v>R1</v>
      </c>
      <c r="J1334">
        <f>VLOOKUP(I1334,Автомобили!A:D,4,0)</f>
        <v>1.6</v>
      </c>
    </row>
    <row r="1335" spans="1:10" hidden="1" x14ac:dyDescent="0.25">
      <c r="A1335">
        <v>1334</v>
      </c>
      <c r="B1335" s="6">
        <v>45197</v>
      </c>
      <c r="C1335" s="1" t="s">
        <v>22</v>
      </c>
      <c r="D1335">
        <v>41</v>
      </c>
      <c r="E1335">
        <v>893</v>
      </c>
      <c r="F1335" t="s">
        <v>290</v>
      </c>
      <c r="G1335" t="str">
        <f>VLOOKUP(D1335,Запчасти!A:E,2,0)</f>
        <v>Кузов</v>
      </c>
      <c r="H1335">
        <f>VLOOKUP(D1335,Запчасти!A:E,4,0)</f>
        <v>38422</v>
      </c>
      <c r="I1335" t="str">
        <f>VLOOKUP(D1335,Запчасти!A:E,5,0)</f>
        <v>R2</v>
      </c>
      <c r="J1335">
        <f>VLOOKUP(I1335,Автомобили!A:D,4,0)</f>
        <v>1.6</v>
      </c>
    </row>
    <row r="1336" spans="1:10" hidden="1" x14ac:dyDescent="0.25">
      <c r="A1336">
        <v>1335</v>
      </c>
      <c r="B1336" s="6">
        <v>45197</v>
      </c>
      <c r="C1336" s="1" t="s">
        <v>6</v>
      </c>
      <c r="D1336">
        <v>49</v>
      </c>
      <c r="E1336">
        <v>638</v>
      </c>
      <c r="F1336" t="s">
        <v>288</v>
      </c>
      <c r="G1336" t="str">
        <f>VLOOKUP(D1336,Запчасти!A:E,2,0)</f>
        <v>Двигатель</v>
      </c>
      <c r="H1336">
        <f>VLOOKUP(D1336,Запчасти!A:E,4,0)</f>
        <v>61238</v>
      </c>
      <c r="I1336" t="str">
        <f>VLOOKUP(D1336,Запчасти!A:E,5,0)</f>
        <v>R4</v>
      </c>
      <c r="J1336">
        <f>VLOOKUP(I1336,Автомобили!A:D,4,0)</f>
        <v>1.6</v>
      </c>
    </row>
    <row r="1337" spans="1:10" hidden="1" x14ac:dyDescent="0.25">
      <c r="A1337">
        <v>1336</v>
      </c>
      <c r="B1337" s="6">
        <v>45197</v>
      </c>
      <c r="C1337" s="1" t="s">
        <v>20</v>
      </c>
      <c r="D1337">
        <v>15</v>
      </c>
      <c r="E1337">
        <v>640</v>
      </c>
      <c r="F1337" t="s">
        <v>290</v>
      </c>
      <c r="G1337" t="str">
        <f>VLOOKUP(D1337,Запчасти!A:E,2,0)</f>
        <v>Система выпуска</v>
      </c>
      <c r="H1337">
        <f>VLOOKUP(D1337,Запчасти!A:E,4,0)</f>
        <v>88097</v>
      </c>
      <c r="I1337" t="str">
        <f>VLOOKUP(D1337,Запчасти!A:E,5,0)</f>
        <v>R5</v>
      </c>
      <c r="J1337">
        <f>VLOOKUP(I1337,Автомобили!A:D,4,0)</f>
        <v>1.4</v>
      </c>
    </row>
    <row r="1338" spans="1:10" hidden="1" x14ac:dyDescent="0.25">
      <c r="A1338">
        <v>1337</v>
      </c>
      <c r="B1338" s="6">
        <v>45197</v>
      </c>
      <c r="C1338" s="1" t="s">
        <v>14</v>
      </c>
      <c r="D1338">
        <v>65</v>
      </c>
      <c r="E1338">
        <v>724</v>
      </c>
      <c r="F1338" t="s">
        <v>288</v>
      </c>
      <c r="G1338" t="str">
        <f>VLOOKUP(D1338,Запчасти!A:E,2,0)</f>
        <v>Тормозная система</v>
      </c>
      <c r="H1338">
        <f>VLOOKUP(D1338,Запчасти!A:E,4,0)</f>
        <v>17370</v>
      </c>
      <c r="I1338" t="str">
        <f>VLOOKUP(D1338,Запчасти!A:E,5,0)</f>
        <v>R2</v>
      </c>
      <c r="J1338">
        <f>VLOOKUP(I1338,Автомобили!A:D,4,0)</f>
        <v>1.6</v>
      </c>
    </row>
    <row r="1339" spans="1:10" hidden="1" x14ac:dyDescent="0.25">
      <c r="A1339">
        <v>1338</v>
      </c>
      <c r="B1339" s="6">
        <v>45198</v>
      </c>
      <c r="C1339" s="1" t="s">
        <v>15</v>
      </c>
      <c r="D1339">
        <v>96</v>
      </c>
      <c r="E1339">
        <v>831</v>
      </c>
      <c r="F1339" t="s">
        <v>288</v>
      </c>
      <c r="G1339" t="str">
        <f>VLOOKUP(D1339,Запчасти!A:E,2,0)</f>
        <v>Подвеска и амортизация</v>
      </c>
      <c r="H1339">
        <f>VLOOKUP(D1339,Запчасти!A:E,4,0)</f>
        <v>44042</v>
      </c>
      <c r="I1339" t="str">
        <f>VLOOKUP(D1339,Запчасти!A:E,5,0)</f>
        <v>R2</v>
      </c>
      <c r="J1339">
        <f>VLOOKUP(I1339,Автомобили!A:D,4,0)</f>
        <v>1.6</v>
      </c>
    </row>
    <row r="1340" spans="1:10" hidden="1" x14ac:dyDescent="0.25">
      <c r="A1340">
        <v>1339</v>
      </c>
      <c r="B1340" s="6">
        <v>45198</v>
      </c>
      <c r="C1340" s="1" t="s">
        <v>12</v>
      </c>
      <c r="D1340">
        <v>141</v>
      </c>
      <c r="E1340">
        <v>547</v>
      </c>
      <c r="F1340" t="s">
        <v>288</v>
      </c>
      <c r="G1340" t="str">
        <f>VLOOKUP(D1340,Запчасти!A:E,2,0)</f>
        <v>Кпп</v>
      </c>
      <c r="H1340">
        <f>VLOOKUP(D1340,Запчасти!A:E,4,0)</f>
        <v>34611</v>
      </c>
      <c r="I1340" t="str">
        <f>VLOOKUP(D1340,Запчасти!A:E,5,0)</f>
        <v>R3</v>
      </c>
      <c r="J1340">
        <f>VLOOKUP(I1340,Автомобили!A:D,4,0)</f>
        <v>3.5</v>
      </c>
    </row>
    <row r="1341" spans="1:10" hidden="1" x14ac:dyDescent="0.25">
      <c r="A1341">
        <v>1340</v>
      </c>
      <c r="B1341" s="6">
        <v>45198</v>
      </c>
      <c r="C1341" s="1" t="s">
        <v>13</v>
      </c>
      <c r="D1341">
        <v>154</v>
      </c>
      <c r="E1341">
        <v>117</v>
      </c>
      <c r="F1341" t="s">
        <v>290</v>
      </c>
      <c r="G1341" t="str">
        <f>VLOOKUP(D1341,Запчасти!A:E,2,0)</f>
        <v>Отопление / вентиляция</v>
      </c>
      <c r="H1341">
        <f>VLOOKUP(D1341,Запчасти!A:E,4,0)</f>
        <v>92984</v>
      </c>
      <c r="I1341" t="str">
        <f>VLOOKUP(D1341,Запчасти!A:E,5,0)</f>
        <v>R6</v>
      </c>
      <c r="J1341">
        <f>VLOOKUP(I1341,Автомобили!A:D,4,0)</f>
        <v>2</v>
      </c>
    </row>
    <row r="1342" spans="1:10" hidden="1" x14ac:dyDescent="0.25">
      <c r="A1342">
        <v>1341</v>
      </c>
      <c r="B1342" s="6">
        <v>45198</v>
      </c>
      <c r="C1342" s="1" t="s">
        <v>15</v>
      </c>
      <c r="D1342">
        <v>31</v>
      </c>
      <c r="E1342">
        <v>977</v>
      </c>
      <c r="F1342" t="s">
        <v>288</v>
      </c>
      <c r="G1342" t="str">
        <f>VLOOKUP(D1342,Запчасти!A:E,2,0)</f>
        <v>Кузов</v>
      </c>
      <c r="H1342">
        <f>VLOOKUP(D1342,Запчасти!A:E,4,0)</f>
        <v>56218</v>
      </c>
      <c r="I1342" t="str">
        <f>VLOOKUP(D1342,Запчасти!A:E,5,0)</f>
        <v>R3</v>
      </c>
      <c r="J1342">
        <f>VLOOKUP(I1342,Автомобили!A:D,4,0)</f>
        <v>3.5</v>
      </c>
    </row>
    <row r="1343" spans="1:10" hidden="1" x14ac:dyDescent="0.25">
      <c r="A1343">
        <v>1342</v>
      </c>
      <c r="B1343" s="6">
        <v>45198</v>
      </c>
      <c r="C1343" s="1" t="s">
        <v>12</v>
      </c>
      <c r="D1343">
        <v>110</v>
      </c>
      <c r="E1343">
        <v>935</v>
      </c>
      <c r="F1343" t="s">
        <v>288</v>
      </c>
      <c r="G1343" t="str">
        <f>VLOOKUP(D1343,Запчасти!A:E,2,0)</f>
        <v>Двигатель</v>
      </c>
      <c r="H1343">
        <f>VLOOKUP(D1343,Запчасти!A:E,4,0)</f>
        <v>69032</v>
      </c>
      <c r="I1343" t="str">
        <f>VLOOKUP(D1343,Запчасти!A:E,5,0)</f>
        <v>R3</v>
      </c>
      <c r="J1343">
        <f>VLOOKUP(I1343,Автомобили!A:D,4,0)</f>
        <v>3.5</v>
      </c>
    </row>
    <row r="1344" spans="1:10" hidden="1" x14ac:dyDescent="0.25">
      <c r="A1344">
        <v>1343</v>
      </c>
      <c r="B1344" s="6">
        <v>45198</v>
      </c>
      <c r="C1344" s="1" t="s">
        <v>18</v>
      </c>
      <c r="D1344">
        <v>64</v>
      </c>
      <c r="E1344">
        <v>343</v>
      </c>
      <c r="F1344" t="s">
        <v>290</v>
      </c>
      <c r="G1344" t="str">
        <f>VLOOKUP(D1344,Запчасти!A:E,2,0)</f>
        <v>Система подачи топлива</v>
      </c>
      <c r="H1344">
        <f>VLOOKUP(D1344,Запчасти!A:E,4,0)</f>
        <v>90005</v>
      </c>
      <c r="I1344" t="str">
        <f>VLOOKUP(D1344,Запчасти!A:E,5,0)</f>
        <v>R2</v>
      </c>
      <c r="J1344">
        <f>VLOOKUP(I1344,Автомобили!A:D,4,0)</f>
        <v>1.6</v>
      </c>
    </row>
    <row r="1345" spans="1:11" hidden="1" x14ac:dyDescent="0.25">
      <c r="A1345">
        <v>1344</v>
      </c>
      <c r="B1345" s="6">
        <v>45198</v>
      </c>
      <c r="C1345" s="1" t="s">
        <v>8</v>
      </c>
      <c r="D1345">
        <v>13</v>
      </c>
      <c r="E1345">
        <v>124</v>
      </c>
      <c r="F1345" t="s">
        <v>288</v>
      </c>
      <c r="G1345" t="str">
        <f>VLOOKUP(D1345,Запчасти!A:E,2,0)</f>
        <v>Двигатель</v>
      </c>
      <c r="H1345">
        <f>VLOOKUP(D1345,Запчасти!A:E,4,0)</f>
        <v>64654</v>
      </c>
      <c r="I1345" t="str">
        <f>VLOOKUP(D1345,Запчасти!A:E,5,0)</f>
        <v>R2</v>
      </c>
      <c r="J1345">
        <f>VLOOKUP(I1345,Автомобили!A:D,4,0)</f>
        <v>1.6</v>
      </c>
    </row>
    <row r="1346" spans="1:11" hidden="1" x14ac:dyDescent="0.25">
      <c r="A1346">
        <v>1345</v>
      </c>
      <c r="B1346" s="6">
        <v>45198</v>
      </c>
      <c r="C1346" s="1" t="s">
        <v>6</v>
      </c>
      <c r="D1346">
        <v>125</v>
      </c>
      <c r="E1346">
        <v>46</v>
      </c>
      <c r="F1346" t="s">
        <v>288</v>
      </c>
      <c r="G1346" t="str">
        <f>VLOOKUP(D1346,Запчасти!A:E,2,0)</f>
        <v>Кондиционер</v>
      </c>
      <c r="H1346">
        <f>VLOOKUP(D1346,Запчасти!A:E,4,0)</f>
        <v>79163</v>
      </c>
      <c r="I1346" t="str">
        <f>VLOOKUP(D1346,Запчасти!A:E,5,0)</f>
        <v>R4</v>
      </c>
      <c r="J1346">
        <f>VLOOKUP(I1346,Автомобили!A:D,4,0)</f>
        <v>1.6</v>
      </c>
      <c r="K1346">
        <f>H1346*E1346</f>
        <v>3641498</v>
      </c>
    </row>
    <row r="1347" spans="1:11" hidden="1" x14ac:dyDescent="0.25">
      <c r="A1347">
        <v>1346</v>
      </c>
      <c r="B1347" s="6">
        <v>45198</v>
      </c>
      <c r="C1347" s="1" t="s">
        <v>10</v>
      </c>
      <c r="D1347">
        <v>91</v>
      </c>
      <c r="E1347">
        <v>95</v>
      </c>
      <c r="F1347" t="s">
        <v>290</v>
      </c>
      <c r="G1347" t="str">
        <f>VLOOKUP(D1347,Запчасти!A:E,2,0)</f>
        <v>Двигатель</v>
      </c>
      <c r="H1347">
        <f>VLOOKUP(D1347,Запчасти!A:E,4,0)</f>
        <v>51302</v>
      </c>
      <c r="I1347" t="str">
        <f>VLOOKUP(D1347,Запчасти!A:E,5,0)</f>
        <v>R2</v>
      </c>
      <c r="J1347">
        <f>VLOOKUP(I1347,Автомобили!A:D,4,0)</f>
        <v>1.6</v>
      </c>
    </row>
    <row r="1348" spans="1:11" hidden="1" x14ac:dyDescent="0.25">
      <c r="A1348">
        <v>1347</v>
      </c>
      <c r="B1348" s="6">
        <v>45198</v>
      </c>
      <c r="C1348" s="1" t="s">
        <v>5</v>
      </c>
      <c r="D1348">
        <v>25</v>
      </c>
      <c r="E1348">
        <v>192</v>
      </c>
      <c r="F1348" t="s">
        <v>290</v>
      </c>
      <c r="G1348" t="str">
        <f>VLOOKUP(D1348,Запчасти!A:E,2,0)</f>
        <v>Отопление / вентиляция</v>
      </c>
      <c r="H1348">
        <f>VLOOKUP(D1348,Запчасти!A:E,4,0)</f>
        <v>39853</v>
      </c>
      <c r="I1348" t="str">
        <f>VLOOKUP(D1348,Запчасти!A:E,5,0)</f>
        <v>R4</v>
      </c>
      <c r="J1348">
        <f>VLOOKUP(I1348,Автомобили!A:D,4,0)</f>
        <v>1.6</v>
      </c>
    </row>
    <row r="1349" spans="1:11" hidden="1" x14ac:dyDescent="0.25">
      <c r="A1349">
        <v>1348</v>
      </c>
      <c r="B1349" s="6">
        <v>45198</v>
      </c>
      <c r="C1349" s="1" t="s">
        <v>5</v>
      </c>
      <c r="D1349">
        <v>20</v>
      </c>
      <c r="E1349">
        <v>940</v>
      </c>
      <c r="F1349" t="s">
        <v>290</v>
      </c>
      <c r="G1349" t="str">
        <f>VLOOKUP(D1349,Запчасти!A:E,2,0)</f>
        <v>Подготовка топливной смеси</v>
      </c>
      <c r="H1349">
        <f>VLOOKUP(D1349,Запчасти!A:E,4,0)</f>
        <v>23399</v>
      </c>
      <c r="I1349" t="str">
        <f>VLOOKUP(D1349,Запчасти!A:E,5,0)</f>
        <v>R2</v>
      </c>
      <c r="J1349">
        <f>VLOOKUP(I1349,Автомобили!A:D,4,0)</f>
        <v>1.6</v>
      </c>
    </row>
    <row r="1350" spans="1:11" hidden="1" x14ac:dyDescent="0.25">
      <c r="A1350">
        <v>1349</v>
      </c>
      <c r="B1350" s="6">
        <v>45198</v>
      </c>
      <c r="C1350" s="1" t="s">
        <v>14</v>
      </c>
      <c r="D1350">
        <v>168</v>
      </c>
      <c r="E1350">
        <v>571</v>
      </c>
      <c r="F1350" t="s">
        <v>290</v>
      </c>
      <c r="G1350" t="str">
        <f>VLOOKUP(D1350,Запчасти!A:E,2,0)</f>
        <v>Двигатель</v>
      </c>
      <c r="H1350">
        <f>VLOOKUP(D1350,Запчасти!A:E,4,0)</f>
        <v>18893</v>
      </c>
      <c r="I1350" t="str">
        <f>VLOOKUP(D1350,Запчасти!A:E,5,0)</f>
        <v>R4</v>
      </c>
      <c r="J1350">
        <f>VLOOKUP(I1350,Автомобили!A:D,4,0)</f>
        <v>1.6</v>
      </c>
    </row>
    <row r="1351" spans="1:11" hidden="1" x14ac:dyDescent="0.25">
      <c r="A1351">
        <v>1350</v>
      </c>
      <c r="B1351" s="6">
        <v>45198</v>
      </c>
      <c r="C1351" s="1" t="s">
        <v>4</v>
      </c>
      <c r="D1351">
        <v>198</v>
      </c>
      <c r="E1351">
        <v>86</v>
      </c>
      <c r="F1351" t="s">
        <v>288</v>
      </c>
      <c r="G1351" t="str">
        <f>VLOOKUP(D1351,Запчасти!A:E,2,0)</f>
        <v>Подвеска и амортизация</v>
      </c>
      <c r="H1351">
        <f>VLOOKUP(D1351,Запчасти!A:E,4,0)</f>
        <v>21203</v>
      </c>
      <c r="I1351" t="str">
        <f>VLOOKUP(D1351,Запчасти!A:E,5,0)</f>
        <v>R3</v>
      </c>
      <c r="J1351">
        <f>VLOOKUP(I1351,Автомобили!A:D,4,0)</f>
        <v>3.5</v>
      </c>
    </row>
    <row r="1352" spans="1:11" hidden="1" x14ac:dyDescent="0.25">
      <c r="A1352">
        <v>1351</v>
      </c>
      <c r="B1352" s="6">
        <v>45198</v>
      </c>
      <c r="C1352" s="1" t="s">
        <v>3</v>
      </c>
      <c r="D1352">
        <v>113</v>
      </c>
      <c r="E1352">
        <v>733</v>
      </c>
      <c r="F1352" t="s">
        <v>290</v>
      </c>
      <c r="G1352" t="str">
        <f>VLOOKUP(D1352,Запчасти!A:E,2,0)</f>
        <v>Кпп</v>
      </c>
      <c r="H1352">
        <f>VLOOKUP(D1352,Запчасти!A:E,4,0)</f>
        <v>96599</v>
      </c>
      <c r="I1352" t="str">
        <f>VLOOKUP(D1352,Запчасти!A:E,5,0)</f>
        <v>R5</v>
      </c>
      <c r="J1352">
        <f>VLOOKUP(I1352,Автомобили!A:D,4,0)</f>
        <v>1.4</v>
      </c>
    </row>
    <row r="1353" spans="1:11" hidden="1" x14ac:dyDescent="0.25">
      <c r="A1353">
        <v>1352</v>
      </c>
      <c r="B1353" s="6">
        <v>45198</v>
      </c>
      <c r="C1353" s="1" t="s">
        <v>7</v>
      </c>
      <c r="D1353">
        <v>158</v>
      </c>
      <c r="E1353">
        <v>961</v>
      </c>
      <c r="F1353" t="s">
        <v>290</v>
      </c>
      <c r="G1353" t="str">
        <f>VLOOKUP(D1353,Запчасти!A:E,2,0)</f>
        <v>Кпп</v>
      </c>
      <c r="H1353">
        <f>VLOOKUP(D1353,Запчасти!A:E,4,0)</f>
        <v>97504</v>
      </c>
      <c r="I1353" t="str">
        <f>VLOOKUP(D1353,Запчасти!A:E,5,0)</f>
        <v>R3</v>
      </c>
      <c r="J1353">
        <f>VLOOKUP(I1353,Автомобили!A:D,4,0)</f>
        <v>3.5</v>
      </c>
    </row>
    <row r="1354" spans="1:11" hidden="1" x14ac:dyDescent="0.25">
      <c r="A1354">
        <v>1353</v>
      </c>
      <c r="B1354" s="6">
        <v>45198</v>
      </c>
      <c r="C1354" s="1" t="s">
        <v>20</v>
      </c>
      <c r="D1354">
        <v>51</v>
      </c>
      <c r="E1354">
        <v>80</v>
      </c>
      <c r="F1354" t="s">
        <v>290</v>
      </c>
      <c r="G1354" t="str">
        <f>VLOOKUP(D1354,Запчасти!A:E,2,0)</f>
        <v>Двигатель</v>
      </c>
      <c r="H1354">
        <f>VLOOKUP(D1354,Запчасти!A:E,4,0)</f>
        <v>34836</v>
      </c>
      <c r="I1354" t="str">
        <f>VLOOKUP(D1354,Запчасти!A:E,5,0)</f>
        <v>R3</v>
      </c>
      <c r="J1354">
        <f>VLOOKUP(I1354,Автомобили!A:D,4,0)</f>
        <v>3.5</v>
      </c>
    </row>
    <row r="1355" spans="1:11" hidden="1" x14ac:dyDescent="0.25">
      <c r="A1355">
        <v>1354</v>
      </c>
      <c r="B1355" s="6">
        <v>45198</v>
      </c>
      <c r="C1355" s="1" t="s">
        <v>19</v>
      </c>
      <c r="D1355">
        <v>95</v>
      </c>
      <c r="E1355">
        <v>30</v>
      </c>
      <c r="F1355" t="s">
        <v>288</v>
      </c>
      <c r="G1355" t="str">
        <f>VLOOKUP(D1355,Запчасти!A:E,2,0)</f>
        <v>Кузов</v>
      </c>
      <c r="H1355">
        <f>VLOOKUP(D1355,Запчасти!A:E,4,0)</f>
        <v>67875</v>
      </c>
      <c r="I1355" t="str">
        <f>VLOOKUP(D1355,Запчасти!A:E,5,0)</f>
        <v>R1</v>
      </c>
      <c r="J1355">
        <f>VLOOKUP(I1355,Автомобили!A:D,4,0)</f>
        <v>1.6</v>
      </c>
    </row>
    <row r="1356" spans="1:11" hidden="1" x14ac:dyDescent="0.25">
      <c r="A1356">
        <v>1355</v>
      </c>
      <c r="B1356" s="6">
        <v>45198</v>
      </c>
      <c r="C1356" s="1" t="s">
        <v>20</v>
      </c>
      <c r="D1356">
        <v>149</v>
      </c>
      <c r="E1356">
        <v>751</v>
      </c>
      <c r="F1356" t="s">
        <v>288</v>
      </c>
      <c r="G1356" t="str">
        <f>VLOOKUP(D1356,Запчасти!A:E,2,0)</f>
        <v>Двигатель</v>
      </c>
      <c r="H1356">
        <f>VLOOKUP(D1356,Запчасти!A:E,4,0)</f>
        <v>96498</v>
      </c>
      <c r="I1356" t="str">
        <f>VLOOKUP(D1356,Запчасти!A:E,5,0)</f>
        <v>R2</v>
      </c>
      <c r="J1356">
        <f>VLOOKUP(I1356,Автомобили!A:D,4,0)</f>
        <v>1.6</v>
      </c>
    </row>
    <row r="1357" spans="1:11" hidden="1" x14ac:dyDescent="0.25">
      <c r="A1357">
        <v>1356</v>
      </c>
      <c r="B1357" s="6">
        <v>45198</v>
      </c>
      <c r="C1357" s="1" t="s">
        <v>20</v>
      </c>
      <c r="D1357">
        <v>103</v>
      </c>
      <c r="E1357">
        <v>25</v>
      </c>
      <c r="F1357" t="s">
        <v>290</v>
      </c>
      <c r="G1357" t="str">
        <f>VLOOKUP(D1357,Запчасти!A:E,2,0)</f>
        <v>Система сцепления</v>
      </c>
      <c r="H1357">
        <f>VLOOKUP(D1357,Запчасти!A:E,4,0)</f>
        <v>15251</v>
      </c>
      <c r="I1357" t="str">
        <f>VLOOKUP(D1357,Запчасти!A:E,5,0)</f>
        <v>R5</v>
      </c>
      <c r="J1357">
        <f>VLOOKUP(I1357,Автомобили!A:D,4,0)</f>
        <v>1.4</v>
      </c>
    </row>
    <row r="1358" spans="1:11" hidden="1" x14ac:dyDescent="0.25">
      <c r="A1358">
        <v>1357</v>
      </c>
      <c r="B1358" s="6">
        <v>45198</v>
      </c>
      <c r="C1358" s="1" t="s">
        <v>18</v>
      </c>
      <c r="D1358">
        <v>25</v>
      </c>
      <c r="E1358">
        <v>943</v>
      </c>
      <c r="F1358" t="s">
        <v>290</v>
      </c>
      <c r="G1358" t="str">
        <f>VLOOKUP(D1358,Запчасти!A:E,2,0)</f>
        <v>Отопление / вентиляция</v>
      </c>
      <c r="H1358">
        <f>VLOOKUP(D1358,Запчасти!A:E,4,0)</f>
        <v>39853</v>
      </c>
      <c r="I1358" t="str">
        <f>VLOOKUP(D1358,Запчасти!A:E,5,0)</f>
        <v>R4</v>
      </c>
      <c r="J1358">
        <f>VLOOKUP(I1358,Автомобили!A:D,4,0)</f>
        <v>1.6</v>
      </c>
    </row>
    <row r="1359" spans="1:11" hidden="1" x14ac:dyDescent="0.25">
      <c r="A1359">
        <v>1358</v>
      </c>
      <c r="B1359" s="6">
        <v>45198</v>
      </c>
      <c r="C1359" s="1" t="s">
        <v>8</v>
      </c>
      <c r="D1359">
        <v>25</v>
      </c>
      <c r="E1359">
        <v>874</v>
      </c>
      <c r="F1359" t="s">
        <v>288</v>
      </c>
      <c r="G1359" t="str">
        <f>VLOOKUP(D1359,Запчасти!A:E,2,0)</f>
        <v>Отопление / вентиляция</v>
      </c>
      <c r="H1359">
        <f>VLOOKUP(D1359,Запчасти!A:E,4,0)</f>
        <v>39853</v>
      </c>
      <c r="I1359" t="str">
        <f>VLOOKUP(D1359,Запчасти!A:E,5,0)</f>
        <v>R4</v>
      </c>
      <c r="J1359">
        <f>VLOOKUP(I1359,Автомобили!A:D,4,0)</f>
        <v>1.6</v>
      </c>
    </row>
    <row r="1360" spans="1:11" hidden="1" x14ac:dyDescent="0.25">
      <c r="A1360">
        <v>1359</v>
      </c>
      <c r="B1360" s="6">
        <v>45198</v>
      </c>
      <c r="C1360" s="1" t="s">
        <v>7</v>
      </c>
      <c r="D1360">
        <v>93</v>
      </c>
      <c r="E1360">
        <v>341</v>
      </c>
      <c r="F1360" t="s">
        <v>288</v>
      </c>
      <c r="G1360" t="str">
        <f>VLOOKUP(D1360,Запчасти!A:E,2,0)</f>
        <v>Двигатель</v>
      </c>
      <c r="H1360">
        <f>VLOOKUP(D1360,Запчасти!A:E,4,0)</f>
        <v>79206</v>
      </c>
      <c r="I1360" t="str">
        <f>VLOOKUP(D1360,Запчасти!A:E,5,0)</f>
        <v>R6</v>
      </c>
      <c r="J1360">
        <f>VLOOKUP(I1360,Автомобили!A:D,4,0)</f>
        <v>2</v>
      </c>
    </row>
    <row r="1361" spans="1:11" hidden="1" x14ac:dyDescent="0.25">
      <c r="A1361">
        <v>1360</v>
      </c>
      <c r="B1361" s="6">
        <v>45198</v>
      </c>
      <c r="C1361" s="1" t="s">
        <v>5</v>
      </c>
      <c r="D1361">
        <v>151</v>
      </c>
      <c r="E1361">
        <v>465</v>
      </c>
      <c r="F1361" t="s">
        <v>290</v>
      </c>
      <c r="G1361" t="str">
        <f>VLOOKUP(D1361,Запчасти!A:E,2,0)</f>
        <v>Кпп</v>
      </c>
      <c r="H1361">
        <f>VLOOKUP(D1361,Запчасти!A:E,4,0)</f>
        <v>16321</v>
      </c>
      <c r="I1361" t="str">
        <f>VLOOKUP(D1361,Запчасти!A:E,5,0)</f>
        <v>R2</v>
      </c>
      <c r="J1361">
        <f>VLOOKUP(I1361,Автомобили!A:D,4,0)</f>
        <v>1.6</v>
      </c>
    </row>
    <row r="1362" spans="1:11" hidden="1" x14ac:dyDescent="0.25">
      <c r="A1362">
        <v>1361</v>
      </c>
      <c r="B1362" s="6">
        <v>45198</v>
      </c>
      <c r="C1362" s="1" t="s">
        <v>11</v>
      </c>
      <c r="D1362">
        <v>149</v>
      </c>
      <c r="E1362">
        <v>838</v>
      </c>
      <c r="F1362" t="s">
        <v>290</v>
      </c>
      <c r="G1362" t="str">
        <f>VLOOKUP(D1362,Запчасти!A:E,2,0)</f>
        <v>Двигатель</v>
      </c>
      <c r="H1362">
        <f>VLOOKUP(D1362,Запчасти!A:E,4,0)</f>
        <v>96498</v>
      </c>
      <c r="I1362" t="str">
        <f>VLOOKUP(D1362,Запчасти!A:E,5,0)</f>
        <v>R2</v>
      </c>
      <c r="J1362">
        <f>VLOOKUP(I1362,Автомобили!A:D,4,0)</f>
        <v>1.6</v>
      </c>
    </row>
    <row r="1363" spans="1:11" hidden="1" x14ac:dyDescent="0.25">
      <c r="A1363">
        <v>1362</v>
      </c>
      <c r="B1363" s="6">
        <v>45198</v>
      </c>
      <c r="C1363" s="1" t="s">
        <v>22</v>
      </c>
      <c r="D1363">
        <v>1</v>
      </c>
      <c r="E1363">
        <v>487</v>
      </c>
      <c r="F1363" t="s">
        <v>290</v>
      </c>
      <c r="G1363" t="str">
        <f>VLOOKUP(D1363,Запчасти!A:E,2,0)</f>
        <v>Двигатель</v>
      </c>
      <c r="H1363">
        <f>VLOOKUP(D1363,Запчасти!A:E,4,0)</f>
        <v>81147</v>
      </c>
      <c r="I1363" t="str">
        <f>VLOOKUP(D1363,Запчасти!A:E,5,0)</f>
        <v>R1</v>
      </c>
      <c r="J1363">
        <f>VLOOKUP(I1363,Автомобили!A:D,4,0)</f>
        <v>1.6</v>
      </c>
    </row>
    <row r="1364" spans="1:11" hidden="1" x14ac:dyDescent="0.25">
      <c r="A1364">
        <v>1363</v>
      </c>
      <c r="B1364" s="6">
        <v>45198</v>
      </c>
      <c r="C1364" s="1" t="s">
        <v>12</v>
      </c>
      <c r="D1364">
        <v>165</v>
      </c>
      <c r="E1364">
        <v>805</v>
      </c>
      <c r="F1364" t="s">
        <v>288</v>
      </c>
      <c r="G1364" t="str">
        <f>VLOOKUP(D1364,Запчасти!A:E,2,0)</f>
        <v>Кпп</v>
      </c>
      <c r="H1364">
        <f>VLOOKUP(D1364,Запчасти!A:E,4,0)</f>
        <v>31838</v>
      </c>
      <c r="I1364" t="str">
        <f>VLOOKUP(D1364,Запчасти!A:E,5,0)</f>
        <v>R1</v>
      </c>
      <c r="J1364">
        <f>VLOOKUP(I1364,Автомобили!A:D,4,0)</f>
        <v>1.6</v>
      </c>
    </row>
    <row r="1365" spans="1:11" hidden="1" x14ac:dyDescent="0.25">
      <c r="A1365">
        <v>1364</v>
      </c>
      <c r="B1365" s="6">
        <v>45198</v>
      </c>
      <c r="C1365" s="1" t="s">
        <v>20</v>
      </c>
      <c r="D1365">
        <v>11</v>
      </c>
      <c r="E1365">
        <v>510</v>
      </c>
      <c r="F1365" t="s">
        <v>290</v>
      </c>
      <c r="G1365" t="str">
        <f>VLOOKUP(D1365,Запчасти!A:E,2,0)</f>
        <v>Двигатель</v>
      </c>
      <c r="H1365">
        <f>VLOOKUP(D1365,Запчасти!A:E,4,0)</f>
        <v>75637</v>
      </c>
      <c r="I1365" t="str">
        <f>VLOOKUP(D1365,Запчасти!A:E,5,0)</f>
        <v>R4</v>
      </c>
      <c r="J1365">
        <f>VLOOKUP(I1365,Автомобили!A:D,4,0)</f>
        <v>1.6</v>
      </c>
    </row>
    <row r="1366" spans="1:11" hidden="1" x14ac:dyDescent="0.25">
      <c r="A1366">
        <v>1365</v>
      </c>
      <c r="B1366" s="6">
        <v>45198</v>
      </c>
      <c r="C1366" s="1" t="s">
        <v>13</v>
      </c>
      <c r="D1366">
        <v>43</v>
      </c>
      <c r="E1366">
        <v>779</v>
      </c>
      <c r="F1366" t="s">
        <v>288</v>
      </c>
      <c r="G1366" t="str">
        <f>VLOOKUP(D1366,Запчасти!A:E,2,0)</f>
        <v>Кондиционер</v>
      </c>
      <c r="H1366">
        <f>VLOOKUP(D1366,Запчасти!A:E,4,0)</f>
        <v>56228</v>
      </c>
      <c r="I1366" t="str">
        <f>VLOOKUP(D1366,Запчасти!A:E,5,0)</f>
        <v>R4</v>
      </c>
      <c r="J1366">
        <f>VLOOKUP(I1366,Автомобили!A:D,4,0)</f>
        <v>1.6</v>
      </c>
      <c r="K1366">
        <f>H1366*E1366</f>
        <v>43801612</v>
      </c>
    </row>
    <row r="1367" spans="1:11" hidden="1" x14ac:dyDescent="0.25">
      <c r="A1367">
        <v>1366</v>
      </c>
      <c r="B1367" s="6">
        <v>45198</v>
      </c>
      <c r="C1367" s="1" t="s">
        <v>7</v>
      </c>
      <c r="D1367">
        <v>164</v>
      </c>
      <c r="E1367">
        <v>718</v>
      </c>
      <c r="F1367" t="s">
        <v>290</v>
      </c>
      <c r="G1367" t="str">
        <f>VLOOKUP(D1367,Запчасти!A:E,2,0)</f>
        <v>Тормозная система</v>
      </c>
      <c r="H1367">
        <f>VLOOKUP(D1367,Запчасти!A:E,4,0)</f>
        <v>33866</v>
      </c>
      <c r="I1367" t="str">
        <f>VLOOKUP(D1367,Запчасти!A:E,5,0)</f>
        <v>R1</v>
      </c>
      <c r="J1367">
        <f>VLOOKUP(I1367,Автомобили!A:D,4,0)</f>
        <v>1.6</v>
      </c>
    </row>
    <row r="1368" spans="1:11" hidden="1" x14ac:dyDescent="0.25">
      <c r="A1368">
        <v>1367</v>
      </c>
      <c r="B1368" s="6">
        <v>45198</v>
      </c>
      <c r="C1368" s="1" t="s">
        <v>13</v>
      </c>
      <c r="D1368">
        <v>101</v>
      </c>
      <c r="E1368">
        <v>663</v>
      </c>
      <c r="F1368" t="s">
        <v>288</v>
      </c>
      <c r="G1368" t="str">
        <f>VLOOKUP(D1368,Запчасти!A:E,2,0)</f>
        <v>Электрика</v>
      </c>
      <c r="H1368">
        <f>VLOOKUP(D1368,Запчасти!A:E,4,0)</f>
        <v>97245</v>
      </c>
      <c r="I1368" t="str">
        <f>VLOOKUP(D1368,Запчасти!A:E,5,0)</f>
        <v>R1</v>
      </c>
      <c r="J1368">
        <f>VLOOKUP(I1368,Автомобили!A:D,4,0)</f>
        <v>1.6</v>
      </c>
    </row>
    <row r="1369" spans="1:11" hidden="1" x14ac:dyDescent="0.25">
      <c r="A1369">
        <v>1368</v>
      </c>
      <c r="B1369" s="6">
        <v>45198</v>
      </c>
      <c r="C1369" s="1" t="s">
        <v>16</v>
      </c>
      <c r="D1369">
        <v>173</v>
      </c>
      <c r="E1369">
        <v>515</v>
      </c>
      <c r="F1369" t="s">
        <v>288</v>
      </c>
      <c r="G1369" t="str">
        <f>VLOOKUP(D1369,Запчасти!A:E,2,0)</f>
        <v>Двигатель</v>
      </c>
      <c r="H1369">
        <f>VLOOKUP(D1369,Запчасти!A:E,4,0)</f>
        <v>59834</v>
      </c>
      <c r="I1369" t="str">
        <f>VLOOKUP(D1369,Запчасти!A:E,5,0)</f>
        <v>R1</v>
      </c>
      <c r="J1369">
        <f>VLOOKUP(I1369,Автомобили!A:D,4,0)</f>
        <v>1.6</v>
      </c>
    </row>
    <row r="1370" spans="1:11" hidden="1" x14ac:dyDescent="0.25">
      <c r="A1370">
        <v>1369</v>
      </c>
      <c r="B1370" s="6">
        <v>45198</v>
      </c>
      <c r="C1370" s="1" t="s">
        <v>18</v>
      </c>
      <c r="D1370">
        <v>182</v>
      </c>
      <c r="E1370">
        <v>569</v>
      </c>
      <c r="F1370" t="s">
        <v>288</v>
      </c>
      <c r="G1370" t="str">
        <f>VLOOKUP(D1370,Запчасти!A:E,2,0)</f>
        <v>Двигатель</v>
      </c>
      <c r="H1370">
        <f>VLOOKUP(D1370,Запчасти!A:E,4,0)</f>
        <v>6954</v>
      </c>
      <c r="I1370" t="str">
        <f>VLOOKUP(D1370,Запчасти!A:E,5,0)</f>
        <v>R4</v>
      </c>
      <c r="J1370">
        <f>VLOOKUP(I1370,Автомобили!A:D,4,0)</f>
        <v>1.6</v>
      </c>
    </row>
    <row r="1371" spans="1:11" hidden="1" x14ac:dyDescent="0.25">
      <c r="A1371">
        <v>1370</v>
      </c>
      <c r="B1371" s="6">
        <v>45198</v>
      </c>
      <c r="C1371" s="1" t="s">
        <v>9</v>
      </c>
      <c r="D1371">
        <v>101</v>
      </c>
      <c r="E1371">
        <v>724</v>
      </c>
      <c r="F1371" t="s">
        <v>290</v>
      </c>
      <c r="G1371" t="str">
        <f>VLOOKUP(D1371,Запчасти!A:E,2,0)</f>
        <v>Электрика</v>
      </c>
      <c r="H1371">
        <f>VLOOKUP(D1371,Запчасти!A:E,4,0)</f>
        <v>97245</v>
      </c>
      <c r="I1371" t="str">
        <f>VLOOKUP(D1371,Запчасти!A:E,5,0)</f>
        <v>R1</v>
      </c>
      <c r="J1371">
        <f>VLOOKUP(I1371,Автомобили!A:D,4,0)</f>
        <v>1.6</v>
      </c>
    </row>
    <row r="1372" spans="1:11" hidden="1" x14ac:dyDescent="0.25">
      <c r="A1372">
        <v>1371</v>
      </c>
      <c r="B1372" s="6">
        <v>45198</v>
      </c>
      <c r="C1372" s="1" t="s">
        <v>20</v>
      </c>
      <c r="D1372">
        <v>87</v>
      </c>
      <c r="E1372">
        <v>34</v>
      </c>
      <c r="F1372" t="s">
        <v>288</v>
      </c>
      <c r="G1372" t="str">
        <f>VLOOKUP(D1372,Запчасти!A:E,2,0)</f>
        <v>Кузов</v>
      </c>
      <c r="H1372">
        <f>VLOOKUP(D1372,Запчасти!A:E,4,0)</f>
        <v>8289</v>
      </c>
      <c r="I1372" t="str">
        <f>VLOOKUP(D1372,Запчасти!A:E,5,0)</f>
        <v>R4</v>
      </c>
      <c r="J1372">
        <f>VLOOKUP(I1372,Автомобили!A:D,4,0)</f>
        <v>1.6</v>
      </c>
    </row>
    <row r="1373" spans="1:11" hidden="1" x14ac:dyDescent="0.25">
      <c r="A1373">
        <v>1372</v>
      </c>
      <c r="B1373" s="6">
        <v>45198</v>
      </c>
      <c r="C1373" s="1" t="s">
        <v>12</v>
      </c>
      <c r="D1373">
        <v>18</v>
      </c>
      <c r="E1373">
        <v>101</v>
      </c>
      <c r="F1373" t="s">
        <v>290</v>
      </c>
      <c r="G1373" t="str">
        <f>VLOOKUP(D1373,Запчасти!A:E,2,0)</f>
        <v>Кузов</v>
      </c>
      <c r="H1373">
        <f>VLOOKUP(D1373,Запчасти!A:E,4,0)</f>
        <v>53981</v>
      </c>
      <c r="I1373" t="str">
        <f>VLOOKUP(D1373,Запчасти!A:E,5,0)</f>
        <v>R2</v>
      </c>
      <c r="J1373">
        <f>VLOOKUP(I1373,Автомобили!A:D,4,0)</f>
        <v>1.6</v>
      </c>
    </row>
    <row r="1374" spans="1:11" hidden="1" x14ac:dyDescent="0.25">
      <c r="A1374">
        <v>1373</v>
      </c>
      <c r="B1374" s="6">
        <v>45198</v>
      </c>
      <c r="C1374" s="1" t="s">
        <v>14</v>
      </c>
      <c r="D1374">
        <v>163</v>
      </c>
      <c r="E1374">
        <v>50</v>
      </c>
      <c r="F1374" t="s">
        <v>290</v>
      </c>
      <c r="G1374" t="str">
        <f>VLOOKUP(D1374,Запчасти!A:E,2,0)</f>
        <v>Двигатель</v>
      </c>
      <c r="H1374">
        <f>VLOOKUP(D1374,Запчасти!A:E,4,0)</f>
        <v>92007</v>
      </c>
      <c r="I1374" t="str">
        <f>VLOOKUP(D1374,Запчасти!A:E,5,0)</f>
        <v>R5</v>
      </c>
      <c r="J1374">
        <f>VLOOKUP(I1374,Автомобили!A:D,4,0)</f>
        <v>1.4</v>
      </c>
    </row>
    <row r="1375" spans="1:11" hidden="1" x14ac:dyDescent="0.25">
      <c r="A1375">
        <v>1374</v>
      </c>
      <c r="B1375" s="6">
        <v>45198</v>
      </c>
      <c r="C1375" s="1" t="s">
        <v>22</v>
      </c>
      <c r="D1375">
        <v>168</v>
      </c>
      <c r="E1375">
        <v>95</v>
      </c>
      <c r="F1375" t="s">
        <v>290</v>
      </c>
      <c r="G1375" t="str">
        <f>VLOOKUP(D1375,Запчасти!A:E,2,0)</f>
        <v>Двигатель</v>
      </c>
      <c r="H1375">
        <f>VLOOKUP(D1375,Запчасти!A:E,4,0)</f>
        <v>18893</v>
      </c>
      <c r="I1375" t="str">
        <f>VLOOKUP(D1375,Запчасти!A:E,5,0)</f>
        <v>R4</v>
      </c>
      <c r="J1375">
        <f>VLOOKUP(I1375,Автомобили!A:D,4,0)</f>
        <v>1.6</v>
      </c>
    </row>
    <row r="1376" spans="1:11" hidden="1" x14ac:dyDescent="0.25">
      <c r="A1376">
        <v>1375</v>
      </c>
      <c r="B1376" s="6">
        <v>45198</v>
      </c>
      <c r="C1376" s="1" t="s">
        <v>21</v>
      </c>
      <c r="D1376">
        <v>57</v>
      </c>
      <c r="E1376">
        <v>565</v>
      </c>
      <c r="F1376" t="s">
        <v>288</v>
      </c>
      <c r="G1376" t="str">
        <f>VLOOKUP(D1376,Запчасти!A:E,2,0)</f>
        <v>Двигатель</v>
      </c>
      <c r="H1376">
        <f>VLOOKUP(D1376,Запчасти!A:E,4,0)</f>
        <v>85115</v>
      </c>
      <c r="I1376" t="str">
        <f>VLOOKUP(D1376,Запчасти!A:E,5,0)</f>
        <v>R3</v>
      </c>
      <c r="J1376">
        <f>VLOOKUP(I1376,Автомобили!A:D,4,0)</f>
        <v>3.5</v>
      </c>
    </row>
    <row r="1377" spans="1:10" hidden="1" x14ac:dyDescent="0.25">
      <c r="A1377">
        <v>1376</v>
      </c>
      <c r="B1377" s="6">
        <v>45198</v>
      </c>
      <c r="C1377" s="1" t="s">
        <v>20</v>
      </c>
      <c r="D1377">
        <v>12</v>
      </c>
      <c r="E1377">
        <v>390</v>
      </c>
      <c r="F1377" t="s">
        <v>290</v>
      </c>
      <c r="G1377" t="str">
        <f>VLOOKUP(D1377,Запчасти!A:E,2,0)</f>
        <v>Двигатель</v>
      </c>
      <c r="H1377">
        <f>VLOOKUP(D1377,Запчасти!A:E,4,0)</f>
        <v>96286</v>
      </c>
      <c r="I1377" t="str">
        <f>VLOOKUP(D1377,Запчасти!A:E,5,0)</f>
        <v>R3</v>
      </c>
      <c r="J1377">
        <f>VLOOKUP(I1377,Автомобили!A:D,4,0)</f>
        <v>3.5</v>
      </c>
    </row>
    <row r="1378" spans="1:10" hidden="1" x14ac:dyDescent="0.25">
      <c r="A1378">
        <v>1377</v>
      </c>
      <c r="B1378" s="6">
        <v>45198</v>
      </c>
      <c r="C1378" s="1" t="s">
        <v>22</v>
      </c>
      <c r="D1378">
        <v>111</v>
      </c>
      <c r="E1378">
        <v>915</v>
      </c>
      <c r="F1378" t="s">
        <v>290</v>
      </c>
      <c r="G1378" t="str">
        <f>VLOOKUP(D1378,Запчасти!A:E,2,0)</f>
        <v>Отопление / вентиляция</v>
      </c>
      <c r="H1378">
        <f>VLOOKUP(D1378,Запчасти!A:E,4,0)</f>
        <v>85539</v>
      </c>
      <c r="I1378" t="str">
        <f>VLOOKUP(D1378,Запчасти!A:E,5,0)</f>
        <v>R1</v>
      </c>
      <c r="J1378">
        <f>VLOOKUP(I1378,Автомобили!A:D,4,0)</f>
        <v>1.6</v>
      </c>
    </row>
    <row r="1379" spans="1:10" hidden="1" x14ac:dyDescent="0.25">
      <c r="A1379">
        <v>1378</v>
      </c>
      <c r="B1379" s="6">
        <v>45198</v>
      </c>
      <c r="C1379" s="1" t="s">
        <v>14</v>
      </c>
      <c r="D1379">
        <v>117</v>
      </c>
      <c r="E1379">
        <v>564</v>
      </c>
      <c r="F1379" t="s">
        <v>290</v>
      </c>
      <c r="G1379" t="str">
        <f>VLOOKUP(D1379,Запчасти!A:E,2,0)</f>
        <v>Подвеска и амортизация</v>
      </c>
      <c r="H1379">
        <f>VLOOKUP(D1379,Запчасти!A:E,4,0)</f>
        <v>8851</v>
      </c>
      <c r="I1379" t="str">
        <f>VLOOKUP(D1379,Запчасти!A:E,5,0)</f>
        <v>R1</v>
      </c>
      <c r="J1379">
        <f>VLOOKUP(I1379,Автомобили!A:D,4,0)</f>
        <v>1.6</v>
      </c>
    </row>
    <row r="1380" spans="1:10" hidden="1" x14ac:dyDescent="0.25">
      <c r="A1380">
        <v>1379</v>
      </c>
      <c r="B1380" s="6">
        <v>45198</v>
      </c>
      <c r="C1380" s="1" t="s">
        <v>16</v>
      </c>
      <c r="D1380">
        <v>28</v>
      </c>
      <c r="E1380">
        <v>176</v>
      </c>
      <c r="F1380" t="s">
        <v>288</v>
      </c>
      <c r="G1380" t="str">
        <f>VLOOKUP(D1380,Запчасти!A:E,2,0)</f>
        <v>Двигатель</v>
      </c>
      <c r="H1380">
        <f>VLOOKUP(D1380,Запчасти!A:E,4,0)</f>
        <v>17601</v>
      </c>
      <c r="I1380" t="str">
        <f>VLOOKUP(D1380,Запчасти!A:E,5,0)</f>
        <v>R1</v>
      </c>
      <c r="J1380">
        <f>VLOOKUP(I1380,Автомобили!A:D,4,0)</f>
        <v>1.6</v>
      </c>
    </row>
    <row r="1381" spans="1:10" hidden="1" x14ac:dyDescent="0.25">
      <c r="A1381">
        <v>1380</v>
      </c>
      <c r="B1381" s="6">
        <v>45198</v>
      </c>
      <c r="C1381" s="1" t="s">
        <v>6</v>
      </c>
      <c r="D1381">
        <v>61</v>
      </c>
      <c r="E1381">
        <v>691</v>
      </c>
      <c r="F1381" t="s">
        <v>288</v>
      </c>
      <c r="G1381" t="str">
        <f>VLOOKUP(D1381,Запчасти!A:E,2,0)</f>
        <v>Замки</v>
      </c>
      <c r="H1381">
        <f>VLOOKUP(D1381,Запчасти!A:E,4,0)</f>
        <v>99022</v>
      </c>
      <c r="I1381" t="str">
        <f>VLOOKUP(D1381,Запчасти!A:E,5,0)</f>
        <v>R4</v>
      </c>
      <c r="J1381">
        <f>VLOOKUP(I1381,Автомобили!A:D,4,0)</f>
        <v>1.6</v>
      </c>
    </row>
    <row r="1382" spans="1:10" hidden="1" x14ac:dyDescent="0.25">
      <c r="A1382">
        <v>1381</v>
      </c>
      <c r="B1382" s="6">
        <v>45198</v>
      </c>
      <c r="C1382" s="1" t="s">
        <v>4</v>
      </c>
      <c r="D1382">
        <v>66</v>
      </c>
      <c r="E1382">
        <v>677</v>
      </c>
      <c r="F1382" t="s">
        <v>290</v>
      </c>
      <c r="G1382" t="str">
        <f>VLOOKUP(D1382,Запчасти!A:E,2,0)</f>
        <v>Система сцепления</v>
      </c>
      <c r="H1382">
        <f>VLOOKUP(D1382,Запчасти!A:E,4,0)</f>
        <v>88823</v>
      </c>
      <c r="I1382" t="str">
        <f>VLOOKUP(D1382,Запчасти!A:E,5,0)</f>
        <v>R6</v>
      </c>
      <c r="J1382">
        <f>VLOOKUP(I1382,Автомобили!A:D,4,0)</f>
        <v>2</v>
      </c>
    </row>
    <row r="1383" spans="1:10" hidden="1" x14ac:dyDescent="0.25">
      <c r="A1383">
        <v>1382</v>
      </c>
      <c r="B1383" s="6">
        <v>45198</v>
      </c>
      <c r="C1383" s="1" t="s">
        <v>5</v>
      </c>
      <c r="D1383">
        <v>37</v>
      </c>
      <c r="E1383">
        <v>928</v>
      </c>
      <c r="F1383" t="s">
        <v>290</v>
      </c>
      <c r="G1383" t="str">
        <f>VLOOKUP(D1383,Запчасти!A:E,2,0)</f>
        <v>Тормозная система</v>
      </c>
      <c r="H1383">
        <f>VLOOKUP(D1383,Запчасти!A:E,4,0)</f>
        <v>56438</v>
      </c>
      <c r="I1383" t="str">
        <f>VLOOKUP(D1383,Запчасти!A:E,5,0)</f>
        <v>R2</v>
      </c>
      <c r="J1383">
        <f>VLOOKUP(I1383,Автомобили!A:D,4,0)</f>
        <v>1.6</v>
      </c>
    </row>
    <row r="1384" spans="1:10" hidden="1" x14ac:dyDescent="0.25">
      <c r="A1384">
        <v>1383</v>
      </c>
      <c r="B1384" s="6">
        <v>45198</v>
      </c>
      <c r="C1384" s="1" t="s">
        <v>10</v>
      </c>
      <c r="D1384">
        <v>132</v>
      </c>
      <c r="E1384">
        <v>579</v>
      </c>
      <c r="F1384" t="s">
        <v>290</v>
      </c>
      <c r="G1384" t="str">
        <f>VLOOKUP(D1384,Запчасти!A:E,2,0)</f>
        <v>Система сцепления</v>
      </c>
      <c r="H1384">
        <f>VLOOKUP(D1384,Запчасти!A:E,4,0)</f>
        <v>7793</v>
      </c>
      <c r="I1384" t="str">
        <f>VLOOKUP(D1384,Запчасти!A:E,5,0)</f>
        <v>R6</v>
      </c>
      <c r="J1384">
        <f>VLOOKUP(I1384,Автомобили!A:D,4,0)</f>
        <v>2</v>
      </c>
    </row>
    <row r="1385" spans="1:10" hidden="1" x14ac:dyDescent="0.25">
      <c r="A1385">
        <v>1384</v>
      </c>
      <c r="B1385" s="6">
        <v>45198</v>
      </c>
      <c r="C1385" s="1" t="s">
        <v>17</v>
      </c>
      <c r="D1385">
        <v>111</v>
      </c>
      <c r="E1385">
        <v>852</v>
      </c>
      <c r="F1385" t="s">
        <v>288</v>
      </c>
      <c r="G1385" t="str">
        <f>VLOOKUP(D1385,Запчасти!A:E,2,0)</f>
        <v>Отопление / вентиляция</v>
      </c>
      <c r="H1385">
        <f>VLOOKUP(D1385,Запчасти!A:E,4,0)</f>
        <v>85539</v>
      </c>
      <c r="I1385" t="str">
        <f>VLOOKUP(D1385,Запчасти!A:E,5,0)</f>
        <v>R1</v>
      </c>
      <c r="J1385">
        <f>VLOOKUP(I1385,Автомобили!A:D,4,0)</f>
        <v>1.6</v>
      </c>
    </row>
    <row r="1386" spans="1:10" hidden="1" x14ac:dyDescent="0.25">
      <c r="A1386">
        <v>1385</v>
      </c>
      <c r="B1386" s="6">
        <v>45198</v>
      </c>
      <c r="C1386" s="1" t="s">
        <v>19</v>
      </c>
      <c r="D1386">
        <v>13</v>
      </c>
      <c r="E1386">
        <v>292</v>
      </c>
      <c r="F1386" t="s">
        <v>290</v>
      </c>
      <c r="G1386" t="str">
        <f>VLOOKUP(D1386,Запчасти!A:E,2,0)</f>
        <v>Двигатель</v>
      </c>
      <c r="H1386">
        <f>VLOOKUP(D1386,Запчасти!A:E,4,0)</f>
        <v>64654</v>
      </c>
      <c r="I1386" t="str">
        <f>VLOOKUP(D1386,Запчасти!A:E,5,0)</f>
        <v>R2</v>
      </c>
      <c r="J1386">
        <f>VLOOKUP(I1386,Автомобили!A:D,4,0)</f>
        <v>1.6</v>
      </c>
    </row>
    <row r="1387" spans="1:10" hidden="1" x14ac:dyDescent="0.25">
      <c r="A1387">
        <v>1386</v>
      </c>
      <c r="B1387" s="6">
        <v>45198</v>
      </c>
      <c r="C1387" s="1" t="s">
        <v>22</v>
      </c>
      <c r="D1387">
        <v>154</v>
      </c>
      <c r="E1387">
        <v>295</v>
      </c>
      <c r="F1387" t="s">
        <v>288</v>
      </c>
      <c r="G1387" t="str">
        <f>VLOOKUP(D1387,Запчасти!A:E,2,0)</f>
        <v>Отопление / вентиляция</v>
      </c>
      <c r="H1387">
        <f>VLOOKUP(D1387,Запчасти!A:E,4,0)</f>
        <v>92984</v>
      </c>
      <c r="I1387" t="str">
        <f>VLOOKUP(D1387,Запчасти!A:E,5,0)</f>
        <v>R6</v>
      </c>
      <c r="J1387">
        <f>VLOOKUP(I1387,Автомобили!A:D,4,0)</f>
        <v>2</v>
      </c>
    </row>
    <row r="1388" spans="1:10" hidden="1" x14ac:dyDescent="0.25">
      <c r="A1388">
        <v>1387</v>
      </c>
      <c r="B1388" s="6">
        <v>45198</v>
      </c>
      <c r="C1388" s="1" t="s">
        <v>16</v>
      </c>
      <c r="D1388">
        <v>9</v>
      </c>
      <c r="E1388">
        <v>914</v>
      </c>
      <c r="F1388" t="s">
        <v>288</v>
      </c>
      <c r="G1388" t="str">
        <f>VLOOKUP(D1388,Запчасти!A:E,2,0)</f>
        <v>Система очистки фар</v>
      </c>
      <c r="H1388">
        <f>VLOOKUP(D1388,Запчасти!A:E,4,0)</f>
        <v>12085</v>
      </c>
      <c r="I1388" t="str">
        <f>VLOOKUP(D1388,Запчасти!A:E,5,0)</f>
        <v>R3</v>
      </c>
      <c r="J1388">
        <f>VLOOKUP(I1388,Автомобили!A:D,4,0)</f>
        <v>3.5</v>
      </c>
    </row>
    <row r="1389" spans="1:10" hidden="1" x14ac:dyDescent="0.25">
      <c r="A1389">
        <v>1388</v>
      </c>
      <c r="B1389" s="6">
        <v>45198</v>
      </c>
      <c r="C1389" s="1" t="s">
        <v>18</v>
      </c>
      <c r="D1389">
        <v>124</v>
      </c>
      <c r="E1389">
        <v>205</v>
      </c>
      <c r="F1389" t="s">
        <v>290</v>
      </c>
      <c r="G1389" t="str">
        <f>VLOOKUP(D1389,Запчасти!A:E,2,0)</f>
        <v>Двигатель</v>
      </c>
      <c r="H1389">
        <f>VLOOKUP(D1389,Запчасти!A:E,4,0)</f>
        <v>97667</v>
      </c>
      <c r="I1389" t="str">
        <f>VLOOKUP(D1389,Запчасти!A:E,5,0)</f>
        <v>R4</v>
      </c>
      <c r="J1389">
        <f>VLOOKUP(I1389,Автомобили!A:D,4,0)</f>
        <v>1.6</v>
      </c>
    </row>
    <row r="1390" spans="1:10" hidden="1" x14ac:dyDescent="0.25">
      <c r="A1390">
        <v>1389</v>
      </c>
      <c r="B1390" s="6">
        <v>45198</v>
      </c>
      <c r="C1390" s="1" t="s">
        <v>8</v>
      </c>
      <c r="D1390">
        <v>57</v>
      </c>
      <c r="E1390">
        <v>688</v>
      </c>
      <c r="F1390" t="s">
        <v>290</v>
      </c>
      <c r="G1390" t="str">
        <f>VLOOKUP(D1390,Запчасти!A:E,2,0)</f>
        <v>Двигатель</v>
      </c>
      <c r="H1390">
        <f>VLOOKUP(D1390,Запчасти!A:E,4,0)</f>
        <v>85115</v>
      </c>
      <c r="I1390" t="str">
        <f>VLOOKUP(D1390,Запчасти!A:E,5,0)</f>
        <v>R3</v>
      </c>
      <c r="J1390">
        <f>VLOOKUP(I1390,Автомобили!A:D,4,0)</f>
        <v>3.5</v>
      </c>
    </row>
    <row r="1391" spans="1:10" hidden="1" x14ac:dyDescent="0.25">
      <c r="A1391">
        <v>1390</v>
      </c>
      <c r="B1391" s="6">
        <v>45198</v>
      </c>
      <c r="C1391" s="1" t="s">
        <v>22</v>
      </c>
      <c r="D1391">
        <v>81</v>
      </c>
      <c r="E1391">
        <v>382</v>
      </c>
      <c r="F1391" t="s">
        <v>290</v>
      </c>
      <c r="G1391" t="str">
        <f>VLOOKUP(D1391,Запчасти!A:E,2,0)</f>
        <v>Кпп</v>
      </c>
      <c r="H1391">
        <f>VLOOKUP(D1391,Запчасти!A:E,4,0)</f>
        <v>74462</v>
      </c>
      <c r="I1391" t="str">
        <f>VLOOKUP(D1391,Запчасти!A:E,5,0)</f>
        <v>R2</v>
      </c>
      <c r="J1391">
        <f>VLOOKUP(I1391,Автомобили!A:D,4,0)</f>
        <v>1.6</v>
      </c>
    </row>
    <row r="1392" spans="1:10" hidden="1" x14ac:dyDescent="0.25">
      <c r="A1392">
        <v>1391</v>
      </c>
      <c r="B1392" s="6">
        <v>45198</v>
      </c>
      <c r="C1392" s="1" t="s">
        <v>16</v>
      </c>
      <c r="D1392">
        <v>170</v>
      </c>
      <c r="E1392">
        <v>984</v>
      </c>
      <c r="F1392" t="s">
        <v>288</v>
      </c>
      <c r="G1392" t="str">
        <f>VLOOKUP(D1392,Запчасти!A:E,2,0)</f>
        <v>Система подачи топлива</v>
      </c>
      <c r="H1392">
        <f>VLOOKUP(D1392,Запчасти!A:E,4,0)</f>
        <v>17250</v>
      </c>
      <c r="I1392" t="str">
        <f>VLOOKUP(D1392,Запчасти!A:E,5,0)</f>
        <v>R5</v>
      </c>
      <c r="J1392">
        <f>VLOOKUP(I1392,Автомобили!A:D,4,0)</f>
        <v>1.4</v>
      </c>
    </row>
    <row r="1393" spans="1:10" hidden="1" x14ac:dyDescent="0.25">
      <c r="A1393">
        <v>1392</v>
      </c>
      <c r="B1393" s="6">
        <v>45198</v>
      </c>
      <c r="C1393" s="1" t="s">
        <v>16</v>
      </c>
      <c r="D1393">
        <v>190</v>
      </c>
      <c r="E1393">
        <v>798</v>
      </c>
      <c r="F1393" t="s">
        <v>290</v>
      </c>
      <c r="G1393" t="str">
        <f>VLOOKUP(D1393,Запчасти!A:E,2,0)</f>
        <v>Двигатель</v>
      </c>
      <c r="H1393">
        <f>VLOOKUP(D1393,Запчасти!A:E,4,0)</f>
        <v>20338</v>
      </c>
      <c r="I1393" t="str">
        <f>VLOOKUP(D1393,Запчасти!A:E,5,0)</f>
        <v>R2</v>
      </c>
      <c r="J1393">
        <f>VLOOKUP(I1393,Автомобили!A:D,4,0)</f>
        <v>1.6</v>
      </c>
    </row>
    <row r="1394" spans="1:10" hidden="1" x14ac:dyDescent="0.25">
      <c r="A1394">
        <v>1393</v>
      </c>
      <c r="B1394" s="6">
        <v>45198</v>
      </c>
      <c r="C1394" s="1" t="s">
        <v>13</v>
      </c>
      <c r="D1394">
        <v>148</v>
      </c>
      <c r="E1394">
        <v>614</v>
      </c>
      <c r="F1394" t="s">
        <v>288</v>
      </c>
      <c r="G1394" t="str">
        <f>VLOOKUP(D1394,Запчасти!A:E,2,0)</f>
        <v>Рулевое управление</v>
      </c>
      <c r="H1394">
        <f>VLOOKUP(D1394,Запчасти!A:E,4,0)</f>
        <v>10366</v>
      </c>
      <c r="I1394" t="str">
        <f>VLOOKUP(D1394,Запчасти!A:E,5,0)</f>
        <v>R4</v>
      </c>
      <c r="J1394">
        <f>VLOOKUP(I1394,Автомобили!A:D,4,0)</f>
        <v>1.6</v>
      </c>
    </row>
    <row r="1395" spans="1:10" hidden="1" x14ac:dyDescent="0.25">
      <c r="A1395">
        <v>1394</v>
      </c>
      <c r="B1395" s="6">
        <v>45198</v>
      </c>
      <c r="C1395" s="1" t="s">
        <v>6</v>
      </c>
      <c r="D1395">
        <v>114</v>
      </c>
      <c r="E1395">
        <v>351</v>
      </c>
      <c r="F1395" t="s">
        <v>288</v>
      </c>
      <c r="G1395" t="str">
        <f>VLOOKUP(D1395,Запчасти!A:E,2,0)</f>
        <v>Двигатель</v>
      </c>
      <c r="H1395">
        <f>VLOOKUP(D1395,Запчасти!A:E,4,0)</f>
        <v>6519</v>
      </c>
      <c r="I1395" t="str">
        <f>VLOOKUP(D1395,Запчасти!A:E,5,0)</f>
        <v>R2</v>
      </c>
      <c r="J1395">
        <f>VLOOKUP(I1395,Автомобили!A:D,4,0)</f>
        <v>1.6</v>
      </c>
    </row>
    <row r="1396" spans="1:10" hidden="1" x14ac:dyDescent="0.25">
      <c r="A1396">
        <v>1395</v>
      </c>
      <c r="B1396" s="6">
        <v>45198</v>
      </c>
      <c r="C1396" s="1" t="s">
        <v>13</v>
      </c>
      <c r="D1396">
        <v>89</v>
      </c>
      <c r="E1396">
        <v>924</v>
      </c>
      <c r="F1396" t="s">
        <v>290</v>
      </c>
      <c r="G1396" t="str">
        <f>VLOOKUP(D1396,Запчасти!A:E,2,0)</f>
        <v>Тормозная система</v>
      </c>
      <c r="H1396">
        <f>VLOOKUP(D1396,Запчасти!A:E,4,0)</f>
        <v>82976</v>
      </c>
      <c r="I1396" t="str">
        <f>VLOOKUP(D1396,Запчасти!A:E,5,0)</f>
        <v>R3</v>
      </c>
      <c r="J1396">
        <f>VLOOKUP(I1396,Автомобили!A:D,4,0)</f>
        <v>3.5</v>
      </c>
    </row>
    <row r="1397" spans="1:10" hidden="1" x14ac:dyDescent="0.25">
      <c r="A1397">
        <v>1396</v>
      </c>
      <c r="B1397" s="6">
        <v>45198</v>
      </c>
      <c r="C1397" s="1" t="s">
        <v>4</v>
      </c>
      <c r="D1397">
        <v>40</v>
      </c>
      <c r="E1397">
        <v>186</v>
      </c>
      <c r="F1397" t="s">
        <v>290</v>
      </c>
      <c r="G1397" t="str">
        <f>VLOOKUP(D1397,Запчасти!A:E,2,0)</f>
        <v>Двигатель</v>
      </c>
      <c r="H1397">
        <f>VLOOKUP(D1397,Запчасти!A:E,4,0)</f>
        <v>32427</v>
      </c>
      <c r="I1397" t="str">
        <f>VLOOKUP(D1397,Запчасти!A:E,5,0)</f>
        <v>R6</v>
      </c>
      <c r="J1397">
        <f>VLOOKUP(I1397,Автомобили!A:D,4,0)</f>
        <v>2</v>
      </c>
    </row>
    <row r="1398" spans="1:10" hidden="1" x14ac:dyDescent="0.25">
      <c r="A1398">
        <v>1397</v>
      </c>
      <c r="B1398" s="6">
        <v>45198</v>
      </c>
      <c r="C1398" s="1" t="s">
        <v>7</v>
      </c>
      <c r="D1398">
        <v>145</v>
      </c>
      <c r="E1398">
        <v>677</v>
      </c>
      <c r="F1398" t="s">
        <v>288</v>
      </c>
      <c r="G1398" t="str">
        <f>VLOOKUP(D1398,Запчасти!A:E,2,0)</f>
        <v>Двигатель</v>
      </c>
      <c r="H1398">
        <f>VLOOKUP(D1398,Запчасти!A:E,4,0)</f>
        <v>32608</v>
      </c>
      <c r="I1398" t="str">
        <f>VLOOKUP(D1398,Запчасти!A:E,5,0)</f>
        <v>R3</v>
      </c>
      <c r="J1398">
        <f>VLOOKUP(I1398,Автомобили!A:D,4,0)</f>
        <v>3.5</v>
      </c>
    </row>
    <row r="1399" spans="1:10" hidden="1" x14ac:dyDescent="0.25">
      <c r="A1399">
        <v>1398</v>
      </c>
      <c r="B1399" s="6">
        <v>45198</v>
      </c>
      <c r="C1399" s="1" t="s">
        <v>7</v>
      </c>
      <c r="D1399">
        <v>102</v>
      </c>
      <c r="E1399">
        <v>488</v>
      </c>
      <c r="F1399" t="s">
        <v>288</v>
      </c>
      <c r="G1399" t="str">
        <f>VLOOKUP(D1399,Запчасти!A:E,2,0)</f>
        <v>Тормозная система</v>
      </c>
      <c r="H1399">
        <f>VLOOKUP(D1399,Запчасти!A:E,4,0)</f>
        <v>31373</v>
      </c>
      <c r="I1399" t="str">
        <f>VLOOKUP(D1399,Запчасти!A:E,5,0)</f>
        <v>R5</v>
      </c>
      <c r="J1399">
        <f>VLOOKUP(I1399,Автомобили!A:D,4,0)</f>
        <v>1.4</v>
      </c>
    </row>
    <row r="1400" spans="1:10" hidden="1" x14ac:dyDescent="0.25">
      <c r="A1400">
        <v>1399</v>
      </c>
      <c r="B1400" s="6">
        <v>45198</v>
      </c>
      <c r="C1400" s="1" t="s">
        <v>18</v>
      </c>
      <c r="D1400">
        <v>46</v>
      </c>
      <c r="E1400">
        <v>652</v>
      </c>
      <c r="F1400" t="s">
        <v>288</v>
      </c>
      <c r="G1400" t="str">
        <f>VLOOKUP(D1400,Запчасти!A:E,2,0)</f>
        <v>Кузов</v>
      </c>
      <c r="H1400">
        <f>VLOOKUP(D1400,Запчасти!A:E,4,0)</f>
        <v>36515</v>
      </c>
      <c r="I1400" t="str">
        <f>VLOOKUP(D1400,Запчасти!A:E,5,0)</f>
        <v>R5</v>
      </c>
      <c r="J1400">
        <f>VLOOKUP(I1400,Автомобили!A:D,4,0)</f>
        <v>1.4</v>
      </c>
    </row>
    <row r="1401" spans="1:10" hidden="1" x14ac:dyDescent="0.25">
      <c r="A1401">
        <v>1400</v>
      </c>
      <c r="B1401" s="6">
        <v>45198</v>
      </c>
      <c r="C1401" s="1" t="s">
        <v>4</v>
      </c>
      <c r="D1401">
        <v>150</v>
      </c>
      <c r="E1401">
        <v>608</v>
      </c>
      <c r="F1401" t="s">
        <v>290</v>
      </c>
      <c r="G1401" t="str">
        <f>VLOOKUP(D1401,Запчасти!A:E,2,0)</f>
        <v>Двигатель</v>
      </c>
      <c r="H1401">
        <f>VLOOKUP(D1401,Запчасти!A:E,4,0)</f>
        <v>54018</v>
      </c>
      <c r="I1401" t="str">
        <f>VLOOKUP(D1401,Запчасти!A:E,5,0)</f>
        <v>R1</v>
      </c>
      <c r="J1401">
        <f>VLOOKUP(I1401,Автомобили!A:D,4,0)</f>
        <v>1.6</v>
      </c>
    </row>
    <row r="1402" spans="1:10" hidden="1" x14ac:dyDescent="0.25">
      <c r="A1402">
        <v>1401</v>
      </c>
      <c r="B1402" s="6">
        <v>45198</v>
      </c>
      <c r="C1402" s="1" t="s">
        <v>7</v>
      </c>
      <c r="D1402">
        <v>21</v>
      </c>
      <c r="E1402">
        <v>629</v>
      </c>
      <c r="F1402" t="s">
        <v>288</v>
      </c>
      <c r="G1402" t="str">
        <f>VLOOKUP(D1402,Запчасти!A:E,2,0)</f>
        <v>Привод колеса</v>
      </c>
      <c r="H1402">
        <f>VLOOKUP(D1402,Запчасти!A:E,4,0)</f>
        <v>3721</v>
      </c>
      <c r="I1402" t="str">
        <f>VLOOKUP(D1402,Запчасти!A:E,5,0)</f>
        <v>R3</v>
      </c>
      <c r="J1402">
        <f>VLOOKUP(I1402,Автомобили!A:D,4,0)</f>
        <v>3.5</v>
      </c>
    </row>
    <row r="1403" spans="1:10" hidden="1" x14ac:dyDescent="0.25">
      <c r="A1403">
        <v>1402</v>
      </c>
      <c r="B1403" s="6">
        <v>45198</v>
      </c>
      <c r="C1403" s="1" t="s">
        <v>10</v>
      </c>
      <c r="D1403">
        <v>153</v>
      </c>
      <c r="E1403">
        <v>582</v>
      </c>
      <c r="F1403" t="s">
        <v>288</v>
      </c>
      <c r="G1403" t="str">
        <f>VLOOKUP(D1403,Запчасти!A:E,2,0)</f>
        <v>Система подачи топлива</v>
      </c>
      <c r="H1403">
        <f>VLOOKUP(D1403,Запчасти!A:E,4,0)</f>
        <v>14736</v>
      </c>
      <c r="I1403" t="str">
        <f>VLOOKUP(D1403,Запчасти!A:E,5,0)</f>
        <v>R5</v>
      </c>
      <c r="J1403">
        <f>VLOOKUP(I1403,Автомобили!A:D,4,0)</f>
        <v>1.4</v>
      </c>
    </row>
    <row r="1404" spans="1:10" hidden="1" x14ac:dyDescent="0.25">
      <c r="A1404">
        <v>1403</v>
      </c>
      <c r="B1404" s="6">
        <v>45199</v>
      </c>
      <c r="C1404" s="1" t="s">
        <v>22</v>
      </c>
      <c r="D1404">
        <v>108</v>
      </c>
      <c r="E1404">
        <v>79</v>
      </c>
      <c r="F1404" t="s">
        <v>288</v>
      </c>
      <c r="G1404" t="str">
        <f>VLOOKUP(D1404,Запчасти!A:E,2,0)</f>
        <v>Двигатель</v>
      </c>
      <c r="H1404">
        <f>VLOOKUP(D1404,Запчасти!A:E,4,0)</f>
        <v>40632</v>
      </c>
      <c r="I1404" t="str">
        <f>VLOOKUP(D1404,Запчасти!A:E,5,0)</f>
        <v>R2</v>
      </c>
      <c r="J1404">
        <f>VLOOKUP(I1404,Автомобили!A:D,4,0)</f>
        <v>1.6</v>
      </c>
    </row>
    <row r="1405" spans="1:10" hidden="1" x14ac:dyDescent="0.25">
      <c r="A1405">
        <v>1404</v>
      </c>
      <c r="B1405" s="6">
        <v>45199</v>
      </c>
      <c r="C1405" s="1" t="s">
        <v>14</v>
      </c>
      <c r="D1405">
        <v>112</v>
      </c>
      <c r="E1405">
        <v>458</v>
      </c>
      <c r="F1405" t="s">
        <v>288</v>
      </c>
      <c r="G1405" t="str">
        <f>VLOOKUP(D1405,Запчасти!A:E,2,0)</f>
        <v>Тормозная система</v>
      </c>
      <c r="H1405">
        <f>VLOOKUP(D1405,Запчасти!A:E,4,0)</f>
        <v>17267</v>
      </c>
      <c r="I1405" t="str">
        <f>VLOOKUP(D1405,Запчасти!A:E,5,0)</f>
        <v>R2</v>
      </c>
      <c r="J1405">
        <f>VLOOKUP(I1405,Автомобили!A:D,4,0)</f>
        <v>1.6</v>
      </c>
    </row>
    <row r="1406" spans="1:10" hidden="1" x14ac:dyDescent="0.25">
      <c r="A1406">
        <v>1405</v>
      </c>
      <c r="B1406" s="6">
        <v>45199</v>
      </c>
      <c r="C1406" s="1" t="s">
        <v>22</v>
      </c>
      <c r="D1406">
        <v>92</v>
      </c>
      <c r="E1406">
        <v>144</v>
      </c>
      <c r="F1406" t="s">
        <v>290</v>
      </c>
      <c r="G1406" t="str">
        <f>VLOOKUP(D1406,Запчасти!A:E,2,0)</f>
        <v>Привод колеса</v>
      </c>
      <c r="H1406">
        <f>VLOOKUP(D1406,Запчасти!A:E,4,0)</f>
        <v>34815</v>
      </c>
      <c r="I1406" t="str">
        <f>VLOOKUP(D1406,Запчасти!A:E,5,0)</f>
        <v>R4</v>
      </c>
      <c r="J1406">
        <f>VLOOKUP(I1406,Автомобили!A:D,4,0)</f>
        <v>1.6</v>
      </c>
    </row>
    <row r="1407" spans="1:10" hidden="1" x14ac:dyDescent="0.25">
      <c r="A1407">
        <v>1406</v>
      </c>
      <c r="B1407" s="6">
        <v>45199</v>
      </c>
      <c r="C1407" s="1" t="s">
        <v>11</v>
      </c>
      <c r="D1407">
        <v>63</v>
      </c>
      <c r="E1407">
        <v>194</v>
      </c>
      <c r="F1407" t="s">
        <v>290</v>
      </c>
      <c r="G1407" t="str">
        <f>VLOOKUP(D1407,Запчасти!A:E,2,0)</f>
        <v>Подвеска и амортизация</v>
      </c>
      <c r="H1407">
        <f>VLOOKUP(D1407,Запчасти!A:E,4,0)</f>
        <v>5112</v>
      </c>
      <c r="I1407" t="str">
        <f>VLOOKUP(D1407,Запчасти!A:E,5,0)</f>
        <v>R2</v>
      </c>
      <c r="J1407">
        <f>VLOOKUP(I1407,Автомобили!A:D,4,0)</f>
        <v>1.6</v>
      </c>
    </row>
    <row r="1408" spans="1:10" hidden="1" x14ac:dyDescent="0.25">
      <c r="A1408">
        <v>1407</v>
      </c>
      <c r="B1408" s="6">
        <v>45199</v>
      </c>
      <c r="C1408" s="1" t="s">
        <v>6</v>
      </c>
      <c r="D1408">
        <v>94</v>
      </c>
      <c r="E1408">
        <v>600</v>
      </c>
      <c r="F1408" t="s">
        <v>290</v>
      </c>
      <c r="G1408" t="str">
        <f>VLOOKUP(D1408,Запчасти!A:E,2,0)</f>
        <v>Электрика</v>
      </c>
      <c r="H1408">
        <f>VLOOKUP(D1408,Запчасти!A:E,4,0)</f>
        <v>70601</v>
      </c>
      <c r="I1408" t="str">
        <f>VLOOKUP(D1408,Запчасти!A:E,5,0)</f>
        <v>R4</v>
      </c>
      <c r="J1408">
        <f>VLOOKUP(I1408,Автомобили!A:D,4,0)</f>
        <v>1.6</v>
      </c>
    </row>
    <row r="1409" spans="1:11" hidden="1" x14ac:dyDescent="0.25">
      <c r="A1409">
        <v>1408</v>
      </c>
      <c r="B1409" s="6">
        <v>45199</v>
      </c>
      <c r="C1409" s="1" t="s">
        <v>4</v>
      </c>
      <c r="D1409">
        <v>73</v>
      </c>
      <c r="E1409">
        <v>712</v>
      </c>
      <c r="F1409" t="s">
        <v>290</v>
      </c>
      <c r="G1409" t="str">
        <f>VLOOKUP(D1409,Запчасти!A:E,2,0)</f>
        <v>Двигатель</v>
      </c>
      <c r="H1409">
        <f>VLOOKUP(D1409,Запчасти!A:E,4,0)</f>
        <v>98664</v>
      </c>
      <c r="I1409" t="str">
        <f>VLOOKUP(D1409,Запчасти!A:E,5,0)</f>
        <v>R5</v>
      </c>
      <c r="J1409">
        <f>VLOOKUP(I1409,Автомобили!A:D,4,0)</f>
        <v>1.4</v>
      </c>
    </row>
    <row r="1410" spans="1:11" hidden="1" x14ac:dyDescent="0.25">
      <c r="A1410">
        <v>1409</v>
      </c>
      <c r="B1410" s="6">
        <v>45199</v>
      </c>
      <c r="C1410" s="1" t="s">
        <v>21</v>
      </c>
      <c r="D1410">
        <v>141</v>
      </c>
      <c r="E1410">
        <v>771</v>
      </c>
      <c r="F1410" t="s">
        <v>290</v>
      </c>
      <c r="G1410" t="str">
        <f>VLOOKUP(D1410,Запчасти!A:E,2,0)</f>
        <v>Кпп</v>
      </c>
      <c r="H1410">
        <f>VLOOKUP(D1410,Запчасти!A:E,4,0)</f>
        <v>34611</v>
      </c>
      <c r="I1410" t="str">
        <f>VLOOKUP(D1410,Запчасти!A:E,5,0)</f>
        <v>R3</v>
      </c>
      <c r="J1410">
        <f>VLOOKUP(I1410,Автомобили!A:D,4,0)</f>
        <v>3.5</v>
      </c>
    </row>
    <row r="1411" spans="1:11" hidden="1" x14ac:dyDescent="0.25">
      <c r="A1411">
        <v>1410</v>
      </c>
      <c r="B1411" s="6">
        <v>45199</v>
      </c>
      <c r="C1411" s="1" t="s">
        <v>9</v>
      </c>
      <c r="D1411">
        <v>26</v>
      </c>
      <c r="E1411">
        <v>689</v>
      </c>
      <c r="F1411" t="s">
        <v>290</v>
      </c>
      <c r="G1411" t="str">
        <f>VLOOKUP(D1411,Запчасти!A:E,2,0)</f>
        <v>Подвеска и амортизация</v>
      </c>
      <c r="H1411">
        <f>VLOOKUP(D1411,Запчасти!A:E,4,0)</f>
        <v>7757</v>
      </c>
      <c r="I1411" t="str">
        <f>VLOOKUP(D1411,Запчасти!A:E,5,0)</f>
        <v>R6</v>
      </c>
      <c r="J1411">
        <f>VLOOKUP(I1411,Автомобили!A:D,4,0)</f>
        <v>2</v>
      </c>
    </row>
    <row r="1412" spans="1:11" hidden="1" x14ac:dyDescent="0.25">
      <c r="A1412">
        <v>1411</v>
      </c>
      <c r="B1412" s="6">
        <v>45199</v>
      </c>
      <c r="C1412" s="1" t="s">
        <v>4</v>
      </c>
      <c r="D1412">
        <v>192</v>
      </c>
      <c r="E1412">
        <v>58</v>
      </c>
      <c r="F1412" t="s">
        <v>290</v>
      </c>
      <c r="G1412" t="str">
        <f>VLOOKUP(D1412,Запчасти!A:E,2,0)</f>
        <v>Двигатель</v>
      </c>
      <c r="H1412">
        <f>VLOOKUP(D1412,Запчасти!A:E,4,0)</f>
        <v>92855</v>
      </c>
      <c r="I1412" t="str">
        <f>VLOOKUP(D1412,Запчасти!A:E,5,0)</f>
        <v>R6</v>
      </c>
      <c r="J1412">
        <f>VLOOKUP(I1412,Автомобили!A:D,4,0)</f>
        <v>2</v>
      </c>
    </row>
    <row r="1413" spans="1:11" hidden="1" x14ac:dyDescent="0.25">
      <c r="A1413">
        <v>1412</v>
      </c>
      <c r="B1413" s="6">
        <v>45199</v>
      </c>
      <c r="C1413" s="1" t="s">
        <v>11</v>
      </c>
      <c r="D1413">
        <v>168</v>
      </c>
      <c r="E1413">
        <v>478</v>
      </c>
      <c r="F1413" t="s">
        <v>290</v>
      </c>
      <c r="G1413" t="str">
        <f>VLOOKUP(D1413,Запчасти!A:E,2,0)</f>
        <v>Двигатель</v>
      </c>
      <c r="H1413">
        <f>VLOOKUP(D1413,Запчасти!A:E,4,0)</f>
        <v>18893</v>
      </c>
      <c r="I1413" t="str">
        <f>VLOOKUP(D1413,Запчасти!A:E,5,0)</f>
        <v>R4</v>
      </c>
      <c r="J1413">
        <f>VLOOKUP(I1413,Автомобили!A:D,4,0)</f>
        <v>1.6</v>
      </c>
    </row>
    <row r="1414" spans="1:11" hidden="1" x14ac:dyDescent="0.25">
      <c r="A1414">
        <v>1413</v>
      </c>
      <c r="B1414" s="6">
        <v>45199</v>
      </c>
      <c r="C1414" s="1" t="s">
        <v>9</v>
      </c>
      <c r="D1414">
        <v>198</v>
      </c>
      <c r="E1414">
        <v>379</v>
      </c>
      <c r="F1414" t="s">
        <v>290</v>
      </c>
      <c r="G1414" t="str">
        <f>VLOOKUP(D1414,Запчасти!A:E,2,0)</f>
        <v>Подвеска и амортизация</v>
      </c>
      <c r="H1414">
        <f>VLOOKUP(D1414,Запчасти!A:E,4,0)</f>
        <v>21203</v>
      </c>
      <c r="I1414" t="str">
        <f>VLOOKUP(D1414,Запчасти!A:E,5,0)</f>
        <v>R3</v>
      </c>
      <c r="J1414">
        <f>VLOOKUP(I1414,Автомобили!A:D,4,0)</f>
        <v>3.5</v>
      </c>
    </row>
    <row r="1415" spans="1:11" hidden="1" x14ac:dyDescent="0.25">
      <c r="A1415">
        <v>1414</v>
      </c>
      <c r="B1415" s="6">
        <v>45199</v>
      </c>
      <c r="C1415" s="1" t="s">
        <v>21</v>
      </c>
      <c r="D1415">
        <v>98</v>
      </c>
      <c r="E1415">
        <v>673</v>
      </c>
      <c r="F1415" t="s">
        <v>288</v>
      </c>
      <c r="G1415" t="str">
        <f>VLOOKUP(D1415,Запчасти!A:E,2,0)</f>
        <v>Кондиционер</v>
      </c>
      <c r="H1415">
        <f>VLOOKUP(D1415,Запчасти!A:E,4,0)</f>
        <v>88480</v>
      </c>
      <c r="I1415" t="str">
        <f>VLOOKUP(D1415,Запчасти!A:E,5,0)</f>
        <v>R6</v>
      </c>
      <c r="J1415">
        <f>VLOOKUP(I1415,Автомобили!A:D,4,0)</f>
        <v>2</v>
      </c>
    </row>
    <row r="1416" spans="1:11" hidden="1" x14ac:dyDescent="0.25">
      <c r="A1416">
        <v>1415</v>
      </c>
      <c r="B1416" s="6">
        <v>45199</v>
      </c>
      <c r="C1416" s="1" t="s">
        <v>6</v>
      </c>
      <c r="D1416">
        <v>166</v>
      </c>
      <c r="E1416">
        <v>479</v>
      </c>
      <c r="F1416" t="s">
        <v>290</v>
      </c>
      <c r="G1416" t="str">
        <f>VLOOKUP(D1416,Запчасти!A:E,2,0)</f>
        <v>Система очистки окон</v>
      </c>
      <c r="H1416">
        <f>VLOOKUP(D1416,Запчасти!A:E,4,0)</f>
        <v>1187</v>
      </c>
      <c r="I1416" t="str">
        <f>VLOOKUP(D1416,Запчасти!A:E,5,0)</f>
        <v>R5</v>
      </c>
      <c r="J1416">
        <f>VLOOKUP(I1416,Автомобили!A:D,4,0)</f>
        <v>1.4</v>
      </c>
    </row>
    <row r="1417" spans="1:11" hidden="1" x14ac:dyDescent="0.25">
      <c r="A1417">
        <v>1416</v>
      </c>
      <c r="B1417" s="6">
        <v>45199</v>
      </c>
      <c r="C1417" s="1" t="s">
        <v>10</v>
      </c>
      <c r="D1417">
        <v>26</v>
      </c>
      <c r="E1417">
        <v>911</v>
      </c>
      <c r="F1417" t="s">
        <v>288</v>
      </c>
      <c r="G1417" t="str">
        <f>VLOOKUP(D1417,Запчасти!A:E,2,0)</f>
        <v>Подвеска и амортизация</v>
      </c>
      <c r="H1417">
        <f>VLOOKUP(D1417,Запчасти!A:E,4,0)</f>
        <v>7757</v>
      </c>
      <c r="I1417" t="str">
        <f>VLOOKUP(D1417,Запчасти!A:E,5,0)</f>
        <v>R6</v>
      </c>
      <c r="J1417">
        <f>VLOOKUP(I1417,Автомобили!A:D,4,0)</f>
        <v>2</v>
      </c>
    </row>
    <row r="1418" spans="1:11" hidden="1" x14ac:dyDescent="0.25">
      <c r="A1418">
        <v>1417</v>
      </c>
      <c r="B1418" s="6">
        <v>45199</v>
      </c>
      <c r="C1418" s="1" t="s">
        <v>7</v>
      </c>
      <c r="D1418">
        <v>170</v>
      </c>
      <c r="E1418">
        <v>133</v>
      </c>
      <c r="F1418" t="s">
        <v>290</v>
      </c>
      <c r="G1418" t="str">
        <f>VLOOKUP(D1418,Запчасти!A:E,2,0)</f>
        <v>Система подачи топлива</v>
      </c>
      <c r="H1418">
        <f>VLOOKUP(D1418,Запчасти!A:E,4,0)</f>
        <v>17250</v>
      </c>
      <c r="I1418" t="str">
        <f>VLOOKUP(D1418,Запчасти!A:E,5,0)</f>
        <v>R5</v>
      </c>
      <c r="J1418">
        <f>VLOOKUP(I1418,Автомобили!A:D,4,0)</f>
        <v>1.4</v>
      </c>
    </row>
    <row r="1419" spans="1:11" hidden="1" x14ac:dyDescent="0.25">
      <c r="A1419">
        <v>1418</v>
      </c>
      <c r="B1419" s="6">
        <v>45199</v>
      </c>
      <c r="C1419" s="1" t="s">
        <v>19</v>
      </c>
      <c r="D1419">
        <v>43</v>
      </c>
      <c r="E1419">
        <v>318</v>
      </c>
      <c r="F1419" t="s">
        <v>288</v>
      </c>
      <c r="G1419" t="str">
        <f>VLOOKUP(D1419,Запчасти!A:E,2,0)</f>
        <v>Кондиционер</v>
      </c>
      <c r="H1419">
        <f>VLOOKUP(D1419,Запчасти!A:E,4,0)</f>
        <v>56228</v>
      </c>
      <c r="I1419" t="str">
        <f>VLOOKUP(D1419,Запчасти!A:E,5,0)</f>
        <v>R4</v>
      </c>
      <c r="J1419">
        <f>VLOOKUP(I1419,Автомобили!A:D,4,0)</f>
        <v>1.6</v>
      </c>
      <c r="K1419">
        <f>H1419*E1419</f>
        <v>17880504</v>
      </c>
    </row>
    <row r="1420" spans="1:11" hidden="1" x14ac:dyDescent="0.25">
      <c r="A1420">
        <v>1419</v>
      </c>
      <c r="B1420" s="6">
        <v>45199</v>
      </c>
      <c r="C1420" s="1" t="s">
        <v>7</v>
      </c>
      <c r="D1420">
        <v>68</v>
      </c>
      <c r="E1420">
        <v>426</v>
      </c>
      <c r="F1420" t="s">
        <v>288</v>
      </c>
      <c r="G1420" t="str">
        <f>VLOOKUP(D1420,Запчасти!A:E,2,0)</f>
        <v>Двигатель</v>
      </c>
      <c r="H1420">
        <f>VLOOKUP(D1420,Запчасти!A:E,4,0)</f>
        <v>10281</v>
      </c>
      <c r="I1420" t="str">
        <f>VLOOKUP(D1420,Запчасти!A:E,5,0)</f>
        <v>R4</v>
      </c>
      <c r="J1420">
        <f>VLOOKUP(I1420,Автомобили!A:D,4,0)</f>
        <v>1.6</v>
      </c>
    </row>
    <row r="1421" spans="1:11" hidden="1" x14ac:dyDescent="0.25">
      <c r="A1421">
        <v>1420</v>
      </c>
      <c r="B1421" s="6">
        <v>45199</v>
      </c>
      <c r="C1421" s="1" t="s">
        <v>17</v>
      </c>
      <c r="D1421">
        <v>75</v>
      </c>
      <c r="E1421">
        <v>714</v>
      </c>
      <c r="F1421" t="s">
        <v>288</v>
      </c>
      <c r="G1421" t="str">
        <f>VLOOKUP(D1421,Запчасти!A:E,2,0)</f>
        <v>Электрика</v>
      </c>
      <c r="H1421">
        <f>VLOOKUP(D1421,Запчасти!A:E,4,0)</f>
        <v>72128</v>
      </c>
      <c r="I1421" t="str">
        <f>VLOOKUP(D1421,Запчасти!A:E,5,0)</f>
        <v>R5</v>
      </c>
      <c r="J1421">
        <f>VLOOKUP(I1421,Автомобили!A:D,4,0)</f>
        <v>1.4</v>
      </c>
    </row>
    <row r="1422" spans="1:11" hidden="1" x14ac:dyDescent="0.25">
      <c r="A1422">
        <v>1421</v>
      </c>
      <c r="B1422" s="6">
        <v>45199</v>
      </c>
      <c r="C1422" s="1" t="s">
        <v>17</v>
      </c>
      <c r="D1422">
        <v>103</v>
      </c>
      <c r="E1422">
        <v>184</v>
      </c>
      <c r="F1422" t="s">
        <v>288</v>
      </c>
      <c r="G1422" t="str">
        <f>VLOOKUP(D1422,Запчасти!A:E,2,0)</f>
        <v>Система сцепления</v>
      </c>
      <c r="H1422">
        <f>VLOOKUP(D1422,Запчасти!A:E,4,0)</f>
        <v>15251</v>
      </c>
      <c r="I1422" t="str">
        <f>VLOOKUP(D1422,Запчасти!A:E,5,0)</f>
        <v>R5</v>
      </c>
      <c r="J1422">
        <f>VLOOKUP(I1422,Автомобили!A:D,4,0)</f>
        <v>1.4</v>
      </c>
    </row>
    <row r="1423" spans="1:11" hidden="1" x14ac:dyDescent="0.25">
      <c r="A1423">
        <v>1422</v>
      </c>
      <c r="B1423" s="6">
        <v>45199</v>
      </c>
      <c r="C1423" s="1" t="s">
        <v>18</v>
      </c>
      <c r="D1423">
        <v>144</v>
      </c>
      <c r="E1423">
        <v>60</v>
      </c>
      <c r="F1423" t="s">
        <v>288</v>
      </c>
      <c r="G1423" t="str">
        <f>VLOOKUP(D1423,Запчасти!A:E,2,0)</f>
        <v>Тормозная система</v>
      </c>
      <c r="H1423">
        <f>VLOOKUP(D1423,Запчасти!A:E,4,0)</f>
        <v>27773</v>
      </c>
      <c r="I1423" t="str">
        <f>VLOOKUP(D1423,Запчасти!A:E,5,0)</f>
        <v>R1</v>
      </c>
      <c r="J1423">
        <f>VLOOKUP(I1423,Автомобили!A:D,4,0)</f>
        <v>1.6</v>
      </c>
    </row>
    <row r="1424" spans="1:11" hidden="1" x14ac:dyDescent="0.25">
      <c r="A1424">
        <v>1423</v>
      </c>
      <c r="B1424" s="6">
        <v>45199</v>
      </c>
      <c r="C1424" s="1" t="s">
        <v>19</v>
      </c>
      <c r="D1424">
        <v>185</v>
      </c>
      <c r="E1424">
        <v>900</v>
      </c>
      <c r="F1424" t="s">
        <v>288</v>
      </c>
      <c r="G1424" t="str">
        <f>VLOOKUP(D1424,Запчасти!A:E,2,0)</f>
        <v>Подвеска и амортизация</v>
      </c>
      <c r="H1424">
        <f>VLOOKUP(D1424,Запчасти!A:E,4,0)</f>
        <v>38571</v>
      </c>
      <c r="I1424" t="str">
        <f>VLOOKUP(D1424,Запчасти!A:E,5,0)</f>
        <v>R3</v>
      </c>
      <c r="J1424">
        <f>VLOOKUP(I1424,Автомобили!A:D,4,0)</f>
        <v>3.5</v>
      </c>
    </row>
    <row r="1425" spans="1:10" hidden="1" x14ac:dyDescent="0.25">
      <c r="A1425">
        <v>1424</v>
      </c>
      <c r="B1425" s="6">
        <v>45199</v>
      </c>
      <c r="C1425" s="1" t="s">
        <v>8</v>
      </c>
      <c r="D1425">
        <v>181</v>
      </c>
      <c r="E1425">
        <v>25</v>
      </c>
      <c r="F1425" t="s">
        <v>290</v>
      </c>
      <c r="G1425" t="str">
        <f>VLOOKUP(D1425,Запчасти!A:E,2,0)</f>
        <v>Кпп</v>
      </c>
      <c r="H1425">
        <f>VLOOKUP(D1425,Запчасти!A:E,4,0)</f>
        <v>93962</v>
      </c>
      <c r="I1425" t="str">
        <f>VLOOKUP(D1425,Запчасти!A:E,5,0)</f>
        <v>R3</v>
      </c>
      <c r="J1425">
        <f>VLOOKUP(I1425,Автомобили!A:D,4,0)</f>
        <v>3.5</v>
      </c>
    </row>
    <row r="1426" spans="1:10" hidden="1" x14ac:dyDescent="0.25">
      <c r="A1426">
        <v>1425</v>
      </c>
      <c r="B1426" s="6">
        <v>45199</v>
      </c>
      <c r="C1426" s="1" t="s">
        <v>21</v>
      </c>
      <c r="D1426">
        <v>58</v>
      </c>
      <c r="E1426">
        <v>138</v>
      </c>
      <c r="F1426" t="s">
        <v>290</v>
      </c>
      <c r="G1426" t="str">
        <f>VLOOKUP(D1426,Запчасти!A:E,2,0)</f>
        <v>Кпп</v>
      </c>
      <c r="H1426">
        <f>VLOOKUP(D1426,Запчасти!A:E,4,0)</f>
        <v>38336</v>
      </c>
      <c r="I1426" t="str">
        <f>VLOOKUP(D1426,Запчасти!A:E,5,0)</f>
        <v>R2</v>
      </c>
      <c r="J1426">
        <f>VLOOKUP(I1426,Автомобили!A:D,4,0)</f>
        <v>1.6</v>
      </c>
    </row>
    <row r="1427" spans="1:10" hidden="1" x14ac:dyDescent="0.25">
      <c r="A1427">
        <v>1426</v>
      </c>
      <c r="B1427" s="6">
        <v>45199</v>
      </c>
      <c r="C1427" s="1" t="s">
        <v>19</v>
      </c>
      <c r="D1427">
        <v>120</v>
      </c>
      <c r="E1427">
        <v>359</v>
      </c>
      <c r="F1427" t="s">
        <v>288</v>
      </c>
      <c r="G1427" t="str">
        <f>VLOOKUP(D1427,Запчасти!A:E,2,0)</f>
        <v>Кпп</v>
      </c>
      <c r="H1427">
        <f>VLOOKUP(D1427,Запчасти!A:E,4,0)</f>
        <v>5536</v>
      </c>
      <c r="I1427" t="str">
        <f>VLOOKUP(D1427,Запчасти!A:E,5,0)</f>
        <v>R6</v>
      </c>
      <c r="J1427">
        <f>VLOOKUP(I1427,Автомобили!A:D,4,0)</f>
        <v>2</v>
      </c>
    </row>
    <row r="1428" spans="1:10" hidden="1" x14ac:dyDescent="0.25">
      <c r="A1428">
        <v>1427</v>
      </c>
      <c r="B1428" s="6">
        <v>45199</v>
      </c>
      <c r="C1428" s="1" t="s">
        <v>14</v>
      </c>
      <c r="D1428">
        <v>92</v>
      </c>
      <c r="E1428">
        <v>945</v>
      </c>
      <c r="F1428" t="s">
        <v>288</v>
      </c>
      <c r="G1428" t="str">
        <f>VLOOKUP(D1428,Запчасти!A:E,2,0)</f>
        <v>Привод колеса</v>
      </c>
      <c r="H1428">
        <f>VLOOKUP(D1428,Запчасти!A:E,4,0)</f>
        <v>34815</v>
      </c>
      <c r="I1428" t="str">
        <f>VLOOKUP(D1428,Запчасти!A:E,5,0)</f>
        <v>R4</v>
      </c>
      <c r="J1428">
        <f>VLOOKUP(I1428,Автомобили!A:D,4,0)</f>
        <v>1.6</v>
      </c>
    </row>
    <row r="1429" spans="1:10" hidden="1" x14ac:dyDescent="0.25">
      <c r="A1429">
        <v>1428</v>
      </c>
      <c r="B1429" s="6">
        <v>45199</v>
      </c>
      <c r="C1429" s="1" t="s">
        <v>18</v>
      </c>
      <c r="D1429">
        <v>174</v>
      </c>
      <c r="E1429">
        <v>921</v>
      </c>
      <c r="F1429" t="s">
        <v>290</v>
      </c>
      <c r="G1429" t="str">
        <f>VLOOKUP(D1429,Запчасти!A:E,2,0)</f>
        <v>Привод колеса</v>
      </c>
      <c r="H1429">
        <f>VLOOKUP(D1429,Запчасти!A:E,4,0)</f>
        <v>9021</v>
      </c>
      <c r="I1429" t="str">
        <f>VLOOKUP(D1429,Запчасти!A:E,5,0)</f>
        <v>R6</v>
      </c>
      <c r="J1429">
        <f>VLOOKUP(I1429,Автомобили!A:D,4,0)</f>
        <v>2</v>
      </c>
    </row>
    <row r="1430" spans="1:10" hidden="1" x14ac:dyDescent="0.25">
      <c r="A1430">
        <v>1429</v>
      </c>
      <c r="B1430" s="6">
        <v>45199</v>
      </c>
      <c r="C1430" s="1" t="s">
        <v>17</v>
      </c>
      <c r="D1430">
        <v>71</v>
      </c>
      <c r="E1430">
        <v>283</v>
      </c>
      <c r="F1430" t="s">
        <v>288</v>
      </c>
      <c r="G1430" t="str">
        <f>VLOOKUP(D1430,Запчасти!A:E,2,0)</f>
        <v>Электрика</v>
      </c>
      <c r="H1430">
        <f>VLOOKUP(D1430,Запчасти!A:E,4,0)</f>
        <v>4745</v>
      </c>
      <c r="I1430" t="str">
        <f>VLOOKUP(D1430,Запчасти!A:E,5,0)</f>
        <v>R2</v>
      </c>
      <c r="J1430">
        <f>VLOOKUP(I1430,Автомобили!A:D,4,0)</f>
        <v>1.6</v>
      </c>
    </row>
    <row r="1431" spans="1:10" hidden="1" x14ac:dyDescent="0.25">
      <c r="A1431">
        <v>1430</v>
      </c>
      <c r="B1431" s="6">
        <v>45199</v>
      </c>
      <c r="C1431" s="1" t="s">
        <v>15</v>
      </c>
      <c r="D1431">
        <v>70</v>
      </c>
      <c r="E1431">
        <v>26</v>
      </c>
      <c r="F1431" t="s">
        <v>288</v>
      </c>
      <c r="G1431" t="str">
        <f>VLOOKUP(D1431,Запчасти!A:E,2,0)</f>
        <v>Система подачи топлива</v>
      </c>
      <c r="H1431">
        <f>VLOOKUP(D1431,Запчасти!A:E,4,0)</f>
        <v>38811</v>
      </c>
      <c r="I1431" t="str">
        <f>VLOOKUP(D1431,Запчасти!A:E,5,0)</f>
        <v>R6</v>
      </c>
      <c r="J1431">
        <f>VLOOKUP(I1431,Автомобили!A:D,4,0)</f>
        <v>2</v>
      </c>
    </row>
    <row r="1432" spans="1:10" hidden="1" x14ac:dyDescent="0.25">
      <c r="A1432">
        <v>1431</v>
      </c>
      <c r="B1432" s="6">
        <v>45199</v>
      </c>
      <c r="C1432" s="1" t="s">
        <v>16</v>
      </c>
      <c r="D1432">
        <v>124</v>
      </c>
      <c r="E1432">
        <v>892</v>
      </c>
      <c r="F1432" t="s">
        <v>290</v>
      </c>
      <c r="G1432" t="str">
        <f>VLOOKUP(D1432,Запчасти!A:E,2,0)</f>
        <v>Двигатель</v>
      </c>
      <c r="H1432">
        <f>VLOOKUP(D1432,Запчасти!A:E,4,0)</f>
        <v>97667</v>
      </c>
      <c r="I1432" t="str">
        <f>VLOOKUP(D1432,Запчасти!A:E,5,0)</f>
        <v>R4</v>
      </c>
      <c r="J1432">
        <f>VLOOKUP(I1432,Автомобили!A:D,4,0)</f>
        <v>1.6</v>
      </c>
    </row>
    <row r="1433" spans="1:10" hidden="1" x14ac:dyDescent="0.25">
      <c r="A1433">
        <v>1432</v>
      </c>
      <c r="B1433" s="6">
        <v>45199</v>
      </c>
      <c r="C1433" s="1" t="s">
        <v>16</v>
      </c>
      <c r="D1433">
        <v>42</v>
      </c>
      <c r="E1433">
        <v>857</v>
      </c>
      <c r="F1433" t="s">
        <v>288</v>
      </c>
      <c r="G1433" t="str">
        <f>VLOOKUP(D1433,Запчасти!A:E,2,0)</f>
        <v>Подготовка топливной смеси</v>
      </c>
      <c r="H1433">
        <f>VLOOKUP(D1433,Запчасти!A:E,4,0)</f>
        <v>66148</v>
      </c>
      <c r="I1433" t="str">
        <f>VLOOKUP(D1433,Запчасти!A:E,5,0)</f>
        <v>R6</v>
      </c>
      <c r="J1433">
        <f>VLOOKUP(I1433,Автомобили!A:D,4,0)</f>
        <v>2</v>
      </c>
    </row>
    <row r="1434" spans="1:10" hidden="1" x14ac:dyDescent="0.25">
      <c r="A1434">
        <v>1433</v>
      </c>
      <c r="B1434" s="6">
        <v>45199</v>
      </c>
      <c r="C1434" s="1" t="s">
        <v>9</v>
      </c>
      <c r="D1434">
        <v>112</v>
      </c>
      <c r="E1434">
        <v>77</v>
      </c>
      <c r="F1434" t="s">
        <v>290</v>
      </c>
      <c r="G1434" t="str">
        <f>VLOOKUP(D1434,Запчасти!A:E,2,0)</f>
        <v>Тормозная система</v>
      </c>
      <c r="H1434">
        <f>VLOOKUP(D1434,Запчасти!A:E,4,0)</f>
        <v>17267</v>
      </c>
      <c r="I1434" t="str">
        <f>VLOOKUP(D1434,Запчасти!A:E,5,0)</f>
        <v>R2</v>
      </c>
      <c r="J1434">
        <f>VLOOKUP(I1434,Автомобили!A:D,4,0)</f>
        <v>1.6</v>
      </c>
    </row>
    <row r="1435" spans="1:10" hidden="1" x14ac:dyDescent="0.25">
      <c r="A1435">
        <v>1434</v>
      </c>
      <c r="B1435" s="6">
        <v>45199</v>
      </c>
      <c r="C1435" s="1" t="s">
        <v>20</v>
      </c>
      <c r="D1435">
        <v>128</v>
      </c>
      <c r="E1435">
        <v>847</v>
      </c>
      <c r="F1435" t="s">
        <v>288</v>
      </c>
      <c r="G1435" t="str">
        <f>VLOOKUP(D1435,Запчасти!A:E,2,0)</f>
        <v>Кпп</v>
      </c>
      <c r="H1435">
        <f>VLOOKUP(D1435,Запчасти!A:E,4,0)</f>
        <v>13030</v>
      </c>
      <c r="I1435" t="str">
        <f>VLOOKUP(D1435,Запчасти!A:E,5,0)</f>
        <v>R3</v>
      </c>
      <c r="J1435">
        <f>VLOOKUP(I1435,Автомобили!A:D,4,0)</f>
        <v>3.5</v>
      </c>
    </row>
    <row r="1436" spans="1:10" hidden="1" x14ac:dyDescent="0.25">
      <c r="A1436">
        <v>1435</v>
      </c>
      <c r="B1436" s="6">
        <v>45199</v>
      </c>
      <c r="C1436" s="1" t="s">
        <v>5</v>
      </c>
      <c r="D1436">
        <v>83</v>
      </c>
      <c r="E1436">
        <v>607</v>
      </c>
      <c r="F1436" t="s">
        <v>290</v>
      </c>
      <c r="G1436" t="str">
        <f>VLOOKUP(D1436,Запчасти!A:E,2,0)</f>
        <v>Двигатель</v>
      </c>
      <c r="H1436">
        <f>VLOOKUP(D1436,Запчасти!A:E,4,0)</f>
        <v>14740</v>
      </c>
      <c r="I1436" t="str">
        <f>VLOOKUP(D1436,Запчасти!A:E,5,0)</f>
        <v>R4</v>
      </c>
      <c r="J1436">
        <f>VLOOKUP(I1436,Автомобили!A:D,4,0)</f>
        <v>1.6</v>
      </c>
    </row>
    <row r="1437" spans="1:10" hidden="1" x14ac:dyDescent="0.25">
      <c r="A1437">
        <v>1436</v>
      </c>
      <c r="B1437" s="6">
        <v>45199</v>
      </c>
      <c r="C1437" s="1" t="s">
        <v>15</v>
      </c>
      <c r="D1437">
        <v>28</v>
      </c>
      <c r="E1437">
        <v>451</v>
      </c>
      <c r="F1437" t="s">
        <v>288</v>
      </c>
      <c r="G1437" t="str">
        <f>VLOOKUP(D1437,Запчасти!A:E,2,0)</f>
        <v>Двигатель</v>
      </c>
      <c r="H1437">
        <f>VLOOKUP(D1437,Запчасти!A:E,4,0)</f>
        <v>17601</v>
      </c>
      <c r="I1437" t="str">
        <f>VLOOKUP(D1437,Запчасти!A:E,5,0)</f>
        <v>R1</v>
      </c>
      <c r="J1437">
        <f>VLOOKUP(I1437,Автомобили!A:D,4,0)</f>
        <v>1.6</v>
      </c>
    </row>
    <row r="1438" spans="1:10" hidden="1" x14ac:dyDescent="0.25">
      <c r="A1438">
        <v>1437</v>
      </c>
      <c r="B1438" s="6">
        <v>45199</v>
      </c>
      <c r="C1438" s="1" t="s">
        <v>17</v>
      </c>
      <c r="D1438">
        <v>124</v>
      </c>
      <c r="E1438">
        <v>101</v>
      </c>
      <c r="F1438" t="s">
        <v>288</v>
      </c>
      <c r="G1438" t="str">
        <f>VLOOKUP(D1438,Запчасти!A:E,2,0)</f>
        <v>Двигатель</v>
      </c>
      <c r="H1438">
        <f>VLOOKUP(D1438,Запчасти!A:E,4,0)</f>
        <v>97667</v>
      </c>
      <c r="I1438" t="str">
        <f>VLOOKUP(D1438,Запчасти!A:E,5,0)</f>
        <v>R4</v>
      </c>
      <c r="J1438">
        <f>VLOOKUP(I1438,Автомобили!A:D,4,0)</f>
        <v>1.6</v>
      </c>
    </row>
    <row r="1439" spans="1:10" hidden="1" x14ac:dyDescent="0.25">
      <c r="A1439">
        <v>1438</v>
      </c>
      <c r="B1439" s="6">
        <v>45199</v>
      </c>
      <c r="C1439" s="1" t="s">
        <v>15</v>
      </c>
      <c r="D1439">
        <v>60</v>
      </c>
      <c r="E1439">
        <v>46</v>
      </c>
      <c r="F1439" t="s">
        <v>288</v>
      </c>
      <c r="G1439" t="str">
        <f>VLOOKUP(D1439,Запчасти!A:E,2,0)</f>
        <v>Электрика</v>
      </c>
      <c r="H1439">
        <f>VLOOKUP(D1439,Запчасти!A:E,4,0)</f>
        <v>85862</v>
      </c>
      <c r="I1439" t="str">
        <f>VLOOKUP(D1439,Запчасти!A:E,5,0)</f>
        <v>R6</v>
      </c>
      <c r="J1439">
        <f>VLOOKUP(I1439,Автомобили!A:D,4,0)</f>
        <v>2</v>
      </c>
    </row>
    <row r="1440" spans="1:10" hidden="1" x14ac:dyDescent="0.25">
      <c r="A1440">
        <v>1439</v>
      </c>
      <c r="B1440" s="6">
        <v>45199</v>
      </c>
      <c r="C1440" s="1" t="s">
        <v>12</v>
      </c>
      <c r="D1440">
        <v>5</v>
      </c>
      <c r="E1440">
        <v>453</v>
      </c>
      <c r="F1440" t="s">
        <v>290</v>
      </c>
      <c r="G1440" t="str">
        <f>VLOOKUP(D1440,Запчасти!A:E,2,0)</f>
        <v>Кпп</v>
      </c>
      <c r="H1440">
        <f>VLOOKUP(D1440,Запчасти!A:E,4,0)</f>
        <v>59077</v>
      </c>
      <c r="I1440" t="str">
        <f>VLOOKUP(D1440,Запчасти!A:E,5,0)</f>
        <v>R4</v>
      </c>
      <c r="J1440">
        <f>VLOOKUP(I1440,Автомобили!A:D,4,0)</f>
        <v>1.6</v>
      </c>
    </row>
    <row r="1441" spans="1:10" hidden="1" x14ac:dyDescent="0.25">
      <c r="A1441">
        <v>1440</v>
      </c>
      <c r="B1441" s="6">
        <v>45199</v>
      </c>
      <c r="C1441" s="1" t="s">
        <v>18</v>
      </c>
      <c r="D1441">
        <v>96</v>
      </c>
      <c r="E1441">
        <v>141</v>
      </c>
      <c r="F1441" t="s">
        <v>290</v>
      </c>
      <c r="G1441" t="str">
        <f>VLOOKUP(D1441,Запчасти!A:E,2,0)</f>
        <v>Подвеска и амортизация</v>
      </c>
      <c r="H1441">
        <f>VLOOKUP(D1441,Запчасти!A:E,4,0)</f>
        <v>44042</v>
      </c>
      <c r="I1441" t="str">
        <f>VLOOKUP(D1441,Запчасти!A:E,5,0)</f>
        <v>R2</v>
      </c>
      <c r="J1441">
        <f>VLOOKUP(I1441,Автомобили!A:D,4,0)</f>
        <v>1.6</v>
      </c>
    </row>
    <row r="1442" spans="1:10" hidden="1" x14ac:dyDescent="0.25">
      <c r="A1442">
        <v>1441</v>
      </c>
      <c r="B1442" s="6">
        <v>45199</v>
      </c>
      <c r="C1442" s="1" t="s">
        <v>18</v>
      </c>
      <c r="D1442">
        <v>95</v>
      </c>
      <c r="E1442">
        <v>298</v>
      </c>
      <c r="F1442" t="s">
        <v>290</v>
      </c>
      <c r="G1442" t="str">
        <f>VLOOKUP(D1442,Запчасти!A:E,2,0)</f>
        <v>Кузов</v>
      </c>
      <c r="H1442">
        <f>VLOOKUP(D1442,Запчасти!A:E,4,0)</f>
        <v>67875</v>
      </c>
      <c r="I1442" t="str">
        <f>VLOOKUP(D1442,Запчасти!A:E,5,0)</f>
        <v>R1</v>
      </c>
      <c r="J1442">
        <f>VLOOKUP(I1442,Автомобили!A:D,4,0)</f>
        <v>1.6</v>
      </c>
    </row>
    <row r="1443" spans="1:10" hidden="1" x14ac:dyDescent="0.25">
      <c r="A1443">
        <v>1442</v>
      </c>
      <c r="B1443" s="6">
        <v>45199</v>
      </c>
      <c r="C1443" s="1" t="s">
        <v>14</v>
      </c>
      <c r="D1443">
        <v>30</v>
      </c>
      <c r="E1443">
        <v>188</v>
      </c>
      <c r="F1443" t="s">
        <v>288</v>
      </c>
      <c r="G1443" t="str">
        <f>VLOOKUP(D1443,Запчасти!A:E,2,0)</f>
        <v>Кпп</v>
      </c>
      <c r="H1443">
        <f>VLOOKUP(D1443,Запчасти!A:E,4,0)</f>
        <v>47536</v>
      </c>
      <c r="I1443" t="str">
        <f>VLOOKUP(D1443,Запчасти!A:E,5,0)</f>
        <v>R4</v>
      </c>
      <c r="J1443">
        <f>VLOOKUP(I1443,Автомобили!A:D,4,0)</f>
        <v>1.6</v>
      </c>
    </row>
    <row r="1444" spans="1:10" hidden="1" x14ac:dyDescent="0.25">
      <c r="A1444">
        <v>1443</v>
      </c>
      <c r="B1444" s="6">
        <v>45199</v>
      </c>
      <c r="C1444" s="1" t="s">
        <v>7</v>
      </c>
      <c r="D1444">
        <v>106</v>
      </c>
      <c r="E1444">
        <v>159</v>
      </c>
      <c r="F1444" t="s">
        <v>288</v>
      </c>
      <c r="G1444" t="str">
        <f>VLOOKUP(D1444,Запчасти!A:E,2,0)</f>
        <v>Электрика</v>
      </c>
      <c r="H1444">
        <f>VLOOKUP(D1444,Запчасти!A:E,4,0)</f>
        <v>11158</v>
      </c>
      <c r="I1444" t="str">
        <f>VLOOKUP(D1444,Запчасти!A:E,5,0)</f>
        <v>R2</v>
      </c>
      <c r="J1444">
        <f>VLOOKUP(I1444,Автомобили!A:D,4,0)</f>
        <v>1.6</v>
      </c>
    </row>
    <row r="1445" spans="1:10" hidden="1" x14ac:dyDescent="0.25">
      <c r="A1445">
        <v>1444</v>
      </c>
      <c r="B1445" s="6">
        <v>45199</v>
      </c>
      <c r="C1445" s="1" t="s">
        <v>20</v>
      </c>
      <c r="D1445">
        <v>171</v>
      </c>
      <c r="E1445">
        <v>289</v>
      </c>
      <c r="F1445" t="s">
        <v>290</v>
      </c>
      <c r="G1445" t="str">
        <f>VLOOKUP(D1445,Запчасти!A:E,2,0)</f>
        <v>Замки</v>
      </c>
      <c r="H1445">
        <f>VLOOKUP(D1445,Запчасти!A:E,4,0)</f>
        <v>94419</v>
      </c>
      <c r="I1445" t="str">
        <f>VLOOKUP(D1445,Запчасти!A:E,5,0)</f>
        <v>R1</v>
      </c>
      <c r="J1445">
        <f>VLOOKUP(I1445,Автомобили!A:D,4,0)</f>
        <v>1.6</v>
      </c>
    </row>
    <row r="1446" spans="1:10" hidden="1" x14ac:dyDescent="0.25">
      <c r="A1446">
        <v>1445</v>
      </c>
      <c r="B1446" s="6">
        <v>45199</v>
      </c>
      <c r="C1446" s="1" t="s">
        <v>18</v>
      </c>
      <c r="D1446">
        <v>26</v>
      </c>
      <c r="E1446">
        <v>572</v>
      </c>
      <c r="F1446" t="s">
        <v>290</v>
      </c>
      <c r="G1446" t="str">
        <f>VLOOKUP(D1446,Запчасти!A:E,2,0)</f>
        <v>Подвеска и амортизация</v>
      </c>
      <c r="H1446">
        <f>VLOOKUP(D1446,Запчасти!A:E,4,0)</f>
        <v>7757</v>
      </c>
      <c r="I1446" t="str">
        <f>VLOOKUP(D1446,Запчасти!A:E,5,0)</f>
        <v>R6</v>
      </c>
      <c r="J1446">
        <f>VLOOKUP(I1446,Автомобили!A:D,4,0)</f>
        <v>2</v>
      </c>
    </row>
    <row r="1447" spans="1:10" hidden="1" x14ac:dyDescent="0.25">
      <c r="A1447">
        <v>1446</v>
      </c>
      <c r="B1447" s="6">
        <v>45199</v>
      </c>
      <c r="C1447" s="1" t="s">
        <v>8</v>
      </c>
      <c r="D1447">
        <v>176</v>
      </c>
      <c r="E1447">
        <v>91</v>
      </c>
      <c r="F1447" t="s">
        <v>288</v>
      </c>
      <c r="G1447" t="str">
        <f>VLOOKUP(D1447,Запчасти!A:E,2,0)</f>
        <v>Двигатель</v>
      </c>
      <c r="H1447">
        <f>VLOOKUP(D1447,Запчасти!A:E,4,0)</f>
        <v>80824</v>
      </c>
      <c r="I1447" t="str">
        <f>VLOOKUP(D1447,Запчасти!A:E,5,0)</f>
        <v>R3</v>
      </c>
      <c r="J1447">
        <f>VLOOKUP(I1447,Автомобили!A:D,4,0)</f>
        <v>3.5</v>
      </c>
    </row>
    <row r="1448" spans="1:10" hidden="1" x14ac:dyDescent="0.25">
      <c r="A1448">
        <v>1447</v>
      </c>
      <c r="B1448" s="6">
        <v>45199</v>
      </c>
      <c r="C1448" s="1" t="s">
        <v>3</v>
      </c>
      <c r="D1448">
        <v>33</v>
      </c>
      <c r="E1448">
        <v>806</v>
      </c>
      <c r="F1448" t="s">
        <v>288</v>
      </c>
      <c r="G1448" t="str">
        <f>VLOOKUP(D1448,Запчасти!A:E,2,0)</f>
        <v>Кузов</v>
      </c>
      <c r="H1448">
        <f>VLOOKUP(D1448,Запчасти!A:E,4,0)</f>
        <v>49418</v>
      </c>
      <c r="I1448" t="str">
        <f>VLOOKUP(D1448,Запчасти!A:E,5,0)</f>
        <v>R3</v>
      </c>
      <c r="J1448">
        <f>VLOOKUP(I1448,Автомобили!A:D,4,0)</f>
        <v>3.5</v>
      </c>
    </row>
    <row r="1449" spans="1:10" hidden="1" x14ac:dyDescent="0.25">
      <c r="A1449">
        <v>1448</v>
      </c>
      <c r="B1449" s="6">
        <v>45199</v>
      </c>
      <c r="C1449" s="1" t="s">
        <v>17</v>
      </c>
      <c r="D1449">
        <v>161</v>
      </c>
      <c r="E1449">
        <v>826</v>
      </c>
      <c r="F1449" t="s">
        <v>288</v>
      </c>
      <c r="G1449" t="str">
        <f>VLOOKUP(D1449,Запчасти!A:E,2,0)</f>
        <v>Двигатель</v>
      </c>
      <c r="H1449">
        <f>VLOOKUP(D1449,Запчасти!A:E,4,0)</f>
        <v>33731</v>
      </c>
      <c r="I1449" t="str">
        <f>VLOOKUP(D1449,Запчасти!A:E,5,0)</f>
        <v>R6</v>
      </c>
      <c r="J1449">
        <f>VLOOKUP(I1449,Автомобили!A:D,4,0)</f>
        <v>2</v>
      </c>
    </row>
    <row r="1450" spans="1:10" hidden="1" x14ac:dyDescent="0.25">
      <c r="A1450">
        <v>1449</v>
      </c>
      <c r="B1450" s="6">
        <v>45199</v>
      </c>
      <c r="C1450" s="1" t="s">
        <v>13</v>
      </c>
      <c r="D1450">
        <v>26</v>
      </c>
      <c r="E1450">
        <v>536</v>
      </c>
      <c r="F1450" t="s">
        <v>290</v>
      </c>
      <c r="G1450" t="str">
        <f>VLOOKUP(D1450,Запчасти!A:E,2,0)</f>
        <v>Подвеска и амортизация</v>
      </c>
      <c r="H1450">
        <f>VLOOKUP(D1450,Запчасти!A:E,4,0)</f>
        <v>7757</v>
      </c>
      <c r="I1450" t="str">
        <f>VLOOKUP(D1450,Запчасти!A:E,5,0)</f>
        <v>R6</v>
      </c>
      <c r="J1450">
        <f>VLOOKUP(I1450,Автомобили!A:D,4,0)</f>
        <v>2</v>
      </c>
    </row>
    <row r="1451" spans="1:10" hidden="1" x14ac:dyDescent="0.25">
      <c r="A1451">
        <v>1450</v>
      </c>
      <c r="B1451" s="6">
        <v>45199</v>
      </c>
      <c r="C1451" s="1" t="s">
        <v>6</v>
      </c>
      <c r="D1451">
        <v>27</v>
      </c>
      <c r="E1451">
        <v>960</v>
      </c>
      <c r="F1451" t="s">
        <v>290</v>
      </c>
      <c r="G1451" t="str">
        <f>VLOOKUP(D1451,Запчасти!A:E,2,0)</f>
        <v>Двигатель</v>
      </c>
      <c r="H1451">
        <f>VLOOKUP(D1451,Запчасти!A:E,4,0)</f>
        <v>18868</v>
      </c>
      <c r="I1451" t="str">
        <f>VLOOKUP(D1451,Запчасти!A:E,5,0)</f>
        <v>R6</v>
      </c>
      <c r="J1451">
        <f>VLOOKUP(I1451,Автомобили!A:D,4,0)</f>
        <v>2</v>
      </c>
    </row>
    <row r="1452" spans="1:10" hidden="1" x14ac:dyDescent="0.25">
      <c r="A1452">
        <v>1451</v>
      </c>
      <c r="B1452" s="6">
        <v>45199</v>
      </c>
      <c r="C1452" s="1" t="s">
        <v>10</v>
      </c>
      <c r="D1452">
        <v>6</v>
      </c>
      <c r="E1452">
        <v>440</v>
      </c>
      <c r="F1452" t="s">
        <v>290</v>
      </c>
      <c r="G1452" t="str">
        <f>VLOOKUP(D1452,Запчасти!A:E,2,0)</f>
        <v>Электрика</v>
      </c>
      <c r="H1452">
        <f>VLOOKUP(D1452,Запчасти!A:E,4,0)</f>
        <v>47949</v>
      </c>
      <c r="I1452" t="str">
        <f>VLOOKUP(D1452,Запчасти!A:E,5,0)</f>
        <v>R5</v>
      </c>
      <c r="J1452">
        <f>VLOOKUP(I1452,Автомобили!A:D,4,0)</f>
        <v>1.4</v>
      </c>
    </row>
    <row r="1453" spans="1:10" hidden="1" x14ac:dyDescent="0.25">
      <c r="A1453">
        <v>1452</v>
      </c>
      <c r="B1453" s="6">
        <v>45199</v>
      </c>
      <c r="C1453" s="1" t="s">
        <v>14</v>
      </c>
      <c r="D1453">
        <v>55</v>
      </c>
      <c r="E1453">
        <v>33</v>
      </c>
      <c r="F1453" t="s">
        <v>290</v>
      </c>
      <c r="G1453" t="str">
        <f>VLOOKUP(D1453,Запчасти!A:E,2,0)</f>
        <v>Система сцепления</v>
      </c>
      <c r="H1453">
        <f>VLOOKUP(D1453,Запчасти!A:E,4,0)</f>
        <v>28339</v>
      </c>
      <c r="I1453" t="str">
        <f>VLOOKUP(D1453,Запчасти!A:E,5,0)</f>
        <v>R6</v>
      </c>
      <c r="J1453">
        <f>VLOOKUP(I1453,Автомобили!A:D,4,0)</f>
        <v>2</v>
      </c>
    </row>
    <row r="1454" spans="1:10" hidden="1" x14ac:dyDescent="0.25">
      <c r="A1454">
        <v>1453</v>
      </c>
      <c r="B1454" s="6">
        <v>45199</v>
      </c>
      <c r="C1454" s="1" t="s">
        <v>8</v>
      </c>
      <c r="D1454">
        <v>200</v>
      </c>
      <c r="E1454">
        <v>327</v>
      </c>
      <c r="F1454" t="s">
        <v>288</v>
      </c>
      <c r="G1454" t="str">
        <f>VLOOKUP(D1454,Запчасти!A:E,2,0)</f>
        <v>Двигатель</v>
      </c>
      <c r="H1454">
        <f>VLOOKUP(D1454,Запчасти!A:E,4,0)</f>
        <v>95032</v>
      </c>
      <c r="I1454" t="str">
        <f>VLOOKUP(D1454,Запчасти!A:E,5,0)</f>
        <v>R5</v>
      </c>
      <c r="J1454">
        <f>VLOOKUP(I1454,Автомобили!A:D,4,0)</f>
        <v>1.4</v>
      </c>
    </row>
    <row r="1455" spans="1:10" hidden="1" x14ac:dyDescent="0.25">
      <c r="A1455">
        <v>1454</v>
      </c>
      <c r="B1455" s="6">
        <v>45199</v>
      </c>
      <c r="C1455" s="1" t="s">
        <v>16</v>
      </c>
      <c r="D1455">
        <v>96</v>
      </c>
      <c r="E1455">
        <v>768</v>
      </c>
      <c r="F1455" t="s">
        <v>290</v>
      </c>
      <c r="G1455" t="str">
        <f>VLOOKUP(D1455,Запчасти!A:E,2,0)</f>
        <v>Подвеска и амортизация</v>
      </c>
      <c r="H1455">
        <f>VLOOKUP(D1455,Запчасти!A:E,4,0)</f>
        <v>44042</v>
      </c>
      <c r="I1455" t="str">
        <f>VLOOKUP(D1455,Запчасти!A:E,5,0)</f>
        <v>R2</v>
      </c>
      <c r="J1455">
        <f>VLOOKUP(I1455,Автомобили!A:D,4,0)</f>
        <v>1.6</v>
      </c>
    </row>
    <row r="1456" spans="1:10" hidden="1" x14ac:dyDescent="0.25">
      <c r="A1456">
        <v>1455</v>
      </c>
      <c r="B1456" s="6">
        <v>45199</v>
      </c>
      <c r="C1456" s="1" t="s">
        <v>19</v>
      </c>
      <c r="D1456">
        <v>13</v>
      </c>
      <c r="E1456">
        <v>829</v>
      </c>
      <c r="F1456" t="s">
        <v>290</v>
      </c>
      <c r="G1456" t="str">
        <f>VLOOKUP(D1456,Запчасти!A:E,2,0)</f>
        <v>Двигатель</v>
      </c>
      <c r="H1456">
        <f>VLOOKUP(D1456,Запчасти!A:E,4,0)</f>
        <v>64654</v>
      </c>
      <c r="I1456" t="str">
        <f>VLOOKUP(D1456,Запчасти!A:E,5,0)</f>
        <v>R2</v>
      </c>
      <c r="J1456">
        <f>VLOOKUP(I1456,Автомобили!A:D,4,0)</f>
        <v>1.6</v>
      </c>
    </row>
    <row r="1457" spans="1:11" hidden="1" x14ac:dyDescent="0.25">
      <c r="A1457">
        <v>1456</v>
      </c>
      <c r="B1457" s="6">
        <v>45199</v>
      </c>
      <c r="C1457" s="1" t="s">
        <v>3</v>
      </c>
      <c r="D1457">
        <v>167</v>
      </c>
      <c r="E1457">
        <v>635</v>
      </c>
      <c r="F1457" t="s">
        <v>290</v>
      </c>
      <c r="G1457" t="str">
        <f>VLOOKUP(D1457,Запчасти!A:E,2,0)</f>
        <v>Электрика</v>
      </c>
      <c r="H1457">
        <f>VLOOKUP(D1457,Запчасти!A:E,4,0)</f>
        <v>48239</v>
      </c>
      <c r="I1457" t="str">
        <f>VLOOKUP(D1457,Запчасти!A:E,5,0)</f>
        <v>R1</v>
      </c>
      <c r="J1457">
        <f>VLOOKUP(I1457,Автомобили!A:D,4,0)</f>
        <v>1.6</v>
      </c>
    </row>
    <row r="1458" spans="1:11" hidden="1" x14ac:dyDescent="0.25">
      <c r="A1458">
        <v>1457</v>
      </c>
      <c r="B1458" s="6">
        <v>45199</v>
      </c>
      <c r="C1458" s="1" t="s">
        <v>19</v>
      </c>
      <c r="D1458">
        <v>144</v>
      </c>
      <c r="E1458">
        <v>721</v>
      </c>
      <c r="F1458" t="s">
        <v>290</v>
      </c>
      <c r="G1458" t="str">
        <f>VLOOKUP(D1458,Запчасти!A:E,2,0)</f>
        <v>Тормозная система</v>
      </c>
      <c r="H1458">
        <f>VLOOKUP(D1458,Запчасти!A:E,4,0)</f>
        <v>27773</v>
      </c>
      <c r="I1458" t="str">
        <f>VLOOKUP(D1458,Запчасти!A:E,5,0)</f>
        <v>R1</v>
      </c>
      <c r="J1458">
        <f>VLOOKUP(I1458,Автомобили!A:D,4,0)</f>
        <v>1.6</v>
      </c>
    </row>
    <row r="1459" spans="1:11" hidden="1" x14ac:dyDescent="0.25">
      <c r="A1459">
        <v>1458</v>
      </c>
      <c r="B1459" s="6">
        <v>45199</v>
      </c>
      <c r="C1459" s="1" t="s">
        <v>13</v>
      </c>
      <c r="D1459">
        <v>182</v>
      </c>
      <c r="E1459">
        <v>83</v>
      </c>
      <c r="F1459" t="s">
        <v>290</v>
      </c>
      <c r="G1459" t="str">
        <f>VLOOKUP(D1459,Запчасти!A:E,2,0)</f>
        <v>Двигатель</v>
      </c>
      <c r="H1459">
        <f>VLOOKUP(D1459,Запчасти!A:E,4,0)</f>
        <v>6954</v>
      </c>
      <c r="I1459" t="str">
        <f>VLOOKUP(D1459,Запчасти!A:E,5,0)</f>
        <v>R4</v>
      </c>
      <c r="J1459">
        <f>VLOOKUP(I1459,Автомобили!A:D,4,0)</f>
        <v>1.6</v>
      </c>
    </row>
    <row r="1460" spans="1:11" hidden="1" x14ac:dyDescent="0.25">
      <c r="A1460">
        <v>1459</v>
      </c>
      <c r="B1460" s="6">
        <v>45199</v>
      </c>
      <c r="C1460" s="1" t="s">
        <v>15</v>
      </c>
      <c r="D1460">
        <v>153</v>
      </c>
      <c r="E1460">
        <v>338</v>
      </c>
      <c r="F1460" t="s">
        <v>288</v>
      </c>
      <c r="G1460" t="str">
        <f>VLOOKUP(D1460,Запчасти!A:E,2,0)</f>
        <v>Система подачи топлива</v>
      </c>
      <c r="H1460">
        <f>VLOOKUP(D1460,Запчасти!A:E,4,0)</f>
        <v>14736</v>
      </c>
      <c r="I1460" t="str">
        <f>VLOOKUP(D1460,Запчасти!A:E,5,0)</f>
        <v>R5</v>
      </c>
      <c r="J1460">
        <f>VLOOKUP(I1460,Автомобили!A:D,4,0)</f>
        <v>1.4</v>
      </c>
    </row>
    <row r="1461" spans="1:11" hidden="1" x14ac:dyDescent="0.25">
      <c r="A1461">
        <v>1460</v>
      </c>
      <c r="B1461" s="6">
        <v>45199</v>
      </c>
      <c r="C1461" s="1" t="s">
        <v>4</v>
      </c>
      <c r="D1461">
        <v>7</v>
      </c>
      <c r="E1461">
        <v>650</v>
      </c>
      <c r="F1461" t="s">
        <v>290</v>
      </c>
      <c r="G1461" t="str">
        <f>VLOOKUP(D1461,Запчасти!A:E,2,0)</f>
        <v>Двигатель</v>
      </c>
      <c r="H1461">
        <f>VLOOKUP(D1461,Запчасти!A:E,4,0)</f>
        <v>62216</v>
      </c>
      <c r="I1461" t="str">
        <f>VLOOKUP(D1461,Запчасти!A:E,5,0)</f>
        <v>R1</v>
      </c>
      <c r="J1461">
        <f>VLOOKUP(I1461,Автомобили!A:D,4,0)</f>
        <v>1.6</v>
      </c>
    </row>
    <row r="1462" spans="1:11" hidden="1" x14ac:dyDescent="0.25">
      <c r="A1462">
        <v>1461</v>
      </c>
      <c r="B1462" s="6">
        <v>45199</v>
      </c>
      <c r="C1462" s="1" t="s">
        <v>6</v>
      </c>
      <c r="D1462">
        <v>38</v>
      </c>
      <c r="E1462">
        <v>769</v>
      </c>
      <c r="F1462" t="s">
        <v>288</v>
      </c>
      <c r="G1462" t="str">
        <f>VLOOKUP(D1462,Запчасти!A:E,2,0)</f>
        <v>Подготовка топливной смеси</v>
      </c>
      <c r="H1462">
        <f>VLOOKUP(D1462,Запчасти!A:E,4,0)</f>
        <v>15808</v>
      </c>
      <c r="I1462" t="str">
        <f>VLOOKUP(D1462,Запчасти!A:E,5,0)</f>
        <v>R5</v>
      </c>
      <c r="J1462">
        <f>VLOOKUP(I1462,Автомобили!A:D,4,0)</f>
        <v>1.4</v>
      </c>
    </row>
    <row r="1463" spans="1:11" hidden="1" x14ac:dyDescent="0.25">
      <c r="A1463">
        <v>1462</v>
      </c>
      <c r="B1463" s="6">
        <v>45199</v>
      </c>
      <c r="C1463" s="1" t="s">
        <v>15</v>
      </c>
      <c r="D1463">
        <v>107</v>
      </c>
      <c r="E1463">
        <v>473</v>
      </c>
      <c r="F1463" t="s">
        <v>290</v>
      </c>
      <c r="G1463" t="str">
        <f>VLOOKUP(D1463,Запчасти!A:E,2,0)</f>
        <v>Двигатель</v>
      </c>
      <c r="H1463">
        <f>VLOOKUP(D1463,Запчасти!A:E,4,0)</f>
        <v>76225</v>
      </c>
      <c r="I1463" t="str">
        <f>VLOOKUP(D1463,Запчасти!A:E,5,0)</f>
        <v>R2</v>
      </c>
      <c r="J1463">
        <f>VLOOKUP(I1463,Автомобили!A:D,4,0)</f>
        <v>1.6</v>
      </c>
    </row>
    <row r="1464" spans="1:11" hidden="1" x14ac:dyDescent="0.25">
      <c r="A1464">
        <v>1463</v>
      </c>
      <c r="B1464" s="6">
        <v>45199</v>
      </c>
      <c r="C1464" s="1" t="s">
        <v>20</v>
      </c>
      <c r="D1464">
        <v>112</v>
      </c>
      <c r="E1464">
        <v>292</v>
      </c>
      <c r="F1464" t="s">
        <v>290</v>
      </c>
      <c r="G1464" t="str">
        <f>VLOOKUP(D1464,Запчасти!A:E,2,0)</f>
        <v>Тормозная система</v>
      </c>
      <c r="H1464">
        <f>VLOOKUP(D1464,Запчасти!A:E,4,0)</f>
        <v>17267</v>
      </c>
      <c r="I1464" t="str">
        <f>VLOOKUP(D1464,Запчасти!A:E,5,0)</f>
        <v>R2</v>
      </c>
      <c r="J1464">
        <f>VLOOKUP(I1464,Автомобили!A:D,4,0)</f>
        <v>1.6</v>
      </c>
    </row>
    <row r="1465" spans="1:11" hidden="1" x14ac:dyDescent="0.25">
      <c r="A1465">
        <v>1464</v>
      </c>
      <c r="B1465" s="6">
        <v>45199</v>
      </c>
      <c r="C1465" s="1" t="s">
        <v>18</v>
      </c>
      <c r="D1465">
        <v>146</v>
      </c>
      <c r="E1465">
        <v>857</v>
      </c>
      <c r="F1465" t="s">
        <v>288</v>
      </c>
      <c r="G1465" t="str">
        <f>VLOOKUP(D1465,Запчасти!A:E,2,0)</f>
        <v>Кондиционер</v>
      </c>
      <c r="H1465">
        <f>VLOOKUP(D1465,Запчасти!A:E,4,0)</f>
        <v>4772</v>
      </c>
      <c r="I1465" t="str">
        <f>VLOOKUP(D1465,Запчасти!A:E,5,0)</f>
        <v>R1</v>
      </c>
      <c r="J1465">
        <f>VLOOKUP(I1465,Автомобили!A:D,4,0)</f>
        <v>1.6</v>
      </c>
      <c r="K1465">
        <f>H1465*E1465</f>
        <v>4089604</v>
      </c>
    </row>
    <row r="1466" spans="1:11" hidden="1" x14ac:dyDescent="0.25">
      <c r="A1466">
        <v>1465</v>
      </c>
      <c r="B1466" s="6">
        <v>45199</v>
      </c>
      <c r="C1466" s="1" t="s">
        <v>3</v>
      </c>
      <c r="D1466">
        <v>157</v>
      </c>
      <c r="E1466">
        <v>83</v>
      </c>
      <c r="F1466" t="s">
        <v>288</v>
      </c>
      <c r="G1466" t="str">
        <f>VLOOKUP(D1466,Запчасти!A:E,2,0)</f>
        <v>Двигатель</v>
      </c>
      <c r="H1466">
        <f>VLOOKUP(D1466,Запчасти!A:E,4,0)</f>
        <v>78653</v>
      </c>
      <c r="I1466" t="str">
        <f>VLOOKUP(D1466,Запчасти!A:E,5,0)</f>
        <v>R6</v>
      </c>
      <c r="J1466">
        <f>VLOOKUP(I1466,Автомобили!A:D,4,0)</f>
        <v>2</v>
      </c>
    </row>
    <row r="1467" spans="1:11" hidden="1" x14ac:dyDescent="0.25">
      <c r="A1467">
        <v>1466</v>
      </c>
      <c r="B1467" s="6">
        <v>45199</v>
      </c>
      <c r="C1467" s="1" t="s">
        <v>10</v>
      </c>
      <c r="D1467">
        <v>196</v>
      </c>
      <c r="E1467">
        <v>451</v>
      </c>
      <c r="F1467" t="s">
        <v>288</v>
      </c>
      <c r="G1467" t="str">
        <f>VLOOKUP(D1467,Запчасти!A:E,2,0)</f>
        <v>Тормозная система</v>
      </c>
      <c r="H1467">
        <f>VLOOKUP(D1467,Запчасти!A:E,4,0)</f>
        <v>36385</v>
      </c>
      <c r="I1467" t="str">
        <f>VLOOKUP(D1467,Запчасти!A:E,5,0)</f>
        <v>R6</v>
      </c>
      <c r="J1467">
        <f>VLOOKUP(I1467,Автомобили!A:D,4,0)</f>
        <v>2</v>
      </c>
    </row>
    <row r="1468" spans="1:11" hidden="1" x14ac:dyDescent="0.25">
      <c r="A1468">
        <v>1467</v>
      </c>
      <c r="B1468" s="6">
        <v>45199</v>
      </c>
      <c r="C1468" s="1" t="s">
        <v>22</v>
      </c>
      <c r="D1468">
        <v>55</v>
      </c>
      <c r="E1468">
        <v>141</v>
      </c>
      <c r="F1468" t="s">
        <v>290</v>
      </c>
      <c r="G1468" t="str">
        <f>VLOOKUP(D1468,Запчасти!A:E,2,0)</f>
        <v>Система сцепления</v>
      </c>
      <c r="H1468">
        <f>VLOOKUP(D1468,Запчасти!A:E,4,0)</f>
        <v>28339</v>
      </c>
      <c r="I1468" t="str">
        <f>VLOOKUP(D1468,Запчасти!A:E,5,0)</f>
        <v>R6</v>
      </c>
      <c r="J1468">
        <f>VLOOKUP(I1468,Автомобили!A:D,4,0)</f>
        <v>2</v>
      </c>
    </row>
    <row r="1469" spans="1:11" hidden="1" x14ac:dyDescent="0.25">
      <c r="A1469">
        <v>1468</v>
      </c>
      <c r="B1469" s="6">
        <v>45200</v>
      </c>
      <c r="C1469" s="1" t="s">
        <v>15</v>
      </c>
      <c r="D1469">
        <v>69</v>
      </c>
      <c r="E1469">
        <v>980</v>
      </c>
      <c r="F1469" t="s">
        <v>290</v>
      </c>
      <c r="G1469" t="str">
        <f>VLOOKUP(D1469,Запчасти!A:E,2,0)</f>
        <v>Кузов</v>
      </c>
      <c r="H1469">
        <f>VLOOKUP(D1469,Запчасти!A:E,4,0)</f>
        <v>31195</v>
      </c>
      <c r="I1469" t="str">
        <f>VLOOKUP(D1469,Запчасти!A:E,5,0)</f>
        <v>R1</v>
      </c>
      <c r="J1469">
        <f>VLOOKUP(I1469,Автомобили!A:D,4,0)</f>
        <v>1.6</v>
      </c>
    </row>
    <row r="1470" spans="1:11" hidden="1" x14ac:dyDescent="0.25">
      <c r="A1470">
        <v>1469</v>
      </c>
      <c r="B1470" s="6">
        <v>45200</v>
      </c>
      <c r="C1470" s="1" t="s">
        <v>11</v>
      </c>
      <c r="D1470">
        <v>141</v>
      </c>
      <c r="E1470">
        <v>322</v>
      </c>
      <c r="F1470" t="s">
        <v>290</v>
      </c>
      <c r="G1470" t="str">
        <f>VLOOKUP(D1470,Запчасти!A:E,2,0)</f>
        <v>Кпп</v>
      </c>
      <c r="H1470">
        <f>VLOOKUP(D1470,Запчасти!A:E,4,0)</f>
        <v>34611</v>
      </c>
      <c r="I1470" t="str">
        <f>VLOOKUP(D1470,Запчасти!A:E,5,0)</f>
        <v>R3</v>
      </c>
      <c r="J1470">
        <f>VLOOKUP(I1470,Автомобили!A:D,4,0)</f>
        <v>3.5</v>
      </c>
    </row>
    <row r="1471" spans="1:11" hidden="1" x14ac:dyDescent="0.25">
      <c r="A1471">
        <v>1470</v>
      </c>
      <c r="B1471" s="6">
        <v>45200</v>
      </c>
      <c r="C1471" s="1" t="s">
        <v>18</v>
      </c>
      <c r="D1471">
        <v>8</v>
      </c>
      <c r="E1471">
        <v>510</v>
      </c>
      <c r="F1471" t="s">
        <v>288</v>
      </c>
      <c r="G1471" t="str">
        <f>VLOOKUP(D1471,Запчасти!A:E,2,0)</f>
        <v>Двигатель</v>
      </c>
      <c r="H1471">
        <f>VLOOKUP(D1471,Запчасти!A:E,4,0)</f>
        <v>83979</v>
      </c>
      <c r="I1471" t="str">
        <f>VLOOKUP(D1471,Запчасти!A:E,5,0)</f>
        <v>R3</v>
      </c>
      <c r="J1471">
        <f>VLOOKUP(I1471,Автомобили!A:D,4,0)</f>
        <v>3.5</v>
      </c>
    </row>
    <row r="1472" spans="1:11" hidden="1" x14ac:dyDescent="0.25">
      <c r="A1472">
        <v>1471</v>
      </c>
      <c r="B1472" s="6">
        <v>45200</v>
      </c>
      <c r="C1472" s="1" t="s">
        <v>8</v>
      </c>
      <c r="D1472">
        <v>186</v>
      </c>
      <c r="E1472">
        <v>64</v>
      </c>
      <c r="F1472" t="s">
        <v>290</v>
      </c>
      <c r="G1472" t="str">
        <f>VLOOKUP(D1472,Запчасти!A:E,2,0)</f>
        <v>Двигатель</v>
      </c>
      <c r="H1472">
        <f>VLOOKUP(D1472,Запчасти!A:E,4,0)</f>
        <v>51825</v>
      </c>
      <c r="I1472" t="str">
        <f>VLOOKUP(D1472,Запчасти!A:E,5,0)</f>
        <v>R3</v>
      </c>
      <c r="J1472">
        <f>VLOOKUP(I1472,Автомобили!A:D,4,0)</f>
        <v>3.5</v>
      </c>
    </row>
    <row r="1473" spans="1:10" hidden="1" x14ac:dyDescent="0.25">
      <c r="A1473">
        <v>1472</v>
      </c>
      <c r="B1473" s="6">
        <v>45200</v>
      </c>
      <c r="C1473" s="1" t="s">
        <v>3</v>
      </c>
      <c r="D1473">
        <v>113</v>
      </c>
      <c r="E1473">
        <v>373</v>
      </c>
      <c r="F1473" t="s">
        <v>288</v>
      </c>
      <c r="G1473" t="str">
        <f>VLOOKUP(D1473,Запчасти!A:E,2,0)</f>
        <v>Кпп</v>
      </c>
      <c r="H1473">
        <f>VLOOKUP(D1473,Запчасти!A:E,4,0)</f>
        <v>96599</v>
      </c>
      <c r="I1473" t="str">
        <f>VLOOKUP(D1473,Запчасти!A:E,5,0)</f>
        <v>R5</v>
      </c>
      <c r="J1473">
        <f>VLOOKUP(I1473,Автомобили!A:D,4,0)</f>
        <v>1.4</v>
      </c>
    </row>
    <row r="1474" spans="1:10" hidden="1" x14ac:dyDescent="0.25">
      <c r="A1474">
        <v>1473</v>
      </c>
      <c r="B1474" s="6">
        <v>45200</v>
      </c>
      <c r="C1474" s="1" t="s">
        <v>18</v>
      </c>
      <c r="D1474">
        <v>78</v>
      </c>
      <c r="E1474">
        <v>357</v>
      </c>
      <c r="F1474" t="s">
        <v>288</v>
      </c>
      <c r="G1474" t="str">
        <f>VLOOKUP(D1474,Запчасти!A:E,2,0)</f>
        <v>Двигатель</v>
      </c>
      <c r="H1474">
        <f>VLOOKUP(D1474,Запчасти!A:E,4,0)</f>
        <v>55047</v>
      </c>
      <c r="I1474" t="str">
        <f>VLOOKUP(D1474,Запчасти!A:E,5,0)</f>
        <v>R2</v>
      </c>
      <c r="J1474">
        <f>VLOOKUP(I1474,Автомобили!A:D,4,0)</f>
        <v>1.6</v>
      </c>
    </row>
    <row r="1475" spans="1:10" hidden="1" x14ac:dyDescent="0.25">
      <c r="A1475">
        <v>1474</v>
      </c>
      <c r="B1475" s="6">
        <v>45200</v>
      </c>
      <c r="C1475" s="1" t="s">
        <v>16</v>
      </c>
      <c r="D1475">
        <v>130</v>
      </c>
      <c r="E1475">
        <v>821</v>
      </c>
      <c r="F1475" t="s">
        <v>288</v>
      </c>
      <c r="G1475" t="str">
        <f>VLOOKUP(D1475,Запчасти!A:E,2,0)</f>
        <v>Система очистки окон</v>
      </c>
      <c r="H1475">
        <f>VLOOKUP(D1475,Запчасти!A:E,4,0)</f>
        <v>79424</v>
      </c>
      <c r="I1475" t="str">
        <f>VLOOKUP(D1475,Запчасти!A:E,5,0)</f>
        <v>R4</v>
      </c>
      <c r="J1475">
        <f>VLOOKUP(I1475,Автомобили!A:D,4,0)</f>
        <v>1.6</v>
      </c>
    </row>
    <row r="1476" spans="1:10" hidden="1" x14ac:dyDescent="0.25">
      <c r="A1476">
        <v>1475</v>
      </c>
      <c r="B1476" s="6">
        <v>45200</v>
      </c>
      <c r="C1476" s="1" t="s">
        <v>21</v>
      </c>
      <c r="D1476">
        <v>145</v>
      </c>
      <c r="E1476">
        <v>845</v>
      </c>
      <c r="F1476" t="s">
        <v>288</v>
      </c>
      <c r="G1476" t="str">
        <f>VLOOKUP(D1476,Запчасти!A:E,2,0)</f>
        <v>Двигатель</v>
      </c>
      <c r="H1476">
        <f>VLOOKUP(D1476,Запчасти!A:E,4,0)</f>
        <v>32608</v>
      </c>
      <c r="I1476" t="str">
        <f>VLOOKUP(D1476,Запчасти!A:E,5,0)</f>
        <v>R3</v>
      </c>
      <c r="J1476">
        <f>VLOOKUP(I1476,Автомобили!A:D,4,0)</f>
        <v>3.5</v>
      </c>
    </row>
    <row r="1477" spans="1:10" hidden="1" x14ac:dyDescent="0.25">
      <c r="A1477">
        <v>1476</v>
      </c>
      <c r="B1477" s="6">
        <v>45200</v>
      </c>
      <c r="C1477" s="1" t="s">
        <v>21</v>
      </c>
      <c r="D1477">
        <v>85</v>
      </c>
      <c r="E1477">
        <v>783</v>
      </c>
      <c r="F1477" t="s">
        <v>288</v>
      </c>
      <c r="G1477" t="str">
        <f>VLOOKUP(D1477,Запчасти!A:E,2,0)</f>
        <v>Система очистки окон</v>
      </c>
      <c r="H1477">
        <f>VLOOKUP(D1477,Запчасти!A:E,4,0)</f>
        <v>25558</v>
      </c>
      <c r="I1477" t="str">
        <f>VLOOKUP(D1477,Запчасти!A:E,5,0)</f>
        <v>R5</v>
      </c>
      <c r="J1477">
        <f>VLOOKUP(I1477,Автомобили!A:D,4,0)</f>
        <v>1.4</v>
      </c>
    </row>
    <row r="1478" spans="1:10" hidden="1" x14ac:dyDescent="0.25">
      <c r="A1478">
        <v>1477</v>
      </c>
      <c r="B1478" s="6">
        <v>45200</v>
      </c>
      <c r="C1478" s="1" t="s">
        <v>22</v>
      </c>
      <c r="D1478">
        <v>32</v>
      </c>
      <c r="E1478">
        <v>649</v>
      </c>
      <c r="F1478" t="s">
        <v>288</v>
      </c>
      <c r="G1478" t="str">
        <f>VLOOKUP(D1478,Запчасти!A:E,2,0)</f>
        <v>Привод колеса</v>
      </c>
      <c r="H1478">
        <f>VLOOKUP(D1478,Запчасти!A:E,4,0)</f>
        <v>7899</v>
      </c>
      <c r="I1478" t="str">
        <f>VLOOKUP(D1478,Запчасти!A:E,5,0)</f>
        <v>R6</v>
      </c>
      <c r="J1478">
        <f>VLOOKUP(I1478,Автомобили!A:D,4,0)</f>
        <v>2</v>
      </c>
    </row>
    <row r="1479" spans="1:10" hidden="1" x14ac:dyDescent="0.25">
      <c r="A1479">
        <v>1478</v>
      </c>
      <c r="B1479" s="6">
        <v>45200</v>
      </c>
      <c r="C1479" s="1" t="s">
        <v>18</v>
      </c>
      <c r="D1479">
        <v>114</v>
      </c>
      <c r="E1479">
        <v>283</v>
      </c>
      <c r="F1479" t="s">
        <v>290</v>
      </c>
      <c r="G1479" t="str">
        <f>VLOOKUP(D1479,Запчасти!A:E,2,0)</f>
        <v>Двигатель</v>
      </c>
      <c r="H1479">
        <f>VLOOKUP(D1479,Запчасти!A:E,4,0)</f>
        <v>6519</v>
      </c>
      <c r="I1479" t="str">
        <f>VLOOKUP(D1479,Запчасти!A:E,5,0)</f>
        <v>R2</v>
      </c>
      <c r="J1479">
        <f>VLOOKUP(I1479,Автомобили!A:D,4,0)</f>
        <v>1.6</v>
      </c>
    </row>
    <row r="1480" spans="1:10" hidden="1" x14ac:dyDescent="0.25">
      <c r="A1480">
        <v>1479</v>
      </c>
      <c r="B1480" s="6">
        <v>45200</v>
      </c>
      <c r="C1480" s="1" t="s">
        <v>3</v>
      </c>
      <c r="D1480">
        <v>55</v>
      </c>
      <c r="E1480">
        <v>607</v>
      </c>
      <c r="F1480" t="s">
        <v>290</v>
      </c>
      <c r="G1480" t="str">
        <f>VLOOKUP(D1480,Запчасти!A:E,2,0)</f>
        <v>Система сцепления</v>
      </c>
      <c r="H1480">
        <f>VLOOKUP(D1480,Запчасти!A:E,4,0)</f>
        <v>28339</v>
      </c>
      <c r="I1480" t="str">
        <f>VLOOKUP(D1480,Запчасти!A:E,5,0)</f>
        <v>R6</v>
      </c>
      <c r="J1480">
        <f>VLOOKUP(I1480,Автомобили!A:D,4,0)</f>
        <v>2</v>
      </c>
    </row>
    <row r="1481" spans="1:10" hidden="1" x14ac:dyDescent="0.25">
      <c r="A1481">
        <v>1480</v>
      </c>
      <c r="B1481" s="6">
        <v>45200</v>
      </c>
      <c r="C1481" s="1" t="s">
        <v>7</v>
      </c>
      <c r="D1481">
        <v>112</v>
      </c>
      <c r="E1481">
        <v>461</v>
      </c>
      <c r="F1481" t="s">
        <v>288</v>
      </c>
      <c r="G1481" t="str">
        <f>VLOOKUP(D1481,Запчасти!A:E,2,0)</f>
        <v>Тормозная система</v>
      </c>
      <c r="H1481">
        <f>VLOOKUP(D1481,Запчасти!A:E,4,0)</f>
        <v>17267</v>
      </c>
      <c r="I1481" t="str">
        <f>VLOOKUP(D1481,Запчасти!A:E,5,0)</f>
        <v>R2</v>
      </c>
      <c r="J1481">
        <f>VLOOKUP(I1481,Автомобили!A:D,4,0)</f>
        <v>1.6</v>
      </c>
    </row>
    <row r="1482" spans="1:10" hidden="1" x14ac:dyDescent="0.25">
      <c r="A1482">
        <v>1481</v>
      </c>
      <c r="B1482" s="6">
        <v>45200</v>
      </c>
      <c r="C1482" s="1" t="s">
        <v>7</v>
      </c>
      <c r="D1482">
        <v>21</v>
      </c>
      <c r="E1482">
        <v>619</v>
      </c>
      <c r="F1482" t="s">
        <v>290</v>
      </c>
      <c r="G1482" t="str">
        <f>VLOOKUP(D1482,Запчасти!A:E,2,0)</f>
        <v>Привод колеса</v>
      </c>
      <c r="H1482">
        <f>VLOOKUP(D1482,Запчасти!A:E,4,0)</f>
        <v>3721</v>
      </c>
      <c r="I1482" t="str">
        <f>VLOOKUP(D1482,Запчасти!A:E,5,0)</f>
        <v>R3</v>
      </c>
      <c r="J1482">
        <f>VLOOKUP(I1482,Автомобили!A:D,4,0)</f>
        <v>3.5</v>
      </c>
    </row>
    <row r="1483" spans="1:10" hidden="1" x14ac:dyDescent="0.25">
      <c r="A1483">
        <v>1482</v>
      </c>
      <c r="B1483" s="6">
        <v>45200</v>
      </c>
      <c r="C1483" s="1" t="s">
        <v>15</v>
      </c>
      <c r="D1483">
        <v>150</v>
      </c>
      <c r="E1483">
        <v>170</v>
      </c>
      <c r="F1483" t="s">
        <v>290</v>
      </c>
      <c r="G1483" t="str">
        <f>VLOOKUP(D1483,Запчасти!A:E,2,0)</f>
        <v>Двигатель</v>
      </c>
      <c r="H1483">
        <f>VLOOKUP(D1483,Запчасти!A:E,4,0)</f>
        <v>54018</v>
      </c>
      <c r="I1483" t="str">
        <f>VLOOKUP(D1483,Запчасти!A:E,5,0)</f>
        <v>R1</v>
      </c>
      <c r="J1483">
        <f>VLOOKUP(I1483,Автомобили!A:D,4,0)</f>
        <v>1.6</v>
      </c>
    </row>
    <row r="1484" spans="1:10" hidden="1" x14ac:dyDescent="0.25">
      <c r="A1484">
        <v>1483</v>
      </c>
      <c r="B1484" s="6">
        <v>45200</v>
      </c>
      <c r="C1484" s="1" t="s">
        <v>18</v>
      </c>
      <c r="D1484">
        <v>102</v>
      </c>
      <c r="E1484">
        <v>93</v>
      </c>
      <c r="F1484" t="s">
        <v>288</v>
      </c>
      <c r="G1484" t="str">
        <f>VLOOKUP(D1484,Запчасти!A:E,2,0)</f>
        <v>Тормозная система</v>
      </c>
      <c r="H1484">
        <f>VLOOKUP(D1484,Запчасти!A:E,4,0)</f>
        <v>31373</v>
      </c>
      <c r="I1484" t="str">
        <f>VLOOKUP(D1484,Запчасти!A:E,5,0)</f>
        <v>R5</v>
      </c>
      <c r="J1484">
        <f>VLOOKUP(I1484,Автомобили!A:D,4,0)</f>
        <v>1.4</v>
      </c>
    </row>
    <row r="1485" spans="1:10" hidden="1" x14ac:dyDescent="0.25">
      <c r="A1485">
        <v>1484</v>
      </c>
      <c r="B1485" s="6">
        <v>45200</v>
      </c>
      <c r="C1485" s="1" t="s">
        <v>15</v>
      </c>
      <c r="D1485">
        <v>173</v>
      </c>
      <c r="E1485">
        <v>349</v>
      </c>
      <c r="F1485" t="s">
        <v>288</v>
      </c>
      <c r="G1485" t="str">
        <f>VLOOKUP(D1485,Запчасти!A:E,2,0)</f>
        <v>Двигатель</v>
      </c>
      <c r="H1485">
        <f>VLOOKUP(D1485,Запчасти!A:E,4,0)</f>
        <v>59834</v>
      </c>
      <c r="I1485" t="str">
        <f>VLOOKUP(D1485,Запчасти!A:E,5,0)</f>
        <v>R1</v>
      </c>
      <c r="J1485">
        <f>VLOOKUP(I1485,Автомобили!A:D,4,0)</f>
        <v>1.6</v>
      </c>
    </row>
    <row r="1486" spans="1:10" hidden="1" x14ac:dyDescent="0.25">
      <c r="A1486">
        <v>1485</v>
      </c>
      <c r="B1486" s="6">
        <v>45200</v>
      </c>
      <c r="C1486" s="1" t="s">
        <v>11</v>
      </c>
      <c r="D1486">
        <v>95</v>
      </c>
      <c r="E1486">
        <v>266</v>
      </c>
      <c r="F1486" t="s">
        <v>288</v>
      </c>
      <c r="G1486" t="str">
        <f>VLOOKUP(D1486,Запчасти!A:E,2,0)</f>
        <v>Кузов</v>
      </c>
      <c r="H1486">
        <f>VLOOKUP(D1486,Запчасти!A:E,4,0)</f>
        <v>67875</v>
      </c>
      <c r="I1486" t="str">
        <f>VLOOKUP(D1486,Запчасти!A:E,5,0)</f>
        <v>R1</v>
      </c>
      <c r="J1486">
        <f>VLOOKUP(I1486,Автомобили!A:D,4,0)</f>
        <v>1.6</v>
      </c>
    </row>
    <row r="1487" spans="1:10" hidden="1" x14ac:dyDescent="0.25">
      <c r="A1487">
        <v>1486</v>
      </c>
      <c r="B1487" s="6">
        <v>45200</v>
      </c>
      <c r="C1487" s="1" t="s">
        <v>7</v>
      </c>
      <c r="D1487">
        <v>30</v>
      </c>
      <c r="E1487">
        <v>994</v>
      </c>
      <c r="F1487" t="s">
        <v>290</v>
      </c>
      <c r="G1487" t="str">
        <f>VLOOKUP(D1487,Запчасти!A:E,2,0)</f>
        <v>Кпп</v>
      </c>
      <c r="H1487">
        <f>VLOOKUP(D1487,Запчасти!A:E,4,0)</f>
        <v>47536</v>
      </c>
      <c r="I1487" t="str">
        <f>VLOOKUP(D1487,Запчасти!A:E,5,0)</f>
        <v>R4</v>
      </c>
      <c r="J1487">
        <f>VLOOKUP(I1487,Автомобили!A:D,4,0)</f>
        <v>1.6</v>
      </c>
    </row>
    <row r="1488" spans="1:10" hidden="1" x14ac:dyDescent="0.25">
      <c r="A1488">
        <v>1487</v>
      </c>
      <c r="B1488" s="6">
        <v>45200</v>
      </c>
      <c r="C1488" s="1" t="s">
        <v>20</v>
      </c>
      <c r="D1488">
        <v>112</v>
      </c>
      <c r="E1488">
        <v>882</v>
      </c>
      <c r="F1488" t="s">
        <v>288</v>
      </c>
      <c r="G1488" t="str">
        <f>VLOOKUP(D1488,Запчасти!A:E,2,0)</f>
        <v>Тормозная система</v>
      </c>
      <c r="H1488">
        <f>VLOOKUP(D1488,Запчасти!A:E,4,0)</f>
        <v>17267</v>
      </c>
      <c r="I1488" t="str">
        <f>VLOOKUP(D1488,Запчасти!A:E,5,0)</f>
        <v>R2</v>
      </c>
      <c r="J1488">
        <f>VLOOKUP(I1488,Автомобили!A:D,4,0)</f>
        <v>1.6</v>
      </c>
    </row>
    <row r="1489" spans="1:11" hidden="1" x14ac:dyDescent="0.25">
      <c r="A1489">
        <v>1488</v>
      </c>
      <c r="B1489" s="6">
        <v>45200</v>
      </c>
      <c r="C1489" s="1" t="s">
        <v>21</v>
      </c>
      <c r="D1489">
        <v>139</v>
      </c>
      <c r="E1489">
        <v>211</v>
      </c>
      <c r="F1489" t="s">
        <v>288</v>
      </c>
      <c r="G1489" t="str">
        <f>VLOOKUP(D1489,Запчасти!A:E,2,0)</f>
        <v>Двигатель</v>
      </c>
      <c r="H1489">
        <f>VLOOKUP(D1489,Запчасти!A:E,4,0)</f>
        <v>69337</v>
      </c>
      <c r="I1489" t="str">
        <f>VLOOKUP(D1489,Запчасти!A:E,5,0)</f>
        <v>R4</v>
      </c>
      <c r="J1489">
        <f>VLOOKUP(I1489,Автомобили!A:D,4,0)</f>
        <v>1.6</v>
      </c>
    </row>
    <row r="1490" spans="1:11" hidden="1" x14ac:dyDescent="0.25">
      <c r="A1490">
        <v>1489</v>
      </c>
      <c r="B1490" s="6">
        <v>45200</v>
      </c>
      <c r="C1490" s="1" t="s">
        <v>11</v>
      </c>
      <c r="D1490">
        <v>60</v>
      </c>
      <c r="E1490">
        <v>667</v>
      </c>
      <c r="F1490" t="s">
        <v>288</v>
      </c>
      <c r="G1490" t="str">
        <f>VLOOKUP(D1490,Запчасти!A:E,2,0)</f>
        <v>Электрика</v>
      </c>
      <c r="H1490">
        <f>VLOOKUP(D1490,Запчасти!A:E,4,0)</f>
        <v>85862</v>
      </c>
      <c r="I1490" t="str">
        <f>VLOOKUP(D1490,Запчасти!A:E,5,0)</f>
        <v>R6</v>
      </c>
      <c r="J1490">
        <f>VLOOKUP(I1490,Автомобили!A:D,4,0)</f>
        <v>2</v>
      </c>
    </row>
    <row r="1491" spans="1:11" hidden="1" x14ac:dyDescent="0.25">
      <c r="A1491">
        <v>1490</v>
      </c>
      <c r="B1491" s="6">
        <v>45200</v>
      </c>
      <c r="C1491" s="1" t="s">
        <v>19</v>
      </c>
      <c r="D1491">
        <v>150</v>
      </c>
      <c r="E1491">
        <v>702</v>
      </c>
      <c r="F1491" t="s">
        <v>290</v>
      </c>
      <c r="G1491" t="str">
        <f>VLOOKUP(D1491,Запчасти!A:E,2,0)</f>
        <v>Двигатель</v>
      </c>
      <c r="H1491">
        <f>VLOOKUP(D1491,Запчасти!A:E,4,0)</f>
        <v>54018</v>
      </c>
      <c r="I1491" t="str">
        <f>VLOOKUP(D1491,Запчасти!A:E,5,0)</f>
        <v>R1</v>
      </c>
      <c r="J1491">
        <f>VLOOKUP(I1491,Автомобили!A:D,4,0)</f>
        <v>1.6</v>
      </c>
    </row>
    <row r="1492" spans="1:11" hidden="1" x14ac:dyDescent="0.25">
      <c r="A1492">
        <v>1491</v>
      </c>
      <c r="B1492" s="6">
        <v>45200</v>
      </c>
      <c r="C1492" s="1" t="s">
        <v>7</v>
      </c>
      <c r="D1492">
        <v>64</v>
      </c>
      <c r="E1492">
        <v>917</v>
      </c>
      <c r="F1492" t="s">
        <v>290</v>
      </c>
      <c r="G1492" t="str">
        <f>VLOOKUP(D1492,Запчасти!A:E,2,0)</f>
        <v>Система подачи топлива</v>
      </c>
      <c r="H1492">
        <f>VLOOKUP(D1492,Запчасти!A:E,4,0)</f>
        <v>90005</v>
      </c>
      <c r="I1492" t="str">
        <f>VLOOKUP(D1492,Запчасти!A:E,5,0)</f>
        <v>R2</v>
      </c>
      <c r="J1492">
        <f>VLOOKUP(I1492,Автомобили!A:D,4,0)</f>
        <v>1.6</v>
      </c>
    </row>
    <row r="1493" spans="1:11" hidden="1" x14ac:dyDescent="0.25">
      <c r="A1493">
        <v>1492</v>
      </c>
      <c r="B1493" s="6">
        <v>45200</v>
      </c>
      <c r="C1493" s="1" t="s">
        <v>20</v>
      </c>
      <c r="D1493">
        <v>137</v>
      </c>
      <c r="E1493">
        <v>488</v>
      </c>
      <c r="F1493" t="s">
        <v>290</v>
      </c>
      <c r="G1493" t="str">
        <f>VLOOKUP(D1493,Запчасти!A:E,2,0)</f>
        <v>Тормозная система</v>
      </c>
      <c r="H1493">
        <f>VLOOKUP(D1493,Запчасти!A:E,4,0)</f>
        <v>11129</v>
      </c>
      <c r="I1493" t="str">
        <f>VLOOKUP(D1493,Запчасти!A:E,5,0)</f>
        <v>R5</v>
      </c>
      <c r="J1493">
        <f>VLOOKUP(I1493,Автомобили!A:D,4,0)</f>
        <v>1.4</v>
      </c>
    </row>
    <row r="1494" spans="1:11" hidden="1" x14ac:dyDescent="0.25">
      <c r="A1494">
        <v>1493</v>
      </c>
      <c r="B1494" s="6">
        <v>45200</v>
      </c>
      <c r="C1494" s="1" t="s">
        <v>13</v>
      </c>
      <c r="D1494">
        <v>47</v>
      </c>
      <c r="E1494">
        <v>546</v>
      </c>
      <c r="F1494" t="s">
        <v>290</v>
      </c>
      <c r="G1494" t="str">
        <f>VLOOKUP(D1494,Запчасти!A:E,2,0)</f>
        <v>Электрика</v>
      </c>
      <c r="H1494">
        <f>VLOOKUP(D1494,Запчасти!A:E,4,0)</f>
        <v>36123</v>
      </c>
      <c r="I1494" t="str">
        <f>VLOOKUP(D1494,Запчасти!A:E,5,0)</f>
        <v>R6</v>
      </c>
      <c r="J1494">
        <f>VLOOKUP(I1494,Автомобили!A:D,4,0)</f>
        <v>2</v>
      </c>
    </row>
    <row r="1495" spans="1:11" hidden="1" x14ac:dyDescent="0.25">
      <c r="A1495">
        <v>1494</v>
      </c>
      <c r="B1495" s="6">
        <v>45200</v>
      </c>
      <c r="C1495" s="1" t="s">
        <v>10</v>
      </c>
      <c r="D1495">
        <v>185</v>
      </c>
      <c r="E1495">
        <v>136</v>
      </c>
      <c r="F1495" t="s">
        <v>288</v>
      </c>
      <c r="G1495" t="str">
        <f>VLOOKUP(D1495,Запчасти!A:E,2,0)</f>
        <v>Подвеска и амортизация</v>
      </c>
      <c r="H1495">
        <f>VLOOKUP(D1495,Запчасти!A:E,4,0)</f>
        <v>38571</v>
      </c>
      <c r="I1495" t="str">
        <f>VLOOKUP(D1495,Запчасти!A:E,5,0)</f>
        <v>R3</v>
      </c>
      <c r="J1495">
        <f>VLOOKUP(I1495,Автомобили!A:D,4,0)</f>
        <v>3.5</v>
      </c>
    </row>
    <row r="1496" spans="1:11" hidden="1" x14ac:dyDescent="0.25">
      <c r="A1496">
        <v>1495</v>
      </c>
      <c r="B1496" s="6">
        <v>45200</v>
      </c>
      <c r="C1496" s="1" t="s">
        <v>6</v>
      </c>
      <c r="D1496">
        <v>62</v>
      </c>
      <c r="E1496">
        <v>141</v>
      </c>
      <c r="F1496" t="s">
        <v>290</v>
      </c>
      <c r="G1496" t="str">
        <f>VLOOKUP(D1496,Запчасти!A:E,2,0)</f>
        <v>Двигатель</v>
      </c>
      <c r="H1496">
        <f>VLOOKUP(D1496,Запчасти!A:E,4,0)</f>
        <v>98943</v>
      </c>
      <c r="I1496" t="str">
        <f>VLOOKUP(D1496,Запчасти!A:E,5,0)</f>
        <v>R1</v>
      </c>
      <c r="J1496">
        <f>VLOOKUP(I1496,Автомобили!A:D,4,0)</f>
        <v>1.6</v>
      </c>
    </row>
    <row r="1497" spans="1:11" hidden="1" x14ac:dyDescent="0.25">
      <c r="A1497">
        <v>1496</v>
      </c>
      <c r="B1497" s="6">
        <v>45200</v>
      </c>
      <c r="C1497" s="1" t="s">
        <v>22</v>
      </c>
      <c r="D1497">
        <v>43</v>
      </c>
      <c r="E1497">
        <v>215</v>
      </c>
      <c r="F1497" t="s">
        <v>288</v>
      </c>
      <c r="G1497" t="str">
        <f>VLOOKUP(D1497,Запчасти!A:E,2,0)</f>
        <v>Кондиционер</v>
      </c>
      <c r="H1497">
        <f>VLOOKUP(D1497,Запчасти!A:E,4,0)</f>
        <v>56228</v>
      </c>
      <c r="I1497" t="str">
        <f>VLOOKUP(D1497,Запчасти!A:E,5,0)</f>
        <v>R4</v>
      </c>
      <c r="J1497">
        <f>VLOOKUP(I1497,Автомобили!A:D,4,0)</f>
        <v>1.6</v>
      </c>
      <c r="K1497">
        <f>H1497*E1497</f>
        <v>12089020</v>
      </c>
    </row>
    <row r="1498" spans="1:11" hidden="1" x14ac:dyDescent="0.25">
      <c r="A1498">
        <v>1497</v>
      </c>
      <c r="B1498" s="6">
        <v>45200</v>
      </c>
      <c r="C1498" s="1" t="s">
        <v>4</v>
      </c>
      <c r="D1498">
        <v>150</v>
      </c>
      <c r="E1498">
        <v>567</v>
      </c>
      <c r="F1498" t="s">
        <v>290</v>
      </c>
      <c r="G1498" t="str">
        <f>VLOOKUP(D1498,Запчасти!A:E,2,0)</f>
        <v>Двигатель</v>
      </c>
      <c r="H1498">
        <f>VLOOKUP(D1498,Запчасти!A:E,4,0)</f>
        <v>54018</v>
      </c>
      <c r="I1498" t="str">
        <f>VLOOKUP(D1498,Запчасти!A:E,5,0)</f>
        <v>R1</v>
      </c>
      <c r="J1498">
        <f>VLOOKUP(I1498,Автомобили!A:D,4,0)</f>
        <v>1.6</v>
      </c>
    </row>
    <row r="1499" spans="1:11" hidden="1" x14ac:dyDescent="0.25">
      <c r="A1499">
        <v>1498</v>
      </c>
      <c r="B1499" s="6">
        <v>45200</v>
      </c>
      <c r="C1499" s="1" t="s">
        <v>21</v>
      </c>
      <c r="D1499">
        <v>106</v>
      </c>
      <c r="E1499">
        <v>296</v>
      </c>
      <c r="F1499" t="s">
        <v>288</v>
      </c>
      <c r="G1499" t="str">
        <f>VLOOKUP(D1499,Запчасти!A:E,2,0)</f>
        <v>Электрика</v>
      </c>
      <c r="H1499">
        <f>VLOOKUP(D1499,Запчасти!A:E,4,0)</f>
        <v>11158</v>
      </c>
      <c r="I1499" t="str">
        <f>VLOOKUP(D1499,Запчасти!A:E,5,0)</f>
        <v>R2</v>
      </c>
      <c r="J1499">
        <f>VLOOKUP(I1499,Автомобили!A:D,4,0)</f>
        <v>1.6</v>
      </c>
    </row>
    <row r="1500" spans="1:11" hidden="1" x14ac:dyDescent="0.25">
      <c r="A1500">
        <v>1499</v>
      </c>
      <c r="B1500" s="6">
        <v>45200</v>
      </c>
      <c r="C1500" s="1" t="s">
        <v>7</v>
      </c>
      <c r="D1500">
        <v>37</v>
      </c>
      <c r="E1500">
        <v>519</v>
      </c>
      <c r="F1500" t="s">
        <v>288</v>
      </c>
      <c r="G1500" t="str">
        <f>VLOOKUP(D1500,Запчасти!A:E,2,0)</f>
        <v>Тормозная система</v>
      </c>
      <c r="H1500">
        <f>VLOOKUP(D1500,Запчасти!A:E,4,0)</f>
        <v>56438</v>
      </c>
      <c r="I1500" t="str">
        <f>VLOOKUP(D1500,Запчасти!A:E,5,0)</f>
        <v>R2</v>
      </c>
      <c r="J1500">
        <f>VLOOKUP(I1500,Автомобили!A:D,4,0)</f>
        <v>1.6</v>
      </c>
    </row>
    <row r="1501" spans="1:11" hidden="1" x14ac:dyDescent="0.25">
      <c r="A1501">
        <v>1500</v>
      </c>
      <c r="B1501" s="6">
        <v>45200</v>
      </c>
      <c r="C1501" s="1" t="s">
        <v>17</v>
      </c>
      <c r="D1501">
        <v>145</v>
      </c>
      <c r="E1501">
        <v>193</v>
      </c>
      <c r="F1501" t="s">
        <v>290</v>
      </c>
      <c r="G1501" t="str">
        <f>VLOOKUP(D1501,Запчасти!A:E,2,0)</f>
        <v>Двигатель</v>
      </c>
      <c r="H1501">
        <f>VLOOKUP(D1501,Запчасти!A:E,4,0)</f>
        <v>32608</v>
      </c>
      <c r="I1501" t="str">
        <f>VLOOKUP(D1501,Запчасти!A:E,5,0)</f>
        <v>R3</v>
      </c>
      <c r="J1501">
        <f>VLOOKUP(I1501,Автомобили!A:D,4,0)</f>
        <v>3.5</v>
      </c>
    </row>
    <row r="1502" spans="1:11" hidden="1" x14ac:dyDescent="0.25">
      <c r="A1502">
        <v>1501</v>
      </c>
      <c r="B1502" s="6">
        <v>45200</v>
      </c>
      <c r="C1502" s="1" t="s">
        <v>20</v>
      </c>
      <c r="D1502">
        <v>131</v>
      </c>
      <c r="E1502">
        <v>793</v>
      </c>
      <c r="F1502" t="s">
        <v>288</v>
      </c>
      <c r="G1502" t="str">
        <f>VLOOKUP(D1502,Запчасти!A:E,2,0)</f>
        <v>Электрика</v>
      </c>
      <c r="H1502">
        <f>VLOOKUP(D1502,Запчасти!A:E,4,0)</f>
        <v>96348</v>
      </c>
      <c r="I1502" t="str">
        <f>VLOOKUP(D1502,Запчасти!A:E,5,0)</f>
        <v>R2</v>
      </c>
      <c r="J1502">
        <f>VLOOKUP(I1502,Автомобили!A:D,4,0)</f>
        <v>1.6</v>
      </c>
    </row>
    <row r="1503" spans="1:11" hidden="1" x14ac:dyDescent="0.25">
      <c r="A1503">
        <v>1502</v>
      </c>
      <c r="B1503" s="6">
        <v>45200</v>
      </c>
      <c r="C1503" s="1" t="s">
        <v>12</v>
      </c>
      <c r="D1503">
        <v>194</v>
      </c>
      <c r="E1503">
        <v>829</v>
      </c>
      <c r="F1503" t="s">
        <v>288</v>
      </c>
      <c r="G1503" t="str">
        <f>VLOOKUP(D1503,Запчасти!A:E,2,0)</f>
        <v>Тормозная система</v>
      </c>
      <c r="H1503">
        <f>VLOOKUP(D1503,Запчасти!A:E,4,0)</f>
        <v>84429</v>
      </c>
      <c r="I1503" t="str">
        <f>VLOOKUP(D1503,Запчасти!A:E,5,0)</f>
        <v>R5</v>
      </c>
      <c r="J1503">
        <f>VLOOKUP(I1503,Автомобили!A:D,4,0)</f>
        <v>1.4</v>
      </c>
    </row>
    <row r="1504" spans="1:11" hidden="1" x14ac:dyDescent="0.25">
      <c r="A1504">
        <v>1503</v>
      </c>
      <c r="B1504" s="6">
        <v>45200</v>
      </c>
      <c r="C1504" s="1" t="s">
        <v>18</v>
      </c>
      <c r="D1504">
        <v>100</v>
      </c>
      <c r="E1504">
        <v>320</v>
      </c>
      <c r="F1504" t="s">
        <v>288</v>
      </c>
      <c r="G1504" t="str">
        <f>VLOOKUP(D1504,Запчасти!A:E,2,0)</f>
        <v>Система подачи топлива</v>
      </c>
      <c r="H1504">
        <f>VLOOKUP(D1504,Запчасти!A:E,4,0)</f>
        <v>85018</v>
      </c>
      <c r="I1504" t="str">
        <f>VLOOKUP(D1504,Запчасти!A:E,5,0)</f>
        <v>R6</v>
      </c>
      <c r="J1504">
        <f>VLOOKUP(I1504,Автомобили!A:D,4,0)</f>
        <v>2</v>
      </c>
    </row>
    <row r="1505" spans="1:10" hidden="1" x14ac:dyDescent="0.25">
      <c r="A1505">
        <v>1504</v>
      </c>
      <c r="B1505" s="6">
        <v>45200</v>
      </c>
      <c r="C1505" s="1" t="s">
        <v>13</v>
      </c>
      <c r="D1505">
        <v>183</v>
      </c>
      <c r="E1505">
        <v>577</v>
      </c>
      <c r="F1505" t="s">
        <v>290</v>
      </c>
      <c r="G1505" t="str">
        <f>VLOOKUP(D1505,Запчасти!A:E,2,0)</f>
        <v>Отопление / вентиляция</v>
      </c>
      <c r="H1505">
        <f>VLOOKUP(D1505,Запчасти!A:E,4,0)</f>
        <v>3847</v>
      </c>
      <c r="I1505" t="str">
        <f>VLOOKUP(D1505,Запчасти!A:E,5,0)</f>
        <v>R4</v>
      </c>
      <c r="J1505">
        <f>VLOOKUP(I1505,Автомобили!A:D,4,0)</f>
        <v>1.6</v>
      </c>
    </row>
    <row r="1506" spans="1:10" hidden="1" x14ac:dyDescent="0.25">
      <c r="A1506">
        <v>1505</v>
      </c>
      <c r="B1506" s="6">
        <v>45200</v>
      </c>
      <c r="C1506" s="1" t="s">
        <v>18</v>
      </c>
      <c r="D1506">
        <v>98</v>
      </c>
      <c r="E1506">
        <v>426</v>
      </c>
      <c r="F1506" t="s">
        <v>288</v>
      </c>
      <c r="G1506" t="str">
        <f>VLOOKUP(D1506,Запчасти!A:E,2,0)</f>
        <v>Кондиционер</v>
      </c>
      <c r="H1506">
        <f>VLOOKUP(D1506,Запчасти!A:E,4,0)</f>
        <v>88480</v>
      </c>
      <c r="I1506" t="str">
        <f>VLOOKUP(D1506,Запчасти!A:E,5,0)</f>
        <v>R6</v>
      </c>
      <c r="J1506">
        <f>VLOOKUP(I1506,Автомобили!A:D,4,0)</f>
        <v>2</v>
      </c>
    </row>
    <row r="1507" spans="1:10" hidden="1" x14ac:dyDescent="0.25">
      <c r="A1507">
        <v>1506</v>
      </c>
      <c r="B1507" s="6">
        <v>45201</v>
      </c>
      <c r="C1507" s="1" t="s">
        <v>8</v>
      </c>
      <c r="D1507">
        <v>55</v>
      </c>
      <c r="E1507">
        <v>138</v>
      </c>
      <c r="F1507" t="s">
        <v>288</v>
      </c>
      <c r="G1507" t="str">
        <f>VLOOKUP(D1507,Запчасти!A:E,2,0)</f>
        <v>Система сцепления</v>
      </c>
      <c r="H1507">
        <f>VLOOKUP(D1507,Запчасти!A:E,4,0)</f>
        <v>28339</v>
      </c>
      <c r="I1507" t="str">
        <f>VLOOKUP(D1507,Запчасти!A:E,5,0)</f>
        <v>R6</v>
      </c>
      <c r="J1507">
        <f>VLOOKUP(I1507,Автомобили!A:D,4,0)</f>
        <v>2</v>
      </c>
    </row>
    <row r="1508" spans="1:10" hidden="1" x14ac:dyDescent="0.25">
      <c r="A1508">
        <v>1507</v>
      </c>
      <c r="B1508" s="6">
        <v>45201</v>
      </c>
      <c r="C1508" s="1" t="s">
        <v>12</v>
      </c>
      <c r="D1508">
        <v>157</v>
      </c>
      <c r="E1508">
        <v>479</v>
      </c>
      <c r="F1508" t="s">
        <v>288</v>
      </c>
      <c r="G1508" t="str">
        <f>VLOOKUP(D1508,Запчасти!A:E,2,0)</f>
        <v>Двигатель</v>
      </c>
      <c r="H1508">
        <f>VLOOKUP(D1508,Запчасти!A:E,4,0)</f>
        <v>78653</v>
      </c>
      <c r="I1508" t="str">
        <f>VLOOKUP(D1508,Запчасти!A:E,5,0)</f>
        <v>R6</v>
      </c>
      <c r="J1508">
        <f>VLOOKUP(I1508,Автомобили!A:D,4,0)</f>
        <v>2</v>
      </c>
    </row>
    <row r="1509" spans="1:10" hidden="1" x14ac:dyDescent="0.25">
      <c r="A1509">
        <v>1508</v>
      </c>
      <c r="B1509" s="6">
        <v>45201</v>
      </c>
      <c r="C1509" s="1" t="s">
        <v>11</v>
      </c>
      <c r="D1509">
        <v>152</v>
      </c>
      <c r="E1509">
        <v>178</v>
      </c>
      <c r="F1509" t="s">
        <v>290</v>
      </c>
      <c r="G1509" t="str">
        <f>VLOOKUP(D1509,Запчасти!A:E,2,0)</f>
        <v>Замки</v>
      </c>
      <c r="H1509">
        <f>VLOOKUP(D1509,Запчасти!A:E,4,0)</f>
        <v>54121</v>
      </c>
      <c r="I1509" t="str">
        <f>VLOOKUP(D1509,Запчасти!A:E,5,0)</f>
        <v>R1</v>
      </c>
      <c r="J1509">
        <f>VLOOKUP(I1509,Автомобили!A:D,4,0)</f>
        <v>1.6</v>
      </c>
    </row>
    <row r="1510" spans="1:10" hidden="1" x14ac:dyDescent="0.25">
      <c r="A1510">
        <v>1509</v>
      </c>
      <c r="B1510" s="6">
        <v>45201</v>
      </c>
      <c r="C1510" s="1" t="s">
        <v>7</v>
      </c>
      <c r="D1510">
        <v>8</v>
      </c>
      <c r="E1510">
        <v>644</v>
      </c>
      <c r="F1510" t="s">
        <v>290</v>
      </c>
      <c r="G1510" t="str">
        <f>VLOOKUP(D1510,Запчасти!A:E,2,0)</f>
        <v>Двигатель</v>
      </c>
      <c r="H1510">
        <f>VLOOKUP(D1510,Запчасти!A:E,4,0)</f>
        <v>83979</v>
      </c>
      <c r="I1510" t="str">
        <f>VLOOKUP(D1510,Запчасти!A:E,5,0)</f>
        <v>R3</v>
      </c>
      <c r="J1510">
        <f>VLOOKUP(I1510,Автомобили!A:D,4,0)</f>
        <v>3.5</v>
      </c>
    </row>
    <row r="1511" spans="1:10" hidden="1" x14ac:dyDescent="0.25">
      <c r="A1511">
        <v>1510</v>
      </c>
      <c r="B1511" s="6">
        <v>45201</v>
      </c>
      <c r="C1511" s="1" t="s">
        <v>4</v>
      </c>
      <c r="D1511">
        <v>187</v>
      </c>
      <c r="E1511">
        <v>138</v>
      </c>
      <c r="F1511" t="s">
        <v>290</v>
      </c>
      <c r="G1511" t="str">
        <f>VLOOKUP(D1511,Запчасти!A:E,2,0)</f>
        <v>Электрика</v>
      </c>
      <c r="H1511">
        <f>VLOOKUP(D1511,Запчасти!A:E,4,0)</f>
        <v>45153</v>
      </c>
      <c r="I1511" t="str">
        <f>VLOOKUP(D1511,Запчасти!A:E,5,0)</f>
        <v>R2</v>
      </c>
      <c r="J1511">
        <f>VLOOKUP(I1511,Автомобили!A:D,4,0)</f>
        <v>1.6</v>
      </c>
    </row>
    <row r="1512" spans="1:10" hidden="1" x14ac:dyDescent="0.25">
      <c r="A1512">
        <v>1511</v>
      </c>
      <c r="B1512" s="6">
        <v>45201</v>
      </c>
      <c r="C1512" s="1" t="s">
        <v>8</v>
      </c>
      <c r="D1512">
        <v>183</v>
      </c>
      <c r="E1512">
        <v>532</v>
      </c>
      <c r="F1512" t="s">
        <v>288</v>
      </c>
      <c r="G1512" t="str">
        <f>VLOOKUP(D1512,Запчасти!A:E,2,0)</f>
        <v>Отопление / вентиляция</v>
      </c>
      <c r="H1512">
        <f>VLOOKUP(D1512,Запчасти!A:E,4,0)</f>
        <v>3847</v>
      </c>
      <c r="I1512" t="str">
        <f>VLOOKUP(D1512,Запчасти!A:E,5,0)</f>
        <v>R4</v>
      </c>
      <c r="J1512">
        <f>VLOOKUP(I1512,Автомобили!A:D,4,0)</f>
        <v>1.6</v>
      </c>
    </row>
    <row r="1513" spans="1:10" hidden="1" x14ac:dyDescent="0.25">
      <c r="A1513">
        <v>1512</v>
      </c>
      <c r="B1513" s="6">
        <v>45201</v>
      </c>
      <c r="C1513" s="1" t="s">
        <v>10</v>
      </c>
      <c r="D1513">
        <v>140</v>
      </c>
      <c r="E1513">
        <v>736</v>
      </c>
      <c r="F1513" t="s">
        <v>288</v>
      </c>
      <c r="G1513" t="str">
        <f>VLOOKUP(D1513,Запчасти!A:E,2,0)</f>
        <v>Подвеска и амортизация</v>
      </c>
      <c r="H1513">
        <f>VLOOKUP(D1513,Запчасти!A:E,4,0)</f>
        <v>63073</v>
      </c>
      <c r="I1513" t="str">
        <f>VLOOKUP(D1513,Запчасти!A:E,5,0)</f>
        <v>R3</v>
      </c>
      <c r="J1513">
        <f>VLOOKUP(I1513,Автомобили!A:D,4,0)</f>
        <v>3.5</v>
      </c>
    </row>
    <row r="1514" spans="1:10" hidden="1" x14ac:dyDescent="0.25">
      <c r="A1514">
        <v>1513</v>
      </c>
      <c r="B1514" s="6">
        <v>45201</v>
      </c>
      <c r="C1514" s="1" t="s">
        <v>21</v>
      </c>
      <c r="D1514">
        <v>13</v>
      </c>
      <c r="E1514">
        <v>737</v>
      </c>
      <c r="F1514" t="s">
        <v>288</v>
      </c>
      <c r="G1514" t="str">
        <f>VLOOKUP(D1514,Запчасти!A:E,2,0)</f>
        <v>Двигатель</v>
      </c>
      <c r="H1514">
        <f>VLOOKUP(D1514,Запчасти!A:E,4,0)</f>
        <v>64654</v>
      </c>
      <c r="I1514" t="str">
        <f>VLOOKUP(D1514,Запчасти!A:E,5,0)</f>
        <v>R2</v>
      </c>
      <c r="J1514">
        <f>VLOOKUP(I1514,Автомобили!A:D,4,0)</f>
        <v>1.6</v>
      </c>
    </row>
    <row r="1515" spans="1:10" hidden="1" x14ac:dyDescent="0.25">
      <c r="A1515">
        <v>1514</v>
      </c>
      <c r="B1515" s="6">
        <v>45201</v>
      </c>
      <c r="C1515" s="1" t="s">
        <v>3</v>
      </c>
      <c r="D1515">
        <v>175</v>
      </c>
      <c r="E1515">
        <v>969</v>
      </c>
      <c r="F1515" t="s">
        <v>290</v>
      </c>
      <c r="G1515" t="str">
        <f>VLOOKUP(D1515,Запчасти!A:E,2,0)</f>
        <v>Электрика</v>
      </c>
      <c r="H1515">
        <f>VLOOKUP(D1515,Запчасти!A:E,4,0)</f>
        <v>71884</v>
      </c>
      <c r="I1515" t="str">
        <f>VLOOKUP(D1515,Запчасти!A:E,5,0)</f>
        <v>R4</v>
      </c>
      <c r="J1515">
        <f>VLOOKUP(I1515,Автомобили!A:D,4,0)</f>
        <v>1.6</v>
      </c>
    </row>
    <row r="1516" spans="1:10" hidden="1" x14ac:dyDescent="0.25">
      <c r="A1516">
        <v>1515</v>
      </c>
      <c r="B1516" s="6">
        <v>45201</v>
      </c>
      <c r="C1516" s="1" t="s">
        <v>10</v>
      </c>
      <c r="D1516">
        <v>180</v>
      </c>
      <c r="E1516">
        <v>890</v>
      </c>
      <c r="F1516" t="s">
        <v>288</v>
      </c>
      <c r="G1516" t="str">
        <f>VLOOKUP(D1516,Запчасти!A:E,2,0)</f>
        <v>Тормозная система</v>
      </c>
      <c r="H1516">
        <f>VLOOKUP(D1516,Запчасти!A:E,4,0)</f>
        <v>15400</v>
      </c>
      <c r="I1516" t="str">
        <f>VLOOKUP(D1516,Запчасти!A:E,5,0)</f>
        <v>R2</v>
      </c>
      <c r="J1516">
        <f>VLOOKUP(I1516,Автомобили!A:D,4,0)</f>
        <v>1.6</v>
      </c>
    </row>
    <row r="1517" spans="1:10" hidden="1" x14ac:dyDescent="0.25">
      <c r="A1517">
        <v>1516</v>
      </c>
      <c r="B1517" s="6">
        <v>45201</v>
      </c>
      <c r="C1517" s="1" t="s">
        <v>21</v>
      </c>
      <c r="D1517">
        <v>101</v>
      </c>
      <c r="E1517">
        <v>453</v>
      </c>
      <c r="F1517" t="s">
        <v>290</v>
      </c>
      <c r="G1517" t="str">
        <f>VLOOKUP(D1517,Запчасти!A:E,2,0)</f>
        <v>Электрика</v>
      </c>
      <c r="H1517">
        <f>VLOOKUP(D1517,Запчасти!A:E,4,0)</f>
        <v>97245</v>
      </c>
      <c r="I1517" t="str">
        <f>VLOOKUP(D1517,Запчасти!A:E,5,0)</f>
        <v>R1</v>
      </c>
      <c r="J1517">
        <f>VLOOKUP(I1517,Автомобили!A:D,4,0)</f>
        <v>1.6</v>
      </c>
    </row>
    <row r="1518" spans="1:10" hidden="1" x14ac:dyDescent="0.25">
      <c r="A1518">
        <v>1517</v>
      </c>
      <c r="B1518" s="6">
        <v>45201</v>
      </c>
      <c r="C1518" s="1" t="s">
        <v>6</v>
      </c>
      <c r="D1518">
        <v>30</v>
      </c>
      <c r="E1518">
        <v>468</v>
      </c>
      <c r="F1518" t="s">
        <v>290</v>
      </c>
      <c r="G1518" t="str">
        <f>VLOOKUP(D1518,Запчасти!A:E,2,0)</f>
        <v>Кпп</v>
      </c>
      <c r="H1518">
        <f>VLOOKUP(D1518,Запчасти!A:E,4,0)</f>
        <v>47536</v>
      </c>
      <c r="I1518" t="str">
        <f>VLOOKUP(D1518,Запчасти!A:E,5,0)</f>
        <v>R4</v>
      </c>
      <c r="J1518">
        <f>VLOOKUP(I1518,Автомобили!A:D,4,0)</f>
        <v>1.6</v>
      </c>
    </row>
    <row r="1519" spans="1:10" hidden="1" x14ac:dyDescent="0.25">
      <c r="A1519">
        <v>1518</v>
      </c>
      <c r="B1519" s="6">
        <v>45201</v>
      </c>
      <c r="C1519" s="1" t="s">
        <v>17</v>
      </c>
      <c r="D1519">
        <v>41</v>
      </c>
      <c r="E1519">
        <v>939</v>
      </c>
      <c r="F1519" t="s">
        <v>290</v>
      </c>
      <c r="G1519" t="str">
        <f>VLOOKUP(D1519,Запчасти!A:E,2,0)</f>
        <v>Кузов</v>
      </c>
      <c r="H1519">
        <f>VLOOKUP(D1519,Запчасти!A:E,4,0)</f>
        <v>38422</v>
      </c>
      <c r="I1519" t="str">
        <f>VLOOKUP(D1519,Запчасти!A:E,5,0)</f>
        <v>R2</v>
      </c>
      <c r="J1519">
        <f>VLOOKUP(I1519,Автомобили!A:D,4,0)</f>
        <v>1.6</v>
      </c>
    </row>
    <row r="1520" spans="1:10" hidden="1" x14ac:dyDescent="0.25">
      <c r="A1520">
        <v>1519</v>
      </c>
      <c r="B1520" s="6">
        <v>45201</v>
      </c>
      <c r="C1520" s="1" t="s">
        <v>13</v>
      </c>
      <c r="D1520">
        <v>165</v>
      </c>
      <c r="E1520">
        <v>114</v>
      </c>
      <c r="F1520" t="s">
        <v>290</v>
      </c>
      <c r="G1520" t="str">
        <f>VLOOKUP(D1520,Запчасти!A:E,2,0)</f>
        <v>Кпп</v>
      </c>
      <c r="H1520">
        <f>VLOOKUP(D1520,Запчасти!A:E,4,0)</f>
        <v>31838</v>
      </c>
      <c r="I1520" t="str">
        <f>VLOOKUP(D1520,Запчасти!A:E,5,0)</f>
        <v>R1</v>
      </c>
      <c r="J1520">
        <f>VLOOKUP(I1520,Автомобили!A:D,4,0)</f>
        <v>1.6</v>
      </c>
    </row>
    <row r="1521" spans="1:11" hidden="1" x14ac:dyDescent="0.25">
      <c r="A1521">
        <v>1520</v>
      </c>
      <c r="B1521" s="6">
        <v>45201</v>
      </c>
      <c r="C1521" s="1" t="s">
        <v>18</v>
      </c>
      <c r="D1521">
        <v>143</v>
      </c>
      <c r="E1521">
        <v>147</v>
      </c>
      <c r="F1521" t="s">
        <v>290</v>
      </c>
      <c r="G1521" t="str">
        <f>VLOOKUP(D1521,Запчасти!A:E,2,0)</f>
        <v>Двигатель</v>
      </c>
      <c r="H1521">
        <f>VLOOKUP(D1521,Запчасти!A:E,4,0)</f>
        <v>17857</v>
      </c>
      <c r="I1521" t="str">
        <f>VLOOKUP(D1521,Запчасти!A:E,5,0)</f>
        <v>R5</v>
      </c>
      <c r="J1521">
        <f>VLOOKUP(I1521,Автомобили!A:D,4,0)</f>
        <v>1.4</v>
      </c>
    </row>
    <row r="1522" spans="1:11" hidden="1" x14ac:dyDescent="0.25">
      <c r="A1522">
        <v>1521</v>
      </c>
      <c r="B1522" s="6">
        <v>45201</v>
      </c>
      <c r="C1522" s="1" t="s">
        <v>18</v>
      </c>
      <c r="D1522">
        <v>94</v>
      </c>
      <c r="E1522">
        <v>746</v>
      </c>
      <c r="F1522" t="s">
        <v>290</v>
      </c>
      <c r="G1522" t="str">
        <f>VLOOKUP(D1522,Запчасти!A:E,2,0)</f>
        <v>Электрика</v>
      </c>
      <c r="H1522">
        <f>VLOOKUP(D1522,Запчасти!A:E,4,0)</f>
        <v>70601</v>
      </c>
      <c r="I1522" t="str">
        <f>VLOOKUP(D1522,Запчасти!A:E,5,0)</f>
        <v>R4</v>
      </c>
      <c r="J1522">
        <f>VLOOKUP(I1522,Автомобили!A:D,4,0)</f>
        <v>1.6</v>
      </c>
    </row>
    <row r="1523" spans="1:11" hidden="1" x14ac:dyDescent="0.25">
      <c r="A1523">
        <v>1522</v>
      </c>
      <c r="B1523" s="6">
        <v>45201</v>
      </c>
      <c r="C1523" s="1" t="s">
        <v>6</v>
      </c>
      <c r="D1523">
        <v>16</v>
      </c>
      <c r="E1523">
        <v>239</v>
      </c>
      <c r="F1523" t="s">
        <v>290</v>
      </c>
      <c r="G1523" t="str">
        <f>VLOOKUP(D1523,Запчасти!A:E,2,0)</f>
        <v>Двигатель</v>
      </c>
      <c r="H1523">
        <f>VLOOKUP(D1523,Запчасти!A:E,4,0)</f>
        <v>16174</v>
      </c>
      <c r="I1523" t="str">
        <f>VLOOKUP(D1523,Запчасти!A:E,5,0)</f>
        <v>R1</v>
      </c>
      <c r="J1523">
        <f>VLOOKUP(I1523,Автомобили!A:D,4,0)</f>
        <v>1.6</v>
      </c>
    </row>
    <row r="1524" spans="1:11" hidden="1" x14ac:dyDescent="0.25">
      <c r="A1524">
        <v>1523</v>
      </c>
      <c r="B1524" s="6">
        <v>45201</v>
      </c>
      <c r="C1524" s="1" t="s">
        <v>14</v>
      </c>
      <c r="D1524">
        <v>47</v>
      </c>
      <c r="E1524">
        <v>94</v>
      </c>
      <c r="F1524" t="s">
        <v>290</v>
      </c>
      <c r="G1524" t="str">
        <f>VLOOKUP(D1524,Запчасти!A:E,2,0)</f>
        <v>Электрика</v>
      </c>
      <c r="H1524">
        <f>VLOOKUP(D1524,Запчасти!A:E,4,0)</f>
        <v>36123</v>
      </c>
      <c r="I1524" t="str">
        <f>VLOOKUP(D1524,Запчасти!A:E,5,0)</f>
        <v>R6</v>
      </c>
      <c r="J1524">
        <f>VLOOKUP(I1524,Автомобили!A:D,4,0)</f>
        <v>2</v>
      </c>
    </row>
    <row r="1525" spans="1:11" hidden="1" x14ac:dyDescent="0.25">
      <c r="A1525">
        <v>1524</v>
      </c>
      <c r="B1525" s="6">
        <v>45201</v>
      </c>
      <c r="C1525" s="1" t="s">
        <v>12</v>
      </c>
      <c r="D1525">
        <v>110</v>
      </c>
      <c r="E1525">
        <v>133</v>
      </c>
      <c r="F1525" t="s">
        <v>288</v>
      </c>
      <c r="G1525" t="str">
        <f>VLOOKUP(D1525,Запчасти!A:E,2,0)</f>
        <v>Двигатель</v>
      </c>
      <c r="H1525">
        <f>VLOOKUP(D1525,Запчасти!A:E,4,0)</f>
        <v>69032</v>
      </c>
      <c r="I1525" t="str">
        <f>VLOOKUP(D1525,Запчасти!A:E,5,0)</f>
        <v>R3</v>
      </c>
      <c r="J1525">
        <f>VLOOKUP(I1525,Автомобили!A:D,4,0)</f>
        <v>3.5</v>
      </c>
    </row>
    <row r="1526" spans="1:11" hidden="1" x14ac:dyDescent="0.25">
      <c r="A1526">
        <v>1525</v>
      </c>
      <c r="B1526" s="6">
        <v>45201</v>
      </c>
      <c r="C1526" s="1" t="s">
        <v>6</v>
      </c>
      <c r="D1526">
        <v>66</v>
      </c>
      <c r="E1526">
        <v>428</v>
      </c>
      <c r="F1526" t="s">
        <v>290</v>
      </c>
      <c r="G1526" t="str">
        <f>VLOOKUP(D1526,Запчасти!A:E,2,0)</f>
        <v>Система сцепления</v>
      </c>
      <c r="H1526">
        <f>VLOOKUP(D1526,Запчасти!A:E,4,0)</f>
        <v>88823</v>
      </c>
      <c r="I1526" t="str">
        <f>VLOOKUP(D1526,Запчасти!A:E,5,0)</f>
        <v>R6</v>
      </c>
      <c r="J1526">
        <f>VLOOKUP(I1526,Автомобили!A:D,4,0)</f>
        <v>2</v>
      </c>
    </row>
    <row r="1527" spans="1:11" hidden="1" x14ac:dyDescent="0.25">
      <c r="A1527">
        <v>1526</v>
      </c>
      <c r="B1527" s="6">
        <v>45201</v>
      </c>
      <c r="C1527" s="1" t="s">
        <v>3</v>
      </c>
      <c r="D1527">
        <v>142</v>
      </c>
      <c r="E1527">
        <v>312</v>
      </c>
      <c r="F1527" t="s">
        <v>288</v>
      </c>
      <c r="G1527" t="str">
        <f>VLOOKUP(D1527,Запчасти!A:E,2,0)</f>
        <v>Трансмиссия</v>
      </c>
      <c r="H1527">
        <f>VLOOKUP(D1527,Запчасти!A:E,4,0)</f>
        <v>88054</v>
      </c>
      <c r="I1527" t="str">
        <f>VLOOKUP(D1527,Запчасти!A:E,5,0)</f>
        <v>R1</v>
      </c>
      <c r="J1527">
        <f>VLOOKUP(I1527,Автомобили!A:D,4,0)</f>
        <v>1.6</v>
      </c>
    </row>
    <row r="1528" spans="1:11" hidden="1" x14ac:dyDescent="0.25">
      <c r="A1528">
        <v>1527</v>
      </c>
      <c r="B1528" s="6">
        <v>45201</v>
      </c>
      <c r="C1528" s="1" t="s">
        <v>15</v>
      </c>
      <c r="D1528">
        <v>26</v>
      </c>
      <c r="E1528">
        <v>177</v>
      </c>
      <c r="F1528" t="s">
        <v>290</v>
      </c>
      <c r="G1528" t="str">
        <f>VLOOKUP(D1528,Запчасти!A:E,2,0)</f>
        <v>Подвеска и амортизация</v>
      </c>
      <c r="H1528">
        <f>VLOOKUP(D1528,Запчасти!A:E,4,0)</f>
        <v>7757</v>
      </c>
      <c r="I1528" t="str">
        <f>VLOOKUP(D1528,Запчасти!A:E,5,0)</f>
        <v>R6</v>
      </c>
      <c r="J1528">
        <f>VLOOKUP(I1528,Автомобили!A:D,4,0)</f>
        <v>2</v>
      </c>
    </row>
    <row r="1529" spans="1:11" hidden="1" x14ac:dyDescent="0.25">
      <c r="A1529">
        <v>1528</v>
      </c>
      <c r="B1529" s="6">
        <v>45201</v>
      </c>
      <c r="C1529" s="1" t="s">
        <v>5</v>
      </c>
      <c r="D1529">
        <v>43</v>
      </c>
      <c r="E1529">
        <v>575</v>
      </c>
      <c r="F1529" t="s">
        <v>288</v>
      </c>
      <c r="G1529" t="str">
        <f>VLOOKUP(D1529,Запчасти!A:E,2,0)</f>
        <v>Кондиционер</v>
      </c>
      <c r="H1529">
        <f>VLOOKUP(D1529,Запчасти!A:E,4,0)</f>
        <v>56228</v>
      </c>
      <c r="I1529" t="str">
        <f>VLOOKUP(D1529,Запчасти!A:E,5,0)</f>
        <v>R4</v>
      </c>
      <c r="J1529">
        <f>VLOOKUP(I1529,Автомобили!A:D,4,0)</f>
        <v>1.6</v>
      </c>
      <c r="K1529">
        <f>H1529*E1529</f>
        <v>32331100</v>
      </c>
    </row>
    <row r="1530" spans="1:11" hidden="1" x14ac:dyDescent="0.25">
      <c r="A1530">
        <v>1529</v>
      </c>
      <c r="B1530" s="6">
        <v>45201</v>
      </c>
      <c r="C1530" s="1" t="s">
        <v>8</v>
      </c>
      <c r="D1530">
        <v>86</v>
      </c>
      <c r="E1530">
        <v>596</v>
      </c>
      <c r="F1530" t="s">
        <v>290</v>
      </c>
      <c r="G1530" t="str">
        <f>VLOOKUP(D1530,Запчасти!A:E,2,0)</f>
        <v>Кондиционер</v>
      </c>
      <c r="H1530">
        <f>VLOOKUP(D1530,Запчасти!A:E,4,0)</f>
        <v>62846</v>
      </c>
      <c r="I1530" t="str">
        <f>VLOOKUP(D1530,Запчасти!A:E,5,0)</f>
        <v>R3</v>
      </c>
      <c r="J1530">
        <f>VLOOKUP(I1530,Автомобили!A:D,4,0)</f>
        <v>3.5</v>
      </c>
    </row>
    <row r="1531" spans="1:11" hidden="1" x14ac:dyDescent="0.25">
      <c r="A1531">
        <v>1530</v>
      </c>
      <c r="B1531" s="6">
        <v>45201</v>
      </c>
      <c r="C1531" s="1" t="s">
        <v>13</v>
      </c>
      <c r="D1531">
        <v>11</v>
      </c>
      <c r="E1531">
        <v>448</v>
      </c>
      <c r="F1531" t="s">
        <v>290</v>
      </c>
      <c r="G1531" t="str">
        <f>VLOOKUP(D1531,Запчасти!A:E,2,0)</f>
        <v>Двигатель</v>
      </c>
      <c r="H1531">
        <f>VLOOKUP(D1531,Запчасти!A:E,4,0)</f>
        <v>75637</v>
      </c>
      <c r="I1531" t="str">
        <f>VLOOKUP(D1531,Запчасти!A:E,5,0)</f>
        <v>R4</v>
      </c>
      <c r="J1531">
        <f>VLOOKUP(I1531,Автомобили!A:D,4,0)</f>
        <v>1.6</v>
      </c>
    </row>
    <row r="1532" spans="1:11" hidden="1" x14ac:dyDescent="0.25">
      <c r="A1532">
        <v>1531</v>
      </c>
      <c r="B1532" s="6">
        <v>45201</v>
      </c>
      <c r="C1532" s="1" t="s">
        <v>21</v>
      </c>
      <c r="D1532">
        <v>153</v>
      </c>
      <c r="E1532">
        <v>947</v>
      </c>
      <c r="F1532" t="s">
        <v>290</v>
      </c>
      <c r="G1532" t="str">
        <f>VLOOKUP(D1532,Запчасти!A:E,2,0)</f>
        <v>Система подачи топлива</v>
      </c>
      <c r="H1532">
        <f>VLOOKUP(D1532,Запчасти!A:E,4,0)</f>
        <v>14736</v>
      </c>
      <c r="I1532" t="str">
        <f>VLOOKUP(D1532,Запчасти!A:E,5,0)</f>
        <v>R5</v>
      </c>
      <c r="J1532">
        <f>VLOOKUP(I1532,Автомобили!A:D,4,0)</f>
        <v>1.4</v>
      </c>
    </row>
    <row r="1533" spans="1:11" hidden="1" x14ac:dyDescent="0.25">
      <c r="A1533">
        <v>1532</v>
      </c>
      <c r="B1533" s="6">
        <v>45201</v>
      </c>
      <c r="C1533" s="1" t="s">
        <v>20</v>
      </c>
      <c r="D1533">
        <v>184</v>
      </c>
      <c r="E1533">
        <v>834</v>
      </c>
      <c r="F1533" t="s">
        <v>290</v>
      </c>
      <c r="G1533" t="str">
        <f>VLOOKUP(D1533,Запчасти!A:E,2,0)</f>
        <v>Трансмиссия</v>
      </c>
      <c r="H1533">
        <f>VLOOKUP(D1533,Запчасти!A:E,4,0)</f>
        <v>86109</v>
      </c>
      <c r="I1533" t="str">
        <f>VLOOKUP(D1533,Запчасти!A:E,5,0)</f>
        <v>R1</v>
      </c>
      <c r="J1533">
        <f>VLOOKUP(I1533,Автомобили!A:D,4,0)</f>
        <v>1.6</v>
      </c>
    </row>
    <row r="1534" spans="1:11" hidden="1" x14ac:dyDescent="0.25">
      <c r="A1534">
        <v>1533</v>
      </c>
      <c r="B1534" s="6">
        <v>45201</v>
      </c>
      <c r="C1534" s="1" t="s">
        <v>5</v>
      </c>
      <c r="D1534">
        <v>112</v>
      </c>
      <c r="E1534">
        <v>621</v>
      </c>
      <c r="F1534" t="s">
        <v>288</v>
      </c>
      <c r="G1534" t="str">
        <f>VLOOKUP(D1534,Запчасти!A:E,2,0)</f>
        <v>Тормозная система</v>
      </c>
      <c r="H1534">
        <f>VLOOKUP(D1534,Запчасти!A:E,4,0)</f>
        <v>17267</v>
      </c>
      <c r="I1534" t="str">
        <f>VLOOKUP(D1534,Запчасти!A:E,5,0)</f>
        <v>R2</v>
      </c>
      <c r="J1534">
        <f>VLOOKUP(I1534,Автомобили!A:D,4,0)</f>
        <v>1.6</v>
      </c>
    </row>
    <row r="1535" spans="1:11" hidden="1" x14ac:dyDescent="0.25">
      <c r="A1535">
        <v>1534</v>
      </c>
      <c r="B1535" s="6">
        <v>45201</v>
      </c>
      <c r="C1535" s="1" t="s">
        <v>16</v>
      </c>
      <c r="D1535">
        <v>132</v>
      </c>
      <c r="E1535">
        <v>578</v>
      </c>
      <c r="F1535" t="s">
        <v>288</v>
      </c>
      <c r="G1535" t="str">
        <f>VLOOKUP(D1535,Запчасти!A:E,2,0)</f>
        <v>Система сцепления</v>
      </c>
      <c r="H1535">
        <f>VLOOKUP(D1535,Запчасти!A:E,4,0)</f>
        <v>7793</v>
      </c>
      <c r="I1535" t="str">
        <f>VLOOKUP(D1535,Запчасти!A:E,5,0)</f>
        <v>R6</v>
      </c>
      <c r="J1535">
        <f>VLOOKUP(I1535,Автомобили!A:D,4,0)</f>
        <v>2</v>
      </c>
    </row>
    <row r="1536" spans="1:11" hidden="1" x14ac:dyDescent="0.25">
      <c r="A1536">
        <v>1535</v>
      </c>
      <c r="B1536" s="6">
        <v>45201</v>
      </c>
      <c r="C1536" s="1" t="s">
        <v>6</v>
      </c>
      <c r="D1536">
        <v>125</v>
      </c>
      <c r="E1536">
        <v>861</v>
      </c>
      <c r="F1536" t="s">
        <v>288</v>
      </c>
      <c r="G1536" t="str">
        <f>VLOOKUP(D1536,Запчасти!A:E,2,0)</f>
        <v>Кондиционер</v>
      </c>
      <c r="H1536">
        <f>VLOOKUP(D1536,Запчасти!A:E,4,0)</f>
        <v>79163</v>
      </c>
      <c r="I1536" t="str">
        <f>VLOOKUP(D1536,Запчасти!A:E,5,0)</f>
        <v>R4</v>
      </c>
      <c r="J1536">
        <f>VLOOKUP(I1536,Автомобили!A:D,4,0)</f>
        <v>1.6</v>
      </c>
      <c r="K1536">
        <f>H1536*E1536</f>
        <v>68159343</v>
      </c>
    </row>
    <row r="1537" spans="1:10" hidden="1" x14ac:dyDescent="0.25">
      <c r="A1537">
        <v>1536</v>
      </c>
      <c r="B1537" s="6">
        <v>45201</v>
      </c>
      <c r="C1537" s="1" t="s">
        <v>7</v>
      </c>
      <c r="D1537">
        <v>33</v>
      </c>
      <c r="E1537">
        <v>504</v>
      </c>
      <c r="F1537" t="s">
        <v>290</v>
      </c>
      <c r="G1537" t="str">
        <f>VLOOKUP(D1537,Запчасти!A:E,2,0)</f>
        <v>Кузов</v>
      </c>
      <c r="H1537">
        <f>VLOOKUP(D1537,Запчасти!A:E,4,0)</f>
        <v>49418</v>
      </c>
      <c r="I1537" t="str">
        <f>VLOOKUP(D1537,Запчасти!A:E,5,0)</f>
        <v>R3</v>
      </c>
      <c r="J1537">
        <f>VLOOKUP(I1537,Автомобили!A:D,4,0)</f>
        <v>3.5</v>
      </c>
    </row>
    <row r="1538" spans="1:10" hidden="1" x14ac:dyDescent="0.25">
      <c r="A1538">
        <v>1537</v>
      </c>
      <c r="B1538" s="6">
        <v>45202</v>
      </c>
      <c r="C1538" s="1" t="s">
        <v>4</v>
      </c>
      <c r="D1538">
        <v>92</v>
      </c>
      <c r="E1538">
        <v>273</v>
      </c>
      <c r="F1538" t="s">
        <v>288</v>
      </c>
      <c r="G1538" t="str">
        <f>VLOOKUP(D1538,Запчасти!A:E,2,0)</f>
        <v>Привод колеса</v>
      </c>
      <c r="H1538">
        <f>VLOOKUP(D1538,Запчасти!A:E,4,0)</f>
        <v>34815</v>
      </c>
      <c r="I1538" t="str">
        <f>VLOOKUP(D1538,Запчасти!A:E,5,0)</f>
        <v>R4</v>
      </c>
      <c r="J1538">
        <f>VLOOKUP(I1538,Автомобили!A:D,4,0)</f>
        <v>1.6</v>
      </c>
    </row>
    <row r="1539" spans="1:10" hidden="1" x14ac:dyDescent="0.25">
      <c r="A1539">
        <v>1538</v>
      </c>
      <c r="B1539" s="6">
        <v>45202</v>
      </c>
      <c r="C1539" s="1" t="s">
        <v>7</v>
      </c>
      <c r="D1539">
        <v>88</v>
      </c>
      <c r="E1539">
        <v>664</v>
      </c>
      <c r="F1539" t="s">
        <v>288</v>
      </c>
      <c r="G1539" t="str">
        <f>VLOOKUP(D1539,Запчасти!A:E,2,0)</f>
        <v>Рулевое управление</v>
      </c>
      <c r="H1539">
        <f>VLOOKUP(D1539,Запчасти!A:E,4,0)</f>
        <v>86369</v>
      </c>
      <c r="I1539" t="str">
        <f>VLOOKUP(D1539,Запчасти!A:E,5,0)</f>
        <v>R3</v>
      </c>
      <c r="J1539">
        <f>VLOOKUP(I1539,Автомобили!A:D,4,0)</f>
        <v>3.5</v>
      </c>
    </row>
    <row r="1540" spans="1:10" hidden="1" x14ac:dyDescent="0.25">
      <c r="A1540">
        <v>1539</v>
      </c>
      <c r="B1540" s="6">
        <v>45202</v>
      </c>
      <c r="C1540" s="1" t="s">
        <v>9</v>
      </c>
      <c r="D1540">
        <v>165</v>
      </c>
      <c r="E1540">
        <v>811</v>
      </c>
      <c r="F1540" t="s">
        <v>290</v>
      </c>
      <c r="G1540" t="str">
        <f>VLOOKUP(D1540,Запчасти!A:E,2,0)</f>
        <v>Кпп</v>
      </c>
      <c r="H1540">
        <f>VLOOKUP(D1540,Запчасти!A:E,4,0)</f>
        <v>31838</v>
      </c>
      <c r="I1540" t="str">
        <f>VLOOKUP(D1540,Запчасти!A:E,5,0)</f>
        <v>R1</v>
      </c>
      <c r="J1540">
        <f>VLOOKUP(I1540,Автомобили!A:D,4,0)</f>
        <v>1.6</v>
      </c>
    </row>
    <row r="1541" spans="1:10" hidden="1" x14ac:dyDescent="0.25">
      <c r="A1541">
        <v>1540</v>
      </c>
      <c r="B1541" s="6">
        <v>45202</v>
      </c>
      <c r="C1541" s="1" t="s">
        <v>5</v>
      </c>
      <c r="D1541">
        <v>76</v>
      </c>
      <c r="E1541">
        <v>811</v>
      </c>
      <c r="F1541" t="s">
        <v>288</v>
      </c>
      <c r="G1541" t="str">
        <f>VLOOKUP(D1541,Запчасти!A:E,2,0)</f>
        <v>Подготовка топливной смеси</v>
      </c>
      <c r="H1541">
        <f>VLOOKUP(D1541,Запчасти!A:E,4,0)</f>
        <v>92173</v>
      </c>
      <c r="I1541" t="str">
        <f>VLOOKUP(D1541,Запчасти!A:E,5,0)</f>
        <v>R2</v>
      </c>
      <c r="J1541">
        <f>VLOOKUP(I1541,Автомобили!A:D,4,0)</f>
        <v>1.6</v>
      </c>
    </row>
    <row r="1542" spans="1:10" hidden="1" x14ac:dyDescent="0.25">
      <c r="A1542">
        <v>1541</v>
      </c>
      <c r="B1542" s="6">
        <v>45202</v>
      </c>
      <c r="C1542" s="1" t="s">
        <v>16</v>
      </c>
      <c r="D1542">
        <v>83</v>
      </c>
      <c r="E1542">
        <v>191</v>
      </c>
      <c r="F1542" t="s">
        <v>288</v>
      </c>
      <c r="G1542" t="str">
        <f>VLOOKUP(D1542,Запчасти!A:E,2,0)</f>
        <v>Двигатель</v>
      </c>
      <c r="H1542">
        <f>VLOOKUP(D1542,Запчасти!A:E,4,0)</f>
        <v>14740</v>
      </c>
      <c r="I1542" t="str">
        <f>VLOOKUP(D1542,Запчасти!A:E,5,0)</f>
        <v>R4</v>
      </c>
      <c r="J1542">
        <f>VLOOKUP(I1542,Автомобили!A:D,4,0)</f>
        <v>1.6</v>
      </c>
    </row>
    <row r="1543" spans="1:10" hidden="1" x14ac:dyDescent="0.25">
      <c r="A1543">
        <v>1542</v>
      </c>
      <c r="B1543" s="6">
        <v>45202</v>
      </c>
      <c r="C1543" s="1" t="s">
        <v>3</v>
      </c>
      <c r="D1543">
        <v>15</v>
      </c>
      <c r="E1543">
        <v>760</v>
      </c>
      <c r="F1543" t="s">
        <v>290</v>
      </c>
      <c r="G1543" t="str">
        <f>VLOOKUP(D1543,Запчасти!A:E,2,0)</f>
        <v>Система выпуска</v>
      </c>
      <c r="H1543">
        <f>VLOOKUP(D1543,Запчасти!A:E,4,0)</f>
        <v>88097</v>
      </c>
      <c r="I1543" t="str">
        <f>VLOOKUP(D1543,Запчасти!A:E,5,0)</f>
        <v>R5</v>
      </c>
      <c r="J1543">
        <f>VLOOKUP(I1543,Автомобили!A:D,4,0)</f>
        <v>1.4</v>
      </c>
    </row>
    <row r="1544" spans="1:10" hidden="1" x14ac:dyDescent="0.25">
      <c r="A1544">
        <v>1543</v>
      </c>
      <c r="B1544" s="6">
        <v>45202</v>
      </c>
      <c r="C1544" s="1" t="s">
        <v>11</v>
      </c>
      <c r="D1544">
        <v>31</v>
      </c>
      <c r="E1544">
        <v>478</v>
      </c>
      <c r="F1544" t="s">
        <v>288</v>
      </c>
      <c r="G1544" t="str">
        <f>VLOOKUP(D1544,Запчасти!A:E,2,0)</f>
        <v>Кузов</v>
      </c>
      <c r="H1544">
        <f>VLOOKUP(D1544,Запчасти!A:E,4,0)</f>
        <v>56218</v>
      </c>
      <c r="I1544" t="str">
        <f>VLOOKUP(D1544,Запчасти!A:E,5,0)</f>
        <v>R3</v>
      </c>
      <c r="J1544">
        <f>VLOOKUP(I1544,Автомобили!A:D,4,0)</f>
        <v>3.5</v>
      </c>
    </row>
    <row r="1545" spans="1:10" hidden="1" x14ac:dyDescent="0.25">
      <c r="A1545">
        <v>1544</v>
      </c>
      <c r="B1545" s="6">
        <v>45202</v>
      </c>
      <c r="C1545" s="1" t="s">
        <v>5</v>
      </c>
      <c r="D1545">
        <v>189</v>
      </c>
      <c r="E1545">
        <v>559</v>
      </c>
      <c r="F1545" t="s">
        <v>290</v>
      </c>
      <c r="G1545" t="str">
        <f>VLOOKUP(D1545,Запчасти!A:E,2,0)</f>
        <v>Система подачи топлива</v>
      </c>
      <c r="H1545">
        <f>VLOOKUP(D1545,Запчасти!A:E,4,0)</f>
        <v>19554</v>
      </c>
      <c r="I1545" t="str">
        <f>VLOOKUP(D1545,Запчасти!A:E,5,0)</f>
        <v>R3</v>
      </c>
      <c r="J1545">
        <f>VLOOKUP(I1545,Автомобили!A:D,4,0)</f>
        <v>3.5</v>
      </c>
    </row>
    <row r="1546" spans="1:10" hidden="1" x14ac:dyDescent="0.25">
      <c r="A1546">
        <v>1545</v>
      </c>
      <c r="B1546" s="6">
        <v>45202</v>
      </c>
      <c r="C1546" s="1" t="s">
        <v>16</v>
      </c>
      <c r="D1546">
        <v>122</v>
      </c>
      <c r="E1546">
        <v>738</v>
      </c>
      <c r="F1546" t="s">
        <v>290</v>
      </c>
      <c r="G1546" t="str">
        <f>VLOOKUP(D1546,Запчасти!A:E,2,0)</f>
        <v>Привод колеса</v>
      </c>
      <c r="H1546">
        <f>VLOOKUP(D1546,Запчасти!A:E,4,0)</f>
        <v>30859</v>
      </c>
      <c r="I1546" t="str">
        <f>VLOOKUP(D1546,Запчасти!A:E,5,0)</f>
        <v>R3</v>
      </c>
      <c r="J1546">
        <f>VLOOKUP(I1546,Автомобили!A:D,4,0)</f>
        <v>3.5</v>
      </c>
    </row>
    <row r="1547" spans="1:10" hidden="1" x14ac:dyDescent="0.25">
      <c r="A1547">
        <v>1546</v>
      </c>
      <c r="B1547" s="6">
        <v>45202</v>
      </c>
      <c r="C1547" s="1" t="s">
        <v>18</v>
      </c>
      <c r="D1547">
        <v>48</v>
      </c>
      <c r="E1547">
        <v>733</v>
      </c>
      <c r="F1547" t="s">
        <v>290</v>
      </c>
      <c r="G1547" t="str">
        <f>VLOOKUP(D1547,Запчасти!A:E,2,0)</f>
        <v>Двигатель</v>
      </c>
      <c r="H1547">
        <f>VLOOKUP(D1547,Запчасти!A:E,4,0)</f>
        <v>84510</v>
      </c>
      <c r="I1547" t="str">
        <f>VLOOKUP(D1547,Запчасти!A:E,5,0)</f>
        <v>R5</v>
      </c>
      <c r="J1547">
        <f>VLOOKUP(I1547,Автомобили!A:D,4,0)</f>
        <v>1.4</v>
      </c>
    </row>
    <row r="1548" spans="1:10" hidden="1" x14ac:dyDescent="0.25">
      <c r="A1548">
        <v>1547</v>
      </c>
      <c r="B1548" s="6">
        <v>45202</v>
      </c>
      <c r="C1548" s="1" t="s">
        <v>16</v>
      </c>
      <c r="D1548">
        <v>90</v>
      </c>
      <c r="E1548">
        <v>385</v>
      </c>
      <c r="F1548" t="s">
        <v>290</v>
      </c>
      <c r="G1548" t="str">
        <f>VLOOKUP(D1548,Запчасти!A:E,2,0)</f>
        <v>Кпп</v>
      </c>
      <c r="H1548">
        <f>VLOOKUP(D1548,Запчасти!A:E,4,0)</f>
        <v>75156</v>
      </c>
      <c r="I1548" t="str">
        <f>VLOOKUP(D1548,Запчасти!A:E,5,0)</f>
        <v>R6</v>
      </c>
      <c r="J1548">
        <f>VLOOKUP(I1548,Автомобили!A:D,4,0)</f>
        <v>2</v>
      </c>
    </row>
    <row r="1549" spans="1:10" hidden="1" x14ac:dyDescent="0.25">
      <c r="A1549">
        <v>1548</v>
      </c>
      <c r="B1549" s="6">
        <v>45202</v>
      </c>
      <c r="C1549" s="1" t="s">
        <v>16</v>
      </c>
      <c r="D1549">
        <v>6</v>
      </c>
      <c r="E1549">
        <v>451</v>
      </c>
      <c r="F1549" t="s">
        <v>288</v>
      </c>
      <c r="G1549" t="str">
        <f>VLOOKUP(D1549,Запчасти!A:E,2,0)</f>
        <v>Электрика</v>
      </c>
      <c r="H1549">
        <f>VLOOKUP(D1549,Запчасти!A:E,4,0)</f>
        <v>47949</v>
      </c>
      <c r="I1549" t="str">
        <f>VLOOKUP(D1549,Запчасти!A:E,5,0)</f>
        <v>R5</v>
      </c>
      <c r="J1549">
        <f>VLOOKUP(I1549,Автомобили!A:D,4,0)</f>
        <v>1.4</v>
      </c>
    </row>
    <row r="1550" spans="1:10" hidden="1" x14ac:dyDescent="0.25">
      <c r="A1550">
        <v>1549</v>
      </c>
      <c r="B1550" s="6">
        <v>45202</v>
      </c>
      <c r="C1550" s="1" t="s">
        <v>7</v>
      </c>
      <c r="D1550">
        <v>56</v>
      </c>
      <c r="E1550">
        <v>222</v>
      </c>
      <c r="F1550" t="s">
        <v>290</v>
      </c>
      <c r="G1550" t="str">
        <f>VLOOKUP(D1550,Запчасти!A:E,2,0)</f>
        <v>Тормозная система</v>
      </c>
      <c r="H1550">
        <f>VLOOKUP(D1550,Запчасти!A:E,4,0)</f>
        <v>92976</v>
      </c>
      <c r="I1550" t="str">
        <f>VLOOKUP(D1550,Запчасти!A:E,5,0)</f>
        <v>R5</v>
      </c>
      <c r="J1550">
        <f>VLOOKUP(I1550,Автомобили!A:D,4,0)</f>
        <v>1.4</v>
      </c>
    </row>
    <row r="1551" spans="1:10" hidden="1" x14ac:dyDescent="0.25">
      <c r="A1551">
        <v>1550</v>
      </c>
      <c r="B1551" s="6">
        <v>45202</v>
      </c>
      <c r="C1551" s="1" t="s">
        <v>17</v>
      </c>
      <c r="D1551">
        <v>65</v>
      </c>
      <c r="E1551">
        <v>288</v>
      </c>
      <c r="F1551" t="s">
        <v>290</v>
      </c>
      <c r="G1551" t="str">
        <f>VLOOKUP(D1551,Запчасти!A:E,2,0)</f>
        <v>Тормозная система</v>
      </c>
      <c r="H1551">
        <f>VLOOKUP(D1551,Запчасти!A:E,4,0)</f>
        <v>17370</v>
      </c>
      <c r="I1551" t="str">
        <f>VLOOKUP(D1551,Запчасти!A:E,5,0)</f>
        <v>R2</v>
      </c>
      <c r="J1551">
        <f>VLOOKUP(I1551,Автомобили!A:D,4,0)</f>
        <v>1.6</v>
      </c>
    </row>
    <row r="1552" spans="1:10" hidden="1" x14ac:dyDescent="0.25">
      <c r="A1552">
        <v>1551</v>
      </c>
      <c r="B1552" s="6">
        <v>45202</v>
      </c>
      <c r="C1552" s="1" t="s">
        <v>16</v>
      </c>
      <c r="D1552">
        <v>170</v>
      </c>
      <c r="E1552">
        <v>945</v>
      </c>
      <c r="F1552" t="s">
        <v>290</v>
      </c>
      <c r="G1552" t="str">
        <f>VLOOKUP(D1552,Запчасти!A:E,2,0)</f>
        <v>Система подачи топлива</v>
      </c>
      <c r="H1552">
        <f>VLOOKUP(D1552,Запчасти!A:E,4,0)</f>
        <v>17250</v>
      </c>
      <c r="I1552" t="str">
        <f>VLOOKUP(D1552,Запчасти!A:E,5,0)</f>
        <v>R5</v>
      </c>
      <c r="J1552">
        <f>VLOOKUP(I1552,Автомобили!A:D,4,0)</f>
        <v>1.4</v>
      </c>
    </row>
    <row r="1553" spans="1:10" hidden="1" x14ac:dyDescent="0.25">
      <c r="A1553">
        <v>1552</v>
      </c>
      <c r="B1553" s="6">
        <v>45202</v>
      </c>
      <c r="C1553" s="1" t="s">
        <v>8</v>
      </c>
      <c r="D1553">
        <v>112</v>
      </c>
      <c r="E1553">
        <v>94</v>
      </c>
      <c r="F1553" t="s">
        <v>288</v>
      </c>
      <c r="G1553" t="str">
        <f>VLOOKUP(D1553,Запчасти!A:E,2,0)</f>
        <v>Тормозная система</v>
      </c>
      <c r="H1553">
        <f>VLOOKUP(D1553,Запчасти!A:E,4,0)</f>
        <v>17267</v>
      </c>
      <c r="I1553" t="str">
        <f>VLOOKUP(D1553,Запчасти!A:E,5,0)</f>
        <v>R2</v>
      </c>
      <c r="J1553">
        <f>VLOOKUP(I1553,Автомобили!A:D,4,0)</f>
        <v>1.6</v>
      </c>
    </row>
    <row r="1554" spans="1:10" hidden="1" x14ac:dyDescent="0.25">
      <c r="A1554">
        <v>1553</v>
      </c>
      <c r="B1554" s="6">
        <v>45202</v>
      </c>
      <c r="C1554" s="1" t="s">
        <v>17</v>
      </c>
      <c r="D1554">
        <v>158</v>
      </c>
      <c r="E1554">
        <v>783</v>
      </c>
      <c r="F1554" t="s">
        <v>290</v>
      </c>
      <c r="G1554" t="str">
        <f>VLOOKUP(D1554,Запчасти!A:E,2,0)</f>
        <v>Кпп</v>
      </c>
      <c r="H1554">
        <f>VLOOKUP(D1554,Запчасти!A:E,4,0)</f>
        <v>97504</v>
      </c>
      <c r="I1554" t="str">
        <f>VLOOKUP(D1554,Запчасти!A:E,5,0)</f>
        <v>R3</v>
      </c>
      <c r="J1554">
        <f>VLOOKUP(I1554,Автомобили!A:D,4,0)</f>
        <v>3.5</v>
      </c>
    </row>
    <row r="1555" spans="1:10" hidden="1" x14ac:dyDescent="0.25">
      <c r="A1555">
        <v>1554</v>
      </c>
      <c r="B1555" s="6">
        <v>45202</v>
      </c>
      <c r="C1555" s="1" t="s">
        <v>15</v>
      </c>
      <c r="D1555">
        <v>88</v>
      </c>
      <c r="E1555">
        <v>349</v>
      </c>
      <c r="F1555" t="s">
        <v>290</v>
      </c>
      <c r="G1555" t="str">
        <f>VLOOKUP(D1555,Запчасти!A:E,2,0)</f>
        <v>Рулевое управление</v>
      </c>
      <c r="H1555">
        <f>VLOOKUP(D1555,Запчасти!A:E,4,0)</f>
        <v>86369</v>
      </c>
      <c r="I1555" t="str">
        <f>VLOOKUP(D1555,Запчасти!A:E,5,0)</f>
        <v>R3</v>
      </c>
      <c r="J1555">
        <f>VLOOKUP(I1555,Автомобили!A:D,4,0)</f>
        <v>3.5</v>
      </c>
    </row>
    <row r="1556" spans="1:10" hidden="1" x14ac:dyDescent="0.25">
      <c r="A1556">
        <v>1555</v>
      </c>
      <c r="B1556" s="6">
        <v>45202</v>
      </c>
      <c r="C1556" s="1" t="s">
        <v>6</v>
      </c>
      <c r="D1556">
        <v>179</v>
      </c>
      <c r="E1556">
        <v>115</v>
      </c>
      <c r="F1556" t="s">
        <v>288</v>
      </c>
      <c r="G1556" t="str">
        <f>VLOOKUP(D1556,Запчасти!A:E,2,0)</f>
        <v>Подвеска и амортизация</v>
      </c>
      <c r="H1556">
        <f>VLOOKUP(D1556,Запчасти!A:E,4,0)</f>
        <v>95763</v>
      </c>
      <c r="I1556" t="str">
        <f>VLOOKUP(D1556,Запчасти!A:E,5,0)</f>
        <v>R3</v>
      </c>
      <c r="J1556">
        <f>VLOOKUP(I1556,Автомобили!A:D,4,0)</f>
        <v>3.5</v>
      </c>
    </row>
    <row r="1557" spans="1:10" hidden="1" x14ac:dyDescent="0.25">
      <c r="A1557">
        <v>1556</v>
      </c>
      <c r="B1557" s="6">
        <v>45202</v>
      </c>
      <c r="C1557" s="1" t="s">
        <v>16</v>
      </c>
      <c r="D1557">
        <v>186</v>
      </c>
      <c r="E1557">
        <v>80</v>
      </c>
      <c r="F1557" t="s">
        <v>290</v>
      </c>
      <c r="G1557" t="str">
        <f>VLOOKUP(D1557,Запчасти!A:E,2,0)</f>
        <v>Двигатель</v>
      </c>
      <c r="H1557">
        <f>VLOOKUP(D1557,Запчасти!A:E,4,0)</f>
        <v>51825</v>
      </c>
      <c r="I1557" t="str">
        <f>VLOOKUP(D1557,Запчасти!A:E,5,0)</f>
        <v>R3</v>
      </c>
      <c r="J1557">
        <f>VLOOKUP(I1557,Автомобили!A:D,4,0)</f>
        <v>3.5</v>
      </c>
    </row>
    <row r="1558" spans="1:10" hidden="1" x14ac:dyDescent="0.25">
      <c r="A1558">
        <v>1557</v>
      </c>
      <c r="B1558" s="6">
        <v>45202</v>
      </c>
      <c r="C1558" s="1" t="s">
        <v>4</v>
      </c>
      <c r="D1558">
        <v>159</v>
      </c>
      <c r="E1558">
        <v>858</v>
      </c>
      <c r="F1558" t="s">
        <v>288</v>
      </c>
      <c r="G1558" t="str">
        <f>VLOOKUP(D1558,Запчасти!A:E,2,0)</f>
        <v>Подвеска и амортизация</v>
      </c>
      <c r="H1558">
        <f>VLOOKUP(D1558,Запчасти!A:E,4,0)</f>
        <v>88522</v>
      </c>
      <c r="I1558" t="str">
        <f>VLOOKUP(D1558,Запчасти!A:E,5,0)</f>
        <v>R2</v>
      </c>
      <c r="J1558">
        <f>VLOOKUP(I1558,Автомобили!A:D,4,0)</f>
        <v>1.6</v>
      </c>
    </row>
    <row r="1559" spans="1:10" hidden="1" x14ac:dyDescent="0.25">
      <c r="A1559">
        <v>1558</v>
      </c>
      <c r="B1559" s="6">
        <v>45202</v>
      </c>
      <c r="C1559" s="1" t="s">
        <v>7</v>
      </c>
      <c r="D1559">
        <v>144</v>
      </c>
      <c r="E1559">
        <v>783</v>
      </c>
      <c r="F1559" t="s">
        <v>290</v>
      </c>
      <c r="G1559" t="str">
        <f>VLOOKUP(D1559,Запчасти!A:E,2,0)</f>
        <v>Тормозная система</v>
      </c>
      <c r="H1559">
        <f>VLOOKUP(D1559,Запчасти!A:E,4,0)</f>
        <v>27773</v>
      </c>
      <c r="I1559" t="str">
        <f>VLOOKUP(D1559,Запчасти!A:E,5,0)</f>
        <v>R1</v>
      </c>
      <c r="J1559">
        <f>VLOOKUP(I1559,Автомобили!A:D,4,0)</f>
        <v>1.6</v>
      </c>
    </row>
    <row r="1560" spans="1:10" hidden="1" x14ac:dyDescent="0.25">
      <c r="A1560">
        <v>1559</v>
      </c>
      <c r="B1560" s="6">
        <v>45202</v>
      </c>
      <c r="C1560" s="1" t="s">
        <v>18</v>
      </c>
      <c r="D1560">
        <v>26</v>
      </c>
      <c r="E1560">
        <v>24</v>
      </c>
      <c r="F1560" t="s">
        <v>288</v>
      </c>
      <c r="G1560" t="str">
        <f>VLOOKUP(D1560,Запчасти!A:E,2,0)</f>
        <v>Подвеска и амортизация</v>
      </c>
      <c r="H1560">
        <f>VLOOKUP(D1560,Запчасти!A:E,4,0)</f>
        <v>7757</v>
      </c>
      <c r="I1560" t="str">
        <f>VLOOKUP(D1560,Запчасти!A:E,5,0)</f>
        <v>R6</v>
      </c>
      <c r="J1560">
        <f>VLOOKUP(I1560,Автомобили!A:D,4,0)</f>
        <v>2</v>
      </c>
    </row>
    <row r="1561" spans="1:10" hidden="1" x14ac:dyDescent="0.25">
      <c r="A1561">
        <v>1560</v>
      </c>
      <c r="B1561" s="6">
        <v>45202</v>
      </c>
      <c r="C1561" s="1" t="s">
        <v>19</v>
      </c>
      <c r="D1561">
        <v>26</v>
      </c>
      <c r="E1561">
        <v>295</v>
      </c>
      <c r="F1561" t="s">
        <v>290</v>
      </c>
      <c r="G1561" t="str">
        <f>VLOOKUP(D1561,Запчасти!A:E,2,0)</f>
        <v>Подвеска и амортизация</v>
      </c>
      <c r="H1561">
        <f>VLOOKUP(D1561,Запчасти!A:E,4,0)</f>
        <v>7757</v>
      </c>
      <c r="I1561" t="str">
        <f>VLOOKUP(D1561,Запчасти!A:E,5,0)</f>
        <v>R6</v>
      </c>
      <c r="J1561">
        <f>VLOOKUP(I1561,Автомобили!A:D,4,0)</f>
        <v>2</v>
      </c>
    </row>
    <row r="1562" spans="1:10" hidden="1" x14ac:dyDescent="0.25">
      <c r="A1562">
        <v>1561</v>
      </c>
      <c r="B1562" s="6">
        <v>45202</v>
      </c>
      <c r="C1562" s="1" t="s">
        <v>7</v>
      </c>
      <c r="D1562">
        <v>106</v>
      </c>
      <c r="E1562">
        <v>965</v>
      </c>
      <c r="F1562" t="s">
        <v>288</v>
      </c>
      <c r="G1562" t="str">
        <f>VLOOKUP(D1562,Запчасти!A:E,2,0)</f>
        <v>Электрика</v>
      </c>
      <c r="H1562">
        <f>VLOOKUP(D1562,Запчасти!A:E,4,0)</f>
        <v>11158</v>
      </c>
      <c r="I1562" t="str">
        <f>VLOOKUP(D1562,Запчасти!A:E,5,0)</f>
        <v>R2</v>
      </c>
      <c r="J1562">
        <f>VLOOKUP(I1562,Автомобили!A:D,4,0)</f>
        <v>1.6</v>
      </c>
    </row>
    <row r="1563" spans="1:10" hidden="1" x14ac:dyDescent="0.25">
      <c r="A1563">
        <v>1562</v>
      </c>
      <c r="B1563" s="6">
        <v>45203</v>
      </c>
      <c r="C1563" s="1" t="s">
        <v>7</v>
      </c>
      <c r="D1563">
        <v>97</v>
      </c>
      <c r="E1563">
        <v>552</v>
      </c>
      <c r="F1563" t="s">
        <v>288</v>
      </c>
      <c r="G1563" t="str">
        <f>VLOOKUP(D1563,Запчасти!A:E,2,0)</f>
        <v>Кпп</v>
      </c>
      <c r="H1563">
        <f>VLOOKUP(D1563,Запчасти!A:E,4,0)</f>
        <v>28523</v>
      </c>
      <c r="I1563" t="str">
        <f>VLOOKUP(D1563,Запчасти!A:E,5,0)</f>
        <v>R3</v>
      </c>
      <c r="J1563">
        <f>VLOOKUP(I1563,Автомобили!A:D,4,0)</f>
        <v>3.5</v>
      </c>
    </row>
    <row r="1564" spans="1:10" hidden="1" x14ac:dyDescent="0.25">
      <c r="A1564">
        <v>1563</v>
      </c>
      <c r="B1564" s="6">
        <v>45203</v>
      </c>
      <c r="C1564" s="1" t="s">
        <v>8</v>
      </c>
      <c r="D1564">
        <v>121</v>
      </c>
      <c r="E1564">
        <v>940</v>
      </c>
      <c r="F1564" t="s">
        <v>288</v>
      </c>
      <c r="G1564" t="str">
        <f>VLOOKUP(D1564,Запчасти!A:E,2,0)</f>
        <v>Рулевое управление</v>
      </c>
      <c r="H1564">
        <f>VLOOKUP(D1564,Запчасти!A:E,4,0)</f>
        <v>7868</v>
      </c>
      <c r="I1564" t="str">
        <f>VLOOKUP(D1564,Запчасти!A:E,5,0)</f>
        <v>R2</v>
      </c>
      <c r="J1564">
        <f>VLOOKUP(I1564,Автомобили!A:D,4,0)</f>
        <v>1.6</v>
      </c>
    </row>
    <row r="1565" spans="1:10" hidden="1" x14ac:dyDescent="0.25">
      <c r="A1565">
        <v>1564</v>
      </c>
      <c r="B1565" s="6">
        <v>45203</v>
      </c>
      <c r="C1565" s="1" t="s">
        <v>16</v>
      </c>
      <c r="D1565">
        <v>200</v>
      </c>
      <c r="E1565">
        <v>170</v>
      </c>
      <c r="F1565" t="s">
        <v>290</v>
      </c>
      <c r="G1565" t="str">
        <f>VLOOKUP(D1565,Запчасти!A:E,2,0)</f>
        <v>Двигатель</v>
      </c>
      <c r="H1565">
        <f>VLOOKUP(D1565,Запчасти!A:E,4,0)</f>
        <v>95032</v>
      </c>
      <c r="I1565" t="str">
        <f>VLOOKUP(D1565,Запчасти!A:E,5,0)</f>
        <v>R5</v>
      </c>
      <c r="J1565">
        <f>VLOOKUP(I1565,Автомобили!A:D,4,0)</f>
        <v>1.4</v>
      </c>
    </row>
    <row r="1566" spans="1:10" hidden="1" x14ac:dyDescent="0.25">
      <c r="A1566">
        <v>1565</v>
      </c>
      <c r="B1566" s="6">
        <v>45203</v>
      </c>
      <c r="C1566" s="1" t="s">
        <v>8</v>
      </c>
      <c r="D1566">
        <v>140</v>
      </c>
      <c r="E1566">
        <v>666</v>
      </c>
      <c r="F1566" t="s">
        <v>288</v>
      </c>
      <c r="G1566" t="str">
        <f>VLOOKUP(D1566,Запчасти!A:E,2,0)</f>
        <v>Подвеска и амортизация</v>
      </c>
      <c r="H1566">
        <f>VLOOKUP(D1566,Запчасти!A:E,4,0)</f>
        <v>63073</v>
      </c>
      <c r="I1566" t="str">
        <f>VLOOKUP(D1566,Запчасти!A:E,5,0)</f>
        <v>R3</v>
      </c>
      <c r="J1566">
        <f>VLOOKUP(I1566,Автомобили!A:D,4,0)</f>
        <v>3.5</v>
      </c>
    </row>
    <row r="1567" spans="1:10" hidden="1" x14ac:dyDescent="0.25">
      <c r="A1567">
        <v>1566</v>
      </c>
      <c r="B1567" s="6">
        <v>45203</v>
      </c>
      <c r="C1567" s="1" t="s">
        <v>19</v>
      </c>
      <c r="D1567">
        <v>30</v>
      </c>
      <c r="E1567">
        <v>387</v>
      </c>
      <c r="F1567" t="s">
        <v>290</v>
      </c>
      <c r="G1567" t="str">
        <f>VLOOKUP(D1567,Запчасти!A:E,2,0)</f>
        <v>Кпп</v>
      </c>
      <c r="H1567">
        <f>VLOOKUP(D1567,Запчасти!A:E,4,0)</f>
        <v>47536</v>
      </c>
      <c r="I1567" t="str">
        <f>VLOOKUP(D1567,Запчасти!A:E,5,0)</f>
        <v>R4</v>
      </c>
      <c r="J1567">
        <f>VLOOKUP(I1567,Автомобили!A:D,4,0)</f>
        <v>1.6</v>
      </c>
    </row>
    <row r="1568" spans="1:10" hidden="1" x14ac:dyDescent="0.25">
      <c r="A1568">
        <v>1567</v>
      </c>
      <c r="B1568" s="6">
        <v>45203</v>
      </c>
      <c r="C1568" s="1" t="s">
        <v>18</v>
      </c>
      <c r="D1568">
        <v>161</v>
      </c>
      <c r="E1568">
        <v>212</v>
      </c>
      <c r="F1568" t="s">
        <v>288</v>
      </c>
      <c r="G1568" t="str">
        <f>VLOOKUP(D1568,Запчасти!A:E,2,0)</f>
        <v>Двигатель</v>
      </c>
      <c r="H1568">
        <f>VLOOKUP(D1568,Запчасти!A:E,4,0)</f>
        <v>33731</v>
      </c>
      <c r="I1568" t="str">
        <f>VLOOKUP(D1568,Запчасти!A:E,5,0)</f>
        <v>R6</v>
      </c>
      <c r="J1568">
        <f>VLOOKUP(I1568,Автомобили!A:D,4,0)</f>
        <v>2</v>
      </c>
    </row>
    <row r="1569" spans="1:10" hidden="1" x14ac:dyDescent="0.25">
      <c r="A1569">
        <v>1568</v>
      </c>
      <c r="B1569" s="6">
        <v>45203</v>
      </c>
      <c r="C1569" s="1" t="s">
        <v>9</v>
      </c>
      <c r="D1569">
        <v>164</v>
      </c>
      <c r="E1569">
        <v>715</v>
      </c>
      <c r="F1569" t="s">
        <v>288</v>
      </c>
      <c r="G1569" t="str">
        <f>VLOOKUP(D1569,Запчасти!A:E,2,0)</f>
        <v>Тормозная система</v>
      </c>
      <c r="H1569">
        <f>VLOOKUP(D1569,Запчасти!A:E,4,0)</f>
        <v>33866</v>
      </c>
      <c r="I1569" t="str">
        <f>VLOOKUP(D1569,Запчасти!A:E,5,0)</f>
        <v>R1</v>
      </c>
      <c r="J1569">
        <f>VLOOKUP(I1569,Автомобили!A:D,4,0)</f>
        <v>1.6</v>
      </c>
    </row>
    <row r="1570" spans="1:10" hidden="1" x14ac:dyDescent="0.25">
      <c r="A1570">
        <v>1569</v>
      </c>
      <c r="B1570" s="6">
        <v>45203</v>
      </c>
      <c r="C1570" s="1" t="s">
        <v>8</v>
      </c>
      <c r="D1570">
        <v>189</v>
      </c>
      <c r="E1570">
        <v>507</v>
      </c>
      <c r="F1570" t="s">
        <v>290</v>
      </c>
      <c r="G1570" t="str">
        <f>VLOOKUP(D1570,Запчасти!A:E,2,0)</f>
        <v>Система подачи топлива</v>
      </c>
      <c r="H1570">
        <f>VLOOKUP(D1570,Запчасти!A:E,4,0)</f>
        <v>19554</v>
      </c>
      <c r="I1570" t="str">
        <f>VLOOKUP(D1570,Запчасти!A:E,5,0)</f>
        <v>R3</v>
      </c>
      <c r="J1570">
        <f>VLOOKUP(I1570,Автомобили!A:D,4,0)</f>
        <v>3.5</v>
      </c>
    </row>
    <row r="1571" spans="1:10" hidden="1" x14ac:dyDescent="0.25">
      <c r="A1571">
        <v>1570</v>
      </c>
      <c r="B1571" s="6">
        <v>45203</v>
      </c>
      <c r="C1571" s="1" t="s">
        <v>11</v>
      </c>
      <c r="D1571">
        <v>139</v>
      </c>
      <c r="E1571">
        <v>155</v>
      </c>
      <c r="F1571" t="s">
        <v>290</v>
      </c>
      <c r="G1571" t="str">
        <f>VLOOKUP(D1571,Запчасти!A:E,2,0)</f>
        <v>Двигатель</v>
      </c>
      <c r="H1571">
        <f>VLOOKUP(D1571,Запчасти!A:E,4,0)</f>
        <v>69337</v>
      </c>
      <c r="I1571" t="str">
        <f>VLOOKUP(D1571,Запчасти!A:E,5,0)</f>
        <v>R4</v>
      </c>
      <c r="J1571">
        <f>VLOOKUP(I1571,Автомобили!A:D,4,0)</f>
        <v>1.6</v>
      </c>
    </row>
    <row r="1572" spans="1:10" hidden="1" x14ac:dyDescent="0.25">
      <c r="A1572">
        <v>1571</v>
      </c>
      <c r="B1572" s="6">
        <v>45203</v>
      </c>
      <c r="C1572" s="1" t="s">
        <v>20</v>
      </c>
      <c r="D1572">
        <v>74</v>
      </c>
      <c r="E1572">
        <v>719</v>
      </c>
      <c r="F1572" t="s">
        <v>288</v>
      </c>
      <c r="G1572" t="str">
        <f>VLOOKUP(D1572,Запчасти!A:E,2,0)</f>
        <v>Двигатель</v>
      </c>
      <c r="H1572">
        <f>VLOOKUP(D1572,Запчасти!A:E,4,0)</f>
        <v>29762</v>
      </c>
      <c r="I1572" t="str">
        <f>VLOOKUP(D1572,Запчасти!A:E,5,0)</f>
        <v>R4</v>
      </c>
      <c r="J1572">
        <f>VLOOKUP(I1572,Автомобили!A:D,4,0)</f>
        <v>1.6</v>
      </c>
    </row>
    <row r="1573" spans="1:10" hidden="1" x14ac:dyDescent="0.25">
      <c r="A1573">
        <v>1572</v>
      </c>
      <c r="B1573" s="6">
        <v>45203</v>
      </c>
      <c r="C1573" s="1" t="s">
        <v>16</v>
      </c>
      <c r="D1573">
        <v>192</v>
      </c>
      <c r="E1573">
        <v>253</v>
      </c>
      <c r="F1573" t="s">
        <v>288</v>
      </c>
      <c r="G1573" t="str">
        <f>VLOOKUP(D1573,Запчасти!A:E,2,0)</f>
        <v>Двигатель</v>
      </c>
      <c r="H1573">
        <f>VLOOKUP(D1573,Запчасти!A:E,4,0)</f>
        <v>92855</v>
      </c>
      <c r="I1573" t="str">
        <f>VLOOKUP(D1573,Запчасти!A:E,5,0)</f>
        <v>R6</v>
      </c>
      <c r="J1573">
        <f>VLOOKUP(I1573,Автомобили!A:D,4,0)</f>
        <v>2</v>
      </c>
    </row>
    <row r="1574" spans="1:10" hidden="1" x14ac:dyDescent="0.25">
      <c r="A1574">
        <v>1573</v>
      </c>
      <c r="B1574" s="6">
        <v>45203</v>
      </c>
      <c r="C1574" s="1" t="s">
        <v>6</v>
      </c>
      <c r="D1574">
        <v>14</v>
      </c>
      <c r="E1574">
        <v>60</v>
      </c>
      <c r="F1574" t="s">
        <v>290</v>
      </c>
      <c r="G1574" t="str">
        <f>VLOOKUP(D1574,Запчасти!A:E,2,0)</f>
        <v>Система выпуска</v>
      </c>
      <c r="H1574">
        <f>VLOOKUP(D1574,Запчасти!A:E,4,0)</f>
        <v>53951</v>
      </c>
      <c r="I1574" t="str">
        <f>VLOOKUP(D1574,Запчасти!A:E,5,0)</f>
        <v>R4</v>
      </c>
      <c r="J1574">
        <f>VLOOKUP(I1574,Автомобили!A:D,4,0)</f>
        <v>1.6</v>
      </c>
    </row>
    <row r="1575" spans="1:10" hidden="1" x14ac:dyDescent="0.25">
      <c r="A1575">
        <v>1574</v>
      </c>
      <c r="B1575" s="6">
        <v>45203</v>
      </c>
      <c r="C1575" s="1" t="s">
        <v>5</v>
      </c>
      <c r="D1575">
        <v>3</v>
      </c>
      <c r="E1575">
        <v>516</v>
      </c>
      <c r="F1575" t="s">
        <v>288</v>
      </c>
      <c r="G1575" t="str">
        <f>VLOOKUP(D1575,Запчасти!A:E,2,0)</f>
        <v>Кузов</v>
      </c>
      <c r="H1575">
        <f>VLOOKUP(D1575,Запчасти!A:E,4,0)</f>
        <v>63498</v>
      </c>
      <c r="I1575" t="str">
        <f>VLOOKUP(D1575,Запчасти!A:E,5,0)</f>
        <v>R2</v>
      </c>
      <c r="J1575">
        <f>VLOOKUP(I1575,Автомобили!A:D,4,0)</f>
        <v>1.6</v>
      </c>
    </row>
    <row r="1576" spans="1:10" hidden="1" x14ac:dyDescent="0.25">
      <c r="A1576">
        <v>1575</v>
      </c>
      <c r="B1576" s="6">
        <v>45203</v>
      </c>
      <c r="C1576" s="1" t="s">
        <v>3</v>
      </c>
      <c r="D1576">
        <v>167</v>
      </c>
      <c r="E1576">
        <v>238</v>
      </c>
      <c r="F1576" t="s">
        <v>288</v>
      </c>
      <c r="G1576" t="str">
        <f>VLOOKUP(D1576,Запчасти!A:E,2,0)</f>
        <v>Электрика</v>
      </c>
      <c r="H1576">
        <f>VLOOKUP(D1576,Запчасти!A:E,4,0)</f>
        <v>48239</v>
      </c>
      <c r="I1576" t="str">
        <f>VLOOKUP(D1576,Запчасти!A:E,5,0)</f>
        <v>R1</v>
      </c>
      <c r="J1576">
        <f>VLOOKUP(I1576,Автомобили!A:D,4,0)</f>
        <v>1.6</v>
      </c>
    </row>
    <row r="1577" spans="1:10" hidden="1" x14ac:dyDescent="0.25">
      <c r="A1577">
        <v>1576</v>
      </c>
      <c r="B1577" s="6">
        <v>45203</v>
      </c>
      <c r="C1577" s="1" t="s">
        <v>18</v>
      </c>
      <c r="D1577">
        <v>187</v>
      </c>
      <c r="E1577">
        <v>300</v>
      </c>
      <c r="F1577" t="s">
        <v>290</v>
      </c>
      <c r="G1577" t="str">
        <f>VLOOKUP(D1577,Запчасти!A:E,2,0)</f>
        <v>Электрика</v>
      </c>
      <c r="H1577">
        <f>VLOOKUP(D1577,Запчасти!A:E,4,0)</f>
        <v>45153</v>
      </c>
      <c r="I1577" t="str">
        <f>VLOOKUP(D1577,Запчасти!A:E,5,0)</f>
        <v>R2</v>
      </c>
      <c r="J1577">
        <f>VLOOKUP(I1577,Автомобили!A:D,4,0)</f>
        <v>1.6</v>
      </c>
    </row>
    <row r="1578" spans="1:10" hidden="1" x14ac:dyDescent="0.25">
      <c r="A1578">
        <v>1577</v>
      </c>
      <c r="B1578" s="6">
        <v>45203</v>
      </c>
      <c r="C1578" s="1" t="s">
        <v>20</v>
      </c>
      <c r="D1578">
        <v>75</v>
      </c>
      <c r="E1578">
        <v>524</v>
      </c>
      <c r="F1578" t="s">
        <v>288</v>
      </c>
      <c r="G1578" t="str">
        <f>VLOOKUP(D1578,Запчасти!A:E,2,0)</f>
        <v>Электрика</v>
      </c>
      <c r="H1578">
        <f>VLOOKUP(D1578,Запчасти!A:E,4,0)</f>
        <v>72128</v>
      </c>
      <c r="I1578" t="str">
        <f>VLOOKUP(D1578,Запчасти!A:E,5,0)</f>
        <v>R5</v>
      </c>
      <c r="J1578">
        <f>VLOOKUP(I1578,Автомобили!A:D,4,0)</f>
        <v>1.4</v>
      </c>
    </row>
    <row r="1579" spans="1:10" hidden="1" x14ac:dyDescent="0.25">
      <c r="A1579">
        <v>1578</v>
      </c>
      <c r="B1579" s="6">
        <v>45203</v>
      </c>
      <c r="C1579" s="1" t="s">
        <v>7</v>
      </c>
      <c r="D1579">
        <v>161</v>
      </c>
      <c r="E1579">
        <v>726</v>
      </c>
      <c r="F1579" t="s">
        <v>290</v>
      </c>
      <c r="G1579" t="str">
        <f>VLOOKUP(D1579,Запчасти!A:E,2,0)</f>
        <v>Двигатель</v>
      </c>
      <c r="H1579">
        <f>VLOOKUP(D1579,Запчасти!A:E,4,0)</f>
        <v>33731</v>
      </c>
      <c r="I1579" t="str">
        <f>VLOOKUP(D1579,Запчасти!A:E,5,0)</f>
        <v>R6</v>
      </c>
      <c r="J1579">
        <f>VLOOKUP(I1579,Автомобили!A:D,4,0)</f>
        <v>2</v>
      </c>
    </row>
    <row r="1580" spans="1:10" hidden="1" x14ac:dyDescent="0.25">
      <c r="A1580">
        <v>1579</v>
      </c>
      <c r="B1580" s="6">
        <v>45203</v>
      </c>
      <c r="C1580" s="1" t="s">
        <v>14</v>
      </c>
      <c r="D1580">
        <v>14</v>
      </c>
      <c r="E1580">
        <v>944</v>
      </c>
      <c r="F1580" t="s">
        <v>288</v>
      </c>
      <c r="G1580" t="str">
        <f>VLOOKUP(D1580,Запчасти!A:E,2,0)</f>
        <v>Система выпуска</v>
      </c>
      <c r="H1580">
        <f>VLOOKUP(D1580,Запчасти!A:E,4,0)</f>
        <v>53951</v>
      </c>
      <c r="I1580" t="str">
        <f>VLOOKUP(D1580,Запчасти!A:E,5,0)</f>
        <v>R4</v>
      </c>
      <c r="J1580">
        <f>VLOOKUP(I1580,Автомобили!A:D,4,0)</f>
        <v>1.6</v>
      </c>
    </row>
    <row r="1581" spans="1:10" hidden="1" x14ac:dyDescent="0.25">
      <c r="A1581">
        <v>1580</v>
      </c>
      <c r="B1581" s="6">
        <v>45203</v>
      </c>
      <c r="C1581" s="1" t="s">
        <v>15</v>
      </c>
      <c r="D1581">
        <v>42</v>
      </c>
      <c r="E1581">
        <v>284</v>
      </c>
      <c r="F1581" t="s">
        <v>290</v>
      </c>
      <c r="G1581" t="str">
        <f>VLOOKUP(D1581,Запчасти!A:E,2,0)</f>
        <v>Подготовка топливной смеси</v>
      </c>
      <c r="H1581">
        <f>VLOOKUP(D1581,Запчасти!A:E,4,0)</f>
        <v>66148</v>
      </c>
      <c r="I1581" t="str">
        <f>VLOOKUP(D1581,Запчасти!A:E,5,0)</f>
        <v>R6</v>
      </c>
      <c r="J1581">
        <f>VLOOKUP(I1581,Автомобили!A:D,4,0)</f>
        <v>2</v>
      </c>
    </row>
    <row r="1582" spans="1:10" hidden="1" x14ac:dyDescent="0.25">
      <c r="A1582">
        <v>1581</v>
      </c>
      <c r="B1582" s="6">
        <v>45203</v>
      </c>
      <c r="C1582" s="1" t="s">
        <v>3</v>
      </c>
      <c r="D1582">
        <v>117</v>
      </c>
      <c r="E1582">
        <v>580</v>
      </c>
      <c r="F1582" t="s">
        <v>288</v>
      </c>
      <c r="G1582" t="str">
        <f>VLOOKUP(D1582,Запчасти!A:E,2,0)</f>
        <v>Подвеска и амортизация</v>
      </c>
      <c r="H1582">
        <f>VLOOKUP(D1582,Запчасти!A:E,4,0)</f>
        <v>8851</v>
      </c>
      <c r="I1582" t="str">
        <f>VLOOKUP(D1582,Запчасти!A:E,5,0)</f>
        <v>R1</v>
      </c>
      <c r="J1582">
        <f>VLOOKUP(I1582,Автомобили!A:D,4,0)</f>
        <v>1.6</v>
      </c>
    </row>
    <row r="1583" spans="1:10" hidden="1" x14ac:dyDescent="0.25">
      <c r="A1583">
        <v>1582</v>
      </c>
      <c r="B1583" s="6">
        <v>45203</v>
      </c>
      <c r="C1583" s="1" t="s">
        <v>15</v>
      </c>
      <c r="D1583">
        <v>193</v>
      </c>
      <c r="E1583">
        <v>349</v>
      </c>
      <c r="F1583" t="s">
        <v>288</v>
      </c>
      <c r="G1583" t="str">
        <f>VLOOKUP(D1583,Запчасти!A:E,2,0)</f>
        <v>Трансмиссия</v>
      </c>
      <c r="H1583">
        <f>VLOOKUP(D1583,Запчасти!A:E,4,0)</f>
        <v>63878</v>
      </c>
      <c r="I1583" t="str">
        <f>VLOOKUP(D1583,Запчасти!A:E,5,0)</f>
        <v>R6</v>
      </c>
      <c r="J1583">
        <f>VLOOKUP(I1583,Автомобили!A:D,4,0)</f>
        <v>2</v>
      </c>
    </row>
    <row r="1584" spans="1:10" hidden="1" x14ac:dyDescent="0.25">
      <c r="A1584">
        <v>1583</v>
      </c>
      <c r="B1584" s="6">
        <v>45203</v>
      </c>
      <c r="C1584" s="1" t="s">
        <v>14</v>
      </c>
      <c r="D1584">
        <v>162</v>
      </c>
      <c r="E1584">
        <v>123</v>
      </c>
      <c r="F1584" t="s">
        <v>290</v>
      </c>
      <c r="G1584" t="str">
        <f>VLOOKUP(D1584,Запчасти!A:E,2,0)</f>
        <v>Кондиционер</v>
      </c>
      <c r="H1584">
        <f>VLOOKUP(D1584,Запчасти!A:E,4,0)</f>
        <v>75042</v>
      </c>
      <c r="I1584" t="str">
        <f>VLOOKUP(D1584,Запчасти!A:E,5,0)</f>
        <v>R6</v>
      </c>
      <c r="J1584">
        <f>VLOOKUP(I1584,Автомобили!A:D,4,0)</f>
        <v>2</v>
      </c>
    </row>
    <row r="1585" spans="1:10" hidden="1" x14ac:dyDescent="0.25">
      <c r="A1585">
        <v>1584</v>
      </c>
      <c r="B1585" s="6">
        <v>45203</v>
      </c>
      <c r="C1585" s="1" t="s">
        <v>19</v>
      </c>
      <c r="D1585">
        <v>86</v>
      </c>
      <c r="E1585">
        <v>44</v>
      </c>
      <c r="F1585" t="s">
        <v>290</v>
      </c>
      <c r="G1585" t="str">
        <f>VLOOKUP(D1585,Запчасти!A:E,2,0)</f>
        <v>Кондиционер</v>
      </c>
      <c r="H1585">
        <f>VLOOKUP(D1585,Запчасти!A:E,4,0)</f>
        <v>62846</v>
      </c>
      <c r="I1585" t="str">
        <f>VLOOKUP(D1585,Запчасти!A:E,5,0)</f>
        <v>R3</v>
      </c>
      <c r="J1585">
        <f>VLOOKUP(I1585,Автомобили!A:D,4,0)</f>
        <v>3.5</v>
      </c>
    </row>
    <row r="1586" spans="1:10" hidden="1" x14ac:dyDescent="0.25">
      <c r="A1586">
        <v>1585</v>
      </c>
      <c r="B1586" s="6">
        <v>45203</v>
      </c>
      <c r="C1586" s="1" t="s">
        <v>16</v>
      </c>
      <c r="D1586">
        <v>20</v>
      </c>
      <c r="E1586">
        <v>541</v>
      </c>
      <c r="F1586" t="s">
        <v>290</v>
      </c>
      <c r="G1586" t="str">
        <f>VLOOKUP(D1586,Запчасти!A:E,2,0)</f>
        <v>Подготовка топливной смеси</v>
      </c>
      <c r="H1586">
        <f>VLOOKUP(D1586,Запчасти!A:E,4,0)</f>
        <v>23399</v>
      </c>
      <c r="I1586" t="str">
        <f>VLOOKUP(D1586,Запчасти!A:E,5,0)</f>
        <v>R2</v>
      </c>
      <c r="J1586">
        <f>VLOOKUP(I1586,Автомобили!A:D,4,0)</f>
        <v>1.6</v>
      </c>
    </row>
    <row r="1587" spans="1:10" hidden="1" x14ac:dyDescent="0.25">
      <c r="A1587">
        <v>1586</v>
      </c>
      <c r="B1587" s="6">
        <v>45203</v>
      </c>
      <c r="C1587" s="1" t="s">
        <v>15</v>
      </c>
      <c r="D1587">
        <v>7</v>
      </c>
      <c r="E1587">
        <v>72</v>
      </c>
      <c r="F1587" t="s">
        <v>290</v>
      </c>
      <c r="G1587" t="str">
        <f>VLOOKUP(D1587,Запчасти!A:E,2,0)</f>
        <v>Двигатель</v>
      </c>
      <c r="H1587">
        <f>VLOOKUP(D1587,Запчасти!A:E,4,0)</f>
        <v>62216</v>
      </c>
      <c r="I1587" t="str">
        <f>VLOOKUP(D1587,Запчасти!A:E,5,0)</f>
        <v>R1</v>
      </c>
      <c r="J1587">
        <f>VLOOKUP(I1587,Автомобили!A:D,4,0)</f>
        <v>1.6</v>
      </c>
    </row>
    <row r="1588" spans="1:10" hidden="1" x14ac:dyDescent="0.25">
      <c r="A1588">
        <v>1587</v>
      </c>
      <c r="B1588" s="6">
        <v>45203</v>
      </c>
      <c r="C1588" s="1" t="s">
        <v>16</v>
      </c>
      <c r="D1588">
        <v>155</v>
      </c>
      <c r="E1588">
        <v>570</v>
      </c>
      <c r="F1588" t="s">
        <v>288</v>
      </c>
      <c r="G1588" t="str">
        <f>VLOOKUP(D1588,Запчасти!A:E,2,0)</f>
        <v>Тормозная система</v>
      </c>
      <c r="H1588">
        <f>VLOOKUP(D1588,Запчасти!A:E,4,0)</f>
        <v>67614</v>
      </c>
      <c r="I1588" t="str">
        <f>VLOOKUP(D1588,Запчасти!A:E,5,0)</f>
        <v>R5</v>
      </c>
      <c r="J1588">
        <f>VLOOKUP(I1588,Автомобили!A:D,4,0)</f>
        <v>1.4</v>
      </c>
    </row>
    <row r="1589" spans="1:10" hidden="1" x14ac:dyDescent="0.25">
      <c r="A1589">
        <v>1588</v>
      </c>
      <c r="B1589" s="6">
        <v>45204</v>
      </c>
      <c r="C1589" s="1" t="s">
        <v>21</v>
      </c>
      <c r="D1589">
        <v>13</v>
      </c>
      <c r="E1589">
        <v>335</v>
      </c>
      <c r="F1589" t="s">
        <v>288</v>
      </c>
      <c r="G1589" t="str">
        <f>VLOOKUP(D1589,Запчасти!A:E,2,0)</f>
        <v>Двигатель</v>
      </c>
      <c r="H1589">
        <f>VLOOKUP(D1589,Запчасти!A:E,4,0)</f>
        <v>64654</v>
      </c>
      <c r="I1589" t="str">
        <f>VLOOKUP(D1589,Запчасти!A:E,5,0)</f>
        <v>R2</v>
      </c>
      <c r="J1589">
        <f>VLOOKUP(I1589,Автомобили!A:D,4,0)</f>
        <v>1.6</v>
      </c>
    </row>
    <row r="1590" spans="1:10" hidden="1" x14ac:dyDescent="0.25">
      <c r="A1590">
        <v>1589</v>
      </c>
      <c r="B1590" s="6">
        <v>45204</v>
      </c>
      <c r="C1590" s="1" t="s">
        <v>6</v>
      </c>
      <c r="D1590">
        <v>42</v>
      </c>
      <c r="E1590">
        <v>929</v>
      </c>
      <c r="F1590" t="s">
        <v>288</v>
      </c>
      <c r="G1590" t="str">
        <f>VLOOKUP(D1590,Запчасти!A:E,2,0)</f>
        <v>Подготовка топливной смеси</v>
      </c>
      <c r="H1590">
        <f>VLOOKUP(D1590,Запчасти!A:E,4,0)</f>
        <v>66148</v>
      </c>
      <c r="I1590" t="str">
        <f>VLOOKUP(D1590,Запчасти!A:E,5,0)</f>
        <v>R6</v>
      </c>
      <c r="J1590">
        <f>VLOOKUP(I1590,Автомобили!A:D,4,0)</f>
        <v>2</v>
      </c>
    </row>
    <row r="1591" spans="1:10" hidden="1" x14ac:dyDescent="0.25">
      <c r="A1591">
        <v>1590</v>
      </c>
      <c r="B1591" s="6">
        <v>45204</v>
      </c>
      <c r="C1591" s="1" t="s">
        <v>11</v>
      </c>
      <c r="D1591">
        <v>168</v>
      </c>
      <c r="E1591">
        <v>948</v>
      </c>
      <c r="F1591" t="s">
        <v>290</v>
      </c>
      <c r="G1591" t="str">
        <f>VLOOKUP(D1591,Запчасти!A:E,2,0)</f>
        <v>Двигатель</v>
      </c>
      <c r="H1591">
        <f>VLOOKUP(D1591,Запчасти!A:E,4,0)</f>
        <v>18893</v>
      </c>
      <c r="I1591" t="str">
        <f>VLOOKUP(D1591,Запчасти!A:E,5,0)</f>
        <v>R4</v>
      </c>
      <c r="J1591">
        <f>VLOOKUP(I1591,Автомобили!A:D,4,0)</f>
        <v>1.6</v>
      </c>
    </row>
    <row r="1592" spans="1:10" hidden="1" x14ac:dyDescent="0.25">
      <c r="A1592">
        <v>1591</v>
      </c>
      <c r="B1592" s="6">
        <v>45204</v>
      </c>
      <c r="C1592" s="1" t="s">
        <v>21</v>
      </c>
      <c r="D1592">
        <v>76</v>
      </c>
      <c r="E1592">
        <v>170</v>
      </c>
      <c r="F1592" t="s">
        <v>290</v>
      </c>
      <c r="G1592" t="str">
        <f>VLOOKUP(D1592,Запчасти!A:E,2,0)</f>
        <v>Подготовка топливной смеси</v>
      </c>
      <c r="H1592">
        <f>VLOOKUP(D1592,Запчасти!A:E,4,0)</f>
        <v>92173</v>
      </c>
      <c r="I1592" t="str">
        <f>VLOOKUP(D1592,Запчасти!A:E,5,0)</f>
        <v>R2</v>
      </c>
      <c r="J1592">
        <f>VLOOKUP(I1592,Автомобили!A:D,4,0)</f>
        <v>1.6</v>
      </c>
    </row>
    <row r="1593" spans="1:10" hidden="1" x14ac:dyDescent="0.25">
      <c r="A1593">
        <v>1592</v>
      </c>
      <c r="B1593" s="6">
        <v>45204</v>
      </c>
      <c r="C1593" s="1" t="s">
        <v>18</v>
      </c>
      <c r="D1593">
        <v>140</v>
      </c>
      <c r="E1593">
        <v>898</v>
      </c>
      <c r="F1593" t="s">
        <v>288</v>
      </c>
      <c r="G1593" t="str">
        <f>VLOOKUP(D1593,Запчасти!A:E,2,0)</f>
        <v>Подвеска и амортизация</v>
      </c>
      <c r="H1593">
        <f>VLOOKUP(D1593,Запчасти!A:E,4,0)</f>
        <v>63073</v>
      </c>
      <c r="I1593" t="str">
        <f>VLOOKUP(D1593,Запчасти!A:E,5,0)</f>
        <v>R3</v>
      </c>
      <c r="J1593">
        <f>VLOOKUP(I1593,Автомобили!A:D,4,0)</f>
        <v>3.5</v>
      </c>
    </row>
    <row r="1594" spans="1:10" hidden="1" x14ac:dyDescent="0.25">
      <c r="A1594">
        <v>1593</v>
      </c>
      <c r="B1594" s="6">
        <v>45204</v>
      </c>
      <c r="C1594" s="1" t="s">
        <v>8</v>
      </c>
      <c r="D1594">
        <v>157</v>
      </c>
      <c r="E1594">
        <v>638</v>
      </c>
      <c r="F1594" t="s">
        <v>290</v>
      </c>
      <c r="G1594" t="str">
        <f>VLOOKUP(D1594,Запчасти!A:E,2,0)</f>
        <v>Двигатель</v>
      </c>
      <c r="H1594">
        <f>VLOOKUP(D1594,Запчасти!A:E,4,0)</f>
        <v>78653</v>
      </c>
      <c r="I1594" t="str">
        <f>VLOOKUP(D1594,Запчасти!A:E,5,0)</f>
        <v>R6</v>
      </c>
      <c r="J1594">
        <f>VLOOKUP(I1594,Автомобили!A:D,4,0)</f>
        <v>2</v>
      </c>
    </row>
    <row r="1595" spans="1:10" hidden="1" x14ac:dyDescent="0.25">
      <c r="A1595">
        <v>1594</v>
      </c>
      <c r="B1595" s="6">
        <v>45204</v>
      </c>
      <c r="C1595" s="1" t="s">
        <v>8</v>
      </c>
      <c r="D1595">
        <v>119</v>
      </c>
      <c r="E1595">
        <v>500</v>
      </c>
      <c r="F1595" t="s">
        <v>288</v>
      </c>
      <c r="G1595" t="str">
        <f>VLOOKUP(D1595,Запчасти!A:E,2,0)</f>
        <v>Двигатель</v>
      </c>
      <c r="H1595">
        <f>VLOOKUP(D1595,Запчасти!A:E,4,0)</f>
        <v>86768</v>
      </c>
      <c r="I1595" t="str">
        <f>VLOOKUP(D1595,Запчасти!A:E,5,0)</f>
        <v>R3</v>
      </c>
      <c r="J1595">
        <f>VLOOKUP(I1595,Автомобили!A:D,4,0)</f>
        <v>3.5</v>
      </c>
    </row>
    <row r="1596" spans="1:10" hidden="1" x14ac:dyDescent="0.25">
      <c r="A1596">
        <v>1595</v>
      </c>
      <c r="B1596" s="6">
        <v>45204</v>
      </c>
      <c r="C1596" s="1" t="s">
        <v>19</v>
      </c>
      <c r="D1596">
        <v>71</v>
      </c>
      <c r="E1596">
        <v>424</v>
      </c>
      <c r="F1596" t="s">
        <v>288</v>
      </c>
      <c r="G1596" t="str">
        <f>VLOOKUP(D1596,Запчасти!A:E,2,0)</f>
        <v>Электрика</v>
      </c>
      <c r="H1596">
        <f>VLOOKUP(D1596,Запчасти!A:E,4,0)</f>
        <v>4745</v>
      </c>
      <c r="I1596" t="str">
        <f>VLOOKUP(D1596,Запчасти!A:E,5,0)</f>
        <v>R2</v>
      </c>
      <c r="J1596">
        <f>VLOOKUP(I1596,Автомобили!A:D,4,0)</f>
        <v>1.6</v>
      </c>
    </row>
    <row r="1597" spans="1:10" hidden="1" x14ac:dyDescent="0.25">
      <c r="A1597">
        <v>1596</v>
      </c>
      <c r="B1597" s="6">
        <v>45204</v>
      </c>
      <c r="C1597" s="1" t="s">
        <v>3</v>
      </c>
      <c r="D1597">
        <v>39</v>
      </c>
      <c r="E1597">
        <v>744</v>
      </c>
      <c r="F1597" t="s">
        <v>290</v>
      </c>
      <c r="G1597" t="str">
        <f>VLOOKUP(D1597,Запчасти!A:E,2,0)</f>
        <v>Тормозная система</v>
      </c>
      <c r="H1597">
        <f>VLOOKUP(D1597,Запчасти!A:E,4,0)</f>
        <v>35538</v>
      </c>
      <c r="I1597" t="str">
        <f>VLOOKUP(D1597,Запчасти!A:E,5,0)</f>
        <v>R4</v>
      </c>
      <c r="J1597">
        <f>VLOOKUP(I1597,Автомобили!A:D,4,0)</f>
        <v>1.6</v>
      </c>
    </row>
    <row r="1598" spans="1:10" hidden="1" x14ac:dyDescent="0.25">
      <c r="A1598">
        <v>1597</v>
      </c>
      <c r="B1598" s="6">
        <v>45204</v>
      </c>
      <c r="C1598" s="1" t="s">
        <v>22</v>
      </c>
      <c r="D1598">
        <v>52</v>
      </c>
      <c r="E1598">
        <v>452</v>
      </c>
      <c r="F1598" t="s">
        <v>288</v>
      </c>
      <c r="G1598" t="str">
        <f>VLOOKUP(D1598,Запчасти!A:E,2,0)</f>
        <v>Рулевое управление</v>
      </c>
      <c r="H1598">
        <f>VLOOKUP(D1598,Запчасти!A:E,4,0)</f>
        <v>49242</v>
      </c>
      <c r="I1598" t="str">
        <f>VLOOKUP(D1598,Запчасти!A:E,5,0)</f>
        <v>R5</v>
      </c>
      <c r="J1598">
        <f>VLOOKUP(I1598,Автомобили!A:D,4,0)</f>
        <v>1.4</v>
      </c>
    </row>
    <row r="1599" spans="1:10" hidden="1" x14ac:dyDescent="0.25">
      <c r="A1599">
        <v>1598</v>
      </c>
      <c r="B1599" s="6">
        <v>45204</v>
      </c>
      <c r="C1599" s="1" t="s">
        <v>8</v>
      </c>
      <c r="D1599">
        <v>128</v>
      </c>
      <c r="E1599">
        <v>199</v>
      </c>
      <c r="F1599" t="s">
        <v>290</v>
      </c>
      <c r="G1599" t="str">
        <f>VLOOKUP(D1599,Запчасти!A:E,2,0)</f>
        <v>Кпп</v>
      </c>
      <c r="H1599">
        <f>VLOOKUP(D1599,Запчасти!A:E,4,0)</f>
        <v>13030</v>
      </c>
      <c r="I1599" t="str">
        <f>VLOOKUP(D1599,Запчасти!A:E,5,0)</f>
        <v>R3</v>
      </c>
      <c r="J1599">
        <f>VLOOKUP(I1599,Автомобили!A:D,4,0)</f>
        <v>3.5</v>
      </c>
    </row>
    <row r="1600" spans="1:10" hidden="1" x14ac:dyDescent="0.25">
      <c r="A1600">
        <v>1599</v>
      </c>
      <c r="B1600" s="6">
        <v>45204</v>
      </c>
      <c r="C1600" s="1" t="s">
        <v>16</v>
      </c>
      <c r="D1600">
        <v>197</v>
      </c>
      <c r="E1600">
        <v>611</v>
      </c>
      <c r="F1600" t="s">
        <v>290</v>
      </c>
      <c r="G1600" t="str">
        <f>VLOOKUP(D1600,Запчасти!A:E,2,0)</f>
        <v>Двигатель</v>
      </c>
      <c r="H1600">
        <f>VLOOKUP(D1600,Запчасти!A:E,4,0)</f>
        <v>24769</v>
      </c>
      <c r="I1600" t="str">
        <f>VLOOKUP(D1600,Запчасти!A:E,5,0)</f>
        <v>R5</v>
      </c>
      <c r="J1600">
        <f>VLOOKUP(I1600,Автомобили!A:D,4,0)</f>
        <v>1.4</v>
      </c>
    </row>
    <row r="1601" spans="1:10" hidden="1" x14ac:dyDescent="0.25">
      <c r="A1601">
        <v>1600</v>
      </c>
      <c r="B1601" s="6">
        <v>45204</v>
      </c>
      <c r="C1601" s="1" t="s">
        <v>7</v>
      </c>
      <c r="D1601">
        <v>111</v>
      </c>
      <c r="E1601">
        <v>275</v>
      </c>
      <c r="F1601" t="s">
        <v>288</v>
      </c>
      <c r="G1601" t="str">
        <f>VLOOKUP(D1601,Запчасти!A:E,2,0)</f>
        <v>Отопление / вентиляция</v>
      </c>
      <c r="H1601">
        <f>VLOOKUP(D1601,Запчасти!A:E,4,0)</f>
        <v>85539</v>
      </c>
      <c r="I1601" t="str">
        <f>VLOOKUP(D1601,Запчасти!A:E,5,0)</f>
        <v>R1</v>
      </c>
      <c r="J1601">
        <f>VLOOKUP(I1601,Автомобили!A:D,4,0)</f>
        <v>1.6</v>
      </c>
    </row>
    <row r="1602" spans="1:10" hidden="1" x14ac:dyDescent="0.25">
      <c r="A1602">
        <v>1601</v>
      </c>
      <c r="B1602" s="6">
        <v>45204</v>
      </c>
      <c r="C1602" s="1" t="s">
        <v>11</v>
      </c>
      <c r="D1602">
        <v>50</v>
      </c>
      <c r="E1602">
        <v>261</v>
      </c>
      <c r="F1602" t="s">
        <v>290</v>
      </c>
      <c r="G1602" t="str">
        <f>VLOOKUP(D1602,Запчасти!A:E,2,0)</f>
        <v>Кондиционер</v>
      </c>
      <c r="H1602">
        <f>VLOOKUP(D1602,Запчасти!A:E,4,0)</f>
        <v>22385</v>
      </c>
      <c r="I1602" t="str">
        <f>VLOOKUP(D1602,Запчасти!A:E,5,0)</f>
        <v>R6</v>
      </c>
      <c r="J1602">
        <f>VLOOKUP(I1602,Автомобили!A:D,4,0)</f>
        <v>2</v>
      </c>
    </row>
    <row r="1603" spans="1:10" hidden="1" x14ac:dyDescent="0.25">
      <c r="A1603">
        <v>1602</v>
      </c>
      <c r="B1603" s="6">
        <v>45204</v>
      </c>
      <c r="C1603" s="1" t="s">
        <v>16</v>
      </c>
      <c r="D1603">
        <v>174</v>
      </c>
      <c r="E1603">
        <v>617</v>
      </c>
      <c r="F1603" t="s">
        <v>290</v>
      </c>
      <c r="G1603" t="str">
        <f>VLOOKUP(D1603,Запчасти!A:E,2,0)</f>
        <v>Привод колеса</v>
      </c>
      <c r="H1603">
        <f>VLOOKUP(D1603,Запчасти!A:E,4,0)</f>
        <v>9021</v>
      </c>
      <c r="I1603" t="str">
        <f>VLOOKUP(D1603,Запчасти!A:E,5,0)</f>
        <v>R6</v>
      </c>
      <c r="J1603">
        <f>VLOOKUP(I1603,Автомобили!A:D,4,0)</f>
        <v>2</v>
      </c>
    </row>
    <row r="1604" spans="1:10" hidden="1" x14ac:dyDescent="0.25">
      <c r="A1604">
        <v>1603</v>
      </c>
      <c r="B1604" s="6">
        <v>45204</v>
      </c>
      <c r="C1604" s="1" t="s">
        <v>15</v>
      </c>
      <c r="D1604">
        <v>44</v>
      </c>
      <c r="E1604">
        <v>815</v>
      </c>
      <c r="F1604" t="s">
        <v>290</v>
      </c>
      <c r="G1604" t="str">
        <f>VLOOKUP(D1604,Запчасти!A:E,2,0)</f>
        <v>Двигатель</v>
      </c>
      <c r="H1604">
        <f>VLOOKUP(D1604,Запчасти!A:E,4,0)</f>
        <v>5959</v>
      </c>
      <c r="I1604" t="str">
        <f>VLOOKUP(D1604,Запчасти!A:E,5,0)</f>
        <v>R3</v>
      </c>
      <c r="J1604">
        <f>VLOOKUP(I1604,Автомобили!A:D,4,0)</f>
        <v>3.5</v>
      </c>
    </row>
    <row r="1605" spans="1:10" hidden="1" x14ac:dyDescent="0.25">
      <c r="A1605">
        <v>1604</v>
      </c>
      <c r="B1605" s="6">
        <v>45204</v>
      </c>
      <c r="C1605" s="1" t="s">
        <v>11</v>
      </c>
      <c r="D1605">
        <v>22</v>
      </c>
      <c r="E1605">
        <v>365</v>
      </c>
      <c r="F1605" t="s">
        <v>290</v>
      </c>
      <c r="G1605" t="str">
        <f>VLOOKUP(D1605,Запчасти!A:E,2,0)</f>
        <v>Кпп</v>
      </c>
      <c r="H1605">
        <f>VLOOKUP(D1605,Запчасти!A:E,4,0)</f>
        <v>59121</v>
      </c>
      <c r="I1605" t="str">
        <f>VLOOKUP(D1605,Запчасти!A:E,5,0)</f>
        <v>R5</v>
      </c>
      <c r="J1605">
        <f>VLOOKUP(I1605,Автомобили!A:D,4,0)</f>
        <v>1.4</v>
      </c>
    </row>
    <row r="1606" spans="1:10" hidden="1" x14ac:dyDescent="0.25">
      <c r="A1606">
        <v>1605</v>
      </c>
      <c r="B1606" s="6">
        <v>45204</v>
      </c>
      <c r="C1606" s="1" t="s">
        <v>11</v>
      </c>
      <c r="D1606">
        <v>5</v>
      </c>
      <c r="E1606">
        <v>839</v>
      </c>
      <c r="F1606" t="s">
        <v>288</v>
      </c>
      <c r="G1606" t="str">
        <f>VLOOKUP(D1606,Запчасти!A:E,2,0)</f>
        <v>Кпп</v>
      </c>
      <c r="H1606">
        <f>VLOOKUP(D1606,Запчасти!A:E,4,0)</f>
        <v>59077</v>
      </c>
      <c r="I1606" t="str">
        <f>VLOOKUP(D1606,Запчасти!A:E,5,0)</f>
        <v>R4</v>
      </c>
      <c r="J1606">
        <f>VLOOKUP(I1606,Автомобили!A:D,4,0)</f>
        <v>1.6</v>
      </c>
    </row>
    <row r="1607" spans="1:10" hidden="1" x14ac:dyDescent="0.25">
      <c r="A1607">
        <v>1606</v>
      </c>
      <c r="B1607" s="6">
        <v>45204</v>
      </c>
      <c r="C1607" s="1" t="s">
        <v>12</v>
      </c>
      <c r="D1607">
        <v>54</v>
      </c>
      <c r="E1607">
        <v>581</v>
      </c>
      <c r="F1607" t="s">
        <v>288</v>
      </c>
      <c r="G1607" t="str">
        <f>VLOOKUP(D1607,Запчасти!A:E,2,0)</f>
        <v>Подготовка топливной смеси</v>
      </c>
      <c r="H1607">
        <f>VLOOKUP(D1607,Запчасти!A:E,4,0)</f>
        <v>56723</v>
      </c>
      <c r="I1607" t="str">
        <f>VLOOKUP(D1607,Запчасти!A:E,5,0)</f>
        <v>R5</v>
      </c>
      <c r="J1607">
        <f>VLOOKUP(I1607,Автомобили!A:D,4,0)</f>
        <v>1.4</v>
      </c>
    </row>
    <row r="1608" spans="1:10" hidden="1" x14ac:dyDescent="0.25">
      <c r="A1608">
        <v>1607</v>
      </c>
      <c r="B1608" s="6">
        <v>45204</v>
      </c>
      <c r="C1608" s="1" t="s">
        <v>9</v>
      </c>
      <c r="D1608">
        <v>13</v>
      </c>
      <c r="E1608">
        <v>687</v>
      </c>
      <c r="F1608" t="s">
        <v>290</v>
      </c>
      <c r="G1608" t="str">
        <f>VLOOKUP(D1608,Запчасти!A:E,2,0)</f>
        <v>Двигатель</v>
      </c>
      <c r="H1608">
        <f>VLOOKUP(D1608,Запчасти!A:E,4,0)</f>
        <v>64654</v>
      </c>
      <c r="I1608" t="str">
        <f>VLOOKUP(D1608,Запчасти!A:E,5,0)</f>
        <v>R2</v>
      </c>
      <c r="J1608">
        <f>VLOOKUP(I1608,Автомобили!A:D,4,0)</f>
        <v>1.6</v>
      </c>
    </row>
    <row r="1609" spans="1:10" hidden="1" x14ac:dyDescent="0.25">
      <c r="A1609">
        <v>1608</v>
      </c>
      <c r="B1609" s="6">
        <v>45204</v>
      </c>
      <c r="C1609" s="1" t="s">
        <v>14</v>
      </c>
      <c r="D1609">
        <v>48</v>
      </c>
      <c r="E1609">
        <v>363</v>
      </c>
      <c r="F1609" t="s">
        <v>290</v>
      </c>
      <c r="G1609" t="str">
        <f>VLOOKUP(D1609,Запчасти!A:E,2,0)</f>
        <v>Двигатель</v>
      </c>
      <c r="H1609">
        <f>VLOOKUP(D1609,Запчасти!A:E,4,0)</f>
        <v>84510</v>
      </c>
      <c r="I1609" t="str">
        <f>VLOOKUP(D1609,Запчасти!A:E,5,0)</f>
        <v>R5</v>
      </c>
      <c r="J1609">
        <f>VLOOKUP(I1609,Автомобили!A:D,4,0)</f>
        <v>1.4</v>
      </c>
    </row>
    <row r="1610" spans="1:10" hidden="1" x14ac:dyDescent="0.25">
      <c r="A1610">
        <v>1609</v>
      </c>
      <c r="B1610" s="6">
        <v>45204</v>
      </c>
      <c r="C1610" s="1" t="s">
        <v>10</v>
      </c>
      <c r="D1610">
        <v>128</v>
      </c>
      <c r="E1610">
        <v>456</v>
      </c>
      <c r="F1610" t="s">
        <v>288</v>
      </c>
      <c r="G1610" t="str">
        <f>VLOOKUP(D1610,Запчасти!A:E,2,0)</f>
        <v>Кпп</v>
      </c>
      <c r="H1610">
        <f>VLOOKUP(D1610,Запчасти!A:E,4,0)</f>
        <v>13030</v>
      </c>
      <c r="I1610" t="str">
        <f>VLOOKUP(D1610,Запчасти!A:E,5,0)</f>
        <v>R3</v>
      </c>
      <c r="J1610">
        <f>VLOOKUP(I1610,Автомобили!A:D,4,0)</f>
        <v>3.5</v>
      </c>
    </row>
    <row r="1611" spans="1:10" hidden="1" x14ac:dyDescent="0.25">
      <c r="A1611">
        <v>1610</v>
      </c>
      <c r="B1611" s="6">
        <v>45204</v>
      </c>
      <c r="C1611" s="1" t="s">
        <v>7</v>
      </c>
      <c r="D1611">
        <v>181</v>
      </c>
      <c r="E1611">
        <v>198</v>
      </c>
      <c r="F1611" t="s">
        <v>288</v>
      </c>
      <c r="G1611" t="str">
        <f>VLOOKUP(D1611,Запчасти!A:E,2,0)</f>
        <v>Кпп</v>
      </c>
      <c r="H1611">
        <f>VLOOKUP(D1611,Запчасти!A:E,4,0)</f>
        <v>93962</v>
      </c>
      <c r="I1611" t="str">
        <f>VLOOKUP(D1611,Запчасти!A:E,5,0)</f>
        <v>R3</v>
      </c>
      <c r="J1611">
        <f>VLOOKUP(I1611,Автомобили!A:D,4,0)</f>
        <v>3.5</v>
      </c>
    </row>
    <row r="1612" spans="1:10" hidden="1" x14ac:dyDescent="0.25">
      <c r="A1612">
        <v>1611</v>
      </c>
      <c r="B1612" s="6">
        <v>45204</v>
      </c>
      <c r="C1612" s="1" t="s">
        <v>4</v>
      </c>
      <c r="D1612">
        <v>20</v>
      </c>
      <c r="E1612">
        <v>460</v>
      </c>
      <c r="F1612" t="s">
        <v>288</v>
      </c>
      <c r="G1612" t="str">
        <f>VLOOKUP(D1612,Запчасти!A:E,2,0)</f>
        <v>Подготовка топливной смеси</v>
      </c>
      <c r="H1612">
        <f>VLOOKUP(D1612,Запчасти!A:E,4,0)</f>
        <v>23399</v>
      </c>
      <c r="I1612" t="str">
        <f>VLOOKUP(D1612,Запчасти!A:E,5,0)</f>
        <v>R2</v>
      </c>
      <c r="J1612">
        <f>VLOOKUP(I1612,Автомобили!A:D,4,0)</f>
        <v>1.6</v>
      </c>
    </row>
    <row r="1613" spans="1:10" hidden="1" x14ac:dyDescent="0.25">
      <c r="A1613">
        <v>1612</v>
      </c>
      <c r="B1613" s="6">
        <v>45204</v>
      </c>
      <c r="C1613" s="1" t="s">
        <v>7</v>
      </c>
      <c r="D1613">
        <v>56</v>
      </c>
      <c r="E1613">
        <v>926</v>
      </c>
      <c r="F1613" t="s">
        <v>288</v>
      </c>
      <c r="G1613" t="str">
        <f>VLOOKUP(D1613,Запчасти!A:E,2,0)</f>
        <v>Тормозная система</v>
      </c>
      <c r="H1613">
        <f>VLOOKUP(D1613,Запчасти!A:E,4,0)</f>
        <v>92976</v>
      </c>
      <c r="I1613" t="str">
        <f>VLOOKUP(D1613,Запчасти!A:E,5,0)</f>
        <v>R5</v>
      </c>
      <c r="J1613">
        <f>VLOOKUP(I1613,Автомобили!A:D,4,0)</f>
        <v>1.4</v>
      </c>
    </row>
    <row r="1614" spans="1:10" hidden="1" x14ac:dyDescent="0.25">
      <c r="A1614">
        <v>1613</v>
      </c>
      <c r="B1614" s="6">
        <v>45204</v>
      </c>
      <c r="C1614" s="1" t="s">
        <v>11</v>
      </c>
      <c r="D1614">
        <v>71</v>
      </c>
      <c r="E1614">
        <v>32</v>
      </c>
      <c r="F1614" t="s">
        <v>288</v>
      </c>
      <c r="G1614" t="str">
        <f>VLOOKUP(D1614,Запчасти!A:E,2,0)</f>
        <v>Электрика</v>
      </c>
      <c r="H1614">
        <f>VLOOKUP(D1614,Запчасти!A:E,4,0)</f>
        <v>4745</v>
      </c>
      <c r="I1614" t="str">
        <f>VLOOKUP(D1614,Запчасти!A:E,5,0)</f>
        <v>R2</v>
      </c>
      <c r="J1614">
        <f>VLOOKUP(I1614,Автомобили!A:D,4,0)</f>
        <v>1.6</v>
      </c>
    </row>
    <row r="1615" spans="1:10" hidden="1" x14ac:dyDescent="0.25">
      <c r="A1615">
        <v>1614</v>
      </c>
      <c r="B1615" s="6">
        <v>45204</v>
      </c>
      <c r="C1615" s="1" t="s">
        <v>3</v>
      </c>
      <c r="D1615">
        <v>72</v>
      </c>
      <c r="E1615">
        <v>294</v>
      </c>
      <c r="F1615" t="s">
        <v>288</v>
      </c>
      <c r="G1615" t="str">
        <f>VLOOKUP(D1615,Запчасти!A:E,2,0)</f>
        <v>Электрика</v>
      </c>
      <c r="H1615">
        <f>VLOOKUP(D1615,Запчасти!A:E,4,0)</f>
        <v>52899</v>
      </c>
      <c r="I1615" t="str">
        <f>VLOOKUP(D1615,Запчасти!A:E,5,0)</f>
        <v>R6</v>
      </c>
      <c r="J1615">
        <f>VLOOKUP(I1615,Автомобили!A:D,4,0)</f>
        <v>2</v>
      </c>
    </row>
    <row r="1616" spans="1:10" hidden="1" x14ac:dyDescent="0.25">
      <c r="A1616">
        <v>1615</v>
      </c>
      <c r="B1616" s="6">
        <v>45204</v>
      </c>
      <c r="C1616" s="1" t="s">
        <v>5</v>
      </c>
      <c r="D1616">
        <v>145</v>
      </c>
      <c r="E1616">
        <v>265</v>
      </c>
      <c r="F1616" t="s">
        <v>290</v>
      </c>
      <c r="G1616" t="str">
        <f>VLOOKUP(D1616,Запчасти!A:E,2,0)</f>
        <v>Двигатель</v>
      </c>
      <c r="H1616">
        <f>VLOOKUP(D1616,Запчасти!A:E,4,0)</f>
        <v>32608</v>
      </c>
      <c r="I1616" t="str">
        <f>VLOOKUP(D1616,Запчасти!A:E,5,0)</f>
        <v>R3</v>
      </c>
      <c r="J1616">
        <f>VLOOKUP(I1616,Автомобили!A:D,4,0)</f>
        <v>3.5</v>
      </c>
    </row>
    <row r="1617" spans="1:10" hidden="1" x14ac:dyDescent="0.25">
      <c r="A1617">
        <v>1616</v>
      </c>
      <c r="B1617" s="6">
        <v>45204</v>
      </c>
      <c r="C1617" s="1" t="s">
        <v>9</v>
      </c>
      <c r="D1617">
        <v>82</v>
      </c>
      <c r="E1617">
        <v>60</v>
      </c>
      <c r="F1617" t="s">
        <v>288</v>
      </c>
      <c r="G1617" t="str">
        <f>VLOOKUP(D1617,Запчасти!A:E,2,0)</f>
        <v>Кузов</v>
      </c>
      <c r="H1617">
        <f>VLOOKUP(D1617,Запчасти!A:E,4,0)</f>
        <v>51660</v>
      </c>
      <c r="I1617" t="str">
        <f>VLOOKUP(D1617,Запчасти!A:E,5,0)</f>
        <v>R3</v>
      </c>
      <c r="J1617">
        <f>VLOOKUP(I1617,Автомобили!A:D,4,0)</f>
        <v>3.5</v>
      </c>
    </row>
    <row r="1618" spans="1:10" hidden="1" x14ac:dyDescent="0.25">
      <c r="A1618">
        <v>1617</v>
      </c>
      <c r="B1618" s="6">
        <v>45204</v>
      </c>
      <c r="C1618" s="1" t="s">
        <v>6</v>
      </c>
      <c r="D1618">
        <v>50</v>
      </c>
      <c r="E1618">
        <v>866</v>
      </c>
      <c r="F1618" t="s">
        <v>290</v>
      </c>
      <c r="G1618" t="str">
        <f>VLOOKUP(D1618,Запчасти!A:E,2,0)</f>
        <v>Кондиционер</v>
      </c>
      <c r="H1618">
        <f>VLOOKUP(D1618,Запчасти!A:E,4,0)</f>
        <v>22385</v>
      </c>
      <c r="I1618" t="str">
        <f>VLOOKUP(D1618,Запчасти!A:E,5,0)</f>
        <v>R6</v>
      </c>
      <c r="J1618">
        <f>VLOOKUP(I1618,Автомобили!A:D,4,0)</f>
        <v>2</v>
      </c>
    </row>
    <row r="1619" spans="1:10" hidden="1" x14ac:dyDescent="0.25">
      <c r="A1619">
        <v>1618</v>
      </c>
      <c r="B1619" s="6">
        <v>45204</v>
      </c>
      <c r="C1619" s="1" t="s">
        <v>12</v>
      </c>
      <c r="D1619">
        <v>59</v>
      </c>
      <c r="E1619">
        <v>520</v>
      </c>
      <c r="F1619" t="s">
        <v>288</v>
      </c>
      <c r="G1619" t="str">
        <f>VLOOKUP(D1619,Запчасти!A:E,2,0)</f>
        <v>Двигатель</v>
      </c>
      <c r="H1619">
        <f>VLOOKUP(D1619,Запчасти!A:E,4,0)</f>
        <v>13695</v>
      </c>
      <c r="I1619" t="str">
        <f>VLOOKUP(D1619,Запчасти!A:E,5,0)</f>
        <v>R5</v>
      </c>
      <c r="J1619">
        <f>VLOOKUP(I1619,Автомобили!A:D,4,0)</f>
        <v>1.4</v>
      </c>
    </row>
    <row r="1620" spans="1:10" hidden="1" x14ac:dyDescent="0.25">
      <c r="A1620">
        <v>1619</v>
      </c>
      <c r="B1620" s="6">
        <v>45204</v>
      </c>
      <c r="C1620" s="1" t="s">
        <v>7</v>
      </c>
      <c r="D1620">
        <v>167</v>
      </c>
      <c r="E1620">
        <v>789</v>
      </c>
      <c r="F1620" t="s">
        <v>290</v>
      </c>
      <c r="G1620" t="str">
        <f>VLOOKUP(D1620,Запчасти!A:E,2,0)</f>
        <v>Электрика</v>
      </c>
      <c r="H1620">
        <f>VLOOKUP(D1620,Запчасти!A:E,4,0)</f>
        <v>48239</v>
      </c>
      <c r="I1620" t="str">
        <f>VLOOKUP(D1620,Запчасти!A:E,5,0)</f>
        <v>R1</v>
      </c>
      <c r="J1620">
        <f>VLOOKUP(I1620,Автомобили!A:D,4,0)</f>
        <v>1.6</v>
      </c>
    </row>
    <row r="1621" spans="1:10" hidden="1" x14ac:dyDescent="0.25">
      <c r="A1621">
        <v>1620</v>
      </c>
      <c r="B1621" s="6">
        <v>45204</v>
      </c>
      <c r="C1621" s="1" t="s">
        <v>5</v>
      </c>
      <c r="D1621">
        <v>195</v>
      </c>
      <c r="E1621">
        <v>287</v>
      </c>
      <c r="F1621" t="s">
        <v>290</v>
      </c>
      <c r="G1621" t="str">
        <f>VLOOKUP(D1621,Запчасти!A:E,2,0)</f>
        <v>Электрика</v>
      </c>
      <c r="H1621">
        <f>VLOOKUP(D1621,Запчасти!A:E,4,0)</f>
        <v>76113</v>
      </c>
      <c r="I1621" t="str">
        <f>VLOOKUP(D1621,Запчасти!A:E,5,0)</f>
        <v>R3</v>
      </c>
      <c r="J1621">
        <f>VLOOKUP(I1621,Автомобили!A:D,4,0)</f>
        <v>3.5</v>
      </c>
    </row>
    <row r="1622" spans="1:10" hidden="1" x14ac:dyDescent="0.25">
      <c r="A1622">
        <v>1621</v>
      </c>
      <c r="B1622" s="6">
        <v>45204</v>
      </c>
      <c r="C1622" s="1" t="s">
        <v>21</v>
      </c>
      <c r="D1622">
        <v>39</v>
      </c>
      <c r="E1622">
        <v>142</v>
      </c>
      <c r="F1622" t="s">
        <v>290</v>
      </c>
      <c r="G1622" t="str">
        <f>VLOOKUP(D1622,Запчасти!A:E,2,0)</f>
        <v>Тормозная система</v>
      </c>
      <c r="H1622">
        <f>VLOOKUP(D1622,Запчасти!A:E,4,0)</f>
        <v>35538</v>
      </c>
      <c r="I1622" t="str">
        <f>VLOOKUP(D1622,Запчасти!A:E,5,0)</f>
        <v>R4</v>
      </c>
      <c r="J1622">
        <f>VLOOKUP(I1622,Автомобили!A:D,4,0)</f>
        <v>1.6</v>
      </c>
    </row>
    <row r="1623" spans="1:10" hidden="1" x14ac:dyDescent="0.25">
      <c r="A1623">
        <v>1622</v>
      </c>
      <c r="B1623" s="6">
        <v>45204</v>
      </c>
      <c r="C1623" s="1" t="s">
        <v>22</v>
      </c>
      <c r="D1623">
        <v>14</v>
      </c>
      <c r="E1623">
        <v>362</v>
      </c>
      <c r="F1623" t="s">
        <v>288</v>
      </c>
      <c r="G1623" t="str">
        <f>VLOOKUP(D1623,Запчасти!A:E,2,0)</f>
        <v>Система выпуска</v>
      </c>
      <c r="H1623">
        <f>VLOOKUP(D1623,Запчасти!A:E,4,0)</f>
        <v>53951</v>
      </c>
      <c r="I1623" t="str">
        <f>VLOOKUP(D1623,Запчасти!A:E,5,0)</f>
        <v>R4</v>
      </c>
      <c r="J1623">
        <f>VLOOKUP(I1623,Автомобили!A:D,4,0)</f>
        <v>1.6</v>
      </c>
    </row>
    <row r="1624" spans="1:10" hidden="1" x14ac:dyDescent="0.25">
      <c r="A1624">
        <v>1623</v>
      </c>
      <c r="B1624" s="6">
        <v>45204</v>
      </c>
      <c r="C1624" s="1" t="s">
        <v>19</v>
      </c>
      <c r="D1624">
        <v>168</v>
      </c>
      <c r="E1624">
        <v>608</v>
      </c>
      <c r="F1624" t="s">
        <v>288</v>
      </c>
      <c r="G1624" t="str">
        <f>VLOOKUP(D1624,Запчасти!A:E,2,0)</f>
        <v>Двигатель</v>
      </c>
      <c r="H1624">
        <f>VLOOKUP(D1624,Запчасти!A:E,4,0)</f>
        <v>18893</v>
      </c>
      <c r="I1624" t="str">
        <f>VLOOKUP(D1624,Запчасти!A:E,5,0)</f>
        <v>R4</v>
      </c>
      <c r="J1624">
        <f>VLOOKUP(I1624,Автомобили!A:D,4,0)</f>
        <v>1.6</v>
      </c>
    </row>
    <row r="1625" spans="1:10" hidden="1" x14ac:dyDescent="0.25">
      <c r="A1625">
        <v>1624</v>
      </c>
      <c r="B1625" s="6">
        <v>45204</v>
      </c>
      <c r="C1625" s="1" t="s">
        <v>7</v>
      </c>
      <c r="D1625">
        <v>171</v>
      </c>
      <c r="E1625">
        <v>388</v>
      </c>
      <c r="F1625" t="s">
        <v>290</v>
      </c>
      <c r="G1625" t="str">
        <f>VLOOKUP(D1625,Запчасти!A:E,2,0)</f>
        <v>Замки</v>
      </c>
      <c r="H1625">
        <f>VLOOKUP(D1625,Запчасти!A:E,4,0)</f>
        <v>94419</v>
      </c>
      <c r="I1625" t="str">
        <f>VLOOKUP(D1625,Запчасти!A:E,5,0)</f>
        <v>R1</v>
      </c>
      <c r="J1625">
        <f>VLOOKUP(I1625,Автомобили!A:D,4,0)</f>
        <v>1.6</v>
      </c>
    </row>
    <row r="1626" spans="1:10" hidden="1" x14ac:dyDescent="0.25">
      <c r="A1626">
        <v>1625</v>
      </c>
      <c r="B1626" s="6">
        <v>45204</v>
      </c>
      <c r="C1626" s="1" t="s">
        <v>15</v>
      </c>
      <c r="D1626">
        <v>177</v>
      </c>
      <c r="E1626">
        <v>97</v>
      </c>
      <c r="F1626" t="s">
        <v>290</v>
      </c>
      <c r="G1626" t="str">
        <f>VLOOKUP(D1626,Запчасти!A:E,2,0)</f>
        <v>Двигатель</v>
      </c>
      <c r="H1626">
        <f>VLOOKUP(D1626,Запчасти!A:E,4,0)</f>
        <v>58176</v>
      </c>
      <c r="I1626" t="str">
        <f>VLOOKUP(D1626,Запчасти!A:E,5,0)</f>
        <v>R4</v>
      </c>
      <c r="J1626">
        <f>VLOOKUP(I1626,Автомобили!A:D,4,0)</f>
        <v>1.6</v>
      </c>
    </row>
    <row r="1627" spans="1:10" hidden="1" x14ac:dyDescent="0.25">
      <c r="A1627">
        <v>1626</v>
      </c>
      <c r="B1627" s="6">
        <v>45204</v>
      </c>
      <c r="C1627" s="1" t="s">
        <v>4</v>
      </c>
      <c r="D1627">
        <v>18</v>
      </c>
      <c r="E1627">
        <v>603</v>
      </c>
      <c r="F1627" t="s">
        <v>290</v>
      </c>
      <c r="G1627" t="str">
        <f>VLOOKUP(D1627,Запчасти!A:E,2,0)</f>
        <v>Кузов</v>
      </c>
      <c r="H1627">
        <f>VLOOKUP(D1627,Запчасти!A:E,4,0)</f>
        <v>53981</v>
      </c>
      <c r="I1627" t="str">
        <f>VLOOKUP(D1627,Запчасти!A:E,5,0)</f>
        <v>R2</v>
      </c>
      <c r="J1627">
        <f>VLOOKUP(I1627,Автомобили!A:D,4,0)</f>
        <v>1.6</v>
      </c>
    </row>
    <row r="1628" spans="1:10" hidden="1" x14ac:dyDescent="0.25">
      <c r="A1628">
        <v>1627</v>
      </c>
      <c r="B1628" s="6">
        <v>45204</v>
      </c>
      <c r="C1628" s="1" t="s">
        <v>7</v>
      </c>
      <c r="D1628">
        <v>25</v>
      </c>
      <c r="E1628">
        <v>858</v>
      </c>
      <c r="F1628" t="s">
        <v>290</v>
      </c>
      <c r="G1628" t="str">
        <f>VLOOKUP(D1628,Запчасти!A:E,2,0)</f>
        <v>Отопление / вентиляция</v>
      </c>
      <c r="H1628">
        <f>VLOOKUP(D1628,Запчасти!A:E,4,0)</f>
        <v>39853</v>
      </c>
      <c r="I1628" t="str">
        <f>VLOOKUP(D1628,Запчасти!A:E,5,0)</f>
        <v>R4</v>
      </c>
      <c r="J1628">
        <f>VLOOKUP(I1628,Автомобили!A:D,4,0)</f>
        <v>1.6</v>
      </c>
    </row>
    <row r="1629" spans="1:10" hidden="1" x14ac:dyDescent="0.25">
      <c r="A1629">
        <v>1628</v>
      </c>
      <c r="B1629" s="6">
        <v>45204</v>
      </c>
      <c r="C1629" s="1" t="s">
        <v>13</v>
      </c>
      <c r="D1629">
        <v>71</v>
      </c>
      <c r="E1629">
        <v>947</v>
      </c>
      <c r="F1629" t="s">
        <v>288</v>
      </c>
      <c r="G1629" t="str">
        <f>VLOOKUP(D1629,Запчасти!A:E,2,0)</f>
        <v>Электрика</v>
      </c>
      <c r="H1629">
        <f>VLOOKUP(D1629,Запчасти!A:E,4,0)</f>
        <v>4745</v>
      </c>
      <c r="I1629" t="str">
        <f>VLOOKUP(D1629,Запчасти!A:E,5,0)</f>
        <v>R2</v>
      </c>
      <c r="J1629">
        <f>VLOOKUP(I1629,Автомобили!A:D,4,0)</f>
        <v>1.6</v>
      </c>
    </row>
    <row r="1630" spans="1:10" hidden="1" x14ac:dyDescent="0.25">
      <c r="A1630">
        <v>1629</v>
      </c>
      <c r="B1630" s="6">
        <v>45204</v>
      </c>
      <c r="C1630" s="1" t="s">
        <v>4</v>
      </c>
      <c r="D1630">
        <v>23</v>
      </c>
      <c r="E1630">
        <v>440</v>
      </c>
      <c r="F1630" t="s">
        <v>288</v>
      </c>
      <c r="G1630" t="str">
        <f>VLOOKUP(D1630,Запчасти!A:E,2,0)</f>
        <v>Тормозная система</v>
      </c>
      <c r="H1630">
        <f>VLOOKUP(D1630,Запчасти!A:E,4,0)</f>
        <v>19017</v>
      </c>
      <c r="I1630" t="str">
        <f>VLOOKUP(D1630,Запчасти!A:E,5,0)</f>
        <v>R2</v>
      </c>
      <c r="J1630">
        <f>VLOOKUP(I1630,Автомобили!A:D,4,0)</f>
        <v>1.6</v>
      </c>
    </row>
    <row r="1631" spans="1:10" hidden="1" x14ac:dyDescent="0.25">
      <c r="A1631">
        <v>1630</v>
      </c>
      <c r="B1631" s="6">
        <v>45204</v>
      </c>
      <c r="C1631" s="1" t="s">
        <v>8</v>
      </c>
      <c r="D1631">
        <v>71</v>
      </c>
      <c r="E1631">
        <v>100</v>
      </c>
      <c r="F1631" t="s">
        <v>290</v>
      </c>
      <c r="G1631" t="str">
        <f>VLOOKUP(D1631,Запчасти!A:E,2,0)</f>
        <v>Электрика</v>
      </c>
      <c r="H1631">
        <f>VLOOKUP(D1631,Запчасти!A:E,4,0)</f>
        <v>4745</v>
      </c>
      <c r="I1631" t="str">
        <f>VLOOKUP(D1631,Запчасти!A:E,5,0)</f>
        <v>R2</v>
      </c>
      <c r="J1631">
        <f>VLOOKUP(I1631,Автомобили!A:D,4,0)</f>
        <v>1.6</v>
      </c>
    </row>
    <row r="1632" spans="1:10" hidden="1" x14ac:dyDescent="0.25">
      <c r="A1632">
        <v>1631</v>
      </c>
      <c r="B1632" s="6">
        <v>45204</v>
      </c>
      <c r="C1632" s="1" t="s">
        <v>22</v>
      </c>
      <c r="D1632">
        <v>150</v>
      </c>
      <c r="E1632">
        <v>568</v>
      </c>
      <c r="F1632" t="s">
        <v>290</v>
      </c>
      <c r="G1632" t="str">
        <f>VLOOKUP(D1632,Запчасти!A:E,2,0)</f>
        <v>Двигатель</v>
      </c>
      <c r="H1632">
        <f>VLOOKUP(D1632,Запчасти!A:E,4,0)</f>
        <v>54018</v>
      </c>
      <c r="I1632" t="str">
        <f>VLOOKUP(D1632,Запчасти!A:E,5,0)</f>
        <v>R1</v>
      </c>
      <c r="J1632">
        <f>VLOOKUP(I1632,Автомобили!A:D,4,0)</f>
        <v>1.6</v>
      </c>
    </row>
    <row r="1633" spans="1:10" hidden="1" x14ac:dyDescent="0.25">
      <c r="A1633">
        <v>1632</v>
      </c>
      <c r="B1633" s="6">
        <v>45204</v>
      </c>
      <c r="C1633" s="1" t="s">
        <v>19</v>
      </c>
      <c r="D1633">
        <v>61</v>
      </c>
      <c r="E1633">
        <v>126</v>
      </c>
      <c r="F1633" t="s">
        <v>290</v>
      </c>
      <c r="G1633" t="str">
        <f>VLOOKUP(D1633,Запчасти!A:E,2,0)</f>
        <v>Замки</v>
      </c>
      <c r="H1633">
        <f>VLOOKUP(D1633,Запчасти!A:E,4,0)</f>
        <v>99022</v>
      </c>
      <c r="I1633" t="str">
        <f>VLOOKUP(D1633,Запчасти!A:E,5,0)</f>
        <v>R4</v>
      </c>
      <c r="J1633">
        <f>VLOOKUP(I1633,Автомобили!A:D,4,0)</f>
        <v>1.6</v>
      </c>
    </row>
    <row r="1634" spans="1:10" hidden="1" x14ac:dyDescent="0.25">
      <c r="A1634">
        <v>1633</v>
      </c>
      <c r="B1634" s="6">
        <v>45204</v>
      </c>
      <c r="C1634" s="1" t="s">
        <v>12</v>
      </c>
      <c r="D1634">
        <v>120</v>
      </c>
      <c r="E1634">
        <v>97</v>
      </c>
      <c r="F1634" t="s">
        <v>288</v>
      </c>
      <c r="G1634" t="str">
        <f>VLOOKUP(D1634,Запчасти!A:E,2,0)</f>
        <v>Кпп</v>
      </c>
      <c r="H1634">
        <f>VLOOKUP(D1634,Запчасти!A:E,4,0)</f>
        <v>5536</v>
      </c>
      <c r="I1634" t="str">
        <f>VLOOKUP(D1634,Запчасти!A:E,5,0)</f>
        <v>R6</v>
      </c>
      <c r="J1634">
        <f>VLOOKUP(I1634,Автомобили!A:D,4,0)</f>
        <v>2</v>
      </c>
    </row>
    <row r="1635" spans="1:10" hidden="1" x14ac:dyDescent="0.25">
      <c r="A1635">
        <v>1634</v>
      </c>
      <c r="B1635" s="6">
        <v>45204</v>
      </c>
      <c r="C1635" s="1" t="s">
        <v>5</v>
      </c>
      <c r="D1635">
        <v>112</v>
      </c>
      <c r="E1635">
        <v>402</v>
      </c>
      <c r="F1635" t="s">
        <v>290</v>
      </c>
      <c r="G1635" t="str">
        <f>VLOOKUP(D1635,Запчасти!A:E,2,0)</f>
        <v>Тормозная система</v>
      </c>
      <c r="H1635">
        <f>VLOOKUP(D1635,Запчасти!A:E,4,0)</f>
        <v>17267</v>
      </c>
      <c r="I1635" t="str">
        <f>VLOOKUP(D1635,Запчасти!A:E,5,0)</f>
        <v>R2</v>
      </c>
      <c r="J1635">
        <f>VLOOKUP(I1635,Автомобили!A:D,4,0)</f>
        <v>1.6</v>
      </c>
    </row>
    <row r="1636" spans="1:10" hidden="1" x14ac:dyDescent="0.25">
      <c r="A1636">
        <v>1635</v>
      </c>
      <c r="B1636" s="6">
        <v>45204</v>
      </c>
      <c r="C1636" s="1" t="s">
        <v>18</v>
      </c>
      <c r="D1636">
        <v>22</v>
      </c>
      <c r="E1636">
        <v>189</v>
      </c>
      <c r="F1636" t="s">
        <v>288</v>
      </c>
      <c r="G1636" t="str">
        <f>VLOOKUP(D1636,Запчасти!A:E,2,0)</f>
        <v>Кпп</v>
      </c>
      <c r="H1636">
        <f>VLOOKUP(D1636,Запчасти!A:E,4,0)</f>
        <v>59121</v>
      </c>
      <c r="I1636" t="str">
        <f>VLOOKUP(D1636,Запчасти!A:E,5,0)</f>
        <v>R5</v>
      </c>
      <c r="J1636">
        <f>VLOOKUP(I1636,Автомобили!A:D,4,0)</f>
        <v>1.4</v>
      </c>
    </row>
    <row r="1637" spans="1:10" hidden="1" x14ac:dyDescent="0.25">
      <c r="A1637">
        <v>1636</v>
      </c>
      <c r="B1637" s="6">
        <v>45204</v>
      </c>
      <c r="C1637" s="1" t="s">
        <v>16</v>
      </c>
      <c r="D1637">
        <v>7</v>
      </c>
      <c r="E1637">
        <v>534</v>
      </c>
      <c r="F1637" t="s">
        <v>288</v>
      </c>
      <c r="G1637" t="str">
        <f>VLOOKUP(D1637,Запчасти!A:E,2,0)</f>
        <v>Двигатель</v>
      </c>
      <c r="H1637">
        <f>VLOOKUP(D1637,Запчасти!A:E,4,0)</f>
        <v>62216</v>
      </c>
      <c r="I1637" t="str">
        <f>VLOOKUP(D1637,Запчасти!A:E,5,0)</f>
        <v>R1</v>
      </c>
      <c r="J1637">
        <f>VLOOKUP(I1637,Автомобили!A:D,4,0)</f>
        <v>1.6</v>
      </c>
    </row>
    <row r="1638" spans="1:10" hidden="1" x14ac:dyDescent="0.25">
      <c r="A1638">
        <v>1637</v>
      </c>
      <c r="B1638" s="6">
        <v>45204</v>
      </c>
      <c r="C1638" s="1" t="s">
        <v>3</v>
      </c>
      <c r="D1638">
        <v>16</v>
      </c>
      <c r="E1638">
        <v>91</v>
      </c>
      <c r="F1638" t="s">
        <v>288</v>
      </c>
      <c r="G1638" t="str">
        <f>VLOOKUP(D1638,Запчасти!A:E,2,0)</f>
        <v>Двигатель</v>
      </c>
      <c r="H1638">
        <f>VLOOKUP(D1638,Запчасти!A:E,4,0)</f>
        <v>16174</v>
      </c>
      <c r="I1638" t="str">
        <f>VLOOKUP(D1638,Запчасти!A:E,5,0)</f>
        <v>R1</v>
      </c>
      <c r="J1638">
        <f>VLOOKUP(I1638,Автомобили!A:D,4,0)</f>
        <v>1.6</v>
      </c>
    </row>
    <row r="1639" spans="1:10" hidden="1" x14ac:dyDescent="0.25">
      <c r="A1639">
        <v>1638</v>
      </c>
      <c r="B1639" s="6">
        <v>45204</v>
      </c>
      <c r="C1639" s="1" t="s">
        <v>22</v>
      </c>
      <c r="D1639">
        <v>119</v>
      </c>
      <c r="E1639">
        <v>73</v>
      </c>
      <c r="F1639" t="s">
        <v>288</v>
      </c>
      <c r="G1639" t="str">
        <f>VLOOKUP(D1639,Запчасти!A:E,2,0)</f>
        <v>Двигатель</v>
      </c>
      <c r="H1639">
        <f>VLOOKUP(D1639,Запчасти!A:E,4,0)</f>
        <v>86768</v>
      </c>
      <c r="I1639" t="str">
        <f>VLOOKUP(D1639,Запчасти!A:E,5,0)</f>
        <v>R3</v>
      </c>
      <c r="J1639">
        <f>VLOOKUP(I1639,Автомобили!A:D,4,0)</f>
        <v>3.5</v>
      </c>
    </row>
    <row r="1640" spans="1:10" hidden="1" x14ac:dyDescent="0.25">
      <c r="A1640">
        <v>1639</v>
      </c>
      <c r="B1640" s="6">
        <v>45204</v>
      </c>
      <c r="C1640" s="1" t="s">
        <v>9</v>
      </c>
      <c r="D1640">
        <v>154</v>
      </c>
      <c r="E1640">
        <v>790</v>
      </c>
      <c r="F1640" t="s">
        <v>288</v>
      </c>
      <c r="G1640" t="str">
        <f>VLOOKUP(D1640,Запчасти!A:E,2,0)</f>
        <v>Отопление / вентиляция</v>
      </c>
      <c r="H1640">
        <f>VLOOKUP(D1640,Запчасти!A:E,4,0)</f>
        <v>92984</v>
      </c>
      <c r="I1640" t="str">
        <f>VLOOKUP(D1640,Запчасти!A:E,5,0)</f>
        <v>R6</v>
      </c>
      <c r="J1640">
        <f>VLOOKUP(I1640,Автомобили!A:D,4,0)</f>
        <v>2</v>
      </c>
    </row>
    <row r="1641" spans="1:10" hidden="1" x14ac:dyDescent="0.25">
      <c r="A1641">
        <v>1640</v>
      </c>
      <c r="B1641" s="6">
        <v>45204</v>
      </c>
      <c r="C1641" s="1" t="s">
        <v>9</v>
      </c>
      <c r="D1641">
        <v>158</v>
      </c>
      <c r="E1641">
        <v>447</v>
      </c>
      <c r="F1641" t="s">
        <v>290</v>
      </c>
      <c r="G1641" t="str">
        <f>VLOOKUP(D1641,Запчасти!A:E,2,0)</f>
        <v>Кпп</v>
      </c>
      <c r="H1641">
        <f>VLOOKUP(D1641,Запчасти!A:E,4,0)</f>
        <v>97504</v>
      </c>
      <c r="I1641" t="str">
        <f>VLOOKUP(D1641,Запчасти!A:E,5,0)</f>
        <v>R3</v>
      </c>
      <c r="J1641">
        <f>VLOOKUP(I1641,Автомобили!A:D,4,0)</f>
        <v>3.5</v>
      </c>
    </row>
    <row r="1642" spans="1:10" hidden="1" x14ac:dyDescent="0.25">
      <c r="A1642">
        <v>1641</v>
      </c>
      <c r="B1642" s="6">
        <v>45204</v>
      </c>
      <c r="C1642" s="1" t="s">
        <v>16</v>
      </c>
      <c r="D1642">
        <v>197</v>
      </c>
      <c r="E1642">
        <v>668</v>
      </c>
      <c r="F1642" t="s">
        <v>288</v>
      </c>
      <c r="G1642" t="str">
        <f>VLOOKUP(D1642,Запчасти!A:E,2,0)</f>
        <v>Двигатель</v>
      </c>
      <c r="H1642">
        <f>VLOOKUP(D1642,Запчасти!A:E,4,0)</f>
        <v>24769</v>
      </c>
      <c r="I1642" t="str">
        <f>VLOOKUP(D1642,Запчасти!A:E,5,0)</f>
        <v>R5</v>
      </c>
      <c r="J1642">
        <f>VLOOKUP(I1642,Автомобили!A:D,4,0)</f>
        <v>1.4</v>
      </c>
    </row>
    <row r="1643" spans="1:10" hidden="1" x14ac:dyDescent="0.25">
      <c r="A1643">
        <v>1642</v>
      </c>
      <c r="B1643" s="6">
        <v>45204</v>
      </c>
      <c r="C1643" s="1" t="s">
        <v>19</v>
      </c>
      <c r="D1643">
        <v>108</v>
      </c>
      <c r="E1643">
        <v>118</v>
      </c>
      <c r="F1643" t="s">
        <v>288</v>
      </c>
      <c r="G1643" t="str">
        <f>VLOOKUP(D1643,Запчасти!A:E,2,0)</f>
        <v>Двигатель</v>
      </c>
      <c r="H1643">
        <f>VLOOKUP(D1643,Запчасти!A:E,4,0)</f>
        <v>40632</v>
      </c>
      <c r="I1643" t="str">
        <f>VLOOKUP(D1643,Запчасти!A:E,5,0)</f>
        <v>R2</v>
      </c>
      <c r="J1643">
        <f>VLOOKUP(I1643,Автомобили!A:D,4,0)</f>
        <v>1.6</v>
      </c>
    </row>
    <row r="1644" spans="1:10" hidden="1" x14ac:dyDescent="0.25">
      <c r="A1644">
        <v>1643</v>
      </c>
      <c r="B1644" s="6">
        <v>45204</v>
      </c>
      <c r="C1644" s="1" t="s">
        <v>11</v>
      </c>
      <c r="D1644">
        <v>159</v>
      </c>
      <c r="E1644">
        <v>282</v>
      </c>
      <c r="F1644" t="s">
        <v>288</v>
      </c>
      <c r="G1644" t="str">
        <f>VLOOKUP(D1644,Запчасти!A:E,2,0)</f>
        <v>Подвеска и амортизация</v>
      </c>
      <c r="H1644">
        <f>VLOOKUP(D1644,Запчасти!A:E,4,0)</f>
        <v>88522</v>
      </c>
      <c r="I1644" t="str">
        <f>VLOOKUP(D1644,Запчасти!A:E,5,0)</f>
        <v>R2</v>
      </c>
      <c r="J1644">
        <f>VLOOKUP(I1644,Автомобили!A:D,4,0)</f>
        <v>1.6</v>
      </c>
    </row>
    <row r="1645" spans="1:10" hidden="1" x14ac:dyDescent="0.25">
      <c r="A1645">
        <v>1644</v>
      </c>
      <c r="B1645" s="6">
        <v>45204</v>
      </c>
      <c r="C1645" s="1" t="s">
        <v>18</v>
      </c>
      <c r="D1645">
        <v>66</v>
      </c>
      <c r="E1645">
        <v>575</v>
      </c>
      <c r="F1645" t="s">
        <v>288</v>
      </c>
      <c r="G1645" t="str">
        <f>VLOOKUP(D1645,Запчасти!A:E,2,0)</f>
        <v>Система сцепления</v>
      </c>
      <c r="H1645">
        <f>VLOOKUP(D1645,Запчасти!A:E,4,0)</f>
        <v>88823</v>
      </c>
      <c r="I1645" t="str">
        <f>VLOOKUP(D1645,Запчасти!A:E,5,0)</f>
        <v>R6</v>
      </c>
      <c r="J1645">
        <f>VLOOKUP(I1645,Автомобили!A:D,4,0)</f>
        <v>2</v>
      </c>
    </row>
    <row r="1646" spans="1:10" hidden="1" x14ac:dyDescent="0.25">
      <c r="A1646">
        <v>1645</v>
      </c>
      <c r="B1646" s="6">
        <v>45204</v>
      </c>
      <c r="C1646" s="1" t="s">
        <v>11</v>
      </c>
      <c r="D1646">
        <v>192</v>
      </c>
      <c r="E1646">
        <v>848</v>
      </c>
      <c r="F1646" t="s">
        <v>290</v>
      </c>
      <c r="G1646" t="str">
        <f>VLOOKUP(D1646,Запчасти!A:E,2,0)</f>
        <v>Двигатель</v>
      </c>
      <c r="H1646">
        <f>VLOOKUP(D1646,Запчасти!A:E,4,0)</f>
        <v>92855</v>
      </c>
      <c r="I1646" t="str">
        <f>VLOOKUP(D1646,Запчасти!A:E,5,0)</f>
        <v>R6</v>
      </c>
      <c r="J1646">
        <f>VLOOKUP(I1646,Автомобили!A:D,4,0)</f>
        <v>2</v>
      </c>
    </row>
    <row r="1647" spans="1:10" hidden="1" x14ac:dyDescent="0.25">
      <c r="A1647">
        <v>1646</v>
      </c>
      <c r="B1647" s="6">
        <v>45204</v>
      </c>
      <c r="C1647" s="1" t="s">
        <v>5</v>
      </c>
      <c r="D1647">
        <v>59</v>
      </c>
      <c r="E1647">
        <v>408</v>
      </c>
      <c r="F1647" t="s">
        <v>290</v>
      </c>
      <c r="G1647" t="str">
        <f>VLOOKUP(D1647,Запчасти!A:E,2,0)</f>
        <v>Двигатель</v>
      </c>
      <c r="H1647">
        <f>VLOOKUP(D1647,Запчасти!A:E,4,0)</f>
        <v>13695</v>
      </c>
      <c r="I1647" t="str">
        <f>VLOOKUP(D1647,Запчасти!A:E,5,0)</f>
        <v>R5</v>
      </c>
      <c r="J1647">
        <f>VLOOKUP(I1647,Автомобили!A:D,4,0)</f>
        <v>1.4</v>
      </c>
    </row>
    <row r="1648" spans="1:10" hidden="1" x14ac:dyDescent="0.25">
      <c r="A1648">
        <v>1647</v>
      </c>
      <c r="B1648" s="6">
        <v>45204</v>
      </c>
      <c r="C1648" s="1" t="s">
        <v>14</v>
      </c>
      <c r="D1648">
        <v>162</v>
      </c>
      <c r="E1648">
        <v>932</v>
      </c>
      <c r="F1648" t="s">
        <v>288</v>
      </c>
      <c r="G1648" t="str">
        <f>VLOOKUP(D1648,Запчасти!A:E,2,0)</f>
        <v>Кондиционер</v>
      </c>
      <c r="H1648">
        <f>VLOOKUP(D1648,Запчасти!A:E,4,0)</f>
        <v>75042</v>
      </c>
      <c r="I1648" t="str">
        <f>VLOOKUP(D1648,Запчасти!A:E,5,0)</f>
        <v>R6</v>
      </c>
      <c r="J1648">
        <f>VLOOKUP(I1648,Автомобили!A:D,4,0)</f>
        <v>2</v>
      </c>
    </row>
    <row r="1649" spans="1:10" hidden="1" x14ac:dyDescent="0.25">
      <c r="A1649">
        <v>1648</v>
      </c>
      <c r="B1649" s="6">
        <v>45204</v>
      </c>
      <c r="C1649" s="1" t="s">
        <v>12</v>
      </c>
      <c r="D1649">
        <v>126</v>
      </c>
      <c r="E1649">
        <v>221</v>
      </c>
      <c r="F1649" t="s">
        <v>288</v>
      </c>
      <c r="G1649" t="str">
        <f>VLOOKUP(D1649,Запчасти!A:E,2,0)</f>
        <v>Тормозная система</v>
      </c>
      <c r="H1649">
        <f>VLOOKUP(D1649,Запчасти!A:E,4,0)</f>
        <v>21067</v>
      </c>
      <c r="I1649" t="str">
        <f>VLOOKUP(D1649,Запчасти!A:E,5,0)</f>
        <v>R4</v>
      </c>
      <c r="J1649">
        <f>VLOOKUP(I1649,Автомобили!A:D,4,0)</f>
        <v>1.6</v>
      </c>
    </row>
    <row r="1650" spans="1:10" hidden="1" x14ac:dyDescent="0.25">
      <c r="A1650">
        <v>1649</v>
      </c>
      <c r="B1650" s="6">
        <v>45205</v>
      </c>
      <c r="C1650" s="1" t="s">
        <v>12</v>
      </c>
      <c r="D1650">
        <v>164</v>
      </c>
      <c r="E1650">
        <v>456</v>
      </c>
      <c r="F1650" t="s">
        <v>290</v>
      </c>
      <c r="G1650" t="str">
        <f>VLOOKUP(D1650,Запчасти!A:E,2,0)</f>
        <v>Тормозная система</v>
      </c>
      <c r="H1650">
        <f>VLOOKUP(D1650,Запчасти!A:E,4,0)</f>
        <v>33866</v>
      </c>
      <c r="I1650" t="str">
        <f>VLOOKUP(D1650,Запчасти!A:E,5,0)</f>
        <v>R1</v>
      </c>
      <c r="J1650">
        <f>VLOOKUP(I1650,Автомобили!A:D,4,0)</f>
        <v>1.6</v>
      </c>
    </row>
    <row r="1651" spans="1:10" hidden="1" x14ac:dyDescent="0.25">
      <c r="A1651">
        <v>1650</v>
      </c>
      <c r="B1651" s="6">
        <v>45205</v>
      </c>
      <c r="C1651" s="1" t="s">
        <v>8</v>
      </c>
      <c r="D1651">
        <v>115</v>
      </c>
      <c r="E1651">
        <v>455</v>
      </c>
      <c r="F1651" t="s">
        <v>290</v>
      </c>
      <c r="G1651" t="str">
        <f>VLOOKUP(D1651,Запчасти!A:E,2,0)</f>
        <v>Электрика</v>
      </c>
      <c r="H1651">
        <f>VLOOKUP(D1651,Запчасти!A:E,4,0)</f>
        <v>6092</v>
      </c>
      <c r="I1651" t="str">
        <f>VLOOKUP(D1651,Запчасти!A:E,5,0)</f>
        <v>R1</v>
      </c>
      <c r="J1651">
        <f>VLOOKUP(I1651,Автомобили!A:D,4,0)</f>
        <v>1.6</v>
      </c>
    </row>
    <row r="1652" spans="1:10" hidden="1" x14ac:dyDescent="0.25">
      <c r="A1652">
        <v>1651</v>
      </c>
      <c r="B1652" s="6">
        <v>45205</v>
      </c>
      <c r="C1652" s="1" t="s">
        <v>3</v>
      </c>
      <c r="D1652">
        <v>165</v>
      </c>
      <c r="E1652">
        <v>351</v>
      </c>
      <c r="F1652" t="s">
        <v>288</v>
      </c>
      <c r="G1652" t="str">
        <f>VLOOKUP(D1652,Запчасти!A:E,2,0)</f>
        <v>Кпп</v>
      </c>
      <c r="H1652">
        <f>VLOOKUP(D1652,Запчасти!A:E,4,0)</f>
        <v>31838</v>
      </c>
      <c r="I1652" t="str">
        <f>VLOOKUP(D1652,Запчасти!A:E,5,0)</f>
        <v>R1</v>
      </c>
      <c r="J1652">
        <f>VLOOKUP(I1652,Автомобили!A:D,4,0)</f>
        <v>1.6</v>
      </c>
    </row>
    <row r="1653" spans="1:10" hidden="1" x14ac:dyDescent="0.25">
      <c r="A1653">
        <v>1652</v>
      </c>
      <c r="B1653" s="6">
        <v>45205</v>
      </c>
      <c r="C1653" s="1" t="s">
        <v>13</v>
      </c>
      <c r="D1653">
        <v>133</v>
      </c>
      <c r="E1653">
        <v>161</v>
      </c>
      <c r="F1653" t="s">
        <v>288</v>
      </c>
      <c r="G1653" t="str">
        <f>VLOOKUP(D1653,Запчасти!A:E,2,0)</f>
        <v>Отопление / вентиляция</v>
      </c>
      <c r="H1653">
        <f>VLOOKUP(D1653,Запчасти!A:E,4,0)</f>
        <v>96655</v>
      </c>
      <c r="I1653" t="str">
        <f>VLOOKUP(D1653,Запчасти!A:E,5,0)</f>
        <v>R1</v>
      </c>
      <c r="J1653">
        <f>VLOOKUP(I1653,Автомобили!A:D,4,0)</f>
        <v>1.6</v>
      </c>
    </row>
    <row r="1654" spans="1:10" hidden="1" x14ac:dyDescent="0.25">
      <c r="A1654">
        <v>1653</v>
      </c>
      <c r="B1654" s="6">
        <v>45205</v>
      </c>
      <c r="C1654" s="1" t="s">
        <v>14</v>
      </c>
      <c r="D1654">
        <v>9</v>
      </c>
      <c r="E1654">
        <v>662</v>
      </c>
      <c r="F1654" t="s">
        <v>288</v>
      </c>
      <c r="G1654" t="str">
        <f>VLOOKUP(D1654,Запчасти!A:E,2,0)</f>
        <v>Система очистки фар</v>
      </c>
      <c r="H1654">
        <f>VLOOKUP(D1654,Запчасти!A:E,4,0)</f>
        <v>12085</v>
      </c>
      <c r="I1654" t="str">
        <f>VLOOKUP(D1654,Запчасти!A:E,5,0)</f>
        <v>R3</v>
      </c>
      <c r="J1654">
        <f>VLOOKUP(I1654,Автомобили!A:D,4,0)</f>
        <v>3.5</v>
      </c>
    </row>
    <row r="1655" spans="1:10" hidden="1" x14ac:dyDescent="0.25">
      <c r="A1655">
        <v>1654</v>
      </c>
      <c r="B1655" s="6">
        <v>45205</v>
      </c>
      <c r="C1655" s="1" t="s">
        <v>4</v>
      </c>
      <c r="D1655">
        <v>105</v>
      </c>
      <c r="E1655">
        <v>998</v>
      </c>
      <c r="F1655" t="s">
        <v>288</v>
      </c>
      <c r="G1655" t="str">
        <f>VLOOKUP(D1655,Запчасти!A:E,2,0)</f>
        <v>Кпп</v>
      </c>
      <c r="H1655">
        <f>VLOOKUP(D1655,Запчасти!A:E,4,0)</f>
        <v>83469</v>
      </c>
      <c r="I1655" t="str">
        <f>VLOOKUP(D1655,Запчасти!A:E,5,0)</f>
        <v>R6</v>
      </c>
      <c r="J1655">
        <f>VLOOKUP(I1655,Автомобили!A:D,4,0)</f>
        <v>2</v>
      </c>
    </row>
    <row r="1656" spans="1:10" hidden="1" x14ac:dyDescent="0.25">
      <c r="A1656">
        <v>1655</v>
      </c>
      <c r="B1656" s="6">
        <v>45205</v>
      </c>
      <c r="C1656" s="1" t="s">
        <v>16</v>
      </c>
      <c r="D1656">
        <v>42</v>
      </c>
      <c r="E1656">
        <v>569</v>
      </c>
      <c r="F1656" t="s">
        <v>290</v>
      </c>
      <c r="G1656" t="str">
        <f>VLOOKUP(D1656,Запчасти!A:E,2,0)</f>
        <v>Подготовка топливной смеси</v>
      </c>
      <c r="H1656">
        <f>VLOOKUP(D1656,Запчасти!A:E,4,0)</f>
        <v>66148</v>
      </c>
      <c r="I1656" t="str">
        <f>VLOOKUP(D1656,Запчасти!A:E,5,0)</f>
        <v>R6</v>
      </c>
      <c r="J1656">
        <f>VLOOKUP(I1656,Автомобили!A:D,4,0)</f>
        <v>2</v>
      </c>
    </row>
    <row r="1657" spans="1:10" hidden="1" x14ac:dyDescent="0.25">
      <c r="A1657">
        <v>1656</v>
      </c>
      <c r="B1657" s="6">
        <v>45205</v>
      </c>
      <c r="C1657" s="1" t="s">
        <v>11</v>
      </c>
      <c r="D1657">
        <v>69</v>
      </c>
      <c r="E1657">
        <v>399</v>
      </c>
      <c r="F1657" t="s">
        <v>288</v>
      </c>
      <c r="G1657" t="str">
        <f>VLOOKUP(D1657,Запчасти!A:E,2,0)</f>
        <v>Кузов</v>
      </c>
      <c r="H1657">
        <f>VLOOKUP(D1657,Запчасти!A:E,4,0)</f>
        <v>31195</v>
      </c>
      <c r="I1657" t="str">
        <f>VLOOKUP(D1657,Запчасти!A:E,5,0)</f>
        <v>R1</v>
      </c>
      <c r="J1657">
        <f>VLOOKUP(I1657,Автомобили!A:D,4,0)</f>
        <v>1.6</v>
      </c>
    </row>
    <row r="1658" spans="1:10" hidden="1" x14ac:dyDescent="0.25">
      <c r="A1658">
        <v>1657</v>
      </c>
      <c r="B1658" s="6">
        <v>45205</v>
      </c>
      <c r="C1658" s="1" t="s">
        <v>16</v>
      </c>
      <c r="D1658">
        <v>161</v>
      </c>
      <c r="E1658">
        <v>288</v>
      </c>
      <c r="F1658" t="s">
        <v>288</v>
      </c>
      <c r="G1658" t="str">
        <f>VLOOKUP(D1658,Запчасти!A:E,2,0)</f>
        <v>Двигатель</v>
      </c>
      <c r="H1658">
        <f>VLOOKUP(D1658,Запчасти!A:E,4,0)</f>
        <v>33731</v>
      </c>
      <c r="I1658" t="str">
        <f>VLOOKUP(D1658,Запчасти!A:E,5,0)</f>
        <v>R6</v>
      </c>
      <c r="J1658">
        <f>VLOOKUP(I1658,Автомобили!A:D,4,0)</f>
        <v>2</v>
      </c>
    </row>
    <row r="1659" spans="1:10" hidden="1" x14ac:dyDescent="0.25">
      <c r="A1659">
        <v>1658</v>
      </c>
      <c r="B1659" s="6">
        <v>45205</v>
      </c>
      <c r="C1659" s="1" t="s">
        <v>16</v>
      </c>
      <c r="D1659">
        <v>74</v>
      </c>
      <c r="E1659">
        <v>662</v>
      </c>
      <c r="F1659" t="s">
        <v>288</v>
      </c>
      <c r="G1659" t="str">
        <f>VLOOKUP(D1659,Запчасти!A:E,2,0)</f>
        <v>Двигатель</v>
      </c>
      <c r="H1659">
        <f>VLOOKUP(D1659,Запчасти!A:E,4,0)</f>
        <v>29762</v>
      </c>
      <c r="I1659" t="str">
        <f>VLOOKUP(D1659,Запчасти!A:E,5,0)</f>
        <v>R4</v>
      </c>
      <c r="J1659">
        <f>VLOOKUP(I1659,Автомобили!A:D,4,0)</f>
        <v>1.6</v>
      </c>
    </row>
    <row r="1660" spans="1:10" hidden="1" x14ac:dyDescent="0.25">
      <c r="A1660">
        <v>1659</v>
      </c>
      <c r="B1660" s="6">
        <v>45205</v>
      </c>
      <c r="C1660" s="1" t="s">
        <v>7</v>
      </c>
      <c r="D1660">
        <v>58</v>
      </c>
      <c r="E1660">
        <v>631</v>
      </c>
      <c r="F1660" t="s">
        <v>288</v>
      </c>
      <c r="G1660" t="str">
        <f>VLOOKUP(D1660,Запчасти!A:E,2,0)</f>
        <v>Кпп</v>
      </c>
      <c r="H1660">
        <f>VLOOKUP(D1660,Запчасти!A:E,4,0)</f>
        <v>38336</v>
      </c>
      <c r="I1660" t="str">
        <f>VLOOKUP(D1660,Запчасти!A:E,5,0)</f>
        <v>R2</v>
      </c>
      <c r="J1660">
        <f>VLOOKUP(I1660,Автомобили!A:D,4,0)</f>
        <v>1.6</v>
      </c>
    </row>
    <row r="1661" spans="1:10" hidden="1" x14ac:dyDescent="0.25">
      <c r="A1661">
        <v>1660</v>
      </c>
      <c r="B1661" s="6">
        <v>45205</v>
      </c>
      <c r="C1661" s="1" t="s">
        <v>7</v>
      </c>
      <c r="D1661">
        <v>57</v>
      </c>
      <c r="E1661">
        <v>501</v>
      </c>
      <c r="F1661" t="s">
        <v>290</v>
      </c>
      <c r="G1661" t="str">
        <f>VLOOKUP(D1661,Запчасти!A:E,2,0)</f>
        <v>Двигатель</v>
      </c>
      <c r="H1661">
        <f>VLOOKUP(D1661,Запчасти!A:E,4,0)</f>
        <v>85115</v>
      </c>
      <c r="I1661" t="str">
        <f>VLOOKUP(D1661,Запчасти!A:E,5,0)</f>
        <v>R3</v>
      </c>
      <c r="J1661">
        <f>VLOOKUP(I1661,Автомобили!A:D,4,0)</f>
        <v>3.5</v>
      </c>
    </row>
    <row r="1662" spans="1:10" hidden="1" x14ac:dyDescent="0.25">
      <c r="A1662">
        <v>1661</v>
      </c>
      <c r="B1662" s="6">
        <v>45205</v>
      </c>
      <c r="C1662" s="1" t="s">
        <v>5</v>
      </c>
      <c r="D1662">
        <v>200</v>
      </c>
      <c r="E1662">
        <v>517</v>
      </c>
      <c r="F1662" t="s">
        <v>290</v>
      </c>
      <c r="G1662" t="str">
        <f>VLOOKUP(D1662,Запчасти!A:E,2,0)</f>
        <v>Двигатель</v>
      </c>
      <c r="H1662">
        <f>VLOOKUP(D1662,Запчасти!A:E,4,0)</f>
        <v>95032</v>
      </c>
      <c r="I1662" t="str">
        <f>VLOOKUP(D1662,Запчасти!A:E,5,0)</f>
        <v>R5</v>
      </c>
      <c r="J1662">
        <f>VLOOKUP(I1662,Автомобили!A:D,4,0)</f>
        <v>1.4</v>
      </c>
    </row>
    <row r="1663" spans="1:10" hidden="1" x14ac:dyDescent="0.25">
      <c r="A1663">
        <v>1662</v>
      </c>
      <c r="B1663" s="6">
        <v>45205</v>
      </c>
      <c r="C1663" s="1" t="s">
        <v>8</v>
      </c>
      <c r="D1663">
        <v>118</v>
      </c>
      <c r="E1663">
        <v>53</v>
      </c>
      <c r="F1663" t="s">
        <v>288</v>
      </c>
      <c r="G1663" t="str">
        <f>VLOOKUP(D1663,Запчасти!A:E,2,0)</f>
        <v>Тормозная система</v>
      </c>
      <c r="H1663">
        <f>VLOOKUP(D1663,Запчасти!A:E,4,0)</f>
        <v>55713</v>
      </c>
      <c r="I1663" t="str">
        <f>VLOOKUP(D1663,Запчасти!A:E,5,0)</f>
        <v>R6</v>
      </c>
      <c r="J1663">
        <f>VLOOKUP(I1663,Автомобили!A:D,4,0)</f>
        <v>2</v>
      </c>
    </row>
    <row r="1664" spans="1:10" hidden="1" x14ac:dyDescent="0.25">
      <c r="A1664">
        <v>1663</v>
      </c>
      <c r="B1664" s="6">
        <v>45205</v>
      </c>
      <c r="C1664" s="1" t="s">
        <v>4</v>
      </c>
      <c r="D1664">
        <v>187</v>
      </c>
      <c r="E1664">
        <v>879</v>
      </c>
      <c r="F1664" t="s">
        <v>290</v>
      </c>
      <c r="G1664" t="str">
        <f>VLOOKUP(D1664,Запчасти!A:E,2,0)</f>
        <v>Электрика</v>
      </c>
      <c r="H1664">
        <f>VLOOKUP(D1664,Запчасти!A:E,4,0)</f>
        <v>45153</v>
      </c>
      <c r="I1664" t="str">
        <f>VLOOKUP(D1664,Запчасти!A:E,5,0)</f>
        <v>R2</v>
      </c>
      <c r="J1664">
        <f>VLOOKUP(I1664,Автомобили!A:D,4,0)</f>
        <v>1.6</v>
      </c>
    </row>
    <row r="1665" spans="1:10" hidden="1" x14ac:dyDescent="0.25">
      <c r="A1665">
        <v>1664</v>
      </c>
      <c r="B1665" s="6">
        <v>45205</v>
      </c>
      <c r="C1665" s="1" t="s">
        <v>4</v>
      </c>
      <c r="D1665">
        <v>156</v>
      </c>
      <c r="E1665">
        <v>746</v>
      </c>
      <c r="F1665" t="s">
        <v>288</v>
      </c>
      <c r="G1665" t="str">
        <f>VLOOKUP(D1665,Запчасти!A:E,2,0)</f>
        <v>Электрика</v>
      </c>
      <c r="H1665">
        <f>VLOOKUP(D1665,Запчасти!A:E,4,0)</f>
        <v>35267</v>
      </c>
      <c r="I1665" t="str">
        <f>VLOOKUP(D1665,Запчасти!A:E,5,0)</f>
        <v>R1</v>
      </c>
      <c r="J1665">
        <f>VLOOKUP(I1665,Автомобили!A:D,4,0)</f>
        <v>1.6</v>
      </c>
    </row>
    <row r="1666" spans="1:10" hidden="1" x14ac:dyDescent="0.25">
      <c r="A1666">
        <v>1665</v>
      </c>
      <c r="B1666" s="6">
        <v>45205</v>
      </c>
      <c r="C1666" s="1" t="s">
        <v>16</v>
      </c>
      <c r="D1666">
        <v>120</v>
      </c>
      <c r="E1666">
        <v>878</v>
      </c>
      <c r="F1666" t="s">
        <v>290</v>
      </c>
      <c r="G1666" t="str">
        <f>VLOOKUP(D1666,Запчасти!A:E,2,0)</f>
        <v>Кпп</v>
      </c>
      <c r="H1666">
        <f>VLOOKUP(D1666,Запчасти!A:E,4,0)</f>
        <v>5536</v>
      </c>
      <c r="I1666" t="str">
        <f>VLOOKUP(D1666,Запчасти!A:E,5,0)</f>
        <v>R6</v>
      </c>
      <c r="J1666">
        <f>VLOOKUP(I1666,Автомобили!A:D,4,0)</f>
        <v>2</v>
      </c>
    </row>
    <row r="1667" spans="1:10" hidden="1" x14ac:dyDescent="0.25">
      <c r="A1667">
        <v>1666</v>
      </c>
      <c r="B1667" s="6">
        <v>45205</v>
      </c>
      <c r="C1667" s="1" t="s">
        <v>8</v>
      </c>
      <c r="D1667">
        <v>118</v>
      </c>
      <c r="E1667">
        <v>765</v>
      </c>
      <c r="F1667" t="s">
        <v>290</v>
      </c>
      <c r="G1667" t="str">
        <f>VLOOKUP(D1667,Запчасти!A:E,2,0)</f>
        <v>Тормозная система</v>
      </c>
      <c r="H1667">
        <f>VLOOKUP(D1667,Запчасти!A:E,4,0)</f>
        <v>55713</v>
      </c>
      <c r="I1667" t="str">
        <f>VLOOKUP(D1667,Запчасти!A:E,5,0)</f>
        <v>R6</v>
      </c>
      <c r="J1667">
        <f>VLOOKUP(I1667,Автомобили!A:D,4,0)</f>
        <v>2</v>
      </c>
    </row>
    <row r="1668" spans="1:10" hidden="1" x14ac:dyDescent="0.25">
      <c r="A1668">
        <v>1667</v>
      </c>
      <c r="B1668" s="6">
        <v>45205</v>
      </c>
      <c r="C1668" s="1" t="s">
        <v>9</v>
      </c>
      <c r="D1668">
        <v>122</v>
      </c>
      <c r="E1668">
        <v>169</v>
      </c>
      <c r="F1668" t="s">
        <v>288</v>
      </c>
      <c r="G1668" t="str">
        <f>VLOOKUP(D1668,Запчасти!A:E,2,0)</f>
        <v>Привод колеса</v>
      </c>
      <c r="H1668">
        <f>VLOOKUP(D1668,Запчасти!A:E,4,0)</f>
        <v>30859</v>
      </c>
      <c r="I1668" t="str">
        <f>VLOOKUP(D1668,Запчасти!A:E,5,0)</f>
        <v>R3</v>
      </c>
      <c r="J1668">
        <f>VLOOKUP(I1668,Автомобили!A:D,4,0)</f>
        <v>3.5</v>
      </c>
    </row>
    <row r="1669" spans="1:10" hidden="1" x14ac:dyDescent="0.25">
      <c r="A1669">
        <v>1668</v>
      </c>
      <c r="B1669" s="6">
        <v>45205</v>
      </c>
      <c r="C1669" s="1" t="s">
        <v>19</v>
      </c>
      <c r="D1669">
        <v>57</v>
      </c>
      <c r="E1669">
        <v>564</v>
      </c>
      <c r="F1669" t="s">
        <v>288</v>
      </c>
      <c r="G1669" t="str">
        <f>VLOOKUP(D1669,Запчасти!A:E,2,0)</f>
        <v>Двигатель</v>
      </c>
      <c r="H1669">
        <f>VLOOKUP(D1669,Запчасти!A:E,4,0)</f>
        <v>85115</v>
      </c>
      <c r="I1669" t="str">
        <f>VLOOKUP(D1669,Запчасти!A:E,5,0)</f>
        <v>R3</v>
      </c>
      <c r="J1669">
        <f>VLOOKUP(I1669,Автомобили!A:D,4,0)</f>
        <v>3.5</v>
      </c>
    </row>
    <row r="1670" spans="1:10" hidden="1" x14ac:dyDescent="0.25">
      <c r="A1670">
        <v>1669</v>
      </c>
      <c r="B1670" s="6">
        <v>45205</v>
      </c>
      <c r="C1670" s="1" t="s">
        <v>16</v>
      </c>
      <c r="D1670">
        <v>34</v>
      </c>
      <c r="E1670">
        <v>672</v>
      </c>
      <c r="F1670" t="s">
        <v>290</v>
      </c>
      <c r="G1670" t="str">
        <f>VLOOKUP(D1670,Запчасти!A:E,2,0)</f>
        <v>Система сцепления</v>
      </c>
      <c r="H1670">
        <f>VLOOKUP(D1670,Запчасти!A:E,4,0)</f>
        <v>21154</v>
      </c>
      <c r="I1670" t="str">
        <f>VLOOKUP(D1670,Запчасти!A:E,5,0)</f>
        <v>R6</v>
      </c>
      <c r="J1670">
        <f>VLOOKUP(I1670,Автомобили!A:D,4,0)</f>
        <v>2</v>
      </c>
    </row>
    <row r="1671" spans="1:10" hidden="1" x14ac:dyDescent="0.25">
      <c r="A1671">
        <v>1670</v>
      </c>
      <c r="B1671" s="6">
        <v>45205</v>
      </c>
      <c r="C1671" s="1" t="s">
        <v>15</v>
      </c>
      <c r="D1671">
        <v>183</v>
      </c>
      <c r="E1671">
        <v>486</v>
      </c>
      <c r="F1671" t="s">
        <v>288</v>
      </c>
      <c r="G1671" t="str">
        <f>VLOOKUP(D1671,Запчасти!A:E,2,0)</f>
        <v>Отопление / вентиляция</v>
      </c>
      <c r="H1671">
        <f>VLOOKUP(D1671,Запчасти!A:E,4,0)</f>
        <v>3847</v>
      </c>
      <c r="I1671" t="str">
        <f>VLOOKUP(D1671,Запчасти!A:E,5,0)</f>
        <v>R4</v>
      </c>
      <c r="J1671">
        <f>VLOOKUP(I1671,Автомобили!A:D,4,0)</f>
        <v>1.6</v>
      </c>
    </row>
    <row r="1672" spans="1:10" hidden="1" x14ac:dyDescent="0.25">
      <c r="A1672">
        <v>1671</v>
      </c>
      <c r="B1672" s="6">
        <v>45205</v>
      </c>
      <c r="C1672" s="1" t="s">
        <v>11</v>
      </c>
      <c r="D1672">
        <v>40</v>
      </c>
      <c r="E1672">
        <v>321</v>
      </c>
      <c r="F1672" t="s">
        <v>290</v>
      </c>
      <c r="G1672" t="str">
        <f>VLOOKUP(D1672,Запчасти!A:E,2,0)</f>
        <v>Двигатель</v>
      </c>
      <c r="H1672">
        <f>VLOOKUP(D1672,Запчасти!A:E,4,0)</f>
        <v>32427</v>
      </c>
      <c r="I1672" t="str">
        <f>VLOOKUP(D1672,Запчасти!A:E,5,0)</f>
        <v>R6</v>
      </c>
      <c r="J1672">
        <f>VLOOKUP(I1672,Автомобили!A:D,4,0)</f>
        <v>2</v>
      </c>
    </row>
    <row r="1673" spans="1:10" hidden="1" x14ac:dyDescent="0.25">
      <c r="A1673">
        <v>1672</v>
      </c>
      <c r="B1673" s="6">
        <v>45205</v>
      </c>
      <c r="C1673" s="1" t="s">
        <v>5</v>
      </c>
      <c r="D1673">
        <v>194</v>
      </c>
      <c r="E1673">
        <v>315</v>
      </c>
      <c r="F1673" t="s">
        <v>288</v>
      </c>
      <c r="G1673" t="str">
        <f>VLOOKUP(D1673,Запчасти!A:E,2,0)</f>
        <v>Тормозная система</v>
      </c>
      <c r="H1673">
        <f>VLOOKUP(D1673,Запчасти!A:E,4,0)</f>
        <v>84429</v>
      </c>
      <c r="I1673" t="str">
        <f>VLOOKUP(D1673,Запчасти!A:E,5,0)</f>
        <v>R5</v>
      </c>
      <c r="J1673">
        <f>VLOOKUP(I1673,Автомобили!A:D,4,0)</f>
        <v>1.4</v>
      </c>
    </row>
    <row r="1674" spans="1:10" hidden="1" x14ac:dyDescent="0.25">
      <c r="A1674">
        <v>1673</v>
      </c>
      <c r="B1674" s="6">
        <v>45205</v>
      </c>
      <c r="C1674" s="1" t="s">
        <v>11</v>
      </c>
      <c r="D1674">
        <v>196</v>
      </c>
      <c r="E1674">
        <v>106</v>
      </c>
      <c r="F1674" t="s">
        <v>288</v>
      </c>
      <c r="G1674" t="str">
        <f>VLOOKUP(D1674,Запчасти!A:E,2,0)</f>
        <v>Тормозная система</v>
      </c>
      <c r="H1674">
        <f>VLOOKUP(D1674,Запчасти!A:E,4,0)</f>
        <v>36385</v>
      </c>
      <c r="I1674" t="str">
        <f>VLOOKUP(D1674,Запчасти!A:E,5,0)</f>
        <v>R6</v>
      </c>
      <c r="J1674">
        <f>VLOOKUP(I1674,Автомобили!A:D,4,0)</f>
        <v>2</v>
      </c>
    </row>
    <row r="1675" spans="1:10" hidden="1" x14ac:dyDescent="0.25">
      <c r="A1675">
        <v>1674</v>
      </c>
      <c r="B1675" s="6">
        <v>45205</v>
      </c>
      <c r="C1675" s="1" t="s">
        <v>12</v>
      </c>
      <c r="D1675">
        <v>17</v>
      </c>
      <c r="E1675">
        <v>383</v>
      </c>
      <c r="F1675" t="s">
        <v>288</v>
      </c>
      <c r="G1675" t="str">
        <f>VLOOKUP(D1675,Запчасти!A:E,2,0)</f>
        <v>Кузов</v>
      </c>
      <c r="H1675">
        <f>VLOOKUP(D1675,Запчасти!A:E,4,0)</f>
        <v>50957</v>
      </c>
      <c r="I1675" t="str">
        <f>VLOOKUP(D1675,Запчасти!A:E,5,0)</f>
        <v>R6</v>
      </c>
      <c r="J1675">
        <f>VLOOKUP(I1675,Автомобили!A:D,4,0)</f>
        <v>2</v>
      </c>
    </row>
    <row r="1676" spans="1:10" hidden="1" x14ac:dyDescent="0.25">
      <c r="A1676">
        <v>1675</v>
      </c>
      <c r="B1676" s="6">
        <v>45205</v>
      </c>
      <c r="C1676" s="1" t="s">
        <v>14</v>
      </c>
      <c r="D1676">
        <v>63</v>
      </c>
      <c r="E1676">
        <v>874</v>
      </c>
      <c r="F1676" t="s">
        <v>288</v>
      </c>
      <c r="G1676" t="str">
        <f>VLOOKUP(D1676,Запчасти!A:E,2,0)</f>
        <v>Подвеска и амортизация</v>
      </c>
      <c r="H1676">
        <f>VLOOKUP(D1676,Запчасти!A:E,4,0)</f>
        <v>5112</v>
      </c>
      <c r="I1676" t="str">
        <f>VLOOKUP(D1676,Запчасти!A:E,5,0)</f>
        <v>R2</v>
      </c>
      <c r="J1676">
        <f>VLOOKUP(I1676,Автомобили!A:D,4,0)</f>
        <v>1.6</v>
      </c>
    </row>
    <row r="1677" spans="1:10" hidden="1" x14ac:dyDescent="0.25">
      <c r="A1677">
        <v>1676</v>
      </c>
      <c r="B1677" s="6">
        <v>45205</v>
      </c>
      <c r="C1677" s="1" t="s">
        <v>3</v>
      </c>
      <c r="D1677">
        <v>100</v>
      </c>
      <c r="E1677">
        <v>880</v>
      </c>
      <c r="F1677" t="s">
        <v>288</v>
      </c>
      <c r="G1677" t="str">
        <f>VLOOKUP(D1677,Запчасти!A:E,2,0)</f>
        <v>Система подачи топлива</v>
      </c>
      <c r="H1677">
        <f>VLOOKUP(D1677,Запчасти!A:E,4,0)</f>
        <v>85018</v>
      </c>
      <c r="I1677" t="str">
        <f>VLOOKUP(D1677,Запчасти!A:E,5,0)</f>
        <v>R6</v>
      </c>
      <c r="J1677">
        <f>VLOOKUP(I1677,Автомобили!A:D,4,0)</f>
        <v>2</v>
      </c>
    </row>
    <row r="1678" spans="1:10" hidden="1" x14ac:dyDescent="0.25">
      <c r="A1678">
        <v>1677</v>
      </c>
      <c r="B1678" s="6">
        <v>45205</v>
      </c>
      <c r="C1678" s="1" t="s">
        <v>9</v>
      </c>
      <c r="D1678">
        <v>136</v>
      </c>
      <c r="E1678">
        <v>555</v>
      </c>
      <c r="F1678" t="s">
        <v>288</v>
      </c>
      <c r="G1678" t="str">
        <f>VLOOKUP(D1678,Запчасти!A:E,2,0)</f>
        <v>Кпп</v>
      </c>
      <c r="H1678">
        <f>VLOOKUP(D1678,Запчасти!A:E,4,0)</f>
        <v>85698</v>
      </c>
      <c r="I1678" t="str">
        <f>VLOOKUP(D1678,Запчасти!A:E,5,0)</f>
        <v>R6</v>
      </c>
      <c r="J1678">
        <f>VLOOKUP(I1678,Автомобили!A:D,4,0)</f>
        <v>2</v>
      </c>
    </row>
    <row r="1679" spans="1:10" hidden="1" x14ac:dyDescent="0.25">
      <c r="A1679">
        <v>1678</v>
      </c>
      <c r="B1679" s="6">
        <v>45205</v>
      </c>
      <c r="C1679" s="1" t="s">
        <v>4</v>
      </c>
      <c r="D1679">
        <v>89</v>
      </c>
      <c r="E1679">
        <v>100</v>
      </c>
      <c r="F1679" t="s">
        <v>288</v>
      </c>
      <c r="G1679" t="str">
        <f>VLOOKUP(D1679,Запчасти!A:E,2,0)</f>
        <v>Тормозная система</v>
      </c>
      <c r="H1679">
        <f>VLOOKUP(D1679,Запчасти!A:E,4,0)</f>
        <v>82976</v>
      </c>
      <c r="I1679" t="str">
        <f>VLOOKUP(D1679,Запчасти!A:E,5,0)</f>
        <v>R3</v>
      </c>
      <c r="J1679">
        <f>VLOOKUP(I1679,Автомобили!A:D,4,0)</f>
        <v>3.5</v>
      </c>
    </row>
    <row r="1680" spans="1:10" hidden="1" x14ac:dyDescent="0.25">
      <c r="A1680">
        <v>1679</v>
      </c>
      <c r="B1680" s="6">
        <v>45205</v>
      </c>
      <c r="C1680" s="1" t="s">
        <v>3</v>
      </c>
      <c r="D1680">
        <v>124</v>
      </c>
      <c r="E1680">
        <v>262</v>
      </c>
      <c r="F1680" t="s">
        <v>288</v>
      </c>
      <c r="G1680" t="str">
        <f>VLOOKUP(D1680,Запчасти!A:E,2,0)</f>
        <v>Двигатель</v>
      </c>
      <c r="H1680">
        <f>VLOOKUP(D1680,Запчасти!A:E,4,0)</f>
        <v>97667</v>
      </c>
      <c r="I1680" t="str">
        <f>VLOOKUP(D1680,Запчасти!A:E,5,0)</f>
        <v>R4</v>
      </c>
      <c r="J1680">
        <f>VLOOKUP(I1680,Автомобили!A:D,4,0)</f>
        <v>1.6</v>
      </c>
    </row>
    <row r="1681" spans="1:11" hidden="1" x14ac:dyDescent="0.25">
      <c r="A1681">
        <v>1680</v>
      </c>
      <c r="B1681" s="6">
        <v>45205</v>
      </c>
      <c r="C1681" s="1" t="s">
        <v>8</v>
      </c>
      <c r="D1681">
        <v>129</v>
      </c>
      <c r="E1681">
        <v>555</v>
      </c>
      <c r="F1681" t="s">
        <v>290</v>
      </c>
      <c r="G1681" t="str">
        <f>VLOOKUP(D1681,Запчасти!A:E,2,0)</f>
        <v>Двигатель</v>
      </c>
      <c r="H1681">
        <f>VLOOKUP(D1681,Запчасти!A:E,4,0)</f>
        <v>45578</v>
      </c>
      <c r="I1681" t="str">
        <f>VLOOKUP(D1681,Запчасти!A:E,5,0)</f>
        <v>R2</v>
      </c>
      <c r="J1681">
        <f>VLOOKUP(I1681,Автомобили!A:D,4,0)</f>
        <v>1.6</v>
      </c>
    </row>
    <row r="1682" spans="1:11" hidden="1" x14ac:dyDescent="0.25">
      <c r="A1682">
        <v>1681</v>
      </c>
      <c r="B1682" s="6">
        <v>45205</v>
      </c>
      <c r="C1682" s="1" t="s">
        <v>11</v>
      </c>
      <c r="D1682">
        <v>162</v>
      </c>
      <c r="E1682">
        <v>684</v>
      </c>
      <c r="F1682" t="s">
        <v>290</v>
      </c>
      <c r="G1682" t="str">
        <f>VLOOKUP(D1682,Запчасти!A:E,2,0)</f>
        <v>Кондиционер</v>
      </c>
      <c r="H1682">
        <f>VLOOKUP(D1682,Запчасти!A:E,4,0)</f>
        <v>75042</v>
      </c>
      <c r="I1682" t="str">
        <f>VLOOKUP(D1682,Запчасти!A:E,5,0)</f>
        <v>R6</v>
      </c>
      <c r="J1682">
        <f>VLOOKUP(I1682,Автомобили!A:D,4,0)</f>
        <v>2</v>
      </c>
    </row>
    <row r="1683" spans="1:11" hidden="1" x14ac:dyDescent="0.25">
      <c r="A1683">
        <v>1682</v>
      </c>
      <c r="B1683" s="6">
        <v>45206</v>
      </c>
      <c r="C1683" s="1" t="s">
        <v>19</v>
      </c>
      <c r="D1683">
        <v>12</v>
      </c>
      <c r="E1683">
        <v>435</v>
      </c>
      <c r="F1683" t="s">
        <v>290</v>
      </c>
      <c r="G1683" t="str">
        <f>VLOOKUP(D1683,Запчасти!A:E,2,0)</f>
        <v>Двигатель</v>
      </c>
      <c r="H1683">
        <f>VLOOKUP(D1683,Запчасти!A:E,4,0)</f>
        <v>96286</v>
      </c>
      <c r="I1683" t="str">
        <f>VLOOKUP(D1683,Запчасти!A:E,5,0)</f>
        <v>R3</v>
      </c>
      <c r="J1683">
        <f>VLOOKUP(I1683,Автомобили!A:D,4,0)</f>
        <v>3.5</v>
      </c>
    </row>
    <row r="1684" spans="1:11" hidden="1" x14ac:dyDescent="0.25">
      <c r="A1684">
        <v>1683</v>
      </c>
      <c r="B1684" s="6">
        <v>45206</v>
      </c>
      <c r="C1684" s="1" t="s">
        <v>22</v>
      </c>
      <c r="D1684">
        <v>106</v>
      </c>
      <c r="E1684">
        <v>148</v>
      </c>
      <c r="F1684" t="s">
        <v>288</v>
      </c>
      <c r="G1684" t="str">
        <f>VLOOKUP(D1684,Запчасти!A:E,2,0)</f>
        <v>Электрика</v>
      </c>
      <c r="H1684">
        <f>VLOOKUP(D1684,Запчасти!A:E,4,0)</f>
        <v>11158</v>
      </c>
      <c r="I1684" t="str">
        <f>VLOOKUP(D1684,Запчасти!A:E,5,0)</f>
        <v>R2</v>
      </c>
      <c r="J1684">
        <f>VLOOKUP(I1684,Автомобили!A:D,4,0)</f>
        <v>1.6</v>
      </c>
    </row>
    <row r="1685" spans="1:11" hidden="1" x14ac:dyDescent="0.25">
      <c r="A1685">
        <v>1684</v>
      </c>
      <c r="B1685" s="6">
        <v>45206</v>
      </c>
      <c r="C1685" s="1" t="s">
        <v>10</v>
      </c>
      <c r="D1685">
        <v>138</v>
      </c>
      <c r="E1685">
        <v>953</v>
      </c>
      <c r="F1685" t="s">
        <v>288</v>
      </c>
      <c r="G1685" t="str">
        <f>VLOOKUP(D1685,Запчасти!A:E,2,0)</f>
        <v>Электрика</v>
      </c>
      <c r="H1685">
        <f>VLOOKUP(D1685,Запчасти!A:E,4,0)</f>
        <v>1987</v>
      </c>
      <c r="I1685" t="str">
        <f>VLOOKUP(D1685,Запчасти!A:E,5,0)</f>
        <v>R6</v>
      </c>
      <c r="J1685">
        <f>VLOOKUP(I1685,Автомобили!A:D,4,0)</f>
        <v>2</v>
      </c>
    </row>
    <row r="1686" spans="1:11" hidden="1" x14ac:dyDescent="0.25">
      <c r="A1686">
        <v>1685</v>
      </c>
      <c r="B1686" s="6">
        <v>45206</v>
      </c>
      <c r="C1686" s="1" t="s">
        <v>9</v>
      </c>
      <c r="D1686">
        <v>174</v>
      </c>
      <c r="E1686">
        <v>623</v>
      </c>
      <c r="F1686" t="s">
        <v>290</v>
      </c>
      <c r="G1686" t="str">
        <f>VLOOKUP(D1686,Запчасти!A:E,2,0)</f>
        <v>Привод колеса</v>
      </c>
      <c r="H1686">
        <f>VLOOKUP(D1686,Запчасти!A:E,4,0)</f>
        <v>9021</v>
      </c>
      <c r="I1686" t="str">
        <f>VLOOKUP(D1686,Запчасти!A:E,5,0)</f>
        <v>R6</v>
      </c>
      <c r="J1686">
        <f>VLOOKUP(I1686,Автомобили!A:D,4,0)</f>
        <v>2</v>
      </c>
    </row>
    <row r="1687" spans="1:11" hidden="1" x14ac:dyDescent="0.25">
      <c r="A1687">
        <v>1686</v>
      </c>
      <c r="B1687" s="6">
        <v>45206</v>
      </c>
      <c r="C1687" s="1" t="s">
        <v>10</v>
      </c>
      <c r="D1687">
        <v>59</v>
      </c>
      <c r="E1687">
        <v>48</v>
      </c>
      <c r="F1687" t="s">
        <v>290</v>
      </c>
      <c r="G1687" t="str">
        <f>VLOOKUP(D1687,Запчасти!A:E,2,0)</f>
        <v>Двигатель</v>
      </c>
      <c r="H1687">
        <f>VLOOKUP(D1687,Запчасти!A:E,4,0)</f>
        <v>13695</v>
      </c>
      <c r="I1687" t="str">
        <f>VLOOKUP(D1687,Запчасти!A:E,5,0)</f>
        <v>R5</v>
      </c>
      <c r="J1687">
        <f>VLOOKUP(I1687,Автомобили!A:D,4,0)</f>
        <v>1.4</v>
      </c>
    </row>
    <row r="1688" spans="1:11" hidden="1" x14ac:dyDescent="0.25">
      <c r="A1688">
        <v>1687</v>
      </c>
      <c r="B1688" s="6">
        <v>45206</v>
      </c>
      <c r="C1688" s="1" t="s">
        <v>17</v>
      </c>
      <c r="D1688">
        <v>14</v>
      </c>
      <c r="E1688">
        <v>201</v>
      </c>
      <c r="F1688" t="s">
        <v>290</v>
      </c>
      <c r="G1688" t="str">
        <f>VLOOKUP(D1688,Запчасти!A:E,2,0)</f>
        <v>Система выпуска</v>
      </c>
      <c r="H1688">
        <f>VLOOKUP(D1688,Запчасти!A:E,4,0)</f>
        <v>53951</v>
      </c>
      <c r="I1688" t="str">
        <f>VLOOKUP(D1688,Запчасти!A:E,5,0)</f>
        <v>R4</v>
      </c>
      <c r="J1688">
        <f>VLOOKUP(I1688,Автомобили!A:D,4,0)</f>
        <v>1.6</v>
      </c>
    </row>
    <row r="1689" spans="1:11" hidden="1" x14ac:dyDescent="0.25">
      <c r="A1689">
        <v>1688</v>
      </c>
      <c r="B1689" s="6">
        <v>45206</v>
      </c>
      <c r="C1689" s="1" t="s">
        <v>22</v>
      </c>
      <c r="D1689">
        <v>71</v>
      </c>
      <c r="E1689">
        <v>314</v>
      </c>
      <c r="F1689" t="s">
        <v>290</v>
      </c>
      <c r="G1689" t="str">
        <f>VLOOKUP(D1689,Запчасти!A:E,2,0)</f>
        <v>Электрика</v>
      </c>
      <c r="H1689">
        <f>VLOOKUP(D1689,Запчасти!A:E,4,0)</f>
        <v>4745</v>
      </c>
      <c r="I1689" t="str">
        <f>VLOOKUP(D1689,Запчасти!A:E,5,0)</f>
        <v>R2</v>
      </c>
      <c r="J1689">
        <f>VLOOKUP(I1689,Автомобили!A:D,4,0)</f>
        <v>1.6</v>
      </c>
    </row>
    <row r="1690" spans="1:11" hidden="1" x14ac:dyDescent="0.25">
      <c r="A1690">
        <v>1689</v>
      </c>
      <c r="B1690" s="6">
        <v>45206</v>
      </c>
      <c r="C1690" s="1" t="s">
        <v>19</v>
      </c>
      <c r="D1690">
        <v>44</v>
      </c>
      <c r="E1690">
        <v>589</v>
      </c>
      <c r="F1690" t="s">
        <v>290</v>
      </c>
      <c r="G1690" t="str">
        <f>VLOOKUP(D1690,Запчасти!A:E,2,0)</f>
        <v>Двигатель</v>
      </c>
      <c r="H1690">
        <f>VLOOKUP(D1690,Запчасти!A:E,4,0)</f>
        <v>5959</v>
      </c>
      <c r="I1690" t="str">
        <f>VLOOKUP(D1690,Запчасти!A:E,5,0)</f>
        <v>R3</v>
      </c>
      <c r="J1690">
        <f>VLOOKUP(I1690,Автомобили!A:D,4,0)</f>
        <v>3.5</v>
      </c>
    </row>
    <row r="1691" spans="1:11" hidden="1" x14ac:dyDescent="0.25">
      <c r="A1691">
        <v>1690</v>
      </c>
      <c r="B1691" s="6">
        <v>45206</v>
      </c>
      <c r="C1691" s="1" t="s">
        <v>7</v>
      </c>
      <c r="D1691">
        <v>113</v>
      </c>
      <c r="E1691">
        <v>47</v>
      </c>
      <c r="F1691" t="s">
        <v>288</v>
      </c>
      <c r="G1691" t="str">
        <f>VLOOKUP(D1691,Запчасти!A:E,2,0)</f>
        <v>Кпп</v>
      </c>
      <c r="H1691">
        <f>VLOOKUP(D1691,Запчасти!A:E,4,0)</f>
        <v>96599</v>
      </c>
      <c r="I1691" t="str">
        <f>VLOOKUP(D1691,Запчасти!A:E,5,0)</f>
        <v>R5</v>
      </c>
      <c r="J1691">
        <f>VLOOKUP(I1691,Автомобили!A:D,4,0)</f>
        <v>1.4</v>
      </c>
    </row>
    <row r="1692" spans="1:11" hidden="1" x14ac:dyDescent="0.25">
      <c r="A1692">
        <v>1691</v>
      </c>
      <c r="B1692" s="6">
        <v>45206</v>
      </c>
      <c r="C1692" s="1" t="s">
        <v>10</v>
      </c>
      <c r="D1692">
        <v>104</v>
      </c>
      <c r="E1692">
        <v>597</v>
      </c>
      <c r="F1692" t="s">
        <v>288</v>
      </c>
      <c r="G1692" t="str">
        <f>VLOOKUP(D1692,Запчасти!A:E,2,0)</f>
        <v>Двигатель</v>
      </c>
      <c r="H1692">
        <f>VLOOKUP(D1692,Запчасти!A:E,4,0)</f>
        <v>24830</v>
      </c>
      <c r="I1692" t="str">
        <f>VLOOKUP(D1692,Запчасти!A:E,5,0)</f>
        <v>R4</v>
      </c>
      <c r="J1692">
        <f>VLOOKUP(I1692,Автомобили!A:D,4,0)</f>
        <v>1.6</v>
      </c>
    </row>
    <row r="1693" spans="1:11" hidden="1" x14ac:dyDescent="0.25">
      <c r="A1693">
        <v>1692</v>
      </c>
      <c r="B1693" s="6">
        <v>45206</v>
      </c>
      <c r="C1693" s="1" t="s">
        <v>15</v>
      </c>
      <c r="D1693">
        <v>114</v>
      </c>
      <c r="E1693">
        <v>585</v>
      </c>
      <c r="F1693" t="s">
        <v>290</v>
      </c>
      <c r="G1693" t="str">
        <f>VLOOKUP(D1693,Запчасти!A:E,2,0)</f>
        <v>Двигатель</v>
      </c>
      <c r="H1693">
        <f>VLOOKUP(D1693,Запчасти!A:E,4,0)</f>
        <v>6519</v>
      </c>
      <c r="I1693" t="str">
        <f>VLOOKUP(D1693,Запчасти!A:E,5,0)</f>
        <v>R2</v>
      </c>
      <c r="J1693">
        <f>VLOOKUP(I1693,Автомобили!A:D,4,0)</f>
        <v>1.6</v>
      </c>
    </row>
    <row r="1694" spans="1:11" hidden="1" x14ac:dyDescent="0.25">
      <c r="A1694">
        <v>1693</v>
      </c>
      <c r="B1694" s="6">
        <v>45206</v>
      </c>
      <c r="C1694" s="1" t="s">
        <v>9</v>
      </c>
      <c r="D1694">
        <v>157</v>
      </c>
      <c r="E1694">
        <v>660</v>
      </c>
      <c r="F1694" t="s">
        <v>288</v>
      </c>
      <c r="G1694" t="str">
        <f>VLOOKUP(D1694,Запчасти!A:E,2,0)</f>
        <v>Двигатель</v>
      </c>
      <c r="H1694">
        <f>VLOOKUP(D1694,Запчасти!A:E,4,0)</f>
        <v>78653</v>
      </c>
      <c r="I1694" t="str">
        <f>VLOOKUP(D1694,Запчасти!A:E,5,0)</f>
        <v>R6</v>
      </c>
      <c r="J1694">
        <f>VLOOKUP(I1694,Автомобили!A:D,4,0)</f>
        <v>2</v>
      </c>
    </row>
    <row r="1695" spans="1:11" hidden="1" x14ac:dyDescent="0.25">
      <c r="A1695">
        <v>1694</v>
      </c>
      <c r="B1695" s="6">
        <v>45206</v>
      </c>
      <c r="C1695" s="1" t="s">
        <v>10</v>
      </c>
      <c r="D1695">
        <v>146</v>
      </c>
      <c r="E1695">
        <v>847</v>
      </c>
      <c r="F1695" t="s">
        <v>288</v>
      </c>
      <c r="G1695" t="str">
        <f>VLOOKUP(D1695,Запчасти!A:E,2,0)</f>
        <v>Кондиционер</v>
      </c>
      <c r="H1695">
        <f>VLOOKUP(D1695,Запчасти!A:E,4,0)</f>
        <v>4772</v>
      </c>
      <c r="I1695" t="str">
        <f>VLOOKUP(D1695,Запчасти!A:E,5,0)</f>
        <v>R1</v>
      </c>
      <c r="J1695">
        <f>VLOOKUP(I1695,Автомобили!A:D,4,0)</f>
        <v>1.6</v>
      </c>
      <c r="K1695">
        <f>H1695*E1695</f>
        <v>4041884</v>
      </c>
    </row>
    <row r="1696" spans="1:11" hidden="1" x14ac:dyDescent="0.25">
      <c r="A1696">
        <v>1695</v>
      </c>
      <c r="B1696" s="6">
        <v>45206</v>
      </c>
      <c r="C1696" s="1" t="s">
        <v>17</v>
      </c>
      <c r="D1696">
        <v>131</v>
      </c>
      <c r="E1696">
        <v>347</v>
      </c>
      <c r="F1696" t="s">
        <v>288</v>
      </c>
      <c r="G1696" t="str">
        <f>VLOOKUP(D1696,Запчасти!A:E,2,0)</f>
        <v>Электрика</v>
      </c>
      <c r="H1696">
        <f>VLOOKUP(D1696,Запчасти!A:E,4,0)</f>
        <v>96348</v>
      </c>
      <c r="I1696" t="str">
        <f>VLOOKUP(D1696,Запчасти!A:E,5,0)</f>
        <v>R2</v>
      </c>
      <c r="J1696">
        <f>VLOOKUP(I1696,Автомобили!A:D,4,0)</f>
        <v>1.6</v>
      </c>
    </row>
    <row r="1697" spans="1:10" hidden="1" x14ac:dyDescent="0.25">
      <c r="A1697">
        <v>1696</v>
      </c>
      <c r="B1697" s="6">
        <v>45206</v>
      </c>
      <c r="C1697" s="1" t="s">
        <v>5</v>
      </c>
      <c r="D1697">
        <v>67</v>
      </c>
      <c r="E1697">
        <v>284</v>
      </c>
      <c r="F1697" t="s">
        <v>290</v>
      </c>
      <c r="G1697" t="str">
        <f>VLOOKUP(D1697,Запчасти!A:E,2,0)</f>
        <v>Кпп</v>
      </c>
      <c r="H1697">
        <f>VLOOKUP(D1697,Запчасти!A:E,4,0)</f>
        <v>27759</v>
      </c>
      <c r="I1697" t="str">
        <f>VLOOKUP(D1697,Запчасти!A:E,5,0)</f>
        <v>R6</v>
      </c>
      <c r="J1697">
        <f>VLOOKUP(I1697,Автомобили!A:D,4,0)</f>
        <v>2</v>
      </c>
    </row>
    <row r="1698" spans="1:10" hidden="1" x14ac:dyDescent="0.25">
      <c r="A1698">
        <v>1697</v>
      </c>
      <c r="B1698" s="6">
        <v>45206</v>
      </c>
      <c r="C1698" s="1" t="s">
        <v>15</v>
      </c>
      <c r="D1698">
        <v>75</v>
      </c>
      <c r="E1698">
        <v>828</v>
      </c>
      <c r="F1698" t="s">
        <v>288</v>
      </c>
      <c r="G1698" t="str">
        <f>VLOOKUP(D1698,Запчасти!A:E,2,0)</f>
        <v>Электрика</v>
      </c>
      <c r="H1698">
        <f>VLOOKUP(D1698,Запчасти!A:E,4,0)</f>
        <v>72128</v>
      </c>
      <c r="I1698" t="str">
        <f>VLOOKUP(D1698,Запчасти!A:E,5,0)</f>
        <v>R5</v>
      </c>
      <c r="J1698">
        <f>VLOOKUP(I1698,Автомобили!A:D,4,0)</f>
        <v>1.4</v>
      </c>
    </row>
    <row r="1699" spans="1:10" hidden="1" x14ac:dyDescent="0.25">
      <c r="A1699">
        <v>1698</v>
      </c>
      <c r="B1699" s="6">
        <v>45206</v>
      </c>
      <c r="C1699" s="1" t="s">
        <v>10</v>
      </c>
      <c r="D1699">
        <v>14</v>
      </c>
      <c r="E1699">
        <v>563</v>
      </c>
      <c r="F1699" t="s">
        <v>290</v>
      </c>
      <c r="G1699" t="str">
        <f>VLOOKUP(D1699,Запчасти!A:E,2,0)</f>
        <v>Система выпуска</v>
      </c>
      <c r="H1699">
        <f>VLOOKUP(D1699,Запчасти!A:E,4,0)</f>
        <v>53951</v>
      </c>
      <c r="I1699" t="str">
        <f>VLOOKUP(D1699,Запчасти!A:E,5,0)</f>
        <v>R4</v>
      </c>
      <c r="J1699">
        <f>VLOOKUP(I1699,Автомобили!A:D,4,0)</f>
        <v>1.6</v>
      </c>
    </row>
    <row r="1700" spans="1:10" hidden="1" x14ac:dyDescent="0.25">
      <c r="A1700">
        <v>1699</v>
      </c>
      <c r="B1700" s="6">
        <v>45206</v>
      </c>
      <c r="C1700" s="1" t="s">
        <v>11</v>
      </c>
      <c r="D1700">
        <v>174</v>
      </c>
      <c r="E1700">
        <v>267</v>
      </c>
      <c r="F1700" t="s">
        <v>290</v>
      </c>
      <c r="G1700" t="str">
        <f>VLOOKUP(D1700,Запчасти!A:E,2,0)</f>
        <v>Привод колеса</v>
      </c>
      <c r="H1700">
        <f>VLOOKUP(D1700,Запчасти!A:E,4,0)</f>
        <v>9021</v>
      </c>
      <c r="I1700" t="str">
        <f>VLOOKUP(D1700,Запчасти!A:E,5,0)</f>
        <v>R6</v>
      </c>
      <c r="J1700">
        <f>VLOOKUP(I1700,Автомобили!A:D,4,0)</f>
        <v>2</v>
      </c>
    </row>
    <row r="1701" spans="1:10" hidden="1" x14ac:dyDescent="0.25">
      <c r="A1701">
        <v>1700</v>
      </c>
      <c r="B1701" s="6">
        <v>45206</v>
      </c>
      <c r="C1701" s="1" t="s">
        <v>10</v>
      </c>
      <c r="D1701">
        <v>77</v>
      </c>
      <c r="E1701">
        <v>22</v>
      </c>
      <c r="F1701" t="s">
        <v>288</v>
      </c>
      <c r="G1701" t="str">
        <f>VLOOKUP(D1701,Запчасти!A:E,2,0)</f>
        <v>Тормозная система</v>
      </c>
      <c r="H1701">
        <f>VLOOKUP(D1701,Запчасти!A:E,4,0)</f>
        <v>75927</v>
      </c>
      <c r="I1701" t="str">
        <f>VLOOKUP(D1701,Запчасти!A:E,5,0)</f>
        <v>R2</v>
      </c>
      <c r="J1701">
        <f>VLOOKUP(I1701,Автомобили!A:D,4,0)</f>
        <v>1.6</v>
      </c>
    </row>
    <row r="1702" spans="1:10" hidden="1" x14ac:dyDescent="0.25">
      <c r="A1702">
        <v>1701</v>
      </c>
      <c r="B1702" s="6">
        <v>45206</v>
      </c>
      <c r="C1702" s="1" t="s">
        <v>11</v>
      </c>
      <c r="D1702">
        <v>53</v>
      </c>
      <c r="E1702">
        <v>479</v>
      </c>
      <c r="F1702" t="s">
        <v>288</v>
      </c>
      <c r="G1702" t="str">
        <f>VLOOKUP(D1702,Запчасти!A:E,2,0)</f>
        <v>Кузов</v>
      </c>
      <c r="H1702">
        <f>VLOOKUP(D1702,Запчасти!A:E,4,0)</f>
        <v>80940</v>
      </c>
      <c r="I1702" t="str">
        <f>VLOOKUP(D1702,Запчасти!A:E,5,0)</f>
        <v>R2</v>
      </c>
      <c r="J1702">
        <f>VLOOKUP(I1702,Автомобили!A:D,4,0)</f>
        <v>1.6</v>
      </c>
    </row>
    <row r="1703" spans="1:10" hidden="1" x14ac:dyDescent="0.25">
      <c r="A1703">
        <v>1702</v>
      </c>
      <c r="B1703" s="6">
        <v>45206</v>
      </c>
      <c r="C1703" s="1" t="s">
        <v>4</v>
      </c>
      <c r="D1703">
        <v>53</v>
      </c>
      <c r="E1703">
        <v>900</v>
      </c>
      <c r="F1703" t="s">
        <v>290</v>
      </c>
      <c r="G1703" t="str">
        <f>VLOOKUP(D1703,Запчасти!A:E,2,0)</f>
        <v>Кузов</v>
      </c>
      <c r="H1703">
        <f>VLOOKUP(D1703,Запчасти!A:E,4,0)</f>
        <v>80940</v>
      </c>
      <c r="I1703" t="str">
        <f>VLOOKUP(D1703,Запчасти!A:E,5,0)</f>
        <v>R2</v>
      </c>
      <c r="J1703">
        <f>VLOOKUP(I1703,Автомобили!A:D,4,0)</f>
        <v>1.6</v>
      </c>
    </row>
    <row r="1704" spans="1:10" hidden="1" x14ac:dyDescent="0.25">
      <c r="A1704">
        <v>1703</v>
      </c>
      <c r="B1704" s="6">
        <v>45206</v>
      </c>
      <c r="C1704" s="1" t="s">
        <v>17</v>
      </c>
      <c r="D1704">
        <v>92</v>
      </c>
      <c r="E1704">
        <v>255</v>
      </c>
      <c r="F1704" t="s">
        <v>290</v>
      </c>
      <c r="G1704" t="str">
        <f>VLOOKUP(D1704,Запчасти!A:E,2,0)</f>
        <v>Привод колеса</v>
      </c>
      <c r="H1704">
        <f>VLOOKUP(D1704,Запчасти!A:E,4,0)</f>
        <v>34815</v>
      </c>
      <c r="I1704" t="str">
        <f>VLOOKUP(D1704,Запчасти!A:E,5,0)</f>
        <v>R4</v>
      </c>
      <c r="J1704">
        <f>VLOOKUP(I1704,Автомобили!A:D,4,0)</f>
        <v>1.6</v>
      </c>
    </row>
    <row r="1705" spans="1:10" hidden="1" x14ac:dyDescent="0.25">
      <c r="A1705">
        <v>1704</v>
      </c>
      <c r="B1705" s="6">
        <v>45206</v>
      </c>
      <c r="C1705" s="1" t="s">
        <v>19</v>
      </c>
      <c r="D1705">
        <v>113</v>
      </c>
      <c r="E1705">
        <v>594</v>
      </c>
      <c r="F1705" t="s">
        <v>288</v>
      </c>
      <c r="G1705" t="str">
        <f>VLOOKUP(D1705,Запчасти!A:E,2,0)</f>
        <v>Кпп</v>
      </c>
      <c r="H1705">
        <f>VLOOKUP(D1705,Запчасти!A:E,4,0)</f>
        <v>96599</v>
      </c>
      <c r="I1705" t="str">
        <f>VLOOKUP(D1705,Запчасти!A:E,5,0)</f>
        <v>R5</v>
      </c>
      <c r="J1705">
        <f>VLOOKUP(I1705,Автомобили!A:D,4,0)</f>
        <v>1.4</v>
      </c>
    </row>
    <row r="1706" spans="1:10" hidden="1" x14ac:dyDescent="0.25">
      <c r="A1706">
        <v>1705</v>
      </c>
      <c r="B1706" s="6">
        <v>45206</v>
      </c>
      <c r="C1706" s="1" t="s">
        <v>11</v>
      </c>
      <c r="D1706">
        <v>192</v>
      </c>
      <c r="E1706">
        <v>765</v>
      </c>
      <c r="F1706" t="s">
        <v>288</v>
      </c>
      <c r="G1706" t="str">
        <f>VLOOKUP(D1706,Запчасти!A:E,2,0)</f>
        <v>Двигатель</v>
      </c>
      <c r="H1706">
        <f>VLOOKUP(D1706,Запчасти!A:E,4,0)</f>
        <v>92855</v>
      </c>
      <c r="I1706" t="str">
        <f>VLOOKUP(D1706,Запчасти!A:E,5,0)</f>
        <v>R6</v>
      </c>
      <c r="J1706">
        <f>VLOOKUP(I1706,Автомобили!A:D,4,0)</f>
        <v>2</v>
      </c>
    </row>
    <row r="1707" spans="1:10" hidden="1" x14ac:dyDescent="0.25">
      <c r="A1707">
        <v>1706</v>
      </c>
      <c r="B1707" s="6">
        <v>45206</v>
      </c>
      <c r="C1707" s="1" t="s">
        <v>20</v>
      </c>
      <c r="D1707">
        <v>150</v>
      </c>
      <c r="E1707">
        <v>613</v>
      </c>
      <c r="F1707" t="s">
        <v>288</v>
      </c>
      <c r="G1707" t="str">
        <f>VLOOKUP(D1707,Запчасти!A:E,2,0)</f>
        <v>Двигатель</v>
      </c>
      <c r="H1707">
        <f>VLOOKUP(D1707,Запчасти!A:E,4,0)</f>
        <v>54018</v>
      </c>
      <c r="I1707" t="str">
        <f>VLOOKUP(D1707,Запчасти!A:E,5,0)</f>
        <v>R1</v>
      </c>
      <c r="J1707">
        <f>VLOOKUP(I1707,Автомобили!A:D,4,0)</f>
        <v>1.6</v>
      </c>
    </row>
    <row r="1708" spans="1:10" hidden="1" x14ac:dyDescent="0.25">
      <c r="A1708">
        <v>1707</v>
      </c>
      <c r="B1708" s="6">
        <v>45206</v>
      </c>
      <c r="C1708" s="1" t="s">
        <v>3</v>
      </c>
      <c r="D1708">
        <v>80</v>
      </c>
      <c r="E1708">
        <v>89</v>
      </c>
      <c r="F1708" t="s">
        <v>288</v>
      </c>
      <c r="G1708" t="str">
        <f>VLOOKUP(D1708,Запчасти!A:E,2,0)</f>
        <v>Система сцепления</v>
      </c>
      <c r="H1708">
        <f>VLOOKUP(D1708,Запчасти!A:E,4,0)</f>
        <v>22871</v>
      </c>
      <c r="I1708" t="str">
        <f>VLOOKUP(D1708,Запчасти!A:E,5,0)</f>
        <v>R2</v>
      </c>
      <c r="J1708">
        <f>VLOOKUP(I1708,Автомобили!A:D,4,0)</f>
        <v>1.6</v>
      </c>
    </row>
    <row r="1709" spans="1:10" hidden="1" x14ac:dyDescent="0.25">
      <c r="A1709">
        <v>1708</v>
      </c>
      <c r="B1709" s="6">
        <v>45206</v>
      </c>
      <c r="C1709" s="1" t="s">
        <v>21</v>
      </c>
      <c r="D1709">
        <v>121</v>
      </c>
      <c r="E1709">
        <v>309</v>
      </c>
      <c r="F1709" t="s">
        <v>290</v>
      </c>
      <c r="G1709" t="str">
        <f>VLOOKUP(D1709,Запчасти!A:E,2,0)</f>
        <v>Рулевое управление</v>
      </c>
      <c r="H1709">
        <f>VLOOKUP(D1709,Запчасти!A:E,4,0)</f>
        <v>7868</v>
      </c>
      <c r="I1709" t="str">
        <f>VLOOKUP(D1709,Запчасти!A:E,5,0)</f>
        <v>R2</v>
      </c>
      <c r="J1709">
        <f>VLOOKUP(I1709,Автомобили!A:D,4,0)</f>
        <v>1.6</v>
      </c>
    </row>
    <row r="1710" spans="1:10" hidden="1" x14ac:dyDescent="0.25">
      <c r="A1710">
        <v>1709</v>
      </c>
      <c r="B1710" s="6">
        <v>45206</v>
      </c>
      <c r="C1710" s="1" t="s">
        <v>11</v>
      </c>
      <c r="D1710">
        <v>22</v>
      </c>
      <c r="E1710">
        <v>169</v>
      </c>
      <c r="F1710" t="s">
        <v>288</v>
      </c>
      <c r="G1710" t="str">
        <f>VLOOKUP(D1710,Запчасти!A:E,2,0)</f>
        <v>Кпп</v>
      </c>
      <c r="H1710">
        <f>VLOOKUP(D1710,Запчасти!A:E,4,0)</f>
        <v>59121</v>
      </c>
      <c r="I1710" t="str">
        <f>VLOOKUP(D1710,Запчасти!A:E,5,0)</f>
        <v>R5</v>
      </c>
      <c r="J1710">
        <f>VLOOKUP(I1710,Автомобили!A:D,4,0)</f>
        <v>1.4</v>
      </c>
    </row>
    <row r="1711" spans="1:10" hidden="1" x14ac:dyDescent="0.25">
      <c r="A1711">
        <v>1710</v>
      </c>
      <c r="B1711" s="6">
        <v>45206</v>
      </c>
      <c r="C1711" s="1" t="s">
        <v>4</v>
      </c>
      <c r="D1711">
        <v>161</v>
      </c>
      <c r="E1711">
        <v>732</v>
      </c>
      <c r="F1711" t="s">
        <v>290</v>
      </c>
      <c r="G1711" t="str">
        <f>VLOOKUP(D1711,Запчасти!A:E,2,0)</f>
        <v>Двигатель</v>
      </c>
      <c r="H1711">
        <f>VLOOKUP(D1711,Запчасти!A:E,4,0)</f>
        <v>33731</v>
      </c>
      <c r="I1711" t="str">
        <f>VLOOKUP(D1711,Запчасти!A:E,5,0)</f>
        <v>R6</v>
      </c>
      <c r="J1711">
        <f>VLOOKUP(I1711,Автомобили!A:D,4,0)</f>
        <v>2</v>
      </c>
    </row>
    <row r="1712" spans="1:10" hidden="1" x14ac:dyDescent="0.25">
      <c r="A1712">
        <v>1711</v>
      </c>
      <c r="B1712" s="6">
        <v>45206</v>
      </c>
      <c r="C1712" s="1" t="s">
        <v>15</v>
      </c>
      <c r="D1712">
        <v>188</v>
      </c>
      <c r="E1712">
        <v>560</v>
      </c>
      <c r="F1712" t="s">
        <v>290</v>
      </c>
      <c r="G1712" t="str">
        <f>VLOOKUP(D1712,Запчасти!A:E,2,0)</f>
        <v>Тормозная система</v>
      </c>
      <c r="H1712">
        <f>VLOOKUP(D1712,Запчасти!A:E,4,0)</f>
        <v>1908</v>
      </c>
      <c r="I1712" t="str">
        <f>VLOOKUP(D1712,Запчасти!A:E,5,0)</f>
        <v>R6</v>
      </c>
      <c r="J1712">
        <f>VLOOKUP(I1712,Автомобили!A:D,4,0)</f>
        <v>2</v>
      </c>
    </row>
    <row r="1713" spans="1:11" hidden="1" x14ac:dyDescent="0.25">
      <c r="A1713">
        <v>1712</v>
      </c>
      <c r="B1713" s="6">
        <v>45206</v>
      </c>
      <c r="C1713" s="1" t="s">
        <v>12</v>
      </c>
      <c r="D1713">
        <v>43</v>
      </c>
      <c r="E1713">
        <v>452</v>
      </c>
      <c r="F1713" t="s">
        <v>290</v>
      </c>
      <c r="G1713" t="str">
        <f>VLOOKUP(D1713,Запчасти!A:E,2,0)</f>
        <v>Кондиционер</v>
      </c>
      <c r="H1713">
        <f>VLOOKUP(D1713,Запчасти!A:E,4,0)</f>
        <v>56228</v>
      </c>
      <c r="I1713" t="str">
        <f>VLOOKUP(D1713,Запчасти!A:E,5,0)</f>
        <v>R4</v>
      </c>
      <c r="J1713">
        <f>VLOOKUP(I1713,Автомобили!A:D,4,0)</f>
        <v>1.6</v>
      </c>
      <c r="K1713">
        <f>H1713*E1713</f>
        <v>25415056</v>
      </c>
    </row>
    <row r="1714" spans="1:11" hidden="1" x14ac:dyDescent="0.25">
      <c r="A1714">
        <v>1713</v>
      </c>
      <c r="B1714" s="6">
        <v>45206</v>
      </c>
      <c r="C1714" s="1" t="s">
        <v>5</v>
      </c>
      <c r="D1714">
        <v>16</v>
      </c>
      <c r="E1714">
        <v>359</v>
      </c>
      <c r="F1714" t="s">
        <v>290</v>
      </c>
      <c r="G1714" t="str">
        <f>VLOOKUP(D1714,Запчасти!A:E,2,0)</f>
        <v>Двигатель</v>
      </c>
      <c r="H1714">
        <f>VLOOKUP(D1714,Запчасти!A:E,4,0)</f>
        <v>16174</v>
      </c>
      <c r="I1714" t="str">
        <f>VLOOKUP(D1714,Запчасти!A:E,5,0)</f>
        <v>R1</v>
      </c>
      <c r="J1714">
        <f>VLOOKUP(I1714,Автомобили!A:D,4,0)</f>
        <v>1.6</v>
      </c>
    </row>
    <row r="1715" spans="1:11" hidden="1" x14ac:dyDescent="0.25">
      <c r="A1715">
        <v>1714</v>
      </c>
      <c r="B1715" s="6">
        <v>45206</v>
      </c>
      <c r="C1715" s="1" t="s">
        <v>5</v>
      </c>
      <c r="D1715">
        <v>108</v>
      </c>
      <c r="E1715">
        <v>972</v>
      </c>
      <c r="F1715" t="s">
        <v>288</v>
      </c>
      <c r="G1715" t="str">
        <f>VLOOKUP(D1715,Запчасти!A:E,2,0)</f>
        <v>Двигатель</v>
      </c>
      <c r="H1715">
        <f>VLOOKUP(D1715,Запчасти!A:E,4,0)</f>
        <v>40632</v>
      </c>
      <c r="I1715" t="str">
        <f>VLOOKUP(D1715,Запчасти!A:E,5,0)</f>
        <v>R2</v>
      </c>
      <c r="J1715">
        <f>VLOOKUP(I1715,Автомобили!A:D,4,0)</f>
        <v>1.6</v>
      </c>
    </row>
    <row r="1716" spans="1:11" hidden="1" x14ac:dyDescent="0.25">
      <c r="A1716">
        <v>1715</v>
      </c>
      <c r="B1716" s="6">
        <v>45206</v>
      </c>
      <c r="C1716" s="1" t="s">
        <v>15</v>
      </c>
      <c r="D1716">
        <v>111</v>
      </c>
      <c r="E1716">
        <v>705</v>
      </c>
      <c r="F1716" t="s">
        <v>290</v>
      </c>
      <c r="G1716" t="str">
        <f>VLOOKUP(D1716,Запчасти!A:E,2,0)</f>
        <v>Отопление / вентиляция</v>
      </c>
      <c r="H1716">
        <f>VLOOKUP(D1716,Запчасти!A:E,4,0)</f>
        <v>85539</v>
      </c>
      <c r="I1716" t="str">
        <f>VLOOKUP(D1716,Запчасти!A:E,5,0)</f>
        <v>R1</v>
      </c>
      <c r="J1716">
        <f>VLOOKUP(I1716,Автомобили!A:D,4,0)</f>
        <v>1.6</v>
      </c>
    </row>
    <row r="1717" spans="1:11" hidden="1" x14ac:dyDescent="0.25">
      <c r="A1717">
        <v>1716</v>
      </c>
      <c r="B1717" s="6">
        <v>45206</v>
      </c>
      <c r="C1717" s="1" t="s">
        <v>11</v>
      </c>
      <c r="D1717">
        <v>84</v>
      </c>
      <c r="E1717">
        <v>432</v>
      </c>
      <c r="F1717" t="s">
        <v>288</v>
      </c>
      <c r="G1717" t="str">
        <f>VLOOKUP(D1717,Запчасти!A:E,2,0)</f>
        <v>Двигатель</v>
      </c>
      <c r="H1717">
        <f>VLOOKUP(D1717,Запчасти!A:E,4,0)</f>
        <v>18493</v>
      </c>
      <c r="I1717" t="str">
        <f>VLOOKUP(D1717,Запчасти!A:E,5,0)</f>
        <v>R2</v>
      </c>
      <c r="J1717">
        <f>VLOOKUP(I1717,Автомобили!A:D,4,0)</f>
        <v>1.6</v>
      </c>
    </row>
    <row r="1718" spans="1:11" hidden="1" x14ac:dyDescent="0.25">
      <c r="A1718">
        <v>1717</v>
      </c>
      <c r="B1718" s="6">
        <v>45206</v>
      </c>
      <c r="C1718" s="1" t="s">
        <v>9</v>
      </c>
      <c r="D1718">
        <v>76</v>
      </c>
      <c r="E1718">
        <v>282</v>
      </c>
      <c r="F1718" t="s">
        <v>288</v>
      </c>
      <c r="G1718" t="str">
        <f>VLOOKUP(D1718,Запчасти!A:E,2,0)</f>
        <v>Подготовка топливной смеси</v>
      </c>
      <c r="H1718">
        <f>VLOOKUP(D1718,Запчасти!A:E,4,0)</f>
        <v>92173</v>
      </c>
      <c r="I1718" t="str">
        <f>VLOOKUP(D1718,Запчасти!A:E,5,0)</f>
        <v>R2</v>
      </c>
      <c r="J1718">
        <f>VLOOKUP(I1718,Автомобили!A:D,4,0)</f>
        <v>1.6</v>
      </c>
    </row>
    <row r="1719" spans="1:11" hidden="1" x14ac:dyDescent="0.25">
      <c r="A1719">
        <v>1718</v>
      </c>
      <c r="B1719" s="6">
        <v>45206</v>
      </c>
      <c r="C1719" s="1" t="s">
        <v>19</v>
      </c>
      <c r="D1719">
        <v>163</v>
      </c>
      <c r="E1719">
        <v>960</v>
      </c>
      <c r="F1719" t="s">
        <v>288</v>
      </c>
      <c r="G1719" t="str">
        <f>VLOOKUP(D1719,Запчасти!A:E,2,0)</f>
        <v>Двигатель</v>
      </c>
      <c r="H1719">
        <f>VLOOKUP(D1719,Запчасти!A:E,4,0)</f>
        <v>92007</v>
      </c>
      <c r="I1719" t="str">
        <f>VLOOKUP(D1719,Запчасти!A:E,5,0)</f>
        <v>R5</v>
      </c>
      <c r="J1719">
        <f>VLOOKUP(I1719,Автомобили!A:D,4,0)</f>
        <v>1.4</v>
      </c>
    </row>
    <row r="1720" spans="1:11" hidden="1" x14ac:dyDescent="0.25">
      <c r="A1720">
        <v>1719</v>
      </c>
      <c r="B1720" s="6">
        <v>45206</v>
      </c>
      <c r="C1720" s="1" t="s">
        <v>14</v>
      </c>
      <c r="D1720">
        <v>57</v>
      </c>
      <c r="E1720">
        <v>173</v>
      </c>
      <c r="F1720" t="s">
        <v>290</v>
      </c>
      <c r="G1720" t="str">
        <f>VLOOKUP(D1720,Запчасти!A:E,2,0)</f>
        <v>Двигатель</v>
      </c>
      <c r="H1720">
        <f>VLOOKUP(D1720,Запчасти!A:E,4,0)</f>
        <v>85115</v>
      </c>
      <c r="I1720" t="str">
        <f>VLOOKUP(D1720,Запчасти!A:E,5,0)</f>
        <v>R3</v>
      </c>
      <c r="J1720">
        <f>VLOOKUP(I1720,Автомобили!A:D,4,0)</f>
        <v>3.5</v>
      </c>
    </row>
    <row r="1721" spans="1:11" hidden="1" x14ac:dyDescent="0.25">
      <c r="A1721">
        <v>1720</v>
      </c>
      <c r="B1721" s="6">
        <v>45206</v>
      </c>
      <c r="C1721" s="1" t="s">
        <v>14</v>
      </c>
      <c r="D1721">
        <v>2</v>
      </c>
      <c r="E1721">
        <v>778</v>
      </c>
      <c r="F1721" t="s">
        <v>290</v>
      </c>
      <c r="G1721" t="str">
        <f>VLOOKUP(D1721,Запчасти!A:E,2,0)</f>
        <v>Система выпуска</v>
      </c>
      <c r="H1721">
        <f>VLOOKUP(D1721,Запчасти!A:E,4,0)</f>
        <v>89726</v>
      </c>
      <c r="I1721" t="str">
        <f>VLOOKUP(D1721,Запчасти!A:E,5,0)</f>
        <v>R6</v>
      </c>
      <c r="J1721">
        <f>VLOOKUP(I1721,Автомобили!A:D,4,0)</f>
        <v>2</v>
      </c>
    </row>
    <row r="1722" spans="1:11" hidden="1" x14ac:dyDescent="0.25">
      <c r="A1722">
        <v>1721</v>
      </c>
      <c r="B1722" s="6">
        <v>45206</v>
      </c>
      <c r="C1722" s="1" t="s">
        <v>6</v>
      </c>
      <c r="D1722">
        <v>169</v>
      </c>
      <c r="E1722">
        <v>600</v>
      </c>
      <c r="F1722" t="s">
        <v>288</v>
      </c>
      <c r="G1722" t="str">
        <f>VLOOKUP(D1722,Запчасти!A:E,2,0)</f>
        <v>Подвеска и амортизация</v>
      </c>
      <c r="H1722">
        <f>VLOOKUP(D1722,Запчасти!A:E,4,0)</f>
        <v>34235</v>
      </c>
      <c r="I1722" t="str">
        <f>VLOOKUP(D1722,Запчасти!A:E,5,0)</f>
        <v>R6</v>
      </c>
      <c r="J1722">
        <f>VLOOKUP(I1722,Автомобили!A:D,4,0)</f>
        <v>2</v>
      </c>
    </row>
    <row r="1723" spans="1:11" hidden="1" x14ac:dyDescent="0.25">
      <c r="A1723">
        <v>1722</v>
      </c>
      <c r="B1723" s="6">
        <v>45206</v>
      </c>
      <c r="C1723" s="1" t="s">
        <v>3</v>
      </c>
      <c r="D1723">
        <v>152</v>
      </c>
      <c r="E1723">
        <v>73</v>
      </c>
      <c r="F1723" t="s">
        <v>290</v>
      </c>
      <c r="G1723" t="str">
        <f>VLOOKUP(D1723,Запчасти!A:E,2,0)</f>
        <v>Замки</v>
      </c>
      <c r="H1723">
        <f>VLOOKUP(D1723,Запчасти!A:E,4,0)</f>
        <v>54121</v>
      </c>
      <c r="I1723" t="str">
        <f>VLOOKUP(D1723,Запчасти!A:E,5,0)</f>
        <v>R1</v>
      </c>
      <c r="J1723">
        <f>VLOOKUP(I1723,Автомобили!A:D,4,0)</f>
        <v>1.6</v>
      </c>
    </row>
    <row r="1724" spans="1:11" hidden="1" x14ac:dyDescent="0.25">
      <c r="A1724">
        <v>1723</v>
      </c>
      <c r="B1724" s="6">
        <v>45206</v>
      </c>
      <c r="C1724" s="1" t="s">
        <v>5</v>
      </c>
      <c r="D1724">
        <v>196</v>
      </c>
      <c r="E1724">
        <v>894</v>
      </c>
      <c r="F1724" t="s">
        <v>288</v>
      </c>
      <c r="G1724" t="str">
        <f>VLOOKUP(D1724,Запчасти!A:E,2,0)</f>
        <v>Тормозная система</v>
      </c>
      <c r="H1724">
        <f>VLOOKUP(D1724,Запчасти!A:E,4,0)</f>
        <v>36385</v>
      </c>
      <c r="I1724" t="str">
        <f>VLOOKUP(D1724,Запчасти!A:E,5,0)</f>
        <v>R6</v>
      </c>
      <c r="J1724">
        <f>VLOOKUP(I1724,Автомобили!A:D,4,0)</f>
        <v>2</v>
      </c>
    </row>
    <row r="1725" spans="1:11" hidden="1" x14ac:dyDescent="0.25">
      <c r="A1725">
        <v>1724</v>
      </c>
      <c r="B1725" s="6">
        <v>45206</v>
      </c>
      <c r="C1725" s="1" t="s">
        <v>18</v>
      </c>
      <c r="D1725">
        <v>141</v>
      </c>
      <c r="E1725">
        <v>673</v>
      </c>
      <c r="F1725" t="s">
        <v>290</v>
      </c>
      <c r="G1725" t="str">
        <f>VLOOKUP(D1725,Запчасти!A:E,2,0)</f>
        <v>Кпп</v>
      </c>
      <c r="H1725">
        <f>VLOOKUP(D1725,Запчасти!A:E,4,0)</f>
        <v>34611</v>
      </c>
      <c r="I1725" t="str">
        <f>VLOOKUP(D1725,Запчасти!A:E,5,0)</f>
        <v>R3</v>
      </c>
      <c r="J1725">
        <f>VLOOKUP(I1725,Автомобили!A:D,4,0)</f>
        <v>3.5</v>
      </c>
    </row>
    <row r="1726" spans="1:11" hidden="1" x14ac:dyDescent="0.25">
      <c r="A1726">
        <v>1725</v>
      </c>
      <c r="B1726" s="6">
        <v>45206</v>
      </c>
      <c r="C1726" s="1" t="s">
        <v>20</v>
      </c>
      <c r="D1726">
        <v>4</v>
      </c>
      <c r="E1726">
        <v>636</v>
      </c>
      <c r="F1726" t="s">
        <v>288</v>
      </c>
      <c r="G1726" t="str">
        <f>VLOOKUP(D1726,Запчасти!A:E,2,0)</f>
        <v>Двигатель</v>
      </c>
      <c r="H1726">
        <f>VLOOKUP(D1726,Запчасти!A:E,4,0)</f>
        <v>52675</v>
      </c>
      <c r="I1726" t="str">
        <f>VLOOKUP(D1726,Запчасти!A:E,5,0)</f>
        <v>R6</v>
      </c>
      <c r="J1726">
        <f>VLOOKUP(I1726,Автомобили!A:D,4,0)</f>
        <v>2</v>
      </c>
    </row>
    <row r="1727" spans="1:11" hidden="1" x14ac:dyDescent="0.25">
      <c r="A1727">
        <v>1726</v>
      </c>
      <c r="B1727" s="6">
        <v>45206</v>
      </c>
      <c r="C1727" s="1" t="s">
        <v>5</v>
      </c>
      <c r="D1727">
        <v>124</v>
      </c>
      <c r="E1727">
        <v>371</v>
      </c>
      <c r="F1727" t="s">
        <v>290</v>
      </c>
      <c r="G1727" t="str">
        <f>VLOOKUP(D1727,Запчасти!A:E,2,0)</f>
        <v>Двигатель</v>
      </c>
      <c r="H1727">
        <f>VLOOKUP(D1727,Запчасти!A:E,4,0)</f>
        <v>97667</v>
      </c>
      <c r="I1727" t="str">
        <f>VLOOKUP(D1727,Запчасти!A:E,5,0)</f>
        <v>R4</v>
      </c>
      <c r="J1727">
        <f>VLOOKUP(I1727,Автомобили!A:D,4,0)</f>
        <v>1.6</v>
      </c>
    </row>
    <row r="1728" spans="1:11" hidden="1" x14ac:dyDescent="0.25">
      <c r="A1728">
        <v>1727</v>
      </c>
      <c r="B1728" s="6">
        <v>45206</v>
      </c>
      <c r="C1728" s="1" t="s">
        <v>17</v>
      </c>
      <c r="D1728">
        <v>78</v>
      </c>
      <c r="E1728">
        <v>140</v>
      </c>
      <c r="F1728" t="s">
        <v>288</v>
      </c>
      <c r="G1728" t="str">
        <f>VLOOKUP(D1728,Запчасти!A:E,2,0)</f>
        <v>Двигатель</v>
      </c>
      <c r="H1728">
        <f>VLOOKUP(D1728,Запчасти!A:E,4,0)</f>
        <v>55047</v>
      </c>
      <c r="I1728" t="str">
        <f>VLOOKUP(D1728,Запчасти!A:E,5,0)</f>
        <v>R2</v>
      </c>
      <c r="J1728">
        <f>VLOOKUP(I1728,Автомобили!A:D,4,0)</f>
        <v>1.6</v>
      </c>
    </row>
    <row r="1729" spans="1:10" hidden="1" x14ac:dyDescent="0.25">
      <c r="A1729">
        <v>1728</v>
      </c>
      <c r="B1729" s="6">
        <v>45206</v>
      </c>
      <c r="C1729" s="1" t="s">
        <v>9</v>
      </c>
      <c r="D1729">
        <v>156</v>
      </c>
      <c r="E1729">
        <v>577</v>
      </c>
      <c r="F1729" t="s">
        <v>288</v>
      </c>
      <c r="G1729" t="str">
        <f>VLOOKUP(D1729,Запчасти!A:E,2,0)</f>
        <v>Электрика</v>
      </c>
      <c r="H1729">
        <f>VLOOKUP(D1729,Запчасти!A:E,4,0)</f>
        <v>35267</v>
      </c>
      <c r="I1729" t="str">
        <f>VLOOKUP(D1729,Запчасти!A:E,5,0)</f>
        <v>R1</v>
      </c>
      <c r="J1729">
        <f>VLOOKUP(I1729,Автомобили!A:D,4,0)</f>
        <v>1.6</v>
      </c>
    </row>
    <row r="1730" spans="1:10" hidden="1" x14ac:dyDescent="0.25">
      <c r="A1730">
        <v>1729</v>
      </c>
      <c r="B1730" s="6">
        <v>45206</v>
      </c>
      <c r="C1730" s="1" t="s">
        <v>5</v>
      </c>
      <c r="D1730">
        <v>131</v>
      </c>
      <c r="E1730">
        <v>634</v>
      </c>
      <c r="F1730" t="s">
        <v>290</v>
      </c>
      <c r="G1730" t="str">
        <f>VLOOKUP(D1730,Запчасти!A:E,2,0)</f>
        <v>Электрика</v>
      </c>
      <c r="H1730">
        <f>VLOOKUP(D1730,Запчасти!A:E,4,0)</f>
        <v>96348</v>
      </c>
      <c r="I1730" t="str">
        <f>VLOOKUP(D1730,Запчасти!A:E,5,0)</f>
        <v>R2</v>
      </c>
      <c r="J1730">
        <f>VLOOKUP(I1730,Автомобили!A:D,4,0)</f>
        <v>1.6</v>
      </c>
    </row>
    <row r="1731" spans="1:10" hidden="1" x14ac:dyDescent="0.25">
      <c r="A1731">
        <v>1730</v>
      </c>
      <c r="B1731" s="6">
        <v>45206</v>
      </c>
      <c r="C1731" s="1" t="s">
        <v>14</v>
      </c>
      <c r="D1731">
        <v>112</v>
      </c>
      <c r="E1731">
        <v>430</v>
      </c>
      <c r="F1731" t="s">
        <v>288</v>
      </c>
      <c r="G1731" t="str">
        <f>VLOOKUP(D1731,Запчасти!A:E,2,0)</f>
        <v>Тормозная система</v>
      </c>
      <c r="H1731">
        <f>VLOOKUP(D1731,Запчасти!A:E,4,0)</f>
        <v>17267</v>
      </c>
      <c r="I1731" t="str">
        <f>VLOOKUP(D1731,Запчасти!A:E,5,0)</f>
        <v>R2</v>
      </c>
      <c r="J1731">
        <f>VLOOKUP(I1731,Автомобили!A:D,4,0)</f>
        <v>1.6</v>
      </c>
    </row>
    <row r="1732" spans="1:10" hidden="1" x14ac:dyDescent="0.25">
      <c r="A1732">
        <v>1731</v>
      </c>
      <c r="B1732" s="6">
        <v>45206</v>
      </c>
      <c r="C1732" s="1" t="s">
        <v>13</v>
      </c>
      <c r="D1732">
        <v>77</v>
      </c>
      <c r="E1732">
        <v>550</v>
      </c>
      <c r="F1732" t="s">
        <v>288</v>
      </c>
      <c r="G1732" t="str">
        <f>VLOOKUP(D1732,Запчасти!A:E,2,0)</f>
        <v>Тормозная система</v>
      </c>
      <c r="H1732">
        <f>VLOOKUP(D1732,Запчасти!A:E,4,0)</f>
        <v>75927</v>
      </c>
      <c r="I1732" t="str">
        <f>VLOOKUP(D1732,Запчасти!A:E,5,0)</f>
        <v>R2</v>
      </c>
      <c r="J1732">
        <f>VLOOKUP(I1732,Автомобили!A:D,4,0)</f>
        <v>1.6</v>
      </c>
    </row>
    <row r="1733" spans="1:10" hidden="1" x14ac:dyDescent="0.25">
      <c r="A1733">
        <v>1732</v>
      </c>
      <c r="B1733" s="6">
        <v>45206</v>
      </c>
      <c r="C1733" s="1" t="s">
        <v>6</v>
      </c>
      <c r="D1733">
        <v>10</v>
      </c>
      <c r="E1733">
        <v>347</v>
      </c>
      <c r="F1733" t="s">
        <v>290</v>
      </c>
      <c r="G1733" t="str">
        <f>VLOOKUP(D1733,Запчасти!A:E,2,0)</f>
        <v>Рулевое управление</v>
      </c>
      <c r="H1733">
        <f>VLOOKUP(D1733,Запчасти!A:E,4,0)</f>
        <v>95428</v>
      </c>
      <c r="I1733" t="str">
        <f>VLOOKUP(D1733,Запчасти!A:E,5,0)</f>
        <v>R5</v>
      </c>
      <c r="J1733">
        <f>VLOOKUP(I1733,Автомобили!A:D,4,0)</f>
        <v>1.4</v>
      </c>
    </row>
    <row r="1734" spans="1:10" hidden="1" x14ac:dyDescent="0.25">
      <c r="A1734">
        <v>1733</v>
      </c>
      <c r="B1734" s="6">
        <v>45206</v>
      </c>
      <c r="C1734" s="1" t="s">
        <v>13</v>
      </c>
      <c r="D1734">
        <v>100</v>
      </c>
      <c r="E1734">
        <v>949</v>
      </c>
      <c r="F1734" t="s">
        <v>288</v>
      </c>
      <c r="G1734" t="str">
        <f>VLOOKUP(D1734,Запчасти!A:E,2,0)</f>
        <v>Система подачи топлива</v>
      </c>
      <c r="H1734">
        <f>VLOOKUP(D1734,Запчасти!A:E,4,0)</f>
        <v>85018</v>
      </c>
      <c r="I1734" t="str">
        <f>VLOOKUP(D1734,Запчасти!A:E,5,0)</f>
        <v>R6</v>
      </c>
      <c r="J1734">
        <f>VLOOKUP(I1734,Автомобили!A:D,4,0)</f>
        <v>2</v>
      </c>
    </row>
    <row r="1735" spans="1:10" hidden="1" x14ac:dyDescent="0.25">
      <c r="A1735">
        <v>1734</v>
      </c>
      <c r="B1735" s="6">
        <v>45206</v>
      </c>
      <c r="C1735" s="1" t="s">
        <v>22</v>
      </c>
      <c r="D1735">
        <v>131</v>
      </c>
      <c r="E1735">
        <v>590</v>
      </c>
      <c r="F1735" t="s">
        <v>288</v>
      </c>
      <c r="G1735" t="str">
        <f>VLOOKUP(D1735,Запчасти!A:E,2,0)</f>
        <v>Электрика</v>
      </c>
      <c r="H1735">
        <f>VLOOKUP(D1735,Запчасти!A:E,4,0)</f>
        <v>96348</v>
      </c>
      <c r="I1735" t="str">
        <f>VLOOKUP(D1735,Запчасти!A:E,5,0)</f>
        <v>R2</v>
      </c>
      <c r="J1735">
        <f>VLOOKUP(I1735,Автомобили!A:D,4,0)</f>
        <v>1.6</v>
      </c>
    </row>
    <row r="1736" spans="1:10" hidden="1" x14ac:dyDescent="0.25">
      <c r="A1736">
        <v>1735</v>
      </c>
      <c r="B1736" s="6">
        <v>45206</v>
      </c>
      <c r="C1736" s="1" t="s">
        <v>19</v>
      </c>
      <c r="D1736">
        <v>34</v>
      </c>
      <c r="E1736">
        <v>582</v>
      </c>
      <c r="F1736" t="s">
        <v>290</v>
      </c>
      <c r="G1736" t="str">
        <f>VLOOKUP(D1736,Запчасти!A:E,2,0)</f>
        <v>Система сцепления</v>
      </c>
      <c r="H1736">
        <f>VLOOKUP(D1736,Запчасти!A:E,4,0)</f>
        <v>21154</v>
      </c>
      <c r="I1736" t="str">
        <f>VLOOKUP(D1736,Запчасти!A:E,5,0)</f>
        <v>R6</v>
      </c>
      <c r="J1736">
        <f>VLOOKUP(I1736,Автомобили!A:D,4,0)</f>
        <v>2</v>
      </c>
    </row>
    <row r="1737" spans="1:10" hidden="1" x14ac:dyDescent="0.25">
      <c r="A1737">
        <v>1736</v>
      </c>
      <c r="B1737" s="6">
        <v>45206</v>
      </c>
      <c r="C1737" s="1" t="s">
        <v>16</v>
      </c>
      <c r="D1737">
        <v>32</v>
      </c>
      <c r="E1737">
        <v>758</v>
      </c>
      <c r="F1737" t="s">
        <v>290</v>
      </c>
      <c r="G1737" t="str">
        <f>VLOOKUP(D1737,Запчасти!A:E,2,0)</f>
        <v>Привод колеса</v>
      </c>
      <c r="H1737">
        <f>VLOOKUP(D1737,Запчасти!A:E,4,0)</f>
        <v>7899</v>
      </c>
      <c r="I1737" t="str">
        <f>VLOOKUP(D1737,Запчасти!A:E,5,0)</f>
        <v>R6</v>
      </c>
      <c r="J1737">
        <f>VLOOKUP(I1737,Автомобили!A:D,4,0)</f>
        <v>2</v>
      </c>
    </row>
    <row r="1738" spans="1:10" hidden="1" x14ac:dyDescent="0.25">
      <c r="A1738">
        <v>1737</v>
      </c>
      <c r="B1738" s="6">
        <v>45206</v>
      </c>
      <c r="C1738" s="1" t="s">
        <v>19</v>
      </c>
      <c r="D1738">
        <v>122</v>
      </c>
      <c r="E1738">
        <v>712</v>
      </c>
      <c r="F1738" t="s">
        <v>288</v>
      </c>
      <c r="G1738" t="str">
        <f>VLOOKUP(D1738,Запчасти!A:E,2,0)</f>
        <v>Привод колеса</v>
      </c>
      <c r="H1738">
        <f>VLOOKUP(D1738,Запчасти!A:E,4,0)</f>
        <v>30859</v>
      </c>
      <c r="I1738" t="str">
        <f>VLOOKUP(D1738,Запчасти!A:E,5,0)</f>
        <v>R3</v>
      </c>
      <c r="J1738">
        <f>VLOOKUP(I1738,Автомобили!A:D,4,0)</f>
        <v>3.5</v>
      </c>
    </row>
    <row r="1739" spans="1:10" hidden="1" x14ac:dyDescent="0.25">
      <c r="A1739">
        <v>1738</v>
      </c>
      <c r="B1739" s="6">
        <v>45206</v>
      </c>
      <c r="C1739" s="1" t="s">
        <v>22</v>
      </c>
      <c r="D1739">
        <v>169</v>
      </c>
      <c r="E1739">
        <v>106</v>
      </c>
      <c r="F1739" t="s">
        <v>290</v>
      </c>
      <c r="G1739" t="str">
        <f>VLOOKUP(D1739,Запчасти!A:E,2,0)</f>
        <v>Подвеска и амортизация</v>
      </c>
      <c r="H1739">
        <f>VLOOKUP(D1739,Запчасти!A:E,4,0)</f>
        <v>34235</v>
      </c>
      <c r="I1739" t="str">
        <f>VLOOKUP(D1739,Запчасти!A:E,5,0)</f>
        <v>R6</v>
      </c>
      <c r="J1739">
        <f>VLOOKUP(I1739,Автомобили!A:D,4,0)</f>
        <v>2</v>
      </c>
    </row>
    <row r="1740" spans="1:10" hidden="1" x14ac:dyDescent="0.25">
      <c r="A1740">
        <v>1739</v>
      </c>
      <c r="B1740" s="6">
        <v>45206</v>
      </c>
      <c r="C1740" s="1" t="s">
        <v>13</v>
      </c>
      <c r="D1740">
        <v>83</v>
      </c>
      <c r="E1740">
        <v>177</v>
      </c>
      <c r="F1740" t="s">
        <v>288</v>
      </c>
      <c r="G1740" t="str">
        <f>VLOOKUP(D1740,Запчасти!A:E,2,0)</f>
        <v>Двигатель</v>
      </c>
      <c r="H1740">
        <f>VLOOKUP(D1740,Запчасти!A:E,4,0)</f>
        <v>14740</v>
      </c>
      <c r="I1740" t="str">
        <f>VLOOKUP(D1740,Запчасти!A:E,5,0)</f>
        <v>R4</v>
      </c>
      <c r="J1740">
        <f>VLOOKUP(I1740,Автомобили!A:D,4,0)</f>
        <v>1.6</v>
      </c>
    </row>
    <row r="1741" spans="1:10" hidden="1" x14ac:dyDescent="0.25">
      <c r="A1741">
        <v>1740</v>
      </c>
      <c r="B1741" s="6">
        <v>45206</v>
      </c>
      <c r="C1741" s="1" t="s">
        <v>10</v>
      </c>
      <c r="D1741">
        <v>129</v>
      </c>
      <c r="E1741">
        <v>861</v>
      </c>
      <c r="F1741" t="s">
        <v>290</v>
      </c>
      <c r="G1741" t="str">
        <f>VLOOKUP(D1741,Запчасти!A:E,2,0)</f>
        <v>Двигатель</v>
      </c>
      <c r="H1741">
        <f>VLOOKUP(D1741,Запчасти!A:E,4,0)</f>
        <v>45578</v>
      </c>
      <c r="I1741" t="str">
        <f>VLOOKUP(D1741,Запчасти!A:E,5,0)</f>
        <v>R2</v>
      </c>
      <c r="J1741">
        <f>VLOOKUP(I1741,Автомобили!A:D,4,0)</f>
        <v>1.6</v>
      </c>
    </row>
    <row r="1742" spans="1:10" hidden="1" x14ac:dyDescent="0.25">
      <c r="A1742">
        <v>1741</v>
      </c>
      <c r="B1742" s="6">
        <v>45206</v>
      </c>
      <c r="C1742" s="1" t="s">
        <v>16</v>
      </c>
      <c r="D1742">
        <v>61</v>
      </c>
      <c r="E1742">
        <v>857</v>
      </c>
      <c r="F1742" t="s">
        <v>288</v>
      </c>
      <c r="G1742" t="str">
        <f>VLOOKUP(D1742,Запчасти!A:E,2,0)</f>
        <v>Замки</v>
      </c>
      <c r="H1742">
        <f>VLOOKUP(D1742,Запчасти!A:E,4,0)</f>
        <v>99022</v>
      </c>
      <c r="I1742" t="str">
        <f>VLOOKUP(D1742,Запчасти!A:E,5,0)</f>
        <v>R4</v>
      </c>
      <c r="J1742">
        <f>VLOOKUP(I1742,Автомобили!A:D,4,0)</f>
        <v>1.6</v>
      </c>
    </row>
    <row r="1743" spans="1:10" hidden="1" x14ac:dyDescent="0.25">
      <c r="A1743">
        <v>1742</v>
      </c>
      <c r="B1743" s="6">
        <v>45206</v>
      </c>
      <c r="C1743" s="1" t="s">
        <v>14</v>
      </c>
      <c r="D1743">
        <v>140</v>
      </c>
      <c r="E1743">
        <v>757</v>
      </c>
      <c r="F1743" t="s">
        <v>290</v>
      </c>
      <c r="G1743" t="str">
        <f>VLOOKUP(D1743,Запчасти!A:E,2,0)</f>
        <v>Подвеска и амортизация</v>
      </c>
      <c r="H1743">
        <f>VLOOKUP(D1743,Запчасти!A:E,4,0)</f>
        <v>63073</v>
      </c>
      <c r="I1743" t="str">
        <f>VLOOKUP(D1743,Запчасти!A:E,5,0)</f>
        <v>R3</v>
      </c>
      <c r="J1743">
        <f>VLOOKUP(I1743,Автомобили!A:D,4,0)</f>
        <v>3.5</v>
      </c>
    </row>
    <row r="1744" spans="1:10" hidden="1" x14ac:dyDescent="0.25">
      <c r="A1744">
        <v>1743</v>
      </c>
      <c r="B1744" s="6">
        <v>45206</v>
      </c>
      <c r="C1744" s="1" t="s">
        <v>8</v>
      </c>
      <c r="D1744">
        <v>71</v>
      </c>
      <c r="E1744">
        <v>583</v>
      </c>
      <c r="F1744" t="s">
        <v>288</v>
      </c>
      <c r="G1744" t="str">
        <f>VLOOKUP(D1744,Запчасти!A:E,2,0)</f>
        <v>Электрика</v>
      </c>
      <c r="H1744">
        <f>VLOOKUP(D1744,Запчасти!A:E,4,0)</f>
        <v>4745</v>
      </c>
      <c r="I1744" t="str">
        <f>VLOOKUP(D1744,Запчасти!A:E,5,0)</f>
        <v>R2</v>
      </c>
      <c r="J1744">
        <f>VLOOKUP(I1744,Автомобили!A:D,4,0)</f>
        <v>1.6</v>
      </c>
    </row>
    <row r="1745" spans="1:10" hidden="1" x14ac:dyDescent="0.25">
      <c r="A1745">
        <v>1744</v>
      </c>
      <c r="B1745" s="6">
        <v>45206</v>
      </c>
      <c r="C1745" s="1" t="s">
        <v>3</v>
      </c>
      <c r="D1745">
        <v>99</v>
      </c>
      <c r="E1745">
        <v>468</v>
      </c>
      <c r="F1745" t="s">
        <v>288</v>
      </c>
      <c r="G1745" t="str">
        <f>VLOOKUP(D1745,Запчасти!A:E,2,0)</f>
        <v>Двигатель</v>
      </c>
      <c r="H1745">
        <f>VLOOKUP(D1745,Запчасти!A:E,4,0)</f>
        <v>53140</v>
      </c>
      <c r="I1745" t="str">
        <f>VLOOKUP(D1745,Запчасти!A:E,5,0)</f>
        <v>R3</v>
      </c>
      <c r="J1745">
        <f>VLOOKUP(I1745,Автомобили!A:D,4,0)</f>
        <v>3.5</v>
      </c>
    </row>
    <row r="1746" spans="1:10" hidden="1" x14ac:dyDescent="0.25">
      <c r="A1746">
        <v>1745</v>
      </c>
      <c r="B1746" s="6">
        <v>45206</v>
      </c>
      <c r="C1746" s="1" t="s">
        <v>5</v>
      </c>
      <c r="D1746">
        <v>103</v>
      </c>
      <c r="E1746">
        <v>851</v>
      </c>
      <c r="F1746" t="s">
        <v>288</v>
      </c>
      <c r="G1746" t="str">
        <f>VLOOKUP(D1746,Запчасти!A:E,2,0)</f>
        <v>Система сцепления</v>
      </c>
      <c r="H1746">
        <f>VLOOKUP(D1746,Запчасти!A:E,4,0)</f>
        <v>15251</v>
      </c>
      <c r="I1746" t="str">
        <f>VLOOKUP(D1746,Запчасти!A:E,5,0)</f>
        <v>R5</v>
      </c>
      <c r="J1746">
        <f>VLOOKUP(I1746,Автомобили!A:D,4,0)</f>
        <v>1.4</v>
      </c>
    </row>
    <row r="1747" spans="1:10" hidden="1" x14ac:dyDescent="0.25">
      <c r="A1747">
        <v>1746</v>
      </c>
      <c r="B1747" s="6">
        <v>45206</v>
      </c>
      <c r="C1747" s="1" t="s">
        <v>14</v>
      </c>
      <c r="D1747">
        <v>174</v>
      </c>
      <c r="E1747">
        <v>657</v>
      </c>
      <c r="F1747" t="s">
        <v>288</v>
      </c>
      <c r="G1747" t="str">
        <f>VLOOKUP(D1747,Запчасти!A:E,2,0)</f>
        <v>Привод колеса</v>
      </c>
      <c r="H1747">
        <f>VLOOKUP(D1747,Запчасти!A:E,4,0)</f>
        <v>9021</v>
      </c>
      <c r="I1747" t="str">
        <f>VLOOKUP(D1747,Запчасти!A:E,5,0)</f>
        <v>R6</v>
      </c>
      <c r="J1747">
        <f>VLOOKUP(I1747,Автомобили!A:D,4,0)</f>
        <v>2</v>
      </c>
    </row>
    <row r="1748" spans="1:10" hidden="1" x14ac:dyDescent="0.25">
      <c r="A1748">
        <v>1747</v>
      </c>
      <c r="B1748" s="6">
        <v>45206</v>
      </c>
      <c r="C1748" s="1" t="s">
        <v>11</v>
      </c>
      <c r="D1748">
        <v>5</v>
      </c>
      <c r="E1748">
        <v>692</v>
      </c>
      <c r="F1748" t="s">
        <v>288</v>
      </c>
      <c r="G1748" t="str">
        <f>VLOOKUP(D1748,Запчасти!A:E,2,0)</f>
        <v>Кпп</v>
      </c>
      <c r="H1748">
        <f>VLOOKUP(D1748,Запчасти!A:E,4,0)</f>
        <v>59077</v>
      </c>
      <c r="I1748" t="str">
        <f>VLOOKUP(D1748,Запчасти!A:E,5,0)</f>
        <v>R4</v>
      </c>
      <c r="J1748">
        <f>VLOOKUP(I1748,Автомобили!A:D,4,0)</f>
        <v>1.6</v>
      </c>
    </row>
    <row r="1749" spans="1:10" hidden="1" x14ac:dyDescent="0.25">
      <c r="A1749">
        <v>1748</v>
      </c>
      <c r="B1749" s="6">
        <v>45206</v>
      </c>
      <c r="C1749" s="1" t="s">
        <v>10</v>
      </c>
      <c r="D1749">
        <v>13</v>
      </c>
      <c r="E1749">
        <v>395</v>
      </c>
      <c r="F1749" t="s">
        <v>288</v>
      </c>
      <c r="G1749" t="str">
        <f>VLOOKUP(D1749,Запчасти!A:E,2,0)</f>
        <v>Двигатель</v>
      </c>
      <c r="H1749">
        <f>VLOOKUP(D1749,Запчасти!A:E,4,0)</f>
        <v>64654</v>
      </c>
      <c r="I1749" t="str">
        <f>VLOOKUP(D1749,Запчасти!A:E,5,0)</f>
        <v>R2</v>
      </c>
      <c r="J1749">
        <f>VLOOKUP(I1749,Автомобили!A:D,4,0)</f>
        <v>1.6</v>
      </c>
    </row>
    <row r="1750" spans="1:10" hidden="1" x14ac:dyDescent="0.25">
      <c r="A1750">
        <v>1749</v>
      </c>
      <c r="B1750" s="6">
        <v>45206</v>
      </c>
      <c r="C1750" s="1" t="s">
        <v>10</v>
      </c>
      <c r="D1750">
        <v>106</v>
      </c>
      <c r="E1750">
        <v>327</v>
      </c>
      <c r="F1750" t="s">
        <v>288</v>
      </c>
      <c r="G1750" t="str">
        <f>VLOOKUP(D1750,Запчасти!A:E,2,0)</f>
        <v>Электрика</v>
      </c>
      <c r="H1750">
        <f>VLOOKUP(D1750,Запчасти!A:E,4,0)</f>
        <v>11158</v>
      </c>
      <c r="I1750" t="str">
        <f>VLOOKUP(D1750,Запчасти!A:E,5,0)</f>
        <v>R2</v>
      </c>
      <c r="J1750">
        <f>VLOOKUP(I1750,Автомобили!A:D,4,0)</f>
        <v>1.6</v>
      </c>
    </row>
    <row r="1751" spans="1:10" hidden="1" x14ac:dyDescent="0.25">
      <c r="A1751">
        <v>1750</v>
      </c>
      <c r="B1751" s="6">
        <v>45206</v>
      </c>
      <c r="C1751" s="1" t="s">
        <v>4</v>
      </c>
      <c r="D1751">
        <v>70</v>
      </c>
      <c r="E1751">
        <v>967</v>
      </c>
      <c r="F1751" t="s">
        <v>288</v>
      </c>
      <c r="G1751" t="str">
        <f>VLOOKUP(D1751,Запчасти!A:E,2,0)</f>
        <v>Система подачи топлива</v>
      </c>
      <c r="H1751">
        <f>VLOOKUP(D1751,Запчасти!A:E,4,0)</f>
        <v>38811</v>
      </c>
      <c r="I1751" t="str">
        <f>VLOOKUP(D1751,Запчасти!A:E,5,0)</f>
        <v>R6</v>
      </c>
      <c r="J1751">
        <f>VLOOKUP(I1751,Автомобили!A:D,4,0)</f>
        <v>2</v>
      </c>
    </row>
    <row r="1752" spans="1:10" hidden="1" x14ac:dyDescent="0.25">
      <c r="A1752">
        <v>1751</v>
      </c>
      <c r="B1752" s="6">
        <v>45206</v>
      </c>
      <c r="C1752" s="1" t="s">
        <v>17</v>
      </c>
      <c r="D1752">
        <v>155</v>
      </c>
      <c r="E1752">
        <v>148</v>
      </c>
      <c r="F1752" t="s">
        <v>290</v>
      </c>
      <c r="G1752" t="str">
        <f>VLOOKUP(D1752,Запчасти!A:E,2,0)</f>
        <v>Тормозная система</v>
      </c>
      <c r="H1752">
        <f>VLOOKUP(D1752,Запчасти!A:E,4,0)</f>
        <v>67614</v>
      </c>
      <c r="I1752" t="str">
        <f>VLOOKUP(D1752,Запчасти!A:E,5,0)</f>
        <v>R5</v>
      </c>
      <c r="J1752">
        <f>VLOOKUP(I1752,Автомобили!A:D,4,0)</f>
        <v>1.4</v>
      </c>
    </row>
    <row r="1753" spans="1:10" hidden="1" x14ac:dyDescent="0.25">
      <c r="A1753">
        <v>1752</v>
      </c>
      <c r="B1753" s="6">
        <v>45206</v>
      </c>
      <c r="C1753" s="1" t="s">
        <v>10</v>
      </c>
      <c r="D1753">
        <v>91</v>
      </c>
      <c r="E1753">
        <v>321</v>
      </c>
      <c r="F1753" t="s">
        <v>290</v>
      </c>
      <c r="G1753" t="str">
        <f>VLOOKUP(D1753,Запчасти!A:E,2,0)</f>
        <v>Двигатель</v>
      </c>
      <c r="H1753">
        <f>VLOOKUP(D1753,Запчасти!A:E,4,0)</f>
        <v>51302</v>
      </c>
      <c r="I1753" t="str">
        <f>VLOOKUP(D1753,Запчасти!A:E,5,0)</f>
        <v>R2</v>
      </c>
      <c r="J1753">
        <f>VLOOKUP(I1753,Автомобили!A:D,4,0)</f>
        <v>1.6</v>
      </c>
    </row>
    <row r="1754" spans="1:10" hidden="1" x14ac:dyDescent="0.25">
      <c r="A1754">
        <v>1753</v>
      </c>
      <c r="B1754" s="6">
        <v>45206</v>
      </c>
      <c r="C1754" s="1" t="s">
        <v>15</v>
      </c>
      <c r="D1754">
        <v>149</v>
      </c>
      <c r="E1754">
        <v>596</v>
      </c>
      <c r="F1754" t="s">
        <v>290</v>
      </c>
      <c r="G1754" t="str">
        <f>VLOOKUP(D1754,Запчасти!A:E,2,0)</f>
        <v>Двигатель</v>
      </c>
      <c r="H1754">
        <f>VLOOKUP(D1754,Запчасти!A:E,4,0)</f>
        <v>96498</v>
      </c>
      <c r="I1754" t="str">
        <f>VLOOKUP(D1754,Запчасти!A:E,5,0)</f>
        <v>R2</v>
      </c>
      <c r="J1754">
        <f>VLOOKUP(I1754,Автомобили!A:D,4,0)</f>
        <v>1.6</v>
      </c>
    </row>
    <row r="1755" spans="1:10" hidden="1" x14ac:dyDescent="0.25">
      <c r="A1755">
        <v>1754</v>
      </c>
      <c r="B1755" s="6">
        <v>45206</v>
      </c>
      <c r="C1755" s="1" t="s">
        <v>6</v>
      </c>
      <c r="D1755">
        <v>47</v>
      </c>
      <c r="E1755">
        <v>46</v>
      </c>
      <c r="F1755" t="s">
        <v>290</v>
      </c>
      <c r="G1755" t="str">
        <f>VLOOKUP(D1755,Запчасти!A:E,2,0)</f>
        <v>Электрика</v>
      </c>
      <c r="H1755">
        <f>VLOOKUP(D1755,Запчасти!A:E,4,0)</f>
        <v>36123</v>
      </c>
      <c r="I1755" t="str">
        <f>VLOOKUP(D1755,Запчасти!A:E,5,0)</f>
        <v>R6</v>
      </c>
      <c r="J1755">
        <f>VLOOKUP(I1755,Автомобили!A:D,4,0)</f>
        <v>2</v>
      </c>
    </row>
    <row r="1756" spans="1:10" hidden="1" x14ac:dyDescent="0.25">
      <c r="A1756">
        <v>1755</v>
      </c>
      <c r="B1756" s="6">
        <v>45206</v>
      </c>
      <c r="C1756" s="1" t="s">
        <v>10</v>
      </c>
      <c r="D1756">
        <v>63</v>
      </c>
      <c r="E1756">
        <v>872</v>
      </c>
      <c r="F1756" t="s">
        <v>288</v>
      </c>
      <c r="G1756" t="str">
        <f>VLOOKUP(D1756,Запчасти!A:E,2,0)</f>
        <v>Подвеска и амортизация</v>
      </c>
      <c r="H1756">
        <f>VLOOKUP(D1756,Запчасти!A:E,4,0)</f>
        <v>5112</v>
      </c>
      <c r="I1756" t="str">
        <f>VLOOKUP(D1756,Запчасти!A:E,5,0)</f>
        <v>R2</v>
      </c>
      <c r="J1756">
        <f>VLOOKUP(I1756,Автомобили!A:D,4,0)</f>
        <v>1.6</v>
      </c>
    </row>
    <row r="1757" spans="1:10" hidden="1" x14ac:dyDescent="0.25">
      <c r="A1757">
        <v>1756</v>
      </c>
      <c r="B1757" s="6">
        <v>45206</v>
      </c>
      <c r="C1757" s="1" t="s">
        <v>22</v>
      </c>
      <c r="D1757">
        <v>45</v>
      </c>
      <c r="E1757">
        <v>567</v>
      </c>
      <c r="F1757" t="s">
        <v>288</v>
      </c>
      <c r="G1757" t="str">
        <f>VLOOKUP(D1757,Запчасти!A:E,2,0)</f>
        <v>Кпп</v>
      </c>
      <c r="H1757">
        <f>VLOOKUP(D1757,Запчасти!A:E,4,0)</f>
        <v>16357</v>
      </c>
      <c r="I1757" t="str">
        <f>VLOOKUP(D1757,Запчасти!A:E,5,0)</f>
        <v>R4</v>
      </c>
      <c r="J1757">
        <f>VLOOKUP(I1757,Автомобили!A:D,4,0)</f>
        <v>1.6</v>
      </c>
    </row>
    <row r="1758" spans="1:10" hidden="1" x14ac:dyDescent="0.25">
      <c r="A1758">
        <v>1757</v>
      </c>
      <c r="B1758" s="6">
        <v>45206</v>
      </c>
      <c r="C1758" s="1" t="s">
        <v>8</v>
      </c>
      <c r="D1758">
        <v>114</v>
      </c>
      <c r="E1758">
        <v>239</v>
      </c>
      <c r="F1758" t="s">
        <v>288</v>
      </c>
      <c r="G1758" t="str">
        <f>VLOOKUP(D1758,Запчасти!A:E,2,0)</f>
        <v>Двигатель</v>
      </c>
      <c r="H1758">
        <f>VLOOKUP(D1758,Запчасти!A:E,4,0)</f>
        <v>6519</v>
      </c>
      <c r="I1758" t="str">
        <f>VLOOKUP(D1758,Запчасти!A:E,5,0)</f>
        <v>R2</v>
      </c>
      <c r="J1758">
        <f>VLOOKUP(I1758,Автомобили!A:D,4,0)</f>
        <v>1.6</v>
      </c>
    </row>
    <row r="1759" spans="1:10" hidden="1" x14ac:dyDescent="0.25">
      <c r="A1759">
        <v>1758</v>
      </c>
      <c r="B1759" s="6">
        <v>45206</v>
      </c>
      <c r="C1759" s="1" t="s">
        <v>3</v>
      </c>
      <c r="D1759">
        <v>97</v>
      </c>
      <c r="E1759">
        <v>412</v>
      </c>
      <c r="F1759" t="s">
        <v>288</v>
      </c>
      <c r="G1759" t="str">
        <f>VLOOKUP(D1759,Запчасти!A:E,2,0)</f>
        <v>Кпп</v>
      </c>
      <c r="H1759">
        <f>VLOOKUP(D1759,Запчасти!A:E,4,0)</f>
        <v>28523</v>
      </c>
      <c r="I1759" t="str">
        <f>VLOOKUP(D1759,Запчасти!A:E,5,0)</f>
        <v>R3</v>
      </c>
      <c r="J1759">
        <f>VLOOKUP(I1759,Автомобили!A:D,4,0)</f>
        <v>3.5</v>
      </c>
    </row>
    <row r="1760" spans="1:10" hidden="1" x14ac:dyDescent="0.25">
      <c r="A1760">
        <v>1759</v>
      </c>
      <c r="B1760" s="6">
        <v>45206</v>
      </c>
      <c r="C1760" s="1" t="s">
        <v>9</v>
      </c>
      <c r="D1760">
        <v>35</v>
      </c>
      <c r="E1760">
        <v>801</v>
      </c>
      <c r="F1760" t="s">
        <v>290</v>
      </c>
      <c r="G1760" t="str">
        <f>VLOOKUP(D1760,Запчасти!A:E,2,0)</f>
        <v>Электрика</v>
      </c>
      <c r="H1760">
        <f>VLOOKUP(D1760,Запчасти!A:E,4,0)</f>
        <v>45207</v>
      </c>
      <c r="I1760" t="str">
        <f>VLOOKUP(D1760,Запчасти!A:E,5,0)</f>
        <v>R3</v>
      </c>
      <c r="J1760">
        <f>VLOOKUP(I1760,Автомобили!A:D,4,0)</f>
        <v>3.5</v>
      </c>
    </row>
    <row r="1761" spans="1:11" hidden="1" x14ac:dyDescent="0.25">
      <c r="A1761">
        <v>1760</v>
      </c>
      <c r="B1761" s="6">
        <v>45206</v>
      </c>
      <c r="C1761" s="1" t="s">
        <v>14</v>
      </c>
      <c r="D1761">
        <v>141</v>
      </c>
      <c r="E1761">
        <v>428</v>
      </c>
      <c r="F1761" t="s">
        <v>290</v>
      </c>
      <c r="G1761" t="str">
        <f>VLOOKUP(D1761,Запчасти!A:E,2,0)</f>
        <v>Кпп</v>
      </c>
      <c r="H1761">
        <f>VLOOKUP(D1761,Запчасти!A:E,4,0)</f>
        <v>34611</v>
      </c>
      <c r="I1761" t="str">
        <f>VLOOKUP(D1761,Запчасти!A:E,5,0)</f>
        <v>R3</v>
      </c>
      <c r="J1761">
        <f>VLOOKUP(I1761,Автомобили!A:D,4,0)</f>
        <v>3.5</v>
      </c>
    </row>
    <row r="1762" spans="1:11" hidden="1" x14ac:dyDescent="0.25">
      <c r="A1762">
        <v>1761</v>
      </c>
      <c r="B1762" s="6">
        <v>45206</v>
      </c>
      <c r="C1762" s="1" t="s">
        <v>7</v>
      </c>
      <c r="D1762">
        <v>147</v>
      </c>
      <c r="E1762">
        <v>940</v>
      </c>
      <c r="F1762" t="s">
        <v>288</v>
      </c>
      <c r="G1762" t="str">
        <f>VLOOKUP(D1762,Запчасти!A:E,2,0)</f>
        <v>Система сцепления</v>
      </c>
      <c r="H1762">
        <f>VLOOKUP(D1762,Запчасти!A:E,4,0)</f>
        <v>29654</v>
      </c>
      <c r="I1762" t="str">
        <f>VLOOKUP(D1762,Запчасти!A:E,5,0)</f>
        <v>R6</v>
      </c>
      <c r="J1762">
        <f>VLOOKUP(I1762,Автомобили!A:D,4,0)</f>
        <v>2</v>
      </c>
    </row>
    <row r="1763" spans="1:11" hidden="1" x14ac:dyDescent="0.25">
      <c r="A1763">
        <v>1762</v>
      </c>
      <c r="B1763" s="6">
        <v>45206</v>
      </c>
      <c r="C1763" s="1" t="s">
        <v>7</v>
      </c>
      <c r="D1763">
        <v>80</v>
      </c>
      <c r="E1763">
        <v>439</v>
      </c>
      <c r="F1763" t="s">
        <v>290</v>
      </c>
      <c r="G1763" t="str">
        <f>VLOOKUP(D1763,Запчасти!A:E,2,0)</f>
        <v>Система сцепления</v>
      </c>
      <c r="H1763">
        <f>VLOOKUP(D1763,Запчасти!A:E,4,0)</f>
        <v>22871</v>
      </c>
      <c r="I1763" t="str">
        <f>VLOOKUP(D1763,Запчасти!A:E,5,0)</f>
        <v>R2</v>
      </c>
      <c r="J1763">
        <f>VLOOKUP(I1763,Автомобили!A:D,4,0)</f>
        <v>1.6</v>
      </c>
    </row>
    <row r="1764" spans="1:11" hidden="1" x14ac:dyDescent="0.25">
      <c r="A1764">
        <v>1763</v>
      </c>
      <c r="B1764" s="6">
        <v>45206</v>
      </c>
      <c r="C1764" s="1" t="s">
        <v>20</v>
      </c>
      <c r="D1764">
        <v>103</v>
      </c>
      <c r="E1764">
        <v>626</v>
      </c>
      <c r="F1764" t="s">
        <v>288</v>
      </c>
      <c r="G1764" t="str">
        <f>VLOOKUP(D1764,Запчасти!A:E,2,0)</f>
        <v>Система сцепления</v>
      </c>
      <c r="H1764">
        <f>VLOOKUP(D1764,Запчасти!A:E,4,0)</f>
        <v>15251</v>
      </c>
      <c r="I1764" t="str">
        <f>VLOOKUP(D1764,Запчасти!A:E,5,0)</f>
        <v>R5</v>
      </c>
      <c r="J1764">
        <f>VLOOKUP(I1764,Автомобили!A:D,4,0)</f>
        <v>1.4</v>
      </c>
    </row>
    <row r="1765" spans="1:11" hidden="1" x14ac:dyDescent="0.25">
      <c r="A1765">
        <v>1764</v>
      </c>
      <c r="B1765" s="6">
        <v>45206</v>
      </c>
      <c r="C1765" s="1" t="s">
        <v>7</v>
      </c>
      <c r="D1765">
        <v>96</v>
      </c>
      <c r="E1765">
        <v>303</v>
      </c>
      <c r="F1765" t="s">
        <v>290</v>
      </c>
      <c r="G1765" t="str">
        <f>VLOOKUP(D1765,Запчасти!A:E,2,0)</f>
        <v>Подвеска и амортизация</v>
      </c>
      <c r="H1765">
        <f>VLOOKUP(D1765,Запчасти!A:E,4,0)</f>
        <v>44042</v>
      </c>
      <c r="I1765" t="str">
        <f>VLOOKUP(D1765,Запчасти!A:E,5,0)</f>
        <v>R2</v>
      </c>
      <c r="J1765">
        <f>VLOOKUP(I1765,Автомобили!A:D,4,0)</f>
        <v>1.6</v>
      </c>
    </row>
    <row r="1766" spans="1:11" hidden="1" x14ac:dyDescent="0.25">
      <c r="A1766">
        <v>1765</v>
      </c>
      <c r="B1766" s="6">
        <v>45206</v>
      </c>
      <c r="C1766" s="1" t="s">
        <v>7</v>
      </c>
      <c r="D1766">
        <v>163</v>
      </c>
      <c r="E1766">
        <v>335</v>
      </c>
      <c r="F1766" t="s">
        <v>290</v>
      </c>
      <c r="G1766" t="str">
        <f>VLOOKUP(D1766,Запчасти!A:E,2,0)</f>
        <v>Двигатель</v>
      </c>
      <c r="H1766">
        <f>VLOOKUP(D1766,Запчасти!A:E,4,0)</f>
        <v>92007</v>
      </c>
      <c r="I1766" t="str">
        <f>VLOOKUP(D1766,Запчасти!A:E,5,0)</f>
        <v>R5</v>
      </c>
      <c r="J1766">
        <f>VLOOKUP(I1766,Автомобили!A:D,4,0)</f>
        <v>1.4</v>
      </c>
    </row>
    <row r="1767" spans="1:11" hidden="1" x14ac:dyDescent="0.25">
      <c r="A1767">
        <v>1766</v>
      </c>
      <c r="B1767" s="6">
        <v>45206</v>
      </c>
      <c r="C1767" s="1" t="s">
        <v>17</v>
      </c>
      <c r="D1767">
        <v>170</v>
      </c>
      <c r="E1767">
        <v>82</v>
      </c>
      <c r="F1767" t="s">
        <v>290</v>
      </c>
      <c r="G1767" t="str">
        <f>VLOOKUP(D1767,Запчасти!A:E,2,0)</f>
        <v>Система подачи топлива</v>
      </c>
      <c r="H1767">
        <f>VLOOKUP(D1767,Запчасти!A:E,4,0)</f>
        <v>17250</v>
      </c>
      <c r="I1767" t="str">
        <f>VLOOKUP(D1767,Запчасти!A:E,5,0)</f>
        <v>R5</v>
      </c>
      <c r="J1767">
        <f>VLOOKUP(I1767,Автомобили!A:D,4,0)</f>
        <v>1.4</v>
      </c>
    </row>
    <row r="1768" spans="1:11" hidden="1" x14ac:dyDescent="0.25">
      <c r="A1768">
        <v>1767</v>
      </c>
      <c r="B1768" s="6">
        <v>45206</v>
      </c>
      <c r="C1768" s="1" t="s">
        <v>18</v>
      </c>
      <c r="D1768">
        <v>171</v>
      </c>
      <c r="E1768">
        <v>261</v>
      </c>
      <c r="F1768" t="s">
        <v>290</v>
      </c>
      <c r="G1768" t="str">
        <f>VLOOKUP(D1768,Запчасти!A:E,2,0)</f>
        <v>Замки</v>
      </c>
      <c r="H1768">
        <f>VLOOKUP(D1768,Запчасти!A:E,4,0)</f>
        <v>94419</v>
      </c>
      <c r="I1768" t="str">
        <f>VLOOKUP(D1768,Запчасти!A:E,5,0)</f>
        <v>R1</v>
      </c>
      <c r="J1768">
        <f>VLOOKUP(I1768,Автомобили!A:D,4,0)</f>
        <v>1.6</v>
      </c>
    </row>
    <row r="1769" spans="1:11" hidden="1" x14ac:dyDescent="0.25">
      <c r="A1769">
        <v>1768</v>
      </c>
      <c r="B1769" s="6">
        <v>45206</v>
      </c>
      <c r="C1769" s="1" t="s">
        <v>4</v>
      </c>
      <c r="D1769">
        <v>118</v>
      </c>
      <c r="E1769">
        <v>104</v>
      </c>
      <c r="F1769" t="s">
        <v>288</v>
      </c>
      <c r="G1769" t="str">
        <f>VLOOKUP(D1769,Запчасти!A:E,2,0)</f>
        <v>Тормозная система</v>
      </c>
      <c r="H1769">
        <f>VLOOKUP(D1769,Запчасти!A:E,4,0)</f>
        <v>55713</v>
      </c>
      <c r="I1769" t="str">
        <f>VLOOKUP(D1769,Запчасти!A:E,5,0)</f>
        <v>R6</v>
      </c>
      <c r="J1769">
        <f>VLOOKUP(I1769,Автомобили!A:D,4,0)</f>
        <v>2</v>
      </c>
    </row>
    <row r="1770" spans="1:11" hidden="1" x14ac:dyDescent="0.25">
      <c r="A1770">
        <v>1769</v>
      </c>
      <c r="B1770" s="6">
        <v>45206</v>
      </c>
      <c r="C1770" s="1" t="s">
        <v>16</v>
      </c>
      <c r="D1770">
        <v>107</v>
      </c>
      <c r="E1770">
        <v>801</v>
      </c>
      <c r="F1770" t="s">
        <v>288</v>
      </c>
      <c r="G1770" t="str">
        <f>VLOOKUP(D1770,Запчасти!A:E,2,0)</f>
        <v>Двигатель</v>
      </c>
      <c r="H1770">
        <f>VLOOKUP(D1770,Запчасти!A:E,4,0)</f>
        <v>76225</v>
      </c>
      <c r="I1770" t="str">
        <f>VLOOKUP(D1770,Запчасти!A:E,5,0)</f>
        <v>R2</v>
      </c>
      <c r="J1770">
        <f>VLOOKUP(I1770,Автомобили!A:D,4,0)</f>
        <v>1.6</v>
      </c>
    </row>
    <row r="1771" spans="1:11" hidden="1" x14ac:dyDescent="0.25">
      <c r="A1771">
        <v>1770</v>
      </c>
      <c r="B1771" s="6">
        <v>45206</v>
      </c>
      <c r="C1771" s="1" t="s">
        <v>13</v>
      </c>
      <c r="D1771">
        <v>183</v>
      </c>
      <c r="E1771">
        <v>759</v>
      </c>
      <c r="F1771" t="s">
        <v>288</v>
      </c>
      <c r="G1771" t="str">
        <f>VLOOKUP(D1771,Запчасти!A:E,2,0)</f>
        <v>Отопление / вентиляция</v>
      </c>
      <c r="H1771">
        <f>VLOOKUP(D1771,Запчасти!A:E,4,0)</f>
        <v>3847</v>
      </c>
      <c r="I1771" t="str">
        <f>VLOOKUP(D1771,Запчасти!A:E,5,0)</f>
        <v>R4</v>
      </c>
      <c r="J1771">
        <f>VLOOKUP(I1771,Автомобили!A:D,4,0)</f>
        <v>1.6</v>
      </c>
    </row>
    <row r="1772" spans="1:11" hidden="1" x14ac:dyDescent="0.25">
      <c r="A1772">
        <v>1771</v>
      </c>
      <c r="B1772" s="6">
        <v>45206</v>
      </c>
      <c r="C1772" s="1" t="s">
        <v>18</v>
      </c>
      <c r="D1772">
        <v>159</v>
      </c>
      <c r="E1772">
        <v>883</v>
      </c>
      <c r="F1772" t="s">
        <v>288</v>
      </c>
      <c r="G1772" t="str">
        <f>VLOOKUP(D1772,Запчасти!A:E,2,0)</f>
        <v>Подвеска и амортизация</v>
      </c>
      <c r="H1772">
        <f>VLOOKUP(D1772,Запчасти!A:E,4,0)</f>
        <v>88522</v>
      </c>
      <c r="I1772" t="str">
        <f>VLOOKUP(D1772,Запчасти!A:E,5,0)</f>
        <v>R2</v>
      </c>
      <c r="J1772">
        <f>VLOOKUP(I1772,Автомобили!A:D,4,0)</f>
        <v>1.6</v>
      </c>
    </row>
    <row r="1773" spans="1:11" hidden="1" x14ac:dyDescent="0.25">
      <c r="A1773">
        <v>1772</v>
      </c>
      <c r="B1773" s="6">
        <v>45206</v>
      </c>
      <c r="C1773" s="1" t="s">
        <v>10</v>
      </c>
      <c r="D1773">
        <v>139</v>
      </c>
      <c r="E1773">
        <v>852</v>
      </c>
      <c r="F1773" t="s">
        <v>290</v>
      </c>
      <c r="G1773" t="str">
        <f>VLOOKUP(D1773,Запчасти!A:E,2,0)</f>
        <v>Двигатель</v>
      </c>
      <c r="H1773">
        <f>VLOOKUP(D1773,Запчасти!A:E,4,0)</f>
        <v>69337</v>
      </c>
      <c r="I1773" t="str">
        <f>VLOOKUP(D1773,Запчасти!A:E,5,0)</f>
        <v>R4</v>
      </c>
      <c r="J1773">
        <f>VLOOKUP(I1773,Автомобили!A:D,4,0)</f>
        <v>1.6</v>
      </c>
    </row>
    <row r="1774" spans="1:11" hidden="1" x14ac:dyDescent="0.25">
      <c r="A1774">
        <v>1773</v>
      </c>
      <c r="B1774" s="6">
        <v>45206</v>
      </c>
      <c r="C1774" s="1" t="s">
        <v>4</v>
      </c>
      <c r="D1774">
        <v>125</v>
      </c>
      <c r="E1774">
        <v>232</v>
      </c>
      <c r="F1774" t="s">
        <v>288</v>
      </c>
      <c r="G1774" t="str">
        <f>VLOOKUP(D1774,Запчасти!A:E,2,0)</f>
        <v>Кондиционер</v>
      </c>
      <c r="H1774">
        <f>VLOOKUP(D1774,Запчасти!A:E,4,0)</f>
        <v>79163</v>
      </c>
      <c r="I1774" t="str">
        <f>VLOOKUP(D1774,Запчасти!A:E,5,0)</f>
        <v>R4</v>
      </c>
      <c r="J1774">
        <f>VLOOKUP(I1774,Автомобили!A:D,4,0)</f>
        <v>1.6</v>
      </c>
      <c r="K1774">
        <f>H1774*E1774</f>
        <v>18365816</v>
      </c>
    </row>
    <row r="1775" spans="1:11" hidden="1" x14ac:dyDescent="0.25">
      <c r="A1775">
        <v>1774</v>
      </c>
      <c r="B1775" s="6">
        <v>45207</v>
      </c>
      <c r="C1775" s="1" t="s">
        <v>19</v>
      </c>
      <c r="D1775">
        <v>158</v>
      </c>
      <c r="E1775">
        <v>466</v>
      </c>
      <c r="F1775" t="s">
        <v>290</v>
      </c>
      <c r="G1775" t="str">
        <f>VLOOKUP(D1775,Запчасти!A:E,2,0)</f>
        <v>Кпп</v>
      </c>
      <c r="H1775">
        <f>VLOOKUP(D1775,Запчасти!A:E,4,0)</f>
        <v>97504</v>
      </c>
      <c r="I1775" t="str">
        <f>VLOOKUP(D1775,Запчасти!A:E,5,0)</f>
        <v>R3</v>
      </c>
      <c r="J1775">
        <f>VLOOKUP(I1775,Автомобили!A:D,4,0)</f>
        <v>3.5</v>
      </c>
    </row>
    <row r="1776" spans="1:11" hidden="1" x14ac:dyDescent="0.25">
      <c r="A1776">
        <v>1775</v>
      </c>
      <c r="B1776" s="6">
        <v>45207</v>
      </c>
      <c r="C1776" s="1" t="s">
        <v>22</v>
      </c>
      <c r="D1776">
        <v>58</v>
      </c>
      <c r="E1776">
        <v>339</v>
      </c>
      <c r="F1776" t="s">
        <v>288</v>
      </c>
      <c r="G1776" t="str">
        <f>VLOOKUP(D1776,Запчасти!A:E,2,0)</f>
        <v>Кпп</v>
      </c>
      <c r="H1776">
        <f>VLOOKUP(D1776,Запчасти!A:E,4,0)</f>
        <v>38336</v>
      </c>
      <c r="I1776" t="str">
        <f>VLOOKUP(D1776,Запчасти!A:E,5,0)</f>
        <v>R2</v>
      </c>
      <c r="J1776">
        <f>VLOOKUP(I1776,Автомобили!A:D,4,0)</f>
        <v>1.6</v>
      </c>
    </row>
    <row r="1777" spans="1:10" hidden="1" x14ac:dyDescent="0.25">
      <c r="A1777">
        <v>1776</v>
      </c>
      <c r="B1777" s="6">
        <v>45207</v>
      </c>
      <c r="C1777" s="1" t="s">
        <v>8</v>
      </c>
      <c r="D1777">
        <v>55</v>
      </c>
      <c r="E1777">
        <v>653</v>
      </c>
      <c r="F1777" t="s">
        <v>290</v>
      </c>
      <c r="G1777" t="str">
        <f>VLOOKUP(D1777,Запчасти!A:E,2,0)</f>
        <v>Система сцепления</v>
      </c>
      <c r="H1777">
        <f>VLOOKUP(D1777,Запчасти!A:E,4,0)</f>
        <v>28339</v>
      </c>
      <c r="I1777" t="str">
        <f>VLOOKUP(D1777,Запчасти!A:E,5,0)</f>
        <v>R6</v>
      </c>
      <c r="J1777">
        <f>VLOOKUP(I1777,Автомобили!A:D,4,0)</f>
        <v>2</v>
      </c>
    </row>
    <row r="1778" spans="1:10" hidden="1" x14ac:dyDescent="0.25">
      <c r="A1778">
        <v>1777</v>
      </c>
      <c r="B1778" s="6">
        <v>45207</v>
      </c>
      <c r="C1778" s="1" t="s">
        <v>14</v>
      </c>
      <c r="D1778">
        <v>148</v>
      </c>
      <c r="E1778">
        <v>901</v>
      </c>
      <c r="F1778" t="s">
        <v>290</v>
      </c>
      <c r="G1778" t="str">
        <f>VLOOKUP(D1778,Запчасти!A:E,2,0)</f>
        <v>Рулевое управление</v>
      </c>
      <c r="H1778">
        <f>VLOOKUP(D1778,Запчасти!A:E,4,0)</f>
        <v>10366</v>
      </c>
      <c r="I1778" t="str">
        <f>VLOOKUP(D1778,Запчасти!A:E,5,0)</f>
        <v>R4</v>
      </c>
      <c r="J1778">
        <f>VLOOKUP(I1778,Автомобили!A:D,4,0)</f>
        <v>1.6</v>
      </c>
    </row>
    <row r="1779" spans="1:10" hidden="1" x14ac:dyDescent="0.25">
      <c r="A1779">
        <v>1778</v>
      </c>
      <c r="B1779" s="6">
        <v>45207</v>
      </c>
      <c r="C1779" s="1" t="s">
        <v>4</v>
      </c>
      <c r="D1779">
        <v>161</v>
      </c>
      <c r="E1779">
        <v>704</v>
      </c>
      <c r="F1779" t="s">
        <v>290</v>
      </c>
      <c r="G1779" t="str">
        <f>VLOOKUP(D1779,Запчасти!A:E,2,0)</f>
        <v>Двигатель</v>
      </c>
      <c r="H1779">
        <f>VLOOKUP(D1779,Запчасти!A:E,4,0)</f>
        <v>33731</v>
      </c>
      <c r="I1779" t="str">
        <f>VLOOKUP(D1779,Запчасти!A:E,5,0)</f>
        <v>R6</v>
      </c>
      <c r="J1779">
        <f>VLOOKUP(I1779,Автомобили!A:D,4,0)</f>
        <v>2</v>
      </c>
    </row>
    <row r="1780" spans="1:10" hidden="1" x14ac:dyDescent="0.25">
      <c r="A1780">
        <v>1779</v>
      </c>
      <c r="B1780" s="6">
        <v>45207</v>
      </c>
      <c r="C1780" s="1" t="s">
        <v>8</v>
      </c>
      <c r="D1780">
        <v>191</v>
      </c>
      <c r="E1780">
        <v>633</v>
      </c>
      <c r="F1780" t="s">
        <v>288</v>
      </c>
      <c r="G1780" t="str">
        <f>VLOOKUP(D1780,Запчасти!A:E,2,0)</f>
        <v>Кондиционер</v>
      </c>
      <c r="H1780">
        <f>VLOOKUP(D1780,Запчасти!A:E,4,0)</f>
        <v>60385</v>
      </c>
      <c r="I1780" t="str">
        <f>VLOOKUP(D1780,Запчасти!A:E,5,0)</f>
        <v>R5</v>
      </c>
      <c r="J1780">
        <f>VLOOKUP(I1780,Автомобили!A:D,4,0)</f>
        <v>1.4</v>
      </c>
    </row>
    <row r="1781" spans="1:10" hidden="1" x14ac:dyDescent="0.25">
      <c r="A1781">
        <v>1780</v>
      </c>
      <c r="B1781" s="6">
        <v>45207</v>
      </c>
      <c r="C1781" s="1" t="s">
        <v>5</v>
      </c>
      <c r="D1781">
        <v>114</v>
      </c>
      <c r="E1781">
        <v>330</v>
      </c>
      <c r="F1781" t="s">
        <v>290</v>
      </c>
      <c r="G1781" t="str">
        <f>VLOOKUP(D1781,Запчасти!A:E,2,0)</f>
        <v>Двигатель</v>
      </c>
      <c r="H1781">
        <f>VLOOKUP(D1781,Запчасти!A:E,4,0)</f>
        <v>6519</v>
      </c>
      <c r="I1781" t="str">
        <f>VLOOKUP(D1781,Запчасти!A:E,5,0)</f>
        <v>R2</v>
      </c>
      <c r="J1781">
        <f>VLOOKUP(I1781,Автомобили!A:D,4,0)</f>
        <v>1.6</v>
      </c>
    </row>
    <row r="1782" spans="1:10" hidden="1" x14ac:dyDescent="0.25">
      <c r="A1782">
        <v>1781</v>
      </c>
      <c r="B1782" s="6">
        <v>45207</v>
      </c>
      <c r="C1782" s="1" t="s">
        <v>20</v>
      </c>
      <c r="D1782">
        <v>75</v>
      </c>
      <c r="E1782">
        <v>849</v>
      </c>
      <c r="F1782" t="s">
        <v>290</v>
      </c>
      <c r="G1782" t="str">
        <f>VLOOKUP(D1782,Запчасти!A:E,2,0)</f>
        <v>Электрика</v>
      </c>
      <c r="H1782">
        <f>VLOOKUP(D1782,Запчасти!A:E,4,0)</f>
        <v>72128</v>
      </c>
      <c r="I1782" t="str">
        <f>VLOOKUP(D1782,Запчасти!A:E,5,0)</f>
        <v>R5</v>
      </c>
      <c r="J1782">
        <f>VLOOKUP(I1782,Автомобили!A:D,4,0)</f>
        <v>1.4</v>
      </c>
    </row>
    <row r="1783" spans="1:10" hidden="1" x14ac:dyDescent="0.25">
      <c r="A1783">
        <v>1782</v>
      </c>
      <c r="B1783" s="6">
        <v>45207</v>
      </c>
      <c r="C1783" s="1" t="s">
        <v>5</v>
      </c>
      <c r="D1783">
        <v>21</v>
      </c>
      <c r="E1783">
        <v>291</v>
      </c>
      <c r="F1783" t="s">
        <v>290</v>
      </c>
      <c r="G1783" t="str">
        <f>VLOOKUP(D1783,Запчасти!A:E,2,0)</f>
        <v>Привод колеса</v>
      </c>
      <c r="H1783">
        <f>VLOOKUP(D1783,Запчасти!A:E,4,0)</f>
        <v>3721</v>
      </c>
      <c r="I1783" t="str">
        <f>VLOOKUP(D1783,Запчасти!A:E,5,0)</f>
        <v>R3</v>
      </c>
      <c r="J1783">
        <f>VLOOKUP(I1783,Автомобили!A:D,4,0)</f>
        <v>3.5</v>
      </c>
    </row>
    <row r="1784" spans="1:10" hidden="1" x14ac:dyDescent="0.25">
      <c r="A1784">
        <v>1783</v>
      </c>
      <c r="B1784" s="6">
        <v>45207</v>
      </c>
      <c r="C1784" s="1" t="s">
        <v>5</v>
      </c>
      <c r="D1784">
        <v>49</v>
      </c>
      <c r="E1784">
        <v>972</v>
      </c>
      <c r="F1784" t="s">
        <v>288</v>
      </c>
      <c r="G1784" t="str">
        <f>VLOOKUP(D1784,Запчасти!A:E,2,0)</f>
        <v>Двигатель</v>
      </c>
      <c r="H1784">
        <f>VLOOKUP(D1784,Запчасти!A:E,4,0)</f>
        <v>61238</v>
      </c>
      <c r="I1784" t="str">
        <f>VLOOKUP(D1784,Запчасти!A:E,5,0)</f>
        <v>R4</v>
      </c>
      <c r="J1784">
        <f>VLOOKUP(I1784,Автомобили!A:D,4,0)</f>
        <v>1.6</v>
      </c>
    </row>
    <row r="1785" spans="1:10" hidden="1" x14ac:dyDescent="0.25">
      <c r="A1785">
        <v>1784</v>
      </c>
      <c r="B1785" s="6">
        <v>45207</v>
      </c>
      <c r="C1785" s="1" t="s">
        <v>19</v>
      </c>
      <c r="D1785">
        <v>151</v>
      </c>
      <c r="E1785">
        <v>723</v>
      </c>
      <c r="F1785" t="s">
        <v>288</v>
      </c>
      <c r="G1785" t="str">
        <f>VLOOKUP(D1785,Запчасти!A:E,2,0)</f>
        <v>Кпп</v>
      </c>
      <c r="H1785">
        <f>VLOOKUP(D1785,Запчасти!A:E,4,0)</f>
        <v>16321</v>
      </c>
      <c r="I1785" t="str">
        <f>VLOOKUP(D1785,Запчасти!A:E,5,0)</f>
        <v>R2</v>
      </c>
      <c r="J1785">
        <f>VLOOKUP(I1785,Автомобили!A:D,4,0)</f>
        <v>1.6</v>
      </c>
    </row>
    <row r="1786" spans="1:10" hidden="1" x14ac:dyDescent="0.25">
      <c r="A1786">
        <v>1785</v>
      </c>
      <c r="B1786" s="6">
        <v>45207</v>
      </c>
      <c r="C1786" s="1" t="s">
        <v>10</v>
      </c>
      <c r="D1786">
        <v>193</v>
      </c>
      <c r="E1786">
        <v>165</v>
      </c>
      <c r="F1786" t="s">
        <v>290</v>
      </c>
      <c r="G1786" t="str">
        <f>VLOOKUP(D1786,Запчасти!A:E,2,0)</f>
        <v>Трансмиссия</v>
      </c>
      <c r="H1786">
        <f>VLOOKUP(D1786,Запчасти!A:E,4,0)</f>
        <v>63878</v>
      </c>
      <c r="I1786" t="str">
        <f>VLOOKUP(D1786,Запчасти!A:E,5,0)</f>
        <v>R6</v>
      </c>
      <c r="J1786">
        <f>VLOOKUP(I1786,Автомобили!A:D,4,0)</f>
        <v>2</v>
      </c>
    </row>
    <row r="1787" spans="1:10" hidden="1" x14ac:dyDescent="0.25">
      <c r="A1787">
        <v>1786</v>
      </c>
      <c r="B1787" s="6">
        <v>45207</v>
      </c>
      <c r="C1787" s="1" t="s">
        <v>5</v>
      </c>
      <c r="D1787">
        <v>53</v>
      </c>
      <c r="E1787">
        <v>848</v>
      </c>
      <c r="F1787" t="s">
        <v>288</v>
      </c>
      <c r="G1787" t="str">
        <f>VLOOKUP(D1787,Запчасти!A:E,2,0)</f>
        <v>Кузов</v>
      </c>
      <c r="H1787">
        <f>VLOOKUP(D1787,Запчасти!A:E,4,0)</f>
        <v>80940</v>
      </c>
      <c r="I1787" t="str">
        <f>VLOOKUP(D1787,Запчасти!A:E,5,0)</f>
        <v>R2</v>
      </c>
      <c r="J1787">
        <f>VLOOKUP(I1787,Автомобили!A:D,4,0)</f>
        <v>1.6</v>
      </c>
    </row>
    <row r="1788" spans="1:10" hidden="1" x14ac:dyDescent="0.25">
      <c r="A1788">
        <v>1787</v>
      </c>
      <c r="B1788" s="6">
        <v>45207</v>
      </c>
      <c r="C1788" s="1" t="s">
        <v>19</v>
      </c>
      <c r="D1788">
        <v>137</v>
      </c>
      <c r="E1788">
        <v>399</v>
      </c>
      <c r="F1788" t="s">
        <v>290</v>
      </c>
      <c r="G1788" t="str">
        <f>VLOOKUP(D1788,Запчасти!A:E,2,0)</f>
        <v>Тормозная система</v>
      </c>
      <c r="H1788">
        <f>VLOOKUP(D1788,Запчасти!A:E,4,0)</f>
        <v>11129</v>
      </c>
      <c r="I1788" t="str">
        <f>VLOOKUP(D1788,Запчасти!A:E,5,0)</f>
        <v>R5</v>
      </c>
      <c r="J1788">
        <f>VLOOKUP(I1788,Автомобили!A:D,4,0)</f>
        <v>1.4</v>
      </c>
    </row>
    <row r="1789" spans="1:10" hidden="1" x14ac:dyDescent="0.25">
      <c r="A1789">
        <v>1788</v>
      </c>
      <c r="B1789" s="6">
        <v>45207</v>
      </c>
      <c r="C1789" s="1" t="s">
        <v>18</v>
      </c>
      <c r="D1789">
        <v>103</v>
      </c>
      <c r="E1789">
        <v>385</v>
      </c>
      <c r="F1789" t="s">
        <v>290</v>
      </c>
      <c r="G1789" t="str">
        <f>VLOOKUP(D1789,Запчасти!A:E,2,0)</f>
        <v>Система сцепления</v>
      </c>
      <c r="H1789">
        <f>VLOOKUP(D1789,Запчасти!A:E,4,0)</f>
        <v>15251</v>
      </c>
      <c r="I1789" t="str">
        <f>VLOOKUP(D1789,Запчасти!A:E,5,0)</f>
        <v>R5</v>
      </c>
      <c r="J1789">
        <f>VLOOKUP(I1789,Автомобили!A:D,4,0)</f>
        <v>1.4</v>
      </c>
    </row>
    <row r="1790" spans="1:10" hidden="1" x14ac:dyDescent="0.25">
      <c r="A1790">
        <v>1789</v>
      </c>
      <c r="B1790" s="6">
        <v>45207</v>
      </c>
      <c r="C1790" s="1" t="s">
        <v>4</v>
      </c>
      <c r="D1790">
        <v>106</v>
      </c>
      <c r="E1790">
        <v>985</v>
      </c>
      <c r="F1790" t="s">
        <v>290</v>
      </c>
      <c r="G1790" t="str">
        <f>VLOOKUP(D1790,Запчасти!A:E,2,0)</f>
        <v>Электрика</v>
      </c>
      <c r="H1790">
        <f>VLOOKUP(D1790,Запчасти!A:E,4,0)</f>
        <v>11158</v>
      </c>
      <c r="I1790" t="str">
        <f>VLOOKUP(D1790,Запчасти!A:E,5,0)</f>
        <v>R2</v>
      </c>
      <c r="J1790">
        <f>VLOOKUP(I1790,Автомобили!A:D,4,0)</f>
        <v>1.6</v>
      </c>
    </row>
    <row r="1791" spans="1:10" hidden="1" x14ac:dyDescent="0.25">
      <c r="A1791">
        <v>1790</v>
      </c>
      <c r="B1791" s="6">
        <v>45207</v>
      </c>
      <c r="C1791" s="1" t="s">
        <v>5</v>
      </c>
      <c r="D1791">
        <v>50</v>
      </c>
      <c r="E1791">
        <v>579</v>
      </c>
      <c r="F1791" t="s">
        <v>288</v>
      </c>
      <c r="G1791" t="str">
        <f>VLOOKUP(D1791,Запчасти!A:E,2,0)</f>
        <v>Кондиционер</v>
      </c>
      <c r="H1791">
        <f>VLOOKUP(D1791,Запчасти!A:E,4,0)</f>
        <v>22385</v>
      </c>
      <c r="I1791" t="str">
        <f>VLOOKUP(D1791,Запчасти!A:E,5,0)</f>
        <v>R6</v>
      </c>
      <c r="J1791">
        <f>VLOOKUP(I1791,Автомобили!A:D,4,0)</f>
        <v>2</v>
      </c>
    </row>
    <row r="1792" spans="1:10" hidden="1" x14ac:dyDescent="0.25">
      <c r="A1792">
        <v>1791</v>
      </c>
      <c r="B1792" s="6">
        <v>45207</v>
      </c>
      <c r="C1792" s="1" t="s">
        <v>9</v>
      </c>
      <c r="D1792">
        <v>53</v>
      </c>
      <c r="E1792">
        <v>522</v>
      </c>
      <c r="F1792" t="s">
        <v>288</v>
      </c>
      <c r="G1792" t="str">
        <f>VLOOKUP(D1792,Запчасти!A:E,2,0)</f>
        <v>Кузов</v>
      </c>
      <c r="H1792">
        <f>VLOOKUP(D1792,Запчасти!A:E,4,0)</f>
        <v>80940</v>
      </c>
      <c r="I1792" t="str">
        <f>VLOOKUP(D1792,Запчасти!A:E,5,0)</f>
        <v>R2</v>
      </c>
      <c r="J1792">
        <f>VLOOKUP(I1792,Автомобили!A:D,4,0)</f>
        <v>1.6</v>
      </c>
    </row>
    <row r="1793" spans="1:11" hidden="1" x14ac:dyDescent="0.25">
      <c r="A1793">
        <v>1792</v>
      </c>
      <c r="B1793" s="6">
        <v>45207</v>
      </c>
      <c r="C1793" s="1" t="s">
        <v>17</v>
      </c>
      <c r="D1793">
        <v>109</v>
      </c>
      <c r="E1793">
        <v>368</v>
      </c>
      <c r="F1793" t="s">
        <v>290</v>
      </c>
      <c r="G1793" t="str">
        <f>VLOOKUP(D1793,Запчасти!A:E,2,0)</f>
        <v>Кондиционер</v>
      </c>
      <c r="H1793">
        <f>VLOOKUP(D1793,Запчасти!A:E,4,0)</f>
        <v>47034</v>
      </c>
      <c r="I1793" t="str">
        <f>VLOOKUP(D1793,Запчасти!A:E,5,0)</f>
        <v>R2</v>
      </c>
      <c r="J1793">
        <f>VLOOKUP(I1793,Автомобили!A:D,4,0)</f>
        <v>1.6</v>
      </c>
      <c r="K1793">
        <f>H1793*E1793</f>
        <v>17308512</v>
      </c>
    </row>
    <row r="1794" spans="1:11" hidden="1" x14ac:dyDescent="0.25">
      <c r="A1794">
        <v>1793</v>
      </c>
      <c r="B1794" s="6">
        <v>45207</v>
      </c>
      <c r="C1794" s="1" t="s">
        <v>6</v>
      </c>
      <c r="D1794">
        <v>198</v>
      </c>
      <c r="E1794">
        <v>889</v>
      </c>
      <c r="F1794" t="s">
        <v>290</v>
      </c>
      <c r="G1794" t="str">
        <f>VLOOKUP(D1794,Запчасти!A:E,2,0)</f>
        <v>Подвеска и амортизация</v>
      </c>
      <c r="H1794">
        <f>VLOOKUP(D1794,Запчасти!A:E,4,0)</f>
        <v>21203</v>
      </c>
      <c r="I1794" t="str">
        <f>VLOOKUP(D1794,Запчасти!A:E,5,0)</f>
        <v>R3</v>
      </c>
      <c r="J1794">
        <f>VLOOKUP(I1794,Автомобили!A:D,4,0)</f>
        <v>3.5</v>
      </c>
    </row>
    <row r="1795" spans="1:11" hidden="1" x14ac:dyDescent="0.25">
      <c r="A1795">
        <v>1794</v>
      </c>
      <c r="B1795" s="6">
        <v>45207</v>
      </c>
      <c r="C1795" s="1" t="s">
        <v>12</v>
      </c>
      <c r="D1795">
        <v>86</v>
      </c>
      <c r="E1795">
        <v>837</v>
      </c>
      <c r="F1795" t="s">
        <v>290</v>
      </c>
      <c r="G1795" t="str">
        <f>VLOOKUP(D1795,Запчасти!A:E,2,0)</f>
        <v>Кондиционер</v>
      </c>
      <c r="H1795">
        <f>VLOOKUP(D1795,Запчасти!A:E,4,0)</f>
        <v>62846</v>
      </c>
      <c r="I1795" t="str">
        <f>VLOOKUP(D1795,Запчасти!A:E,5,0)</f>
        <v>R3</v>
      </c>
      <c r="J1795">
        <f>VLOOKUP(I1795,Автомобили!A:D,4,0)</f>
        <v>3.5</v>
      </c>
    </row>
    <row r="1796" spans="1:11" hidden="1" x14ac:dyDescent="0.25">
      <c r="A1796">
        <v>1795</v>
      </c>
      <c r="B1796" s="6">
        <v>45207</v>
      </c>
      <c r="C1796" s="1" t="s">
        <v>18</v>
      </c>
      <c r="D1796">
        <v>10</v>
      </c>
      <c r="E1796">
        <v>663</v>
      </c>
      <c r="F1796" t="s">
        <v>290</v>
      </c>
      <c r="G1796" t="str">
        <f>VLOOKUP(D1796,Запчасти!A:E,2,0)</f>
        <v>Рулевое управление</v>
      </c>
      <c r="H1796">
        <f>VLOOKUP(D1796,Запчасти!A:E,4,0)</f>
        <v>95428</v>
      </c>
      <c r="I1796" t="str">
        <f>VLOOKUP(D1796,Запчасти!A:E,5,0)</f>
        <v>R5</v>
      </c>
      <c r="J1796">
        <f>VLOOKUP(I1796,Автомобили!A:D,4,0)</f>
        <v>1.4</v>
      </c>
    </row>
    <row r="1797" spans="1:11" hidden="1" x14ac:dyDescent="0.25">
      <c r="A1797">
        <v>1796</v>
      </c>
      <c r="B1797" s="6">
        <v>45207</v>
      </c>
      <c r="C1797" s="1" t="s">
        <v>9</v>
      </c>
      <c r="D1797">
        <v>90</v>
      </c>
      <c r="E1797">
        <v>868</v>
      </c>
      <c r="F1797" t="s">
        <v>288</v>
      </c>
      <c r="G1797" t="str">
        <f>VLOOKUP(D1797,Запчасти!A:E,2,0)</f>
        <v>Кпп</v>
      </c>
      <c r="H1797">
        <f>VLOOKUP(D1797,Запчасти!A:E,4,0)</f>
        <v>75156</v>
      </c>
      <c r="I1797" t="str">
        <f>VLOOKUP(D1797,Запчасти!A:E,5,0)</f>
        <v>R6</v>
      </c>
      <c r="J1797">
        <f>VLOOKUP(I1797,Автомобили!A:D,4,0)</f>
        <v>2</v>
      </c>
    </row>
    <row r="1798" spans="1:11" hidden="1" x14ac:dyDescent="0.25">
      <c r="A1798">
        <v>1797</v>
      </c>
      <c r="B1798" s="6">
        <v>45207</v>
      </c>
      <c r="C1798" s="1" t="s">
        <v>13</v>
      </c>
      <c r="D1798">
        <v>2</v>
      </c>
      <c r="E1798">
        <v>272</v>
      </c>
      <c r="F1798" t="s">
        <v>288</v>
      </c>
      <c r="G1798" t="str">
        <f>VLOOKUP(D1798,Запчасти!A:E,2,0)</f>
        <v>Система выпуска</v>
      </c>
      <c r="H1798">
        <f>VLOOKUP(D1798,Запчасти!A:E,4,0)</f>
        <v>89726</v>
      </c>
      <c r="I1798" t="str">
        <f>VLOOKUP(D1798,Запчасти!A:E,5,0)</f>
        <v>R6</v>
      </c>
      <c r="J1798">
        <f>VLOOKUP(I1798,Автомобили!A:D,4,0)</f>
        <v>2</v>
      </c>
    </row>
    <row r="1799" spans="1:11" hidden="1" x14ac:dyDescent="0.25">
      <c r="A1799">
        <v>1798</v>
      </c>
      <c r="B1799" s="6">
        <v>45207</v>
      </c>
      <c r="C1799" s="1" t="s">
        <v>8</v>
      </c>
      <c r="D1799">
        <v>69</v>
      </c>
      <c r="E1799">
        <v>917</v>
      </c>
      <c r="F1799" t="s">
        <v>290</v>
      </c>
      <c r="G1799" t="str">
        <f>VLOOKUP(D1799,Запчасти!A:E,2,0)</f>
        <v>Кузов</v>
      </c>
      <c r="H1799">
        <f>VLOOKUP(D1799,Запчасти!A:E,4,0)</f>
        <v>31195</v>
      </c>
      <c r="I1799" t="str">
        <f>VLOOKUP(D1799,Запчасти!A:E,5,0)</f>
        <v>R1</v>
      </c>
      <c r="J1799">
        <f>VLOOKUP(I1799,Автомобили!A:D,4,0)</f>
        <v>1.6</v>
      </c>
    </row>
    <row r="1800" spans="1:11" hidden="1" x14ac:dyDescent="0.25">
      <c r="A1800">
        <v>1799</v>
      </c>
      <c r="B1800" s="6">
        <v>45207</v>
      </c>
      <c r="C1800" s="1" t="s">
        <v>14</v>
      </c>
      <c r="D1800">
        <v>182</v>
      </c>
      <c r="E1800">
        <v>515</v>
      </c>
      <c r="F1800" t="s">
        <v>288</v>
      </c>
      <c r="G1800" t="str">
        <f>VLOOKUP(D1800,Запчасти!A:E,2,0)</f>
        <v>Двигатель</v>
      </c>
      <c r="H1800">
        <f>VLOOKUP(D1800,Запчасти!A:E,4,0)</f>
        <v>6954</v>
      </c>
      <c r="I1800" t="str">
        <f>VLOOKUP(D1800,Запчасти!A:E,5,0)</f>
        <v>R4</v>
      </c>
      <c r="J1800">
        <f>VLOOKUP(I1800,Автомобили!A:D,4,0)</f>
        <v>1.6</v>
      </c>
    </row>
    <row r="1801" spans="1:11" hidden="1" x14ac:dyDescent="0.25">
      <c r="A1801">
        <v>1800</v>
      </c>
      <c r="B1801" s="6">
        <v>45207</v>
      </c>
      <c r="C1801" s="1" t="s">
        <v>5</v>
      </c>
      <c r="D1801">
        <v>169</v>
      </c>
      <c r="E1801">
        <v>618</v>
      </c>
      <c r="F1801" t="s">
        <v>288</v>
      </c>
      <c r="G1801" t="str">
        <f>VLOOKUP(D1801,Запчасти!A:E,2,0)</f>
        <v>Подвеска и амортизация</v>
      </c>
      <c r="H1801">
        <f>VLOOKUP(D1801,Запчасти!A:E,4,0)</f>
        <v>34235</v>
      </c>
      <c r="I1801" t="str">
        <f>VLOOKUP(D1801,Запчасти!A:E,5,0)</f>
        <v>R6</v>
      </c>
      <c r="J1801">
        <f>VLOOKUP(I1801,Автомобили!A:D,4,0)</f>
        <v>2</v>
      </c>
    </row>
    <row r="1802" spans="1:11" hidden="1" x14ac:dyDescent="0.25">
      <c r="A1802">
        <v>1801</v>
      </c>
      <c r="B1802" s="6">
        <v>45207</v>
      </c>
      <c r="C1802" s="1" t="s">
        <v>21</v>
      </c>
      <c r="D1802">
        <v>88</v>
      </c>
      <c r="E1802">
        <v>657</v>
      </c>
      <c r="F1802" t="s">
        <v>290</v>
      </c>
      <c r="G1802" t="str">
        <f>VLOOKUP(D1802,Запчасти!A:E,2,0)</f>
        <v>Рулевое управление</v>
      </c>
      <c r="H1802">
        <f>VLOOKUP(D1802,Запчасти!A:E,4,0)</f>
        <v>86369</v>
      </c>
      <c r="I1802" t="str">
        <f>VLOOKUP(D1802,Запчасти!A:E,5,0)</f>
        <v>R3</v>
      </c>
      <c r="J1802">
        <f>VLOOKUP(I1802,Автомобили!A:D,4,0)</f>
        <v>3.5</v>
      </c>
    </row>
    <row r="1803" spans="1:11" hidden="1" x14ac:dyDescent="0.25">
      <c r="A1803">
        <v>1802</v>
      </c>
      <c r="B1803" s="6">
        <v>45207</v>
      </c>
      <c r="C1803" s="1" t="s">
        <v>3</v>
      </c>
      <c r="D1803">
        <v>180</v>
      </c>
      <c r="E1803">
        <v>806</v>
      </c>
      <c r="F1803" t="s">
        <v>290</v>
      </c>
      <c r="G1803" t="str">
        <f>VLOOKUP(D1803,Запчасти!A:E,2,0)</f>
        <v>Тормозная система</v>
      </c>
      <c r="H1803">
        <f>VLOOKUP(D1803,Запчасти!A:E,4,0)</f>
        <v>15400</v>
      </c>
      <c r="I1803" t="str">
        <f>VLOOKUP(D1803,Запчасти!A:E,5,0)</f>
        <v>R2</v>
      </c>
      <c r="J1803">
        <f>VLOOKUP(I1803,Автомобили!A:D,4,0)</f>
        <v>1.6</v>
      </c>
    </row>
    <row r="1804" spans="1:11" hidden="1" x14ac:dyDescent="0.25">
      <c r="A1804">
        <v>1803</v>
      </c>
      <c r="B1804" s="6">
        <v>45207</v>
      </c>
      <c r="C1804" s="1" t="s">
        <v>14</v>
      </c>
      <c r="D1804">
        <v>91</v>
      </c>
      <c r="E1804">
        <v>319</v>
      </c>
      <c r="F1804" t="s">
        <v>290</v>
      </c>
      <c r="G1804" t="str">
        <f>VLOOKUP(D1804,Запчасти!A:E,2,0)</f>
        <v>Двигатель</v>
      </c>
      <c r="H1804">
        <f>VLOOKUP(D1804,Запчасти!A:E,4,0)</f>
        <v>51302</v>
      </c>
      <c r="I1804" t="str">
        <f>VLOOKUP(D1804,Запчасти!A:E,5,0)</f>
        <v>R2</v>
      </c>
      <c r="J1804">
        <f>VLOOKUP(I1804,Автомобили!A:D,4,0)</f>
        <v>1.6</v>
      </c>
    </row>
    <row r="1805" spans="1:11" hidden="1" x14ac:dyDescent="0.25">
      <c r="A1805">
        <v>1804</v>
      </c>
      <c r="B1805" s="6">
        <v>45207</v>
      </c>
      <c r="C1805" s="1" t="s">
        <v>21</v>
      </c>
      <c r="D1805">
        <v>154</v>
      </c>
      <c r="E1805">
        <v>290</v>
      </c>
      <c r="F1805" t="s">
        <v>290</v>
      </c>
      <c r="G1805" t="str">
        <f>VLOOKUP(D1805,Запчасти!A:E,2,0)</f>
        <v>Отопление / вентиляция</v>
      </c>
      <c r="H1805">
        <f>VLOOKUP(D1805,Запчасти!A:E,4,0)</f>
        <v>92984</v>
      </c>
      <c r="I1805" t="str">
        <f>VLOOKUP(D1805,Запчасти!A:E,5,0)</f>
        <v>R6</v>
      </c>
      <c r="J1805">
        <f>VLOOKUP(I1805,Автомобили!A:D,4,0)</f>
        <v>2</v>
      </c>
    </row>
    <row r="1806" spans="1:11" hidden="1" x14ac:dyDescent="0.25">
      <c r="A1806">
        <v>1805</v>
      </c>
      <c r="B1806" s="6">
        <v>45208</v>
      </c>
      <c r="C1806" s="1" t="s">
        <v>9</v>
      </c>
      <c r="D1806">
        <v>195</v>
      </c>
      <c r="E1806">
        <v>312</v>
      </c>
      <c r="F1806" t="s">
        <v>290</v>
      </c>
      <c r="G1806" t="str">
        <f>VLOOKUP(D1806,Запчасти!A:E,2,0)</f>
        <v>Электрика</v>
      </c>
      <c r="H1806">
        <f>VLOOKUP(D1806,Запчасти!A:E,4,0)</f>
        <v>76113</v>
      </c>
      <c r="I1806" t="str">
        <f>VLOOKUP(D1806,Запчасти!A:E,5,0)</f>
        <v>R3</v>
      </c>
      <c r="J1806">
        <f>VLOOKUP(I1806,Автомобили!A:D,4,0)</f>
        <v>3.5</v>
      </c>
    </row>
    <row r="1807" spans="1:11" hidden="1" x14ac:dyDescent="0.25">
      <c r="A1807">
        <v>1806</v>
      </c>
      <c r="B1807" s="6">
        <v>45208</v>
      </c>
      <c r="C1807" s="1" t="s">
        <v>11</v>
      </c>
      <c r="D1807">
        <v>197</v>
      </c>
      <c r="E1807">
        <v>514</v>
      </c>
      <c r="F1807" t="s">
        <v>288</v>
      </c>
      <c r="G1807" t="str">
        <f>VLOOKUP(D1807,Запчасти!A:E,2,0)</f>
        <v>Двигатель</v>
      </c>
      <c r="H1807">
        <f>VLOOKUP(D1807,Запчасти!A:E,4,0)</f>
        <v>24769</v>
      </c>
      <c r="I1807" t="str">
        <f>VLOOKUP(D1807,Запчасти!A:E,5,0)</f>
        <v>R5</v>
      </c>
      <c r="J1807">
        <f>VLOOKUP(I1807,Автомобили!A:D,4,0)</f>
        <v>1.4</v>
      </c>
    </row>
    <row r="1808" spans="1:11" hidden="1" x14ac:dyDescent="0.25">
      <c r="A1808">
        <v>1807</v>
      </c>
      <c r="B1808" s="6">
        <v>45208</v>
      </c>
      <c r="C1808" s="1" t="s">
        <v>14</v>
      </c>
      <c r="D1808">
        <v>113</v>
      </c>
      <c r="E1808">
        <v>455</v>
      </c>
      <c r="F1808" t="s">
        <v>290</v>
      </c>
      <c r="G1808" t="str">
        <f>VLOOKUP(D1808,Запчасти!A:E,2,0)</f>
        <v>Кпп</v>
      </c>
      <c r="H1808">
        <f>VLOOKUP(D1808,Запчасти!A:E,4,0)</f>
        <v>96599</v>
      </c>
      <c r="I1808" t="str">
        <f>VLOOKUP(D1808,Запчасти!A:E,5,0)</f>
        <v>R5</v>
      </c>
      <c r="J1808">
        <f>VLOOKUP(I1808,Автомобили!A:D,4,0)</f>
        <v>1.4</v>
      </c>
    </row>
    <row r="1809" spans="1:10" hidden="1" x14ac:dyDescent="0.25">
      <c r="A1809">
        <v>1808</v>
      </c>
      <c r="B1809" s="6">
        <v>45208</v>
      </c>
      <c r="C1809" s="1" t="s">
        <v>6</v>
      </c>
      <c r="D1809">
        <v>89</v>
      </c>
      <c r="E1809">
        <v>791</v>
      </c>
      <c r="F1809" t="s">
        <v>288</v>
      </c>
      <c r="G1809" t="str">
        <f>VLOOKUP(D1809,Запчасти!A:E,2,0)</f>
        <v>Тормозная система</v>
      </c>
      <c r="H1809">
        <f>VLOOKUP(D1809,Запчасти!A:E,4,0)</f>
        <v>82976</v>
      </c>
      <c r="I1809" t="str">
        <f>VLOOKUP(D1809,Запчасти!A:E,5,0)</f>
        <v>R3</v>
      </c>
      <c r="J1809">
        <f>VLOOKUP(I1809,Автомобили!A:D,4,0)</f>
        <v>3.5</v>
      </c>
    </row>
    <row r="1810" spans="1:10" hidden="1" x14ac:dyDescent="0.25">
      <c r="A1810">
        <v>1809</v>
      </c>
      <c r="B1810" s="6">
        <v>45208</v>
      </c>
      <c r="C1810" s="1" t="s">
        <v>10</v>
      </c>
      <c r="D1810">
        <v>137</v>
      </c>
      <c r="E1810">
        <v>491</v>
      </c>
      <c r="F1810" t="s">
        <v>290</v>
      </c>
      <c r="G1810" t="str">
        <f>VLOOKUP(D1810,Запчасти!A:E,2,0)</f>
        <v>Тормозная система</v>
      </c>
      <c r="H1810">
        <f>VLOOKUP(D1810,Запчасти!A:E,4,0)</f>
        <v>11129</v>
      </c>
      <c r="I1810" t="str">
        <f>VLOOKUP(D1810,Запчасти!A:E,5,0)</f>
        <v>R5</v>
      </c>
      <c r="J1810">
        <f>VLOOKUP(I1810,Автомобили!A:D,4,0)</f>
        <v>1.4</v>
      </c>
    </row>
    <row r="1811" spans="1:10" hidden="1" x14ac:dyDescent="0.25">
      <c r="A1811">
        <v>1810</v>
      </c>
      <c r="B1811" s="6">
        <v>45208</v>
      </c>
      <c r="C1811" s="1" t="s">
        <v>5</v>
      </c>
      <c r="D1811">
        <v>169</v>
      </c>
      <c r="E1811">
        <v>722</v>
      </c>
      <c r="F1811" t="s">
        <v>288</v>
      </c>
      <c r="G1811" t="str">
        <f>VLOOKUP(D1811,Запчасти!A:E,2,0)</f>
        <v>Подвеска и амортизация</v>
      </c>
      <c r="H1811">
        <f>VLOOKUP(D1811,Запчасти!A:E,4,0)</f>
        <v>34235</v>
      </c>
      <c r="I1811" t="str">
        <f>VLOOKUP(D1811,Запчасти!A:E,5,0)</f>
        <v>R6</v>
      </c>
      <c r="J1811">
        <f>VLOOKUP(I1811,Автомобили!A:D,4,0)</f>
        <v>2</v>
      </c>
    </row>
    <row r="1812" spans="1:10" hidden="1" x14ac:dyDescent="0.25">
      <c r="A1812">
        <v>1811</v>
      </c>
      <c r="B1812" s="6">
        <v>45208</v>
      </c>
      <c r="C1812" s="1" t="s">
        <v>17</v>
      </c>
      <c r="D1812">
        <v>48</v>
      </c>
      <c r="E1812">
        <v>886</v>
      </c>
      <c r="F1812" t="s">
        <v>290</v>
      </c>
      <c r="G1812" t="str">
        <f>VLOOKUP(D1812,Запчасти!A:E,2,0)</f>
        <v>Двигатель</v>
      </c>
      <c r="H1812">
        <f>VLOOKUP(D1812,Запчасти!A:E,4,0)</f>
        <v>84510</v>
      </c>
      <c r="I1812" t="str">
        <f>VLOOKUP(D1812,Запчасти!A:E,5,0)</f>
        <v>R5</v>
      </c>
      <c r="J1812">
        <f>VLOOKUP(I1812,Автомобили!A:D,4,0)</f>
        <v>1.4</v>
      </c>
    </row>
    <row r="1813" spans="1:10" hidden="1" x14ac:dyDescent="0.25">
      <c r="A1813">
        <v>1812</v>
      </c>
      <c r="B1813" s="6">
        <v>45208</v>
      </c>
      <c r="C1813" s="1" t="s">
        <v>11</v>
      </c>
      <c r="D1813">
        <v>163</v>
      </c>
      <c r="E1813">
        <v>177</v>
      </c>
      <c r="F1813" t="s">
        <v>288</v>
      </c>
      <c r="G1813" t="str">
        <f>VLOOKUP(D1813,Запчасти!A:E,2,0)</f>
        <v>Двигатель</v>
      </c>
      <c r="H1813">
        <f>VLOOKUP(D1813,Запчасти!A:E,4,0)</f>
        <v>92007</v>
      </c>
      <c r="I1813" t="str">
        <f>VLOOKUP(D1813,Запчасти!A:E,5,0)</f>
        <v>R5</v>
      </c>
      <c r="J1813">
        <f>VLOOKUP(I1813,Автомобили!A:D,4,0)</f>
        <v>1.4</v>
      </c>
    </row>
    <row r="1814" spans="1:10" hidden="1" x14ac:dyDescent="0.25">
      <c r="A1814">
        <v>1813</v>
      </c>
      <c r="B1814" s="6">
        <v>45208</v>
      </c>
      <c r="C1814" s="1" t="s">
        <v>14</v>
      </c>
      <c r="D1814">
        <v>124</v>
      </c>
      <c r="E1814">
        <v>588</v>
      </c>
      <c r="F1814" t="s">
        <v>288</v>
      </c>
      <c r="G1814" t="str">
        <f>VLOOKUP(D1814,Запчасти!A:E,2,0)</f>
        <v>Двигатель</v>
      </c>
      <c r="H1814">
        <f>VLOOKUP(D1814,Запчасти!A:E,4,0)</f>
        <v>97667</v>
      </c>
      <c r="I1814" t="str">
        <f>VLOOKUP(D1814,Запчасти!A:E,5,0)</f>
        <v>R4</v>
      </c>
      <c r="J1814">
        <f>VLOOKUP(I1814,Автомобили!A:D,4,0)</f>
        <v>1.6</v>
      </c>
    </row>
    <row r="1815" spans="1:10" hidden="1" x14ac:dyDescent="0.25">
      <c r="A1815">
        <v>1814</v>
      </c>
      <c r="B1815" s="6">
        <v>45208</v>
      </c>
      <c r="C1815" s="1" t="s">
        <v>11</v>
      </c>
      <c r="D1815">
        <v>85</v>
      </c>
      <c r="E1815">
        <v>424</v>
      </c>
      <c r="F1815" t="s">
        <v>290</v>
      </c>
      <c r="G1815" t="str">
        <f>VLOOKUP(D1815,Запчасти!A:E,2,0)</f>
        <v>Система очистки окон</v>
      </c>
      <c r="H1815">
        <f>VLOOKUP(D1815,Запчасти!A:E,4,0)</f>
        <v>25558</v>
      </c>
      <c r="I1815" t="str">
        <f>VLOOKUP(D1815,Запчасти!A:E,5,0)</f>
        <v>R5</v>
      </c>
      <c r="J1815">
        <f>VLOOKUP(I1815,Автомобили!A:D,4,0)</f>
        <v>1.4</v>
      </c>
    </row>
    <row r="1816" spans="1:10" hidden="1" x14ac:dyDescent="0.25">
      <c r="A1816">
        <v>1815</v>
      </c>
      <c r="B1816" s="6">
        <v>45209</v>
      </c>
      <c r="C1816" s="1" t="s">
        <v>8</v>
      </c>
      <c r="D1816">
        <v>172</v>
      </c>
      <c r="E1816">
        <v>248</v>
      </c>
      <c r="F1816" t="s">
        <v>290</v>
      </c>
      <c r="G1816" t="str">
        <f>VLOOKUP(D1816,Запчасти!A:E,2,0)</f>
        <v>Тормозная система</v>
      </c>
      <c r="H1816">
        <f>VLOOKUP(D1816,Запчасти!A:E,4,0)</f>
        <v>77016</v>
      </c>
      <c r="I1816" t="str">
        <f>VLOOKUP(D1816,Запчасти!A:E,5,0)</f>
        <v>R6</v>
      </c>
      <c r="J1816">
        <f>VLOOKUP(I1816,Автомобили!A:D,4,0)</f>
        <v>2</v>
      </c>
    </row>
    <row r="1817" spans="1:10" hidden="1" x14ac:dyDescent="0.25">
      <c r="A1817">
        <v>1816</v>
      </c>
      <c r="B1817" s="6">
        <v>45209</v>
      </c>
      <c r="C1817" s="1" t="s">
        <v>21</v>
      </c>
      <c r="D1817">
        <v>69</v>
      </c>
      <c r="E1817">
        <v>325</v>
      </c>
      <c r="F1817" t="s">
        <v>288</v>
      </c>
      <c r="G1817" t="str">
        <f>VLOOKUP(D1817,Запчасти!A:E,2,0)</f>
        <v>Кузов</v>
      </c>
      <c r="H1817">
        <f>VLOOKUP(D1817,Запчасти!A:E,4,0)</f>
        <v>31195</v>
      </c>
      <c r="I1817" t="str">
        <f>VLOOKUP(D1817,Запчасти!A:E,5,0)</f>
        <v>R1</v>
      </c>
      <c r="J1817">
        <f>VLOOKUP(I1817,Автомобили!A:D,4,0)</f>
        <v>1.6</v>
      </c>
    </row>
    <row r="1818" spans="1:10" hidden="1" x14ac:dyDescent="0.25">
      <c r="A1818">
        <v>1817</v>
      </c>
      <c r="B1818" s="6">
        <v>45209</v>
      </c>
      <c r="C1818" s="1" t="s">
        <v>14</v>
      </c>
      <c r="D1818">
        <v>56</v>
      </c>
      <c r="E1818">
        <v>252</v>
      </c>
      <c r="F1818" t="s">
        <v>288</v>
      </c>
      <c r="G1818" t="str">
        <f>VLOOKUP(D1818,Запчасти!A:E,2,0)</f>
        <v>Тормозная система</v>
      </c>
      <c r="H1818">
        <f>VLOOKUP(D1818,Запчасти!A:E,4,0)</f>
        <v>92976</v>
      </c>
      <c r="I1818" t="str">
        <f>VLOOKUP(D1818,Запчасти!A:E,5,0)</f>
        <v>R5</v>
      </c>
      <c r="J1818">
        <f>VLOOKUP(I1818,Автомобили!A:D,4,0)</f>
        <v>1.4</v>
      </c>
    </row>
    <row r="1819" spans="1:10" hidden="1" x14ac:dyDescent="0.25">
      <c r="A1819">
        <v>1818</v>
      </c>
      <c r="B1819" s="6">
        <v>45209</v>
      </c>
      <c r="C1819" s="1" t="s">
        <v>18</v>
      </c>
      <c r="D1819">
        <v>195</v>
      </c>
      <c r="E1819">
        <v>568</v>
      </c>
      <c r="F1819" t="s">
        <v>290</v>
      </c>
      <c r="G1819" t="str">
        <f>VLOOKUP(D1819,Запчасти!A:E,2,0)</f>
        <v>Электрика</v>
      </c>
      <c r="H1819">
        <f>VLOOKUP(D1819,Запчасти!A:E,4,0)</f>
        <v>76113</v>
      </c>
      <c r="I1819" t="str">
        <f>VLOOKUP(D1819,Запчасти!A:E,5,0)</f>
        <v>R3</v>
      </c>
      <c r="J1819">
        <f>VLOOKUP(I1819,Автомобили!A:D,4,0)</f>
        <v>3.5</v>
      </c>
    </row>
    <row r="1820" spans="1:10" hidden="1" x14ac:dyDescent="0.25">
      <c r="A1820">
        <v>1819</v>
      </c>
      <c r="B1820" s="6">
        <v>45209</v>
      </c>
      <c r="C1820" s="1" t="s">
        <v>8</v>
      </c>
      <c r="D1820">
        <v>79</v>
      </c>
      <c r="E1820">
        <v>117</v>
      </c>
      <c r="F1820" t="s">
        <v>288</v>
      </c>
      <c r="G1820" t="str">
        <f>VLOOKUP(D1820,Запчасти!A:E,2,0)</f>
        <v>Отопление / вентиляция</v>
      </c>
      <c r="H1820">
        <f>VLOOKUP(D1820,Запчасти!A:E,4,0)</f>
        <v>99833</v>
      </c>
      <c r="I1820" t="str">
        <f>VLOOKUP(D1820,Запчасти!A:E,5,0)</f>
        <v>R4</v>
      </c>
      <c r="J1820">
        <f>VLOOKUP(I1820,Автомобили!A:D,4,0)</f>
        <v>1.6</v>
      </c>
    </row>
    <row r="1821" spans="1:10" hidden="1" x14ac:dyDescent="0.25">
      <c r="A1821">
        <v>1820</v>
      </c>
      <c r="B1821" s="6">
        <v>45209</v>
      </c>
      <c r="C1821" s="1" t="s">
        <v>21</v>
      </c>
      <c r="D1821">
        <v>74</v>
      </c>
      <c r="E1821">
        <v>50</v>
      </c>
      <c r="F1821" t="s">
        <v>288</v>
      </c>
      <c r="G1821" t="str">
        <f>VLOOKUP(D1821,Запчасти!A:E,2,0)</f>
        <v>Двигатель</v>
      </c>
      <c r="H1821">
        <f>VLOOKUP(D1821,Запчасти!A:E,4,0)</f>
        <v>29762</v>
      </c>
      <c r="I1821" t="str">
        <f>VLOOKUP(D1821,Запчасти!A:E,5,0)</f>
        <v>R4</v>
      </c>
      <c r="J1821">
        <f>VLOOKUP(I1821,Автомобили!A:D,4,0)</f>
        <v>1.6</v>
      </c>
    </row>
    <row r="1822" spans="1:10" hidden="1" x14ac:dyDescent="0.25">
      <c r="A1822">
        <v>1821</v>
      </c>
      <c r="B1822" s="6">
        <v>45209</v>
      </c>
      <c r="C1822" s="1" t="s">
        <v>6</v>
      </c>
      <c r="D1822">
        <v>45</v>
      </c>
      <c r="E1822">
        <v>626</v>
      </c>
      <c r="F1822" t="s">
        <v>290</v>
      </c>
      <c r="G1822" t="str">
        <f>VLOOKUP(D1822,Запчасти!A:E,2,0)</f>
        <v>Кпп</v>
      </c>
      <c r="H1822">
        <f>VLOOKUP(D1822,Запчасти!A:E,4,0)</f>
        <v>16357</v>
      </c>
      <c r="I1822" t="str">
        <f>VLOOKUP(D1822,Запчасти!A:E,5,0)</f>
        <v>R4</v>
      </c>
      <c r="J1822">
        <f>VLOOKUP(I1822,Автомобили!A:D,4,0)</f>
        <v>1.6</v>
      </c>
    </row>
    <row r="1823" spans="1:10" hidden="1" x14ac:dyDescent="0.25">
      <c r="A1823">
        <v>1822</v>
      </c>
      <c r="B1823" s="6">
        <v>45209</v>
      </c>
      <c r="C1823" s="1" t="s">
        <v>8</v>
      </c>
      <c r="D1823">
        <v>8</v>
      </c>
      <c r="E1823">
        <v>563</v>
      </c>
      <c r="F1823" t="s">
        <v>288</v>
      </c>
      <c r="G1823" t="str">
        <f>VLOOKUP(D1823,Запчасти!A:E,2,0)</f>
        <v>Двигатель</v>
      </c>
      <c r="H1823">
        <f>VLOOKUP(D1823,Запчасти!A:E,4,0)</f>
        <v>83979</v>
      </c>
      <c r="I1823" t="str">
        <f>VLOOKUP(D1823,Запчасти!A:E,5,0)</f>
        <v>R3</v>
      </c>
      <c r="J1823">
        <f>VLOOKUP(I1823,Автомобили!A:D,4,0)</f>
        <v>3.5</v>
      </c>
    </row>
    <row r="1824" spans="1:10" hidden="1" x14ac:dyDescent="0.25">
      <c r="A1824">
        <v>1823</v>
      </c>
      <c r="B1824" s="6">
        <v>45209</v>
      </c>
      <c r="C1824" s="1" t="s">
        <v>4</v>
      </c>
      <c r="D1824">
        <v>42</v>
      </c>
      <c r="E1824">
        <v>575</v>
      </c>
      <c r="F1824" t="s">
        <v>288</v>
      </c>
      <c r="G1824" t="str">
        <f>VLOOKUP(D1824,Запчасти!A:E,2,0)</f>
        <v>Подготовка топливной смеси</v>
      </c>
      <c r="H1824">
        <f>VLOOKUP(D1824,Запчасти!A:E,4,0)</f>
        <v>66148</v>
      </c>
      <c r="I1824" t="str">
        <f>VLOOKUP(D1824,Запчасти!A:E,5,0)</f>
        <v>R6</v>
      </c>
      <c r="J1824">
        <f>VLOOKUP(I1824,Автомобили!A:D,4,0)</f>
        <v>2</v>
      </c>
    </row>
    <row r="1825" spans="1:10" hidden="1" x14ac:dyDescent="0.25">
      <c r="A1825">
        <v>1824</v>
      </c>
      <c r="B1825" s="6">
        <v>45209</v>
      </c>
      <c r="C1825" s="1" t="s">
        <v>8</v>
      </c>
      <c r="D1825">
        <v>123</v>
      </c>
      <c r="E1825">
        <v>739</v>
      </c>
      <c r="F1825" t="s">
        <v>288</v>
      </c>
      <c r="G1825" t="str">
        <f>VLOOKUP(D1825,Запчасти!A:E,2,0)</f>
        <v>Двигатель</v>
      </c>
      <c r="H1825">
        <f>VLOOKUP(D1825,Запчасти!A:E,4,0)</f>
        <v>18418</v>
      </c>
      <c r="I1825" t="str">
        <f>VLOOKUP(D1825,Запчасти!A:E,5,0)</f>
        <v>R5</v>
      </c>
      <c r="J1825">
        <f>VLOOKUP(I1825,Автомобили!A:D,4,0)</f>
        <v>1.4</v>
      </c>
    </row>
    <row r="1826" spans="1:10" hidden="1" x14ac:dyDescent="0.25">
      <c r="A1826">
        <v>1825</v>
      </c>
      <c r="B1826" s="6">
        <v>45209</v>
      </c>
      <c r="C1826" s="1" t="s">
        <v>16</v>
      </c>
      <c r="D1826">
        <v>147</v>
      </c>
      <c r="E1826">
        <v>920</v>
      </c>
      <c r="F1826" t="s">
        <v>290</v>
      </c>
      <c r="G1826" t="str">
        <f>VLOOKUP(D1826,Запчасти!A:E,2,0)</f>
        <v>Система сцепления</v>
      </c>
      <c r="H1826">
        <f>VLOOKUP(D1826,Запчасти!A:E,4,0)</f>
        <v>29654</v>
      </c>
      <c r="I1826" t="str">
        <f>VLOOKUP(D1826,Запчасти!A:E,5,0)</f>
        <v>R6</v>
      </c>
      <c r="J1826">
        <f>VLOOKUP(I1826,Автомобили!A:D,4,0)</f>
        <v>2</v>
      </c>
    </row>
    <row r="1827" spans="1:10" hidden="1" x14ac:dyDescent="0.25">
      <c r="A1827">
        <v>1826</v>
      </c>
      <c r="B1827" s="6">
        <v>45209</v>
      </c>
      <c r="C1827" s="1" t="s">
        <v>18</v>
      </c>
      <c r="D1827">
        <v>72</v>
      </c>
      <c r="E1827">
        <v>610</v>
      </c>
      <c r="F1827" t="s">
        <v>290</v>
      </c>
      <c r="G1827" t="str">
        <f>VLOOKUP(D1827,Запчасти!A:E,2,0)</f>
        <v>Электрика</v>
      </c>
      <c r="H1827">
        <f>VLOOKUP(D1827,Запчасти!A:E,4,0)</f>
        <v>52899</v>
      </c>
      <c r="I1827" t="str">
        <f>VLOOKUP(D1827,Запчасти!A:E,5,0)</f>
        <v>R6</v>
      </c>
      <c r="J1827">
        <f>VLOOKUP(I1827,Автомобили!A:D,4,0)</f>
        <v>2</v>
      </c>
    </row>
    <row r="1828" spans="1:10" hidden="1" x14ac:dyDescent="0.25">
      <c r="A1828">
        <v>1827</v>
      </c>
      <c r="B1828" s="6">
        <v>45209</v>
      </c>
      <c r="C1828" s="1" t="s">
        <v>5</v>
      </c>
      <c r="D1828">
        <v>5</v>
      </c>
      <c r="E1828">
        <v>639</v>
      </c>
      <c r="F1828" t="s">
        <v>290</v>
      </c>
      <c r="G1828" t="str">
        <f>VLOOKUP(D1828,Запчасти!A:E,2,0)</f>
        <v>Кпп</v>
      </c>
      <c r="H1828">
        <f>VLOOKUP(D1828,Запчасти!A:E,4,0)</f>
        <v>59077</v>
      </c>
      <c r="I1828" t="str">
        <f>VLOOKUP(D1828,Запчасти!A:E,5,0)</f>
        <v>R4</v>
      </c>
      <c r="J1828">
        <f>VLOOKUP(I1828,Автомобили!A:D,4,0)</f>
        <v>1.6</v>
      </c>
    </row>
    <row r="1829" spans="1:10" hidden="1" x14ac:dyDescent="0.25">
      <c r="A1829">
        <v>1828</v>
      </c>
      <c r="B1829" s="6">
        <v>45209</v>
      </c>
      <c r="C1829" s="1" t="s">
        <v>12</v>
      </c>
      <c r="D1829">
        <v>188</v>
      </c>
      <c r="E1829">
        <v>260</v>
      </c>
      <c r="F1829" t="s">
        <v>288</v>
      </c>
      <c r="G1829" t="str">
        <f>VLOOKUP(D1829,Запчасти!A:E,2,0)</f>
        <v>Тормозная система</v>
      </c>
      <c r="H1829">
        <f>VLOOKUP(D1829,Запчасти!A:E,4,0)</f>
        <v>1908</v>
      </c>
      <c r="I1829" t="str">
        <f>VLOOKUP(D1829,Запчасти!A:E,5,0)</f>
        <v>R6</v>
      </c>
      <c r="J1829">
        <f>VLOOKUP(I1829,Автомобили!A:D,4,0)</f>
        <v>2</v>
      </c>
    </row>
    <row r="1830" spans="1:10" hidden="1" x14ac:dyDescent="0.25">
      <c r="A1830">
        <v>1829</v>
      </c>
      <c r="B1830" s="6">
        <v>45209</v>
      </c>
      <c r="C1830" s="1" t="s">
        <v>3</v>
      </c>
      <c r="D1830">
        <v>160</v>
      </c>
      <c r="E1830">
        <v>20</v>
      </c>
      <c r="F1830" t="s">
        <v>290</v>
      </c>
      <c r="G1830" t="str">
        <f>VLOOKUP(D1830,Запчасти!A:E,2,0)</f>
        <v>Тормозная система</v>
      </c>
      <c r="H1830">
        <f>VLOOKUP(D1830,Запчасти!A:E,4,0)</f>
        <v>47561</v>
      </c>
      <c r="I1830" t="str">
        <f>VLOOKUP(D1830,Запчасти!A:E,5,0)</f>
        <v>R1</v>
      </c>
      <c r="J1830">
        <f>VLOOKUP(I1830,Автомобили!A:D,4,0)</f>
        <v>1.6</v>
      </c>
    </row>
    <row r="1831" spans="1:10" hidden="1" x14ac:dyDescent="0.25">
      <c r="A1831">
        <v>1830</v>
      </c>
      <c r="B1831" s="6">
        <v>45209</v>
      </c>
      <c r="C1831" s="1" t="s">
        <v>22</v>
      </c>
      <c r="D1831">
        <v>54</v>
      </c>
      <c r="E1831">
        <v>885</v>
      </c>
      <c r="F1831" t="s">
        <v>288</v>
      </c>
      <c r="G1831" t="str">
        <f>VLOOKUP(D1831,Запчасти!A:E,2,0)</f>
        <v>Подготовка топливной смеси</v>
      </c>
      <c r="H1831">
        <f>VLOOKUP(D1831,Запчасти!A:E,4,0)</f>
        <v>56723</v>
      </c>
      <c r="I1831" t="str">
        <f>VLOOKUP(D1831,Запчасти!A:E,5,0)</f>
        <v>R5</v>
      </c>
      <c r="J1831">
        <f>VLOOKUP(I1831,Автомобили!A:D,4,0)</f>
        <v>1.4</v>
      </c>
    </row>
    <row r="1832" spans="1:10" hidden="1" x14ac:dyDescent="0.25">
      <c r="A1832">
        <v>1831</v>
      </c>
      <c r="B1832" s="6">
        <v>45209</v>
      </c>
      <c r="C1832" s="1" t="s">
        <v>6</v>
      </c>
      <c r="D1832">
        <v>175</v>
      </c>
      <c r="E1832">
        <v>462</v>
      </c>
      <c r="F1832" t="s">
        <v>288</v>
      </c>
      <c r="G1832" t="str">
        <f>VLOOKUP(D1832,Запчасти!A:E,2,0)</f>
        <v>Электрика</v>
      </c>
      <c r="H1832">
        <f>VLOOKUP(D1832,Запчасти!A:E,4,0)</f>
        <v>71884</v>
      </c>
      <c r="I1832" t="str">
        <f>VLOOKUP(D1832,Запчасти!A:E,5,0)</f>
        <v>R4</v>
      </c>
      <c r="J1832">
        <f>VLOOKUP(I1832,Автомобили!A:D,4,0)</f>
        <v>1.6</v>
      </c>
    </row>
    <row r="1833" spans="1:10" hidden="1" x14ac:dyDescent="0.25">
      <c r="A1833">
        <v>1832</v>
      </c>
      <c r="B1833" s="6">
        <v>45209</v>
      </c>
      <c r="C1833" s="1" t="s">
        <v>15</v>
      </c>
      <c r="D1833">
        <v>53</v>
      </c>
      <c r="E1833">
        <v>150</v>
      </c>
      <c r="F1833" t="s">
        <v>290</v>
      </c>
      <c r="G1833" t="str">
        <f>VLOOKUP(D1833,Запчасти!A:E,2,0)</f>
        <v>Кузов</v>
      </c>
      <c r="H1833">
        <f>VLOOKUP(D1833,Запчасти!A:E,4,0)</f>
        <v>80940</v>
      </c>
      <c r="I1833" t="str">
        <f>VLOOKUP(D1833,Запчасти!A:E,5,0)</f>
        <v>R2</v>
      </c>
      <c r="J1833">
        <f>VLOOKUP(I1833,Автомобили!A:D,4,0)</f>
        <v>1.6</v>
      </c>
    </row>
    <row r="1834" spans="1:10" hidden="1" x14ac:dyDescent="0.25">
      <c r="A1834">
        <v>1833</v>
      </c>
      <c r="B1834" s="6">
        <v>45209</v>
      </c>
      <c r="C1834" s="1" t="s">
        <v>6</v>
      </c>
      <c r="D1834">
        <v>137</v>
      </c>
      <c r="E1834">
        <v>814</v>
      </c>
      <c r="F1834" t="s">
        <v>288</v>
      </c>
      <c r="G1834" t="str">
        <f>VLOOKUP(D1834,Запчасти!A:E,2,0)</f>
        <v>Тормозная система</v>
      </c>
      <c r="H1834">
        <f>VLOOKUP(D1834,Запчасти!A:E,4,0)</f>
        <v>11129</v>
      </c>
      <c r="I1834" t="str">
        <f>VLOOKUP(D1834,Запчасти!A:E,5,0)</f>
        <v>R5</v>
      </c>
      <c r="J1834">
        <f>VLOOKUP(I1834,Автомобили!A:D,4,0)</f>
        <v>1.4</v>
      </c>
    </row>
    <row r="1835" spans="1:10" hidden="1" x14ac:dyDescent="0.25">
      <c r="A1835">
        <v>1834</v>
      </c>
      <c r="B1835" s="6">
        <v>45209</v>
      </c>
      <c r="C1835" s="1" t="s">
        <v>13</v>
      </c>
      <c r="D1835">
        <v>50</v>
      </c>
      <c r="E1835">
        <v>254</v>
      </c>
      <c r="F1835" t="s">
        <v>288</v>
      </c>
      <c r="G1835" t="str">
        <f>VLOOKUP(D1835,Запчасти!A:E,2,0)</f>
        <v>Кондиционер</v>
      </c>
      <c r="H1835">
        <f>VLOOKUP(D1835,Запчасти!A:E,4,0)</f>
        <v>22385</v>
      </c>
      <c r="I1835" t="str">
        <f>VLOOKUP(D1835,Запчасти!A:E,5,0)</f>
        <v>R6</v>
      </c>
      <c r="J1835">
        <f>VLOOKUP(I1835,Автомобили!A:D,4,0)</f>
        <v>2</v>
      </c>
    </row>
    <row r="1836" spans="1:10" hidden="1" x14ac:dyDescent="0.25">
      <c r="A1836">
        <v>1835</v>
      </c>
      <c r="B1836" s="6">
        <v>45209</v>
      </c>
      <c r="C1836" s="1" t="s">
        <v>10</v>
      </c>
      <c r="D1836">
        <v>187</v>
      </c>
      <c r="E1836">
        <v>896</v>
      </c>
      <c r="F1836" t="s">
        <v>290</v>
      </c>
      <c r="G1836" t="str">
        <f>VLOOKUP(D1836,Запчасти!A:E,2,0)</f>
        <v>Электрика</v>
      </c>
      <c r="H1836">
        <f>VLOOKUP(D1836,Запчасти!A:E,4,0)</f>
        <v>45153</v>
      </c>
      <c r="I1836" t="str">
        <f>VLOOKUP(D1836,Запчасти!A:E,5,0)</f>
        <v>R2</v>
      </c>
      <c r="J1836">
        <f>VLOOKUP(I1836,Автомобили!A:D,4,0)</f>
        <v>1.6</v>
      </c>
    </row>
    <row r="1837" spans="1:10" hidden="1" x14ac:dyDescent="0.25">
      <c r="A1837">
        <v>1836</v>
      </c>
      <c r="B1837" s="6">
        <v>45209</v>
      </c>
      <c r="C1837" s="1" t="s">
        <v>18</v>
      </c>
      <c r="D1837">
        <v>182</v>
      </c>
      <c r="E1837">
        <v>225</v>
      </c>
      <c r="F1837" t="s">
        <v>288</v>
      </c>
      <c r="G1837" t="str">
        <f>VLOOKUP(D1837,Запчасти!A:E,2,0)</f>
        <v>Двигатель</v>
      </c>
      <c r="H1837">
        <f>VLOOKUP(D1837,Запчасти!A:E,4,0)</f>
        <v>6954</v>
      </c>
      <c r="I1837" t="str">
        <f>VLOOKUP(D1837,Запчасти!A:E,5,0)</f>
        <v>R4</v>
      </c>
      <c r="J1837">
        <f>VLOOKUP(I1837,Автомобили!A:D,4,0)</f>
        <v>1.6</v>
      </c>
    </row>
    <row r="1838" spans="1:10" hidden="1" x14ac:dyDescent="0.25">
      <c r="A1838">
        <v>1837</v>
      </c>
      <c r="B1838" s="6">
        <v>45209</v>
      </c>
      <c r="C1838" s="1" t="s">
        <v>18</v>
      </c>
      <c r="D1838">
        <v>114</v>
      </c>
      <c r="E1838">
        <v>878</v>
      </c>
      <c r="F1838" t="s">
        <v>288</v>
      </c>
      <c r="G1838" t="str">
        <f>VLOOKUP(D1838,Запчасти!A:E,2,0)</f>
        <v>Двигатель</v>
      </c>
      <c r="H1838">
        <f>VLOOKUP(D1838,Запчасти!A:E,4,0)</f>
        <v>6519</v>
      </c>
      <c r="I1838" t="str">
        <f>VLOOKUP(D1838,Запчасти!A:E,5,0)</f>
        <v>R2</v>
      </c>
      <c r="J1838">
        <f>VLOOKUP(I1838,Автомобили!A:D,4,0)</f>
        <v>1.6</v>
      </c>
    </row>
    <row r="1839" spans="1:10" hidden="1" x14ac:dyDescent="0.25">
      <c r="A1839">
        <v>1838</v>
      </c>
      <c r="B1839" s="6">
        <v>45209</v>
      </c>
      <c r="C1839" s="1" t="s">
        <v>10</v>
      </c>
      <c r="D1839">
        <v>50</v>
      </c>
      <c r="E1839">
        <v>422</v>
      </c>
      <c r="F1839" t="s">
        <v>290</v>
      </c>
      <c r="G1839" t="str">
        <f>VLOOKUP(D1839,Запчасти!A:E,2,0)</f>
        <v>Кондиционер</v>
      </c>
      <c r="H1839">
        <f>VLOOKUP(D1839,Запчасти!A:E,4,0)</f>
        <v>22385</v>
      </c>
      <c r="I1839" t="str">
        <f>VLOOKUP(D1839,Запчасти!A:E,5,0)</f>
        <v>R6</v>
      </c>
      <c r="J1839">
        <f>VLOOKUP(I1839,Автомобили!A:D,4,0)</f>
        <v>2</v>
      </c>
    </row>
    <row r="1840" spans="1:10" hidden="1" x14ac:dyDescent="0.25">
      <c r="A1840">
        <v>1839</v>
      </c>
      <c r="B1840" s="6">
        <v>45209</v>
      </c>
      <c r="C1840" s="1" t="s">
        <v>9</v>
      </c>
      <c r="D1840">
        <v>132</v>
      </c>
      <c r="E1840">
        <v>365</v>
      </c>
      <c r="F1840" t="s">
        <v>290</v>
      </c>
      <c r="G1840" t="str">
        <f>VLOOKUP(D1840,Запчасти!A:E,2,0)</f>
        <v>Система сцепления</v>
      </c>
      <c r="H1840">
        <f>VLOOKUP(D1840,Запчасти!A:E,4,0)</f>
        <v>7793</v>
      </c>
      <c r="I1840" t="str">
        <f>VLOOKUP(D1840,Запчасти!A:E,5,0)</f>
        <v>R6</v>
      </c>
      <c r="J1840">
        <f>VLOOKUP(I1840,Автомобили!A:D,4,0)</f>
        <v>2</v>
      </c>
    </row>
    <row r="1841" spans="1:10" hidden="1" x14ac:dyDescent="0.25">
      <c r="A1841">
        <v>1840</v>
      </c>
      <c r="B1841" s="6">
        <v>45209</v>
      </c>
      <c r="C1841" s="1" t="s">
        <v>8</v>
      </c>
      <c r="D1841">
        <v>194</v>
      </c>
      <c r="E1841">
        <v>87</v>
      </c>
      <c r="F1841" t="s">
        <v>288</v>
      </c>
      <c r="G1841" t="str">
        <f>VLOOKUP(D1841,Запчасти!A:E,2,0)</f>
        <v>Тормозная система</v>
      </c>
      <c r="H1841">
        <f>VLOOKUP(D1841,Запчасти!A:E,4,0)</f>
        <v>84429</v>
      </c>
      <c r="I1841" t="str">
        <f>VLOOKUP(D1841,Запчасти!A:E,5,0)</f>
        <v>R5</v>
      </c>
      <c r="J1841">
        <f>VLOOKUP(I1841,Автомобили!A:D,4,0)</f>
        <v>1.4</v>
      </c>
    </row>
    <row r="1842" spans="1:10" hidden="1" x14ac:dyDescent="0.25">
      <c r="A1842">
        <v>1841</v>
      </c>
      <c r="B1842" s="6">
        <v>45209</v>
      </c>
      <c r="C1842" s="1" t="s">
        <v>15</v>
      </c>
      <c r="D1842">
        <v>104</v>
      </c>
      <c r="E1842">
        <v>217</v>
      </c>
      <c r="F1842" t="s">
        <v>288</v>
      </c>
      <c r="G1842" t="str">
        <f>VLOOKUP(D1842,Запчасти!A:E,2,0)</f>
        <v>Двигатель</v>
      </c>
      <c r="H1842">
        <f>VLOOKUP(D1842,Запчасти!A:E,4,0)</f>
        <v>24830</v>
      </c>
      <c r="I1842" t="str">
        <f>VLOOKUP(D1842,Запчасти!A:E,5,0)</f>
        <v>R4</v>
      </c>
      <c r="J1842">
        <f>VLOOKUP(I1842,Автомобили!A:D,4,0)</f>
        <v>1.6</v>
      </c>
    </row>
    <row r="1843" spans="1:10" hidden="1" x14ac:dyDescent="0.25">
      <c r="A1843">
        <v>1842</v>
      </c>
      <c r="B1843" s="6">
        <v>45209</v>
      </c>
      <c r="C1843" s="1" t="s">
        <v>8</v>
      </c>
      <c r="D1843">
        <v>150</v>
      </c>
      <c r="E1843">
        <v>27</v>
      </c>
      <c r="F1843" t="s">
        <v>290</v>
      </c>
      <c r="G1843" t="str">
        <f>VLOOKUP(D1843,Запчасти!A:E,2,0)</f>
        <v>Двигатель</v>
      </c>
      <c r="H1843">
        <f>VLOOKUP(D1843,Запчасти!A:E,4,0)</f>
        <v>54018</v>
      </c>
      <c r="I1843" t="str">
        <f>VLOOKUP(D1843,Запчасти!A:E,5,0)</f>
        <v>R1</v>
      </c>
      <c r="J1843">
        <f>VLOOKUP(I1843,Автомобили!A:D,4,0)</f>
        <v>1.6</v>
      </c>
    </row>
    <row r="1844" spans="1:10" hidden="1" x14ac:dyDescent="0.25">
      <c r="A1844">
        <v>1843</v>
      </c>
      <c r="B1844" s="6">
        <v>45209</v>
      </c>
      <c r="C1844" s="1" t="s">
        <v>21</v>
      </c>
      <c r="D1844">
        <v>120</v>
      </c>
      <c r="E1844">
        <v>669</v>
      </c>
      <c r="F1844" t="s">
        <v>290</v>
      </c>
      <c r="G1844" t="str">
        <f>VLOOKUP(D1844,Запчасти!A:E,2,0)</f>
        <v>Кпп</v>
      </c>
      <c r="H1844">
        <f>VLOOKUP(D1844,Запчасти!A:E,4,0)</f>
        <v>5536</v>
      </c>
      <c r="I1844" t="str">
        <f>VLOOKUP(D1844,Запчасти!A:E,5,0)</f>
        <v>R6</v>
      </c>
      <c r="J1844">
        <f>VLOOKUP(I1844,Автомобили!A:D,4,0)</f>
        <v>2</v>
      </c>
    </row>
    <row r="1845" spans="1:10" hidden="1" x14ac:dyDescent="0.25">
      <c r="A1845">
        <v>1844</v>
      </c>
      <c r="B1845" s="6">
        <v>45209</v>
      </c>
      <c r="C1845" s="1" t="s">
        <v>13</v>
      </c>
      <c r="D1845">
        <v>26</v>
      </c>
      <c r="E1845">
        <v>277</v>
      </c>
      <c r="F1845" t="s">
        <v>288</v>
      </c>
      <c r="G1845" t="str">
        <f>VLOOKUP(D1845,Запчасти!A:E,2,0)</f>
        <v>Подвеска и амортизация</v>
      </c>
      <c r="H1845">
        <f>VLOOKUP(D1845,Запчасти!A:E,4,0)</f>
        <v>7757</v>
      </c>
      <c r="I1845" t="str">
        <f>VLOOKUP(D1845,Запчасти!A:E,5,0)</f>
        <v>R6</v>
      </c>
      <c r="J1845">
        <f>VLOOKUP(I1845,Автомобили!A:D,4,0)</f>
        <v>2</v>
      </c>
    </row>
    <row r="1846" spans="1:10" hidden="1" x14ac:dyDescent="0.25">
      <c r="A1846">
        <v>1845</v>
      </c>
      <c r="B1846" s="6">
        <v>45209</v>
      </c>
      <c r="C1846" s="1" t="s">
        <v>10</v>
      </c>
      <c r="D1846">
        <v>140</v>
      </c>
      <c r="E1846">
        <v>114</v>
      </c>
      <c r="F1846" t="s">
        <v>288</v>
      </c>
      <c r="G1846" t="str">
        <f>VLOOKUP(D1846,Запчасти!A:E,2,0)</f>
        <v>Подвеска и амортизация</v>
      </c>
      <c r="H1846">
        <f>VLOOKUP(D1846,Запчасти!A:E,4,0)</f>
        <v>63073</v>
      </c>
      <c r="I1846" t="str">
        <f>VLOOKUP(D1846,Запчасти!A:E,5,0)</f>
        <v>R3</v>
      </c>
      <c r="J1846">
        <f>VLOOKUP(I1846,Автомобили!A:D,4,0)</f>
        <v>3.5</v>
      </c>
    </row>
    <row r="1847" spans="1:10" hidden="1" x14ac:dyDescent="0.25">
      <c r="A1847">
        <v>1846</v>
      </c>
      <c r="B1847" s="6">
        <v>45209</v>
      </c>
      <c r="C1847" s="1" t="s">
        <v>19</v>
      </c>
      <c r="D1847">
        <v>112</v>
      </c>
      <c r="E1847">
        <v>239</v>
      </c>
      <c r="F1847" t="s">
        <v>288</v>
      </c>
      <c r="G1847" t="str">
        <f>VLOOKUP(D1847,Запчасти!A:E,2,0)</f>
        <v>Тормозная система</v>
      </c>
      <c r="H1847">
        <f>VLOOKUP(D1847,Запчасти!A:E,4,0)</f>
        <v>17267</v>
      </c>
      <c r="I1847" t="str">
        <f>VLOOKUP(D1847,Запчасти!A:E,5,0)</f>
        <v>R2</v>
      </c>
      <c r="J1847">
        <f>VLOOKUP(I1847,Автомобили!A:D,4,0)</f>
        <v>1.6</v>
      </c>
    </row>
    <row r="1848" spans="1:10" hidden="1" x14ac:dyDescent="0.25">
      <c r="A1848">
        <v>1847</v>
      </c>
      <c r="B1848" s="6">
        <v>45209</v>
      </c>
      <c r="C1848" s="1" t="s">
        <v>17</v>
      </c>
      <c r="D1848">
        <v>82</v>
      </c>
      <c r="E1848">
        <v>48</v>
      </c>
      <c r="F1848" t="s">
        <v>288</v>
      </c>
      <c r="G1848" t="str">
        <f>VLOOKUP(D1848,Запчасти!A:E,2,0)</f>
        <v>Кузов</v>
      </c>
      <c r="H1848">
        <f>VLOOKUP(D1848,Запчасти!A:E,4,0)</f>
        <v>51660</v>
      </c>
      <c r="I1848" t="str">
        <f>VLOOKUP(D1848,Запчасти!A:E,5,0)</f>
        <v>R3</v>
      </c>
      <c r="J1848">
        <f>VLOOKUP(I1848,Автомобили!A:D,4,0)</f>
        <v>3.5</v>
      </c>
    </row>
    <row r="1849" spans="1:10" hidden="1" x14ac:dyDescent="0.25">
      <c r="A1849">
        <v>1848</v>
      </c>
      <c r="B1849" s="6">
        <v>45209</v>
      </c>
      <c r="C1849" s="1" t="s">
        <v>18</v>
      </c>
      <c r="D1849">
        <v>135</v>
      </c>
      <c r="E1849">
        <v>310</v>
      </c>
      <c r="F1849" t="s">
        <v>288</v>
      </c>
      <c r="G1849" t="str">
        <f>VLOOKUP(D1849,Запчасти!A:E,2,0)</f>
        <v>Двигатель</v>
      </c>
      <c r="H1849">
        <f>VLOOKUP(D1849,Запчасти!A:E,4,0)</f>
        <v>55535</v>
      </c>
      <c r="I1849" t="str">
        <f>VLOOKUP(D1849,Запчасти!A:E,5,0)</f>
        <v>R1</v>
      </c>
      <c r="J1849">
        <f>VLOOKUP(I1849,Автомобили!A:D,4,0)</f>
        <v>1.6</v>
      </c>
    </row>
    <row r="1850" spans="1:10" hidden="1" x14ac:dyDescent="0.25">
      <c r="A1850">
        <v>1849</v>
      </c>
      <c r="B1850" s="6">
        <v>45209</v>
      </c>
      <c r="C1850" s="1" t="s">
        <v>18</v>
      </c>
      <c r="D1850">
        <v>19</v>
      </c>
      <c r="E1850">
        <v>848</v>
      </c>
      <c r="F1850" t="s">
        <v>288</v>
      </c>
      <c r="G1850" t="str">
        <f>VLOOKUP(D1850,Запчасти!A:E,2,0)</f>
        <v>Двигатель</v>
      </c>
      <c r="H1850">
        <f>VLOOKUP(D1850,Запчасти!A:E,4,0)</f>
        <v>70529</v>
      </c>
      <c r="I1850" t="str">
        <f>VLOOKUP(D1850,Запчасти!A:E,5,0)</f>
        <v>R1</v>
      </c>
      <c r="J1850">
        <f>VLOOKUP(I1850,Автомобили!A:D,4,0)</f>
        <v>1.6</v>
      </c>
    </row>
    <row r="1851" spans="1:10" hidden="1" x14ac:dyDescent="0.25">
      <c r="A1851">
        <v>1850</v>
      </c>
      <c r="B1851" s="6">
        <v>45209</v>
      </c>
      <c r="C1851" s="1" t="s">
        <v>17</v>
      </c>
      <c r="D1851">
        <v>189</v>
      </c>
      <c r="E1851">
        <v>175</v>
      </c>
      <c r="F1851" t="s">
        <v>288</v>
      </c>
      <c r="G1851" t="str">
        <f>VLOOKUP(D1851,Запчасти!A:E,2,0)</f>
        <v>Система подачи топлива</v>
      </c>
      <c r="H1851">
        <f>VLOOKUP(D1851,Запчасти!A:E,4,0)</f>
        <v>19554</v>
      </c>
      <c r="I1851" t="str">
        <f>VLOOKUP(D1851,Запчасти!A:E,5,0)</f>
        <v>R3</v>
      </c>
      <c r="J1851">
        <f>VLOOKUP(I1851,Автомобили!A:D,4,0)</f>
        <v>3.5</v>
      </c>
    </row>
    <row r="1852" spans="1:10" hidden="1" x14ac:dyDescent="0.25">
      <c r="A1852">
        <v>1851</v>
      </c>
      <c r="B1852" s="6">
        <v>45209</v>
      </c>
      <c r="C1852" s="1" t="s">
        <v>15</v>
      </c>
      <c r="D1852">
        <v>136</v>
      </c>
      <c r="E1852">
        <v>436</v>
      </c>
      <c r="F1852" t="s">
        <v>288</v>
      </c>
      <c r="G1852" t="str">
        <f>VLOOKUP(D1852,Запчасти!A:E,2,0)</f>
        <v>Кпп</v>
      </c>
      <c r="H1852">
        <f>VLOOKUP(D1852,Запчасти!A:E,4,0)</f>
        <v>85698</v>
      </c>
      <c r="I1852" t="str">
        <f>VLOOKUP(D1852,Запчасти!A:E,5,0)</f>
        <v>R6</v>
      </c>
      <c r="J1852">
        <f>VLOOKUP(I1852,Автомобили!A:D,4,0)</f>
        <v>2</v>
      </c>
    </row>
    <row r="1853" spans="1:10" hidden="1" x14ac:dyDescent="0.25">
      <c r="A1853">
        <v>1852</v>
      </c>
      <c r="B1853" s="6">
        <v>45209</v>
      </c>
      <c r="C1853" s="1" t="s">
        <v>11</v>
      </c>
      <c r="D1853">
        <v>41</v>
      </c>
      <c r="E1853">
        <v>408</v>
      </c>
      <c r="F1853" t="s">
        <v>290</v>
      </c>
      <c r="G1853" t="str">
        <f>VLOOKUP(D1853,Запчасти!A:E,2,0)</f>
        <v>Кузов</v>
      </c>
      <c r="H1853">
        <f>VLOOKUP(D1853,Запчасти!A:E,4,0)</f>
        <v>38422</v>
      </c>
      <c r="I1853" t="str">
        <f>VLOOKUP(D1853,Запчасти!A:E,5,0)</f>
        <v>R2</v>
      </c>
      <c r="J1853">
        <f>VLOOKUP(I1853,Автомобили!A:D,4,0)</f>
        <v>1.6</v>
      </c>
    </row>
    <row r="1854" spans="1:10" hidden="1" x14ac:dyDescent="0.25">
      <c r="A1854">
        <v>1853</v>
      </c>
      <c r="B1854" s="6">
        <v>45209</v>
      </c>
      <c r="C1854" s="1" t="s">
        <v>14</v>
      </c>
      <c r="D1854">
        <v>172</v>
      </c>
      <c r="E1854">
        <v>890</v>
      </c>
      <c r="F1854" t="s">
        <v>290</v>
      </c>
      <c r="G1854" t="str">
        <f>VLOOKUP(D1854,Запчасти!A:E,2,0)</f>
        <v>Тормозная система</v>
      </c>
      <c r="H1854">
        <f>VLOOKUP(D1854,Запчасти!A:E,4,0)</f>
        <v>77016</v>
      </c>
      <c r="I1854" t="str">
        <f>VLOOKUP(D1854,Запчасти!A:E,5,0)</f>
        <v>R6</v>
      </c>
      <c r="J1854">
        <f>VLOOKUP(I1854,Автомобили!A:D,4,0)</f>
        <v>2</v>
      </c>
    </row>
    <row r="1855" spans="1:10" hidden="1" x14ac:dyDescent="0.25">
      <c r="A1855">
        <v>1854</v>
      </c>
      <c r="B1855" s="6">
        <v>45209</v>
      </c>
      <c r="C1855" s="1" t="s">
        <v>12</v>
      </c>
      <c r="D1855">
        <v>47</v>
      </c>
      <c r="E1855">
        <v>853</v>
      </c>
      <c r="F1855" t="s">
        <v>288</v>
      </c>
      <c r="G1855" t="str">
        <f>VLOOKUP(D1855,Запчасти!A:E,2,0)</f>
        <v>Электрика</v>
      </c>
      <c r="H1855">
        <f>VLOOKUP(D1855,Запчасти!A:E,4,0)</f>
        <v>36123</v>
      </c>
      <c r="I1855" t="str">
        <f>VLOOKUP(D1855,Запчасти!A:E,5,0)</f>
        <v>R6</v>
      </c>
      <c r="J1855">
        <f>VLOOKUP(I1855,Автомобили!A:D,4,0)</f>
        <v>2</v>
      </c>
    </row>
    <row r="1856" spans="1:10" hidden="1" x14ac:dyDescent="0.25">
      <c r="A1856">
        <v>1855</v>
      </c>
      <c r="B1856" s="6">
        <v>45209</v>
      </c>
      <c r="C1856" s="1" t="s">
        <v>7</v>
      </c>
      <c r="D1856">
        <v>159</v>
      </c>
      <c r="E1856">
        <v>231</v>
      </c>
      <c r="F1856" t="s">
        <v>290</v>
      </c>
      <c r="G1856" t="str">
        <f>VLOOKUP(D1856,Запчасти!A:E,2,0)</f>
        <v>Подвеска и амортизация</v>
      </c>
      <c r="H1856">
        <f>VLOOKUP(D1856,Запчасти!A:E,4,0)</f>
        <v>88522</v>
      </c>
      <c r="I1856" t="str">
        <f>VLOOKUP(D1856,Запчасти!A:E,5,0)</f>
        <v>R2</v>
      </c>
      <c r="J1856">
        <f>VLOOKUP(I1856,Автомобили!A:D,4,0)</f>
        <v>1.6</v>
      </c>
    </row>
    <row r="1857" spans="1:10" hidden="1" x14ac:dyDescent="0.25">
      <c r="A1857">
        <v>1856</v>
      </c>
      <c r="B1857" s="6">
        <v>45209</v>
      </c>
      <c r="C1857" s="1" t="s">
        <v>6</v>
      </c>
      <c r="D1857">
        <v>32</v>
      </c>
      <c r="E1857">
        <v>338</v>
      </c>
      <c r="F1857" t="s">
        <v>288</v>
      </c>
      <c r="G1857" t="str">
        <f>VLOOKUP(D1857,Запчасти!A:E,2,0)</f>
        <v>Привод колеса</v>
      </c>
      <c r="H1857">
        <f>VLOOKUP(D1857,Запчасти!A:E,4,0)</f>
        <v>7899</v>
      </c>
      <c r="I1857" t="str">
        <f>VLOOKUP(D1857,Запчасти!A:E,5,0)</f>
        <v>R6</v>
      </c>
      <c r="J1857">
        <f>VLOOKUP(I1857,Автомобили!A:D,4,0)</f>
        <v>2</v>
      </c>
    </row>
    <row r="1858" spans="1:10" hidden="1" x14ac:dyDescent="0.25">
      <c r="A1858">
        <v>1857</v>
      </c>
      <c r="B1858" s="6">
        <v>45209</v>
      </c>
      <c r="C1858" s="1" t="s">
        <v>5</v>
      </c>
      <c r="D1858">
        <v>68</v>
      </c>
      <c r="E1858">
        <v>251</v>
      </c>
      <c r="F1858" t="s">
        <v>288</v>
      </c>
      <c r="G1858" t="str">
        <f>VLOOKUP(D1858,Запчасти!A:E,2,0)</f>
        <v>Двигатель</v>
      </c>
      <c r="H1858">
        <f>VLOOKUP(D1858,Запчасти!A:E,4,0)</f>
        <v>10281</v>
      </c>
      <c r="I1858" t="str">
        <f>VLOOKUP(D1858,Запчасти!A:E,5,0)</f>
        <v>R4</v>
      </c>
      <c r="J1858">
        <f>VLOOKUP(I1858,Автомобили!A:D,4,0)</f>
        <v>1.6</v>
      </c>
    </row>
    <row r="1859" spans="1:10" hidden="1" x14ac:dyDescent="0.25">
      <c r="A1859">
        <v>1858</v>
      </c>
      <c r="B1859" s="6">
        <v>45209</v>
      </c>
      <c r="C1859" s="1" t="s">
        <v>7</v>
      </c>
      <c r="D1859">
        <v>195</v>
      </c>
      <c r="E1859">
        <v>886</v>
      </c>
      <c r="F1859" t="s">
        <v>288</v>
      </c>
      <c r="G1859" t="str">
        <f>VLOOKUP(D1859,Запчасти!A:E,2,0)</f>
        <v>Электрика</v>
      </c>
      <c r="H1859">
        <f>VLOOKUP(D1859,Запчасти!A:E,4,0)</f>
        <v>76113</v>
      </c>
      <c r="I1859" t="str">
        <f>VLOOKUP(D1859,Запчасти!A:E,5,0)</f>
        <v>R3</v>
      </c>
      <c r="J1859">
        <f>VLOOKUP(I1859,Автомобили!A:D,4,0)</f>
        <v>3.5</v>
      </c>
    </row>
    <row r="1860" spans="1:10" hidden="1" x14ac:dyDescent="0.25">
      <c r="A1860">
        <v>1859</v>
      </c>
      <c r="B1860" s="6">
        <v>45209</v>
      </c>
      <c r="C1860" s="1" t="s">
        <v>19</v>
      </c>
      <c r="D1860">
        <v>24</v>
      </c>
      <c r="E1860">
        <v>161</v>
      </c>
      <c r="F1860" t="s">
        <v>290</v>
      </c>
      <c r="G1860" t="str">
        <f>VLOOKUP(D1860,Запчасти!A:E,2,0)</f>
        <v>Кузов</v>
      </c>
      <c r="H1860">
        <f>VLOOKUP(D1860,Запчасти!A:E,4,0)</f>
        <v>7771</v>
      </c>
      <c r="I1860" t="str">
        <f>VLOOKUP(D1860,Запчасти!A:E,5,0)</f>
        <v>R1</v>
      </c>
      <c r="J1860">
        <f>VLOOKUP(I1860,Автомобили!A:D,4,0)</f>
        <v>1.6</v>
      </c>
    </row>
    <row r="1861" spans="1:10" hidden="1" x14ac:dyDescent="0.25">
      <c r="A1861">
        <v>1860</v>
      </c>
      <c r="B1861" s="6">
        <v>45209</v>
      </c>
      <c r="C1861" s="1" t="s">
        <v>20</v>
      </c>
      <c r="D1861">
        <v>94</v>
      </c>
      <c r="E1861">
        <v>496</v>
      </c>
      <c r="F1861" t="s">
        <v>290</v>
      </c>
      <c r="G1861" t="str">
        <f>VLOOKUP(D1861,Запчасти!A:E,2,0)</f>
        <v>Электрика</v>
      </c>
      <c r="H1861">
        <f>VLOOKUP(D1861,Запчасти!A:E,4,0)</f>
        <v>70601</v>
      </c>
      <c r="I1861" t="str">
        <f>VLOOKUP(D1861,Запчасти!A:E,5,0)</f>
        <v>R4</v>
      </c>
      <c r="J1861">
        <f>VLOOKUP(I1861,Автомобили!A:D,4,0)</f>
        <v>1.6</v>
      </c>
    </row>
    <row r="1862" spans="1:10" hidden="1" x14ac:dyDescent="0.25">
      <c r="A1862">
        <v>1861</v>
      </c>
      <c r="B1862" s="6">
        <v>45209</v>
      </c>
      <c r="C1862" s="1" t="s">
        <v>12</v>
      </c>
      <c r="D1862">
        <v>126</v>
      </c>
      <c r="E1862">
        <v>468</v>
      </c>
      <c r="F1862" t="s">
        <v>290</v>
      </c>
      <c r="G1862" t="str">
        <f>VLOOKUP(D1862,Запчасти!A:E,2,0)</f>
        <v>Тормозная система</v>
      </c>
      <c r="H1862">
        <f>VLOOKUP(D1862,Запчасти!A:E,4,0)</f>
        <v>21067</v>
      </c>
      <c r="I1862" t="str">
        <f>VLOOKUP(D1862,Запчасти!A:E,5,0)</f>
        <v>R4</v>
      </c>
      <c r="J1862">
        <f>VLOOKUP(I1862,Автомобили!A:D,4,0)</f>
        <v>1.6</v>
      </c>
    </row>
    <row r="1863" spans="1:10" hidden="1" x14ac:dyDescent="0.25">
      <c r="A1863">
        <v>1862</v>
      </c>
      <c r="B1863" s="6">
        <v>45209</v>
      </c>
      <c r="C1863" s="1" t="s">
        <v>4</v>
      </c>
      <c r="D1863">
        <v>85</v>
      </c>
      <c r="E1863">
        <v>701</v>
      </c>
      <c r="F1863" t="s">
        <v>290</v>
      </c>
      <c r="G1863" t="str">
        <f>VLOOKUP(D1863,Запчасти!A:E,2,0)</f>
        <v>Система очистки окон</v>
      </c>
      <c r="H1863">
        <f>VLOOKUP(D1863,Запчасти!A:E,4,0)</f>
        <v>25558</v>
      </c>
      <c r="I1863" t="str">
        <f>VLOOKUP(D1863,Запчасти!A:E,5,0)</f>
        <v>R5</v>
      </c>
      <c r="J1863">
        <f>VLOOKUP(I1863,Автомобили!A:D,4,0)</f>
        <v>1.4</v>
      </c>
    </row>
    <row r="1864" spans="1:10" hidden="1" x14ac:dyDescent="0.25">
      <c r="A1864">
        <v>1863</v>
      </c>
      <c r="B1864" s="6">
        <v>45209</v>
      </c>
      <c r="C1864" s="1" t="s">
        <v>22</v>
      </c>
      <c r="D1864">
        <v>180</v>
      </c>
      <c r="E1864">
        <v>89</v>
      </c>
      <c r="F1864" t="s">
        <v>290</v>
      </c>
      <c r="G1864" t="str">
        <f>VLOOKUP(D1864,Запчасти!A:E,2,0)</f>
        <v>Тормозная система</v>
      </c>
      <c r="H1864">
        <f>VLOOKUP(D1864,Запчасти!A:E,4,0)</f>
        <v>15400</v>
      </c>
      <c r="I1864" t="str">
        <f>VLOOKUP(D1864,Запчасти!A:E,5,0)</f>
        <v>R2</v>
      </c>
      <c r="J1864">
        <f>VLOOKUP(I1864,Автомобили!A:D,4,0)</f>
        <v>1.6</v>
      </c>
    </row>
    <row r="1865" spans="1:10" hidden="1" x14ac:dyDescent="0.25">
      <c r="A1865">
        <v>1864</v>
      </c>
      <c r="B1865" s="6">
        <v>45209</v>
      </c>
      <c r="C1865" s="1" t="s">
        <v>15</v>
      </c>
      <c r="D1865">
        <v>129</v>
      </c>
      <c r="E1865">
        <v>169</v>
      </c>
      <c r="F1865" t="s">
        <v>288</v>
      </c>
      <c r="G1865" t="str">
        <f>VLOOKUP(D1865,Запчасти!A:E,2,0)</f>
        <v>Двигатель</v>
      </c>
      <c r="H1865">
        <f>VLOOKUP(D1865,Запчасти!A:E,4,0)</f>
        <v>45578</v>
      </c>
      <c r="I1865" t="str">
        <f>VLOOKUP(D1865,Запчасти!A:E,5,0)</f>
        <v>R2</v>
      </c>
      <c r="J1865">
        <f>VLOOKUP(I1865,Автомобили!A:D,4,0)</f>
        <v>1.6</v>
      </c>
    </row>
    <row r="1866" spans="1:10" hidden="1" x14ac:dyDescent="0.25">
      <c r="A1866">
        <v>1865</v>
      </c>
      <c r="B1866" s="6">
        <v>45209</v>
      </c>
      <c r="C1866" s="1" t="s">
        <v>21</v>
      </c>
      <c r="D1866">
        <v>90</v>
      </c>
      <c r="E1866">
        <v>61</v>
      </c>
      <c r="F1866" t="s">
        <v>290</v>
      </c>
      <c r="G1866" t="str">
        <f>VLOOKUP(D1866,Запчасти!A:E,2,0)</f>
        <v>Кпп</v>
      </c>
      <c r="H1866">
        <f>VLOOKUP(D1866,Запчасти!A:E,4,0)</f>
        <v>75156</v>
      </c>
      <c r="I1866" t="str">
        <f>VLOOKUP(D1866,Запчасти!A:E,5,0)</f>
        <v>R6</v>
      </c>
      <c r="J1866">
        <f>VLOOKUP(I1866,Автомобили!A:D,4,0)</f>
        <v>2</v>
      </c>
    </row>
    <row r="1867" spans="1:10" hidden="1" x14ac:dyDescent="0.25">
      <c r="A1867">
        <v>1866</v>
      </c>
      <c r="B1867" s="6">
        <v>45209</v>
      </c>
      <c r="C1867" s="1" t="s">
        <v>13</v>
      </c>
      <c r="D1867">
        <v>135</v>
      </c>
      <c r="E1867">
        <v>388</v>
      </c>
      <c r="F1867" t="s">
        <v>288</v>
      </c>
      <c r="G1867" t="str">
        <f>VLOOKUP(D1867,Запчасти!A:E,2,0)</f>
        <v>Двигатель</v>
      </c>
      <c r="H1867">
        <f>VLOOKUP(D1867,Запчасти!A:E,4,0)</f>
        <v>55535</v>
      </c>
      <c r="I1867" t="str">
        <f>VLOOKUP(D1867,Запчасти!A:E,5,0)</f>
        <v>R1</v>
      </c>
      <c r="J1867">
        <f>VLOOKUP(I1867,Автомобили!A:D,4,0)</f>
        <v>1.6</v>
      </c>
    </row>
    <row r="1868" spans="1:10" hidden="1" x14ac:dyDescent="0.25">
      <c r="A1868">
        <v>1867</v>
      </c>
      <c r="B1868" s="6">
        <v>45209</v>
      </c>
      <c r="C1868" s="1" t="s">
        <v>18</v>
      </c>
      <c r="D1868">
        <v>53</v>
      </c>
      <c r="E1868">
        <v>670</v>
      </c>
      <c r="F1868" t="s">
        <v>290</v>
      </c>
      <c r="G1868" t="str">
        <f>VLOOKUP(D1868,Запчасти!A:E,2,0)</f>
        <v>Кузов</v>
      </c>
      <c r="H1868">
        <f>VLOOKUP(D1868,Запчасти!A:E,4,0)</f>
        <v>80940</v>
      </c>
      <c r="I1868" t="str">
        <f>VLOOKUP(D1868,Запчасти!A:E,5,0)</f>
        <v>R2</v>
      </c>
      <c r="J1868">
        <f>VLOOKUP(I1868,Автомобили!A:D,4,0)</f>
        <v>1.6</v>
      </c>
    </row>
    <row r="1869" spans="1:10" hidden="1" x14ac:dyDescent="0.25">
      <c r="A1869">
        <v>1868</v>
      </c>
      <c r="B1869" s="6">
        <v>45209</v>
      </c>
      <c r="C1869" s="1" t="s">
        <v>7</v>
      </c>
      <c r="D1869">
        <v>61</v>
      </c>
      <c r="E1869">
        <v>221</v>
      </c>
      <c r="F1869" t="s">
        <v>290</v>
      </c>
      <c r="G1869" t="str">
        <f>VLOOKUP(D1869,Запчасти!A:E,2,0)</f>
        <v>Замки</v>
      </c>
      <c r="H1869">
        <f>VLOOKUP(D1869,Запчасти!A:E,4,0)</f>
        <v>99022</v>
      </c>
      <c r="I1869" t="str">
        <f>VLOOKUP(D1869,Запчасти!A:E,5,0)</f>
        <v>R4</v>
      </c>
      <c r="J1869">
        <f>VLOOKUP(I1869,Автомобили!A:D,4,0)</f>
        <v>1.6</v>
      </c>
    </row>
    <row r="1870" spans="1:10" hidden="1" x14ac:dyDescent="0.25">
      <c r="A1870">
        <v>1869</v>
      </c>
      <c r="B1870" s="6">
        <v>45209</v>
      </c>
      <c r="C1870" s="1" t="s">
        <v>19</v>
      </c>
      <c r="D1870">
        <v>88</v>
      </c>
      <c r="E1870">
        <v>768</v>
      </c>
      <c r="F1870" t="s">
        <v>290</v>
      </c>
      <c r="G1870" t="str">
        <f>VLOOKUP(D1870,Запчасти!A:E,2,0)</f>
        <v>Рулевое управление</v>
      </c>
      <c r="H1870">
        <f>VLOOKUP(D1870,Запчасти!A:E,4,0)</f>
        <v>86369</v>
      </c>
      <c r="I1870" t="str">
        <f>VLOOKUP(D1870,Запчасти!A:E,5,0)</f>
        <v>R3</v>
      </c>
      <c r="J1870">
        <f>VLOOKUP(I1870,Автомобили!A:D,4,0)</f>
        <v>3.5</v>
      </c>
    </row>
    <row r="1871" spans="1:10" hidden="1" x14ac:dyDescent="0.25">
      <c r="A1871">
        <v>1870</v>
      </c>
      <c r="B1871" s="6">
        <v>45209</v>
      </c>
      <c r="C1871" s="1" t="s">
        <v>19</v>
      </c>
      <c r="D1871">
        <v>171</v>
      </c>
      <c r="E1871">
        <v>383</v>
      </c>
      <c r="F1871" t="s">
        <v>290</v>
      </c>
      <c r="G1871" t="str">
        <f>VLOOKUP(D1871,Запчасти!A:E,2,0)</f>
        <v>Замки</v>
      </c>
      <c r="H1871">
        <f>VLOOKUP(D1871,Запчасти!A:E,4,0)</f>
        <v>94419</v>
      </c>
      <c r="I1871" t="str">
        <f>VLOOKUP(D1871,Запчасти!A:E,5,0)</f>
        <v>R1</v>
      </c>
      <c r="J1871">
        <f>VLOOKUP(I1871,Автомобили!A:D,4,0)</f>
        <v>1.6</v>
      </c>
    </row>
    <row r="1872" spans="1:10" hidden="1" x14ac:dyDescent="0.25">
      <c r="A1872">
        <v>1871</v>
      </c>
      <c r="B1872" s="6">
        <v>45209</v>
      </c>
      <c r="C1872" s="1" t="s">
        <v>19</v>
      </c>
      <c r="D1872">
        <v>127</v>
      </c>
      <c r="E1872">
        <v>835</v>
      </c>
      <c r="F1872" t="s">
        <v>288</v>
      </c>
      <c r="G1872" t="str">
        <f>VLOOKUP(D1872,Запчасти!A:E,2,0)</f>
        <v>Электрика</v>
      </c>
      <c r="H1872">
        <f>VLOOKUP(D1872,Запчасти!A:E,4,0)</f>
        <v>47258</v>
      </c>
      <c r="I1872" t="str">
        <f>VLOOKUP(D1872,Запчасти!A:E,5,0)</f>
        <v>R1</v>
      </c>
      <c r="J1872">
        <f>VLOOKUP(I1872,Автомобили!A:D,4,0)</f>
        <v>1.6</v>
      </c>
    </row>
    <row r="1873" spans="1:10" hidden="1" x14ac:dyDescent="0.25">
      <c r="A1873">
        <v>1872</v>
      </c>
      <c r="B1873" s="6">
        <v>45209</v>
      </c>
      <c r="C1873" s="1" t="s">
        <v>4</v>
      </c>
      <c r="D1873">
        <v>86</v>
      </c>
      <c r="E1873">
        <v>477</v>
      </c>
      <c r="F1873" t="s">
        <v>290</v>
      </c>
      <c r="G1873" t="str">
        <f>VLOOKUP(D1873,Запчасти!A:E,2,0)</f>
        <v>Кондиционер</v>
      </c>
      <c r="H1873">
        <f>VLOOKUP(D1873,Запчасти!A:E,4,0)</f>
        <v>62846</v>
      </c>
      <c r="I1873" t="str">
        <f>VLOOKUP(D1873,Запчасти!A:E,5,0)</f>
        <v>R3</v>
      </c>
      <c r="J1873">
        <f>VLOOKUP(I1873,Автомобили!A:D,4,0)</f>
        <v>3.5</v>
      </c>
    </row>
    <row r="1874" spans="1:10" hidden="1" x14ac:dyDescent="0.25">
      <c r="A1874">
        <v>1873</v>
      </c>
      <c r="B1874" s="6">
        <v>45209</v>
      </c>
      <c r="C1874" s="1" t="s">
        <v>9</v>
      </c>
      <c r="D1874">
        <v>184</v>
      </c>
      <c r="E1874">
        <v>128</v>
      </c>
      <c r="F1874" t="s">
        <v>288</v>
      </c>
      <c r="G1874" t="str">
        <f>VLOOKUP(D1874,Запчасти!A:E,2,0)</f>
        <v>Трансмиссия</v>
      </c>
      <c r="H1874">
        <f>VLOOKUP(D1874,Запчасти!A:E,4,0)</f>
        <v>86109</v>
      </c>
      <c r="I1874" t="str">
        <f>VLOOKUP(D1874,Запчасти!A:E,5,0)</f>
        <v>R1</v>
      </c>
      <c r="J1874">
        <f>VLOOKUP(I1874,Автомобили!A:D,4,0)</f>
        <v>1.6</v>
      </c>
    </row>
    <row r="1875" spans="1:10" hidden="1" x14ac:dyDescent="0.25">
      <c r="A1875">
        <v>1874</v>
      </c>
      <c r="B1875" s="6">
        <v>45209</v>
      </c>
      <c r="C1875" s="1" t="s">
        <v>9</v>
      </c>
      <c r="D1875">
        <v>155</v>
      </c>
      <c r="E1875">
        <v>155</v>
      </c>
      <c r="F1875" t="s">
        <v>288</v>
      </c>
      <c r="G1875" t="str">
        <f>VLOOKUP(D1875,Запчасти!A:E,2,0)</f>
        <v>Тормозная система</v>
      </c>
      <c r="H1875">
        <f>VLOOKUP(D1875,Запчасти!A:E,4,0)</f>
        <v>67614</v>
      </c>
      <c r="I1875" t="str">
        <f>VLOOKUP(D1875,Запчасти!A:E,5,0)</f>
        <v>R5</v>
      </c>
      <c r="J1875">
        <f>VLOOKUP(I1875,Автомобили!A:D,4,0)</f>
        <v>1.4</v>
      </c>
    </row>
    <row r="1876" spans="1:10" hidden="1" x14ac:dyDescent="0.25">
      <c r="A1876">
        <v>1875</v>
      </c>
      <c r="B1876" s="6">
        <v>45209</v>
      </c>
      <c r="C1876" s="1" t="s">
        <v>8</v>
      </c>
      <c r="D1876">
        <v>63</v>
      </c>
      <c r="E1876">
        <v>400</v>
      </c>
      <c r="F1876" t="s">
        <v>290</v>
      </c>
      <c r="G1876" t="str">
        <f>VLOOKUP(D1876,Запчасти!A:E,2,0)</f>
        <v>Подвеска и амортизация</v>
      </c>
      <c r="H1876">
        <f>VLOOKUP(D1876,Запчасти!A:E,4,0)</f>
        <v>5112</v>
      </c>
      <c r="I1876" t="str">
        <f>VLOOKUP(D1876,Запчасти!A:E,5,0)</f>
        <v>R2</v>
      </c>
      <c r="J1876">
        <f>VLOOKUP(I1876,Автомобили!A:D,4,0)</f>
        <v>1.6</v>
      </c>
    </row>
    <row r="1877" spans="1:10" hidden="1" x14ac:dyDescent="0.25">
      <c r="A1877">
        <v>1876</v>
      </c>
      <c r="B1877" s="6">
        <v>45209</v>
      </c>
      <c r="C1877" s="1" t="s">
        <v>20</v>
      </c>
      <c r="D1877">
        <v>99</v>
      </c>
      <c r="E1877">
        <v>844</v>
      </c>
      <c r="F1877" t="s">
        <v>290</v>
      </c>
      <c r="G1877" t="str">
        <f>VLOOKUP(D1877,Запчасти!A:E,2,0)</f>
        <v>Двигатель</v>
      </c>
      <c r="H1877">
        <f>VLOOKUP(D1877,Запчасти!A:E,4,0)</f>
        <v>53140</v>
      </c>
      <c r="I1877" t="str">
        <f>VLOOKUP(D1877,Запчасти!A:E,5,0)</f>
        <v>R3</v>
      </c>
      <c r="J1877">
        <f>VLOOKUP(I1877,Автомобили!A:D,4,0)</f>
        <v>3.5</v>
      </c>
    </row>
    <row r="1878" spans="1:10" hidden="1" x14ac:dyDescent="0.25">
      <c r="A1878">
        <v>1877</v>
      </c>
      <c r="B1878" s="6">
        <v>45209</v>
      </c>
      <c r="C1878" s="1" t="s">
        <v>21</v>
      </c>
      <c r="D1878">
        <v>143</v>
      </c>
      <c r="E1878">
        <v>442</v>
      </c>
      <c r="F1878" t="s">
        <v>290</v>
      </c>
      <c r="G1878" t="str">
        <f>VLOOKUP(D1878,Запчасти!A:E,2,0)</f>
        <v>Двигатель</v>
      </c>
      <c r="H1878">
        <f>VLOOKUP(D1878,Запчасти!A:E,4,0)</f>
        <v>17857</v>
      </c>
      <c r="I1878" t="str">
        <f>VLOOKUP(D1878,Запчасти!A:E,5,0)</f>
        <v>R5</v>
      </c>
      <c r="J1878">
        <f>VLOOKUP(I1878,Автомобили!A:D,4,0)</f>
        <v>1.4</v>
      </c>
    </row>
    <row r="1879" spans="1:10" hidden="1" x14ac:dyDescent="0.25">
      <c r="A1879">
        <v>1878</v>
      </c>
      <c r="B1879" s="6">
        <v>45209</v>
      </c>
      <c r="C1879" s="1" t="s">
        <v>4</v>
      </c>
      <c r="D1879">
        <v>144</v>
      </c>
      <c r="E1879">
        <v>178</v>
      </c>
      <c r="F1879" t="s">
        <v>288</v>
      </c>
      <c r="G1879" t="str">
        <f>VLOOKUP(D1879,Запчасти!A:E,2,0)</f>
        <v>Тормозная система</v>
      </c>
      <c r="H1879">
        <f>VLOOKUP(D1879,Запчасти!A:E,4,0)</f>
        <v>27773</v>
      </c>
      <c r="I1879" t="str">
        <f>VLOOKUP(D1879,Запчасти!A:E,5,0)</f>
        <v>R1</v>
      </c>
      <c r="J1879">
        <f>VLOOKUP(I1879,Автомобили!A:D,4,0)</f>
        <v>1.6</v>
      </c>
    </row>
    <row r="1880" spans="1:10" hidden="1" x14ac:dyDescent="0.25">
      <c r="A1880">
        <v>1879</v>
      </c>
      <c r="B1880" s="6">
        <v>45209</v>
      </c>
      <c r="C1880" s="1" t="s">
        <v>11</v>
      </c>
      <c r="D1880">
        <v>115</v>
      </c>
      <c r="E1880">
        <v>752</v>
      </c>
      <c r="F1880" t="s">
        <v>288</v>
      </c>
      <c r="G1880" t="str">
        <f>VLOOKUP(D1880,Запчасти!A:E,2,0)</f>
        <v>Электрика</v>
      </c>
      <c r="H1880">
        <f>VLOOKUP(D1880,Запчасти!A:E,4,0)</f>
        <v>6092</v>
      </c>
      <c r="I1880" t="str">
        <f>VLOOKUP(D1880,Запчасти!A:E,5,0)</f>
        <v>R1</v>
      </c>
      <c r="J1880">
        <f>VLOOKUP(I1880,Автомобили!A:D,4,0)</f>
        <v>1.6</v>
      </c>
    </row>
    <row r="1881" spans="1:10" hidden="1" x14ac:dyDescent="0.25">
      <c r="A1881">
        <v>1880</v>
      </c>
      <c r="B1881" s="6">
        <v>45209</v>
      </c>
      <c r="C1881" s="1" t="s">
        <v>15</v>
      </c>
      <c r="D1881">
        <v>50</v>
      </c>
      <c r="E1881">
        <v>307</v>
      </c>
      <c r="F1881" t="s">
        <v>290</v>
      </c>
      <c r="G1881" t="str">
        <f>VLOOKUP(D1881,Запчасти!A:E,2,0)</f>
        <v>Кондиционер</v>
      </c>
      <c r="H1881">
        <f>VLOOKUP(D1881,Запчасти!A:E,4,0)</f>
        <v>22385</v>
      </c>
      <c r="I1881" t="str">
        <f>VLOOKUP(D1881,Запчасти!A:E,5,0)</f>
        <v>R6</v>
      </c>
      <c r="J1881">
        <f>VLOOKUP(I1881,Автомобили!A:D,4,0)</f>
        <v>2</v>
      </c>
    </row>
    <row r="1882" spans="1:10" hidden="1" x14ac:dyDescent="0.25">
      <c r="A1882">
        <v>1881</v>
      </c>
      <c r="B1882" s="6">
        <v>45209</v>
      </c>
      <c r="C1882" s="1" t="s">
        <v>16</v>
      </c>
      <c r="D1882">
        <v>61</v>
      </c>
      <c r="E1882">
        <v>291</v>
      </c>
      <c r="F1882" t="s">
        <v>288</v>
      </c>
      <c r="G1882" t="str">
        <f>VLOOKUP(D1882,Запчасти!A:E,2,0)</f>
        <v>Замки</v>
      </c>
      <c r="H1882">
        <f>VLOOKUP(D1882,Запчасти!A:E,4,0)</f>
        <v>99022</v>
      </c>
      <c r="I1882" t="str">
        <f>VLOOKUP(D1882,Запчасти!A:E,5,0)</f>
        <v>R4</v>
      </c>
      <c r="J1882">
        <f>VLOOKUP(I1882,Автомобили!A:D,4,0)</f>
        <v>1.6</v>
      </c>
    </row>
    <row r="1883" spans="1:10" hidden="1" x14ac:dyDescent="0.25">
      <c r="A1883">
        <v>1882</v>
      </c>
      <c r="B1883" s="6">
        <v>45209</v>
      </c>
      <c r="C1883" s="1" t="s">
        <v>18</v>
      </c>
      <c r="D1883">
        <v>22</v>
      </c>
      <c r="E1883">
        <v>275</v>
      </c>
      <c r="F1883" t="s">
        <v>288</v>
      </c>
      <c r="G1883" t="str">
        <f>VLOOKUP(D1883,Запчасти!A:E,2,0)</f>
        <v>Кпп</v>
      </c>
      <c r="H1883">
        <f>VLOOKUP(D1883,Запчасти!A:E,4,0)</f>
        <v>59121</v>
      </c>
      <c r="I1883" t="str">
        <f>VLOOKUP(D1883,Запчасти!A:E,5,0)</f>
        <v>R5</v>
      </c>
      <c r="J1883">
        <f>VLOOKUP(I1883,Автомобили!A:D,4,0)</f>
        <v>1.4</v>
      </c>
    </row>
    <row r="1884" spans="1:10" hidden="1" x14ac:dyDescent="0.25">
      <c r="A1884">
        <v>1883</v>
      </c>
      <c r="B1884" s="6">
        <v>45209</v>
      </c>
      <c r="C1884" s="1" t="s">
        <v>14</v>
      </c>
      <c r="D1884">
        <v>37</v>
      </c>
      <c r="E1884">
        <v>688</v>
      </c>
      <c r="F1884" t="s">
        <v>290</v>
      </c>
      <c r="G1884" t="str">
        <f>VLOOKUP(D1884,Запчасти!A:E,2,0)</f>
        <v>Тормозная система</v>
      </c>
      <c r="H1884">
        <f>VLOOKUP(D1884,Запчасти!A:E,4,0)</f>
        <v>56438</v>
      </c>
      <c r="I1884" t="str">
        <f>VLOOKUP(D1884,Запчасти!A:E,5,0)</f>
        <v>R2</v>
      </c>
      <c r="J1884">
        <f>VLOOKUP(I1884,Автомобили!A:D,4,0)</f>
        <v>1.6</v>
      </c>
    </row>
    <row r="1885" spans="1:10" hidden="1" x14ac:dyDescent="0.25">
      <c r="A1885">
        <v>1884</v>
      </c>
      <c r="B1885" s="6">
        <v>45209</v>
      </c>
      <c r="C1885" s="1" t="s">
        <v>19</v>
      </c>
      <c r="D1885">
        <v>47</v>
      </c>
      <c r="E1885">
        <v>355</v>
      </c>
      <c r="F1885" t="s">
        <v>290</v>
      </c>
      <c r="G1885" t="str">
        <f>VLOOKUP(D1885,Запчасти!A:E,2,0)</f>
        <v>Электрика</v>
      </c>
      <c r="H1885">
        <f>VLOOKUP(D1885,Запчасти!A:E,4,0)</f>
        <v>36123</v>
      </c>
      <c r="I1885" t="str">
        <f>VLOOKUP(D1885,Запчасти!A:E,5,0)</f>
        <v>R6</v>
      </c>
      <c r="J1885">
        <f>VLOOKUP(I1885,Автомобили!A:D,4,0)</f>
        <v>2</v>
      </c>
    </row>
    <row r="1886" spans="1:10" hidden="1" x14ac:dyDescent="0.25">
      <c r="A1886">
        <v>1885</v>
      </c>
      <c r="B1886" s="6">
        <v>45209</v>
      </c>
      <c r="C1886" s="1" t="s">
        <v>17</v>
      </c>
      <c r="D1886">
        <v>24</v>
      </c>
      <c r="E1886">
        <v>819</v>
      </c>
      <c r="F1886" t="s">
        <v>290</v>
      </c>
      <c r="G1886" t="str">
        <f>VLOOKUP(D1886,Запчасти!A:E,2,0)</f>
        <v>Кузов</v>
      </c>
      <c r="H1886">
        <f>VLOOKUP(D1886,Запчасти!A:E,4,0)</f>
        <v>7771</v>
      </c>
      <c r="I1886" t="str">
        <f>VLOOKUP(D1886,Запчасти!A:E,5,0)</f>
        <v>R1</v>
      </c>
      <c r="J1886">
        <f>VLOOKUP(I1886,Автомобили!A:D,4,0)</f>
        <v>1.6</v>
      </c>
    </row>
    <row r="1887" spans="1:10" hidden="1" x14ac:dyDescent="0.25">
      <c r="A1887">
        <v>1886</v>
      </c>
      <c r="B1887" s="6">
        <v>45209</v>
      </c>
      <c r="C1887" s="1" t="s">
        <v>22</v>
      </c>
      <c r="D1887">
        <v>168</v>
      </c>
      <c r="E1887">
        <v>701</v>
      </c>
      <c r="F1887" t="s">
        <v>288</v>
      </c>
      <c r="G1887" t="str">
        <f>VLOOKUP(D1887,Запчасти!A:E,2,0)</f>
        <v>Двигатель</v>
      </c>
      <c r="H1887">
        <f>VLOOKUP(D1887,Запчасти!A:E,4,0)</f>
        <v>18893</v>
      </c>
      <c r="I1887" t="str">
        <f>VLOOKUP(D1887,Запчасти!A:E,5,0)</f>
        <v>R4</v>
      </c>
      <c r="J1887">
        <f>VLOOKUP(I1887,Автомобили!A:D,4,0)</f>
        <v>1.6</v>
      </c>
    </row>
    <row r="1888" spans="1:10" hidden="1" x14ac:dyDescent="0.25">
      <c r="A1888">
        <v>1887</v>
      </c>
      <c r="B1888" s="6">
        <v>45209</v>
      </c>
      <c r="C1888" s="1" t="s">
        <v>19</v>
      </c>
      <c r="D1888">
        <v>158</v>
      </c>
      <c r="E1888">
        <v>713</v>
      </c>
      <c r="F1888" t="s">
        <v>290</v>
      </c>
      <c r="G1888" t="str">
        <f>VLOOKUP(D1888,Запчасти!A:E,2,0)</f>
        <v>Кпп</v>
      </c>
      <c r="H1888">
        <f>VLOOKUP(D1888,Запчасти!A:E,4,0)</f>
        <v>97504</v>
      </c>
      <c r="I1888" t="str">
        <f>VLOOKUP(D1888,Запчасти!A:E,5,0)</f>
        <v>R3</v>
      </c>
      <c r="J1888">
        <f>VLOOKUP(I1888,Автомобили!A:D,4,0)</f>
        <v>3.5</v>
      </c>
    </row>
    <row r="1889" spans="1:10" hidden="1" x14ac:dyDescent="0.25">
      <c r="A1889">
        <v>1888</v>
      </c>
      <c r="B1889" s="6">
        <v>45209</v>
      </c>
      <c r="C1889" s="1" t="s">
        <v>13</v>
      </c>
      <c r="D1889">
        <v>121</v>
      </c>
      <c r="E1889">
        <v>290</v>
      </c>
      <c r="F1889" t="s">
        <v>290</v>
      </c>
      <c r="G1889" t="str">
        <f>VLOOKUP(D1889,Запчасти!A:E,2,0)</f>
        <v>Рулевое управление</v>
      </c>
      <c r="H1889">
        <f>VLOOKUP(D1889,Запчасти!A:E,4,0)</f>
        <v>7868</v>
      </c>
      <c r="I1889" t="str">
        <f>VLOOKUP(D1889,Запчасти!A:E,5,0)</f>
        <v>R2</v>
      </c>
      <c r="J1889">
        <f>VLOOKUP(I1889,Автомобили!A:D,4,0)</f>
        <v>1.6</v>
      </c>
    </row>
    <row r="1890" spans="1:10" hidden="1" x14ac:dyDescent="0.25">
      <c r="A1890">
        <v>1889</v>
      </c>
      <c r="B1890" s="6">
        <v>45209</v>
      </c>
      <c r="C1890" s="1" t="s">
        <v>6</v>
      </c>
      <c r="D1890">
        <v>83</v>
      </c>
      <c r="E1890">
        <v>452</v>
      </c>
      <c r="F1890" t="s">
        <v>290</v>
      </c>
      <c r="G1890" t="str">
        <f>VLOOKUP(D1890,Запчасти!A:E,2,0)</f>
        <v>Двигатель</v>
      </c>
      <c r="H1890">
        <f>VLOOKUP(D1890,Запчасти!A:E,4,0)</f>
        <v>14740</v>
      </c>
      <c r="I1890" t="str">
        <f>VLOOKUP(D1890,Запчасти!A:E,5,0)</f>
        <v>R4</v>
      </c>
      <c r="J1890">
        <f>VLOOKUP(I1890,Автомобили!A:D,4,0)</f>
        <v>1.6</v>
      </c>
    </row>
    <row r="1891" spans="1:10" hidden="1" x14ac:dyDescent="0.25">
      <c r="A1891">
        <v>1890</v>
      </c>
      <c r="B1891" s="6">
        <v>45209</v>
      </c>
      <c r="C1891" s="1" t="s">
        <v>4</v>
      </c>
      <c r="D1891">
        <v>153</v>
      </c>
      <c r="E1891">
        <v>258</v>
      </c>
      <c r="F1891" t="s">
        <v>288</v>
      </c>
      <c r="G1891" t="str">
        <f>VLOOKUP(D1891,Запчасти!A:E,2,0)</f>
        <v>Система подачи топлива</v>
      </c>
      <c r="H1891">
        <f>VLOOKUP(D1891,Запчасти!A:E,4,0)</f>
        <v>14736</v>
      </c>
      <c r="I1891" t="str">
        <f>VLOOKUP(D1891,Запчасти!A:E,5,0)</f>
        <v>R5</v>
      </c>
      <c r="J1891">
        <f>VLOOKUP(I1891,Автомобили!A:D,4,0)</f>
        <v>1.4</v>
      </c>
    </row>
    <row r="1892" spans="1:10" hidden="1" x14ac:dyDescent="0.25">
      <c r="A1892">
        <v>1891</v>
      </c>
      <c r="B1892" s="6">
        <v>45209</v>
      </c>
      <c r="C1892" s="1" t="s">
        <v>6</v>
      </c>
      <c r="D1892">
        <v>165</v>
      </c>
      <c r="E1892">
        <v>403</v>
      </c>
      <c r="F1892" t="s">
        <v>288</v>
      </c>
      <c r="G1892" t="str">
        <f>VLOOKUP(D1892,Запчасти!A:E,2,0)</f>
        <v>Кпп</v>
      </c>
      <c r="H1892">
        <f>VLOOKUP(D1892,Запчасти!A:E,4,0)</f>
        <v>31838</v>
      </c>
      <c r="I1892" t="str">
        <f>VLOOKUP(D1892,Запчасти!A:E,5,0)</f>
        <v>R1</v>
      </c>
      <c r="J1892">
        <f>VLOOKUP(I1892,Автомобили!A:D,4,0)</f>
        <v>1.6</v>
      </c>
    </row>
    <row r="1893" spans="1:10" hidden="1" x14ac:dyDescent="0.25">
      <c r="A1893">
        <v>1892</v>
      </c>
      <c r="B1893" s="6">
        <v>45209</v>
      </c>
      <c r="C1893" s="1" t="s">
        <v>7</v>
      </c>
      <c r="D1893">
        <v>198</v>
      </c>
      <c r="E1893">
        <v>440</v>
      </c>
      <c r="F1893" t="s">
        <v>288</v>
      </c>
      <c r="G1893" t="str">
        <f>VLOOKUP(D1893,Запчасти!A:E,2,0)</f>
        <v>Подвеска и амортизация</v>
      </c>
      <c r="H1893">
        <f>VLOOKUP(D1893,Запчасти!A:E,4,0)</f>
        <v>21203</v>
      </c>
      <c r="I1893" t="str">
        <f>VLOOKUP(D1893,Запчасти!A:E,5,0)</f>
        <v>R3</v>
      </c>
      <c r="J1893">
        <f>VLOOKUP(I1893,Автомобили!A:D,4,0)</f>
        <v>3.5</v>
      </c>
    </row>
    <row r="1894" spans="1:10" hidden="1" x14ac:dyDescent="0.25">
      <c r="A1894">
        <v>1893</v>
      </c>
      <c r="B1894" s="6">
        <v>45209</v>
      </c>
      <c r="C1894" s="1" t="s">
        <v>7</v>
      </c>
      <c r="D1894">
        <v>67</v>
      </c>
      <c r="E1894">
        <v>359</v>
      </c>
      <c r="F1894" t="s">
        <v>290</v>
      </c>
      <c r="G1894" t="str">
        <f>VLOOKUP(D1894,Запчасти!A:E,2,0)</f>
        <v>Кпп</v>
      </c>
      <c r="H1894">
        <f>VLOOKUP(D1894,Запчасти!A:E,4,0)</f>
        <v>27759</v>
      </c>
      <c r="I1894" t="str">
        <f>VLOOKUP(D1894,Запчасти!A:E,5,0)</f>
        <v>R6</v>
      </c>
      <c r="J1894">
        <f>VLOOKUP(I1894,Автомобили!A:D,4,0)</f>
        <v>2</v>
      </c>
    </row>
    <row r="1895" spans="1:10" hidden="1" x14ac:dyDescent="0.25">
      <c r="A1895">
        <v>1894</v>
      </c>
      <c r="B1895" s="6">
        <v>45209</v>
      </c>
      <c r="C1895" s="1" t="s">
        <v>8</v>
      </c>
      <c r="D1895">
        <v>122</v>
      </c>
      <c r="E1895">
        <v>163</v>
      </c>
      <c r="F1895" t="s">
        <v>290</v>
      </c>
      <c r="G1895" t="str">
        <f>VLOOKUP(D1895,Запчасти!A:E,2,0)</f>
        <v>Привод колеса</v>
      </c>
      <c r="H1895">
        <f>VLOOKUP(D1895,Запчасти!A:E,4,0)</f>
        <v>30859</v>
      </c>
      <c r="I1895" t="str">
        <f>VLOOKUP(D1895,Запчасти!A:E,5,0)</f>
        <v>R3</v>
      </c>
      <c r="J1895">
        <f>VLOOKUP(I1895,Автомобили!A:D,4,0)</f>
        <v>3.5</v>
      </c>
    </row>
    <row r="1896" spans="1:10" hidden="1" x14ac:dyDescent="0.25">
      <c r="A1896">
        <v>1895</v>
      </c>
      <c r="B1896" s="6">
        <v>45209</v>
      </c>
      <c r="C1896" s="1" t="s">
        <v>14</v>
      </c>
      <c r="D1896">
        <v>48</v>
      </c>
      <c r="E1896">
        <v>905</v>
      </c>
      <c r="F1896" t="s">
        <v>288</v>
      </c>
      <c r="G1896" t="str">
        <f>VLOOKUP(D1896,Запчасти!A:E,2,0)</f>
        <v>Двигатель</v>
      </c>
      <c r="H1896">
        <f>VLOOKUP(D1896,Запчасти!A:E,4,0)</f>
        <v>84510</v>
      </c>
      <c r="I1896" t="str">
        <f>VLOOKUP(D1896,Запчасти!A:E,5,0)</f>
        <v>R5</v>
      </c>
      <c r="J1896">
        <f>VLOOKUP(I1896,Автомобили!A:D,4,0)</f>
        <v>1.4</v>
      </c>
    </row>
    <row r="1897" spans="1:10" hidden="1" x14ac:dyDescent="0.25">
      <c r="A1897">
        <v>1896</v>
      </c>
      <c r="B1897" s="6">
        <v>45209</v>
      </c>
      <c r="C1897" s="1" t="s">
        <v>3</v>
      </c>
      <c r="D1897">
        <v>162</v>
      </c>
      <c r="E1897">
        <v>94</v>
      </c>
      <c r="F1897" t="s">
        <v>290</v>
      </c>
      <c r="G1897" t="str">
        <f>VLOOKUP(D1897,Запчасти!A:E,2,0)</f>
        <v>Кондиционер</v>
      </c>
      <c r="H1897">
        <f>VLOOKUP(D1897,Запчасти!A:E,4,0)</f>
        <v>75042</v>
      </c>
      <c r="I1897" t="str">
        <f>VLOOKUP(D1897,Запчасти!A:E,5,0)</f>
        <v>R6</v>
      </c>
      <c r="J1897">
        <f>VLOOKUP(I1897,Автомобили!A:D,4,0)</f>
        <v>2</v>
      </c>
    </row>
    <row r="1898" spans="1:10" hidden="1" x14ac:dyDescent="0.25">
      <c r="A1898">
        <v>1897</v>
      </c>
      <c r="B1898" s="6">
        <v>45209</v>
      </c>
      <c r="C1898" s="1" t="s">
        <v>19</v>
      </c>
      <c r="D1898">
        <v>9</v>
      </c>
      <c r="E1898">
        <v>910</v>
      </c>
      <c r="F1898" t="s">
        <v>288</v>
      </c>
      <c r="G1898" t="str">
        <f>VLOOKUP(D1898,Запчасти!A:E,2,0)</f>
        <v>Система очистки фар</v>
      </c>
      <c r="H1898">
        <f>VLOOKUP(D1898,Запчасти!A:E,4,0)</f>
        <v>12085</v>
      </c>
      <c r="I1898" t="str">
        <f>VLOOKUP(D1898,Запчасти!A:E,5,0)</f>
        <v>R3</v>
      </c>
      <c r="J1898">
        <f>VLOOKUP(I1898,Автомобили!A:D,4,0)</f>
        <v>3.5</v>
      </c>
    </row>
    <row r="1899" spans="1:10" hidden="1" x14ac:dyDescent="0.25">
      <c r="A1899">
        <v>1898</v>
      </c>
      <c r="B1899" s="6">
        <v>45209</v>
      </c>
      <c r="C1899" s="1" t="s">
        <v>7</v>
      </c>
      <c r="D1899">
        <v>59</v>
      </c>
      <c r="E1899">
        <v>499</v>
      </c>
      <c r="F1899" t="s">
        <v>290</v>
      </c>
      <c r="G1899" t="str">
        <f>VLOOKUP(D1899,Запчасти!A:E,2,0)</f>
        <v>Двигатель</v>
      </c>
      <c r="H1899">
        <f>VLOOKUP(D1899,Запчасти!A:E,4,0)</f>
        <v>13695</v>
      </c>
      <c r="I1899" t="str">
        <f>VLOOKUP(D1899,Запчасти!A:E,5,0)</f>
        <v>R5</v>
      </c>
      <c r="J1899">
        <f>VLOOKUP(I1899,Автомобили!A:D,4,0)</f>
        <v>1.4</v>
      </c>
    </row>
    <row r="1900" spans="1:10" hidden="1" x14ac:dyDescent="0.25">
      <c r="A1900">
        <v>1899</v>
      </c>
      <c r="B1900" s="6">
        <v>45209</v>
      </c>
      <c r="C1900" s="1" t="s">
        <v>6</v>
      </c>
      <c r="D1900">
        <v>32</v>
      </c>
      <c r="E1900">
        <v>844</v>
      </c>
      <c r="F1900" t="s">
        <v>288</v>
      </c>
      <c r="G1900" t="str">
        <f>VLOOKUP(D1900,Запчасти!A:E,2,0)</f>
        <v>Привод колеса</v>
      </c>
      <c r="H1900">
        <f>VLOOKUP(D1900,Запчасти!A:E,4,0)</f>
        <v>7899</v>
      </c>
      <c r="I1900" t="str">
        <f>VLOOKUP(D1900,Запчасти!A:E,5,0)</f>
        <v>R6</v>
      </c>
      <c r="J1900">
        <f>VLOOKUP(I1900,Автомобили!A:D,4,0)</f>
        <v>2</v>
      </c>
    </row>
    <row r="1901" spans="1:10" hidden="1" x14ac:dyDescent="0.25">
      <c r="A1901">
        <v>1900</v>
      </c>
      <c r="B1901" s="6">
        <v>45209</v>
      </c>
      <c r="C1901" s="1" t="s">
        <v>22</v>
      </c>
      <c r="D1901">
        <v>138</v>
      </c>
      <c r="E1901">
        <v>47</v>
      </c>
      <c r="F1901" t="s">
        <v>290</v>
      </c>
      <c r="G1901" t="str">
        <f>VLOOKUP(D1901,Запчасти!A:E,2,0)</f>
        <v>Электрика</v>
      </c>
      <c r="H1901">
        <f>VLOOKUP(D1901,Запчасти!A:E,4,0)</f>
        <v>1987</v>
      </c>
      <c r="I1901" t="str">
        <f>VLOOKUP(D1901,Запчасти!A:E,5,0)</f>
        <v>R6</v>
      </c>
      <c r="J1901">
        <f>VLOOKUP(I1901,Автомобили!A:D,4,0)</f>
        <v>2</v>
      </c>
    </row>
    <row r="1902" spans="1:10" hidden="1" x14ac:dyDescent="0.25">
      <c r="A1902">
        <v>1901</v>
      </c>
      <c r="B1902" s="6">
        <v>45209</v>
      </c>
      <c r="C1902" s="1" t="s">
        <v>9</v>
      </c>
      <c r="D1902">
        <v>72</v>
      </c>
      <c r="E1902">
        <v>719</v>
      </c>
      <c r="F1902" t="s">
        <v>290</v>
      </c>
      <c r="G1902" t="str">
        <f>VLOOKUP(D1902,Запчасти!A:E,2,0)</f>
        <v>Электрика</v>
      </c>
      <c r="H1902">
        <f>VLOOKUP(D1902,Запчасти!A:E,4,0)</f>
        <v>52899</v>
      </c>
      <c r="I1902" t="str">
        <f>VLOOKUP(D1902,Запчасти!A:E,5,0)</f>
        <v>R6</v>
      </c>
      <c r="J1902">
        <f>VLOOKUP(I1902,Автомобили!A:D,4,0)</f>
        <v>2</v>
      </c>
    </row>
    <row r="1903" spans="1:10" hidden="1" x14ac:dyDescent="0.25">
      <c r="A1903">
        <v>1902</v>
      </c>
      <c r="B1903" s="6">
        <v>45209</v>
      </c>
      <c r="C1903" s="1" t="s">
        <v>8</v>
      </c>
      <c r="D1903">
        <v>51</v>
      </c>
      <c r="E1903">
        <v>857</v>
      </c>
      <c r="F1903" t="s">
        <v>290</v>
      </c>
      <c r="G1903" t="str">
        <f>VLOOKUP(D1903,Запчасти!A:E,2,0)</f>
        <v>Двигатель</v>
      </c>
      <c r="H1903">
        <f>VLOOKUP(D1903,Запчасти!A:E,4,0)</f>
        <v>34836</v>
      </c>
      <c r="I1903" t="str">
        <f>VLOOKUP(D1903,Запчасти!A:E,5,0)</f>
        <v>R3</v>
      </c>
      <c r="J1903">
        <f>VLOOKUP(I1903,Автомобили!A:D,4,0)</f>
        <v>3.5</v>
      </c>
    </row>
    <row r="1904" spans="1:10" hidden="1" x14ac:dyDescent="0.25">
      <c r="A1904">
        <v>1903</v>
      </c>
      <c r="B1904" s="6">
        <v>45209</v>
      </c>
      <c r="C1904" s="1" t="s">
        <v>6</v>
      </c>
      <c r="D1904">
        <v>106</v>
      </c>
      <c r="E1904">
        <v>771</v>
      </c>
      <c r="F1904" t="s">
        <v>288</v>
      </c>
      <c r="G1904" t="str">
        <f>VLOOKUP(D1904,Запчасти!A:E,2,0)</f>
        <v>Электрика</v>
      </c>
      <c r="H1904">
        <f>VLOOKUP(D1904,Запчасти!A:E,4,0)</f>
        <v>11158</v>
      </c>
      <c r="I1904" t="str">
        <f>VLOOKUP(D1904,Запчасти!A:E,5,0)</f>
        <v>R2</v>
      </c>
      <c r="J1904">
        <f>VLOOKUP(I1904,Автомобили!A:D,4,0)</f>
        <v>1.6</v>
      </c>
    </row>
    <row r="1905" spans="1:11" hidden="1" x14ac:dyDescent="0.25">
      <c r="A1905">
        <v>1904</v>
      </c>
      <c r="B1905" s="6">
        <v>45209</v>
      </c>
      <c r="C1905" s="1" t="s">
        <v>15</v>
      </c>
      <c r="D1905">
        <v>90</v>
      </c>
      <c r="E1905">
        <v>481</v>
      </c>
      <c r="F1905" t="s">
        <v>290</v>
      </c>
      <c r="G1905" t="str">
        <f>VLOOKUP(D1905,Запчасти!A:E,2,0)</f>
        <v>Кпп</v>
      </c>
      <c r="H1905">
        <f>VLOOKUP(D1905,Запчасти!A:E,4,0)</f>
        <v>75156</v>
      </c>
      <c r="I1905" t="str">
        <f>VLOOKUP(D1905,Запчасти!A:E,5,0)</f>
        <v>R6</v>
      </c>
      <c r="J1905">
        <f>VLOOKUP(I1905,Автомобили!A:D,4,0)</f>
        <v>2</v>
      </c>
    </row>
    <row r="1906" spans="1:11" hidden="1" x14ac:dyDescent="0.25">
      <c r="A1906">
        <v>1905</v>
      </c>
      <c r="B1906" s="6">
        <v>45209</v>
      </c>
      <c r="C1906" s="1" t="s">
        <v>6</v>
      </c>
      <c r="D1906">
        <v>166</v>
      </c>
      <c r="E1906">
        <v>791</v>
      </c>
      <c r="F1906" t="s">
        <v>288</v>
      </c>
      <c r="G1906" t="str">
        <f>VLOOKUP(D1906,Запчасти!A:E,2,0)</f>
        <v>Система очистки окон</v>
      </c>
      <c r="H1906">
        <f>VLOOKUP(D1906,Запчасти!A:E,4,0)</f>
        <v>1187</v>
      </c>
      <c r="I1906" t="str">
        <f>VLOOKUP(D1906,Запчасти!A:E,5,0)</f>
        <v>R5</v>
      </c>
      <c r="J1906">
        <f>VLOOKUP(I1906,Автомобили!A:D,4,0)</f>
        <v>1.4</v>
      </c>
    </row>
    <row r="1907" spans="1:11" hidden="1" x14ac:dyDescent="0.25">
      <c r="A1907">
        <v>1906</v>
      </c>
      <c r="B1907" s="6">
        <v>45210</v>
      </c>
      <c r="C1907" s="1" t="s">
        <v>19</v>
      </c>
      <c r="D1907">
        <v>73</v>
      </c>
      <c r="E1907">
        <v>474</v>
      </c>
      <c r="F1907" t="s">
        <v>290</v>
      </c>
      <c r="G1907" t="str">
        <f>VLOOKUP(D1907,Запчасти!A:E,2,0)</f>
        <v>Двигатель</v>
      </c>
      <c r="H1907">
        <f>VLOOKUP(D1907,Запчасти!A:E,4,0)</f>
        <v>98664</v>
      </c>
      <c r="I1907" t="str">
        <f>VLOOKUP(D1907,Запчасти!A:E,5,0)</f>
        <v>R5</v>
      </c>
      <c r="J1907">
        <f>VLOOKUP(I1907,Автомобили!A:D,4,0)</f>
        <v>1.4</v>
      </c>
    </row>
    <row r="1908" spans="1:11" hidden="1" x14ac:dyDescent="0.25">
      <c r="A1908">
        <v>1907</v>
      </c>
      <c r="B1908" s="6">
        <v>45210</v>
      </c>
      <c r="C1908" s="1" t="s">
        <v>18</v>
      </c>
      <c r="D1908">
        <v>13</v>
      </c>
      <c r="E1908">
        <v>440</v>
      </c>
      <c r="F1908" t="s">
        <v>290</v>
      </c>
      <c r="G1908" t="str">
        <f>VLOOKUP(D1908,Запчасти!A:E,2,0)</f>
        <v>Двигатель</v>
      </c>
      <c r="H1908">
        <f>VLOOKUP(D1908,Запчасти!A:E,4,0)</f>
        <v>64654</v>
      </c>
      <c r="I1908" t="str">
        <f>VLOOKUP(D1908,Запчасти!A:E,5,0)</f>
        <v>R2</v>
      </c>
      <c r="J1908">
        <f>VLOOKUP(I1908,Автомобили!A:D,4,0)</f>
        <v>1.6</v>
      </c>
    </row>
    <row r="1909" spans="1:11" hidden="1" x14ac:dyDescent="0.25">
      <c r="A1909">
        <v>1908</v>
      </c>
      <c r="B1909" s="6">
        <v>45210</v>
      </c>
      <c r="C1909" s="1" t="s">
        <v>22</v>
      </c>
      <c r="D1909">
        <v>59</v>
      </c>
      <c r="E1909">
        <v>391</v>
      </c>
      <c r="F1909" t="s">
        <v>290</v>
      </c>
      <c r="G1909" t="str">
        <f>VLOOKUP(D1909,Запчасти!A:E,2,0)</f>
        <v>Двигатель</v>
      </c>
      <c r="H1909">
        <f>VLOOKUP(D1909,Запчасти!A:E,4,0)</f>
        <v>13695</v>
      </c>
      <c r="I1909" t="str">
        <f>VLOOKUP(D1909,Запчасти!A:E,5,0)</f>
        <v>R5</v>
      </c>
      <c r="J1909">
        <f>VLOOKUP(I1909,Автомобили!A:D,4,0)</f>
        <v>1.4</v>
      </c>
    </row>
    <row r="1910" spans="1:11" hidden="1" x14ac:dyDescent="0.25">
      <c r="A1910">
        <v>1909</v>
      </c>
      <c r="B1910" s="6">
        <v>45210</v>
      </c>
      <c r="C1910" s="1" t="s">
        <v>18</v>
      </c>
      <c r="D1910">
        <v>194</v>
      </c>
      <c r="E1910">
        <v>315</v>
      </c>
      <c r="F1910" t="s">
        <v>290</v>
      </c>
      <c r="G1910" t="str">
        <f>VLOOKUP(D1910,Запчасти!A:E,2,0)</f>
        <v>Тормозная система</v>
      </c>
      <c r="H1910">
        <f>VLOOKUP(D1910,Запчасти!A:E,4,0)</f>
        <v>84429</v>
      </c>
      <c r="I1910" t="str">
        <f>VLOOKUP(D1910,Запчасти!A:E,5,0)</f>
        <v>R5</v>
      </c>
      <c r="J1910">
        <f>VLOOKUP(I1910,Автомобили!A:D,4,0)</f>
        <v>1.4</v>
      </c>
    </row>
    <row r="1911" spans="1:11" hidden="1" x14ac:dyDescent="0.25">
      <c r="A1911">
        <v>1910</v>
      </c>
      <c r="B1911" s="6">
        <v>45210</v>
      </c>
      <c r="C1911" s="1" t="s">
        <v>14</v>
      </c>
      <c r="D1911">
        <v>189</v>
      </c>
      <c r="E1911">
        <v>26</v>
      </c>
      <c r="F1911" t="s">
        <v>288</v>
      </c>
      <c r="G1911" t="str">
        <f>VLOOKUP(D1911,Запчасти!A:E,2,0)</f>
        <v>Система подачи топлива</v>
      </c>
      <c r="H1911">
        <f>VLOOKUP(D1911,Запчасти!A:E,4,0)</f>
        <v>19554</v>
      </c>
      <c r="I1911" t="str">
        <f>VLOOKUP(D1911,Запчасти!A:E,5,0)</f>
        <v>R3</v>
      </c>
      <c r="J1911">
        <f>VLOOKUP(I1911,Автомобили!A:D,4,0)</f>
        <v>3.5</v>
      </c>
    </row>
    <row r="1912" spans="1:11" hidden="1" x14ac:dyDescent="0.25">
      <c r="A1912">
        <v>1911</v>
      </c>
      <c r="B1912" s="6">
        <v>45210</v>
      </c>
      <c r="C1912" s="1" t="s">
        <v>5</v>
      </c>
      <c r="D1912">
        <v>53</v>
      </c>
      <c r="E1912">
        <v>239</v>
      </c>
      <c r="F1912" t="s">
        <v>288</v>
      </c>
      <c r="G1912" t="str">
        <f>VLOOKUP(D1912,Запчасти!A:E,2,0)</f>
        <v>Кузов</v>
      </c>
      <c r="H1912">
        <f>VLOOKUP(D1912,Запчасти!A:E,4,0)</f>
        <v>80940</v>
      </c>
      <c r="I1912" t="str">
        <f>VLOOKUP(D1912,Запчасти!A:E,5,0)</f>
        <v>R2</v>
      </c>
      <c r="J1912">
        <f>VLOOKUP(I1912,Автомобили!A:D,4,0)</f>
        <v>1.6</v>
      </c>
    </row>
    <row r="1913" spans="1:11" hidden="1" x14ac:dyDescent="0.25">
      <c r="A1913">
        <v>1912</v>
      </c>
      <c r="B1913" s="6">
        <v>45210</v>
      </c>
      <c r="C1913" s="1" t="s">
        <v>13</v>
      </c>
      <c r="D1913">
        <v>128</v>
      </c>
      <c r="E1913">
        <v>360</v>
      </c>
      <c r="F1913" t="s">
        <v>290</v>
      </c>
      <c r="G1913" t="str">
        <f>VLOOKUP(D1913,Запчасти!A:E,2,0)</f>
        <v>Кпп</v>
      </c>
      <c r="H1913">
        <f>VLOOKUP(D1913,Запчасти!A:E,4,0)</f>
        <v>13030</v>
      </c>
      <c r="I1913" t="str">
        <f>VLOOKUP(D1913,Запчасти!A:E,5,0)</f>
        <v>R3</v>
      </c>
      <c r="J1913">
        <f>VLOOKUP(I1913,Автомобили!A:D,4,0)</f>
        <v>3.5</v>
      </c>
    </row>
    <row r="1914" spans="1:11" hidden="1" x14ac:dyDescent="0.25">
      <c r="A1914">
        <v>1913</v>
      </c>
      <c r="B1914" s="6">
        <v>45210</v>
      </c>
      <c r="C1914" s="1" t="s">
        <v>5</v>
      </c>
      <c r="D1914">
        <v>99</v>
      </c>
      <c r="E1914">
        <v>193</v>
      </c>
      <c r="F1914" t="s">
        <v>290</v>
      </c>
      <c r="G1914" t="str">
        <f>VLOOKUP(D1914,Запчасти!A:E,2,0)</f>
        <v>Двигатель</v>
      </c>
      <c r="H1914">
        <f>VLOOKUP(D1914,Запчасти!A:E,4,0)</f>
        <v>53140</v>
      </c>
      <c r="I1914" t="str">
        <f>VLOOKUP(D1914,Запчасти!A:E,5,0)</f>
        <v>R3</v>
      </c>
      <c r="J1914">
        <f>VLOOKUP(I1914,Автомобили!A:D,4,0)</f>
        <v>3.5</v>
      </c>
    </row>
    <row r="1915" spans="1:11" hidden="1" x14ac:dyDescent="0.25">
      <c r="A1915">
        <v>1914</v>
      </c>
      <c r="B1915" s="6">
        <v>45210</v>
      </c>
      <c r="C1915" s="1" t="s">
        <v>13</v>
      </c>
      <c r="D1915">
        <v>125</v>
      </c>
      <c r="E1915">
        <v>744</v>
      </c>
      <c r="F1915" t="s">
        <v>288</v>
      </c>
      <c r="G1915" t="str">
        <f>VLOOKUP(D1915,Запчасти!A:E,2,0)</f>
        <v>Кондиционер</v>
      </c>
      <c r="H1915">
        <f>VLOOKUP(D1915,Запчасти!A:E,4,0)</f>
        <v>79163</v>
      </c>
      <c r="I1915" t="str">
        <f>VLOOKUP(D1915,Запчасти!A:E,5,0)</f>
        <v>R4</v>
      </c>
      <c r="J1915">
        <f>VLOOKUP(I1915,Автомобили!A:D,4,0)</f>
        <v>1.6</v>
      </c>
      <c r="K1915">
        <f>H1915*E1915</f>
        <v>58897272</v>
      </c>
    </row>
    <row r="1916" spans="1:11" hidden="1" x14ac:dyDescent="0.25">
      <c r="A1916">
        <v>1915</v>
      </c>
      <c r="B1916" s="6">
        <v>45210</v>
      </c>
      <c r="C1916" s="1" t="s">
        <v>10</v>
      </c>
      <c r="D1916">
        <v>179</v>
      </c>
      <c r="E1916">
        <v>787</v>
      </c>
      <c r="F1916" t="s">
        <v>288</v>
      </c>
      <c r="G1916" t="str">
        <f>VLOOKUP(D1916,Запчасти!A:E,2,0)</f>
        <v>Подвеска и амортизация</v>
      </c>
      <c r="H1916">
        <f>VLOOKUP(D1916,Запчасти!A:E,4,0)</f>
        <v>95763</v>
      </c>
      <c r="I1916" t="str">
        <f>VLOOKUP(D1916,Запчасти!A:E,5,0)</f>
        <v>R3</v>
      </c>
      <c r="J1916">
        <f>VLOOKUP(I1916,Автомобили!A:D,4,0)</f>
        <v>3.5</v>
      </c>
    </row>
    <row r="1917" spans="1:11" hidden="1" x14ac:dyDescent="0.25">
      <c r="A1917">
        <v>1916</v>
      </c>
      <c r="B1917" s="6">
        <v>45210</v>
      </c>
      <c r="C1917" s="1" t="s">
        <v>17</v>
      </c>
      <c r="D1917">
        <v>110</v>
      </c>
      <c r="E1917">
        <v>127</v>
      </c>
      <c r="F1917" t="s">
        <v>290</v>
      </c>
      <c r="G1917" t="str">
        <f>VLOOKUP(D1917,Запчасти!A:E,2,0)</f>
        <v>Двигатель</v>
      </c>
      <c r="H1917">
        <f>VLOOKUP(D1917,Запчасти!A:E,4,0)</f>
        <v>69032</v>
      </c>
      <c r="I1917" t="str">
        <f>VLOOKUP(D1917,Запчасти!A:E,5,0)</f>
        <v>R3</v>
      </c>
      <c r="J1917">
        <f>VLOOKUP(I1917,Автомобили!A:D,4,0)</f>
        <v>3.5</v>
      </c>
    </row>
    <row r="1918" spans="1:11" hidden="1" x14ac:dyDescent="0.25">
      <c r="A1918">
        <v>1917</v>
      </c>
      <c r="B1918" s="6">
        <v>45210</v>
      </c>
      <c r="C1918" s="1" t="s">
        <v>7</v>
      </c>
      <c r="D1918">
        <v>22</v>
      </c>
      <c r="E1918">
        <v>31</v>
      </c>
      <c r="F1918" t="s">
        <v>288</v>
      </c>
      <c r="G1918" t="str">
        <f>VLOOKUP(D1918,Запчасти!A:E,2,0)</f>
        <v>Кпп</v>
      </c>
      <c r="H1918">
        <f>VLOOKUP(D1918,Запчасти!A:E,4,0)</f>
        <v>59121</v>
      </c>
      <c r="I1918" t="str">
        <f>VLOOKUP(D1918,Запчасти!A:E,5,0)</f>
        <v>R5</v>
      </c>
      <c r="J1918">
        <f>VLOOKUP(I1918,Автомобили!A:D,4,0)</f>
        <v>1.4</v>
      </c>
    </row>
    <row r="1919" spans="1:11" hidden="1" x14ac:dyDescent="0.25">
      <c r="A1919">
        <v>1918</v>
      </c>
      <c r="B1919" s="6">
        <v>45210</v>
      </c>
      <c r="C1919" s="1" t="s">
        <v>19</v>
      </c>
      <c r="D1919">
        <v>65</v>
      </c>
      <c r="E1919">
        <v>426</v>
      </c>
      <c r="F1919" t="s">
        <v>288</v>
      </c>
      <c r="G1919" t="str">
        <f>VLOOKUP(D1919,Запчасти!A:E,2,0)</f>
        <v>Тормозная система</v>
      </c>
      <c r="H1919">
        <f>VLOOKUP(D1919,Запчасти!A:E,4,0)</f>
        <v>17370</v>
      </c>
      <c r="I1919" t="str">
        <f>VLOOKUP(D1919,Запчасти!A:E,5,0)</f>
        <v>R2</v>
      </c>
      <c r="J1919">
        <f>VLOOKUP(I1919,Автомобили!A:D,4,0)</f>
        <v>1.6</v>
      </c>
    </row>
    <row r="1920" spans="1:11" hidden="1" x14ac:dyDescent="0.25">
      <c r="A1920">
        <v>1919</v>
      </c>
      <c r="B1920" s="6">
        <v>45210</v>
      </c>
      <c r="C1920" s="1" t="s">
        <v>13</v>
      </c>
      <c r="D1920">
        <v>21</v>
      </c>
      <c r="E1920">
        <v>783</v>
      </c>
      <c r="F1920" t="s">
        <v>288</v>
      </c>
      <c r="G1920" t="str">
        <f>VLOOKUP(D1920,Запчасти!A:E,2,0)</f>
        <v>Привод колеса</v>
      </c>
      <c r="H1920">
        <f>VLOOKUP(D1920,Запчасти!A:E,4,0)</f>
        <v>3721</v>
      </c>
      <c r="I1920" t="str">
        <f>VLOOKUP(D1920,Запчасти!A:E,5,0)</f>
        <v>R3</v>
      </c>
      <c r="J1920">
        <f>VLOOKUP(I1920,Автомобили!A:D,4,0)</f>
        <v>3.5</v>
      </c>
    </row>
    <row r="1921" spans="1:10" hidden="1" x14ac:dyDescent="0.25">
      <c r="A1921">
        <v>1920</v>
      </c>
      <c r="B1921" s="6">
        <v>45210</v>
      </c>
      <c r="C1921" s="1" t="s">
        <v>22</v>
      </c>
      <c r="D1921">
        <v>45</v>
      </c>
      <c r="E1921">
        <v>580</v>
      </c>
      <c r="F1921" t="s">
        <v>288</v>
      </c>
      <c r="G1921" t="str">
        <f>VLOOKUP(D1921,Запчасти!A:E,2,0)</f>
        <v>Кпп</v>
      </c>
      <c r="H1921">
        <f>VLOOKUP(D1921,Запчасти!A:E,4,0)</f>
        <v>16357</v>
      </c>
      <c r="I1921" t="str">
        <f>VLOOKUP(D1921,Запчасти!A:E,5,0)</f>
        <v>R4</v>
      </c>
      <c r="J1921">
        <f>VLOOKUP(I1921,Автомобили!A:D,4,0)</f>
        <v>1.6</v>
      </c>
    </row>
    <row r="1922" spans="1:10" hidden="1" x14ac:dyDescent="0.25">
      <c r="A1922">
        <v>1921</v>
      </c>
      <c r="B1922" s="6">
        <v>45210</v>
      </c>
      <c r="C1922" s="1" t="s">
        <v>4</v>
      </c>
      <c r="D1922">
        <v>81</v>
      </c>
      <c r="E1922">
        <v>557</v>
      </c>
      <c r="F1922" t="s">
        <v>288</v>
      </c>
      <c r="G1922" t="str">
        <f>VLOOKUP(D1922,Запчасти!A:E,2,0)</f>
        <v>Кпп</v>
      </c>
      <c r="H1922">
        <f>VLOOKUP(D1922,Запчасти!A:E,4,0)</f>
        <v>74462</v>
      </c>
      <c r="I1922" t="str">
        <f>VLOOKUP(D1922,Запчасти!A:E,5,0)</f>
        <v>R2</v>
      </c>
      <c r="J1922">
        <f>VLOOKUP(I1922,Автомобили!A:D,4,0)</f>
        <v>1.6</v>
      </c>
    </row>
    <row r="1923" spans="1:10" hidden="1" x14ac:dyDescent="0.25">
      <c r="A1923">
        <v>1922</v>
      </c>
      <c r="B1923" s="6">
        <v>45210</v>
      </c>
      <c r="C1923" s="1" t="s">
        <v>6</v>
      </c>
      <c r="D1923">
        <v>72</v>
      </c>
      <c r="E1923">
        <v>230</v>
      </c>
      <c r="F1923" t="s">
        <v>288</v>
      </c>
      <c r="G1923" t="str">
        <f>VLOOKUP(D1923,Запчасти!A:E,2,0)</f>
        <v>Электрика</v>
      </c>
      <c r="H1923">
        <f>VLOOKUP(D1923,Запчасти!A:E,4,0)</f>
        <v>52899</v>
      </c>
      <c r="I1923" t="str">
        <f>VLOOKUP(D1923,Запчасти!A:E,5,0)</f>
        <v>R6</v>
      </c>
      <c r="J1923">
        <f>VLOOKUP(I1923,Автомобили!A:D,4,0)</f>
        <v>2</v>
      </c>
    </row>
    <row r="1924" spans="1:10" hidden="1" x14ac:dyDescent="0.25">
      <c r="A1924">
        <v>1923</v>
      </c>
      <c r="B1924" s="6">
        <v>45210</v>
      </c>
      <c r="C1924" s="1" t="s">
        <v>9</v>
      </c>
      <c r="D1924">
        <v>147</v>
      </c>
      <c r="E1924">
        <v>863</v>
      </c>
      <c r="F1924" t="s">
        <v>288</v>
      </c>
      <c r="G1924" t="str">
        <f>VLOOKUP(D1924,Запчасти!A:E,2,0)</f>
        <v>Система сцепления</v>
      </c>
      <c r="H1924">
        <f>VLOOKUP(D1924,Запчасти!A:E,4,0)</f>
        <v>29654</v>
      </c>
      <c r="I1924" t="str">
        <f>VLOOKUP(D1924,Запчасти!A:E,5,0)</f>
        <v>R6</v>
      </c>
      <c r="J1924">
        <f>VLOOKUP(I1924,Автомобили!A:D,4,0)</f>
        <v>2</v>
      </c>
    </row>
    <row r="1925" spans="1:10" hidden="1" x14ac:dyDescent="0.25">
      <c r="A1925">
        <v>1924</v>
      </c>
      <c r="B1925" s="6">
        <v>45210</v>
      </c>
      <c r="C1925" s="1" t="s">
        <v>7</v>
      </c>
      <c r="D1925">
        <v>188</v>
      </c>
      <c r="E1925">
        <v>257</v>
      </c>
      <c r="F1925" t="s">
        <v>290</v>
      </c>
      <c r="G1925" t="str">
        <f>VLOOKUP(D1925,Запчасти!A:E,2,0)</f>
        <v>Тормозная система</v>
      </c>
      <c r="H1925">
        <f>VLOOKUP(D1925,Запчасти!A:E,4,0)</f>
        <v>1908</v>
      </c>
      <c r="I1925" t="str">
        <f>VLOOKUP(D1925,Запчасти!A:E,5,0)</f>
        <v>R6</v>
      </c>
      <c r="J1925">
        <f>VLOOKUP(I1925,Автомобили!A:D,4,0)</f>
        <v>2</v>
      </c>
    </row>
    <row r="1926" spans="1:10" hidden="1" x14ac:dyDescent="0.25">
      <c r="A1926">
        <v>1925</v>
      </c>
      <c r="B1926" s="6">
        <v>45210</v>
      </c>
      <c r="C1926" s="1" t="s">
        <v>17</v>
      </c>
      <c r="D1926">
        <v>31</v>
      </c>
      <c r="E1926">
        <v>32</v>
      </c>
      <c r="F1926" t="s">
        <v>290</v>
      </c>
      <c r="G1926" t="str">
        <f>VLOOKUP(D1926,Запчасти!A:E,2,0)</f>
        <v>Кузов</v>
      </c>
      <c r="H1926">
        <f>VLOOKUP(D1926,Запчасти!A:E,4,0)</f>
        <v>56218</v>
      </c>
      <c r="I1926" t="str">
        <f>VLOOKUP(D1926,Запчасти!A:E,5,0)</f>
        <v>R3</v>
      </c>
      <c r="J1926">
        <f>VLOOKUP(I1926,Автомобили!A:D,4,0)</f>
        <v>3.5</v>
      </c>
    </row>
    <row r="1927" spans="1:10" hidden="1" x14ac:dyDescent="0.25">
      <c r="A1927">
        <v>1926</v>
      </c>
      <c r="B1927" s="6">
        <v>45210</v>
      </c>
      <c r="C1927" s="1" t="s">
        <v>12</v>
      </c>
      <c r="D1927">
        <v>81</v>
      </c>
      <c r="E1927">
        <v>489</v>
      </c>
      <c r="F1927" t="s">
        <v>290</v>
      </c>
      <c r="G1927" t="str">
        <f>VLOOKUP(D1927,Запчасти!A:E,2,0)</f>
        <v>Кпп</v>
      </c>
      <c r="H1927">
        <f>VLOOKUP(D1927,Запчасти!A:E,4,0)</f>
        <v>74462</v>
      </c>
      <c r="I1927" t="str">
        <f>VLOOKUP(D1927,Запчасти!A:E,5,0)</f>
        <v>R2</v>
      </c>
      <c r="J1927">
        <f>VLOOKUP(I1927,Автомобили!A:D,4,0)</f>
        <v>1.6</v>
      </c>
    </row>
    <row r="1928" spans="1:10" hidden="1" x14ac:dyDescent="0.25">
      <c r="A1928">
        <v>1927</v>
      </c>
      <c r="B1928" s="6">
        <v>45210</v>
      </c>
      <c r="C1928" s="1" t="s">
        <v>16</v>
      </c>
      <c r="D1928">
        <v>34</v>
      </c>
      <c r="E1928">
        <v>181</v>
      </c>
      <c r="F1928" t="s">
        <v>290</v>
      </c>
      <c r="G1928" t="str">
        <f>VLOOKUP(D1928,Запчасти!A:E,2,0)</f>
        <v>Система сцепления</v>
      </c>
      <c r="H1928">
        <f>VLOOKUP(D1928,Запчасти!A:E,4,0)</f>
        <v>21154</v>
      </c>
      <c r="I1928" t="str">
        <f>VLOOKUP(D1928,Запчасти!A:E,5,0)</f>
        <v>R6</v>
      </c>
      <c r="J1928">
        <f>VLOOKUP(I1928,Автомобили!A:D,4,0)</f>
        <v>2</v>
      </c>
    </row>
    <row r="1929" spans="1:10" hidden="1" x14ac:dyDescent="0.25">
      <c r="A1929">
        <v>1928</v>
      </c>
      <c r="B1929" s="6">
        <v>45210</v>
      </c>
      <c r="C1929" s="1" t="s">
        <v>9</v>
      </c>
      <c r="D1929">
        <v>176</v>
      </c>
      <c r="E1929">
        <v>62</v>
      </c>
      <c r="F1929" t="s">
        <v>288</v>
      </c>
      <c r="G1929" t="str">
        <f>VLOOKUP(D1929,Запчасти!A:E,2,0)</f>
        <v>Двигатель</v>
      </c>
      <c r="H1929">
        <f>VLOOKUP(D1929,Запчасти!A:E,4,0)</f>
        <v>80824</v>
      </c>
      <c r="I1929" t="str">
        <f>VLOOKUP(D1929,Запчасти!A:E,5,0)</f>
        <v>R3</v>
      </c>
      <c r="J1929">
        <f>VLOOKUP(I1929,Автомобили!A:D,4,0)</f>
        <v>3.5</v>
      </c>
    </row>
    <row r="1930" spans="1:10" hidden="1" x14ac:dyDescent="0.25">
      <c r="A1930">
        <v>1929</v>
      </c>
      <c r="B1930" s="6">
        <v>45210</v>
      </c>
      <c r="C1930" s="1" t="s">
        <v>9</v>
      </c>
      <c r="D1930">
        <v>151</v>
      </c>
      <c r="E1930">
        <v>618</v>
      </c>
      <c r="F1930" t="s">
        <v>290</v>
      </c>
      <c r="G1930" t="str">
        <f>VLOOKUP(D1930,Запчасти!A:E,2,0)</f>
        <v>Кпп</v>
      </c>
      <c r="H1930">
        <f>VLOOKUP(D1930,Запчасти!A:E,4,0)</f>
        <v>16321</v>
      </c>
      <c r="I1930" t="str">
        <f>VLOOKUP(D1930,Запчасти!A:E,5,0)</f>
        <v>R2</v>
      </c>
      <c r="J1930">
        <f>VLOOKUP(I1930,Автомобили!A:D,4,0)</f>
        <v>1.6</v>
      </c>
    </row>
    <row r="1931" spans="1:10" hidden="1" x14ac:dyDescent="0.25">
      <c r="A1931">
        <v>1930</v>
      </c>
      <c r="B1931" s="6">
        <v>45210</v>
      </c>
      <c r="C1931" s="1" t="s">
        <v>10</v>
      </c>
      <c r="D1931">
        <v>79</v>
      </c>
      <c r="E1931">
        <v>318</v>
      </c>
      <c r="F1931" t="s">
        <v>288</v>
      </c>
      <c r="G1931" t="str">
        <f>VLOOKUP(D1931,Запчасти!A:E,2,0)</f>
        <v>Отопление / вентиляция</v>
      </c>
      <c r="H1931">
        <f>VLOOKUP(D1931,Запчасти!A:E,4,0)</f>
        <v>99833</v>
      </c>
      <c r="I1931" t="str">
        <f>VLOOKUP(D1931,Запчасти!A:E,5,0)</f>
        <v>R4</v>
      </c>
      <c r="J1931">
        <f>VLOOKUP(I1931,Автомобили!A:D,4,0)</f>
        <v>1.6</v>
      </c>
    </row>
    <row r="1932" spans="1:10" hidden="1" x14ac:dyDescent="0.25">
      <c r="A1932">
        <v>1931</v>
      </c>
      <c r="B1932" s="6">
        <v>45211</v>
      </c>
      <c r="C1932" s="1" t="s">
        <v>9</v>
      </c>
      <c r="D1932">
        <v>29</v>
      </c>
      <c r="E1932">
        <v>966</v>
      </c>
      <c r="F1932" t="s">
        <v>288</v>
      </c>
      <c r="G1932" t="str">
        <f>VLOOKUP(D1932,Запчасти!A:E,2,0)</f>
        <v>Подготовка топливной смеси</v>
      </c>
      <c r="H1932">
        <f>VLOOKUP(D1932,Запчасти!A:E,4,0)</f>
        <v>95095</v>
      </c>
      <c r="I1932" t="str">
        <f>VLOOKUP(D1932,Запчасти!A:E,5,0)</f>
        <v>R5</v>
      </c>
      <c r="J1932">
        <f>VLOOKUP(I1932,Автомобили!A:D,4,0)</f>
        <v>1.4</v>
      </c>
    </row>
    <row r="1933" spans="1:10" hidden="1" x14ac:dyDescent="0.25">
      <c r="A1933">
        <v>1932</v>
      </c>
      <c r="B1933" s="6">
        <v>45211</v>
      </c>
      <c r="C1933" s="1" t="s">
        <v>22</v>
      </c>
      <c r="D1933">
        <v>55</v>
      </c>
      <c r="E1933">
        <v>417</v>
      </c>
      <c r="F1933" t="s">
        <v>290</v>
      </c>
      <c r="G1933" t="str">
        <f>VLOOKUP(D1933,Запчасти!A:E,2,0)</f>
        <v>Система сцепления</v>
      </c>
      <c r="H1933">
        <f>VLOOKUP(D1933,Запчасти!A:E,4,0)</f>
        <v>28339</v>
      </c>
      <c r="I1933" t="str">
        <f>VLOOKUP(D1933,Запчасти!A:E,5,0)</f>
        <v>R6</v>
      </c>
      <c r="J1933">
        <f>VLOOKUP(I1933,Автомобили!A:D,4,0)</f>
        <v>2</v>
      </c>
    </row>
    <row r="1934" spans="1:10" hidden="1" x14ac:dyDescent="0.25">
      <c r="A1934">
        <v>1933</v>
      </c>
      <c r="B1934" s="6">
        <v>45211</v>
      </c>
      <c r="C1934" s="1" t="s">
        <v>15</v>
      </c>
      <c r="D1934">
        <v>4</v>
      </c>
      <c r="E1934">
        <v>462</v>
      </c>
      <c r="F1934" t="s">
        <v>290</v>
      </c>
      <c r="G1934" t="str">
        <f>VLOOKUP(D1934,Запчасти!A:E,2,0)</f>
        <v>Двигатель</v>
      </c>
      <c r="H1934">
        <f>VLOOKUP(D1934,Запчасти!A:E,4,0)</f>
        <v>52675</v>
      </c>
      <c r="I1934" t="str">
        <f>VLOOKUP(D1934,Запчасти!A:E,5,0)</f>
        <v>R6</v>
      </c>
      <c r="J1934">
        <f>VLOOKUP(I1934,Автомобили!A:D,4,0)</f>
        <v>2</v>
      </c>
    </row>
    <row r="1935" spans="1:10" hidden="1" x14ac:dyDescent="0.25">
      <c r="A1935">
        <v>1934</v>
      </c>
      <c r="B1935" s="6">
        <v>45211</v>
      </c>
      <c r="C1935" s="1" t="s">
        <v>14</v>
      </c>
      <c r="D1935">
        <v>175</v>
      </c>
      <c r="E1935">
        <v>322</v>
      </c>
      <c r="F1935" t="s">
        <v>290</v>
      </c>
      <c r="G1935" t="str">
        <f>VLOOKUP(D1935,Запчасти!A:E,2,0)</f>
        <v>Электрика</v>
      </c>
      <c r="H1935">
        <f>VLOOKUP(D1935,Запчасти!A:E,4,0)</f>
        <v>71884</v>
      </c>
      <c r="I1935" t="str">
        <f>VLOOKUP(D1935,Запчасти!A:E,5,0)</f>
        <v>R4</v>
      </c>
      <c r="J1935">
        <f>VLOOKUP(I1935,Автомобили!A:D,4,0)</f>
        <v>1.6</v>
      </c>
    </row>
    <row r="1936" spans="1:10" hidden="1" x14ac:dyDescent="0.25">
      <c r="A1936">
        <v>1935</v>
      </c>
      <c r="B1936" s="6">
        <v>45211</v>
      </c>
      <c r="C1936" s="1" t="s">
        <v>22</v>
      </c>
      <c r="D1936">
        <v>5</v>
      </c>
      <c r="E1936">
        <v>83</v>
      </c>
      <c r="F1936" t="s">
        <v>290</v>
      </c>
      <c r="G1936" t="str">
        <f>VLOOKUP(D1936,Запчасти!A:E,2,0)</f>
        <v>Кпп</v>
      </c>
      <c r="H1936">
        <f>VLOOKUP(D1936,Запчасти!A:E,4,0)</f>
        <v>59077</v>
      </c>
      <c r="I1936" t="str">
        <f>VLOOKUP(D1936,Запчасти!A:E,5,0)</f>
        <v>R4</v>
      </c>
      <c r="J1936">
        <f>VLOOKUP(I1936,Автомобили!A:D,4,0)</f>
        <v>1.6</v>
      </c>
    </row>
    <row r="1937" spans="1:10" hidden="1" x14ac:dyDescent="0.25">
      <c r="A1937">
        <v>1936</v>
      </c>
      <c r="B1937" s="6">
        <v>45211</v>
      </c>
      <c r="C1937" s="1" t="s">
        <v>13</v>
      </c>
      <c r="D1937">
        <v>185</v>
      </c>
      <c r="E1937">
        <v>596</v>
      </c>
      <c r="F1937" t="s">
        <v>288</v>
      </c>
      <c r="G1937" t="str">
        <f>VLOOKUP(D1937,Запчасти!A:E,2,0)</f>
        <v>Подвеска и амортизация</v>
      </c>
      <c r="H1937">
        <f>VLOOKUP(D1937,Запчасти!A:E,4,0)</f>
        <v>38571</v>
      </c>
      <c r="I1937" t="str">
        <f>VLOOKUP(D1937,Запчасти!A:E,5,0)</f>
        <v>R3</v>
      </c>
      <c r="J1937">
        <f>VLOOKUP(I1937,Автомобили!A:D,4,0)</f>
        <v>3.5</v>
      </c>
    </row>
    <row r="1938" spans="1:10" hidden="1" x14ac:dyDescent="0.25">
      <c r="A1938">
        <v>1937</v>
      </c>
      <c r="B1938" s="6">
        <v>45211</v>
      </c>
      <c r="C1938" s="1" t="s">
        <v>9</v>
      </c>
      <c r="D1938">
        <v>121</v>
      </c>
      <c r="E1938">
        <v>798</v>
      </c>
      <c r="F1938" t="s">
        <v>288</v>
      </c>
      <c r="G1938" t="str">
        <f>VLOOKUP(D1938,Запчасти!A:E,2,0)</f>
        <v>Рулевое управление</v>
      </c>
      <c r="H1938">
        <f>VLOOKUP(D1938,Запчасти!A:E,4,0)</f>
        <v>7868</v>
      </c>
      <c r="I1938" t="str">
        <f>VLOOKUP(D1938,Запчасти!A:E,5,0)</f>
        <v>R2</v>
      </c>
      <c r="J1938">
        <f>VLOOKUP(I1938,Автомобили!A:D,4,0)</f>
        <v>1.6</v>
      </c>
    </row>
    <row r="1939" spans="1:10" hidden="1" x14ac:dyDescent="0.25">
      <c r="A1939">
        <v>1938</v>
      </c>
      <c r="B1939" s="6">
        <v>45211</v>
      </c>
      <c r="C1939" s="1" t="s">
        <v>19</v>
      </c>
      <c r="D1939">
        <v>89</v>
      </c>
      <c r="E1939">
        <v>906</v>
      </c>
      <c r="F1939" t="s">
        <v>288</v>
      </c>
      <c r="G1939" t="str">
        <f>VLOOKUP(D1939,Запчасти!A:E,2,0)</f>
        <v>Тормозная система</v>
      </c>
      <c r="H1939">
        <f>VLOOKUP(D1939,Запчасти!A:E,4,0)</f>
        <v>82976</v>
      </c>
      <c r="I1939" t="str">
        <f>VLOOKUP(D1939,Запчасти!A:E,5,0)</f>
        <v>R3</v>
      </c>
      <c r="J1939">
        <f>VLOOKUP(I1939,Автомобили!A:D,4,0)</f>
        <v>3.5</v>
      </c>
    </row>
    <row r="1940" spans="1:10" hidden="1" x14ac:dyDescent="0.25">
      <c r="A1940">
        <v>1939</v>
      </c>
      <c r="B1940" s="6">
        <v>45211</v>
      </c>
      <c r="C1940" s="1" t="s">
        <v>22</v>
      </c>
      <c r="D1940">
        <v>106</v>
      </c>
      <c r="E1940">
        <v>174</v>
      </c>
      <c r="F1940" t="s">
        <v>290</v>
      </c>
      <c r="G1940" t="str">
        <f>VLOOKUP(D1940,Запчасти!A:E,2,0)</f>
        <v>Электрика</v>
      </c>
      <c r="H1940">
        <f>VLOOKUP(D1940,Запчасти!A:E,4,0)</f>
        <v>11158</v>
      </c>
      <c r="I1940" t="str">
        <f>VLOOKUP(D1940,Запчасти!A:E,5,0)</f>
        <v>R2</v>
      </c>
      <c r="J1940">
        <f>VLOOKUP(I1940,Автомобили!A:D,4,0)</f>
        <v>1.6</v>
      </c>
    </row>
    <row r="1941" spans="1:10" hidden="1" x14ac:dyDescent="0.25">
      <c r="A1941">
        <v>1940</v>
      </c>
      <c r="B1941" s="6">
        <v>45211</v>
      </c>
      <c r="C1941" s="1" t="s">
        <v>15</v>
      </c>
      <c r="D1941">
        <v>148</v>
      </c>
      <c r="E1941">
        <v>211</v>
      </c>
      <c r="F1941" t="s">
        <v>288</v>
      </c>
      <c r="G1941" t="str">
        <f>VLOOKUP(D1941,Запчасти!A:E,2,0)</f>
        <v>Рулевое управление</v>
      </c>
      <c r="H1941">
        <f>VLOOKUP(D1941,Запчасти!A:E,4,0)</f>
        <v>10366</v>
      </c>
      <c r="I1941" t="str">
        <f>VLOOKUP(D1941,Запчасти!A:E,5,0)</f>
        <v>R4</v>
      </c>
      <c r="J1941">
        <f>VLOOKUP(I1941,Автомобили!A:D,4,0)</f>
        <v>1.6</v>
      </c>
    </row>
    <row r="1942" spans="1:10" hidden="1" x14ac:dyDescent="0.25">
      <c r="A1942">
        <v>1941</v>
      </c>
      <c r="B1942" s="6">
        <v>45211</v>
      </c>
      <c r="C1942" s="1" t="s">
        <v>18</v>
      </c>
      <c r="D1942">
        <v>122</v>
      </c>
      <c r="E1942">
        <v>387</v>
      </c>
      <c r="F1942" t="s">
        <v>288</v>
      </c>
      <c r="G1942" t="str">
        <f>VLOOKUP(D1942,Запчасти!A:E,2,0)</f>
        <v>Привод колеса</v>
      </c>
      <c r="H1942">
        <f>VLOOKUP(D1942,Запчасти!A:E,4,0)</f>
        <v>30859</v>
      </c>
      <c r="I1942" t="str">
        <f>VLOOKUP(D1942,Запчасти!A:E,5,0)</f>
        <v>R3</v>
      </c>
      <c r="J1942">
        <f>VLOOKUP(I1942,Автомобили!A:D,4,0)</f>
        <v>3.5</v>
      </c>
    </row>
    <row r="1943" spans="1:10" hidden="1" x14ac:dyDescent="0.25">
      <c r="A1943">
        <v>1942</v>
      </c>
      <c r="B1943" s="6">
        <v>45211</v>
      </c>
      <c r="C1943" s="1" t="s">
        <v>6</v>
      </c>
      <c r="D1943">
        <v>87</v>
      </c>
      <c r="E1943">
        <v>824</v>
      </c>
      <c r="F1943" t="s">
        <v>288</v>
      </c>
      <c r="G1943" t="str">
        <f>VLOOKUP(D1943,Запчасти!A:E,2,0)</f>
        <v>Кузов</v>
      </c>
      <c r="H1943">
        <f>VLOOKUP(D1943,Запчасти!A:E,4,0)</f>
        <v>8289</v>
      </c>
      <c r="I1943" t="str">
        <f>VLOOKUP(D1943,Запчасти!A:E,5,0)</f>
        <v>R4</v>
      </c>
      <c r="J1943">
        <f>VLOOKUP(I1943,Автомобили!A:D,4,0)</f>
        <v>1.6</v>
      </c>
    </row>
    <row r="1944" spans="1:10" hidden="1" x14ac:dyDescent="0.25">
      <c r="A1944">
        <v>1943</v>
      </c>
      <c r="B1944" s="6">
        <v>45211</v>
      </c>
      <c r="C1944" s="1" t="s">
        <v>12</v>
      </c>
      <c r="D1944">
        <v>91</v>
      </c>
      <c r="E1944">
        <v>546</v>
      </c>
      <c r="F1944" t="s">
        <v>290</v>
      </c>
      <c r="G1944" t="str">
        <f>VLOOKUP(D1944,Запчасти!A:E,2,0)</f>
        <v>Двигатель</v>
      </c>
      <c r="H1944">
        <f>VLOOKUP(D1944,Запчасти!A:E,4,0)</f>
        <v>51302</v>
      </c>
      <c r="I1944" t="str">
        <f>VLOOKUP(D1944,Запчасти!A:E,5,0)</f>
        <v>R2</v>
      </c>
      <c r="J1944">
        <f>VLOOKUP(I1944,Автомобили!A:D,4,0)</f>
        <v>1.6</v>
      </c>
    </row>
    <row r="1945" spans="1:10" hidden="1" x14ac:dyDescent="0.25">
      <c r="A1945">
        <v>1944</v>
      </c>
      <c r="B1945" s="6">
        <v>45211</v>
      </c>
      <c r="C1945" s="1" t="s">
        <v>12</v>
      </c>
      <c r="D1945">
        <v>189</v>
      </c>
      <c r="E1945">
        <v>721</v>
      </c>
      <c r="F1945" t="s">
        <v>290</v>
      </c>
      <c r="G1945" t="str">
        <f>VLOOKUP(D1945,Запчасти!A:E,2,0)</f>
        <v>Система подачи топлива</v>
      </c>
      <c r="H1945">
        <f>VLOOKUP(D1945,Запчасти!A:E,4,0)</f>
        <v>19554</v>
      </c>
      <c r="I1945" t="str">
        <f>VLOOKUP(D1945,Запчасти!A:E,5,0)</f>
        <v>R3</v>
      </c>
      <c r="J1945">
        <f>VLOOKUP(I1945,Автомобили!A:D,4,0)</f>
        <v>3.5</v>
      </c>
    </row>
    <row r="1946" spans="1:10" hidden="1" x14ac:dyDescent="0.25">
      <c r="A1946">
        <v>1945</v>
      </c>
      <c r="B1946" s="6">
        <v>45211</v>
      </c>
      <c r="C1946" s="1" t="s">
        <v>18</v>
      </c>
      <c r="D1946">
        <v>123</v>
      </c>
      <c r="E1946">
        <v>745</v>
      </c>
      <c r="F1946" t="s">
        <v>290</v>
      </c>
      <c r="G1946" t="str">
        <f>VLOOKUP(D1946,Запчасти!A:E,2,0)</f>
        <v>Двигатель</v>
      </c>
      <c r="H1946">
        <f>VLOOKUP(D1946,Запчасти!A:E,4,0)</f>
        <v>18418</v>
      </c>
      <c r="I1946" t="str">
        <f>VLOOKUP(D1946,Запчасти!A:E,5,0)</f>
        <v>R5</v>
      </c>
      <c r="J1946">
        <f>VLOOKUP(I1946,Автомобили!A:D,4,0)</f>
        <v>1.4</v>
      </c>
    </row>
    <row r="1947" spans="1:10" hidden="1" x14ac:dyDescent="0.25">
      <c r="A1947">
        <v>1946</v>
      </c>
      <c r="B1947" s="6">
        <v>45211</v>
      </c>
      <c r="C1947" s="1" t="s">
        <v>17</v>
      </c>
      <c r="D1947">
        <v>22</v>
      </c>
      <c r="E1947">
        <v>251</v>
      </c>
      <c r="F1947" t="s">
        <v>288</v>
      </c>
      <c r="G1947" t="str">
        <f>VLOOKUP(D1947,Запчасти!A:E,2,0)</f>
        <v>Кпп</v>
      </c>
      <c r="H1947">
        <f>VLOOKUP(D1947,Запчасти!A:E,4,0)</f>
        <v>59121</v>
      </c>
      <c r="I1947" t="str">
        <f>VLOOKUP(D1947,Запчасти!A:E,5,0)</f>
        <v>R5</v>
      </c>
      <c r="J1947">
        <f>VLOOKUP(I1947,Автомобили!A:D,4,0)</f>
        <v>1.4</v>
      </c>
    </row>
    <row r="1948" spans="1:10" hidden="1" x14ac:dyDescent="0.25">
      <c r="A1948">
        <v>1947</v>
      </c>
      <c r="B1948" s="6">
        <v>45211</v>
      </c>
      <c r="C1948" s="1" t="s">
        <v>13</v>
      </c>
      <c r="D1948">
        <v>93</v>
      </c>
      <c r="E1948">
        <v>819</v>
      </c>
      <c r="F1948" t="s">
        <v>290</v>
      </c>
      <c r="G1948" t="str">
        <f>VLOOKUP(D1948,Запчасти!A:E,2,0)</f>
        <v>Двигатель</v>
      </c>
      <c r="H1948">
        <f>VLOOKUP(D1948,Запчасти!A:E,4,0)</f>
        <v>79206</v>
      </c>
      <c r="I1948" t="str">
        <f>VLOOKUP(D1948,Запчасти!A:E,5,0)</f>
        <v>R6</v>
      </c>
      <c r="J1948">
        <f>VLOOKUP(I1948,Автомобили!A:D,4,0)</f>
        <v>2</v>
      </c>
    </row>
    <row r="1949" spans="1:10" hidden="1" x14ac:dyDescent="0.25">
      <c r="A1949">
        <v>1948</v>
      </c>
      <c r="B1949" s="6">
        <v>45211</v>
      </c>
      <c r="C1949" s="1" t="s">
        <v>16</v>
      </c>
      <c r="D1949">
        <v>126</v>
      </c>
      <c r="E1949">
        <v>151</v>
      </c>
      <c r="F1949" t="s">
        <v>290</v>
      </c>
      <c r="G1949" t="str">
        <f>VLOOKUP(D1949,Запчасти!A:E,2,0)</f>
        <v>Тормозная система</v>
      </c>
      <c r="H1949">
        <f>VLOOKUP(D1949,Запчасти!A:E,4,0)</f>
        <v>21067</v>
      </c>
      <c r="I1949" t="str">
        <f>VLOOKUP(D1949,Запчасти!A:E,5,0)</f>
        <v>R4</v>
      </c>
      <c r="J1949">
        <f>VLOOKUP(I1949,Автомобили!A:D,4,0)</f>
        <v>1.6</v>
      </c>
    </row>
    <row r="1950" spans="1:10" hidden="1" x14ac:dyDescent="0.25">
      <c r="A1950">
        <v>1949</v>
      </c>
      <c r="B1950" s="6">
        <v>45211</v>
      </c>
      <c r="C1950" s="1" t="s">
        <v>7</v>
      </c>
      <c r="D1950">
        <v>168</v>
      </c>
      <c r="E1950">
        <v>974</v>
      </c>
      <c r="F1950" t="s">
        <v>288</v>
      </c>
      <c r="G1950" t="str">
        <f>VLOOKUP(D1950,Запчасти!A:E,2,0)</f>
        <v>Двигатель</v>
      </c>
      <c r="H1950">
        <f>VLOOKUP(D1950,Запчасти!A:E,4,0)</f>
        <v>18893</v>
      </c>
      <c r="I1950" t="str">
        <f>VLOOKUP(D1950,Запчасти!A:E,5,0)</f>
        <v>R4</v>
      </c>
      <c r="J1950">
        <f>VLOOKUP(I1950,Автомобили!A:D,4,0)</f>
        <v>1.6</v>
      </c>
    </row>
    <row r="1951" spans="1:10" hidden="1" x14ac:dyDescent="0.25">
      <c r="A1951">
        <v>1950</v>
      </c>
      <c r="B1951" s="6">
        <v>45212</v>
      </c>
      <c r="C1951" s="1" t="s">
        <v>12</v>
      </c>
      <c r="D1951">
        <v>171</v>
      </c>
      <c r="E1951">
        <v>848</v>
      </c>
      <c r="F1951" t="s">
        <v>290</v>
      </c>
      <c r="G1951" t="str">
        <f>VLOOKUP(D1951,Запчасти!A:E,2,0)</f>
        <v>Замки</v>
      </c>
      <c r="H1951">
        <f>VLOOKUP(D1951,Запчасти!A:E,4,0)</f>
        <v>94419</v>
      </c>
      <c r="I1951" t="str">
        <f>VLOOKUP(D1951,Запчасти!A:E,5,0)</f>
        <v>R1</v>
      </c>
      <c r="J1951">
        <f>VLOOKUP(I1951,Автомобили!A:D,4,0)</f>
        <v>1.6</v>
      </c>
    </row>
    <row r="1952" spans="1:10" hidden="1" x14ac:dyDescent="0.25">
      <c r="A1952">
        <v>1951</v>
      </c>
      <c r="B1952" s="6">
        <v>45212</v>
      </c>
      <c r="C1952" s="1" t="s">
        <v>19</v>
      </c>
      <c r="D1952">
        <v>65</v>
      </c>
      <c r="E1952">
        <v>807</v>
      </c>
      <c r="F1952" t="s">
        <v>290</v>
      </c>
      <c r="G1952" t="str">
        <f>VLOOKUP(D1952,Запчасти!A:E,2,0)</f>
        <v>Тормозная система</v>
      </c>
      <c r="H1952">
        <f>VLOOKUP(D1952,Запчасти!A:E,4,0)</f>
        <v>17370</v>
      </c>
      <c r="I1952" t="str">
        <f>VLOOKUP(D1952,Запчасти!A:E,5,0)</f>
        <v>R2</v>
      </c>
      <c r="J1952">
        <f>VLOOKUP(I1952,Автомобили!A:D,4,0)</f>
        <v>1.6</v>
      </c>
    </row>
    <row r="1953" spans="1:11" hidden="1" x14ac:dyDescent="0.25">
      <c r="A1953">
        <v>1952</v>
      </c>
      <c r="B1953" s="6">
        <v>45212</v>
      </c>
      <c r="C1953" s="1" t="s">
        <v>7</v>
      </c>
      <c r="D1953">
        <v>122</v>
      </c>
      <c r="E1953">
        <v>632</v>
      </c>
      <c r="F1953" t="s">
        <v>288</v>
      </c>
      <c r="G1953" t="str">
        <f>VLOOKUP(D1953,Запчасти!A:E,2,0)</f>
        <v>Привод колеса</v>
      </c>
      <c r="H1953">
        <f>VLOOKUP(D1953,Запчасти!A:E,4,0)</f>
        <v>30859</v>
      </c>
      <c r="I1953" t="str">
        <f>VLOOKUP(D1953,Запчасти!A:E,5,0)</f>
        <v>R3</v>
      </c>
      <c r="J1953">
        <f>VLOOKUP(I1953,Автомобили!A:D,4,0)</f>
        <v>3.5</v>
      </c>
    </row>
    <row r="1954" spans="1:11" hidden="1" x14ac:dyDescent="0.25">
      <c r="A1954">
        <v>1953</v>
      </c>
      <c r="B1954" s="6">
        <v>45212</v>
      </c>
      <c r="C1954" s="1" t="s">
        <v>5</v>
      </c>
      <c r="D1954">
        <v>136</v>
      </c>
      <c r="E1954">
        <v>805</v>
      </c>
      <c r="F1954" t="s">
        <v>288</v>
      </c>
      <c r="G1954" t="str">
        <f>VLOOKUP(D1954,Запчасти!A:E,2,0)</f>
        <v>Кпп</v>
      </c>
      <c r="H1954">
        <f>VLOOKUP(D1954,Запчасти!A:E,4,0)</f>
        <v>85698</v>
      </c>
      <c r="I1954" t="str">
        <f>VLOOKUP(D1954,Запчасти!A:E,5,0)</f>
        <v>R6</v>
      </c>
      <c r="J1954">
        <f>VLOOKUP(I1954,Автомобили!A:D,4,0)</f>
        <v>2</v>
      </c>
    </row>
    <row r="1955" spans="1:11" hidden="1" x14ac:dyDescent="0.25">
      <c r="A1955">
        <v>1954</v>
      </c>
      <c r="B1955" s="6">
        <v>45212</v>
      </c>
      <c r="C1955" s="1" t="s">
        <v>14</v>
      </c>
      <c r="D1955">
        <v>49</v>
      </c>
      <c r="E1955">
        <v>116</v>
      </c>
      <c r="F1955" t="s">
        <v>288</v>
      </c>
      <c r="G1955" t="str">
        <f>VLOOKUP(D1955,Запчасти!A:E,2,0)</f>
        <v>Двигатель</v>
      </c>
      <c r="H1955">
        <f>VLOOKUP(D1955,Запчасти!A:E,4,0)</f>
        <v>61238</v>
      </c>
      <c r="I1955" t="str">
        <f>VLOOKUP(D1955,Запчасти!A:E,5,0)</f>
        <v>R4</v>
      </c>
      <c r="J1955">
        <f>VLOOKUP(I1955,Автомобили!A:D,4,0)</f>
        <v>1.6</v>
      </c>
    </row>
    <row r="1956" spans="1:11" hidden="1" x14ac:dyDescent="0.25">
      <c r="A1956">
        <v>1955</v>
      </c>
      <c r="B1956" s="6">
        <v>45212</v>
      </c>
      <c r="C1956" s="1" t="s">
        <v>11</v>
      </c>
      <c r="D1956">
        <v>118</v>
      </c>
      <c r="E1956">
        <v>165</v>
      </c>
      <c r="F1956" t="s">
        <v>290</v>
      </c>
      <c r="G1956" t="str">
        <f>VLOOKUP(D1956,Запчасти!A:E,2,0)</f>
        <v>Тормозная система</v>
      </c>
      <c r="H1956">
        <f>VLOOKUP(D1956,Запчасти!A:E,4,0)</f>
        <v>55713</v>
      </c>
      <c r="I1956" t="str">
        <f>VLOOKUP(D1956,Запчасти!A:E,5,0)</f>
        <v>R6</v>
      </c>
      <c r="J1956">
        <f>VLOOKUP(I1956,Автомобили!A:D,4,0)</f>
        <v>2</v>
      </c>
    </row>
    <row r="1957" spans="1:11" hidden="1" x14ac:dyDescent="0.25">
      <c r="A1957">
        <v>1956</v>
      </c>
      <c r="B1957" s="6">
        <v>45212</v>
      </c>
      <c r="C1957" s="1" t="s">
        <v>9</v>
      </c>
      <c r="D1957">
        <v>200</v>
      </c>
      <c r="E1957">
        <v>504</v>
      </c>
      <c r="F1957" t="s">
        <v>288</v>
      </c>
      <c r="G1957" t="str">
        <f>VLOOKUP(D1957,Запчасти!A:E,2,0)</f>
        <v>Двигатель</v>
      </c>
      <c r="H1957">
        <f>VLOOKUP(D1957,Запчасти!A:E,4,0)</f>
        <v>95032</v>
      </c>
      <c r="I1957" t="str">
        <f>VLOOKUP(D1957,Запчасти!A:E,5,0)</f>
        <v>R5</v>
      </c>
      <c r="J1957">
        <f>VLOOKUP(I1957,Автомобили!A:D,4,0)</f>
        <v>1.4</v>
      </c>
    </row>
    <row r="1958" spans="1:11" hidden="1" x14ac:dyDescent="0.25">
      <c r="A1958">
        <v>1957</v>
      </c>
      <c r="B1958" s="6">
        <v>45212</v>
      </c>
      <c r="C1958" s="1" t="s">
        <v>17</v>
      </c>
      <c r="D1958">
        <v>12</v>
      </c>
      <c r="E1958">
        <v>644</v>
      </c>
      <c r="F1958" t="s">
        <v>290</v>
      </c>
      <c r="G1958" t="str">
        <f>VLOOKUP(D1958,Запчасти!A:E,2,0)</f>
        <v>Двигатель</v>
      </c>
      <c r="H1958">
        <f>VLOOKUP(D1958,Запчасти!A:E,4,0)</f>
        <v>96286</v>
      </c>
      <c r="I1958" t="str">
        <f>VLOOKUP(D1958,Запчасти!A:E,5,0)</f>
        <v>R3</v>
      </c>
      <c r="J1958">
        <f>VLOOKUP(I1958,Автомобили!A:D,4,0)</f>
        <v>3.5</v>
      </c>
    </row>
    <row r="1959" spans="1:11" hidden="1" x14ac:dyDescent="0.25">
      <c r="A1959">
        <v>1958</v>
      </c>
      <c r="B1959" s="6">
        <v>45212</v>
      </c>
      <c r="C1959" s="1" t="s">
        <v>22</v>
      </c>
      <c r="D1959">
        <v>19</v>
      </c>
      <c r="E1959">
        <v>337</v>
      </c>
      <c r="F1959" t="s">
        <v>288</v>
      </c>
      <c r="G1959" t="str">
        <f>VLOOKUP(D1959,Запчасти!A:E,2,0)</f>
        <v>Двигатель</v>
      </c>
      <c r="H1959">
        <f>VLOOKUP(D1959,Запчасти!A:E,4,0)</f>
        <v>70529</v>
      </c>
      <c r="I1959" t="str">
        <f>VLOOKUP(D1959,Запчасти!A:E,5,0)</f>
        <v>R1</v>
      </c>
      <c r="J1959">
        <f>VLOOKUP(I1959,Автомобили!A:D,4,0)</f>
        <v>1.6</v>
      </c>
    </row>
    <row r="1960" spans="1:11" hidden="1" x14ac:dyDescent="0.25">
      <c r="A1960">
        <v>1959</v>
      </c>
      <c r="B1960" s="6">
        <v>45212</v>
      </c>
      <c r="C1960" s="1" t="s">
        <v>19</v>
      </c>
      <c r="D1960">
        <v>64</v>
      </c>
      <c r="E1960">
        <v>59</v>
      </c>
      <c r="F1960" t="s">
        <v>288</v>
      </c>
      <c r="G1960" t="str">
        <f>VLOOKUP(D1960,Запчасти!A:E,2,0)</f>
        <v>Система подачи топлива</v>
      </c>
      <c r="H1960">
        <f>VLOOKUP(D1960,Запчасти!A:E,4,0)</f>
        <v>90005</v>
      </c>
      <c r="I1960" t="str">
        <f>VLOOKUP(D1960,Запчасти!A:E,5,0)</f>
        <v>R2</v>
      </c>
      <c r="J1960">
        <f>VLOOKUP(I1960,Автомобили!A:D,4,0)</f>
        <v>1.6</v>
      </c>
    </row>
    <row r="1961" spans="1:11" hidden="1" x14ac:dyDescent="0.25">
      <c r="A1961">
        <v>1960</v>
      </c>
      <c r="B1961" s="6">
        <v>45212</v>
      </c>
      <c r="C1961" s="1" t="s">
        <v>22</v>
      </c>
      <c r="D1961">
        <v>19</v>
      </c>
      <c r="E1961">
        <v>577</v>
      </c>
      <c r="F1961" t="s">
        <v>288</v>
      </c>
      <c r="G1961" t="str">
        <f>VLOOKUP(D1961,Запчасти!A:E,2,0)</f>
        <v>Двигатель</v>
      </c>
      <c r="H1961">
        <f>VLOOKUP(D1961,Запчасти!A:E,4,0)</f>
        <v>70529</v>
      </c>
      <c r="I1961" t="str">
        <f>VLOOKUP(D1961,Запчасти!A:E,5,0)</f>
        <v>R1</v>
      </c>
      <c r="J1961">
        <f>VLOOKUP(I1961,Автомобили!A:D,4,0)</f>
        <v>1.6</v>
      </c>
    </row>
    <row r="1962" spans="1:11" hidden="1" x14ac:dyDescent="0.25">
      <c r="A1962">
        <v>1961</v>
      </c>
      <c r="B1962" s="6">
        <v>45212</v>
      </c>
      <c r="C1962" s="1" t="s">
        <v>4</v>
      </c>
      <c r="D1962">
        <v>76</v>
      </c>
      <c r="E1962">
        <v>719</v>
      </c>
      <c r="F1962" t="s">
        <v>288</v>
      </c>
      <c r="G1962" t="str">
        <f>VLOOKUP(D1962,Запчасти!A:E,2,0)</f>
        <v>Подготовка топливной смеси</v>
      </c>
      <c r="H1962">
        <f>VLOOKUP(D1962,Запчасти!A:E,4,0)</f>
        <v>92173</v>
      </c>
      <c r="I1962" t="str">
        <f>VLOOKUP(D1962,Запчасти!A:E,5,0)</f>
        <v>R2</v>
      </c>
      <c r="J1962">
        <f>VLOOKUP(I1962,Автомобили!A:D,4,0)</f>
        <v>1.6</v>
      </c>
    </row>
    <row r="1963" spans="1:11" hidden="1" x14ac:dyDescent="0.25">
      <c r="A1963">
        <v>1962</v>
      </c>
      <c r="B1963" s="6">
        <v>45212</v>
      </c>
      <c r="C1963" s="1" t="s">
        <v>21</v>
      </c>
      <c r="D1963">
        <v>124</v>
      </c>
      <c r="E1963">
        <v>324</v>
      </c>
      <c r="F1963" t="s">
        <v>288</v>
      </c>
      <c r="G1963" t="str">
        <f>VLOOKUP(D1963,Запчасти!A:E,2,0)</f>
        <v>Двигатель</v>
      </c>
      <c r="H1963">
        <f>VLOOKUP(D1963,Запчасти!A:E,4,0)</f>
        <v>97667</v>
      </c>
      <c r="I1963" t="str">
        <f>VLOOKUP(D1963,Запчасти!A:E,5,0)</f>
        <v>R4</v>
      </c>
      <c r="J1963">
        <f>VLOOKUP(I1963,Автомобили!A:D,4,0)</f>
        <v>1.6</v>
      </c>
    </row>
    <row r="1964" spans="1:11" hidden="1" x14ac:dyDescent="0.25">
      <c r="A1964">
        <v>1963</v>
      </c>
      <c r="B1964" s="6">
        <v>45212</v>
      </c>
      <c r="C1964" s="1" t="s">
        <v>15</v>
      </c>
      <c r="D1964">
        <v>35</v>
      </c>
      <c r="E1964">
        <v>545</v>
      </c>
      <c r="F1964" t="s">
        <v>290</v>
      </c>
      <c r="G1964" t="str">
        <f>VLOOKUP(D1964,Запчасти!A:E,2,0)</f>
        <v>Электрика</v>
      </c>
      <c r="H1964">
        <f>VLOOKUP(D1964,Запчасти!A:E,4,0)</f>
        <v>45207</v>
      </c>
      <c r="I1964" t="str">
        <f>VLOOKUP(D1964,Запчасти!A:E,5,0)</f>
        <v>R3</v>
      </c>
      <c r="J1964">
        <f>VLOOKUP(I1964,Автомобили!A:D,4,0)</f>
        <v>3.5</v>
      </c>
    </row>
    <row r="1965" spans="1:11" hidden="1" x14ac:dyDescent="0.25">
      <c r="A1965">
        <v>1964</v>
      </c>
      <c r="B1965" s="6">
        <v>45212</v>
      </c>
      <c r="C1965" s="1" t="s">
        <v>19</v>
      </c>
      <c r="D1965">
        <v>39</v>
      </c>
      <c r="E1965">
        <v>907</v>
      </c>
      <c r="F1965" t="s">
        <v>288</v>
      </c>
      <c r="G1965" t="str">
        <f>VLOOKUP(D1965,Запчасти!A:E,2,0)</f>
        <v>Тормозная система</v>
      </c>
      <c r="H1965">
        <f>VLOOKUP(D1965,Запчасти!A:E,4,0)</f>
        <v>35538</v>
      </c>
      <c r="I1965" t="str">
        <f>VLOOKUP(D1965,Запчасти!A:E,5,0)</f>
        <v>R4</v>
      </c>
      <c r="J1965">
        <f>VLOOKUP(I1965,Автомобили!A:D,4,0)</f>
        <v>1.6</v>
      </c>
    </row>
    <row r="1966" spans="1:11" hidden="1" x14ac:dyDescent="0.25">
      <c r="A1966">
        <v>1965</v>
      </c>
      <c r="B1966" s="6">
        <v>45212</v>
      </c>
      <c r="C1966" s="1" t="s">
        <v>7</v>
      </c>
      <c r="D1966">
        <v>5</v>
      </c>
      <c r="E1966">
        <v>315</v>
      </c>
      <c r="F1966" t="s">
        <v>288</v>
      </c>
      <c r="G1966" t="str">
        <f>VLOOKUP(D1966,Запчасти!A:E,2,0)</f>
        <v>Кпп</v>
      </c>
      <c r="H1966">
        <f>VLOOKUP(D1966,Запчасти!A:E,4,0)</f>
        <v>59077</v>
      </c>
      <c r="I1966" t="str">
        <f>VLOOKUP(D1966,Запчасти!A:E,5,0)</f>
        <v>R4</v>
      </c>
      <c r="J1966">
        <f>VLOOKUP(I1966,Автомобили!A:D,4,0)</f>
        <v>1.6</v>
      </c>
    </row>
    <row r="1967" spans="1:11" hidden="1" x14ac:dyDescent="0.25">
      <c r="A1967">
        <v>1966</v>
      </c>
      <c r="B1967" s="6">
        <v>45212</v>
      </c>
      <c r="C1967" s="1" t="s">
        <v>9</v>
      </c>
      <c r="D1967">
        <v>125</v>
      </c>
      <c r="E1967">
        <v>311</v>
      </c>
      <c r="F1967" t="s">
        <v>290</v>
      </c>
      <c r="G1967" t="str">
        <f>VLOOKUP(D1967,Запчасти!A:E,2,0)</f>
        <v>Кондиционер</v>
      </c>
      <c r="H1967">
        <f>VLOOKUP(D1967,Запчасти!A:E,4,0)</f>
        <v>79163</v>
      </c>
      <c r="I1967" t="str">
        <f>VLOOKUP(D1967,Запчасти!A:E,5,0)</f>
        <v>R4</v>
      </c>
      <c r="J1967">
        <f>VLOOKUP(I1967,Автомобили!A:D,4,0)</f>
        <v>1.6</v>
      </c>
      <c r="K1967">
        <f>H1967*E1967</f>
        <v>24619693</v>
      </c>
    </row>
    <row r="1968" spans="1:11" hidden="1" x14ac:dyDescent="0.25">
      <c r="A1968">
        <v>1967</v>
      </c>
      <c r="B1968" s="6">
        <v>45212</v>
      </c>
      <c r="C1968" s="1" t="s">
        <v>21</v>
      </c>
      <c r="D1968">
        <v>174</v>
      </c>
      <c r="E1968">
        <v>566</v>
      </c>
      <c r="F1968" t="s">
        <v>290</v>
      </c>
      <c r="G1968" t="str">
        <f>VLOOKUP(D1968,Запчасти!A:E,2,0)</f>
        <v>Привод колеса</v>
      </c>
      <c r="H1968">
        <f>VLOOKUP(D1968,Запчасти!A:E,4,0)</f>
        <v>9021</v>
      </c>
      <c r="I1968" t="str">
        <f>VLOOKUP(D1968,Запчасти!A:E,5,0)</f>
        <v>R6</v>
      </c>
      <c r="J1968">
        <f>VLOOKUP(I1968,Автомобили!A:D,4,0)</f>
        <v>2</v>
      </c>
    </row>
    <row r="1969" spans="1:10" hidden="1" x14ac:dyDescent="0.25">
      <c r="A1969">
        <v>1968</v>
      </c>
      <c r="B1969" s="6">
        <v>45212</v>
      </c>
      <c r="C1969" s="1" t="s">
        <v>22</v>
      </c>
      <c r="D1969">
        <v>143</v>
      </c>
      <c r="E1969">
        <v>112</v>
      </c>
      <c r="F1969" t="s">
        <v>288</v>
      </c>
      <c r="G1969" t="str">
        <f>VLOOKUP(D1969,Запчасти!A:E,2,0)</f>
        <v>Двигатель</v>
      </c>
      <c r="H1969">
        <f>VLOOKUP(D1969,Запчасти!A:E,4,0)</f>
        <v>17857</v>
      </c>
      <c r="I1969" t="str">
        <f>VLOOKUP(D1969,Запчасти!A:E,5,0)</f>
        <v>R5</v>
      </c>
      <c r="J1969">
        <f>VLOOKUP(I1969,Автомобили!A:D,4,0)</f>
        <v>1.4</v>
      </c>
    </row>
    <row r="1970" spans="1:10" hidden="1" x14ac:dyDescent="0.25">
      <c r="A1970">
        <v>1969</v>
      </c>
      <c r="B1970" s="6">
        <v>45212</v>
      </c>
      <c r="C1970" s="1" t="s">
        <v>6</v>
      </c>
      <c r="D1970">
        <v>51</v>
      </c>
      <c r="E1970">
        <v>825</v>
      </c>
      <c r="F1970" t="s">
        <v>290</v>
      </c>
      <c r="G1970" t="str">
        <f>VLOOKUP(D1970,Запчасти!A:E,2,0)</f>
        <v>Двигатель</v>
      </c>
      <c r="H1970">
        <f>VLOOKUP(D1970,Запчасти!A:E,4,0)</f>
        <v>34836</v>
      </c>
      <c r="I1970" t="str">
        <f>VLOOKUP(D1970,Запчасти!A:E,5,0)</f>
        <v>R3</v>
      </c>
      <c r="J1970">
        <f>VLOOKUP(I1970,Автомобили!A:D,4,0)</f>
        <v>3.5</v>
      </c>
    </row>
    <row r="1971" spans="1:10" hidden="1" x14ac:dyDescent="0.25">
      <c r="A1971">
        <v>1970</v>
      </c>
      <c r="B1971" s="6">
        <v>45212</v>
      </c>
      <c r="C1971" s="1" t="s">
        <v>6</v>
      </c>
      <c r="D1971">
        <v>79</v>
      </c>
      <c r="E1971">
        <v>259</v>
      </c>
      <c r="F1971" t="s">
        <v>290</v>
      </c>
      <c r="G1971" t="str">
        <f>VLOOKUP(D1971,Запчасти!A:E,2,0)</f>
        <v>Отопление / вентиляция</v>
      </c>
      <c r="H1971">
        <f>VLOOKUP(D1971,Запчасти!A:E,4,0)</f>
        <v>99833</v>
      </c>
      <c r="I1971" t="str">
        <f>VLOOKUP(D1971,Запчасти!A:E,5,0)</f>
        <v>R4</v>
      </c>
      <c r="J1971">
        <f>VLOOKUP(I1971,Автомобили!A:D,4,0)</f>
        <v>1.6</v>
      </c>
    </row>
    <row r="1972" spans="1:10" hidden="1" x14ac:dyDescent="0.25">
      <c r="A1972">
        <v>1971</v>
      </c>
      <c r="B1972" s="6">
        <v>45212</v>
      </c>
      <c r="C1972" s="1" t="s">
        <v>3</v>
      </c>
      <c r="D1972">
        <v>199</v>
      </c>
      <c r="E1972">
        <v>769</v>
      </c>
      <c r="F1972" t="s">
        <v>288</v>
      </c>
      <c r="G1972" t="str">
        <f>VLOOKUP(D1972,Запчасти!A:E,2,0)</f>
        <v>Тормозная система</v>
      </c>
      <c r="H1972">
        <f>VLOOKUP(D1972,Запчасти!A:E,4,0)</f>
        <v>51718</v>
      </c>
      <c r="I1972" t="str">
        <f>VLOOKUP(D1972,Запчасти!A:E,5,0)</f>
        <v>R1</v>
      </c>
      <c r="J1972">
        <f>VLOOKUP(I1972,Автомобили!A:D,4,0)</f>
        <v>1.6</v>
      </c>
    </row>
    <row r="1973" spans="1:10" hidden="1" x14ac:dyDescent="0.25">
      <c r="A1973">
        <v>1972</v>
      </c>
      <c r="B1973" s="6">
        <v>45212</v>
      </c>
      <c r="C1973" s="1" t="s">
        <v>6</v>
      </c>
      <c r="D1973">
        <v>164</v>
      </c>
      <c r="E1973">
        <v>336</v>
      </c>
      <c r="F1973" t="s">
        <v>288</v>
      </c>
      <c r="G1973" t="str">
        <f>VLOOKUP(D1973,Запчасти!A:E,2,0)</f>
        <v>Тормозная система</v>
      </c>
      <c r="H1973">
        <f>VLOOKUP(D1973,Запчасти!A:E,4,0)</f>
        <v>33866</v>
      </c>
      <c r="I1973" t="str">
        <f>VLOOKUP(D1973,Запчасти!A:E,5,0)</f>
        <v>R1</v>
      </c>
      <c r="J1973">
        <f>VLOOKUP(I1973,Автомобили!A:D,4,0)</f>
        <v>1.6</v>
      </c>
    </row>
    <row r="1974" spans="1:10" hidden="1" x14ac:dyDescent="0.25">
      <c r="A1974">
        <v>1973</v>
      </c>
      <c r="B1974" s="6">
        <v>45212</v>
      </c>
      <c r="C1974" s="1" t="s">
        <v>14</v>
      </c>
      <c r="D1974">
        <v>165</v>
      </c>
      <c r="E1974">
        <v>680</v>
      </c>
      <c r="F1974" t="s">
        <v>290</v>
      </c>
      <c r="G1974" t="str">
        <f>VLOOKUP(D1974,Запчасти!A:E,2,0)</f>
        <v>Кпп</v>
      </c>
      <c r="H1974">
        <f>VLOOKUP(D1974,Запчасти!A:E,4,0)</f>
        <v>31838</v>
      </c>
      <c r="I1974" t="str">
        <f>VLOOKUP(D1974,Запчасти!A:E,5,0)</f>
        <v>R1</v>
      </c>
      <c r="J1974">
        <f>VLOOKUP(I1974,Автомобили!A:D,4,0)</f>
        <v>1.6</v>
      </c>
    </row>
    <row r="1975" spans="1:10" hidden="1" x14ac:dyDescent="0.25">
      <c r="A1975">
        <v>1974</v>
      </c>
      <c r="B1975" s="6">
        <v>45212</v>
      </c>
      <c r="C1975" s="1" t="s">
        <v>5</v>
      </c>
      <c r="D1975">
        <v>79</v>
      </c>
      <c r="E1975">
        <v>321</v>
      </c>
      <c r="F1975" t="s">
        <v>288</v>
      </c>
      <c r="G1975" t="str">
        <f>VLOOKUP(D1975,Запчасти!A:E,2,0)</f>
        <v>Отопление / вентиляция</v>
      </c>
      <c r="H1975">
        <f>VLOOKUP(D1975,Запчасти!A:E,4,0)</f>
        <v>99833</v>
      </c>
      <c r="I1975" t="str">
        <f>VLOOKUP(D1975,Запчасти!A:E,5,0)</f>
        <v>R4</v>
      </c>
      <c r="J1975">
        <f>VLOOKUP(I1975,Автомобили!A:D,4,0)</f>
        <v>1.6</v>
      </c>
    </row>
    <row r="1976" spans="1:10" hidden="1" x14ac:dyDescent="0.25">
      <c r="A1976">
        <v>1975</v>
      </c>
      <c r="B1976" s="6">
        <v>45213</v>
      </c>
      <c r="C1976" s="1" t="s">
        <v>19</v>
      </c>
      <c r="D1976">
        <v>117</v>
      </c>
      <c r="E1976">
        <v>271</v>
      </c>
      <c r="F1976" t="s">
        <v>288</v>
      </c>
      <c r="G1976" t="str">
        <f>VLOOKUP(D1976,Запчасти!A:E,2,0)</f>
        <v>Подвеска и амортизация</v>
      </c>
      <c r="H1976">
        <f>VLOOKUP(D1976,Запчасти!A:E,4,0)</f>
        <v>8851</v>
      </c>
      <c r="I1976" t="str">
        <f>VLOOKUP(D1976,Запчасти!A:E,5,0)</f>
        <v>R1</v>
      </c>
      <c r="J1976">
        <f>VLOOKUP(I1976,Автомобили!A:D,4,0)</f>
        <v>1.6</v>
      </c>
    </row>
    <row r="1977" spans="1:10" hidden="1" x14ac:dyDescent="0.25">
      <c r="A1977">
        <v>1976</v>
      </c>
      <c r="B1977" s="6">
        <v>45213</v>
      </c>
      <c r="C1977" s="1" t="s">
        <v>5</v>
      </c>
      <c r="D1977">
        <v>131</v>
      </c>
      <c r="E1977">
        <v>419</v>
      </c>
      <c r="F1977" t="s">
        <v>288</v>
      </c>
      <c r="G1977" t="str">
        <f>VLOOKUP(D1977,Запчасти!A:E,2,0)</f>
        <v>Электрика</v>
      </c>
      <c r="H1977">
        <f>VLOOKUP(D1977,Запчасти!A:E,4,0)</f>
        <v>96348</v>
      </c>
      <c r="I1977" t="str">
        <f>VLOOKUP(D1977,Запчасти!A:E,5,0)</f>
        <v>R2</v>
      </c>
      <c r="J1977">
        <f>VLOOKUP(I1977,Автомобили!A:D,4,0)</f>
        <v>1.6</v>
      </c>
    </row>
    <row r="1978" spans="1:10" hidden="1" x14ac:dyDescent="0.25">
      <c r="A1978">
        <v>1977</v>
      </c>
      <c r="B1978" s="6">
        <v>45213</v>
      </c>
      <c r="C1978" s="1" t="s">
        <v>8</v>
      </c>
      <c r="D1978">
        <v>118</v>
      </c>
      <c r="E1978">
        <v>598</v>
      </c>
      <c r="F1978" t="s">
        <v>290</v>
      </c>
      <c r="G1978" t="str">
        <f>VLOOKUP(D1978,Запчасти!A:E,2,0)</f>
        <v>Тормозная система</v>
      </c>
      <c r="H1978">
        <f>VLOOKUP(D1978,Запчасти!A:E,4,0)</f>
        <v>55713</v>
      </c>
      <c r="I1978" t="str">
        <f>VLOOKUP(D1978,Запчасти!A:E,5,0)</f>
        <v>R6</v>
      </c>
      <c r="J1978">
        <f>VLOOKUP(I1978,Автомобили!A:D,4,0)</f>
        <v>2</v>
      </c>
    </row>
    <row r="1979" spans="1:10" hidden="1" x14ac:dyDescent="0.25">
      <c r="A1979">
        <v>1978</v>
      </c>
      <c r="B1979" s="6">
        <v>45213</v>
      </c>
      <c r="C1979" s="1" t="s">
        <v>20</v>
      </c>
      <c r="D1979">
        <v>199</v>
      </c>
      <c r="E1979">
        <v>160</v>
      </c>
      <c r="F1979" t="s">
        <v>290</v>
      </c>
      <c r="G1979" t="str">
        <f>VLOOKUP(D1979,Запчасти!A:E,2,0)</f>
        <v>Тормозная система</v>
      </c>
      <c r="H1979">
        <f>VLOOKUP(D1979,Запчасти!A:E,4,0)</f>
        <v>51718</v>
      </c>
      <c r="I1979" t="str">
        <f>VLOOKUP(D1979,Запчасти!A:E,5,0)</f>
        <v>R1</v>
      </c>
      <c r="J1979">
        <f>VLOOKUP(I1979,Автомобили!A:D,4,0)</f>
        <v>1.6</v>
      </c>
    </row>
    <row r="1980" spans="1:10" hidden="1" x14ac:dyDescent="0.25">
      <c r="A1980">
        <v>1979</v>
      </c>
      <c r="B1980" s="6">
        <v>45213</v>
      </c>
      <c r="C1980" s="1" t="s">
        <v>22</v>
      </c>
      <c r="D1980">
        <v>161</v>
      </c>
      <c r="E1980">
        <v>165</v>
      </c>
      <c r="F1980" t="s">
        <v>288</v>
      </c>
      <c r="G1980" t="str">
        <f>VLOOKUP(D1980,Запчасти!A:E,2,0)</f>
        <v>Двигатель</v>
      </c>
      <c r="H1980">
        <f>VLOOKUP(D1980,Запчасти!A:E,4,0)</f>
        <v>33731</v>
      </c>
      <c r="I1980" t="str">
        <f>VLOOKUP(D1980,Запчасти!A:E,5,0)</f>
        <v>R6</v>
      </c>
      <c r="J1980">
        <f>VLOOKUP(I1980,Автомобили!A:D,4,0)</f>
        <v>2</v>
      </c>
    </row>
    <row r="1981" spans="1:10" hidden="1" x14ac:dyDescent="0.25">
      <c r="A1981">
        <v>1980</v>
      </c>
      <c r="B1981" s="6">
        <v>45213</v>
      </c>
      <c r="C1981" s="1" t="s">
        <v>17</v>
      </c>
      <c r="D1981">
        <v>72</v>
      </c>
      <c r="E1981">
        <v>432</v>
      </c>
      <c r="F1981" t="s">
        <v>290</v>
      </c>
      <c r="G1981" t="str">
        <f>VLOOKUP(D1981,Запчасти!A:E,2,0)</f>
        <v>Электрика</v>
      </c>
      <c r="H1981">
        <f>VLOOKUP(D1981,Запчасти!A:E,4,0)</f>
        <v>52899</v>
      </c>
      <c r="I1981" t="str">
        <f>VLOOKUP(D1981,Запчасти!A:E,5,0)</f>
        <v>R6</v>
      </c>
      <c r="J1981">
        <f>VLOOKUP(I1981,Автомобили!A:D,4,0)</f>
        <v>2</v>
      </c>
    </row>
    <row r="1982" spans="1:10" hidden="1" x14ac:dyDescent="0.25">
      <c r="A1982">
        <v>1981</v>
      </c>
      <c r="B1982" s="6">
        <v>45213</v>
      </c>
      <c r="C1982" s="1" t="s">
        <v>14</v>
      </c>
      <c r="D1982">
        <v>115</v>
      </c>
      <c r="E1982">
        <v>795</v>
      </c>
      <c r="F1982" t="s">
        <v>290</v>
      </c>
      <c r="G1982" t="str">
        <f>VLOOKUP(D1982,Запчасти!A:E,2,0)</f>
        <v>Электрика</v>
      </c>
      <c r="H1982">
        <f>VLOOKUP(D1982,Запчасти!A:E,4,0)</f>
        <v>6092</v>
      </c>
      <c r="I1982" t="str">
        <f>VLOOKUP(D1982,Запчасти!A:E,5,0)</f>
        <v>R1</v>
      </c>
      <c r="J1982">
        <f>VLOOKUP(I1982,Автомобили!A:D,4,0)</f>
        <v>1.6</v>
      </c>
    </row>
    <row r="1983" spans="1:10" hidden="1" x14ac:dyDescent="0.25">
      <c r="A1983">
        <v>1982</v>
      </c>
      <c r="B1983" s="6">
        <v>45213</v>
      </c>
      <c r="C1983" s="1" t="s">
        <v>21</v>
      </c>
      <c r="D1983">
        <v>140</v>
      </c>
      <c r="E1983">
        <v>875</v>
      </c>
      <c r="F1983" t="s">
        <v>290</v>
      </c>
      <c r="G1983" t="str">
        <f>VLOOKUP(D1983,Запчасти!A:E,2,0)</f>
        <v>Подвеска и амортизация</v>
      </c>
      <c r="H1983">
        <f>VLOOKUP(D1983,Запчасти!A:E,4,0)</f>
        <v>63073</v>
      </c>
      <c r="I1983" t="str">
        <f>VLOOKUP(D1983,Запчасти!A:E,5,0)</f>
        <v>R3</v>
      </c>
      <c r="J1983">
        <f>VLOOKUP(I1983,Автомобили!A:D,4,0)</f>
        <v>3.5</v>
      </c>
    </row>
    <row r="1984" spans="1:10" hidden="1" x14ac:dyDescent="0.25">
      <c r="A1984">
        <v>1983</v>
      </c>
      <c r="B1984" s="6">
        <v>45213</v>
      </c>
      <c r="C1984" s="1" t="s">
        <v>17</v>
      </c>
      <c r="D1984">
        <v>114</v>
      </c>
      <c r="E1984">
        <v>518</v>
      </c>
      <c r="F1984" t="s">
        <v>288</v>
      </c>
      <c r="G1984" t="str">
        <f>VLOOKUP(D1984,Запчасти!A:E,2,0)</f>
        <v>Двигатель</v>
      </c>
      <c r="H1984">
        <f>VLOOKUP(D1984,Запчасти!A:E,4,0)</f>
        <v>6519</v>
      </c>
      <c r="I1984" t="str">
        <f>VLOOKUP(D1984,Запчасти!A:E,5,0)</f>
        <v>R2</v>
      </c>
      <c r="J1984">
        <f>VLOOKUP(I1984,Автомобили!A:D,4,0)</f>
        <v>1.6</v>
      </c>
    </row>
    <row r="1985" spans="1:10" hidden="1" x14ac:dyDescent="0.25">
      <c r="A1985">
        <v>1984</v>
      </c>
      <c r="B1985" s="6">
        <v>45213</v>
      </c>
      <c r="C1985" s="1" t="s">
        <v>13</v>
      </c>
      <c r="D1985">
        <v>84</v>
      </c>
      <c r="E1985">
        <v>981</v>
      </c>
      <c r="F1985" t="s">
        <v>290</v>
      </c>
      <c r="G1985" t="str">
        <f>VLOOKUP(D1985,Запчасти!A:E,2,0)</f>
        <v>Двигатель</v>
      </c>
      <c r="H1985">
        <f>VLOOKUP(D1985,Запчасти!A:E,4,0)</f>
        <v>18493</v>
      </c>
      <c r="I1985" t="str">
        <f>VLOOKUP(D1985,Запчасти!A:E,5,0)</f>
        <v>R2</v>
      </c>
      <c r="J1985">
        <f>VLOOKUP(I1985,Автомобили!A:D,4,0)</f>
        <v>1.6</v>
      </c>
    </row>
    <row r="1986" spans="1:10" hidden="1" x14ac:dyDescent="0.25">
      <c r="A1986">
        <v>1985</v>
      </c>
      <c r="B1986" s="6">
        <v>45213</v>
      </c>
      <c r="C1986" s="1" t="s">
        <v>8</v>
      </c>
      <c r="D1986">
        <v>13</v>
      </c>
      <c r="E1986">
        <v>670</v>
      </c>
      <c r="F1986" t="s">
        <v>290</v>
      </c>
      <c r="G1986" t="str">
        <f>VLOOKUP(D1986,Запчасти!A:E,2,0)</f>
        <v>Двигатель</v>
      </c>
      <c r="H1986">
        <f>VLOOKUP(D1986,Запчасти!A:E,4,0)</f>
        <v>64654</v>
      </c>
      <c r="I1986" t="str">
        <f>VLOOKUP(D1986,Запчасти!A:E,5,0)</f>
        <v>R2</v>
      </c>
      <c r="J1986">
        <f>VLOOKUP(I1986,Автомобили!A:D,4,0)</f>
        <v>1.6</v>
      </c>
    </row>
    <row r="1987" spans="1:10" hidden="1" x14ac:dyDescent="0.25">
      <c r="A1987">
        <v>1986</v>
      </c>
      <c r="B1987" s="6">
        <v>45213</v>
      </c>
      <c r="C1987" s="1" t="s">
        <v>9</v>
      </c>
      <c r="D1987">
        <v>82</v>
      </c>
      <c r="E1987">
        <v>675</v>
      </c>
      <c r="F1987" t="s">
        <v>290</v>
      </c>
      <c r="G1987" t="str">
        <f>VLOOKUP(D1987,Запчасти!A:E,2,0)</f>
        <v>Кузов</v>
      </c>
      <c r="H1987">
        <f>VLOOKUP(D1987,Запчасти!A:E,4,0)</f>
        <v>51660</v>
      </c>
      <c r="I1987" t="str">
        <f>VLOOKUP(D1987,Запчасти!A:E,5,0)</f>
        <v>R3</v>
      </c>
      <c r="J1987">
        <f>VLOOKUP(I1987,Автомобили!A:D,4,0)</f>
        <v>3.5</v>
      </c>
    </row>
    <row r="1988" spans="1:10" hidden="1" x14ac:dyDescent="0.25">
      <c r="A1988">
        <v>1987</v>
      </c>
      <c r="B1988" s="6">
        <v>45213</v>
      </c>
      <c r="C1988" s="1" t="s">
        <v>14</v>
      </c>
      <c r="D1988">
        <v>182</v>
      </c>
      <c r="E1988">
        <v>104</v>
      </c>
      <c r="F1988" t="s">
        <v>290</v>
      </c>
      <c r="G1988" t="str">
        <f>VLOOKUP(D1988,Запчасти!A:E,2,0)</f>
        <v>Двигатель</v>
      </c>
      <c r="H1988">
        <f>VLOOKUP(D1988,Запчасти!A:E,4,0)</f>
        <v>6954</v>
      </c>
      <c r="I1988" t="str">
        <f>VLOOKUP(D1988,Запчасти!A:E,5,0)</f>
        <v>R4</v>
      </c>
      <c r="J1988">
        <f>VLOOKUP(I1988,Автомобили!A:D,4,0)</f>
        <v>1.6</v>
      </c>
    </row>
    <row r="1989" spans="1:10" hidden="1" x14ac:dyDescent="0.25">
      <c r="A1989">
        <v>1988</v>
      </c>
      <c r="B1989" s="6">
        <v>45213</v>
      </c>
      <c r="C1989" s="1" t="s">
        <v>20</v>
      </c>
      <c r="D1989">
        <v>162</v>
      </c>
      <c r="E1989">
        <v>932</v>
      </c>
      <c r="F1989" t="s">
        <v>290</v>
      </c>
      <c r="G1989" t="str">
        <f>VLOOKUP(D1989,Запчасти!A:E,2,0)</f>
        <v>Кондиционер</v>
      </c>
      <c r="H1989">
        <f>VLOOKUP(D1989,Запчасти!A:E,4,0)</f>
        <v>75042</v>
      </c>
      <c r="I1989" t="str">
        <f>VLOOKUP(D1989,Запчасти!A:E,5,0)</f>
        <v>R6</v>
      </c>
      <c r="J1989">
        <f>VLOOKUP(I1989,Автомобили!A:D,4,0)</f>
        <v>2</v>
      </c>
    </row>
    <row r="1990" spans="1:10" hidden="1" x14ac:dyDescent="0.25">
      <c r="A1990">
        <v>1989</v>
      </c>
      <c r="B1990" s="6">
        <v>45213</v>
      </c>
      <c r="C1990" s="1" t="s">
        <v>22</v>
      </c>
      <c r="D1990">
        <v>112</v>
      </c>
      <c r="E1990">
        <v>823</v>
      </c>
      <c r="F1990" t="s">
        <v>288</v>
      </c>
      <c r="G1990" t="str">
        <f>VLOOKUP(D1990,Запчасти!A:E,2,0)</f>
        <v>Тормозная система</v>
      </c>
      <c r="H1990">
        <f>VLOOKUP(D1990,Запчасти!A:E,4,0)</f>
        <v>17267</v>
      </c>
      <c r="I1990" t="str">
        <f>VLOOKUP(D1990,Запчасти!A:E,5,0)</f>
        <v>R2</v>
      </c>
      <c r="J1990">
        <f>VLOOKUP(I1990,Автомобили!A:D,4,0)</f>
        <v>1.6</v>
      </c>
    </row>
    <row r="1991" spans="1:10" hidden="1" x14ac:dyDescent="0.25">
      <c r="A1991">
        <v>1990</v>
      </c>
      <c r="B1991" s="6">
        <v>45213</v>
      </c>
      <c r="C1991" s="1" t="s">
        <v>8</v>
      </c>
      <c r="D1991">
        <v>59</v>
      </c>
      <c r="E1991">
        <v>334</v>
      </c>
      <c r="F1991" t="s">
        <v>290</v>
      </c>
      <c r="G1991" t="str">
        <f>VLOOKUP(D1991,Запчасти!A:E,2,0)</f>
        <v>Двигатель</v>
      </c>
      <c r="H1991">
        <f>VLOOKUP(D1991,Запчасти!A:E,4,0)</f>
        <v>13695</v>
      </c>
      <c r="I1991" t="str">
        <f>VLOOKUP(D1991,Запчасти!A:E,5,0)</f>
        <v>R5</v>
      </c>
      <c r="J1991">
        <f>VLOOKUP(I1991,Автомобили!A:D,4,0)</f>
        <v>1.4</v>
      </c>
    </row>
    <row r="1992" spans="1:10" hidden="1" x14ac:dyDescent="0.25">
      <c r="A1992">
        <v>1991</v>
      </c>
      <c r="B1992" s="6">
        <v>45213</v>
      </c>
      <c r="C1992" s="1" t="s">
        <v>12</v>
      </c>
      <c r="D1992">
        <v>80</v>
      </c>
      <c r="E1992">
        <v>59</v>
      </c>
      <c r="F1992" t="s">
        <v>288</v>
      </c>
      <c r="G1992" t="str">
        <f>VLOOKUP(D1992,Запчасти!A:E,2,0)</f>
        <v>Система сцепления</v>
      </c>
      <c r="H1992">
        <f>VLOOKUP(D1992,Запчасти!A:E,4,0)</f>
        <v>22871</v>
      </c>
      <c r="I1992" t="str">
        <f>VLOOKUP(D1992,Запчасти!A:E,5,0)</f>
        <v>R2</v>
      </c>
      <c r="J1992">
        <f>VLOOKUP(I1992,Автомобили!A:D,4,0)</f>
        <v>1.6</v>
      </c>
    </row>
    <row r="1993" spans="1:10" hidden="1" x14ac:dyDescent="0.25">
      <c r="A1993">
        <v>1992</v>
      </c>
      <c r="B1993" s="6">
        <v>45213</v>
      </c>
      <c r="C1993" s="1" t="s">
        <v>9</v>
      </c>
      <c r="D1993">
        <v>156</v>
      </c>
      <c r="E1993">
        <v>601</v>
      </c>
      <c r="F1993" t="s">
        <v>288</v>
      </c>
      <c r="G1993" t="str">
        <f>VLOOKUP(D1993,Запчасти!A:E,2,0)</f>
        <v>Электрика</v>
      </c>
      <c r="H1993">
        <f>VLOOKUP(D1993,Запчасти!A:E,4,0)</f>
        <v>35267</v>
      </c>
      <c r="I1993" t="str">
        <f>VLOOKUP(D1993,Запчасти!A:E,5,0)</f>
        <v>R1</v>
      </c>
      <c r="J1993">
        <f>VLOOKUP(I1993,Автомобили!A:D,4,0)</f>
        <v>1.6</v>
      </c>
    </row>
    <row r="1994" spans="1:10" hidden="1" x14ac:dyDescent="0.25">
      <c r="A1994">
        <v>1993</v>
      </c>
      <c r="B1994" s="6">
        <v>45213</v>
      </c>
      <c r="C1994" s="1" t="s">
        <v>6</v>
      </c>
      <c r="D1994">
        <v>24</v>
      </c>
      <c r="E1994">
        <v>95</v>
      </c>
      <c r="F1994" t="s">
        <v>290</v>
      </c>
      <c r="G1994" t="str">
        <f>VLOOKUP(D1994,Запчасти!A:E,2,0)</f>
        <v>Кузов</v>
      </c>
      <c r="H1994">
        <f>VLOOKUP(D1994,Запчасти!A:E,4,0)</f>
        <v>7771</v>
      </c>
      <c r="I1994" t="str">
        <f>VLOOKUP(D1994,Запчасти!A:E,5,0)</f>
        <v>R1</v>
      </c>
      <c r="J1994">
        <f>VLOOKUP(I1994,Автомобили!A:D,4,0)</f>
        <v>1.6</v>
      </c>
    </row>
    <row r="1995" spans="1:10" hidden="1" x14ac:dyDescent="0.25">
      <c r="A1995">
        <v>1994</v>
      </c>
      <c r="B1995" s="6">
        <v>45214</v>
      </c>
      <c r="C1995" s="1" t="s">
        <v>3</v>
      </c>
      <c r="D1995">
        <v>53</v>
      </c>
      <c r="E1995">
        <v>471</v>
      </c>
      <c r="F1995" t="s">
        <v>290</v>
      </c>
      <c r="G1995" t="str">
        <f>VLOOKUP(D1995,Запчасти!A:E,2,0)</f>
        <v>Кузов</v>
      </c>
      <c r="H1995">
        <f>VLOOKUP(D1995,Запчасти!A:E,4,0)</f>
        <v>80940</v>
      </c>
      <c r="I1995" t="str">
        <f>VLOOKUP(D1995,Запчасти!A:E,5,0)</f>
        <v>R2</v>
      </c>
      <c r="J1995">
        <f>VLOOKUP(I1995,Автомобили!A:D,4,0)</f>
        <v>1.6</v>
      </c>
    </row>
    <row r="1996" spans="1:10" hidden="1" x14ac:dyDescent="0.25">
      <c r="A1996">
        <v>1995</v>
      </c>
      <c r="B1996" s="6">
        <v>45214</v>
      </c>
      <c r="C1996" s="1" t="s">
        <v>21</v>
      </c>
      <c r="D1996">
        <v>162</v>
      </c>
      <c r="E1996">
        <v>722</v>
      </c>
      <c r="F1996" t="s">
        <v>290</v>
      </c>
      <c r="G1996" t="str">
        <f>VLOOKUP(D1996,Запчасти!A:E,2,0)</f>
        <v>Кондиционер</v>
      </c>
      <c r="H1996">
        <f>VLOOKUP(D1996,Запчасти!A:E,4,0)</f>
        <v>75042</v>
      </c>
      <c r="I1996" t="str">
        <f>VLOOKUP(D1996,Запчасти!A:E,5,0)</f>
        <v>R6</v>
      </c>
      <c r="J1996">
        <f>VLOOKUP(I1996,Автомобили!A:D,4,0)</f>
        <v>2</v>
      </c>
    </row>
    <row r="1997" spans="1:10" hidden="1" x14ac:dyDescent="0.25">
      <c r="A1997">
        <v>1996</v>
      </c>
      <c r="B1997" s="6">
        <v>45214</v>
      </c>
      <c r="C1997" s="1" t="s">
        <v>20</v>
      </c>
      <c r="D1997">
        <v>24</v>
      </c>
      <c r="E1997">
        <v>34</v>
      </c>
      <c r="F1997" t="s">
        <v>290</v>
      </c>
      <c r="G1997" t="str">
        <f>VLOOKUP(D1997,Запчасти!A:E,2,0)</f>
        <v>Кузов</v>
      </c>
      <c r="H1997">
        <f>VLOOKUP(D1997,Запчасти!A:E,4,0)</f>
        <v>7771</v>
      </c>
      <c r="I1997" t="str">
        <f>VLOOKUP(D1997,Запчасти!A:E,5,0)</f>
        <v>R1</v>
      </c>
      <c r="J1997">
        <f>VLOOKUP(I1997,Автомобили!A:D,4,0)</f>
        <v>1.6</v>
      </c>
    </row>
    <row r="1998" spans="1:10" hidden="1" x14ac:dyDescent="0.25">
      <c r="A1998">
        <v>1997</v>
      </c>
      <c r="B1998" s="6">
        <v>45214</v>
      </c>
      <c r="C1998" s="1" t="s">
        <v>19</v>
      </c>
      <c r="D1998">
        <v>169</v>
      </c>
      <c r="E1998">
        <v>529</v>
      </c>
      <c r="F1998" t="s">
        <v>288</v>
      </c>
      <c r="G1998" t="str">
        <f>VLOOKUP(D1998,Запчасти!A:E,2,0)</f>
        <v>Подвеска и амортизация</v>
      </c>
      <c r="H1998">
        <f>VLOOKUP(D1998,Запчасти!A:E,4,0)</f>
        <v>34235</v>
      </c>
      <c r="I1998" t="str">
        <f>VLOOKUP(D1998,Запчасти!A:E,5,0)</f>
        <v>R6</v>
      </c>
      <c r="J1998">
        <f>VLOOKUP(I1998,Автомобили!A:D,4,0)</f>
        <v>2</v>
      </c>
    </row>
    <row r="1999" spans="1:10" hidden="1" x14ac:dyDescent="0.25">
      <c r="A1999">
        <v>1998</v>
      </c>
      <c r="B1999" s="6">
        <v>45214</v>
      </c>
      <c r="C1999" s="1" t="s">
        <v>12</v>
      </c>
      <c r="D1999">
        <v>141</v>
      </c>
      <c r="E1999">
        <v>91</v>
      </c>
      <c r="F1999" t="s">
        <v>288</v>
      </c>
      <c r="G1999" t="str">
        <f>VLOOKUP(D1999,Запчасти!A:E,2,0)</f>
        <v>Кпп</v>
      </c>
      <c r="H1999">
        <f>VLOOKUP(D1999,Запчасти!A:E,4,0)</f>
        <v>34611</v>
      </c>
      <c r="I1999" t="str">
        <f>VLOOKUP(D1999,Запчасти!A:E,5,0)</f>
        <v>R3</v>
      </c>
      <c r="J1999">
        <f>VLOOKUP(I1999,Автомобили!A:D,4,0)</f>
        <v>3.5</v>
      </c>
    </row>
    <row r="2000" spans="1:10" hidden="1" x14ac:dyDescent="0.25">
      <c r="A2000">
        <v>1999</v>
      </c>
      <c r="B2000" s="6">
        <v>45214</v>
      </c>
      <c r="C2000" s="1" t="s">
        <v>18</v>
      </c>
      <c r="D2000">
        <v>153</v>
      </c>
      <c r="E2000">
        <v>415</v>
      </c>
      <c r="F2000" t="s">
        <v>288</v>
      </c>
      <c r="G2000" t="str">
        <f>VLOOKUP(D2000,Запчасти!A:E,2,0)</f>
        <v>Система подачи топлива</v>
      </c>
      <c r="H2000">
        <f>VLOOKUP(D2000,Запчасти!A:E,4,0)</f>
        <v>14736</v>
      </c>
      <c r="I2000" t="str">
        <f>VLOOKUP(D2000,Запчасти!A:E,5,0)</f>
        <v>R5</v>
      </c>
      <c r="J2000">
        <f>VLOOKUP(I2000,Автомобили!A:D,4,0)</f>
        <v>1.4</v>
      </c>
    </row>
    <row r="2001" spans="1:10" hidden="1" x14ac:dyDescent="0.25">
      <c r="A2001">
        <v>2000</v>
      </c>
      <c r="B2001" s="6">
        <v>45214</v>
      </c>
      <c r="C2001" s="1" t="s">
        <v>16</v>
      </c>
      <c r="D2001">
        <v>60</v>
      </c>
      <c r="E2001">
        <v>498</v>
      </c>
      <c r="F2001" t="s">
        <v>290</v>
      </c>
      <c r="G2001" t="str">
        <f>VLOOKUP(D2001,Запчасти!A:E,2,0)</f>
        <v>Электрика</v>
      </c>
      <c r="H2001">
        <f>VLOOKUP(D2001,Запчасти!A:E,4,0)</f>
        <v>85862</v>
      </c>
      <c r="I2001" t="str">
        <f>VLOOKUP(D2001,Запчасти!A:E,5,0)</f>
        <v>R6</v>
      </c>
      <c r="J2001">
        <f>VLOOKUP(I2001,Автомобили!A:D,4,0)</f>
        <v>2</v>
      </c>
    </row>
    <row r="2002" spans="1:10" hidden="1" x14ac:dyDescent="0.25">
      <c r="A2002">
        <v>2001</v>
      </c>
      <c r="B2002" s="6">
        <v>45214</v>
      </c>
      <c r="C2002" s="1" t="s">
        <v>7</v>
      </c>
      <c r="D2002">
        <v>54</v>
      </c>
      <c r="E2002">
        <v>540</v>
      </c>
      <c r="F2002" t="s">
        <v>290</v>
      </c>
      <c r="G2002" t="str">
        <f>VLOOKUP(D2002,Запчасти!A:E,2,0)</f>
        <v>Подготовка топливной смеси</v>
      </c>
      <c r="H2002">
        <f>VLOOKUP(D2002,Запчасти!A:E,4,0)</f>
        <v>56723</v>
      </c>
      <c r="I2002" t="str">
        <f>VLOOKUP(D2002,Запчасти!A:E,5,0)</f>
        <v>R5</v>
      </c>
      <c r="J2002">
        <f>VLOOKUP(I2002,Автомобили!A:D,4,0)</f>
        <v>1.4</v>
      </c>
    </row>
    <row r="2003" spans="1:10" hidden="1" x14ac:dyDescent="0.25">
      <c r="A2003">
        <v>2002</v>
      </c>
      <c r="B2003" s="6">
        <v>45214</v>
      </c>
      <c r="C2003" s="1" t="s">
        <v>17</v>
      </c>
      <c r="D2003">
        <v>135</v>
      </c>
      <c r="E2003">
        <v>191</v>
      </c>
      <c r="F2003" t="s">
        <v>288</v>
      </c>
      <c r="G2003" t="str">
        <f>VLOOKUP(D2003,Запчасти!A:E,2,0)</f>
        <v>Двигатель</v>
      </c>
      <c r="H2003">
        <f>VLOOKUP(D2003,Запчасти!A:E,4,0)</f>
        <v>55535</v>
      </c>
      <c r="I2003" t="str">
        <f>VLOOKUP(D2003,Запчасти!A:E,5,0)</f>
        <v>R1</v>
      </c>
      <c r="J2003">
        <f>VLOOKUP(I2003,Автомобили!A:D,4,0)</f>
        <v>1.6</v>
      </c>
    </row>
    <row r="2004" spans="1:10" hidden="1" x14ac:dyDescent="0.25">
      <c r="A2004">
        <v>2003</v>
      </c>
      <c r="B2004" s="6">
        <v>45214</v>
      </c>
      <c r="C2004" s="1" t="s">
        <v>22</v>
      </c>
      <c r="D2004">
        <v>7</v>
      </c>
      <c r="E2004">
        <v>191</v>
      </c>
      <c r="F2004" t="s">
        <v>288</v>
      </c>
      <c r="G2004" t="str">
        <f>VLOOKUP(D2004,Запчасти!A:E,2,0)</f>
        <v>Двигатель</v>
      </c>
      <c r="H2004">
        <f>VLOOKUP(D2004,Запчасти!A:E,4,0)</f>
        <v>62216</v>
      </c>
      <c r="I2004" t="str">
        <f>VLOOKUP(D2004,Запчасти!A:E,5,0)</f>
        <v>R1</v>
      </c>
      <c r="J2004">
        <f>VLOOKUP(I2004,Автомобили!A:D,4,0)</f>
        <v>1.6</v>
      </c>
    </row>
    <row r="2005" spans="1:10" hidden="1" x14ac:dyDescent="0.25">
      <c r="A2005">
        <v>2004</v>
      </c>
      <c r="B2005" s="6">
        <v>45214</v>
      </c>
      <c r="C2005" s="1" t="s">
        <v>8</v>
      </c>
      <c r="D2005">
        <v>88</v>
      </c>
      <c r="E2005">
        <v>551</v>
      </c>
      <c r="F2005" t="s">
        <v>290</v>
      </c>
      <c r="G2005" t="str">
        <f>VLOOKUP(D2005,Запчасти!A:E,2,0)</f>
        <v>Рулевое управление</v>
      </c>
      <c r="H2005">
        <f>VLOOKUP(D2005,Запчасти!A:E,4,0)</f>
        <v>86369</v>
      </c>
      <c r="I2005" t="str">
        <f>VLOOKUP(D2005,Запчасти!A:E,5,0)</f>
        <v>R3</v>
      </c>
      <c r="J2005">
        <f>VLOOKUP(I2005,Автомобили!A:D,4,0)</f>
        <v>3.5</v>
      </c>
    </row>
    <row r="2006" spans="1:10" hidden="1" x14ac:dyDescent="0.25">
      <c r="A2006">
        <v>2005</v>
      </c>
      <c r="B2006" s="6">
        <v>45214</v>
      </c>
      <c r="C2006" s="1" t="s">
        <v>16</v>
      </c>
      <c r="D2006">
        <v>27</v>
      </c>
      <c r="E2006">
        <v>602</v>
      </c>
      <c r="F2006" t="s">
        <v>290</v>
      </c>
      <c r="G2006" t="str">
        <f>VLOOKUP(D2006,Запчасти!A:E,2,0)</f>
        <v>Двигатель</v>
      </c>
      <c r="H2006">
        <f>VLOOKUP(D2006,Запчасти!A:E,4,0)</f>
        <v>18868</v>
      </c>
      <c r="I2006" t="str">
        <f>VLOOKUP(D2006,Запчасти!A:E,5,0)</f>
        <v>R6</v>
      </c>
      <c r="J2006">
        <f>VLOOKUP(I2006,Автомобили!A:D,4,0)</f>
        <v>2</v>
      </c>
    </row>
    <row r="2007" spans="1:10" hidden="1" x14ac:dyDescent="0.25">
      <c r="A2007">
        <v>2006</v>
      </c>
      <c r="B2007" s="6">
        <v>45214</v>
      </c>
      <c r="C2007" s="1" t="s">
        <v>7</v>
      </c>
      <c r="D2007">
        <v>90</v>
      </c>
      <c r="E2007">
        <v>14</v>
      </c>
      <c r="F2007" t="s">
        <v>290</v>
      </c>
      <c r="G2007" t="str">
        <f>VLOOKUP(D2007,Запчасти!A:E,2,0)</f>
        <v>Кпп</v>
      </c>
      <c r="H2007">
        <f>VLOOKUP(D2007,Запчасти!A:E,4,0)</f>
        <v>75156</v>
      </c>
      <c r="I2007" t="str">
        <f>VLOOKUP(D2007,Запчасти!A:E,5,0)</f>
        <v>R6</v>
      </c>
      <c r="J2007">
        <f>VLOOKUP(I2007,Автомобили!A:D,4,0)</f>
        <v>2</v>
      </c>
    </row>
    <row r="2008" spans="1:10" hidden="1" x14ac:dyDescent="0.25">
      <c r="A2008">
        <v>2007</v>
      </c>
      <c r="B2008" s="6">
        <v>45214</v>
      </c>
      <c r="C2008" s="1" t="s">
        <v>4</v>
      </c>
      <c r="D2008">
        <v>81</v>
      </c>
      <c r="E2008">
        <v>433</v>
      </c>
      <c r="F2008" t="s">
        <v>288</v>
      </c>
      <c r="G2008" t="str">
        <f>VLOOKUP(D2008,Запчасти!A:E,2,0)</f>
        <v>Кпп</v>
      </c>
      <c r="H2008">
        <f>VLOOKUP(D2008,Запчасти!A:E,4,0)</f>
        <v>74462</v>
      </c>
      <c r="I2008" t="str">
        <f>VLOOKUP(D2008,Запчасти!A:E,5,0)</f>
        <v>R2</v>
      </c>
      <c r="J2008">
        <f>VLOOKUP(I2008,Автомобили!A:D,4,0)</f>
        <v>1.6</v>
      </c>
    </row>
    <row r="2009" spans="1:10" hidden="1" x14ac:dyDescent="0.25">
      <c r="A2009">
        <v>2008</v>
      </c>
      <c r="B2009" s="6">
        <v>45214</v>
      </c>
      <c r="C2009" s="1" t="s">
        <v>7</v>
      </c>
      <c r="D2009">
        <v>33</v>
      </c>
      <c r="E2009">
        <v>71</v>
      </c>
      <c r="F2009" t="s">
        <v>288</v>
      </c>
      <c r="G2009" t="str">
        <f>VLOOKUP(D2009,Запчасти!A:E,2,0)</f>
        <v>Кузов</v>
      </c>
      <c r="H2009">
        <f>VLOOKUP(D2009,Запчасти!A:E,4,0)</f>
        <v>49418</v>
      </c>
      <c r="I2009" t="str">
        <f>VLOOKUP(D2009,Запчасти!A:E,5,0)</f>
        <v>R3</v>
      </c>
      <c r="J2009">
        <f>VLOOKUP(I2009,Автомобили!A:D,4,0)</f>
        <v>3.5</v>
      </c>
    </row>
    <row r="2010" spans="1:10" hidden="1" x14ac:dyDescent="0.25">
      <c r="A2010">
        <v>2009</v>
      </c>
      <c r="B2010" s="6">
        <v>45214</v>
      </c>
      <c r="C2010" s="1" t="s">
        <v>17</v>
      </c>
      <c r="D2010">
        <v>116</v>
      </c>
      <c r="E2010">
        <v>787</v>
      </c>
      <c r="F2010" t="s">
        <v>288</v>
      </c>
      <c r="G2010" t="str">
        <f>VLOOKUP(D2010,Запчасти!A:E,2,0)</f>
        <v>Кузов</v>
      </c>
      <c r="H2010">
        <f>VLOOKUP(D2010,Запчасти!A:E,4,0)</f>
        <v>61905</v>
      </c>
      <c r="I2010" t="str">
        <f>VLOOKUP(D2010,Запчасти!A:E,5,0)</f>
        <v>R1</v>
      </c>
      <c r="J2010">
        <f>VLOOKUP(I2010,Автомобили!A:D,4,0)</f>
        <v>1.6</v>
      </c>
    </row>
    <row r="2011" spans="1:10" hidden="1" x14ac:dyDescent="0.25">
      <c r="A2011">
        <v>2010</v>
      </c>
      <c r="B2011" s="6">
        <v>45214</v>
      </c>
      <c r="C2011" s="1" t="s">
        <v>15</v>
      </c>
      <c r="D2011">
        <v>184</v>
      </c>
      <c r="E2011">
        <v>684</v>
      </c>
      <c r="F2011" t="s">
        <v>288</v>
      </c>
      <c r="G2011" t="str">
        <f>VLOOKUP(D2011,Запчасти!A:E,2,0)</f>
        <v>Трансмиссия</v>
      </c>
      <c r="H2011">
        <f>VLOOKUP(D2011,Запчасти!A:E,4,0)</f>
        <v>86109</v>
      </c>
      <c r="I2011" t="str">
        <f>VLOOKUP(D2011,Запчасти!A:E,5,0)</f>
        <v>R1</v>
      </c>
      <c r="J2011">
        <f>VLOOKUP(I2011,Автомобили!A:D,4,0)</f>
        <v>1.6</v>
      </c>
    </row>
    <row r="2012" spans="1:10" hidden="1" x14ac:dyDescent="0.25">
      <c r="A2012">
        <v>2011</v>
      </c>
      <c r="B2012" s="6">
        <v>45214</v>
      </c>
      <c r="C2012" s="1" t="s">
        <v>11</v>
      </c>
      <c r="D2012">
        <v>174</v>
      </c>
      <c r="E2012">
        <v>991</v>
      </c>
      <c r="F2012" t="s">
        <v>288</v>
      </c>
      <c r="G2012" t="str">
        <f>VLOOKUP(D2012,Запчасти!A:E,2,0)</f>
        <v>Привод колеса</v>
      </c>
      <c r="H2012">
        <f>VLOOKUP(D2012,Запчасти!A:E,4,0)</f>
        <v>9021</v>
      </c>
      <c r="I2012" t="str">
        <f>VLOOKUP(D2012,Запчасти!A:E,5,0)</f>
        <v>R6</v>
      </c>
      <c r="J2012">
        <f>VLOOKUP(I2012,Автомобили!A:D,4,0)</f>
        <v>2</v>
      </c>
    </row>
    <row r="2013" spans="1:10" hidden="1" x14ac:dyDescent="0.25">
      <c r="A2013">
        <v>2012</v>
      </c>
      <c r="B2013" s="6">
        <v>45214</v>
      </c>
      <c r="C2013" s="1" t="s">
        <v>9</v>
      </c>
      <c r="D2013">
        <v>186</v>
      </c>
      <c r="E2013">
        <v>663</v>
      </c>
      <c r="F2013" t="s">
        <v>290</v>
      </c>
      <c r="G2013" t="str">
        <f>VLOOKUP(D2013,Запчасти!A:E,2,0)</f>
        <v>Двигатель</v>
      </c>
      <c r="H2013">
        <f>VLOOKUP(D2013,Запчасти!A:E,4,0)</f>
        <v>51825</v>
      </c>
      <c r="I2013" t="str">
        <f>VLOOKUP(D2013,Запчасти!A:E,5,0)</f>
        <v>R3</v>
      </c>
      <c r="J2013">
        <f>VLOOKUP(I2013,Автомобили!A:D,4,0)</f>
        <v>3.5</v>
      </c>
    </row>
    <row r="2014" spans="1:10" hidden="1" x14ac:dyDescent="0.25">
      <c r="A2014">
        <v>2013</v>
      </c>
      <c r="B2014" s="6">
        <v>45214</v>
      </c>
      <c r="C2014" s="1" t="s">
        <v>7</v>
      </c>
      <c r="D2014">
        <v>80</v>
      </c>
      <c r="E2014">
        <v>67</v>
      </c>
      <c r="F2014" t="s">
        <v>288</v>
      </c>
      <c r="G2014" t="str">
        <f>VLOOKUP(D2014,Запчасти!A:E,2,0)</f>
        <v>Система сцепления</v>
      </c>
      <c r="H2014">
        <f>VLOOKUP(D2014,Запчасти!A:E,4,0)</f>
        <v>22871</v>
      </c>
      <c r="I2014" t="str">
        <f>VLOOKUP(D2014,Запчасти!A:E,5,0)</f>
        <v>R2</v>
      </c>
      <c r="J2014">
        <f>VLOOKUP(I2014,Автомобили!A:D,4,0)</f>
        <v>1.6</v>
      </c>
    </row>
    <row r="2015" spans="1:10" hidden="1" x14ac:dyDescent="0.25">
      <c r="A2015">
        <v>2014</v>
      </c>
      <c r="B2015" s="6">
        <v>45214</v>
      </c>
      <c r="C2015" s="1" t="s">
        <v>15</v>
      </c>
      <c r="D2015">
        <v>41</v>
      </c>
      <c r="E2015">
        <v>272</v>
      </c>
      <c r="F2015" t="s">
        <v>290</v>
      </c>
      <c r="G2015" t="str">
        <f>VLOOKUP(D2015,Запчасти!A:E,2,0)</f>
        <v>Кузов</v>
      </c>
      <c r="H2015">
        <f>VLOOKUP(D2015,Запчасти!A:E,4,0)</f>
        <v>38422</v>
      </c>
      <c r="I2015" t="str">
        <f>VLOOKUP(D2015,Запчасти!A:E,5,0)</f>
        <v>R2</v>
      </c>
      <c r="J2015">
        <f>VLOOKUP(I2015,Автомобили!A:D,4,0)</f>
        <v>1.6</v>
      </c>
    </row>
    <row r="2016" spans="1:10" hidden="1" x14ac:dyDescent="0.25">
      <c r="A2016">
        <v>2015</v>
      </c>
      <c r="B2016" s="6">
        <v>45214</v>
      </c>
      <c r="C2016" s="1" t="s">
        <v>5</v>
      </c>
      <c r="D2016">
        <v>101</v>
      </c>
      <c r="E2016">
        <v>878</v>
      </c>
      <c r="F2016" t="s">
        <v>288</v>
      </c>
      <c r="G2016" t="str">
        <f>VLOOKUP(D2016,Запчасти!A:E,2,0)</f>
        <v>Электрика</v>
      </c>
      <c r="H2016">
        <f>VLOOKUP(D2016,Запчасти!A:E,4,0)</f>
        <v>97245</v>
      </c>
      <c r="I2016" t="str">
        <f>VLOOKUP(D2016,Запчасти!A:E,5,0)</f>
        <v>R1</v>
      </c>
      <c r="J2016">
        <f>VLOOKUP(I2016,Автомобили!A:D,4,0)</f>
        <v>1.6</v>
      </c>
    </row>
    <row r="2017" spans="1:11" hidden="1" x14ac:dyDescent="0.25">
      <c r="A2017">
        <v>2016</v>
      </c>
      <c r="B2017" s="6">
        <v>45214</v>
      </c>
      <c r="C2017" s="1" t="s">
        <v>14</v>
      </c>
      <c r="D2017">
        <v>98</v>
      </c>
      <c r="E2017">
        <v>314</v>
      </c>
      <c r="F2017" t="s">
        <v>290</v>
      </c>
      <c r="G2017" t="str">
        <f>VLOOKUP(D2017,Запчасти!A:E,2,0)</f>
        <v>Кондиционер</v>
      </c>
      <c r="H2017">
        <f>VLOOKUP(D2017,Запчасти!A:E,4,0)</f>
        <v>88480</v>
      </c>
      <c r="I2017" t="str">
        <f>VLOOKUP(D2017,Запчасти!A:E,5,0)</f>
        <v>R6</v>
      </c>
      <c r="J2017">
        <f>VLOOKUP(I2017,Автомобили!A:D,4,0)</f>
        <v>2</v>
      </c>
    </row>
    <row r="2018" spans="1:11" hidden="1" x14ac:dyDescent="0.25">
      <c r="A2018">
        <v>2017</v>
      </c>
      <c r="B2018" s="6">
        <v>45214</v>
      </c>
      <c r="C2018" s="1" t="s">
        <v>22</v>
      </c>
      <c r="D2018">
        <v>95</v>
      </c>
      <c r="E2018">
        <v>170</v>
      </c>
      <c r="F2018" t="s">
        <v>290</v>
      </c>
      <c r="G2018" t="str">
        <f>VLOOKUP(D2018,Запчасти!A:E,2,0)</f>
        <v>Кузов</v>
      </c>
      <c r="H2018">
        <f>VLOOKUP(D2018,Запчасти!A:E,4,0)</f>
        <v>67875</v>
      </c>
      <c r="I2018" t="str">
        <f>VLOOKUP(D2018,Запчасти!A:E,5,0)</f>
        <v>R1</v>
      </c>
      <c r="J2018">
        <f>VLOOKUP(I2018,Автомобили!A:D,4,0)</f>
        <v>1.6</v>
      </c>
    </row>
    <row r="2019" spans="1:11" hidden="1" x14ac:dyDescent="0.25">
      <c r="A2019">
        <v>2018</v>
      </c>
      <c r="B2019" s="6">
        <v>45214</v>
      </c>
      <c r="C2019" s="1" t="s">
        <v>6</v>
      </c>
      <c r="D2019">
        <v>146</v>
      </c>
      <c r="E2019">
        <v>860</v>
      </c>
      <c r="F2019" t="s">
        <v>290</v>
      </c>
      <c r="G2019" t="str">
        <f>VLOOKUP(D2019,Запчасти!A:E,2,0)</f>
        <v>Кондиционер</v>
      </c>
      <c r="H2019">
        <f>VLOOKUP(D2019,Запчасти!A:E,4,0)</f>
        <v>4772</v>
      </c>
      <c r="I2019" t="str">
        <f>VLOOKUP(D2019,Запчасти!A:E,5,0)</f>
        <v>R1</v>
      </c>
      <c r="J2019">
        <f>VLOOKUP(I2019,Автомобили!A:D,4,0)</f>
        <v>1.6</v>
      </c>
      <c r="K2019">
        <f>H2019*E2019</f>
        <v>4103920</v>
      </c>
    </row>
    <row r="2020" spans="1:11" hidden="1" x14ac:dyDescent="0.25">
      <c r="A2020">
        <v>2019</v>
      </c>
      <c r="B2020" s="6">
        <v>45214</v>
      </c>
      <c r="C2020" s="1" t="s">
        <v>22</v>
      </c>
      <c r="D2020">
        <v>104</v>
      </c>
      <c r="E2020">
        <v>161</v>
      </c>
      <c r="F2020" t="s">
        <v>288</v>
      </c>
      <c r="G2020" t="str">
        <f>VLOOKUP(D2020,Запчасти!A:E,2,0)</f>
        <v>Двигатель</v>
      </c>
      <c r="H2020">
        <f>VLOOKUP(D2020,Запчасти!A:E,4,0)</f>
        <v>24830</v>
      </c>
      <c r="I2020" t="str">
        <f>VLOOKUP(D2020,Запчасти!A:E,5,0)</f>
        <v>R4</v>
      </c>
      <c r="J2020">
        <f>VLOOKUP(I2020,Автомобили!A:D,4,0)</f>
        <v>1.6</v>
      </c>
    </row>
    <row r="2021" spans="1:11" hidden="1" x14ac:dyDescent="0.25">
      <c r="A2021">
        <v>2020</v>
      </c>
      <c r="B2021" s="6">
        <v>45214</v>
      </c>
      <c r="C2021" s="1" t="s">
        <v>5</v>
      </c>
      <c r="D2021">
        <v>74</v>
      </c>
      <c r="E2021">
        <v>76</v>
      </c>
      <c r="F2021" t="s">
        <v>290</v>
      </c>
      <c r="G2021" t="str">
        <f>VLOOKUP(D2021,Запчасти!A:E,2,0)</f>
        <v>Двигатель</v>
      </c>
      <c r="H2021">
        <f>VLOOKUP(D2021,Запчасти!A:E,4,0)</f>
        <v>29762</v>
      </c>
      <c r="I2021" t="str">
        <f>VLOOKUP(D2021,Запчасти!A:E,5,0)</f>
        <v>R4</v>
      </c>
      <c r="J2021">
        <f>VLOOKUP(I2021,Автомобили!A:D,4,0)</f>
        <v>1.6</v>
      </c>
    </row>
    <row r="2022" spans="1:11" hidden="1" x14ac:dyDescent="0.25">
      <c r="A2022">
        <v>2021</v>
      </c>
      <c r="B2022" s="6">
        <v>45215</v>
      </c>
      <c r="C2022" s="1" t="s">
        <v>12</v>
      </c>
      <c r="D2022">
        <v>167</v>
      </c>
      <c r="E2022">
        <v>109</v>
      </c>
      <c r="F2022" t="s">
        <v>288</v>
      </c>
      <c r="G2022" t="str">
        <f>VLOOKUP(D2022,Запчасти!A:E,2,0)</f>
        <v>Электрика</v>
      </c>
      <c r="H2022">
        <f>VLOOKUP(D2022,Запчасти!A:E,4,0)</f>
        <v>48239</v>
      </c>
      <c r="I2022" t="str">
        <f>VLOOKUP(D2022,Запчасти!A:E,5,0)</f>
        <v>R1</v>
      </c>
      <c r="J2022">
        <f>VLOOKUP(I2022,Автомобили!A:D,4,0)</f>
        <v>1.6</v>
      </c>
    </row>
    <row r="2023" spans="1:11" hidden="1" x14ac:dyDescent="0.25">
      <c r="A2023">
        <v>2022</v>
      </c>
      <c r="B2023" s="6">
        <v>45215</v>
      </c>
      <c r="C2023" s="1" t="s">
        <v>16</v>
      </c>
      <c r="D2023">
        <v>18</v>
      </c>
      <c r="E2023">
        <v>370</v>
      </c>
      <c r="F2023" t="s">
        <v>290</v>
      </c>
      <c r="G2023" t="str">
        <f>VLOOKUP(D2023,Запчасти!A:E,2,0)</f>
        <v>Кузов</v>
      </c>
      <c r="H2023">
        <f>VLOOKUP(D2023,Запчасти!A:E,4,0)</f>
        <v>53981</v>
      </c>
      <c r="I2023" t="str">
        <f>VLOOKUP(D2023,Запчасти!A:E,5,0)</f>
        <v>R2</v>
      </c>
      <c r="J2023">
        <f>VLOOKUP(I2023,Автомобили!A:D,4,0)</f>
        <v>1.6</v>
      </c>
    </row>
    <row r="2024" spans="1:11" hidden="1" x14ac:dyDescent="0.25">
      <c r="A2024">
        <v>2023</v>
      </c>
      <c r="B2024" s="6">
        <v>45215</v>
      </c>
      <c r="C2024" s="1" t="s">
        <v>17</v>
      </c>
      <c r="D2024">
        <v>34</v>
      </c>
      <c r="E2024">
        <v>921</v>
      </c>
      <c r="F2024" t="s">
        <v>288</v>
      </c>
      <c r="G2024" t="str">
        <f>VLOOKUP(D2024,Запчасти!A:E,2,0)</f>
        <v>Система сцепления</v>
      </c>
      <c r="H2024">
        <f>VLOOKUP(D2024,Запчасти!A:E,4,0)</f>
        <v>21154</v>
      </c>
      <c r="I2024" t="str">
        <f>VLOOKUP(D2024,Запчасти!A:E,5,0)</f>
        <v>R6</v>
      </c>
      <c r="J2024">
        <f>VLOOKUP(I2024,Автомобили!A:D,4,0)</f>
        <v>2</v>
      </c>
    </row>
    <row r="2025" spans="1:11" hidden="1" x14ac:dyDescent="0.25">
      <c r="A2025">
        <v>2024</v>
      </c>
      <c r="B2025" s="6">
        <v>45215</v>
      </c>
      <c r="C2025" s="1" t="s">
        <v>7</v>
      </c>
      <c r="D2025">
        <v>103</v>
      </c>
      <c r="E2025">
        <v>274</v>
      </c>
      <c r="F2025" t="s">
        <v>290</v>
      </c>
      <c r="G2025" t="str">
        <f>VLOOKUP(D2025,Запчасти!A:E,2,0)</f>
        <v>Система сцепления</v>
      </c>
      <c r="H2025">
        <f>VLOOKUP(D2025,Запчасти!A:E,4,0)</f>
        <v>15251</v>
      </c>
      <c r="I2025" t="str">
        <f>VLOOKUP(D2025,Запчасти!A:E,5,0)</f>
        <v>R5</v>
      </c>
      <c r="J2025">
        <f>VLOOKUP(I2025,Автомобили!A:D,4,0)</f>
        <v>1.4</v>
      </c>
    </row>
    <row r="2026" spans="1:11" hidden="1" x14ac:dyDescent="0.25">
      <c r="A2026">
        <v>2025</v>
      </c>
      <c r="B2026" s="6">
        <v>45215</v>
      </c>
      <c r="C2026" s="1" t="s">
        <v>17</v>
      </c>
      <c r="D2026">
        <v>183</v>
      </c>
      <c r="E2026">
        <v>969</v>
      </c>
      <c r="F2026" t="s">
        <v>288</v>
      </c>
      <c r="G2026" t="str">
        <f>VLOOKUP(D2026,Запчасти!A:E,2,0)</f>
        <v>Отопление / вентиляция</v>
      </c>
      <c r="H2026">
        <f>VLOOKUP(D2026,Запчасти!A:E,4,0)</f>
        <v>3847</v>
      </c>
      <c r="I2026" t="str">
        <f>VLOOKUP(D2026,Запчасти!A:E,5,0)</f>
        <v>R4</v>
      </c>
      <c r="J2026">
        <f>VLOOKUP(I2026,Автомобили!A:D,4,0)</f>
        <v>1.6</v>
      </c>
    </row>
    <row r="2027" spans="1:11" hidden="1" x14ac:dyDescent="0.25">
      <c r="A2027">
        <v>2026</v>
      </c>
      <c r="B2027" s="6">
        <v>45215</v>
      </c>
      <c r="C2027" s="1" t="s">
        <v>6</v>
      </c>
      <c r="D2027">
        <v>141</v>
      </c>
      <c r="E2027">
        <v>276</v>
      </c>
      <c r="F2027" t="s">
        <v>290</v>
      </c>
      <c r="G2027" t="str">
        <f>VLOOKUP(D2027,Запчасти!A:E,2,0)</f>
        <v>Кпп</v>
      </c>
      <c r="H2027">
        <f>VLOOKUP(D2027,Запчасти!A:E,4,0)</f>
        <v>34611</v>
      </c>
      <c r="I2027" t="str">
        <f>VLOOKUP(D2027,Запчасти!A:E,5,0)</f>
        <v>R3</v>
      </c>
      <c r="J2027">
        <f>VLOOKUP(I2027,Автомобили!A:D,4,0)</f>
        <v>3.5</v>
      </c>
    </row>
    <row r="2028" spans="1:11" hidden="1" x14ac:dyDescent="0.25">
      <c r="A2028">
        <v>2027</v>
      </c>
      <c r="B2028" s="6">
        <v>45215</v>
      </c>
      <c r="C2028" s="1" t="s">
        <v>11</v>
      </c>
      <c r="D2028">
        <v>67</v>
      </c>
      <c r="E2028">
        <v>925</v>
      </c>
      <c r="F2028" t="s">
        <v>290</v>
      </c>
      <c r="G2028" t="str">
        <f>VLOOKUP(D2028,Запчасти!A:E,2,0)</f>
        <v>Кпп</v>
      </c>
      <c r="H2028">
        <f>VLOOKUP(D2028,Запчасти!A:E,4,0)</f>
        <v>27759</v>
      </c>
      <c r="I2028" t="str">
        <f>VLOOKUP(D2028,Запчасти!A:E,5,0)</f>
        <v>R6</v>
      </c>
      <c r="J2028">
        <f>VLOOKUP(I2028,Автомобили!A:D,4,0)</f>
        <v>2</v>
      </c>
    </row>
    <row r="2029" spans="1:11" hidden="1" x14ac:dyDescent="0.25">
      <c r="A2029">
        <v>2028</v>
      </c>
      <c r="B2029" s="6">
        <v>45215</v>
      </c>
      <c r="C2029" s="1" t="s">
        <v>19</v>
      </c>
      <c r="D2029">
        <v>118</v>
      </c>
      <c r="E2029">
        <v>494</v>
      </c>
      <c r="F2029" t="s">
        <v>290</v>
      </c>
      <c r="G2029" t="str">
        <f>VLOOKUP(D2029,Запчасти!A:E,2,0)</f>
        <v>Тормозная система</v>
      </c>
      <c r="H2029">
        <f>VLOOKUP(D2029,Запчасти!A:E,4,0)</f>
        <v>55713</v>
      </c>
      <c r="I2029" t="str">
        <f>VLOOKUP(D2029,Запчасти!A:E,5,0)</f>
        <v>R6</v>
      </c>
      <c r="J2029">
        <f>VLOOKUP(I2029,Автомобили!A:D,4,0)</f>
        <v>2</v>
      </c>
    </row>
    <row r="2030" spans="1:11" hidden="1" x14ac:dyDescent="0.25">
      <c r="A2030">
        <v>2029</v>
      </c>
      <c r="B2030" s="6">
        <v>45215</v>
      </c>
      <c r="C2030" s="1" t="s">
        <v>10</v>
      </c>
      <c r="D2030">
        <v>145</v>
      </c>
      <c r="E2030">
        <v>156</v>
      </c>
      <c r="F2030" t="s">
        <v>290</v>
      </c>
      <c r="G2030" t="str">
        <f>VLOOKUP(D2030,Запчасти!A:E,2,0)</f>
        <v>Двигатель</v>
      </c>
      <c r="H2030">
        <f>VLOOKUP(D2030,Запчасти!A:E,4,0)</f>
        <v>32608</v>
      </c>
      <c r="I2030" t="str">
        <f>VLOOKUP(D2030,Запчасти!A:E,5,0)</f>
        <v>R3</v>
      </c>
      <c r="J2030">
        <f>VLOOKUP(I2030,Автомобили!A:D,4,0)</f>
        <v>3.5</v>
      </c>
    </row>
    <row r="2031" spans="1:11" hidden="1" x14ac:dyDescent="0.25">
      <c r="A2031">
        <v>2030</v>
      </c>
      <c r="B2031" s="6">
        <v>45215</v>
      </c>
      <c r="C2031" s="1" t="s">
        <v>6</v>
      </c>
      <c r="D2031">
        <v>83</v>
      </c>
      <c r="E2031">
        <v>742</v>
      </c>
      <c r="F2031" t="s">
        <v>290</v>
      </c>
      <c r="G2031" t="str">
        <f>VLOOKUP(D2031,Запчасти!A:E,2,0)</f>
        <v>Двигатель</v>
      </c>
      <c r="H2031">
        <f>VLOOKUP(D2031,Запчасти!A:E,4,0)</f>
        <v>14740</v>
      </c>
      <c r="I2031" t="str">
        <f>VLOOKUP(D2031,Запчасти!A:E,5,0)</f>
        <v>R4</v>
      </c>
      <c r="J2031">
        <f>VLOOKUP(I2031,Автомобили!A:D,4,0)</f>
        <v>1.6</v>
      </c>
    </row>
    <row r="2032" spans="1:11" hidden="1" x14ac:dyDescent="0.25">
      <c r="A2032">
        <v>2031</v>
      </c>
      <c r="B2032" s="6">
        <v>45215</v>
      </c>
      <c r="C2032" s="1" t="s">
        <v>5</v>
      </c>
      <c r="D2032">
        <v>23</v>
      </c>
      <c r="E2032">
        <v>646</v>
      </c>
      <c r="F2032" t="s">
        <v>288</v>
      </c>
      <c r="G2032" t="str">
        <f>VLOOKUP(D2032,Запчасти!A:E,2,0)</f>
        <v>Тормозная система</v>
      </c>
      <c r="H2032">
        <f>VLOOKUP(D2032,Запчасти!A:E,4,0)</f>
        <v>19017</v>
      </c>
      <c r="I2032" t="str">
        <f>VLOOKUP(D2032,Запчасти!A:E,5,0)</f>
        <v>R2</v>
      </c>
      <c r="J2032">
        <f>VLOOKUP(I2032,Автомобили!A:D,4,0)</f>
        <v>1.6</v>
      </c>
    </row>
    <row r="2033" spans="1:10" hidden="1" x14ac:dyDescent="0.25">
      <c r="A2033">
        <v>2032</v>
      </c>
      <c r="B2033" s="6">
        <v>45215</v>
      </c>
      <c r="C2033" s="1" t="s">
        <v>5</v>
      </c>
      <c r="D2033">
        <v>168</v>
      </c>
      <c r="E2033">
        <v>456</v>
      </c>
      <c r="F2033" t="s">
        <v>288</v>
      </c>
      <c r="G2033" t="str">
        <f>VLOOKUP(D2033,Запчасти!A:E,2,0)</f>
        <v>Двигатель</v>
      </c>
      <c r="H2033">
        <f>VLOOKUP(D2033,Запчасти!A:E,4,0)</f>
        <v>18893</v>
      </c>
      <c r="I2033" t="str">
        <f>VLOOKUP(D2033,Запчасти!A:E,5,0)</f>
        <v>R4</v>
      </c>
      <c r="J2033">
        <f>VLOOKUP(I2033,Автомобили!A:D,4,0)</f>
        <v>1.6</v>
      </c>
    </row>
    <row r="2034" spans="1:10" hidden="1" x14ac:dyDescent="0.25">
      <c r="A2034">
        <v>2033</v>
      </c>
      <c r="B2034" s="6">
        <v>45215</v>
      </c>
      <c r="C2034" s="1" t="s">
        <v>7</v>
      </c>
      <c r="D2034">
        <v>108</v>
      </c>
      <c r="E2034">
        <v>432</v>
      </c>
      <c r="F2034" t="s">
        <v>290</v>
      </c>
      <c r="G2034" t="str">
        <f>VLOOKUP(D2034,Запчасти!A:E,2,0)</f>
        <v>Двигатель</v>
      </c>
      <c r="H2034">
        <f>VLOOKUP(D2034,Запчасти!A:E,4,0)</f>
        <v>40632</v>
      </c>
      <c r="I2034" t="str">
        <f>VLOOKUP(D2034,Запчасти!A:E,5,0)</f>
        <v>R2</v>
      </c>
      <c r="J2034">
        <f>VLOOKUP(I2034,Автомобили!A:D,4,0)</f>
        <v>1.6</v>
      </c>
    </row>
    <row r="2035" spans="1:10" hidden="1" x14ac:dyDescent="0.25">
      <c r="A2035">
        <v>2034</v>
      </c>
      <c r="B2035" s="6">
        <v>45215</v>
      </c>
      <c r="C2035" s="1" t="s">
        <v>7</v>
      </c>
      <c r="D2035">
        <v>189</v>
      </c>
      <c r="E2035">
        <v>616</v>
      </c>
      <c r="F2035" t="s">
        <v>290</v>
      </c>
      <c r="G2035" t="str">
        <f>VLOOKUP(D2035,Запчасти!A:E,2,0)</f>
        <v>Система подачи топлива</v>
      </c>
      <c r="H2035">
        <f>VLOOKUP(D2035,Запчасти!A:E,4,0)</f>
        <v>19554</v>
      </c>
      <c r="I2035" t="str">
        <f>VLOOKUP(D2035,Запчасти!A:E,5,0)</f>
        <v>R3</v>
      </c>
      <c r="J2035">
        <f>VLOOKUP(I2035,Автомобили!A:D,4,0)</f>
        <v>3.5</v>
      </c>
    </row>
    <row r="2036" spans="1:10" hidden="1" x14ac:dyDescent="0.25">
      <c r="A2036">
        <v>2035</v>
      </c>
      <c r="B2036" s="6">
        <v>45215</v>
      </c>
      <c r="C2036" s="1" t="s">
        <v>8</v>
      </c>
      <c r="D2036">
        <v>22</v>
      </c>
      <c r="E2036">
        <v>241</v>
      </c>
      <c r="F2036" t="s">
        <v>290</v>
      </c>
      <c r="G2036" t="str">
        <f>VLOOKUP(D2036,Запчасти!A:E,2,0)</f>
        <v>Кпп</v>
      </c>
      <c r="H2036">
        <f>VLOOKUP(D2036,Запчасти!A:E,4,0)</f>
        <v>59121</v>
      </c>
      <c r="I2036" t="str">
        <f>VLOOKUP(D2036,Запчасти!A:E,5,0)</f>
        <v>R5</v>
      </c>
      <c r="J2036">
        <f>VLOOKUP(I2036,Автомобили!A:D,4,0)</f>
        <v>1.4</v>
      </c>
    </row>
    <row r="2037" spans="1:10" hidden="1" x14ac:dyDescent="0.25">
      <c r="A2037">
        <v>2036</v>
      </c>
      <c r="B2037" s="6">
        <v>45215</v>
      </c>
      <c r="C2037" s="1" t="s">
        <v>5</v>
      </c>
      <c r="D2037">
        <v>17</v>
      </c>
      <c r="E2037">
        <v>216</v>
      </c>
      <c r="F2037" t="s">
        <v>290</v>
      </c>
      <c r="G2037" t="str">
        <f>VLOOKUP(D2037,Запчасти!A:E,2,0)</f>
        <v>Кузов</v>
      </c>
      <c r="H2037">
        <f>VLOOKUP(D2037,Запчасти!A:E,4,0)</f>
        <v>50957</v>
      </c>
      <c r="I2037" t="str">
        <f>VLOOKUP(D2037,Запчасти!A:E,5,0)</f>
        <v>R6</v>
      </c>
      <c r="J2037">
        <f>VLOOKUP(I2037,Автомобили!A:D,4,0)</f>
        <v>2</v>
      </c>
    </row>
    <row r="2038" spans="1:10" hidden="1" x14ac:dyDescent="0.25">
      <c r="A2038">
        <v>2037</v>
      </c>
      <c r="B2038" s="6">
        <v>45215</v>
      </c>
      <c r="C2038" s="1" t="s">
        <v>7</v>
      </c>
      <c r="D2038">
        <v>33</v>
      </c>
      <c r="E2038">
        <v>621</v>
      </c>
      <c r="F2038" t="s">
        <v>288</v>
      </c>
      <c r="G2038" t="str">
        <f>VLOOKUP(D2038,Запчасти!A:E,2,0)</f>
        <v>Кузов</v>
      </c>
      <c r="H2038">
        <f>VLOOKUP(D2038,Запчасти!A:E,4,0)</f>
        <v>49418</v>
      </c>
      <c r="I2038" t="str">
        <f>VLOOKUP(D2038,Запчасти!A:E,5,0)</f>
        <v>R3</v>
      </c>
      <c r="J2038">
        <f>VLOOKUP(I2038,Автомобили!A:D,4,0)</f>
        <v>3.5</v>
      </c>
    </row>
    <row r="2039" spans="1:10" hidden="1" x14ac:dyDescent="0.25">
      <c r="A2039">
        <v>2038</v>
      </c>
      <c r="B2039" s="6">
        <v>45215</v>
      </c>
      <c r="C2039" s="1" t="s">
        <v>13</v>
      </c>
      <c r="D2039">
        <v>18</v>
      </c>
      <c r="E2039">
        <v>562</v>
      </c>
      <c r="F2039" t="s">
        <v>290</v>
      </c>
      <c r="G2039" t="str">
        <f>VLOOKUP(D2039,Запчасти!A:E,2,0)</f>
        <v>Кузов</v>
      </c>
      <c r="H2039">
        <f>VLOOKUP(D2039,Запчасти!A:E,4,0)</f>
        <v>53981</v>
      </c>
      <c r="I2039" t="str">
        <f>VLOOKUP(D2039,Запчасти!A:E,5,0)</f>
        <v>R2</v>
      </c>
      <c r="J2039">
        <f>VLOOKUP(I2039,Автомобили!A:D,4,0)</f>
        <v>1.6</v>
      </c>
    </row>
    <row r="2040" spans="1:10" hidden="1" x14ac:dyDescent="0.25">
      <c r="A2040">
        <v>2039</v>
      </c>
      <c r="B2040" s="6">
        <v>45215</v>
      </c>
      <c r="C2040" s="1" t="s">
        <v>11</v>
      </c>
      <c r="D2040">
        <v>26</v>
      </c>
      <c r="E2040">
        <v>759</v>
      </c>
      <c r="F2040" t="s">
        <v>290</v>
      </c>
      <c r="G2040" t="str">
        <f>VLOOKUP(D2040,Запчасти!A:E,2,0)</f>
        <v>Подвеска и амортизация</v>
      </c>
      <c r="H2040">
        <f>VLOOKUP(D2040,Запчасти!A:E,4,0)</f>
        <v>7757</v>
      </c>
      <c r="I2040" t="str">
        <f>VLOOKUP(D2040,Запчасти!A:E,5,0)</f>
        <v>R6</v>
      </c>
      <c r="J2040">
        <f>VLOOKUP(I2040,Автомобили!A:D,4,0)</f>
        <v>2</v>
      </c>
    </row>
    <row r="2041" spans="1:10" hidden="1" x14ac:dyDescent="0.25">
      <c r="A2041">
        <v>2040</v>
      </c>
      <c r="B2041" s="6">
        <v>45215</v>
      </c>
      <c r="C2041" s="1" t="s">
        <v>5</v>
      </c>
      <c r="D2041">
        <v>149</v>
      </c>
      <c r="E2041">
        <v>716</v>
      </c>
      <c r="F2041" t="s">
        <v>290</v>
      </c>
      <c r="G2041" t="str">
        <f>VLOOKUP(D2041,Запчасти!A:E,2,0)</f>
        <v>Двигатель</v>
      </c>
      <c r="H2041">
        <f>VLOOKUP(D2041,Запчасти!A:E,4,0)</f>
        <v>96498</v>
      </c>
      <c r="I2041" t="str">
        <f>VLOOKUP(D2041,Запчасти!A:E,5,0)</f>
        <v>R2</v>
      </c>
      <c r="J2041">
        <f>VLOOKUP(I2041,Автомобили!A:D,4,0)</f>
        <v>1.6</v>
      </c>
    </row>
    <row r="2042" spans="1:10" hidden="1" x14ac:dyDescent="0.25">
      <c r="A2042">
        <v>2041</v>
      </c>
      <c r="B2042" s="6">
        <v>45215</v>
      </c>
      <c r="C2042" s="1" t="s">
        <v>22</v>
      </c>
      <c r="D2042">
        <v>85</v>
      </c>
      <c r="E2042">
        <v>225</v>
      </c>
      <c r="F2042" t="s">
        <v>288</v>
      </c>
      <c r="G2042" t="str">
        <f>VLOOKUP(D2042,Запчасти!A:E,2,0)</f>
        <v>Система очистки окон</v>
      </c>
      <c r="H2042">
        <f>VLOOKUP(D2042,Запчасти!A:E,4,0)</f>
        <v>25558</v>
      </c>
      <c r="I2042" t="str">
        <f>VLOOKUP(D2042,Запчасти!A:E,5,0)</f>
        <v>R5</v>
      </c>
      <c r="J2042">
        <f>VLOOKUP(I2042,Автомобили!A:D,4,0)</f>
        <v>1.4</v>
      </c>
    </row>
    <row r="2043" spans="1:10" hidden="1" x14ac:dyDescent="0.25">
      <c r="A2043">
        <v>2042</v>
      </c>
      <c r="B2043" s="6">
        <v>45215</v>
      </c>
      <c r="C2043" s="1" t="s">
        <v>7</v>
      </c>
      <c r="D2043">
        <v>65</v>
      </c>
      <c r="E2043">
        <v>272</v>
      </c>
      <c r="F2043" t="s">
        <v>290</v>
      </c>
      <c r="G2043" t="str">
        <f>VLOOKUP(D2043,Запчасти!A:E,2,0)</f>
        <v>Тормозная система</v>
      </c>
      <c r="H2043">
        <f>VLOOKUP(D2043,Запчасти!A:E,4,0)</f>
        <v>17370</v>
      </c>
      <c r="I2043" t="str">
        <f>VLOOKUP(D2043,Запчасти!A:E,5,0)</f>
        <v>R2</v>
      </c>
      <c r="J2043">
        <f>VLOOKUP(I2043,Автомобили!A:D,4,0)</f>
        <v>1.6</v>
      </c>
    </row>
    <row r="2044" spans="1:10" hidden="1" x14ac:dyDescent="0.25">
      <c r="A2044">
        <v>2043</v>
      </c>
      <c r="B2044" s="6">
        <v>45215</v>
      </c>
      <c r="C2044" s="1" t="s">
        <v>13</v>
      </c>
      <c r="D2044">
        <v>88</v>
      </c>
      <c r="E2044">
        <v>802</v>
      </c>
      <c r="F2044" t="s">
        <v>288</v>
      </c>
      <c r="G2044" t="str">
        <f>VLOOKUP(D2044,Запчасти!A:E,2,0)</f>
        <v>Рулевое управление</v>
      </c>
      <c r="H2044">
        <f>VLOOKUP(D2044,Запчасти!A:E,4,0)</f>
        <v>86369</v>
      </c>
      <c r="I2044" t="str">
        <f>VLOOKUP(D2044,Запчасти!A:E,5,0)</f>
        <v>R3</v>
      </c>
      <c r="J2044">
        <f>VLOOKUP(I2044,Автомобили!A:D,4,0)</f>
        <v>3.5</v>
      </c>
    </row>
    <row r="2045" spans="1:10" hidden="1" x14ac:dyDescent="0.25">
      <c r="A2045">
        <v>2044</v>
      </c>
      <c r="B2045" s="6">
        <v>45215</v>
      </c>
      <c r="C2045" s="1" t="s">
        <v>14</v>
      </c>
      <c r="D2045">
        <v>188</v>
      </c>
      <c r="E2045">
        <v>790</v>
      </c>
      <c r="F2045" t="s">
        <v>290</v>
      </c>
      <c r="G2045" t="str">
        <f>VLOOKUP(D2045,Запчасти!A:E,2,0)</f>
        <v>Тормозная система</v>
      </c>
      <c r="H2045">
        <f>VLOOKUP(D2045,Запчасти!A:E,4,0)</f>
        <v>1908</v>
      </c>
      <c r="I2045" t="str">
        <f>VLOOKUP(D2045,Запчасти!A:E,5,0)</f>
        <v>R6</v>
      </c>
      <c r="J2045">
        <f>VLOOKUP(I2045,Автомобили!A:D,4,0)</f>
        <v>2</v>
      </c>
    </row>
    <row r="2046" spans="1:10" hidden="1" x14ac:dyDescent="0.25">
      <c r="A2046">
        <v>2045</v>
      </c>
      <c r="B2046" s="6">
        <v>45216</v>
      </c>
      <c r="C2046" s="1" t="s">
        <v>10</v>
      </c>
      <c r="D2046">
        <v>33</v>
      </c>
      <c r="E2046">
        <v>912</v>
      </c>
      <c r="F2046" t="s">
        <v>290</v>
      </c>
      <c r="G2046" t="str">
        <f>VLOOKUP(D2046,Запчасти!A:E,2,0)</f>
        <v>Кузов</v>
      </c>
      <c r="H2046">
        <f>VLOOKUP(D2046,Запчасти!A:E,4,0)</f>
        <v>49418</v>
      </c>
      <c r="I2046" t="str">
        <f>VLOOKUP(D2046,Запчасти!A:E,5,0)</f>
        <v>R3</v>
      </c>
      <c r="J2046">
        <f>VLOOKUP(I2046,Автомобили!A:D,4,0)</f>
        <v>3.5</v>
      </c>
    </row>
    <row r="2047" spans="1:10" hidden="1" x14ac:dyDescent="0.25">
      <c r="A2047">
        <v>2046</v>
      </c>
      <c r="B2047" s="6">
        <v>45216</v>
      </c>
      <c r="C2047" s="1" t="s">
        <v>17</v>
      </c>
      <c r="D2047">
        <v>38</v>
      </c>
      <c r="E2047">
        <v>761</v>
      </c>
      <c r="F2047" t="s">
        <v>288</v>
      </c>
      <c r="G2047" t="str">
        <f>VLOOKUP(D2047,Запчасти!A:E,2,0)</f>
        <v>Подготовка топливной смеси</v>
      </c>
      <c r="H2047">
        <f>VLOOKUP(D2047,Запчасти!A:E,4,0)</f>
        <v>15808</v>
      </c>
      <c r="I2047" t="str">
        <f>VLOOKUP(D2047,Запчасти!A:E,5,0)</f>
        <v>R5</v>
      </c>
      <c r="J2047">
        <f>VLOOKUP(I2047,Автомобили!A:D,4,0)</f>
        <v>1.4</v>
      </c>
    </row>
    <row r="2048" spans="1:10" hidden="1" x14ac:dyDescent="0.25">
      <c r="A2048">
        <v>2047</v>
      </c>
      <c r="B2048" s="6">
        <v>45216</v>
      </c>
      <c r="C2048" s="1" t="s">
        <v>5</v>
      </c>
      <c r="D2048">
        <v>107</v>
      </c>
      <c r="E2048">
        <v>270</v>
      </c>
      <c r="F2048" t="s">
        <v>290</v>
      </c>
      <c r="G2048" t="str">
        <f>VLOOKUP(D2048,Запчасти!A:E,2,0)</f>
        <v>Двигатель</v>
      </c>
      <c r="H2048">
        <f>VLOOKUP(D2048,Запчасти!A:E,4,0)</f>
        <v>76225</v>
      </c>
      <c r="I2048" t="str">
        <f>VLOOKUP(D2048,Запчасти!A:E,5,0)</f>
        <v>R2</v>
      </c>
      <c r="J2048">
        <f>VLOOKUP(I2048,Автомобили!A:D,4,0)</f>
        <v>1.6</v>
      </c>
    </row>
    <row r="2049" spans="1:10" hidden="1" x14ac:dyDescent="0.25">
      <c r="A2049">
        <v>2048</v>
      </c>
      <c r="B2049" s="6">
        <v>45216</v>
      </c>
      <c r="C2049" s="1" t="s">
        <v>21</v>
      </c>
      <c r="D2049">
        <v>34</v>
      </c>
      <c r="E2049">
        <v>473</v>
      </c>
      <c r="F2049" t="s">
        <v>288</v>
      </c>
      <c r="G2049" t="str">
        <f>VLOOKUP(D2049,Запчасти!A:E,2,0)</f>
        <v>Система сцепления</v>
      </c>
      <c r="H2049">
        <f>VLOOKUP(D2049,Запчасти!A:E,4,0)</f>
        <v>21154</v>
      </c>
      <c r="I2049" t="str">
        <f>VLOOKUP(D2049,Запчасти!A:E,5,0)</f>
        <v>R6</v>
      </c>
      <c r="J2049">
        <f>VLOOKUP(I2049,Автомобили!A:D,4,0)</f>
        <v>2</v>
      </c>
    </row>
    <row r="2050" spans="1:10" hidden="1" x14ac:dyDescent="0.25">
      <c r="A2050">
        <v>2049</v>
      </c>
      <c r="B2050" s="6">
        <v>45216</v>
      </c>
      <c r="C2050" s="1" t="s">
        <v>15</v>
      </c>
      <c r="D2050">
        <v>94</v>
      </c>
      <c r="E2050">
        <v>424</v>
      </c>
      <c r="F2050" t="s">
        <v>290</v>
      </c>
      <c r="G2050" t="str">
        <f>VLOOKUP(D2050,Запчасти!A:E,2,0)</f>
        <v>Электрика</v>
      </c>
      <c r="H2050">
        <f>VLOOKUP(D2050,Запчасти!A:E,4,0)</f>
        <v>70601</v>
      </c>
      <c r="I2050" t="str">
        <f>VLOOKUP(D2050,Запчасти!A:E,5,0)</f>
        <v>R4</v>
      </c>
      <c r="J2050">
        <f>VLOOKUP(I2050,Автомобили!A:D,4,0)</f>
        <v>1.6</v>
      </c>
    </row>
    <row r="2051" spans="1:10" hidden="1" x14ac:dyDescent="0.25">
      <c r="A2051">
        <v>2050</v>
      </c>
      <c r="B2051" s="6">
        <v>45216</v>
      </c>
      <c r="C2051" s="1" t="s">
        <v>9</v>
      </c>
      <c r="D2051">
        <v>127</v>
      </c>
      <c r="E2051">
        <v>117</v>
      </c>
      <c r="F2051" t="s">
        <v>290</v>
      </c>
      <c r="G2051" t="str">
        <f>VLOOKUP(D2051,Запчасти!A:E,2,0)</f>
        <v>Электрика</v>
      </c>
      <c r="H2051">
        <f>VLOOKUP(D2051,Запчасти!A:E,4,0)</f>
        <v>47258</v>
      </c>
      <c r="I2051" t="str">
        <f>VLOOKUP(D2051,Запчасти!A:E,5,0)</f>
        <v>R1</v>
      </c>
      <c r="J2051">
        <f>VLOOKUP(I2051,Автомобили!A:D,4,0)</f>
        <v>1.6</v>
      </c>
    </row>
    <row r="2052" spans="1:10" hidden="1" x14ac:dyDescent="0.25">
      <c r="A2052">
        <v>2051</v>
      </c>
      <c r="B2052" s="6">
        <v>45216</v>
      </c>
      <c r="C2052" s="1" t="s">
        <v>9</v>
      </c>
      <c r="D2052">
        <v>139</v>
      </c>
      <c r="E2052">
        <v>928</v>
      </c>
      <c r="F2052" t="s">
        <v>288</v>
      </c>
      <c r="G2052" t="str">
        <f>VLOOKUP(D2052,Запчасти!A:E,2,0)</f>
        <v>Двигатель</v>
      </c>
      <c r="H2052">
        <f>VLOOKUP(D2052,Запчасти!A:E,4,0)</f>
        <v>69337</v>
      </c>
      <c r="I2052" t="str">
        <f>VLOOKUP(D2052,Запчасти!A:E,5,0)</f>
        <v>R4</v>
      </c>
      <c r="J2052">
        <f>VLOOKUP(I2052,Автомобили!A:D,4,0)</f>
        <v>1.6</v>
      </c>
    </row>
    <row r="2053" spans="1:10" hidden="1" x14ac:dyDescent="0.25">
      <c r="A2053">
        <v>2052</v>
      </c>
      <c r="B2053" s="6">
        <v>45216</v>
      </c>
      <c r="C2053" s="1" t="s">
        <v>22</v>
      </c>
      <c r="D2053">
        <v>196</v>
      </c>
      <c r="E2053">
        <v>953</v>
      </c>
      <c r="F2053" t="s">
        <v>288</v>
      </c>
      <c r="G2053" t="str">
        <f>VLOOKUP(D2053,Запчасти!A:E,2,0)</f>
        <v>Тормозная система</v>
      </c>
      <c r="H2053">
        <f>VLOOKUP(D2053,Запчасти!A:E,4,0)</f>
        <v>36385</v>
      </c>
      <c r="I2053" t="str">
        <f>VLOOKUP(D2053,Запчасти!A:E,5,0)</f>
        <v>R6</v>
      </c>
      <c r="J2053">
        <f>VLOOKUP(I2053,Автомобили!A:D,4,0)</f>
        <v>2</v>
      </c>
    </row>
    <row r="2054" spans="1:10" hidden="1" x14ac:dyDescent="0.25">
      <c r="A2054">
        <v>2053</v>
      </c>
      <c r="B2054" s="6">
        <v>45216</v>
      </c>
      <c r="C2054" s="1" t="s">
        <v>5</v>
      </c>
      <c r="D2054">
        <v>8</v>
      </c>
      <c r="E2054">
        <v>332</v>
      </c>
      <c r="F2054" t="s">
        <v>290</v>
      </c>
      <c r="G2054" t="str">
        <f>VLOOKUP(D2054,Запчасти!A:E,2,0)</f>
        <v>Двигатель</v>
      </c>
      <c r="H2054">
        <f>VLOOKUP(D2054,Запчасти!A:E,4,0)</f>
        <v>83979</v>
      </c>
      <c r="I2054" t="str">
        <f>VLOOKUP(D2054,Запчасти!A:E,5,0)</f>
        <v>R3</v>
      </c>
      <c r="J2054">
        <f>VLOOKUP(I2054,Автомобили!A:D,4,0)</f>
        <v>3.5</v>
      </c>
    </row>
    <row r="2055" spans="1:10" hidden="1" x14ac:dyDescent="0.25">
      <c r="A2055">
        <v>2054</v>
      </c>
      <c r="B2055" s="6">
        <v>45216</v>
      </c>
      <c r="C2055" s="1" t="s">
        <v>21</v>
      </c>
      <c r="D2055">
        <v>175</v>
      </c>
      <c r="E2055">
        <v>18</v>
      </c>
      <c r="F2055" t="s">
        <v>288</v>
      </c>
      <c r="G2055" t="str">
        <f>VLOOKUP(D2055,Запчасти!A:E,2,0)</f>
        <v>Электрика</v>
      </c>
      <c r="H2055">
        <f>VLOOKUP(D2055,Запчасти!A:E,4,0)</f>
        <v>71884</v>
      </c>
      <c r="I2055" t="str">
        <f>VLOOKUP(D2055,Запчасти!A:E,5,0)</f>
        <v>R4</v>
      </c>
      <c r="J2055">
        <f>VLOOKUP(I2055,Автомобили!A:D,4,0)</f>
        <v>1.6</v>
      </c>
    </row>
    <row r="2056" spans="1:10" hidden="1" x14ac:dyDescent="0.25">
      <c r="A2056">
        <v>2055</v>
      </c>
      <c r="B2056" s="6">
        <v>45216</v>
      </c>
      <c r="C2056" s="1" t="s">
        <v>17</v>
      </c>
      <c r="D2056">
        <v>115</v>
      </c>
      <c r="E2056">
        <v>969</v>
      </c>
      <c r="F2056" t="s">
        <v>290</v>
      </c>
      <c r="G2056" t="str">
        <f>VLOOKUP(D2056,Запчасти!A:E,2,0)</f>
        <v>Электрика</v>
      </c>
      <c r="H2056">
        <f>VLOOKUP(D2056,Запчасти!A:E,4,0)</f>
        <v>6092</v>
      </c>
      <c r="I2056" t="str">
        <f>VLOOKUP(D2056,Запчасти!A:E,5,0)</f>
        <v>R1</v>
      </c>
      <c r="J2056">
        <f>VLOOKUP(I2056,Автомобили!A:D,4,0)</f>
        <v>1.6</v>
      </c>
    </row>
    <row r="2057" spans="1:10" hidden="1" x14ac:dyDescent="0.25">
      <c r="A2057">
        <v>2056</v>
      </c>
      <c r="B2057" s="6">
        <v>45216</v>
      </c>
      <c r="C2057" s="1" t="s">
        <v>22</v>
      </c>
      <c r="D2057">
        <v>112</v>
      </c>
      <c r="E2057">
        <v>861</v>
      </c>
      <c r="F2057" t="s">
        <v>288</v>
      </c>
      <c r="G2057" t="str">
        <f>VLOOKUP(D2057,Запчасти!A:E,2,0)</f>
        <v>Тормозная система</v>
      </c>
      <c r="H2057">
        <f>VLOOKUP(D2057,Запчасти!A:E,4,0)</f>
        <v>17267</v>
      </c>
      <c r="I2057" t="str">
        <f>VLOOKUP(D2057,Запчасти!A:E,5,0)</f>
        <v>R2</v>
      </c>
      <c r="J2057">
        <f>VLOOKUP(I2057,Автомобили!A:D,4,0)</f>
        <v>1.6</v>
      </c>
    </row>
    <row r="2058" spans="1:10" hidden="1" x14ac:dyDescent="0.25">
      <c r="A2058">
        <v>2057</v>
      </c>
      <c r="B2058" s="6">
        <v>45216</v>
      </c>
      <c r="C2058" s="1" t="s">
        <v>6</v>
      </c>
      <c r="D2058">
        <v>75</v>
      </c>
      <c r="E2058">
        <v>630</v>
      </c>
      <c r="F2058" t="s">
        <v>288</v>
      </c>
      <c r="G2058" t="str">
        <f>VLOOKUP(D2058,Запчасти!A:E,2,0)</f>
        <v>Электрика</v>
      </c>
      <c r="H2058">
        <f>VLOOKUP(D2058,Запчасти!A:E,4,0)</f>
        <v>72128</v>
      </c>
      <c r="I2058" t="str">
        <f>VLOOKUP(D2058,Запчасти!A:E,5,0)</f>
        <v>R5</v>
      </c>
      <c r="J2058">
        <f>VLOOKUP(I2058,Автомобили!A:D,4,0)</f>
        <v>1.4</v>
      </c>
    </row>
    <row r="2059" spans="1:10" hidden="1" x14ac:dyDescent="0.25">
      <c r="A2059">
        <v>2058</v>
      </c>
      <c r="B2059" s="6">
        <v>45216</v>
      </c>
      <c r="C2059" s="1" t="s">
        <v>4</v>
      </c>
      <c r="D2059">
        <v>35</v>
      </c>
      <c r="E2059">
        <v>851</v>
      </c>
      <c r="F2059" t="s">
        <v>288</v>
      </c>
      <c r="G2059" t="str">
        <f>VLOOKUP(D2059,Запчасти!A:E,2,0)</f>
        <v>Электрика</v>
      </c>
      <c r="H2059">
        <f>VLOOKUP(D2059,Запчасти!A:E,4,0)</f>
        <v>45207</v>
      </c>
      <c r="I2059" t="str">
        <f>VLOOKUP(D2059,Запчасти!A:E,5,0)</f>
        <v>R3</v>
      </c>
      <c r="J2059">
        <f>VLOOKUP(I2059,Автомобили!A:D,4,0)</f>
        <v>3.5</v>
      </c>
    </row>
    <row r="2060" spans="1:10" hidden="1" x14ac:dyDescent="0.25">
      <c r="A2060">
        <v>2059</v>
      </c>
      <c r="B2060" s="6">
        <v>45216</v>
      </c>
      <c r="C2060" s="1" t="s">
        <v>4</v>
      </c>
      <c r="D2060">
        <v>9</v>
      </c>
      <c r="E2060">
        <v>940</v>
      </c>
      <c r="F2060" t="s">
        <v>290</v>
      </c>
      <c r="G2060" t="str">
        <f>VLOOKUP(D2060,Запчасти!A:E,2,0)</f>
        <v>Система очистки фар</v>
      </c>
      <c r="H2060">
        <f>VLOOKUP(D2060,Запчасти!A:E,4,0)</f>
        <v>12085</v>
      </c>
      <c r="I2060" t="str">
        <f>VLOOKUP(D2060,Запчасти!A:E,5,0)</f>
        <v>R3</v>
      </c>
      <c r="J2060">
        <f>VLOOKUP(I2060,Автомобили!A:D,4,0)</f>
        <v>3.5</v>
      </c>
    </row>
    <row r="2061" spans="1:10" hidden="1" x14ac:dyDescent="0.25">
      <c r="A2061">
        <v>2060</v>
      </c>
      <c r="B2061" s="6">
        <v>45216</v>
      </c>
      <c r="C2061" s="1" t="s">
        <v>10</v>
      </c>
      <c r="D2061">
        <v>101</v>
      </c>
      <c r="E2061">
        <v>904</v>
      </c>
      <c r="F2061" t="s">
        <v>288</v>
      </c>
      <c r="G2061" t="str">
        <f>VLOOKUP(D2061,Запчасти!A:E,2,0)</f>
        <v>Электрика</v>
      </c>
      <c r="H2061">
        <f>VLOOKUP(D2061,Запчасти!A:E,4,0)</f>
        <v>97245</v>
      </c>
      <c r="I2061" t="str">
        <f>VLOOKUP(D2061,Запчасти!A:E,5,0)</f>
        <v>R1</v>
      </c>
      <c r="J2061">
        <f>VLOOKUP(I2061,Автомобили!A:D,4,0)</f>
        <v>1.6</v>
      </c>
    </row>
    <row r="2062" spans="1:10" hidden="1" x14ac:dyDescent="0.25">
      <c r="A2062">
        <v>2061</v>
      </c>
      <c r="B2062" s="6">
        <v>45216</v>
      </c>
      <c r="C2062" s="1" t="s">
        <v>10</v>
      </c>
      <c r="D2062">
        <v>195</v>
      </c>
      <c r="E2062">
        <v>85</v>
      </c>
      <c r="F2062" t="s">
        <v>288</v>
      </c>
      <c r="G2062" t="str">
        <f>VLOOKUP(D2062,Запчасти!A:E,2,0)</f>
        <v>Электрика</v>
      </c>
      <c r="H2062">
        <f>VLOOKUP(D2062,Запчасти!A:E,4,0)</f>
        <v>76113</v>
      </c>
      <c r="I2062" t="str">
        <f>VLOOKUP(D2062,Запчасти!A:E,5,0)</f>
        <v>R3</v>
      </c>
      <c r="J2062">
        <f>VLOOKUP(I2062,Автомобили!A:D,4,0)</f>
        <v>3.5</v>
      </c>
    </row>
    <row r="2063" spans="1:10" hidden="1" x14ac:dyDescent="0.25">
      <c r="A2063">
        <v>2062</v>
      </c>
      <c r="B2063" s="6">
        <v>45216</v>
      </c>
      <c r="C2063" s="1" t="s">
        <v>10</v>
      </c>
      <c r="D2063">
        <v>183</v>
      </c>
      <c r="E2063">
        <v>686</v>
      </c>
      <c r="F2063" t="s">
        <v>288</v>
      </c>
      <c r="G2063" t="str">
        <f>VLOOKUP(D2063,Запчасти!A:E,2,0)</f>
        <v>Отопление / вентиляция</v>
      </c>
      <c r="H2063">
        <f>VLOOKUP(D2063,Запчасти!A:E,4,0)</f>
        <v>3847</v>
      </c>
      <c r="I2063" t="str">
        <f>VLOOKUP(D2063,Запчасти!A:E,5,0)</f>
        <v>R4</v>
      </c>
      <c r="J2063">
        <f>VLOOKUP(I2063,Автомобили!A:D,4,0)</f>
        <v>1.6</v>
      </c>
    </row>
    <row r="2064" spans="1:10" hidden="1" x14ac:dyDescent="0.25">
      <c r="A2064">
        <v>2063</v>
      </c>
      <c r="B2064" s="6">
        <v>45216</v>
      </c>
      <c r="C2064" s="1" t="s">
        <v>11</v>
      </c>
      <c r="D2064">
        <v>176</v>
      </c>
      <c r="E2064">
        <v>185</v>
      </c>
      <c r="F2064" t="s">
        <v>290</v>
      </c>
      <c r="G2064" t="str">
        <f>VLOOKUP(D2064,Запчасти!A:E,2,0)</f>
        <v>Двигатель</v>
      </c>
      <c r="H2064">
        <f>VLOOKUP(D2064,Запчасти!A:E,4,0)</f>
        <v>80824</v>
      </c>
      <c r="I2064" t="str">
        <f>VLOOKUP(D2064,Запчасти!A:E,5,0)</f>
        <v>R3</v>
      </c>
      <c r="J2064">
        <f>VLOOKUP(I2064,Автомобили!A:D,4,0)</f>
        <v>3.5</v>
      </c>
    </row>
    <row r="2065" spans="1:11" hidden="1" x14ac:dyDescent="0.25">
      <c r="A2065">
        <v>2064</v>
      </c>
      <c r="B2065" s="6">
        <v>45216</v>
      </c>
      <c r="C2065" s="1" t="s">
        <v>6</v>
      </c>
      <c r="D2065">
        <v>133</v>
      </c>
      <c r="E2065">
        <v>108</v>
      </c>
      <c r="F2065" t="s">
        <v>290</v>
      </c>
      <c r="G2065" t="str">
        <f>VLOOKUP(D2065,Запчасти!A:E,2,0)</f>
        <v>Отопление / вентиляция</v>
      </c>
      <c r="H2065">
        <f>VLOOKUP(D2065,Запчасти!A:E,4,0)</f>
        <v>96655</v>
      </c>
      <c r="I2065" t="str">
        <f>VLOOKUP(D2065,Запчасти!A:E,5,0)</f>
        <v>R1</v>
      </c>
      <c r="J2065">
        <f>VLOOKUP(I2065,Автомобили!A:D,4,0)</f>
        <v>1.6</v>
      </c>
    </row>
    <row r="2066" spans="1:11" hidden="1" x14ac:dyDescent="0.25">
      <c r="A2066">
        <v>2065</v>
      </c>
      <c r="B2066" s="6">
        <v>45216</v>
      </c>
      <c r="C2066" s="1" t="s">
        <v>11</v>
      </c>
      <c r="D2066">
        <v>200</v>
      </c>
      <c r="E2066">
        <v>725</v>
      </c>
      <c r="F2066" t="s">
        <v>288</v>
      </c>
      <c r="G2066" t="str">
        <f>VLOOKUP(D2066,Запчасти!A:E,2,0)</f>
        <v>Двигатель</v>
      </c>
      <c r="H2066">
        <f>VLOOKUP(D2066,Запчасти!A:E,4,0)</f>
        <v>95032</v>
      </c>
      <c r="I2066" t="str">
        <f>VLOOKUP(D2066,Запчасти!A:E,5,0)</f>
        <v>R5</v>
      </c>
      <c r="J2066">
        <f>VLOOKUP(I2066,Автомобили!A:D,4,0)</f>
        <v>1.4</v>
      </c>
    </row>
    <row r="2067" spans="1:11" hidden="1" x14ac:dyDescent="0.25">
      <c r="A2067">
        <v>2066</v>
      </c>
      <c r="B2067" s="6">
        <v>45216</v>
      </c>
      <c r="C2067" s="1" t="s">
        <v>7</v>
      </c>
      <c r="D2067">
        <v>42</v>
      </c>
      <c r="E2067">
        <v>714</v>
      </c>
      <c r="F2067" t="s">
        <v>288</v>
      </c>
      <c r="G2067" t="str">
        <f>VLOOKUP(D2067,Запчасти!A:E,2,0)</f>
        <v>Подготовка топливной смеси</v>
      </c>
      <c r="H2067">
        <f>VLOOKUP(D2067,Запчасти!A:E,4,0)</f>
        <v>66148</v>
      </c>
      <c r="I2067" t="str">
        <f>VLOOKUP(D2067,Запчасти!A:E,5,0)</f>
        <v>R6</v>
      </c>
      <c r="J2067">
        <f>VLOOKUP(I2067,Автомобили!A:D,4,0)</f>
        <v>2</v>
      </c>
    </row>
    <row r="2068" spans="1:11" hidden="1" x14ac:dyDescent="0.25">
      <c r="A2068">
        <v>2067</v>
      </c>
      <c r="B2068" s="6">
        <v>45216</v>
      </c>
      <c r="C2068" s="1" t="s">
        <v>20</v>
      </c>
      <c r="D2068">
        <v>91</v>
      </c>
      <c r="E2068">
        <v>676</v>
      </c>
      <c r="F2068" t="s">
        <v>288</v>
      </c>
      <c r="G2068" t="str">
        <f>VLOOKUP(D2068,Запчасти!A:E,2,0)</f>
        <v>Двигатель</v>
      </c>
      <c r="H2068">
        <f>VLOOKUP(D2068,Запчасти!A:E,4,0)</f>
        <v>51302</v>
      </c>
      <c r="I2068" t="str">
        <f>VLOOKUP(D2068,Запчасти!A:E,5,0)</f>
        <v>R2</v>
      </c>
      <c r="J2068">
        <f>VLOOKUP(I2068,Автомобили!A:D,4,0)</f>
        <v>1.6</v>
      </c>
    </row>
    <row r="2069" spans="1:11" hidden="1" x14ac:dyDescent="0.25">
      <c r="A2069">
        <v>2068</v>
      </c>
      <c r="B2069" s="6">
        <v>45216</v>
      </c>
      <c r="C2069" s="1" t="s">
        <v>19</v>
      </c>
      <c r="D2069">
        <v>130</v>
      </c>
      <c r="E2069">
        <v>448</v>
      </c>
      <c r="F2069" t="s">
        <v>288</v>
      </c>
      <c r="G2069" t="str">
        <f>VLOOKUP(D2069,Запчасти!A:E,2,0)</f>
        <v>Система очистки окон</v>
      </c>
      <c r="H2069">
        <f>VLOOKUP(D2069,Запчасти!A:E,4,0)</f>
        <v>79424</v>
      </c>
      <c r="I2069" t="str">
        <f>VLOOKUP(D2069,Запчасти!A:E,5,0)</f>
        <v>R4</v>
      </c>
      <c r="J2069">
        <f>VLOOKUP(I2069,Автомобили!A:D,4,0)</f>
        <v>1.6</v>
      </c>
    </row>
    <row r="2070" spans="1:11" hidden="1" x14ac:dyDescent="0.25">
      <c r="A2070">
        <v>2069</v>
      </c>
      <c r="B2070" s="6">
        <v>45216</v>
      </c>
      <c r="C2070" s="1" t="s">
        <v>8</v>
      </c>
      <c r="D2070">
        <v>96</v>
      </c>
      <c r="E2070">
        <v>471</v>
      </c>
      <c r="F2070" t="s">
        <v>288</v>
      </c>
      <c r="G2070" t="str">
        <f>VLOOKUP(D2070,Запчасти!A:E,2,0)</f>
        <v>Подвеска и амортизация</v>
      </c>
      <c r="H2070">
        <f>VLOOKUP(D2070,Запчасти!A:E,4,0)</f>
        <v>44042</v>
      </c>
      <c r="I2070" t="str">
        <f>VLOOKUP(D2070,Запчасти!A:E,5,0)</f>
        <v>R2</v>
      </c>
      <c r="J2070">
        <f>VLOOKUP(I2070,Автомобили!A:D,4,0)</f>
        <v>1.6</v>
      </c>
    </row>
    <row r="2071" spans="1:11" hidden="1" x14ac:dyDescent="0.25">
      <c r="A2071">
        <v>2070</v>
      </c>
      <c r="B2071" s="6">
        <v>45216</v>
      </c>
      <c r="C2071" s="1" t="s">
        <v>18</v>
      </c>
      <c r="D2071">
        <v>90</v>
      </c>
      <c r="E2071">
        <v>306</v>
      </c>
      <c r="F2071" t="s">
        <v>290</v>
      </c>
      <c r="G2071" t="str">
        <f>VLOOKUP(D2071,Запчасти!A:E,2,0)</f>
        <v>Кпп</v>
      </c>
      <c r="H2071">
        <f>VLOOKUP(D2071,Запчасти!A:E,4,0)</f>
        <v>75156</v>
      </c>
      <c r="I2071" t="str">
        <f>VLOOKUP(D2071,Запчасти!A:E,5,0)</f>
        <v>R6</v>
      </c>
      <c r="J2071">
        <f>VLOOKUP(I2071,Автомобили!A:D,4,0)</f>
        <v>2</v>
      </c>
    </row>
    <row r="2072" spans="1:11" hidden="1" x14ac:dyDescent="0.25">
      <c r="A2072">
        <v>2071</v>
      </c>
      <c r="B2072" s="6">
        <v>45216</v>
      </c>
      <c r="C2072" s="1" t="s">
        <v>12</v>
      </c>
      <c r="D2072">
        <v>146</v>
      </c>
      <c r="E2072">
        <v>460</v>
      </c>
      <c r="F2072" t="s">
        <v>290</v>
      </c>
      <c r="G2072" t="str">
        <f>VLOOKUP(D2072,Запчасти!A:E,2,0)</f>
        <v>Кондиционер</v>
      </c>
      <c r="H2072">
        <f>VLOOKUP(D2072,Запчасти!A:E,4,0)</f>
        <v>4772</v>
      </c>
      <c r="I2072" t="str">
        <f>VLOOKUP(D2072,Запчасти!A:E,5,0)</f>
        <v>R1</v>
      </c>
      <c r="J2072">
        <f>VLOOKUP(I2072,Автомобили!A:D,4,0)</f>
        <v>1.6</v>
      </c>
      <c r="K2072">
        <f>H2072*E2072</f>
        <v>2195120</v>
      </c>
    </row>
    <row r="2073" spans="1:11" hidden="1" x14ac:dyDescent="0.25">
      <c r="A2073">
        <v>2072</v>
      </c>
      <c r="B2073" s="6">
        <v>45216</v>
      </c>
      <c r="C2073" s="1" t="s">
        <v>16</v>
      </c>
      <c r="D2073">
        <v>170</v>
      </c>
      <c r="E2073">
        <v>181</v>
      </c>
      <c r="F2073" t="s">
        <v>290</v>
      </c>
      <c r="G2073" t="str">
        <f>VLOOKUP(D2073,Запчасти!A:E,2,0)</f>
        <v>Система подачи топлива</v>
      </c>
      <c r="H2073">
        <f>VLOOKUP(D2073,Запчасти!A:E,4,0)</f>
        <v>17250</v>
      </c>
      <c r="I2073" t="str">
        <f>VLOOKUP(D2073,Запчасти!A:E,5,0)</f>
        <v>R5</v>
      </c>
      <c r="J2073">
        <f>VLOOKUP(I2073,Автомобили!A:D,4,0)</f>
        <v>1.4</v>
      </c>
    </row>
    <row r="2074" spans="1:11" hidden="1" x14ac:dyDescent="0.25">
      <c r="A2074">
        <v>2073</v>
      </c>
      <c r="B2074" s="6">
        <v>45216</v>
      </c>
      <c r="C2074" s="1" t="s">
        <v>16</v>
      </c>
      <c r="D2074">
        <v>181</v>
      </c>
      <c r="E2074">
        <v>774</v>
      </c>
      <c r="F2074" t="s">
        <v>290</v>
      </c>
      <c r="G2074" t="str">
        <f>VLOOKUP(D2074,Запчасти!A:E,2,0)</f>
        <v>Кпп</v>
      </c>
      <c r="H2074">
        <f>VLOOKUP(D2074,Запчасти!A:E,4,0)</f>
        <v>93962</v>
      </c>
      <c r="I2074" t="str">
        <f>VLOOKUP(D2074,Запчасти!A:E,5,0)</f>
        <v>R3</v>
      </c>
      <c r="J2074">
        <f>VLOOKUP(I2074,Автомобили!A:D,4,0)</f>
        <v>3.5</v>
      </c>
    </row>
    <row r="2075" spans="1:11" hidden="1" x14ac:dyDescent="0.25">
      <c r="A2075">
        <v>2074</v>
      </c>
      <c r="B2075" s="6">
        <v>45216</v>
      </c>
      <c r="C2075" s="1" t="s">
        <v>16</v>
      </c>
      <c r="D2075">
        <v>147</v>
      </c>
      <c r="E2075">
        <v>441</v>
      </c>
      <c r="F2075" t="s">
        <v>288</v>
      </c>
      <c r="G2075" t="str">
        <f>VLOOKUP(D2075,Запчасти!A:E,2,0)</f>
        <v>Система сцепления</v>
      </c>
      <c r="H2075">
        <f>VLOOKUP(D2075,Запчасти!A:E,4,0)</f>
        <v>29654</v>
      </c>
      <c r="I2075" t="str">
        <f>VLOOKUP(D2075,Запчасти!A:E,5,0)</f>
        <v>R6</v>
      </c>
      <c r="J2075">
        <f>VLOOKUP(I2075,Автомобили!A:D,4,0)</f>
        <v>2</v>
      </c>
    </row>
    <row r="2076" spans="1:11" hidden="1" x14ac:dyDescent="0.25">
      <c r="A2076">
        <v>2075</v>
      </c>
      <c r="B2076" s="6">
        <v>45216</v>
      </c>
      <c r="C2076" s="1" t="s">
        <v>9</v>
      </c>
      <c r="D2076">
        <v>127</v>
      </c>
      <c r="E2076">
        <v>150</v>
      </c>
      <c r="F2076" t="s">
        <v>288</v>
      </c>
      <c r="G2076" t="str">
        <f>VLOOKUP(D2076,Запчасти!A:E,2,0)</f>
        <v>Электрика</v>
      </c>
      <c r="H2076">
        <f>VLOOKUP(D2076,Запчасти!A:E,4,0)</f>
        <v>47258</v>
      </c>
      <c r="I2076" t="str">
        <f>VLOOKUP(D2076,Запчасти!A:E,5,0)</f>
        <v>R1</v>
      </c>
      <c r="J2076">
        <f>VLOOKUP(I2076,Автомобили!A:D,4,0)</f>
        <v>1.6</v>
      </c>
    </row>
    <row r="2077" spans="1:11" hidden="1" x14ac:dyDescent="0.25">
      <c r="A2077">
        <v>2076</v>
      </c>
      <c r="B2077" s="6">
        <v>45216</v>
      </c>
      <c r="C2077" s="1" t="s">
        <v>14</v>
      </c>
      <c r="D2077">
        <v>94</v>
      </c>
      <c r="E2077">
        <v>967</v>
      </c>
      <c r="F2077" t="s">
        <v>288</v>
      </c>
      <c r="G2077" t="str">
        <f>VLOOKUP(D2077,Запчасти!A:E,2,0)</f>
        <v>Электрика</v>
      </c>
      <c r="H2077">
        <f>VLOOKUP(D2077,Запчасти!A:E,4,0)</f>
        <v>70601</v>
      </c>
      <c r="I2077" t="str">
        <f>VLOOKUP(D2077,Запчасти!A:E,5,0)</f>
        <v>R4</v>
      </c>
      <c r="J2077">
        <f>VLOOKUP(I2077,Автомобили!A:D,4,0)</f>
        <v>1.6</v>
      </c>
    </row>
    <row r="2078" spans="1:11" hidden="1" x14ac:dyDescent="0.25">
      <c r="A2078">
        <v>2077</v>
      </c>
      <c r="B2078" s="6">
        <v>45216</v>
      </c>
      <c r="C2078" s="1" t="s">
        <v>18</v>
      </c>
      <c r="D2078">
        <v>83</v>
      </c>
      <c r="E2078">
        <v>80</v>
      </c>
      <c r="F2078" t="s">
        <v>290</v>
      </c>
      <c r="G2078" t="str">
        <f>VLOOKUP(D2078,Запчасти!A:E,2,0)</f>
        <v>Двигатель</v>
      </c>
      <c r="H2078">
        <f>VLOOKUP(D2078,Запчасти!A:E,4,0)</f>
        <v>14740</v>
      </c>
      <c r="I2078" t="str">
        <f>VLOOKUP(D2078,Запчасти!A:E,5,0)</f>
        <v>R4</v>
      </c>
      <c r="J2078">
        <f>VLOOKUP(I2078,Автомобили!A:D,4,0)</f>
        <v>1.6</v>
      </c>
    </row>
    <row r="2079" spans="1:11" hidden="1" x14ac:dyDescent="0.25">
      <c r="A2079">
        <v>2078</v>
      </c>
      <c r="B2079" s="6">
        <v>45216</v>
      </c>
      <c r="C2079" s="1" t="s">
        <v>19</v>
      </c>
      <c r="D2079">
        <v>90</v>
      </c>
      <c r="E2079">
        <v>739</v>
      </c>
      <c r="F2079" t="s">
        <v>288</v>
      </c>
      <c r="G2079" t="str">
        <f>VLOOKUP(D2079,Запчасти!A:E,2,0)</f>
        <v>Кпп</v>
      </c>
      <c r="H2079">
        <f>VLOOKUP(D2079,Запчасти!A:E,4,0)</f>
        <v>75156</v>
      </c>
      <c r="I2079" t="str">
        <f>VLOOKUP(D2079,Запчасти!A:E,5,0)</f>
        <v>R6</v>
      </c>
      <c r="J2079">
        <f>VLOOKUP(I2079,Автомобили!A:D,4,0)</f>
        <v>2</v>
      </c>
    </row>
    <row r="2080" spans="1:11" hidden="1" x14ac:dyDescent="0.25">
      <c r="A2080">
        <v>2079</v>
      </c>
      <c r="B2080" s="6">
        <v>45216</v>
      </c>
      <c r="C2080" s="1" t="s">
        <v>22</v>
      </c>
      <c r="D2080">
        <v>197</v>
      </c>
      <c r="E2080">
        <v>603</v>
      </c>
      <c r="F2080" t="s">
        <v>290</v>
      </c>
      <c r="G2080" t="str">
        <f>VLOOKUP(D2080,Запчасти!A:E,2,0)</f>
        <v>Двигатель</v>
      </c>
      <c r="H2080">
        <f>VLOOKUP(D2080,Запчасти!A:E,4,0)</f>
        <v>24769</v>
      </c>
      <c r="I2080" t="str">
        <f>VLOOKUP(D2080,Запчасти!A:E,5,0)</f>
        <v>R5</v>
      </c>
      <c r="J2080">
        <f>VLOOKUP(I2080,Автомобили!A:D,4,0)</f>
        <v>1.4</v>
      </c>
    </row>
    <row r="2081" spans="1:10" hidden="1" x14ac:dyDescent="0.25">
      <c r="A2081">
        <v>2080</v>
      </c>
      <c r="B2081" s="6">
        <v>45216</v>
      </c>
      <c r="C2081" s="1" t="s">
        <v>15</v>
      </c>
      <c r="D2081">
        <v>78</v>
      </c>
      <c r="E2081">
        <v>733</v>
      </c>
      <c r="F2081" t="s">
        <v>288</v>
      </c>
      <c r="G2081" t="str">
        <f>VLOOKUP(D2081,Запчасти!A:E,2,0)</f>
        <v>Двигатель</v>
      </c>
      <c r="H2081">
        <f>VLOOKUP(D2081,Запчасти!A:E,4,0)</f>
        <v>55047</v>
      </c>
      <c r="I2081" t="str">
        <f>VLOOKUP(D2081,Запчасти!A:E,5,0)</f>
        <v>R2</v>
      </c>
      <c r="J2081">
        <f>VLOOKUP(I2081,Автомобили!A:D,4,0)</f>
        <v>1.6</v>
      </c>
    </row>
    <row r="2082" spans="1:10" hidden="1" x14ac:dyDescent="0.25">
      <c r="A2082">
        <v>2081</v>
      </c>
      <c r="B2082" s="6">
        <v>45216</v>
      </c>
      <c r="C2082" s="1" t="s">
        <v>16</v>
      </c>
      <c r="D2082">
        <v>115</v>
      </c>
      <c r="E2082">
        <v>603</v>
      </c>
      <c r="F2082" t="s">
        <v>288</v>
      </c>
      <c r="G2082" t="str">
        <f>VLOOKUP(D2082,Запчасти!A:E,2,0)</f>
        <v>Электрика</v>
      </c>
      <c r="H2082">
        <f>VLOOKUP(D2082,Запчасти!A:E,4,0)</f>
        <v>6092</v>
      </c>
      <c r="I2082" t="str">
        <f>VLOOKUP(D2082,Запчасти!A:E,5,0)</f>
        <v>R1</v>
      </c>
      <c r="J2082">
        <f>VLOOKUP(I2082,Автомобили!A:D,4,0)</f>
        <v>1.6</v>
      </c>
    </row>
    <row r="2083" spans="1:10" hidden="1" x14ac:dyDescent="0.25">
      <c r="A2083">
        <v>2082</v>
      </c>
      <c r="B2083" s="6">
        <v>45216</v>
      </c>
      <c r="C2083" s="1" t="s">
        <v>14</v>
      </c>
      <c r="D2083">
        <v>189</v>
      </c>
      <c r="E2083">
        <v>99</v>
      </c>
      <c r="F2083" t="s">
        <v>290</v>
      </c>
      <c r="G2083" t="str">
        <f>VLOOKUP(D2083,Запчасти!A:E,2,0)</f>
        <v>Система подачи топлива</v>
      </c>
      <c r="H2083">
        <f>VLOOKUP(D2083,Запчасти!A:E,4,0)</f>
        <v>19554</v>
      </c>
      <c r="I2083" t="str">
        <f>VLOOKUP(D2083,Запчасти!A:E,5,0)</f>
        <v>R3</v>
      </c>
      <c r="J2083">
        <f>VLOOKUP(I2083,Автомобили!A:D,4,0)</f>
        <v>3.5</v>
      </c>
    </row>
    <row r="2084" spans="1:10" hidden="1" x14ac:dyDescent="0.25">
      <c r="A2084">
        <v>2083</v>
      </c>
      <c r="B2084" s="6">
        <v>45216</v>
      </c>
      <c r="C2084" s="1" t="s">
        <v>12</v>
      </c>
      <c r="D2084">
        <v>161</v>
      </c>
      <c r="E2084">
        <v>847</v>
      </c>
      <c r="F2084" t="s">
        <v>288</v>
      </c>
      <c r="G2084" t="str">
        <f>VLOOKUP(D2084,Запчасти!A:E,2,0)</f>
        <v>Двигатель</v>
      </c>
      <c r="H2084">
        <f>VLOOKUP(D2084,Запчасти!A:E,4,0)</f>
        <v>33731</v>
      </c>
      <c r="I2084" t="str">
        <f>VLOOKUP(D2084,Запчасти!A:E,5,0)</f>
        <v>R6</v>
      </c>
      <c r="J2084">
        <f>VLOOKUP(I2084,Автомобили!A:D,4,0)</f>
        <v>2</v>
      </c>
    </row>
    <row r="2085" spans="1:10" hidden="1" x14ac:dyDescent="0.25">
      <c r="A2085">
        <v>2084</v>
      </c>
      <c r="B2085" s="6">
        <v>45216</v>
      </c>
      <c r="C2085" s="1" t="s">
        <v>18</v>
      </c>
      <c r="D2085">
        <v>191</v>
      </c>
      <c r="E2085">
        <v>470</v>
      </c>
      <c r="F2085" t="s">
        <v>288</v>
      </c>
      <c r="G2085" t="str">
        <f>VLOOKUP(D2085,Запчасти!A:E,2,0)</f>
        <v>Кондиционер</v>
      </c>
      <c r="H2085">
        <f>VLOOKUP(D2085,Запчасти!A:E,4,0)</f>
        <v>60385</v>
      </c>
      <c r="I2085" t="str">
        <f>VLOOKUP(D2085,Запчасти!A:E,5,0)</f>
        <v>R5</v>
      </c>
      <c r="J2085">
        <f>VLOOKUP(I2085,Автомобили!A:D,4,0)</f>
        <v>1.4</v>
      </c>
    </row>
    <row r="2086" spans="1:10" hidden="1" x14ac:dyDescent="0.25">
      <c r="A2086">
        <v>2085</v>
      </c>
      <c r="B2086" s="6">
        <v>45216</v>
      </c>
      <c r="C2086" s="1" t="s">
        <v>16</v>
      </c>
      <c r="D2086">
        <v>145</v>
      </c>
      <c r="E2086">
        <v>999</v>
      </c>
      <c r="F2086" t="s">
        <v>290</v>
      </c>
      <c r="G2086" t="str">
        <f>VLOOKUP(D2086,Запчасти!A:E,2,0)</f>
        <v>Двигатель</v>
      </c>
      <c r="H2086">
        <f>VLOOKUP(D2086,Запчасти!A:E,4,0)</f>
        <v>32608</v>
      </c>
      <c r="I2086" t="str">
        <f>VLOOKUP(D2086,Запчасти!A:E,5,0)</f>
        <v>R3</v>
      </c>
      <c r="J2086">
        <f>VLOOKUP(I2086,Автомобили!A:D,4,0)</f>
        <v>3.5</v>
      </c>
    </row>
    <row r="2087" spans="1:10" hidden="1" x14ac:dyDescent="0.25">
      <c r="A2087">
        <v>2086</v>
      </c>
      <c r="B2087" s="6">
        <v>45216</v>
      </c>
      <c r="C2087" s="1" t="s">
        <v>19</v>
      </c>
      <c r="D2087">
        <v>144</v>
      </c>
      <c r="E2087">
        <v>414</v>
      </c>
      <c r="F2087" t="s">
        <v>288</v>
      </c>
      <c r="G2087" t="str">
        <f>VLOOKUP(D2087,Запчасти!A:E,2,0)</f>
        <v>Тормозная система</v>
      </c>
      <c r="H2087">
        <f>VLOOKUP(D2087,Запчасти!A:E,4,0)</f>
        <v>27773</v>
      </c>
      <c r="I2087" t="str">
        <f>VLOOKUP(D2087,Запчасти!A:E,5,0)</f>
        <v>R1</v>
      </c>
      <c r="J2087">
        <f>VLOOKUP(I2087,Автомобили!A:D,4,0)</f>
        <v>1.6</v>
      </c>
    </row>
    <row r="2088" spans="1:10" hidden="1" x14ac:dyDescent="0.25">
      <c r="A2088">
        <v>2087</v>
      </c>
      <c r="B2088" s="6">
        <v>45216</v>
      </c>
      <c r="C2088" s="1" t="s">
        <v>4</v>
      </c>
      <c r="D2088">
        <v>36</v>
      </c>
      <c r="E2088">
        <v>935</v>
      </c>
      <c r="F2088" t="s">
        <v>290</v>
      </c>
      <c r="G2088" t="str">
        <f>VLOOKUP(D2088,Запчасти!A:E,2,0)</f>
        <v>Двигатель</v>
      </c>
      <c r="H2088">
        <f>VLOOKUP(D2088,Запчасти!A:E,4,0)</f>
        <v>47343</v>
      </c>
      <c r="I2088" t="str">
        <f>VLOOKUP(D2088,Запчасти!A:E,5,0)</f>
        <v>R2</v>
      </c>
      <c r="J2088">
        <f>VLOOKUP(I2088,Автомобили!A:D,4,0)</f>
        <v>1.6</v>
      </c>
    </row>
    <row r="2089" spans="1:10" hidden="1" x14ac:dyDescent="0.25">
      <c r="A2089">
        <v>2088</v>
      </c>
      <c r="B2089" s="6">
        <v>45216</v>
      </c>
      <c r="C2089" s="1" t="s">
        <v>16</v>
      </c>
      <c r="D2089">
        <v>143</v>
      </c>
      <c r="E2089">
        <v>80</v>
      </c>
      <c r="F2089" t="s">
        <v>288</v>
      </c>
      <c r="G2089" t="str">
        <f>VLOOKUP(D2089,Запчасти!A:E,2,0)</f>
        <v>Двигатель</v>
      </c>
      <c r="H2089">
        <f>VLOOKUP(D2089,Запчасти!A:E,4,0)</f>
        <v>17857</v>
      </c>
      <c r="I2089" t="str">
        <f>VLOOKUP(D2089,Запчасти!A:E,5,0)</f>
        <v>R5</v>
      </c>
      <c r="J2089">
        <f>VLOOKUP(I2089,Автомобили!A:D,4,0)</f>
        <v>1.4</v>
      </c>
    </row>
    <row r="2090" spans="1:10" hidden="1" x14ac:dyDescent="0.25">
      <c r="A2090">
        <v>2089</v>
      </c>
      <c r="B2090" s="6">
        <v>45216</v>
      </c>
      <c r="C2090" s="1" t="s">
        <v>14</v>
      </c>
      <c r="D2090">
        <v>179</v>
      </c>
      <c r="E2090">
        <v>194</v>
      </c>
      <c r="F2090" t="s">
        <v>288</v>
      </c>
      <c r="G2090" t="str">
        <f>VLOOKUP(D2090,Запчасти!A:E,2,0)</f>
        <v>Подвеска и амортизация</v>
      </c>
      <c r="H2090">
        <f>VLOOKUP(D2090,Запчасти!A:E,4,0)</f>
        <v>95763</v>
      </c>
      <c r="I2090" t="str">
        <f>VLOOKUP(D2090,Запчасти!A:E,5,0)</f>
        <v>R3</v>
      </c>
      <c r="J2090">
        <f>VLOOKUP(I2090,Автомобили!A:D,4,0)</f>
        <v>3.5</v>
      </c>
    </row>
    <row r="2091" spans="1:10" hidden="1" x14ac:dyDescent="0.25">
      <c r="A2091">
        <v>2090</v>
      </c>
      <c r="B2091" s="6">
        <v>45216</v>
      </c>
      <c r="C2091" s="1" t="s">
        <v>18</v>
      </c>
      <c r="D2091">
        <v>102</v>
      </c>
      <c r="E2091">
        <v>252</v>
      </c>
      <c r="F2091" t="s">
        <v>290</v>
      </c>
      <c r="G2091" t="str">
        <f>VLOOKUP(D2091,Запчасти!A:E,2,0)</f>
        <v>Тормозная система</v>
      </c>
      <c r="H2091">
        <f>VLOOKUP(D2091,Запчасти!A:E,4,0)</f>
        <v>31373</v>
      </c>
      <c r="I2091" t="str">
        <f>VLOOKUP(D2091,Запчасти!A:E,5,0)</f>
        <v>R5</v>
      </c>
      <c r="J2091">
        <f>VLOOKUP(I2091,Автомобили!A:D,4,0)</f>
        <v>1.4</v>
      </c>
    </row>
    <row r="2092" spans="1:10" hidden="1" x14ac:dyDescent="0.25">
      <c r="A2092">
        <v>2091</v>
      </c>
      <c r="B2092" s="6">
        <v>45216</v>
      </c>
      <c r="C2092" s="1" t="s">
        <v>16</v>
      </c>
      <c r="D2092">
        <v>194</v>
      </c>
      <c r="E2092">
        <v>58</v>
      </c>
      <c r="F2092" t="s">
        <v>290</v>
      </c>
      <c r="G2092" t="str">
        <f>VLOOKUP(D2092,Запчасти!A:E,2,0)</f>
        <v>Тормозная система</v>
      </c>
      <c r="H2092">
        <f>VLOOKUP(D2092,Запчасти!A:E,4,0)</f>
        <v>84429</v>
      </c>
      <c r="I2092" t="str">
        <f>VLOOKUP(D2092,Запчасти!A:E,5,0)</f>
        <v>R5</v>
      </c>
      <c r="J2092">
        <f>VLOOKUP(I2092,Автомобили!A:D,4,0)</f>
        <v>1.4</v>
      </c>
    </row>
    <row r="2093" spans="1:10" hidden="1" x14ac:dyDescent="0.25">
      <c r="A2093">
        <v>2092</v>
      </c>
      <c r="B2093" s="6">
        <v>45216</v>
      </c>
      <c r="C2093" s="1" t="s">
        <v>9</v>
      </c>
      <c r="D2093">
        <v>177</v>
      </c>
      <c r="E2093">
        <v>559</v>
      </c>
      <c r="F2093" t="s">
        <v>288</v>
      </c>
      <c r="G2093" t="str">
        <f>VLOOKUP(D2093,Запчасти!A:E,2,0)</f>
        <v>Двигатель</v>
      </c>
      <c r="H2093">
        <f>VLOOKUP(D2093,Запчасти!A:E,4,0)</f>
        <v>58176</v>
      </c>
      <c r="I2093" t="str">
        <f>VLOOKUP(D2093,Запчасти!A:E,5,0)</f>
        <v>R4</v>
      </c>
      <c r="J2093">
        <f>VLOOKUP(I2093,Автомобили!A:D,4,0)</f>
        <v>1.6</v>
      </c>
    </row>
    <row r="2094" spans="1:10" hidden="1" x14ac:dyDescent="0.25">
      <c r="A2094">
        <v>2093</v>
      </c>
      <c r="B2094" s="6">
        <v>45216</v>
      </c>
      <c r="C2094" s="1" t="s">
        <v>13</v>
      </c>
      <c r="D2094">
        <v>181</v>
      </c>
      <c r="E2094">
        <v>378</v>
      </c>
      <c r="F2094" t="s">
        <v>288</v>
      </c>
      <c r="G2094" t="str">
        <f>VLOOKUP(D2094,Запчасти!A:E,2,0)</f>
        <v>Кпп</v>
      </c>
      <c r="H2094">
        <f>VLOOKUP(D2094,Запчасти!A:E,4,0)</f>
        <v>93962</v>
      </c>
      <c r="I2094" t="str">
        <f>VLOOKUP(D2094,Запчасти!A:E,5,0)</f>
        <v>R3</v>
      </c>
      <c r="J2094">
        <f>VLOOKUP(I2094,Автомобили!A:D,4,0)</f>
        <v>3.5</v>
      </c>
    </row>
    <row r="2095" spans="1:10" hidden="1" x14ac:dyDescent="0.25">
      <c r="A2095">
        <v>2094</v>
      </c>
      <c r="B2095" s="6">
        <v>45216</v>
      </c>
      <c r="C2095" s="1" t="s">
        <v>11</v>
      </c>
      <c r="D2095">
        <v>162</v>
      </c>
      <c r="E2095">
        <v>314</v>
      </c>
      <c r="F2095" t="s">
        <v>290</v>
      </c>
      <c r="G2095" t="str">
        <f>VLOOKUP(D2095,Запчасти!A:E,2,0)</f>
        <v>Кондиционер</v>
      </c>
      <c r="H2095">
        <f>VLOOKUP(D2095,Запчасти!A:E,4,0)</f>
        <v>75042</v>
      </c>
      <c r="I2095" t="str">
        <f>VLOOKUP(D2095,Запчасти!A:E,5,0)</f>
        <v>R6</v>
      </c>
      <c r="J2095">
        <f>VLOOKUP(I2095,Автомобили!A:D,4,0)</f>
        <v>2</v>
      </c>
    </row>
    <row r="2096" spans="1:10" hidden="1" x14ac:dyDescent="0.25">
      <c r="A2096">
        <v>2095</v>
      </c>
      <c r="B2096" s="6">
        <v>45216</v>
      </c>
      <c r="C2096" s="1" t="s">
        <v>18</v>
      </c>
      <c r="D2096">
        <v>65</v>
      </c>
      <c r="E2096">
        <v>955</v>
      </c>
      <c r="F2096" t="s">
        <v>290</v>
      </c>
      <c r="G2096" t="str">
        <f>VLOOKUP(D2096,Запчасти!A:E,2,0)</f>
        <v>Тормозная система</v>
      </c>
      <c r="H2096">
        <f>VLOOKUP(D2096,Запчасти!A:E,4,0)</f>
        <v>17370</v>
      </c>
      <c r="I2096" t="str">
        <f>VLOOKUP(D2096,Запчасти!A:E,5,0)</f>
        <v>R2</v>
      </c>
      <c r="J2096">
        <f>VLOOKUP(I2096,Автомобили!A:D,4,0)</f>
        <v>1.6</v>
      </c>
    </row>
    <row r="2097" spans="1:10" hidden="1" x14ac:dyDescent="0.25">
      <c r="A2097">
        <v>2096</v>
      </c>
      <c r="B2097" s="6">
        <v>45216</v>
      </c>
      <c r="C2097" s="1" t="s">
        <v>6</v>
      </c>
      <c r="D2097">
        <v>173</v>
      </c>
      <c r="E2097">
        <v>452</v>
      </c>
      <c r="F2097" t="s">
        <v>288</v>
      </c>
      <c r="G2097" t="str">
        <f>VLOOKUP(D2097,Запчасти!A:E,2,0)</f>
        <v>Двигатель</v>
      </c>
      <c r="H2097">
        <f>VLOOKUP(D2097,Запчасти!A:E,4,0)</f>
        <v>59834</v>
      </c>
      <c r="I2097" t="str">
        <f>VLOOKUP(D2097,Запчасти!A:E,5,0)</f>
        <v>R1</v>
      </c>
      <c r="J2097">
        <f>VLOOKUP(I2097,Автомобили!A:D,4,0)</f>
        <v>1.6</v>
      </c>
    </row>
    <row r="2098" spans="1:10" hidden="1" x14ac:dyDescent="0.25">
      <c r="A2098">
        <v>2097</v>
      </c>
      <c r="B2098" s="6">
        <v>45216</v>
      </c>
      <c r="C2098" s="1" t="s">
        <v>13</v>
      </c>
      <c r="D2098">
        <v>97</v>
      </c>
      <c r="E2098">
        <v>564</v>
      </c>
      <c r="F2098" t="s">
        <v>288</v>
      </c>
      <c r="G2098" t="str">
        <f>VLOOKUP(D2098,Запчасти!A:E,2,0)</f>
        <v>Кпп</v>
      </c>
      <c r="H2098">
        <f>VLOOKUP(D2098,Запчасти!A:E,4,0)</f>
        <v>28523</v>
      </c>
      <c r="I2098" t="str">
        <f>VLOOKUP(D2098,Запчасти!A:E,5,0)</f>
        <v>R3</v>
      </c>
      <c r="J2098">
        <f>VLOOKUP(I2098,Автомобили!A:D,4,0)</f>
        <v>3.5</v>
      </c>
    </row>
    <row r="2099" spans="1:10" hidden="1" x14ac:dyDescent="0.25">
      <c r="A2099">
        <v>2098</v>
      </c>
      <c r="B2099" s="6">
        <v>45216</v>
      </c>
      <c r="C2099" s="1" t="s">
        <v>13</v>
      </c>
      <c r="D2099">
        <v>126</v>
      </c>
      <c r="E2099">
        <v>664</v>
      </c>
      <c r="F2099" t="s">
        <v>288</v>
      </c>
      <c r="G2099" t="str">
        <f>VLOOKUP(D2099,Запчасти!A:E,2,0)</f>
        <v>Тормозная система</v>
      </c>
      <c r="H2099">
        <f>VLOOKUP(D2099,Запчасти!A:E,4,0)</f>
        <v>21067</v>
      </c>
      <c r="I2099" t="str">
        <f>VLOOKUP(D2099,Запчасти!A:E,5,0)</f>
        <v>R4</v>
      </c>
      <c r="J2099">
        <f>VLOOKUP(I2099,Автомобили!A:D,4,0)</f>
        <v>1.6</v>
      </c>
    </row>
    <row r="2100" spans="1:10" hidden="1" x14ac:dyDescent="0.25">
      <c r="A2100">
        <v>2099</v>
      </c>
      <c r="B2100" s="6">
        <v>45216</v>
      </c>
      <c r="C2100" s="1" t="s">
        <v>6</v>
      </c>
      <c r="D2100">
        <v>9</v>
      </c>
      <c r="E2100">
        <v>537</v>
      </c>
      <c r="F2100" t="s">
        <v>290</v>
      </c>
      <c r="G2100" t="str">
        <f>VLOOKUP(D2100,Запчасти!A:E,2,0)</f>
        <v>Система очистки фар</v>
      </c>
      <c r="H2100">
        <f>VLOOKUP(D2100,Запчасти!A:E,4,0)</f>
        <v>12085</v>
      </c>
      <c r="I2100" t="str">
        <f>VLOOKUP(D2100,Запчасти!A:E,5,0)</f>
        <v>R3</v>
      </c>
      <c r="J2100">
        <f>VLOOKUP(I2100,Автомобили!A:D,4,0)</f>
        <v>3.5</v>
      </c>
    </row>
    <row r="2101" spans="1:10" hidden="1" x14ac:dyDescent="0.25">
      <c r="A2101">
        <v>2100</v>
      </c>
      <c r="B2101" s="6">
        <v>45216</v>
      </c>
      <c r="C2101" s="1" t="s">
        <v>19</v>
      </c>
      <c r="D2101">
        <v>54</v>
      </c>
      <c r="E2101">
        <v>559</v>
      </c>
      <c r="F2101" t="s">
        <v>288</v>
      </c>
      <c r="G2101" t="str">
        <f>VLOOKUP(D2101,Запчасти!A:E,2,0)</f>
        <v>Подготовка топливной смеси</v>
      </c>
      <c r="H2101">
        <f>VLOOKUP(D2101,Запчасти!A:E,4,0)</f>
        <v>56723</v>
      </c>
      <c r="I2101" t="str">
        <f>VLOOKUP(D2101,Запчасти!A:E,5,0)</f>
        <v>R5</v>
      </c>
      <c r="J2101">
        <f>VLOOKUP(I2101,Автомобили!A:D,4,0)</f>
        <v>1.4</v>
      </c>
    </row>
    <row r="2102" spans="1:10" hidden="1" x14ac:dyDescent="0.25">
      <c r="A2102">
        <v>2101</v>
      </c>
      <c r="B2102" s="6">
        <v>45216</v>
      </c>
      <c r="C2102" s="1" t="s">
        <v>18</v>
      </c>
      <c r="D2102">
        <v>85</v>
      </c>
      <c r="E2102">
        <v>689</v>
      </c>
      <c r="F2102" t="s">
        <v>288</v>
      </c>
      <c r="G2102" t="str">
        <f>VLOOKUP(D2102,Запчасти!A:E,2,0)</f>
        <v>Система очистки окон</v>
      </c>
      <c r="H2102">
        <f>VLOOKUP(D2102,Запчасти!A:E,4,0)</f>
        <v>25558</v>
      </c>
      <c r="I2102" t="str">
        <f>VLOOKUP(D2102,Запчасти!A:E,5,0)</f>
        <v>R5</v>
      </c>
      <c r="J2102">
        <f>VLOOKUP(I2102,Автомобили!A:D,4,0)</f>
        <v>1.4</v>
      </c>
    </row>
    <row r="2103" spans="1:10" hidden="1" x14ac:dyDescent="0.25">
      <c r="A2103">
        <v>2102</v>
      </c>
      <c r="B2103" s="6">
        <v>45216</v>
      </c>
      <c r="C2103" s="1" t="s">
        <v>9</v>
      </c>
      <c r="D2103">
        <v>27</v>
      </c>
      <c r="E2103">
        <v>687</v>
      </c>
      <c r="F2103" t="s">
        <v>288</v>
      </c>
      <c r="G2103" t="str">
        <f>VLOOKUP(D2103,Запчасти!A:E,2,0)</f>
        <v>Двигатель</v>
      </c>
      <c r="H2103">
        <f>VLOOKUP(D2103,Запчасти!A:E,4,0)</f>
        <v>18868</v>
      </c>
      <c r="I2103" t="str">
        <f>VLOOKUP(D2103,Запчасти!A:E,5,0)</f>
        <v>R6</v>
      </c>
      <c r="J2103">
        <f>VLOOKUP(I2103,Автомобили!A:D,4,0)</f>
        <v>2</v>
      </c>
    </row>
    <row r="2104" spans="1:10" hidden="1" x14ac:dyDescent="0.25">
      <c r="A2104">
        <v>2103</v>
      </c>
      <c r="B2104" s="6">
        <v>45216</v>
      </c>
      <c r="C2104" s="1" t="s">
        <v>10</v>
      </c>
      <c r="D2104">
        <v>96</v>
      </c>
      <c r="E2104">
        <v>475</v>
      </c>
      <c r="F2104" t="s">
        <v>290</v>
      </c>
      <c r="G2104" t="str">
        <f>VLOOKUP(D2104,Запчасти!A:E,2,0)</f>
        <v>Подвеска и амортизация</v>
      </c>
      <c r="H2104">
        <f>VLOOKUP(D2104,Запчасти!A:E,4,0)</f>
        <v>44042</v>
      </c>
      <c r="I2104" t="str">
        <f>VLOOKUP(D2104,Запчасти!A:E,5,0)</f>
        <v>R2</v>
      </c>
      <c r="J2104">
        <f>VLOOKUP(I2104,Автомобили!A:D,4,0)</f>
        <v>1.6</v>
      </c>
    </row>
    <row r="2105" spans="1:10" hidden="1" x14ac:dyDescent="0.25">
      <c r="A2105">
        <v>2104</v>
      </c>
      <c r="B2105" s="6">
        <v>45216</v>
      </c>
      <c r="C2105" s="1" t="s">
        <v>8</v>
      </c>
      <c r="D2105">
        <v>133</v>
      </c>
      <c r="E2105">
        <v>262</v>
      </c>
      <c r="F2105" t="s">
        <v>290</v>
      </c>
      <c r="G2105" t="str">
        <f>VLOOKUP(D2105,Запчасти!A:E,2,0)</f>
        <v>Отопление / вентиляция</v>
      </c>
      <c r="H2105">
        <f>VLOOKUP(D2105,Запчасти!A:E,4,0)</f>
        <v>96655</v>
      </c>
      <c r="I2105" t="str">
        <f>VLOOKUP(D2105,Запчасти!A:E,5,0)</f>
        <v>R1</v>
      </c>
      <c r="J2105">
        <f>VLOOKUP(I2105,Автомобили!A:D,4,0)</f>
        <v>1.6</v>
      </c>
    </row>
    <row r="2106" spans="1:10" hidden="1" x14ac:dyDescent="0.25">
      <c r="A2106">
        <v>2105</v>
      </c>
      <c r="B2106" s="6">
        <v>45216</v>
      </c>
      <c r="C2106" s="1" t="s">
        <v>15</v>
      </c>
      <c r="D2106">
        <v>151</v>
      </c>
      <c r="E2106">
        <v>872</v>
      </c>
      <c r="F2106" t="s">
        <v>288</v>
      </c>
      <c r="G2106" t="str">
        <f>VLOOKUP(D2106,Запчасти!A:E,2,0)</f>
        <v>Кпп</v>
      </c>
      <c r="H2106">
        <f>VLOOKUP(D2106,Запчасти!A:E,4,0)</f>
        <v>16321</v>
      </c>
      <c r="I2106" t="str">
        <f>VLOOKUP(D2106,Запчасти!A:E,5,0)</f>
        <v>R2</v>
      </c>
      <c r="J2106">
        <f>VLOOKUP(I2106,Автомобили!A:D,4,0)</f>
        <v>1.6</v>
      </c>
    </row>
    <row r="2107" spans="1:10" hidden="1" x14ac:dyDescent="0.25">
      <c r="A2107">
        <v>2106</v>
      </c>
      <c r="B2107" s="6">
        <v>45216</v>
      </c>
      <c r="C2107" s="1" t="s">
        <v>8</v>
      </c>
      <c r="D2107">
        <v>164</v>
      </c>
      <c r="E2107">
        <v>475</v>
      </c>
      <c r="F2107" t="s">
        <v>290</v>
      </c>
      <c r="G2107" t="str">
        <f>VLOOKUP(D2107,Запчасти!A:E,2,0)</f>
        <v>Тормозная система</v>
      </c>
      <c r="H2107">
        <f>VLOOKUP(D2107,Запчасти!A:E,4,0)</f>
        <v>33866</v>
      </c>
      <c r="I2107" t="str">
        <f>VLOOKUP(D2107,Запчасти!A:E,5,0)</f>
        <v>R1</v>
      </c>
      <c r="J2107">
        <f>VLOOKUP(I2107,Автомобили!A:D,4,0)</f>
        <v>1.6</v>
      </c>
    </row>
    <row r="2108" spans="1:10" hidden="1" x14ac:dyDescent="0.25">
      <c r="A2108">
        <v>2107</v>
      </c>
      <c r="B2108" s="6">
        <v>45216</v>
      </c>
      <c r="C2108" s="1" t="s">
        <v>13</v>
      </c>
      <c r="D2108">
        <v>172</v>
      </c>
      <c r="E2108">
        <v>853</v>
      </c>
      <c r="F2108" t="s">
        <v>290</v>
      </c>
      <c r="G2108" t="str">
        <f>VLOOKUP(D2108,Запчасти!A:E,2,0)</f>
        <v>Тормозная система</v>
      </c>
      <c r="H2108">
        <f>VLOOKUP(D2108,Запчасти!A:E,4,0)</f>
        <v>77016</v>
      </c>
      <c r="I2108" t="str">
        <f>VLOOKUP(D2108,Запчасти!A:E,5,0)</f>
        <v>R6</v>
      </c>
      <c r="J2108">
        <f>VLOOKUP(I2108,Автомобили!A:D,4,0)</f>
        <v>2</v>
      </c>
    </row>
    <row r="2109" spans="1:10" hidden="1" x14ac:dyDescent="0.25">
      <c r="A2109">
        <v>2108</v>
      </c>
      <c r="B2109" s="6">
        <v>45216</v>
      </c>
      <c r="C2109" s="1" t="s">
        <v>20</v>
      </c>
      <c r="D2109">
        <v>101</v>
      </c>
      <c r="E2109">
        <v>133</v>
      </c>
      <c r="F2109" t="s">
        <v>288</v>
      </c>
      <c r="G2109" t="str">
        <f>VLOOKUP(D2109,Запчасти!A:E,2,0)</f>
        <v>Электрика</v>
      </c>
      <c r="H2109">
        <f>VLOOKUP(D2109,Запчасти!A:E,4,0)</f>
        <v>97245</v>
      </c>
      <c r="I2109" t="str">
        <f>VLOOKUP(D2109,Запчасти!A:E,5,0)</f>
        <v>R1</v>
      </c>
      <c r="J2109">
        <f>VLOOKUP(I2109,Автомобили!A:D,4,0)</f>
        <v>1.6</v>
      </c>
    </row>
    <row r="2110" spans="1:10" hidden="1" x14ac:dyDescent="0.25">
      <c r="A2110">
        <v>2109</v>
      </c>
      <c r="B2110" s="6">
        <v>45216</v>
      </c>
      <c r="C2110" s="1" t="s">
        <v>21</v>
      </c>
      <c r="D2110">
        <v>8</v>
      </c>
      <c r="E2110">
        <v>589</v>
      </c>
      <c r="F2110" t="s">
        <v>290</v>
      </c>
      <c r="G2110" t="str">
        <f>VLOOKUP(D2110,Запчасти!A:E,2,0)</f>
        <v>Двигатель</v>
      </c>
      <c r="H2110">
        <f>VLOOKUP(D2110,Запчасти!A:E,4,0)</f>
        <v>83979</v>
      </c>
      <c r="I2110" t="str">
        <f>VLOOKUP(D2110,Запчасти!A:E,5,0)</f>
        <v>R3</v>
      </c>
      <c r="J2110">
        <f>VLOOKUP(I2110,Автомобили!A:D,4,0)</f>
        <v>3.5</v>
      </c>
    </row>
    <row r="2111" spans="1:10" hidden="1" x14ac:dyDescent="0.25">
      <c r="A2111">
        <v>2110</v>
      </c>
      <c r="B2111" s="6">
        <v>45216</v>
      </c>
      <c r="C2111" s="1" t="s">
        <v>9</v>
      </c>
      <c r="D2111">
        <v>61</v>
      </c>
      <c r="E2111">
        <v>546</v>
      </c>
      <c r="F2111" t="s">
        <v>290</v>
      </c>
      <c r="G2111" t="str">
        <f>VLOOKUP(D2111,Запчасти!A:E,2,0)</f>
        <v>Замки</v>
      </c>
      <c r="H2111">
        <f>VLOOKUP(D2111,Запчасти!A:E,4,0)</f>
        <v>99022</v>
      </c>
      <c r="I2111" t="str">
        <f>VLOOKUP(D2111,Запчасти!A:E,5,0)</f>
        <v>R4</v>
      </c>
      <c r="J2111">
        <f>VLOOKUP(I2111,Автомобили!A:D,4,0)</f>
        <v>1.6</v>
      </c>
    </row>
    <row r="2112" spans="1:10" hidden="1" x14ac:dyDescent="0.25">
      <c r="A2112">
        <v>2111</v>
      </c>
      <c r="B2112" s="6">
        <v>45216</v>
      </c>
      <c r="C2112" s="1" t="s">
        <v>19</v>
      </c>
      <c r="D2112">
        <v>111</v>
      </c>
      <c r="E2112">
        <v>824</v>
      </c>
      <c r="F2112" t="s">
        <v>288</v>
      </c>
      <c r="G2112" t="str">
        <f>VLOOKUP(D2112,Запчасти!A:E,2,0)</f>
        <v>Отопление / вентиляция</v>
      </c>
      <c r="H2112">
        <f>VLOOKUP(D2112,Запчасти!A:E,4,0)</f>
        <v>85539</v>
      </c>
      <c r="I2112" t="str">
        <f>VLOOKUP(D2112,Запчасти!A:E,5,0)</f>
        <v>R1</v>
      </c>
      <c r="J2112">
        <f>VLOOKUP(I2112,Автомобили!A:D,4,0)</f>
        <v>1.6</v>
      </c>
    </row>
    <row r="2113" spans="1:11" hidden="1" x14ac:dyDescent="0.25">
      <c r="A2113">
        <v>2112</v>
      </c>
      <c r="B2113" s="6">
        <v>45216</v>
      </c>
      <c r="C2113" s="1" t="s">
        <v>5</v>
      </c>
      <c r="D2113">
        <v>121</v>
      </c>
      <c r="E2113">
        <v>868</v>
      </c>
      <c r="F2113" t="s">
        <v>288</v>
      </c>
      <c r="G2113" t="str">
        <f>VLOOKUP(D2113,Запчасти!A:E,2,0)</f>
        <v>Рулевое управление</v>
      </c>
      <c r="H2113">
        <f>VLOOKUP(D2113,Запчасти!A:E,4,0)</f>
        <v>7868</v>
      </c>
      <c r="I2113" t="str">
        <f>VLOOKUP(D2113,Запчасти!A:E,5,0)</f>
        <v>R2</v>
      </c>
      <c r="J2113">
        <f>VLOOKUP(I2113,Автомобили!A:D,4,0)</f>
        <v>1.6</v>
      </c>
    </row>
    <row r="2114" spans="1:11" hidden="1" x14ac:dyDescent="0.25">
      <c r="A2114">
        <v>2113</v>
      </c>
      <c r="B2114" s="6">
        <v>45216</v>
      </c>
      <c r="C2114" s="1" t="s">
        <v>22</v>
      </c>
      <c r="D2114">
        <v>72</v>
      </c>
      <c r="E2114">
        <v>817</v>
      </c>
      <c r="F2114" t="s">
        <v>290</v>
      </c>
      <c r="G2114" t="str">
        <f>VLOOKUP(D2114,Запчасти!A:E,2,0)</f>
        <v>Электрика</v>
      </c>
      <c r="H2114">
        <f>VLOOKUP(D2114,Запчасти!A:E,4,0)</f>
        <v>52899</v>
      </c>
      <c r="I2114" t="str">
        <f>VLOOKUP(D2114,Запчасти!A:E,5,0)</f>
        <v>R6</v>
      </c>
      <c r="J2114">
        <f>VLOOKUP(I2114,Автомобили!A:D,4,0)</f>
        <v>2</v>
      </c>
    </row>
    <row r="2115" spans="1:11" hidden="1" x14ac:dyDescent="0.25">
      <c r="A2115">
        <v>2114</v>
      </c>
      <c r="B2115" s="6">
        <v>45216</v>
      </c>
      <c r="C2115" s="1" t="s">
        <v>19</v>
      </c>
      <c r="D2115">
        <v>9</v>
      </c>
      <c r="E2115">
        <v>642</v>
      </c>
      <c r="F2115" t="s">
        <v>290</v>
      </c>
      <c r="G2115" t="str">
        <f>VLOOKUP(D2115,Запчасти!A:E,2,0)</f>
        <v>Система очистки фар</v>
      </c>
      <c r="H2115">
        <f>VLOOKUP(D2115,Запчасти!A:E,4,0)</f>
        <v>12085</v>
      </c>
      <c r="I2115" t="str">
        <f>VLOOKUP(D2115,Запчасти!A:E,5,0)</f>
        <v>R3</v>
      </c>
      <c r="J2115">
        <f>VLOOKUP(I2115,Автомобили!A:D,4,0)</f>
        <v>3.5</v>
      </c>
    </row>
    <row r="2116" spans="1:11" hidden="1" x14ac:dyDescent="0.25">
      <c r="A2116">
        <v>2115</v>
      </c>
      <c r="B2116" s="6">
        <v>45216</v>
      </c>
      <c r="C2116" s="1" t="s">
        <v>22</v>
      </c>
      <c r="D2116">
        <v>57</v>
      </c>
      <c r="E2116">
        <v>197</v>
      </c>
      <c r="F2116" t="s">
        <v>288</v>
      </c>
      <c r="G2116" t="str">
        <f>VLOOKUP(D2116,Запчасти!A:E,2,0)</f>
        <v>Двигатель</v>
      </c>
      <c r="H2116">
        <f>VLOOKUP(D2116,Запчасти!A:E,4,0)</f>
        <v>85115</v>
      </c>
      <c r="I2116" t="str">
        <f>VLOOKUP(D2116,Запчасти!A:E,5,0)</f>
        <v>R3</v>
      </c>
      <c r="J2116">
        <f>VLOOKUP(I2116,Автомобили!A:D,4,0)</f>
        <v>3.5</v>
      </c>
    </row>
    <row r="2117" spans="1:11" hidden="1" x14ac:dyDescent="0.25">
      <c r="A2117">
        <v>2116</v>
      </c>
      <c r="B2117" s="6">
        <v>45216</v>
      </c>
      <c r="C2117" s="1" t="s">
        <v>21</v>
      </c>
      <c r="D2117">
        <v>151</v>
      </c>
      <c r="E2117">
        <v>548</v>
      </c>
      <c r="F2117" t="s">
        <v>290</v>
      </c>
      <c r="G2117" t="str">
        <f>VLOOKUP(D2117,Запчасти!A:E,2,0)</f>
        <v>Кпп</v>
      </c>
      <c r="H2117">
        <f>VLOOKUP(D2117,Запчасти!A:E,4,0)</f>
        <v>16321</v>
      </c>
      <c r="I2117" t="str">
        <f>VLOOKUP(D2117,Запчасти!A:E,5,0)</f>
        <v>R2</v>
      </c>
      <c r="J2117">
        <f>VLOOKUP(I2117,Автомобили!A:D,4,0)</f>
        <v>1.6</v>
      </c>
    </row>
    <row r="2118" spans="1:11" hidden="1" x14ac:dyDescent="0.25">
      <c r="A2118">
        <v>2117</v>
      </c>
      <c r="B2118" s="6">
        <v>45216</v>
      </c>
      <c r="C2118" s="1" t="s">
        <v>14</v>
      </c>
      <c r="D2118">
        <v>183</v>
      </c>
      <c r="E2118">
        <v>632</v>
      </c>
      <c r="F2118" t="s">
        <v>288</v>
      </c>
      <c r="G2118" t="str">
        <f>VLOOKUP(D2118,Запчасти!A:E,2,0)</f>
        <v>Отопление / вентиляция</v>
      </c>
      <c r="H2118">
        <f>VLOOKUP(D2118,Запчасти!A:E,4,0)</f>
        <v>3847</v>
      </c>
      <c r="I2118" t="str">
        <f>VLOOKUP(D2118,Запчасти!A:E,5,0)</f>
        <v>R4</v>
      </c>
      <c r="J2118">
        <f>VLOOKUP(I2118,Автомобили!A:D,4,0)</f>
        <v>1.6</v>
      </c>
    </row>
    <row r="2119" spans="1:11" hidden="1" x14ac:dyDescent="0.25">
      <c r="A2119">
        <v>2118</v>
      </c>
      <c r="B2119" s="6">
        <v>45216</v>
      </c>
      <c r="C2119" s="1" t="s">
        <v>11</v>
      </c>
      <c r="D2119">
        <v>195</v>
      </c>
      <c r="E2119">
        <v>267</v>
      </c>
      <c r="F2119" t="s">
        <v>288</v>
      </c>
      <c r="G2119" t="str">
        <f>VLOOKUP(D2119,Запчасти!A:E,2,0)</f>
        <v>Электрика</v>
      </c>
      <c r="H2119">
        <f>VLOOKUP(D2119,Запчасти!A:E,4,0)</f>
        <v>76113</v>
      </c>
      <c r="I2119" t="str">
        <f>VLOOKUP(D2119,Запчасти!A:E,5,0)</f>
        <v>R3</v>
      </c>
      <c r="J2119">
        <f>VLOOKUP(I2119,Автомобили!A:D,4,0)</f>
        <v>3.5</v>
      </c>
    </row>
    <row r="2120" spans="1:11" hidden="1" x14ac:dyDescent="0.25">
      <c r="A2120">
        <v>2119</v>
      </c>
      <c r="B2120" s="6">
        <v>45216</v>
      </c>
      <c r="C2120" s="1" t="s">
        <v>10</v>
      </c>
      <c r="D2120">
        <v>104</v>
      </c>
      <c r="E2120">
        <v>854</v>
      </c>
      <c r="F2120" t="s">
        <v>290</v>
      </c>
      <c r="G2120" t="str">
        <f>VLOOKUP(D2120,Запчасти!A:E,2,0)</f>
        <v>Двигатель</v>
      </c>
      <c r="H2120">
        <f>VLOOKUP(D2120,Запчасти!A:E,4,0)</f>
        <v>24830</v>
      </c>
      <c r="I2120" t="str">
        <f>VLOOKUP(D2120,Запчасти!A:E,5,0)</f>
        <v>R4</v>
      </c>
      <c r="J2120">
        <f>VLOOKUP(I2120,Автомобили!A:D,4,0)</f>
        <v>1.6</v>
      </c>
    </row>
    <row r="2121" spans="1:11" hidden="1" x14ac:dyDescent="0.25">
      <c r="A2121">
        <v>2120</v>
      </c>
      <c r="B2121" s="6">
        <v>45216</v>
      </c>
      <c r="C2121" s="1" t="s">
        <v>8</v>
      </c>
      <c r="D2121">
        <v>26</v>
      </c>
      <c r="E2121">
        <v>852</v>
      </c>
      <c r="F2121" t="s">
        <v>288</v>
      </c>
      <c r="G2121" t="str">
        <f>VLOOKUP(D2121,Запчасти!A:E,2,0)</f>
        <v>Подвеска и амортизация</v>
      </c>
      <c r="H2121">
        <f>VLOOKUP(D2121,Запчасти!A:E,4,0)</f>
        <v>7757</v>
      </c>
      <c r="I2121" t="str">
        <f>VLOOKUP(D2121,Запчасти!A:E,5,0)</f>
        <v>R6</v>
      </c>
      <c r="J2121">
        <f>VLOOKUP(I2121,Автомобили!A:D,4,0)</f>
        <v>2</v>
      </c>
    </row>
    <row r="2122" spans="1:11" hidden="1" x14ac:dyDescent="0.25">
      <c r="A2122">
        <v>2121</v>
      </c>
      <c r="B2122" s="6">
        <v>45216</v>
      </c>
      <c r="C2122" s="1" t="s">
        <v>20</v>
      </c>
      <c r="D2122">
        <v>46</v>
      </c>
      <c r="E2122">
        <v>896</v>
      </c>
      <c r="F2122" t="s">
        <v>288</v>
      </c>
      <c r="G2122" t="str">
        <f>VLOOKUP(D2122,Запчасти!A:E,2,0)</f>
        <v>Кузов</v>
      </c>
      <c r="H2122">
        <f>VLOOKUP(D2122,Запчасти!A:E,4,0)</f>
        <v>36515</v>
      </c>
      <c r="I2122" t="str">
        <f>VLOOKUP(D2122,Запчасти!A:E,5,0)</f>
        <v>R5</v>
      </c>
      <c r="J2122">
        <f>VLOOKUP(I2122,Автомобили!A:D,4,0)</f>
        <v>1.4</v>
      </c>
    </row>
    <row r="2123" spans="1:11" hidden="1" x14ac:dyDescent="0.25">
      <c r="A2123">
        <v>2122</v>
      </c>
      <c r="B2123" s="6">
        <v>45216</v>
      </c>
      <c r="C2123" s="1" t="s">
        <v>20</v>
      </c>
      <c r="D2123">
        <v>178</v>
      </c>
      <c r="E2123">
        <v>538</v>
      </c>
      <c r="F2123" t="s">
        <v>290</v>
      </c>
      <c r="G2123" t="str">
        <f>VLOOKUP(D2123,Запчасти!A:E,2,0)</f>
        <v>Рулевое управление</v>
      </c>
      <c r="H2123">
        <f>VLOOKUP(D2123,Запчасти!A:E,4,0)</f>
        <v>85776</v>
      </c>
      <c r="I2123" t="str">
        <f>VLOOKUP(D2123,Запчасти!A:E,5,0)</f>
        <v>R6</v>
      </c>
      <c r="J2123">
        <f>VLOOKUP(I2123,Автомобили!A:D,4,0)</f>
        <v>2</v>
      </c>
    </row>
    <row r="2124" spans="1:11" hidden="1" x14ac:dyDescent="0.25">
      <c r="A2124">
        <v>2123</v>
      </c>
      <c r="B2124" s="6">
        <v>45216</v>
      </c>
      <c r="C2124" s="1" t="s">
        <v>10</v>
      </c>
      <c r="D2124">
        <v>177</v>
      </c>
      <c r="E2124">
        <v>622</v>
      </c>
      <c r="F2124" t="s">
        <v>290</v>
      </c>
      <c r="G2124" t="str">
        <f>VLOOKUP(D2124,Запчасти!A:E,2,0)</f>
        <v>Двигатель</v>
      </c>
      <c r="H2124">
        <f>VLOOKUP(D2124,Запчасти!A:E,4,0)</f>
        <v>58176</v>
      </c>
      <c r="I2124" t="str">
        <f>VLOOKUP(D2124,Запчасти!A:E,5,0)</f>
        <v>R4</v>
      </c>
      <c r="J2124">
        <f>VLOOKUP(I2124,Автомобили!A:D,4,0)</f>
        <v>1.6</v>
      </c>
    </row>
    <row r="2125" spans="1:11" hidden="1" x14ac:dyDescent="0.25">
      <c r="A2125">
        <v>2124</v>
      </c>
      <c r="B2125" s="6">
        <v>45216</v>
      </c>
      <c r="C2125" s="1" t="s">
        <v>4</v>
      </c>
      <c r="D2125">
        <v>43</v>
      </c>
      <c r="E2125">
        <v>172</v>
      </c>
      <c r="F2125" t="s">
        <v>290</v>
      </c>
      <c r="G2125" t="str">
        <f>VLOOKUP(D2125,Запчасти!A:E,2,0)</f>
        <v>Кондиционер</v>
      </c>
      <c r="H2125">
        <f>VLOOKUP(D2125,Запчасти!A:E,4,0)</f>
        <v>56228</v>
      </c>
      <c r="I2125" t="str">
        <f>VLOOKUP(D2125,Запчасти!A:E,5,0)</f>
        <v>R4</v>
      </c>
      <c r="J2125">
        <f>VLOOKUP(I2125,Автомобили!A:D,4,0)</f>
        <v>1.6</v>
      </c>
      <c r="K2125">
        <f>H2125*E2125</f>
        <v>9671216</v>
      </c>
    </row>
    <row r="2126" spans="1:11" hidden="1" x14ac:dyDescent="0.25">
      <c r="A2126">
        <v>2125</v>
      </c>
      <c r="B2126" s="6">
        <v>45217</v>
      </c>
      <c r="C2126" s="1" t="s">
        <v>4</v>
      </c>
      <c r="D2126">
        <v>107</v>
      </c>
      <c r="E2126">
        <v>854</v>
      </c>
      <c r="F2126" t="s">
        <v>288</v>
      </c>
      <c r="G2126" t="str">
        <f>VLOOKUP(D2126,Запчасти!A:E,2,0)</f>
        <v>Двигатель</v>
      </c>
      <c r="H2126">
        <f>VLOOKUP(D2126,Запчасти!A:E,4,0)</f>
        <v>76225</v>
      </c>
      <c r="I2126" t="str">
        <f>VLOOKUP(D2126,Запчасти!A:E,5,0)</f>
        <v>R2</v>
      </c>
      <c r="J2126">
        <f>VLOOKUP(I2126,Автомобили!A:D,4,0)</f>
        <v>1.6</v>
      </c>
    </row>
    <row r="2127" spans="1:11" hidden="1" x14ac:dyDescent="0.25">
      <c r="A2127">
        <v>2126</v>
      </c>
      <c r="B2127" s="6">
        <v>45217</v>
      </c>
      <c r="C2127" s="1" t="s">
        <v>3</v>
      </c>
      <c r="D2127">
        <v>155</v>
      </c>
      <c r="E2127">
        <v>114</v>
      </c>
      <c r="F2127" t="s">
        <v>290</v>
      </c>
      <c r="G2127" t="str">
        <f>VLOOKUP(D2127,Запчасти!A:E,2,0)</f>
        <v>Тормозная система</v>
      </c>
      <c r="H2127">
        <f>VLOOKUP(D2127,Запчасти!A:E,4,0)</f>
        <v>67614</v>
      </c>
      <c r="I2127" t="str">
        <f>VLOOKUP(D2127,Запчасти!A:E,5,0)</f>
        <v>R5</v>
      </c>
      <c r="J2127">
        <f>VLOOKUP(I2127,Автомобили!A:D,4,0)</f>
        <v>1.4</v>
      </c>
    </row>
    <row r="2128" spans="1:11" hidden="1" x14ac:dyDescent="0.25">
      <c r="A2128">
        <v>2127</v>
      </c>
      <c r="B2128" s="6">
        <v>45217</v>
      </c>
      <c r="C2128" s="1" t="s">
        <v>21</v>
      </c>
      <c r="D2128">
        <v>125</v>
      </c>
      <c r="E2128">
        <v>793</v>
      </c>
      <c r="F2128" t="s">
        <v>288</v>
      </c>
      <c r="G2128" t="str">
        <f>VLOOKUP(D2128,Запчасти!A:E,2,0)</f>
        <v>Кондиционер</v>
      </c>
      <c r="H2128">
        <f>VLOOKUP(D2128,Запчасти!A:E,4,0)</f>
        <v>79163</v>
      </c>
      <c r="I2128" t="str">
        <f>VLOOKUP(D2128,Запчасти!A:E,5,0)</f>
        <v>R4</v>
      </c>
      <c r="J2128">
        <f>VLOOKUP(I2128,Автомобили!A:D,4,0)</f>
        <v>1.6</v>
      </c>
      <c r="K2128">
        <f>H2128*E2128</f>
        <v>62776259</v>
      </c>
    </row>
    <row r="2129" spans="1:10" hidden="1" x14ac:dyDescent="0.25">
      <c r="A2129">
        <v>2128</v>
      </c>
      <c r="B2129" s="6">
        <v>45217</v>
      </c>
      <c r="C2129" s="1" t="s">
        <v>6</v>
      </c>
      <c r="D2129">
        <v>46</v>
      </c>
      <c r="E2129">
        <v>709</v>
      </c>
      <c r="F2129" t="s">
        <v>290</v>
      </c>
      <c r="G2129" t="str">
        <f>VLOOKUP(D2129,Запчасти!A:E,2,0)</f>
        <v>Кузов</v>
      </c>
      <c r="H2129">
        <f>VLOOKUP(D2129,Запчасти!A:E,4,0)</f>
        <v>36515</v>
      </c>
      <c r="I2129" t="str">
        <f>VLOOKUP(D2129,Запчасти!A:E,5,0)</f>
        <v>R5</v>
      </c>
      <c r="J2129">
        <f>VLOOKUP(I2129,Автомобили!A:D,4,0)</f>
        <v>1.4</v>
      </c>
    </row>
    <row r="2130" spans="1:10" hidden="1" x14ac:dyDescent="0.25">
      <c r="A2130">
        <v>2129</v>
      </c>
      <c r="B2130" s="6">
        <v>45217</v>
      </c>
      <c r="C2130" s="1" t="s">
        <v>14</v>
      </c>
      <c r="D2130">
        <v>82</v>
      </c>
      <c r="E2130">
        <v>579</v>
      </c>
      <c r="F2130" t="s">
        <v>288</v>
      </c>
      <c r="G2130" t="str">
        <f>VLOOKUP(D2130,Запчасти!A:E,2,0)</f>
        <v>Кузов</v>
      </c>
      <c r="H2130">
        <f>VLOOKUP(D2130,Запчасти!A:E,4,0)</f>
        <v>51660</v>
      </c>
      <c r="I2130" t="str">
        <f>VLOOKUP(D2130,Запчасти!A:E,5,0)</f>
        <v>R3</v>
      </c>
      <c r="J2130">
        <f>VLOOKUP(I2130,Автомобили!A:D,4,0)</f>
        <v>3.5</v>
      </c>
    </row>
    <row r="2131" spans="1:10" hidden="1" x14ac:dyDescent="0.25">
      <c r="A2131">
        <v>2130</v>
      </c>
      <c r="B2131" s="6">
        <v>45217</v>
      </c>
      <c r="C2131" s="1" t="s">
        <v>3</v>
      </c>
      <c r="D2131">
        <v>15</v>
      </c>
      <c r="E2131">
        <v>554</v>
      </c>
      <c r="F2131" t="s">
        <v>288</v>
      </c>
      <c r="G2131" t="str">
        <f>VLOOKUP(D2131,Запчасти!A:E,2,0)</f>
        <v>Система выпуска</v>
      </c>
      <c r="H2131">
        <f>VLOOKUP(D2131,Запчасти!A:E,4,0)</f>
        <v>88097</v>
      </c>
      <c r="I2131" t="str">
        <f>VLOOKUP(D2131,Запчасти!A:E,5,0)</f>
        <v>R5</v>
      </c>
      <c r="J2131">
        <f>VLOOKUP(I2131,Автомобили!A:D,4,0)</f>
        <v>1.4</v>
      </c>
    </row>
    <row r="2132" spans="1:10" hidden="1" x14ac:dyDescent="0.25">
      <c r="A2132">
        <v>2131</v>
      </c>
      <c r="B2132" s="6">
        <v>45217</v>
      </c>
      <c r="C2132" s="1" t="s">
        <v>10</v>
      </c>
      <c r="D2132">
        <v>199</v>
      </c>
      <c r="E2132">
        <v>278</v>
      </c>
      <c r="F2132" t="s">
        <v>288</v>
      </c>
      <c r="G2132" t="str">
        <f>VLOOKUP(D2132,Запчасти!A:E,2,0)</f>
        <v>Тормозная система</v>
      </c>
      <c r="H2132">
        <f>VLOOKUP(D2132,Запчасти!A:E,4,0)</f>
        <v>51718</v>
      </c>
      <c r="I2132" t="str">
        <f>VLOOKUP(D2132,Запчасти!A:E,5,0)</f>
        <v>R1</v>
      </c>
      <c r="J2132">
        <f>VLOOKUP(I2132,Автомобили!A:D,4,0)</f>
        <v>1.6</v>
      </c>
    </row>
    <row r="2133" spans="1:10" hidden="1" x14ac:dyDescent="0.25">
      <c r="A2133">
        <v>2132</v>
      </c>
      <c r="B2133" s="6">
        <v>45217</v>
      </c>
      <c r="C2133" s="1" t="s">
        <v>19</v>
      </c>
      <c r="D2133">
        <v>47</v>
      </c>
      <c r="E2133">
        <v>281</v>
      </c>
      <c r="F2133" t="s">
        <v>290</v>
      </c>
      <c r="G2133" t="str">
        <f>VLOOKUP(D2133,Запчасти!A:E,2,0)</f>
        <v>Электрика</v>
      </c>
      <c r="H2133">
        <f>VLOOKUP(D2133,Запчасти!A:E,4,0)</f>
        <v>36123</v>
      </c>
      <c r="I2133" t="str">
        <f>VLOOKUP(D2133,Запчасти!A:E,5,0)</f>
        <v>R6</v>
      </c>
      <c r="J2133">
        <f>VLOOKUP(I2133,Автомобили!A:D,4,0)</f>
        <v>2</v>
      </c>
    </row>
    <row r="2134" spans="1:10" hidden="1" x14ac:dyDescent="0.25">
      <c r="A2134">
        <v>2133</v>
      </c>
      <c r="B2134" s="6">
        <v>45217</v>
      </c>
      <c r="C2134" s="1" t="s">
        <v>15</v>
      </c>
      <c r="D2134">
        <v>85</v>
      </c>
      <c r="E2134">
        <v>408</v>
      </c>
      <c r="F2134" t="s">
        <v>290</v>
      </c>
      <c r="G2134" t="str">
        <f>VLOOKUP(D2134,Запчасти!A:E,2,0)</f>
        <v>Система очистки окон</v>
      </c>
      <c r="H2134">
        <f>VLOOKUP(D2134,Запчасти!A:E,4,0)</f>
        <v>25558</v>
      </c>
      <c r="I2134" t="str">
        <f>VLOOKUP(D2134,Запчасти!A:E,5,0)</f>
        <v>R5</v>
      </c>
      <c r="J2134">
        <f>VLOOKUP(I2134,Автомобили!A:D,4,0)</f>
        <v>1.4</v>
      </c>
    </row>
    <row r="2135" spans="1:10" hidden="1" x14ac:dyDescent="0.25">
      <c r="A2135">
        <v>2134</v>
      </c>
      <c r="B2135" s="6">
        <v>45217</v>
      </c>
      <c r="C2135" s="1" t="s">
        <v>8</v>
      </c>
      <c r="D2135">
        <v>96</v>
      </c>
      <c r="E2135">
        <v>25</v>
      </c>
      <c r="F2135" t="s">
        <v>290</v>
      </c>
      <c r="G2135" t="str">
        <f>VLOOKUP(D2135,Запчасти!A:E,2,0)</f>
        <v>Подвеска и амортизация</v>
      </c>
      <c r="H2135">
        <f>VLOOKUP(D2135,Запчасти!A:E,4,0)</f>
        <v>44042</v>
      </c>
      <c r="I2135" t="str">
        <f>VLOOKUP(D2135,Запчасти!A:E,5,0)</f>
        <v>R2</v>
      </c>
      <c r="J2135">
        <f>VLOOKUP(I2135,Автомобили!A:D,4,0)</f>
        <v>1.6</v>
      </c>
    </row>
    <row r="2136" spans="1:10" hidden="1" x14ac:dyDescent="0.25">
      <c r="A2136">
        <v>2135</v>
      </c>
      <c r="B2136" s="6">
        <v>45217</v>
      </c>
      <c r="C2136" s="1" t="s">
        <v>7</v>
      </c>
      <c r="D2136">
        <v>141</v>
      </c>
      <c r="E2136">
        <v>373</v>
      </c>
      <c r="F2136" t="s">
        <v>290</v>
      </c>
      <c r="G2136" t="str">
        <f>VLOOKUP(D2136,Запчасти!A:E,2,0)</f>
        <v>Кпп</v>
      </c>
      <c r="H2136">
        <f>VLOOKUP(D2136,Запчасти!A:E,4,0)</f>
        <v>34611</v>
      </c>
      <c r="I2136" t="str">
        <f>VLOOKUP(D2136,Запчасти!A:E,5,0)</f>
        <v>R3</v>
      </c>
      <c r="J2136">
        <f>VLOOKUP(I2136,Автомобили!A:D,4,0)</f>
        <v>3.5</v>
      </c>
    </row>
    <row r="2137" spans="1:10" hidden="1" x14ac:dyDescent="0.25">
      <c r="A2137">
        <v>2136</v>
      </c>
      <c r="B2137" s="6">
        <v>45217</v>
      </c>
      <c r="C2137" s="1" t="s">
        <v>6</v>
      </c>
      <c r="D2137">
        <v>37</v>
      </c>
      <c r="E2137">
        <v>687</v>
      </c>
      <c r="F2137" t="s">
        <v>290</v>
      </c>
      <c r="G2137" t="str">
        <f>VLOOKUP(D2137,Запчасти!A:E,2,0)</f>
        <v>Тормозная система</v>
      </c>
      <c r="H2137">
        <f>VLOOKUP(D2137,Запчасти!A:E,4,0)</f>
        <v>56438</v>
      </c>
      <c r="I2137" t="str">
        <f>VLOOKUP(D2137,Запчасти!A:E,5,0)</f>
        <v>R2</v>
      </c>
      <c r="J2137">
        <f>VLOOKUP(I2137,Автомобили!A:D,4,0)</f>
        <v>1.6</v>
      </c>
    </row>
    <row r="2138" spans="1:10" hidden="1" x14ac:dyDescent="0.25">
      <c r="A2138">
        <v>2137</v>
      </c>
      <c r="B2138" s="6">
        <v>45217</v>
      </c>
      <c r="C2138" s="1" t="s">
        <v>20</v>
      </c>
      <c r="D2138">
        <v>77</v>
      </c>
      <c r="E2138">
        <v>436</v>
      </c>
      <c r="F2138" t="s">
        <v>288</v>
      </c>
      <c r="G2138" t="str">
        <f>VLOOKUP(D2138,Запчасти!A:E,2,0)</f>
        <v>Тормозная система</v>
      </c>
      <c r="H2138">
        <f>VLOOKUP(D2138,Запчасти!A:E,4,0)</f>
        <v>75927</v>
      </c>
      <c r="I2138" t="str">
        <f>VLOOKUP(D2138,Запчасти!A:E,5,0)</f>
        <v>R2</v>
      </c>
      <c r="J2138">
        <f>VLOOKUP(I2138,Автомобили!A:D,4,0)</f>
        <v>1.6</v>
      </c>
    </row>
    <row r="2139" spans="1:10" hidden="1" x14ac:dyDescent="0.25">
      <c r="A2139">
        <v>2138</v>
      </c>
      <c r="B2139" s="6">
        <v>45217</v>
      </c>
      <c r="C2139" s="1" t="s">
        <v>3</v>
      </c>
      <c r="D2139">
        <v>45</v>
      </c>
      <c r="E2139">
        <v>945</v>
      </c>
      <c r="F2139" t="s">
        <v>288</v>
      </c>
      <c r="G2139" t="str">
        <f>VLOOKUP(D2139,Запчасти!A:E,2,0)</f>
        <v>Кпп</v>
      </c>
      <c r="H2139">
        <f>VLOOKUP(D2139,Запчасти!A:E,4,0)</f>
        <v>16357</v>
      </c>
      <c r="I2139" t="str">
        <f>VLOOKUP(D2139,Запчасти!A:E,5,0)</f>
        <v>R4</v>
      </c>
      <c r="J2139">
        <f>VLOOKUP(I2139,Автомобили!A:D,4,0)</f>
        <v>1.6</v>
      </c>
    </row>
    <row r="2140" spans="1:10" hidden="1" x14ac:dyDescent="0.25">
      <c r="A2140">
        <v>2139</v>
      </c>
      <c r="B2140" s="6">
        <v>45217</v>
      </c>
      <c r="C2140" s="1" t="s">
        <v>10</v>
      </c>
      <c r="D2140">
        <v>37</v>
      </c>
      <c r="E2140">
        <v>204</v>
      </c>
      <c r="F2140" t="s">
        <v>288</v>
      </c>
      <c r="G2140" t="str">
        <f>VLOOKUP(D2140,Запчасти!A:E,2,0)</f>
        <v>Тормозная система</v>
      </c>
      <c r="H2140">
        <f>VLOOKUP(D2140,Запчасти!A:E,4,0)</f>
        <v>56438</v>
      </c>
      <c r="I2140" t="str">
        <f>VLOOKUP(D2140,Запчасти!A:E,5,0)</f>
        <v>R2</v>
      </c>
      <c r="J2140">
        <f>VLOOKUP(I2140,Автомобили!A:D,4,0)</f>
        <v>1.6</v>
      </c>
    </row>
    <row r="2141" spans="1:10" hidden="1" x14ac:dyDescent="0.25">
      <c r="A2141">
        <v>2140</v>
      </c>
      <c r="B2141" s="6">
        <v>45217</v>
      </c>
      <c r="C2141" s="1" t="s">
        <v>21</v>
      </c>
      <c r="D2141">
        <v>75</v>
      </c>
      <c r="E2141">
        <v>532</v>
      </c>
      <c r="F2141" t="s">
        <v>288</v>
      </c>
      <c r="G2141" t="str">
        <f>VLOOKUP(D2141,Запчасти!A:E,2,0)</f>
        <v>Электрика</v>
      </c>
      <c r="H2141">
        <f>VLOOKUP(D2141,Запчасти!A:E,4,0)</f>
        <v>72128</v>
      </c>
      <c r="I2141" t="str">
        <f>VLOOKUP(D2141,Запчасти!A:E,5,0)</f>
        <v>R5</v>
      </c>
      <c r="J2141">
        <f>VLOOKUP(I2141,Автомобили!A:D,4,0)</f>
        <v>1.4</v>
      </c>
    </row>
    <row r="2142" spans="1:10" hidden="1" x14ac:dyDescent="0.25">
      <c r="A2142">
        <v>2141</v>
      </c>
      <c r="B2142" s="6">
        <v>45217</v>
      </c>
      <c r="C2142" s="1" t="s">
        <v>13</v>
      </c>
      <c r="D2142">
        <v>141</v>
      </c>
      <c r="E2142">
        <v>230</v>
      </c>
      <c r="F2142" t="s">
        <v>288</v>
      </c>
      <c r="G2142" t="str">
        <f>VLOOKUP(D2142,Запчасти!A:E,2,0)</f>
        <v>Кпп</v>
      </c>
      <c r="H2142">
        <f>VLOOKUP(D2142,Запчасти!A:E,4,0)</f>
        <v>34611</v>
      </c>
      <c r="I2142" t="str">
        <f>VLOOKUP(D2142,Запчасти!A:E,5,0)</f>
        <v>R3</v>
      </c>
      <c r="J2142">
        <f>VLOOKUP(I2142,Автомобили!A:D,4,0)</f>
        <v>3.5</v>
      </c>
    </row>
    <row r="2143" spans="1:10" hidden="1" x14ac:dyDescent="0.25">
      <c r="A2143">
        <v>2142</v>
      </c>
      <c r="B2143" s="6">
        <v>45217</v>
      </c>
      <c r="C2143" s="1" t="s">
        <v>18</v>
      </c>
      <c r="D2143">
        <v>21</v>
      </c>
      <c r="E2143">
        <v>776</v>
      </c>
      <c r="F2143" t="s">
        <v>290</v>
      </c>
      <c r="G2143" t="str">
        <f>VLOOKUP(D2143,Запчасти!A:E,2,0)</f>
        <v>Привод колеса</v>
      </c>
      <c r="H2143">
        <f>VLOOKUP(D2143,Запчасти!A:E,4,0)</f>
        <v>3721</v>
      </c>
      <c r="I2143" t="str">
        <f>VLOOKUP(D2143,Запчасти!A:E,5,0)</f>
        <v>R3</v>
      </c>
      <c r="J2143">
        <f>VLOOKUP(I2143,Автомобили!A:D,4,0)</f>
        <v>3.5</v>
      </c>
    </row>
    <row r="2144" spans="1:10" hidden="1" x14ac:dyDescent="0.25">
      <c r="A2144">
        <v>2143</v>
      </c>
      <c r="B2144" s="6">
        <v>45217</v>
      </c>
      <c r="C2144" s="1" t="s">
        <v>10</v>
      </c>
      <c r="D2144">
        <v>42</v>
      </c>
      <c r="E2144">
        <v>484</v>
      </c>
      <c r="F2144" t="s">
        <v>288</v>
      </c>
      <c r="G2144" t="str">
        <f>VLOOKUP(D2144,Запчасти!A:E,2,0)</f>
        <v>Подготовка топливной смеси</v>
      </c>
      <c r="H2144">
        <f>VLOOKUP(D2144,Запчасти!A:E,4,0)</f>
        <v>66148</v>
      </c>
      <c r="I2144" t="str">
        <f>VLOOKUP(D2144,Запчасти!A:E,5,0)</f>
        <v>R6</v>
      </c>
      <c r="J2144">
        <f>VLOOKUP(I2144,Автомобили!A:D,4,0)</f>
        <v>2</v>
      </c>
    </row>
    <row r="2145" spans="1:10" hidden="1" x14ac:dyDescent="0.25">
      <c r="A2145">
        <v>2144</v>
      </c>
      <c r="B2145" s="6">
        <v>45217</v>
      </c>
      <c r="C2145" s="1" t="s">
        <v>10</v>
      </c>
      <c r="D2145">
        <v>34</v>
      </c>
      <c r="E2145">
        <v>170</v>
      </c>
      <c r="F2145" t="s">
        <v>290</v>
      </c>
      <c r="G2145" t="str">
        <f>VLOOKUP(D2145,Запчасти!A:E,2,0)</f>
        <v>Система сцепления</v>
      </c>
      <c r="H2145">
        <f>VLOOKUP(D2145,Запчасти!A:E,4,0)</f>
        <v>21154</v>
      </c>
      <c r="I2145" t="str">
        <f>VLOOKUP(D2145,Запчасти!A:E,5,0)</f>
        <v>R6</v>
      </c>
      <c r="J2145">
        <f>VLOOKUP(I2145,Автомобили!A:D,4,0)</f>
        <v>2</v>
      </c>
    </row>
    <row r="2146" spans="1:10" hidden="1" x14ac:dyDescent="0.25">
      <c r="A2146">
        <v>2145</v>
      </c>
      <c r="B2146" s="6">
        <v>45217</v>
      </c>
      <c r="C2146" s="1" t="s">
        <v>13</v>
      </c>
      <c r="D2146">
        <v>181</v>
      </c>
      <c r="E2146">
        <v>540</v>
      </c>
      <c r="F2146" t="s">
        <v>288</v>
      </c>
      <c r="G2146" t="str">
        <f>VLOOKUP(D2146,Запчасти!A:E,2,0)</f>
        <v>Кпп</v>
      </c>
      <c r="H2146">
        <f>VLOOKUP(D2146,Запчасти!A:E,4,0)</f>
        <v>93962</v>
      </c>
      <c r="I2146" t="str">
        <f>VLOOKUP(D2146,Запчасти!A:E,5,0)</f>
        <v>R3</v>
      </c>
      <c r="J2146">
        <f>VLOOKUP(I2146,Автомобили!A:D,4,0)</f>
        <v>3.5</v>
      </c>
    </row>
    <row r="2147" spans="1:10" hidden="1" x14ac:dyDescent="0.25">
      <c r="A2147">
        <v>2146</v>
      </c>
      <c r="B2147" s="6">
        <v>45217</v>
      </c>
      <c r="C2147" s="1" t="s">
        <v>8</v>
      </c>
      <c r="D2147">
        <v>64</v>
      </c>
      <c r="E2147">
        <v>428</v>
      </c>
      <c r="F2147" t="s">
        <v>290</v>
      </c>
      <c r="G2147" t="str">
        <f>VLOOKUP(D2147,Запчасти!A:E,2,0)</f>
        <v>Система подачи топлива</v>
      </c>
      <c r="H2147">
        <f>VLOOKUP(D2147,Запчасти!A:E,4,0)</f>
        <v>90005</v>
      </c>
      <c r="I2147" t="str">
        <f>VLOOKUP(D2147,Запчасти!A:E,5,0)</f>
        <v>R2</v>
      </c>
      <c r="J2147">
        <f>VLOOKUP(I2147,Автомобили!A:D,4,0)</f>
        <v>1.6</v>
      </c>
    </row>
    <row r="2148" spans="1:10" hidden="1" x14ac:dyDescent="0.25">
      <c r="A2148">
        <v>2147</v>
      </c>
      <c r="B2148" s="6">
        <v>45217</v>
      </c>
      <c r="C2148" s="1" t="s">
        <v>6</v>
      </c>
      <c r="D2148">
        <v>67</v>
      </c>
      <c r="E2148">
        <v>15</v>
      </c>
      <c r="F2148" t="s">
        <v>290</v>
      </c>
      <c r="G2148" t="str">
        <f>VLOOKUP(D2148,Запчасти!A:E,2,0)</f>
        <v>Кпп</v>
      </c>
      <c r="H2148">
        <f>VLOOKUP(D2148,Запчасти!A:E,4,0)</f>
        <v>27759</v>
      </c>
      <c r="I2148" t="str">
        <f>VLOOKUP(D2148,Запчасти!A:E,5,0)</f>
        <v>R6</v>
      </c>
      <c r="J2148">
        <f>VLOOKUP(I2148,Автомобили!A:D,4,0)</f>
        <v>2</v>
      </c>
    </row>
    <row r="2149" spans="1:10" hidden="1" x14ac:dyDescent="0.25">
      <c r="A2149">
        <v>2148</v>
      </c>
      <c r="B2149" s="6">
        <v>45217</v>
      </c>
      <c r="C2149" s="1" t="s">
        <v>20</v>
      </c>
      <c r="D2149">
        <v>112</v>
      </c>
      <c r="E2149">
        <v>671</v>
      </c>
      <c r="F2149" t="s">
        <v>290</v>
      </c>
      <c r="G2149" t="str">
        <f>VLOOKUP(D2149,Запчасти!A:E,2,0)</f>
        <v>Тормозная система</v>
      </c>
      <c r="H2149">
        <f>VLOOKUP(D2149,Запчасти!A:E,4,0)</f>
        <v>17267</v>
      </c>
      <c r="I2149" t="str">
        <f>VLOOKUP(D2149,Запчасти!A:E,5,0)</f>
        <v>R2</v>
      </c>
      <c r="J2149">
        <f>VLOOKUP(I2149,Автомобили!A:D,4,0)</f>
        <v>1.6</v>
      </c>
    </row>
    <row r="2150" spans="1:10" hidden="1" x14ac:dyDescent="0.25">
      <c r="A2150">
        <v>2149</v>
      </c>
      <c r="B2150" s="6">
        <v>45217</v>
      </c>
      <c r="C2150" s="1" t="s">
        <v>16</v>
      </c>
      <c r="D2150">
        <v>118</v>
      </c>
      <c r="E2150">
        <v>612</v>
      </c>
      <c r="F2150" t="s">
        <v>288</v>
      </c>
      <c r="G2150" t="str">
        <f>VLOOKUP(D2150,Запчасти!A:E,2,0)</f>
        <v>Тормозная система</v>
      </c>
      <c r="H2150">
        <f>VLOOKUP(D2150,Запчасти!A:E,4,0)</f>
        <v>55713</v>
      </c>
      <c r="I2150" t="str">
        <f>VLOOKUP(D2150,Запчасти!A:E,5,0)</f>
        <v>R6</v>
      </c>
      <c r="J2150">
        <f>VLOOKUP(I2150,Автомобили!A:D,4,0)</f>
        <v>2</v>
      </c>
    </row>
    <row r="2151" spans="1:10" hidden="1" x14ac:dyDescent="0.25">
      <c r="A2151">
        <v>2150</v>
      </c>
      <c r="B2151" s="6">
        <v>45217</v>
      </c>
      <c r="C2151" s="1" t="s">
        <v>10</v>
      </c>
      <c r="D2151">
        <v>167</v>
      </c>
      <c r="E2151">
        <v>121</v>
      </c>
      <c r="F2151" t="s">
        <v>290</v>
      </c>
      <c r="G2151" t="str">
        <f>VLOOKUP(D2151,Запчасти!A:E,2,0)</f>
        <v>Электрика</v>
      </c>
      <c r="H2151">
        <f>VLOOKUP(D2151,Запчасти!A:E,4,0)</f>
        <v>48239</v>
      </c>
      <c r="I2151" t="str">
        <f>VLOOKUP(D2151,Запчасти!A:E,5,0)</f>
        <v>R1</v>
      </c>
      <c r="J2151">
        <f>VLOOKUP(I2151,Автомобили!A:D,4,0)</f>
        <v>1.6</v>
      </c>
    </row>
    <row r="2152" spans="1:10" hidden="1" x14ac:dyDescent="0.25">
      <c r="A2152">
        <v>2151</v>
      </c>
      <c r="B2152" s="6">
        <v>45217</v>
      </c>
      <c r="C2152" s="1" t="s">
        <v>7</v>
      </c>
      <c r="D2152">
        <v>167</v>
      </c>
      <c r="E2152">
        <v>916</v>
      </c>
      <c r="F2152" t="s">
        <v>290</v>
      </c>
      <c r="G2152" t="str">
        <f>VLOOKUP(D2152,Запчасти!A:E,2,0)</f>
        <v>Электрика</v>
      </c>
      <c r="H2152">
        <f>VLOOKUP(D2152,Запчасти!A:E,4,0)</f>
        <v>48239</v>
      </c>
      <c r="I2152" t="str">
        <f>VLOOKUP(D2152,Запчасти!A:E,5,0)</f>
        <v>R1</v>
      </c>
      <c r="J2152">
        <f>VLOOKUP(I2152,Автомобили!A:D,4,0)</f>
        <v>1.6</v>
      </c>
    </row>
    <row r="2153" spans="1:10" hidden="1" x14ac:dyDescent="0.25">
      <c r="A2153">
        <v>2152</v>
      </c>
      <c r="B2153" s="6">
        <v>45217</v>
      </c>
      <c r="C2153" s="1" t="s">
        <v>21</v>
      </c>
      <c r="D2153">
        <v>131</v>
      </c>
      <c r="E2153">
        <v>829</v>
      </c>
      <c r="F2153" t="s">
        <v>288</v>
      </c>
      <c r="G2153" t="str">
        <f>VLOOKUP(D2153,Запчасти!A:E,2,0)</f>
        <v>Электрика</v>
      </c>
      <c r="H2153">
        <f>VLOOKUP(D2153,Запчасти!A:E,4,0)</f>
        <v>96348</v>
      </c>
      <c r="I2153" t="str">
        <f>VLOOKUP(D2153,Запчасти!A:E,5,0)</f>
        <v>R2</v>
      </c>
      <c r="J2153">
        <f>VLOOKUP(I2153,Автомобили!A:D,4,0)</f>
        <v>1.6</v>
      </c>
    </row>
    <row r="2154" spans="1:10" hidden="1" x14ac:dyDescent="0.25">
      <c r="A2154">
        <v>2153</v>
      </c>
      <c r="B2154" s="6">
        <v>45217</v>
      </c>
      <c r="C2154" s="1" t="s">
        <v>12</v>
      </c>
      <c r="D2154">
        <v>89</v>
      </c>
      <c r="E2154">
        <v>474</v>
      </c>
      <c r="F2154" t="s">
        <v>288</v>
      </c>
      <c r="G2154" t="str">
        <f>VLOOKUP(D2154,Запчасти!A:E,2,0)</f>
        <v>Тормозная система</v>
      </c>
      <c r="H2154">
        <f>VLOOKUP(D2154,Запчасти!A:E,4,0)</f>
        <v>82976</v>
      </c>
      <c r="I2154" t="str">
        <f>VLOOKUP(D2154,Запчасти!A:E,5,0)</f>
        <v>R3</v>
      </c>
      <c r="J2154">
        <f>VLOOKUP(I2154,Автомобили!A:D,4,0)</f>
        <v>3.5</v>
      </c>
    </row>
    <row r="2155" spans="1:10" hidden="1" x14ac:dyDescent="0.25">
      <c r="A2155">
        <v>2154</v>
      </c>
      <c r="B2155" s="6">
        <v>45217</v>
      </c>
      <c r="C2155" s="1" t="s">
        <v>10</v>
      </c>
      <c r="D2155">
        <v>80</v>
      </c>
      <c r="E2155">
        <v>955</v>
      </c>
      <c r="F2155" t="s">
        <v>290</v>
      </c>
      <c r="G2155" t="str">
        <f>VLOOKUP(D2155,Запчасти!A:E,2,0)</f>
        <v>Система сцепления</v>
      </c>
      <c r="H2155">
        <f>VLOOKUP(D2155,Запчасти!A:E,4,0)</f>
        <v>22871</v>
      </c>
      <c r="I2155" t="str">
        <f>VLOOKUP(D2155,Запчасти!A:E,5,0)</f>
        <v>R2</v>
      </c>
      <c r="J2155">
        <f>VLOOKUP(I2155,Автомобили!A:D,4,0)</f>
        <v>1.6</v>
      </c>
    </row>
    <row r="2156" spans="1:10" hidden="1" x14ac:dyDescent="0.25">
      <c r="A2156">
        <v>2155</v>
      </c>
      <c r="B2156" s="6">
        <v>45217</v>
      </c>
      <c r="C2156" s="1" t="s">
        <v>18</v>
      </c>
      <c r="D2156">
        <v>56</v>
      </c>
      <c r="E2156">
        <v>538</v>
      </c>
      <c r="F2156" t="s">
        <v>290</v>
      </c>
      <c r="G2156" t="str">
        <f>VLOOKUP(D2156,Запчасти!A:E,2,0)</f>
        <v>Тормозная система</v>
      </c>
      <c r="H2156">
        <f>VLOOKUP(D2156,Запчасти!A:E,4,0)</f>
        <v>92976</v>
      </c>
      <c r="I2156" t="str">
        <f>VLOOKUP(D2156,Запчасти!A:E,5,0)</f>
        <v>R5</v>
      </c>
      <c r="J2156">
        <f>VLOOKUP(I2156,Автомобили!A:D,4,0)</f>
        <v>1.4</v>
      </c>
    </row>
    <row r="2157" spans="1:10" hidden="1" x14ac:dyDescent="0.25">
      <c r="A2157">
        <v>2156</v>
      </c>
      <c r="B2157" s="6">
        <v>45217</v>
      </c>
      <c r="C2157" s="1" t="s">
        <v>6</v>
      </c>
      <c r="D2157">
        <v>31</v>
      </c>
      <c r="E2157">
        <v>689</v>
      </c>
      <c r="F2157" t="s">
        <v>288</v>
      </c>
      <c r="G2157" t="str">
        <f>VLOOKUP(D2157,Запчасти!A:E,2,0)</f>
        <v>Кузов</v>
      </c>
      <c r="H2157">
        <f>VLOOKUP(D2157,Запчасти!A:E,4,0)</f>
        <v>56218</v>
      </c>
      <c r="I2157" t="str">
        <f>VLOOKUP(D2157,Запчасти!A:E,5,0)</f>
        <v>R3</v>
      </c>
      <c r="J2157">
        <f>VLOOKUP(I2157,Автомобили!A:D,4,0)</f>
        <v>3.5</v>
      </c>
    </row>
    <row r="2158" spans="1:10" hidden="1" x14ac:dyDescent="0.25">
      <c r="A2158">
        <v>2157</v>
      </c>
      <c r="B2158" s="6">
        <v>45217</v>
      </c>
      <c r="C2158" s="1" t="s">
        <v>3</v>
      </c>
      <c r="D2158">
        <v>101</v>
      </c>
      <c r="E2158">
        <v>224</v>
      </c>
      <c r="F2158" t="s">
        <v>288</v>
      </c>
      <c r="G2158" t="str">
        <f>VLOOKUP(D2158,Запчасти!A:E,2,0)</f>
        <v>Электрика</v>
      </c>
      <c r="H2158">
        <f>VLOOKUP(D2158,Запчасти!A:E,4,0)</f>
        <v>97245</v>
      </c>
      <c r="I2158" t="str">
        <f>VLOOKUP(D2158,Запчасти!A:E,5,0)</f>
        <v>R1</v>
      </c>
      <c r="J2158">
        <f>VLOOKUP(I2158,Автомобили!A:D,4,0)</f>
        <v>1.6</v>
      </c>
    </row>
    <row r="2159" spans="1:10" hidden="1" x14ac:dyDescent="0.25">
      <c r="A2159">
        <v>2158</v>
      </c>
      <c r="B2159" s="6">
        <v>45217</v>
      </c>
      <c r="C2159" s="1" t="s">
        <v>21</v>
      </c>
      <c r="D2159">
        <v>149</v>
      </c>
      <c r="E2159">
        <v>42</v>
      </c>
      <c r="F2159" t="s">
        <v>288</v>
      </c>
      <c r="G2159" t="str">
        <f>VLOOKUP(D2159,Запчасти!A:E,2,0)</f>
        <v>Двигатель</v>
      </c>
      <c r="H2159">
        <f>VLOOKUP(D2159,Запчасти!A:E,4,0)</f>
        <v>96498</v>
      </c>
      <c r="I2159" t="str">
        <f>VLOOKUP(D2159,Запчасти!A:E,5,0)</f>
        <v>R2</v>
      </c>
      <c r="J2159">
        <f>VLOOKUP(I2159,Автомобили!A:D,4,0)</f>
        <v>1.6</v>
      </c>
    </row>
    <row r="2160" spans="1:10" hidden="1" x14ac:dyDescent="0.25">
      <c r="A2160">
        <v>2159</v>
      </c>
      <c r="B2160" s="6">
        <v>45217</v>
      </c>
      <c r="C2160" s="1" t="s">
        <v>7</v>
      </c>
      <c r="D2160">
        <v>35</v>
      </c>
      <c r="E2160">
        <v>962</v>
      </c>
      <c r="F2160" t="s">
        <v>288</v>
      </c>
      <c r="G2160" t="str">
        <f>VLOOKUP(D2160,Запчасти!A:E,2,0)</f>
        <v>Электрика</v>
      </c>
      <c r="H2160">
        <f>VLOOKUP(D2160,Запчасти!A:E,4,0)</f>
        <v>45207</v>
      </c>
      <c r="I2160" t="str">
        <f>VLOOKUP(D2160,Запчасти!A:E,5,0)</f>
        <v>R3</v>
      </c>
      <c r="J2160">
        <f>VLOOKUP(I2160,Автомобили!A:D,4,0)</f>
        <v>3.5</v>
      </c>
    </row>
    <row r="2161" spans="1:10" hidden="1" x14ac:dyDescent="0.25">
      <c r="A2161">
        <v>2160</v>
      </c>
      <c r="B2161" s="6">
        <v>45217</v>
      </c>
      <c r="C2161" s="1" t="s">
        <v>11</v>
      </c>
      <c r="D2161">
        <v>107</v>
      </c>
      <c r="E2161">
        <v>493</v>
      </c>
      <c r="F2161" t="s">
        <v>290</v>
      </c>
      <c r="G2161" t="str">
        <f>VLOOKUP(D2161,Запчасти!A:E,2,0)</f>
        <v>Двигатель</v>
      </c>
      <c r="H2161">
        <f>VLOOKUP(D2161,Запчасти!A:E,4,0)</f>
        <v>76225</v>
      </c>
      <c r="I2161" t="str">
        <f>VLOOKUP(D2161,Запчасти!A:E,5,0)</f>
        <v>R2</v>
      </c>
      <c r="J2161">
        <f>VLOOKUP(I2161,Автомобили!A:D,4,0)</f>
        <v>1.6</v>
      </c>
    </row>
    <row r="2162" spans="1:10" hidden="1" x14ac:dyDescent="0.25">
      <c r="A2162">
        <v>2161</v>
      </c>
      <c r="B2162" s="6">
        <v>45217</v>
      </c>
      <c r="C2162" s="1" t="s">
        <v>22</v>
      </c>
      <c r="D2162">
        <v>159</v>
      </c>
      <c r="E2162">
        <v>227</v>
      </c>
      <c r="F2162" t="s">
        <v>288</v>
      </c>
      <c r="G2162" t="str">
        <f>VLOOKUP(D2162,Запчасти!A:E,2,0)</f>
        <v>Подвеска и амортизация</v>
      </c>
      <c r="H2162">
        <f>VLOOKUP(D2162,Запчасти!A:E,4,0)</f>
        <v>88522</v>
      </c>
      <c r="I2162" t="str">
        <f>VLOOKUP(D2162,Запчасти!A:E,5,0)</f>
        <v>R2</v>
      </c>
      <c r="J2162">
        <f>VLOOKUP(I2162,Автомобили!A:D,4,0)</f>
        <v>1.6</v>
      </c>
    </row>
    <row r="2163" spans="1:10" hidden="1" x14ac:dyDescent="0.25">
      <c r="A2163">
        <v>2162</v>
      </c>
      <c r="B2163" s="6">
        <v>45217</v>
      </c>
      <c r="C2163" s="1" t="s">
        <v>21</v>
      </c>
      <c r="D2163">
        <v>84</v>
      </c>
      <c r="E2163">
        <v>520</v>
      </c>
      <c r="F2163" t="s">
        <v>288</v>
      </c>
      <c r="G2163" t="str">
        <f>VLOOKUP(D2163,Запчасти!A:E,2,0)</f>
        <v>Двигатель</v>
      </c>
      <c r="H2163">
        <f>VLOOKUP(D2163,Запчасти!A:E,4,0)</f>
        <v>18493</v>
      </c>
      <c r="I2163" t="str">
        <f>VLOOKUP(D2163,Запчасти!A:E,5,0)</f>
        <v>R2</v>
      </c>
      <c r="J2163">
        <f>VLOOKUP(I2163,Автомобили!A:D,4,0)</f>
        <v>1.6</v>
      </c>
    </row>
    <row r="2164" spans="1:10" hidden="1" x14ac:dyDescent="0.25">
      <c r="A2164">
        <v>2163</v>
      </c>
      <c r="B2164" s="6">
        <v>45217</v>
      </c>
      <c r="C2164" s="1" t="s">
        <v>21</v>
      </c>
      <c r="D2164">
        <v>192</v>
      </c>
      <c r="E2164">
        <v>802</v>
      </c>
      <c r="F2164" t="s">
        <v>288</v>
      </c>
      <c r="G2164" t="str">
        <f>VLOOKUP(D2164,Запчасти!A:E,2,0)</f>
        <v>Двигатель</v>
      </c>
      <c r="H2164">
        <f>VLOOKUP(D2164,Запчасти!A:E,4,0)</f>
        <v>92855</v>
      </c>
      <c r="I2164" t="str">
        <f>VLOOKUP(D2164,Запчасти!A:E,5,0)</f>
        <v>R6</v>
      </c>
      <c r="J2164">
        <f>VLOOKUP(I2164,Автомобили!A:D,4,0)</f>
        <v>2</v>
      </c>
    </row>
    <row r="2165" spans="1:10" hidden="1" x14ac:dyDescent="0.25">
      <c r="A2165">
        <v>2164</v>
      </c>
      <c r="B2165" s="6">
        <v>45217</v>
      </c>
      <c r="C2165" s="1" t="s">
        <v>3</v>
      </c>
      <c r="D2165">
        <v>38</v>
      </c>
      <c r="E2165">
        <v>724</v>
      </c>
      <c r="F2165" t="s">
        <v>288</v>
      </c>
      <c r="G2165" t="str">
        <f>VLOOKUP(D2165,Запчасти!A:E,2,0)</f>
        <v>Подготовка топливной смеси</v>
      </c>
      <c r="H2165">
        <f>VLOOKUP(D2165,Запчасти!A:E,4,0)</f>
        <v>15808</v>
      </c>
      <c r="I2165" t="str">
        <f>VLOOKUP(D2165,Запчасти!A:E,5,0)</f>
        <v>R5</v>
      </c>
      <c r="J2165">
        <f>VLOOKUP(I2165,Автомобили!A:D,4,0)</f>
        <v>1.4</v>
      </c>
    </row>
    <row r="2166" spans="1:10" hidden="1" x14ac:dyDescent="0.25">
      <c r="A2166">
        <v>2165</v>
      </c>
      <c r="B2166" s="6">
        <v>45217</v>
      </c>
      <c r="C2166" s="1" t="s">
        <v>11</v>
      </c>
      <c r="D2166">
        <v>59</v>
      </c>
      <c r="E2166">
        <v>139</v>
      </c>
      <c r="F2166" t="s">
        <v>290</v>
      </c>
      <c r="G2166" t="str">
        <f>VLOOKUP(D2166,Запчасти!A:E,2,0)</f>
        <v>Двигатель</v>
      </c>
      <c r="H2166">
        <f>VLOOKUP(D2166,Запчасти!A:E,4,0)</f>
        <v>13695</v>
      </c>
      <c r="I2166" t="str">
        <f>VLOOKUP(D2166,Запчасти!A:E,5,0)</f>
        <v>R5</v>
      </c>
      <c r="J2166">
        <f>VLOOKUP(I2166,Автомобили!A:D,4,0)</f>
        <v>1.4</v>
      </c>
    </row>
    <row r="2167" spans="1:10" hidden="1" x14ac:dyDescent="0.25">
      <c r="A2167">
        <v>2166</v>
      </c>
      <c r="B2167" s="6">
        <v>45217</v>
      </c>
      <c r="C2167" s="1" t="s">
        <v>18</v>
      </c>
      <c r="D2167">
        <v>116</v>
      </c>
      <c r="E2167">
        <v>274</v>
      </c>
      <c r="F2167" t="s">
        <v>288</v>
      </c>
      <c r="G2167" t="str">
        <f>VLOOKUP(D2167,Запчасти!A:E,2,0)</f>
        <v>Кузов</v>
      </c>
      <c r="H2167">
        <f>VLOOKUP(D2167,Запчасти!A:E,4,0)</f>
        <v>61905</v>
      </c>
      <c r="I2167" t="str">
        <f>VLOOKUP(D2167,Запчасти!A:E,5,0)</f>
        <v>R1</v>
      </c>
      <c r="J2167">
        <f>VLOOKUP(I2167,Автомобили!A:D,4,0)</f>
        <v>1.6</v>
      </c>
    </row>
    <row r="2168" spans="1:10" hidden="1" x14ac:dyDescent="0.25">
      <c r="A2168">
        <v>2167</v>
      </c>
      <c r="B2168" s="6">
        <v>45217</v>
      </c>
      <c r="C2168" s="1" t="s">
        <v>3</v>
      </c>
      <c r="D2168">
        <v>127</v>
      </c>
      <c r="E2168">
        <v>868</v>
      </c>
      <c r="F2168" t="s">
        <v>288</v>
      </c>
      <c r="G2168" t="str">
        <f>VLOOKUP(D2168,Запчасти!A:E,2,0)</f>
        <v>Электрика</v>
      </c>
      <c r="H2168">
        <f>VLOOKUP(D2168,Запчасти!A:E,4,0)</f>
        <v>47258</v>
      </c>
      <c r="I2168" t="str">
        <f>VLOOKUP(D2168,Запчасти!A:E,5,0)</f>
        <v>R1</v>
      </c>
      <c r="J2168">
        <f>VLOOKUP(I2168,Автомобили!A:D,4,0)</f>
        <v>1.6</v>
      </c>
    </row>
    <row r="2169" spans="1:10" hidden="1" x14ac:dyDescent="0.25">
      <c r="A2169">
        <v>2168</v>
      </c>
      <c r="B2169" s="6">
        <v>45217</v>
      </c>
      <c r="C2169" s="1" t="s">
        <v>5</v>
      </c>
      <c r="D2169">
        <v>61</v>
      </c>
      <c r="E2169">
        <v>85</v>
      </c>
      <c r="F2169" t="s">
        <v>290</v>
      </c>
      <c r="G2169" t="str">
        <f>VLOOKUP(D2169,Запчасти!A:E,2,0)</f>
        <v>Замки</v>
      </c>
      <c r="H2169">
        <f>VLOOKUP(D2169,Запчасти!A:E,4,0)</f>
        <v>99022</v>
      </c>
      <c r="I2169" t="str">
        <f>VLOOKUP(D2169,Запчасти!A:E,5,0)</f>
        <v>R4</v>
      </c>
      <c r="J2169">
        <f>VLOOKUP(I2169,Автомобили!A:D,4,0)</f>
        <v>1.6</v>
      </c>
    </row>
    <row r="2170" spans="1:10" hidden="1" x14ac:dyDescent="0.25">
      <c r="A2170">
        <v>2169</v>
      </c>
      <c r="B2170" s="6">
        <v>45217</v>
      </c>
      <c r="C2170" s="1" t="s">
        <v>9</v>
      </c>
      <c r="D2170">
        <v>88</v>
      </c>
      <c r="E2170">
        <v>929</v>
      </c>
      <c r="F2170" t="s">
        <v>288</v>
      </c>
      <c r="G2170" t="str">
        <f>VLOOKUP(D2170,Запчасти!A:E,2,0)</f>
        <v>Рулевое управление</v>
      </c>
      <c r="H2170">
        <f>VLOOKUP(D2170,Запчасти!A:E,4,0)</f>
        <v>86369</v>
      </c>
      <c r="I2170" t="str">
        <f>VLOOKUP(D2170,Запчасти!A:E,5,0)</f>
        <v>R3</v>
      </c>
      <c r="J2170">
        <f>VLOOKUP(I2170,Автомобили!A:D,4,0)</f>
        <v>3.5</v>
      </c>
    </row>
    <row r="2171" spans="1:10" hidden="1" x14ac:dyDescent="0.25">
      <c r="A2171">
        <v>2170</v>
      </c>
      <c r="B2171" s="6">
        <v>45217</v>
      </c>
      <c r="C2171" s="1" t="s">
        <v>21</v>
      </c>
      <c r="D2171">
        <v>75</v>
      </c>
      <c r="E2171">
        <v>192</v>
      </c>
      <c r="F2171" t="s">
        <v>290</v>
      </c>
      <c r="G2171" t="str">
        <f>VLOOKUP(D2171,Запчасти!A:E,2,0)</f>
        <v>Электрика</v>
      </c>
      <c r="H2171">
        <f>VLOOKUP(D2171,Запчасти!A:E,4,0)</f>
        <v>72128</v>
      </c>
      <c r="I2171" t="str">
        <f>VLOOKUP(D2171,Запчасти!A:E,5,0)</f>
        <v>R5</v>
      </c>
      <c r="J2171">
        <f>VLOOKUP(I2171,Автомобили!A:D,4,0)</f>
        <v>1.4</v>
      </c>
    </row>
    <row r="2172" spans="1:10" hidden="1" x14ac:dyDescent="0.25">
      <c r="A2172">
        <v>2171</v>
      </c>
      <c r="B2172" s="6">
        <v>45217</v>
      </c>
      <c r="C2172" s="1" t="s">
        <v>18</v>
      </c>
      <c r="D2172">
        <v>167</v>
      </c>
      <c r="E2172">
        <v>482</v>
      </c>
      <c r="F2172" t="s">
        <v>288</v>
      </c>
      <c r="G2172" t="str">
        <f>VLOOKUP(D2172,Запчасти!A:E,2,0)</f>
        <v>Электрика</v>
      </c>
      <c r="H2172">
        <f>VLOOKUP(D2172,Запчасти!A:E,4,0)</f>
        <v>48239</v>
      </c>
      <c r="I2172" t="str">
        <f>VLOOKUP(D2172,Запчасти!A:E,5,0)</f>
        <v>R1</v>
      </c>
      <c r="J2172">
        <f>VLOOKUP(I2172,Автомобили!A:D,4,0)</f>
        <v>1.6</v>
      </c>
    </row>
    <row r="2173" spans="1:10" hidden="1" x14ac:dyDescent="0.25">
      <c r="A2173">
        <v>2172</v>
      </c>
      <c r="B2173" s="6">
        <v>45217</v>
      </c>
      <c r="C2173" s="1" t="s">
        <v>6</v>
      </c>
      <c r="D2173">
        <v>71</v>
      </c>
      <c r="E2173">
        <v>143</v>
      </c>
      <c r="F2173" t="s">
        <v>288</v>
      </c>
      <c r="G2173" t="str">
        <f>VLOOKUP(D2173,Запчасти!A:E,2,0)</f>
        <v>Электрика</v>
      </c>
      <c r="H2173">
        <f>VLOOKUP(D2173,Запчасти!A:E,4,0)</f>
        <v>4745</v>
      </c>
      <c r="I2173" t="str">
        <f>VLOOKUP(D2173,Запчасти!A:E,5,0)</f>
        <v>R2</v>
      </c>
      <c r="J2173">
        <f>VLOOKUP(I2173,Автомобили!A:D,4,0)</f>
        <v>1.6</v>
      </c>
    </row>
    <row r="2174" spans="1:10" hidden="1" x14ac:dyDescent="0.25">
      <c r="A2174">
        <v>2173</v>
      </c>
      <c r="B2174" s="6">
        <v>45217</v>
      </c>
      <c r="C2174" s="1" t="s">
        <v>22</v>
      </c>
      <c r="D2174">
        <v>149</v>
      </c>
      <c r="E2174">
        <v>171</v>
      </c>
      <c r="F2174" t="s">
        <v>290</v>
      </c>
      <c r="G2174" t="str">
        <f>VLOOKUP(D2174,Запчасти!A:E,2,0)</f>
        <v>Двигатель</v>
      </c>
      <c r="H2174">
        <f>VLOOKUP(D2174,Запчасти!A:E,4,0)</f>
        <v>96498</v>
      </c>
      <c r="I2174" t="str">
        <f>VLOOKUP(D2174,Запчасти!A:E,5,0)</f>
        <v>R2</v>
      </c>
      <c r="J2174">
        <f>VLOOKUP(I2174,Автомобили!A:D,4,0)</f>
        <v>1.6</v>
      </c>
    </row>
    <row r="2175" spans="1:10" hidden="1" x14ac:dyDescent="0.25">
      <c r="A2175">
        <v>2174</v>
      </c>
      <c r="B2175" s="6">
        <v>45217</v>
      </c>
      <c r="C2175" s="1" t="s">
        <v>18</v>
      </c>
      <c r="D2175">
        <v>118</v>
      </c>
      <c r="E2175">
        <v>241</v>
      </c>
      <c r="F2175" t="s">
        <v>290</v>
      </c>
      <c r="G2175" t="str">
        <f>VLOOKUP(D2175,Запчасти!A:E,2,0)</f>
        <v>Тормозная система</v>
      </c>
      <c r="H2175">
        <f>VLOOKUP(D2175,Запчасти!A:E,4,0)</f>
        <v>55713</v>
      </c>
      <c r="I2175" t="str">
        <f>VLOOKUP(D2175,Запчасти!A:E,5,0)</f>
        <v>R6</v>
      </c>
      <c r="J2175">
        <f>VLOOKUP(I2175,Автомобили!A:D,4,0)</f>
        <v>2</v>
      </c>
    </row>
    <row r="2176" spans="1:10" hidden="1" x14ac:dyDescent="0.25">
      <c r="A2176">
        <v>2175</v>
      </c>
      <c r="B2176" s="6">
        <v>45217</v>
      </c>
      <c r="C2176" s="1" t="s">
        <v>11</v>
      </c>
      <c r="D2176">
        <v>51</v>
      </c>
      <c r="E2176">
        <v>482</v>
      </c>
      <c r="F2176" t="s">
        <v>288</v>
      </c>
      <c r="G2176" t="str">
        <f>VLOOKUP(D2176,Запчасти!A:E,2,0)</f>
        <v>Двигатель</v>
      </c>
      <c r="H2176">
        <f>VLOOKUP(D2176,Запчасти!A:E,4,0)</f>
        <v>34836</v>
      </c>
      <c r="I2176" t="str">
        <f>VLOOKUP(D2176,Запчасти!A:E,5,0)</f>
        <v>R3</v>
      </c>
      <c r="J2176">
        <f>VLOOKUP(I2176,Автомобили!A:D,4,0)</f>
        <v>3.5</v>
      </c>
    </row>
    <row r="2177" spans="1:11" hidden="1" x14ac:dyDescent="0.25">
      <c r="A2177">
        <v>2176</v>
      </c>
      <c r="B2177" s="6">
        <v>45218</v>
      </c>
      <c r="C2177" s="1" t="s">
        <v>6</v>
      </c>
      <c r="D2177">
        <v>133</v>
      </c>
      <c r="E2177">
        <v>13</v>
      </c>
      <c r="F2177" t="s">
        <v>288</v>
      </c>
      <c r="G2177" t="str">
        <f>VLOOKUP(D2177,Запчасти!A:E,2,0)</f>
        <v>Отопление / вентиляция</v>
      </c>
      <c r="H2177">
        <f>VLOOKUP(D2177,Запчасти!A:E,4,0)</f>
        <v>96655</v>
      </c>
      <c r="I2177" t="str">
        <f>VLOOKUP(D2177,Запчасти!A:E,5,0)</f>
        <v>R1</v>
      </c>
      <c r="J2177">
        <f>VLOOKUP(I2177,Автомобили!A:D,4,0)</f>
        <v>1.6</v>
      </c>
    </row>
    <row r="2178" spans="1:11" hidden="1" x14ac:dyDescent="0.25">
      <c r="A2178">
        <v>2177</v>
      </c>
      <c r="B2178" s="6">
        <v>45218</v>
      </c>
      <c r="C2178" s="1" t="s">
        <v>20</v>
      </c>
      <c r="D2178">
        <v>41</v>
      </c>
      <c r="E2178">
        <v>163</v>
      </c>
      <c r="F2178" t="s">
        <v>288</v>
      </c>
      <c r="G2178" t="str">
        <f>VLOOKUP(D2178,Запчасти!A:E,2,0)</f>
        <v>Кузов</v>
      </c>
      <c r="H2178">
        <f>VLOOKUP(D2178,Запчасти!A:E,4,0)</f>
        <v>38422</v>
      </c>
      <c r="I2178" t="str">
        <f>VLOOKUP(D2178,Запчасти!A:E,5,0)</f>
        <v>R2</v>
      </c>
      <c r="J2178">
        <f>VLOOKUP(I2178,Автомобили!A:D,4,0)</f>
        <v>1.6</v>
      </c>
    </row>
    <row r="2179" spans="1:11" hidden="1" x14ac:dyDescent="0.25">
      <c r="A2179">
        <v>2178</v>
      </c>
      <c r="B2179" s="6">
        <v>45218</v>
      </c>
      <c r="C2179" s="1" t="s">
        <v>10</v>
      </c>
      <c r="D2179">
        <v>169</v>
      </c>
      <c r="E2179">
        <v>108</v>
      </c>
      <c r="F2179" t="s">
        <v>290</v>
      </c>
      <c r="G2179" t="str">
        <f>VLOOKUP(D2179,Запчасти!A:E,2,0)</f>
        <v>Подвеска и амортизация</v>
      </c>
      <c r="H2179">
        <f>VLOOKUP(D2179,Запчасти!A:E,4,0)</f>
        <v>34235</v>
      </c>
      <c r="I2179" t="str">
        <f>VLOOKUP(D2179,Запчасти!A:E,5,0)</f>
        <v>R6</v>
      </c>
      <c r="J2179">
        <f>VLOOKUP(I2179,Автомобили!A:D,4,0)</f>
        <v>2</v>
      </c>
    </row>
    <row r="2180" spans="1:11" hidden="1" x14ac:dyDescent="0.25">
      <c r="A2180">
        <v>2179</v>
      </c>
      <c r="B2180" s="6">
        <v>45218</v>
      </c>
      <c r="C2180" s="1" t="s">
        <v>9</v>
      </c>
      <c r="D2180">
        <v>55</v>
      </c>
      <c r="E2180">
        <v>822</v>
      </c>
      <c r="F2180" t="s">
        <v>288</v>
      </c>
      <c r="G2180" t="str">
        <f>VLOOKUP(D2180,Запчасти!A:E,2,0)</f>
        <v>Система сцепления</v>
      </c>
      <c r="H2180">
        <f>VLOOKUP(D2180,Запчасти!A:E,4,0)</f>
        <v>28339</v>
      </c>
      <c r="I2180" t="str">
        <f>VLOOKUP(D2180,Запчасти!A:E,5,0)</f>
        <v>R6</v>
      </c>
      <c r="J2180">
        <f>VLOOKUP(I2180,Автомобили!A:D,4,0)</f>
        <v>2</v>
      </c>
    </row>
    <row r="2181" spans="1:11" hidden="1" x14ac:dyDescent="0.25">
      <c r="A2181">
        <v>2180</v>
      </c>
      <c r="B2181" s="6">
        <v>45218</v>
      </c>
      <c r="C2181" s="1" t="s">
        <v>22</v>
      </c>
      <c r="D2181">
        <v>122</v>
      </c>
      <c r="E2181">
        <v>525</v>
      </c>
      <c r="F2181" t="s">
        <v>288</v>
      </c>
      <c r="G2181" t="str">
        <f>VLOOKUP(D2181,Запчасти!A:E,2,0)</f>
        <v>Привод колеса</v>
      </c>
      <c r="H2181">
        <f>VLOOKUP(D2181,Запчасти!A:E,4,0)</f>
        <v>30859</v>
      </c>
      <c r="I2181" t="str">
        <f>VLOOKUP(D2181,Запчасти!A:E,5,0)</f>
        <v>R3</v>
      </c>
      <c r="J2181">
        <f>VLOOKUP(I2181,Автомобили!A:D,4,0)</f>
        <v>3.5</v>
      </c>
    </row>
    <row r="2182" spans="1:11" hidden="1" x14ac:dyDescent="0.25">
      <c r="A2182">
        <v>2181</v>
      </c>
      <c r="B2182" s="6">
        <v>45218</v>
      </c>
      <c r="C2182" s="1" t="s">
        <v>12</v>
      </c>
      <c r="D2182">
        <v>51</v>
      </c>
      <c r="E2182">
        <v>975</v>
      </c>
      <c r="F2182" t="s">
        <v>290</v>
      </c>
      <c r="G2182" t="str">
        <f>VLOOKUP(D2182,Запчасти!A:E,2,0)</f>
        <v>Двигатель</v>
      </c>
      <c r="H2182">
        <f>VLOOKUP(D2182,Запчасти!A:E,4,0)</f>
        <v>34836</v>
      </c>
      <c r="I2182" t="str">
        <f>VLOOKUP(D2182,Запчасти!A:E,5,0)</f>
        <v>R3</v>
      </c>
      <c r="J2182">
        <f>VLOOKUP(I2182,Автомобили!A:D,4,0)</f>
        <v>3.5</v>
      </c>
    </row>
    <row r="2183" spans="1:11" hidden="1" x14ac:dyDescent="0.25">
      <c r="A2183">
        <v>2182</v>
      </c>
      <c r="B2183" s="6">
        <v>45218</v>
      </c>
      <c r="C2183" s="1" t="s">
        <v>21</v>
      </c>
      <c r="D2183">
        <v>154</v>
      </c>
      <c r="E2183">
        <v>785</v>
      </c>
      <c r="F2183" t="s">
        <v>288</v>
      </c>
      <c r="G2183" t="str">
        <f>VLOOKUP(D2183,Запчасти!A:E,2,0)</f>
        <v>Отопление / вентиляция</v>
      </c>
      <c r="H2183">
        <f>VLOOKUP(D2183,Запчасти!A:E,4,0)</f>
        <v>92984</v>
      </c>
      <c r="I2183" t="str">
        <f>VLOOKUP(D2183,Запчасти!A:E,5,0)</f>
        <v>R6</v>
      </c>
      <c r="J2183">
        <f>VLOOKUP(I2183,Автомобили!A:D,4,0)</f>
        <v>2</v>
      </c>
    </row>
    <row r="2184" spans="1:11" hidden="1" x14ac:dyDescent="0.25">
      <c r="A2184">
        <v>2183</v>
      </c>
      <c r="B2184" s="6">
        <v>45218</v>
      </c>
      <c r="C2184" s="1" t="s">
        <v>8</v>
      </c>
      <c r="D2184">
        <v>88</v>
      </c>
      <c r="E2184">
        <v>567</v>
      </c>
      <c r="F2184" t="s">
        <v>288</v>
      </c>
      <c r="G2184" t="str">
        <f>VLOOKUP(D2184,Запчасти!A:E,2,0)</f>
        <v>Рулевое управление</v>
      </c>
      <c r="H2184">
        <f>VLOOKUP(D2184,Запчасти!A:E,4,0)</f>
        <v>86369</v>
      </c>
      <c r="I2184" t="str">
        <f>VLOOKUP(D2184,Запчасти!A:E,5,0)</f>
        <v>R3</v>
      </c>
      <c r="J2184">
        <f>VLOOKUP(I2184,Автомобили!A:D,4,0)</f>
        <v>3.5</v>
      </c>
    </row>
    <row r="2185" spans="1:11" hidden="1" x14ac:dyDescent="0.25">
      <c r="A2185">
        <v>2184</v>
      </c>
      <c r="B2185" s="6">
        <v>45218</v>
      </c>
      <c r="C2185" s="1" t="s">
        <v>3</v>
      </c>
      <c r="D2185">
        <v>70</v>
      </c>
      <c r="E2185">
        <v>249</v>
      </c>
      <c r="F2185" t="s">
        <v>290</v>
      </c>
      <c r="G2185" t="str">
        <f>VLOOKUP(D2185,Запчасти!A:E,2,0)</f>
        <v>Система подачи топлива</v>
      </c>
      <c r="H2185">
        <f>VLOOKUP(D2185,Запчасти!A:E,4,0)</f>
        <v>38811</v>
      </c>
      <c r="I2185" t="str">
        <f>VLOOKUP(D2185,Запчасти!A:E,5,0)</f>
        <v>R6</v>
      </c>
      <c r="J2185">
        <f>VLOOKUP(I2185,Автомобили!A:D,4,0)</f>
        <v>2</v>
      </c>
    </row>
    <row r="2186" spans="1:11" hidden="1" x14ac:dyDescent="0.25">
      <c r="A2186">
        <v>2185</v>
      </c>
      <c r="B2186" s="6">
        <v>45218</v>
      </c>
      <c r="C2186" s="1" t="s">
        <v>13</v>
      </c>
      <c r="D2186">
        <v>78</v>
      </c>
      <c r="E2186">
        <v>479</v>
      </c>
      <c r="F2186" t="s">
        <v>290</v>
      </c>
      <c r="G2186" t="str">
        <f>VLOOKUP(D2186,Запчасти!A:E,2,0)</f>
        <v>Двигатель</v>
      </c>
      <c r="H2186">
        <f>VLOOKUP(D2186,Запчасти!A:E,4,0)</f>
        <v>55047</v>
      </c>
      <c r="I2186" t="str">
        <f>VLOOKUP(D2186,Запчасти!A:E,5,0)</f>
        <v>R2</v>
      </c>
      <c r="J2186">
        <f>VLOOKUP(I2186,Автомобили!A:D,4,0)</f>
        <v>1.6</v>
      </c>
    </row>
    <row r="2187" spans="1:11" hidden="1" x14ac:dyDescent="0.25">
      <c r="A2187">
        <v>2186</v>
      </c>
      <c r="B2187" s="6">
        <v>45218</v>
      </c>
      <c r="C2187" s="1" t="s">
        <v>21</v>
      </c>
      <c r="D2187">
        <v>107</v>
      </c>
      <c r="E2187">
        <v>729</v>
      </c>
      <c r="F2187" t="s">
        <v>288</v>
      </c>
      <c r="G2187" t="str">
        <f>VLOOKUP(D2187,Запчасти!A:E,2,0)</f>
        <v>Двигатель</v>
      </c>
      <c r="H2187">
        <f>VLOOKUP(D2187,Запчасти!A:E,4,0)</f>
        <v>76225</v>
      </c>
      <c r="I2187" t="str">
        <f>VLOOKUP(D2187,Запчасти!A:E,5,0)</f>
        <v>R2</v>
      </c>
      <c r="J2187">
        <f>VLOOKUP(I2187,Автомобили!A:D,4,0)</f>
        <v>1.6</v>
      </c>
    </row>
    <row r="2188" spans="1:11" hidden="1" x14ac:dyDescent="0.25">
      <c r="A2188">
        <v>2187</v>
      </c>
      <c r="B2188" s="6">
        <v>45218</v>
      </c>
      <c r="C2188" s="1" t="s">
        <v>4</v>
      </c>
      <c r="D2188">
        <v>25</v>
      </c>
      <c r="E2188">
        <v>970</v>
      </c>
      <c r="F2188" t="s">
        <v>290</v>
      </c>
      <c r="G2188" t="str">
        <f>VLOOKUP(D2188,Запчасти!A:E,2,0)</f>
        <v>Отопление / вентиляция</v>
      </c>
      <c r="H2188">
        <f>VLOOKUP(D2188,Запчасти!A:E,4,0)</f>
        <v>39853</v>
      </c>
      <c r="I2188" t="str">
        <f>VLOOKUP(D2188,Запчасти!A:E,5,0)</f>
        <v>R4</v>
      </c>
      <c r="J2188">
        <f>VLOOKUP(I2188,Автомобили!A:D,4,0)</f>
        <v>1.6</v>
      </c>
    </row>
    <row r="2189" spans="1:11" hidden="1" x14ac:dyDescent="0.25">
      <c r="A2189">
        <v>2188</v>
      </c>
      <c r="B2189" s="6">
        <v>45218</v>
      </c>
      <c r="C2189" s="1" t="s">
        <v>7</v>
      </c>
      <c r="D2189">
        <v>146</v>
      </c>
      <c r="E2189">
        <v>559</v>
      </c>
      <c r="F2189" t="s">
        <v>288</v>
      </c>
      <c r="G2189" t="str">
        <f>VLOOKUP(D2189,Запчасти!A:E,2,0)</f>
        <v>Кондиционер</v>
      </c>
      <c r="H2189">
        <f>VLOOKUP(D2189,Запчасти!A:E,4,0)</f>
        <v>4772</v>
      </c>
      <c r="I2189" t="str">
        <f>VLOOKUP(D2189,Запчасти!A:E,5,0)</f>
        <v>R1</v>
      </c>
      <c r="J2189">
        <f>VLOOKUP(I2189,Автомобили!A:D,4,0)</f>
        <v>1.6</v>
      </c>
      <c r="K2189">
        <f>H2189*E2189</f>
        <v>2667548</v>
      </c>
    </row>
    <row r="2190" spans="1:11" hidden="1" x14ac:dyDescent="0.25">
      <c r="A2190">
        <v>2189</v>
      </c>
      <c r="B2190" s="6">
        <v>45218</v>
      </c>
      <c r="C2190" s="1" t="s">
        <v>17</v>
      </c>
      <c r="D2190">
        <v>25</v>
      </c>
      <c r="E2190">
        <v>866</v>
      </c>
      <c r="F2190" t="s">
        <v>290</v>
      </c>
      <c r="G2190" t="str">
        <f>VLOOKUP(D2190,Запчасти!A:E,2,0)</f>
        <v>Отопление / вентиляция</v>
      </c>
      <c r="H2190">
        <f>VLOOKUP(D2190,Запчасти!A:E,4,0)</f>
        <v>39853</v>
      </c>
      <c r="I2190" t="str">
        <f>VLOOKUP(D2190,Запчасти!A:E,5,0)</f>
        <v>R4</v>
      </c>
      <c r="J2190">
        <f>VLOOKUP(I2190,Автомобили!A:D,4,0)</f>
        <v>1.6</v>
      </c>
    </row>
    <row r="2191" spans="1:11" hidden="1" x14ac:dyDescent="0.25">
      <c r="A2191">
        <v>2190</v>
      </c>
      <c r="B2191" s="6">
        <v>45218</v>
      </c>
      <c r="C2191" s="1" t="s">
        <v>10</v>
      </c>
      <c r="D2191">
        <v>81</v>
      </c>
      <c r="E2191">
        <v>942</v>
      </c>
      <c r="F2191" t="s">
        <v>290</v>
      </c>
      <c r="G2191" t="str">
        <f>VLOOKUP(D2191,Запчасти!A:E,2,0)</f>
        <v>Кпп</v>
      </c>
      <c r="H2191">
        <f>VLOOKUP(D2191,Запчасти!A:E,4,0)</f>
        <v>74462</v>
      </c>
      <c r="I2191" t="str">
        <f>VLOOKUP(D2191,Запчасти!A:E,5,0)</f>
        <v>R2</v>
      </c>
      <c r="J2191">
        <f>VLOOKUP(I2191,Автомобили!A:D,4,0)</f>
        <v>1.6</v>
      </c>
    </row>
    <row r="2192" spans="1:11" hidden="1" x14ac:dyDescent="0.25">
      <c r="A2192">
        <v>2191</v>
      </c>
      <c r="B2192" s="6">
        <v>45218</v>
      </c>
      <c r="C2192" s="1" t="s">
        <v>8</v>
      </c>
      <c r="D2192">
        <v>160</v>
      </c>
      <c r="E2192">
        <v>534</v>
      </c>
      <c r="F2192" t="s">
        <v>290</v>
      </c>
      <c r="G2192" t="str">
        <f>VLOOKUP(D2192,Запчасти!A:E,2,0)</f>
        <v>Тормозная система</v>
      </c>
      <c r="H2192">
        <f>VLOOKUP(D2192,Запчасти!A:E,4,0)</f>
        <v>47561</v>
      </c>
      <c r="I2192" t="str">
        <f>VLOOKUP(D2192,Запчасти!A:E,5,0)</f>
        <v>R1</v>
      </c>
      <c r="J2192">
        <f>VLOOKUP(I2192,Автомобили!A:D,4,0)</f>
        <v>1.6</v>
      </c>
    </row>
    <row r="2193" spans="1:10" hidden="1" x14ac:dyDescent="0.25">
      <c r="A2193">
        <v>2192</v>
      </c>
      <c r="B2193" s="6">
        <v>45218</v>
      </c>
      <c r="C2193" s="1" t="s">
        <v>3</v>
      </c>
      <c r="D2193">
        <v>68</v>
      </c>
      <c r="E2193">
        <v>854</v>
      </c>
      <c r="F2193" t="s">
        <v>288</v>
      </c>
      <c r="G2193" t="str">
        <f>VLOOKUP(D2193,Запчасти!A:E,2,0)</f>
        <v>Двигатель</v>
      </c>
      <c r="H2193">
        <f>VLOOKUP(D2193,Запчасти!A:E,4,0)</f>
        <v>10281</v>
      </c>
      <c r="I2193" t="str">
        <f>VLOOKUP(D2193,Запчасти!A:E,5,0)</f>
        <v>R4</v>
      </c>
      <c r="J2193">
        <f>VLOOKUP(I2193,Автомобили!A:D,4,0)</f>
        <v>1.6</v>
      </c>
    </row>
    <row r="2194" spans="1:10" hidden="1" x14ac:dyDescent="0.25">
      <c r="A2194">
        <v>2193</v>
      </c>
      <c r="B2194" s="6">
        <v>45218</v>
      </c>
      <c r="C2194" s="1" t="s">
        <v>22</v>
      </c>
      <c r="D2194">
        <v>31</v>
      </c>
      <c r="E2194">
        <v>285</v>
      </c>
      <c r="F2194" t="s">
        <v>290</v>
      </c>
      <c r="G2194" t="str">
        <f>VLOOKUP(D2194,Запчасти!A:E,2,0)</f>
        <v>Кузов</v>
      </c>
      <c r="H2194">
        <f>VLOOKUP(D2194,Запчасти!A:E,4,0)</f>
        <v>56218</v>
      </c>
      <c r="I2194" t="str">
        <f>VLOOKUP(D2194,Запчасти!A:E,5,0)</f>
        <v>R3</v>
      </c>
      <c r="J2194">
        <f>VLOOKUP(I2194,Автомобили!A:D,4,0)</f>
        <v>3.5</v>
      </c>
    </row>
    <row r="2195" spans="1:10" hidden="1" x14ac:dyDescent="0.25">
      <c r="A2195">
        <v>2194</v>
      </c>
      <c r="B2195" s="6">
        <v>45218</v>
      </c>
      <c r="C2195" s="1" t="s">
        <v>5</v>
      </c>
      <c r="D2195">
        <v>143</v>
      </c>
      <c r="E2195">
        <v>796</v>
      </c>
      <c r="F2195" t="s">
        <v>290</v>
      </c>
      <c r="G2195" t="str">
        <f>VLOOKUP(D2195,Запчасти!A:E,2,0)</f>
        <v>Двигатель</v>
      </c>
      <c r="H2195">
        <f>VLOOKUP(D2195,Запчасти!A:E,4,0)</f>
        <v>17857</v>
      </c>
      <c r="I2195" t="str">
        <f>VLOOKUP(D2195,Запчасти!A:E,5,0)</f>
        <v>R5</v>
      </c>
      <c r="J2195">
        <f>VLOOKUP(I2195,Автомобили!A:D,4,0)</f>
        <v>1.4</v>
      </c>
    </row>
    <row r="2196" spans="1:10" hidden="1" x14ac:dyDescent="0.25">
      <c r="A2196">
        <v>2195</v>
      </c>
      <c r="B2196" s="6">
        <v>45218</v>
      </c>
      <c r="C2196" s="1" t="s">
        <v>11</v>
      </c>
      <c r="D2196">
        <v>30</v>
      </c>
      <c r="E2196">
        <v>31</v>
      </c>
      <c r="F2196" t="s">
        <v>290</v>
      </c>
      <c r="G2196" t="str">
        <f>VLOOKUP(D2196,Запчасти!A:E,2,0)</f>
        <v>Кпп</v>
      </c>
      <c r="H2196">
        <f>VLOOKUP(D2196,Запчасти!A:E,4,0)</f>
        <v>47536</v>
      </c>
      <c r="I2196" t="str">
        <f>VLOOKUP(D2196,Запчасти!A:E,5,0)</f>
        <v>R4</v>
      </c>
      <c r="J2196">
        <f>VLOOKUP(I2196,Автомобили!A:D,4,0)</f>
        <v>1.6</v>
      </c>
    </row>
    <row r="2197" spans="1:10" hidden="1" x14ac:dyDescent="0.25">
      <c r="A2197">
        <v>2196</v>
      </c>
      <c r="B2197" s="6">
        <v>45218</v>
      </c>
      <c r="C2197" s="1" t="s">
        <v>9</v>
      </c>
      <c r="D2197">
        <v>78</v>
      </c>
      <c r="E2197">
        <v>787</v>
      </c>
      <c r="F2197" t="s">
        <v>290</v>
      </c>
      <c r="G2197" t="str">
        <f>VLOOKUP(D2197,Запчасти!A:E,2,0)</f>
        <v>Двигатель</v>
      </c>
      <c r="H2197">
        <f>VLOOKUP(D2197,Запчасти!A:E,4,0)</f>
        <v>55047</v>
      </c>
      <c r="I2197" t="str">
        <f>VLOOKUP(D2197,Запчасти!A:E,5,0)</f>
        <v>R2</v>
      </c>
      <c r="J2197">
        <f>VLOOKUP(I2197,Автомобили!A:D,4,0)</f>
        <v>1.6</v>
      </c>
    </row>
    <row r="2198" spans="1:10" hidden="1" x14ac:dyDescent="0.25">
      <c r="A2198">
        <v>2197</v>
      </c>
      <c r="B2198" s="6">
        <v>45218</v>
      </c>
      <c r="C2198" s="1" t="s">
        <v>3</v>
      </c>
      <c r="D2198">
        <v>143</v>
      </c>
      <c r="E2198">
        <v>276</v>
      </c>
      <c r="F2198" t="s">
        <v>290</v>
      </c>
      <c r="G2198" t="str">
        <f>VLOOKUP(D2198,Запчасти!A:E,2,0)</f>
        <v>Двигатель</v>
      </c>
      <c r="H2198">
        <f>VLOOKUP(D2198,Запчасти!A:E,4,0)</f>
        <v>17857</v>
      </c>
      <c r="I2198" t="str">
        <f>VLOOKUP(D2198,Запчасти!A:E,5,0)</f>
        <v>R5</v>
      </c>
      <c r="J2198">
        <f>VLOOKUP(I2198,Автомобили!A:D,4,0)</f>
        <v>1.4</v>
      </c>
    </row>
    <row r="2199" spans="1:10" hidden="1" x14ac:dyDescent="0.25">
      <c r="A2199">
        <v>2198</v>
      </c>
      <c r="B2199" s="6">
        <v>45218</v>
      </c>
      <c r="C2199" s="1" t="s">
        <v>22</v>
      </c>
      <c r="D2199">
        <v>165</v>
      </c>
      <c r="E2199">
        <v>789</v>
      </c>
      <c r="F2199" t="s">
        <v>288</v>
      </c>
      <c r="G2199" t="str">
        <f>VLOOKUP(D2199,Запчасти!A:E,2,0)</f>
        <v>Кпп</v>
      </c>
      <c r="H2199">
        <f>VLOOKUP(D2199,Запчасти!A:E,4,0)</f>
        <v>31838</v>
      </c>
      <c r="I2199" t="str">
        <f>VLOOKUP(D2199,Запчасти!A:E,5,0)</f>
        <v>R1</v>
      </c>
      <c r="J2199">
        <f>VLOOKUP(I2199,Автомобили!A:D,4,0)</f>
        <v>1.6</v>
      </c>
    </row>
    <row r="2200" spans="1:10" hidden="1" x14ac:dyDescent="0.25">
      <c r="A2200">
        <v>2199</v>
      </c>
      <c r="B2200" s="6">
        <v>45218</v>
      </c>
      <c r="C2200" s="1" t="s">
        <v>10</v>
      </c>
      <c r="D2200">
        <v>189</v>
      </c>
      <c r="E2200">
        <v>669</v>
      </c>
      <c r="F2200" t="s">
        <v>288</v>
      </c>
      <c r="G2200" t="str">
        <f>VLOOKUP(D2200,Запчасти!A:E,2,0)</f>
        <v>Система подачи топлива</v>
      </c>
      <c r="H2200">
        <f>VLOOKUP(D2200,Запчасти!A:E,4,0)</f>
        <v>19554</v>
      </c>
      <c r="I2200" t="str">
        <f>VLOOKUP(D2200,Запчасти!A:E,5,0)</f>
        <v>R3</v>
      </c>
      <c r="J2200">
        <f>VLOOKUP(I2200,Автомобили!A:D,4,0)</f>
        <v>3.5</v>
      </c>
    </row>
    <row r="2201" spans="1:10" hidden="1" x14ac:dyDescent="0.25">
      <c r="A2201">
        <v>2200</v>
      </c>
      <c r="B2201" s="6">
        <v>45218</v>
      </c>
      <c r="C2201" s="1" t="s">
        <v>14</v>
      </c>
      <c r="D2201">
        <v>84</v>
      </c>
      <c r="E2201">
        <v>637</v>
      </c>
      <c r="F2201" t="s">
        <v>288</v>
      </c>
      <c r="G2201" t="str">
        <f>VLOOKUP(D2201,Запчасти!A:E,2,0)</f>
        <v>Двигатель</v>
      </c>
      <c r="H2201">
        <f>VLOOKUP(D2201,Запчасти!A:E,4,0)</f>
        <v>18493</v>
      </c>
      <c r="I2201" t="str">
        <f>VLOOKUP(D2201,Запчасти!A:E,5,0)</f>
        <v>R2</v>
      </c>
      <c r="J2201">
        <f>VLOOKUP(I2201,Автомобили!A:D,4,0)</f>
        <v>1.6</v>
      </c>
    </row>
    <row r="2202" spans="1:10" hidden="1" x14ac:dyDescent="0.25">
      <c r="A2202">
        <v>2201</v>
      </c>
      <c r="B2202" s="6">
        <v>45218</v>
      </c>
      <c r="C2202" s="1" t="s">
        <v>8</v>
      </c>
      <c r="D2202">
        <v>167</v>
      </c>
      <c r="E2202">
        <v>552</v>
      </c>
      <c r="F2202" t="s">
        <v>288</v>
      </c>
      <c r="G2202" t="str">
        <f>VLOOKUP(D2202,Запчасти!A:E,2,0)</f>
        <v>Электрика</v>
      </c>
      <c r="H2202">
        <f>VLOOKUP(D2202,Запчасти!A:E,4,0)</f>
        <v>48239</v>
      </c>
      <c r="I2202" t="str">
        <f>VLOOKUP(D2202,Запчасти!A:E,5,0)</f>
        <v>R1</v>
      </c>
      <c r="J2202">
        <f>VLOOKUP(I2202,Автомобили!A:D,4,0)</f>
        <v>1.6</v>
      </c>
    </row>
    <row r="2203" spans="1:10" hidden="1" x14ac:dyDescent="0.25">
      <c r="A2203">
        <v>2202</v>
      </c>
      <c r="B2203" s="6">
        <v>45218</v>
      </c>
      <c r="C2203" s="1" t="s">
        <v>3</v>
      </c>
      <c r="D2203">
        <v>42</v>
      </c>
      <c r="E2203">
        <v>937</v>
      </c>
      <c r="F2203" t="s">
        <v>290</v>
      </c>
      <c r="G2203" t="str">
        <f>VLOOKUP(D2203,Запчасти!A:E,2,0)</f>
        <v>Подготовка топливной смеси</v>
      </c>
      <c r="H2203">
        <f>VLOOKUP(D2203,Запчасти!A:E,4,0)</f>
        <v>66148</v>
      </c>
      <c r="I2203" t="str">
        <f>VLOOKUP(D2203,Запчасти!A:E,5,0)</f>
        <v>R6</v>
      </c>
      <c r="J2203">
        <f>VLOOKUP(I2203,Автомобили!A:D,4,0)</f>
        <v>2</v>
      </c>
    </row>
    <row r="2204" spans="1:10" hidden="1" x14ac:dyDescent="0.25">
      <c r="A2204">
        <v>2203</v>
      </c>
      <c r="B2204" s="6">
        <v>45218</v>
      </c>
      <c r="C2204" s="1" t="s">
        <v>15</v>
      </c>
      <c r="D2204">
        <v>127</v>
      </c>
      <c r="E2204">
        <v>344</v>
      </c>
      <c r="F2204" t="s">
        <v>288</v>
      </c>
      <c r="G2204" t="str">
        <f>VLOOKUP(D2204,Запчасти!A:E,2,0)</f>
        <v>Электрика</v>
      </c>
      <c r="H2204">
        <f>VLOOKUP(D2204,Запчасти!A:E,4,0)</f>
        <v>47258</v>
      </c>
      <c r="I2204" t="str">
        <f>VLOOKUP(D2204,Запчасти!A:E,5,0)</f>
        <v>R1</v>
      </c>
      <c r="J2204">
        <f>VLOOKUP(I2204,Автомобили!A:D,4,0)</f>
        <v>1.6</v>
      </c>
    </row>
    <row r="2205" spans="1:10" hidden="1" x14ac:dyDescent="0.25">
      <c r="A2205">
        <v>2204</v>
      </c>
      <c r="B2205" s="6">
        <v>45218</v>
      </c>
      <c r="C2205" s="1" t="s">
        <v>9</v>
      </c>
      <c r="D2205">
        <v>148</v>
      </c>
      <c r="E2205">
        <v>549</v>
      </c>
      <c r="F2205" t="s">
        <v>288</v>
      </c>
      <c r="G2205" t="str">
        <f>VLOOKUP(D2205,Запчасти!A:E,2,0)</f>
        <v>Рулевое управление</v>
      </c>
      <c r="H2205">
        <f>VLOOKUP(D2205,Запчасти!A:E,4,0)</f>
        <v>10366</v>
      </c>
      <c r="I2205" t="str">
        <f>VLOOKUP(D2205,Запчасти!A:E,5,0)</f>
        <v>R4</v>
      </c>
      <c r="J2205">
        <f>VLOOKUP(I2205,Автомобили!A:D,4,0)</f>
        <v>1.6</v>
      </c>
    </row>
    <row r="2206" spans="1:10" hidden="1" x14ac:dyDescent="0.25">
      <c r="A2206">
        <v>2205</v>
      </c>
      <c r="B2206" s="6">
        <v>45218</v>
      </c>
      <c r="C2206" s="1" t="s">
        <v>13</v>
      </c>
      <c r="D2206">
        <v>11</v>
      </c>
      <c r="E2206">
        <v>705</v>
      </c>
      <c r="F2206" t="s">
        <v>288</v>
      </c>
      <c r="G2206" t="str">
        <f>VLOOKUP(D2206,Запчасти!A:E,2,0)</f>
        <v>Двигатель</v>
      </c>
      <c r="H2206">
        <f>VLOOKUP(D2206,Запчасти!A:E,4,0)</f>
        <v>75637</v>
      </c>
      <c r="I2206" t="str">
        <f>VLOOKUP(D2206,Запчасти!A:E,5,0)</f>
        <v>R4</v>
      </c>
      <c r="J2206">
        <f>VLOOKUP(I2206,Автомобили!A:D,4,0)</f>
        <v>1.6</v>
      </c>
    </row>
    <row r="2207" spans="1:10" hidden="1" x14ac:dyDescent="0.25">
      <c r="A2207">
        <v>2206</v>
      </c>
      <c r="B2207" s="6">
        <v>45218</v>
      </c>
      <c r="C2207" s="1" t="s">
        <v>15</v>
      </c>
      <c r="D2207">
        <v>36</v>
      </c>
      <c r="E2207">
        <v>706</v>
      </c>
      <c r="F2207" t="s">
        <v>290</v>
      </c>
      <c r="G2207" t="str">
        <f>VLOOKUP(D2207,Запчасти!A:E,2,0)</f>
        <v>Двигатель</v>
      </c>
      <c r="H2207">
        <f>VLOOKUP(D2207,Запчасти!A:E,4,0)</f>
        <v>47343</v>
      </c>
      <c r="I2207" t="str">
        <f>VLOOKUP(D2207,Запчасти!A:E,5,0)</f>
        <v>R2</v>
      </c>
      <c r="J2207">
        <f>VLOOKUP(I2207,Автомобили!A:D,4,0)</f>
        <v>1.6</v>
      </c>
    </row>
    <row r="2208" spans="1:10" hidden="1" x14ac:dyDescent="0.25">
      <c r="A2208">
        <v>2207</v>
      </c>
      <c r="B2208" s="6">
        <v>45218</v>
      </c>
      <c r="C2208" s="1" t="s">
        <v>20</v>
      </c>
      <c r="D2208">
        <v>160</v>
      </c>
      <c r="E2208">
        <v>804</v>
      </c>
      <c r="F2208" t="s">
        <v>290</v>
      </c>
      <c r="G2208" t="str">
        <f>VLOOKUP(D2208,Запчасти!A:E,2,0)</f>
        <v>Тормозная система</v>
      </c>
      <c r="H2208">
        <f>VLOOKUP(D2208,Запчасти!A:E,4,0)</f>
        <v>47561</v>
      </c>
      <c r="I2208" t="str">
        <f>VLOOKUP(D2208,Запчасти!A:E,5,0)</f>
        <v>R1</v>
      </c>
      <c r="J2208">
        <f>VLOOKUP(I2208,Автомобили!A:D,4,0)</f>
        <v>1.6</v>
      </c>
    </row>
    <row r="2209" spans="1:11" hidden="1" x14ac:dyDescent="0.25">
      <c r="A2209">
        <v>2208</v>
      </c>
      <c r="B2209" s="6">
        <v>45218</v>
      </c>
      <c r="C2209" s="1" t="s">
        <v>17</v>
      </c>
      <c r="D2209">
        <v>21</v>
      </c>
      <c r="E2209">
        <v>997</v>
      </c>
      <c r="F2209" t="s">
        <v>288</v>
      </c>
      <c r="G2209" t="str">
        <f>VLOOKUP(D2209,Запчасти!A:E,2,0)</f>
        <v>Привод колеса</v>
      </c>
      <c r="H2209">
        <f>VLOOKUP(D2209,Запчасти!A:E,4,0)</f>
        <v>3721</v>
      </c>
      <c r="I2209" t="str">
        <f>VLOOKUP(D2209,Запчасти!A:E,5,0)</f>
        <v>R3</v>
      </c>
      <c r="J2209">
        <f>VLOOKUP(I2209,Автомобили!A:D,4,0)</f>
        <v>3.5</v>
      </c>
    </row>
    <row r="2210" spans="1:11" hidden="1" x14ac:dyDescent="0.25">
      <c r="A2210">
        <v>2209</v>
      </c>
      <c r="B2210" s="6">
        <v>45218</v>
      </c>
      <c r="C2210" s="1" t="s">
        <v>14</v>
      </c>
      <c r="D2210">
        <v>184</v>
      </c>
      <c r="E2210">
        <v>888</v>
      </c>
      <c r="F2210" t="s">
        <v>288</v>
      </c>
      <c r="G2210" t="str">
        <f>VLOOKUP(D2210,Запчасти!A:E,2,0)</f>
        <v>Трансмиссия</v>
      </c>
      <c r="H2210">
        <f>VLOOKUP(D2210,Запчасти!A:E,4,0)</f>
        <v>86109</v>
      </c>
      <c r="I2210" t="str">
        <f>VLOOKUP(D2210,Запчасти!A:E,5,0)</f>
        <v>R1</v>
      </c>
      <c r="J2210">
        <f>VLOOKUP(I2210,Автомобили!A:D,4,0)</f>
        <v>1.6</v>
      </c>
    </row>
    <row r="2211" spans="1:11" hidden="1" x14ac:dyDescent="0.25">
      <c r="A2211">
        <v>2210</v>
      </c>
      <c r="B2211" s="6">
        <v>45218</v>
      </c>
      <c r="C2211" s="1" t="s">
        <v>19</v>
      </c>
      <c r="D2211">
        <v>23</v>
      </c>
      <c r="E2211">
        <v>376</v>
      </c>
      <c r="F2211" t="s">
        <v>288</v>
      </c>
      <c r="G2211" t="str">
        <f>VLOOKUP(D2211,Запчасти!A:E,2,0)</f>
        <v>Тормозная система</v>
      </c>
      <c r="H2211">
        <f>VLOOKUP(D2211,Запчасти!A:E,4,0)</f>
        <v>19017</v>
      </c>
      <c r="I2211" t="str">
        <f>VLOOKUP(D2211,Запчасти!A:E,5,0)</f>
        <v>R2</v>
      </c>
      <c r="J2211">
        <f>VLOOKUP(I2211,Автомобили!A:D,4,0)</f>
        <v>1.6</v>
      </c>
    </row>
    <row r="2212" spans="1:11" hidden="1" x14ac:dyDescent="0.25">
      <c r="A2212">
        <v>2211</v>
      </c>
      <c r="B2212" s="6">
        <v>45218</v>
      </c>
      <c r="C2212" s="1" t="s">
        <v>22</v>
      </c>
      <c r="D2212">
        <v>137</v>
      </c>
      <c r="E2212">
        <v>296</v>
      </c>
      <c r="F2212" t="s">
        <v>288</v>
      </c>
      <c r="G2212" t="str">
        <f>VLOOKUP(D2212,Запчасти!A:E,2,0)</f>
        <v>Тормозная система</v>
      </c>
      <c r="H2212">
        <f>VLOOKUP(D2212,Запчасти!A:E,4,0)</f>
        <v>11129</v>
      </c>
      <c r="I2212" t="str">
        <f>VLOOKUP(D2212,Запчасти!A:E,5,0)</f>
        <v>R5</v>
      </c>
      <c r="J2212">
        <f>VLOOKUP(I2212,Автомобили!A:D,4,0)</f>
        <v>1.4</v>
      </c>
    </row>
    <row r="2213" spans="1:11" hidden="1" x14ac:dyDescent="0.25">
      <c r="A2213">
        <v>2212</v>
      </c>
      <c r="B2213" s="6">
        <v>45218</v>
      </c>
      <c r="C2213" s="1" t="s">
        <v>9</v>
      </c>
      <c r="D2213">
        <v>36</v>
      </c>
      <c r="E2213">
        <v>544</v>
      </c>
      <c r="F2213" t="s">
        <v>288</v>
      </c>
      <c r="G2213" t="str">
        <f>VLOOKUP(D2213,Запчасти!A:E,2,0)</f>
        <v>Двигатель</v>
      </c>
      <c r="H2213">
        <f>VLOOKUP(D2213,Запчасти!A:E,4,0)</f>
        <v>47343</v>
      </c>
      <c r="I2213" t="str">
        <f>VLOOKUP(D2213,Запчасти!A:E,5,0)</f>
        <v>R2</v>
      </c>
      <c r="J2213">
        <f>VLOOKUP(I2213,Автомобили!A:D,4,0)</f>
        <v>1.6</v>
      </c>
    </row>
    <row r="2214" spans="1:11" hidden="1" x14ac:dyDescent="0.25">
      <c r="A2214">
        <v>2213</v>
      </c>
      <c r="B2214" s="6">
        <v>45218</v>
      </c>
      <c r="C2214" s="1" t="s">
        <v>19</v>
      </c>
      <c r="D2214">
        <v>125</v>
      </c>
      <c r="E2214">
        <v>507</v>
      </c>
      <c r="F2214" t="s">
        <v>290</v>
      </c>
      <c r="G2214" t="str">
        <f>VLOOKUP(D2214,Запчасти!A:E,2,0)</f>
        <v>Кондиционер</v>
      </c>
      <c r="H2214">
        <f>VLOOKUP(D2214,Запчасти!A:E,4,0)</f>
        <v>79163</v>
      </c>
      <c r="I2214" t="str">
        <f>VLOOKUP(D2214,Запчасти!A:E,5,0)</f>
        <v>R4</v>
      </c>
      <c r="J2214">
        <f>VLOOKUP(I2214,Автомобили!A:D,4,0)</f>
        <v>1.6</v>
      </c>
      <c r="K2214">
        <f>H2214*E2214</f>
        <v>40135641</v>
      </c>
    </row>
    <row r="2215" spans="1:11" hidden="1" x14ac:dyDescent="0.25">
      <c r="A2215">
        <v>2214</v>
      </c>
      <c r="B2215" s="6">
        <v>45218</v>
      </c>
      <c r="C2215" s="1" t="s">
        <v>17</v>
      </c>
      <c r="D2215">
        <v>28</v>
      </c>
      <c r="E2215">
        <v>956</v>
      </c>
      <c r="F2215" t="s">
        <v>288</v>
      </c>
      <c r="G2215" t="str">
        <f>VLOOKUP(D2215,Запчасти!A:E,2,0)</f>
        <v>Двигатель</v>
      </c>
      <c r="H2215">
        <f>VLOOKUP(D2215,Запчасти!A:E,4,0)</f>
        <v>17601</v>
      </c>
      <c r="I2215" t="str">
        <f>VLOOKUP(D2215,Запчасти!A:E,5,0)</f>
        <v>R1</v>
      </c>
      <c r="J2215">
        <f>VLOOKUP(I2215,Автомобили!A:D,4,0)</f>
        <v>1.6</v>
      </c>
    </row>
    <row r="2216" spans="1:11" hidden="1" x14ac:dyDescent="0.25">
      <c r="A2216">
        <v>2215</v>
      </c>
      <c r="B2216" s="6">
        <v>45218</v>
      </c>
      <c r="C2216" s="1" t="s">
        <v>11</v>
      </c>
      <c r="D2216">
        <v>105</v>
      </c>
      <c r="E2216">
        <v>546</v>
      </c>
      <c r="F2216" t="s">
        <v>288</v>
      </c>
      <c r="G2216" t="str">
        <f>VLOOKUP(D2216,Запчасти!A:E,2,0)</f>
        <v>Кпп</v>
      </c>
      <c r="H2216">
        <f>VLOOKUP(D2216,Запчасти!A:E,4,0)</f>
        <v>83469</v>
      </c>
      <c r="I2216" t="str">
        <f>VLOOKUP(D2216,Запчасти!A:E,5,0)</f>
        <v>R6</v>
      </c>
      <c r="J2216">
        <f>VLOOKUP(I2216,Автомобили!A:D,4,0)</f>
        <v>2</v>
      </c>
    </row>
    <row r="2217" spans="1:11" hidden="1" x14ac:dyDescent="0.25">
      <c r="A2217">
        <v>2216</v>
      </c>
      <c r="B2217" s="6">
        <v>45218</v>
      </c>
      <c r="C2217" s="1" t="s">
        <v>5</v>
      </c>
      <c r="D2217">
        <v>19</v>
      </c>
      <c r="E2217">
        <v>566</v>
      </c>
      <c r="F2217" t="s">
        <v>288</v>
      </c>
      <c r="G2217" t="str">
        <f>VLOOKUP(D2217,Запчасти!A:E,2,0)</f>
        <v>Двигатель</v>
      </c>
      <c r="H2217">
        <f>VLOOKUP(D2217,Запчасти!A:E,4,0)</f>
        <v>70529</v>
      </c>
      <c r="I2217" t="str">
        <f>VLOOKUP(D2217,Запчасти!A:E,5,0)</f>
        <v>R1</v>
      </c>
      <c r="J2217">
        <f>VLOOKUP(I2217,Автомобили!A:D,4,0)</f>
        <v>1.6</v>
      </c>
    </row>
    <row r="2218" spans="1:11" hidden="1" x14ac:dyDescent="0.25">
      <c r="A2218">
        <v>2217</v>
      </c>
      <c r="B2218" s="6">
        <v>45218</v>
      </c>
      <c r="C2218" s="1" t="s">
        <v>7</v>
      </c>
      <c r="D2218">
        <v>195</v>
      </c>
      <c r="E2218">
        <v>633</v>
      </c>
      <c r="F2218" t="s">
        <v>288</v>
      </c>
      <c r="G2218" t="str">
        <f>VLOOKUP(D2218,Запчасти!A:E,2,0)</f>
        <v>Электрика</v>
      </c>
      <c r="H2218">
        <f>VLOOKUP(D2218,Запчасти!A:E,4,0)</f>
        <v>76113</v>
      </c>
      <c r="I2218" t="str">
        <f>VLOOKUP(D2218,Запчасти!A:E,5,0)</f>
        <v>R3</v>
      </c>
      <c r="J2218">
        <f>VLOOKUP(I2218,Автомобили!A:D,4,0)</f>
        <v>3.5</v>
      </c>
    </row>
    <row r="2219" spans="1:11" hidden="1" x14ac:dyDescent="0.25">
      <c r="A2219">
        <v>2218</v>
      </c>
      <c r="B2219" s="6">
        <v>45218</v>
      </c>
      <c r="C2219" s="1" t="s">
        <v>19</v>
      </c>
      <c r="D2219">
        <v>195</v>
      </c>
      <c r="E2219">
        <v>499</v>
      </c>
      <c r="F2219" t="s">
        <v>290</v>
      </c>
      <c r="G2219" t="str">
        <f>VLOOKUP(D2219,Запчасти!A:E,2,0)</f>
        <v>Электрика</v>
      </c>
      <c r="H2219">
        <f>VLOOKUP(D2219,Запчасти!A:E,4,0)</f>
        <v>76113</v>
      </c>
      <c r="I2219" t="str">
        <f>VLOOKUP(D2219,Запчасти!A:E,5,0)</f>
        <v>R3</v>
      </c>
      <c r="J2219">
        <f>VLOOKUP(I2219,Автомобили!A:D,4,0)</f>
        <v>3.5</v>
      </c>
    </row>
    <row r="2220" spans="1:11" hidden="1" x14ac:dyDescent="0.25">
      <c r="A2220">
        <v>2219</v>
      </c>
      <c r="B2220" s="6">
        <v>45218</v>
      </c>
      <c r="C2220" s="1" t="s">
        <v>18</v>
      </c>
      <c r="D2220">
        <v>7</v>
      </c>
      <c r="E2220">
        <v>590</v>
      </c>
      <c r="F2220" t="s">
        <v>288</v>
      </c>
      <c r="G2220" t="str">
        <f>VLOOKUP(D2220,Запчасти!A:E,2,0)</f>
        <v>Двигатель</v>
      </c>
      <c r="H2220">
        <f>VLOOKUP(D2220,Запчасти!A:E,4,0)</f>
        <v>62216</v>
      </c>
      <c r="I2220" t="str">
        <f>VLOOKUP(D2220,Запчасти!A:E,5,0)</f>
        <v>R1</v>
      </c>
      <c r="J2220">
        <f>VLOOKUP(I2220,Автомобили!A:D,4,0)</f>
        <v>1.6</v>
      </c>
    </row>
    <row r="2221" spans="1:11" hidden="1" x14ac:dyDescent="0.25">
      <c r="A2221">
        <v>2220</v>
      </c>
      <c r="B2221" s="6">
        <v>45218</v>
      </c>
      <c r="C2221" s="1" t="s">
        <v>12</v>
      </c>
      <c r="D2221">
        <v>171</v>
      </c>
      <c r="E2221">
        <v>691</v>
      </c>
      <c r="F2221" t="s">
        <v>288</v>
      </c>
      <c r="G2221" t="str">
        <f>VLOOKUP(D2221,Запчасти!A:E,2,0)</f>
        <v>Замки</v>
      </c>
      <c r="H2221">
        <f>VLOOKUP(D2221,Запчасти!A:E,4,0)</f>
        <v>94419</v>
      </c>
      <c r="I2221" t="str">
        <f>VLOOKUP(D2221,Запчасти!A:E,5,0)</f>
        <v>R1</v>
      </c>
      <c r="J2221">
        <f>VLOOKUP(I2221,Автомобили!A:D,4,0)</f>
        <v>1.6</v>
      </c>
    </row>
    <row r="2222" spans="1:11" hidden="1" x14ac:dyDescent="0.25">
      <c r="A2222">
        <v>2221</v>
      </c>
      <c r="B2222" s="6">
        <v>45218</v>
      </c>
      <c r="C2222" s="1" t="s">
        <v>20</v>
      </c>
      <c r="D2222">
        <v>39</v>
      </c>
      <c r="E2222">
        <v>511</v>
      </c>
      <c r="F2222" t="s">
        <v>290</v>
      </c>
      <c r="G2222" t="str">
        <f>VLOOKUP(D2222,Запчасти!A:E,2,0)</f>
        <v>Тормозная система</v>
      </c>
      <c r="H2222">
        <f>VLOOKUP(D2222,Запчасти!A:E,4,0)</f>
        <v>35538</v>
      </c>
      <c r="I2222" t="str">
        <f>VLOOKUP(D2222,Запчасти!A:E,5,0)</f>
        <v>R4</v>
      </c>
      <c r="J2222">
        <f>VLOOKUP(I2222,Автомобили!A:D,4,0)</f>
        <v>1.6</v>
      </c>
    </row>
    <row r="2223" spans="1:11" hidden="1" x14ac:dyDescent="0.25">
      <c r="A2223">
        <v>2222</v>
      </c>
      <c r="B2223" s="6">
        <v>45218</v>
      </c>
      <c r="C2223" s="1" t="s">
        <v>4</v>
      </c>
      <c r="D2223">
        <v>53</v>
      </c>
      <c r="E2223">
        <v>353</v>
      </c>
      <c r="F2223" t="s">
        <v>288</v>
      </c>
      <c r="G2223" t="str">
        <f>VLOOKUP(D2223,Запчасти!A:E,2,0)</f>
        <v>Кузов</v>
      </c>
      <c r="H2223">
        <f>VLOOKUP(D2223,Запчасти!A:E,4,0)</f>
        <v>80940</v>
      </c>
      <c r="I2223" t="str">
        <f>VLOOKUP(D2223,Запчасти!A:E,5,0)</f>
        <v>R2</v>
      </c>
      <c r="J2223">
        <f>VLOOKUP(I2223,Автомобили!A:D,4,0)</f>
        <v>1.6</v>
      </c>
    </row>
    <row r="2224" spans="1:11" hidden="1" x14ac:dyDescent="0.25">
      <c r="A2224">
        <v>2223</v>
      </c>
      <c r="B2224" s="6">
        <v>45218</v>
      </c>
      <c r="C2224" s="1" t="s">
        <v>19</v>
      </c>
      <c r="D2224">
        <v>3</v>
      </c>
      <c r="E2224">
        <v>465</v>
      </c>
      <c r="F2224" t="s">
        <v>288</v>
      </c>
      <c r="G2224" t="str">
        <f>VLOOKUP(D2224,Запчасти!A:E,2,0)</f>
        <v>Кузов</v>
      </c>
      <c r="H2224">
        <f>VLOOKUP(D2224,Запчасти!A:E,4,0)</f>
        <v>63498</v>
      </c>
      <c r="I2224" t="str">
        <f>VLOOKUP(D2224,Запчасти!A:E,5,0)</f>
        <v>R2</v>
      </c>
      <c r="J2224">
        <f>VLOOKUP(I2224,Автомобили!A:D,4,0)</f>
        <v>1.6</v>
      </c>
    </row>
    <row r="2225" spans="1:10" hidden="1" x14ac:dyDescent="0.25">
      <c r="A2225">
        <v>2224</v>
      </c>
      <c r="B2225" s="6">
        <v>45218</v>
      </c>
      <c r="C2225" s="1" t="s">
        <v>13</v>
      </c>
      <c r="D2225">
        <v>118</v>
      </c>
      <c r="E2225">
        <v>510</v>
      </c>
      <c r="F2225" t="s">
        <v>290</v>
      </c>
      <c r="G2225" t="str">
        <f>VLOOKUP(D2225,Запчасти!A:E,2,0)</f>
        <v>Тормозная система</v>
      </c>
      <c r="H2225">
        <f>VLOOKUP(D2225,Запчасти!A:E,4,0)</f>
        <v>55713</v>
      </c>
      <c r="I2225" t="str">
        <f>VLOOKUP(D2225,Запчасти!A:E,5,0)</f>
        <v>R6</v>
      </c>
      <c r="J2225">
        <f>VLOOKUP(I2225,Автомобили!A:D,4,0)</f>
        <v>2</v>
      </c>
    </row>
    <row r="2226" spans="1:10" hidden="1" x14ac:dyDescent="0.25">
      <c r="A2226">
        <v>2225</v>
      </c>
      <c r="B2226" s="6">
        <v>45218</v>
      </c>
      <c r="C2226" s="1" t="s">
        <v>3</v>
      </c>
      <c r="D2226">
        <v>51</v>
      </c>
      <c r="E2226">
        <v>857</v>
      </c>
      <c r="F2226" t="s">
        <v>288</v>
      </c>
      <c r="G2226" t="str">
        <f>VLOOKUP(D2226,Запчасти!A:E,2,0)</f>
        <v>Двигатель</v>
      </c>
      <c r="H2226">
        <f>VLOOKUP(D2226,Запчасти!A:E,4,0)</f>
        <v>34836</v>
      </c>
      <c r="I2226" t="str">
        <f>VLOOKUP(D2226,Запчасти!A:E,5,0)</f>
        <v>R3</v>
      </c>
      <c r="J2226">
        <f>VLOOKUP(I2226,Автомобили!A:D,4,0)</f>
        <v>3.5</v>
      </c>
    </row>
    <row r="2227" spans="1:10" hidden="1" x14ac:dyDescent="0.25">
      <c r="A2227">
        <v>2226</v>
      </c>
      <c r="B2227" s="6">
        <v>45219</v>
      </c>
      <c r="C2227" s="1" t="s">
        <v>10</v>
      </c>
      <c r="D2227">
        <v>45</v>
      </c>
      <c r="E2227">
        <v>977</v>
      </c>
      <c r="F2227" t="s">
        <v>288</v>
      </c>
      <c r="G2227" t="str">
        <f>VLOOKUP(D2227,Запчасти!A:E,2,0)</f>
        <v>Кпп</v>
      </c>
      <c r="H2227">
        <f>VLOOKUP(D2227,Запчасти!A:E,4,0)</f>
        <v>16357</v>
      </c>
      <c r="I2227" t="str">
        <f>VLOOKUP(D2227,Запчасти!A:E,5,0)</f>
        <v>R4</v>
      </c>
      <c r="J2227">
        <f>VLOOKUP(I2227,Автомобили!A:D,4,0)</f>
        <v>1.6</v>
      </c>
    </row>
    <row r="2228" spans="1:10" hidden="1" x14ac:dyDescent="0.25">
      <c r="A2228">
        <v>2227</v>
      </c>
      <c r="B2228" s="6">
        <v>45219</v>
      </c>
      <c r="C2228" s="1" t="s">
        <v>10</v>
      </c>
      <c r="D2228">
        <v>3</v>
      </c>
      <c r="E2228">
        <v>156</v>
      </c>
      <c r="F2228" t="s">
        <v>290</v>
      </c>
      <c r="G2228" t="str">
        <f>VLOOKUP(D2228,Запчасти!A:E,2,0)</f>
        <v>Кузов</v>
      </c>
      <c r="H2228">
        <f>VLOOKUP(D2228,Запчасти!A:E,4,0)</f>
        <v>63498</v>
      </c>
      <c r="I2228" t="str">
        <f>VLOOKUP(D2228,Запчасти!A:E,5,0)</f>
        <v>R2</v>
      </c>
      <c r="J2228">
        <f>VLOOKUP(I2228,Автомобили!A:D,4,0)</f>
        <v>1.6</v>
      </c>
    </row>
    <row r="2229" spans="1:10" hidden="1" x14ac:dyDescent="0.25">
      <c r="A2229">
        <v>2228</v>
      </c>
      <c r="B2229" s="6">
        <v>45219</v>
      </c>
      <c r="C2229" s="1" t="s">
        <v>20</v>
      </c>
      <c r="D2229">
        <v>16</v>
      </c>
      <c r="E2229">
        <v>228</v>
      </c>
      <c r="F2229" t="s">
        <v>288</v>
      </c>
      <c r="G2229" t="str">
        <f>VLOOKUP(D2229,Запчасти!A:E,2,0)</f>
        <v>Двигатель</v>
      </c>
      <c r="H2229">
        <f>VLOOKUP(D2229,Запчасти!A:E,4,0)</f>
        <v>16174</v>
      </c>
      <c r="I2229" t="str">
        <f>VLOOKUP(D2229,Запчасти!A:E,5,0)</f>
        <v>R1</v>
      </c>
      <c r="J2229">
        <f>VLOOKUP(I2229,Автомобили!A:D,4,0)</f>
        <v>1.6</v>
      </c>
    </row>
    <row r="2230" spans="1:10" hidden="1" x14ac:dyDescent="0.25">
      <c r="A2230">
        <v>2229</v>
      </c>
      <c r="B2230" s="6">
        <v>45219</v>
      </c>
      <c r="C2230" s="1" t="s">
        <v>17</v>
      </c>
      <c r="D2230">
        <v>111</v>
      </c>
      <c r="E2230">
        <v>527</v>
      </c>
      <c r="F2230" t="s">
        <v>290</v>
      </c>
      <c r="G2230" t="str">
        <f>VLOOKUP(D2230,Запчасти!A:E,2,0)</f>
        <v>Отопление / вентиляция</v>
      </c>
      <c r="H2230">
        <f>VLOOKUP(D2230,Запчасти!A:E,4,0)</f>
        <v>85539</v>
      </c>
      <c r="I2230" t="str">
        <f>VLOOKUP(D2230,Запчасти!A:E,5,0)</f>
        <v>R1</v>
      </c>
      <c r="J2230">
        <f>VLOOKUP(I2230,Автомобили!A:D,4,0)</f>
        <v>1.6</v>
      </c>
    </row>
    <row r="2231" spans="1:10" hidden="1" x14ac:dyDescent="0.25">
      <c r="A2231">
        <v>2230</v>
      </c>
      <c r="B2231" s="6">
        <v>45219</v>
      </c>
      <c r="C2231" s="1" t="s">
        <v>6</v>
      </c>
      <c r="D2231">
        <v>198</v>
      </c>
      <c r="E2231">
        <v>145</v>
      </c>
      <c r="F2231" t="s">
        <v>288</v>
      </c>
      <c r="G2231" t="str">
        <f>VLOOKUP(D2231,Запчасти!A:E,2,0)</f>
        <v>Подвеска и амортизация</v>
      </c>
      <c r="H2231">
        <f>VLOOKUP(D2231,Запчасти!A:E,4,0)</f>
        <v>21203</v>
      </c>
      <c r="I2231" t="str">
        <f>VLOOKUP(D2231,Запчасти!A:E,5,0)</f>
        <v>R3</v>
      </c>
      <c r="J2231">
        <f>VLOOKUP(I2231,Автомобили!A:D,4,0)</f>
        <v>3.5</v>
      </c>
    </row>
    <row r="2232" spans="1:10" hidden="1" x14ac:dyDescent="0.25">
      <c r="A2232">
        <v>2231</v>
      </c>
      <c r="B2232" s="6">
        <v>45219</v>
      </c>
      <c r="C2232" s="1" t="s">
        <v>20</v>
      </c>
      <c r="D2232">
        <v>75</v>
      </c>
      <c r="E2232">
        <v>253</v>
      </c>
      <c r="F2232" t="s">
        <v>288</v>
      </c>
      <c r="G2232" t="str">
        <f>VLOOKUP(D2232,Запчасти!A:E,2,0)</f>
        <v>Электрика</v>
      </c>
      <c r="H2232">
        <f>VLOOKUP(D2232,Запчасти!A:E,4,0)</f>
        <v>72128</v>
      </c>
      <c r="I2232" t="str">
        <f>VLOOKUP(D2232,Запчасти!A:E,5,0)</f>
        <v>R5</v>
      </c>
      <c r="J2232">
        <f>VLOOKUP(I2232,Автомобили!A:D,4,0)</f>
        <v>1.4</v>
      </c>
    </row>
    <row r="2233" spans="1:10" hidden="1" x14ac:dyDescent="0.25">
      <c r="A2233">
        <v>2232</v>
      </c>
      <c r="B2233" s="6">
        <v>45219</v>
      </c>
      <c r="C2233" s="1" t="s">
        <v>5</v>
      </c>
      <c r="D2233">
        <v>34</v>
      </c>
      <c r="E2233">
        <v>760</v>
      </c>
      <c r="F2233" t="s">
        <v>290</v>
      </c>
      <c r="G2233" t="str">
        <f>VLOOKUP(D2233,Запчасти!A:E,2,0)</f>
        <v>Система сцепления</v>
      </c>
      <c r="H2233">
        <f>VLOOKUP(D2233,Запчасти!A:E,4,0)</f>
        <v>21154</v>
      </c>
      <c r="I2233" t="str">
        <f>VLOOKUP(D2233,Запчасти!A:E,5,0)</f>
        <v>R6</v>
      </c>
      <c r="J2233">
        <f>VLOOKUP(I2233,Автомобили!A:D,4,0)</f>
        <v>2</v>
      </c>
    </row>
    <row r="2234" spans="1:10" hidden="1" x14ac:dyDescent="0.25">
      <c r="A2234">
        <v>2233</v>
      </c>
      <c r="B2234" s="6">
        <v>45219</v>
      </c>
      <c r="C2234" s="1" t="s">
        <v>10</v>
      </c>
      <c r="D2234">
        <v>80</v>
      </c>
      <c r="E2234">
        <v>956</v>
      </c>
      <c r="F2234" t="s">
        <v>288</v>
      </c>
      <c r="G2234" t="str">
        <f>VLOOKUP(D2234,Запчасти!A:E,2,0)</f>
        <v>Система сцепления</v>
      </c>
      <c r="H2234">
        <f>VLOOKUP(D2234,Запчасти!A:E,4,0)</f>
        <v>22871</v>
      </c>
      <c r="I2234" t="str">
        <f>VLOOKUP(D2234,Запчасти!A:E,5,0)</f>
        <v>R2</v>
      </c>
      <c r="J2234">
        <f>VLOOKUP(I2234,Автомобили!A:D,4,0)</f>
        <v>1.6</v>
      </c>
    </row>
    <row r="2235" spans="1:10" hidden="1" x14ac:dyDescent="0.25">
      <c r="A2235">
        <v>2234</v>
      </c>
      <c r="B2235" s="6">
        <v>45219</v>
      </c>
      <c r="C2235" s="1" t="s">
        <v>11</v>
      </c>
      <c r="D2235">
        <v>182</v>
      </c>
      <c r="E2235">
        <v>809</v>
      </c>
      <c r="F2235" t="s">
        <v>290</v>
      </c>
      <c r="G2235" t="str">
        <f>VLOOKUP(D2235,Запчасти!A:E,2,0)</f>
        <v>Двигатель</v>
      </c>
      <c r="H2235">
        <f>VLOOKUP(D2235,Запчасти!A:E,4,0)</f>
        <v>6954</v>
      </c>
      <c r="I2235" t="str">
        <f>VLOOKUP(D2235,Запчасти!A:E,5,0)</f>
        <v>R4</v>
      </c>
      <c r="J2235">
        <f>VLOOKUP(I2235,Автомобили!A:D,4,0)</f>
        <v>1.6</v>
      </c>
    </row>
    <row r="2236" spans="1:10" hidden="1" x14ac:dyDescent="0.25">
      <c r="A2236">
        <v>2235</v>
      </c>
      <c r="B2236" s="6">
        <v>45219</v>
      </c>
      <c r="C2236" s="1" t="s">
        <v>3</v>
      </c>
      <c r="D2236">
        <v>183</v>
      </c>
      <c r="E2236">
        <v>586</v>
      </c>
      <c r="F2236" t="s">
        <v>290</v>
      </c>
      <c r="G2236" t="str">
        <f>VLOOKUP(D2236,Запчасти!A:E,2,0)</f>
        <v>Отопление / вентиляция</v>
      </c>
      <c r="H2236">
        <f>VLOOKUP(D2236,Запчасти!A:E,4,0)</f>
        <v>3847</v>
      </c>
      <c r="I2236" t="str">
        <f>VLOOKUP(D2236,Запчасти!A:E,5,0)</f>
        <v>R4</v>
      </c>
      <c r="J2236">
        <f>VLOOKUP(I2236,Автомобили!A:D,4,0)</f>
        <v>1.6</v>
      </c>
    </row>
    <row r="2237" spans="1:10" hidden="1" x14ac:dyDescent="0.25">
      <c r="A2237">
        <v>2236</v>
      </c>
      <c r="B2237" s="6">
        <v>45219</v>
      </c>
      <c r="C2237" s="1" t="s">
        <v>14</v>
      </c>
      <c r="D2237">
        <v>1</v>
      </c>
      <c r="E2237">
        <v>401</v>
      </c>
      <c r="F2237" t="s">
        <v>290</v>
      </c>
      <c r="G2237" t="str">
        <f>VLOOKUP(D2237,Запчасти!A:E,2,0)</f>
        <v>Двигатель</v>
      </c>
      <c r="H2237">
        <f>VLOOKUP(D2237,Запчасти!A:E,4,0)</f>
        <v>81147</v>
      </c>
      <c r="I2237" t="str">
        <f>VLOOKUP(D2237,Запчасти!A:E,5,0)</f>
        <v>R1</v>
      </c>
      <c r="J2237">
        <f>VLOOKUP(I2237,Автомобили!A:D,4,0)</f>
        <v>1.6</v>
      </c>
    </row>
    <row r="2238" spans="1:10" hidden="1" x14ac:dyDescent="0.25">
      <c r="A2238">
        <v>2237</v>
      </c>
      <c r="B2238" s="6">
        <v>45219</v>
      </c>
      <c r="C2238" s="1" t="s">
        <v>19</v>
      </c>
      <c r="D2238">
        <v>128</v>
      </c>
      <c r="E2238">
        <v>830</v>
      </c>
      <c r="F2238" t="s">
        <v>290</v>
      </c>
      <c r="G2238" t="str">
        <f>VLOOKUP(D2238,Запчасти!A:E,2,0)</f>
        <v>Кпп</v>
      </c>
      <c r="H2238">
        <f>VLOOKUP(D2238,Запчасти!A:E,4,0)</f>
        <v>13030</v>
      </c>
      <c r="I2238" t="str">
        <f>VLOOKUP(D2238,Запчасти!A:E,5,0)</f>
        <v>R3</v>
      </c>
      <c r="J2238">
        <f>VLOOKUP(I2238,Автомобили!A:D,4,0)</f>
        <v>3.5</v>
      </c>
    </row>
    <row r="2239" spans="1:10" hidden="1" x14ac:dyDescent="0.25">
      <c r="A2239">
        <v>2238</v>
      </c>
      <c r="B2239" s="6">
        <v>45219</v>
      </c>
      <c r="C2239" s="1" t="s">
        <v>16</v>
      </c>
      <c r="D2239">
        <v>158</v>
      </c>
      <c r="E2239">
        <v>25</v>
      </c>
      <c r="F2239" t="s">
        <v>290</v>
      </c>
      <c r="G2239" t="str">
        <f>VLOOKUP(D2239,Запчасти!A:E,2,0)</f>
        <v>Кпп</v>
      </c>
      <c r="H2239">
        <f>VLOOKUP(D2239,Запчасти!A:E,4,0)</f>
        <v>97504</v>
      </c>
      <c r="I2239" t="str">
        <f>VLOOKUP(D2239,Запчасти!A:E,5,0)</f>
        <v>R3</v>
      </c>
      <c r="J2239">
        <f>VLOOKUP(I2239,Автомобили!A:D,4,0)</f>
        <v>3.5</v>
      </c>
    </row>
    <row r="2240" spans="1:10" hidden="1" x14ac:dyDescent="0.25">
      <c r="A2240">
        <v>2239</v>
      </c>
      <c r="B2240" s="6">
        <v>45219</v>
      </c>
      <c r="C2240" s="1" t="s">
        <v>8</v>
      </c>
      <c r="D2240">
        <v>86</v>
      </c>
      <c r="E2240">
        <v>323</v>
      </c>
      <c r="F2240" t="s">
        <v>288</v>
      </c>
      <c r="G2240" t="str">
        <f>VLOOKUP(D2240,Запчасти!A:E,2,0)</f>
        <v>Кондиционер</v>
      </c>
      <c r="H2240">
        <f>VLOOKUP(D2240,Запчасти!A:E,4,0)</f>
        <v>62846</v>
      </c>
      <c r="I2240" t="str">
        <f>VLOOKUP(D2240,Запчасти!A:E,5,0)</f>
        <v>R3</v>
      </c>
      <c r="J2240">
        <f>VLOOKUP(I2240,Автомобили!A:D,4,0)</f>
        <v>3.5</v>
      </c>
    </row>
    <row r="2241" spans="1:10" hidden="1" x14ac:dyDescent="0.25">
      <c r="A2241">
        <v>2240</v>
      </c>
      <c r="B2241" s="6">
        <v>45219</v>
      </c>
      <c r="C2241" s="1" t="s">
        <v>6</v>
      </c>
      <c r="D2241">
        <v>174</v>
      </c>
      <c r="E2241">
        <v>397</v>
      </c>
      <c r="F2241" t="s">
        <v>290</v>
      </c>
      <c r="G2241" t="str">
        <f>VLOOKUP(D2241,Запчасти!A:E,2,0)</f>
        <v>Привод колеса</v>
      </c>
      <c r="H2241">
        <f>VLOOKUP(D2241,Запчасти!A:E,4,0)</f>
        <v>9021</v>
      </c>
      <c r="I2241" t="str">
        <f>VLOOKUP(D2241,Запчасти!A:E,5,0)</f>
        <v>R6</v>
      </c>
      <c r="J2241">
        <f>VLOOKUP(I2241,Автомобили!A:D,4,0)</f>
        <v>2</v>
      </c>
    </row>
    <row r="2242" spans="1:10" hidden="1" x14ac:dyDescent="0.25">
      <c r="A2242">
        <v>2241</v>
      </c>
      <c r="B2242" s="6">
        <v>45219</v>
      </c>
      <c r="C2242" s="1" t="s">
        <v>6</v>
      </c>
      <c r="D2242">
        <v>27</v>
      </c>
      <c r="E2242">
        <v>97</v>
      </c>
      <c r="F2242" t="s">
        <v>288</v>
      </c>
      <c r="G2242" t="str">
        <f>VLOOKUP(D2242,Запчасти!A:E,2,0)</f>
        <v>Двигатель</v>
      </c>
      <c r="H2242">
        <f>VLOOKUP(D2242,Запчасти!A:E,4,0)</f>
        <v>18868</v>
      </c>
      <c r="I2242" t="str">
        <f>VLOOKUP(D2242,Запчасти!A:E,5,0)</f>
        <v>R6</v>
      </c>
      <c r="J2242">
        <f>VLOOKUP(I2242,Автомобили!A:D,4,0)</f>
        <v>2</v>
      </c>
    </row>
    <row r="2243" spans="1:10" hidden="1" x14ac:dyDescent="0.25">
      <c r="A2243">
        <v>2242</v>
      </c>
      <c r="B2243" s="6">
        <v>45219</v>
      </c>
      <c r="C2243" s="1" t="s">
        <v>6</v>
      </c>
      <c r="D2243">
        <v>12</v>
      </c>
      <c r="E2243">
        <v>466</v>
      </c>
      <c r="F2243" t="s">
        <v>288</v>
      </c>
      <c r="G2243" t="str">
        <f>VLOOKUP(D2243,Запчасти!A:E,2,0)</f>
        <v>Двигатель</v>
      </c>
      <c r="H2243">
        <f>VLOOKUP(D2243,Запчасти!A:E,4,0)</f>
        <v>96286</v>
      </c>
      <c r="I2243" t="str">
        <f>VLOOKUP(D2243,Запчасти!A:E,5,0)</f>
        <v>R3</v>
      </c>
      <c r="J2243">
        <f>VLOOKUP(I2243,Автомобили!A:D,4,0)</f>
        <v>3.5</v>
      </c>
    </row>
    <row r="2244" spans="1:10" hidden="1" x14ac:dyDescent="0.25">
      <c r="A2244">
        <v>2243</v>
      </c>
      <c r="B2244" s="6">
        <v>45219</v>
      </c>
      <c r="C2244" s="1" t="s">
        <v>21</v>
      </c>
      <c r="D2244">
        <v>158</v>
      </c>
      <c r="E2244">
        <v>868</v>
      </c>
      <c r="F2244" t="s">
        <v>290</v>
      </c>
      <c r="G2244" t="str">
        <f>VLOOKUP(D2244,Запчасти!A:E,2,0)</f>
        <v>Кпп</v>
      </c>
      <c r="H2244">
        <f>VLOOKUP(D2244,Запчасти!A:E,4,0)</f>
        <v>97504</v>
      </c>
      <c r="I2244" t="str">
        <f>VLOOKUP(D2244,Запчасти!A:E,5,0)</f>
        <v>R3</v>
      </c>
      <c r="J2244">
        <f>VLOOKUP(I2244,Автомобили!A:D,4,0)</f>
        <v>3.5</v>
      </c>
    </row>
    <row r="2245" spans="1:10" hidden="1" x14ac:dyDescent="0.25">
      <c r="A2245">
        <v>2244</v>
      </c>
      <c r="B2245" s="6">
        <v>45219</v>
      </c>
      <c r="C2245" s="1" t="s">
        <v>4</v>
      </c>
      <c r="D2245">
        <v>70</v>
      </c>
      <c r="E2245">
        <v>428</v>
      </c>
      <c r="F2245" t="s">
        <v>288</v>
      </c>
      <c r="G2245" t="str">
        <f>VLOOKUP(D2245,Запчасти!A:E,2,0)</f>
        <v>Система подачи топлива</v>
      </c>
      <c r="H2245">
        <f>VLOOKUP(D2245,Запчасти!A:E,4,0)</f>
        <v>38811</v>
      </c>
      <c r="I2245" t="str">
        <f>VLOOKUP(D2245,Запчасти!A:E,5,0)</f>
        <v>R6</v>
      </c>
      <c r="J2245">
        <f>VLOOKUP(I2245,Автомобили!A:D,4,0)</f>
        <v>2</v>
      </c>
    </row>
    <row r="2246" spans="1:10" hidden="1" x14ac:dyDescent="0.25">
      <c r="A2246">
        <v>2245</v>
      </c>
      <c r="B2246" s="6">
        <v>45219</v>
      </c>
      <c r="C2246" s="1" t="s">
        <v>21</v>
      </c>
      <c r="D2246">
        <v>116</v>
      </c>
      <c r="E2246">
        <v>463</v>
      </c>
      <c r="F2246" t="s">
        <v>288</v>
      </c>
      <c r="G2246" t="str">
        <f>VLOOKUP(D2246,Запчасти!A:E,2,0)</f>
        <v>Кузов</v>
      </c>
      <c r="H2246">
        <f>VLOOKUP(D2246,Запчасти!A:E,4,0)</f>
        <v>61905</v>
      </c>
      <c r="I2246" t="str">
        <f>VLOOKUP(D2246,Запчасти!A:E,5,0)</f>
        <v>R1</v>
      </c>
      <c r="J2246">
        <f>VLOOKUP(I2246,Автомобили!A:D,4,0)</f>
        <v>1.6</v>
      </c>
    </row>
    <row r="2247" spans="1:10" hidden="1" x14ac:dyDescent="0.25">
      <c r="A2247">
        <v>2246</v>
      </c>
      <c r="B2247" s="6">
        <v>45219</v>
      </c>
      <c r="C2247" s="1" t="s">
        <v>16</v>
      </c>
      <c r="D2247">
        <v>71</v>
      </c>
      <c r="E2247">
        <v>17</v>
      </c>
      <c r="F2247" t="s">
        <v>288</v>
      </c>
      <c r="G2247" t="str">
        <f>VLOOKUP(D2247,Запчасти!A:E,2,0)</f>
        <v>Электрика</v>
      </c>
      <c r="H2247">
        <f>VLOOKUP(D2247,Запчасти!A:E,4,0)</f>
        <v>4745</v>
      </c>
      <c r="I2247" t="str">
        <f>VLOOKUP(D2247,Запчасти!A:E,5,0)</f>
        <v>R2</v>
      </c>
      <c r="J2247">
        <f>VLOOKUP(I2247,Автомобили!A:D,4,0)</f>
        <v>1.6</v>
      </c>
    </row>
    <row r="2248" spans="1:10" hidden="1" x14ac:dyDescent="0.25">
      <c r="A2248">
        <v>2247</v>
      </c>
      <c r="B2248" s="6">
        <v>45219</v>
      </c>
      <c r="C2248" s="1" t="s">
        <v>3</v>
      </c>
      <c r="D2248">
        <v>179</v>
      </c>
      <c r="E2248">
        <v>523</v>
      </c>
      <c r="F2248" t="s">
        <v>290</v>
      </c>
      <c r="G2248" t="str">
        <f>VLOOKUP(D2248,Запчасти!A:E,2,0)</f>
        <v>Подвеска и амортизация</v>
      </c>
      <c r="H2248">
        <f>VLOOKUP(D2248,Запчасти!A:E,4,0)</f>
        <v>95763</v>
      </c>
      <c r="I2248" t="str">
        <f>VLOOKUP(D2248,Запчасти!A:E,5,0)</f>
        <v>R3</v>
      </c>
      <c r="J2248">
        <f>VLOOKUP(I2248,Автомобили!A:D,4,0)</f>
        <v>3.5</v>
      </c>
    </row>
    <row r="2249" spans="1:10" hidden="1" x14ac:dyDescent="0.25">
      <c r="A2249">
        <v>2248</v>
      </c>
      <c r="B2249" s="6">
        <v>45219</v>
      </c>
      <c r="C2249" s="1" t="s">
        <v>15</v>
      </c>
      <c r="D2249">
        <v>121</v>
      </c>
      <c r="E2249">
        <v>131</v>
      </c>
      <c r="F2249" t="s">
        <v>288</v>
      </c>
      <c r="G2249" t="str">
        <f>VLOOKUP(D2249,Запчасти!A:E,2,0)</f>
        <v>Рулевое управление</v>
      </c>
      <c r="H2249">
        <f>VLOOKUP(D2249,Запчасти!A:E,4,0)</f>
        <v>7868</v>
      </c>
      <c r="I2249" t="str">
        <f>VLOOKUP(D2249,Запчасти!A:E,5,0)</f>
        <v>R2</v>
      </c>
      <c r="J2249">
        <f>VLOOKUP(I2249,Автомобили!A:D,4,0)</f>
        <v>1.6</v>
      </c>
    </row>
    <row r="2250" spans="1:10" hidden="1" x14ac:dyDescent="0.25">
      <c r="A2250">
        <v>2249</v>
      </c>
      <c r="B2250" s="6">
        <v>45219</v>
      </c>
      <c r="C2250" s="1" t="s">
        <v>14</v>
      </c>
      <c r="D2250">
        <v>151</v>
      </c>
      <c r="E2250">
        <v>548</v>
      </c>
      <c r="F2250" t="s">
        <v>288</v>
      </c>
      <c r="G2250" t="str">
        <f>VLOOKUP(D2250,Запчасти!A:E,2,0)</f>
        <v>Кпп</v>
      </c>
      <c r="H2250">
        <f>VLOOKUP(D2250,Запчасти!A:E,4,0)</f>
        <v>16321</v>
      </c>
      <c r="I2250" t="str">
        <f>VLOOKUP(D2250,Запчасти!A:E,5,0)</f>
        <v>R2</v>
      </c>
      <c r="J2250">
        <f>VLOOKUP(I2250,Автомобили!A:D,4,0)</f>
        <v>1.6</v>
      </c>
    </row>
    <row r="2251" spans="1:10" hidden="1" x14ac:dyDescent="0.25">
      <c r="A2251">
        <v>2250</v>
      </c>
      <c r="B2251" s="6">
        <v>45219</v>
      </c>
      <c r="C2251" s="1" t="s">
        <v>16</v>
      </c>
      <c r="D2251">
        <v>198</v>
      </c>
      <c r="E2251">
        <v>433</v>
      </c>
      <c r="F2251" t="s">
        <v>290</v>
      </c>
      <c r="G2251" t="str">
        <f>VLOOKUP(D2251,Запчасти!A:E,2,0)</f>
        <v>Подвеска и амортизация</v>
      </c>
      <c r="H2251">
        <f>VLOOKUP(D2251,Запчасти!A:E,4,0)</f>
        <v>21203</v>
      </c>
      <c r="I2251" t="str">
        <f>VLOOKUP(D2251,Запчасти!A:E,5,0)</f>
        <v>R3</v>
      </c>
      <c r="J2251">
        <f>VLOOKUP(I2251,Автомобили!A:D,4,0)</f>
        <v>3.5</v>
      </c>
    </row>
    <row r="2252" spans="1:10" hidden="1" x14ac:dyDescent="0.25">
      <c r="A2252">
        <v>2251</v>
      </c>
      <c r="B2252" s="6">
        <v>45219</v>
      </c>
      <c r="C2252" s="1" t="s">
        <v>6</v>
      </c>
      <c r="D2252">
        <v>177</v>
      </c>
      <c r="E2252">
        <v>199</v>
      </c>
      <c r="F2252" t="s">
        <v>290</v>
      </c>
      <c r="G2252" t="str">
        <f>VLOOKUP(D2252,Запчасти!A:E,2,0)</f>
        <v>Двигатель</v>
      </c>
      <c r="H2252">
        <f>VLOOKUP(D2252,Запчасти!A:E,4,0)</f>
        <v>58176</v>
      </c>
      <c r="I2252" t="str">
        <f>VLOOKUP(D2252,Запчасти!A:E,5,0)</f>
        <v>R4</v>
      </c>
      <c r="J2252">
        <f>VLOOKUP(I2252,Автомобили!A:D,4,0)</f>
        <v>1.6</v>
      </c>
    </row>
    <row r="2253" spans="1:10" hidden="1" x14ac:dyDescent="0.25">
      <c r="A2253">
        <v>2252</v>
      </c>
      <c r="B2253" s="6">
        <v>45219</v>
      </c>
      <c r="C2253" s="1" t="s">
        <v>22</v>
      </c>
      <c r="D2253">
        <v>28</v>
      </c>
      <c r="E2253">
        <v>723</v>
      </c>
      <c r="F2253" t="s">
        <v>288</v>
      </c>
      <c r="G2253" t="str">
        <f>VLOOKUP(D2253,Запчасти!A:E,2,0)</f>
        <v>Двигатель</v>
      </c>
      <c r="H2253">
        <f>VLOOKUP(D2253,Запчасти!A:E,4,0)</f>
        <v>17601</v>
      </c>
      <c r="I2253" t="str">
        <f>VLOOKUP(D2253,Запчасти!A:E,5,0)</f>
        <v>R1</v>
      </c>
      <c r="J2253">
        <f>VLOOKUP(I2253,Автомобили!A:D,4,0)</f>
        <v>1.6</v>
      </c>
    </row>
    <row r="2254" spans="1:10" hidden="1" x14ac:dyDescent="0.25">
      <c r="A2254">
        <v>2253</v>
      </c>
      <c r="B2254" s="6">
        <v>45219</v>
      </c>
      <c r="C2254" s="1" t="s">
        <v>20</v>
      </c>
      <c r="D2254">
        <v>47</v>
      </c>
      <c r="E2254">
        <v>508</v>
      </c>
      <c r="F2254" t="s">
        <v>288</v>
      </c>
      <c r="G2254" t="str">
        <f>VLOOKUP(D2254,Запчасти!A:E,2,0)</f>
        <v>Электрика</v>
      </c>
      <c r="H2254">
        <f>VLOOKUP(D2254,Запчасти!A:E,4,0)</f>
        <v>36123</v>
      </c>
      <c r="I2254" t="str">
        <f>VLOOKUP(D2254,Запчасти!A:E,5,0)</f>
        <v>R6</v>
      </c>
      <c r="J2254">
        <f>VLOOKUP(I2254,Автомобили!A:D,4,0)</f>
        <v>2</v>
      </c>
    </row>
    <row r="2255" spans="1:10" hidden="1" x14ac:dyDescent="0.25">
      <c r="A2255">
        <v>2254</v>
      </c>
      <c r="B2255" s="6">
        <v>45219</v>
      </c>
      <c r="C2255" s="1" t="s">
        <v>10</v>
      </c>
      <c r="D2255">
        <v>138</v>
      </c>
      <c r="E2255">
        <v>192</v>
      </c>
      <c r="F2255" t="s">
        <v>290</v>
      </c>
      <c r="G2255" t="str">
        <f>VLOOKUP(D2255,Запчасти!A:E,2,0)</f>
        <v>Электрика</v>
      </c>
      <c r="H2255">
        <f>VLOOKUP(D2255,Запчасти!A:E,4,0)</f>
        <v>1987</v>
      </c>
      <c r="I2255" t="str">
        <f>VLOOKUP(D2255,Запчасти!A:E,5,0)</f>
        <v>R6</v>
      </c>
      <c r="J2255">
        <f>VLOOKUP(I2255,Автомобили!A:D,4,0)</f>
        <v>2</v>
      </c>
    </row>
    <row r="2256" spans="1:10" hidden="1" x14ac:dyDescent="0.25">
      <c r="A2256">
        <v>2255</v>
      </c>
      <c r="B2256" s="6">
        <v>45219</v>
      </c>
      <c r="C2256" s="1" t="s">
        <v>19</v>
      </c>
      <c r="D2256">
        <v>8</v>
      </c>
      <c r="E2256">
        <v>696</v>
      </c>
      <c r="F2256" t="s">
        <v>290</v>
      </c>
      <c r="G2256" t="str">
        <f>VLOOKUP(D2256,Запчасти!A:E,2,0)</f>
        <v>Двигатель</v>
      </c>
      <c r="H2256">
        <f>VLOOKUP(D2256,Запчасти!A:E,4,0)</f>
        <v>83979</v>
      </c>
      <c r="I2256" t="str">
        <f>VLOOKUP(D2256,Запчасти!A:E,5,0)</f>
        <v>R3</v>
      </c>
      <c r="J2256">
        <f>VLOOKUP(I2256,Автомобили!A:D,4,0)</f>
        <v>3.5</v>
      </c>
    </row>
    <row r="2257" spans="1:10" hidden="1" x14ac:dyDescent="0.25">
      <c r="A2257">
        <v>2256</v>
      </c>
      <c r="B2257" s="6">
        <v>45219</v>
      </c>
      <c r="C2257" s="1" t="s">
        <v>9</v>
      </c>
      <c r="D2257">
        <v>199</v>
      </c>
      <c r="E2257">
        <v>502</v>
      </c>
      <c r="F2257" t="s">
        <v>290</v>
      </c>
      <c r="G2257" t="str">
        <f>VLOOKUP(D2257,Запчасти!A:E,2,0)</f>
        <v>Тормозная система</v>
      </c>
      <c r="H2257">
        <f>VLOOKUP(D2257,Запчасти!A:E,4,0)</f>
        <v>51718</v>
      </c>
      <c r="I2257" t="str">
        <f>VLOOKUP(D2257,Запчасти!A:E,5,0)</f>
        <v>R1</v>
      </c>
      <c r="J2257">
        <f>VLOOKUP(I2257,Автомобили!A:D,4,0)</f>
        <v>1.6</v>
      </c>
    </row>
    <row r="2258" spans="1:10" hidden="1" x14ac:dyDescent="0.25">
      <c r="A2258">
        <v>2257</v>
      </c>
      <c r="B2258" s="6">
        <v>45219</v>
      </c>
      <c r="C2258" s="1" t="s">
        <v>22</v>
      </c>
      <c r="D2258">
        <v>34</v>
      </c>
      <c r="E2258">
        <v>543</v>
      </c>
      <c r="F2258" t="s">
        <v>288</v>
      </c>
      <c r="G2258" t="str">
        <f>VLOOKUP(D2258,Запчасти!A:E,2,0)</f>
        <v>Система сцепления</v>
      </c>
      <c r="H2258">
        <f>VLOOKUP(D2258,Запчасти!A:E,4,0)</f>
        <v>21154</v>
      </c>
      <c r="I2258" t="str">
        <f>VLOOKUP(D2258,Запчасти!A:E,5,0)</f>
        <v>R6</v>
      </c>
      <c r="J2258">
        <f>VLOOKUP(I2258,Автомобили!A:D,4,0)</f>
        <v>2</v>
      </c>
    </row>
    <row r="2259" spans="1:10" hidden="1" x14ac:dyDescent="0.25">
      <c r="A2259">
        <v>2258</v>
      </c>
      <c r="B2259" s="6">
        <v>45219</v>
      </c>
      <c r="C2259" s="1" t="s">
        <v>13</v>
      </c>
      <c r="D2259">
        <v>161</v>
      </c>
      <c r="E2259">
        <v>430</v>
      </c>
      <c r="F2259" t="s">
        <v>290</v>
      </c>
      <c r="G2259" t="str">
        <f>VLOOKUP(D2259,Запчасти!A:E,2,0)</f>
        <v>Двигатель</v>
      </c>
      <c r="H2259">
        <f>VLOOKUP(D2259,Запчасти!A:E,4,0)</f>
        <v>33731</v>
      </c>
      <c r="I2259" t="str">
        <f>VLOOKUP(D2259,Запчасти!A:E,5,0)</f>
        <v>R6</v>
      </c>
      <c r="J2259">
        <f>VLOOKUP(I2259,Автомобили!A:D,4,0)</f>
        <v>2</v>
      </c>
    </row>
    <row r="2260" spans="1:10" hidden="1" x14ac:dyDescent="0.25">
      <c r="A2260">
        <v>2259</v>
      </c>
      <c r="B2260" s="6">
        <v>45219</v>
      </c>
      <c r="C2260" s="1" t="s">
        <v>10</v>
      </c>
      <c r="D2260">
        <v>75</v>
      </c>
      <c r="E2260">
        <v>71</v>
      </c>
      <c r="F2260" t="s">
        <v>290</v>
      </c>
      <c r="G2260" t="str">
        <f>VLOOKUP(D2260,Запчасти!A:E,2,0)</f>
        <v>Электрика</v>
      </c>
      <c r="H2260">
        <f>VLOOKUP(D2260,Запчасти!A:E,4,0)</f>
        <v>72128</v>
      </c>
      <c r="I2260" t="str">
        <f>VLOOKUP(D2260,Запчасти!A:E,5,0)</f>
        <v>R5</v>
      </c>
      <c r="J2260">
        <f>VLOOKUP(I2260,Автомобили!A:D,4,0)</f>
        <v>1.4</v>
      </c>
    </row>
    <row r="2261" spans="1:10" hidden="1" x14ac:dyDescent="0.25">
      <c r="A2261">
        <v>2260</v>
      </c>
      <c r="B2261" s="6">
        <v>45219</v>
      </c>
      <c r="C2261" s="1" t="s">
        <v>6</v>
      </c>
      <c r="D2261">
        <v>150</v>
      </c>
      <c r="E2261">
        <v>320</v>
      </c>
      <c r="F2261" t="s">
        <v>288</v>
      </c>
      <c r="G2261" t="str">
        <f>VLOOKUP(D2261,Запчасти!A:E,2,0)</f>
        <v>Двигатель</v>
      </c>
      <c r="H2261">
        <f>VLOOKUP(D2261,Запчасти!A:E,4,0)</f>
        <v>54018</v>
      </c>
      <c r="I2261" t="str">
        <f>VLOOKUP(D2261,Запчасти!A:E,5,0)</f>
        <v>R1</v>
      </c>
      <c r="J2261">
        <f>VLOOKUP(I2261,Автомобили!A:D,4,0)</f>
        <v>1.6</v>
      </c>
    </row>
    <row r="2262" spans="1:10" hidden="1" x14ac:dyDescent="0.25">
      <c r="A2262">
        <v>2261</v>
      </c>
      <c r="B2262" s="6">
        <v>45219</v>
      </c>
      <c r="C2262" s="1" t="s">
        <v>5</v>
      </c>
      <c r="D2262">
        <v>23</v>
      </c>
      <c r="E2262">
        <v>18</v>
      </c>
      <c r="F2262" t="s">
        <v>288</v>
      </c>
      <c r="G2262" t="str">
        <f>VLOOKUP(D2262,Запчасти!A:E,2,0)</f>
        <v>Тормозная система</v>
      </c>
      <c r="H2262">
        <f>VLOOKUP(D2262,Запчасти!A:E,4,0)</f>
        <v>19017</v>
      </c>
      <c r="I2262" t="str">
        <f>VLOOKUP(D2262,Запчасти!A:E,5,0)</f>
        <v>R2</v>
      </c>
      <c r="J2262">
        <f>VLOOKUP(I2262,Автомобили!A:D,4,0)</f>
        <v>1.6</v>
      </c>
    </row>
    <row r="2263" spans="1:10" hidden="1" x14ac:dyDescent="0.25">
      <c r="A2263">
        <v>2262</v>
      </c>
      <c r="B2263" s="6">
        <v>45219</v>
      </c>
      <c r="C2263" s="1" t="s">
        <v>6</v>
      </c>
      <c r="D2263">
        <v>164</v>
      </c>
      <c r="E2263">
        <v>118</v>
      </c>
      <c r="F2263" t="s">
        <v>290</v>
      </c>
      <c r="G2263" t="str">
        <f>VLOOKUP(D2263,Запчасти!A:E,2,0)</f>
        <v>Тормозная система</v>
      </c>
      <c r="H2263">
        <f>VLOOKUP(D2263,Запчасти!A:E,4,0)</f>
        <v>33866</v>
      </c>
      <c r="I2263" t="str">
        <f>VLOOKUP(D2263,Запчасти!A:E,5,0)</f>
        <v>R1</v>
      </c>
      <c r="J2263">
        <f>VLOOKUP(I2263,Автомобили!A:D,4,0)</f>
        <v>1.6</v>
      </c>
    </row>
    <row r="2264" spans="1:10" hidden="1" x14ac:dyDescent="0.25">
      <c r="A2264">
        <v>2263</v>
      </c>
      <c r="B2264" s="6">
        <v>45219</v>
      </c>
      <c r="C2264" s="1" t="s">
        <v>8</v>
      </c>
      <c r="D2264">
        <v>19</v>
      </c>
      <c r="E2264">
        <v>239</v>
      </c>
      <c r="F2264" t="s">
        <v>288</v>
      </c>
      <c r="G2264" t="str">
        <f>VLOOKUP(D2264,Запчасти!A:E,2,0)</f>
        <v>Двигатель</v>
      </c>
      <c r="H2264">
        <f>VLOOKUP(D2264,Запчасти!A:E,4,0)</f>
        <v>70529</v>
      </c>
      <c r="I2264" t="str">
        <f>VLOOKUP(D2264,Запчасти!A:E,5,0)</f>
        <v>R1</v>
      </c>
      <c r="J2264">
        <f>VLOOKUP(I2264,Автомобили!A:D,4,0)</f>
        <v>1.6</v>
      </c>
    </row>
    <row r="2265" spans="1:10" hidden="1" x14ac:dyDescent="0.25">
      <c r="A2265">
        <v>2264</v>
      </c>
      <c r="B2265" s="6">
        <v>45219</v>
      </c>
      <c r="C2265" s="1" t="s">
        <v>5</v>
      </c>
      <c r="D2265">
        <v>17</v>
      </c>
      <c r="E2265">
        <v>449</v>
      </c>
      <c r="F2265" t="s">
        <v>290</v>
      </c>
      <c r="G2265" t="str">
        <f>VLOOKUP(D2265,Запчасти!A:E,2,0)</f>
        <v>Кузов</v>
      </c>
      <c r="H2265">
        <f>VLOOKUP(D2265,Запчасти!A:E,4,0)</f>
        <v>50957</v>
      </c>
      <c r="I2265" t="str">
        <f>VLOOKUP(D2265,Запчасти!A:E,5,0)</f>
        <v>R6</v>
      </c>
      <c r="J2265">
        <f>VLOOKUP(I2265,Автомобили!A:D,4,0)</f>
        <v>2</v>
      </c>
    </row>
    <row r="2266" spans="1:10" hidden="1" x14ac:dyDescent="0.25">
      <c r="A2266">
        <v>2265</v>
      </c>
      <c r="B2266" s="6">
        <v>45220</v>
      </c>
      <c r="C2266" s="1" t="s">
        <v>22</v>
      </c>
      <c r="D2266">
        <v>144</v>
      </c>
      <c r="E2266">
        <v>446</v>
      </c>
      <c r="F2266" t="s">
        <v>290</v>
      </c>
      <c r="G2266" t="str">
        <f>VLOOKUP(D2266,Запчасти!A:E,2,0)</f>
        <v>Тормозная система</v>
      </c>
      <c r="H2266">
        <f>VLOOKUP(D2266,Запчасти!A:E,4,0)</f>
        <v>27773</v>
      </c>
      <c r="I2266" t="str">
        <f>VLOOKUP(D2266,Запчасти!A:E,5,0)</f>
        <v>R1</v>
      </c>
      <c r="J2266">
        <f>VLOOKUP(I2266,Автомобили!A:D,4,0)</f>
        <v>1.6</v>
      </c>
    </row>
    <row r="2267" spans="1:10" hidden="1" x14ac:dyDescent="0.25">
      <c r="A2267">
        <v>2266</v>
      </c>
      <c r="B2267" s="6">
        <v>45220</v>
      </c>
      <c r="C2267" s="1" t="s">
        <v>6</v>
      </c>
      <c r="D2267">
        <v>186</v>
      </c>
      <c r="E2267">
        <v>302</v>
      </c>
      <c r="F2267" t="s">
        <v>290</v>
      </c>
      <c r="G2267" t="str">
        <f>VLOOKUP(D2267,Запчасти!A:E,2,0)</f>
        <v>Двигатель</v>
      </c>
      <c r="H2267">
        <f>VLOOKUP(D2267,Запчасти!A:E,4,0)</f>
        <v>51825</v>
      </c>
      <c r="I2267" t="str">
        <f>VLOOKUP(D2267,Запчасти!A:E,5,0)</f>
        <v>R3</v>
      </c>
      <c r="J2267">
        <f>VLOOKUP(I2267,Автомобили!A:D,4,0)</f>
        <v>3.5</v>
      </c>
    </row>
    <row r="2268" spans="1:10" hidden="1" x14ac:dyDescent="0.25">
      <c r="A2268">
        <v>2267</v>
      </c>
      <c r="B2268" s="6">
        <v>45220</v>
      </c>
      <c r="C2268" s="1" t="s">
        <v>17</v>
      </c>
      <c r="D2268">
        <v>1</v>
      </c>
      <c r="E2268">
        <v>956</v>
      </c>
      <c r="F2268" t="s">
        <v>290</v>
      </c>
      <c r="G2268" t="str">
        <f>VLOOKUP(D2268,Запчасти!A:E,2,0)</f>
        <v>Двигатель</v>
      </c>
      <c r="H2268">
        <f>VLOOKUP(D2268,Запчасти!A:E,4,0)</f>
        <v>81147</v>
      </c>
      <c r="I2268" t="str">
        <f>VLOOKUP(D2268,Запчасти!A:E,5,0)</f>
        <v>R1</v>
      </c>
      <c r="J2268">
        <f>VLOOKUP(I2268,Автомобили!A:D,4,0)</f>
        <v>1.6</v>
      </c>
    </row>
    <row r="2269" spans="1:10" hidden="1" x14ac:dyDescent="0.25">
      <c r="A2269">
        <v>2268</v>
      </c>
      <c r="B2269" s="6">
        <v>45220</v>
      </c>
      <c r="C2269" s="1" t="s">
        <v>7</v>
      </c>
      <c r="D2269">
        <v>190</v>
      </c>
      <c r="E2269">
        <v>523</v>
      </c>
      <c r="F2269" t="s">
        <v>288</v>
      </c>
      <c r="G2269" t="str">
        <f>VLOOKUP(D2269,Запчасти!A:E,2,0)</f>
        <v>Двигатель</v>
      </c>
      <c r="H2269">
        <f>VLOOKUP(D2269,Запчасти!A:E,4,0)</f>
        <v>20338</v>
      </c>
      <c r="I2269" t="str">
        <f>VLOOKUP(D2269,Запчасти!A:E,5,0)</f>
        <v>R2</v>
      </c>
      <c r="J2269">
        <f>VLOOKUP(I2269,Автомобили!A:D,4,0)</f>
        <v>1.6</v>
      </c>
    </row>
    <row r="2270" spans="1:10" hidden="1" x14ac:dyDescent="0.25">
      <c r="A2270">
        <v>2269</v>
      </c>
      <c r="B2270" s="6">
        <v>45220</v>
      </c>
      <c r="C2270" s="1" t="s">
        <v>5</v>
      </c>
      <c r="D2270">
        <v>169</v>
      </c>
      <c r="E2270">
        <v>362</v>
      </c>
      <c r="F2270" t="s">
        <v>288</v>
      </c>
      <c r="G2270" t="str">
        <f>VLOOKUP(D2270,Запчасти!A:E,2,0)</f>
        <v>Подвеска и амортизация</v>
      </c>
      <c r="H2270">
        <f>VLOOKUP(D2270,Запчасти!A:E,4,0)</f>
        <v>34235</v>
      </c>
      <c r="I2270" t="str">
        <f>VLOOKUP(D2270,Запчасти!A:E,5,0)</f>
        <v>R6</v>
      </c>
      <c r="J2270">
        <f>VLOOKUP(I2270,Автомобили!A:D,4,0)</f>
        <v>2</v>
      </c>
    </row>
    <row r="2271" spans="1:10" hidden="1" x14ac:dyDescent="0.25">
      <c r="A2271">
        <v>2270</v>
      </c>
      <c r="B2271" s="6">
        <v>45220</v>
      </c>
      <c r="C2271" s="1" t="s">
        <v>9</v>
      </c>
      <c r="D2271">
        <v>82</v>
      </c>
      <c r="E2271">
        <v>239</v>
      </c>
      <c r="F2271" t="s">
        <v>290</v>
      </c>
      <c r="G2271" t="str">
        <f>VLOOKUP(D2271,Запчасти!A:E,2,0)</f>
        <v>Кузов</v>
      </c>
      <c r="H2271">
        <f>VLOOKUP(D2271,Запчасти!A:E,4,0)</f>
        <v>51660</v>
      </c>
      <c r="I2271" t="str">
        <f>VLOOKUP(D2271,Запчасти!A:E,5,0)</f>
        <v>R3</v>
      </c>
      <c r="J2271">
        <f>VLOOKUP(I2271,Автомобили!A:D,4,0)</f>
        <v>3.5</v>
      </c>
    </row>
    <row r="2272" spans="1:10" hidden="1" x14ac:dyDescent="0.25">
      <c r="A2272">
        <v>2271</v>
      </c>
      <c r="B2272" s="6">
        <v>45220</v>
      </c>
      <c r="C2272" s="1" t="s">
        <v>12</v>
      </c>
      <c r="D2272">
        <v>110</v>
      </c>
      <c r="E2272">
        <v>369</v>
      </c>
      <c r="F2272" t="s">
        <v>290</v>
      </c>
      <c r="G2272" t="str">
        <f>VLOOKUP(D2272,Запчасти!A:E,2,0)</f>
        <v>Двигатель</v>
      </c>
      <c r="H2272">
        <f>VLOOKUP(D2272,Запчасти!A:E,4,0)</f>
        <v>69032</v>
      </c>
      <c r="I2272" t="str">
        <f>VLOOKUP(D2272,Запчасти!A:E,5,0)</f>
        <v>R3</v>
      </c>
      <c r="J2272">
        <f>VLOOKUP(I2272,Автомобили!A:D,4,0)</f>
        <v>3.5</v>
      </c>
    </row>
    <row r="2273" spans="1:11" hidden="1" x14ac:dyDescent="0.25">
      <c r="A2273">
        <v>2272</v>
      </c>
      <c r="B2273" s="6">
        <v>45220</v>
      </c>
      <c r="C2273" s="1" t="s">
        <v>15</v>
      </c>
      <c r="D2273">
        <v>85</v>
      </c>
      <c r="E2273">
        <v>83</v>
      </c>
      <c r="F2273" t="s">
        <v>288</v>
      </c>
      <c r="G2273" t="str">
        <f>VLOOKUP(D2273,Запчасти!A:E,2,0)</f>
        <v>Система очистки окон</v>
      </c>
      <c r="H2273">
        <f>VLOOKUP(D2273,Запчасти!A:E,4,0)</f>
        <v>25558</v>
      </c>
      <c r="I2273" t="str">
        <f>VLOOKUP(D2273,Запчасти!A:E,5,0)</f>
        <v>R5</v>
      </c>
      <c r="J2273">
        <f>VLOOKUP(I2273,Автомобили!A:D,4,0)</f>
        <v>1.4</v>
      </c>
    </row>
    <row r="2274" spans="1:11" hidden="1" x14ac:dyDescent="0.25">
      <c r="A2274">
        <v>2273</v>
      </c>
      <c r="B2274" s="6">
        <v>45220</v>
      </c>
      <c r="C2274" s="1" t="s">
        <v>20</v>
      </c>
      <c r="D2274">
        <v>144</v>
      </c>
      <c r="E2274">
        <v>699</v>
      </c>
      <c r="F2274" t="s">
        <v>290</v>
      </c>
      <c r="G2274" t="str">
        <f>VLOOKUP(D2274,Запчасти!A:E,2,0)</f>
        <v>Тормозная система</v>
      </c>
      <c r="H2274">
        <f>VLOOKUP(D2274,Запчасти!A:E,4,0)</f>
        <v>27773</v>
      </c>
      <c r="I2274" t="str">
        <f>VLOOKUP(D2274,Запчасти!A:E,5,0)</f>
        <v>R1</v>
      </c>
      <c r="J2274">
        <f>VLOOKUP(I2274,Автомобили!A:D,4,0)</f>
        <v>1.6</v>
      </c>
    </row>
    <row r="2275" spans="1:11" hidden="1" x14ac:dyDescent="0.25">
      <c r="A2275">
        <v>2274</v>
      </c>
      <c r="B2275" s="6">
        <v>45220</v>
      </c>
      <c r="C2275" s="1" t="s">
        <v>14</v>
      </c>
      <c r="D2275">
        <v>137</v>
      </c>
      <c r="E2275">
        <v>931</v>
      </c>
      <c r="F2275" t="s">
        <v>290</v>
      </c>
      <c r="G2275" t="str">
        <f>VLOOKUP(D2275,Запчасти!A:E,2,0)</f>
        <v>Тормозная система</v>
      </c>
      <c r="H2275">
        <f>VLOOKUP(D2275,Запчасти!A:E,4,0)</f>
        <v>11129</v>
      </c>
      <c r="I2275" t="str">
        <f>VLOOKUP(D2275,Запчасти!A:E,5,0)</f>
        <v>R5</v>
      </c>
      <c r="J2275">
        <f>VLOOKUP(I2275,Автомобили!A:D,4,0)</f>
        <v>1.4</v>
      </c>
    </row>
    <row r="2276" spans="1:11" hidden="1" x14ac:dyDescent="0.25">
      <c r="A2276">
        <v>2275</v>
      </c>
      <c r="B2276" s="6">
        <v>45220</v>
      </c>
      <c r="C2276" s="1" t="s">
        <v>22</v>
      </c>
      <c r="D2276">
        <v>75</v>
      </c>
      <c r="E2276">
        <v>72</v>
      </c>
      <c r="F2276" t="s">
        <v>290</v>
      </c>
      <c r="G2276" t="str">
        <f>VLOOKUP(D2276,Запчасти!A:E,2,0)</f>
        <v>Электрика</v>
      </c>
      <c r="H2276">
        <f>VLOOKUP(D2276,Запчасти!A:E,4,0)</f>
        <v>72128</v>
      </c>
      <c r="I2276" t="str">
        <f>VLOOKUP(D2276,Запчасти!A:E,5,0)</f>
        <v>R5</v>
      </c>
      <c r="J2276">
        <f>VLOOKUP(I2276,Автомобили!A:D,4,0)</f>
        <v>1.4</v>
      </c>
    </row>
    <row r="2277" spans="1:11" hidden="1" x14ac:dyDescent="0.25">
      <c r="A2277">
        <v>2276</v>
      </c>
      <c r="B2277" s="6">
        <v>45220</v>
      </c>
      <c r="C2277" s="1" t="s">
        <v>9</v>
      </c>
      <c r="D2277">
        <v>6</v>
      </c>
      <c r="E2277">
        <v>580</v>
      </c>
      <c r="F2277" t="s">
        <v>290</v>
      </c>
      <c r="G2277" t="str">
        <f>VLOOKUP(D2277,Запчасти!A:E,2,0)</f>
        <v>Электрика</v>
      </c>
      <c r="H2277">
        <f>VLOOKUP(D2277,Запчасти!A:E,4,0)</f>
        <v>47949</v>
      </c>
      <c r="I2277" t="str">
        <f>VLOOKUP(D2277,Запчасти!A:E,5,0)</f>
        <v>R5</v>
      </c>
      <c r="J2277">
        <f>VLOOKUP(I2277,Автомобили!A:D,4,0)</f>
        <v>1.4</v>
      </c>
    </row>
    <row r="2278" spans="1:11" hidden="1" x14ac:dyDescent="0.25">
      <c r="A2278">
        <v>2277</v>
      </c>
      <c r="B2278" s="6">
        <v>45220</v>
      </c>
      <c r="C2278" s="1" t="s">
        <v>15</v>
      </c>
      <c r="D2278">
        <v>5</v>
      </c>
      <c r="E2278">
        <v>769</v>
      </c>
      <c r="F2278" t="s">
        <v>288</v>
      </c>
      <c r="G2278" t="str">
        <f>VLOOKUP(D2278,Запчасти!A:E,2,0)</f>
        <v>Кпп</v>
      </c>
      <c r="H2278">
        <f>VLOOKUP(D2278,Запчасти!A:E,4,0)</f>
        <v>59077</v>
      </c>
      <c r="I2278" t="str">
        <f>VLOOKUP(D2278,Запчасти!A:E,5,0)</f>
        <v>R4</v>
      </c>
      <c r="J2278">
        <f>VLOOKUP(I2278,Автомобили!A:D,4,0)</f>
        <v>1.6</v>
      </c>
    </row>
    <row r="2279" spans="1:11" hidden="1" x14ac:dyDescent="0.25">
      <c r="A2279">
        <v>2278</v>
      </c>
      <c r="B2279" s="6">
        <v>45220</v>
      </c>
      <c r="C2279" s="1" t="s">
        <v>5</v>
      </c>
      <c r="D2279">
        <v>143</v>
      </c>
      <c r="E2279">
        <v>277</v>
      </c>
      <c r="F2279" t="s">
        <v>290</v>
      </c>
      <c r="G2279" t="str">
        <f>VLOOKUP(D2279,Запчасти!A:E,2,0)</f>
        <v>Двигатель</v>
      </c>
      <c r="H2279">
        <f>VLOOKUP(D2279,Запчасти!A:E,4,0)</f>
        <v>17857</v>
      </c>
      <c r="I2279" t="str">
        <f>VLOOKUP(D2279,Запчасти!A:E,5,0)</f>
        <v>R5</v>
      </c>
      <c r="J2279">
        <f>VLOOKUP(I2279,Автомобили!A:D,4,0)</f>
        <v>1.4</v>
      </c>
    </row>
    <row r="2280" spans="1:11" hidden="1" x14ac:dyDescent="0.25">
      <c r="A2280">
        <v>2279</v>
      </c>
      <c r="B2280" s="6">
        <v>45220</v>
      </c>
      <c r="C2280" s="1" t="s">
        <v>8</v>
      </c>
      <c r="D2280">
        <v>43</v>
      </c>
      <c r="E2280">
        <v>932</v>
      </c>
      <c r="F2280" t="s">
        <v>290</v>
      </c>
      <c r="G2280" t="str">
        <f>VLOOKUP(D2280,Запчасти!A:E,2,0)</f>
        <v>Кондиционер</v>
      </c>
      <c r="H2280">
        <f>VLOOKUP(D2280,Запчасти!A:E,4,0)</f>
        <v>56228</v>
      </c>
      <c r="I2280" t="str">
        <f>VLOOKUP(D2280,Запчасти!A:E,5,0)</f>
        <v>R4</v>
      </c>
      <c r="J2280">
        <f>VLOOKUP(I2280,Автомобили!A:D,4,0)</f>
        <v>1.6</v>
      </c>
      <c r="K2280">
        <f>H2280*E2280</f>
        <v>52404496</v>
      </c>
    </row>
    <row r="2281" spans="1:11" hidden="1" x14ac:dyDescent="0.25">
      <c r="A2281">
        <v>2280</v>
      </c>
      <c r="B2281" s="6">
        <v>45220</v>
      </c>
      <c r="C2281" s="1" t="s">
        <v>18</v>
      </c>
      <c r="D2281">
        <v>82</v>
      </c>
      <c r="E2281">
        <v>173</v>
      </c>
      <c r="F2281" t="s">
        <v>288</v>
      </c>
      <c r="G2281" t="str">
        <f>VLOOKUP(D2281,Запчасти!A:E,2,0)</f>
        <v>Кузов</v>
      </c>
      <c r="H2281">
        <f>VLOOKUP(D2281,Запчасти!A:E,4,0)</f>
        <v>51660</v>
      </c>
      <c r="I2281" t="str">
        <f>VLOOKUP(D2281,Запчасти!A:E,5,0)</f>
        <v>R3</v>
      </c>
      <c r="J2281">
        <f>VLOOKUP(I2281,Автомобили!A:D,4,0)</f>
        <v>3.5</v>
      </c>
    </row>
    <row r="2282" spans="1:11" hidden="1" x14ac:dyDescent="0.25">
      <c r="A2282">
        <v>2281</v>
      </c>
      <c r="B2282" s="6">
        <v>45220</v>
      </c>
      <c r="C2282" s="1" t="s">
        <v>3</v>
      </c>
      <c r="D2282">
        <v>166</v>
      </c>
      <c r="E2282">
        <v>426</v>
      </c>
      <c r="F2282" t="s">
        <v>288</v>
      </c>
      <c r="G2282" t="str">
        <f>VLOOKUP(D2282,Запчасти!A:E,2,0)</f>
        <v>Система очистки окон</v>
      </c>
      <c r="H2282">
        <f>VLOOKUP(D2282,Запчасти!A:E,4,0)</f>
        <v>1187</v>
      </c>
      <c r="I2282" t="str">
        <f>VLOOKUP(D2282,Запчасти!A:E,5,0)</f>
        <v>R5</v>
      </c>
      <c r="J2282">
        <f>VLOOKUP(I2282,Автомобили!A:D,4,0)</f>
        <v>1.4</v>
      </c>
    </row>
    <row r="2283" spans="1:11" hidden="1" x14ac:dyDescent="0.25">
      <c r="A2283">
        <v>2282</v>
      </c>
      <c r="B2283" s="6">
        <v>45220</v>
      </c>
      <c r="C2283" s="1" t="s">
        <v>16</v>
      </c>
      <c r="D2283">
        <v>173</v>
      </c>
      <c r="E2283">
        <v>368</v>
      </c>
      <c r="F2283" t="s">
        <v>288</v>
      </c>
      <c r="G2283" t="str">
        <f>VLOOKUP(D2283,Запчасти!A:E,2,0)</f>
        <v>Двигатель</v>
      </c>
      <c r="H2283">
        <f>VLOOKUP(D2283,Запчасти!A:E,4,0)</f>
        <v>59834</v>
      </c>
      <c r="I2283" t="str">
        <f>VLOOKUP(D2283,Запчасти!A:E,5,0)</f>
        <v>R1</v>
      </c>
      <c r="J2283">
        <f>VLOOKUP(I2283,Автомобили!A:D,4,0)</f>
        <v>1.6</v>
      </c>
    </row>
    <row r="2284" spans="1:11" hidden="1" x14ac:dyDescent="0.25">
      <c r="A2284">
        <v>2283</v>
      </c>
      <c r="B2284" s="6">
        <v>45220</v>
      </c>
      <c r="C2284" s="1" t="s">
        <v>5</v>
      </c>
      <c r="D2284">
        <v>53</v>
      </c>
      <c r="E2284">
        <v>927</v>
      </c>
      <c r="F2284" t="s">
        <v>288</v>
      </c>
      <c r="G2284" t="str">
        <f>VLOOKUP(D2284,Запчасти!A:E,2,0)</f>
        <v>Кузов</v>
      </c>
      <c r="H2284">
        <f>VLOOKUP(D2284,Запчасти!A:E,4,0)</f>
        <v>80940</v>
      </c>
      <c r="I2284" t="str">
        <f>VLOOKUP(D2284,Запчасти!A:E,5,0)</f>
        <v>R2</v>
      </c>
      <c r="J2284">
        <f>VLOOKUP(I2284,Автомобили!A:D,4,0)</f>
        <v>1.6</v>
      </c>
    </row>
    <row r="2285" spans="1:11" hidden="1" x14ac:dyDescent="0.25">
      <c r="A2285">
        <v>2284</v>
      </c>
      <c r="B2285" s="6">
        <v>45220</v>
      </c>
      <c r="C2285" s="1" t="s">
        <v>18</v>
      </c>
      <c r="D2285">
        <v>26</v>
      </c>
      <c r="E2285">
        <v>32</v>
      </c>
      <c r="F2285" t="s">
        <v>290</v>
      </c>
      <c r="G2285" t="str">
        <f>VLOOKUP(D2285,Запчасти!A:E,2,0)</f>
        <v>Подвеска и амортизация</v>
      </c>
      <c r="H2285">
        <f>VLOOKUP(D2285,Запчасти!A:E,4,0)</f>
        <v>7757</v>
      </c>
      <c r="I2285" t="str">
        <f>VLOOKUP(D2285,Запчасти!A:E,5,0)</f>
        <v>R6</v>
      </c>
      <c r="J2285">
        <f>VLOOKUP(I2285,Автомобили!A:D,4,0)</f>
        <v>2</v>
      </c>
    </row>
    <row r="2286" spans="1:11" hidden="1" x14ac:dyDescent="0.25">
      <c r="A2286">
        <v>2285</v>
      </c>
      <c r="B2286" s="6">
        <v>45220</v>
      </c>
      <c r="C2286" s="1" t="s">
        <v>20</v>
      </c>
      <c r="D2286">
        <v>47</v>
      </c>
      <c r="E2286">
        <v>392</v>
      </c>
      <c r="F2286" t="s">
        <v>288</v>
      </c>
      <c r="G2286" t="str">
        <f>VLOOKUP(D2286,Запчасти!A:E,2,0)</f>
        <v>Электрика</v>
      </c>
      <c r="H2286">
        <f>VLOOKUP(D2286,Запчасти!A:E,4,0)</f>
        <v>36123</v>
      </c>
      <c r="I2286" t="str">
        <f>VLOOKUP(D2286,Запчасти!A:E,5,0)</f>
        <v>R6</v>
      </c>
      <c r="J2286">
        <f>VLOOKUP(I2286,Автомобили!A:D,4,0)</f>
        <v>2</v>
      </c>
    </row>
    <row r="2287" spans="1:11" hidden="1" x14ac:dyDescent="0.25">
      <c r="A2287">
        <v>2286</v>
      </c>
      <c r="B2287" s="6">
        <v>45220</v>
      </c>
      <c r="C2287" s="1" t="s">
        <v>16</v>
      </c>
      <c r="D2287">
        <v>45</v>
      </c>
      <c r="E2287">
        <v>613</v>
      </c>
      <c r="F2287" t="s">
        <v>288</v>
      </c>
      <c r="G2287" t="str">
        <f>VLOOKUP(D2287,Запчасти!A:E,2,0)</f>
        <v>Кпп</v>
      </c>
      <c r="H2287">
        <f>VLOOKUP(D2287,Запчасти!A:E,4,0)</f>
        <v>16357</v>
      </c>
      <c r="I2287" t="str">
        <f>VLOOKUP(D2287,Запчасти!A:E,5,0)</f>
        <v>R4</v>
      </c>
      <c r="J2287">
        <f>VLOOKUP(I2287,Автомобили!A:D,4,0)</f>
        <v>1.6</v>
      </c>
    </row>
    <row r="2288" spans="1:11" hidden="1" x14ac:dyDescent="0.25">
      <c r="A2288">
        <v>2287</v>
      </c>
      <c r="B2288" s="6">
        <v>45220</v>
      </c>
      <c r="C2288" s="1" t="s">
        <v>20</v>
      </c>
      <c r="D2288">
        <v>47</v>
      </c>
      <c r="E2288">
        <v>85</v>
      </c>
      <c r="F2288" t="s">
        <v>290</v>
      </c>
      <c r="G2288" t="str">
        <f>VLOOKUP(D2288,Запчасти!A:E,2,0)</f>
        <v>Электрика</v>
      </c>
      <c r="H2288">
        <f>VLOOKUP(D2288,Запчасти!A:E,4,0)</f>
        <v>36123</v>
      </c>
      <c r="I2288" t="str">
        <f>VLOOKUP(D2288,Запчасти!A:E,5,0)</f>
        <v>R6</v>
      </c>
      <c r="J2288">
        <f>VLOOKUP(I2288,Автомобили!A:D,4,0)</f>
        <v>2</v>
      </c>
    </row>
    <row r="2289" spans="1:10" hidden="1" x14ac:dyDescent="0.25">
      <c r="A2289">
        <v>2288</v>
      </c>
      <c r="B2289" s="6">
        <v>45220</v>
      </c>
      <c r="C2289" s="1" t="s">
        <v>20</v>
      </c>
      <c r="D2289">
        <v>115</v>
      </c>
      <c r="E2289">
        <v>829</v>
      </c>
      <c r="F2289" t="s">
        <v>290</v>
      </c>
      <c r="G2289" t="str">
        <f>VLOOKUP(D2289,Запчасти!A:E,2,0)</f>
        <v>Электрика</v>
      </c>
      <c r="H2289">
        <f>VLOOKUP(D2289,Запчасти!A:E,4,0)</f>
        <v>6092</v>
      </c>
      <c r="I2289" t="str">
        <f>VLOOKUP(D2289,Запчасти!A:E,5,0)</f>
        <v>R1</v>
      </c>
      <c r="J2289">
        <f>VLOOKUP(I2289,Автомобили!A:D,4,0)</f>
        <v>1.6</v>
      </c>
    </row>
    <row r="2290" spans="1:10" hidden="1" x14ac:dyDescent="0.25">
      <c r="A2290">
        <v>2289</v>
      </c>
      <c r="B2290" s="6">
        <v>45220</v>
      </c>
      <c r="C2290" s="1" t="s">
        <v>18</v>
      </c>
      <c r="D2290">
        <v>25</v>
      </c>
      <c r="E2290">
        <v>813</v>
      </c>
      <c r="F2290" t="s">
        <v>290</v>
      </c>
      <c r="G2290" t="str">
        <f>VLOOKUP(D2290,Запчасти!A:E,2,0)</f>
        <v>Отопление / вентиляция</v>
      </c>
      <c r="H2290">
        <f>VLOOKUP(D2290,Запчасти!A:E,4,0)</f>
        <v>39853</v>
      </c>
      <c r="I2290" t="str">
        <f>VLOOKUP(D2290,Запчасти!A:E,5,0)</f>
        <v>R4</v>
      </c>
      <c r="J2290">
        <f>VLOOKUP(I2290,Автомобили!A:D,4,0)</f>
        <v>1.6</v>
      </c>
    </row>
    <row r="2291" spans="1:10" hidden="1" x14ac:dyDescent="0.25">
      <c r="A2291">
        <v>2290</v>
      </c>
      <c r="B2291" s="6">
        <v>45220</v>
      </c>
      <c r="C2291" s="1" t="s">
        <v>15</v>
      </c>
      <c r="D2291">
        <v>49</v>
      </c>
      <c r="E2291">
        <v>975</v>
      </c>
      <c r="F2291" t="s">
        <v>288</v>
      </c>
      <c r="G2291" t="str">
        <f>VLOOKUP(D2291,Запчасти!A:E,2,0)</f>
        <v>Двигатель</v>
      </c>
      <c r="H2291">
        <f>VLOOKUP(D2291,Запчасти!A:E,4,0)</f>
        <v>61238</v>
      </c>
      <c r="I2291" t="str">
        <f>VLOOKUP(D2291,Запчасти!A:E,5,0)</f>
        <v>R4</v>
      </c>
      <c r="J2291">
        <f>VLOOKUP(I2291,Автомобили!A:D,4,0)</f>
        <v>1.6</v>
      </c>
    </row>
    <row r="2292" spans="1:10" hidden="1" x14ac:dyDescent="0.25">
      <c r="A2292">
        <v>2291</v>
      </c>
      <c r="B2292" s="6">
        <v>45220</v>
      </c>
      <c r="C2292" s="1" t="s">
        <v>10</v>
      </c>
      <c r="D2292">
        <v>59</v>
      </c>
      <c r="E2292">
        <v>251</v>
      </c>
      <c r="F2292" t="s">
        <v>288</v>
      </c>
      <c r="G2292" t="str">
        <f>VLOOKUP(D2292,Запчасти!A:E,2,0)</f>
        <v>Двигатель</v>
      </c>
      <c r="H2292">
        <f>VLOOKUP(D2292,Запчасти!A:E,4,0)</f>
        <v>13695</v>
      </c>
      <c r="I2292" t="str">
        <f>VLOOKUP(D2292,Запчасти!A:E,5,0)</f>
        <v>R5</v>
      </c>
      <c r="J2292">
        <f>VLOOKUP(I2292,Автомобили!A:D,4,0)</f>
        <v>1.4</v>
      </c>
    </row>
    <row r="2293" spans="1:10" hidden="1" x14ac:dyDescent="0.25">
      <c r="A2293">
        <v>2292</v>
      </c>
      <c r="B2293" s="6">
        <v>45220</v>
      </c>
      <c r="C2293" s="1" t="s">
        <v>9</v>
      </c>
      <c r="D2293">
        <v>67</v>
      </c>
      <c r="E2293">
        <v>951</v>
      </c>
      <c r="F2293" t="s">
        <v>288</v>
      </c>
      <c r="G2293" t="str">
        <f>VLOOKUP(D2293,Запчасти!A:E,2,0)</f>
        <v>Кпп</v>
      </c>
      <c r="H2293">
        <f>VLOOKUP(D2293,Запчасти!A:E,4,0)</f>
        <v>27759</v>
      </c>
      <c r="I2293" t="str">
        <f>VLOOKUP(D2293,Запчасти!A:E,5,0)</f>
        <v>R6</v>
      </c>
      <c r="J2293">
        <f>VLOOKUP(I2293,Автомобили!A:D,4,0)</f>
        <v>2</v>
      </c>
    </row>
    <row r="2294" spans="1:10" hidden="1" x14ac:dyDescent="0.25">
      <c r="A2294">
        <v>2293</v>
      </c>
      <c r="B2294" s="6">
        <v>45220</v>
      </c>
      <c r="C2294" s="1" t="s">
        <v>16</v>
      </c>
      <c r="D2294">
        <v>21</v>
      </c>
      <c r="E2294">
        <v>650</v>
      </c>
      <c r="F2294" t="s">
        <v>288</v>
      </c>
      <c r="G2294" t="str">
        <f>VLOOKUP(D2294,Запчасти!A:E,2,0)</f>
        <v>Привод колеса</v>
      </c>
      <c r="H2294">
        <f>VLOOKUP(D2294,Запчасти!A:E,4,0)</f>
        <v>3721</v>
      </c>
      <c r="I2294" t="str">
        <f>VLOOKUP(D2294,Запчасти!A:E,5,0)</f>
        <v>R3</v>
      </c>
      <c r="J2294">
        <f>VLOOKUP(I2294,Автомобили!A:D,4,0)</f>
        <v>3.5</v>
      </c>
    </row>
    <row r="2295" spans="1:10" hidden="1" x14ac:dyDescent="0.25">
      <c r="A2295">
        <v>2294</v>
      </c>
      <c r="B2295" s="6">
        <v>45220</v>
      </c>
      <c r="C2295" s="1" t="s">
        <v>3</v>
      </c>
      <c r="D2295">
        <v>101</v>
      </c>
      <c r="E2295">
        <v>818</v>
      </c>
      <c r="F2295" t="s">
        <v>288</v>
      </c>
      <c r="G2295" t="str">
        <f>VLOOKUP(D2295,Запчасти!A:E,2,0)</f>
        <v>Электрика</v>
      </c>
      <c r="H2295">
        <f>VLOOKUP(D2295,Запчасти!A:E,4,0)</f>
        <v>97245</v>
      </c>
      <c r="I2295" t="str">
        <f>VLOOKUP(D2295,Запчасти!A:E,5,0)</f>
        <v>R1</v>
      </c>
      <c r="J2295">
        <f>VLOOKUP(I2295,Автомобили!A:D,4,0)</f>
        <v>1.6</v>
      </c>
    </row>
    <row r="2296" spans="1:10" hidden="1" x14ac:dyDescent="0.25">
      <c r="A2296">
        <v>2295</v>
      </c>
      <c r="B2296" s="6">
        <v>45220</v>
      </c>
      <c r="C2296" s="1" t="s">
        <v>16</v>
      </c>
      <c r="D2296">
        <v>121</v>
      </c>
      <c r="E2296">
        <v>254</v>
      </c>
      <c r="F2296" t="s">
        <v>290</v>
      </c>
      <c r="G2296" t="str">
        <f>VLOOKUP(D2296,Запчасти!A:E,2,0)</f>
        <v>Рулевое управление</v>
      </c>
      <c r="H2296">
        <f>VLOOKUP(D2296,Запчасти!A:E,4,0)</f>
        <v>7868</v>
      </c>
      <c r="I2296" t="str">
        <f>VLOOKUP(D2296,Запчасти!A:E,5,0)</f>
        <v>R2</v>
      </c>
      <c r="J2296">
        <f>VLOOKUP(I2296,Автомобили!A:D,4,0)</f>
        <v>1.6</v>
      </c>
    </row>
    <row r="2297" spans="1:10" hidden="1" x14ac:dyDescent="0.25">
      <c r="A2297">
        <v>2296</v>
      </c>
      <c r="B2297" s="6">
        <v>45220</v>
      </c>
      <c r="C2297" s="1" t="s">
        <v>5</v>
      </c>
      <c r="D2297">
        <v>60</v>
      </c>
      <c r="E2297">
        <v>736</v>
      </c>
      <c r="F2297" t="s">
        <v>290</v>
      </c>
      <c r="G2297" t="str">
        <f>VLOOKUP(D2297,Запчасти!A:E,2,0)</f>
        <v>Электрика</v>
      </c>
      <c r="H2297">
        <f>VLOOKUP(D2297,Запчасти!A:E,4,0)</f>
        <v>85862</v>
      </c>
      <c r="I2297" t="str">
        <f>VLOOKUP(D2297,Запчасти!A:E,5,0)</f>
        <v>R6</v>
      </c>
      <c r="J2297">
        <f>VLOOKUP(I2297,Автомобили!A:D,4,0)</f>
        <v>2</v>
      </c>
    </row>
    <row r="2298" spans="1:10" hidden="1" x14ac:dyDescent="0.25">
      <c r="A2298">
        <v>2297</v>
      </c>
      <c r="B2298" s="6">
        <v>45220</v>
      </c>
      <c r="C2298" s="1" t="s">
        <v>11</v>
      </c>
      <c r="D2298">
        <v>107</v>
      </c>
      <c r="E2298">
        <v>848</v>
      </c>
      <c r="F2298" t="s">
        <v>288</v>
      </c>
      <c r="G2298" t="str">
        <f>VLOOKUP(D2298,Запчасти!A:E,2,0)</f>
        <v>Двигатель</v>
      </c>
      <c r="H2298">
        <f>VLOOKUP(D2298,Запчасти!A:E,4,0)</f>
        <v>76225</v>
      </c>
      <c r="I2298" t="str">
        <f>VLOOKUP(D2298,Запчасти!A:E,5,0)</f>
        <v>R2</v>
      </c>
      <c r="J2298">
        <f>VLOOKUP(I2298,Автомобили!A:D,4,0)</f>
        <v>1.6</v>
      </c>
    </row>
    <row r="2299" spans="1:10" hidden="1" x14ac:dyDescent="0.25">
      <c r="A2299">
        <v>2298</v>
      </c>
      <c r="B2299" s="6">
        <v>45220</v>
      </c>
      <c r="C2299" s="1" t="s">
        <v>20</v>
      </c>
      <c r="D2299">
        <v>24</v>
      </c>
      <c r="E2299">
        <v>484</v>
      </c>
      <c r="F2299" t="s">
        <v>288</v>
      </c>
      <c r="G2299" t="str">
        <f>VLOOKUP(D2299,Запчасти!A:E,2,0)</f>
        <v>Кузов</v>
      </c>
      <c r="H2299">
        <f>VLOOKUP(D2299,Запчасти!A:E,4,0)</f>
        <v>7771</v>
      </c>
      <c r="I2299" t="str">
        <f>VLOOKUP(D2299,Запчасти!A:E,5,0)</f>
        <v>R1</v>
      </c>
      <c r="J2299">
        <f>VLOOKUP(I2299,Автомобили!A:D,4,0)</f>
        <v>1.6</v>
      </c>
    </row>
    <row r="2300" spans="1:10" hidden="1" x14ac:dyDescent="0.25">
      <c r="A2300">
        <v>2299</v>
      </c>
      <c r="B2300" s="6">
        <v>45220</v>
      </c>
      <c r="C2300" s="1" t="s">
        <v>22</v>
      </c>
      <c r="D2300">
        <v>161</v>
      </c>
      <c r="E2300">
        <v>381</v>
      </c>
      <c r="F2300" t="s">
        <v>288</v>
      </c>
      <c r="G2300" t="str">
        <f>VLOOKUP(D2300,Запчасти!A:E,2,0)</f>
        <v>Двигатель</v>
      </c>
      <c r="H2300">
        <f>VLOOKUP(D2300,Запчасти!A:E,4,0)</f>
        <v>33731</v>
      </c>
      <c r="I2300" t="str">
        <f>VLOOKUP(D2300,Запчасти!A:E,5,0)</f>
        <v>R6</v>
      </c>
      <c r="J2300">
        <f>VLOOKUP(I2300,Автомобили!A:D,4,0)</f>
        <v>2</v>
      </c>
    </row>
    <row r="2301" spans="1:10" hidden="1" x14ac:dyDescent="0.25">
      <c r="A2301">
        <v>2300</v>
      </c>
      <c r="B2301" s="6">
        <v>45220</v>
      </c>
      <c r="C2301" s="1" t="s">
        <v>6</v>
      </c>
      <c r="D2301">
        <v>55</v>
      </c>
      <c r="E2301">
        <v>283</v>
      </c>
      <c r="F2301" t="s">
        <v>288</v>
      </c>
      <c r="G2301" t="str">
        <f>VLOOKUP(D2301,Запчасти!A:E,2,0)</f>
        <v>Система сцепления</v>
      </c>
      <c r="H2301">
        <f>VLOOKUP(D2301,Запчасти!A:E,4,0)</f>
        <v>28339</v>
      </c>
      <c r="I2301" t="str">
        <f>VLOOKUP(D2301,Запчасти!A:E,5,0)</f>
        <v>R6</v>
      </c>
      <c r="J2301">
        <f>VLOOKUP(I2301,Автомобили!A:D,4,0)</f>
        <v>2</v>
      </c>
    </row>
    <row r="2302" spans="1:10" hidden="1" x14ac:dyDescent="0.25">
      <c r="A2302">
        <v>2301</v>
      </c>
      <c r="B2302" s="6">
        <v>45220</v>
      </c>
      <c r="C2302" s="1" t="s">
        <v>15</v>
      </c>
      <c r="D2302">
        <v>119</v>
      </c>
      <c r="E2302">
        <v>585</v>
      </c>
      <c r="F2302" t="s">
        <v>290</v>
      </c>
      <c r="G2302" t="str">
        <f>VLOOKUP(D2302,Запчасти!A:E,2,0)</f>
        <v>Двигатель</v>
      </c>
      <c r="H2302">
        <f>VLOOKUP(D2302,Запчасти!A:E,4,0)</f>
        <v>86768</v>
      </c>
      <c r="I2302" t="str">
        <f>VLOOKUP(D2302,Запчасти!A:E,5,0)</f>
        <v>R3</v>
      </c>
      <c r="J2302">
        <f>VLOOKUP(I2302,Автомобили!A:D,4,0)</f>
        <v>3.5</v>
      </c>
    </row>
    <row r="2303" spans="1:10" hidden="1" x14ac:dyDescent="0.25">
      <c r="A2303">
        <v>2302</v>
      </c>
      <c r="B2303" s="6">
        <v>45220</v>
      </c>
      <c r="C2303" s="1" t="s">
        <v>13</v>
      </c>
      <c r="D2303">
        <v>150</v>
      </c>
      <c r="E2303">
        <v>658</v>
      </c>
      <c r="F2303" t="s">
        <v>288</v>
      </c>
      <c r="G2303" t="str">
        <f>VLOOKUP(D2303,Запчасти!A:E,2,0)</f>
        <v>Двигатель</v>
      </c>
      <c r="H2303">
        <f>VLOOKUP(D2303,Запчасти!A:E,4,0)</f>
        <v>54018</v>
      </c>
      <c r="I2303" t="str">
        <f>VLOOKUP(D2303,Запчасти!A:E,5,0)</f>
        <v>R1</v>
      </c>
      <c r="J2303">
        <f>VLOOKUP(I2303,Автомобили!A:D,4,0)</f>
        <v>1.6</v>
      </c>
    </row>
    <row r="2304" spans="1:10" hidden="1" x14ac:dyDescent="0.25">
      <c r="A2304">
        <v>2303</v>
      </c>
      <c r="B2304" s="6">
        <v>45220</v>
      </c>
      <c r="C2304" s="1" t="s">
        <v>12</v>
      </c>
      <c r="D2304">
        <v>108</v>
      </c>
      <c r="E2304">
        <v>199</v>
      </c>
      <c r="F2304" t="s">
        <v>290</v>
      </c>
      <c r="G2304" t="str">
        <f>VLOOKUP(D2304,Запчасти!A:E,2,0)</f>
        <v>Двигатель</v>
      </c>
      <c r="H2304">
        <f>VLOOKUP(D2304,Запчасти!A:E,4,0)</f>
        <v>40632</v>
      </c>
      <c r="I2304" t="str">
        <f>VLOOKUP(D2304,Запчасти!A:E,5,0)</f>
        <v>R2</v>
      </c>
      <c r="J2304">
        <f>VLOOKUP(I2304,Автомобили!A:D,4,0)</f>
        <v>1.6</v>
      </c>
    </row>
    <row r="2305" spans="1:10" hidden="1" x14ac:dyDescent="0.25">
      <c r="A2305">
        <v>2304</v>
      </c>
      <c r="B2305" s="6">
        <v>45220</v>
      </c>
      <c r="C2305" s="1" t="s">
        <v>13</v>
      </c>
      <c r="D2305">
        <v>187</v>
      </c>
      <c r="E2305">
        <v>721</v>
      </c>
      <c r="F2305" t="s">
        <v>290</v>
      </c>
      <c r="G2305" t="str">
        <f>VLOOKUP(D2305,Запчасти!A:E,2,0)</f>
        <v>Электрика</v>
      </c>
      <c r="H2305">
        <f>VLOOKUP(D2305,Запчасти!A:E,4,0)</f>
        <v>45153</v>
      </c>
      <c r="I2305" t="str">
        <f>VLOOKUP(D2305,Запчасти!A:E,5,0)</f>
        <v>R2</v>
      </c>
      <c r="J2305">
        <f>VLOOKUP(I2305,Автомобили!A:D,4,0)</f>
        <v>1.6</v>
      </c>
    </row>
    <row r="2306" spans="1:10" hidden="1" x14ac:dyDescent="0.25">
      <c r="A2306">
        <v>2305</v>
      </c>
      <c r="B2306" s="6">
        <v>45220</v>
      </c>
      <c r="C2306" s="1" t="s">
        <v>10</v>
      </c>
      <c r="D2306">
        <v>122</v>
      </c>
      <c r="E2306">
        <v>888</v>
      </c>
      <c r="F2306" t="s">
        <v>288</v>
      </c>
      <c r="G2306" t="str">
        <f>VLOOKUP(D2306,Запчасти!A:E,2,0)</f>
        <v>Привод колеса</v>
      </c>
      <c r="H2306">
        <f>VLOOKUP(D2306,Запчасти!A:E,4,0)</f>
        <v>30859</v>
      </c>
      <c r="I2306" t="str">
        <f>VLOOKUP(D2306,Запчасти!A:E,5,0)</f>
        <v>R3</v>
      </c>
      <c r="J2306">
        <f>VLOOKUP(I2306,Автомобили!A:D,4,0)</f>
        <v>3.5</v>
      </c>
    </row>
    <row r="2307" spans="1:10" hidden="1" x14ac:dyDescent="0.25">
      <c r="A2307">
        <v>2306</v>
      </c>
      <c r="B2307" s="6">
        <v>45220</v>
      </c>
      <c r="C2307" s="1" t="s">
        <v>4</v>
      </c>
      <c r="D2307">
        <v>23</v>
      </c>
      <c r="E2307">
        <v>751</v>
      </c>
      <c r="F2307" t="s">
        <v>288</v>
      </c>
      <c r="G2307" t="str">
        <f>VLOOKUP(D2307,Запчасти!A:E,2,0)</f>
        <v>Тормозная система</v>
      </c>
      <c r="H2307">
        <f>VLOOKUP(D2307,Запчасти!A:E,4,0)</f>
        <v>19017</v>
      </c>
      <c r="I2307" t="str">
        <f>VLOOKUP(D2307,Запчасти!A:E,5,0)</f>
        <v>R2</v>
      </c>
      <c r="J2307">
        <f>VLOOKUP(I2307,Автомобили!A:D,4,0)</f>
        <v>1.6</v>
      </c>
    </row>
    <row r="2308" spans="1:10" hidden="1" x14ac:dyDescent="0.25">
      <c r="A2308">
        <v>2307</v>
      </c>
      <c r="B2308" s="6">
        <v>45220</v>
      </c>
      <c r="C2308" s="1" t="s">
        <v>22</v>
      </c>
      <c r="D2308">
        <v>64</v>
      </c>
      <c r="E2308">
        <v>821</v>
      </c>
      <c r="F2308" t="s">
        <v>290</v>
      </c>
      <c r="G2308" t="str">
        <f>VLOOKUP(D2308,Запчасти!A:E,2,0)</f>
        <v>Система подачи топлива</v>
      </c>
      <c r="H2308">
        <f>VLOOKUP(D2308,Запчасти!A:E,4,0)</f>
        <v>90005</v>
      </c>
      <c r="I2308" t="str">
        <f>VLOOKUP(D2308,Запчасти!A:E,5,0)</f>
        <v>R2</v>
      </c>
      <c r="J2308">
        <f>VLOOKUP(I2308,Автомобили!A:D,4,0)</f>
        <v>1.6</v>
      </c>
    </row>
    <row r="2309" spans="1:10" hidden="1" x14ac:dyDescent="0.25">
      <c r="A2309">
        <v>2308</v>
      </c>
      <c r="B2309" s="6">
        <v>45220</v>
      </c>
      <c r="C2309" s="1" t="s">
        <v>14</v>
      </c>
      <c r="D2309">
        <v>12</v>
      </c>
      <c r="E2309">
        <v>643</v>
      </c>
      <c r="F2309" t="s">
        <v>288</v>
      </c>
      <c r="G2309" t="str">
        <f>VLOOKUP(D2309,Запчасти!A:E,2,0)</f>
        <v>Двигатель</v>
      </c>
      <c r="H2309">
        <f>VLOOKUP(D2309,Запчасти!A:E,4,0)</f>
        <v>96286</v>
      </c>
      <c r="I2309" t="str">
        <f>VLOOKUP(D2309,Запчасти!A:E,5,0)</f>
        <v>R3</v>
      </c>
      <c r="J2309">
        <f>VLOOKUP(I2309,Автомобили!A:D,4,0)</f>
        <v>3.5</v>
      </c>
    </row>
    <row r="2310" spans="1:10" hidden="1" x14ac:dyDescent="0.25">
      <c r="A2310">
        <v>2309</v>
      </c>
      <c r="B2310" s="6">
        <v>45220</v>
      </c>
      <c r="C2310" s="1" t="s">
        <v>7</v>
      </c>
      <c r="D2310">
        <v>192</v>
      </c>
      <c r="E2310">
        <v>440</v>
      </c>
      <c r="F2310" t="s">
        <v>290</v>
      </c>
      <c r="G2310" t="str">
        <f>VLOOKUP(D2310,Запчасти!A:E,2,0)</f>
        <v>Двигатель</v>
      </c>
      <c r="H2310">
        <f>VLOOKUP(D2310,Запчасти!A:E,4,0)</f>
        <v>92855</v>
      </c>
      <c r="I2310" t="str">
        <f>VLOOKUP(D2310,Запчасти!A:E,5,0)</f>
        <v>R6</v>
      </c>
      <c r="J2310">
        <f>VLOOKUP(I2310,Автомобили!A:D,4,0)</f>
        <v>2</v>
      </c>
    </row>
    <row r="2311" spans="1:10" hidden="1" x14ac:dyDescent="0.25">
      <c r="A2311">
        <v>2310</v>
      </c>
      <c r="B2311" s="6">
        <v>45220</v>
      </c>
      <c r="C2311" s="1" t="s">
        <v>5</v>
      </c>
      <c r="D2311">
        <v>112</v>
      </c>
      <c r="E2311">
        <v>175</v>
      </c>
      <c r="F2311" t="s">
        <v>288</v>
      </c>
      <c r="G2311" t="str">
        <f>VLOOKUP(D2311,Запчасти!A:E,2,0)</f>
        <v>Тормозная система</v>
      </c>
      <c r="H2311">
        <f>VLOOKUP(D2311,Запчасти!A:E,4,0)</f>
        <v>17267</v>
      </c>
      <c r="I2311" t="str">
        <f>VLOOKUP(D2311,Запчасти!A:E,5,0)</f>
        <v>R2</v>
      </c>
      <c r="J2311">
        <f>VLOOKUP(I2311,Автомобили!A:D,4,0)</f>
        <v>1.6</v>
      </c>
    </row>
    <row r="2312" spans="1:10" hidden="1" x14ac:dyDescent="0.25">
      <c r="A2312">
        <v>2311</v>
      </c>
      <c r="B2312" s="6">
        <v>45220</v>
      </c>
      <c r="C2312" s="1" t="s">
        <v>12</v>
      </c>
      <c r="D2312">
        <v>71</v>
      </c>
      <c r="E2312">
        <v>166</v>
      </c>
      <c r="F2312" t="s">
        <v>290</v>
      </c>
      <c r="G2312" t="str">
        <f>VLOOKUP(D2312,Запчасти!A:E,2,0)</f>
        <v>Электрика</v>
      </c>
      <c r="H2312">
        <f>VLOOKUP(D2312,Запчасти!A:E,4,0)</f>
        <v>4745</v>
      </c>
      <c r="I2312" t="str">
        <f>VLOOKUP(D2312,Запчасти!A:E,5,0)</f>
        <v>R2</v>
      </c>
      <c r="J2312">
        <f>VLOOKUP(I2312,Автомобили!A:D,4,0)</f>
        <v>1.6</v>
      </c>
    </row>
    <row r="2313" spans="1:10" hidden="1" x14ac:dyDescent="0.25">
      <c r="A2313">
        <v>2312</v>
      </c>
      <c r="B2313" s="6">
        <v>45220</v>
      </c>
      <c r="C2313" s="1" t="s">
        <v>8</v>
      </c>
      <c r="D2313">
        <v>111</v>
      </c>
      <c r="E2313">
        <v>545</v>
      </c>
      <c r="F2313" t="s">
        <v>288</v>
      </c>
      <c r="G2313" t="str">
        <f>VLOOKUP(D2313,Запчасти!A:E,2,0)</f>
        <v>Отопление / вентиляция</v>
      </c>
      <c r="H2313">
        <f>VLOOKUP(D2313,Запчасти!A:E,4,0)</f>
        <v>85539</v>
      </c>
      <c r="I2313" t="str">
        <f>VLOOKUP(D2313,Запчасти!A:E,5,0)</f>
        <v>R1</v>
      </c>
      <c r="J2313">
        <f>VLOOKUP(I2313,Автомобили!A:D,4,0)</f>
        <v>1.6</v>
      </c>
    </row>
    <row r="2314" spans="1:10" hidden="1" x14ac:dyDescent="0.25">
      <c r="A2314">
        <v>2313</v>
      </c>
      <c r="B2314" s="6">
        <v>45220</v>
      </c>
      <c r="C2314" s="1" t="s">
        <v>3</v>
      </c>
      <c r="D2314">
        <v>150</v>
      </c>
      <c r="E2314">
        <v>502</v>
      </c>
      <c r="F2314" t="s">
        <v>288</v>
      </c>
      <c r="G2314" t="str">
        <f>VLOOKUP(D2314,Запчасти!A:E,2,0)</f>
        <v>Двигатель</v>
      </c>
      <c r="H2314">
        <f>VLOOKUP(D2314,Запчасти!A:E,4,0)</f>
        <v>54018</v>
      </c>
      <c r="I2314" t="str">
        <f>VLOOKUP(D2314,Запчасти!A:E,5,0)</f>
        <v>R1</v>
      </c>
      <c r="J2314">
        <f>VLOOKUP(I2314,Автомобили!A:D,4,0)</f>
        <v>1.6</v>
      </c>
    </row>
    <row r="2315" spans="1:10" hidden="1" x14ac:dyDescent="0.25">
      <c r="A2315">
        <v>2314</v>
      </c>
      <c r="B2315" s="6">
        <v>45220</v>
      </c>
      <c r="C2315" s="1" t="s">
        <v>20</v>
      </c>
      <c r="D2315">
        <v>187</v>
      </c>
      <c r="E2315">
        <v>384</v>
      </c>
      <c r="F2315" t="s">
        <v>290</v>
      </c>
      <c r="G2315" t="str">
        <f>VLOOKUP(D2315,Запчасти!A:E,2,0)</f>
        <v>Электрика</v>
      </c>
      <c r="H2315">
        <f>VLOOKUP(D2315,Запчасти!A:E,4,0)</f>
        <v>45153</v>
      </c>
      <c r="I2315" t="str">
        <f>VLOOKUP(D2315,Запчасти!A:E,5,0)</f>
        <v>R2</v>
      </c>
      <c r="J2315">
        <f>VLOOKUP(I2315,Автомобили!A:D,4,0)</f>
        <v>1.6</v>
      </c>
    </row>
    <row r="2316" spans="1:10" hidden="1" x14ac:dyDescent="0.25">
      <c r="A2316">
        <v>2315</v>
      </c>
      <c r="B2316" s="6">
        <v>45220</v>
      </c>
      <c r="C2316" s="1" t="s">
        <v>20</v>
      </c>
      <c r="D2316">
        <v>145</v>
      </c>
      <c r="E2316">
        <v>792</v>
      </c>
      <c r="F2316" t="s">
        <v>290</v>
      </c>
      <c r="G2316" t="str">
        <f>VLOOKUP(D2316,Запчасти!A:E,2,0)</f>
        <v>Двигатель</v>
      </c>
      <c r="H2316">
        <f>VLOOKUP(D2316,Запчасти!A:E,4,0)</f>
        <v>32608</v>
      </c>
      <c r="I2316" t="str">
        <f>VLOOKUP(D2316,Запчасти!A:E,5,0)</f>
        <v>R3</v>
      </c>
      <c r="J2316">
        <f>VLOOKUP(I2316,Автомобили!A:D,4,0)</f>
        <v>3.5</v>
      </c>
    </row>
    <row r="2317" spans="1:10" hidden="1" x14ac:dyDescent="0.25">
      <c r="A2317">
        <v>2316</v>
      </c>
      <c r="B2317" s="6">
        <v>45220</v>
      </c>
      <c r="C2317" s="1" t="s">
        <v>13</v>
      </c>
      <c r="D2317">
        <v>37</v>
      </c>
      <c r="E2317">
        <v>924</v>
      </c>
      <c r="F2317" t="s">
        <v>290</v>
      </c>
      <c r="G2317" t="str">
        <f>VLOOKUP(D2317,Запчасти!A:E,2,0)</f>
        <v>Тормозная система</v>
      </c>
      <c r="H2317">
        <f>VLOOKUP(D2317,Запчасти!A:E,4,0)</f>
        <v>56438</v>
      </c>
      <c r="I2317" t="str">
        <f>VLOOKUP(D2317,Запчасти!A:E,5,0)</f>
        <v>R2</v>
      </c>
      <c r="J2317">
        <f>VLOOKUP(I2317,Автомобили!A:D,4,0)</f>
        <v>1.6</v>
      </c>
    </row>
    <row r="2318" spans="1:10" hidden="1" x14ac:dyDescent="0.25">
      <c r="A2318">
        <v>2317</v>
      </c>
      <c r="B2318" s="6">
        <v>45220</v>
      </c>
      <c r="C2318" s="1" t="s">
        <v>8</v>
      </c>
      <c r="D2318">
        <v>1</v>
      </c>
      <c r="E2318">
        <v>23</v>
      </c>
      <c r="F2318" t="s">
        <v>290</v>
      </c>
      <c r="G2318" t="str">
        <f>VLOOKUP(D2318,Запчасти!A:E,2,0)</f>
        <v>Двигатель</v>
      </c>
      <c r="H2318">
        <f>VLOOKUP(D2318,Запчасти!A:E,4,0)</f>
        <v>81147</v>
      </c>
      <c r="I2318" t="str">
        <f>VLOOKUP(D2318,Запчасти!A:E,5,0)</f>
        <v>R1</v>
      </c>
      <c r="J2318">
        <f>VLOOKUP(I2318,Автомобили!A:D,4,0)</f>
        <v>1.6</v>
      </c>
    </row>
    <row r="2319" spans="1:10" hidden="1" x14ac:dyDescent="0.25">
      <c r="A2319">
        <v>2318</v>
      </c>
      <c r="B2319" s="6">
        <v>45220</v>
      </c>
      <c r="C2319" s="1" t="s">
        <v>7</v>
      </c>
      <c r="D2319">
        <v>42</v>
      </c>
      <c r="E2319">
        <v>955</v>
      </c>
      <c r="F2319" t="s">
        <v>288</v>
      </c>
      <c r="G2319" t="str">
        <f>VLOOKUP(D2319,Запчасти!A:E,2,0)</f>
        <v>Подготовка топливной смеси</v>
      </c>
      <c r="H2319">
        <f>VLOOKUP(D2319,Запчасти!A:E,4,0)</f>
        <v>66148</v>
      </c>
      <c r="I2319" t="str">
        <f>VLOOKUP(D2319,Запчасти!A:E,5,0)</f>
        <v>R6</v>
      </c>
      <c r="J2319">
        <f>VLOOKUP(I2319,Автомобили!A:D,4,0)</f>
        <v>2</v>
      </c>
    </row>
    <row r="2320" spans="1:10" hidden="1" x14ac:dyDescent="0.25">
      <c r="A2320">
        <v>2319</v>
      </c>
      <c r="B2320" s="6">
        <v>45220</v>
      </c>
      <c r="C2320" s="1" t="s">
        <v>5</v>
      </c>
      <c r="D2320">
        <v>73</v>
      </c>
      <c r="E2320">
        <v>310</v>
      </c>
      <c r="F2320" t="s">
        <v>290</v>
      </c>
      <c r="G2320" t="str">
        <f>VLOOKUP(D2320,Запчасти!A:E,2,0)</f>
        <v>Двигатель</v>
      </c>
      <c r="H2320">
        <f>VLOOKUP(D2320,Запчасти!A:E,4,0)</f>
        <v>98664</v>
      </c>
      <c r="I2320" t="str">
        <f>VLOOKUP(D2320,Запчасти!A:E,5,0)</f>
        <v>R5</v>
      </c>
      <c r="J2320">
        <f>VLOOKUP(I2320,Автомобили!A:D,4,0)</f>
        <v>1.4</v>
      </c>
    </row>
    <row r="2321" spans="1:11" hidden="1" x14ac:dyDescent="0.25">
      <c r="A2321">
        <v>2320</v>
      </c>
      <c r="B2321" s="6">
        <v>45220</v>
      </c>
      <c r="C2321" s="1" t="s">
        <v>17</v>
      </c>
      <c r="D2321">
        <v>181</v>
      </c>
      <c r="E2321">
        <v>962</v>
      </c>
      <c r="F2321" t="s">
        <v>288</v>
      </c>
      <c r="G2321" t="str">
        <f>VLOOKUP(D2321,Запчасти!A:E,2,0)</f>
        <v>Кпп</v>
      </c>
      <c r="H2321">
        <f>VLOOKUP(D2321,Запчасти!A:E,4,0)</f>
        <v>93962</v>
      </c>
      <c r="I2321" t="str">
        <f>VLOOKUP(D2321,Запчасти!A:E,5,0)</f>
        <v>R3</v>
      </c>
      <c r="J2321">
        <f>VLOOKUP(I2321,Автомобили!A:D,4,0)</f>
        <v>3.5</v>
      </c>
    </row>
    <row r="2322" spans="1:11" hidden="1" x14ac:dyDescent="0.25">
      <c r="A2322">
        <v>2321</v>
      </c>
      <c r="B2322" s="6">
        <v>45220</v>
      </c>
      <c r="C2322" s="1" t="s">
        <v>4</v>
      </c>
      <c r="D2322">
        <v>71</v>
      </c>
      <c r="E2322">
        <v>187</v>
      </c>
      <c r="F2322" t="s">
        <v>288</v>
      </c>
      <c r="G2322" t="str">
        <f>VLOOKUP(D2322,Запчасти!A:E,2,0)</f>
        <v>Электрика</v>
      </c>
      <c r="H2322">
        <f>VLOOKUP(D2322,Запчасти!A:E,4,0)</f>
        <v>4745</v>
      </c>
      <c r="I2322" t="str">
        <f>VLOOKUP(D2322,Запчасти!A:E,5,0)</f>
        <v>R2</v>
      </c>
      <c r="J2322">
        <f>VLOOKUP(I2322,Автомобили!A:D,4,0)</f>
        <v>1.6</v>
      </c>
    </row>
    <row r="2323" spans="1:11" hidden="1" x14ac:dyDescent="0.25">
      <c r="A2323">
        <v>2322</v>
      </c>
      <c r="B2323" s="6">
        <v>45220</v>
      </c>
      <c r="C2323" s="1" t="s">
        <v>10</v>
      </c>
      <c r="D2323">
        <v>74</v>
      </c>
      <c r="E2323">
        <v>184</v>
      </c>
      <c r="F2323" t="s">
        <v>290</v>
      </c>
      <c r="G2323" t="str">
        <f>VLOOKUP(D2323,Запчасти!A:E,2,0)</f>
        <v>Двигатель</v>
      </c>
      <c r="H2323">
        <f>VLOOKUP(D2323,Запчасти!A:E,4,0)</f>
        <v>29762</v>
      </c>
      <c r="I2323" t="str">
        <f>VLOOKUP(D2323,Запчасти!A:E,5,0)</f>
        <v>R4</v>
      </c>
      <c r="J2323">
        <f>VLOOKUP(I2323,Автомобили!A:D,4,0)</f>
        <v>1.6</v>
      </c>
    </row>
    <row r="2324" spans="1:11" hidden="1" x14ac:dyDescent="0.25">
      <c r="A2324">
        <v>2323</v>
      </c>
      <c r="B2324" s="6">
        <v>45220</v>
      </c>
      <c r="C2324" s="1" t="s">
        <v>7</v>
      </c>
      <c r="D2324">
        <v>160</v>
      </c>
      <c r="E2324">
        <v>506</v>
      </c>
      <c r="F2324" t="s">
        <v>288</v>
      </c>
      <c r="G2324" t="str">
        <f>VLOOKUP(D2324,Запчасти!A:E,2,0)</f>
        <v>Тормозная система</v>
      </c>
      <c r="H2324">
        <f>VLOOKUP(D2324,Запчасти!A:E,4,0)</f>
        <v>47561</v>
      </c>
      <c r="I2324" t="str">
        <f>VLOOKUP(D2324,Запчасти!A:E,5,0)</f>
        <v>R1</v>
      </c>
      <c r="J2324">
        <f>VLOOKUP(I2324,Автомобили!A:D,4,0)</f>
        <v>1.6</v>
      </c>
    </row>
    <row r="2325" spans="1:11" hidden="1" x14ac:dyDescent="0.25">
      <c r="A2325">
        <v>2324</v>
      </c>
      <c r="B2325" s="6">
        <v>45220</v>
      </c>
      <c r="C2325" s="1" t="s">
        <v>11</v>
      </c>
      <c r="D2325">
        <v>171</v>
      </c>
      <c r="E2325">
        <v>781</v>
      </c>
      <c r="F2325" t="s">
        <v>290</v>
      </c>
      <c r="G2325" t="str">
        <f>VLOOKUP(D2325,Запчасти!A:E,2,0)</f>
        <v>Замки</v>
      </c>
      <c r="H2325">
        <f>VLOOKUP(D2325,Запчасти!A:E,4,0)</f>
        <v>94419</v>
      </c>
      <c r="I2325" t="str">
        <f>VLOOKUP(D2325,Запчасти!A:E,5,0)</f>
        <v>R1</v>
      </c>
      <c r="J2325">
        <f>VLOOKUP(I2325,Автомобили!A:D,4,0)</f>
        <v>1.6</v>
      </c>
    </row>
    <row r="2326" spans="1:11" hidden="1" x14ac:dyDescent="0.25">
      <c r="A2326">
        <v>2325</v>
      </c>
      <c r="B2326" s="6">
        <v>45220</v>
      </c>
      <c r="C2326" s="1" t="s">
        <v>22</v>
      </c>
      <c r="D2326">
        <v>98</v>
      </c>
      <c r="E2326">
        <v>776</v>
      </c>
      <c r="F2326" t="s">
        <v>288</v>
      </c>
      <c r="G2326" t="str">
        <f>VLOOKUP(D2326,Запчасти!A:E,2,0)</f>
        <v>Кондиционер</v>
      </c>
      <c r="H2326">
        <f>VLOOKUP(D2326,Запчасти!A:E,4,0)</f>
        <v>88480</v>
      </c>
      <c r="I2326" t="str">
        <f>VLOOKUP(D2326,Запчасти!A:E,5,0)</f>
        <v>R6</v>
      </c>
      <c r="J2326">
        <f>VLOOKUP(I2326,Автомобили!A:D,4,0)</f>
        <v>2</v>
      </c>
    </row>
    <row r="2327" spans="1:11" hidden="1" x14ac:dyDescent="0.25">
      <c r="A2327">
        <v>2326</v>
      </c>
      <c r="B2327" s="6">
        <v>45220</v>
      </c>
      <c r="C2327" s="1" t="s">
        <v>19</v>
      </c>
      <c r="D2327">
        <v>166</v>
      </c>
      <c r="E2327">
        <v>94</v>
      </c>
      <c r="F2327" t="s">
        <v>288</v>
      </c>
      <c r="G2327" t="str">
        <f>VLOOKUP(D2327,Запчасти!A:E,2,0)</f>
        <v>Система очистки окон</v>
      </c>
      <c r="H2327">
        <f>VLOOKUP(D2327,Запчасти!A:E,4,0)</f>
        <v>1187</v>
      </c>
      <c r="I2327" t="str">
        <f>VLOOKUP(D2327,Запчасти!A:E,5,0)</f>
        <v>R5</v>
      </c>
      <c r="J2327">
        <f>VLOOKUP(I2327,Автомобили!A:D,4,0)</f>
        <v>1.4</v>
      </c>
    </row>
    <row r="2328" spans="1:11" hidden="1" x14ac:dyDescent="0.25">
      <c r="A2328">
        <v>2327</v>
      </c>
      <c r="B2328" s="6">
        <v>45220</v>
      </c>
      <c r="C2328" s="1" t="s">
        <v>15</v>
      </c>
      <c r="D2328">
        <v>145</v>
      </c>
      <c r="E2328">
        <v>532</v>
      </c>
      <c r="F2328" t="s">
        <v>288</v>
      </c>
      <c r="G2328" t="str">
        <f>VLOOKUP(D2328,Запчасти!A:E,2,0)</f>
        <v>Двигатель</v>
      </c>
      <c r="H2328">
        <f>VLOOKUP(D2328,Запчасти!A:E,4,0)</f>
        <v>32608</v>
      </c>
      <c r="I2328" t="str">
        <f>VLOOKUP(D2328,Запчасти!A:E,5,0)</f>
        <v>R3</v>
      </c>
      <c r="J2328">
        <f>VLOOKUP(I2328,Автомобили!A:D,4,0)</f>
        <v>3.5</v>
      </c>
    </row>
    <row r="2329" spans="1:11" hidden="1" x14ac:dyDescent="0.25">
      <c r="A2329">
        <v>2328</v>
      </c>
      <c r="B2329" s="6">
        <v>45220</v>
      </c>
      <c r="C2329" s="1" t="s">
        <v>8</v>
      </c>
      <c r="D2329">
        <v>173</v>
      </c>
      <c r="E2329">
        <v>949</v>
      </c>
      <c r="F2329" t="s">
        <v>288</v>
      </c>
      <c r="G2329" t="str">
        <f>VLOOKUP(D2329,Запчасти!A:E,2,0)</f>
        <v>Двигатель</v>
      </c>
      <c r="H2329">
        <f>VLOOKUP(D2329,Запчасти!A:E,4,0)</f>
        <v>59834</v>
      </c>
      <c r="I2329" t="str">
        <f>VLOOKUP(D2329,Запчасти!A:E,5,0)</f>
        <v>R1</v>
      </c>
      <c r="J2329">
        <f>VLOOKUP(I2329,Автомобили!A:D,4,0)</f>
        <v>1.6</v>
      </c>
    </row>
    <row r="2330" spans="1:11" hidden="1" x14ac:dyDescent="0.25">
      <c r="A2330">
        <v>2329</v>
      </c>
      <c r="B2330" s="6">
        <v>45220</v>
      </c>
      <c r="C2330" s="1" t="s">
        <v>6</v>
      </c>
      <c r="D2330">
        <v>82</v>
      </c>
      <c r="E2330">
        <v>194</v>
      </c>
      <c r="F2330" t="s">
        <v>288</v>
      </c>
      <c r="G2330" t="str">
        <f>VLOOKUP(D2330,Запчасти!A:E,2,0)</f>
        <v>Кузов</v>
      </c>
      <c r="H2330">
        <f>VLOOKUP(D2330,Запчасти!A:E,4,0)</f>
        <v>51660</v>
      </c>
      <c r="I2330" t="str">
        <f>VLOOKUP(D2330,Запчасти!A:E,5,0)</f>
        <v>R3</v>
      </c>
      <c r="J2330">
        <f>VLOOKUP(I2330,Автомобили!A:D,4,0)</f>
        <v>3.5</v>
      </c>
    </row>
    <row r="2331" spans="1:11" hidden="1" x14ac:dyDescent="0.25">
      <c r="A2331">
        <v>2330</v>
      </c>
      <c r="B2331" s="6">
        <v>45220</v>
      </c>
      <c r="C2331" s="1" t="s">
        <v>5</v>
      </c>
      <c r="D2331">
        <v>146</v>
      </c>
      <c r="E2331">
        <v>32</v>
      </c>
      <c r="F2331" t="s">
        <v>290</v>
      </c>
      <c r="G2331" t="str">
        <f>VLOOKUP(D2331,Запчасти!A:E,2,0)</f>
        <v>Кондиционер</v>
      </c>
      <c r="H2331">
        <f>VLOOKUP(D2331,Запчасти!A:E,4,0)</f>
        <v>4772</v>
      </c>
      <c r="I2331" t="str">
        <f>VLOOKUP(D2331,Запчасти!A:E,5,0)</f>
        <v>R1</v>
      </c>
      <c r="J2331">
        <f>VLOOKUP(I2331,Автомобили!A:D,4,0)</f>
        <v>1.6</v>
      </c>
      <c r="K2331">
        <f>H2331*E2331</f>
        <v>152704</v>
      </c>
    </row>
    <row r="2332" spans="1:11" hidden="1" x14ac:dyDescent="0.25">
      <c r="A2332">
        <v>2331</v>
      </c>
      <c r="B2332" s="6">
        <v>45220</v>
      </c>
      <c r="C2332" s="1" t="s">
        <v>15</v>
      </c>
      <c r="D2332">
        <v>147</v>
      </c>
      <c r="E2332">
        <v>873</v>
      </c>
      <c r="F2332" t="s">
        <v>288</v>
      </c>
      <c r="G2332" t="str">
        <f>VLOOKUP(D2332,Запчасти!A:E,2,0)</f>
        <v>Система сцепления</v>
      </c>
      <c r="H2332">
        <f>VLOOKUP(D2332,Запчасти!A:E,4,0)</f>
        <v>29654</v>
      </c>
      <c r="I2332" t="str">
        <f>VLOOKUP(D2332,Запчасти!A:E,5,0)</f>
        <v>R6</v>
      </c>
      <c r="J2332">
        <f>VLOOKUP(I2332,Автомобили!A:D,4,0)</f>
        <v>2</v>
      </c>
    </row>
    <row r="2333" spans="1:11" hidden="1" x14ac:dyDescent="0.25">
      <c r="A2333">
        <v>2332</v>
      </c>
      <c r="B2333" s="6">
        <v>45220</v>
      </c>
      <c r="C2333" s="1" t="s">
        <v>22</v>
      </c>
      <c r="D2333">
        <v>196</v>
      </c>
      <c r="E2333">
        <v>350</v>
      </c>
      <c r="F2333" t="s">
        <v>290</v>
      </c>
      <c r="G2333" t="str">
        <f>VLOOKUP(D2333,Запчасти!A:E,2,0)</f>
        <v>Тормозная система</v>
      </c>
      <c r="H2333">
        <f>VLOOKUP(D2333,Запчасти!A:E,4,0)</f>
        <v>36385</v>
      </c>
      <c r="I2333" t="str">
        <f>VLOOKUP(D2333,Запчасти!A:E,5,0)</f>
        <v>R6</v>
      </c>
      <c r="J2333">
        <f>VLOOKUP(I2333,Автомобили!A:D,4,0)</f>
        <v>2</v>
      </c>
    </row>
    <row r="2334" spans="1:11" hidden="1" x14ac:dyDescent="0.25">
      <c r="A2334">
        <v>2333</v>
      </c>
      <c r="B2334" s="6">
        <v>45220</v>
      </c>
      <c r="C2334" s="1" t="s">
        <v>22</v>
      </c>
      <c r="D2334">
        <v>176</v>
      </c>
      <c r="E2334">
        <v>456</v>
      </c>
      <c r="F2334" t="s">
        <v>288</v>
      </c>
      <c r="G2334" t="str">
        <f>VLOOKUP(D2334,Запчасти!A:E,2,0)</f>
        <v>Двигатель</v>
      </c>
      <c r="H2334">
        <f>VLOOKUP(D2334,Запчасти!A:E,4,0)</f>
        <v>80824</v>
      </c>
      <c r="I2334" t="str">
        <f>VLOOKUP(D2334,Запчасти!A:E,5,0)</f>
        <v>R3</v>
      </c>
      <c r="J2334">
        <f>VLOOKUP(I2334,Автомобили!A:D,4,0)</f>
        <v>3.5</v>
      </c>
    </row>
    <row r="2335" spans="1:11" hidden="1" x14ac:dyDescent="0.25">
      <c r="A2335">
        <v>2334</v>
      </c>
      <c r="B2335" s="6">
        <v>45220</v>
      </c>
      <c r="C2335" s="1" t="s">
        <v>8</v>
      </c>
      <c r="D2335">
        <v>183</v>
      </c>
      <c r="E2335">
        <v>277</v>
      </c>
      <c r="F2335" t="s">
        <v>288</v>
      </c>
      <c r="G2335" t="str">
        <f>VLOOKUP(D2335,Запчасти!A:E,2,0)</f>
        <v>Отопление / вентиляция</v>
      </c>
      <c r="H2335">
        <f>VLOOKUP(D2335,Запчасти!A:E,4,0)</f>
        <v>3847</v>
      </c>
      <c r="I2335" t="str">
        <f>VLOOKUP(D2335,Запчасти!A:E,5,0)</f>
        <v>R4</v>
      </c>
      <c r="J2335">
        <f>VLOOKUP(I2335,Автомобили!A:D,4,0)</f>
        <v>1.6</v>
      </c>
    </row>
    <row r="2336" spans="1:11" hidden="1" x14ac:dyDescent="0.25">
      <c r="A2336">
        <v>2335</v>
      </c>
      <c r="B2336" s="6">
        <v>45220</v>
      </c>
      <c r="C2336" s="1" t="s">
        <v>11</v>
      </c>
      <c r="D2336">
        <v>22</v>
      </c>
      <c r="E2336">
        <v>33</v>
      </c>
      <c r="F2336" t="s">
        <v>288</v>
      </c>
      <c r="G2336" t="str">
        <f>VLOOKUP(D2336,Запчасти!A:E,2,0)</f>
        <v>Кпп</v>
      </c>
      <c r="H2336">
        <f>VLOOKUP(D2336,Запчасти!A:E,4,0)</f>
        <v>59121</v>
      </c>
      <c r="I2336" t="str">
        <f>VLOOKUP(D2336,Запчасти!A:E,5,0)</f>
        <v>R5</v>
      </c>
      <c r="J2336">
        <f>VLOOKUP(I2336,Автомобили!A:D,4,0)</f>
        <v>1.4</v>
      </c>
    </row>
    <row r="2337" spans="1:10" hidden="1" x14ac:dyDescent="0.25">
      <c r="A2337">
        <v>2336</v>
      </c>
      <c r="B2337" s="6">
        <v>45220</v>
      </c>
      <c r="C2337" s="1" t="s">
        <v>16</v>
      </c>
      <c r="D2337">
        <v>110</v>
      </c>
      <c r="E2337">
        <v>93</v>
      </c>
      <c r="F2337" t="s">
        <v>290</v>
      </c>
      <c r="G2337" t="str">
        <f>VLOOKUP(D2337,Запчасти!A:E,2,0)</f>
        <v>Двигатель</v>
      </c>
      <c r="H2337">
        <f>VLOOKUP(D2337,Запчасти!A:E,4,0)</f>
        <v>69032</v>
      </c>
      <c r="I2337" t="str">
        <f>VLOOKUP(D2337,Запчасти!A:E,5,0)</f>
        <v>R3</v>
      </c>
      <c r="J2337">
        <f>VLOOKUP(I2337,Автомобили!A:D,4,0)</f>
        <v>3.5</v>
      </c>
    </row>
    <row r="2338" spans="1:10" hidden="1" x14ac:dyDescent="0.25">
      <c r="A2338">
        <v>2337</v>
      </c>
      <c r="B2338" s="6">
        <v>45220</v>
      </c>
      <c r="C2338" s="1" t="s">
        <v>7</v>
      </c>
      <c r="D2338">
        <v>89</v>
      </c>
      <c r="E2338">
        <v>423</v>
      </c>
      <c r="F2338" t="s">
        <v>290</v>
      </c>
      <c r="G2338" t="str">
        <f>VLOOKUP(D2338,Запчасти!A:E,2,0)</f>
        <v>Тормозная система</v>
      </c>
      <c r="H2338">
        <f>VLOOKUP(D2338,Запчасти!A:E,4,0)</f>
        <v>82976</v>
      </c>
      <c r="I2338" t="str">
        <f>VLOOKUP(D2338,Запчасти!A:E,5,0)</f>
        <v>R3</v>
      </c>
      <c r="J2338">
        <f>VLOOKUP(I2338,Автомобили!A:D,4,0)</f>
        <v>3.5</v>
      </c>
    </row>
    <row r="2339" spans="1:10" hidden="1" x14ac:dyDescent="0.25">
      <c r="A2339">
        <v>2338</v>
      </c>
      <c r="B2339" s="6">
        <v>45220</v>
      </c>
      <c r="C2339" s="1" t="s">
        <v>13</v>
      </c>
      <c r="D2339">
        <v>177</v>
      </c>
      <c r="E2339">
        <v>508</v>
      </c>
      <c r="F2339" t="s">
        <v>290</v>
      </c>
      <c r="G2339" t="str">
        <f>VLOOKUP(D2339,Запчасти!A:E,2,0)</f>
        <v>Двигатель</v>
      </c>
      <c r="H2339">
        <f>VLOOKUP(D2339,Запчасти!A:E,4,0)</f>
        <v>58176</v>
      </c>
      <c r="I2339" t="str">
        <f>VLOOKUP(D2339,Запчасти!A:E,5,0)</f>
        <v>R4</v>
      </c>
      <c r="J2339">
        <f>VLOOKUP(I2339,Автомобили!A:D,4,0)</f>
        <v>1.6</v>
      </c>
    </row>
    <row r="2340" spans="1:10" hidden="1" x14ac:dyDescent="0.25">
      <c r="A2340">
        <v>2339</v>
      </c>
      <c r="B2340" s="6">
        <v>45220</v>
      </c>
      <c r="C2340" s="1" t="s">
        <v>3</v>
      </c>
      <c r="D2340">
        <v>198</v>
      </c>
      <c r="E2340">
        <v>775</v>
      </c>
      <c r="F2340" t="s">
        <v>290</v>
      </c>
      <c r="G2340" t="str">
        <f>VLOOKUP(D2340,Запчасти!A:E,2,0)</f>
        <v>Подвеска и амортизация</v>
      </c>
      <c r="H2340">
        <f>VLOOKUP(D2340,Запчасти!A:E,4,0)</f>
        <v>21203</v>
      </c>
      <c r="I2340" t="str">
        <f>VLOOKUP(D2340,Запчасти!A:E,5,0)</f>
        <v>R3</v>
      </c>
      <c r="J2340">
        <f>VLOOKUP(I2340,Автомобили!A:D,4,0)</f>
        <v>3.5</v>
      </c>
    </row>
    <row r="2341" spans="1:10" hidden="1" x14ac:dyDescent="0.25">
      <c r="A2341">
        <v>2340</v>
      </c>
      <c r="B2341" s="6">
        <v>45220</v>
      </c>
      <c r="C2341" s="1" t="s">
        <v>16</v>
      </c>
      <c r="D2341">
        <v>116</v>
      </c>
      <c r="E2341">
        <v>454</v>
      </c>
      <c r="F2341" t="s">
        <v>290</v>
      </c>
      <c r="G2341" t="str">
        <f>VLOOKUP(D2341,Запчасти!A:E,2,0)</f>
        <v>Кузов</v>
      </c>
      <c r="H2341">
        <f>VLOOKUP(D2341,Запчасти!A:E,4,0)</f>
        <v>61905</v>
      </c>
      <c r="I2341" t="str">
        <f>VLOOKUP(D2341,Запчасти!A:E,5,0)</f>
        <v>R1</v>
      </c>
      <c r="J2341">
        <f>VLOOKUP(I2341,Автомобили!A:D,4,0)</f>
        <v>1.6</v>
      </c>
    </row>
    <row r="2342" spans="1:10" hidden="1" x14ac:dyDescent="0.25">
      <c r="A2342">
        <v>2341</v>
      </c>
      <c r="B2342" s="6">
        <v>45220</v>
      </c>
      <c r="C2342" s="1" t="s">
        <v>22</v>
      </c>
      <c r="D2342">
        <v>81</v>
      </c>
      <c r="E2342">
        <v>211</v>
      </c>
      <c r="F2342" t="s">
        <v>288</v>
      </c>
      <c r="G2342" t="str">
        <f>VLOOKUP(D2342,Запчасти!A:E,2,0)</f>
        <v>Кпп</v>
      </c>
      <c r="H2342">
        <f>VLOOKUP(D2342,Запчасти!A:E,4,0)</f>
        <v>74462</v>
      </c>
      <c r="I2342" t="str">
        <f>VLOOKUP(D2342,Запчасти!A:E,5,0)</f>
        <v>R2</v>
      </c>
      <c r="J2342">
        <f>VLOOKUP(I2342,Автомобили!A:D,4,0)</f>
        <v>1.6</v>
      </c>
    </row>
    <row r="2343" spans="1:10" hidden="1" x14ac:dyDescent="0.25">
      <c r="A2343">
        <v>2342</v>
      </c>
      <c r="B2343" s="6">
        <v>45221</v>
      </c>
      <c r="C2343" s="1" t="s">
        <v>20</v>
      </c>
      <c r="D2343">
        <v>78</v>
      </c>
      <c r="E2343">
        <v>421</v>
      </c>
      <c r="F2343" t="s">
        <v>290</v>
      </c>
      <c r="G2343" t="str">
        <f>VLOOKUP(D2343,Запчасти!A:E,2,0)</f>
        <v>Двигатель</v>
      </c>
      <c r="H2343">
        <f>VLOOKUP(D2343,Запчасти!A:E,4,0)</f>
        <v>55047</v>
      </c>
      <c r="I2343" t="str">
        <f>VLOOKUP(D2343,Запчасти!A:E,5,0)</f>
        <v>R2</v>
      </c>
      <c r="J2343">
        <f>VLOOKUP(I2343,Автомобили!A:D,4,0)</f>
        <v>1.6</v>
      </c>
    </row>
    <row r="2344" spans="1:10" hidden="1" x14ac:dyDescent="0.25">
      <c r="A2344">
        <v>2343</v>
      </c>
      <c r="B2344" s="6">
        <v>45221</v>
      </c>
      <c r="C2344" s="1" t="s">
        <v>8</v>
      </c>
      <c r="D2344">
        <v>156</v>
      </c>
      <c r="E2344">
        <v>600</v>
      </c>
      <c r="F2344" t="s">
        <v>288</v>
      </c>
      <c r="G2344" t="str">
        <f>VLOOKUP(D2344,Запчасти!A:E,2,0)</f>
        <v>Электрика</v>
      </c>
      <c r="H2344">
        <f>VLOOKUP(D2344,Запчасти!A:E,4,0)</f>
        <v>35267</v>
      </c>
      <c r="I2344" t="str">
        <f>VLOOKUP(D2344,Запчасти!A:E,5,0)</f>
        <v>R1</v>
      </c>
      <c r="J2344">
        <f>VLOOKUP(I2344,Автомобили!A:D,4,0)</f>
        <v>1.6</v>
      </c>
    </row>
    <row r="2345" spans="1:10" hidden="1" x14ac:dyDescent="0.25">
      <c r="A2345">
        <v>2344</v>
      </c>
      <c r="B2345" s="6">
        <v>45221</v>
      </c>
      <c r="C2345" s="1" t="s">
        <v>16</v>
      </c>
      <c r="D2345">
        <v>56</v>
      </c>
      <c r="E2345">
        <v>27</v>
      </c>
      <c r="F2345" t="s">
        <v>290</v>
      </c>
      <c r="G2345" t="str">
        <f>VLOOKUP(D2345,Запчасти!A:E,2,0)</f>
        <v>Тормозная система</v>
      </c>
      <c r="H2345">
        <f>VLOOKUP(D2345,Запчасти!A:E,4,0)</f>
        <v>92976</v>
      </c>
      <c r="I2345" t="str">
        <f>VLOOKUP(D2345,Запчасти!A:E,5,0)</f>
        <v>R5</v>
      </c>
      <c r="J2345">
        <f>VLOOKUP(I2345,Автомобили!A:D,4,0)</f>
        <v>1.4</v>
      </c>
    </row>
    <row r="2346" spans="1:10" hidden="1" x14ac:dyDescent="0.25">
      <c r="A2346">
        <v>2345</v>
      </c>
      <c r="B2346" s="6">
        <v>45221</v>
      </c>
      <c r="C2346" s="1" t="s">
        <v>22</v>
      </c>
      <c r="D2346">
        <v>130</v>
      </c>
      <c r="E2346">
        <v>954</v>
      </c>
      <c r="F2346" t="s">
        <v>288</v>
      </c>
      <c r="G2346" t="str">
        <f>VLOOKUP(D2346,Запчасти!A:E,2,0)</f>
        <v>Система очистки окон</v>
      </c>
      <c r="H2346">
        <f>VLOOKUP(D2346,Запчасти!A:E,4,0)</f>
        <v>79424</v>
      </c>
      <c r="I2346" t="str">
        <f>VLOOKUP(D2346,Запчасти!A:E,5,0)</f>
        <v>R4</v>
      </c>
      <c r="J2346">
        <f>VLOOKUP(I2346,Автомобили!A:D,4,0)</f>
        <v>1.6</v>
      </c>
    </row>
    <row r="2347" spans="1:10" hidden="1" x14ac:dyDescent="0.25">
      <c r="A2347">
        <v>2346</v>
      </c>
      <c r="B2347" s="6">
        <v>45221</v>
      </c>
      <c r="C2347" s="1" t="s">
        <v>5</v>
      </c>
      <c r="D2347">
        <v>184</v>
      </c>
      <c r="E2347">
        <v>387</v>
      </c>
      <c r="F2347" t="s">
        <v>288</v>
      </c>
      <c r="G2347" t="str">
        <f>VLOOKUP(D2347,Запчасти!A:E,2,0)</f>
        <v>Трансмиссия</v>
      </c>
      <c r="H2347">
        <f>VLOOKUP(D2347,Запчасти!A:E,4,0)</f>
        <v>86109</v>
      </c>
      <c r="I2347" t="str">
        <f>VLOOKUP(D2347,Запчасти!A:E,5,0)</f>
        <v>R1</v>
      </c>
      <c r="J2347">
        <f>VLOOKUP(I2347,Автомобили!A:D,4,0)</f>
        <v>1.6</v>
      </c>
    </row>
    <row r="2348" spans="1:10" hidden="1" x14ac:dyDescent="0.25">
      <c r="A2348">
        <v>2347</v>
      </c>
      <c r="B2348" s="6">
        <v>45221</v>
      </c>
      <c r="C2348" s="1" t="s">
        <v>22</v>
      </c>
      <c r="D2348">
        <v>200</v>
      </c>
      <c r="E2348">
        <v>226</v>
      </c>
      <c r="F2348" t="s">
        <v>288</v>
      </c>
      <c r="G2348" t="str">
        <f>VLOOKUP(D2348,Запчасти!A:E,2,0)</f>
        <v>Двигатель</v>
      </c>
      <c r="H2348">
        <f>VLOOKUP(D2348,Запчасти!A:E,4,0)</f>
        <v>95032</v>
      </c>
      <c r="I2348" t="str">
        <f>VLOOKUP(D2348,Запчасти!A:E,5,0)</f>
        <v>R5</v>
      </c>
      <c r="J2348">
        <f>VLOOKUP(I2348,Автомобили!A:D,4,0)</f>
        <v>1.4</v>
      </c>
    </row>
    <row r="2349" spans="1:10" hidden="1" x14ac:dyDescent="0.25">
      <c r="A2349">
        <v>2348</v>
      </c>
      <c r="B2349" s="6">
        <v>45221</v>
      </c>
      <c r="C2349" s="1" t="s">
        <v>18</v>
      </c>
      <c r="D2349">
        <v>115</v>
      </c>
      <c r="E2349">
        <v>583</v>
      </c>
      <c r="F2349" t="s">
        <v>290</v>
      </c>
      <c r="G2349" t="str">
        <f>VLOOKUP(D2349,Запчасти!A:E,2,0)</f>
        <v>Электрика</v>
      </c>
      <c r="H2349">
        <f>VLOOKUP(D2349,Запчасти!A:E,4,0)</f>
        <v>6092</v>
      </c>
      <c r="I2349" t="str">
        <f>VLOOKUP(D2349,Запчасти!A:E,5,0)</f>
        <v>R1</v>
      </c>
      <c r="J2349">
        <f>VLOOKUP(I2349,Автомобили!A:D,4,0)</f>
        <v>1.6</v>
      </c>
    </row>
    <row r="2350" spans="1:10" hidden="1" x14ac:dyDescent="0.25">
      <c r="A2350">
        <v>2349</v>
      </c>
      <c r="B2350" s="6">
        <v>45221</v>
      </c>
      <c r="C2350" s="1" t="s">
        <v>11</v>
      </c>
      <c r="D2350">
        <v>124</v>
      </c>
      <c r="E2350">
        <v>453</v>
      </c>
      <c r="F2350" t="s">
        <v>288</v>
      </c>
      <c r="G2350" t="str">
        <f>VLOOKUP(D2350,Запчасти!A:E,2,0)</f>
        <v>Двигатель</v>
      </c>
      <c r="H2350">
        <f>VLOOKUP(D2350,Запчасти!A:E,4,0)</f>
        <v>97667</v>
      </c>
      <c r="I2350" t="str">
        <f>VLOOKUP(D2350,Запчасти!A:E,5,0)</f>
        <v>R4</v>
      </c>
      <c r="J2350">
        <f>VLOOKUP(I2350,Автомобили!A:D,4,0)</f>
        <v>1.6</v>
      </c>
    </row>
    <row r="2351" spans="1:10" hidden="1" x14ac:dyDescent="0.25">
      <c r="A2351">
        <v>2350</v>
      </c>
      <c r="B2351" s="6">
        <v>45221</v>
      </c>
      <c r="C2351" s="1" t="s">
        <v>20</v>
      </c>
      <c r="D2351">
        <v>49</v>
      </c>
      <c r="E2351">
        <v>277</v>
      </c>
      <c r="F2351" t="s">
        <v>290</v>
      </c>
      <c r="G2351" t="str">
        <f>VLOOKUP(D2351,Запчасти!A:E,2,0)</f>
        <v>Двигатель</v>
      </c>
      <c r="H2351">
        <f>VLOOKUP(D2351,Запчасти!A:E,4,0)</f>
        <v>61238</v>
      </c>
      <c r="I2351" t="str">
        <f>VLOOKUP(D2351,Запчасти!A:E,5,0)</f>
        <v>R4</v>
      </c>
      <c r="J2351">
        <f>VLOOKUP(I2351,Автомобили!A:D,4,0)</f>
        <v>1.6</v>
      </c>
    </row>
    <row r="2352" spans="1:10" hidden="1" x14ac:dyDescent="0.25">
      <c r="A2352">
        <v>2351</v>
      </c>
      <c r="B2352" s="6">
        <v>45221</v>
      </c>
      <c r="C2352" s="1" t="s">
        <v>12</v>
      </c>
      <c r="D2352">
        <v>175</v>
      </c>
      <c r="E2352">
        <v>851</v>
      </c>
      <c r="F2352" t="s">
        <v>290</v>
      </c>
      <c r="G2352" t="str">
        <f>VLOOKUP(D2352,Запчасти!A:E,2,0)</f>
        <v>Электрика</v>
      </c>
      <c r="H2352">
        <f>VLOOKUP(D2352,Запчасти!A:E,4,0)</f>
        <v>71884</v>
      </c>
      <c r="I2352" t="str">
        <f>VLOOKUP(D2352,Запчасти!A:E,5,0)</f>
        <v>R4</v>
      </c>
      <c r="J2352">
        <f>VLOOKUP(I2352,Автомобили!A:D,4,0)</f>
        <v>1.6</v>
      </c>
    </row>
    <row r="2353" spans="1:10" hidden="1" x14ac:dyDescent="0.25">
      <c r="A2353">
        <v>2352</v>
      </c>
      <c r="B2353" s="6">
        <v>45221</v>
      </c>
      <c r="C2353" s="1" t="s">
        <v>6</v>
      </c>
      <c r="D2353">
        <v>13</v>
      </c>
      <c r="E2353">
        <v>472</v>
      </c>
      <c r="F2353" t="s">
        <v>290</v>
      </c>
      <c r="G2353" t="str">
        <f>VLOOKUP(D2353,Запчасти!A:E,2,0)</f>
        <v>Двигатель</v>
      </c>
      <c r="H2353">
        <f>VLOOKUP(D2353,Запчасти!A:E,4,0)</f>
        <v>64654</v>
      </c>
      <c r="I2353" t="str">
        <f>VLOOKUP(D2353,Запчасти!A:E,5,0)</f>
        <v>R2</v>
      </c>
      <c r="J2353">
        <f>VLOOKUP(I2353,Автомобили!A:D,4,0)</f>
        <v>1.6</v>
      </c>
    </row>
    <row r="2354" spans="1:10" hidden="1" x14ac:dyDescent="0.25">
      <c r="A2354">
        <v>2353</v>
      </c>
      <c r="B2354" s="6">
        <v>45221</v>
      </c>
      <c r="C2354" s="1" t="s">
        <v>21</v>
      </c>
      <c r="D2354">
        <v>88</v>
      </c>
      <c r="E2354">
        <v>136</v>
      </c>
      <c r="F2354" t="s">
        <v>290</v>
      </c>
      <c r="G2354" t="str">
        <f>VLOOKUP(D2354,Запчасти!A:E,2,0)</f>
        <v>Рулевое управление</v>
      </c>
      <c r="H2354">
        <f>VLOOKUP(D2354,Запчасти!A:E,4,0)</f>
        <v>86369</v>
      </c>
      <c r="I2354" t="str">
        <f>VLOOKUP(D2354,Запчасти!A:E,5,0)</f>
        <v>R3</v>
      </c>
      <c r="J2354">
        <f>VLOOKUP(I2354,Автомобили!A:D,4,0)</f>
        <v>3.5</v>
      </c>
    </row>
    <row r="2355" spans="1:10" hidden="1" x14ac:dyDescent="0.25">
      <c r="A2355">
        <v>2354</v>
      </c>
      <c r="B2355" s="6">
        <v>45221</v>
      </c>
      <c r="C2355" s="1" t="s">
        <v>18</v>
      </c>
      <c r="D2355">
        <v>50</v>
      </c>
      <c r="E2355">
        <v>703</v>
      </c>
      <c r="F2355" t="s">
        <v>288</v>
      </c>
      <c r="G2355" t="str">
        <f>VLOOKUP(D2355,Запчасти!A:E,2,0)</f>
        <v>Кондиционер</v>
      </c>
      <c r="H2355">
        <f>VLOOKUP(D2355,Запчасти!A:E,4,0)</f>
        <v>22385</v>
      </c>
      <c r="I2355" t="str">
        <f>VLOOKUP(D2355,Запчасти!A:E,5,0)</f>
        <v>R6</v>
      </c>
      <c r="J2355">
        <f>VLOOKUP(I2355,Автомобили!A:D,4,0)</f>
        <v>2</v>
      </c>
    </row>
    <row r="2356" spans="1:10" hidden="1" x14ac:dyDescent="0.25">
      <c r="A2356">
        <v>2355</v>
      </c>
      <c r="B2356" s="6">
        <v>45221</v>
      </c>
      <c r="C2356" s="1" t="s">
        <v>3</v>
      </c>
      <c r="D2356">
        <v>17</v>
      </c>
      <c r="E2356">
        <v>511</v>
      </c>
      <c r="F2356" t="s">
        <v>290</v>
      </c>
      <c r="G2356" t="str">
        <f>VLOOKUP(D2356,Запчасти!A:E,2,0)</f>
        <v>Кузов</v>
      </c>
      <c r="H2356">
        <f>VLOOKUP(D2356,Запчасти!A:E,4,0)</f>
        <v>50957</v>
      </c>
      <c r="I2356" t="str">
        <f>VLOOKUP(D2356,Запчасти!A:E,5,0)</f>
        <v>R6</v>
      </c>
      <c r="J2356">
        <f>VLOOKUP(I2356,Автомобили!A:D,4,0)</f>
        <v>2</v>
      </c>
    </row>
    <row r="2357" spans="1:10" hidden="1" x14ac:dyDescent="0.25">
      <c r="A2357">
        <v>2356</v>
      </c>
      <c r="B2357" s="6">
        <v>45221</v>
      </c>
      <c r="C2357" s="1" t="s">
        <v>21</v>
      </c>
      <c r="D2357">
        <v>193</v>
      </c>
      <c r="E2357">
        <v>780</v>
      </c>
      <c r="F2357" t="s">
        <v>290</v>
      </c>
      <c r="G2357" t="str">
        <f>VLOOKUP(D2357,Запчасти!A:E,2,0)</f>
        <v>Трансмиссия</v>
      </c>
      <c r="H2357">
        <f>VLOOKUP(D2357,Запчасти!A:E,4,0)</f>
        <v>63878</v>
      </c>
      <c r="I2357" t="str">
        <f>VLOOKUP(D2357,Запчасти!A:E,5,0)</f>
        <v>R6</v>
      </c>
      <c r="J2357">
        <f>VLOOKUP(I2357,Автомобили!A:D,4,0)</f>
        <v>2</v>
      </c>
    </row>
    <row r="2358" spans="1:10" hidden="1" x14ac:dyDescent="0.25">
      <c r="A2358">
        <v>2357</v>
      </c>
      <c r="B2358" s="6">
        <v>45221</v>
      </c>
      <c r="C2358" s="1" t="s">
        <v>20</v>
      </c>
      <c r="D2358">
        <v>91</v>
      </c>
      <c r="E2358">
        <v>703</v>
      </c>
      <c r="F2358" t="s">
        <v>288</v>
      </c>
      <c r="G2358" t="str">
        <f>VLOOKUP(D2358,Запчасти!A:E,2,0)</f>
        <v>Двигатель</v>
      </c>
      <c r="H2358">
        <f>VLOOKUP(D2358,Запчасти!A:E,4,0)</f>
        <v>51302</v>
      </c>
      <c r="I2358" t="str">
        <f>VLOOKUP(D2358,Запчасти!A:E,5,0)</f>
        <v>R2</v>
      </c>
      <c r="J2358">
        <f>VLOOKUP(I2358,Автомобили!A:D,4,0)</f>
        <v>1.6</v>
      </c>
    </row>
    <row r="2359" spans="1:10" hidden="1" x14ac:dyDescent="0.25">
      <c r="A2359">
        <v>2358</v>
      </c>
      <c r="B2359" s="6">
        <v>45221</v>
      </c>
      <c r="C2359" s="1" t="s">
        <v>22</v>
      </c>
      <c r="D2359">
        <v>118</v>
      </c>
      <c r="E2359">
        <v>631</v>
      </c>
      <c r="F2359" t="s">
        <v>290</v>
      </c>
      <c r="G2359" t="str">
        <f>VLOOKUP(D2359,Запчасти!A:E,2,0)</f>
        <v>Тормозная система</v>
      </c>
      <c r="H2359">
        <f>VLOOKUP(D2359,Запчасти!A:E,4,0)</f>
        <v>55713</v>
      </c>
      <c r="I2359" t="str">
        <f>VLOOKUP(D2359,Запчасти!A:E,5,0)</f>
        <v>R6</v>
      </c>
      <c r="J2359">
        <f>VLOOKUP(I2359,Автомобили!A:D,4,0)</f>
        <v>2</v>
      </c>
    </row>
    <row r="2360" spans="1:10" hidden="1" x14ac:dyDescent="0.25">
      <c r="A2360">
        <v>2359</v>
      </c>
      <c r="B2360" s="6">
        <v>45221</v>
      </c>
      <c r="C2360" s="1" t="s">
        <v>4</v>
      </c>
      <c r="D2360">
        <v>117</v>
      </c>
      <c r="E2360">
        <v>936</v>
      </c>
      <c r="F2360" t="s">
        <v>290</v>
      </c>
      <c r="G2360" t="str">
        <f>VLOOKUP(D2360,Запчасти!A:E,2,0)</f>
        <v>Подвеска и амортизация</v>
      </c>
      <c r="H2360">
        <f>VLOOKUP(D2360,Запчасти!A:E,4,0)</f>
        <v>8851</v>
      </c>
      <c r="I2360" t="str">
        <f>VLOOKUP(D2360,Запчасти!A:E,5,0)</f>
        <v>R1</v>
      </c>
      <c r="J2360">
        <f>VLOOKUP(I2360,Автомобили!A:D,4,0)</f>
        <v>1.6</v>
      </c>
    </row>
    <row r="2361" spans="1:10" hidden="1" x14ac:dyDescent="0.25">
      <c r="A2361">
        <v>2360</v>
      </c>
      <c r="B2361" s="6">
        <v>45221</v>
      </c>
      <c r="C2361" s="1" t="s">
        <v>13</v>
      </c>
      <c r="D2361">
        <v>108</v>
      </c>
      <c r="E2361">
        <v>235</v>
      </c>
      <c r="F2361" t="s">
        <v>288</v>
      </c>
      <c r="G2361" t="str">
        <f>VLOOKUP(D2361,Запчасти!A:E,2,0)</f>
        <v>Двигатель</v>
      </c>
      <c r="H2361">
        <f>VLOOKUP(D2361,Запчасти!A:E,4,0)</f>
        <v>40632</v>
      </c>
      <c r="I2361" t="str">
        <f>VLOOKUP(D2361,Запчасти!A:E,5,0)</f>
        <v>R2</v>
      </c>
      <c r="J2361">
        <f>VLOOKUP(I2361,Автомобили!A:D,4,0)</f>
        <v>1.6</v>
      </c>
    </row>
    <row r="2362" spans="1:10" hidden="1" x14ac:dyDescent="0.25">
      <c r="A2362">
        <v>2361</v>
      </c>
      <c r="B2362" s="6">
        <v>45221</v>
      </c>
      <c r="C2362" s="1" t="s">
        <v>17</v>
      </c>
      <c r="D2362">
        <v>57</v>
      </c>
      <c r="E2362">
        <v>592</v>
      </c>
      <c r="F2362" t="s">
        <v>288</v>
      </c>
      <c r="G2362" t="str">
        <f>VLOOKUP(D2362,Запчасти!A:E,2,0)</f>
        <v>Двигатель</v>
      </c>
      <c r="H2362">
        <f>VLOOKUP(D2362,Запчасти!A:E,4,0)</f>
        <v>85115</v>
      </c>
      <c r="I2362" t="str">
        <f>VLOOKUP(D2362,Запчасти!A:E,5,0)</f>
        <v>R3</v>
      </c>
      <c r="J2362">
        <f>VLOOKUP(I2362,Автомобили!A:D,4,0)</f>
        <v>3.5</v>
      </c>
    </row>
    <row r="2363" spans="1:10" hidden="1" x14ac:dyDescent="0.25">
      <c r="A2363">
        <v>2362</v>
      </c>
      <c r="B2363" s="6">
        <v>45221</v>
      </c>
      <c r="C2363" s="1" t="s">
        <v>6</v>
      </c>
      <c r="D2363">
        <v>4</v>
      </c>
      <c r="E2363">
        <v>556</v>
      </c>
      <c r="F2363" t="s">
        <v>288</v>
      </c>
      <c r="G2363" t="str">
        <f>VLOOKUP(D2363,Запчасти!A:E,2,0)</f>
        <v>Двигатель</v>
      </c>
      <c r="H2363">
        <f>VLOOKUP(D2363,Запчасти!A:E,4,0)</f>
        <v>52675</v>
      </c>
      <c r="I2363" t="str">
        <f>VLOOKUP(D2363,Запчасти!A:E,5,0)</f>
        <v>R6</v>
      </c>
      <c r="J2363">
        <f>VLOOKUP(I2363,Автомобили!A:D,4,0)</f>
        <v>2</v>
      </c>
    </row>
    <row r="2364" spans="1:10" hidden="1" x14ac:dyDescent="0.25">
      <c r="A2364">
        <v>2363</v>
      </c>
      <c r="B2364" s="6">
        <v>45221</v>
      </c>
      <c r="C2364" s="1" t="s">
        <v>11</v>
      </c>
      <c r="D2364">
        <v>99</v>
      </c>
      <c r="E2364">
        <v>819</v>
      </c>
      <c r="F2364" t="s">
        <v>288</v>
      </c>
      <c r="G2364" t="str">
        <f>VLOOKUP(D2364,Запчасти!A:E,2,0)</f>
        <v>Двигатель</v>
      </c>
      <c r="H2364">
        <f>VLOOKUP(D2364,Запчасти!A:E,4,0)</f>
        <v>53140</v>
      </c>
      <c r="I2364" t="str">
        <f>VLOOKUP(D2364,Запчасти!A:E,5,0)</f>
        <v>R3</v>
      </c>
      <c r="J2364">
        <f>VLOOKUP(I2364,Автомобили!A:D,4,0)</f>
        <v>3.5</v>
      </c>
    </row>
    <row r="2365" spans="1:10" hidden="1" x14ac:dyDescent="0.25">
      <c r="A2365">
        <v>2364</v>
      </c>
      <c r="B2365" s="6">
        <v>45221</v>
      </c>
      <c r="C2365" s="1" t="s">
        <v>12</v>
      </c>
      <c r="D2365">
        <v>159</v>
      </c>
      <c r="E2365">
        <v>221</v>
      </c>
      <c r="F2365" t="s">
        <v>288</v>
      </c>
      <c r="G2365" t="str">
        <f>VLOOKUP(D2365,Запчасти!A:E,2,0)</f>
        <v>Подвеска и амортизация</v>
      </c>
      <c r="H2365">
        <f>VLOOKUP(D2365,Запчасти!A:E,4,0)</f>
        <v>88522</v>
      </c>
      <c r="I2365" t="str">
        <f>VLOOKUP(D2365,Запчасти!A:E,5,0)</f>
        <v>R2</v>
      </c>
      <c r="J2365">
        <f>VLOOKUP(I2365,Автомобили!A:D,4,0)</f>
        <v>1.6</v>
      </c>
    </row>
    <row r="2366" spans="1:10" hidden="1" x14ac:dyDescent="0.25">
      <c r="A2366">
        <v>2365</v>
      </c>
      <c r="B2366" s="6">
        <v>45221</v>
      </c>
      <c r="C2366" s="1" t="s">
        <v>16</v>
      </c>
      <c r="D2366">
        <v>97</v>
      </c>
      <c r="E2366">
        <v>581</v>
      </c>
      <c r="F2366" t="s">
        <v>290</v>
      </c>
      <c r="G2366" t="str">
        <f>VLOOKUP(D2366,Запчасти!A:E,2,0)</f>
        <v>Кпп</v>
      </c>
      <c r="H2366">
        <f>VLOOKUP(D2366,Запчасти!A:E,4,0)</f>
        <v>28523</v>
      </c>
      <c r="I2366" t="str">
        <f>VLOOKUP(D2366,Запчасти!A:E,5,0)</f>
        <v>R3</v>
      </c>
      <c r="J2366">
        <f>VLOOKUP(I2366,Автомобили!A:D,4,0)</f>
        <v>3.5</v>
      </c>
    </row>
    <row r="2367" spans="1:10" hidden="1" x14ac:dyDescent="0.25">
      <c r="A2367">
        <v>2366</v>
      </c>
      <c r="B2367" s="6">
        <v>45221</v>
      </c>
      <c r="C2367" s="1" t="s">
        <v>18</v>
      </c>
      <c r="D2367">
        <v>75</v>
      </c>
      <c r="E2367">
        <v>616</v>
      </c>
      <c r="F2367" t="s">
        <v>290</v>
      </c>
      <c r="G2367" t="str">
        <f>VLOOKUP(D2367,Запчасти!A:E,2,0)</f>
        <v>Электрика</v>
      </c>
      <c r="H2367">
        <f>VLOOKUP(D2367,Запчасти!A:E,4,0)</f>
        <v>72128</v>
      </c>
      <c r="I2367" t="str">
        <f>VLOOKUP(D2367,Запчасти!A:E,5,0)</f>
        <v>R5</v>
      </c>
      <c r="J2367">
        <f>VLOOKUP(I2367,Автомобили!A:D,4,0)</f>
        <v>1.4</v>
      </c>
    </row>
    <row r="2368" spans="1:10" hidden="1" x14ac:dyDescent="0.25">
      <c r="A2368">
        <v>2367</v>
      </c>
      <c r="B2368" s="6">
        <v>45221</v>
      </c>
      <c r="C2368" s="1" t="s">
        <v>3</v>
      </c>
      <c r="D2368">
        <v>68</v>
      </c>
      <c r="E2368">
        <v>519</v>
      </c>
      <c r="F2368" t="s">
        <v>288</v>
      </c>
      <c r="G2368" t="str">
        <f>VLOOKUP(D2368,Запчасти!A:E,2,0)</f>
        <v>Двигатель</v>
      </c>
      <c r="H2368">
        <f>VLOOKUP(D2368,Запчасти!A:E,4,0)</f>
        <v>10281</v>
      </c>
      <c r="I2368" t="str">
        <f>VLOOKUP(D2368,Запчасти!A:E,5,0)</f>
        <v>R4</v>
      </c>
      <c r="J2368">
        <f>VLOOKUP(I2368,Автомобили!A:D,4,0)</f>
        <v>1.6</v>
      </c>
    </row>
    <row r="2369" spans="1:10" hidden="1" x14ac:dyDescent="0.25">
      <c r="A2369">
        <v>2368</v>
      </c>
      <c r="B2369" s="6">
        <v>45221</v>
      </c>
      <c r="C2369" s="1" t="s">
        <v>22</v>
      </c>
      <c r="D2369">
        <v>49</v>
      </c>
      <c r="E2369">
        <v>721</v>
      </c>
      <c r="F2369" t="s">
        <v>288</v>
      </c>
      <c r="G2369" t="str">
        <f>VLOOKUP(D2369,Запчасти!A:E,2,0)</f>
        <v>Двигатель</v>
      </c>
      <c r="H2369">
        <f>VLOOKUP(D2369,Запчасти!A:E,4,0)</f>
        <v>61238</v>
      </c>
      <c r="I2369" t="str">
        <f>VLOOKUP(D2369,Запчасти!A:E,5,0)</f>
        <v>R4</v>
      </c>
      <c r="J2369">
        <f>VLOOKUP(I2369,Автомобили!A:D,4,0)</f>
        <v>1.6</v>
      </c>
    </row>
    <row r="2370" spans="1:10" hidden="1" x14ac:dyDescent="0.25">
      <c r="A2370">
        <v>2369</v>
      </c>
      <c r="B2370" s="6">
        <v>45221</v>
      </c>
      <c r="C2370" s="1" t="s">
        <v>15</v>
      </c>
      <c r="D2370">
        <v>41</v>
      </c>
      <c r="E2370">
        <v>691</v>
      </c>
      <c r="F2370" t="s">
        <v>288</v>
      </c>
      <c r="G2370" t="str">
        <f>VLOOKUP(D2370,Запчасти!A:E,2,0)</f>
        <v>Кузов</v>
      </c>
      <c r="H2370">
        <f>VLOOKUP(D2370,Запчасти!A:E,4,0)</f>
        <v>38422</v>
      </c>
      <c r="I2370" t="str">
        <f>VLOOKUP(D2370,Запчасти!A:E,5,0)</f>
        <v>R2</v>
      </c>
      <c r="J2370">
        <f>VLOOKUP(I2370,Автомобили!A:D,4,0)</f>
        <v>1.6</v>
      </c>
    </row>
    <row r="2371" spans="1:10" hidden="1" x14ac:dyDescent="0.25">
      <c r="A2371">
        <v>2370</v>
      </c>
      <c r="B2371" s="6">
        <v>45221</v>
      </c>
      <c r="C2371" s="1" t="s">
        <v>22</v>
      </c>
      <c r="D2371">
        <v>159</v>
      </c>
      <c r="E2371">
        <v>309</v>
      </c>
      <c r="F2371" t="s">
        <v>290</v>
      </c>
      <c r="G2371" t="str">
        <f>VLOOKUP(D2371,Запчасти!A:E,2,0)</f>
        <v>Подвеска и амортизация</v>
      </c>
      <c r="H2371">
        <f>VLOOKUP(D2371,Запчасти!A:E,4,0)</f>
        <v>88522</v>
      </c>
      <c r="I2371" t="str">
        <f>VLOOKUP(D2371,Запчасти!A:E,5,0)</f>
        <v>R2</v>
      </c>
      <c r="J2371">
        <f>VLOOKUP(I2371,Автомобили!A:D,4,0)</f>
        <v>1.6</v>
      </c>
    </row>
    <row r="2372" spans="1:10" hidden="1" x14ac:dyDescent="0.25">
      <c r="A2372">
        <v>2371</v>
      </c>
      <c r="B2372" s="6">
        <v>45221</v>
      </c>
      <c r="C2372" s="1" t="s">
        <v>12</v>
      </c>
      <c r="D2372">
        <v>194</v>
      </c>
      <c r="E2372">
        <v>91</v>
      </c>
      <c r="F2372" t="s">
        <v>288</v>
      </c>
      <c r="G2372" t="str">
        <f>VLOOKUP(D2372,Запчасти!A:E,2,0)</f>
        <v>Тормозная система</v>
      </c>
      <c r="H2372">
        <f>VLOOKUP(D2372,Запчасти!A:E,4,0)</f>
        <v>84429</v>
      </c>
      <c r="I2372" t="str">
        <f>VLOOKUP(D2372,Запчасти!A:E,5,0)</f>
        <v>R5</v>
      </c>
      <c r="J2372">
        <f>VLOOKUP(I2372,Автомобили!A:D,4,0)</f>
        <v>1.4</v>
      </c>
    </row>
    <row r="2373" spans="1:10" hidden="1" x14ac:dyDescent="0.25">
      <c r="A2373">
        <v>2372</v>
      </c>
      <c r="B2373" s="6">
        <v>45221</v>
      </c>
      <c r="C2373" s="1" t="s">
        <v>9</v>
      </c>
      <c r="D2373">
        <v>17</v>
      </c>
      <c r="E2373">
        <v>408</v>
      </c>
      <c r="F2373" t="s">
        <v>288</v>
      </c>
      <c r="G2373" t="str">
        <f>VLOOKUP(D2373,Запчасти!A:E,2,0)</f>
        <v>Кузов</v>
      </c>
      <c r="H2373">
        <f>VLOOKUP(D2373,Запчасти!A:E,4,0)</f>
        <v>50957</v>
      </c>
      <c r="I2373" t="str">
        <f>VLOOKUP(D2373,Запчасти!A:E,5,0)</f>
        <v>R6</v>
      </c>
      <c r="J2373">
        <f>VLOOKUP(I2373,Автомобили!A:D,4,0)</f>
        <v>2</v>
      </c>
    </row>
    <row r="2374" spans="1:10" hidden="1" x14ac:dyDescent="0.25">
      <c r="A2374">
        <v>2373</v>
      </c>
      <c r="B2374" s="6">
        <v>45221</v>
      </c>
      <c r="C2374" s="1" t="s">
        <v>9</v>
      </c>
      <c r="D2374">
        <v>66</v>
      </c>
      <c r="E2374">
        <v>860</v>
      </c>
      <c r="F2374" t="s">
        <v>290</v>
      </c>
      <c r="G2374" t="str">
        <f>VLOOKUP(D2374,Запчасти!A:E,2,0)</f>
        <v>Система сцепления</v>
      </c>
      <c r="H2374">
        <f>VLOOKUP(D2374,Запчасти!A:E,4,0)</f>
        <v>88823</v>
      </c>
      <c r="I2374" t="str">
        <f>VLOOKUP(D2374,Запчасти!A:E,5,0)</f>
        <v>R6</v>
      </c>
      <c r="J2374">
        <f>VLOOKUP(I2374,Автомобили!A:D,4,0)</f>
        <v>2</v>
      </c>
    </row>
    <row r="2375" spans="1:10" hidden="1" x14ac:dyDescent="0.25">
      <c r="A2375">
        <v>2374</v>
      </c>
      <c r="B2375" s="6">
        <v>45221</v>
      </c>
      <c r="C2375" s="1" t="s">
        <v>15</v>
      </c>
      <c r="D2375">
        <v>13</v>
      </c>
      <c r="E2375">
        <v>124</v>
      </c>
      <c r="F2375" t="s">
        <v>288</v>
      </c>
      <c r="G2375" t="str">
        <f>VLOOKUP(D2375,Запчасти!A:E,2,0)</f>
        <v>Двигатель</v>
      </c>
      <c r="H2375">
        <f>VLOOKUP(D2375,Запчасти!A:E,4,0)</f>
        <v>64654</v>
      </c>
      <c r="I2375" t="str">
        <f>VLOOKUP(D2375,Запчасти!A:E,5,0)</f>
        <v>R2</v>
      </c>
      <c r="J2375">
        <f>VLOOKUP(I2375,Автомобили!A:D,4,0)</f>
        <v>1.6</v>
      </c>
    </row>
    <row r="2376" spans="1:10" hidden="1" x14ac:dyDescent="0.25">
      <c r="A2376">
        <v>2375</v>
      </c>
      <c r="B2376" s="6">
        <v>45221</v>
      </c>
      <c r="C2376" s="1" t="s">
        <v>13</v>
      </c>
      <c r="D2376">
        <v>107</v>
      </c>
      <c r="E2376">
        <v>603</v>
      </c>
      <c r="F2376" t="s">
        <v>290</v>
      </c>
      <c r="G2376" t="str">
        <f>VLOOKUP(D2376,Запчасти!A:E,2,0)</f>
        <v>Двигатель</v>
      </c>
      <c r="H2376">
        <f>VLOOKUP(D2376,Запчасти!A:E,4,0)</f>
        <v>76225</v>
      </c>
      <c r="I2376" t="str">
        <f>VLOOKUP(D2376,Запчасти!A:E,5,0)</f>
        <v>R2</v>
      </c>
      <c r="J2376">
        <f>VLOOKUP(I2376,Автомобили!A:D,4,0)</f>
        <v>1.6</v>
      </c>
    </row>
    <row r="2377" spans="1:10" hidden="1" x14ac:dyDescent="0.25">
      <c r="A2377">
        <v>2376</v>
      </c>
      <c r="B2377" s="6">
        <v>45221</v>
      </c>
      <c r="C2377" s="1" t="s">
        <v>14</v>
      </c>
      <c r="D2377">
        <v>62</v>
      </c>
      <c r="E2377">
        <v>467</v>
      </c>
      <c r="F2377" t="s">
        <v>290</v>
      </c>
      <c r="G2377" t="str">
        <f>VLOOKUP(D2377,Запчасти!A:E,2,0)</f>
        <v>Двигатель</v>
      </c>
      <c r="H2377">
        <f>VLOOKUP(D2377,Запчасти!A:E,4,0)</f>
        <v>98943</v>
      </c>
      <c r="I2377" t="str">
        <f>VLOOKUP(D2377,Запчасти!A:E,5,0)</f>
        <v>R1</v>
      </c>
      <c r="J2377">
        <f>VLOOKUP(I2377,Автомобили!A:D,4,0)</f>
        <v>1.6</v>
      </c>
    </row>
    <row r="2378" spans="1:10" hidden="1" x14ac:dyDescent="0.25">
      <c r="A2378">
        <v>2377</v>
      </c>
      <c r="B2378" s="6">
        <v>45221</v>
      </c>
      <c r="C2378" s="1" t="s">
        <v>8</v>
      </c>
      <c r="D2378">
        <v>105</v>
      </c>
      <c r="E2378">
        <v>794</v>
      </c>
      <c r="F2378" t="s">
        <v>290</v>
      </c>
      <c r="G2378" t="str">
        <f>VLOOKUP(D2378,Запчасти!A:E,2,0)</f>
        <v>Кпп</v>
      </c>
      <c r="H2378">
        <f>VLOOKUP(D2378,Запчасти!A:E,4,0)</f>
        <v>83469</v>
      </c>
      <c r="I2378" t="str">
        <f>VLOOKUP(D2378,Запчасти!A:E,5,0)</f>
        <v>R6</v>
      </c>
      <c r="J2378">
        <f>VLOOKUP(I2378,Автомобили!A:D,4,0)</f>
        <v>2</v>
      </c>
    </row>
    <row r="2379" spans="1:10" hidden="1" x14ac:dyDescent="0.25">
      <c r="A2379">
        <v>2378</v>
      </c>
      <c r="B2379" s="6">
        <v>45221</v>
      </c>
      <c r="C2379" s="1" t="s">
        <v>19</v>
      </c>
      <c r="D2379">
        <v>164</v>
      </c>
      <c r="E2379">
        <v>271</v>
      </c>
      <c r="F2379" t="s">
        <v>290</v>
      </c>
      <c r="G2379" t="str">
        <f>VLOOKUP(D2379,Запчасти!A:E,2,0)</f>
        <v>Тормозная система</v>
      </c>
      <c r="H2379">
        <f>VLOOKUP(D2379,Запчасти!A:E,4,0)</f>
        <v>33866</v>
      </c>
      <c r="I2379" t="str">
        <f>VLOOKUP(D2379,Запчасти!A:E,5,0)</f>
        <v>R1</v>
      </c>
      <c r="J2379">
        <f>VLOOKUP(I2379,Автомобили!A:D,4,0)</f>
        <v>1.6</v>
      </c>
    </row>
    <row r="2380" spans="1:10" hidden="1" x14ac:dyDescent="0.25">
      <c r="A2380">
        <v>2379</v>
      </c>
      <c r="B2380" s="6">
        <v>45221</v>
      </c>
      <c r="C2380" s="1" t="s">
        <v>12</v>
      </c>
      <c r="D2380">
        <v>115</v>
      </c>
      <c r="E2380">
        <v>713</v>
      </c>
      <c r="F2380" t="s">
        <v>290</v>
      </c>
      <c r="G2380" t="str">
        <f>VLOOKUP(D2380,Запчасти!A:E,2,0)</f>
        <v>Электрика</v>
      </c>
      <c r="H2380">
        <f>VLOOKUP(D2380,Запчасти!A:E,4,0)</f>
        <v>6092</v>
      </c>
      <c r="I2380" t="str">
        <f>VLOOKUP(D2380,Запчасти!A:E,5,0)</f>
        <v>R1</v>
      </c>
      <c r="J2380">
        <f>VLOOKUP(I2380,Автомобили!A:D,4,0)</f>
        <v>1.6</v>
      </c>
    </row>
    <row r="2381" spans="1:10" hidden="1" x14ac:dyDescent="0.25">
      <c r="A2381">
        <v>2380</v>
      </c>
      <c r="B2381" s="6">
        <v>45221</v>
      </c>
      <c r="C2381" s="1" t="s">
        <v>11</v>
      </c>
      <c r="D2381">
        <v>85</v>
      </c>
      <c r="E2381">
        <v>76</v>
      </c>
      <c r="F2381" t="s">
        <v>288</v>
      </c>
      <c r="G2381" t="str">
        <f>VLOOKUP(D2381,Запчасти!A:E,2,0)</f>
        <v>Система очистки окон</v>
      </c>
      <c r="H2381">
        <f>VLOOKUP(D2381,Запчасти!A:E,4,0)</f>
        <v>25558</v>
      </c>
      <c r="I2381" t="str">
        <f>VLOOKUP(D2381,Запчасти!A:E,5,0)</f>
        <v>R5</v>
      </c>
      <c r="J2381">
        <f>VLOOKUP(I2381,Автомобили!A:D,4,0)</f>
        <v>1.4</v>
      </c>
    </row>
    <row r="2382" spans="1:10" hidden="1" x14ac:dyDescent="0.25">
      <c r="A2382">
        <v>2381</v>
      </c>
      <c r="B2382" s="6">
        <v>45221</v>
      </c>
      <c r="C2382" s="1" t="s">
        <v>20</v>
      </c>
      <c r="D2382">
        <v>130</v>
      </c>
      <c r="E2382">
        <v>59</v>
      </c>
      <c r="F2382" t="s">
        <v>288</v>
      </c>
      <c r="G2382" t="str">
        <f>VLOOKUP(D2382,Запчасти!A:E,2,0)</f>
        <v>Система очистки окон</v>
      </c>
      <c r="H2382">
        <f>VLOOKUP(D2382,Запчасти!A:E,4,0)</f>
        <v>79424</v>
      </c>
      <c r="I2382" t="str">
        <f>VLOOKUP(D2382,Запчасти!A:E,5,0)</f>
        <v>R4</v>
      </c>
      <c r="J2382">
        <f>VLOOKUP(I2382,Автомобили!A:D,4,0)</f>
        <v>1.6</v>
      </c>
    </row>
    <row r="2383" spans="1:10" hidden="1" x14ac:dyDescent="0.25">
      <c r="A2383">
        <v>2382</v>
      </c>
      <c r="B2383" s="6">
        <v>45221</v>
      </c>
      <c r="C2383" s="1" t="s">
        <v>3</v>
      </c>
      <c r="D2383">
        <v>190</v>
      </c>
      <c r="E2383">
        <v>160</v>
      </c>
      <c r="F2383" t="s">
        <v>290</v>
      </c>
      <c r="G2383" t="str">
        <f>VLOOKUP(D2383,Запчасти!A:E,2,0)</f>
        <v>Двигатель</v>
      </c>
      <c r="H2383">
        <f>VLOOKUP(D2383,Запчасти!A:E,4,0)</f>
        <v>20338</v>
      </c>
      <c r="I2383" t="str">
        <f>VLOOKUP(D2383,Запчасти!A:E,5,0)</f>
        <v>R2</v>
      </c>
      <c r="J2383">
        <f>VLOOKUP(I2383,Автомобили!A:D,4,0)</f>
        <v>1.6</v>
      </c>
    </row>
    <row r="2384" spans="1:10" hidden="1" x14ac:dyDescent="0.25">
      <c r="A2384">
        <v>2383</v>
      </c>
      <c r="B2384" s="6">
        <v>45221</v>
      </c>
      <c r="C2384" s="1" t="s">
        <v>20</v>
      </c>
      <c r="D2384">
        <v>143</v>
      </c>
      <c r="E2384">
        <v>327</v>
      </c>
      <c r="F2384" t="s">
        <v>288</v>
      </c>
      <c r="G2384" t="str">
        <f>VLOOKUP(D2384,Запчасти!A:E,2,0)</f>
        <v>Двигатель</v>
      </c>
      <c r="H2384">
        <f>VLOOKUP(D2384,Запчасти!A:E,4,0)</f>
        <v>17857</v>
      </c>
      <c r="I2384" t="str">
        <f>VLOOKUP(D2384,Запчасти!A:E,5,0)</f>
        <v>R5</v>
      </c>
      <c r="J2384">
        <f>VLOOKUP(I2384,Автомобили!A:D,4,0)</f>
        <v>1.4</v>
      </c>
    </row>
    <row r="2385" spans="1:10" hidden="1" x14ac:dyDescent="0.25">
      <c r="A2385">
        <v>2384</v>
      </c>
      <c r="B2385" s="6">
        <v>45221</v>
      </c>
      <c r="C2385" s="1" t="s">
        <v>20</v>
      </c>
      <c r="D2385">
        <v>49</v>
      </c>
      <c r="E2385">
        <v>691</v>
      </c>
      <c r="F2385" t="s">
        <v>290</v>
      </c>
      <c r="G2385" t="str">
        <f>VLOOKUP(D2385,Запчасти!A:E,2,0)</f>
        <v>Двигатель</v>
      </c>
      <c r="H2385">
        <f>VLOOKUP(D2385,Запчасти!A:E,4,0)</f>
        <v>61238</v>
      </c>
      <c r="I2385" t="str">
        <f>VLOOKUP(D2385,Запчасти!A:E,5,0)</f>
        <v>R4</v>
      </c>
      <c r="J2385">
        <f>VLOOKUP(I2385,Автомобили!A:D,4,0)</f>
        <v>1.6</v>
      </c>
    </row>
    <row r="2386" spans="1:10" hidden="1" x14ac:dyDescent="0.25">
      <c r="A2386">
        <v>2385</v>
      </c>
      <c r="B2386" s="6">
        <v>45221</v>
      </c>
      <c r="C2386" s="1" t="s">
        <v>16</v>
      </c>
      <c r="D2386">
        <v>52</v>
      </c>
      <c r="E2386">
        <v>303</v>
      </c>
      <c r="F2386" t="s">
        <v>290</v>
      </c>
      <c r="G2386" t="str">
        <f>VLOOKUP(D2386,Запчасти!A:E,2,0)</f>
        <v>Рулевое управление</v>
      </c>
      <c r="H2386">
        <f>VLOOKUP(D2386,Запчасти!A:E,4,0)</f>
        <v>49242</v>
      </c>
      <c r="I2386" t="str">
        <f>VLOOKUP(D2386,Запчасти!A:E,5,0)</f>
        <v>R5</v>
      </c>
      <c r="J2386">
        <f>VLOOKUP(I2386,Автомобили!A:D,4,0)</f>
        <v>1.4</v>
      </c>
    </row>
    <row r="2387" spans="1:10" hidden="1" x14ac:dyDescent="0.25">
      <c r="A2387">
        <v>2386</v>
      </c>
      <c r="B2387" s="6">
        <v>45221</v>
      </c>
      <c r="C2387" s="1" t="s">
        <v>21</v>
      </c>
      <c r="D2387">
        <v>135</v>
      </c>
      <c r="E2387">
        <v>87</v>
      </c>
      <c r="F2387" t="s">
        <v>288</v>
      </c>
      <c r="G2387" t="str">
        <f>VLOOKUP(D2387,Запчасти!A:E,2,0)</f>
        <v>Двигатель</v>
      </c>
      <c r="H2387">
        <f>VLOOKUP(D2387,Запчасти!A:E,4,0)</f>
        <v>55535</v>
      </c>
      <c r="I2387" t="str">
        <f>VLOOKUP(D2387,Запчасти!A:E,5,0)</f>
        <v>R1</v>
      </c>
      <c r="J2387">
        <f>VLOOKUP(I2387,Автомобили!A:D,4,0)</f>
        <v>1.6</v>
      </c>
    </row>
    <row r="2388" spans="1:10" hidden="1" x14ac:dyDescent="0.25">
      <c r="A2388">
        <v>2387</v>
      </c>
      <c r="B2388" s="6">
        <v>45221</v>
      </c>
      <c r="C2388" s="1" t="s">
        <v>9</v>
      </c>
      <c r="D2388">
        <v>138</v>
      </c>
      <c r="E2388">
        <v>842</v>
      </c>
      <c r="F2388" t="s">
        <v>288</v>
      </c>
      <c r="G2388" t="str">
        <f>VLOOKUP(D2388,Запчасти!A:E,2,0)</f>
        <v>Электрика</v>
      </c>
      <c r="H2388">
        <f>VLOOKUP(D2388,Запчасти!A:E,4,0)</f>
        <v>1987</v>
      </c>
      <c r="I2388" t="str">
        <f>VLOOKUP(D2388,Запчасти!A:E,5,0)</f>
        <v>R6</v>
      </c>
      <c r="J2388">
        <f>VLOOKUP(I2388,Автомобили!A:D,4,0)</f>
        <v>2</v>
      </c>
    </row>
    <row r="2389" spans="1:10" hidden="1" x14ac:dyDescent="0.25">
      <c r="A2389">
        <v>2388</v>
      </c>
      <c r="B2389" s="6">
        <v>45221</v>
      </c>
      <c r="C2389" s="1" t="s">
        <v>15</v>
      </c>
      <c r="D2389">
        <v>170</v>
      </c>
      <c r="E2389">
        <v>277</v>
      </c>
      <c r="F2389" t="s">
        <v>288</v>
      </c>
      <c r="G2389" t="str">
        <f>VLOOKUP(D2389,Запчасти!A:E,2,0)</f>
        <v>Система подачи топлива</v>
      </c>
      <c r="H2389">
        <f>VLOOKUP(D2389,Запчасти!A:E,4,0)</f>
        <v>17250</v>
      </c>
      <c r="I2389" t="str">
        <f>VLOOKUP(D2389,Запчасти!A:E,5,0)</f>
        <v>R5</v>
      </c>
      <c r="J2389">
        <f>VLOOKUP(I2389,Автомобили!A:D,4,0)</f>
        <v>1.4</v>
      </c>
    </row>
    <row r="2390" spans="1:10" hidden="1" x14ac:dyDescent="0.25">
      <c r="A2390">
        <v>2389</v>
      </c>
      <c r="B2390" s="6">
        <v>45221</v>
      </c>
      <c r="C2390" s="1" t="s">
        <v>14</v>
      </c>
      <c r="D2390">
        <v>35</v>
      </c>
      <c r="E2390">
        <v>692</v>
      </c>
      <c r="F2390" t="s">
        <v>288</v>
      </c>
      <c r="G2390" t="str">
        <f>VLOOKUP(D2390,Запчасти!A:E,2,0)</f>
        <v>Электрика</v>
      </c>
      <c r="H2390">
        <f>VLOOKUP(D2390,Запчасти!A:E,4,0)</f>
        <v>45207</v>
      </c>
      <c r="I2390" t="str">
        <f>VLOOKUP(D2390,Запчасти!A:E,5,0)</f>
        <v>R3</v>
      </c>
      <c r="J2390">
        <f>VLOOKUP(I2390,Автомобили!A:D,4,0)</f>
        <v>3.5</v>
      </c>
    </row>
    <row r="2391" spans="1:10" hidden="1" x14ac:dyDescent="0.25">
      <c r="A2391">
        <v>2390</v>
      </c>
      <c r="B2391" s="6">
        <v>45221</v>
      </c>
      <c r="C2391" s="1" t="s">
        <v>3</v>
      </c>
      <c r="D2391">
        <v>52</v>
      </c>
      <c r="E2391">
        <v>919</v>
      </c>
      <c r="F2391" t="s">
        <v>288</v>
      </c>
      <c r="G2391" t="str">
        <f>VLOOKUP(D2391,Запчасти!A:E,2,0)</f>
        <v>Рулевое управление</v>
      </c>
      <c r="H2391">
        <f>VLOOKUP(D2391,Запчасти!A:E,4,0)</f>
        <v>49242</v>
      </c>
      <c r="I2391" t="str">
        <f>VLOOKUP(D2391,Запчасти!A:E,5,0)</f>
        <v>R5</v>
      </c>
      <c r="J2391">
        <f>VLOOKUP(I2391,Автомобили!A:D,4,0)</f>
        <v>1.4</v>
      </c>
    </row>
    <row r="2392" spans="1:10" hidden="1" x14ac:dyDescent="0.25">
      <c r="A2392">
        <v>2391</v>
      </c>
      <c r="B2392" s="6">
        <v>45221</v>
      </c>
      <c r="C2392" s="1" t="s">
        <v>4</v>
      </c>
      <c r="D2392">
        <v>187</v>
      </c>
      <c r="E2392">
        <v>909</v>
      </c>
      <c r="F2392" t="s">
        <v>288</v>
      </c>
      <c r="G2392" t="str">
        <f>VLOOKUP(D2392,Запчасти!A:E,2,0)</f>
        <v>Электрика</v>
      </c>
      <c r="H2392">
        <f>VLOOKUP(D2392,Запчасти!A:E,4,0)</f>
        <v>45153</v>
      </c>
      <c r="I2392" t="str">
        <f>VLOOKUP(D2392,Запчасти!A:E,5,0)</f>
        <v>R2</v>
      </c>
      <c r="J2392">
        <f>VLOOKUP(I2392,Автомобили!A:D,4,0)</f>
        <v>1.6</v>
      </c>
    </row>
    <row r="2393" spans="1:10" hidden="1" x14ac:dyDescent="0.25">
      <c r="A2393">
        <v>2392</v>
      </c>
      <c r="B2393" s="6">
        <v>45221</v>
      </c>
      <c r="C2393" s="1" t="s">
        <v>4</v>
      </c>
      <c r="D2393">
        <v>37</v>
      </c>
      <c r="E2393">
        <v>583</v>
      </c>
      <c r="F2393" t="s">
        <v>288</v>
      </c>
      <c r="G2393" t="str">
        <f>VLOOKUP(D2393,Запчасти!A:E,2,0)</f>
        <v>Тормозная система</v>
      </c>
      <c r="H2393">
        <f>VLOOKUP(D2393,Запчасти!A:E,4,0)</f>
        <v>56438</v>
      </c>
      <c r="I2393" t="str">
        <f>VLOOKUP(D2393,Запчасти!A:E,5,0)</f>
        <v>R2</v>
      </c>
      <c r="J2393">
        <f>VLOOKUP(I2393,Автомобили!A:D,4,0)</f>
        <v>1.6</v>
      </c>
    </row>
    <row r="2394" spans="1:10" hidden="1" x14ac:dyDescent="0.25">
      <c r="A2394">
        <v>2393</v>
      </c>
      <c r="B2394" s="6">
        <v>45221</v>
      </c>
      <c r="C2394" s="1" t="s">
        <v>7</v>
      </c>
      <c r="D2394">
        <v>27</v>
      </c>
      <c r="E2394">
        <v>629</v>
      </c>
      <c r="F2394" t="s">
        <v>290</v>
      </c>
      <c r="G2394" t="str">
        <f>VLOOKUP(D2394,Запчасти!A:E,2,0)</f>
        <v>Двигатель</v>
      </c>
      <c r="H2394">
        <f>VLOOKUP(D2394,Запчасти!A:E,4,0)</f>
        <v>18868</v>
      </c>
      <c r="I2394" t="str">
        <f>VLOOKUP(D2394,Запчасти!A:E,5,0)</f>
        <v>R6</v>
      </c>
      <c r="J2394">
        <f>VLOOKUP(I2394,Автомобили!A:D,4,0)</f>
        <v>2</v>
      </c>
    </row>
    <row r="2395" spans="1:10" hidden="1" x14ac:dyDescent="0.25">
      <c r="A2395">
        <v>2394</v>
      </c>
      <c r="B2395" s="6">
        <v>45221</v>
      </c>
      <c r="C2395" s="1" t="s">
        <v>18</v>
      </c>
      <c r="D2395">
        <v>7</v>
      </c>
      <c r="E2395">
        <v>261</v>
      </c>
      <c r="F2395" t="s">
        <v>288</v>
      </c>
      <c r="G2395" t="str">
        <f>VLOOKUP(D2395,Запчасти!A:E,2,0)</f>
        <v>Двигатель</v>
      </c>
      <c r="H2395">
        <f>VLOOKUP(D2395,Запчасти!A:E,4,0)</f>
        <v>62216</v>
      </c>
      <c r="I2395" t="str">
        <f>VLOOKUP(D2395,Запчасти!A:E,5,0)</f>
        <v>R1</v>
      </c>
      <c r="J2395">
        <f>VLOOKUP(I2395,Автомобили!A:D,4,0)</f>
        <v>1.6</v>
      </c>
    </row>
    <row r="2396" spans="1:10" hidden="1" x14ac:dyDescent="0.25">
      <c r="A2396">
        <v>2395</v>
      </c>
      <c r="B2396" s="6">
        <v>45221</v>
      </c>
      <c r="C2396" s="1" t="s">
        <v>4</v>
      </c>
      <c r="D2396">
        <v>163</v>
      </c>
      <c r="E2396">
        <v>916</v>
      </c>
      <c r="F2396" t="s">
        <v>288</v>
      </c>
      <c r="G2396" t="str">
        <f>VLOOKUP(D2396,Запчасти!A:E,2,0)</f>
        <v>Двигатель</v>
      </c>
      <c r="H2396">
        <f>VLOOKUP(D2396,Запчасти!A:E,4,0)</f>
        <v>92007</v>
      </c>
      <c r="I2396" t="str">
        <f>VLOOKUP(D2396,Запчасти!A:E,5,0)</f>
        <v>R5</v>
      </c>
      <c r="J2396">
        <f>VLOOKUP(I2396,Автомобили!A:D,4,0)</f>
        <v>1.4</v>
      </c>
    </row>
    <row r="2397" spans="1:10" hidden="1" x14ac:dyDescent="0.25">
      <c r="A2397">
        <v>2396</v>
      </c>
      <c r="B2397" s="6">
        <v>45221</v>
      </c>
      <c r="C2397" s="1" t="s">
        <v>15</v>
      </c>
      <c r="D2397">
        <v>94</v>
      </c>
      <c r="E2397">
        <v>965</v>
      </c>
      <c r="F2397" t="s">
        <v>288</v>
      </c>
      <c r="G2397" t="str">
        <f>VLOOKUP(D2397,Запчасти!A:E,2,0)</f>
        <v>Электрика</v>
      </c>
      <c r="H2397">
        <f>VLOOKUP(D2397,Запчасти!A:E,4,0)</f>
        <v>70601</v>
      </c>
      <c r="I2397" t="str">
        <f>VLOOKUP(D2397,Запчасти!A:E,5,0)</f>
        <v>R4</v>
      </c>
      <c r="J2397">
        <f>VLOOKUP(I2397,Автомобили!A:D,4,0)</f>
        <v>1.6</v>
      </c>
    </row>
    <row r="2398" spans="1:10" hidden="1" x14ac:dyDescent="0.25">
      <c r="A2398">
        <v>2397</v>
      </c>
      <c r="B2398" s="6">
        <v>45221</v>
      </c>
      <c r="C2398" s="1" t="s">
        <v>16</v>
      </c>
      <c r="D2398">
        <v>157</v>
      </c>
      <c r="E2398">
        <v>345</v>
      </c>
      <c r="F2398" t="s">
        <v>288</v>
      </c>
      <c r="G2398" t="str">
        <f>VLOOKUP(D2398,Запчасти!A:E,2,0)</f>
        <v>Двигатель</v>
      </c>
      <c r="H2398">
        <f>VLOOKUP(D2398,Запчасти!A:E,4,0)</f>
        <v>78653</v>
      </c>
      <c r="I2398" t="str">
        <f>VLOOKUP(D2398,Запчасти!A:E,5,0)</f>
        <v>R6</v>
      </c>
      <c r="J2398">
        <f>VLOOKUP(I2398,Автомобили!A:D,4,0)</f>
        <v>2</v>
      </c>
    </row>
    <row r="2399" spans="1:10" hidden="1" x14ac:dyDescent="0.25">
      <c r="A2399">
        <v>2398</v>
      </c>
      <c r="B2399" s="6">
        <v>45221</v>
      </c>
      <c r="C2399" s="1" t="s">
        <v>22</v>
      </c>
      <c r="D2399">
        <v>4</v>
      </c>
      <c r="E2399">
        <v>675</v>
      </c>
      <c r="F2399" t="s">
        <v>288</v>
      </c>
      <c r="G2399" t="str">
        <f>VLOOKUP(D2399,Запчасти!A:E,2,0)</f>
        <v>Двигатель</v>
      </c>
      <c r="H2399">
        <f>VLOOKUP(D2399,Запчасти!A:E,4,0)</f>
        <v>52675</v>
      </c>
      <c r="I2399" t="str">
        <f>VLOOKUP(D2399,Запчасти!A:E,5,0)</f>
        <v>R6</v>
      </c>
      <c r="J2399">
        <f>VLOOKUP(I2399,Автомобили!A:D,4,0)</f>
        <v>2</v>
      </c>
    </row>
    <row r="2400" spans="1:10" hidden="1" x14ac:dyDescent="0.25">
      <c r="A2400">
        <v>2399</v>
      </c>
      <c r="B2400" s="6">
        <v>45221</v>
      </c>
      <c r="C2400" s="1" t="s">
        <v>4</v>
      </c>
      <c r="D2400">
        <v>67</v>
      </c>
      <c r="E2400">
        <v>355</v>
      </c>
      <c r="F2400" t="s">
        <v>288</v>
      </c>
      <c r="G2400" t="str">
        <f>VLOOKUP(D2400,Запчасти!A:E,2,0)</f>
        <v>Кпп</v>
      </c>
      <c r="H2400">
        <f>VLOOKUP(D2400,Запчасти!A:E,4,0)</f>
        <v>27759</v>
      </c>
      <c r="I2400" t="str">
        <f>VLOOKUP(D2400,Запчасти!A:E,5,0)</f>
        <v>R6</v>
      </c>
      <c r="J2400">
        <f>VLOOKUP(I2400,Автомобили!A:D,4,0)</f>
        <v>2</v>
      </c>
    </row>
    <row r="2401" spans="1:10" hidden="1" x14ac:dyDescent="0.25">
      <c r="A2401">
        <v>2400</v>
      </c>
      <c r="B2401" s="6">
        <v>45221</v>
      </c>
      <c r="C2401" s="1" t="s">
        <v>18</v>
      </c>
      <c r="D2401">
        <v>133</v>
      </c>
      <c r="E2401">
        <v>946</v>
      </c>
      <c r="F2401" t="s">
        <v>288</v>
      </c>
      <c r="G2401" t="str">
        <f>VLOOKUP(D2401,Запчасти!A:E,2,0)</f>
        <v>Отопление / вентиляция</v>
      </c>
      <c r="H2401">
        <f>VLOOKUP(D2401,Запчасти!A:E,4,0)</f>
        <v>96655</v>
      </c>
      <c r="I2401" t="str">
        <f>VLOOKUP(D2401,Запчасти!A:E,5,0)</f>
        <v>R1</v>
      </c>
      <c r="J2401">
        <f>VLOOKUP(I2401,Автомобили!A:D,4,0)</f>
        <v>1.6</v>
      </c>
    </row>
    <row r="2402" spans="1:10" hidden="1" x14ac:dyDescent="0.25">
      <c r="A2402">
        <v>2401</v>
      </c>
      <c r="B2402" s="6">
        <v>45221</v>
      </c>
      <c r="C2402" s="1" t="s">
        <v>15</v>
      </c>
      <c r="D2402">
        <v>73</v>
      </c>
      <c r="E2402">
        <v>95</v>
      </c>
      <c r="F2402" t="s">
        <v>290</v>
      </c>
      <c r="G2402" t="str">
        <f>VLOOKUP(D2402,Запчасти!A:E,2,0)</f>
        <v>Двигатель</v>
      </c>
      <c r="H2402">
        <f>VLOOKUP(D2402,Запчасти!A:E,4,0)</f>
        <v>98664</v>
      </c>
      <c r="I2402" t="str">
        <f>VLOOKUP(D2402,Запчасти!A:E,5,0)</f>
        <v>R5</v>
      </c>
      <c r="J2402">
        <f>VLOOKUP(I2402,Автомобили!A:D,4,0)</f>
        <v>1.4</v>
      </c>
    </row>
    <row r="2403" spans="1:10" hidden="1" x14ac:dyDescent="0.25">
      <c r="A2403">
        <v>2402</v>
      </c>
      <c r="B2403" s="6">
        <v>45221</v>
      </c>
      <c r="C2403" s="1" t="s">
        <v>10</v>
      </c>
      <c r="D2403">
        <v>10</v>
      </c>
      <c r="E2403">
        <v>75</v>
      </c>
      <c r="F2403" t="s">
        <v>288</v>
      </c>
      <c r="G2403" t="str">
        <f>VLOOKUP(D2403,Запчасти!A:E,2,0)</f>
        <v>Рулевое управление</v>
      </c>
      <c r="H2403">
        <f>VLOOKUP(D2403,Запчасти!A:E,4,0)</f>
        <v>95428</v>
      </c>
      <c r="I2403" t="str">
        <f>VLOOKUP(D2403,Запчасти!A:E,5,0)</f>
        <v>R5</v>
      </c>
      <c r="J2403">
        <f>VLOOKUP(I2403,Автомобили!A:D,4,0)</f>
        <v>1.4</v>
      </c>
    </row>
    <row r="2404" spans="1:10" hidden="1" x14ac:dyDescent="0.25">
      <c r="A2404">
        <v>2403</v>
      </c>
      <c r="B2404" s="6">
        <v>45221</v>
      </c>
      <c r="C2404" s="1" t="s">
        <v>20</v>
      </c>
      <c r="D2404">
        <v>163</v>
      </c>
      <c r="E2404">
        <v>390</v>
      </c>
      <c r="F2404" t="s">
        <v>288</v>
      </c>
      <c r="G2404" t="str">
        <f>VLOOKUP(D2404,Запчасти!A:E,2,0)</f>
        <v>Двигатель</v>
      </c>
      <c r="H2404">
        <f>VLOOKUP(D2404,Запчасти!A:E,4,0)</f>
        <v>92007</v>
      </c>
      <c r="I2404" t="str">
        <f>VLOOKUP(D2404,Запчасти!A:E,5,0)</f>
        <v>R5</v>
      </c>
      <c r="J2404">
        <f>VLOOKUP(I2404,Автомобили!A:D,4,0)</f>
        <v>1.4</v>
      </c>
    </row>
    <row r="2405" spans="1:10" hidden="1" x14ac:dyDescent="0.25">
      <c r="A2405">
        <v>2404</v>
      </c>
      <c r="B2405" s="6">
        <v>45221</v>
      </c>
      <c r="C2405" s="1" t="s">
        <v>20</v>
      </c>
      <c r="D2405">
        <v>70</v>
      </c>
      <c r="E2405">
        <v>552</v>
      </c>
      <c r="F2405" t="s">
        <v>288</v>
      </c>
      <c r="G2405" t="str">
        <f>VLOOKUP(D2405,Запчасти!A:E,2,0)</f>
        <v>Система подачи топлива</v>
      </c>
      <c r="H2405">
        <f>VLOOKUP(D2405,Запчасти!A:E,4,0)</f>
        <v>38811</v>
      </c>
      <c r="I2405" t="str">
        <f>VLOOKUP(D2405,Запчасти!A:E,5,0)</f>
        <v>R6</v>
      </c>
      <c r="J2405">
        <f>VLOOKUP(I2405,Автомобили!A:D,4,0)</f>
        <v>2</v>
      </c>
    </row>
    <row r="2406" spans="1:10" hidden="1" x14ac:dyDescent="0.25">
      <c r="A2406">
        <v>2405</v>
      </c>
      <c r="B2406" s="6">
        <v>45221</v>
      </c>
      <c r="C2406" s="1" t="s">
        <v>7</v>
      </c>
      <c r="D2406">
        <v>61</v>
      </c>
      <c r="E2406">
        <v>839</v>
      </c>
      <c r="F2406" t="s">
        <v>288</v>
      </c>
      <c r="G2406" t="str">
        <f>VLOOKUP(D2406,Запчасти!A:E,2,0)</f>
        <v>Замки</v>
      </c>
      <c r="H2406">
        <f>VLOOKUP(D2406,Запчасти!A:E,4,0)</f>
        <v>99022</v>
      </c>
      <c r="I2406" t="str">
        <f>VLOOKUP(D2406,Запчасти!A:E,5,0)</f>
        <v>R4</v>
      </c>
      <c r="J2406">
        <f>VLOOKUP(I2406,Автомобили!A:D,4,0)</f>
        <v>1.6</v>
      </c>
    </row>
    <row r="2407" spans="1:10" hidden="1" x14ac:dyDescent="0.25">
      <c r="A2407">
        <v>2406</v>
      </c>
      <c r="B2407" s="6">
        <v>45221</v>
      </c>
      <c r="C2407" s="1" t="s">
        <v>7</v>
      </c>
      <c r="D2407">
        <v>13</v>
      </c>
      <c r="E2407">
        <v>876</v>
      </c>
      <c r="F2407" t="s">
        <v>288</v>
      </c>
      <c r="G2407" t="str">
        <f>VLOOKUP(D2407,Запчасти!A:E,2,0)</f>
        <v>Двигатель</v>
      </c>
      <c r="H2407">
        <f>VLOOKUP(D2407,Запчасти!A:E,4,0)</f>
        <v>64654</v>
      </c>
      <c r="I2407" t="str">
        <f>VLOOKUP(D2407,Запчасти!A:E,5,0)</f>
        <v>R2</v>
      </c>
      <c r="J2407">
        <f>VLOOKUP(I2407,Автомобили!A:D,4,0)</f>
        <v>1.6</v>
      </c>
    </row>
    <row r="2408" spans="1:10" hidden="1" x14ac:dyDescent="0.25">
      <c r="A2408">
        <v>2407</v>
      </c>
      <c r="B2408" s="6">
        <v>45221</v>
      </c>
      <c r="C2408" s="1" t="s">
        <v>17</v>
      </c>
      <c r="D2408">
        <v>87</v>
      </c>
      <c r="E2408">
        <v>982</v>
      </c>
      <c r="F2408" t="s">
        <v>288</v>
      </c>
      <c r="G2408" t="str">
        <f>VLOOKUP(D2408,Запчасти!A:E,2,0)</f>
        <v>Кузов</v>
      </c>
      <c r="H2408">
        <f>VLOOKUP(D2408,Запчасти!A:E,4,0)</f>
        <v>8289</v>
      </c>
      <c r="I2408" t="str">
        <f>VLOOKUP(D2408,Запчасти!A:E,5,0)</f>
        <v>R4</v>
      </c>
      <c r="J2408">
        <f>VLOOKUP(I2408,Автомобили!A:D,4,0)</f>
        <v>1.6</v>
      </c>
    </row>
    <row r="2409" spans="1:10" hidden="1" x14ac:dyDescent="0.25">
      <c r="A2409">
        <v>2408</v>
      </c>
      <c r="B2409" s="6">
        <v>45221</v>
      </c>
      <c r="C2409" s="1" t="s">
        <v>22</v>
      </c>
      <c r="D2409">
        <v>25</v>
      </c>
      <c r="E2409">
        <v>747</v>
      </c>
      <c r="F2409" t="s">
        <v>288</v>
      </c>
      <c r="G2409" t="str">
        <f>VLOOKUP(D2409,Запчасти!A:E,2,0)</f>
        <v>Отопление / вентиляция</v>
      </c>
      <c r="H2409">
        <f>VLOOKUP(D2409,Запчасти!A:E,4,0)</f>
        <v>39853</v>
      </c>
      <c r="I2409" t="str">
        <f>VLOOKUP(D2409,Запчасти!A:E,5,0)</f>
        <v>R4</v>
      </c>
      <c r="J2409">
        <f>VLOOKUP(I2409,Автомобили!A:D,4,0)</f>
        <v>1.6</v>
      </c>
    </row>
    <row r="2410" spans="1:10" hidden="1" x14ac:dyDescent="0.25">
      <c r="A2410">
        <v>2409</v>
      </c>
      <c r="B2410" s="6">
        <v>45221</v>
      </c>
      <c r="C2410" s="1" t="s">
        <v>16</v>
      </c>
      <c r="D2410">
        <v>136</v>
      </c>
      <c r="E2410">
        <v>964</v>
      </c>
      <c r="F2410" t="s">
        <v>288</v>
      </c>
      <c r="G2410" t="str">
        <f>VLOOKUP(D2410,Запчасти!A:E,2,0)</f>
        <v>Кпп</v>
      </c>
      <c r="H2410">
        <f>VLOOKUP(D2410,Запчасти!A:E,4,0)</f>
        <v>85698</v>
      </c>
      <c r="I2410" t="str">
        <f>VLOOKUP(D2410,Запчасти!A:E,5,0)</f>
        <v>R6</v>
      </c>
      <c r="J2410">
        <f>VLOOKUP(I2410,Автомобили!A:D,4,0)</f>
        <v>2</v>
      </c>
    </row>
    <row r="2411" spans="1:10" hidden="1" x14ac:dyDescent="0.25">
      <c r="A2411">
        <v>2410</v>
      </c>
      <c r="B2411" s="6">
        <v>45221</v>
      </c>
      <c r="C2411" s="1" t="s">
        <v>12</v>
      </c>
      <c r="D2411">
        <v>149</v>
      </c>
      <c r="E2411">
        <v>602</v>
      </c>
      <c r="F2411" t="s">
        <v>288</v>
      </c>
      <c r="G2411" t="str">
        <f>VLOOKUP(D2411,Запчасти!A:E,2,0)</f>
        <v>Двигатель</v>
      </c>
      <c r="H2411">
        <f>VLOOKUP(D2411,Запчасти!A:E,4,0)</f>
        <v>96498</v>
      </c>
      <c r="I2411" t="str">
        <f>VLOOKUP(D2411,Запчасти!A:E,5,0)</f>
        <v>R2</v>
      </c>
      <c r="J2411">
        <f>VLOOKUP(I2411,Автомобили!A:D,4,0)</f>
        <v>1.6</v>
      </c>
    </row>
    <row r="2412" spans="1:10" hidden="1" x14ac:dyDescent="0.25">
      <c r="A2412">
        <v>2411</v>
      </c>
      <c r="B2412" s="6">
        <v>45221</v>
      </c>
      <c r="C2412" s="1" t="s">
        <v>19</v>
      </c>
      <c r="D2412">
        <v>143</v>
      </c>
      <c r="E2412">
        <v>497</v>
      </c>
      <c r="F2412" t="s">
        <v>288</v>
      </c>
      <c r="G2412" t="str">
        <f>VLOOKUP(D2412,Запчасти!A:E,2,0)</f>
        <v>Двигатель</v>
      </c>
      <c r="H2412">
        <f>VLOOKUP(D2412,Запчасти!A:E,4,0)</f>
        <v>17857</v>
      </c>
      <c r="I2412" t="str">
        <f>VLOOKUP(D2412,Запчасти!A:E,5,0)</f>
        <v>R5</v>
      </c>
      <c r="J2412">
        <f>VLOOKUP(I2412,Автомобили!A:D,4,0)</f>
        <v>1.4</v>
      </c>
    </row>
    <row r="2413" spans="1:10" hidden="1" x14ac:dyDescent="0.25">
      <c r="A2413">
        <v>2412</v>
      </c>
      <c r="B2413" s="6">
        <v>45221</v>
      </c>
      <c r="C2413" s="1" t="s">
        <v>21</v>
      </c>
      <c r="D2413">
        <v>104</v>
      </c>
      <c r="E2413">
        <v>865</v>
      </c>
      <c r="F2413" t="s">
        <v>288</v>
      </c>
      <c r="G2413" t="str">
        <f>VLOOKUP(D2413,Запчасти!A:E,2,0)</f>
        <v>Двигатель</v>
      </c>
      <c r="H2413">
        <f>VLOOKUP(D2413,Запчасти!A:E,4,0)</f>
        <v>24830</v>
      </c>
      <c r="I2413" t="str">
        <f>VLOOKUP(D2413,Запчасти!A:E,5,0)</f>
        <v>R4</v>
      </c>
      <c r="J2413">
        <f>VLOOKUP(I2413,Автомобили!A:D,4,0)</f>
        <v>1.6</v>
      </c>
    </row>
    <row r="2414" spans="1:10" hidden="1" x14ac:dyDescent="0.25">
      <c r="A2414">
        <v>2413</v>
      </c>
      <c r="B2414" s="6">
        <v>45221</v>
      </c>
      <c r="C2414" s="1" t="s">
        <v>6</v>
      </c>
      <c r="D2414">
        <v>123</v>
      </c>
      <c r="E2414">
        <v>759</v>
      </c>
      <c r="F2414" t="s">
        <v>290</v>
      </c>
      <c r="G2414" t="str">
        <f>VLOOKUP(D2414,Запчасти!A:E,2,0)</f>
        <v>Двигатель</v>
      </c>
      <c r="H2414">
        <f>VLOOKUP(D2414,Запчасти!A:E,4,0)</f>
        <v>18418</v>
      </c>
      <c r="I2414" t="str">
        <f>VLOOKUP(D2414,Запчасти!A:E,5,0)</f>
        <v>R5</v>
      </c>
      <c r="J2414">
        <f>VLOOKUP(I2414,Автомобили!A:D,4,0)</f>
        <v>1.4</v>
      </c>
    </row>
    <row r="2415" spans="1:10" hidden="1" x14ac:dyDescent="0.25">
      <c r="A2415">
        <v>2414</v>
      </c>
      <c r="B2415" s="6">
        <v>45221</v>
      </c>
      <c r="C2415" s="1" t="s">
        <v>20</v>
      </c>
      <c r="D2415">
        <v>57</v>
      </c>
      <c r="E2415">
        <v>739</v>
      </c>
      <c r="F2415" t="s">
        <v>288</v>
      </c>
      <c r="G2415" t="str">
        <f>VLOOKUP(D2415,Запчасти!A:E,2,0)</f>
        <v>Двигатель</v>
      </c>
      <c r="H2415">
        <f>VLOOKUP(D2415,Запчасти!A:E,4,0)</f>
        <v>85115</v>
      </c>
      <c r="I2415" t="str">
        <f>VLOOKUP(D2415,Запчасти!A:E,5,0)</f>
        <v>R3</v>
      </c>
      <c r="J2415">
        <f>VLOOKUP(I2415,Автомобили!A:D,4,0)</f>
        <v>3.5</v>
      </c>
    </row>
    <row r="2416" spans="1:10" hidden="1" x14ac:dyDescent="0.25">
      <c r="A2416">
        <v>2415</v>
      </c>
      <c r="B2416" s="6">
        <v>45221</v>
      </c>
      <c r="C2416" s="1" t="s">
        <v>15</v>
      </c>
      <c r="D2416">
        <v>132</v>
      </c>
      <c r="E2416">
        <v>353</v>
      </c>
      <c r="F2416" t="s">
        <v>288</v>
      </c>
      <c r="G2416" t="str">
        <f>VLOOKUP(D2416,Запчасти!A:E,2,0)</f>
        <v>Система сцепления</v>
      </c>
      <c r="H2416">
        <f>VLOOKUP(D2416,Запчасти!A:E,4,0)</f>
        <v>7793</v>
      </c>
      <c r="I2416" t="str">
        <f>VLOOKUP(D2416,Запчасти!A:E,5,0)</f>
        <v>R6</v>
      </c>
      <c r="J2416">
        <f>VLOOKUP(I2416,Автомобили!A:D,4,0)</f>
        <v>2</v>
      </c>
    </row>
    <row r="2417" spans="1:10" hidden="1" x14ac:dyDescent="0.25">
      <c r="A2417">
        <v>2416</v>
      </c>
      <c r="B2417" s="6">
        <v>45221</v>
      </c>
      <c r="C2417" s="1" t="s">
        <v>3</v>
      </c>
      <c r="D2417">
        <v>185</v>
      </c>
      <c r="E2417">
        <v>532</v>
      </c>
      <c r="F2417" t="s">
        <v>290</v>
      </c>
      <c r="G2417" t="str">
        <f>VLOOKUP(D2417,Запчасти!A:E,2,0)</f>
        <v>Подвеска и амортизация</v>
      </c>
      <c r="H2417">
        <f>VLOOKUP(D2417,Запчасти!A:E,4,0)</f>
        <v>38571</v>
      </c>
      <c r="I2417" t="str">
        <f>VLOOKUP(D2417,Запчасти!A:E,5,0)</f>
        <v>R3</v>
      </c>
      <c r="J2417">
        <f>VLOOKUP(I2417,Автомобили!A:D,4,0)</f>
        <v>3.5</v>
      </c>
    </row>
    <row r="2418" spans="1:10" hidden="1" x14ac:dyDescent="0.25">
      <c r="A2418">
        <v>2417</v>
      </c>
      <c r="B2418" s="6">
        <v>45221</v>
      </c>
      <c r="C2418" s="1" t="s">
        <v>7</v>
      </c>
      <c r="D2418">
        <v>62</v>
      </c>
      <c r="E2418">
        <v>570</v>
      </c>
      <c r="F2418" t="s">
        <v>288</v>
      </c>
      <c r="G2418" t="str">
        <f>VLOOKUP(D2418,Запчасти!A:E,2,0)</f>
        <v>Двигатель</v>
      </c>
      <c r="H2418">
        <f>VLOOKUP(D2418,Запчасти!A:E,4,0)</f>
        <v>98943</v>
      </c>
      <c r="I2418" t="str">
        <f>VLOOKUP(D2418,Запчасти!A:E,5,0)</f>
        <v>R1</v>
      </c>
      <c r="J2418">
        <f>VLOOKUP(I2418,Автомобили!A:D,4,0)</f>
        <v>1.6</v>
      </c>
    </row>
    <row r="2419" spans="1:10" hidden="1" x14ac:dyDescent="0.25">
      <c r="A2419">
        <v>2418</v>
      </c>
      <c r="B2419" s="6">
        <v>45221</v>
      </c>
      <c r="C2419" s="1" t="s">
        <v>7</v>
      </c>
      <c r="D2419">
        <v>96</v>
      </c>
      <c r="E2419">
        <v>968</v>
      </c>
      <c r="F2419" t="s">
        <v>290</v>
      </c>
      <c r="G2419" t="str">
        <f>VLOOKUP(D2419,Запчасти!A:E,2,0)</f>
        <v>Подвеска и амортизация</v>
      </c>
      <c r="H2419">
        <f>VLOOKUP(D2419,Запчасти!A:E,4,0)</f>
        <v>44042</v>
      </c>
      <c r="I2419" t="str">
        <f>VLOOKUP(D2419,Запчасти!A:E,5,0)</f>
        <v>R2</v>
      </c>
      <c r="J2419">
        <f>VLOOKUP(I2419,Автомобили!A:D,4,0)</f>
        <v>1.6</v>
      </c>
    </row>
    <row r="2420" spans="1:10" hidden="1" x14ac:dyDescent="0.25">
      <c r="A2420">
        <v>2419</v>
      </c>
      <c r="B2420" s="6">
        <v>45222</v>
      </c>
      <c r="C2420" s="1" t="s">
        <v>3</v>
      </c>
      <c r="D2420">
        <v>33</v>
      </c>
      <c r="E2420">
        <v>853</v>
      </c>
      <c r="F2420" t="s">
        <v>288</v>
      </c>
      <c r="G2420" t="str">
        <f>VLOOKUP(D2420,Запчасти!A:E,2,0)</f>
        <v>Кузов</v>
      </c>
      <c r="H2420">
        <f>VLOOKUP(D2420,Запчасти!A:E,4,0)</f>
        <v>49418</v>
      </c>
      <c r="I2420" t="str">
        <f>VLOOKUP(D2420,Запчасти!A:E,5,0)</f>
        <v>R3</v>
      </c>
      <c r="J2420">
        <f>VLOOKUP(I2420,Автомобили!A:D,4,0)</f>
        <v>3.5</v>
      </c>
    </row>
    <row r="2421" spans="1:10" hidden="1" x14ac:dyDescent="0.25">
      <c r="A2421">
        <v>2420</v>
      </c>
      <c r="B2421" s="6">
        <v>45222</v>
      </c>
      <c r="C2421" s="1" t="s">
        <v>10</v>
      </c>
      <c r="D2421">
        <v>71</v>
      </c>
      <c r="E2421">
        <v>58</v>
      </c>
      <c r="F2421" t="s">
        <v>288</v>
      </c>
      <c r="G2421" t="str">
        <f>VLOOKUP(D2421,Запчасти!A:E,2,0)</f>
        <v>Электрика</v>
      </c>
      <c r="H2421">
        <f>VLOOKUP(D2421,Запчасти!A:E,4,0)</f>
        <v>4745</v>
      </c>
      <c r="I2421" t="str">
        <f>VLOOKUP(D2421,Запчасти!A:E,5,0)</f>
        <v>R2</v>
      </c>
      <c r="J2421">
        <f>VLOOKUP(I2421,Автомобили!A:D,4,0)</f>
        <v>1.6</v>
      </c>
    </row>
    <row r="2422" spans="1:10" hidden="1" x14ac:dyDescent="0.25">
      <c r="A2422">
        <v>2421</v>
      </c>
      <c r="B2422" s="6">
        <v>45222</v>
      </c>
      <c r="C2422" s="1" t="s">
        <v>20</v>
      </c>
      <c r="D2422">
        <v>78</v>
      </c>
      <c r="E2422">
        <v>731</v>
      </c>
      <c r="F2422" t="s">
        <v>290</v>
      </c>
      <c r="G2422" t="str">
        <f>VLOOKUP(D2422,Запчасти!A:E,2,0)</f>
        <v>Двигатель</v>
      </c>
      <c r="H2422">
        <f>VLOOKUP(D2422,Запчасти!A:E,4,0)</f>
        <v>55047</v>
      </c>
      <c r="I2422" t="str">
        <f>VLOOKUP(D2422,Запчасти!A:E,5,0)</f>
        <v>R2</v>
      </c>
      <c r="J2422">
        <f>VLOOKUP(I2422,Автомобили!A:D,4,0)</f>
        <v>1.6</v>
      </c>
    </row>
    <row r="2423" spans="1:10" hidden="1" x14ac:dyDescent="0.25">
      <c r="A2423">
        <v>2422</v>
      </c>
      <c r="B2423" s="6">
        <v>45222</v>
      </c>
      <c r="C2423" s="1" t="s">
        <v>5</v>
      </c>
      <c r="D2423">
        <v>83</v>
      </c>
      <c r="E2423">
        <v>741</v>
      </c>
      <c r="F2423" t="s">
        <v>290</v>
      </c>
      <c r="G2423" t="str">
        <f>VLOOKUP(D2423,Запчасти!A:E,2,0)</f>
        <v>Двигатель</v>
      </c>
      <c r="H2423">
        <f>VLOOKUP(D2423,Запчасти!A:E,4,0)</f>
        <v>14740</v>
      </c>
      <c r="I2423" t="str">
        <f>VLOOKUP(D2423,Запчасти!A:E,5,0)</f>
        <v>R4</v>
      </c>
      <c r="J2423">
        <f>VLOOKUP(I2423,Автомобили!A:D,4,0)</f>
        <v>1.6</v>
      </c>
    </row>
    <row r="2424" spans="1:10" hidden="1" x14ac:dyDescent="0.25">
      <c r="A2424">
        <v>2423</v>
      </c>
      <c r="B2424" s="6">
        <v>45222</v>
      </c>
      <c r="C2424" s="1" t="s">
        <v>17</v>
      </c>
      <c r="D2424">
        <v>3</v>
      </c>
      <c r="E2424">
        <v>92</v>
      </c>
      <c r="F2424" t="s">
        <v>288</v>
      </c>
      <c r="G2424" t="str">
        <f>VLOOKUP(D2424,Запчасти!A:E,2,0)</f>
        <v>Кузов</v>
      </c>
      <c r="H2424">
        <f>VLOOKUP(D2424,Запчасти!A:E,4,0)</f>
        <v>63498</v>
      </c>
      <c r="I2424" t="str">
        <f>VLOOKUP(D2424,Запчасти!A:E,5,0)</f>
        <v>R2</v>
      </c>
      <c r="J2424">
        <f>VLOOKUP(I2424,Автомобили!A:D,4,0)</f>
        <v>1.6</v>
      </c>
    </row>
    <row r="2425" spans="1:10" hidden="1" x14ac:dyDescent="0.25">
      <c r="A2425">
        <v>2424</v>
      </c>
      <c r="B2425" s="6">
        <v>45222</v>
      </c>
      <c r="C2425" s="1" t="s">
        <v>5</v>
      </c>
      <c r="D2425">
        <v>113</v>
      </c>
      <c r="E2425">
        <v>104</v>
      </c>
      <c r="F2425" t="s">
        <v>290</v>
      </c>
      <c r="G2425" t="str">
        <f>VLOOKUP(D2425,Запчасти!A:E,2,0)</f>
        <v>Кпп</v>
      </c>
      <c r="H2425">
        <f>VLOOKUP(D2425,Запчасти!A:E,4,0)</f>
        <v>96599</v>
      </c>
      <c r="I2425" t="str">
        <f>VLOOKUP(D2425,Запчасти!A:E,5,0)</f>
        <v>R5</v>
      </c>
      <c r="J2425">
        <f>VLOOKUP(I2425,Автомобили!A:D,4,0)</f>
        <v>1.4</v>
      </c>
    </row>
    <row r="2426" spans="1:10" hidden="1" x14ac:dyDescent="0.25">
      <c r="A2426">
        <v>2425</v>
      </c>
      <c r="B2426" s="6">
        <v>45222</v>
      </c>
      <c r="C2426" s="1" t="s">
        <v>3</v>
      </c>
      <c r="D2426">
        <v>186</v>
      </c>
      <c r="E2426">
        <v>353</v>
      </c>
      <c r="F2426" t="s">
        <v>290</v>
      </c>
      <c r="G2426" t="str">
        <f>VLOOKUP(D2426,Запчасти!A:E,2,0)</f>
        <v>Двигатель</v>
      </c>
      <c r="H2426">
        <f>VLOOKUP(D2426,Запчасти!A:E,4,0)</f>
        <v>51825</v>
      </c>
      <c r="I2426" t="str">
        <f>VLOOKUP(D2426,Запчасти!A:E,5,0)</f>
        <v>R3</v>
      </c>
      <c r="J2426">
        <f>VLOOKUP(I2426,Автомобили!A:D,4,0)</f>
        <v>3.5</v>
      </c>
    </row>
    <row r="2427" spans="1:10" hidden="1" x14ac:dyDescent="0.25">
      <c r="A2427">
        <v>2426</v>
      </c>
      <c r="B2427" s="6">
        <v>45222</v>
      </c>
      <c r="C2427" s="1" t="s">
        <v>17</v>
      </c>
      <c r="D2427">
        <v>76</v>
      </c>
      <c r="E2427">
        <v>472</v>
      </c>
      <c r="F2427" t="s">
        <v>288</v>
      </c>
      <c r="G2427" t="str">
        <f>VLOOKUP(D2427,Запчасти!A:E,2,0)</f>
        <v>Подготовка топливной смеси</v>
      </c>
      <c r="H2427">
        <f>VLOOKUP(D2427,Запчасти!A:E,4,0)</f>
        <v>92173</v>
      </c>
      <c r="I2427" t="str">
        <f>VLOOKUP(D2427,Запчасти!A:E,5,0)</f>
        <v>R2</v>
      </c>
      <c r="J2427">
        <f>VLOOKUP(I2427,Автомобили!A:D,4,0)</f>
        <v>1.6</v>
      </c>
    </row>
    <row r="2428" spans="1:10" hidden="1" x14ac:dyDescent="0.25">
      <c r="A2428">
        <v>2427</v>
      </c>
      <c r="B2428" s="6">
        <v>45222</v>
      </c>
      <c r="C2428" s="1" t="s">
        <v>16</v>
      </c>
      <c r="D2428">
        <v>36</v>
      </c>
      <c r="E2428">
        <v>925</v>
      </c>
      <c r="F2428" t="s">
        <v>290</v>
      </c>
      <c r="G2428" t="str">
        <f>VLOOKUP(D2428,Запчасти!A:E,2,0)</f>
        <v>Двигатель</v>
      </c>
      <c r="H2428">
        <f>VLOOKUP(D2428,Запчасти!A:E,4,0)</f>
        <v>47343</v>
      </c>
      <c r="I2428" t="str">
        <f>VLOOKUP(D2428,Запчасти!A:E,5,0)</f>
        <v>R2</v>
      </c>
      <c r="J2428">
        <f>VLOOKUP(I2428,Автомобили!A:D,4,0)</f>
        <v>1.6</v>
      </c>
    </row>
    <row r="2429" spans="1:10" hidden="1" x14ac:dyDescent="0.25">
      <c r="A2429">
        <v>2428</v>
      </c>
      <c r="B2429" s="6">
        <v>45222</v>
      </c>
      <c r="C2429" s="1" t="s">
        <v>12</v>
      </c>
      <c r="D2429">
        <v>60</v>
      </c>
      <c r="E2429">
        <v>872</v>
      </c>
      <c r="F2429" t="s">
        <v>290</v>
      </c>
      <c r="G2429" t="str">
        <f>VLOOKUP(D2429,Запчасти!A:E,2,0)</f>
        <v>Электрика</v>
      </c>
      <c r="H2429">
        <f>VLOOKUP(D2429,Запчасти!A:E,4,0)</f>
        <v>85862</v>
      </c>
      <c r="I2429" t="str">
        <f>VLOOKUP(D2429,Запчасти!A:E,5,0)</f>
        <v>R6</v>
      </c>
      <c r="J2429">
        <f>VLOOKUP(I2429,Автомобили!A:D,4,0)</f>
        <v>2</v>
      </c>
    </row>
    <row r="2430" spans="1:10" hidden="1" x14ac:dyDescent="0.25">
      <c r="A2430">
        <v>2429</v>
      </c>
      <c r="B2430" s="6">
        <v>45222</v>
      </c>
      <c r="C2430" s="1" t="s">
        <v>19</v>
      </c>
      <c r="D2430">
        <v>44</v>
      </c>
      <c r="E2430">
        <v>287</v>
      </c>
      <c r="F2430" t="s">
        <v>288</v>
      </c>
      <c r="G2430" t="str">
        <f>VLOOKUP(D2430,Запчасти!A:E,2,0)</f>
        <v>Двигатель</v>
      </c>
      <c r="H2430">
        <f>VLOOKUP(D2430,Запчасти!A:E,4,0)</f>
        <v>5959</v>
      </c>
      <c r="I2430" t="str">
        <f>VLOOKUP(D2430,Запчасти!A:E,5,0)</f>
        <v>R3</v>
      </c>
      <c r="J2430">
        <f>VLOOKUP(I2430,Автомобили!A:D,4,0)</f>
        <v>3.5</v>
      </c>
    </row>
    <row r="2431" spans="1:10" hidden="1" x14ac:dyDescent="0.25">
      <c r="A2431">
        <v>2430</v>
      </c>
      <c r="B2431" s="6">
        <v>45222</v>
      </c>
      <c r="C2431" s="1" t="s">
        <v>20</v>
      </c>
      <c r="D2431">
        <v>161</v>
      </c>
      <c r="E2431">
        <v>943</v>
      </c>
      <c r="F2431" t="s">
        <v>290</v>
      </c>
      <c r="G2431" t="str">
        <f>VLOOKUP(D2431,Запчасти!A:E,2,0)</f>
        <v>Двигатель</v>
      </c>
      <c r="H2431">
        <f>VLOOKUP(D2431,Запчасти!A:E,4,0)</f>
        <v>33731</v>
      </c>
      <c r="I2431" t="str">
        <f>VLOOKUP(D2431,Запчасти!A:E,5,0)</f>
        <v>R6</v>
      </c>
      <c r="J2431">
        <f>VLOOKUP(I2431,Автомобили!A:D,4,0)</f>
        <v>2</v>
      </c>
    </row>
    <row r="2432" spans="1:10" hidden="1" x14ac:dyDescent="0.25">
      <c r="A2432">
        <v>2431</v>
      </c>
      <c r="B2432" s="6">
        <v>45222</v>
      </c>
      <c r="C2432" s="1" t="s">
        <v>4</v>
      </c>
      <c r="D2432">
        <v>51</v>
      </c>
      <c r="E2432">
        <v>583</v>
      </c>
      <c r="F2432" t="s">
        <v>290</v>
      </c>
      <c r="G2432" t="str">
        <f>VLOOKUP(D2432,Запчасти!A:E,2,0)</f>
        <v>Двигатель</v>
      </c>
      <c r="H2432">
        <f>VLOOKUP(D2432,Запчасти!A:E,4,0)</f>
        <v>34836</v>
      </c>
      <c r="I2432" t="str">
        <f>VLOOKUP(D2432,Запчасти!A:E,5,0)</f>
        <v>R3</v>
      </c>
      <c r="J2432">
        <f>VLOOKUP(I2432,Автомобили!A:D,4,0)</f>
        <v>3.5</v>
      </c>
    </row>
    <row r="2433" spans="1:10" hidden="1" x14ac:dyDescent="0.25">
      <c r="A2433">
        <v>2432</v>
      </c>
      <c r="B2433" s="6">
        <v>45222</v>
      </c>
      <c r="C2433" s="1" t="s">
        <v>16</v>
      </c>
      <c r="D2433">
        <v>175</v>
      </c>
      <c r="E2433">
        <v>848</v>
      </c>
      <c r="F2433" t="s">
        <v>290</v>
      </c>
      <c r="G2433" t="str">
        <f>VLOOKUP(D2433,Запчасти!A:E,2,0)</f>
        <v>Электрика</v>
      </c>
      <c r="H2433">
        <f>VLOOKUP(D2433,Запчасти!A:E,4,0)</f>
        <v>71884</v>
      </c>
      <c r="I2433" t="str">
        <f>VLOOKUP(D2433,Запчасти!A:E,5,0)</f>
        <v>R4</v>
      </c>
      <c r="J2433">
        <f>VLOOKUP(I2433,Автомобили!A:D,4,0)</f>
        <v>1.6</v>
      </c>
    </row>
    <row r="2434" spans="1:10" hidden="1" x14ac:dyDescent="0.25">
      <c r="A2434">
        <v>2433</v>
      </c>
      <c r="B2434" s="6">
        <v>45222</v>
      </c>
      <c r="C2434" s="1" t="s">
        <v>15</v>
      </c>
      <c r="D2434">
        <v>200</v>
      </c>
      <c r="E2434">
        <v>81</v>
      </c>
      <c r="F2434" t="s">
        <v>290</v>
      </c>
      <c r="G2434" t="str">
        <f>VLOOKUP(D2434,Запчасти!A:E,2,0)</f>
        <v>Двигатель</v>
      </c>
      <c r="H2434">
        <f>VLOOKUP(D2434,Запчасти!A:E,4,0)</f>
        <v>95032</v>
      </c>
      <c r="I2434" t="str">
        <f>VLOOKUP(D2434,Запчасти!A:E,5,0)</f>
        <v>R5</v>
      </c>
      <c r="J2434">
        <f>VLOOKUP(I2434,Автомобили!A:D,4,0)</f>
        <v>1.4</v>
      </c>
    </row>
    <row r="2435" spans="1:10" hidden="1" x14ac:dyDescent="0.25">
      <c r="A2435">
        <v>2434</v>
      </c>
      <c r="B2435" s="6">
        <v>45222</v>
      </c>
      <c r="C2435" s="1" t="s">
        <v>15</v>
      </c>
      <c r="D2435">
        <v>161</v>
      </c>
      <c r="E2435">
        <v>108</v>
      </c>
      <c r="F2435" t="s">
        <v>288</v>
      </c>
      <c r="G2435" t="str">
        <f>VLOOKUP(D2435,Запчасти!A:E,2,0)</f>
        <v>Двигатель</v>
      </c>
      <c r="H2435">
        <f>VLOOKUP(D2435,Запчасти!A:E,4,0)</f>
        <v>33731</v>
      </c>
      <c r="I2435" t="str">
        <f>VLOOKUP(D2435,Запчасти!A:E,5,0)</f>
        <v>R6</v>
      </c>
      <c r="J2435">
        <f>VLOOKUP(I2435,Автомобили!A:D,4,0)</f>
        <v>2</v>
      </c>
    </row>
    <row r="2436" spans="1:10" hidden="1" x14ac:dyDescent="0.25">
      <c r="A2436">
        <v>2435</v>
      </c>
      <c r="B2436" s="6">
        <v>45222</v>
      </c>
      <c r="C2436" s="1" t="s">
        <v>18</v>
      </c>
      <c r="D2436">
        <v>166</v>
      </c>
      <c r="E2436">
        <v>854</v>
      </c>
      <c r="F2436" t="s">
        <v>288</v>
      </c>
      <c r="G2436" t="str">
        <f>VLOOKUP(D2436,Запчасти!A:E,2,0)</f>
        <v>Система очистки окон</v>
      </c>
      <c r="H2436">
        <f>VLOOKUP(D2436,Запчасти!A:E,4,0)</f>
        <v>1187</v>
      </c>
      <c r="I2436" t="str">
        <f>VLOOKUP(D2436,Запчасти!A:E,5,0)</f>
        <v>R5</v>
      </c>
      <c r="J2436">
        <f>VLOOKUP(I2436,Автомобили!A:D,4,0)</f>
        <v>1.4</v>
      </c>
    </row>
    <row r="2437" spans="1:10" hidden="1" x14ac:dyDescent="0.25">
      <c r="A2437">
        <v>2436</v>
      </c>
      <c r="B2437" s="6">
        <v>45222</v>
      </c>
      <c r="C2437" s="1" t="s">
        <v>14</v>
      </c>
      <c r="D2437">
        <v>122</v>
      </c>
      <c r="E2437">
        <v>350</v>
      </c>
      <c r="F2437" t="s">
        <v>290</v>
      </c>
      <c r="G2437" t="str">
        <f>VLOOKUP(D2437,Запчасти!A:E,2,0)</f>
        <v>Привод колеса</v>
      </c>
      <c r="H2437">
        <f>VLOOKUP(D2437,Запчасти!A:E,4,0)</f>
        <v>30859</v>
      </c>
      <c r="I2437" t="str">
        <f>VLOOKUP(D2437,Запчасти!A:E,5,0)</f>
        <v>R3</v>
      </c>
      <c r="J2437">
        <f>VLOOKUP(I2437,Автомобили!A:D,4,0)</f>
        <v>3.5</v>
      </c>
    </row>
    <row r="2438" spans="1:10" hidden="1" x14ac:dyDescent="0.25">
      <c r="A2438">
        <v>2437</v>
      </c>
      <c r="B2438" s="6">
        <v>45222</v>
      </c>
      <c r="C2438" s="1" t="s">
        <v>19</v>
      </c>
      <c r="D2438">
        <v>153</v>
      </c>
      <c r="E2438">
        <v>353</v>
      </c>
      <c r="F2438" t="s">
        <v>288</v>
      </c>
      <c r="G2438" t="str">
        <f>VLOOKUP(D2438,Запчасти!A:E,2,0)</f>
        <v>Система подачи топлива</v>
      </c>
      <c r="H2438">
        <f>VLOOKUP(D2438,Запчасти!A:E,4,0)</f>
        <v>14736</v>
      </c>
      <c r="I2438" t="str">
        <f>VLOOKUP(D2438,Запчасти!A:E,5,0)</f>
        <v>R5</v>
      </c>
      <c r="J2438">
        <f>VLOOKUP(I2438,Автомобили!A:D,4,0)</f>
        <v>1.4</v>
      </c>
    </row>
    <row r="2439" spans="1:10" hidden="1" x14ac:dyDescent="0.25">
      <c r="A2439">
        <v>2438</v>
      </c>
      <c r="B2439" s="6">
        <v>45222</v>
      </c>
      <c r="C2439" s="1" t="s">
        <v>11</v>
      </c>
      <c r="D2439">
        <v>138</v>
      </c>
      <c r="E2439">
        <v>518</v>
      </c>
      <c r="F2439" t="s">
        <v>288</v>
      </c>
      <c r="G2439" t="str">
        <f>VLOOKUP(D2439,Запчасти!A:E,2,0)</f>
        <v>Электрика</v>
      </c>
      <c r="H2439">
        <f>VLOOKUP(D2439,Запчасти!A:E,4,0)</f>
        <v>1987</v>
      </c>
      <c r="I2439" t="str">
        <f>VLOOKUP(D2439,Запчасти!A:E,5,0)</f>
        <v>R6</v>
      </c>
      <c r="J2439">
        <f>VLOOKUP(I2439,Автомобили!A:D,4,0)</f>
        <v>2</v>
      </c>
    </row>
    <row r="2440" spans="1:10" hidden="1" x14ac:dyDescent="0.25">
      <c r="A2440">
        <v>2439</v>
      </c>
      <c r="B2440" s="6">
        <v>45222</v>
      </c>
      <c r="C2440" s="1" t="s">
        <v>13</v>
      </c>
      <c r="D2440">
        <v>107</v>
      </c>
      <c r="E2440">
        <v>735</v>
      </c>
      <c r="F2440" t="s">
        <v>288</v>
      </c>
      <c r="G2440" t="str">
        <f>VLOOKUP(D2440,Запчасти!A:E,2,0)</f>
        <v>Двигатель</v>
      </c>
      <c r="H2440">
        <f>VLOOKUP(D2440,Запчасти!A:E,4,0)</f>
        <v>76225</v>
      </c>
      <c r="I2440" t="str">
        <f>VLOOKUP(D2440,Запчасти!A:E,5,0)</f>
        <v>R2</v>
      </c>
      <c r="J2440">
        <f>VLOOKUP(I2440,Автомобили!A:D,4,0)</f>
        <v>1.6</v>
      </c>
    </row>
    <row r="2441" spans="1:10" hidden="1" x14ac:dyDescent="0.25">
      <c r="A2441">
        <v>2440</v>
      </c>
      <c r="B2441" s="6">
        <v>45222</v>
      </c>
      <c r="C2441" s="1" t="s">
        <v>12</v>
      </c>
      <c r="D2441">
        <v>69</v>
      </c>
      <c r="E2441">
        <v>217</v>
      </c>
      <c r="F2441" t="s">
        <v>290</v>
      </c>
      <c r="G2441" t="str">
        <f>VLOOKUP(D2441,Запчасти!A:E,2,0)</f>
        <v>Кузов</v>
      </c>
      <c r="H2441">
        <f>VLOOKUP(D2441,Запчасти!A:E,4,0)</f>
        <v>31195</v>
      </c>
      <c r="I2441" t="str">
        <f>VLOOKUP(D2441,Запчасти!A:E,5,0)</f>
        <v>R1</v>
      </c>
      <c r="J2441">
        <f>VLOOKUP(I2441,Автомобили!A:D,4,0)</f>
        <v>1.6</v>
      </c>
    </row>
    <row r="2442" spans="1:10" hidden="1" x14ac:dyDescent="0.25">
      <c r="A2442">
        <v>2441</v>
      </c>
      <c r="B2442" s="6">
        <v>45222</v>
      </c>
      <c r="C2442" s="1" t="s">
        <v>13</v>
      </c>
      <c r="D2442">
        <v>54</v>
      </c>
      <c r="E2442">
        <v>490</v>
      </c>
      <c r="F2442" t="s">
        <v>290</v>
      </c>
      <c r="G2442" t="str">
        <f>VLOOKUP(D2442,Запчасти!A:E,2,0)</f>
        <v>Подготовка топливной смеси</v>
      </c>
      <c r="H2442">
        <f>VLOOKUP(D2442,Запчасти!A:E,4,0)</f>
        <v>56723</v>
      </c>
      <c r="I2442" t="str">
        <f>VLOOKUP(D2442,Запчасти!A:E,5,0)</f>
        <v>R5</v>
      </c>
      <c r="J2442">
        <f>VLOOKUP(I2442,Автомобили!A:D,4,0)</f>
        <v>1.4</v>
      </c>
    </row>
    <row r="2443" spans="1:10" hidden="1" x14ac:dyDescent="0.25">
      <c r="A2443">
        <v>2442</v>
      </c>
      <c r="B2443" s="6">
        <v>45222</v>
      </c>
      <c r="C2443" s="1" t="s">
        <v>15</v>
      </c>
      <c r="D2443">
        <v>15</v>
      </c>
      <c r="E2443">
        <v>956</v>
      </c>
      <c r="F2443" t="s">
        <v>288</v>
      </c>
      <c r="G2443" t="str">
        <f>VLOOKUP(D2443,Запчасти!A:E,2,0)</f>
        <v>Система выпуска</v>
      </c>
      <c r="H2443">
        <f>VLOOKUP(D2443,Запчасти!A:E,4,0)</f>
        <v>88097</v>
      </c>
      <c r="I2443" t="str">
        <f>VLOOKUP(D2443,Запчасти!A:E,5,0)</f>
        <v>R5</v>
      </c>
      <c r="J2443">
        <f>VLOOKUP(I2443,Автомобили!A:D,4,0)</f>
        <v>1.4</v>
      </c>
    </row>
    <row r="2444" spans="1:10" hidden="1" x14ac:dyDescent="0.25">
      <c r="A2444">
        <v>2443</v>
      </c>
      <c r="B2444" s="6">
        <v>45222</v>
      </c>
      <c r="C2444" s="1" t="s">
        <v>5</v>
      </c>
      <c r="D2444">
        <v>118</v>
      </c>
      <c r="E2444">
        <v>993</v>
      </c>
      <c r="F2444" t="s">
        <v>288</v>
      </c>
      <c r="G2444" t="str">
        <f>VLOOKUP(D2444,Запчасти!A:E,2,0)</f>
        <v>Тормозная система</v>
      </c>
      <c r="H2444">
        <f>VLOOKUP(D2444,Запчасти!A:E,4,0)</f>
        <v>55713</v>
      </c>
      <c r="I2444" t="str">
        <f>VLOOKUP(D2444,Запчасти!A:E,5,0)</f>
        <v>R6</v>
      </c>
      <c r="J2444">
        <f>VLOOKUP(I2444,Автомобили!A:D,4,0)</f>
        <v>2</v>
      </c>
    </row>
    <row r="2445" spans="1:10" hidden="1" x14ac:dyDescent="0.25">
      <c r="A2445">
        <v>2444</v>
      </c>
      <c r="B2445" s="6">
        <v>45222</v>
      </c>
      <c r="C2445" s="1" t="s">
        <v>4</v>
      </c>
      <c r="D2445">
        <v>137</v>
      </c>
      <c r="E2445">
        <v>303</v>
      </c>
      <c r="F2445" t="s">
        <v>290</v>
      </c>
      <c r="G2445" t="str">
        <f>VLOOKUP(D2445,Запчасти!A:E,2,0)</f>
        <v>Тормозная система</v>
      </c>
      <c r="H2445">
        <f>VLOOKUP(D2445,Запчасти!A:E,4,0)</f>
        <v>11129</v>
      </c>
      <c r="I2445" t="str">
        <f>VLOOKUP(D2445,Запчасти!A:E,5,0)</f>
        <v>R5</v>
      </c>
      <c r="J2445">
        <f>VLOOKUP(I2445,Автомобили!A:D,4,0)</f>
        <v>1.4</v>
      </c>
    </row>
    <row r="2446" spans="1:10" hidden="1" x14ac:dyDescent="0.25">
      <c r="A2446">
        <v>2445</v>
      </c>
      <c r="B2446" s="6">
        <v>45222</v>
      </c>
      <c r="C2446" s="1" t="s">
        <v>14</v>
      </c>
      <c r="D2446">
        <v>66</v>
      </c>
      <c r="E2446">
        <v>893</v>
      </c>
      <c r="F2446" t="s">
        <v>288</v>
      </c>
      <c r="G2446" t="str">
        <f>VLOOKUP(D2446,Запчасти!A:E,2,0)</f>
        <v>Система сцепления</v>
      </c>
      <c r="H2446">
        <f>VLOOKUP(D2446,Запчасти!A:E,4,0)</f>
        <v>88823</v>
      </c>
      <c r="I2446" t="str">
        <f>VLOOKUP(D2446,Запчасти!A:E,5,0)</f>
        <v>R6</v>
      </c>
      <c r="J2446">
        <f>VLOOKUP(I2446,Автомобили!A:D,4,0)</f>
        <v>2</v>
      </c>
    </row>
    <row r="2447" spans="1:10" hidden="1" x14ac:dyDescent="0.25">
      <c r="A2447">
        <v>2446</v>
      </c>
      <c r="B2447" s="6">
        <v>45222</v>
      </c>
      <c r="C2447" s="1" t="s">
        <v>16</v>
      </c>
      <c r="D2447">
        <v>165</v>
      </c>
      <c r="E2447">
        <v>228</v>
      </c>
      <c r="F2447" t="s">
        <v>288</v>
      </c>
      <c r="G2447" t="str">
        <f>VLOOKUP(D2447,Запчасти!A:E,2,0)</f>
        <v>Кпп</v>
      </c>
      <c r="H2447">
        <f>VLOOKUP(D2447,Запчасти!A:E,4,0)</f>
        <v>31838</v>
      </c>
      <c r="I2447" t="str">
        <f>VLOOKUP(D2447,Запчасти!A:E,5,0)</f>
        <v>R1</v>
      </c>
      <c r="J2447">
        <f>VLOOKUP(I2447,Автомобили!A:D,4,0)</f>
        <v>1.6</v>
      </c>
    </row>
    <row r="2448" spans="1:10" hidden="1" x14ac:dyDescent="0.25">
      <c r="A2448">
        <v>2447</v>
      </c>
      <c r="B2448" s="6">
        <v>45222</v>
      </c>
      <c r="C2448" s="1" t="s">
        <v>18</v>
      </c>
      <c r="D2448">
        <v>17</v>
      </c>
      <c r="E2448">
        <v>183</v>
      </c>
      <c r="F2448" t="s">
        <v>288</v>
      </c>
      <c r="G2448" t="str">
        <f>VLOOKUP(D2448,Запчасти!A:E,2,0)</f>
        <v>Кузов</v>
      </c>
      <c r="H2448">
        <f>VLOOKUP(D2448,Запчасти!A:E,4,0)</f>
        <v>50957</v>
      </c>
      <c r="I2448" t="str">
        <f>VLOOKUP(D2448,Запчасти!A:E,5,0)</f>
        <v>R6</v>
      </c>
      <c r="J2448">
        <f>VLOOKUP(I2448,Автомобили!A:D,4,0)</f>
        <v>2</v>
      </c>
    </row>
    <row r="2449" spans="1:11" hidden="1" x14ac:dyDescent="0.25">
      <c r="A2449">
        <v>2448</v>
      </c>
      <c r="B2449" s="6">
        <v>45222</v>
      </c>
      <c r="C2449" s="1" t="s">
        <v>20</v>
      </c>
      <c r="D2449">
        <v>187</v>
      </c>
      <c r="E2449">
        <v>693</v>
      </c>
      <c r="F2449" t="s">
        <v>290</v>
      </c>
      <c r="G2449" t="str">
        <f>VLOOKUP(D2449,Запчасти!A:E,2,0)</f>
        <v>Электрика</v>
      </c>
      <c r="H2449">
        <f>VLOOKUP(D2449,Запчасти!A:E,4,0)</f>
        <v>45153</v>
      </c>
      <c r="I2449" t="str">
        <f>VLOOKUP(D2449,Запчасти!A:E,5,0)</f>
        <v>R2</v>
      </c>
      <c r="J2449">
        <f>VLOOKUP(I2449,Автомобили!A:D,4,0)</f>
        <v>1.6</v>
      </c>
    </row>
    <row r="2450" spans="1:11" hidden="1" x14ac:dyDescent="0.25">
      <c r="A2450">
        <v>2449</v>
      </c>
      <c r="B2450" s="6">
        <v>45222</v>
      </c>
      <c r="C2450" s="1" t="s">
        <v>17</v>
      </c>
      <c r="D2450">
        <v>139</v>
      </c>
      <c r="E2450">
        <v>301</v>
      </c>
      <c r="F2450" t="s">
        <v>290</v>
      </c>
      <c r="G2450" t="str">
        <f>VLOOKUP(D2450,Запчасти!A:E,2,0)</f>
        <v>Двигатель</v>
      </c>
      <c r="H2450">
        <f>VLOOKUP(D2450,Запчасти!A:E,4,0)</f>
        <v>69337</v>
      </c>
      <c r="I2450" t="str">
        <f>VLOOKUP(D2450,Запчасти!A:E,5,0)</f>
        <v>R4</v>
      </c>
      <c r="J2450">
        <f>VLOOKUP(I2450,Автомобили!A:D,4,0)</f>
        <v>1.6</v>
      </c>
    </row>
    <row r="2451" spans="1:11" hidden="1" x14ac:dyDescent="0.25">
      <c r="A2451">
        <v>2450</v>
      </c>
      <c r="B2451" s="6">
        <v>45222</v>
      </c>
      <c r="C2451" s="1" t="s">
        <v>13</v>
      </c>
      <c r="D2451">
        <v>169</v>
      </c>
      <c r="E2451">
        <v>964</v>
      </c>
      <c r="F2451" t="s">
        <v>290</v>
      </c>
      <c r="G2451" t="str">
        <f>VLOOKUP(D2451,Запчасти!A:E,2,0)</f>
        <v>Подвеска и амортизация</v>
      </c>
      <c r="H2451">
        <f>VLOOKUP(D2451,Запчасти!A:E,4,0)</f>
        <v>34235</v>
      </c>
      <c r="I2451" t="str">
        <f>VLOOKUP(D2451,Запчасти!A:E,5,0)</f>
        <v>R6</v>
      </c>
      <c r="J2451">
        <f>VLOOKUP(I2451,Автомобили!A:D,4,0)</f>
        <v>2</v>
      </c>
    </row>
    <row r="2452" spans="1:11" hidden="1" x14ac:dyDescent="0.25">
      <c r="A2452">
        <v>2451</v>
      </c>
      <c r="B2452" s="6">
        <v>45222</v>
      </c>
      <c r="C2452" s="1" t="s">
        <v>18</v>
      </c>
      <c r="D2452">
        <v>59</v>
      </c>
      <c r="E2452">
        <v>428</v>
      </c>
      <c r="F2452" t="s">
        <v>288</v>
      </c>
      <c r="G2452" t="str">
        <f>VLOOKUP(D2452,Запчасти!A:E,2,0)</f>
        <v>Двигатель</v>
      </c>
      <c r="H2452">
        <f>VLOOKUP(D2452,Запчасти!A:E,4,0)</f>
        <v>13695</v>
      </c>
      <c r="I2452" t="str">
        <f>VLOOKUP(D2452,Запчасти!A:E,5,0)</f>
        <v>R5</v>
      </c>
      <c r="J2452">
        <f>VLOOKUP(I2452,Автомобили!A:D,4,0)</f>
        <v>1.4</v>
      </c>
    </row>
    <row r="2453" spans="1:11" hidden="1" x14ac:dyDescent="0.25">
      <c r="A2453">
        <v>2452</v>
      </c>
      <c r="B2453" s="6">
        <v>45222</v>
      </c>
      <c r="C2453" s="1" t="s">
        <v>9</v>
      </c>
      <c r="D2453">
        <v>144</v>
      </c>
      <c r="E2453">
        <v>103</v>
      </c>
      <c r="F2453" t="s">
        <v>290</v>
      </c>
      <c r="G2453" t="str">
        <f>VLOOKUP(D2453,Запчасти!A:E,2,0)</f>
        <v>Тормозная система</v>
      </c>
      <c r="H2453">
        <f>VLOOKUP(D2453,Запчасти!A:E,4,0)</f>
        <v>27773</v>
      </c>
      <c r="I2453" t="str">
        <f>VLOOKUP(D2453,Запчасти!A:E,5,0)</f>
        <v>R1</v>
      </c>
      <c r="J2453">
        <f>VLOOKUP(I2453,Автомобили!A:D,4,0)</f>
        <v>1.6</v>
      </c>
    </row>
    <row r="2454" spans="1:11" hidden="1" x14ac:dyDescent="0.25">
      <c r="A2454">
        <v>2453</v>
      </c>
      <c r="B2454" s="6">
        <v>45222</v>
      </c>
      <c r="C2454" s="1" t="s">
        <v>6</v>
      </c>
      <c r="D2454">
        <v>187</v>
      </c>
      <c r="E2454">
        <v>565</v>
      </c>
      <c r="F2454" t="s">
        <v>288</v>
      </c>
      <c r="G2454" t="str">
        <f>VLOOKUP(D2454,Запчасти!A:E,2,0)</f>
        <v>Электрика</v>
      </c>
      <c r="H2454">
        <f>VLOOKUP(D2454,Запчасти!A:E,4,0)</f>
        <v>45153</v>
      </c>
      <c r="I2454" t="str">
        <f>VLOOKUP(D2454,Запчасти!A:E,5,0)</f>
        <v>R2</v>
      </c>
      <c r="J2454">
        <f>VLOOKUP(I2454,Автомобили!A:D,4,0)</f>
        <v>1.6</v>
      </c>
    </row>
    <row r="2455" spans="1:11" hidden="1" x14ac:dyDescent="0.25">
      <c r="A2455">
        <v>2454</v>
      </c>
      <c r="B2455" s="6">
        <v>45222</v>
      </c>
      <c r="C2455" s="1" t="s">
        <v>3</v>
      </c>
      <c r="D2455">
        <v>139</v>
      </c>
      <c r="E2455">
        <v>180</v>
      </c>
      <c r="F2455" t="s">
        <v>290</v>
      </c>
      <c r="G2455" t="str">
        <f>VLOOKUP(D2455,Запчасти!A:E,2,0)</f>
        <v>Двигатель</v>
      </c>
      <c r="H2455">
        <f>VLOOKUP(D2455,Запчасти!A:E,4,0)</f>
        <v>69337</v>
      </c>
      <c r="I2455" t="str">
        <f>VLOOKUP(D2455,Запчасти!A:E,5,0)</f>
        <v>R4</v>
      </c>
      <c r="J2455">
        <f>VLOOKUP(I2455,Автомобили!A:D,4,0)</f>
        <v>1.6</v>
      </c>
    </row>
    <row r="2456" spans="1:11" hidden="1" x14ac:dyDescent="0.25">
      <c r="A2456">
        <v>2455</v>
      </c>
      <c r="B2456" s="6">
        <v>45222</v>
      </c>
      <c r="C2456" s="1" t="s">
        <v>3</v>
      </c>
      <c r="D2456">
        <v>2</v>
      </c>
      <c r="E2456">
        <v>274</v>
      </c>
      <c r="F2456" t="s">
        <v>290</v>
      </c>
      <c r="G2456" t="str">
        <f>VLOOKUP(D2456,Запчасти!A:E,2,0)</f>
        <v>Система выпуска</v>
      </c>
      <c r="H2456">
        <f>VLOOKUP(D2456,Запчасти!A:E,4,0)</f>
        <v>89726</v>
      </c>
      <c r="I2456" t="str">
        <f>VLOOKUP(D2456,Запчасти!A:E,5,0)</f>
        <v>R6</v>
      </c>
      <c r="J2456">
        <f>VLOOKUP(I2456,Автомобили!A:D,4,0)</f>
        <v>2</v>
      </c>
    </row>
    <row r="2457" spans="1:11" hidden="1" x14ac:dyDescent="0.25">
      <c r="A2457">
        <v>2456</v>
      </c>
      <c r="B2457" s="6">
        <v>45222</v>
      </c>
      <c r="C2457" s="1" t="s">
        <v>6</v>
      </c>
      <c r="D2457">
        <v>109</v>
      </c>
      <c r="E2457">
        <v>646</v>
      </c>
      <c r="F2457" t="s">
        <v>288</v>
      </c>
      <c r="G2457" t="str">
        <f>VLOOKUP(D2457,Запчасти!A:E,2,0)</f>
        <v>Кондиционер</v>
      </c>
      <c r="H2457">
        <f>VLOOKUP(D2457,Запчасти!A:E,4,0)</f>
        <v>47034</v>
      </c>
      <c r="I2457" t="str">
        <f>VLOOKUP(D2457,Запчасти!A:E,5,0)</f>
        <v>R2</v>
      </c>
      <c r="J2457">
        <f>VLOOKUP(I2457,Автомобили!A:D,4,0)</f>
        <v>1.6</v>
      </c>
      <c r="K2457">
        <f>H2457*E2457</f>
        <v>30383964</v>
      </c>
    </row>
    <row r="2458" spans="1:11" hidden="1" x14ac:dyDescent="0.25">
      <c r="A2458">
        <v>2457</v>
      </c>
      <c r="B2458" s="6">
        <v>45222</v>
      </c>
      <c r="C2458" s="1" t="s">
        <v>8</v>
      </c>
      <c r="D2458">
        <v>117</v>
      </c>
      <c r="E2458">
        <v>542</v>
      </c>
      <c r="F2458" t="s">
        <v>288</v>
      </c>
      <c r="G2458" t="str">
        <f>VLOOKUP(D2458,Запчасти!A:E,2,0)</f>
        <v>Подвеска и амортизация</v>
      </c>
      <c r="H2458">
        <f>VLOOKUP(D2458,Запчасти!A:E,4,0)</f>
        <v>8851</v>
      </c>
      <c r="I2458" t="str">
        <f>VLOOKUP(D2458,Запчасти!A:E,5,0)</f>
        <v>R1</v>
      </c>
      <c r="J2458">
        <f>VLOOKUP(I2458,Автомобили!A:D,4,0)</f>
        <v>1.6</v>
      </c>
    </row>
    <row r="2459" spans="1:11" hidden="1" x14ac:dyDescent="0.25">
      <c r="A2459">
        <v>2458</v>
      </c>
      <c r="B2459" s="6">
        <v>45222</v>
      </c>
      <c r="C2459" s="1" t="s">
        <v>11</v>
      </c>
      <c r="D2459">
        <v>144</v>
      </c>
      <c r="E2459">
        <v>414</v>
      </c>
      <c r="F2459" t="s">
        <v>290</v>
      </c>
      <c r="G2459" t="str">
        <f>VLOOKUP(D2459,Запчасти!A:E,2,0)</f>
        <v>Тормозная система</v>
      </c>
      <c r="H2459">
        <f>VLOOKUP(D2459,Запчасти!A:E,4,0)</f>
        <v>27773</v>
      </c>
      <c r="I2459" t="str">
        <f>VLOOKUP(D2459,Запчасти!A:E,5,0)</f>
        <v>R1</v>
      </c>
      <c r="J2459">
        <f>VLOOKUP(I2459,Автомобили!A:D,4,0)</f>
        <v>1.6</v>
      </c>
    </row>
    <row r="2460" spans="1:11" hidden="1" x14ac:dyDescent="0.25">
      <c r="A2460">
        <v>2459</v>
      </c>
      <c r="B2460" s="6">
        <v>45222</v>
      </c>
      <c r="C2460" s="1" t="s">
        <v>9</v>
      </c>
      <c r="D2460">
        <v>119</v>
      </c>
      <c r="E2460">
        <v>76</v>
      </c>
      <c r="F2460" t="s">
        <v>290</v>
      </c>
      <c r="G2460" t="str">
        <f>VLOOKUP(D2460,Запчасти!A:E,2,0)</f>
        <v>Двигатель</v>
      </c>
      <c r="H2460">
        <f>VLOOKUP(D2460,Запчасти!A:E,4,0)</f>
        <v>86768</v>
      </c>
      <c r="I2460" t="str">
        <f>VLOOKUP(D2460,Запчасти!A:E,5,0)</f>
        <v>R3</v>
      </c>
      <c r="J2460">
        <f>VLOOKUP(I2460,Автомобили!A:D,4,0)</f>
        <v>3.5</v>
      </c>
    </row>
    <row r="2461" spans="1:11" hidden="1" x14ac:dyDescent="0.25">
      <c r="A2461">
        <v>2460</v>
      </c>
      <c r="B2461" s="6">
        <v>45222</v>
      </c>
      <c r="C2461" s="1" t="s">
        <v>11</v>
      </c>
      <c r="D2461">
        <v>120</v>
      </c>
      <c r="E2461">
        <v>44</v>
      </c>
      <c r="F2461" t="s">
        <v>288</v>
      </c>
      <c r="G2461" t="str">
        <f>VLOOKUP(D2461,Запчасти!A:E,2,0)</f>
        <v>Кпп</v>
      </c>
      <c r="H2461">
        <f>VLOOKUP(D2461,Запчасти!A:E,4,0)</f>
        <v>5536</v>
      </c>
      <c r="I2461" t="str">
        <f>VLOOKUP(D2461,Запчасти!A:E,5,0)</f>
        <v>R6</v>
      </c>
      <c r="J2461">
        <f>VLOOKUP(I2461,Автомобили!A:D,4,0)</f>
        <v>2</v>
      </c>
    </row>
    <row r="2462" spans="1:11" hidden="1" x14ac:dyDescent="0.25">
      <c r="A2462">
        <v>2461</v>
      </c>
      <c r="B2462" s="6">
        <v>45222</v>
      </c>
      <c r="C2462" s="1" t="s">
        <v>14</v>
      </c>
      <c r="D2462">
        <v>107</v>
      </c>
      <c r="E2462">
        <v>994</v>
      </c>
      <c r="F2462" t="s">
        <v>290</v>
      </c>
      <c r="G2462" t="str">
        <f>VLOOKUP(D2462,Запчасти!A:E,2,0)</f>
        <v>Двигатель</v>
      </c>
      <c r="H2462">
        <f>VLOOKUP(D2462,Запчасти!A:E,4,0)</f>
        <v>76225</v>
      </c>
      <c r="I2462" t="str">
        <f>VLOOKUP(D2462,Запчасти!A:E,5,0)</f>
        <v>R2</v>
      </c>
      <c r="J2462">
        <f>VLOOKUP(I2462,Автомобили!A:D,4,0)</f>
        <v>1.6</v>
      </c>
    </row>
    <row r="2463" spans="1:11" hidden="1" x14ac:dyDescent="0.25">
      <c r="A2463">
        <v>2462</v>
      </c>
      <c r="B2463" s="6">
        <v>45222</v>
      </c>
      <c r="C2463" s="1" t="s">
        <v>10</v>
      </c>
      <c r="D2463">
        <v>83</v>
      </c>
      <c r="E2463">
        <v>926</v>
      </c>
      <c r="F2463" t="s">
        <v>290</v>
      </c>
      <c r="G2463" t="str">
        <f>VLOOKUP(D2463,Запчасти!A:E,2,0)</f>
        <v>Двигатель</v>
      </c>
      <c r="H2463">
        <f>VLOOKUP(D2463,Запчасти!A:E,4,0)</f>
        <v>14740</v>
      </c>
      <c r="I2463" t="str">
        <f>VLOOKUP(D2463,Запчасти!A:E,5,0)</f>
        <v>R4</v>
      </c>
      <c r="J2463">
        <f>VLOOKUP(I2463,Автомобили!A:D,4,0)</f>
        <v>1.6</v>
      </c>
    </row>
    <row r="2464" spans="1:11" hidden="1" x14ac:dyDescent="0.25">
      <c r="A2464">
        <v>2463</v>
      </c>
      <c r="B2464" s="6">
        <v>45222</v>
      </c>
      <c r="C2464" s="1" t="s">
        <v>9</v>
      </c>
      <c r="D2464">
        <v>35</v>
      </c>
      <c r="E2464">
        <v>984</v>
      </c>
      <c r="F2464" t="s">
        <v>290</v>
      </c>
      <c r="G2464" t="str">
        <f>VLOOKUP(D2464,Запчасти!A:E,2,0)</f>
        <v>Электрика</v>
      </c>
      <c r="H2464">
        <f>VLOOKUP(D2464,Запчасти!A:E,4,0)</f>
        <v>45207</v>
      </c>
      <c r="I2464" t="str">
        <f>VLOOKUP(D2464,Запчасти!A:E,5,0)</f>
        <v>R3</v>
      </c>
      <c r="J2464">
        <f>VLOOKUP(I2464,Автомобили!A:D,4,0)</f>
        <v>3.5</v>
      </c>
    </row>
    <row r="2465" spans="1:10" hidden="1" x14ac:dyDescent="0.25">
      <c r="A2465">
        <v>2464</v>
      </c>
      <c r="B2465" s="6">
        <v>45222</v>
      </c>
      <c r="C2465" s="1" t="s">
        <v>11</v>
      </c>
      <c r="D2465">
        <v>34</v>
      </c>
      <c r="E2465">
        <v>952</v>
      </c>
      <c r="F2465" t="s">
        <v>288</v>
      </c>
      <c r="G2465" t="str">
        <f>VLOOKUP(D2465,Запчасти!A:E,2,0)</f>
        <v>Система сцепления</v>
      </c>
      <c r="H2465">
        <f>VLOOKUP(D2465,Запчасти!A:E,4,0)</f>
        <v>21154</v>
      </c>
      <c r="I2465" t="str">
        <f>VLOOKUP(D2465,Запчасти!A:E,5,0)</f>
        <v>R6</v>
      </c>
      <c r="J2465">
        <f>VLOOKUP(I2465,Автомобили!A:D,4,0)</f>
        <v>2</v>
      </c>
    </row>
    <row r="2466" spans="1:10" hidden="1" x14ac:dyDescent="0.25">
      <c r="A2466">
        <v>2465</v>
      </c>
      <c r="B2466" s="6">
        <v>45222</v>
      </c>
      <c r="C2466" s="1" t="s">
        <v>5</v>
      </c>
      <c r="D2466">
        <v>22</v>
      </c>
      <c r="E2466">
        <v>870</v>
      </c>
      <c r="F2466" t="s">
        <v>288</v>
      </c>
      <c r="G2466" t="str">
        <f>VLOOKUP(D2466,Запчасти!A:E,2,0)</f>
        <v>Кпп</v>
      </c>
      <c r="H2466">
        <f>VLOOKUP(D2466,Запчасти!A:E,4,0)</f>
        <v>59121</v>
      </c>
      <c r="I2466" t="str">
        <f>VLOOKUP(D2466,Запчасти!A:E,5,0)</f>
        <v>R5</v>
      </c>
      <c r="J2466">
        <f>VLOOKUP(I2466,Автомобили!A:D,4,0)</f>
        <v>1.4</v>
      </c>
    </row>
    <row r="2467" spans="1:10" hidden="1" x14ac:dyDescent="0.25">
      <c r="A2467">
        <v>2466</v>
      </c>
      <c r="B2467" s="6">
        <v>45222</v>
      </c>
      <c r="C2467" s="1" t="s">
        <v>9</v>
      </c>
      <c r="D2467">
        <v>62</v>
      </c>
      <c r="E2467">
        <v>642</v>
      </c>
      <c r="F2467" t="s">
        <v>290</v>
      </c>
      <c r="G2467" t="str">
        <f>VLOOKUP(D2467,Запчасти!A:E,2,0)</f>
        <v>Двигатель</v>
      </c>
      <c r="H2467">
        <f>VLOOKUP(D2467,Запчасти!A:E,4,0)</f>
        <v>98943</v>
      </c>
      <c r="I2467" t="str">
        <f>VLOOKUP(D2467,Запчасти!A:E,5,0)</f>
        <v>R1</v>
      </c>
      <c r="J2467">
        <f>VLOOKUP(I2467,Автомобили!A:D,4,0)</f>
        <v>1.6</v>
      </c>
    </row>
    <row r="2468" spans="1:10" hidden="1" x14ac:dyDescent="0.25">
      <c r="A2468">
        <v>2467</v>
      </c>
      <c r="B2468" s="6">
        <v>45222</v>
      </c>
      <c r="C2468" s="1" t="s">
        <v>20</v>
      </c>
      <c r="D2468">
        <v>56</v>
      </c>
      <c r="E2468">
        <v>440</v>
      </c>
      <c r="F2468" t="s">
        <v>290</v>
      </c>
      <c r="G2468" t="str">
        <f>VLOOKUP(D2468,Запчасти!A:E,2,0)</f>
        <v>Тормозная система</v>
      </c>
      <c r="H2468">
        <f>VLOOKUP(D2468,Запчасти!A:E,4,0)</f>
        <v>92976</v>
      </c>
      <c r="I2468" t="str">
        <f>VLOOKUP(D2468,Запчасти!A:E,5,0)</f>
        <v>R5</v>
      </c>
      <c r="J2468">
        <f>VLOOKUP(I2468,Автомобили!A:D,4,0)</f>
        <v>1.4</v>
      </c>
    </row>
    <row r="2469" spans="1:10" hidden="1" x14ac:dyDescent="0.25">
      <c r="A2469">
        <v>2468</v>
      </c>
      <c r="B2469" s="6">
        <v>45222</v>
      </c>
      <c r="C2469" s="1" t="s">
        <v>11</v>
      </c>
      <c r="D2469">
        <v>53</v>
      </c>
      <c r="E2469">
        <v>252</v>
      </c>
      <c r="F2469" t="s">
        <v>290</v>
      </c>
      <c r="G2469" t="str">
        <f>VLOOKUP(D2469,Запчасти!A:E,2,0)</f>
        <v>Кузов</v>
      </c>
      <c r="H2469">
        <f>VLOOKUP(D2469,Запчасти!A:E,4,0)</f>
        <v>80940</v>
      </c>
      <c r="I2469" t="str">
        <f>VLOOKUP(D2469,Запчасти!A:E,5,0)</f>
        <v>R2</v>
      </c>
      <c r="J2469">
        <f>VLOOKUP(I2469,Автомобили!A:D,4,0)</f>
        <v>1.6</v>
      </c>
    </row>
    <row r="2470" spans="1:10" hidden="1" x14ac:dyDescent="0.25">
      <c r="A2470">
        <v>2469</v>
      </c>
      <c r="B2470" s="6">
        <v>45222</v>
      </c>
      <c r="C2470" s="1" t="s">
        <v>14</v>
      </c>
      <c r="D2470">
        <v>42</v>
      </c>
      <c r="E2470">
        <v>371</v>
      </c>
      <c r="F2470" t="s">
        <v>290</v>
      </c>
      <c r="G2470" t="str">
        <f>VLOOKUP(D2470,Запчасти!A:E,2,0)</f>
        <v>Подготовка топливной смеси</v>
      </c>
      <c r="H2470">
        <f>VLOOKUP(D2470,Запчасти!A:E,4,0)</f>
        <v>66148</v>
      </c>
      <c r="I2470" t="str">
        <f>VLOOKUP(D2470,Запчасти!A:E,5,0)</f>
        <v>R6</v>
      </c>
      <c r="J2470">
        <f>VLOOKUP(I2470,Автомобили!A:D,4,0)</f>
        <v>2</v>
      </c>
    </row>
    <row r="2471" spans="1:10" hidden="1" x14ac:dyDescent="0.25">
      <c r="A2471">
        <v>2470</v>
      </c>
      <c r="B2471" s="6">
        <v>45223</v>
      </c>
      <c r="C2471" s="1" t="s">
        <v>6</v>
      </c>
      <c r="D2471">
        <v>120</v>
      </c>
      <c r="E2471">
        <v>153</v>
      </c>
      <c r="F2471" t="s">
        <v>290</v>
      </c>
      <c r="G2471" t="str">
        <f>VLOOKUP(D2471,Запчасти!A:E,2,0)</f>
        <v>Кпп</v>
      </c>
      <c r="H2471">
        <f>VLOOKUP(D2471,Запчасти!A:E,4,0)</f>
        <v>5536</v>
      </c>
      <c r="I2471" t="str">
        <f>VLOOKUP(D2471,Запчасти!A:E,5,0)</f>
        <v>R6</v>
      </c>
      <c r="J2471">
        <f>VLOOKUP(I2471,Автомобили!A:D,4,0)</f>
        <v>2</v>
      </c>
    </row>
    <row r="2472" spans="1:10" hidden="1" x14ac:dyDescent="0.25">
      <c r="A2472">
        <v>2471</v>
      </c>
      <c r="B2472" s="6">
        <v>45223</v>
      </c>
      <c r="C2472" s="1" t="s">
        <v>17</v>
      </c>
      <c r="D2472">
        <v>123</v>
      </c>
      <c r="E2472">
        <v>822</v>
      </c>
      <c r="F2472" t="s">
        <v>288</v>
      </c>
      <c r="G2472" t="str">
        <f>VLOOKUP(D2472,Запчасти!A:E,2,0)</f>
        <v>Двигатель</v>
      </c>
      <c r="H2472">
        <f>VLOOKUP(D2472,Запчасти!A:E,4,0)</f>
        <v>18418</v>
      </c>
      <c r="I2472" t="str">
        <f>VLOOKUP(D2472,Запчасти!A:E,5,0)</f>
        <v>R5</v>
      </c>
      <c r="J2472">
        <f>VLOOKUP(I2472,Автомобили!A:D,4,0)</f>
        <v>1.4</v>
      </c>
    </row>
    <row r="2473" spans="1:10" hidden="1" x14ac:dyDescent="0.25">
      <c r="A2473">
        <v>2472</v>
      </c>
      <c r="B2473" s="6">
        <v>45223</v>
      </c>
      <c r="C2473" s="1" t="s">
        <v>12</v>
      </c>
      <c r="D2473">
        <v>114</v>
      </c>
      <c r="E2473">
        <v>418</v>
      </c>
      <c r="F2473" t="s">
        <v>288</v>
      </c>
      <c r="G2473" t="str">
        <f>VLOOKUP(D2473,Запчасти!A:E,2,0)</f>
        <v>Двигатель</v>
      </c>
      <c r="H2473">
        <f>VLOOKUP(D2473,Запчасти!A:E,4,0)</f>
        <v>6519</v>
      </c>
      <c r="I2473" t="str">
        <f>VLOOKUP(D2473,Запчасти!A:E,5,0)</f>
        <v>R2</v>
      </c>
      <c r="J2473">
        <f>VLOOKUP(I2473,Автомобили!A:D,4,0)</f>
        <v>1.6</v>
      </c>
    </row>
    <row r="2474" spans="1:10" hidden="1" x14ac:dyDescent="0.25">
      <c r="A2474">
        <v>2473</v>
      </c>
      <c r="B2474" s="6">
        <v>45223</v>
      </c>
      <c r="C2474" s="1" t="s">
        <v>17</v>
      </c>
      <c r="D2474">
        <v>42</v>
      </c>
      <c r="E2474">
        <v>902</v>
      </c>
      <c r="F2474" t="s">
        <v>288</v>
      </c>
      <c r="G2474" t="str">
        <f>VLOOKUP(D2474,Запчасти!A:E,2,0)</f>
        <v>Подготовка топливной смеси</v>
      </c>
      <c r="H2474">
        <f>VLOOKUP(D2474,Запчасти!A:E,4,0)</f>
        <v>66148</v>
      </c>
      <c r="I2474" t="str">
        <f>VLOOKUP(D2474,Запчасти!A:E,5,0)</f>
        <v>R6</v>
      </c>
      <c r="J2474">
        <f>VLOOKUP(I2474,Автомобили!A:D,4,0)</f>
        <v>2</v>
      </c>
    </row>
    <row r="2475" spans="1:10" hidden="1" x14ac:dyDescent="0.25">
      <c r="A2475">
        <v>2474</v>
      </c>
      <c r="B2475" s="6">
        <v>45223</v>
      </c>
      <c r="C2475" s="1" t="s">
        <v>19</v>
      </c>
      <c r="D2475">
        <v>45</v>
      </c>
      <c r="E2475">
        <v>609</v>
      </c>
      <c r="F2475" t="s">
        <v>288</v>
      </c>
      <c r="G2475" t="str">
        <f>VLOOKUP(D2475,Запчасти!A:E,2,0)</f>
        <v>Кпп</v>
      </c>
      <c r="H2475">
        <f>VLOOKUP(D2475,Запчасти!A:E,4,0)</f>
        <v>16357</v>
      </c>
      <c r="I2475" t="str">
        <f>VLOOKUP(D2475,Запчасти!A:E,5,0)</f>
        <v>R4</v>
      </c>
      <c r="J2475">
        <f>VLOOKUP(I2475,Автомобили!A:D,4,0)</f>
        <v>1.6</v>
      </c>
    </row>
    <row r="2476" spans="1:10" hidden="1" x14ac:dyDescent="0.25">
      <c r="A2476">
        <v>2475</v>
      </c>
      <c r="B2476" s="6">
        <v>45223</v>
      </c>
      <c r="C2476" s="1" t="s">
        <v>11</v>
      </c>
      <c r="D2476">
        <v>84</v>
      </c>
      <c r="E2476">
        <v>76</v>
      </c>
      <c r="F2476" t="s">
        <v>290</v>
      </c>
      <c r="G2476" t="str">
        <f>VLOOKUP(D2476,Запчасти!A:E,2,0)</f>
        <v>Двигатель</v>
      </c>
      <c r="H2476">
        <f>VLOOKUP(D2476,Запчасти!A:E,4,0)</f>
        <v>18493</v>
      </c>
      <c r="I2476" t="str">
        <f>VLOOKUP(D2476,Запчасти!A:E,5,0)</f>
        <v>R2</v>
      </c>
      <c r="J2476">
        <f>VLOOKUP(I2476,Автомобили!A:D,4,0)</f>
        <v>1.6</v>
      </c>
    </row>
    <row r="2477" spans="1:10" hidden="1" x14ac:dyDescent="0.25">
      <c r="A2477">
        <v>2476</v>
      </c>
      <c r="B2477" s="6">
        <v>45223</v>
      </c>
      <c r="C2477" s="1" t="s">
        <v>8</v>
      </c>
      <c r="D2477">
        <v>45</v>
      </c>
      <c r="E2477">
        <v>712</v>
      </c>
      <c r="F2477" t="s">
        <v>288</v>
      </c>
      <c r="G2477" t="str">
        <f>VLOOKUP(D2477,Запчасти!A:E,2,0)</f>
        <v>Кпп</v>
      </c>
      <c r="H2477">
        <f>VLOOKUP(D2477,Запчасти!A:E,4,0)</f>
        <v>16357</v>
      </c>
      <c r="I2477" t="str">
        <f>VLOOKUP(D2477,Запчасти!A:E,5,0)</f>
        <v>R4</v>
      </c>
      <c r="J2477">
        <f>VLOOKUP(I2477,Автомобили!A:D,4,0)</f>
        <v>1.6</v>
      </c>
    </row>
    <row r="2478" spans="1:10" hidden="1" x14ac:dyDescent="0.25">
      <c r="A2478">
        <v>2477</v>
      </c>
      <c r="B2478" s="6">
        <v>45223</v>
      </c>
      <c r="C2478" s="1" t="s">
        <v>15</v>
      </c>
      <c r="D2478">
        <v>119</v>
      </c>
      <c r="E2478">
        <v>630</v>
      </c>
      <c r="F2478" t="s">
        <v>290</v>
      </c>
      <c r="G2478" t="str">
        <f>VLOOKUP(D2478,Запчасти!A:E,2,0)</f>
        <v>Двигатель</v>
      </c>
      <c r="H2478">
        <f>VLOOKUP(D2478,Запчасти!A:E,4,0)</f>
        <v>86768</v>
      </c>
      <c r="I2478" t="str">
        <f>VLOOKUP(D2478,Запчасти!A:E,5,0)</f>
        <v>R3</v>
      </c>
      <c r="J2478">
        <f>VLOOKUP(I2478,Автомобили!A:D,4,0)</f>
        <v>3.5</v>
      </c>
    </row>
    <row r="2479" spans="1:10" hidden="1" x14ac:dyDescent="0.25">
      <c r="A2479">
        <v>2478</v>
      </c>
      <c r="B2479" s="6">
        <v>45223</v>
      </c>
      <c r="C2479" s="1" t="s">
        <v>8</v>
      </c>
      <c r="D2479">
        <v>69</v>
      </c>
      <c r="E2479">
        <v>128</v>
      </c>
      <c r="F2479" t="s">
        <v>288</v>
      </c>
      <c r="G2479" t="str">
        <f>VLOOKUP(D2479,Запчасти!A:E,2,0)</f>
        <v>Кузов</v>
      </c>
      <c r="H2479">
        <f>VLOOKUP(D2479,Запчасти!A:E,4,0)</f>
        <v>31195</v>
      </c>
      <c r="I2479" t="str">
        <f>VLOOKUP(D2479,Запчасти!A:E,5,0)</f>
        <v>R1</v>
      </c>
      <c r="J2479">
        <f>VLOOKUP(I2479,Автомобили!A:D,4,0)</f>
        <v>1.6</v>
      </c>
    </row>
    <row r="2480" spans="1:10" hidden="1" x14ac:dyDescent="0.25">
      <c r="A2480">
        <v>2479</v>
      </c>
      <c r="B2480" s="6">
        <v>45223</v>
      </c>
      <c r="C2480" s="1" t="s">
        <v>8</v>
      </c>
      <c r="D2480">
        <v>10</v>
      </c>
      <c r="E2480">
        <v>181</v>
      </c>
      <c r="F2480" t="s">
        <v>290</v>
      </c>
      <c r="G2480" t="str">
        <f>VLOOKUP(D2480,Запчасти!A:E,2,0)</f>
        <v>Рулевое управление</v>
      </c>
      <c r="H2480">
        <f>VLOOKUP(D2480,Запчасти!A:E,4,0)</f>
        <v>95428</v>
      </c>
      <c r="I2480" t="str">
        <f>VLOOKUP(D2480,Запчасти!A:E,5,0)</f>
        <v>R5</v>
      </c>
      <c r="J2480">
        <f>VLOOKUP(I2480,Автомобили!A:D,4,0)</f>
        <v>1.4</v>
      </c>
    </row>
    <row r="2481" spans="1:10" hidden="1" x14ac:dyDescent="0.25">
      <c r="A2481">
        <v>2480</v>
      </c>
      <c r="B2481" s="6">
        <v>45223</v>
      </c>
      <c r="C2481" s="1" t="s">
        <v>11</v>
      </c>
      <c r="D2481">
        <v>9</v>
      </c>
      <c r="E2481">
        <v>187</v>
      </c>
      <c r="F2481" t="s">
        <v>290</v>
      </c>
      <c r="G2481" t="str">
        <f>VLOOKUP(D2481,Запчасти!A:E,2,0)</f>
        <v>Система очистки фар</v>
      </c>
      <c r="H2481">
        <f>VLOOKUP(D2481,Запчасти!A:E,4,0)</f>
        <v>12085</v>
      </c>
      <c r="I2481" t="str">
        <f>VLOOKUP(D2481,Запчасти!A:E,5,0)</f>
        <v>R3</v>
      </c>
      <c r="J2481">
        <f>VLOOKUP(I2481,Автомобили!A:D,4,0)</f>
        <v>3.5</v>
      </c>
    </row>
    <row r="2482" spans="1:10" hidden="1" x14ac:dyDescent="0.25">
      <c r="A2482">
        <v>2481</v>
      </c>
      <c r="B2482" s="6">
        <v>45223</v>
      </c>
      <c r="C2482" s="1" t="s">
        <v>21</v>
      </c>
      <c r="D2482">
        <v>98</v>
      </c>
      <c r="E2482">
        <v>616</v>
      </c>
      <c r="F2482" t="s">
        <v>290</v>
      </c>
      <c r="G2482" t="str">
        <f>VLOOKUP(D2482,Запчасти!A:E,2,0)</f>
        <v>Кондиционер</v>
      </c>
      <c r="H2482">
        <f>VLOOKUP(D2482,Запчасти!A:E,4,0)</f>
        <v>88480</v>
      </c>
      <c r="I2482" t="str">
        <f>VLOOKUP(D2482,Запчасти!A:E,5,0)</f>
        <v>R6</v>
      </c>
      <c r="J2482">
        <f>VLOOKUP(I2482,Автомобили!A:D,4,0)</f>
        <v>2</v>
      </c>
    </row>
    <row r="2483" spans="1:10" hidden="1" x14ac:dyDescent="0.25">
      <c r="A2483">
        <v>2482</v>
      </c>
      <c r="B2483" s="6">
        <v>45223</v>
      </c>
      <c r="C2483" s="1" t="s">
        <v>14</v>
      </c>
      <c r="D2483">
        <v>199</v>
      </c>
      <c r="E2483">
        <v>894</v>
      </c>
      <c r="F2483" t="s">
        <v>288</v>
      </c>
      <c r="G2483" t="str">
        <f>VLOOKUP(D2483,Запчасти!A:E,2,0)</f>
        <v>Тормозная система</v>
      </c>
      <c r="H2483">
        <f>VLOOKUP(D2483,Запчасти!A:E,4,0)</f>
        <v>51718</v>
      </c>
      <c r="I2483" t="str">
        <f>VLOOKUP(D2483,Запчасти!A:E,5,0)</f>
        <v>R1</v>
      </c>
      <c r="J2483">
        <f>VLOOKUP(I2483,Автомобили!A:D,4,0)</f>
        <v>1.6</v>
      </c>
    </row>
    <row r="2484" spans="1:10" hidden="1" x14ac:dyDescent="0.25">
      <c r="A2484">
        <v>2483</v>
      </c>
      <c r="B2484" s="6">
        <v>45223</v>
      </c>
      <c r="C2484" s="1" t="s">
        <v>15</v>
      </c>
      <c r="D2484">
        <v>157</v>
      </c>
      <c r="E2484">
        <v>146</v>
      </c>
      <c r="F2484" t="s">
        <v>290</v>
      </c>
      <c r="G2484" t="str">
        <f>VLOOKUP(D2484,Запчасти!A:E,2,0)</f>
        <v>Двигатель</v>
      </c>
      <c r="H2484">
        <f>VLOOKUP(D2484,Запчасти!A:E,4,0)</f>
        <v>78653</v>
      </c>
      <c r="I2484" t="str">
        <f>VLOOKUP(D2484,Запчасти!A:E,5,0)</f>
        <v>R6</v>
      </c>
      <c r="J2484">
        <f>VLOOKUP(I2484,Автомобили!A:D,4,0)</f>
        <v>2</v>
      </c>
    </row>
    <row r="2485" spans="1:10" hidden="1" x14ac:dyDescent="0.25">
      <c r="A2485">
        <v>2484</v>
      </c>
      <c r="B2485" s="6">
        <v>45223</v>
      </c>
      <c r="C2485" s="1" t="s">
        <v>16</v>
      </c>
      <c r="D2485">
        <v>162</v>
      </c>
      <c r="E2485">
        <v>260</v>
      </c>
      <c r="F2485" t="s">
        <v>290</v>
      </c>
      <c r="G2485" t="str">
        <f>VLOOKUP(D2485,Запчасти!A:E,2,0)</f>
        <v>Кондиционер</v>
      </c>
      <c r="H2485">
        <f>VLOOKUP(D2485,Запчасти!A:E,4,0)</f>
        <v>75042</v>
      </c>
      <c r="I2485" t="str">
        <f>VLOOKUP(D2485,Запчасти!A:E,5,0)</f>
        <v>R6</v>
      </c>
      <c r="J2485">
        <f>VLOOKUP(I2485,Автомобили!A:D,4,0)</f>
        <v>2</v>
      </c>
    </row>
    <row r="2486" spans="1:10" hidden="1" x14ac:dyDescent="0.25">
      <c r="A2486">
        <v>2485</v>
      </c>
      <c r="B2486" s="6">
        <v>45223</v>
      </c>
      <c r="C2486" s="1" t="s">
        <v>12</v>
      </c>
      <c r="D2486">
        <v>17</v>
      </c>
      <c r="E2486">
        <v>907</v>
      </c>
      <c r="F2486" t="s">
        <v>290</v>
      </c>
      <c r="G2486" t="str">
        <f>VLOOKUP(D2486,Запчасти!A:E,2,0)</f>
        <v>Кузов</v>
      </c>
      <c r="H2486">
        <f>VLOOKUP(D2486,Запчасти!A:E,4,0)</f>
        <v>50957</v>
      </c>
      <c r="I2486" t="str">
        <f>VLOOKUP(D2486,Запчасти!A:E,5,0)</f>
        <v>R6</v>
      </c>
      <c r="J2486">
        <f>VLOOKUP(I2486,Автомобили!A:D,4,0)</f>
        <v>2</v>
      </c>
    </row>
    <row r="2487" spans="1:10" hidden="1" x14ac:dyDescent="0.25">
      <c r="A2487">
        <v>2486</v>
      </c>
      <c r="B2487" s="6">
        <v>45223</v>
      </c>
      <c r="C2487" s="1" t="s">
        <v>19</v>
      </c>
      <c r="D2487">
        <v>68</v>
      </c>
      <c r="E2487">
        <v>276</v>
      </c>
      <c r="F2487" t="s">
        <v>290</v>
      </c>
      <c r="G2487" t="str">
        <f>VLOOKUP(D2487,Запчасти!A:E,2,0)</f>
        <v>Двигатель</v>
      </c>
      <c r="H2487">
        <f>VLOOKUP(D2487,Запчасти!A:E,4,0)</f>
        <v>10281</v>
      </c>
      <c r="I2487" t="str">
        <f>VLOOKUP(D2487,Запчасти!A:E,5,0)</f>
        <v>R4</v>
      </c>
      <c r="J2487">
        <f>VLOOKUP(I2487,Автомобили!A:D,4,0)</f>
        <v>1.6</v>
      </c>
    </row>
    <row r="2488" spans="1:10" hidden="1" x14ac:dyDescent="0.25">
      <c r="A2488">
        <v>2487</v>
      </c>
      <c r="B2488" s="6">
        <v>45223</v>
      </c>
      <c r="C2488" s="1" t="s">
        <v>3</v>
      </c>
      <c r="D2488">
        <v>101</v>
      </c>
      <c r="E2488">
        <v>215</v>
      </c>
      <c r="F2488" t="s">
        <v>288</v>
      </c>
      <c r="G2488" t="str">
        <f>VLOOKUP(D2488,Запчасти!A:E,2,0)</f>
        <v>Электрика</v>
      </c>
      <c r="H2488">
        <f>VLOOKUP(D2488,Запчасти!A:E,4,0)</f>
        <v>97245</v>
      </c>
      <c r="I2488" t="str">
        <f>VLOOKUP(D2488,Запчасти!A:E,5,0)</f>
        <v>R1</v>
      </c>
      <c r="J2488">
        <f>VLOOKUP(I2488,Автомобили!A:D,4,0)</f>
        <v>1.6</v>
      </c>
    </row>
    <row r="2489" spans="1:10" hidden="1" x14ac:dyDescent="0.25">
      <c r="A2489">
        <v>2488</v>
      </c>
      <c r="B2489" s="6">
        <v>45223</v>
      </c>
      <c r="C2489" s="1" t="s">
        <v>16</v>
      </c>
      <c r="D2489">
        <v>75</v>
      </c>
      <c r="E2489">
        <v>196</v>
      </c>
      <c r="F2489" t="s">
        <v>288</v>
      </c>
      <c r="G2489" t="str">
        <f>VLOOKUP(D2489,Запчасти!A:E,2,0)</f>
        <v>Электрика</v>
      </c>
      <c r="H2489">
        <f>VLOOKUP(D2489,Запчасти!A:E,4,0)</f>
        <v>72128</v>
      </c>
      <c r="I2489" t="str">
        <f>VLOOKUP(D2489,Запчасти!A:E,5,0)</f>
        <v>R5</v>
      </c>
      <c r="J2489">
        <f>VLOOKUP(I2489,Автомобили!A:D,4,0)</f>
        <v>1.4</v>
      </c>
    </row>
    <row r="2490" spans="1:10" hidden="1" x14ac:dyDescent="0.25">
      <c r="A2490">
        <v>2489</v>
      </c>
      <c r="B2490" s="6">
        <v>45223</v>
      </c>
      <c r="C2490" s="1" t="s">
        <v>16</v>
      </c>
      <c r="D2490">
        <v>166</v>
      </c>
      <c r="E2490">
        <v>111</v>
      </c>
      <c r="F2490" t="s">
        <v>288</v>
      </c>
      <c r="G2490" t="str">
        <f>VLOOKUP(D2490,Запчасти!A:E,2,0)</f>
        <v>Система очистки окон</v>
      </c>
      <c r="H2490">
        <f>VLOOKUP(D2490,Запчасти!A:E,4,0)</f>
        <v>1187</v>
      </c>
      <c r="I2490" t="str">
        <f>VLOOKUP(D2490,Запчасти!A:E,5,0)</f>
        <v>R5</v>
      </c>
      <c r="J2490">
        <f>VLOOKUP(I2490,Автомобили!A:D,4,0)</f>
        <v>1.4</v>
      </c>
    </row>
    <row r="2491" spans="1:10" hidden="1" x14ac:dyDescent="0.25">
      <c r="A2491">
        <v>2490</v>
      </c>
      <c r="B2491" s="6">
        <v>45223</v>
      </c>
      <c r="C2491" s="1" t="s">
        <v>19</v>
      </c>
      <c r="D2491">
        <v>166</v>
      </c>
      <c r="E2491">
        <v>287</v>
      </c>
      <c r="F2491" t="s">
        <v>290</v>
      </c>
      <c r="G2491" t="str">
        <f>VLOOKUP(D2491,Запчасти!A:E,2,0)</f>
        <v>Система очистки окон</v>
      </c>
      <c r="H2491">
        <f>VLOOKUP(D2491,Запчасти!A:E,4,0)</f>
        <v>1187</v>
      </c>
      <c r="I2491" t="str">
        <f>VLOOKUP(D2491,Запчасти!A:E,5,0)</f>
        <v>R5</v>
      </c>
      <c r="J2491">
        <f>VLOOKUP(I2491,Автомобили!A:D,4,0)</f>
        <v>1.4</v>
      </c>
    </row>
    <row r="2492" spans="1:10" hidden="1" x14ac:dyDescent="0.25">
      <c r="A2492">
        <v>2491</v>
      </c>
      <c r="B2492" s="6">
        <v>45223</v>
      </c>
      <c r="C2492" s="1" t="s">
        <v>14</v>
      </c>
      <c r="D2492">
        <v>195</v>
      </c>
      <c r="E2492">
        <v>258</v>
      </c>
      <c r="F2492" t="s">
        <v>288</v>
      </c>
      <c r="G2492" t="str">
        <f>VLOOKUP(D2492,Запчасти!A:E,2,0)</f>
        <v>Электрика</v>
      </c>
      <c r="H2492">
        <f>VLOOKUP(D2492,Запчасти!A:E,4,0)</f>
        <v>76113</v>
      </c>
      <c r="I2492" t="str">
        <f>VLOOKUP(D2492,Запчасти!A:E,5,0)</f>
        <v>R3</v>
      </c>
      <c r="J2492">
        <f>VLOOKUP(I2492,Автомобили!A:D,4,0)</f>
        <v>3.5</v>
      </c>
    </row>
    <row r="2493" spans="1:10" hidden="1" x14ac:dyDescent="0.25">
      <c r="A2493">
        <v>2492</v>
      </c>
      <c r="B2493" s="6">
        <v>45223</v>
      </c>
      <c r="C2493" s="1" t="s">
        <v>19</v>
      </c>
      <c r="D2493">
        <v>133</v>
      </c>
      <c r="E2493">
        <v>161</v>
      </c>
      <c r="F2493" t="s">
        <v>290</v>
      </c>
      <c r="G2493" t="str">
        <f>VLOOKUP(D2493,Запчасти!A:E,2,0)</f>
        <v>Отопление / вентиляция</v>
      </c>
      <c r="H2493">
        <f>VLOOKUP(D2493,Запчасти!A:E,4,0)</f>
        <v>96655</v>
      </c>
      <c r="I2493" t="str">
        <f>VLOOKUP(D2493,Запчасти!A:E,5,0)</f>
        <v>R1</v>
      </c>
      <c r="J2493">
        <f>VLOOKUP(I2493,Автомобили!A:D,4,0)</f>
        <v>1.6</v>
      </c>
    </row>
    <row r="2494" spans="1:10" hidden="1" x14ac:dyDescent="0.25">
      <c r="A2494">
        <v>2493</v>
      </c>
      <c r="B2494" s="6">
        <v>45223</v>
      </c>
      <c r="C2494" s="1" t="s">
        <v>22</v>
      </c>
      <c r="D2494">
        <v>197</v>
      </c>
      <c r="E2494">
        <v>850</v>
      </c>
      <c r="F2494" t="s">
        <v>288</v>
      </c>
      <c r="G2494" t="str">
        <f>VLOOKUP(D2494,Запчасти!A:E,2,0)</f>
        <v>Двигатель</v>
      </c>
      <c r="H2494">
        <f>VLOOKUP(D2494,Запчасти!A:E,4,0)</f>
        <v>24769</v>
      </c>
      <c r="I2494" t="str">
        <f>VLOOKUP(D2494,Запчасти!A:E,5,0)</f>
        <v>R5</v>
      </c>
      <c r="J2494">
        <f>VLOOKUP(I2494,Автомобили!A:D,4,0)</f>
        <v>1.4</v>
      </c>
    </row>
    <row r="2495" spans="1:10" hidden="1" x14ac:dyDescent="0.25">
      <c r="A2495">
        <v>2494</v>
      </c>
      <c r="B2495" s="6">
        <v>45223</v>
      </c>
      <c r="C2495" s="1" t="s">
        <v>14</v>
      </c>
      <c r="D2495">
        <v>190</v>
      </c>
      <c r="E2495">
        <v>182</v>
      </c>
      <c r="F2495" t="s">
        <v>288</v>
      </c>
      <c r="G2495" t="str">
        <f>VLOOKUP(D2495,Запчасти!A:E,2,0)</f>
        <v>Двигатель</v>
      </c>
      <c r="H2495">
        <f>VLOOKUP(D2495,Запчасти!A:E,4,0)</f>
        <v>20338</v>
      </c>
      <c r="I2495" t="str">
        <f>VLOOKUP(D2495,Запчасти!A:E,5,0)</f>
        <v>R2</v>
      </c>
      <c r="J2495">
        <f>VLOOKUP(I2495,Автомобили!A:D,4,0)</f>
        <v>1.6</v>
      </c>
    </row>
    <row r="2496" spans="1:10" hidden="1" x14ac:dyDescent="0.25">
      <c r="A2496">
        <v>2495</v>
      </c>
      <c r="B2496" s="6">
        <v>45223</v>
      </c>
      <c r="C2496" s="1" t="s">
        <v>15</v>
      </c>
      <c r="D2496">
        <v>75</v>
      </c>
      <c r="E2496">
        <v>730</v>
      </c>
      <c r="F2496" t="s">
        <v>288</v>
      </c>
      <c r="G2496" t="str">
        <f>VLOOKUP(D2496,Запчасти!A:E,2,0)</f>
        <v>Электрика</v>
      </c>
      <c r="H2496">
        <f>VLOOKUP(D2496,Запчасти!A:E,4,0)</f>
        <v>72128</v>
      </c>
      <c r="I2496" t="str">
        <f>VLOOKUP(D2496,Запчасти!A:E,5,0)</f>
        <v>R5</v>
      </c>
      <c r="J2496">
        <f>VLOOKUP(I2496,Автомобили!A:D,4,0)</f>
        <v>1.4</v>
      </c>
    </row>
    <row r="2497" spans="1:11" hidden="1" x14ac:dyDescent="0.25">
      <c r="A2497">
        <v>2496</v>
      </c>
      <c r="B2497" s="6">
        <v>45223</v>
      </c>
      <c r="C2497" s="1" t="s">
        <v>14</v>
      </c>
      <c r="D2497">
        <v>70</v>
      </c>
      <c r="E2497">
        <v>557</v>
      </c>
      <c r="F2497" t="s">
        <v>290</v>
      </c>
      <c r="G2497" t="str">
        <f>VLOOKUP(D2497,Запчасти!A:E,2,0)</f>
        <v>Система подачи топлива</v>
      </c>
      <c r="H2497">
        <f>VLOOKUP(D2497,Запчасти!A:E,4,0)</f>
        <v>38811</v>
      </c>
      <c r="I2497" t="str">
        <f>VLOOKUP(D2497,Запчасти!A:E,5,0)</f>
        <v>R6</v>
      </c>
      <c r="J2497">
        <f>VLOOKUP(I2497,Автомобили!A:D,4,0)</f>
        <v>2</v>
      </c>
    </row>
    <row r="2498" spans="1:11" hidden="1" x14ac:dyDescent="0.25">
      <c r="A2498">
        <v>2497</v>
      </c>
      <c r="B2498" s="6">
        <v>45223</v>
      </c>
      <c r="C2498" s="1" t="s">
        <v>22</v>
      </c>
      <c r="D2498">
        <v>100</v>
      </c>
      <c r="E2498">
        <v>86</v>
      </c>
      <c r="F2498" t="s">
        <v>290</v>
      </c>
      <c r="G2498" t="str">
        <f>VLOOKUP(D2498,Запчасти!A:E,2,0)</f>
        <v>Система подачи топлива</v>
      </c>
      <c r="H2498">
        <f>VLOOKUP(D2498,Запчасти!A:E,4,0)</f>
        <v>85018</v>
      </c>
      <c r="I2498" t="str">
        <f>VLOOKUP(D2498,Запчасти!A:E,5,0)</f>
        <v>R6</v>
      </c>
      <c r="J2498">
        <f>VLOOKUP(I2498,Автомобили!A:D,4,0)</f>
        <v>2</v>
      </c>
    </row>
    <row r="2499" spans="1:11" hidden="1" x14ac:dyDescent="0.25">
      <c r="A2499">
        <v>2498</v>
      </c>
      <c r="B2499" s="6">
        <v>45223</v>
      </c>
      <c r="C2499" s="1" t="s">
        <v>8</v>
      </c>
      <c r="D2499">
        <v>94</v>
      </c>
      <c r="E2499">
        <v>824</v>
      </c>
      <c r="F2499" t="s">
        <v>288</v>
      </c>
      <c r="G2499" t="str">
        <f>VLOOKUP(D2499,Запчасти!A:E,2,0)</f>
        <v>Электрика</v>
      </c>
      <c r="H2499">
        <f>VLOOKUP(D2499,Запчасти!A:E,4,0)</f>
        <v>70601</v>
      </c>
      <c r="I2499" t="str">
        <f>VLOOKUP(D2499,Запчасти!A:E,5,0)</f>
        <v>R4</v>
      </c>
      <c r="J2499">
        <f>VLOOKUP(I2499,Автомобили!A:D,4,0)</f>
        <v>1.6</v>
      </c>
    </row>
    <row r="2500" spans="1:11" hidden="1" x14ac:dyDescent="0.25">
      <c r="A2500">
        <v>2499</v>
      </c>
      <c r="B2500" s="6">
        <v>45223</v>
      </c>
      <c r="C2500" s="1" t="s">
        <v>16</v>
      </c>
      <c r="D2500">
        <v>194</v>
      </c>
      <c r="E2500">
        <v>401</v>
      </c>
      <c r="F2500" t="s">
        <v>290</v>
      </c>
      <c r="G2500" t="str">
        <f>VLOOKUP(D2500,Запчасти!A:E,2,0)</f>
        <v>Тормозная система</v>
      </c>
      <c r="H2500">
        <f>VLOOKUP(D2500,Запчасти!A:E,4,0)</f>
        <v>84429</v>
      </c>
      <c r="I2500" t="str">
        <f>VLOOKUP(D2500,Запчасти!A:E,5,0)</f>
        <v>R5</v>
      </c>
      <c r="J2500">
        <f>VLOOKUP(I2500,Автомобили!A:D,4,0)</f>
        <v>1.4</v>
      </c>
    </row>
    <row r="2501" spans="1:11" hidden="1" x14ac:dyDescent="0.25">
      <c r="A2501">
        <v>2500</v>
      </c>
      <c r="B2501" s="6">
        <v>45223</v>
      </c>
      <c r="C2501" s="1" t="s">
        <v>6</v>
      </c>
      <c r="D2501">
        <v>91</v>
      </c>
      <c r="E2501">
        <v>460</v>
      </c>
      <c r="F2501" t="s">
        <v>288</v>
      </c>
      <c r="G2501" t="str">
        <f>VLOOKUP(D2501,Запчасти!A:E,2,0)</f>
        <v>Двигатель</v>
      </c>
      <c r="H2501">
        <f>VLOOKUP(D2501,Запчасти!A:E,4,0)</f>
        <v>51302</v>
      </c>
      <c r="I2501" t="str">
        <f>VLOOKUP(D2501,Запчасти!A:E,5,0)</f>
        <v>R2</v>
      </c>
      <c r="J2501">
        <f>VLOOKUP(I2501,Автомобили!A:D,4,0)</f>
        <v>1.6</v>
      </c>
    </row>
    <row r="2502" spans="1:11" hidden="1" x14ac:dyDescent="0.25">
      <c r="A2502">
        <v>2501</v>
      </c>
      <c r="B2502" s="6">
        <v>45223</v>
      </c>
      <c r="C2502" s="1" t="s">
        <v>19</v>
      </c>
      <c r="D2502">
        <v>63</v>
      </c>
      <c r="E2502">
        <v>260</v>
      </c>
      <c r="F2502" t="s">
        <v>288</v>
      </c>
      <c r="G2502" t="str">
        <f>VLOOKUP(D2502,Запчасти!A:E,2,0)</f>
        <v>Подвеска и амортизация</v>
      </c>
      <c r="H2502">
        <f>VLOOKUP(D2502,Запчасти!A:E,4,0)</f>
        <v>5112</v>
      </c>
      <c r="I2502" t="str">
        <f>VLOOKUP(D2502,Запчасти!A:E,5,0)</f>
        <v>R2</v>
      </c>
      <c r="J2502">
        <f>VLOOKUP(I2502,Автомобили!A:D,4,0)</f>
        <v>1.6</v>
      </c>
    </row>
    <row r="2503" spans="1:11" hidden="1" x14ac:dyDescent="0.25">
      <c r="A2503">
        <v>2502</v>
      </c>
      <c r="B2503" s="6">
        <v>45223</v>
      </c>
      <c r="C2503" s="1" t="s">
        <v>15</v>
      </c>
      <c r="D2503">
        <v>120</v>
      </c>
      <c r="E2503">
        <v>972</v>
      </c>
      <c r="F2503" t="s">
        <v>288</v>
      </c>
      <c r="G2503" t="str">
        <f>VLOOKUP(D2503,Запчасти!A:E,2,0)</f>
        <v>Кпп</v>
      </c>
      <c r="H2503">
        <f>VLOOKUP(D2503,Запчасти!A:E,4,0)</f>
        <v>5536</v>
      </c>
      <c r="I2503" t="str">
        <f>VLOOKUP(D2503,Запчасти!A:E,5,0)</f>
        <v>R6</v>
      </c>
      <c r="J2503">
        <f>VLOOKUP(I2503,Автомобили!A:D,4,0)</f>
        <v>2</v>
      </c>
    </row>
    <row r="2504" spans="1:11" hidden="1" x14ac:dyDescent="0.25">
      <c r="A2504">
        <v>2503</v>
      </c>
      <c r="B2504" s="6">
        <v>45223</v>
      </c>
      <c r="C2504" s="1" t="s">
        <v>21</v>
      </c>
      <c r="D2504">
        <v>68</v>
      </c>
      <c r="E2504">
        <v>904</v>
      </c>
      <c r="F2504" t="s">
        <v>290</v>
      </c>
      <c r="G2504" t="str">
        <f>VLOOKUP(D2504,Запчасти!A:E,2,0)</f>
        <v>Двигатель</v>
      </c>
      <c r="H2504">
        <f>VLOOKUP(D2504,Запчасти!A:E,4,0)</f>
        <v>10281</v>
      </c>
      <c r="I2504" t="str">
        <f>VLOOKUP(D2504,Запчасти!A:E,5,0)</f>
        <v>R4</v>
      </c>
      <c r="J2504">
        <f>VLOOKUP(I2504,Автомобили!A:D,4,0)</f>
        <v>1.6</v>
      </c>
    </row>
    <row r="2505" spans="1:11" hidden="1" x14ac:dyDescent="0.25">
      <c r="A2505">
        <v>2504</v>
      </c>
      <c r="B2505" s="6">
        <v>45223</v>
      </c>
      <c r="C2505" s="1" t="s">
        <v>6</v>
      </c>
      <c r="D2505">
        <v>139</v>
      </c>
      <c r="E2505">
        <v>137</v>
      </c>
      <c r="F2505" t="s">
        <v>290</v>
      </c>
      <c r="G2505" t="str">
        <f>VLOOKUP(D2505,Запчасти!A:E,2,0)</f>
        <v>Двигатель</v>
      </c>
      <c r="H2505">
        <f>VLOOKUP(D2505,Запчасти!A:E,4,0)</f>
        <v>69337</v>
      </c>
      <c r="I2505" t="str">
        <f>VLOOKUP(D2505,Запчасти!A:E,5,0)</f>
        <v>R4</v>
      </c>
      <c r="J2505">
        <f>VLOOKUP(I2505,Автомобили!A:D,4,0)</f>
        <v>1.6</v>
      </c>
    </row>
    <row r="2506" spans="1:11" hidden="1" x14ac:dyDescent="0.25">
      <c r="A2506">
        <v>2505</v>
      </c>
      <c r="B2506" s="6">
        <v>45223</v>
      </c>
      <c r="C2506" s="1" t="s">
        <v>18</v>
      </c>
      <c r="D2506">
        <v>12</v>
      </c>
      <c r="E2506">
        <v>855</v>
      </c>
      <c r="F2506" t="s">
        <v>288</v>
      </c>
      <c r="G2506" t="str">
        <f>VLOOKUP(D2506,Запчасти!A:E,2,0)</f>
        <v>Двигатель</v>
      </c>
      <c r="H2506">
        <f>VLOOKUP(D2506,Запчасти!A:E,4,0)</f>
        <v>96286</v>
      </c>
      <c r="I2506" t="str">
        <f>VLOOKUP(D2506,Запчасти!A:E,5,0)</f>
        <v>R3</v>
      </c>
      <c r="J2506">
        <f>VLOOKUP(I2506,Автомобили!A:D,4,0)</f>
        <v>3.5</v>
      </c>
    </row>
    <row r="2507" spans="1:11" hidden="1" x14ac:dyDescent="0.25">
      <c r="A2507">
        <v>2506</v>
      </c>
      <c r="B2507" s="6">
        <v>45223</v>
      </c>
      <c r="C2507" s="1" t="s">
        <v>11</v>
      </c>
      <c r="D2507">
        <v>30</v>
      </c>
      <c r="E2507">
        <v>648</v>
      </c>
      <c r="F2507" t="s">
        <v>288</v>
      </c>
      <c r="G2507" t="str">
        <f>VLOOKUP(D2507,Запчасти!A:E,2,0)</f>
        <v>Кпп</v>
      </c>
      <c r="H2507">
        <f>VLOOKUP(D2507,Запчасти!A:E,4,0)</f>
        <v>47536</v>
      </c>
      <c r="I2507" t="str">
        <f>VLOOKUP(D2507,Запчасти!A:E,5,0)</f>
        <v>R4</v>
      </c>
      <c r="J2507">
        <f>VLOOKUP(I2507,Автомобили!A:D,4,0)</f>
        <v>1.6</v>
      </c>
    </row>
    <row r="2508" spans="1:11" hidden="1" x14ac:dyDescent="0.25">
      <c r="A2508">
        <v>2507</v>
      </c>
      <c r="B2508" s="6">
        <v>45223</v>
      </c>
      <c r="C2508" s="1" t="s">
        <v>12</v>
      </c>
      <c r="D2508">
        <v>179</v>
      </c>
      <c r="E2508">
        <v>439</v>
      </c>
      <c r="F2508" t="s">
        <v>290</v>
      </c>
      <c r="G2508" t="str">
        <f>VLOOKUP(D2508,Запчасти!A:E,2,0)</f>
        <v>Подвеска и амортизация</v>
      </c>
      <c r="H2508">
        <f>VLOOKUP(D2508,Запчасти!A:E,4,0)</f>
        <v>95763</v>
      </c>
      <c r="I2508" t="str">
        <f>VLOOKUP(D2508,Запчасти!A:E,5,0)</f>
        <v>R3</v>
      </c>
      <c r="J2508">
        <f>VLOOKUP(I2508,Автомобили!A:D,4,0)</f>
        <v>3.5</v>
      </c>
    </row>
    <row r="2509" spans="1:11" hidden="1" x14ac:dyDescent="0.25">
      <c r="A2509">
        <v>2508</v>
      </c>
      <c r="B2509" s="6">
        <v>45223</v>
      </c>
      <c r="C2509" s="1" t="s">
        <v>11</v>
      </c>
      <c r="D2509">
        <v>125</v>
      </c>
      <c r="E2509">
        <v>908</v>
      </c>
      <c r="F2509" t="s">
        <v>288</v>
      </c>
      <c r="G2509" t="str">
        <f>VLOOKUP(D2509,Запчасти!A:E,2,0)</f>
        <v>Кондиционер</v>
      </c>
      <c r="H2509">
        <f>VLOOKUP(D2509,Запчасти!A:E,4,0)</f>
        <v>79163</v>
      </c>
      <c r="I2509" t="str">
        <f>VLOOKUP(D2509,Запчасти!A:E,5,0)</f>
        <v>R4</v>
      </c>
      <c r="J2509">
        <f>VLOOKUP(I2509,Автомобили!A:D,4,0)</f>
        <v>1.6</v>
      </c>
      <c r="K2509">
        <f>H2509*E2509</f>
        <v>71880004</v>
      </c>
    </row>
    <row r="2510" spans="1:11" hidden="1" x14ac:dyDescent="0.25">
      <c r="A2510">
        <v>2509</v>
      </c>
      <c r="B2510" s="6">
        <v>45223</v>
      </c>
      <c r="C2510" s="1" t="s">
        <v>8</v>
      </c>
      <c r="D2510">
        <v>130</v>
      </c>
      <c r="E2510">
        <v>895</v>
      </c>
      <c r="F2510" t="s">
        <v>290</v>
      </c>
      <c r="G2510" t="str">
        <f>VLOOKUP(D2510,Запчасти!A:E,2,0)</f>
        <v>Система очистки окон</v>
      </c>
      <c r="H2510">
        <f>VLOOKUP(D2510,Запчасти!A:E,4,0)</f>
        <v>79424</v>
      </c>
      <c r="I2510" t="str">
        <f>VLOOKUP(D2510,Запчасти!A:E,5,0)</f>
        <v>R4</v>
      </c>
      <c r="J2510">
        <f>VLOOKUP(I2510,Автомобили!A:D,4,0)</f>
        <v>1.6</v>
      </c>
    </row>
    <row r="2511" spans="1:11" hidden="1" x14ac:dyDescent="0.25">
      <c r="A2511">
        <v>2510</v>
      </c>
      <c r="B2511" s="6">
        <v>45223</v>
      </c>
      <c r="C2511" s="1" t="s">
        <v>17</v>
      </c>
      <c r="D2511">
        <v>115</v>
      </c>
      <c r="E2511">
        <v>395</v>
      </c>
      <c r="F2511" t="s">
        <v>288</v>
      </c>
      <c r="G2511" t="str">
        <f>VLOOKUP(D2511,Запчасти!A:E,2,0)</f>
        <v>Электрика</v>
      </c>
      <c r="H2511">
        <f>VLOOKUP(D2511,Запчасти!A:E,4,0)</f>
        <v>6092</v>
      </c>
      <c r="I2511" t="str">
        <f>VLOOKUP(D2511,Запчасти!A:E,5,0)</f>
        <v>R1</v>
      </c>
      <c r="J2511">
        <f>VLOOKUP(I2511,Автомобили!A:D,4,0)</f>
        <v>1.6</v>
      </c>
    </row>
    <row r="2512" spans="1:11" hidden="1" x14ac:dyDescent="0.25">
      <c r="A2512">
        <v>2511</v>
      </c>
      <c r="B2512" s="6">
        <v>45223</v>
      </c>
      <c r="C2512" s="1" t="s">
        <v>8</v>
      </c>
      <c r="D2512">
        <v>123</v>
      </c>
      <c r="E2512">
        <v>480</v>
      </c>
      <c r="F2512" t="s">
        <v>288</v>
      </c>
      <c r="G2512" t="str">
        <f>VLOOKUP(D2512,Запчасти!A:E,2,0)</f>
        <v>Двигатель</v>
      </c>
      <c r="H2512">
        <f>VLOOKUP(D2512,Запчасти!A:E,4,0)</f>
        <v>18418</v>
      </c>
      <c r="I2512" t="str">
        <f>VLOOKUP(D2512,Запчасти!A:E,5,0)</f>
        <v>R5</v>
      </c>
      <c r="J2512">
        <f>VLOOKUP(I2512,Автомобили!A:D,4,0)</f>
        <v>1.4</v>
      </c>
    </row>
    <row r="2513" spans="1:10" hidden="1" x14ac:dyDescent="0.25">
      <c r="A2513">
        <v>2512</v>
      </c>
      <c r="B2513" s="6">
        <v>45223</v>
      </c>
      <c r="C2513" s="1" t="s">
        <v>3</v>
      </c>
      <c r="D2513">
        <v>79</v>
      </c>
      <c r="E2513">
        <v>176</v>
      </c>
      <c r="F2513" t="s">
        <v>290</v>
      </c>
      <c r="G2513" t="str">
        <f>VLOOKUP(D2513,Запчасти!A:E,2,0)</f>
        <v>Отопление / вентиляция</v>
      </c>
      <c r="H2513">
        <f>VLOOKUP(D2513,Запчасти!A:E,4,0)</f>
        <v>99833</v>
      </c>
      <c r="I2513" t="str">
        <f>VLOOKUP(D2513,Запчасти!A:E,5,0)</f>
        <v>R4</v>
      </c>
      <c r="J2513">
        <f>VLOOKUP(I2513,Автомобили!A:D,4,0)</f>
        <v>1.6</v>
      </c>
    </row>
    <row r="2514" spans="1:10" hidden="1" x14ac:dyDescent="0.25">
      <c r="A2514">
        <v>2513</v>
      </c>
      <c r="B2514" s="6">
        <v>45223</v>
      </c>
      <c r="C2514" s="1" t="s">
        <v>21</v>
      </c>
      <c r="D2514">
        <v>26</v>
      </c>
      <c r="E2514">
        <v>893</v>
      </c>
      <c r="F2514" t="s">
        <v>290</v>
      </c>
      <c r="G2514" t="str">
        <f>VLOOKUP(D2514,Запчасти!A:E,2,0)</f>
        <v>Подвеска и амортизация</v>
      </c>
      <c r="H2514">
        <f>VLOOKUP(D2514,Запчасти!A:E,4,0)</f>
        <v>7757</v>
      </c>
      <c r="I2514" t="str">
        <f>VLOOKUP(D2514,Запчасти!A:E,5,0)</f>
        <v>R6</v>
      </c>
      <c r="J2514">
        <f>VLOOKUP(I2514,Автомобили!A:D,4,0)</f>
        <v>2</v>
      </c>
    </row>
    <row r="2515" spans="1:10" hidden="1" x14ac:dyDescent="0.25">
      <c r="A2515">
        <v>2514</v>
      </c>
      <c r="B2515" s="6">
        <v>45223</v>
      </c>
      <c r="C2515" s="1" t="s">
        <v>14</v>
      </c>
      <c r="D2515">
        <v>2</v>
      </c>
      <c r="E2515">
        <v>388</v>
      </c>
      <c r="F2515" t="s">
        <v>290</v>
      </c>
      <c r="G2515" t="str">
        <f>VLOOKUP(D2515,Запчасти!A:E,2,0)</f>
        <v>Система выпуска</v>
      </c>
      <c r="H2515">
        <f>VLOOKUP(D2515,Запчасти!A:E,4,0)</f>
        <v>89726</v>
      </c>
      <c r="I2515" t="str">
        <f>VLOOKUP(D2515,Запчасти!A:E,5,0)</f>
        <v>R6</v>
      </c>
      <c r="J2515">
        <f>VLOOKUP(I2515,Автомобили!A:D,4,0)</f>
        <v>2</v>
      </c>
    </row>
    <row r="2516" spans="1:10" hidden="1" x14ac:dyDescent="0.25">
      <c r="A2516">
        <v>2515</v>
      </c>
      <c r="B2516" s="6">
        <v>45223</v>
      </c>
      <c r="C2516" s="1" t="s">
        <v>11</v>
      </c>
      <c r="D2516">
        <v>187</v>
      </c>
      <c r="E2516">
        <v>417</v>
      </c>
      <c r="F2516" t="s">
        <v>290</v>
      </c>
      <c r="G2516" t="str">
        <f>VLOOKUP(D2516,Запчасти!A:E,2,0)</f>
        <v>Электрика</v>
      </c>
      <c r="H2516">
        <f>VLOOKUP(D2516,Запчасти!A:E,4,0)</f>
        <v>45153</v>
      </c>
      <c r="I2516" t="str">
        <f>VLOOKUP(D2516,Запчасти!A:E,5,0)</f>
        <v>R2</v>
      </c>
      <c r="J2516">
        <f>VLOOKUP(I2516,Автомобили!A:D,4,0)</f>
        <v>1.6</v>
      </c>
    </row>
    <row r="2517" spans="1:10" hidden="1" x14ac:dyDescent="0.25">
      <c r="A2517">
        <v>2516</v>
      </c>
      <c r="B2517" s="6">
        <v>45223</v>
      </c>
      <c r="C2517" s="1" t="s">
        <v>16</v>
      </c>
      <c r="D2517">
        <v>115</v>
      </c>
      <c r="E2517">
        <v>246</v>
      </c>
      <c r="F2517" t="s">
        <v>290</v>
      </c>
      <c r="G2517" t="str">
        <f>VLOOKUP(D2517,Запчасти!A:E,2,0)</f>
        <v>Электрика</v>
      </c>
      <c r="H2517">
        <f>VLOOKUP(D2517,Запчасти!A:E,4,0)</f>
        <v>6092</v>
      </c>
      <c r="I2517" t="str">
        <f>VLOOKUP(D2517,Запчасти!A:E,5,0)</f>
        <v>R1</v>
      </c>
      <c r="J2517">
        <f>VLOOKUP(I2517,Автомобили!A:D,4,0)</f>
        <v>1.6</v>
      </c>
    </row>
    <row r="2518" spans="1:10" hidden="1" x14ac:dyDescent="0.25">
      <c r="A2518">
        <v>2517</v>
      </c>
      <c r="B2518" s="6">
        <v>45223</v>
      </c>
      <c r="C2518" s="1" t="s">
        <v>20</v>
      </c>
      <c r="D2518">
        <v>143</v>
      </c>
      <c r="E2518">
        <v>567</v>
      </c>
      <c r="F2518" t="s">
        <v>290</v>
      </c>
      <c r="G2518" t="str">
        <f>VLOOKUP(D2518,Запчасти!A:E,2,0)</f>
        <v>Двигатель</v>
      </c>
      <c r="H2518">
        <f>VLOOKUP(D2518,Запчасти!A:E,4,0)</f>
        <v>17857</v>
      </c>
      <c r="I2518" t="str">
        <f>VLOOKUP(D2518,Запчасти!A:E,5,0)</f>
        <v>R5</v>
      </c>
      <c r="J2518">
        <f>VLOOKUP(I2518,Автомобили!A:D,4,0)</f>
        <v>1.4</v>
      </c>
    </row>
    <row r="2519" spans="1:10" hidden="1" x14ac:dyDescent="0.25">
      <c r="A2519">
        <v>2518</v>
      </c>
      <c r="B2519" s="6">
        <v>45223</v>
      </c>
      <c r="C2519" s="1" t="s">
        <v>17</v>
      </c>
      <c r="D2519">
        <v>22</v>
      </c>
      <c r="E2519">
        <v>856</v>
      </c>
      <c r="F2519" t="s">
        <v>288</v>
      </c>
      <c r="G2519" t="str">
        <f>VLOOKUP(D2519,Запчасти!A:E,2,0)</f>
        <v>Кпп</v>
      </c>
      <c r="H2519">
        <f>VLOOKUP(D2519,Запчасти!A:E,4,0)</f>
        <v>59121</v>
      </c>
      <c r="I2519" t="str">
        <f>VLOOKUP(D2519,Запчасти!A:E,5,0)</f>
        <v>R5</v>
      </c>
      <c r="J2519">
        <f>VLOOKUP(I2519,Автомобили!A:D,4,0)</f>
        <v>1.4</v>
      </c>
    </row>
    <row r="2520" spans="1:10" hidden="1" x14ac:dyDescent="0.25">
      <c r="A2520">
        <v>2519</v>
      </c>
      <c r="B2520" s="6">
        <v>45223</v>
      </c>
      <c r="C2520" s="1" t="s">
        <v>4</v>
      </c>
      <c r="D2520">
        <v>85</v>
      </c>
      <c r="E2520">
        <v>61</v>
      </c>
      <c r="F2520" t="s">
        <v>288</v>
      </c>
      <c r="G2520" t="str">
        <f>VLOOKUP(D2520,Запчасти!A:E,2,0)</f>
        <v>Система очистки окон</v>
      </c>
      <c r="H2520">
        <f>VLOOKUP(D2520,Запчасти!A:E,4,0)</f>
        <v>25558</v>
      </c>
      <c r="I2520" t="str">
        <f>VLOOKUP(D2520,Запчасти!A:E,5,0)</f>
        <v>R5</v>
      </c>
      <c r="J2520">
        <f>VLOOKUP(I2520,Автомобили!A:D,4,0)</f>
        <v>1.4</v>
      </c>
    </row>
    <row r="2521" spans="1:10" hidden="1" x14ac:dyDescent="0.25">
      <c r="A2521">
        <v>2520</v>
      </c>
      <c r="B2521" s="6">
        <v>45223</v>
      </c>
      <c r="C2521" s="1" t="s">
        <v>19</v>
      </c>
      <c r="D2521">
        <v>57</v>
      </c>
      <c r="E2521">
        <v>689</v>
      </c>
      <c r="F2521" t="s">
        <v>288</v>
      </c>
      <c r="G2521" t="str">
        <f>VLOOKUP(D2521,Запчасти!A:E,2,0)</f>
        <v>Двигатель</v>
      </c>
      <c r="H2521">
        <f>VLOOKUP(D2521,Запчасти!A:E,4,0)</f>
        <v>85115</v>
      </c>
      <c r="I2521" t="str">
        <f>VLOOKUP(D2521,Запчасти!A:E,5,0)</f>
        <v>R3</v>
      </c>
      <c r="J2521">
        <f>VLOOKUP(I2521,Автомобили!A:D,4,0)</f>
        <v>3.5</v>
      </c>
    </row>
    <row r="2522" spans="1:10" hidden="1" x14ac:dyDescent="0.25">
      <c r="A2522">
        <v>2521</v>
      </c>
      <c r="B2522" s="6">
        <v>45223</v>
      </c>
      <c r="C2522" s="1" t="s">
        <v>9</v>
      </c>
      <c r="D2522">
        <v>128</v>
      </c>
      <c r="E2522">
        <v>979</v>
      </c>
      <c r="F2522" t="s">
        <v>290</v>
      </c>
      <c r="G2522" t="str">
        <f>VLOOKUP(D2522,Запчасти!A:E,2,0)</f>
        <v>Кпп</v>
      </c>
      <c r="H2522">
        <f>VLOOKUP(D2522,Запчасти!A:E,4,0)</f>
        <v>13030</v>
      </c>
      <c r="I2522" t="str">
        <f>VLOOKUP(D2522,Запчасти!A:E,5,0)</f>
        <v>R3</v>
      </c>
      <c r="J2522">
        <f>VLOOKUP(I2522,Автомобили!A:D,4,0)</f>
        <v>3.5</v>
      </c>
    </row>
    <row r="2523" spans="1:10" hidden="1" x14ac:dyDescent="0.25">
      <c r="A2523">
        <v>2522</v>
      </c>
      <c r="B2523" s="6">
        <v>45223</v>
      </c>
      <c r="C2523" s="1" t="s">
        <v>9</v>
      </c>
      <c r="D2523">
        <v>30</v>
      </c>
      <c r="E2523">
        <v>965</v>
      </c>
      <c r="F2523" t="s">
        <v>290</v>
      </c>
      <c r="G2523" t="str">
        <f>VLOOKUP(D2523,Запчасти!A:E,2,0)</f>
        <v>Кпп</v>
      </c>
      <c r="H2523">
        <f>VLOOKUP(D2523,Запчасти!A:E,4,0)</f>
        <v>47536</v>
      </c>
      <c r="I2523" t="str">
        <f>VLOOKUP(D2523,Запчасти!A:E,5,0)</f>
        <v>R4</v>
      </c>
      <c r="J2523">
        <f>VLOOKUP(I2523,Автомобили!A:D,4,0)</f>
        <v>1.6</v>
      </c>
    </row>
    <row r="2524" spans="1:10" hidden="1" x14ac:dyDescent="0.25">
      <c r="A2524">
        <v>2523</v>
      </c>
      <c r="B2524" s="6">
        <v>45223</v>
      </c>
      <c r="C2524" s="1" t="s">
        <v>9</v>
      </c>
      <c r="D2524">
        <v>147</v>
      </c>
      <c r="E2524">
        <v>178</v>
      </c>
      <c r="F2524" t="s">
        <v>288</v>
      </c>
      <c r="G2524" t="str">
        <f>VLOOKUP(D2524,Запчасти!A:E,2,0)</f>
        <v>Система сцепления</v>
      </c>
      <c r="H2524">
        <f>VLOOKUP(D2524,Запчасти!A:E,4,0)</f>
        <v>29654</v>
      </c>
      <c r="I2524" t="str">
        <f>VLOOKUP(D2524,Запчасти!A:E,5,0)</f>
        <v>R6</v>
      </c>
      <c r="J2524">
        <f>VLOOKUP(I2524,Автомобили!A:D,4,0)</f>
        <v>2</v>
      </c>
    </row>
    <row r="2525" spans="1:10" hidden="1" x14ac:dyDescent="0.25">
      <c r="A2525">
        <v>2524</v>
      </c>
      <c r="B2525" s="6">
        <v>45223</v>
      </c>
      <c r="C2525" s="1" t="s">
        <v>17</v>
      </c>
      <c r="D2525">
        <v>50</v>
      </c>
      <c r="E2525">
        <v>176</v>
      </c>
      <c r="F2525" t="s">
        <v>288</v>
      </c>
      <c r="G2525" t="str">
        <f>VLOOKUP(D2525,Запчасти!A:E,2,0)</f>
        <v>Кондиционер</v>
      </c>
      <c r="H2525">
        <f>VLOOKUP(D2525,Запчасти!A:E,4,0)</f>
        <v>22385</v>
      </c>
      <c r="I2525" t="str">
        <f>VLOOKUP(D2525,Запчасти!A:E,5,0)</f>
        <v>R6</v>
      </c>
      <c r="J2525">
        <f>VLOOKUP(I2525,Автомобили!A:D,4,0)</f>
        <v>2</v>
      </c>
    </row>
    <row r="2526" spans="1:10" hidden="1" x14ac:dyDescent="0.25">
      <c r="A2526">
        <v>2525</v>
      </c>
      <c r="B2526" s="6">
        <v>45223</v>
      </c>
      <c r="C2526" s="1" t="s">
        <v>17</v>
      </c>
      <c r="D2526">
        <v>46</v>
      </c>
      <c r="E2526">
        <v>980</v>
      </c>
      <c r="F2526" t="s">
        <v>290</v>
      </c>
      <c r="G2526" t="str">
        <f>VLOOKUP(D2526,Запчасти!A:E,2,0)</f>
        <v>Кузов</v>
      </c>
      <c r="H2526">
        <f>VLOOKUP(D2526,Запчасти!A:E,4,0)</f>
        <v>36515</v>
      </c>
      <c r="I2526" t="str">
        <f>VLOOKUP(D2526,Запчасти!A:E,5,0)</f>
        <v>R5</v>
      </c>
      <c r="J2526">
        <f>VLOOKUP(I2526,Автомобили!A:D,4,0)</f>
        <v>1.4</v>
      </c>
    </row>
    <row r="2527" spans="1:10" hidden="1" x14ac:dyDescent="0.25">
      <c r="A2527">
        <v>2526</v>
      </c>
      <c r="B2527" s="6">
        <v>45223</v>
      </c>
      <c r="C2527" s="1" t="s">
        <v>18</v>
      </c>
      <c r="D2527">
        <v>54</v>
      </c>
      <c r="E2527">
        <v>359</v>
      </c>
      <c r="F2527" t="s">
        <v>290</v>
      </c>
      <c r="G2527" t="str">
        <f>VLOOKUP(D2527,Запчасти!A:E,2,0)</f>
        <v>Подготовка топливной смеси</v>
      </c>
      <c r="H2527">
        <f>VLOOKUP(D2527,Запчасти!A:E,4,0)</f>
        <v>56723</v>
      </c>
      <c r="I2527" t="str">
        <f>VLOOKUP(D2527,Запчасти!A:E,5,0)</f>
        <v>R5</v>
      </c>
      <c r="J2527">
        <f>VLOOKUP(I2527,Автомобили!A:D,4,0)</f>
        <v>1.4</v>
      </c>
    </row>
    <row r="2528" spans="1:10" hidden="1" x14ac:dyDescent="0.25">
      <c r="A2528">
        <v>2527</v>
      </c>
      <c r="B2528" s="6">
        <v>45223</v>
      </c>
      <c r="C2528" s="1" t="s">
        <v>11</v>
      </c>
      <c r="D2528">
        <v>172</v>
      </c>
      <c r="E2528">
        <v>551</v>
      </c>
      <c r="F2528" t="s">
        <v>288</v>
      </c>
      <c r="G2528" t="str">
        <f>VLOOKUP(D2528,Запчасти!A:E,2,0)</f>
        <v>Тормозная система</v>
      </c>
      <c r="H2528">
        <f>VLOOKUP(D2528,Запчасти!A:E,4,0)</f>
        <v>77016</v>
      </c>
      <c r="I2528" t="str">
        <f>VLOOKUP(D2528,Запчасти!A:E,5,0)</f>
        <v>R6</v>
      </c>
      <c r="J2528">
        <f>VLOOKUP(I2528,Автомобили!A:D,4,0)</f>
        <v>2</v>
      </c>
    </row>
    <row r="2529" spans="1:10" hidden="1" x14ac:dyDescent="0.25">
      <c r="A2529">
        <v>2528</v>
      </c>
      <c r="B2529" s="6">
        <v>45223</v>
      </c>
      <c r="C2529" s="1" t="s">
        <v>17</v>
      </c>
      <c r="D2529">
        <v>58</v>
      </c>
      <c r="E2529">
        <v>183</v>
      </c>
      <c r="F2529" t="s">
        <v>290</v>
      </c>
      <c r="G2529" t="str">
        <f>VLOOKUP(D2529,Запчасти!A:E,2,0)</f>
        <v>Кпп</v>
      </c>
      <c r="H2529">
        <f>VLOOKUP(D2529,Запчасти!A:E,4,0)</f>
        <v>38336</v>
      </c>
      <c r="I2529" t="str">
        <f>VLOOKUP(D2529,Запчасти!A:E,5,0)</f>
        <v>R2</v>
      </c>
      <c r="J2529">
        <f>VLOOKUP(I2529,Автомобили!A:D,4,0)</f>
        <v>1.6</v>
      </c>
    </row>
    <row r="2530" spans="1:10" hidden="1" x14ac:dyDescent="0.25">
      <c r="A2530">
        <v>2529</v>
      </c>
      <c r="B2530" s="6">
        <v>45223</v>
      </c>
      <c r="C2530" s="1" t="s">
        <v>17</v>
      </c>
      <c r="D2530">
        <v>143</v>
      </c>
      <c r="E2530">
        <v>803</v>
      </c>
      <c r="F2530" t="s">
        <v>290</v>
      </c>
      <c r="G2530" t="str">
        <f>VLOOKUP(D2530,Запчасти!A:E,2,0)</f>
        <v>Двигатель</v>
      </c>
      <c r="H2530">
        <f>VLOOKUP(D2530,Запчасти!A:E,4,0)</f>
        <v>17857</v>
      </c>
      <c r="I2530" t="str">
        <f>VLOOKUP(D2530,Запчасти!A:E,5,0)</f>
        <v>R5</v>
      </c>
      <c r="J2530">
        <f>VLOOKUP(I2530,Автомобили!A:D,4,0)</f>
        <v>1.4</v>
      </c>
    </row>
    <row r="2531" spans="1:10" hidden="1" x14ac:dyDescent="0.25">
      <c r="A2531">
        <v>2530</v>
      </c>
      <c r="B2531" s="6">
        <v>45223</v>
      </c>
      <c r="C2531" s="1" t="s">
        <v>17</v>
      </c>
      <c r="D2531">
        <v>144</v>
      </c>
      <c r="E2531">
        <v>565</v>
      </c>
      <c r="F2531" t="s">
        <v>290</v>
      </c>
      <c r="G2531" t="str">
        <f>VLOOKUP(D2531,Запчасти!A:E,2,0)</f>
        <v>Тормозная система</v>
      </c>
      <c r="H2531">
        <f>VLOOKUP(D2531,Запчасти!A:E,4,0)</f>
        <v>27773</v>
      </c>
      <c r="I2531" t="str">
        <f>VLOOKUP(D2531,Запчасти!A:E,5,0)</f>
        <v>R1</v>
      </c>
      <c r="J2531">
        <f>VLOOKUP(I2531,Автомобили!A:D,4,0)</f>
        <v>1.6</v>
      </c>
    </row>
    <row r="2532" spans="1:10" hidden="1" x14ac:dyDescent="0.25">
      <c r="A2532">
        <v>2531</v>
      </c>
      <c r="B2532" s="6">
        <v>45223</v>
      </c>
      <c r="C2532" s="1" t="s">
        <v>7</v>
      </c>
      <c r="D2532">
        <v>180</v>
      </c>
      <c r="E2532">
        <v>139</v>
      </c>
      <c r="F2532" t="s">
        <v>290</v>
      </c>
      <c r="G2532" t="str">
        <f>VLOOKUP(D2532,Запчасти!A:E,2,0)</f>
        <v>Тормозная система</v>
      </c>
      <c r="H2532">
        <f>VLOOKUP(D2532,Запчасти!A:E,4,0)</f>
        <v>15400</v>
      </c>
      <c r="I2532" t="str">
        <f>VLOOKUP(D2532,Запчасти!A:E,5,0)</f>
        <v>R2</v>
      </c>
      <c r="J2532">
        <f>VLOOKUP(I2532,Автомобили!A:D,4,0)</f>
        <v>1.6</v>
      </c>
    </row>
    <row r="2533" spans="1:10" hidden="1" x14ac:dyDescent="0.25">
      <c r="A2533">
        <v>2532</v>
      </c>
      <c r="B2533" s="6">
        <v>45223</v>
      </c>
      <c r="C2533" s="1" t="s">
        <v>19</v>
      </c>
      <c r="D2533">
        <v>138</v>
      </c>
      <c r="E2533">
        <v>577</v>
      </c>
      <c r="F2533" t="s">
        <v>290</v>
      </c>
      <c r="G2533" t="str">
        <f>VLOOKUP(D2533,Запчасти!A:E,2,0)</f>
        <v>Электрика</v>
      </c>
      <c r="H2533">
        <f>VLOOKUP(D2533,Запчасти!A:E,4,0)</f>
        <v>1987</v>
      </c>
      <c r="I2533" t="str">
        <f>VLOOKUP(D2533,Запчасти!A:E,5,0)</f>
        <v>R6</v>
      </c>
      <c r="J2533">
        <f>VLOOKUP(I2533,Автомобили!A:D,4,0)</f>
        <v>2</v>
      </c>
    </row>
    <row r="2534" spans="1:10" hidden="1" x14ac:dyDescent="0.25">
      <c r="A2534">
        <v>2533</v>
      </c>
      <c r="B2534" s="6">
        <v>45223</v>
      </c>
      <c r="C2534" s="1" t="s">
        <v>10</v>
      </c>
      <c r="D2534">
        <v>164</v>
      </c>
      <c r="E2534">
        <v>683</v>
      </c>
      <c r="F2534" t="s">
        <v>290</v>
      </c>
      <c r="G2534" t="str">
        <f>VLOOKUP(D2534,Запчасти!A:E,2,0)</f>
        <v>Тормозная система</v>
      </c>
      <c r="H2534">
        <f>VLOOKUP(D2534,Запчасти!A:E,4,0)</f>
        <v>33866</v>
      </c>
      <c r="I2534" t="str">
        <f>VLOOKUP(D2534,Запчасти!A:E,5,0)</f>
        <v>R1</v>
      </c>
      <c r="J2534">
        <f>VLOOKUP(I2534,Автомобили!A:D,4,0)</f>
        <v>1.6</v>
      </c>
    </row>
    <row r="2535" spans="1:10" hidden="1" x14ac:dyDescent="0.25">
      <c r="A2535">
        <v>2534</v>
      </c>
      <c r="B2535" s="6">
        <v>45223</v>
      </c>
      <c r="C2535" s="1" t="s">
        <v>10</v>
      </c>
      <c r="D2535">
        <v>46</v>
      </c>
      <c r="E2535">
        <v>679</v>
      </c>
      <c r="F2535" t="s">
        <v>288</v>
      </c>
      <c r="G2535" t="str">
        <f>VLOOKUP(D2535,Запчасти!A:E,2,0)</f>
        <v>Кузов</v>
      </c>
      <c r="H2535">
        <f>VLOOKUP(D2535,Запчасти!A:E,4,0)</f>
        <v>36515</v>
      </c>
      <c r="I2535" t="str">
        <f>VLOOKUP(D2535,Запчасти!A:E,5,0)</f>
        <v>R5</v>
      </c>
      <c r="J2535">
        <f>VLOOKUP(I2535,Автомобили!A:D,4,0)</f>
        <v>1.4</v>
      </c>
    </row>
    <row r="2536" spans="1:10" hidden="1" x14ac:dyDescent="0.25">
      <c r="A2536">
        <v>2535</v>
      </c>
      <c r="B2536" s="6">
        <v>45223</v>
      </c>
      <c r="C2536" s="1" t="s">
        <v>8</v>
      </c>
      <c r="D2536">
        <v>124</v>
      </c>
      <c r="E2536">
        <v>859</v>
      </c>
      <c r="F2536" t="s">
        <v>288</v>
      </c>
      <c r="G2536" t="str">
        <f>VLOOKUP(D2536,Запчасти!A:E,2,0)</f>
        <v>Двигатель</v>
      </c>
      <c r="H2536">
        <f>VLOOKUP(D2536,Запчасти!A:E,4,0)</f>
        <v>97667</v>
      </c>
      <c r="I2536" t="str">
        <f>VLOOKUP(D2536,Запчасти!A:E,5,0)</f>
        <v>R4</v>
      </c>
      <c r="J2536">
        <f>VLOOKUP(I2536,Автомобили!A:D,4,0)</f>
        <v>1.6</v>
      </c>
    </row>
    <row r="2537" spans="1:10" hidden="1" x14ac:dyDescent="0.25">
      <c r="A2537">
        <v>2536</v>
      </c>
      <c r="B2537" s="6">
        <v>45223</v>
      </c>
      <c r="C2537" s="1" t="s">
        <v>14</v>
      </c>
      <c r="D2537">
        <v>172</v>
      </c>
      <c r="E2537">
        <v>535</v>
      </c>
      <c r="F2537" t="s">
        <v>288</v>
      </c>
      <c r="G2537" t="str">
        <f>VLOOKUP(D2537,Запчасти!A:E,2,0)</f>
        <v>Тормозная система</v>
      </c>
      <c r="H2537">
        <f>VLOOKUP(D2537,Запчасти!A:E,4,0)</f>
        <v>77016</v>
      </c>
      <c r="I2537" t="str">
        <f>VLOOKUP(D2537,Запчасти!A:E,5,0)</f>
        <v>R6</v>
      </c>
      <c r="J2537">
        <f>VLOOKUP(I2537,Автомобили!A:D,4,0)</f>
        <v>2</v>
      </c>
    </row>
    <row r="2538" spans="1:10" hidden="1" x14ac:dyDescent="0.25">
      <c r="A2538">
        <v>2537</v>
      </c>
      <c r="B2538" s="6">
        <v>45223</v>
      </c>
      <c r="C2538" s="1" t="s">
        <v>15</v>
      </c>
      <c r="D2538">
        <v>92</v>
      </c>
      <c r="E2538">
        <v>192</v>
      </c>
      <c r="F2538" t="s">
        <v>288</v>
      </c>
      <c r="G2538" t="str">
        <f>VLOOKUP(D2538,Запчасти!A:E,2,0)</f>
        <v>Привод колеса</v>
      </c>
      <c r="H2538">
        <f>VLOOKUP(D2538,Запчасти!A:E,4,0)</f>
        <v>34815</v>
      </c>
      <c r="I2538" t="str">
        <f>VLOOKUP(D2538,Запчасти!A:E,5,0)</f>
        <v>R4</v>
      </c>
      <c r="J2538">
        <f>VLOOKUP(I2538,Автомобили!A:D,4,0)</f>
        <v>1.6</v>
      </c>
    </row>
    <row r="2539" spans="1:10" hidden="1" x14ac:dyDescent="0.25">
      <c r="A2539">
        <v>2538</v>
      </c>
      <c r="B2539" s="6">
        <v>45223</v>
      </c>
      <c r="C2539" s="1" t="s">
        <v>11</v>
      </c>
      <c r="D2539">
        <v>177</v>
      </c>
      <c r="E2539">
        <v>323</v>
      </c>
      <c r="F2539" t="s">
        <v>290</v>
      </c>
      <c r="G2539" t="str">
        <f>VLOOKUP(D2539,Запчасти!A:E,2,0)</f>
        <v>Двигатель</v>
      </c>
      <c r="H2539">
        <f>VLOOKUP(D2539,Запчасти!A:E,4,0)</f>
        <v>58176</v>
      </c>
      <c r="I2539" t="str">
        <f>VLOOKUP(D2539,Запчасти!A:E,5,0)</f>
        <v>R4</v>
      </c>
      <c r="J2539">
        <f>VLOOKUP(I2539,Автомобили!A:D,4,0)</f>
        <v>1.6</v>
      </c>
    </row>
    <row r="2540" spans="1:10" hidden="1" x14ac:dyDescent="0.25">
      <c r="A2540">
        <v>2539</v>
      </c>
      <c r="B2540" s="6">
        <v>45223</v>
      </c>
      <c r="C2540" s="1" t="s">
        <v>15</v>
      </c>
      <c r="D2540">
        <v>133</v>
      </c>
      <c r="E2540">
        <v>230</v>
      </c>
      <c r="F2540" t="s">
        <v>290</v>
      </c>
      <c r="G2540" t="str">
        <f>VLOOKUP(D2540,Запчасти!A:E,2,0)</f>
        <v>Отопление / вентиляция</v>
      </c>
      <c r="H2540">
        <f>VLOOKUP(D2540,Запчасти!A:E,4,0)</f>
        <v>96655</v>
      </c>
      <c r="I2540" t="str">
        <f>VLOOKUP(D2540,Запчасти!A:E,5,0)</f>
        <v>R1</v>
      </c>
      <c r="J2540">
        <f>VLOOKUP(I2540,Автомобили!A:D,4,0)</f>
        <v>1.6</v>
      </c>
    </row>
    <row r="2541" spans="1:10" hidden="1" x14ac:dyDescent="0.25">
      <c r="A2541">
        <v>2540</v>
      </c>
      <c r="B2541" s="6">
        <v>45223</v>
      </c>
      <c r="C2541" s="1" t="s">
        <v>15</v>
      </c>
      <c r="D2541">
        <v>168</v>
      </c>
      <c r="E2541">
        <v>181</v>
      </c>
      <c r="F2541" t="s">
        <v>290</v>
      </c>
      <c r="G2541" t="str">
        <f>VLOOKUP(D2541,Запчасти!A:E,2,0)</f>
        <v>Двигатель</v>
      </c>
      <c r="H2541">
        <f>VLOOKUP(D2541,Запчасти!A:E,4,0)</f>
        <v>18893</v>
      </c>
      <c r="I2541" t="str">
        <f>VLOOKUP(D2541,Запчасти!A:E,5,0)</f>
        <v>R4</v>
      </c>
      <c r="J2541">
        <f>VLOOKUP(I2541,Автомобили!A:D,4,0)</f>
        <v>1.6</v>
      </c>
    </row>
    <row r="2542" spans="1:10" hidden="1" x14ac:dyDescent="0.25">
      <c r="A2542">
        <v>2541</v>
      </c>
      <c r="B2542" s="6">
        <v>45223</v>
      </c>
      <c r="C2542" s="1" t="s">
        <v>8</v>
      </c>
      <c r="D2542">
        <v>107</v>
      </c>
      <c r="E2542">
        <v>540</v>
      </c>
      <c r="F2542" t="s">
        <v>288</v>
      </c>
      <c r="G2542" t="str">
        <f>VLOOKUP(D2542,Запчасти!A:E,2,0)</f>
        <v>Двигатель</v>
      </c>
      <c r="H2542">
        <f>VLOOKUP(D2542,Запчасти!A:E,4,0)</f>
        <v>76225</v>
      </c>
      <c r="I2542" t="str">
        <f>VLOOKUP(D2542,Запчасти!A:E,5,0)</f>
        <v>R2</v>
      </c>
      <c r="J2542">
        <f>VLOOKUP(I2542,Автомобили!A:D,4,0)</f>
        <v>1.6</v>
      </c>
    </row>
    <row r="2543" spans="1:10" hidden="1" x14ac:dyDescent="0.25">
      <c r="A2543">
        <v>2542</v>
      </c>
      <c r="B2543" s="6">
        <v>45223</v>
      </c>
      <c r="C2543" s="1" t="s">
        <v>15</v>
      </c>
      <c r="D2543">
        <v>157</v>
      </c>
      <c r="E2543">
        <v>840</v>
      </c>
      <c r="F2543" t="s">
        <v>290</v>
      </c>
      <c r="G2543" t="str">
        <f>VLOOKUP(D2543,Запчасти!A:E,2,0)</f>
        <v>Двигатель</v>
      </c>
      <c r="H2543">
        <f>VLOOKUP(D2543,Запчасти!A:E,4,0)</f>
        <v>78653</v>
      </c>
      <c r="I2543" t="str">
        <f>VLOOKUP(D2543,Запчасти!A:E,5,0)</f>
        <v>R6</v>
      </c>
      <c r="J2543">
        <f>VLOOKUP(I2543,Автомобили!A:D,4,0)</f>
        <v>2</v>
      </c>
    </row>
    <row r="2544" spans="1:10" hidden="1" x14ac:dyDescent="0.25">
      <c r="A2544">
        <v>2543</v>
      </c>
      <c r="B2544" s="6">
        <v>45223</v>
      </c>
      <c r="C2544" s="1" t="s">
        <v>10</v>
      </c>
      <c r="D2544">
        <v>14</v>
      </c>
      <c r="E2544">
        <v>790</v>
      </c>
      <c r="F2544" t="s">
        <v>288</v>
      </c>
      <c r="G2544" t="str">
        <f>VLOOKUP(D2544,Запчасти!A:E,2,0)</f>
        <v>Система выпуска</v>
      </c>
      <c r="H2544">
        <f>VLOOKUP(D2544,Запчасти!A:E,4,0)</f>
        <v>53951</v>
      </c>
      <c r="I2544" t="str">
        <f>VLOOKUP(D2544,Запчасти!A:E,5,0)</f>
        <v>R4</v>
      </c>
      <c r="J2544">
        <f>VLOOKUP(I2544,Автомобили!A:D,4,0)</f>
        <v>1.6</v>
      </c>
    </row>
    <row r="2545" spans="1:11" hidden="1" x14ac:dyDescent="0.25">
      <c r="A2545">
        <v>2544</v>
      </c>
      <c r="B2545" s="6">
        <v>45223</v>
      </c>
      <c r="C2545" s="1" t="s">
        <v>7</v>
      </c>
      <c r="D2545">
        <v>9</v>
      </c>
      <c r="E2545">
        <v>986</v>
      </c>
      <c r="F2545" t="s">
        <v>290</v>
      </c>
      <c r="G2545" t="str">
        <f>VLOOKUP(D2545,Запчасти!A:E,2,0)</f>
        <v>Система очистки фар</v>
      </c>
      <c r="H2545">
        <f>VLOOKUP(D2545,Запчасти!A:E,4,0)</f>
        <v>12085</v>
      </c>
      <c r="I2545" t="str">
        <f>VLOOKUP(D2545,Запчасти!A:E,5,0)</f>
        <v>R3</v>
      </c>
      <c r="J2545">
        <f>VLOOKUP(I2545,Автомобили!A:D,4,0)</f>
        <v>3.5</v>
      </c>
    </row>
    <row r="2546" spans="1:11" hidden="1" x14ac:dyDescent="0.25">
      <c r="A2546">
        <v>2545</v>
      </c>
      <c r="B2546" s="6">
        <v>45223</v>
      </c>
      <c r="C2546" s="1" t="s">
        <v>5</v>
      </c>
      <c r="D2546">
        <v>121</v>
      </c>
      <c r="E2546">
        <v>88</v>
      </c>
      <c r="F2546" t="s">
        <v>290</v>
      </c>
      <c r="G2546" t="str">
        <f>VLOOKUP(D2546,Запчасти!A:E,2,0)</f>
        <v>Рулевое управление</v>
      </c>
      <c r="H2546">
        <f>VLOOKUP(D2546,Запчасти!A:E,4,0)</f>
        <v>7868</v>
      </c>
      <c r="I2546" t="str">
        <f>VLOOKUP(D2546,Запчасти!A:E,5,0)</f>
        <v>R2</v>
      </c>
      <c r="J2546">
        <f>VLOOKUP(I2546,Автомобили!A:D,4,0)</f>
        <v>1.6</v>
      </c>
    </row>
    <row r="2547" spans="1:11" hidden="1" x14ac:dyDescent="0.25">
      <c r="A2547">
        <v>2546</v>
      </c>
      <c r="B2547" s="6">
        <v>45223</v>
      </c>
      <c r="C2547" s="1" t="s">
        <v>10</v>
      </c>
      <c r="D2547">
        <v>98</v>
      </c>
      <c r="E2547">
        <v>832</v>
      </c>
      <c r="F2547" t="s">
        <v>288</v>
      </c>
      <c r="G2547" t="str">
        <f>VLOOKUP(D2547,Запчасти!A:E,2,0)</f>
        <v>Кондиционер</v>
      </c>
      <c r="H2547">
        <f>VLOOKUP(D2547,Запчасти!A:E,4,0)</f>
        <v>88480</v>
      </c>
      <c r="I2547" t="str">
        <f>VLOOKUP(D2547,Запчасти!A:E,5,0)</f>
        <v>R6</v>
      </c>
      <c r="J2547">
        <f>VLOOKUP(I2547,Автомобили!A:D,4,0)</f>
        <v>2</v>
      </c>
    </row>
    <row r="2548" spans="1:11" hidden="1" x14ac:dyDescent="0.25">
      <c r="A2548">
        <v>2547</v>
      </c>
      <c r="B2548" s="6">
        <v>45224</v>
      </c>
      <c r="C2548" s="1" t="s">
        <v>21</v>
      </c>
      <c r="D2548">
        <v>28</v>
      </c>
      <c r="E2548">
        <v>383</v>
      </c>
      <c r="F2548" t="s">
        <v>290</v>
      </c>
      <c r="G2548" t="str">
        <f>VLOOKUP(D2548,Запчасти!A:E,2,0)</f>
        <v>Двигатель</v>
      </c>
      <c r="H2548">
        <f>VLOOKUP(D2548,Запчасти!A:E,4,0)</f>
        <v>17601</v>
      </c>
      <c r="I2548" t="str">
        <f>VLOOKUP(D2548,Запчасти!A:E,5,0)</f>
        <v>R1</v>
      </c>
      <c r="J2548">
        <f>VLOOKUP(I2548,Автомобили!A:D,4,0)</f>
        <v>1.6</v>
      </c>
    </row>
    <row r="2549" spans="1:11" hidden="1" x14ac:dyDescent="0.25">
      <c r="A2549">
        <v>2548</v>
      </c>
      <c r="B2549" s="6">
        <v>45224</v>
      </c>
      <c r="C2549" s="1" t="s">
        <v>7</v>
      </c>
      <c r="D2549">
        <v>8</v>
      </c>
      <c r="E2549">
        <v>542</v>
      </c>
      <c r="F2549" t="s">
        <v>290</v>
      </c>
      <c r="G2549" t="str">
        <f>VLOOKUP(D2549,Запчасти!A:E,2,0)</f>
        <v>Двигатель</v>
      </c>
      <c r="H2549">
        <f>VLOOKUP(D2549,Запчасти!A:E,4,0)</f>
        <v>83979</v>
      </c>
      <c r="I2549" t="str">
        <f>VLOOKUP(D2549,Запчасти!A:E,5,0)</f>
        <v>R3</v>
      </c>
      <c r="J2549">
        <f>VLOOKUP(I2549,Автомобили!A:D,4,0)</f>
        <v>3.5</v>
      </c>
    </row>
    <row r="2550" spans="1:11" hidden="1" x14ac:dyDescent="0.25">
      <c r="A2550">
        <v>2549</v>
      </c>
      <c r="B2550" s="6">
        <v>45224</v>
      </c>
      <c r="C2550" s="1" t="s">
        <v>4</v>
      </c>
      <c r="D2550">
        <v>81</v>
      </c>
      <c r="E2550">
        <v>15</v>
      </c>
      <c r="F2550" t="s">
        <v>288</v>
      </c>
      <c r="G2550" t="str">
        <f>VLOOKUP(D2550,Запчасти!A:E,2,0)</f>
        <v>Кпп</v>
      </c>
      <c r="H2550">
        <f>VLOOKUP(D2550,Запчасти!A:E,4,0)</f>
        <v>74462</v>
      </c>
      <c r="I2550" t="str">
        <f>VLOOKUP(D2550,Запчасти!A:E,5,0)</f>
        <v>R2</v>
      </c>
      <c r="J2550">
        <f>VLOOKUP(I2550,Автомобили!A:D,4,0)</f>
        <v>1.6</v>
      </c>
    </row>
    <row r="2551" spans="1:11" hidden="1" x14ac:dyDescent="0.25">
      <c r="A2551">
        <v>2550</v>
      </c>
      <c r="B2551" s="6">
        <v>45224</v>
      </c>
      <c r="C2551" s="1" t="s">
        <v>3</v>
      </c>
      <c r="D2551">
        <v>146</v>
      </c>
      <c r="E2551">
        <v>201</v>
      </c>
      <c r="F2551" t="s">
        <v>290</v>
      </c>
      <c r="G2551" t="str">
        <f>VLOOKUP(D2551,Запчасти!A:E,2,0)</f>
        <v>Кондиционер</v>
      </c>
      <c r="H2551">
        <f>VLOOKUP(D2551,Запчасти!A:E,4,0)</f>
        <v>4772</v>
      </c>
      <c r="I2551" t="str">
        <f>VLOOKUP(D2551,Запчасти!A:E,5,0)</f>
        <v>R1</v>
      </c>
      <c r="J2551">
        <f>VLOOKUP(I2551,Автомобили!A:D,4,0)</f>
        <v>1.6</v>
      </c>
      <c r="K2551">
        <f>H2551*E2551</f>
        <v>959172</v>
      </c>
    </row>
    <row r="2552" spans="1:11" hidden="1" x14ac:dyDescent="0.25">
      <c r="A2552">
        <v>2551</v>
      </c>
      <c r="B2552" s="6">
        <v>45224</v>
      </c>
      <c r="C2552" s="1" t="s">
        <v>5</v>
      </c>
      <c r="D2552">
        <v>41</v>
      </c>
      <c r="E2552">
        <v>487</v>
      </c>
      <c r="F2552" t="s">
        <v>290</v>
      </c>
      <c r="G2552" t="str">
        <f>VLOOKUP(D2552,Запчасти!A:E,2,0)</f>
        <v>Кузов</v>
      </c>
      <c r="H2552">
        <f>VLOOKUP(D2552,Запчасти!A:E,4,0)</f>
        <v>38422</v>
      </c>
      <c r="I2552" t="str">
        <f>VLOOKUP(D2552,Запчасти!A:E,5,0)</f>
        <v>R2</v>
      </c>
      <c r="J2552">
        <f>VLOOKUP(I2552,Автомобили!A:D,4,0)</f>
        <v>1.6</v>
      </c>
    </row>
    <row r="2553" spans="1:11" hidden="1" x14ac:dyDescent="0.25">
      <c r="A2553">
        <v>2552</v>
      </c>
      <c r="B2553" s="6">
        <v>45224</v>
      </c>
      <c r="C2553" s="1" t="s">
        <v>10</v>
      </c>
      <c r="D2553">
        <v>85</v>
      </c>
      <c r="E2553">
        <v>415</v>
      </c>
      <c r="F2553" t="s">
        <v>288</v>
      </c>
      <c r="G2553" t="str">
        <f>VLOOKUP(D2553,Запчасти!A:E,2,0)</f>
        <v>Система очистки окон</v>
      </c>
      <c r="H2553">
        <f>VLOOKUP(D2553,Запчасти!A:E,4,0)</f>
        <v>25558</v>
      </c>
      <c r="I2553" t="str">
        <f>VLOOKUP(D2553,Запчасти!A:E,5,0)</f>
        <v>R5</v>
      </c>
      <c r="J2553">
        <f>VLOOKUP(I2553,Автомобили!A:D,4,0)</f>
        <v>1.4</v>
      </c>
    </row>
    <row r="2554" spans="1:11" hidden="1" x14ac:dyDescent="0.25">
      <c r="A2554">
        <v>2553</v>
      </c>
      <c r="B2554" s="6">
        <v>45224</v>
      </c>
      <c r="C2554" s="1" t="s">
        <v>13</v>
      </c>
      <c r="D2554">
        <v>180</v>
      </c>
      <c r="E2554">
        <v>121</v>
      </c>
      <c r="F2554" t="s">
        <v>288</v>
      </c>
      <c r="G2554" t="str">
        <f>VLOOKUP(D2554,Запчасти!A:E,2,0)</f>
        <v>Тормозная система</v>
      </c>
      <c r="H2554">
        <f>VLOOKUP(D2554,Запчасти!A:E,4,0)</f>
        <v>15400</v>
      </c>
      <c r="I2554" t="str">
        <f>VLOOKUP(D2554,Запчасти!A:E,5,0)</f>
        <v>R2</v>
      </c>
      <c r="J2554">
        <f>VLOOKUP(I2554,Автомобили!A:D,4,0)</f>
        <v>1.6</v>
      </c>
    </row>
    <row r="2555" spans="1:11" hidden="1" x14ac:dyDescent="0.25">
      <c r="A2555">
        <v>2554</v>
      </c>
      <c r="B2555" s="6">
        <v>45224</v>
      </c>
      <c r="C2555" s="1" t="s">
        <v>10</v>
      </c>
      <c r="D2555">
        <v>73</v>
      </c>
      <c r="E2555">
        <v>972</v>
      </c>
      <c r="F2555" t="s">
        <v>288</v>
      </c>
      <c r="G2555" t="str">
        <f>VLOOKUP(D2555,Запчасти!A:E,2,0)</f>
        <v>Двигатель</v>
      </c>
      <c r="H2555">
        <f>VLOOKUP(D2555,Запчасти!A:E,4,0)</f>
        <v>98664</v>
      </c>
      <c r="I2555" t="str">
        <f>VLOOKUP(D2555,Запчасти!A:E,5,0)</f>
        <v>R5</v>
      </c>
      <c r="J2555">
        <f>VLOOKUP(I2555,Автомобили!A:D,4,0)</f>
        <v>1.4</v>
      </c>
    </row>
    <row r="2556" spans="1:11" hidden="1" x14ac:dyDescent="0.25">
      <c r="A2556">
        <v>2555</v>
      </c>
      <c r="B2556" s="6">
        <v>45224</v>
      </c>
      <c r="C2556" s="1" t="s">
        <v>11</v>
      </c>
      <c r="D2556">
        <v>131</v>
      </c>
      <c r="E2556">
        <v>157</v>
      </c>
      <c r="F2556" t="s">
        <v>290</v>
      </c>
      <c r="G2556" t="str">
        <f>VLOOKUP(D2556,Запчасти!A:E,2,0)</f>
        <v>Электрика</v>
      </c>
      <c r="H2556">
        <f>VLOOKUP(D2556,Запчасти!A:E,4,0)</f>
        <v>96348</v>
      </c>
      <c r="I2556" t="str">
        <f>VLOOKUP(D2556,Запчасти!A:E,5,0)</f>
        <v>R2</v>
      </c>
      <c r="J2556">
        <f>VLOOKUP(I2556,Автомобили!A:D,4,0)</f>
        <v>1.6</v>
      </c>
    </row>
    <row r="2557" spans="1:11" hidden="1" x14ac:dyDescent="0.25">
      <c r="A2557">
        <v>2556</v>
      </c>
      <c r="B2557" s="6">
        <v>45224</v>
      </c>
      <c r="C2557" s="1" t="s">
        <v>12</v>
      </c>
      <c r="D2557">
        <v>118</v>
      </c>
      <c r="E2557">
        <v>279</v>
      </c>
      <c r="F2557" t="s">
        <v>288</v>
      </c>
      <c r="G2557" t="str">
        <f>VLOOKUP(D2557,Запчасти!A:E,2,0)</f>
        <v>Тормозная система</v>
      </c>
      <c r="H2557">
        <f>VLOOKUP(D2557,Запчасти!A:E,4,0)</f>
        <v>55713</v>
      </c>
      <c r="I2557" t="str">
        <f>VLOOKUP(D2557,Запчасти!A:E,5,0)</f>
        <v>R6</v>
      </c>
      <c r="J2557">
        <f>VLOOKUP(I2557,Автомобили!A:D,4,0)</f>
        <v>2</v>
      </c>
    </row>
    <row r="2558" spans="1:11" hidden="1" x14ac:dyDescent="0.25">
      <c r="A2558">
        <v>2557</v>
      </c>
      <c r="B2558" s="6">
        <v>45224</v>
      </c>
      <c r="C2558" s="1" t="s">
        <v>8</v>
      </c>
      <c r="D2558">
        <v>107</v>
      </c>
      <c r="E2558">
        <v>63</v>
      </c>
      <c r="F2558" t="s">
        <v>290</v>
      </c>
      <c r="G2558" t="str">
        <f>VLOOKUP(D2558,Запчасти!A:E,2,0)</f>
        <v>Двигатель</v>
      </c>
      <c r="H2558">
        <f>VLOOKUP(D2558,Запчасти!A:E,4,0)</f>
        <v>76225</v>
      </c>
      <c r="I2558" t="str">
        <f>VLOOKUP(D2558,Запчасти!A:E,5,0)</f>
        <v>R2</v>
      </c>
      <c r="J2558">
        <f>VLOOKUP(I2558,Автомобили!A:D,4,0)</f>
        <v>1.6</v>
      </c>
    </row>
    <row r="2559" spans="1:11" hidden="1" x14ac:dyDescent="0.25">
      <c r="A2559">
        <v>2558</v>
      </c>
      <c r="B2559" s="6">
        <v>45224</v>
      </c>
      <c r="C2559" s="1" t="s">
        <v>4</v>
      </c>
      <c r="D2559">
        <v>90</v>
      </c>
      <c r="E2559">
        <v>11</v>
      </c>
      <c r="F2559" t="s">
        <v>290</v>
      </c>
      <c r="G2559" t="str">
        <f>VLOOKUP(D2559,Запчасти!A:E,2,0)</f>
        <v>Кпп</v>
      </c>
      <c r="H2559">
        <f>VLOOKUP(D2559,Запчасти!A:E,4,0)</f>
        <v>75156</v>
      </c>
      <c r="I2559" t="str">
        <f>VLOOKUP(D2559,Запчасти!A:E,5,0)</f>
        <v>R6</v>
      </c>
      <c r="J2559">
        <f>VLOOKUP(I2559,Автомобили!A:D,4,0)</f>
        <v>2</v>
      </c>
    </row>
    <row r="2560" spans="1:11" hidden="1" x14ac:dyDescent="0.25">
      <c r="A2560">
        <v>2559</v>
      </c>
      <c r="B2560" s="6">
        <v>45224</v>
      </c>
      <c r="C2560" s="1" t="s">
        <v>3</v>
      </c>
      <c r="D2560">
        <v>73</v>
      </c>
      <c r="E2560">
        <v>402</v>
      </c>
      <c r="F2560" t="s">
        <v>288</v>
      </c>
      <c r="G2560" t="str">
        <f>VLOOKUP(D2560,Запчасти!A:E,2,0)</f>
        <v>Двигатель</v>
      </c>
      <c r="H2560">
        <f>VLOOKUP(D2560,Запчасти!A:E,4,0)</f>
        <v>98664</v>
      </c>
      <c r="I2560" t="str">
        <f>VLOOKUP(D2560,Запчасти!A:E,5,0)</f>
        <v>R5</v>
      </c>
      <c r="J2560">
        <f>VLOOKUP(I2560,Автомобили!A:D,4,0)</f>
        <v>1.4</v>
      </c>
    </row>
    <row r="2561" spans="1:11" hidden="1" x14ac:dyDescent="0.25">
      <c r="A2561">
        <v>2560</v>
      </c>
      <c r="B2561" s="6">
        <v>45224</v>
      </c>
      <c r="C2561" s="1" t="s">
        <v>12</v>
      </c>
      <c r="D2561">
        <v>147</v>
      </c>
      <c r="E2561">
        <v>477</v>
      </c>
      <c r="F2561" t="s">
        <v>288</v>
      </c>
      <c r="G2561" t="str">
        <f>VLOOKUP(D2561,Запчасти!A:E,2,0)</f>
        <v>Система сцепления</v>
      </c>
      <c r="H2561">
        <f>VLOOKUP(D2561,Запчасти!A:E,4,0)</f>
        <v>29654</v>
      </c>
      <c r="I2561" t="str">
        <f>VLOOKUP(D2561,Запчасти!A:E,5,0)</f>
        <v>R6</v>
      </c>
      <c r="J2561">
        <f>VLOOKUP(I2561,Автомобили!A:D,4,0)</f>
        <v>2</v>
      </c>
    </row>
    <row r="2562" spans="1:11" hidden="1" x14ac:dyDescent="0.25">
      <c r="A2562">
        <v>2561</v>
      </c>
      <c r="B2562" s="6">
        <v>45224</v>
      </c>
      <c r="C2562" s="1" t="s">
        <v>19</v>
      </c>
      <c r="D2562">
        <v>7</v>
      </c>
      <c r="E2562">
        <v>835</v>
      </c>
      <c r="F2562" t="s">
        <v>290</v>
      </c>
      <c r="G2562" t="str">
        <f>VLOOKUP(D2562,Запчасти!A:E,2,0)</f>
        <v>Двигатель</v>
      </c>
      <c r="H2562">
        <f>VLOOKUP(D2562,Запчасти!A:E,4,0)</f>
        <v>62216</v>
      </c>
      <c r="I2562" t="str">
        <f>VLOOKUP(D2562,Запчасти!A:E,5,0)</f>
        <v>R1</v>
      </c>
      <c r="J2562">
        <f>VLOOKUP(I2562,Автомобили!A:D,4,0)</f>
        <v>1.6</v>
      </c>
    </row>
    <row r="2563" spans="1:11" hidden="1" x14ac:dyDescent="0.25">
      <c r="A2563">
        <v>2562</v>
      </c>
      <c r="B2563" s="6">
        <v>45224</v>
      </c>
      <c r="C2563" s="1" t="s">
        <v>21</v>
      </c>
      <c r="D2563">
        <v>175</v>
      </c>
      <c r="E2563">
        <v>961</v>
      </c>
      <c r="F2563" t="s">
        <v>288</v>
      </c>
      <c r="G2563" t="str">
        <f>VLOOKUP(D2563,Запчасти!A:E,2,0)</f>
        <v>Электрика</v>
      </c>
      <c r="H2563">
        <f>VLOOKUP(D2563,Запчасти!A:E,4,0)</f>
        <v>71884</v>
      </c>
      <c r="I2563" t="str">
        <f>VLOOKUP(D2563,Запчасти!A:E,5,0)</f>
        <v>R4</v>
      </c>
      <c r="J2563">
        <f>VLOOKUP(I2563,Автомобили!A:D,4,0)</f>
        <v>1.6</v>
      </c>
    </row>
    <row r="2564" spans="1:11" hidden="1" x14ac:dyDescent="0.25">
      <c r="A2564">
        <v>2563</v>
      </c>
      <c r="B2564" s="6">
        <v>45224</v>
      </c>
      <c r="C2564" s="1" t="s">
        <v>18</v>
      </c>
      <c r="D2564">
        <v>64</v>
      </c>
      <c r="E2564">
        <v>674</v>
      </c>
      <c r="F2564" t="s">
        <v>288</v>
      </c>
      <c r="G2564" t="str">
        <f>VLOOKUP(D2564,Запчасти!A:E,2,0)</f>
        <v>Система подачи топлива</v>
      </c>
      <c r="H2564">
        <f>VLOOKUP(D2564,Запчасти!A:E,4,0)</f>
        <v>90005</v>
      </c>
      <c r="I2564" t="str">
        <f>VLOOKUP(D2564,Запчасти!A:E,5,0)</f>
        <v>R2</v>
      </c>
      <c r="J2564">
        <f>VLOOKUP(I2564,Автомобили!A:D,4,0)</f>
        <v>1.6</v>
      </c>
    </row>
    <row r="2565" spans="1:11" hidden="1" x14ac:dyDescent="0.25">
      <c r="A2565">
        <v>2564</v>
      </c>
      <c r="B2565" s="6">
        <v>45224</v>
      </c>
      <c r="C2565" s="1" t="s">
        <v>17</v>
      </c>
      <c r="D2565">
        <v>162</v>
      </c>
      <c r="E2565">
        <v>90</v>
      </c>
      <c r="F2565" t="s">
        <v>290</v>
      </c>
      <c r="G2565" t="str">
        <f>VLOOKUP(D2565,Запчасти!A:E,2,0)</f>
        <v>Кондиционер</v>
      </c>
      <c r="H2565">
        <f>VLOOKUP(D2565,Запчасти!A:E,4,0)</f>
        <v>75042</v>
      </c>
      <c r="I2565" t="str">
        <f>VLOOKUP(D2565,Запчасти!A:E,5,0)</f>
        <v>R6</v>
      </c>
      <c r="J2565">
        <f>VLOOKUP(I2565,Автомобили!A:D,4,0)</f>
        <v>2</v>
      </c>
    </row>
    <row r="2566" spans="1:11" hidden="1" x14ac:dyDescent="0.25">
      <c r="A2566">
        <v>2565</v>
      </c>
      <c r="B2566" s="6">
        <v>45224</v>
      </c>
      <c r="C2566" s="1" t="s">
        <v>4</v>
      </c>
      <c r="D2566">
        <v>5</v>
      </c>
      <c r="E2566">
        <v>910</v>
      </c>
      <c r="F2566" t="s">
        <v>290</v>
      </c>
      <c r="G2566" t="str">
        <f>VLOOKUP(D2566,Запчасти!A:E,2,0)</f>
        <v>Кпп</v>
      </c>
      <c r="H2566">
        <f>VLOOKUP(D2566,Запчасти!A:E,4,0)</f>
        <v>59077</v>
      </c>
      <c r="I2566" t="str">
        <f>VLOOKUP(D2566,Запчасти!A:E,5,0)</f>
        <v>R4</v>
      </c>
      <c r="J2566">
        <f>VLOOKUP(I2566,Автомобили!A:D,4,0)</f>
        <v>1.6</v>
      </c>
    </row>
    <row r="2567" spans="1:11" hidden="1" x14ac:dyDescent="0.25">
      <c r="A2567">
        <v>2566</v>
      </c>
      <c r="B2567" s="6">
        <v>45224</v>
      </c>
      <c r="C2567" s="1" t="s">
        <v>18</v>
      </c>
      <c r="D2567">
        <v>81</v>
      </c>
      <c r="E2567">
        <v>406</v>
      </c>
      <c r="F2567" t="s">
        <v>288</v>
      </c>
      <c r="G2567" t="str">
        <f>VLOOKUP(D2567,Запчасти!A:E,2,0)</f>
        <v>Кпп</v>
      </c>
      <c r="H2567">
        <f>VLOOKUP(D2567,Запчасти!A:E,4,0)</f>
        <v>74462</v>
      </c>
      <c r="I2567" t="str">
        <f>VLOOKUP(D2567,Запчасти!A:E,5,0)</f>
        <v>R2</v>
      </c>
      <c r="J2567">
        <f>VLOOKUP(I2567,Автомобили!A:D,4,0)</f>
        <v>1.6</v>
      </c>
    </row>
    <row r="2568" spans="1:11" hidden="1" x14ac:dyDescent="0.25">
      <c r="A2568">
        <v>2567</v>
      </c>
      <c r="B2568" s="6">
        <v>45224</v>
      </c>
      <c r="C2568" s="1" t="s">
        <v>14</v>
      </c>
      <c r="D2568">
        <v>30</v>
      </c>
      <c r="E2568">
        <v>380</v>
      </c>
      <c r="F2568" t="s">
        <v>288</v>
      </c>
      <c r="G2568" t="str">
        <f>VLOOKUP(D2568,Запчасти!A:E,2,0)</f>
        <v>Кпп</v>
      </c>
      <c r="H2568">
        <f>VLOOKUP(D2568,Запчасти!A:E,4,0)</f>
        <v>47536</v>
      </c>
      <c r="I2568" t="str">
        <f>VLOOKUP(D2568,Запчасти!A:E,5,0)</f>
        <v>R4</v>
      </c>
      <c r="J2568">
        <f>VLOOKUP(I2568,Автомобили!A:D,4,0)</f>
        <v>1.6</v>
      </c>
    </row>
    <row r="2569" spans="1:11" hidden="1" x14ac:dyDescent="0.25">
      <c r="A2569">
        <v>2568</v>
      </c>
      <c r="B2569" s="6">
        <v>45224</v>
      </c>
      <c r="C2569" s="1" t="s">
        <v>17</v>
      </c>
      <c r="D2569">
        <v>102</v>
      </c>
      <c r="E2569">
        <v>815</v>
      </c>
      <c r="F2569" t="s">
        <v>290</v>
      </c>
      <c r="G2569" t="str">
        <f>VLOOKUP(D2569,Запчасти!A:E,2,0)</f>
        <v>Тормозная система</v>
      </c>
      <c r="H2569">
        <f>VLOOKUP(D2569,Запчасти!A:E,4,0)</f>
        <v>31373</v>
      </c>
      <c r="I2569" t="str">
        <f>VLOOKUP(D2569,Запчасти!A:E,5,0)</f>
        <v>R5</v>
      </c>
      <c r="J2569">
        <f>VLOOKUP(I2569,Автомобили!A:D,4,0)</f>
        <v>1.4</v>
      </c>
    </row>
    <row r="2570" spans="1:11" hidden="1" x14ac:dyDescent="0.25">
      <c r="A2570">
        <v>2569</v>
      </c>
      <c r="B2570" s="6">
        <v>45224</v>
      </c>
      <c r="C2570" s="1" t="s">
        <v>5</v>
      </c>
      <c r="D2570">
        <v>97</v>
      </c>
      <c r="E2570">
        <v>232</v>
      </c>
      <c r="F2570" t="s">
        <v>290</v>
      </c>
      <c r="G2570" t="str">
        <f>VLOOKUP(D2570,Запчасти!A:E,2,0)</f>
        <v>Кпп</v>
      </c>
      <c r="H2570">
        <f>VLOOKUP(D2570,Запчасти!A:E,4,0)</f>
        <v>28523</v>
      </c>
      <c r="I2570" t="str">
        <f>VLOOKUP(D2570,Запчасти!A:E,5,0)</f>
        <v>R3</v>
      </c>
      <c r="J2570">
        <f>VLOOKUP(I2570,Автомобили!A:D,4,0)</f>
        <v>3.5</v>
      </c>
    </row>
    <row r="2571" spans="1:11" hidden="1" x14ac:dyDescent="0.25">
      <c r="A2571">
        <v>2570</v>
      </c>
      <c r="B2571" s="6">
        <v>45224</v>
      </c>
      <c r="C2571" s="1" t="s">
        <v>12</v>
      </c>
      <c r="D2571">
        <v>66</v>
      </c>
      <c r="E2571">
        <v>927</v>
      </c>
      <c r="F2571" t="s">
        <v>288</v>
      </c>
      <c r="G2571" t="str">
        <f>VLOOKUP(D2571,Запчасти!A:E,2,0)</f>
        <v>Система сцепления</v>
      </c>
      <c r="H2571">
        <f>VLOOKUP(D2571,Запчасти!A:E,4,0)</f>
        <v>88823</v>
      </c>
      <c r="I2571" t="str">
        <f>VLOOKUP(D2571,Запчасти!A:E,5,0)</f>
        <v>R6</v>
      </c>
      <c r="J2571">
        <f>VLOOKUP(I2571,Автомобили!A:D,4,0)</f>
        <v>2</v>
      </c>
    </row>
    <row r="2572" spans="1:11" hidden="1" x14ac:dyDescent="0.25">
      <c r="A2572">
        <v>2571</v>
      </c>
      <c r="B2572" s="6">
        <v>45224</v>
      </c>
      <c r="C2572" s="1" t="s">
        <v>10</v>
      </c>
      <c r="D2572">
        <v>115</v>
      </c>
      <c r="E2572">
        <v>665</v>
      </c>
      <c r="F2572" t="s">
        <v>288</v>
      </c>
      <c r="G2572" t="str">
        <f>VLOOKUP(D2572,Запчасти!A:E,2,0)</f>
        <v>Электрика</v>
      </c>
      <c r="H2572">
        <f>VLOOKUP(D2572,Запчасти!A:E,4,0)</f>
        <v>6092</v>
      </c>
      <c r="I2572" t="str">
        <f>VLOOKUP(D2572,Запчасти!A:E,5,0)</f>
        <v>R1</v>
      </c>
      <c r="J2572">
        <f>VLOOKUP(I2572,Автомобили!A:D,4,0)</f>
        <v>1.6</v>
      </c>
    </row>
    <row r="2573" spans="1:11" hidden="1" x14ac:dyDescent="0.25">
      <c r="A2573">
        <v>2572</v>
      </c>
      <c r="B2573" s="6">
        <v>45224</v>
      </c>
      <c r="C2573" s="1" t="s">
        <v>5</v>
      </c>
      <c r="D2573">
        <v>113</v>
      </c>
      <c r="E2573">
        <v>128</v>
      </c>
      <c r="F2573" t="s">
        <v>288</v>
      </c>
      <c r="G2573" t="str">
        <f>VLOOKUP(D2573,Запчасти!A:E,2,0)</f>
        <v>Кпп</v>
      </c>
      <c r="H2573">
        <f>VLOOKUP(D2573,Запчасти!A:E,4,0)</f>
        <v>96599</v>
      </c>
      <c r="I2573" t="str">
        <f>VLOOKUP(D2573,Запчасти!A:E,5,0)</f>
        <v>R5</v>
      </c>
      <c r="J2573">
        <f>VLOOKUP(I2573,Автомобили!A:D,4,0)</f>
        <v>1.4</v>
      </c>
    </row>
    <row r="2574" spans="1:11" hidden="1" x14ac:dyDescent="0.25">
      <c r="A2574">
        <v>2573</v>
      </c>
      <c r="B2574" s="6">
        <v>45224</v>
      </c>
      <c r="C2574" s="1" t="s">
        <v>3</v>
      </c>
      <c r="D2574">
        <v>149</v>
      </c>
      <c r="E2574">
        <v>774</v>
      </c>
      <c r="F2574" t="s">
        <v>290</v>
      </c>
      <c r="G2574" t="str">
        <f>VLOOKUP(D2574,Запчасти!A:E,2,0)</f>
        <v>Двигатель</v>
      </c>
      <c r="H2574">
        <f>VLOOKUP(D2574,Запчасти!A:E,4,0)</f>
        <v>96498</v>
      </c>
      <c r="I2574" t="str">
        <f>VLOOKUP(D2574,Запчасти!A:E,5,0)</f>
        <v>R2</v>
      </c>
      <c r="J2574">
        <f>VLOOKUP(I2574,Автомобили!A:D,4,0)</f>
        <v>1.6</v>
      </c>
    </row>
    <row r="2575" spans="1:11" hidden="1" x14ac:dyDescent="0.25">
      <c r="A2575">
        <v>2574</v>
      </c>
      <c r="B2575" s="6">
        <v>45224</v>
      </c>
      <c r="C2575" s="1" t="s">
        <v>9</v>
      </c>
      <c r="D2575">
        <v>86</v>
      </c>
      <c r="E2575">
        <v>241</v>
      </c>
      <c r="F2575" t="s">
        <v>288</v>
      </c>
      <c r="G2575" t="str">
        <f>VLOOKUP(D2575,Запчасти!A:E,2,0)</f>
        <v>Кондиционер</v>
      </c>
      <c r="H2575">
        <f>VLOOKUP(D2575,Запчасти!A:E,4,0)</f>
        <v>62846</v>
      </c>
      <c r="I2575" t="str">
        <f>VLOOKUP(D2575,Запчасти!A:E,5,0)</f>
        <v>R3</v>
      </c>
      <c r="J2575">
        <f>VLOOKUP(I2575,Автомобили!A:D,4,0)</f>
        <v>3.5</v>
      </c>
    </row>
    <row r="2576" spans="1:11" hidden="1" x14ac:dyDescent="0.25">
      <c r="A2576">
        <v>2575</v>
      </c>
      <c r="B2576" s="6">
        <v>45224</v>
      </c>
      <c r="C2576" s="1" t="s">
        <v>18</v>
      </c>
      <c r="D2576">
        <v>109</v>
      </c>
      <c r="E2576">
        <v>405</v>
      </c>
      <c r="F2576" t="s">
        <v>290</v>
      </c>
      <c r="G2576" t="str">
        <f>VLOOKUP(D2576,Запчасти!A:E,2,0)</f>
        <v>Кондиционер</v>
      </c>
      <c r="H2576">
        <f>VLOOKUP(D2576,Запчасти!A:E,4,0)</f>
        <v>47034</v>
      </c>
      <c r="I2576" t="str">
        <f>VLOOKUP(D2576,Запчасти!A:E,5,0)</f>
        <v>R2</v>
      </c>
      <c r="J2576">
        <f>VLOOKUP(I2576,Автомобили!A:D,4,0)</f>
        <v>1.6</v>
      </c>
      <c r="K2576">
        <f>H2576*E2576</f>
        <v>19048770</v>
      </c>
    </row>
    <row r="2577" spans="1:10" hidden="1" x14ac:dyDescent="0.25">
      <c r="A2577">
        <v>2576</v>
      </c>
      <c r="B2577" s="6">
        <v>45224</v>
      </c>
      <c r="C2577" s="1" t="s">
        <v>9</v>
      </c>
      <c r="D2577">
        <v>29</v>
      </c>
      <c r="E2577">
        <v>329</v>
      </c>
      <c r="F2577" t="s">
        <v>290</v>
      </c>
      <c r="G2577" t="str">
        <f>VLOOKUP(D2577,Запчасти!A:E,2,0)</f>
        <v>Подготовка топливной смеси</v>
      </c>
      <c r="H2577">
        <f>VLOOKUP(D2577,Запчасти!A:E,4,0)</f>
        <v>95095</v>
      </c>
      <c r="I2577" t="str">
        <f>VLOOKUP(D2577,Запчасти!A:E,5,0)</f>
        <v>R5</v>
      </c>
      <c r="J2577">
        <f>VLOOKUP(I2577,Автомобили!A:D,4,0)</f>
        <v>1.4</v>
      </c>
    </row>
    <row r="2578" spans="1:10" hidden="1" x14ac:dyDescent="0.25">
      <c r="A2578">
        <v>2577</v>
      </c>
      <c r="B2578" s="6">
        <v>45224</v>
      </c>
      <c r="C2578" s="1" t="s">
        <v>14</v>
      </c>
      <c r="D2578">
        <v>172</v>
      </c>
      <c r="E2578">
        <v>791</v>
      </c>
      <c r="F2578" t="s">
        <v>288</v>
      </c>
      <c r="G2578" t="str">
        <f>VLOOKUP(D2578,Запчасти!A:E,2,0)</f>
        <v>Тормозная система</v>
      </c>
      <c r="H2578">
        <f>VLOOKUP(D2578,Запчасти!A:E,4,0)</f>
        <v>77016</v>
      </c>
      <c r="I2578" t="str">
        <f>VLOOKUP(D2578,Запчасти!A:E,5,0)</f>
        <v>R6</v>
      </c>
      <c r="J2578">
        <f>VLOOKUP(I2578,Автомобили!A:D,4,0)</f>
        <v>2</v>
      </c>
    </row>
    <row r="2579" spans="1:10" hidden="1" x14ac:dyDescent="0.25">
      <c r="A2579">
        <v>2578</v>
      </c>
      <c r="B2579" s="6">
        <v>45224</v>
      </c>
      <c r="C2579" s="1" t="s">
        <v>7</v>
      </c>
      <c r="D2579">
        <v>101</v>
      </c>
      <c r="E2579">
        <v>28</v>
      </c>
      <c r="F2579" t="s">
        <v>288</v>
      </c>
      <c r="G2579" t="str">
        <f>VLOOKUP(D2579,Запчасти!A:E,2,0)</f>
        <v>Электрика</v>
      </c>
      <c r="H2579">
        <f>VLOOKUP(D2579,Запчасти!A:E,4,0)</f>
        <v>97245</v>
      </c>
      <c r="I2579" t="str">
        <f>VLOOKUP(D2579,Запчасти!A:E,5,0)</f>
        <v>R1</v>
      </c>
      <c r="J2579">
        <f>VLOOKUP(I2579,Автомобили!A:D,4,0)</f>
        <v>1.6</v>
      </c>
    </row>
    <row r="2580" spans="1:10" hidden="1" x14ac:dyDescent="0.25">
      <c r="A2580">
        <v>2579</v>
      </c>
      <c r="B2580" s="6">
        <v>45224</v>
      </c>
      <c r="C2580" s="1" t="s">
        <v>13</v>
      </c>
      <c r="D2580">
        <v>190</v>
      </c>
      <c r="E2580">
        <v>25</v>
      </c>
      <c r="F2580" t="s">
        <v>290</v>
      </c>
      <c r="G2580" t="str">
        <f>VLOOKUP(D2580,Запчасти!A:E,2,0)</f>
        <v>Двигатель</v>
      </c>
      <c r="H2580">
        <f>VLOOKUP(D2580,Запчасти!A:E,4,0)</f>
        <v>20338</v>
      </c>
      <c r="I2580" t="str">
        <f>VLOOKUP(D2580,Запчасти!A:E,5,0)</f>
        <v>R2</v>
      </c>
      <c r="J2580">
        <f>VLOOKUP(I2580,Автомобили!A:D,4,0)</f>
        <v>1.6</v>
      </c>
    </row>
    <row r="2581" spans="1:10" hidden="1" x14ac:dyDescent="0.25">
      <c r="A2581">
        <v>2580</v>
      </c>
      <c r="B2581" s="6">
        <v>45224</v>
      </c>
      <c r="C2581" s="1" t="s">
        <v>21</v>
      </c>
      <c r="D2581">
        <v>46</v>
      </c>
      <c r="E2581">
        <v>743</v>
      </c>
      <c r="F2581" t="s">
        <v>290</v>
      </c>
      <c r="G2581" t="str">
        <f>VLOOKUP(D2581,Запчасти!A:E,2,0)</f>
        <v>Кузов</v>
      </c>
      <c r="H2581">
        <f>VLOOKUP(D2581,Запчасти!A:E,4,0)</f>
        <v>36515</v>
      </c>
      <c r="I2581" t="str">
        <f>VLOOKUP(D2581,Запчасти!A:E,5,0)</f>
        <v>R5</v>
      </c>
      <c r="J2581">
        <f>VLOOKUP(I2581,Автомобили!A:D,4,0)</f>
        <v>1.4</v>
      </c>
    </row>
    <row r="2582" spans="1:10" hidden="1" x14ac:dyDescent="0.25">
      <c r="A2582">
        <v>2581</v>
      </c>
      <c r="B2582" s="6">
        <v>45224</v>
      </c>
      <c r="C2582" s="1" t="s">
        <v>4</v>
      </c>
      <c r="D2582">
        <v>96</v>
      </c>
      <c r="E2582">
        <v>682</v>
      </c>
      <c r="F2582" t="s">
        <v>288</v>
      </c>
      <c r="G2582" t="str">
        <f>VLOOKUP(D2582,Запчасти!A:E,2,0)</f>
        <v>Подвеска и амортизация</v>
      </c>
      <c r="H2582">
        <f>VLOOKUP(D2582,Запчасти!A:E,4,0)</f>
        <v>44042</v>
      </c>
      <c r="I2582" t="str">
        <f>VLOOKUP(D2582,Запчасти!A:E,5,0)</f>
        <v>R2</v>
      </c>
      <c r="J2582">
        <f>VLOOKUP(I2582,Автомобили!A:D,4,0)</f>
        <v>1.6</v>
      </c>
    </row>
    <row r="2583" spans="1:10" hidden="1" x14ac:dyDescent="0.25">
      <c r="A2583">
        <v>2582</v>
      </c>
      <c r="B2583" s="6">
        <v>45224</v>
      </c>
      <c r="C2583" s="1" t="s">
        <v>6</v>
      </c>
      <c r="D2583">
        <v>47</v>
      </c>
      <c r="E2583">
        <v>334</v>
      </c>
      <c r="F2583" t="s">
        <v>288</v>
      </c>
      <c r="G2583" t="str">
        <f>VLOOKUP(D2583,Запчасти!A:E,2,0)</f>
        <v>Электрика</v>
      </c>
      <c r="H2583">
        <f>VLOOKUP(D2583,Запчасти!A:E,4,0)</f>
        <v>36123</v>
      </c>
      <c r="I2583" t="str">
        <f>VLOOKUP(D2583,Запчасти!A:E,5,0)</f>
        <v>R6</v>
      </c>
      <c r="J2583">
        <f>VLOOKUP(I2583,Автомобили!A:D,4,0)</f>
        <v>2</v>
      </c>
    </row>
    <row r="2584" spans="1:10" hidden="1" x14ac:dyDescent="0.25">
      <c r="A2584">
        <v>2583</v>
      </c>
      <c r="B2584" s="6">
        <v>45224</v>
      </c>
      <c r="C2584" s="1" t="s">
        <v>4</v>
      </c>
      <c r="D2584">
        <v>180</v>
      </c>
      <c r="E2584">
        <v>872</v>
      </c>
      <c r="F2584" t="s">
        <v>288</v>
      </c>
      <c r="G2584" t="str">
        <f>VLOOKUP(D2584,Запчасти!A:E,2,0)</f>
        <v>Тормозная система</v>
      </c>
      <c r="H2584">
        <f>VLOOKUP(D2584,Запчасти!A:E,4,0)</f>
        <v>15400</v>
      </c>
      <c r="I2584" t="str">
        <f>VLOOKUP(D2584,Запчасти!A:E,5,0)</f>
        <v>R2</v>
      </c>
      <c r="J2584">
        <f>VLOOKUP(I2584,Автомобили!A:D,4,0)</f>
        <v>1.6</v>
      </c>
    </row>
    <row r="2585" spans="1:10" hidden="1" x14ac:dyDescent="0.25">
      <c r="A2585">
        <v>2584</v>
      </c>
      <c r="B2585" s="6">
        <v>45224</v>
      </c>
      <c r="C2585" s="1" t="s">
        <v>7</v>
      </c>
      <c r="D2585">
        <v>198</v>
      </c>
      <c r="E2585">
        <v>337</v>
      </c>
      <c r="F2585" t="s">
        <v>290</v>
      </c>
      <c r="G2585" t="str">
        <f>VLOOKUP(D2585,Запчасти!A:E,2,0)</f>
        <v>Подвеска и амортизация</v>
      </c>
      <c r="H2585">
        <f>VLOOKUP(D2585,Запчасти!A:E,4,0)</f>
        <v>21203</v>
      </c>
      <c r="I2585" t="str">
        <f>VLOOKUP(D2585,Запчасти!A:E,5,0)</f>
        <v>R3</v>
      </c>
      <c r="J2585">
        <f>VLOOKUP(I2585,Автомобили!A:D,4,0)</f>
        <v>3.5</v>
      </c>
    </row>
    <row r="2586" spans="1:10" hidden="1" x14ac:dyDescent="0.25">
      <c r="A2586">
        <v>2585</v>
      </c>
      <c r="B2586" s="6">
        <v>45224</v>
      </c>
      <c r="C2586" s="1" t="s">
        <v>17</v>
      </c>
      <c r="D2586">
        <v>150</v>
      </c>
      <c r="E2586">
        <v>664</v>
      </c>
      <c r="F2586" t="s">
        <v>288</v>
      </c>
      <c r="G2586" t="str">
        <f>VLOOKUP(D2586,Запчасти!A:E,2,0)</f>
        <v>Двигатель</v>
      </c>
      <c r="H2586">
        <f>VLOOKUP(D2586,Запчасти!A:E,4,0)</f>
        <v>54018</v>
      </c>
      <c r="I2586" t="str">
        <f>VLOOKUP(D2586,Запчасти!A:E,5,0)</f>
        <v>R1</v>
      </c>
      <c r="J2586">
        <f>VLOOKUP(I2586,Автомобили!A:D,4,0)</f>
        <v>1.6</v>
      </c>
    </row>
    <row r="2587" spans="1:10" hidden="1" x14ac:dyDescent="0.25">
      <c r="A2587">
        <v>2586</v>
      </c>
      <c r="B2587" s="6">
        <v>45224</v>
      </c>
      <c r="C2587" s="1" t="s">
        <v>3</v>
      </c>
      <c r="D2587">
        <v>42</v>
      </c>
      <c r="E2587">
        <v>887</v>
      </c>
      <c r="F2587" t="s">
        <v>288</v>
      </c>
      <c r="G2587" t="str">
        <f>VLOOKUP(D2587,Запчасти!A:E,2,0)</f>
        <v>Подготовка топливной смеси</v>
      </c>
      <c r="H2587">
        <f>VLOOKUP(D2587,Запчасти!A:E,4,0)</f>
        <v>66148</v>
      </c>
      <c r="I2587" t="str">
        <f>VLOOKUP(D2587,Запчасти!A:E,5,0)</f>
        <v>R6</v>
      </c>
      <c r="J2587">
        <f>VLOOKUP(I2587,Автомобили!A:D,4,0)</f>
        <v>2</v>
      </c>
    </row>
    <row r="2588" spans="1:10" hidden="1" x14ac:dyDescent="0.25">
      <c r="A2588">
        <v>2587</v>
      </c>
      <c r="B2588" s="6">
        <v>45224</v>
      </c>
      <c r="C2588" s="1" t="s">
        <v>9</v>
      </c>
      <c r="D2588">
        <v>57</v>
      </c>
      <c r="E2588">
        <v>510</v>
      </c>
      <c r="F2588" t="s">
        <v>288</v>
      </c>
      <c r="G2588" t="str">
        <f>VLOOKUP(D2588,Запчасти!A:E,2,0)</f>
        <v>Двигатель</v>
      </c>
      <c r="H2588">
        <f>VLOOKUP(D2588,Запчасти!A:E,4,0)</f>
        <v>85115</v>
      </c>
      <c r="I2588" t="str">
        <f>VLOOKUP(D2588,Запчасти!A:E,5,0)</f>
        <v>R3</v>
      </c>
      <c r="J2588">
        <f>VLOOKUP(I2588,Автомобили!A:D,4,0)</f>
        <v>3.5</v>
      </c>
    </row>
    <row r="2589" spans="1:10" hidden="1" x14ac:dyDescent="0.25">
      <c r="A2589">
        <v>2588</v>
      </c>
      <c r="B2589" s="6">
        <v>45224</v>
      </c>
      <c r="C2589" s="1" t="s">
        <v>5</v>
      </c>
      <c r="D2589">
        <v>123</v>
      </c>
      <c r="E2589">
        <v>331</v>
      </c>
      <c r="F2589" t="s">
        <v>290</v>
      </c>
      <c r="G2589" t="str">
        <f>VLOOKUP(D2589,Запчасти!A:E,2,0)</f>
        <v>Двигатель</v>
      </c>
      <c r="H2589">
        <f>VLOOKUP(D2589,Запчасти!A:E,4,0)</f>
        <v>18418</v>
      </c>
      <c r="I2589" t="str">
        <f>VLOOKUP(D2589,Запчасти!A:E,5,0)</f>
        <v>R5</v>
      </c>
      <c r="J2589">
        <f>VLOOKUP(I2589,Автомобили!A:D,4,0)</f>
        <v>1.4</v>
      </c>
    </row>
    <row r="2590" spans="1:10" hidden="1" x14ac:dyDescent="0.25">
      <c r="A2590">
        <v>2589</v>
      </c>
      <c r="B2590" s="6">
        <v>45224</v>
      </c>
      <c r="C2590" s="1" t="s">
        <v>17</v>
      </c>
      <c r="D2590">
        <v>117</v>
      </c>
      <c r="E2590">
        <v>69</v>
      </c>
      <c r="F2590" t="s">
        <v>290</v>
      </c>
      <c r="G2590" t="str">
        <f>VLOOKUP(D2590,Запчасти!A:E,2,0)</f>
        <v>Подвеска и амортизация</v>
      </c>
      <c r="H2590">
        <f>VLOOKUP(D2590,Запчасти!A:E,4,0)</f>
        <v>8851</v>
      </c>
      <c r="I2590" t="str">
        <f>VLOOKUP(D2590,Запчасти!A:E,5,0)</f>
        <v>R1</v>
      </c>
      <c r="J2590">
        <f>VLOOKUP(I2590,Автомобили!A:D,4,0)</f>
        <v>1.6</v>
      </c>
    </row>
    <row r="2591" spans="1:10" hidden="1" x14ac:dyDescent="0.25">
      <c r="A2591">
        <v>2590</v>
      </c>
      <c r="B2591" s="6">
        <v>45224</v>
      </c>
      <c r="C2591" s="1" t="s">
        <v>17</v>
      </c>
      <c r="D2591">
        <v>11</v>
      </c>
      <c r="E2591">
        <v>98</v>
      </c>
      <c r="F2591" t="s">
        <v>288</v>
      </c>
      <c r="G2591" t="str">
        <f>VLOOKUP(D2591,Запчасти!A:E,2,0)</f>
        <v>Двигатель</v>
      </c>
      <c r="H2591">
        <f>VLOOKUP(D2591,Запчасти!A:E,4,0)</f>
        <v>75637</v>
      </c>
      <c r="I2591" t="str">
        <f>VLOOKUP(D2591,Запчасти!A:E,5,0)</f>
        <v>R4</v>
      </c>
      <c r="J2591">
        <f>VLOOKUP(I2591,Автомобили!A:D,4,0)</f>
        <v>1.6</v>
      </c>
    </row>
    <row r="2592" spans="1:10" hidden="1" x14ac:dyDescent="0.25">
      <c r="A2592">
        <v>2591</v>
      </c>
      <c r="B2592" s="6">
        <v>45224</v>
      </c>
      <c r="C2592" s="1" t="s">
        <v>18</v>
      </c>
      <c r="D2592">
        <v>174</v>
      </c>
      <c r="E2592">
        <v>814</v>
      </c>
      <c r="F2592" t="s">
        <v>288</v>
      </c>
      <c r="G2592" t="str">
        <f>VLOOKUP(D2592,Запчасти!A:E,2,0)</f>
        <v>Привод колеса</v>
      </c>
      <c r="H2592">
        <f>VLOOKUP(D2592,Запчасти!A:E,4,0)</f>
        <v>9021</v>
      </c>
      <c r="I2592" t="str">
        <f>VLOOKUP(D2592,Запчасти!A:E,5,0)</f>
        <v>R6</v>
      </c>
      <c r="J2592">
        <f>VLOOKUP(I2592,Автомобили!A:D,4,0)</f>
        <v>2</v>
      </c>
    </row>
    <row r="2593" spans="1:10" hidden="1" x14ac:dyDescent="0.25">
      <c r="A2593">
        <v>2592</v>
      </c>
      <c r="B2593" s="6">
        <v>45224</v>
      </c>
      <c r="C2593" s="1" t="s">
        <v>13</v>
      </c>
      <c r="D2593">
        <v>89</v>
      </c>
      <c r="E2593">
        <v>514</v>
      </c>
      <c r="F2593" t="s">
        <v>290</v>
      </c>
      <c r="G2593" t="str">
        <f>VLOOKUP(D2593,Запчасти!A:E,2,0)</f>
        <v>Тормозная система</v>
      </c>
      <c r="H2593">
        <f>VLOOKUP(D2593,Запчасти!A:E,4,0)</f>
        <v>82976</v>
      </c>
      <c r="I2593" t="str">
        <f>VLOOKUP(D2593,Запчасти!A:E,5,0)</f>
        <v>R3</v>
      </c>
      <c r="J2593">
        <f>VLOOKUP(I2593,Автомобили!A:D,4,0)</f>
        <v>3.5</v>
      </c>
    </row>
    <row r="2594" spans="1:10" hidden="1" x14ac:dyDescent="0.25">
      <c r="A2594">
        <v>2593</v>
      </c>
      <c r="B2594" s="6">
        <v>45224</v>
      </c>
      <c r="C2594" s="1" t="s">
        <v>21</v>
      </c>
      <c r="D2594">
        <v>162</v>
      </c>
      <c r="E2594">
        <v>152</v>
      </c>
      <c r="F2594" t="s">
        <v>288</v>
      </c>
      <c r="G2594" t="str">
        <f>VLOOKUP(D2594,Запчасти!A:E,2,0)</f>
        <v>Кондиционер</v>
      </c>
      <c r="H2594">
        <f>VLOOKUP(D2594,Запчасти!A:E,4,0)</f>
        <v>75042</v>
      </c>
      <c r="I2594" t="str">
        <f>VLOOKUP(D2594,Запчасти!A:E,5,0)</f>
        <v>R6</v>
      </c>
      <c r="J2594">
        <f>VLOOKUP(I2594,Автомобили!A:D,4,0)</f>
        <v>2</v>
      </c>
    </row>
    <row r="2595" spans="1:10" hidden="1" x14ac:dyDescent="0.25">
      <c r="A2595">
        <v>2594</v>
      </c>
      <c r="B2595" s="6">
        <v>45224</v>
      </c>
      <c r="C2595" s="1" t="s">
        <v>5</v>
      </c>
      <c r="D2595">
        <v>25</v>
      </c>
      <c r="E2595">
        <v>474</v>
      </c>
      <c r="F2595" t="s">
        <v>290</v>
      </c>
      <c r="G2595" t="str">
        <f>VLOOKUP(D2595,Запчасти!A:E,2,0)</f>
        <v>Отопление / вентиляция</v>
      </c>
      <c r="H2595">
        <f>VLOOKUP(D2595,Запчасти!A:E,4,0)</f>
        <v>39853</v>
      </c>
      <c r="I2595" t="str">
        <f>VLOOKUP(D2595,Запчасти!A:E,5,0)</f>
        <v>R4</v>
      </c>
      <c r="J2595">
        <f>VLOOKUP(I2595,Автомобили!A:D,4,0)</f>
        <v>1.6</v>
      </c>
    </row>
    <row r="2596" spans="1:10" hidden="1" x14ac:dyDescent="0.25">
      <c r="A2596">
        <v>2595</v>
      </c>
      <c r="B2596" s="6">
        <v>45224</v>
      </c>
      <c r="C2596" s="1" t="s">
        <v>22</v>
      </c>
      <c r="D2596">
        <v>83</v>
      </c>
      <c r="E2596">
        <v>400</v>
      </c>
      <c r="F2596" t="s">
        <v>288</v>
      </c>
      <c r="G2596" t="str">
        <f>VLOOKUP(D2596,Запчасти!A:E,2,0)</f>
        <v>Двигатель</v>
      </c>
      <c r="H2596">
        <f>VLOOKUP(D2596,Запчасти!A:E,4,0)</f>
        <v>14740</v>
      </c>
      <c r="I2596" t="str">
        <f>VLOOKUP(D2596,Запчасти!A:E,5,0)</f>
        <v>R4</v>
      </c>
      <c r="J2596">
        <f>VLOOKUP(I2596,Автомобили!A:D,4,0)</f>
        <v>1.6</v>
      </c>
    </row>
    <row r="2597" spans="1:10" hidden="1" x14ac:dyDescent="0.25">
      <c r="A2597">
        <v>2596</v>
      </c>
      <c r="B2597" s="6">
        <v>45224</v>
      </c>
      <c r="C2597" s="1" t="s">
        <v>15</v>
      </c>
      <c r="D2597">
        <v>140</v>
      </c>
      <c r="E2597">
        <v>816</v>
      </c>
      <c r="F2597" t="s">
        <v>288</v>
      </c>
      <c r="G2597" t="str">
        <f>VLOOKUP(D2597,Запчасти!A:E,2,0)</f>
        <v>Подвеска и амортизация</v>
      </c>
      <c r="H2597">
        <f>VLOOKUP(D2597,Запчасти!A:E,4,0)</f>
        <v>63073</v>
      </c>
      <c r="I2597" t="str">
        <f>VLOOKUP(D2597,Запчасти!A:E,5,0)</f>
        <v>R3</v>
      </c>
      <c r="J2597">
        <f>VLOOKUP(I2597,Автомобили!A:D,4,0)</f>
        <v>3.5</v>
      </c>
    </row>
    <row r="2598" spans="1:10" hidden="1" x14ac:dyDescent="0.25">
      <c r="A2598">
        <v>2597</v>
      </c>
      <c r="B2598" s="6">
        <v>45224</v>
      </c>
      <c r="C2598" s="1" t="s">
        <v>16</v>
      </c>
      <c r="D2598">
        <v>67</v>
      </c>
      <c r="E2598">
        <v>634</v>
      </c>
      <c r="F2598" t="s">
        <v>288</v>
      </c>
      <c r="G2598" t="str">
        <f>VLOOKUP(D2598,Запчасти!A:E,2,0)</f>
        <v>Кпп</v>
      </c>
      <c r="H2598">
        <f>VLOOKUP(D2598,Запчасти!A:E,4,0)</f>
        <v>27759</v>
      </c>
      <c r="I2598" t="str">
        <f>VLOOKUP(D2598,Запчасти!A:E,5,0)</f>
        <v>R6</v>
      </c>
      <c r="J2598">
        <f>VLOOKUP(I2598,Автомобили!A:D,4,0)</f>
        <v>2</v>
      </c>
    </row>
    <row r="2599" spans="1:10" hidden="1" x14ac:dyDescent="0.25">
      <c r="A2599">
        <v>2598</v>
      </c>
      <c r="B2599" s="6">
        <v>45224</v>
      </c>
      <c r="C2599" s="1" t="s">
        <v>13</v>
      </c>
      <c r="D2599">
        <v>96</v>
      </c>
      <c r="E2599">
        <v>925</v>
      </c>
      <c r="F2599" t="s">
        <v>290</v>
      </c>
      <c r="G2599" t="str">
        <f>VLOOKUP(D2599,Запчасти!A:E,2,0)</f>
        <v>Подвеска и амортизация</v>
      </c>
      <c r="H2599">
        <f>VLOOKUP(D2599,Запчасти!A:E,4,0)</f>
        <v>44042</v>
      </c>
      <c r="I2599" t="str">
        <f>VLOOKUP(D2599,Запчасти!A:E,5,0)</f>
        <v>R2</v>
      </c>
      <c r="J2599">
        <f>VLOOKUP(I2599,Автомобили!A:D,4,0)</f>
        <v>1.6</v>
      </c>
    </row>
    <row r="2600" spans="1:10" hidden="1" x14ac:dyDescent="0.25">
      <c r="A2600">
        <v>2599</v>
      </c>
      <c r="B2600" s="6">
        <v>45224</v>
      </c>
      <c r="C2600" s="1" t="s">
        <v>21</v>
      </c>
      <c r="D2600">
        <v>31</v>
      </c>
      <c r="E2600">
        <v>353</v>
      </c>
      <c r="F2600" t="s">
        <v>288</v>
      </c>
      <c r="G2600" t="str">
        <f>VLOOKUP(D2600,Запчасти!A:E,2,0)</f>
        <v>Кузов</v>
      </c>
      <c r="H2600">
        <f>VLOOKUP(D2600,Запчасти!A:E,4,0)</f>
        <v>56218</v>
      </c>
      <c r="I2600" t="str">
        <f>VLOOKUP(D2600,Запчасти!A:E,5,0)</f>
        <v>R3</v>
      </c>
      <c r="J2600">
        <f>VLOOKUP(I2600,Автомобили!A:D,4,0)</f>
        <v>3.5</v>
      </c>
    </row>
    <row r="2601" spans="1:10" hidden="1" x14ac:dyDescent="0.25">
      <c r="A2601">
        <v>2600</v>
      </c>
      <c r="B2601" s="6">
        <v>45224</v>
      </c>
      <c r="C2601" s="1" t="s">
        <v>6</v>
      </c>
      <c r="D2601">
        <v>78</v>
      </c>
      <c r="E2601">
        <v>942</v>
      </c>
      <c r="F2601" t="s">
        <v>288</v>
      </c>
      <c r="G2601" t="str">
        <f>VLOOKUP(D2601,Запчасти!A:E,2,0)</f>
        <v>Двигатель</v>
      </c>
      <c r="H2601">
        <f>VLOOKUP(D2601,Запчасти!A:E,4,0)</f>
        <v>55047</v>
      </c>
      <c r="I2601" t="str">
        <f>VLOOKUP(D2601,Запчасти!A:E,5,0)</f>
        <v>R2</v>
      </c>
      <c r="J2601">
        <f>VLOOKUP(I2601,Автомобили!A:D,4,0)</f>
        <v>1.6</v>
      </c>
    </row>
    <row r="2602" spans="1:10" hidden="1" x14ac:dyDescent="0.25">
      <c r="A2602">
        <v>2601</v>
      </c>
      <c r="B2602" s="6">
        <v>45224</v>
      </c>
      <c r="C2602" s="1" t="s">
        <v>20</v>
      </c>
      <c r="D2602">
        <v>50</v>
      </c>
      <c r="E2602">
        <v>376</v>
      </c>
      <c r="F2602" t="s">
        <v>290</v>
      </c>
      <c r="G2602" t="str">
        <f>VLOOKUP(D2602,Запчасти!A:E,2,0)</f>
        <v>Кондиционер</v>
      </c>
      <c r="H2602">
        <f>VLOOKUP(D2602,Запчасти!A:E,4,0)</f>
        <v>22385</v>
      </c>
      <c r="I2602" t="str">
        <f>VLOOKUP(D2602,Запчасти!A:E,5,0)</f>
        <v>R6</v>
      </c>
      <c r="J2602">
        <f>VLOOKUP(I2602,Автомобили!A:D,4,0)</f>
        <v>2</v>
      </c>
    </row>
    <row r="2603" spans="1:10" hidden="1" x14ac:dyDescent="0.25">
      <c r="A2603">
        <v>2602</v>
      </c>
      <c r="B2603" s="6">
        <v>45224</v>
      </c>
      <c r="C2603" s="1" t="s">
        <v>4</v>
      </c>
      <c r="D2603">
        <v>47</v>
      </c>
      <c r="E2603">
        <v>199</v>
      </c>
      <c r="F2603" t="s">
        <v>290</v>
      </c>
      <c r="G2603" t="str">
        <f>VLOOKUP(D2603,Запчасти!A:E,2,0)</f>
        <v>Электрика</v>
      </c>
      <c r="H2603">
        <f>VLOOKUP(D2603,Запчасти!A:E,4,0)</f>
        <v>36123</v>
      </c>
      <c r="I2603" t="str">
        <f>VLOOKUP(D2603,Запчасти!A:E,5,0)</f>
        <v>R6</v>
      </c>
      <c r="J2603">
        <f>VLOOKUP(I2603,Автомобили!A:D,4,0)</f>
        <v>2</v>
      </c>
    </row>
    <row r="2604" spans="1:10" hidden="1" x14ac:dyDescent="0.25">
      <c r="A2604">
        <v>2603</v>
      </c>
      <c r="B2604" s="6">
        <v>45224</v>
      </c>
      <c r="C2604" s="1" t="s">
        <v>14</v>
      </c>
      <c r="D2604">
        <v>18</v>
      </c>
      <c r="E2604">
        <v>217</v>
      </c>
      <c r="F2604" t="s">
        <v>288</v>
      </c>
      <c r="G2604" t="str">
        <f>VLOOKUP(D2604,Запчасти!A:E,2,0)</f>
        <v>Кузов</v>
      </c>
      <c r="H2604">
        <f>VLOOKUP(D2604,Запчасти!A:E,4,0)</f>
        <v>53981</v>
      </c>
      <c r="I2604" t="str">
        <f>VLOOKUP(D2604,Запчасти!A:E,5,0)</f>
        <v>R2</v>
      </c>
      <c r="J2604">
        <f>VLOOKUP(I2604,Автомобили!A:D,4,0)</f>
        <v>1.6</v>
      </c>
    </row>
    <row r="2605" spans="1:10" hidden="1" x14ac:dyDescent="0.25">
      <c r="A2605">
        <v>2604</v>
      </c>
      <c r="B2605" s="6">
        <v>45224</v>
      </c>
      <c r="C2605" s="1" t="s">
        <v>6</v>
      </c>
      <c r="D2605">
        <v>164</v>
      </c>
      <c r="E2605">
        <v>789</v>
      </c>
      <c r="F2605" t="s">
        <v>288</v>
      </c>
      <c r="G2605" t="str">
        <f>VLOOKUP(D2605,Запчасти!A:E,2,0)</f>
        <v>Тормозная система</v>
      </c>
      <c r="H2605">
        <f>VLOOKUP(D2605,Запчасти!A:E,4,0)</f>
        <v>33866</v>
      </c>
      <c r="I2605" t="str">
        <f>VLOOKUP(D2605,Запчасти!A:E,5,0)</f>
        <v>R1</v>
      </c>
      <c r="J2605">
        <f>VLOOKUP(I2605,Автомобили!A:D,4,0)</f>
        <v>1.6</v>
      </c>
    </row>
    <row r="2606" spans="1:10" hidden="1" x14ac:dyDescent="0.25">
      <c r="A2606">
        <v>2605</v>
      </c>
      <c r="B2606" s="6">
        <v>45224</v>
      </c>
      <c r="C2606" s="1" t="s">
        <v>10</v>
      </c>
      <c r="D2606">
        <v>81</v>
      </c>
      <c r="E2606">
        <v>235</v>
      </c>
      <c r="F2606" t="s">
        <v>290</v>
      </c>
      <c r="G2606" t="str">
        <f>VLOOKUP(D2606,Запчасти!A:E,2,0)</f>
        <v>Кпп</v>
      </c>
      <c r="H2606">
        <f>VLOOKUP(D2606,Запчасти!A:E,4,0)</f>
        <v>74462</v>
      </c>
      <c r="I2606" t="str">
        <f>VLOOKUP(D2606,Запчасти!A:E,5,0)</f>
        <v>R2</v>
      </c>
      <c r="J2606">
        <f>VLOOKUP(I2606,Автомобили!A:D,4,0)</f>
        <v>1.6</v>
      </c>
    </row>
    <row r="2607" spans="1:10" hidden="1" x14ac:dyDescent="0.25">
      <c r="A2607">
        <v>2606</v>
      </c>
      <c r="B2607" s="6">
        <v>45224</v>
      </c>
      <c r="C2607" s="1" t="s">
        <v>15</v>
      </c>
      <c r="D2607">
        <v>34</v>
      </c>
      <c r="E2607">
        <v>211</v>
      </c>
      <c r="F2607" t="s">
        <v>290</v>
      </c>
      <c r="G2607" t="str">
        <f>VLOOKUP(D2607,Запчасти!A:E,2,0)</f>
        <v>Система сцепления</v>
      </c>
      <c r="H2607">
        <f>VLOOKUP(D2607,Запчасти!A:E,4,0)</f>
        <v>21154</v>
      </c>
      <c r="I2607" t="str">
        <f>VLOOKUP(D2607,Запчасти!A:E,5,0)</f>
        <v>R6</v>
      </c>
      <c r="J2607">
        <f>VLOOKUP(I2607,Автомобили!A:D,4,0)</f>
        <v>2</v>
      </c>
    </row>
    <row r="2608" spans="1:10" hidden="1" x14ac:dyDescent="0.25">
      <c r="A2608">
        <v>2607</v>
      </c>
      <c r="B2608" s="6">
        <v>45224</v>
      </c>
      <c r="C2608" s="1" t="s">
        <v>16</v>
      </c>
      <c r="D2608">
        <v>155</v>
      </c>
      <c r="E2608">
        <v>686</v>
      </c>
      <c r="F2608" t="s">
        <v>290</v>
      </c>
      <c r="G2608" t="str">
        <f>VLOOKUP(D2608,Запчасти!A:E,2,0)</f>
        <v>Тормозная система</v>
      </c>
      <c r="H2608">
        <f>VLOOKUP(D2608,Запчасти!A:E,4,0)</f>
        <v>67614</v>
      </c>
      <c r="I2608" t="str">
        <f>VLOOKUP(D2608,Запчасти!A:E,5,0)</f>
        <v>R5</v>
      </c>
      <c r="J2608">
        <f>VLOOKUP(I2608,Автомобили!A:D,4,0)</f>
        <v>1.4</v>
      </c>
    </row>
    <row r="2609" spans="1:10" hidden="1" x14ac:dyDescent="0.25">
      <c r="A2609">
        <v>2608</v>
      </c>
      <c r="B2609" s="6">
        <v>45224</v>
      </c>
      <c r="C2609" s="1" t="s">
        <v>8</v>
      </c>
      <c r="D2609">
        <v>97</v>
      </c>
      <c r="E2609">
        <v>834</v>
      </c>
      <c r="F2609" t="s">
        <v>288</v>
      </c>
      <c r="G2609" t="str">
        <f>VLOOKUP(D2609,Запчасти!A:E,2,0)</f>
        <v>Кпп</v>
      </c>
      <c r="H2609">
        <f>VLOOKUP(D2609,Запчасти!A:E,4,0)</f>
        <v>28523</v>
      </c>
      <c r="I2609" t="str">
        <f>VLOOKUP(D2609,Запчасти!A:E,5,0)</f>
        <v>R3</v>
      </c>
      <c r="J2609">
        <f>VLOOKUP(I2609,Автомобили!A:D,4,0)</f>
        <v>3.5</v>
      </c>
    </row>
    <row r="2610" spans="1:10" hidden="1" x14ac:dyDescent="0.25">
      <c r="A2610">
        <v>2609</v>
      </c>
      <c r="B2610" s="6">
        <v>45224</v>
      </c>
      <c r="C2610" s="1" t="s">
        <v>12</v>
      </c>
      <c r="D2610">
        <v>45</v>
      </c>
      <c r="E2610">
        <v>285</v>
      </c>
      <c r="F2610" t="s">
        <v>288</v>
      </c>
      <c r="G2610" t="str">
        <f>VLOOKUP(D2610,Запчасти!A:E,2,0)</f>
        <v>Кпп</v>
      </c>
      <c r="H2610">
        <f>VLOOKUP(D2610,Запчасти!A:E,4,0)</f>
        <v>16357</v>
      </c>
      <c r="I2610" t="str">
        <f>VLOOKUP(D2610,Запчасти!A:E,5,0)</f>
        <v>R4</v>
      </c>
      <c r="J2610">
        <f>VLOOKUP(I2610,Автомобили!A:D,4,0)</f>
        <v>1.6</v>
      </c>
    </row>
    <row r="2611" spans="1:10" hidden="1" x14ac:dyDescent="0.25">
      <c r="A2611">
        <v>2610</v>
      </c>
      <c r="B2611" s="6">
        <v>45224</v>
      </c>
      <c r="C2611" s="1" t="s">
        <v>16</v>
      </c>
      <c r="D2611">
        <v>116</v>
      </c>
      <c r="E2611">
        <v>275</v>
      </c>
      <c r="F2611" t="s">
        <v>290</v>
      </c>
      <c r="G2611" t="str">
        <f>VLOOKUP(D2611,Запчасти!A:E,2,0)</f>
        <v>Кузов</v>
      </c>
      <c r="H2611">
        <f>VLOOKUP(D2611,Запчасти!A:E,4,0)</f>
        <v>61905</v>
      </c>
      <c r="I2611" t="str">
        <f>VLOOKUP(D2611,Запчасти!A:E,5,0)</f>
        <v>R1</v>
      </c>
      <c r="J2611">
        <f>VLOOKUP(I2611,Автомобили!A:D,4,0)</f>
        <v>1.6</v>
      </c>
    </row>
    <row r="2612" spans="1:10" hidden="1" x14ac:dyDescent="0.25">
      <c r="A2612">
        <v>2611</v>
      </c>
      <c r="B2612" s="6">
        <v>45224</v>
      </c>
      <c r="C2612" s="1" t="s">
        <v>7</v>
      </c>
      <c r="D2612">
        <v>13</v>
      </c>
      <c r="E2612">
        <v>738</v>
      </c>
      <c r="F2612" t="s">
        <v>288</v>
      </c>
      <c r="G2612" t="str">
        <f>VLOOKUP(D2612,Запчасти!A:E,2,0)</f>
        <v>Двигатель</v>
      </c>
      <c r="H2612">
        <f>VLOOKUP(D2612,Запчасти!A:E,4,0)</f>
        <v>64654</v>
      </c>
      <c r="I2612" t="str">
        <f>VLOOKUP(D2612,Запчасти!A:E,5,0)</f>
        <v>R2</v>
      </c>
      <c r="J2612">
        <f>VLOOKUP(I2612,Автомобили!A:D,4,0)</f>
        <v>1.6</v>
      </c>
    </row>
    <row r="2613" spans="1:10" hidden="1" x14ac:dyDescent="0.25">
      <c r="A2613">
        <v>2612</v>
      </c>
      <c r="B2613" s="6">
        <v>45224</v>
      </c>
      <c r="C2613" s="1" t="s">
        <v>19</v>
      </c>
      <c r="D2613">
        <v>21</v>
      </c>
      <c r="E2613">
        <v>849</v>
      </c>
      <c r="F2613" t="s">
        <v>288</v>
      </c>
      <c r="G2613" t="str">
        <f>VLOOKUP(D2613,Запчасти!A:E,2,0)</f>
        <v>Привод колеса</v>
      </c>
      <c r="H2613">
        <f>VLOOKUP(D2613,Запчасти!A:E,4,0)</f>
        <v>3721</v>
      </c>
      <c r="I2613" t="str">
        <f>VLOOKUP(D2613,Запчасти!A:E,5,0)</f>
        <v>R3</v>
      </c>
      <c r="J2613">
        <f>VLOOKUP(I2613,Автомобили!A:D,4,0)</f>
        <v>3.5</v>
      </c>
    </row>
    <row r="2614" spans="1:10" hidden="1" x14ac:dyDescent="0.25">
      <c r="A2614">
        <v>2613</v>
      </c>
      <c r="B2614" s="6">
        <v>45224</v>
      </c>
      <c r="C2614" s="1" t="s">
        <v>10</v>
      </c>
      <c r="D2614">
        <v>122</v>
      </c>
      <c r="E2614">
        <v>309</v>
      </c>
      <c r="F2614" t="s">
        <v>288</v>
      </c>
      <c r="G2614" t="str">
        <f>VLOOKUP(D2614,Запчасти!A:E,2,0)</f>
        <v>Привод колеса</v>
      </c>
      <c r="H2614">
        <f>VLOOKUP(D2614,Запчасти!A:E,4,0)</f>
        <v>30859</v>
      </c>
      <c r="I2614" t="str">
        <f>VLOOKUP(D2614,Запчасти!A:E,5,0)</f>
        <v>R3</v>
      </c>
      <c r="J2614">
        <f>VLOOKUP(I2614,Автомобили!A:D,4,0)</f>
        <v>3.5</v>
      </c>
    </row>
    <row r="2615" spans="1:10" hidden="1" x14ac:dyDescent="0.25">
      <c r="A2615">
        <v>2614</v>
      </c>
      <c r="B2615" s="6">
        <v>45224</v>
      </c>
      <c r="C2615" s="1" t="s">
        <v>11</v>
      </c>
      <c r="D2615">
        <v>63</v>
      </c>
      <c r="E2615">
        <v>511</v>
      </c>
      <c r="F2615" t="s">
        <v>288</v>
      </c>
      <c r="G2615" t="str">
        <f>VLOOKUP(D2615,Запчасти!A:E,2,0)</f>
        <v>Подвеска и амортизация</v>
      </c>
      <c r="H2615">
        <f>VLOOKUP(D2615,Запчасти!A:E,4,0)</f>
        <v>5112</v>
      </c>
      <c r="I2615" t="str">
        <f>VLOOKUP(D2615,Запчасти!A:E,5,0)</f>
        <v>R2</v>
      </c>
      <c r="J2615">
        <f>VLOOKUP(I2615,Автомобили!A:D,4,0)</f>
        <v>1.6</v>
      </c>
    </row>
    <row r="2616" spans="1:10" hidden="1" x14ac:dyDescent="0.25">
      <c r="A2616">
        <v>2615</v>
      </c>
      <c r="B2616" s="6">
        <v>45224</v>
      </c>
      <c r="C2616" s="1" t="s">
        <v>4</v>
      </c>
      <c r="D2616">
        <v>159</v>
      </c>
      <c r="E2616">
        <v>118</v>
      </c>
      <c r="F2616" t="s">
        <v>290</v>
      </c>
      <c r="G2616" t="str">
        <f>VLOOKUP(D2616,Запчасти!A:E,2,0)</f>
        <v>Подвеска и амортизация</v>
      </c>
      <c r="H2616">
        <f>VLOOKUP(D2616,Запчасти!A:E,4,0)</f>
        <v>88522</v>
      </c>
      <c r="I2616" t="str">
        <f>VLOOKUP(D2616,Запчасти!A:E,5,0)</f>
        <v>R2</v>
      </c>
      <c r="J2616">
        <f>VLOOKUP(I2616,Автомобили!A:D,4,0)</f>
        <v>1.6</v>
      </c>
    </row>
    <row r="2617" spans="1:10" hidden="1" x14ac:dyDescent="0.25">
      <c r="A2617">
        <v>2616</v>
      </c>
      <c r="B2617" s="6">
        <v>45224</v>
      </c>
      <c r="C2617" s="1" t="s">
        <v>7</v>
      </c>
      <c r="D2617">
        <v>59</v>
      </c>
      <c r="E2617">
        <v>370</v>
      </c>
      <c r="F2617" t="s">
        <v>290</v>
      </c>
      <c r="G2617" t="str">
        <f>VLOOKUP(D2617,Запчасти!A:E,2,0)</f>
        <v>Двигатель</v>
      </c>
      <c r="H2617">
        <f>VLOOKUP(D2617,Запчасти!A:E,4,0)</f>
        <v>13695</v>
      </c>
      <c r="I2617" t="str">
        <f>VLOOKUP(D2617,Запчасти!A:E,5,0)</f>
        <v>R5</v>
      </c>
      <c r="J2617">
        <f>VLOOKUP(I2617,Автомобили!A:D,4,0)</f>
        <v>1.4</v>
      </c>
    </row>
    <row r="2618" spans="1:10" hidden="1" x14ac:dyDescent="0.25">
      <c r="A2618">
        <v>2617</v>
      </c>
      <c r="B2618" s="6">
        <v>45224</v>
      </c>
      <c r="C2618" s="1" t="s">
        <v>5</v>
      </c>
      <c r="D2618">
        <v>138</v>
      </c>
      <c r="E2618">
        <v>214</v>
      </c>
      <c r="F2618" t="s">
        <v>288</v>
      </c>
      <c r="G2618" t="str">
        <f>VLOOKUP(D2618,Запчасти!A:E,2,0)</f>
        <v>Электрика</v>
      </c>
      <c r="H2618">
        <f>VLOOKUP(D2618,Запчасти!A:E,4,0)</f>
        <v>1987</v>
      </c>
      <c r="I2618" t="str">
        <f>VLOOKUP(D2618,Запчасти!A:E,5,0)</f>
        <v>R6</v>
      </c>
      <c r="J2618">
        <f>VLOOKUP(I2618,Автомобили!A:D,4,0)</f>
        <v>2</v>
      </c>
    </row>
    <row r="2619" spans="1:10" hidden="1" x14ac:dyDescent="0.25">
      <c r="A2619">
        <v>2618</v>
      </c>
      <c r="B2619" s="6">
        <v>45224</v>
      </c>
      <c r="C2619" s="1" t="s">
        <v>11</v>
      </c>
      <c r="D2619">
        <v>58</v>
      </c>
      <c r="E2619">
        <v>730</v>
      </c>
      <c r="F2619" t="s">
        <v>290</v>
      </c>
      <c r="G2619" t="str">
        <f>VLOOKUP(D2619,Запчасти!A:E,2,0)</f>
        <v>Кпп</v>
      </c>
      <c r="H2619">
        <f>VLOOKUP(D2619,Запчасти!A:E,4,0)</f>
        <v>38336</v>
      </c>
      <c r="I2619" t="str">
        <f>VLOOKUP(D2619,Запчасти!A:E,5,0)</f>
        <v>R2</v>
      </c>
      <c r="J2619">
        <f>VLOOKUP(I2619,Автомобили!A:D,4,0)</f>
        <v>1.6</v>
      </c>
    </row>
    <row r="2620" spans="1:10" hidden="1" x14ac:dyDescent="0.25">
      <c r="A2620">
        <v>2619</v>
      </c>
      <c r="B2620" s="6">
        <v>45224</v>
      </c>
      <c r="C2620" s="1" t="s">
        <v>10</v>
      </c>
      <c r="D2620">
        <v>94</v>
      </c>
      <c r="E2620">
        <v>381</v>
      </c>
      <c r="F2620" t="s">
        <v>290</v>
      </c>
      <c r="G2620" t="str">
        <f>VLOOKUP(D2620,Запчасти!A:E,2,0)</f>
        <v>Электрика</v>
      </c>
      <c r="H2620">
        <f>VLOOKUP(D2620,Запчасти!A:E,4,0)</f>
        <v>70601</v>
      </c>
      <c r="I2620" t="str">
        <f>VLOOKUP(D2620,Запчасти!A:E,5,0)</f>
        <v>R4</v>
      </c>
      <c r="J2620">
        <f>VLOOKUP(I2620,Автомобили!A:D,4,0)</f>
        <v>1.6</v>
      </c>
    </row>
    <row r="2621" spans="1:10" hidden="1" x14ac:dyDescent="0.25">
      <c r="A2621">
        <v>2620</v>
      </c>
      <c r="B2621" s="6">
        <v>45224</v>
      </c>
      <c r="C2621" s="1" t="s">
        <v>5</v>
      </c>
      <c r="D2621">
        <v>104</v>
      </c>
      <c r="E2621">
        <v>676</v>
      </c>
      <c r="F2621" t="s">
        <v>288</v>
      </c>
      <c r="G2621" t="str">
        <f>VLOOKUP(D2621,Запчасти!A:E,2,0)</f>
        <v>Двигатель</v>
      </c>
      <c r="H2621">
        <f>VLOOKUP(D2621,Запчасти!A:E,4,0)</f>
        <v>24830</v>
      </c>
      <c r="I2621" t="str">
        <f>VLOOKUP(D2621,Запчасти!A:E,5,0)</f>
        <v>R4</v>
      </c>
      <c r="J2621">
        <f>VLOOKUP(I2621,Автомобили!A:D,4,0)</f>
        <v>1.6</v>
      </c>
    </row>
    <row r="2622" spans="1:10" hidden="1" x14ac:dyDescent="0.25">
      <c r="A2622">
        <v>2621</v>
      </c>
      <c r="B2622" s="6">
        <v>45224</v>
      </c>
      <c r="C2622" s="1" t="s">
        <v>21</v>
      </c>
      <c r="D2622">
        <v>41</v>
      </c>
      <c r="E2622">
        <v>974</v>
      </c>
      <c r="F2622" t="s">
        <v>290</v>
      </c>
      <c r="G2622" t="str">
        <f>VLOOKUP(D2622,Запчасти!A:E,2,0)</f>
        <v>Кузов</v>
      </c>
      <c r="H2622">
        <f>VLOOKUP(D2622,Запчасти!A:E,4,0)</f>
        <v>38422</v>
      </c>
      <c r="I2622" t="str">
        <f>VLOOKUP(D2622,Запчасти!A:E,5,0)</f>
        <v>R2</v>
      </c>
      <c r="J2622">
        <f>VLOOKUP(I2622,Автомобили!A:D,4,0)</f>
        <v>1.6</v>
      </c>
    </row>
    <row r="2623" spans="1:10" hidden="1" x14ac:dyDescent="0.25">
      <c r="A2623">
        <v>2622</v>
      </c>
      <c r="B2623" s="6">
        <v>45224</v>
      </c>
      <c r="C2623" s="1" t="s">
        <v>15</v>
      </c>
      <c r="D2623">
        <v>81</v>
      </c>
      <c r="E2623">
        <v>405</v>
      </c>
      <c r="F2623" t="s">
        <v>288</v>
      </c>
      <c r="G2623" t="str">
        <f>VLOOKUP(D2623,Запчасти!A:E,2,0)</f>
        <v>Кпп</v>
      </c>
      <c r="H2623">
        <f>VLOOKUP(D2623,Запчасти!A:E,4,0)</f>
        <v>74462</v>
      </c>
      <c r="I2623" t="str">
        <f>VLOOKUP(D2623,Запчасти!A:E,5,0)</f>
        <v>R2</v>
      </c>
      <c r="J2623">
        <f>VLOOKUP(I2623,Автомобили!A:D,4,0)</f>
        <v>1.6</v>
      </c>
    </row>
    <row r="2624" spans="1:10" hidden="1" x14ac:dyDescent="0.25">
      <c r="A2624">
        <v>2623</v>
      </c>
      <c r="B2624" s="6">
        <v>45224</v>
      </c>
      <c r="C2624" s="1" t="s">
        <v>12</v>
      </c>
      <c r="D2624">
        <v>88</v>
      </c>
      <c r="E2624">
        <v>127</v>
      </c>
      <c r="F2624" t="s">
        <v>290</v>
      </c>
      <c r="G2624" t="str">
        <f>VLOOKUP(D2624,Запчасти!A:E,2,0)</f>
        <v>Рулевое управление</v>
      </c>
      <c r="H2624">
        <f>VLOOKUP(D2624,Запчасти!A:E,4,0)</f>
        <v>86369</v>
      </c>
      <c r="I2624" t="str">
        <f>VLOOKUP(D2624,Запчасти!A:E,5,0)</f>
        <v>R3</v>
      </c>
      <c r="J2624">
        <f>VLOOKUP(I2624,Автомобили!A:D,4,0)</f>
        <v>3.5</v>
      </c>
    </row>
    <row r="2625" spans="1:10" hidden="1" x14ac:dyDescent="0.25">
      <c r="A2625">
        <v>2624</v>
      </c>
      <c r="B2625" s="6">
        <v>45224</v>
      </c>
      <c r="C2625" s="1" t="s">
        <v>17</v>
      </c>
      <c r="D2625">
        <v>11</v>
      </c>
      <c r="E2625">
        <v>188</v>
      </c>
      <c r="F2625" t="s">
        <v>290</v>
      </c>
      <c r="G2625" t="str">
        <f>VLOOKUP(D2625,Запчасти!A:E,2,0)</f>
        <v>Двигатель</v>
      </c>
      <c r="H2625">
        <f>VLOOKUP(D2625,Запчасти!A:E,4,0)</f>
        <v>75637</v>
      </c>
      <c r="I2625" t="str">
        <f>VLOOKUP(D2625,Запчасти!A:E,5,0)</f>
        <v>R4</v>
      </c>
      <c r="J2625">
        <f>VLOOKUP(I2625,Автомобили!A:D,4,0)</f>
        <v>1.6</v>
      </c>
    </row>
    <row r="2626" spans="1:10" hidden="1" x14ac:dyDescent="0.25">
      <c r="A2626">
        <v>2625</v>
      </c>
      <c r="B2626" s="6">
        <v>45224</v>
      </c>
      <c r="C2626" s="1" t="s">
        <v>12</v>
      </c>
      <c r="D2626">
        <v>101</v>
      </c>
      <c r="E2626">
        <v>984</v>
      </c>
      <c r="F2626" t="s">
        <v>288</v>
      </c>
      <c r="G2626" t="str">
        <f>VLOOKUP(D2626,Запчасти!A:E,2,0)</f>
        <v>Электрика</v>
      </c>
      <c r="H2626">
        <f>VLOOKUP(D2626,Запчасти!A:E,4,0)</f>
        <v>97245</v>
      </c>
      <c r="I2626" t="str">
        <f>VLOOKUP(D2626,Запчасти!A:E,5,0)</f>
        <v>R1</v>
      </c>
      <c r="J2626">
        <f>VLOOKUP(I2626,Автомобили!A:D,4,0)</f>
        <v>1.6</v>
      </c>
    </row>
    <row r="2627" spans="1:10" hidden="1" x14ac:dyDescent="0.25">
      <c r="A2627">
        <v>2626</v>
      </c>
      <c r="B2627" s="6">
        <v>45224</v>
      </c>
      <c r="C2627" s="1" t="s">
        <v>11</v>
      </c>
      <c r="D2627">
        <v>100</v>
      </c>
      <c r="E2627">
        <v>524</v>
      </c>
      <c r="F2627" t="s">
        <v>290</v>
      </c>
      <c r="G2627" t="str">
        <f>VLOOKUP(D2627,Запчасти!A:E,2,0)</f>
        <v>Система подачи топлива</v>
      </c>
      <c r="H2627">
        <f>VLOOKUP(D2627,Запчасти!A:E,4,0)</f>
        <v>85018</v>
      </c>
      <c r="I2627" t="str">
        <f>VLOOKUP(D2627,Запчасти!A:E,5,0)</f>
        <v>R6</v>
      </c>
      <c r="J2627">
        <f>VLOOKUP(I2627,Автомобили!A:D,4,0)</f>
        <v>2</v>
      </c>
    </row>
    <row r="2628" spans="1:10" hidden="1" x14ac:dyDescent="0.25">
      <c r="A2628">
        <v>2627</v>
      </c>
      <c r="B2628" s="6">
        <v>45224</v>
      </c>
      <c r="C2628" s="1" t="s">
        <v>20</v>
      </c>
      <c r="D2628">
        <v>171</v>
      </c>
      <c r="E2628">
        <v>702</v>
      </c>
      <c r="F2628" t="s">
        <v>288</v>
      </c>
      <c r="G2628" t="str">
        <f>VLOOKUP(D2628,Запчасти!A:E,2,0)</f>
        <v>Замки</v>
      </c>
      <c r="H2628">
        <f>VLOOKUP(D2628,Запчасти!A:E,4,0)</f>
        <v>94419</v>
      </c>
      <c r="I2628" t="str">
        <f>VLOOKUP(D2628,Запчасти!A:E,5,0)</f>
        <v>R1</v>
      </c>
      <c r="J2628">
        <f>VLOOKUP(I2628,Автомобили!A:D,4,0)</f>
        <v>1.6</v>
      </c>
    </row>
    <row r="2629" spans="1:10" hidden="1" x14ac:dyDescent="0.25">
      <c r="A2629">
        <v>2628</v>
      </c>
      <c r="B2629" s="6">
        <v>45224</v>
      </c>
      <c r="C2629" s="1" t="s">
        <v>22</v>
      </c>
      <c r="D2629">
        <v>21</v>
      </c>
      <c r="E2629">
        <v>429</v>
      </c>
      <c r="F2629" t="s">
        <v>288</v>
      </c>
      <c r="G2629" t="str">
        <f>VLOOKUP(D2629,Запчасти!A:E,2,0)</f>
        <v>Привод колеса</v>
      </c>
      <c r="H2629">
        <f>VLOOKUP(D2629,Запчасти!A:E,4,0)</f>
        <v>3721</v>
      </c>
      <c r="I2629" t="str">
        <f>VLOOKUP(D2629,Запчасти!A:E,5,0)</f>
        <v>R3</v>
      </c>
      <c r="J2629">
        <f>VLOOKUP(I2629,Автомобили!A:D,4,0)</f>
        <v>3.5</v>
      </c>
    </row>
    <row r="2630" spans="1:10" hidden="1" x14ac:dyDescent="0.25">
      <c r="A2630">
        <v>2629</v>
      </c>
      <c r="B2630" s="6">
        <v>45224</v>
      </c>
      <c r="C2630" s="1" t="s">
        <v>17</v>
      </c>
      <c r="D2630">
        <v>122</v>
      </c>
      <c r="E2630">
        <v>979</v>
      </c>
      <c r="F2630" t="s">
        <v>288</v>
      </c>
      <c r="G2630" t="str">
        <f>VLOOKUP(D2630,Запчасти!A:E,2,0)</f>
        <v>Привод колеса</v>
      </c>
      <c r="H2630">
        <f>VLOOKUP(D2630,Запчасти!A:E,4,0)</f>
        <v>30859</v>
      </c>
      <c r="I2630" t="str">
        <f>VLOOKUP(D2630,Запчасти!A:E,5,0)</f>
        <v>R3</v>
      </c>
      <c r="J2630">
        <f>VLOOKUP(I2630,Автомобили!A:D,4,0)</f>
        <v>3.5</v>
      </c>
    </row>
    <row r="2631" spans="1:10" hidden="1" x14ac:dyDescent="0.25">
      <c r="A2631">
        <v>2630</v>
      </c>
      <c r="B2631" s="6">
        <v>45224</v>
      </c>
      <c r="C2631" s="1" t="s">
        <v>20</v>
      </c>
      <c r="D2631">
        <v>82</v>
      </c>
      <c r="E2631">
        <v>454</v>
      </c>
      <c r="F2631" t="s">
        <v>290</v>
      </c>
      <c r="G2631" t="str">
        <f>VLOOKUP(D2631,Запчасти!A:E,2,0)</f>
        <v>Кузов</v>
      </c>
      <c r="H2631">
        <f>VLOOKUP(D2631,Запчасти!A:E,4,0)</f>
        <v>51660</v>
      </c>
      <c r="I2631" t="str">
        <f>VLOOKUP(D2631,Запчасти!A:E,5,0)</f>
        <v>R3</v>
      </c>
      <c r="J2631">
        <f>VLOOKUP(I2631,Автомобили!A:D,4,0)</f>
        <v>3.5</v>
      </c>
    </row>
    <row r="2632" spans="1:10" hidden="1" x14ac:dyDescent="0.25">
      <c r="A2632">
        <v>2631</v>
      </c>
      <c r="B2632" s="6">
        <v>45224</v>
      </c>
      <c r="C2632" s="1" t="s">
        <v>17</v>
      </c>
      <c r="D2632">
        <v>123</v>
      </c>
      <c r="E2632">
        <v>672</v>
      </c>
      <c r="F2632" t="s">
        <v>288</v>
      </c>
      <c r="G2632" t="str">
        <f>VLOOKUP(D2632,Запчасти!A:E,2,0)</f>
        <v>Двигатель</v>
      </c>
      <c r="H2632">
        <f>VLOOKUP(D2632,Запчасти!A:E,4,0)</f>
        <v>18418</v>
      </c>
      <c r="I2632" t="str">
        <f>VLOOKUP(D2632,Запчасти!A:E,5,0)</f>
        <v>R5</v>
      </c>
      <c r="J2632">
        <f>VLOOKUP(I2632,Автомобили!A:D,4,0)</f>
        <v>1.4</v>
      </c>
    </row>
    <row r="2633" spans="1:10" hidden="1" x14ac:dyDescent="0.25">
      <c r="A2633">
        <v>2632</v>
      </c>
      <c r="B2633" s="6">
        <v>45225</v>
      </c>
      <c r="C2633" s="1" t="s">
        <v>7</v>
      </c>
      <c r="D2633">
        <v>162</v>
      </c>
      <c r="E2633">
        <v>339</v>
      </c>
      <c r="F2633" t="s">
        <v>288</v>
      </c>
      <c r="G2633" t="str">
        <f>VLOOKUP(D2633,Запчасти!A:E,2,0)</f>
        <v>Кондиционер</v>
      </c>
      <c r="H2633">
        <f>VLOOKUP(D2633,Запчасти!A:E,4,0)</f>
        <v>75042</v>
      </c>
      <c r="I2633" t="str">
        <f>VLOOKUP(D2633,Запчасти!A:E,5,0)</f>
        <v>R6</v>
      </c>
      <c r="J2633">
        <f>VLOOKUP(I2633,Автомобили!A:D,4,0)</f>
        <v>2</v>
      </c>
    </row>
    <row r="2634" spans="1:10" hidden="1" x14ac:dyDescent="0.25">
      <c r="A2634">
        <v>2633</v>
      </c>
      <c r="B2634" s="6">
        <v>45225</v>
      </c>
      <c r="C2634" s="1" t="s">
        <v>19</v>
      </c>
      <c r="D2634">
        <v>137</v>
      </c>
      <c r="E2634">
        <v>568</v>
      </c>
      <c r="F2634" t="s">
        <v>288</v>
      </c>
      <c r="G2634" t="str">
        <f>VLOOKUP(D2634,Запчасти!A:E,2,0)</f>
        <v>Тормозная система</v>
      </c>
      <c r="H2634">
        <f>VLOOKUP(D2634,Запчасти!A:E,4,0)</f>
        <v>11129</v>
      </c>
      <c r="I2634" t="str">
        <f>VLOOKUP(D2634,Запчасти!A:E,5,0)</f>
        <v>R5</v>
      </c>
      <c r="J2634">
        <f>VLOOKUP(I2634,Автомобили!A:D,4,0)</f>
        <v>1.4</v>
      </c>
    </row>
    <row r="2635" spans="1:10" hidden="1" x14ac:dyDescent="0.25">
      <c r="A2635">
        <v>2634</v>
      </c>
      <c r="B2635" s="6">
        <v>45225</v>
      </c>
      <c r="C2635" s="1" t="s">
        <v>16</v>
      </c>
      <c r="D2635">
        <v>87</v>
      </c>
      <c r="E2635">
        <v>827</v>
      </c>
      <c r="F2635" t="s">
        <v>288</v>
      </c>
      <c r="G2635" t="str">
        <f>VLOOKUP(D2635,Запчасти!A:E,2,0)</f>
        <v>Кузов</v>
      </c>
      <c r="H2635">
        <f>VLOOKUP(D2635,Запчасти!A:E,4,0)</f>
        <v>8289</v>
      </c>
      <c r="I2635" t="str">
        <f>VLOOKUP(D2635,Запчасти!A:E,5,0)</f>
        <v>R4</v>
      </c>
      <c r="J2635">
        <f>VLOOKUP(I2635,Автомобили!A:D,4,0)</f>
        <v>1.6</v>
      </c>
    </row>
    <row r="2636" spans="1:10" hidden="1" x14ac:dyDescent="0.25">
      <c r="A2636">
        <v>2635</v>
      </c>
      <c r="B2636" s="6">
        <v>45225</v>
      </c>
      <c r="C2636" s="1" t="s">
        <v>11</v>
      </c>
      <c r="D2636">
        <v>128</v>
      </c>
      <c r="E2636">
        <v>411</v>
      </c>
      <c r="F2636" t="s">
        <v>288</v>
      </c>
      <c r="G2636" t="str">
        <f>VLOOKUP(D2636,Запчасти!A:E,2,0)</f>
        <v>Кпп</v>
      </c>
      <c r="H2636">
        <f>VLOOKUP(D2636,Запчасти!A:E,4,0)</f>
        <v>13030</v>
      </c>
      <c r="I2636" t="str">
        <f>VLOOKUP(D2636,Запчасти!A:E,5,0)</f>
        <v>R3</v>
      </c>
      <c r="J2636">
        <f>VLOOKUP(I2636,Автомобили!A:D,4,0)</f>
        <v>3.5</v>
      </c>
    </row>
    <row r="2637" spans="1:10" hidden="1" x14ac:dyDescent="0.25">
      <c r="A2637">
        <v>2636</v>
      </c>
      <c r="B2637" s="6">
        <v>45225</v>
      </c>
      <c r="C2637" s="1" t="s">
        <v>4</v>
      </c>
      <c r="D2637">
        <v>173</v>
      </c>
      <c r="E2637">
        <v>554</v>
      </c>
      <c r="F2637" t="s">
        <v>288</v>
      </c>
      <c r="G2637" t="str">
        <f>VLOOKUP(D2637,Запчасти!A:E,2,0)</f>
        <v>Двигатель</v>
      </c>
      <c r="H2637">
        <f>VLOOKUP(D2637,Запчасти!A:E,4,0)</f>
        <v>59834</v>
      </c>
      <c r="I2637" t="str">
        <f>VLOOKUP(D2637,Запчасти!A:E,5,0)</f>
        <v>R1</v>
      </c>
      <c r="J2637">
        <f>VLOOKUP(I2637,Автомобили!A:D,4,0)</f>
        <v>1.6</v>
      </c>
    </row>
    <row r="2638" spans="1:10" hidden="1" x14ac:dyDescent="0.25">
      <c r="A2638">
        <v>2637</v>
      </c>
      <c r="B2638" s="6">
        <v>45225</v>
      </c>
      <c r="C2638" s="1" t="s">
        <v>22</v>
      </c>
      <c r="D2638">
        <v>93</v>
      </c>
      <c r="E2638">
        <v>684</v>
      </c>
      <c r="F2638" t="s">
        <v>290</v>
      </c>
      <c r="G2638" t="str">
        <f>VLOOKUP(D2638,Запчасти!A:E,2,0)</f>
        <v>Двигатель</v>
      </c>
      <c r="H2638">
        <f>VLOOKUP(D2638,Запчасти!A:E,4,0)</f>
        <v>79206</v>
      </c>
      <c r="I2638" t="str">
        <f>VLOOKUP(D2638,Запчасти!A:E,5,0)</f>
        <v>R6</v>
      </c>
      <c r="J2638">
        <f>VLOOKUP(I2638,Автомобили!A:D,4,0)</f>
        <v>2</v>
      </c>
    </row>
    <row r="2639" spans="1:10" hidden="1" x14ac:dyDescent="0.25">
      <c r="A2639">
        <v>2638</v>
      </c>
      <c r="B2639" s="6">
        <v>45225</v>
      </c>
      <c r="C2639" s="1" t="s">
        <v>3</v>
      </c>
      <c r="D2639">
        <v>92</v>
      </c>
      <c r="E2639">
        <v>168</v>
      </c>
      <c r="F2639" t="s">
        <v>288</v>
      </c>
      <c r="G2639" t="str">
        <f>VLOOKUP(D2639,Запчасти!A:E,2,0)</f>
        <v>Привод колеса</v>
      </c>
      <c r="H2639">
        <f>VLOOKUP(D2639,Запчасти!A:E,4,0)</f>
        <v>34815</v>
      </c>
      <c r="I2639" t="str">
        <f>VLOOKUP(D2639,Запчасти!A:E,5,0)</f>
        <v>R4</v>
      </c>
      <c r="J2639">
        <f>VLOOKUP(I2639,Автомобили!A:D,4,0)</f>
        <v>1.6</v>
      </c>
    </row>
    <row r="2640" spans="1:10" hidden="1" x14ac:dyDescent="0.25">
      <c r="A2640">
        <v>2639</v>
      </c>
      <c r="B2640" s="6">
        <v>45225</v>
      </c>
      <c r="C2640" s="1" t="s">
        <v>3</v>
      </c>
      <c r="D2640">
        <v>104</v>
      </c>
      <c r="E2640">
        <v>648</v>
      </c>
      <c r="F2640" t="s">
        <v>288</v>
      </c>
      <c r="G2640" t="str">
        <f>VLOOKUP(D2640,Запчасти!A:E,2,0)</f>
        <v>Двигатель</v>
      </c>
      <c r="H2640">
        <f>VLOOKUP(D2640,Запчасти!A:E,4,0)</f>
        <v>24830</v>
      </c>
      <c r="I2640" t="str">
        <f>VLOOKUP(D2640,Запчасти!A:E,5,0)</f>
        <v>R4</v>
      </c>
      <c r="J2640">
        <f>VLOOKUP(I2640,Автомобили!A:D,4,0)</f>
        <v>1.6</v>
      </c>
    </row>
    <row r="2641" spans="1:11" hidden="1" x14ac:dyDescent="0.25">
      <c r="A2641">
        <v>2640</v>
      </c>
      <c r="B2641" s="6">
        <v>45225</v>
      </c>
      <c r="C2641" s="1" t="s">
        <v>19</v>
      </c>
      <c r="D2641">
        <v>28</v>
      </c>
      <c r="E2641">
        <v>525</v>
      </c>
      <c r="F2641" t="s">
        <v>290</v>
      </c>
      <c r="G2641" t="str">
        <f>VLOOKUP(D2641,Запчасти!A:E,2,0)</f>
        <v>Двигатель</v>
      </c>
      <c r="H2641">
        <f>VLOOKUP(D2641,Запчасти!A:E,4,0)</f>
        <v>17601</v>
      </c>
      <c r="I2641" t="str">
        <f>VLOOKUP(D2641,Запчасти!A:E,5,0)</f>
        <v>R1</v>
      </c>
      <c r="J2641">
        <f>VLOOKUP(I2641,Автомобили!A:D,4,0)</f>
        <v>1.6</v>
      </c>
    </row>
    <row r="2642" spans="1:11" hidden="1" x14ac:dyDescent="0.25">
      <c r="A2642">
        <v>2641</v>
      </c>
      <c r="B2642" s="6">
        <v>45225</v>
      </c>
      <c r="C2642" s="1" t="s">
        <v>3</v>
      </c>
      <c r="D2642">
        <v>61</v>
      </c>
      <c r="E2642">
        <v>138</v>
      </c>
      <c r="F2642" t="s">
        <v>288</v>
      </c>
      <c r="G2642" t="str">
        <f>VLOOKUP(D2642,Запчасти!A:E,2,0)</f>
        <v>Замки</v>
      </c>
      <c r="H2642">
        <f>VLOOKUP(D2642,Запчасти!A:E,4,0)</f>
        <v>99022</v>
      </c>
      <c r="I2642" t="str">
        <f>VLOOKUP(D2642,Запчасти!A:E,5,0)</f>
        <v>R4</v>
      </c>
      <c r="J2642">
        <f>VLOOKUP(I2642,Автомобили!A:D,4,0)</f>
        <v>1.6</v>
      </c>
    </row>
    <row r="2643" spans="1:11" hidden="1" x14ac:dyDescent="0.25">
      <c r="A2643">
        <v>2642</v>
      </c>
      <c r="B2643" s="6">
        <v>45225</v>
      </c>
      <c r="C2643" s="1" t="s">
        <v>17</v>
      </c>
      <c r="D2643">
        <v>138</v>
      </c>
      <c r="E2643">
        <v>762</v>
      </c>
      <c r="F2643" t="s">
        <v>288</v>
      </c>
      <c r="G2643" t="str">
        <f>VLOOKUP(D2643,Запчасти!A:E,2,0)</f>
        <v>Электрика</v>
      </c>
      <c r="H2643">
        <f>VLOOKUP(D2643,Запчасти!A:E,4,0)</f>
        <v>1987</v>
      </c>
      <c r="I2643" t="str">
        <f>VLOOKUP(D2643,Запчасти!A:E,5,0)</f>
        <v>R6</v>
      </c>
      <c r="J2643">
        <f>VLOOKUP(I2643,Автомобили!A:D,4,0)</f>
        <v>2</v>
      </c>
    </row>
    <row r="2644" spans="1:11" hidden="1" x14ac:dyDescent="0.25">
      <c r="A2644">
        <v>2643</v>
      </c>
      <c r="B2644" s="6">
        <v>45225</v>
      </c>
      <c r="C2644" s="1" t="s">
        <v>8</v>
      </c>
      <c r="D2644">
        <v>43</v>
      </c>
      <c r="E2644">
        <v>652</v>
      </c>
      <c r="F2644" t="s">
        <v>288</v>
      </c>
      <c r="G2644" t="str">
        <f>VLOOKUP(D2644,Запчасти!A:E,2,0)</f>
        <v>Кондиционер</v>
      </c>
      <c r="H2644">
        <f>VLOOKUP(D2644,Запчасти!A:E,4,0)</f>
        <v>56228</v>
      </c>
      <c r="I2644" t="str">
        <f>VLOOKUP(D2644,Запчасти!A:E,5,0)</f>
        <v>R4</v>
      </c>
      <c r="J2644">
        <f>VLOOKUP(I2644,Автомобили!A:D,4,0)</f>
        <v>1.6</v>
      </c>
      <c r="K2644">
        <f>H2644*E2644</f>
        <v>36660656</v>
      </c>
    </row>
    <row r="2645" spans="1:11" hidden="1" x14ac:dyDescent="0.25">
      <c r="A2645">
        <v>2644</v>
      </c>
      <c r="B2645" s="6">
        <v>45225</v>
      </c>
      <c r="C2645" s="1" t="s">
        <v>5</v>
      </c>
      <c r="D2645">
        <v>39</v>
      </c>
      <c r="E2645">
        <v>106</v>
      </c>
      <c r="F2645" t="s">
        <v>290</v>
      </c>
      <c r="G2645" t="str">
        <f>VLOOKUP(D2645,Запчасти!A:E,2,0)</f>
        <v>Тормозная система</v>
      </c>
      <c r="H2645">
        <f>VLOOKUP(D2645,Запчасти!A:E,4,0)</f>
        <v>35538</v>
      </c>
      <c r="I2645" t="str">
        <f>VLOOKUP(D2645,Запчасти!A:E,5,0)</f>
        <v>R4</v>
      </c>
      <c r="J2645">
        <f>VLOOKUP(I2645,Автомобили!A:D,4,0)</f>
        <v>1.6</v>
      </c>
    </row>
    <row r="2646" spans="1:11" hidden="1" x14ac:dyDescent="0.25">
      <c r="A2646">
        <v>2645</v>
      </c>
      <c r="B2646" s="6">
        <v>45225</v>
      </c>
      <c r="C2646" s="1" t="s">
        <v>16</v>
      </c>
      <c r="D2646">
        <v>156</v>
      </c>
      <c r="E2646">
        <v>893</v>
      </c>
      <c r="F2646" t="s">
        <v>288</v>
      </c>
      <c r="G2646" t="str">
        <f>VLOOKUP(D2646,Запчасти!A:E,2,0)</f>
        <v>Электрика</v>
      </c>
      <c r="H2646">
        <f>VLOOKUP(D2646,Запчасти!A:E,4,0)</f>
        <v>35267</v>
      </c>
      <c r="I2646" t="str">
        <f>VLOOKUP(D2646,Запчасти!A:E,5,0)</f>
        <v>R1</v>
      </c>
      <c r="J2646">
        <f>VLOOKUP(I2646,Автомобили!A:D,4,0)</f>
        <v>1.6</v>
      </c>
    </row>
    <row r="2647" spans="1:11" hidden="1" x14ac:dyDescent="0.25">
      <c r="A2647">
        <v>2646</v>
      </c>
      <c r="B2647" s="6">
        <v>45225</v>
      </c>
      <c r="C2647" s="1" t="s">
        <v>12</v>
      </c>
      <c r="D2647">
        <v>40</v>
      </c>
      <c r="E2647">
        <v>19</v>
      </c>
      <c r="F2647" t="s">
        <v>290</v>
      </c>
      <c r="G2647" t="str">
        <f>VLOOKUP(D2647,Запчасти!A:E,2,0)</f>
        <v>Двигатель</v>
      </c>
      <c r="H2647">
        <f>VLOOKUP(D2647,Запчасти!A:E,4,0)</f>
        <v>32427</v>
      </c>
      <c r="I2647" t="str">
        <f>VLOOKUP(D2647,Запчасти!A:E,5,0)</f>
        <v>R6</v>
      </c>
      <c r="J2647">
        <f>VLOOKUP(I2647,Автомобили!A:D,4,0)</f>
        <v>2</v>
      </c>
    </row>
    <row r="2648" spans="1:11" hidden="1" x14ac:dyDescent="0.25">
      <c r="A2648">
        <v>2647</v>
      </c>
      <c r="B2648" s="6">
        <v>45225</v>
      </c>
      <c r="C2648" s="1" t="s">
        <v>8</v>
      </c>
      <c r="D2648">
        <v>168</v>
      </c>
      <c r="E2648">
        <v>995</v>
      </c>
      <c r="F2648" t="s">
        <v>290</v>
      </c>
      <c r="G2648" t="str">
        <f>VLOOKUP(D2648,Запчасти!A:E,2,0)</f>
        <v>Двигатель</v>
      </c>
      <c r="H2648">
        <f>VLOOKUP(D2648,Запчасти!A:E,4,0)</f>
        <v>18893</v>
      </c>
      <c r="I2648" t="str">
        <f>VLOOKUP(D2648,Запчасти!A:E,5,0)</f>
        <v>R4</v>
      </c>
      <c r="J2648">
        <f>VLOOKUP(I2648,Автомобили!A:D,4,0)</f>
        <v>1.6</v>
      </c>
    </row>
    <row r="2649" spans="1:11" hidden="1" x14ac:dyDescent="0.25">
      <c r="A2649">
        <v>2648</v>
      </c>
      <c r="B2649" s="6">
        <v>45225</v>
      </c>
      <c r="C2649" s="1" t="s">
        <v>12</v>
      </c>
      <c r="D2649">
        <v>179</v>
      </c>
      <c r="E2649">
        <v>18</v>
      </c>
      <c r="F2649" t="s">
        <v>288</v>
      </c>
      <c r="G2649" t="str">
        <f>VLOOKUP(D2649,Запчасти!A:E,2,0)</f>
        <v>Подвеска и амортизация</v>
      </c>
      <c r="H2649">
        <f>VLOOKUP(D2649,Запчасти!A:E,4,0)</f>
        <v>95763</v>
      </c>
      <c r="I2649" t="str">
        <f>VLOOKUP(D2649,Запчасти!A:E,5,0)</f>
        <v>R3</v>
      </c>
      <c r="J2649">
        <f>VLOOKUP(I2649,Автомобили!A:D,4,0)</f>
        <v>3.5</v>
      </c>
    </row>
    <row r="2650" spans="1:11" hidden="1" x14ac:dyDescent="0.25">
      <c r="A2650">
        <v>2649</v>
      </c>
      <c r="B2650" s="6">
        <v>45225</v>
      </c>
      <c r="C2650" s="1" t="s">
        <v>13</v>
      </c>
      <c r="D2650">
        <v>169</v>
      </c>
      <c r="E2650">
        <v>687</v>
      </c>
      <c r="F2650" t="s">
        <v>290</v>
      </c>
      <c r="G2650" t="str">
        <f>VLOOKUP(D2650,Запчасти!A:E,2,0)</f>
        <v>Подвеска и амортизация</v>
      </c>
      <c r="H2650">
        <f>VLOOKUP(D2650,Запчасти!A:E,4,0)</f>
        <v>34235</v>
      </c>
      <c r="I2650" t="str">
        <f>VLOOKUP(D2650,Запчасти!A:E,5,0)</f>
        <v>R6</v>
      </c>
      <c r="J2650">
        <f>VLOOKUP(I2650,Автомобили!A:D,4,0)</f>
        <v>2</v>
      </c>
    </row>
    <row r="2651" spans="1:11" hidden="1" x14ac:dyDescent="0.25">
      <c r="A2651">
        <v>2650</v>
      </c>
      <c r="B2651" s="6">
        <v>45225</v>
      </c>
      <c r="C2651" s="1" t="s">
        <v>18</v>
      </c>
      <c r="D2651">
        <v>171</v>
      </c>
      <c r="E2651">
        <v>879</v>
      </c>
      <c r="F2651" t="s">
        <v>288</v>
      </c>
      <c r="G2651" t="str">
        <f>VLOOKUP(D2651,Запчасти!A:E,2,0)</f>
        <v>Замки</v>
      </c>
      <c r="H2651">
        <f>VLOOKUP(D2651,Запчасти!A:E,4,0)</f>
        <v>94419</v>
      </c>
      <c r="I2651" t="str">
        <f>VLOOKUP(D2651,Запчасти!A:E,5,0)</f>
        <v>R1</v>
      </c>
      <c r="J2651">
        <f>VLOOKUP(I2651,Автомобили!A:D,4,0)</f>
        <v>1.6</v>
      </c>
    </row>
    <row r="2652" spans="1:11" hidden="1" x14ac:dyDescent="0.25">
      <c r="A2652">
        <v>2651</v>
      </c>
      <c r="B2652" s="6">
        <v>45225</v>
      </c>
      <c r="C2652" s="1" t="s">
        <v>13</v>
      </c>
      <c r="D2652">
        <v>113</v>
      </c>
      <c r="E2652">
        <v>962</v>
      </c>
      <c r="F2652" t="s">
        <v>290</v>
      </c>
      <c r="G2652" t="str">
        <f>VLOOKUP(D2652,Запчасти!A:E,2,0)</f>
        <v>Кпп</v>
      </c>
      <c r="H2652">
        <f>VLOOKUP(D2652,Запчасти!A:E,4,0)</f>
        <v>96599</v>
      </c>
      <c r="I2652" t="str">
        <f>VLOOKUP(D2652,Запчасти!A:E,5,0)</f>
        <v>R5</v>
      </c>
      <c r="J2652">
        <f>VLOOKUP(I2652,Автомобили!A:D,4,0)</f>
        <v>1.4</v>
      </c>
    </row>
    <row r="2653" spans="1:11" hidden="1" x14ac:dyDescent="0.25">
      <c r="A2653">
        <v>2652</v>
      </c>
      <c r="B2653" s="6">
        <v>45225</v>
      </c>
      <c r="C2653" s="1" t="s">
        <v>7</v>
      </c>
      <c r="D2653">
        <v>135</v>
      </c>
      <c r="E2653">
        <v>703</v>
      </c>
      <c r="F2653" t="s">
        <v>290</v>
      </c>
      <c r="G2653" t="str">
        <f>VLOOKUP(D2653,Запчасти!A:E,2,0)</f>
        <v>Двигатель</v>
      </c>
      <c r="H2653">
        <f>VLOOKUP(D2653,Запчасти!A:E,4,0)</f>
        <v>55535</v>
      </c>
      <c r="I2653" t="str">
        <f>VLOOKUP(D2653,Запчасти!A:E,5,0)</f>
        <v>R1</v>
      </c>
      <c r="J2653">
        <f>VLOOKUP(I2653,Автомобили!A:D,4,0)</f>
        <v>1.6</v>
      </c>
    </row>
    <row r="2654" spans="1:11" hidden="1" x14ac:dyDescent="0.25">
      <c r="A2654">
        <v>2653</v>
      </c>
      <c r="B2654" s="6">
        <v>45225</v>
      </c>
      <c r="C2654" s="1" t="s">
        <v>3</v>
      </c>
      <c r="D2654">
        <v>13</v>
      </c>
      <c r="E2654">
        <v>461</v>
      </c>
      <c r="F2654" t="s">
        <v>290</v>
      </c>
      <c r="G2654" t="str">
        <f>VLOOKUP(D2654,Запчасти!A:E,2,0)</f>
        <v>Двигатель</v>
      </c>
      <c r="H2654">
        <f>VLOOKUP(D2654,Запчасти!A:E,4,0)</f>
        <v>64654</v>
      </c>
      <c r="I2654" t="str">
        <f>VLOOKUP(D2654,Запчасти!A:E,5,0)</f>
        <v>R2</v>
      </c>
      <c r="J2654">
        <f>VLOOKUP(I2654,Автомобили!A:D,4,0)</f>
        <v>1.6</v>
      </c>
    </row>
    <row r="2655" spans="1:11" hidden="1" x14ac:dyDescent="0.25">
      <c r="A2655">
        <v>2654</v>
      </c>
      <c r="B2655" s="6">
        <v>45225</v>
      </c>
      <c r="C2655" s="1" t="s">
        <v>18</v>
      </c>
      <c r="D2655">
        <v>90</v>
      </c>
      <c r="E2655">
        <v>167</v>
      </c>
      <c r="F2655" t="s">
        <v>290</v>
      </c>
      <c r="G2655" t="str">
        <f>VLOOKUP(D2655,Запчасти!A:E,2,0)</f>
        <v>Кпп</v>
      </c>
      <c r="H2655">
        <f>VLOOKUP(D2655,Запчасти!A:E,4,0)</f>
        <v>75156</v>
      </c>
      <c r="I2655" t="str">
        <f>VLOOKUP(D2655,Запчасти!A:E,5,0)</f>
        <v>R6</v>
      </c>
      <c r="J2655">
        <f>VLOOKUP(I2655,Автомобили!A:D,4,0)</f>
        <v>2</v>
      </c>
    </row>
    <row r="2656" spans="1:11" hidden="1" x14ac:dyDescent="0.25">
      <c r="A2656">
        <v>2655</v>
      </c>
      <c r="B2656" s="6">
        <v>45225</v>
      </c>
      <c r="C2656" s="1" t="s">
        <v>14</v>
      </c>
      <c r="D2656">
        <v>147</v>
      </c>
      <c r="E2656">
        <v>633</v>
      </c>
      <c r="F2656" t="s">
        <v>290</v>
      </c>
      <c r="G2656" t="str">
        <f>VLOOKUP(D2656,Запчасти!A:E,2,0)</f>
        <v>Система сцепления</v>
      </c>
      <c r="H2656">
        <f>VLOOKUP(D2656,Запчасти!A:E,4,0)</f>
        <v>29654</v>
      </c>
      <c r="I2656" t="str">
        <f>VLOOKUP(D2656,Запчасти!A:E,5,0)</f>
        <v>R6</v>
      </c>
      <c r="J2656">
        <f>VLOOKUP(I2656,Автомобили!A:D,4,0)</f>
        <v>2</v>
      </c>
    </row>
    <row r="2657" spans="1:10" hidden="1" x14ac:dyDescent="0.25">
      <c r="A2657">
        <v>2656</v>
      </c>
      <c r="B2657" s="6">
        <v>45225</v>
      </c>
      <c r="C2657" s="1" t="s">
        <v>9</v>
      </c>
      <c r="D2657">
        <v>62</v>
      </c>
      <c r="E2657">
        <v>131</v>
      </c>
      <c r="F2657" t="s">
        <v>290</v>
      </c>
      <c r="G2657" t="str">
        <f>VLOOKUP(D2657,Запчасти!A:E,2,0)</f>
        <v>Двигатель</v>
      </c>
      <c r="H2657">
        <f>VLOOKUP(D2657,Запчасти!A:E,4,0)</f>
        <v>98943</v>
      </c>
      <c r="I2657" t="str">
        <f>VLOOKUP(D2657,Запчасти!A:E,5,0)</f>
        <v>R1</v>
      </c>
      <c r="J2657">
        <f>VLOOKUP(I2657,Автомобили!A:D,4,0)</f>
        <v>1.6</v>
      </c>
    </row>
    <row r="2658" spans="1:10" hidden="1" x14ac:dyDescent="0.25">
      <c r="A2658">
        <v>2657</v>
      </c>
      <c r="B2658" s="6">
        <v>45225</v>
      </c>
      <c r="C2658" s="1" t="s">
        <v>10</v>
      </c>
      <c r="D2658">
        <v>90</v>
      </c>
      <c r="E2658">
        <v>865</v>
      </c>
      <c r="F2658" t="s">
        <v>288</v>
      </c>
      <c r="G2658" t="str">
        <f>VLOOKUP(D2658,Запчасти!A:E,2,0)</f>
        <v>Кпп</v>
      </c>
      <c r="H2658">
        <f>VLOOKUP(D2658,Запчасти!A:E,4,0)</f>
        <v>75156</v>
      </c>
      <c r="I2658" t="str">
        <f>VLOOKUP(D2658,Запчасти!A:E,5,0)</f>
        <v>R6</v>
      </c>
      <c r="J2658">
        <f>VLOOKUP(I2658,Автомобили!A:D,4,0)</f>
        <v>2</v>
      </c>
    </row>
    <row r="2659" spans="1:10" hidden="1" x14ac:dyDescent="0.25">
      <c r="A2659">
        <v>2658</v>
      </c>
      <c r="B2659" s="6">
        <v>45225</v>
      </c>
      <c r="C2659" s="1" t="s">
        <v>5</v>
      </c>
      <c r="D2659">
        <v>93</v>
      </c>
      <c r="E2659">
        <v>983</v>
      </c>
      <c r="F2659" t="s">
        <v>288</v>
      </c>
      <c r="G2659" t="str">
        <f>VLOOKUP(D2659,Запчасти!A:E,2,0)</f>
        <v>Двигатель</v>
      </c>
      <c r="H2659">
        <f>VLOOKUP(D2659,Запчасти!A:E,4,0)</f>
        <v>79206</v>
      </c>
      <c r="I2659" t="str">
        <f>VLOOKUP(D2659,Запчасти!A:E,5,0)</f>
        <v>R6</v>
      </c>
      <c r="J2659">
        <f>VLOOKUP(I2659,Автомобили!A:D,4,0)</f>
        <v>2</v>
      </c>
    </row>
    <row r="2660" spans="1:10" hidden="1" x14ac:dyDescent="0.25">
      <c r="A2660">
        <v>2659</v>
      </c>
      <c r="B2660" s="6">
        <v>45225</v>
      </c>
      <c r="C2660" s="1" t="s">
        <v>7</v>
      </c>
      <c r="D2660">
        <v>100</v>
      </c>
      <c r="E2660">
        <v>446</v>
      </c>
      <c r="F2660" t="s">
        <v>290</v>
      </c>
      <c r="G2660" t="str">
        <f>VLOOKUP(D2660,Запчасти!A:E,2,0)</f>
        <v>Система подачи топлива</v>
      </c>
      <c r="H2660">
        <f>VLOOKUP(D2660,Запчасти!A:E,4,0)</f>
        <v>85018</v>
      </c>
      <c r="I2660" t="str">
        <f>VLOOKUP(D2660,Запчасти!A:E,5,0)</f>
        <v>R6</v>
      </c>
      <c r="J2660">
        <f>VLOOKUP(I2660,Автомобили!A:D,4,0)</f>
        <v>2</v>
      </c>
    </row>
    <row r="2661" spans="1:10" hidden="1" x14ac:dyDescent="0.25">
      <c r="A2661">
        <v>2660</v>
      </c>
      <c r="B2661" s="6">
        <v>45225</v>
      </c>
      <c r="C2661" s="1" t="s">
        <v>12</v>
      </c>
      <c r="D2661">
        <v>162</v>
      </c>
      <c r="E2661">
        <v>147</v>
      </c>
      <c r="F2661" t="s">
        <v>290</v>
      </c>
      <c r="G2661" t="str">
        <f>VLOOKUP(D2661,Запчасти!A:E,2,0)</f>
        <v>Кондиционер</v>
      </c>
      <c r="H2661">
        <f>VLOOKUP(D2661,Запчасти!A:E,4,0)</f>
        <v>75042</v>
      </c>
      <c r="I2661" t="str">
        <f>VLOOKUP(D2661,Запчасти!A:E,5,0)</f>
        <v>R6</v>
      </c>
      <c r="J2661">
        <f>VLOOKUP(I2661,Автомобили!A:D,4,0)</f>
        <v>2</v>
      </c>
    </row>
    <row r="2662" spans="1:10" hidden="1" x14ac:dyDescent="0.25">
      <c r="A2662">
        <v>2661</v>
      </c>
      <c r="B2662" s="6">
        <v>45225</v>
      </c>
      <c r="C2662" s="1" t="s">
        <v>14</v>
      </c>
      <c r="D2662">
        <v>87</v>
      </c>
      <c r="E2662">
        <v>413</v>
      </c>
      <c r="F2662" t="s">
        <v>288</v>
      </c>
      <c r="G2662" t="str">
        <f>VLOOKUP(D2662,Запчасти!A:E,2,0)</f>
        <v>Кузов</v>
      </c>
      <c r="H2662">
        <f>VLOOKUP(D2662,Запчасти!A:E,4,0)</f>
        <v>8289</v>
      </c>
      <c r="I2662" t="str">
        <f>VLOOKUP(D2662,Запчасти!A:E,5,0)</f>
        <v>R4</v>
      </c>
      <c r="J2662">
        <f>VLOOKUP(I2662,Автомобили!A:D,4,0)</f>
        <v>1.6</v>
      </c>
    </row>
    <row r="2663" spans="1:10" hidden="1" x14ac:dyDescent="0.25">
      <c r="A2663">
        <v>2662</v>
      </c>
      <c r="B2663" s="6">
        <v>45225</v>
      </c>
      <c r="C2663" s="1" t="s">
        <v>11</v>
      </c>
      <c r="D2663">
        <v>110</v>
      </c>
      <c r="E2663">
        <v>673</v>
      </c>
      <c r="F2663" t="s">
        <v>288</v>
      </c>
      <c r="G2663" t="str">
        <f>VLOOKUP(D2663,Запчасти!A:E,2,0)</f>
        <v>Двигатель</v>
      </c>
      <c r="H2663">
        <f>VLOOKUP(D2663,Запчасти!A:E,4,0)</f>
        <v>69032</v>
      </c>
      <c r="I2663" t="str">
        <f>VLOOKUP(D2663,Запчасти!A:E,5,0)</f>
        <v>R3</v>
      </c>
      <c r="J2663">
        <f>VLOOKUP(I2663,Автомобили!A:D,4,0)</f>
        <v>3.5</v>
      </c>
    </row>
    <row r="2664" spans="1:10" hidden="1" x14ac:dyDescent="0.25">
      <c r="A2664">
        <v>2663</v>
      </c>
      <c r="B2664" s="6">
        <v>45225</v>
      </c>
      <c r="C2664" s="1" t="s">
        <v>18</v>
      </c>
      <c r="D2664">
        <v>77</v>
      </c>
      <c r="E2664">
        <v>12</v>
      </c>
      <c r="F2664" t="s">
        <v>288</v>
      </c>
      <c r="G2664" t="str">
        <f>VLOOKUP(D2664,Запчасти!A:E,2,0)</f>
        <v>Тормозная система</v>
      </c>
      <c r="H2664">
        <f>VLOOKUP(D2664,Запчасти!A:E,4,0)</f>
        <v>75927</v>
      </c>
      <c r="I2664" t="str">
        <f>VLOOKUP(D2664,Запчасти!A:E,5,0)</f>
        <v>R2</v>
      </c>
      <c r="J2664">
        <f>VLOOKUP(I2664,Автомобили!A:D,4,0)</f>
        <v>1.6</v>
      </c>
    </row>
    <row r="2665" spans="1:10" hidden="1" x14ac:dyDescent="0.25">
      <c r="A2665">
        <v>2664</v>
      </c>
      <c r="B2665" s="6">
        <v>45225</v>
      </c>
      <c r="C2665" s="1" t="s">
        <v>4</v>
      </c>
      <c r="D2665">
        <v>171</v>
      </c>
      <c r="E2665">
        <v>426</v>
      </c>
      <c r="F2665" t="s">
        <v>290</v>
      </c>
      <c r="G2665" t="str">
        <f>VLOOKUP(D2665,Запчасти!A:E,2,0)</f>
        <v>Замки</v>
      </c>
      <c r="H2665">
        <f>VLOOKUP(D2665,Запчасти!A:E,4,0)</f>
        <v>94419</v>
      </c>
      <c r="I2665" t="str">
        <f>VLOOKUP(D2665,Запчасти!A:E,5,0)</f>
        <v>R1</v>
      </c>
      <c r="J2665">
        <f>VLOOKUP(I2665,Автомобили!A:D,4,0)</f>
        <v>1.6</v>
      </c>
    </row>
    <row r="2666" spans="1:10" hidden="1" x14ac:dyDescent="0.25">
      <c r="A2666">
        <v>2665</v>
      </c>
      <c r="B2666" s="6">
        <v>45225</v>
      </c>
      <c r="C2666" s="1" t="s">
        <v>9</v>
      </c>
      <c r="D2666">
        <v>99</v>
      </c>
      <c r="E2666">
        <v>399</v>
      </c>
      <c r="F2666" t="s">
        <v>288</v>
      </c>
      <c r="G2666" t="str">
        <f>VLOOKUP(D2666,Запчасти!A:E,2,0)</f>
        <v>Двигатель</v>
      </c>
      <c r="H2666">
        <f>VLOOKUP(D2666,Запчасти!A:E,4,0)</f>
        <v>53140</v>
      </c>
      <c r="I2666" t="str">
        <f>VLOOKUP(D2666,Запчасти!A:E,5,0)</f>
        <v>R3</v>
      </c>
      <c r="J2666">
        <f>VLOOKUP(I2666,Автомобили!A:D,4,0)</f>
        <v>3.5</v>
      </c>
    </row>
    <row r="2667" spans="1:10" hidden="1" x14ac:dyDescent="0.25">
      <c r="A2667">
        <v>2666</v>
      </c>
      <c r="B2667" s="6">
        <v>45225</v>
      </c>
      <c r="C2667" s="1" t="s">
        <v>22</v>
      </c>
      <c r="D2667">
        <v>56</v>
      </c>
      <c r="E2667">
        <v>641</v>
      </c>
      <c r="F2667" t="s">
        <v>290</v>
      </c>
      <c r="G2667" t="str">
        <f>VLOOKUP(D2667,Запчасти!A:E,2,0)</f>
        <v>Тормозная система</v>
      </c>
      <c r="H2667">
        <f>VLOOKUP(D2667,Запчасти!A:E,4,0)</f>
        <v>92976</v>
      </c>
      <c r="I2667" t="str">
        <f>VLOOKUP(D2667,Запчасти!A:E,5,0)</f>
        <v>R5</v>
      </c>
      <c r="J2667">
        <f>VLOOKUP(I2667,Автомобили!A:D,4,0)</f>
        <v>1.4</v>
      </c>
    </row>
    <row r="2668" spans="1:10" hidden="1" x14ac:dyDescent="0.25">
      <c r="A2668">
        <v>2667</v>
      </c>
      <c r="B2668" s="6">
        <v>45225</v>
      </c>
      <c r="C2668" s="1" t="s">
        <v>5</v>
      </c>
      <c r="D2668">
        <v>49</v>
      </c>
      <c r="E2668">
        <v>975</v>
      </c>
      <c r="F2668" t="s">
        <v>290</v>
      </c>
      <c r="G2668" t="str">
        <f>VLOOKUP(D2668,Запчасти!A:E,2,0)</f>
        <v>Двигатель</v>
      </c>
      <c r="H2668">
        <f>VLOOKUP(D2668,Запчасти!A:E,4,0)</f>
        <v>61238</v>
      </c>
      <c r="I2668" t="str">
        <f>VLOOKUP(D2668,Запчасти!A:E,5,0)</f>
        <v>R4</v>
      </c>
      <c r="J2668">
        <f>VLOOKUP(I2668,Автомобили!A:D,4,0)</f>
        <v>1.6</v>
      </c>
    </row>
    <row r="2669" spans="1:10" hidden="1" x14ac:dyDescent="0.25">
      <c r="A2669">
        <v>2668</v>
      </c>
      <c r="B2669" s="6">
        <v>45225</v>
      </c>
      <c r="C2669" s="1" t="s">
        <v>12</v>
      </c>
      <c r="D2669">
        <v>119</v>
      </c>
      <c r="E2669">
        <v>26</v>
      </c>
      <c r="F2669" t="s">
        <v>290</v>
      </c>
      <c r="G2669" t="str">
        <f>VLOOKUP(D2669,Запчасти!A:E,2,0)</f>
        <v>Двигатель</v>
      </c>
      <c r="H2669">
        <f>VLOOKUP(D2669,Запчасти!A:E,4,0)</f>
        <v>86768</v>
      </c>
      <c r="I2669" t="str">
        <f>VLOOKUP(D2669,Запчасти!A:E,5,0)</f>
        <v>R3</v>
      </c>
      <c r="J2669">
        <f>VLOOKUP(I2669,Автомобили!A:D,4,0)</f>
        <v>3.5</v>
      </c>
    </row>
    <row r="2670" spans="1:10" hidden="1" x14ac:dyDescent="0.25">
      <c r="A2670">
        <v>2669</v>
      </c>
      <c r="B2670" s="6">
        <v>45225</v>
      </c>
      <c r="C2670" s="1" t="s">
        <v>12</v>
      </c>
      <c r="D2670">
        <v>141</v>
      </c>
      <c r="E2670">
        <v>930</v>
      </c>
      <c r="F2670" t="s">
        <v>290</v>
      </c>
      <c r="G2670" t="str">
        <f>VLOOKUP(D2670,Запчасти!A:E,2,0)</f>
        <v>Кпп</v>
      </c>
      <c r="H2670">
        <f>VLOOKUP(D2670,Запчасти!A:E,4,0)</f>
        <v>34611</v>
      </c>
      <c r="I2670" t="str">
        <f>VLOOKUP(D2670,Запчасти!A:E,5,0)</f>
        <v>R3</v>
      </c>
      <c r="J2670">
        <f>VLOOKUP(I2670,Автомобили!A:D,4,0)</f>
        <v>3.5</v>
      </c>
    </row>
    <row r="2671" spans="1:10" hidden="1" x14ac:dyDescent="0.25">
      <c r="A2671">
        <v>2670</v>
      </c>
      <c r="B2671" s="6">
        <v>45225</v>
      </c>
      <c r="C2671" s="1" t="s">
        <v>17</v>
      </c>
      <c r="D2671">
        <v>94</v>
      </c>
      <c r="E2671">
        <v>417</v>
      </c>
      <c r="F2671" t="s">
        <v>290</v>
      </c>
      <c r="G2671" t="str">
        <f>VLOOKUP(D2671,Запчасти!A:E,2,0)</f>
        <v>Электрика</v>
      </c>
      <c r="H2671">
        <f>VLOOKUP(D2671,Запчасти!A:E,4,0)</f>
        <v>70601</v>
      </c>
      <c r="I2671" t="str">
        <f>VLOOKUP(D2671,Запчасти!A:E,5,0)</f>
        <v>R4</v>
      </c>
      <c r="J2671">
        <f>VLOOKUP(I2671,Автомобили!A:D,4,0)</f>
        <v>1.6</v>
      </c>
    </row>
    <row r="2672" spans="1:10" hidden="1" x14ac:dyDescent="0.25">
      <c r="A2672">
        <v>2671</v>
      </c>
      <c r="B2672" s="6">
        <v>45225</v>
      </c>
      <c r="C2672" s="1" t="s">
        <v>20</v>
      </c>
      <c r="D2672">
        <v>10</v>
      </c>
      <c r="E2672">
        <v>561</v>
      </c>
      <c r="F2672" t="s">
        <v>288</v>
      </c>
      <c r="G2672" t="str">
        <f>VLOOKUP(D2672,Запчасти!A:E,2,0)</f>
        <v>Рулевое управление</v>
      </c>
      <c r="H2672">
        <f>VLOOKUP(D2672,Запчасти!A:E,4,0)</f>
        <v>95428</v>
      </c>
      <c r="I2672" t="str">
        <f>VLOOKUP(D2672,Запчасти!A:E,5,0)</f>
        <v>R5</v>
      </c>
      <c r="J2672">
        <f>VLOOKUP(I2672,Автомобили!A:D,4,0)</f>
        <v>1.4</v>
      </c>
    </row>
    <row r="2673" spans="1:10" hidden="1" x14ac:dyDescent="0.25">
      <c r="A2673">
        <v>2672</v>
      </c>
      <c r="B2673" s="6">
        <v>45225</v>
      </c>
      <c r="C2673" s="1" t="s">
        <v>11</v>
      </c>
      <c r="D2673">
        <v>19</v>
      </c>
      <c r="E2673">
        <v>124</v>
      </c>
      <c r="F2673" t="s">
        <v>290</v>
      </c>
      <c r="G2673" t="str">
        <f>VLOOKUP(D2673,Запчасти!A:E,2,0)</f>
        <v>Двигатель</v>
      </c>
      <c r="H2673">
        <f>VLOOKUP(D2673,Запчасти!A:E,4,0)</f>
        <v>70529</v>
      </c>
      <c r="I2673" t="str">
        <f>VLOOKUP(D2673,Запчасти!A:E,5,0)</f>
        <v>R1</v>
      </c>
      <c r="J2673">
        <f>VLOOKUP(I2673,Автомобили!A:D,4,0)</f>
        <v>1.6</v>
      </c>
    </row>
    <row r="2674" spans="1:10" hidden="1" x14ac:dyDescent="0.25">
      <c r="A2674">
        <v>2673</v>
      </c>
      <c r="B2674" s="6">
        <v>45225</v>
      </c>
      <c r="C2674" s="1" t="s">
        <v>13</v>
      </c>
      <c r="D2674">
        <v>85</v>
      </c>
      <c r="E2674">
        <v>39</v>
      </c>
      <c r="F2674" t="s">
        <v>290</v>
      </c>
      <c r="G2674" t="str">
        <f>VLOOKUP(D2674,Запчасти!A:E,2,0)</f>
        <v>Система очистки окон</v>
      </c>
      <c r="H2674">
        <f>VLOOKUP(D2674,Запчасти!A:E,4,0)</f>
        <v>25558</v>
      </c>
      <c r="I2674" t="str">
        <f>VLOOKUP(D2674,Запчасти!A:E,5,0)</f>
        <v>R5</v>
      </c>
      <c r="J2674">
        <f>VLOOKUP(I2674,Автомобили!A:D,4,0)</f>
        <v>1.4</v>
      </c>
    </row>
    <row r="2675" spans="1:10" hidden="1" x14ac:dyDescent="0.25">
      <c r="A2675">
        <v>2674</v>
      </c>
      <c r="B2675" s="6">
        <v>45225</v>
      </c>
      <c r="C2675" s="1" t="s">
        <v>12</v>
      </c>
      <c r="D2675">
        <v>121</v>
      </c>
      <c r="E2675">
        <v>400</v>
      </c>
      <c r="F2675" t="s">
        <v>290</v>
      </c>
      <c r="G2675" t="str">
        <f>VLOOKUP(D2675,Запчасти!A:E,2,0)</f>
        <v>Рулевое управление</v>
      </c>
      <c r="H2675">
        <f>VLOOKUP(D2675,Запчасти!A:E,4,0)</f>
        <v>7868</v>
      </c>
      <c r="I2675" t="str">
        <f>VLOOKUP(D2675,Запчасти!A:E,5,0)</f>
        <v>R2</v>
      </c>
      <c r="J2675">
        <f>VLOOKUP(I2675,Автомобили!A:D,4,0)</f>
        <v>1.6</v>
      </c>
    </row>
    <row r="2676" spans="1:10" hidden="1" x14ac:dyDescent="0.25">
      <c r="A2676">
        <v>2675</v>
      </c>
      <c r="B2676" s="6">
        <v>45225</v>
      </c>
      <c r="C2676" s="1" t="s">
        <v>11</v>
      </c>
      <c r="D2676">
        <v>102</v>
      </c>
      <c r="E2676">
        <v>110</v>
      </c>
      <c r="F2676" t="s">
        <v>290</v>
      </c>
      <c r="G2676" t="str">
        <f>VLOOKUP(D2676,Запчасти!A:E,2,0)</f>
        <v>Тормозная система</v>
      </c>
      <c r="H2676">
        <f>VLOOKUP(D2676,Запчасти!A:E,4,0)</f>
        <v>31373</v>
      </c>
      <c r="I2676" t="str">
        <f>VLOOKUP(D2676,Запчасти!A:E,5,0)</f>
        <v>R5</v>
      </c>
      <c r="J2676">
        <f>VLOOKUP(I2676,Автомобили!A:D,4,0)</f>
        <v>1.4</v>
      </c>
    </row>
    <row r="2677" spans="1:10" hidden="1" x14ac:dyDescent="0.25">
      <c r="A2677">
        <v>2676</v>
      </c>
      <c r="B2677" s="6">
        <v>45225</v>
      </c>
      <c r="C2677" s="1" t="s">
        <v>11</v>
      </c>
      <c r="D2677">
        <v>36</v>
      </c>
      <c r="E2677">
        <v>753</v>
      </c>
      <c r="F2677" t="s">
        <v>290</v>
      </c>
      <c r="G2677" t="str">
        <f>VLOOKUP(D2677,Запчасти!A:E,2,0)</f>
        <v>Двигатель</v>
      </c>
      <c r="H2677">
        <f>VLOOKUP(D2677,Запчасти!A:E,4,0)</f>
        <v>47343</v>
      </c>
      <c r="I2677" t="str">
        <f>VLOOKUP(D2677,Запчасти!A:E,5,0)</f>
        <v>R2</v>
      </c>
      <c r="J2677">
        <f>VLOOKUP(I2677,Автомобили!A:D,4,0)</f>
        <v>1.6</v>
      </c>
    </row>
    <row r="2678" spans="1:10" hidden="1" x14ac:dyDescent="0.25">
      <c r="A2678">
        <v>2677</v>
      </c>
      <c r="B2678" s="6">
        <v>45225</v>
      </c>
      <c r="C2678" s="1" t="s">
        <v>16</v>
      </c>
      <c r="D2678">
        <v>159</v>
      </c>
      <c r="E2678">
        <v>628</v>
      </c>
      <c r="F2678" t="s">
        <v>290</v>
      </c>
      <c r="G2678" t="str">
        <f>VLOOKUP(D2678,Запчасти!A:E,2,0)</f>
        <v>Подвеска и амортизация</v>
      </c>
      <c r="H2678">
        <f>VLOOKUP(D2678,Запчасти!A:E,4,0)</f>
        <v>88522</v>
      </c>
      <c r="I2678" t="str">
        <f>VLOOKUP(D2678,Запчасти!A:E,5,0)</f>
        <v>R2</v>
      </c>
      <c r="J2678">
        <f>VLOOKUP(I2678,Автомобили!A:D,4,0)</f>
        <v>1.6</v>
      </c>
    </row>
    <row r="2679" spans="1:10" hidden="1" x14ac:dyDescent="0.25">
      <c r="A2679">
        <v>2678</v>
      </c>
      <c r="B2679" s="6">
        <v>45225</v>
      </c>
      <c r="C2679" s="1" t="s">
        <v>6</v>
      </c>
      <c r="D2679">
        <v>144</v>
      </c>
      <c r="E2679">
        <v>42</v>
      </c>
      <c r="F2679" t="s">
        <v>288</v>
      </c>
      <c r="G2679" t="str">
        <f>VLOOKUP(D2679,Запчасти!A:E,2,0)</f>
        <v>Тормозная система</v>
      </c>
      <c r="H2679">
        <f>VLOOKUP(D2679,Запчасти!A:E,4,0)</f>
        <v>27773</v>
      </c>
      <c r="I2679" t="str">
        <f>VLOOKUP(D2679,Запчасти!A:E,5,0)</f>
        <v>R1</v>
      </c>
      <c r="J2679">
        <f>VLOOKUP(I2679,Автомобили!A:D,4,0)</f>
        <v>1.6</v>
      </c>
    </row>
    <row r="2680" spans="1:10" hidden="1" x14ac:dyDescent="0.25">
      <c r="A2680">
        <v>2679</v>
      </c>
      <c r="B2680" s="6">
        <v>45225</v>
      </c>
      <c r="C2680" s="1" t="s">
        <v>16</v>
      </c>
      <c r="D2680">
        <v>61</v>
      </c>
      <c r="E2680">
        <v>727</v>
      </c>
      <c r="F2680" t="s">
        <v>290</v>
      </c>
      <c r="G2680" t="str">
        <f>VLOOKUP(D2680,Запчасти!A:E,2,0)</f>
        <v>Замки</v>
      </c>
      <c r="H2680">
        <f>VLOOKUP(D2680,Запчасти!A:E,4,0)</f>
        <v>99022</v>
      </c>
      <c r="I2680" t="str">
        <f>VLOOKUP(D2680,Запчасти!A:E,5,0)</f>
        <v>R4</v>
      </c>
      <c r="J2680">
        <f>VLOOKUP(I2680,Автомобили!A:D,4,0)</f>
        <v>1.6</v>
      </c>
    </row>
    <row r="2681" spans="1:10" hidden="1" x14ac:dyDescent="0.25">
      <c r="A2681">
        <v>2680</v>
      </c>
      <c r="B2681" s="6">
        <v>45225</v>
      </c>
      <c r="C2681" s="1" t="s">
        <v>14</v>
      </c>
      <c r="D2681">
        <v>97</v>
      </c>
      <c r="E2681">
        <v>566</v>
      </c>
      <c r="F2681" t="s">
        <v>290</v>
      </c>
      <c r="G2681" t="str">
        <f>VLOOKUP(D2681,Запчасти!A:E,2,0)</f>
        <v>Кпп</v>
      </c>
      <c r="H2681">
        <f>VLOOKUP(D2681,Запчасти!A:E,4,0)</f>
        <v>28523</v>
      </c>
      <c r="I2681" t="str">
        <f>VLOOKUP(D2681,Запчасти!A:E,5,0)</f>
        <v>R3</v>
      </c>
      <c r="J2681">
        <f>VLOOKUP(I2681,Автомобили!A:D,4,0)</f>
        <v>3.5</v>
      </c>
    </row>
    <row r="2682" spans="1:10" hidden="1" x14ac:dyDescent="0.25">
      <c r="A2682">
        <v>2681</v>
      </c>
      <c r="B2682" s="6">
        <v>45225</v>
      </c>
      <c r="C2682" s="1" t="s">
        <v>12</v>
      </c>
      <c r="D2682">
        <v>166</v>
      </c>
      <c r="E2682">
        <v>930</v>
      </c>
      <c r="F2682" t="s">
        <v>290</v>
      </c>
      <c r="G2682" t="str">
        <f>VLOOKUP(D2682,Запчасти!A:E,2,0)</f>
        <v>Система очистки окон</v>
      </c>
      <c r="H2682">
        <f>VLOOKUP(D2682,Запчасти!A:E,4,0)</f>
        <v>1187</v>
      </c>
      <c r="I2682" t="str">
        <f>VLOOKUP(D2682,Запчасти!A:E,5,0)</f>
        <v>R5</v>
      </c>
      <c r="J2682">
        <f>VLOOKUP(I2682,Автомобили!A:D,4,0)</f>
        <v>1.4</v>
      </c>
    </row>
    <row r="2683" spans="1:10" hidden="1" x14ac:dyDescent="0.25">
      <c r="A2683">
        <v>2682</v>
      </c>
      <c r="B2683" s="6">
        <v>45225</v>
      </c>
      <c r="C2683" s="1" t="s">
        <v>5</v>
      </c>
      <c r="D2683">
        <v>177</v>
      </c>
      <c r="E2683">
        <v>178</v>
      </c>
      <c r="F2683" t="s">
        <v>290</v>
      </c>
      <c r="G2683" t="str">
        <f>VLOOKUP(D2683,Запчасти!A:E,2,0)</f>
        <v>Двигатель</v>
      </c>
      <c r="H2683">
        <f>VLOOKUP(D2683,Запчасти!A:E,4,0)</f>
        <v>58176</v>
      </c>
      <c r="I2683" t="str">
        <f>VLOOKUP(D2683,Запчасти!A:E,5,0)</f>
        <v>R4</v>
      </c>
      <c r="J2683">
        <f>VLOOKUP(I2683,Автомобили!A:D,4,0)</f>
        <v>1.6</v>
      </c>
    </row>
    <row r="2684" spans="1:10" hidden="1" x14ac:dyDescent="0.25">
      <c r="A2684">
        <v>2683</v>
      </c>
      <c r="B2684" s="6">
        <v>45225</v>
      </c>
      <c r="C2684" s="1" t="s">
        <v>3</v>
      </c>
      <c r="D2684">
        <v>155</v>
      </c>
      <c r="E2684">
        <v>493</v>
      </c>
      <c r="F2684" t="s">
        <v>288</v>
      </c>
      <c r="G2684" t="str">
        <f>VLOOKUP(D2684,Запчасти!A:E,2,0)</f>
        <v>Тормозная система</v>
      </c>
      <c r="H2684">
        <f>VLOOKUP(D2684,Запчасти!A:E,4,0)</f>
        <v>67614</v>
      </c>
      <c r="I2684" t="str">
        <f>VLOOKUP(D2684,Запчасти!A:E,5,0)</f>
        <v>R5</v>
      </c>
      <c r="J2684">
        <f>VLOOKUP(I2684,Автомобили!A:D,4,0)</f>
        <v>1.4</v>
      </c>
    </row>
    <row r="2685" spans="1:10" hidden="1" x14ac:dyDescent="0.25">
      <c r="A2685">
        <v>2684</v>
      </c>
      <c r="B2685" s="6">
        <v>45225</v>
      </c>
      <c r="C2685" s="1" t="s">
        <v>22</v>
      </c>
      <c r="D2685">
        <v>188</v>
      </c>
      <c r="E2685">
        <v>769</v>
      </c>
      <c r="F2685" t="s">
        <v>290</v>
      </c>
      <c r="G2685" t="str">
        <f>VLOOKUP(D2685,Запчасти!A:E,2,0)</f>
        <v>Тормозная система</v>
      </c>
      <c r="H2685">
        <f>VLOOKUP(D2685,Запчасти!A:E,4,0)</f>
        <v>1908</v>
      </c>
      <c r="I2685" t="str">
        <f>VLOOKUP(D2685,Запчасти!A:E,5,0)</f>
        <v>R6</v>
      </c>
      <c r="J2685">
        <f>VLOOKUP(I2685,Автомобили!A:D,4,0)</f>
        <v>2</v>
      </c>
    </row>
    <row r="2686" spans="1:10" hidden="1" x14ac:dyDescent="0.25">
      <c r="A2686">
        <v>2685</v>
      </c>
      <c r="B2686" s="6">
        <v>45225</v>
      </c>
      <c r="C2686" s="1" t="s">
        <v>8</v>
      </c>
      <c r="D2686">
        <v>111</v>
      </c>
      <c r="E2686">
        <v>75</v>
      </c>
      <c r="F2686" t="s">
        <v>288</v>
      </c>
      <c r="G2686" t="str">
        <f>VLOOKUP(D2686,Запчасти!A:E,2,0)</f>
        <v>Отопление / вентиляция</v>
      </c>
      <c r="H2686">
        <f>VLOOKUP(D2686,Запчасти!A:E,4,0)</f>
        <v>85539</v>
      </c>
      <c r="I2686" t="str">
        <f>VLOOKUP(D2686,Запчасти!A:E,5,0)</f>
        <v>R1</v>
      </c>
      <c r="J2686">
        <f>VLOOKUP(I2686,Автомобили!A:D,4,0)</f>
        <v>1.6</v>
      </c>
    </row>
    <row r="2687" spans="1:10" hidden="1" x14ac:dyDescent="0.25">
      <c r="A2687">
        <v>2686</v>
      </c>
      <c r="B2687" s="6">
        <v>45225</v>
      </c>
      <c r="C2687" s="1" t="s">
        <v>21</v>
      </c>
      <c r="D2687">
        <v>142</v>
      </c>
      <c r="E2687">
        <v>294</v>
      </c>
      <c r="F2687" t="s">
        <v>290</v>
      </c>
      <c r="G2687" t="str">
        <f>VLOOKUP(D2687,Запчасти!A:E,2,0)</f>
        <v>Трансмиссия</v>
      </c>
      <c r="H2687">
        <f>VLOOKUP(D2687,Запчасти!A:E,4,0)</f>
        <v>88054</v>
      </c>
      <c r="I2687" t="str">
        <f>VLOOKUP(D2687,Запчасти!A:E,5,0)</f>
        <v>R1</v>
      </c>
      <c r="J2687">
        <f>VLOOKUP(I2687,Автомобили!A:D,4,0)</f>
        <v>1.6</v>
      </c>
    </row>
    <row r="2688" spans="1:10" hidden="1" x14ac:dyDescent="0.25">
      <c r="A2688">
        <v>2687</v>
      </c>
      <c r="B2688" s="6">
        <v>45225</v>
      </c>
      <c r="C2688" s="1" t="s">
        <v>20</v>
      </c>
      <c r="D2688">
        <v>186</v>
      </c>
      <c r="E2688">
        <v>592</v>
      </c>
      <c r="F2688" t="s">
        <v>288</v>
      </c>
      <c r="G2688" t="str">
        <f>VLOOKUP(D2688,Запчасти!A:E,2,0)</f>
        <v>Двигатель</v>
      </c>
      <c r="H2688">
        <f>VLOOKUP(D2688,Запчасти!A:E,4,0)</f>
        <v>51825</v>
      </c>
      <c r="I2688" t="str">
        <f>VLOOKUP(D2688,Запчасти!A:E,5,0)</f>
        <v>R3</v>
      </c>
      <c r="J2688">
        <f>VLOOKUP(I2688,Автомобили!A:D,4,0)</f>
        <v>3.5</v>
      </c>
    </row>
    <row r="2689" spans="1:11" hidden="1" x14ac:dyDescent="0.25">
      <c r="A2689">
        <v>2688</v>
      </c>
      <c r="B2689" s="6">
        <v>45225</v>
      </c>
      <c r="C2689" s="1" t="s">
        <v>18</v>
      </c>
      <c r="D2689">
        <v>43</v>
      </c>
      <c r="E2689">
        <v>325</v>
      </c>
      <c r="F2689" t="s">
        <v>288</v>
      </c>
      <c r="G2689" t="str">
        <f>VLOOKUP(D2689,Запчасти!A:E,2,0)</f>
        <v>Кондиционер</v>
      </c>
      <c r="H2689">
        <f>VLOOKUP(D2689,Запчасти!A:E,4,0)</f>
        <v>56228</v>
      </c>
      <c r="I2689" t="str">
        <f>VLOOKUP(D2689,Запчасти!A:E,5,0)</f>
        <v>R4</v>
      </c>
      <c r="J2689">
        <f>VLOOKUP(I2689,Автомобили!A:D,4,0)</f>
        <v>1.6</v>
      </c>
      <c r="K2689">
        <f>H2689*E2689</f>
        <v>18274100</v>
      </c>
    </row>
    <row r="2690" spans="1:11" hidden="1" x14ac:dyDescent="0.25">
      <c r="A2690">
        <v>2689</v>
      </c>
      <c r="B2690" s="6">
        <v>45225</v>
      </c>
      <c r="C2690" s="1" t="s">
        <v>10</v>
      </c>
      <c r="D2690">
        <v>153</v>
      </c>
      <c r="E2690">
        <v>387</v>
      </c>
      <c r="F2690" t="s">
        <v>290</v>
      </c>
      <c r="G2690" t="str">
        <f>VLOOKUP(D2690,Запчасти!A:E,2,0)</f>
        <v>Система подачи топлива</v>
      </c>
      <c r="H2690">
        <f>VLOOKUP(D2690,Запчасти!A:E,4,0)</f>
        <v>14736</v>
      </c>
      <c r="I2690" t="str">
        <f>VLOOKUP(D2690,Запчасти!A:E,5,0)</f>
        <v>R5</v>
      </c>
      <c r="J2690">
        <f>VLOOKUP(I2690,Автомобили!A:D,4,0)</f>
        <v>1.4</v>
      </c>
    </row>
    <row r="2691" spans="1:11" hidden="1" x14ac:dyDescent="0.25">
      <c r="A2691">
        <v>2690</v>
      </c>
      <c r="B2691" s="6">
        <v>45225</v>
      </c>
      <c r="C2691" s="1" t="s">
        <v>18</v>
      </c>
      <c r="D2691">
        <v>39</v>
      </c>
      <c r="E2691">
        <v>446</v>
      </c>
      <c r="F2691" t="s">
        <v>290</v>
      </c>
      <c r="G2691" t="str">
        <f>VLOOKUP(D2691,Запчасти!A:E,2,0)</f>
        <v>Тормозная система</v>
      </c>
      <c r="H2691">
        <f>VLOOKUP(D2691,Запчасти!A:E,4,0)</f>
        <v>35538</v>
      </c>
      <c r="I2691" t="str">
        <f>VLOOKUP(D2691,Запчасти!A:E,5,0)</f>
        <v>R4</v>
      </c>
      <c r="J2691">
        <f>VLOOKUP(I2691,Автомобили!A:D,4,0)</f>
        <v>1.6</v>
      </c>
    </row>
    <row r="2692" spans="1:11" hidden="1" x14ac:dyDescent="0.25">
      <c r="A2692">
        <v>2691</v>
      </c>
      <c r="B2692" s="6">
        <v>45225</v>
      </c>
      <c r="C2692" s="1" t="s">
        <v>18</v>
      </c>
      <c r="D2692">
        <v>77</v>
      </c>
      <c r="E2692">
        <v>572</v>
      </c>
      <c r="F2692" t="s">
        <v>290</v>
      </c>
      <c r="G2692" t="str">
        <f>VLOOKUP(D2692,Запчасти!A:E,2,0)</f>
        <v>Тормозная система</v>
      </c>
      <c r="H2692">
        <f>VLOOKUP(D2692,Запчасти!A:E,4,0)</f>
        <v>75927</v>
      </c>
      <c r="I2692" t="str">
        <f>VLOOKUP(D2692,Запчасти!A:E,5,0)</f>
        <v>R2</v>
      </c>
      <c r="J2692">
        <f>VLOOKUP(I2692,Автомобили!A:D,4,0)</f>
        <v>1.6</v>
      </c>
    </row>
    <row r="2693" spans="1:11" hidden="1" x14ac:dyDescent="0.25">
      <c r="A2693">
        <v>2692</v>
      </c>
      <c r="B2693" s="6">
        <v>45225</v>
      </c>
      <c r="C2693" s="1" t="s">
        <v>5</v>
      </c>
      <c r="D2693">
        <v>128</v>
      </c>
      <c r="E2693">
        <v>468</v>
      </c>
      <c r="F2693" t="s">
        <v>288</v>
      </c>
      <c r="G2693" t="str">
        <f>VLOOKUP(D2693,Запчасти!A:E,2,0)</f>
        <v>Кпп</v>
      </c>
      <c r="H2693">
        <f>VLOOKUP(D2693,Запчасти!A:E,4,0)</f>
        <v>13030</v>
      </c>
      <c r="I2693" t="str">
        <f>VLOOKUP(D2693,Запчасти!A:E,5,0)</f>
        <v>R3</v>
      </c>
      <c r="J2693">
        <f>VLOOKUP(I2693,Автомобили!A:D,4,0)</f>
        <v>3.5</v>
      </c>
    </row>
    <row r="2694" spans="1:11" hidden="1" x14ac:dyDescent="0.25">
      <c r="A2694">
        <v>2693</v>
      </c>
      <c r="B2694" s="6">
        <v>45225</v>
      </c>
      <c r="C2694" s="1" t="s">
        <v>11</v>
      </c>
      <c r="D2694">
        <v>126</v>
      </c>
      <c r="E2694">
        <v>126</v>
      </c>
      <c r="F2694" t="s">
        <v>288</v>
      </c>
      <c r="G2694" t="str">
        <f>VLOOKUP(D2694,Запчасти!A:E,2,0)</f>
        <v>Тормозная система</v>
      </c>
      <c r="H2694">
        <f>VLOOKUP(D2694,Запчасти!A:E,4,0)</f>
        <v>21067</v>
      </c>
      <c r="I2694" t="str">
        <f>VLOOKUP(D2694,Запчасти!A:E,5,0)</f>
        <v>R4</v>
      </c>
      <c r="J2694">
        <f>VLOOKUP(I2694,Автомобили!A:D,4,0)</f>
        <v>1.6</v>
      </c>
    </row>
    <row r="2695" spans="1:11" hidden="1" x14ac:dyDescent="0.25">
      <c r="A2695">
        <v>2694</v>
      </c>
      <c r="B2695" s="6">
        <v>45225</v>
      </c>
      <c r="C2695" s="1" t="s">
        <v>8</v>
      </c>
      <c r="D2695">
        <v>154</v>
      </c>
      <c r="E2695">
        <v>487</v>
      </c>
      <c r="F2695" t="s">
        <v>290</v>
      </c>
      <c r="G2695" t="str">
        <f>VLOOKUP(D2695,Запчасти!A:E,2,0)</f>
        <v>Отопление / вентиляция</v>
      </c>
      <c r="H2695">
        <f>VLOOKUP(D2695,Запчасти!A:E,4,0)</f>
        <v>92984</v>
      </c>
      <c r="I2695" t="str">
        <f>VLOOKUP(D2695,Запчасти!A:E,5,0)</f>
        <v>R6</v>
      </c>
      <c r="J2695">
        <f>VLOOKUP(I2695,Автомобили!A:D,4,0)</f>
        <v>2</v>
      </c>
    </row>
    <row r="2696" spans="1:11" hidden="1" x14ac:dyDescent="0.25">
      <c r="A2696">
        <v>2695</v>
      </c>
      <c r="B2696" s="6">
        <v>45225</v>
      </c>
      <c r="C2696" s="1" t="s">
        <v>8</v>
      </c>
      <c r="D2696">
        <v>116</v>
      </c>
      <c r="E2696">
        <v>885</v>
      </c>
      <c r="F2696" t="s">
        <v>288</v>
      </c>
      <c r="G2696" t="str">
        <f>VLOOKUP(D2696,Запчасти!A:E,2,0)</f>
        <v>Кузов</v>
      </c>
      <c r="H2696">
        <f>VLOOKUP(D2696,Запчасти!A:E,4,0)</f>
        <v>61905</v>
      </c>
      <c r="I2696" t="str">
        <f>VLOOKUP(D2696,Запчасти!A:E,5,0)</f>
        <v>R1</v>
      </c>
      <c r="J2696">
        <f>VLOOKUP(I2696,Автомобили!A:D,4,0)</f>
        <v>1.6</v>
      </c>
    </row>
    <row r="2697" spans="1:11" hidden="1" x14ac:dyDescent="0.25">
      <c r="A2697">
        <v>2696</v>
      </c>
      <c r="B2697" s="6">
        <v>45225</v>
      </c>
      <c r="C2697" s="1" t="s">
        <v>18</v>
      </c>
      <c r="D2697">
        <v>75</v>
      </c>
      <c r="E2697">
        <v>325</v>
      </c>
      <c r="F2697" t="s">
        <v>290</v>
      </c>
      <c r="G2697" t="str">
        <f>VLOOKUP(D2697,Запчасти!A:E,2,0)</f>
        <v>Электрика</v>
      </c>
      <c r="H2697">
        <f>VLOOKUP(D2697,Запчасти!A:E,4,0)</f>
        <v>72128</v>
      </c>
      <c r="I2697" t="str">
        <f>VLOOKUP(D2697,Запчасти!A:E,5,0)</f>
        <v>R5</v>
      </c>
      <c r="J2697">
        <f>VLOOKUP(I2697,Автомобили!A:D,4,0)</f>
        <v>1.4</v>
      </c>
    </row>
    <row r="2698" spans="1:11" hidden="1" x14ac:dyDescent="0.25">
      <c r="A2698">
        <v>2697</v>
      </c>
      <c r="B2698" s="6">
        <v>45225</v>
      </c>
      <c r="C2698" s="1" t="s">
        <v>13</v>
      </c>
      <c r="D2698">
        <v>24</v>
      </c>
      <c r="E2698">
        <v>816</v>
      </c>
      <c r="F2698" t="s">
        <v>290</v>
      </c>
      <c r="G2698" t="str">
        <f>VLOOKUP(D2698,Запчасти!A:E,2,0)</f>
        <v>Кузов</v>
      </c>
      <c r="H2698">
        <f>VLOOKUP(D2698,Запчасти!A:E,4,0)</f>
        <v>7771</v>
      </c>
      <c r="I2698" t="str">
        <f>VLOOKUP(D2698,Запчасти!A:E,5,0)</f>
        <v>R1</v>
      </c>
      <c r="J2698">
        <f>VLOOKUP(I2698,Автомобили!A:D,4,0)</f>
        <v>1.6</v>
      </c>
    </row>
    <row r="2699" spans="1:11" hidden="1" x14ac:dyDescent="0.25">
      <c r="A2699">
        <v>2698</v>
      </c>
      <c r="B2699" s="6">
        <v>45225</v>
      </c>
      <c r="C2699" s="1" t="s">
        <v>16</v>
      </c>
      <c r="D2699">
        <v>74</v>
      </c>
      <c r="E2699">
        <v>499</v>
      </c>
      <c r="F2699" t="s">
        <v>290</v>
      </c>
      <c r="G2699" t="str">
        <f>VLOOKUP(D2699,Запчасти!A:E,2,0)</f>
        <v>Двигатель</v>
      </c>
      <c r="H2699">
        <f>VLOOKUP(D2699,Запчасти!A:E,4,0)</f>
        <v>29762</v>
      </c>
      <c r="I2699" t="str">
        <f>VLOOKUP(D2699,Запчасти!A:E,5,0)</f>
        <v>R4</v>
      </c>
      <c r="J2699">
        <f>VLOOKUP(I2699,Автомобили!A:D,4,0)</f>
        <v>1.6</v>
      </c>
    </row>
    <row r="2700" spans="1:11" hidden="1" x14ac:dyDescent="0.25">
      <c r="A2700">
        <v>2699</v>
      </c>
      <c r="B2700" s="6">
        <v>45225</v>
      </c>
      <c r="C2700" s="1" t="s">
        <v>6</v>
      </c>
      <c r="D2700">
        <v>15</v>
      </c>
      <c r="E2700">
        <v>611</v>
      </c>
      <c r="F2700" t="s">
        <v>290</v>
      </c>
      <c r="G2700" t="str">
        <f>VLOOKUP(D2700,Запчасти!A:E,2,0)</f>
        <v>Система выпуска</v>
      </c>
      <c r="H2700">
        <f>VLOOKUP(D2700,Запчасти!A:E,4,0)</f>
        <v>88097</v>
      </c>
      <c r="I2700" t="str">
        <f>VLOOKUP(D2700,Запчасти!A:E,5,0)</f>
        <v>R5</v>
      </c>
      <c r="J2700">
        <f>VLOOKUP(I2700,Автомобили!A:D,4,0)</f>
        <v>1.4</v>
      </c>
    </row>
    <row r="2701" spans="1:11" hidden="1" x14ac:dyDescent="0.25">
      <c r="A2701">
        <v>2700</v>
      </c>
      <c r="B2701" s="6">
        <v>45225</v>
      </c>
      <c r="C2701" s="1" t="s">
        <v>17</v>
      </c>
      <c r="D2701">
        <v>193</v>
      </c>
      <c r="E2701">
        <v>723</v>
      </c>
      <c r="F2701" t="s">
        <v>288</v>
      </c>
      <c r="G2701" t="str">
        <f>VLOOKUP(D2701,Запчасти!A:E,2,0)</f>
        <v>Трансмиссия</v>
      </c>
      <c r="H2701">
        <f>VLOOKUP(D2701,Запчасти!A:E,4,0)</f>
        <v>63878</v>
      </c>
      <c r="I2701" t="str">
        <f>VLOOKUP(D2701,Запчасти!A:E,5,0)</f>
        <v>R6</v>
      </c>
      <c r="J2701">
        <f>VLOOKUP(I2701,Автомобили!A:D,4,0)</f>
        <v>2</v>
      </c>
    </row>
    <row r="2702" spans="1:11" hidden="1" x14ac:dyDescent="0.25">
      <c r="A2702">
        <v>2701</v>
      </c>
      <c r="B2702" s="6">
        <v>45225</v>
      </c>
      <c r="C2702" s="1" t="s">
        <v>6</v>
      </c>
      <c r="D2702">
        <v>137</v>
      </c>
      <c r="E2702">
        <v>591</v>
      </c>
      <c r="F2702" t="s">
        <v>288</v>
      </c>
      <c r="G2702" t="str">
        <f>VLOOKUP(D2702,Запчасти!A:E,2,0)</f>
        <v>Тормозная система</v>
      </c>
      <c r="H2702">
        <f>VLOOKUP(D2702,Запчасти!A:E,4,0)</f>
        <v>11129</v>
      </c>
      <c r="I2702" t="str">
        <f>VLOOKUP(D2702,Запчасти!A:E,5,0)</f>
        <v>R5</v>
      </c>
      <c r="J2702">
        <f>VLOOKUP(I2702,Автомобили!A:D,4,0)</f>
        <v>1.4</v>
      </c>
    </row>
    <row r="2703" spans="1:11" hidden="1" x14ac:dyDescent="0.25">
      <c r="A2703">
        <v>2702</v>
      </c>
      <c r="B2703" s="6">
        <v>45225</v>
      </c>
      <c r="C2703" s="1" t="s">
        <v>7</v>
      </c>
      <c r="D2703">
        <v>56</v>
      </c>
      <c r="E2703">
        <v>849</v>
      </c>
      <c r="F2703" t="s">
        <v>288</v>
      </c>
      <c r="G2703" t="str">
        <f>VLOOKUP(D2703,Запчасти!A:E,2,0)</f>
        <v>Тормозная система</v>
      </c>
      <c r="H2703">
        <f>VLOOKUP(D2703,Запчасти!A:E,4,0)</f>
        <v>92976</v>
      </c>
      <c r="I2703" t="str">
        <f>VLOOKUP(D2703,Запчасти!A:E,5,0)</f>
        <v>R5</v>
      </c>
      <c r="J2703">
        <f>VLOOKUP(I2703,Автомобили!A:D,4,0)</f>
        <v>1.4</v>
      </c>
    </row>
    <row r="2704" spans="1:11" hidden="1" x14ac:dyDescent="0.25">
      <c r="A2704">
        <v>2703</v>
      </c>
      <c r="B2704" s="6">
        <v>45225</v>
      </c>
      <c r="C2704" s="1" t="s">
        <v>7</v>
      </c>
      <c r="D2704">
        <v>147</v>
      </c>
      <c r="E2704">
        <v>836</v>
      </c>
      <c r="F2704" t="s">
        <v>288</v>
      </c>
      <c r="G2704" t="str">
        <f>VLOOKUP(D2704,Запчасти!A:E,2,0)</f>
        <v>Система сцепления</v>
      </c>
      <c r="H2704">
        <f>VLOOKUP(D2704,Запчасти!A:E,4,0)</f>
        <v>29654</v>
      </c>
      <c r="I2704" t="str">
        <f>VLOOKUP(D2704,Запчасти!A:E,5,0)</f>
        <v>R6</v>
      </c>
      <c r="J2704">
        <f>VLOOKUP(I2704,Автомобили!A:D,4,0)</f>
        <v>2</v>
      </c>
    </row>
    <row r="2705" spans="1:10" hidden="1" x14ac:dyDescent="0.25">
      <c r="A2705">
        <v>2704</v>
      </c>
      <c r="B2705" s="6">
        <v>45225</v>
      </c>
      <c r="C2705" s="1" t="s">
        <v>14</v>
      </c>
      <c r="D2705">
        <v>137</v>
      </c>
      <c r="E2705">
        <v>650</v>
      </c>
      <c r="F2705" t="s">
        <v>288</v>
      </c>
      <c r="G2705" t="str">
        <f>VLOOKUP(D2705,Запчасти!A:E,2,0)</f>
        <v>Тормозная система</v>
      </c>
      <c r="H2705">
        <f>VLOOKUP(D2705,Запчасти!A:E,4,0)</f>
        <v>11129</v>
      </c>
      <c r="I2705" t="str">
        <f>VLOOKUP(D2705,Запчасти!A:E,5,0)</f>
        <v>R5</v>
      </c>
      <c r="J2705">
        <f>VLOOKUP(I2705,Автомобили!A:D,4,0)</f>
        <v>1.4</v>
      </c>
    </row>
    <row r="2706" spans="1:10" hidden="1" x14ac:dyDescent="0.25">
      <c r="A2706">
        <v>2705</v>
      </c>
      <c r="B2706" s="6">
        <v>45225</v>
      </c>
      <c r="C2706" s="1" t="s">
        <v>22</v>
      </c>
      <c r="D2706">
        <v>101</v>
      </c>
      <c r="E2706">
        <v>483</v>
      </c>
      <c r="F2706" t="s">
        <v>290</v>
      </c>
      <c r="G2706" t="str">
        <f>VLOOKUP(D2706,Запчасти!A:E,2,0)</f>
        <v>Электрика</v>
      </c>
      <c r="H2706">
        <f>VLOOKUP(D2706,Запчасти!A:E,4,0)</f>
        <v>97245</v>
      </c>
      <c r="I2706" t="str">
        <f>VLOOKUP(D2706,Запчасти!A:E,5,0)</f>
        <v>R1</v>
      </c>
      <c r="J2706">
        <f>VLOOKUP(I2706,Автомобили!A:D,4,0)</f>
        <v>1.6</v>
      </c>
    </row>
    <row r="2707" spans="1:10" hidden="1" x14ac:dyDescent="0.25">
      <c r="A2707">
        <v>2706</v>
      </c>
      <c r="B2707" s="6">
        <v>45225</v>
      </c>
      <c r="C2707" s="1" t="s">
        <v>7</v>
      </c>
      <c r="D2707">
        <v>30</v>
      </c>
      <c r="E2707">
        <v>174</v>
      </c>
      <c r="F2707" t="s">
        <v>288</v>
      </c>
      <c r="G2707" t="str">
        <f>VLOOKUP(D2707,Запчасти!A:E,2,0)</f>
        <v>Кпп</v>
      </c>
      <c r="H2707">
        <f>VLOOKUP(D2707,Запчасти!A:E,4,0)</f>
        <v>47536</v>
      </c>
      <c r="I2707" t="str">
        <f>VLOOKUP(D2707,Запчасти!A:E,5,0)</f>
        <v>R4</v>
      </c>
      <c r="J2707">
        <f>VLOOKUP(I2707,Автомобили!A:D,4,0)</f>
        <v>1.6</v>
      </c>
    </row>
    <row r="2708" spans="1:10" hidden="1" x14ac:dyDescent="0.25">
      <c r="A2708">
        <v>2707</v>
      </c>
      <c r="B2708" s="6">
        <v>45225</v>
      </c>
      <c r="C2708" s="1" t="s">
        <v>7</v>
      </c>
      <c r="D2708">
        <v>185</v>
      </c>
      <c r="E2708">
        <v>695</v>
      </c>
      <c r="F2708" t="s">
        <v>290</v>
      </c>
      <c r="G2708" t="str">
        <f>VLOOKUP(D2708,Запчасти!A:E,2,0)</f>
        <v>Подвеска и амортизация</v>
      </c>
      <c r="H2708">
        <f>VLOOKUP(D2708,Запчасти!A:E,4,0)</f>
        <v>38571</v>
      </c>
      <c r="I2708" t="str">
        <f>VLOOKUP(D2708,Запчасти!A:E,5,0)</f>
        <v>R3</v>
      </c>
      <c r="J2708">
        <f>VLOOKUP(I2708,Автомобили!A:D,4,0)</f>
        <v>3.5</v>
      </c>
    </row>
    <row r="2709" spans="1:10" hidden="1" x14ac:dyDescent="0.25">
      <c r="A2709">
        <v>2708</v>
      </c>
      <c r="B2709" s="6">
        <v>45225</v>
      </c>
      <c r="C2709" s="1" t="s">
        <v>14</v>
      </c>
      <c r="D2709">
        <v>186</v>
      </c>
      <c r="E2709">
        <v>587</v>
      </c>
      <c r="F2709" t="s">
        <v>290</v>
      </c>
      <c r="G2709" t="str">
        <f>VLOOKUP(D2709,Запчасти!A:E,2,0)</f>
        <v>Двигатель</v>
      </c>
      <c r="H2709">
        <f>VLOOKUP(D2709,Запчасти!A:E,4,0)</f>
        <v>51825</v>
      </c>
      <c r="I2709" t="str">
        <f>VLOOKUP(D2709,Запчасти!A:E,5,0)</f>
        <v>R3</v>
      </c>
      <c r="J2709">
        <f>VLOOKUP(I2709,Автомобили!A:D,4,0)</f>
        <v>3.5</v>
      </c>
    </row>
    <row r="2710" spans="1:10" hidden="1" x14ac:dyDescent="0.25">
      <c r="A2710">
        <v>2709</v>
      </c>
      <c r="B2710" s="6">
        <v>45225</v>
      </c>
      <c r="C2710" s="1" t="s">
        <v>19</v>
      </c>
      <c r="D2710">
        <v>110</v>
      </c>
      <c r="E2710">
        <v>930</v>
      </c>
      <c r="F2710" t="s">
        <v>288</v>
      </c>
      <c r="G2710" t="str">
        <f>VLOOKUP(D2710,Запчасти!A:E,2,0)</f>
        <v>Двигатель</v>
      </c>
      <c r="H2710">
        <f>VLOOKUP(D2710,Запчасти!A:E,4,0)</f>
        <v>69032</v>
      </c>
      <c r="I2710" t="str">
        <f>VLOOKUP(D2710,Запчасти!A:E,5,0)</f>
        <v>R3</v>
      </c>
      <c r="J2710">
        <f>VLOOKUP(I2710,Автомобили!A:D,4,0)</f>
        <v>3.5</v>
      </c>
    </row>
    <row r="2711" spans="1:10" hidden="1" x14ac:dyDescent="0.25">
      <c r="A2711">
        <v>2710</v>
      </c>
      <c r="B2711" s="6">
        <v>45225</v>
      </c>
      <c r="C2711" s="1" t="s">
        <v>17</v>
      </c>
      <c r="D2711">
        <v>67</v>
      </c>
      <c r="E2711">
        <v>101</v>
      </c>
      <c r="F2711" t="s">
        <v>288</v>
      </c>
      <c r="G2711" t="str">
        <f>VLOOKUP(D2711,Запчасти!A:E,2,0)</f>
        <v>Кпп</v>
      </c>
      <c r="H2711">
        <f>VLOOKUP(D2711,Запчасти!A:E,4,0)</f>
        <v>27759</v>
      </c>
      <c r="I2711" t="str">
        <f>VLOOKUP(D2711,Запчасти!A:E,5,0)</f>
        <v>R6</v>
      </c>
      <c r="J2711">
        <f>VLOOKUP(I2711,Автомобили!A:D,4,0)</f>
        <v>2</v>
      </c>
    </row>
    <row r="2712" spans="1:10" hidden="1" x14ac:dyDescent="0.25">
      <c r="A2712">
        <v>2711</v>
      </c>
      <c r="B2712" s="6">
        <v>45225</v>
      </c>
      <c r="C2712" s="1" t="s">
        <v>12</v>
      </c>
      <c r="D2712">
        <v>4</v>
      </c>
      <c r="E2712">
        <v>946</v>
      </c>
      <c r="F2712" t="s">
        <v>288</v>
      </c>
      <c r="G2712" t="str">
        <f>VLOOKUP(D2712,Запчасти!A:E,2,0)</f>
        <v>Двигатель</v>
      </c>
      <c r="H2712">
        <f>VLOOKUP(D2712,Запчасти!A:E,4,0)</f>
        <v>52675</v>
      </c>
      <c r="I2712" t="str">
        <f>VLOOKUP(D2712,Запчасти!A:E,5,0)</f>
        <v>R6</v>
      </c>
      <c r="J2712">
        <f>VLOOKUP(I2712,Автомобили!A:D,4,0)</f>
        <v>2</v>
      </c>
    </row>
    <row r="2713" spans="1:10" hidden="1" x14ac:dyDescent="0.25">
      <c r="A2713">
        <v>2712</v>
      </c>
      <c r="B2713" s="6">
        <v>45225</v>
      </c>
      <c r="C2713" s="1" t="s">
        <v>10</v>
      </c>
      <c r="D2713">
        <v>69</v>
      </c>
      <c r="E2713">
        <v>426</v>
      </c>
      <c r="F2713" t="s">
        <v>288</v>
      </c>
      <c r="G2713" t="str">
        <f>VLOOKUP(D2713,Запчасти!A:E,2,0)</f>
        <v>Кузов</v>
      </c>
      <c r="H2713">
        <f>VLOOKUP(D2713,Запчасти!A:E,4,0)</f>
        <v>31195</v>
      </c>
      <c r="I2713" t="str">
        <f>VLOOKUP(D2713,Запчасти!A:E,5,0)</f>
        <v>R1</v>
      </c>
      <c r="J2713">
        <f>VLOOKUP(I2713,Автомобили!A:D,4,0)</f>
        <v>1.6</v>
      </c>
    </row>
    <row r="2714" spans="1:10" hidden="1" x14ac:dyDescent="0.25">
      <c r="A2714">
        <v>2713</v>
      </c>
      <c r="B2714" s="6">
        <v>45225</v>
      </c>
      <c r="C2714" s="1" t="s">
        <v>19</v>
      </c>
      <c r="D2714">
        <v>8</v>
      </c>
      <c r="E2714">
        <v>380</v>
      </c>
      <c r="F2714" t="s">
        <v>288</v>
      </c>
      <c r="G2714" t="str">
        <f>VLOOKUP(D2714,Запчасти!A:E,2,0)</f>
        <v>Двигатель</v>
      </c>
      <c r="H2714">
        <f>VLOOKUP(D2714,Запчасти!A:E,4,0)</f>
        <v>83979</v>
      </c>
      <c r="I2714" t="str">
        <f>VLOOKUP(D2714,Запчасти!A:E,5,0)</f>
        <v>R3</v>
      </c>
      <c r="J2714">
        <f>VLOOKUP(I2714,Автомобили!A:D,4,0)</f>
        <v>3.5</v>
      </c>
    </row>
    <row r="2715" spans="1:10" hidden="1" x14ac:dyDescent="0.25">
      <c r="A2715">
        <v>2714</v>
      </c>
      <c r="B2715" s="6">
        <v>45225</v>
      </c>
      <c r="C2715" s="1" t="s">
        <v>3</v>
      </c>
      <c r="D2715">
        <v>8</v>
      </c>
      <c r="E2715">
        <v>224</v>
      </c>
      <c r="F2715" t="s">
        <v>290</v>
      </c>
      <c r="G2715" t="str">
        <f>VLOOKUP(D2715,Запчасти!A:E,2,0)</f>
        <v>Двигатель</v>
      </c>
      <c r="H2715">
        <f>VLOOKUP(D2715,Запчасти!A:E,4,0)</f>
        <v>83979</v>
      </c>
      <c r="I2715" t="str">
        <f>VLOOKUP(D2715,Запчасти!A:E,5,0)</f>
        <v>R3</v>
      </c>
      <c r="J2715">
        <f>VLOOKUP(I2715,Автомобили!A:D,4,0)</f>
        <v>3.5</v>
      </c>
    </row>
    <row r="2716" spans="1:10" hidden="1" x14ac:dyDescent="0.25">
      <c r="A2716">
        <v>2715</v>
      </c>
      <c r="B2716" s="6">
        <v>45225</v>
      </c>
      <c r="C2716" s="1" t="s">
        <v>21</v>
      </c>
      <c r="D2716">
        <v>40</v>
      </c>
      <c r="E2716">
        <v>400</v>
      </c>
      <c r="F2716" t="s">
        <v>288</v>
      </c>
      <c r="G2716" t="str">
        <f>VLOOKUP(D2716,Запчасти!A:E,2,0)</f>
        <v>Двигатель</v>
      </c>
      <c r="H2716">
        <f>VLOOKUP(D2716,Запчасти!A:E,4,0)</f>
        <v>32427</v>
      </c>
      <c r="I2716" t="str">
        <f>VLOOKUP(D2716,Запчасти!A:E,5,0)</f>
        <v>R6</v>
      </c>
      <c r="J2716">
        <f>VLOOKUP(I2716,Автомобили!A:D,4,0)</f>
        <v>2</v>
      </c>
    </row>
    <row r="2717" spans="1:10" hidden="1" x14ac:dyDescent="0.25">
      <c r="A2717">
        <v>2716</v>
      </c>
      <c r="B2717" s="6">
        <v>45225</v>
      </c>
      <c r="C2717" s="1" t="s">
        <v>4</v>
      </c>
      <c r="D2717">
        <v>25</v>
      </c>
      <c r="E2717">
        <v>709</v>
      </c>
      <c r="F2717" t="s">
        <v>290</v>
      </c>
      <c r="G2717" t="str">
        <f>VLOOKUP(D2717,Запчасти!A:E,2,0)</f>
        <v>Отопление / вентиляция</v>
      </c>
      <c r="H2717">
        <f>VLOOKUP(D2717,Запчасти!A:E,4,0)</f>
        <v>39853</v>
      </c>
      <c r="I2717" t="str">
        <f>VLOOKUP(D2717,Запчасти!A:E,5,0)</f>
        <v>R4</v>
      </c>
      <c r="J2717">
        <f>VLOOKUP(I2717,Автомобили!A:D,4,0)</f>
        <v>1.6</v>
      </c>
    </row>
    <row r="2718" spans="1:10" hidden="1" x14ac:dyDescent="0.25">
      <c r="A2718">
        <v>2717</v>
      </c>
      <c r="B2718" s="6">
        <v>45225</v>
      </c>
      <c r="C2718" s="1" t="s">
        <v>4</v>
      </c>
      <c r="D2718">
        <v>113</v>
      </c>
      <c r="E2718">
        <v>668</v>
      </c>
      <c r="F2718" t="s">
        <v>288</v>
      </c>
      <c r="G2718" t="str">
        <f>VLOOKUP(D2718,Запчасти!A:E,2,0)</f>
        <v>Кпп</v>
      </c>
      <c r="H2718">
        <f>VLOOKUP(D2718,Запчасти!A:E,4,0)</f>
        <v>96599</v>
      </c>
      <c r="I2718" t="str">
        <f>VLOOKUP(D2718,Запчасти!A:E,5,0)</f>
        <v>R5</v>
      </c>
      <c r="J2718">
        <f>VLOOKUP(I2718,Автомобили!A:D,4,0)</f>
        <v>1.4</v>
      </c>
    </row>
    <row r="2719" spans="1:10" hidden="1" x14ac:dyDescent="0.25">
      <c r="A2719">
        <v>2718</v>
      </c>
      <c r="B2719" s="6">
        <v>45225</v>
      </c>
      <c r="C2719" s="1" t="s">
        <v>4</v>
      </c>
      <c r="D2719">
        <v>91</v>
      </c>
      <c r="E2719">
        <v>741</v>
      </c>
      <c r="F2719" t="s">
        <v>290</v>
      </c>
      <c r="G2719" t="str">
        <f>VLOOKUP(D2719,Запчасти!A:E,2,0)</f>
        <v>Двигатель</v>
      </c>
      <c r="H2719">
        <f>VLOOKUP(D2719,Запчасти!A:E,4,0)</f>
        <v>51302</v>
      </c>
      <c r="I2719" t="str">
        <f>VLOOKUP(D2719,Запчасти!A:E,5,0)</f>
        <v>R2</v>
      </c>
      <c r="J2719">
        <f>VLOOKUP(I2719,Автомобили!A:D,4,0)</f>
        <v>1.6</v>
      </c>
    </row>
    <row r="2720" spans="1:10" hidden="1" x14ac:dyDescent="0.25">
      <c r="A2720">
        <v>2719</v>
      </c>
      <c r="B2720" s="6">
        <v>45225</v>
      </c>
      <c r="C2720" s="1" t="s">
        <v>8</v>
      </c>
      <c r="D2720">
        <v>200</v>
      </c>
      <c r="E2720">
        <v>670</v>
      </c>
      <c r="F2720" t="s">
        <v>288</v>
      </c>
      <c r="G2720" t="str">
        <f>VLOOKUP(D2720,Запчасти!A:E,2,0)</f>
        <v>Двигатель</v>
      </c>
      <c r="H2720">
        <f>VLOOKUP(D2720,Запчасти!A:E,4,0)</f>
        <v>95032</v>
      </c>
      <c r="I2720" t="str">
        <f>VLOOKUP(D2720,Запчасти!A:E,5,0)</f>
        <v>R5</v>
      </c>
      <c r="J2720">
        <f>VLOOKUP(I2720,Автомобили!A:D,4,0)</f>
        <v>1.4</v>
      </c>
    </row>
    <row r="2721" spans="1:11" hidden="1" x14ac:dyDescent="0.25">
      <c r="A2721">
        <v>2720</v>
      </c>
      <c r="B2721" s="6">
        <v>45225</v>
      </c>
      <c r="C2721" s="1" t="s">
        <v>5</v>
      </c>
      <c r="D2721">
        <v>116</v>
      </c>
      <c r="E2721">
        <v>624</v>
      </c>
      <c r="F2721" t="s">
        <v>290</v>
      </c>
      <c r="G2721" t="str">
        <f>VLOOKUP(D2721,Запчасти!A:E,2,0)</f>
        <v>Кузов</v>
      </c>
      <c r="H2721">
        <f>VLOOKUP(D2721,Запчасти!A:E,4,0)</f>
        <v>61905</v>
      </c>
      <c r="I2721" t="str">
        <f>VLOOKUP(D2721,Запчасти!A:E,5,0)</f>
        <v>R1</v>
      </c>
      <c r="J2721">
        <f>VLOOKUP(I2721,Автомобили!A:D,4,0)</f>
        <v>1.6</v>
      </c>
    </row>
    <row r="2722" spans="1:11" hidden="1" x14ac:dyDescent="0.25">
      <c r="A2722">
        <v>2721</v>
      </c>
      <c r="B2722" s="6">
        <v>45225</v>
      </c>
      <c r="C2722" s="1" t="s">
        <v>17</v>
      </c>
      <c r="D2722">
        <v>109</v>
      </c>
      <c r="E2722">
        <v>584</v>
      </c>
      <c r="F2722" t="s">
        <v>290</v>
      </c>
      <c r="G2722" t="str">
        <f>VLOOKUP(D2722,Запчасти!A:E,2,0)</f>
        <v>Кондиционер</v>
      </c>
      <c r="H2722">
        <f>VLOOKUP(D2722,Запчасти!A:E,4,0)</f>
        <v>47034</v>
      </c>
      <c r="I2722" t="str">
        <f>VLOOKUP(D2722,Запчасти!A:E,5,0)</f>
        <v>R2</v>
      </c>
      <c r="J2722">
        <f>VLOOKUP(I2722,Автомобили!A:D,4,0)</f>
        <v>1.6</v>
      </c>
      <c r="K2722">
        <f>H2722*E2722</f>
        <v>27467856</v>
      </c>
    </row>
    <row r="2723" spans="1:11" hidden="1" x14ac:dyDescent="0.25">
      <c r="A2723">
        <v>2722</v>
      </c>
      <c r="B2723" s="6">
        <v>45225</v>
      </c>
      <c r="C2723" s="1" t="s">
        <v>22</v>
      </c>
      <c r="D2723">
        <v>68</v>
      </c>
      <c r="E2723">
        <v>837</v>
      </c>
      <c r="F2723" t="s">
        <v>290</v>
      </c>
      <c r="G2723" t="str">
        <f>VLOOKUP(D2723,Запчасти!A:E,2,0)</f>
        <v>Двигатель</v>
      </c>
      <c r="H2723">
        <f>VLOOKUP(D2723,Запчасти!A:E,4,0)</f>
        <v>10281</v>
      </c>
      <c r="I2723" t="str">
        <f>VLOOKUP(D2723,Запчасти!A:E,5,0)</f>
        <v>R4</v>
      </c>
      <c r="J2723">
        <f>VLOOKUP(I2723,Автомобили!A:D,4,0)</f>
        <v>1.6</v>
      </c>
    </row>
    <row r="2724" spans="1:11" hidden="1" x14ac:dyDescent="0.25">
      <c r="A2724">
        <v>2723</v>
      </c>
      <c r="B2724" s="6">
        <v>45225</v>
      </c>
      <c r="C2724" s="1" t="s">
        <v>18</v>
      </c>
      <c r="D2724">
        <v>91</v>
      </c>
      <c r="E2724">
        <v>412</v>
      </c>
      <c r="F2724" t="s">
        <v>288</v>
      </c>
      <c r="G2724" t="str">
        <f>VLOOKUP(D2724,Запчасти!A:E,2,0)</f>
        <v>Двигатель</v>
      </c>
      <c r="H2724">
        <f>VLOOKUP(D2724,Запчасти!A:E,4,0)</f>
        <v>51302</v>
      </c>
      <c r="I2724" t="str">
        <f>VLOOKUP(D2724,Запчасти!A:E,5,0)</f>
        <v>R2</v>
      </c>
      <c r="J2724">
        <f>VLOOKUP(I2724,Автомобили!A:D,4,0)</f>
        <v>1.6</v>
      </c>
    </row>
    <row r="2725" spans="1:11" hidden="1" x14ac:dyDescent="0.25">
      <c r="A2725">
        <v>2724</v>
      </c>
      <c r="B2725" s="6">
        <v>45225</v>
      </c>
      <c r="C2725" s="1" t="s">
        <v>20</v>
      </c>
      <c r="D2725">
        <v>109</v>
      </c>
      <c r="E2725">
        <v>662</v>
      </c>
      <c r="F2725" t="s">
        <v>288</v>
      </c>
      <c r="G2725" t="str">
        <f>VLOOKUP(D2725,Запчасти!A:E,2,0)</f>
        <v>Кондиционер</v>
      </c>
      <c r="H2725">
        <f>VLOOKUP(D2725,Запчасти!A:E,4,0)</f>
        <v>47034</v>
      </c>
      <c r="I2725" t="str">
        <f>VLOOKUP(D2725,Запчасти!A:E,5,0)</f>
        <v>R2</v>
      </c>
      <c r="J2725">
        <f>VLOOKUP(I2725,Автомобили!A:D,4,0)</f>
        <v>1.6</v>
      </c>
      <c r="K2725">
        <f>H2725*E2725</f>
        <v>31136508</v>
      </c>
    </row>
    <row r="2726" spans="1:11" hidden="1" x14ac:dyDescent="0.25">
      <c r="A2726">
        <v>2725</v>
      </c>
      <c r="B2726" s="6">
        <v>45225</v>
      </c>
      <c r="C2726" s="1" t="s">
        <v>7</v>
      </c>
      <c r="D2726">
        <v>11</v>
      </c>
      <c r="E2726">
        <v>913</v>
      </c>
      <c r="F2726" t="s">
        <v>288</v>
      </c>
      <c r="G2726" t="str">
        <f>VLOOKUP(D2726,Запчасти!A:E,2,0)</f>
        <v>Двигатель</v>
      </c>
      <c r="H2726">
        <f>VLOOKUP(D2726,Запчасти!A:E,4,0)</f>
        <v>75637</v>
      </c>
      <c r="I2726" t="str">
        <f>VLOOKUP(D2726,Запчасти!A:E,5,0)</f>
        <v>R4</v>
      </c>
      <c r="J2726">
        <f>VLOOKUP(I2726,Автомобили!A:D,4,0)</f>
        <v>1.6</v>
      </c>
    </row>
    <row r="2727" spans="1:11" hidden="1" x14ac:dyDescent="0.25">
      <c r="A2727">
        <v>2726</v>
      </c>
      <c r="B2727" s="6">
        <v>45226</v>
      </c>
      <c r="C2727" s="1" t="s">
        <v>20</v>
      </c>
      <c r="D2727">
        <v>191</v>
      </c>
      <c r="E2727">
        <v>911</v>
      </c>
      <c r="F2727" t="s">
        <v>288</v>
      </c>
      <c r="G2727" t="str">
        <f>VLOOKUP(D2727,Запчасти!A:E,2,0)</f>
        <v>Кондиционер</v>
      </c>
      <c r="H2727">
        <f>VLOOKUP(D2727,Запчасти!A:E,4,0)</f>
        <v>60385</v>
      </c>
      <c r="I2727" t="str">
        <f>VLOOKUP(D2727,Запчасти!A:E,5,0)</f>
        <v>R5</v>
      </c>
      <c r="J2727">
        <f>VLOOKUP(I2727,Автомобили!A:D,4,0)</f>
        <v>1.4</v>
      </c>
    </row>
    <row r="2728" spans="1:11" hidden="1" x14ac:dyDescent="0.25">
      <c r="A2728">
        <v>2727</v>
      </c>
      <c r="B2728" s="6">
        <v>45226</v>
      </c>
      <c r="C2728" s="1" t="s">
        <v>14</v>
      </c>
      <c r="D2728">
        <v>158</v>
      </c>
      <c r="E2728">
        <v>320</v>
      </c>
      <c r="F2728" t="s">
        <v>288</v>
      </c>
      <c r="G2728" t="str">
        <f>VLOOKUP(D2728,Запчасти!A:E,2,0)</f>
        <v>Кпп</v>
      </c>
      <c r="H2728">
        <f>VLOOKUP(D2728,Запчасти!A:E,4,0)</f>
        <v>97504</v>
      </c>
      <c r="I2728" t="str">
        <f>VLOOKUP(D2728,Запчасти!A:E,5,0)</f>
        <v>R3</v>
      </c>
      <c r="J2728">
        <f>VLOOKUP(I2728,Автомобили!A:D,4,0)</f>
        <v>3.5</v>
      </c>
    </row>
    <row r="2729" spans="1:11" hidden="1" x14ac:dyDescent="0.25">
      <c r="A2729">
        <v>2728</v>
      </c>
      <c r="B2729" s="6">
        <v>45226</v>
      </c>
      <c r="C2729" s="1" t="s">
        <v>3</v>
      </c>
      <c r="D2729">
        <v>103</v>
      </c>
      <c r="E2729">
        <v>801</v>
      </c>
      <c r="F2729" t="s">
        <v>288</v>
      </c>
      <c r="G2729" t="str">
        <f>VLOOKUP(D2729,Запчасти!A:E,2,0)</f>
        <v>Система сцепления</v>
      </c>
      <c r="H2729">
        <f>VLOOKUP(D2729,Запчасти!A:E,4,0)</f>
        <v>15251</v>
      </c>
      <c r="I2729" t="str">
        <f>VLOOKUP(D2729,Запчасти!A:E,5,0)</f>
        <v>R5</v>
      </c>
      <c r="J2729">
        <f>VLOOKUP(I2729,Автомобили!A:D,4,0)</f>
        <v>1.4</v>
      </c>
    </row>
    <row r="2730" spans="1:11" hidden="1" x14ac:dyDescent="0.25">
      <c r="A2730">
        <v>2729</v>
      </c>
      <c r="B2730" s="6">
        <v>45226</v>
      </c>
      <c r="C2730" s="1" t="s">
        <v>12</v>
      </c>
      <c r="D2730">
        <v>63</v>
      </c>
      <c r="E2730">
        <v>724</v>
      </c>
      <c r="F2730" t="s">
        <v>290</v>
      </c>
      <c r="G2730" t="str">
        <f>VLOOKUP(D2730,Запчасти!A:E,2,0)</f>
        <v>Подвеска и амортизация</v>
      </c>
      <c r="H2730">
        <f>VLOOKUP(D2730,Запчасти!A:E,4,0)</f>
        <v>5112</v>
      </c>
      <c r="I2730" t="str">
        <f>VLOOKUP(D2730,Запчасти!A:E,5,0)</f>
        <v>R2</v>
      </c>
      <c r="J2730">
        <f>VLOOKUP(I2730,Автомобили!A:D,4,0)</f>
        <v>1.6</v>
      </c>
    </row>
    <row r="2731" spans="1:11" hidden="1" x14ac:dyDescent="0.25">
      <c r="A2731">
        <v>2730</v>
      </c>
      <c r="B2731" s="6">
        <v>45226</v>
      </c>
      <c r="C2731" s="1" t="s">
        <v>13</v>
      </c>
      <c r="D2731">
        <v>125</v>
      </c>
      <c r="E2731">
        <v>615</v>
      </c>
      <c r="F2731" t="s">
        <v>290</v>
      </c>
      <c r="G2731" t="str">
        <f>VLOOKUP(D2731,Запчасти!A:E,2,0)</f>
        <v>Кондиционер</v>
      </c>
      <c r="H2731">
        <f>VLOOKUP(D2731,Запчасти!A:E,4,0)</f>
        <v>79163</v>
      </c>
      <c r="I2731" t="str">
        <f>VLOOKUP(D2731,Запчасти!A:E,5,0)</f>
        <v>R4</v>
      </c>
      <c r="J2731">
        <f>VLOOKUP(I2731,Автомобили!A:D,4,0)</f>
        <v>1.6</v>
      </c>
      <c r="K2731">
        <f>H2731*E2731</f>
        <v>48685245</v>
      </c>
    </row>
    <row r="2732" spans="1:11" hidden="1" x14ac:dyDescent="0.25">
      <c r="A2732">
        <v>2731</v>
      </c>
      <c r="B2732" s="6">
        <v>45226</v>
      </c>
      <c r="C2732" s="1" t="s">
        <v>11</v>
      </c>
      <c r="D2732">
        <v>7</v>
      </c>
      <c r="E2732">
        <v>911</v>
      </c>
      <c r="F2732" t="s">
        <v>288</v>
      </c>
      <c r="G2732" t="str">
        <f>VLOOKUP(D2732,Запчасти!A:E,2,0)</f>
        <v>Двигатель</v>
      </c>
      <c r="H2732">
        <f>VLOOKUP(D2732,Запчасти!A:E,4,0)</f>
        <v>62216</v>
      </c>
      <c r="I2732" t="str">
        <f>VLOOKUP(D2732,Запчасти!A:E,5,0)</f>
        <v>R1</v>
      </c>
      <c r="J2732">
        <f>VLOOKUP(I2732,Автомобили!A:D,4,0)</f>
        <v>1.6</v>
      </c>
    </row>
    <row r="2733" spans="1:11" hidden="1" x14ac:dyDescent="0.25">
      <c r="A2733">
        <v>2732</v>
      </c>
      <c r="B2733" s="6">
        <v>45226</v>
      </c>
      <c r="C2733" s="1" t="s">
        <v>4</v>
      </c>
      <c r="D2733">
        <v>106</v>
      </c>
      <c r="E2733">
        <v>795</v>
      </c>
      <c r="F2733" t="s">
        <v>290</v>
      </c>
      <c r="G2733" t="str">
        <f>VLOOKUP(D2733,Запчасти!A:E,2,0)</f>
        <v>Электрика</v>
      </c>
      <c r="H2733">
        <f>VLOOKUP(D2733,Запчасти!A:E,4,0)</f>
        <v>11158</v>
      </c>
      <c r="I2733" t="str">
        <f>VLOOKUP(D2733,Запчасти!A:E,5,0)</f>
        <v>R2</v>
      </c>
      <c r="J2733">
        <f>VLOOKUP(I2733,Автомобили!A:D,4,0)</f>
        <v>1.6</v>
      </c>
    </row>
    <row r="2734" spans="1:11" hidden="1" x14ac:dyDescent="0.25">
      <c r="A2734">
        <v>2733</v>
      </c>
      <c r="B2734" s="6">
        <v>45226</v>
      </c>
      <c r="C2734" s="1" t="s">
        <v>6</v>
      </c>
      <c r="D2734">
        <v>174</v>
      </c>
      <c r="E2734">
        <v>126</v>
      </c>
      <c r="F2734" t="s">
        <v>288</v>
      </c>
      <c r="G2734" t="str">
        <f>VLOOKUP(D2734,Запчасти!A:E,2,0)</f>
        <v>Привод колеса</v>
      </c>
      <c r="H2734">
        <f>VLOOKUP(D2734,Запчасти!A:E,4,0)</f>
        <v>9021</v>
      </c>
      <c r="I2734" t="str">
        <f>VLOOKUP(D2734,Запчасти!A:E,5,0)</f>
        <v>R6</v>
      </c>
      <c r="J2734">
        <f>VLOOKUP(I2734,Автомобили!A:D,4,0)</f>
        <v>2</v>
      </c>
    </row>
    <row r="2735" spans="1:11" hidden="1" x14ac:dyDescent="0.25">
      <c r="A2735">
        <v>2734</v>
      </c>
      <c r="B2735" s="6">
        <v>45226</v>
      </c>
      <c r="C2735" s="1" t="s">
        <v>16</v>
      </c>
      <c r="D2735">
        <v>187</v>
      </c>
      <c r="E2735">
        <v>202</v>
      </c>
      <c r="F2735" t="s">
        <v>290</v>
      </c>
      <c r="G2735" t="str">
        <f>VLOOKUP(D2735,Запчасти!A:E,2,0)</f>
        <v>Электрика</v>
      </c>
      <c r="H2735">
        <f>VLOOKUP(D2735,Запчасти!A:E,4,0)</f>
        <v>45153</v>
      </c>
      <c r="I2735" t="str">
        <f>VLOOKUP(D2735,Запчасти!A:E,5,0)</f>
        <v>R2</v>
      </c>
      <c r="J2735">
        <f>VLOOKUP(I2735,Автомобили!A:D,4,0)</f>
        <v>1.6</v>
      </c>
    </row>
    <row r="2736" spans="1:11" hidden="1" x14ac:dyDescent="0.25">
      <c r="A2736">
        <v>2735</v>
      </c>
      <c r="B2736" s="6">
        <v>45226</v>
      </c>
      <c r="C2736" s="1" t="s">
        <v>5</v>
      </c>
      <c r="D2736">
        <v>114</v>
      </c>
      <c r="E2736">
        <v>705</v>
      </c>
      <c r="F2736" t="s">
        <v>290</v>
      </c>
      <c r="G2736" t="str">
        <f>VLOOKUP(D2736,Запчасти!A:E,2,0)</f>
        <v>Двигатель</v>
      </c>
      <c r="H2736">
        <f>VLOOKUP(D2736,Запчасти!A:E,4,0)</f>
        <v>6519</v>
      </c>
      <c r="I2736" t="str">
        <f>VLOOKUP(D2736,Запчасти!A:E,5,0)</f>
        <v>R2</v>
      </c>
      <c r="J2736">
        <f>VLOOKUP(I2736,Автомобили!A:D,4,0)</f>
        <v>1.6</v>
      </c>
    </row>
    <row r="2737" spans="1:10" hidden="1" x14ac:dyDescent="0.25">
      <c r="A2737">
        <v>2736</v>
      </c>
      <c r="B2737" s="6">
        <v>45226</v>
      </c>
      <c r="C2737" s="1" t="s">
        <v>8</v>
      </c>
      <c r="D2737">
        <v>175</v>
      </c>
      <c r="E2737">
        <v>471</v>
      </c>
      <c r="F2737" t="s">
        <v>288</v>
      </c>
      <c r="G2737" t="str">
        <f>VLOOKUP(D2737,Запчасти!A:E,2,0)</f>
        <v>Электрика</v>
      </c>
      <c r="H2737">
        <f>VLOOKUP(D2737,Запчасти!A:E,4,0)</f>
        <v>71884</v>
      </c>
      <c r="I2737" t="str">
        <f>VLOOKUP(D2737,Запчасти!A:E,5,0)</f>
        <v>R4</v>
      </c>
      <c r="J2737">
        <f>VLOOKUP(I2737,Автомобили!A:D,4,0)</f>
        <v>1.6</v>
      </c>
    </row>
    <row r="2738" spans="1:10" hidden="1" x14ac:dyDescent="0.25">
      <c r="A2738">
        <v>2737</v>
      </c>
      <c r="B2738" s="6">
        <v>45226</v>
      </c>
      <c r="C2738" s="1" t="s">
        <v>20</v>
      </c>
      <c r="D2738">
        <v>53</v>
      </c>
      <c r="E2738">
        <v>617</v>
      </c>
      <c r="F2738" t="s">
        <v>290</v>
      </c>
      <c r="G2738" t="str">
        <f>VLOOKUP(D2738,Запчасти!A:E,2,0)</f>
        <v>Кузов</v>
      </c>
      <c r="H2738">
        <f>VLOOKUP(D2738,Запчасти!A:E,4,0)</f>
        <v>80940</v>
      </c>
      <c r="I2738" t="str">
        <f>VLOOKUP(D2738,Запчасти!A:E,5,0)</f>
        <v>R2</v>
      </c>
      <c r="J2738">
        <f>VLOOKUP(I2738,Автомобили!A:D,4,0)</f>
        <v>1.6</v>
      </c>
    </row>
    <row r="2739" spans="1:10" hidden="1" x14ac:dyDescent="0.25">
      <c r="A2739">
        <v>2738</v>
      </c>
      <c r="B2739" s="6">
        <v>45226</v>
      </c>
      <c r="C2739" s="1" t="s">
        <v>5</v>
      </c>
      <c r="D2739">
        <v>71</v>
      </c>
      <c r="E2739">
        <v>86</v>
      </c>
      <c r="F2739" t="s">
        <v>290</v>
      </c>
      <c r="G2739" t="str">
        <f>VLOOKUP(D2739,Запчасти!A:E,2,0)</f>
        <v>Электрика</v>
      </c>
      <c r="H2739">
        <f>VLOOKUP(D2739,Запчасти!A:E,4,0)</f>
        <v>4745</v>
      </c>
      <c r="I2739" t="str">
        <f>VLOOKUP(D2739,Запчасти!A:E,5,0)</f>
        <v>R2</v>
      </c>
      <c r="J2739">
        <f>VLOOKUP(I2739,Автомобили!A:D,4,0)</f>
        <v>1.6</v>
      </c>
    </row>
    <row r="2740" spans="1:10" hidden="1" x14ac:dyDescent="0.25">
      <c r="A2740">
        <v>2739</v>
      </c>
      <c r="B2740" s="6">
        <v>45226</v>
      </c>
      <c r="C2740" s="1" t="s">
        <v>19</v>
      </c>
      <c r="D2740">
        <v>181</v>
      </c>
      <c r="E2740">
        <v>441</v>
      </c>
      <c r="F2740" t="s">
        <v>290</v>
      </c>
      <c r="G2740" t="str">
        <f>VLOOKUP(D2740,Запчасти!A:E,2,0)</f>
        <v>Кпп</v>
      </c>
      <c r="H2740">
        <f>VLOOKUP(D2740,Запчасти!A:E,4,0)</f>
        <v>93962</v>
      </c>
      <c r="I2740" t="str">
        <f>VLOOKUP(D2740,Запчасти!A:E,5,0)</f>
        <v>R3</v>
      </c>
      <c r="J2740">
        <f>VLOOKUP(I2740,Автомобили!A:D,4,0)</f>
        <v>3.5</v>
      </c>
    </row>
    <row r="2741" spans="1:10" hidden="1" x14ac:dyDescent="0.25">
      <c r="A2741">
        <v>2740</v>
      </c>
      <c r="B2741" s="6">
        <v>45226</v>
      </c>
      <c r="C2741" s="1" t="s">
        <v>19</v>
      </c>
      <c r="D2741">
        <v>120</v>
      </c>
      <c r="E2741">
        <v>505</v>
      </c>
      <c r="F2741" t="s">
        <v>288</v>
      </c>
      <c r="G2741" t="str">
        <f>VLOOKUP(D2741,Запчасти!A:E,2,0)</f>
        <v>Кпп</v>
      </c>
      <c r="H2741">
        <f>VLOOKUP(D2741,Запчасти!A:E,4,0)</f>
        <v>5536</v>
      </c>
      <c r="I2741" t="str">
        <f>VLOOKUP(D2741,Запчасти!A:E,5,0)</f>
        <v>R6</v>
      </c>
      <c r="J2741">
        <f>VLOOKUP(I2741,Автомобили!A:D,4,0)</f>
        <v>2</v>
      </c>
    </row>
    <row r="2742" spans="1:10" hidden="1" x14ac:dyDescent="0.25">
      <c r="A2742">
        <v>2741</v>
      </c>
      <c r="B2742" s="6">
        <v>45226</v>
      </c>
      <c r="C2742" s="1" t="s">
        <v>4</v>
      </c>
      <c r="D2742">
        <v>131</v>
      </c>
      <c r="E2742">
        <v>515</v>
      </c>
      <c r="F2742" t="s">
        <v>290</v>
      </c>
      <c r="G2742" t="str">
        <f>VLOOKUP(D2742,Запчасти!A:E,2,0)</f>
        <v>Электрика</v>
      </c>
      <c r="H2742">
        <f>VLOOKUP(D2742,Запчасти!A:E,4,0)</f>
        <v>96348</v>
      </c>
      <c r="I2742" t="str">
        <f>VLOOKUP(D2742,Запчасти!A:E,5,0)</f>
        <v>R2</v>
      </c>
      <c r="J2742">
        <f>VLOOKUP(I2742,Автомобили!A:D,4,0)</f>
        <v>1.6</v>
      </c>
    </row>
    <row r="2743" spans="1:10" hidden="1" x14ac:dyDescent="0.25">
      <c r="A2743">
        <v>2742</v>
      </c>
      <c r="B2743" s="6">
        <v>45226</v>
      </c>
      <c r="C2743" s="1" t="s">
        <v>17</v>
      </c>
      <c r="D2743">
        <v>185</v>
      </c>
      <c r="E2743">
        <v>84</v>
      </c>
      <c r="F2743" t="s">
        <v>288</v>
      </c>
      <c r="G2743" t="str">
        <f>VLOOKUP(D2743,Запчасти!A:E,2,0)</f>
        <v>Подвеска и амортизация</v>
      </c>
      <c r="H2743">
        <f>VLOOKUP(D2743,Запчасти!A:E,4,0)</f>
        <v>38571</v>
      </c>
      <c r="I2743" t="str">
        <f>VLOOKUP(D2743,Запчасти!A:E,5,0)</f>
        <v>R3</v>
      </c>
      <c r="J2743">
        <f>VLOOKUP(I2743,Автомобили!A:D,4,0)</f>
        <v>3.5</v>
      </c>
    </row>
    <row r="2744" spans="1:10" hidden="1" x14ac:dyDescent="0.25">
      <c r="A2744">
        <v>2743</v>
      </c>
      <c r="B2744" s="6">
        <v>45226</v>
      </c>
      <c r="C2744" s="1" t="s">
        <v>11</v>
      </c>
      <c r="D2744">
        <v>23</v>
      </c>
      <c r="E2744">
        <v>453</v>
      </c>
      <c r="F2744" t="s">
        <v>290</v>
      </c>
      <c r="G2744" t="str">
        <f>VLOOKUP(D2744,Запчасти!A:E,2,0)</f>
        <v>Тормозная система</v>
      </c>
      <c r="H2744">
        <f>VLOOKUP(D2744,Запчасти!A:E,4,0)</f>
        <v>19017</v>
      </c>
      <c r="I2744" t="str">
        <f>VLOOKUP(D2744,Запчасти!A:E,5,0)</f>
        <v>R2</v>
      </c>
      <c r="J2744">
        <f>VLOOKUP(I2744,Автомобили!A:D,4,0)</f>
        <v>1.6</v>
      </c>
    </row>
    <row r="2745" spans="1:10" hidden="1" x14ac:dyDescent="0.25">
      <c r="A2745">
        <v>2744</v>
      </c>
      <c r="B2745" s="6">
        <v>45226</v>
      </c>
      <c r="C2745" s="1" t="s">
        <v>8</v>
      </c>
      <c r="D2745">
        <v>147</v>
      </c>
      <c r="E2745">
        <v>402</v>
      </c>
      <c r="F2745" t="s">
        <v>288</v>
      </c>
      <c r="G2745" t="str">
        <f>VLOOKUP(D2745,Запчасти!A:E,2,0)</f>
        <v>Система сцепления</v>
      </c>
      <c r="H2745">
        <f>VLOOKUP(D2745,Запчасти!A:E,4,0)</f>
        <v>29654</v>
      </c>
      <c r="I2745" t="str">
        <f>VLOOKUP(D2745,Запчасти!A:E,5,0)</f>
        <v>R6</v>
      </c>
      <c r="J2745">
        <f>VLOOKUP(I2745,Автомобили!A:D,4,0)</f>
        <v>2</v>
      </c>
    </row>
    <row r="2746" spans="1:10" hidden="1" x14ac:dyDescent="0.25">
      <c r="A2746">
        <v>2745</v>
      </c>
      <c r="B2746" s="6">
        <v>45226</v>
      </c>
      <c r="C2746" s="1" t="s">
        <v>3</v>
      </c>
      <c r="D2746">
        <v>71</v>
      </c>
      <c r="E2746">
        <v>885</v>
      </c>
      <c r="F2746" t="s">
        <v>288</v>
      </c>
      <c r="G2746" t="str">
        <f>VLOOKUP(D2746,Запчасти!A:E,2,0)</f>
        <v>Электрика</v>
      </c>
      <c r="H2746">
        <f>VLOOKUP(D2746,Запчасти!A:E,4,0)</f>
        <v>4745</v>
      </c>
      <c r="I2746" t="str">
        <f>VLOOKUP(D2746,Запчасти!A:E,5,0)</f>
        <v>R2</v>
      </c>
      <c r="J2746">
        <f>VLOOKUP(I2746,Автомобили!A:D,4,0)</f>
        <v>1.6</v>
      </c>
    </row>
    <row r="2747" spans="1:10" hidden="1" x14ac:dyDescent="0.25">
      <c r="A2747">
        <v>2746</v>
      </c>
      <c r="B2747" s="6">
        <v>45226</v>
      </c>
      <c r="C2747" s="1" t="s">
        <v>22</v>
      </c>
      <c r="D2747">
        <v>179</v>
      </c>
      <c r="E2747">
        <v>472</v>
      </c>
      <c r="F2747" t="s">
        <v>288</v>
      </c>
      <c r="G2747" t="str">
        <f>VLOOKUP(D2747,Запчасти!A:E,2,0)</f>
        <v>Подвеска и амортизация</v>
      </c>
      <c r="H2747">
        <f>VLOOKUP(D2747,Запчасти!A:E,4,0)</f>
        <v>95763</v>
      </c>
      <c r="I2747" t="str">
        <f>VLOOKUP(D2747,Запчасти!A:E,5,0)</f>
        <v>R3</v>
      </c>
      <c r="J2747">
        <f>VLOOKUP(I2747,Автомобили!A:D,4,0)</f>
        <v>3.5</v>
      </c>
    </row>
    <row r="2748" spans="1:10" hidden="1" x14ac:dyDescent="0.25">
      <c r="A2748">
        <v>2747</v>
      </c>
      <c r="B2748" s="6">
        <v>45226</v>
      </c>
      <c r="C2748" s="1" t="s">
        <v>19</v>
      </c>
      <c r="D2748">
        <v>26</v>
      </c>
      <c r="E2748">
        <v>488</v>
      </c>
      <c r="F2748" t="s">
        <v>290</v>
      </c>
      <c r="G2748" t="str">
        <f>VLOOKUP(D2748,Запчасти!A:E,2,0)</f>
        <v>Подвеска и амортизация</v>
      </c>
      <c r="H2748">
        <f>VLOOKUP(D2748,Запчасти!A:E,4,0)</f>
        <v>7757</v>
      </c>
      <c r="I2748" t="str">
        <f>VLOOKUP(D2748,Запчасти!A:E,5,0)</f>
        <v>R6</v>
      </c>
      <c r="J2748">
        <f>VLOOKUP(I2748,Автомобили!A:D,4,0)</f>
        <v>2</v>
      </c>
    </row>
    <row r="2749" spans="1:10" hidden="1" x14ac:dyDescent="0.25">
      <c r="A2749">
        <v>2748</v>
      </c>
      <c r="B2749" s="6">
        <v>45226</v>
      </c>
      <c r="C2749" s="1" t="s">
        <v>8</v>
      </c>
      <c r="D2749">
        <v>49</v>
      </c>
      <c r="E2749">
        <v>521</v>
      </c>
      <c r="F2749" t="s">
        <v>290</v>
      </c>
      <c r="G2749" t="str">
        <f>VLOOKUP(D2749,Запчасти!A:E,2,0)</f>
        <v>Двигатель</v>
      </c>
      <c r="H2749">
        <f>VLOOKUP(D2749,Запчасти!A:E,4,0)</f>
        <v>61238</v>
      </c>
      <c r="I2749" t="str">
        <f>VLOOKUP(D2749,Запчасти!A:E,5,0)</f>
        <v>R4</v>
      </c>
      <c r="J2749">
        <f>VLOOKUP(I2749,Автомобили!A:D,4,0)</f>
        <v>1.6</v>
      </c>
    </row>
    <row r="2750" spans="1:10" hidden="1" x14ac:dyDescent="0.25">
      <c r="A2750">
        <v>2749</v>
      </c>
      <c r="B2750" s="6">
        <v>45226</v>
      </c>
      <c r="C2750" s="1" t="s">
        <v>22</v>
      </c>
      <c r="D2750">
        <v>116</v>
      </c>
      <c r="E2750">
        <v>613</v>
      </c>
      <c r="F2750" t="s">
        <v>288</v>
      </c>
      <c r="G2750" t="str">
        <f>VLOOKUP(D2750,Запчасти!A:E,2,0)</f>
        <v>Кузов</v>
      </c>
      <c r="H2750">
        <f>VLOOKUP(D2750,Запчасти!A:E,4,0)</f>
        <v>61905</v>
      </c>
      <c r="I2750" t="str">
        <f>VLOOKUP(D2750,Запчасти!A:E,5,0)</f>
        <v>R1</v>
      </c>
      <c r="J2750">
        <f>VLOOKUP(I2750,Автомобили!A:D,4,0)</f>
        <v>1.6</v>
      </c>
    </row>
    <row r="2751" spans="1:10" hidden="1" x14ac:dyDescent="0.25">
      <c r="A2751">
        <v>2750</v>
      </c>
      <c r="B2751" s="6">
        <v>45226</v>
      </c>
      <c r="C2751" s="1" t="s">
        <v>20</v>
      </c>
      <c r="D2751">
        <v>50</v>
      </c>
      <c r="E2751">
        <v>824</v>
      </c>
      <c r="F2751" t="s">
        <v>290</v>
      </c>
      <c r="G2751" t="str">
        <f>VLOOKUP(D2751,Запчасти!A:E,2,0)</f>
        <v>Кондиционер</v>
      </c>
      <c r="H2751">
        <f>VLOOKUP(D2751,Запчасти!A:E,4,0)</f>
        <v>22385</v>
      </c>
      <c r="I2751" t="str">
        <f>VLOOKUP(D2751,Запчасти!A:E,5,0)</f>
        <v>R6</v>
      </c>
      <c r="J2751">
        <f>VLOOKUP(I2751,Автомобили!A:D,4,0)</f>
        <v>2</v>
      </c>
    </row>
    <row r="2752" spans="1:10" hidden="1" x14ac:dyDescent="0.25">
      <c r="A2752">
        <v>2751</v>
      </c>
      <c r="B2752" s="6">
        <v>45226</v>
      </c>
      <c r="C2752" s="1" t="s">
        <v>11</v>
      </c>
      <c r="D2752">
        <v>136</v>
      </c>
      <c r="E2752">
        <v>803</v>
      </c>
      <c r="F2752" t="s">
        <v>288</v>
      </c>
      <c r="G2752" t="str">
        <f>VLOOKUP(D2752,Запчасти!A:E,2,0)</f>
        <v>Кпп</v>
      </c>
      <c r="H2752">
        <f>VLOOKUP(D2752,Запчасти!A:E,4,0)</f>
        <v>85698</v>
      </c>
      <c r="I2752" t="str">
        <f>VLOOKUP(D2752,Запчасти!A:E,5,0)</f>
        <v>R6</v>
      </c>
      <c r="J2752">
        <f>VLOOKUP(I2752,Автомобили!A:D,4,0)</f>
        <v>2</v>
      </c>
    </row>
    <row r="2753" spans="1:10" hidden="1" x14ac:dyDescent="0.25">
      <c r="A2753">
        <v>2752</v>
      </c>
      <c r="B2753" s="6">
        <v>45226</v>
      </c>
      <c r="C2753" s="1" t="s">
        <v>18</v>
      </c>
      <c r="D2753">
        <v>168</v>
      </c>
      <c r="E2753">
        <v>376</v>
      </c>
      <c r="F2753" t="s">
        <v>288</v>
      </c>
      <c r="G2753" t="str">
        <f>VLOOKUP(D2753,Запчасти!A:E,2,0)</f>
        <v>Двигатель</v>
      </c>
      <c r="H2753">
        <f>VLOOKUP(D2753,Запчасти!A:E,4,0)</f>
        <v>18893</v>
      </c>
      <c r="I2753" t="str">
        <f>VLOOKUP(D2753,Запчасти!A:E,5,0)</f>
        <v>R4</v>
      </c>
      <c r="J2753">
        <f>VLOOKUP(I2753,Автомобили!A:D,4,0)</f>
        <v>1.6</v>
      </c>
    </row>
    <row r="2754" spans="1:10" hidden="1" x14ac:dyDescent="0.25">
      <c r="A2754">
        <v>2753</v>
      </c>
      <c r="B2754" s="6">
        <v>45226</v>
      </c>
      <c r="C2754" s="1" t="s">
        <v>19</v>
      </c>
      <c r="D2754">
        <v>4</v>
      </c>
      <c r="E2754">
        <v>70</v>
      </c>
      <c r="F2754" t="s">
        <v>288</v>
      </c>
      <c r="G2754" t="str">
        <f>VLOOKUP(D2754,Запчасти!A:E,2,0)</f>
        <v>Двигатель</v>
      </c>
      <c r="H2754">
        <f>VLOOKUP(D2754,Запчасти!A:E,4,0)</f>
        <v>52675</v>
      </c>
      <c r="I2754" t="str">
        <f>VLOOKUP(D2754,Запчасти!A:E,5,0)</f>
        <v>R6</v>
      </c>
      <c r="J2754">
        <f>VLOOKUP(I2754,Автомобили!A:D,4,0)</f>
        <v>2</v>
      </c>
    </row>
    <row r="2755" spans="1:10" hidden="1" x14ac:dyDescent="0.25">
      <c r="A2755">
        <v>2754</v>
      </c>
      <c r="B2755" s="6">
        <v>45226</v>
      </c>
      <c r="C2755" s="1" t="s">
        <v>19</v>
      </c>
      <c r="D2755">
        <v>144</v>
      </c>
      <c r="E2755">
        <v>181</v>
      </c>
      <c r="F2755" t="s">
        <v>290</v>
      </c>
      <c r="G2755" t="str">
        <f>VLOOKUP(D2755,Запчасти!A:E,2,0)</f>
        <v>Тормозная система</v>
      </c>
      <c r="H2755">
        <f>VLOOKUP(D2755,Запчасти!A:E,4,0)</f>
        <v>27773</v>
      </c>
      <c r="I2755" t="str">
        <f>VLOOKUP(D2755,Запчасти!A:E,5,0)</f>
        <v>R1</v>
      </c>
      <c r="J2755">
        <f>VLOOKUP(I2755,Автомобили!A:D,4,0)</f>
        <v>1.6</v>
      </c>
    </row>
    <row r="2756" spans="1:10" hidden="1" x14ac:dyDescent="0.25">
      <c r="A2756">
        <v>2755</v>
      </c>
      <c r="B2756" s="6">
        <v>45226</v>
      </c>
      <c r="C2756" s="1" t="s">
        <v>17</v>
      </c>
      <c r="D2756">
        <v>78</v>
      </c>
      <c r="E2756">
        <v>991</v>
      </c>
      <c r="F2756" t="s">
        <v>288</v>
      </c>
      <c r="G2756" t="str">
        <f>VLOOKUP(D2756,Запчасти!A:E,2,0)</f>
        <v>Двигатель</v>
      </c>
      <c r="H2756">
        <f>VLOOKUP(D2756,Запчасти!A:E,4,0)</f>
        <v>55047</v>
      </c>
      <c r="I2756" t="str">
        <f>VLOOKUP(D2756,Запчасти!A:E,5,0)</f>
        <v>R2</v>
      </c>
      <c r="J2756">
        <f>VLOOKUP(I2756,Автомобили!A:D,4,0)</f>
        <v>1.6</v>
      </c>
    </row>
    <row r="2757" spans="1:10" hidden="1" x14ac:dyDescent="0.25">
      <c r="A2757">
        <v>2756</v>
      </c>
      <c r="B2757" s="6">
        <v>45226</v>
      </c>
      <c r="C2757" s="1" t="s">
        <v>15</v>
      </c>
      <c r="D2757">
        <v>188</v>
      </c>
      <c r="E2757">
        <v>556</v>
      </c>
      <c r="F2757" t="s">
        <v>290</v>
      </c>
      <c r="G2757" t="str">
        <f>VLOOKUP(D2757,Запчасти!A:E,2,0)</f>
        <v>Тормозная система</v>
      </c>
      <c r="H2757">
        <f>VLOOKUP(D2757,Запчасти!A:E,4,0)</f>
        <v>1908</v>
      </c>
      <c r="I2757" t="str">
        <f>VLOOKUP(D2757,Запчасти!A:E,5,0)</f>
        <v>R6</v>
      </c>
      <c r="J2757">
        <f>VLOOKUP(I2757,Автомобили!A:D,4,0)</f>
        <v>2</v>
      </c>
    </row>
    <row r="2758" spans="1:10" hidden="1" x14ac:dyDescent="0.25">
      <c r="A2758">
        <v>2757</v>
      </c>
      <c r="B2758" s="6">
        <v>45226</v>
      </c>
      <c r="C2758" s="1" t="s">
        <v>22</v>
      </c>
      <c r="D2758">
        <v>137</v>
      </c>
      <c r="E2758">
        <v>551</v>
      </c>
      <c r="F2758" t="s">
        <v>288</v>
      </c>
      <c r="G2758" t="str">
        <f>VLOOKUP(D2758,Запчасти!A:E,2,0)</f>
        <v>Тормозная система</v>
      </c>
      <c r="H2758">
        <f>VLOOKUP(D2758,Запчасти!A:E,4,0)</f>
        <v>11129</v>
      </c>
      <c r="I2758" t="str">
        <f>VLOOKUP(D2758,Запчасти!A:E,5,0)</f>
        <v>R5</v>
      </c>
      <c r="J2758">
        <f>VLOOKUP(I2758,Автомобили!A:D,4,0)</f>
        <v>1.4</v>
      </c>
    </row>
    <row r="2759" spans="1:10" hidden="1" x14ac:dyDescent="0.25">
      <c r="A2759">
        <v>2758</v>
      </c>
      <c r="B2759" s="6">
        <v>45226</v>
      </c>
      <c r="C2759" s="1" t="s">
        <v>4</v>
      </c>
      <c r="D2759">
        <v>131</v>
      </c>
      <c r="E2759">
        <v>989</v>
      </c>
      <c r="F2759" t="s">
        <v>288</v>
      </c>
      <c r="G2759" t="str">
        <f>VLOOKUP(D2759,Запчасти!A:E,2,0)</f>
        <v>Электрика</v>
      </c>
      <c r="H2759">
        <f>VLOOKUP(D2759,Запчасти!A:E,4,0)</f>
        <v>96348</v>
      </c>
      <c r="I2759" t="str">
        <f>VLOOKUP(D2759,Запчасти!A:E,5,0)</f>
        <v>R2</v>
      </c>
      <c r="J2759">
        <f>VLOOKUP(I2759,Автомобили!A:D,4,0)</f>
        <v>1.6</v>
      </c>
    </row>
    <row r="2760" spans="1:10" hidden="1" x14ac:dyDescent="0.25">
      <c r="A2760">
        <v>2759</v>
      </c>
      <c r="B2760" s="6">
        <v>45226</v>
      </c>
      <c r="C2760" s="1" t="s">
        <v>22</v>
      </c>
      <c r="D2760">
        <v>118</v>
      </c>
      <c r="E2760">
        <v>767</v>
      </c>
      <c r="F2760" t="s">
        <v>290</v>
      </c>
      <c r="G2760" t="str">
        <f>VLOOKUP(D2760,Запчасти!A:E,2,0)</f>
        <v>Тормозная система</v>
      </c>
      <c r="H2760">
        <f>VLOOKUP(D2760,Запчасти!A:E,4,0)</f>
        <v>55713</v>
      </c>
      <c r="I2760" t="str">
        <f>VLOOKUP(D2760,Запчасти!A:E,5,0)</f>
        <v>R6</v>
      </c>
      <c r="J2760">
        <f>VLOOKUP(I2760,Автомобили!A:D,4,0)</f>
        <v>2</v>
      </c>
    </row>
    <row r="2761" spans="1:10" hidden="1" x14ac:dyDescent="0.25">
      <c r="A2761">
        <v>2760</v>
      </c>
      <c r="B2761" s="6">
        <v>45226</v>
      </c>
      <c r="C2761" s="1" t="s">
        <v>10</v>
      </c>
      <c r="D2761">
        <v>168</v>
      </c>
      <c r="E2761">
        <v>278</v>
      </c>
      <c r="F2761" t="s">
        <v>290</v>
      </c>
      <c r="G2761" t="str">
        <f>VLOOKUP(D2761,Запчасти!A:E,2,0)</f>
        <v>Двигатель</v>
      </c>
      <c r="H2761">
        <f>VLOOKUP(D2761,Запчасти!A:E,4,0)</f>
        <v>18893</v>
      </c>
      <c r="I2761" t="str">
        <f>VLOOKUP(D2761,Запчасти!A:E,5,0)</f>
        <v>R4</v>
      </c>
      <c r="J2761">
        <f>VLOOKUP(I2761,Автомобили!A:D,4,0)</f>
        <v>1.6</v>
      </c>
    </row>
    <row r="2762" spans="1:10" hidden="1" x14ac:dyDescent="0.25">
      <c r="A2762">
        <v>2761</v>
      </c>
      <c r="B2762" s="6">
        <v>45227</v>
      </c>
      <c r="C2762" s="1" t="s">
        <v>4</v>
      </c>
      <c r="D2762">
        <v>136</v>
      </c>
      <c r="E2762">
        <v>292</v>
      </c>
      <c r="F2762" t="s">
        <v>290</v>
      </c>
      <c r="G2762" t="str">
        <f>VLOOKUP(D2762,Запчасти!A:E,2,0)</f>
        <v>Кпп</v>
      </c>
      <c r="H2762">
        <f>VLOOKUP(D2762,Запчасти!A:E,4,0)</f>
        <v>85698</v>
      </c>
      <c r="I2762" t="str">
        <f>VLOOKUP(D2762,Запчасти!A:E,5,0)</f>
        <v>R6</v>
      </c>
      <c r="J2762">
        <f>VLOOKUP(I2762,Автомобили!A:D,4,0)</f>
        <v>2</v>
      </c>
    </row>
    <row r="2763" spans="1:10" hidden="1" x14ac:dyDescent="0.25">
      <c r="A2763">
        <v>2762</v>
      </c>
      <c r="B2763" s="6">
        <v>45227</v>
      </c>
      <c r="C2763" s="1" t="s">
        <v>10</v>
      </c>
      <c r="D2763">
        <v>58</v>
      </c>
      <c r="E2763">
        <v>28</v>
      </c>
      <c r="F2763" t="s">
        <v>288</v>
      </c>
      <c r="G2763" t="str">
        <f>VLOOKUP(D2763,Запчасти!A:E,2,0)</f>
        <v>Кпп</v>
      </c>
      <c r="H2763">
        <f>VLOOKUP(D2763,Запчасти!A:E,4,0)</f>
        <v>38336</v>
      </c>
      <c r="I2763" t="str">
        <f>VLOOKUP(D2763,Запчасти!A:E,5,0)</f>
        <v>R2</v>
      </c>
      <c r="J2763">
        <f>VLOOKUP(I2763,Автомобили!A:D,4,0)</f>
        <v>1.6</v>
      </c>
    </row>
    <row r="2764" spans="1:10" hidden="1" x14ac:dyDescent="0.25">
      <c r="A2764">
        <v>2763</v>
      </c>
      <c r="B2764" s="6">
        <v>45227</v>
      </c>
      <c r="C2764" s="1" t="s">
        <v>17</v>
      </c>
      <c r="D2764">
        <v>154</v>
      </c>
      <c r="E2764">
        <v>548</v>
      </c>
      <c r="F2764" t="s">
        <v>288</v>
      </c>
      <c r="G2764" t="str">
        <f>VLOOKUP(D2764,Запчасти!A:E,2,0)</f>
        <v>Отопление / вентиляция</v>
      </c>
      <c r="H2764">
        <f>VLOOKUP(D2764,Запчасти!A:E,4,0)</f>
        <v>92984</v>
      </c>
      <c r="I2764" t="str">
        <f>VLOOKUP(D2764,Запчасти!A:E,5,0)</f>
        <v>R6</v>
      </c>
      <c r="J2764">
        <f>VLOOKUP(I2764,Автомобили!A:D,4,0)</f>
        <v>2</v>
      </c>
    </row>
    <row r="2765" spans="1:10" hidden="1" x14ac:dyDescent="0.25">
      <c r="A2765">
        <v>2764</v>
      </c>
      <c r="B2765" s="6">
        <v>45227</v>
      </c>
      <c r="C2765" s="1" t="s">
        <v>14</v>
      </c>
      <c r="D2765">
        <v>1</v>
      </c>
      <c r="E2765">
        <v>679</v>
      </c>
      <c r="F2765" t="s">
        <v>288</v>
      </c>
      <c r="G2765" t="str">
        <f>VLOOKUP(D2765,Запчасти!A:E,2,0)</f>
        <v>Двигатель</v>
      </c>
      <c r="H2765">
        <f>VLOOKUP(D2765,Запчасти!A:E,4,0)</f>
        <v>81147</v>
      </c>
      <c r="I2765" t="str">
        <f>VLOOKUP(D2765,Запчасти!A:E,5,0)</f>
        <v>R1</v>
      </c>
      <c r="J2765">
        <f>VLOOKUP(I2765,Автомобили!A:D,4,0)</f>
        <v>1.6</v>
      </c>
    </row>
    <row r="2766" spans="1:10" hidden="1" x14ac:dyDescent="0.25">
      <c r="A2766">
        <v>2765</v>
      </c>
      <c r="B2766" s="6">
        <v>45227</v>
      </c>
      <c r="C2766" s="1" t="s">
        <v>6</v>
      </c>
      <c r="D2766">
        <v>130</v>
      </c>
      <c r="E2766">
        <v>456</v>
      </c>
      <c r="F2766" t="s">
        <v>288</v>
      </c>
      <c r="G2766" t="str">
        <f>VLOOKUP(D2766,Запчасти!A:E,2,0)</f>
        <v>Система очистки окон</v>
      </c>
      <c r="H2766">
        <f>VLOOKUP(D2766,Запчасти!A:E,4,0)</f>
        <v>79424</v>
      </c>
      <c r="I2766" t="str">
        <f>VLOOKUP(D2766,Запчасти!A:E,5,0)</f>
        <v>R4</v>
      </c>
      <c r="J2766">
        <f>VLOOKUP(I2766,Автомобили!A:D,4,0)</f>
        <v>1.6</v>
      </c>
    </row>
    <row r="2767" spans="1:10" hidden="1" x14ac:dyDescent="0.25">
      <c r="A2767">
        <v>2766</v>
      </c>
      <c r="B2767" s="6">
        <v>45227</v>
      </c>
      <c r="C2767" s="1" t="s">
        <v>15</v>
      </c>
      <c r="D2767">
        <v>74</v>
      </c>
      <c r="E2767">
        <v>510</v>
      </c>
      <c r="F2767" t="s">
        <v>290</v>
      </c>
      <c r="G2767" t="str">
        <f>VLOOKUP(D2767,Запчасти!A:E,2,0)</f>
        <v>Двигатель</v>
      </c>
      <c r="H2767">
        <f>VLOOKUP(D2767,Запчасти!A:E,4,0)</f>
        <v>29762</v>
      </c>
      <c r="I2767" t="str">
        <f>VLOOKUP(D2767,Запчасти!A:E,5,0)</f>
        <v>R4</v>
      </c>
      <c r="J2767">
        <f>VLOOKUP(I2767,Автомобили!A:D,4,0)</f>
        <v>1.6</v>
      </c>
    </row>
    <row r="2768" spans="1:10" hidden="1" x14ac:dyDescent="0.25">
      <c r="A2768">
        <v>2767</v>
      </c>
      <c r="B2768" s="6">
        <v>45227</v>
      </c>
      <c r="C2768" s="1" t="s">
        <v>18</v>
      </c>
      <c r="D2768">
        <v>115</v>
      </c>
      <c r="E2768">
        <v>728</v>
      </c>
      <c r="F2768" t="s">
        <v>288</v>
      </c>
      <c r="G2768" t="str">
        <f>VLOOKUP(D2768,Запчасти!A:E,2,0)</f>
        <v>Электрика</v>
      </c>
      <c r="H2768">
        <f>VLOOKUP(D2768,Запчасти!A:E,4,0)</f>
        <v>6092</v>
      </c>
      <c r="I2768" t="str">
        <f>VLOOKUP(D2768,Запчасти!A:E,5,0)</f>
        <v>R1</v>
      </c>
      <c r="J2768">
        <f>VLOOKUP(I2768,Автомобили!A:D,4,0)</f>
        <v>1.6</v>
      </c>
    </row>
    <row r="2769" spans="1:10" hidden="1" x14ac:dyDescent="0.25">
      <c r="A2769">
        <v>2768</v>
      </c>
      <c r="B2769" s="6">
        <v>45227</v>
      </c>
      <c r="C2769" s="1" t="s">
        <v>22</v>
      </c>
      <c r="D2769">
        <v>74</v>
      </c>
      <c r="E2769">
        <v>721</v>
      </c>
      <c r="F2769" t="s">
        <v>290</v>
      </c>
      <c r="G2769" t="str">
        <f>VLOOKUP(D2769,Запчасти!A:E,2,0)</f>
        <v>Двигатель</v>
      </c>
      <c r="H2769">
        <f>VLOOKUP(D2769,Запчасти!A:E,4,0)</f>
        <v>29762</v>
      </c>
      <c r="I2769" t="str">
        <f>VLOOKUP(D2769,Запчасти!A:E,5,0)</f>
        <v>R4</v>
      </c>
      <c r="J2769">
        <f>VLOOKUP(I2769,Автомобили!A:D,4,0)</f>
        <v>1.6</v>
      </c>
    </row>
    <row r="2770" spans="1:10" hidden="1" x14ac:dyDescent="0.25">
      <c r="A2770">
        <v>2769</v>
      </c>
      <c r="B2770" s="6">
        <v>45227</v>
      </c>
      <c r="C2770" s="1" t="s">
        <v>17</v>
      </c>
      <c r="D2770">
        <v>73</v>
      </c>
      <c r="E2770">
        <v>513</v>
      </c>
      <c r="F2770" t="s">
        <v>288</v>
      </c>
      <c r="G2770" t="str">
        <f>VLOOKUP(D2770,Запчасти!A:E,2,0)</f>
        <v>Двигатель</v>
      </c>
      <c r="H2770">
        <f>VLOOKUP(D2770,Запчасти!A:E,4,0)</f>
        <v>98664</v>
      </c>
      <c r="I2770" t="str">
        <f>VLOOKUP(D2770,Запчасти!A:E,5,0)</f>
        <v>R5</v>
      </c>
      <c r="J2770">
        <f>VLOOKUP(I2770,Автомобили!A:D,4,0)</f>
        <v>1.4</v>
      </c>
    </row>
    <row r="2771" spans="1:10" hidden="1" x14ac:dyDescent="0.25">
      <c r="A2771">
        <v>2770</v>
      </c>
      <c r="B2771" s="6">
        <v>45227</v>
      </c>
      <c r="C2771" s="1" t="s">
        <v>14</v>
      </c>
      <c r="D2771">
        <v>110</v>
      </c>
      <c r="E2771">
        <v>242</v>
      </c>
      <c r="F2771" t="s">
        <v>290</v>
      </c>
      <c r="G2771" t="str">
        <f>VLOOKUP(D2771,Запчасти!A:E,2,0)</f>
        <v>Двигатель</v>
      </c>
      <c r="H2771">
        <f>VLOOKUP(D2771,Запчасти!A:E,4,0)</f>
        <v>69032</v>
      </c>
      <c r="I2771" t="str">
        <f>VLOOKUP(D2771,Запчасти!A:E,5,0)</f>
        <v>R3</v>
      </c>
      <c r="J2771">
        <f>VLOOKUP(I2771,Автомобили!A:D,4,0)</f>
        <v>3.5</v>
      </c>
    </row>
    <row r="2772" spans="1:10" hidden="1" x14ac:dyDescent="0.25">
      <c r="A2772">
        <v>2771</v>
      </c>
      <c r="B2772" s="6">
        <v>45227</v>
      </c>
      <c r="C2772" s="1" t="s">
        <v>16</v>
      </c>
      <c r="D2772">
        <v>84</v>
      </c>
      <c r="E2772">
        <v>536</v>
      </c>
      <c r="F2772" t="s">
        <v>288</v>
      </c>
      <c r="G2772" t="str">
        <f>VLOOKUP(D2772,Запчасти!A:E,2,0)</f>
        <v>Двигатель</v>
      </c>
      <c r="H2772">
        <f>VLOOKUP(D2772,Запчасти!A:E,4,0)</f>
        <v>18493</v>
      </c>
      <c r="I2772" t="str">
        <f>VLOOKUP(D2772,Запчасти!A:E,5,0)</f>
        <v>R2</v>
      </c>
      <c r="J2772">
        <f>VLOOKUP(I2772,Автомобили!A:D,4,0)</f>
        <v>1.6</v>
      </c>
    </row>
    <row r="2773" spans="1:10" hidden="1" x14ac:dyDescent="0.25">
      <c r="A2773">
        <v>2772</v>
      </c>
      <c r="B2773" s="6">
        <v>45227</v>
      </c>
      <c r="C2773" s="1" t="s">
        <v>11</v>
      </c>
      <c r="D2773">
        <v>124</v>
      </c>
      <c r="E2773">
        <v>445</v>
      </c>
      <c r="F2773" t="s">
        <v>290</v>
      </c>
      <c r="G2773" t="str">
        <f>VLOOKUP(D2773,Запчасти!A:E,2,0)</f>
        <v>Двигатель</v>
      </c>
      <c r="H2773">
        <f>VLOOKUP(D2773,Запчасти!A:E,4,0)</f>
        <v>97667</v>
      </c>
      <c r="I2773" t="str">
        <f>VLOOKUP(D2773,Запчасти!A:E,5,0)</f>
        <v>R4</v>
      </c>
      <c r="J2773">
        <f>VLOOKUP(I2773,Автомобили!A:D,4,0)</f>
        <v>1.6</v>
      </c>
    </row>
    <row r="2774" spans="1:10" hidden="1" x14ac:dyDescent="0.25">
      <c r="A2774">
        <v>2773</v>
      </c>
      <c r="B2774" s="6">
        <v>45227</v>
      </c>
      <c r="C2774" s="1" t="s">
        <v>20</v>
      </c>
      <c r="D2774">
        <v>100</v>
      </c>
      <c r="E2774">
        <v>49</v>
      </c>
      <c r="F2774" t="s">
        <v>288</v>
      </c>
      <c r="G2774" t="str">
        <f>VLOOKUP(D2774,Запчасти!A:E,2,0)</f>
        <v>Система подачи топлива</v>
      </c>
      <c r="H2774">
        <f>VLOOKUP(D2774,Запчасти!A:E,4,0)</f>
        <v>85018</v>
      </c>
      <c r="I2774" t="str">
        <f>VLOOKUP(D2774,Запчасти!A:E,5,0)</f>
        <v>R6</v>
      </c>
      <c r="J2774">
        <f>VLOOKUP(I2774,Автомобили!A:D,4,0)</f>
        <v>2</v>
      </c>
    </row>
    <row r="2775" spans="1:10" hidden="1" x14ac:dyDescent="0.25">
      <c r="A2775">
        <v>2774</v>
      </c>
      <c r="B2775" s="6">
        <v>45227</v>
      </c>
      <c r="C2775" s="1" t="s">
        <v>9</v>
      </c>
      <c r="D2775">
        <v>138</v>
      </c>
      <c r="E2775">
        <v>667</v>
      </c>
      <c r="F2775" t="s">
        <v>290</v>
      </c>
      <c r="G2775" t="str">
        <f>VLOOKUP(D2775,Запчасти!A:E,2,0)</f>
        <v>Электрика</v>
      </c>
      <c r="H2775">
        <f>VLOOKUP(D2775,Запчасти!A:E,4,0)</f>
        <v>1987</v>
      </c>
      <c r="I2775" t="str">
        <f>VLOOKUP(D2775,Запчасти!A:E,5,0)</f>
        <v>R6</v>
      </c>
      <c r="J2775">
        <f>VLOOKUP(I2775,Автомобили!A:D,4,0)</f>
        <v>2</v>
      </c>
    </row>
    <row r="2776" spans="1:10" hidden="1" x14ac:dyDescent="0.25">
      <c r="A2776">
        <v>2775</v>
      </c>
      <c r="B2776" s="6">
        <v>45227</v>
      </c>
      <c r="C2776" s="1" t="s">
        <v>10</v>
      </c>
      <c r="D2776">
        <v>40</v>
      </c>
      <c r="E2776">
        <v>901</v>
      </c>
      <c r="F2776" t="s">
        <v>290</v>
      </c>
      <c r="G2776" t="str">
        <f>VLOOKUP(D2776,Запчасти!A:E,2,0)</f>
        <v>Двигатель</v>
      </c>
      <c r="H2776">
        <f>VLOOKUP(D2776,Запчасти!A:E,4,0)</f>
        <v>32427</v>
      </c>
      <c r="I2776" t="str">
        <f>VLOOKUP(D2776,Запчасти!A:E,5,0)</f>
        <v>R6</v>
      </c>
      <c r="J2776">
        <f>VLOOKUP(I2776,Автомобили!A:D,4,0)</f>
        <v>2</v>
      </c>
    </row>
    <row r="2777" spans="1:10" hidden="1" x14ac:dyDescent="0.25">
      <c r="A2777">
        <v>2776</v>
      </c>
      <c r="B2777" s="6">
        <v>45227</v>
      </c>
      <c r="C2777" s="1" t="s">
        <v>5</v>
      </c>
      <c r="D2777">
        <v>101</v>
      </c>
      <c r="E2777">
        <v>754</v>
      </c>
      <c r="F2777" t="s">
        <v>288</v>
      </c>
      <c r="G2777" t="str">
        <f>VLOOKUP(D2777,Запчасти!A:E,2,0)</f>
        <v>Электрика</v>
      </c>
      <c r="H2777">
        <f>VLOOKUP(D2777,Запчасти!A:E,4,0)</f>
        <v>97245</v>
      </c>
      <c r="I2777" t="str">
        <f>VLOOKUP(D2777,Запчасти!A:E,5,0)</f>
        <v>R1</v>
      </c>
      <c r="J2777">
        <f>VLOOKUP(I2777,Автомобили!A:D,4,0)</f>
        <v>1.6</v>
      </c>
    </row>
    <row r="2778" spans="1:10" hidden="1" x14ac:dyDescent="0.25">
      <c r="A2778">
        <v>2777</v>
      </c>
      <c r="B2778" s="6">
        <v>45227</v>
      </c>
      <c r="C2778" s="1" t="s">
        <v>13</v>
      </c>
      <c r="D2778">
        <v>115</v>
      </c>
      <c r="E2778">
        <v>472</v>
      </c>
      <c r="F2778" t="s">
        <v>290</v>
      </c>
      <c r="G2778" t="str">
        <f>VLOOKUP(D2778,Запчасти!A:E,2,0)</f>
        <v>Электрика</v>
      </c>
      <c r="H2778">
        <f>VLOOKUP(D2778,Запчасти!A:E,4,0)</f>
        <v>6092</v>
      </c>
      <c r="I2778" t="str">
        <f>VLOOKUP(D2778,Запчасти!A:E,5,0)</f>
        <v>R1</v>
      </c>
      <c r="J2778">
        <f>VLOOKUP(I2778,Автомобили!A:D,4,0)</f>
        <v>1.6</v>
      </c>
    </row>
    <row r="2779" spans="1:10" hidden="1" x14ac:dyDescent="0.25">
      <c r="A2779">
        <v>2778</v>
      </c>
      <c r="B2779" s="6">
        <v>45227</v>
      </c>
      <c r="C2779" s="1" t="s">
        <v>17</v>
      </c>
      <c r="D2779">
        <v>3</v>
      </c>
      <c r="E2779">
        <v>698</v>
      </c>
      <c r="F2779" t="s">
        <v>288</v>
      </c>
      <c r="G2779" t="str">
        <f>VLOOKUP(D2779,Запчасти!A:E,2,0)</f>
        <v>Кузов</v>
      </c>
      <c r="H2779">
        <f>VLOOKUP(D2779,Запчасти!A:E,4,0)</f>
        <v>63498</v>
      </c>
      <c r="I2779" t="str">
        <f>VLOOKUP(D2779,Запчасти!A:E,5,0)</f>
        <v>R2</v>
      </c>
      <c r="J2779">
        <f>VLOOKUP(I2779,Автомобили!A:D,4,0)</f>
        <v>1.6</v>
      </c>
    </row>
    <row r="2780" spans="1:10" hidden="1" x14ac:dyDescent="0.25">
      <c r="A2780">
        <v>2779</v>
      </c>
      <c r="B2780" s="6">
        <v>45227</v>
      </c>
      <c r="C2780" s="1" t="s">
        <v>18</v>
      </c>
      <c r="D2780">
        <v>12</v>
      </c>
      <c r="E2780">
        <v>302</v>
      </c>
      <c r="F2780" t="s">
        <v>290</v>
      </c>
      <c r="G2780" t="str">
        <f>VLOOKUP(D2780,Запчасти!A:E,2,0)</f>
        <v>Двигатель</v>
      </c>
      <c r="H2780">
        <f>VLOOKUP(D2780,Запчасти!A:E,4,0)</f>
        <v>96286</v>
      </c>
      <c r="I2780" t="str">
        <f>VLOOKUP(D2780,Запчасти!A:E,5,0)</f>
        <v>R3</v>
      </c>
      <c r="J2780">
        <f>VLOOKUP(I2780,Автомобили!A:D,4,0)</f>
        <v>3.5</v>
      </c>
    </row>
    <row r="2781" spans="1:10" hidden="1" x14ac:dyDescent="0.25">
      <c r="A2781">
        <v>2780</v>
      </c>
      <c r="B2781" s="6">
        <v>45227</v>
      </c>
      <c r="C2781" s="1" t="s">
        <v>19</v>
      </c>
      <c r="D2781">
        <v>79</v>
      </c>
      <c r="E2781">
        <v>250</v>
      </c>
      <c r="F2781" t="s">
        <v>288</v>
      </c>
      <c r="G2781" t="str">
        <f>VLOOKUP(D2781,Запчасти!A:E,2,0)</f>
        <v>Отопление / вентиляция</v>
      </c>
      <c r="H2781">
        <f>VLOOKUP(D2781,Запчасти!A:E,4,0)</f>
        <v>99833</v>
      </c>
      <c r="I2781" t="str">
        <f>VLOOKUP(D2781,Запчасти!A:E,5,0)</f>
        <v>R4</v>
      </c>
      <c r="J2781">
        <f>VLOOKUP(I2781,Автомобили!A:D,4,0)</f>
        <v>1.6</v>
      </c>
    </row>
    <row r="2782" spans="1:10" hidden="1" x14ac:dyDescent="0.25">
      <c r="A2782">
        <v>2781</v>
      </c>
      <c r="B2782" s="6">
        <v>45227</v>
      </c>
      <c r="C2782" s="1" t="s">
        <v>15</v>
      </c>
      <c r="D2782">
        <v>157</v>
      </c>
      <c r="E2782">
        <v>380</v>
      </c>
      <c r="F2782" t="s">
        <v>290</v>
      </c>
      <c r="G2782" t="str">
        <f>VLOOKUP(D2782,Запчасти!A:E,2,0)</f>
        <v>Двигатель</v>
      </c>
      <c r="H2782">
        <f>VLOOKUP(D2782,Запчасти!A:E,4,0)</f>
        <v>78653</v>
      </c>
      <c r="I2782" t="str">
        <f>VLOOKUP(D2782,Запчасти!A:E,5,0)</f>
        <v>R6</v>
      </c>
      <c r="J2782">
        <f>VLOOKUP(I2782,Автомобили!A:D,4,0)</f>
        <v>2</v>
      </c>
    </row>
    <row r="2783" spans="1:10" hidden="1" x14ac:dyDescent="0.25">
      <c r="A2783">
        <v>2782</v>
      </c>
      <c r="B2783" s="6">
        <v>45227</v>
      </c>
      <c r="C2783" s="1" t="s">
        <v>19</v>
      </c>
      <c r="D2783">
        <v>47</v>
      </c>
      <c r="E2783">
        <v>439</v>
      </c>
      <c r="F2783" t="s">
        <v>288</v>
      </c>
      <c r="G2783" t="str">
        <f>VLOOKUP(D2783,Запчасти!A:E,2,0)</f>
        <v>Электрика</v>
      </c>
      <c r="H2783">
        <f>VLOOKUP(D2783,Запчасти!A:E,4,0)</f>
        <v>36123</v>
      </c>
      <c r="I2783" t="str">
        <f>VLOOKUP(D2783,Запчасти!A:E,5,0)</f>
        <v>R6</v>
      </c>
      <c r="J2783">
        <f>VLOOKUP(I2783,Автомобили!A:D,4,0)</f>
        <v>2</v>
      </c>
    </row>
    <row r="2784" spans="1:10" hidden="1" x14ac:dyDescent="0.25">
      <c r="A2784">
        <v>2783</v>
      </c>
      <c r="B2784" s="6">
        <v>45227</v>
      </c>
      <c r="C2784" s="1" t="s">
        <v>7</v>
      </c>
      <c r="D2784">
        <v>46</v>
      </c>
      <c r="E2784">
        <v>843</v>
      </c>
      <c r="F2784" t="s">
        <v>288</v>
      </c>
      <c r="G2784" t="str">
        <f>VLOOKUP(D2784,Запчасти!A:E,2,0)</f>
        <v>Кузов</v>
      </c>
      <c r="H2784">
        <f>VLOOKUP(D2784,Запчасти!A:E,4,0)</f>
        <v>36515</v>
      </c>
      <c r="I2784" t="str">
        <f>VLOOKUP(D2784,Запчасти!A:E,5,0)</f>
        <v>R5</v>
      </c>
      <c r="J2784">
        <f>VLOOKUP(I2784,Автомобили!A:D,4,0)</f>
        <v>1.4</v>
      </c>
    </row>
    <row r="2785" spans="1:11" hidden="1" x14ac:dyDescent="0.25">
      <c r="A2785">
        <v>2784</v>
      </c>
      <c r="B2785" s="6">
        <v>45227</v>
      </c>
      <c r="C2785" s="1" t="s">
        <v>14</v>
      </c>
      <c r="D2785">
        <v>32</v>
      </c>
      <c r="E2785">
        <v>730</v>
      </c>
      <c r="F2785" t="s">
        <v>290</v>
      </c>
      <c r="G2785" t="str">
        <f>VLOOKUP(D2785,Запчасти!A:E,2,0)</f>
        <v>Привод колеса</v>
      </c>
      <c r="H2785">
        <f>VLOOKUP(D2785,Запчасти!A:E,4,0)</f>
        <v>7899</v>
      </c>
      <c r="I2785" t="str">
        <f>VLOOKUP(D2785,Запчасти!A:E,5,0)</f>
        <v>R6</v>
      </c>
      <c r="J2785">
        <f>VLOOKUP(I2785,Автомобили!A:D,4,0)</f>
        <v>2</v>
      </c>
    </row>
    <row r="2786" spans="1:11" hidden="1" x14ac:dyDescent="0.25">
      <c r="A2786">
        <v>2785</v>
      </c>
      <c r="B2786" s="6">
        <v>45227</v>
      </c>
      <c r="C2786" s="1" t="s">
        <v>10</v>
      </c>
      <c r="D2786">
        <v>196</v>
      </c>
      <c r="E2786">
        <v>775</v>
      </c>
      <c r="F2786" t="s">
        <v>290</v>
      </c>
      <c r="G2786" t="str">
        <f>VLOOKUP(D2786,Запчасти!A:E,2,0)</f>
        <v>Тормозная система</v>
      </c>
      <c r="H2786">
        <f>VLOOKUP(D2786,Запчасти!A:E,4,0)</f>
        <v>36385</v>
      </c>
      <c r="I2786" t="str">
        <f>VLOOKUP(D2786,Запчасти!A:E,5,0)</f>
        <v>R6</v>
      </c>
      <c r="J2786">
        <f>VLOOKUP(I2786,Автомобили!A:D,4,0)</f>
        <v>2</v>
      </c>
    </row>
    <row r="2787" spans="1:11" hidden="1" x14ac:dyDescent="0.25">
      <c r="A2787">
        <v>2786</v>
      </c>
      <c r="B2787" s="6">
        <v>45227</v>
      </c>
      <c r="C2787" s="1" t="s">
        <v>4</v>
      </c>
      <c r="D2787">
        <v>45</v>
      </c>
      <c r="E2787">
        <v>667</v>
      </c>
      <c r="F2787" t="s">
        <v>288</v>
      </c>
      <c r="G2787" t="str">
        <f>VLOOKUP(D2787,Запчасти!A:E,2,0)</f>
        <v>Кпп</v>
      </c>
      <c r="H2787">
        <f>VLOOKUP(D2787,Запчасти!A:E,4,0)</f>
        <v>16357</v>
      </c>
      <c r="I2787" t="str">
        <f>VLOOKUP(D2787,Запчасти!A:E,5,0)</f>
        <v>R4</v>
      </c>
      <c r="J2787">
        <f>VLOOKUP(I2787,Автомобили!A:D,4,0)</f>
        <v>1.6</v>
      </c>
    </row>
    <row r="2788" spans="1:11" hidden="1" x14ac:dyDescent="0.25">
      <c r="A2788">
        <v>2787</v>
      </c>
      <c r="B2788" s="6">
        <v>45227</v>
      </c>
      <c r="C2788" s="1" t="s">
        <v>22</v>
      </c>
      <c r="D2788">
        <v>92</v>
      </c>
      <c r="E2788">
        <v>946</v>
      </c>
      <c r="F2788" t="s">
        <v>290</v>
      </c>
      <c r="G2788" t="str">
        <f>VLOOKUP(D2788,Запчасти!A:E,2,0)</f>
        <v>Привод колеса</v>
      </c>
      <c r="H2788">
        <f>VLOOKUP(D2788,Запчасти!A:E,4,0)</f>
        <v>34815</v>
      </c>
      <c r="I2788" t="str">
        <f>VLOOKUP(D2788,Запчасти!A:E,5,0)</f>
        <v>R4</v>
      </c>
      <c r="J2788">
        <f>VLOOKUP(I2788,Автомобили!A:D,4,0)</f>
        <v>1.6</v>
      </c>
    </row>
    <row r="2789" spans="1:11" hidden="1" x14ac:dyDescent="0.25">
      <c r="A2789">
        <v>2788</v>
      </c>
      <c r="B2789" s="6">
        <v>45227</v>
      </c>
      <c r="C2789" s="1" t="s">
        <v>5</v>
      </c>
      <c r="D2789">
        <v>142</v>
      </c>
      <c r="E2789">
        <v>714</v>
      </c>
      <c r="F2789" t="s">
        <v>290</v>
      </c>
      <c r="G2789" t="str">
        <f>VLOOKUP(D2789,Запчасти!A:E,2,0)</f>
        <v>Трансмиссия</v>
      </c>
      <c r="H2789">
        <f>VLOOKUP(D2789,Запчасти!A:E,4,0)</f>
        <v>88054</v>
      </c>
      <c r="I2789" t="str">
        <f>VLOOKUP(D2789,Запчасти!A:E,5,0)</f>
        <v>R1</v>
      </c>
      <c r="J2789">
        <f>VLOOKUP(I2789,Автомобили!A:D,4,0)</f>
        <v>1.6</v>
      </c>
    </row>
    <row r="2790" spans="1:11" hidden="1" x14ac:dyDescent="0.25">
      <c r="A2790">
        <v>2789</v>
      </c>
      <c r="B2790" s="6">
        <v>45227</v>
      </c>
      <c r="C2790" s="1" t="s">
        <v>21</v>
      </c>
      <c r="D2790">
        <v>146</v>
      </c>
      <c r="E2790">
        <v>482</v>
      </c>
      <c r="F2790" t="s">
        <v>290</v>
      </c>
      <c r="G2790" t="str">
        <f>VLOOKUP(D2790,Запчасти!A:E,2,0)</f>
        <v>Кондиционер</v>
      </c>
      <c r="H2790">
        <f>VLOOKUP(D2790,Запчасти!A:E,4,0)</f>
        <v>4772</v>
      </c>
      <c r="I2790" t="str">
        <f>VLOOKUP(D2790,Запчасти!A:E,5,0)</f>
        <v>R1</v>
      </c>
      <c r="J2790">
        <f>VLOOKUP(I2790,Автомобили!A:D,4,0)</f>
        <v>1.6</v>
      </c>
      <c r="K2790">
        <f>H2790*E2790</f>
        <v>2300104</v>
      </c>
    </row>
    <row r="2791" spans="1:11" hidden="1" x14ac:dyDescent="0.25">
      <c r="A2791">
        <v>2790</v>
      </c>
      <c r="B2791" s="6">
        <v>45227</v>
      </c>
      <c r="C2791" s="1" t="s">
        <v>17</v>
      </c>
      <c r="D2791">
        <v>106</v>
      </c>
      <c r="E2791">
        <v>70</v>
      </c>
      <c r="F2791" t="s">
        <v>290</v>
      </c>
      <c r="G2791" t="str">
        <f>VLOOKUP(D2791,Запчасти!A:E,2,0)</f>
        <v>Электрика</v>
      </c>
      <c r="H2791">
        <f>VLOOKUP(D2791,Запчасти!A:E,4,0)</f>
        <v>11158</v>
      </c>
      <c r="I2791" t="str">
        <f>VLOOKUP(D2791,Запчасти!A:E,5,0)</f>
        <v>R2</v>
      </c>
      <c r="J2791">
        <f>VLOOKUP(I2791,Автомобили!A:D,4,0)</f>
        <v>1.6</v>
      </c>
    </row>
    <row r="2792" spans="1:11" hidden="1" x14ac:dyDescent="0.25">
      <c r="A2792">
        <v>2791</v>
      </c>
      <c r="B2792" s="6">
        <v>45227</v>
      </c>
      <c r="C2792" s="1" t="s">
        <v>15</v>
      </c>
      <c r="D2792">
        <v>77</v>
      </c>
      <c r="E2792">
        <v>455</v>
      </c>
      <c r="F2792" t="s">
        <v>288</v>
      </c>
      <c r="G2792" t="str">
        <f>VLOOKUP(D2792,Запчасти!A:E,2,0)</f>
        <v>Тормозная система</v>
      </c>
      <c r="H2792">
        <f>VLOOKUP(D2792,Запчасти!A:E,4,0)</f>
        <v>75927</v>
      </c>
      <c r="I2792" t="str">
        <f>VLOOKUP(D2792,Запчасти!A:E,5,0)</f>
        <v>R2</v>
      </c>
      <c r="J2792">
        <f>VLOOKUP(I2792,Автомобили!A:D,4,0)</f>
        <v>1.6</v>
      </c>
    </row>
    <row r="2793" spans="1:11" hidden="1" x14ac:dyDescent="0.25">
      <c r="A2793">
        <v>2792</v>
      </c>
      <c r="B2793" s="6">
        <v>45227</v>
      </c>
      <c r="C2793" s="1" t="s">
        <v>6</v>
      </c>
      <c r="D2793">
        <v>146</v>
      </c>
      <c r="E2793">
        <v>317</v>
      </c>
      <c r="F2793" t="s">
        <v>288</v>
      </c>
      <c r="G2793" t="str">
        <f>VLOOKUP(D2793,Запчасти!A:E,2,0)</f>
        <v>Кондиционер</v>
      </c>
      <c r="H2793">
        <f>VLOOKUP(D2793,Запчасти!A:E,4,0)</f>
        <v>4772</v>
      </c>
      <c r="I2793" t="str">
        <f>VLOOKUP(D2793,Запчасти!A:E,5,0)</f>
        <v>R1</v>
      </c>
      <c r="J2793">
        <f>VLOOKUP(I2793,Автомобили!A:D,4,0)</f>
        <v>1.6</v>
      </c>
      <c r="K2793">
        <f>H2793*E2793</f>
        <v>1512724</v>
      </c>
    </row>
    <row r="2794" spans="1:11" hidden="1" x14ac:dyDescent="0.25">
      <c r="A2794">
        <v>2793</v>
      </c>
      <c r="B2794" s="6">
        <v>45228</v>
      </c>
      <c r="C2794" s="1" t="s">
        <v>13</v>
      </c>
      <c r="D2794">
        <v>74</v>
      </c>
      <c r="E2794">
        <v>263</v>
      </c>
      <c r="F2794" t="s">
        <v>290</v>
      </c>
      <c r="G2794" t="str">
        <f>VLOOKUP(D2794,Запчасти!A:E,2,0)</f>
        <v>Двигатель</v>
      </c>
      <c r="H2794">
        <f>VLOOKUP(D2794,Запчасти!A:E,4,0)</f>
        <v>29762</v>
      </c>
      <c r="I2794" t="str">
        <f>VLOOKUP(D2794,Запчасти!A:E,5,0)</f>
        <v>R4</v>
      </c>
      <c r="J2794">
        <f>VLOOKUP(I2794,Автомобили!A:D,4,0)</f>
        <v>1.6</v>
      </c>
    </row>
    <row r="2795" spans="1:11" hidden="1" x14ac:dyDescent="0.25">
      <c r="A2795">
        <v>2794</v>
      </c>
      <c r="B2795" s="6">
        <v>45228</v>
      </c>
      <c r="C2795" s="1" t="s">
        <v>15</v>
      </c>
      <c r="D2795">
        <v>48</v>
      </c>
      <c r="E2795">
        <v>749</v>
      </c>
      <c r="F2795" t="s">
        <v>288</v>
      </c>
      <c r="G2795" t="str">
        <f>VLOOKUP(D2795,Запчасти!A:E,2,0)</f>
        <v>Двигатель</v>
      </c>
      <c r="H2795">
        <f>VLOOKUP(D2795,Запчасти!A:E,4,0)</f>
        <v>84510</v>
      </c>
      <c r="I2795" t="str">
        <f>VLOOKUP(D2795,Запчасти!A:E,5,0)</f>
        <v>R5</v>
      </c>
      <c r="J2795">
        <f>VLOOKUP(I2795,Автомобили!A:D,4,0)</f>
        <v>1.4</v>
      </c>
    </row>
    <row r="2796" spans="1:11" hidden="1" x14ac:dyDescent="0.25">
      <c r="A2796">
        <v>2795</v>
      </c>
      <c r="B2796" s="6">
        <v>45228</v>
      </c>
      <c r="C2796" s="1" t="s">
        <v>5</v>
      </c>
      <c r="D2796">
        <v>63</v>
      </c>
      <c r="E2796">
        <v>796</v>
      </c>
      <c r="F2796" t="s">
        <v>290</v>
      </c>
      <c r="G2796" t="str">
        <f>VLOOKUP(D2796,Запчасти!A:E,2,0)</f>
        <v>Подвеска и амортизация</v>
      </c>
      <c r="H2796">
        <f>VLOOKUP(D2796,Запчасти!A:E,4,0)</f>
        <v>5112</v>
      </c>
      <c r="I2796" t="str">
        <f>VLOOKUP(D2796,Запчасти!A:E,5,0)</f>
        <v>R2</v>
      </c>
      <c r="J2796">
        <f>VLOOKUP(I2796,Автомобили!A:D,4,0)</f>
        <v>1.6</v>
      </c>
    </row>
    <row r="2797" spans="1:11" hidden="1" x14ac:dyDescent="0.25">
      <c r="A2797">
        <v>2796</v>
      </c>
      <c r="B2797" s="6">
        <v>45228</v>
      </c>
      <c r="C2797" s="1" t="s">
        <v>13</v>
      </c>
      <c r="D2797">
        <v>110</v>
      </c>
      <c r="E2797">
        <v>460</v>
      </c>
      <c r="F2797" t="s">
        <v>288</v>
      </c>
      <c r="G2797" t="str">
        <f>VLOOKUP(D2797,Запчасти!A:E,2,0)</f>
        <v>Двигатель</v>
      </c>
      <c r="H2797">
        <f>VLOOKUP(D2797,Запчасти!A:E,4,0)</f>
        <v>69032</v>
      </c>
      <c r="I2797" t="str">
        <f>VLOOKUP(D2797,Запчасти!A:E,5,0)</f>
        <v>R3</v>
      </c>
      <c r="J2797">
        <f>VLOOKUP(I2797,Автомобили!A:D,4,0)</f>
        <v>3.5</v>
      </c>
    </row>
    <row r="2798" spans="1:11" hidden="1" x14ac:dyDescent="0.25">
      <c r="A2798">
        <v>2797</v>
      </c>
      <c r="B2798" s="6">
        <v>45228</v>
      </c>
      <c r="C2798" s="1" t="s">
        <v>13</v>
      </c>
      <c r="D2798">
        <v>33</v>
      </c>
      <c r="E2798">
        <v>320</v>
      </c>
      <c r="F2798" t="s">
        <v>288</v>
      </c>
      <c r="G2798" t="str">
        <f>VLOOKUP(D2798,Запчасти!A:E,2,0)</f>
        <v>Кузов</v>
      </c>
      <c r="H2798">
        <f>VLOOKUP(D2798,Запчасти!A:E,4,0)</f>
        <v>49418</v>
      </c>
      <c r="I2798" t="str">
        <f>VLOOKUP(D2798,Запчасти!A:E,5,0)</f>
        <v>R3</v>
      </c>
      <c r="J2798">
        <f>VLOOKUP(I2798,Автомобили!A:D,4,0)</f>
        <v>3.5</v>
      </c>
    </row>
    <row r="2799" spans="1:11" hidden="1" x14ac:dyDescent="0.25">
      <c r="A2799">
        <v>2798</v>
      </c>
      <c r="B2799" s="6">
        <v>45228</v>
      </c>
      <c r="C2799" s="1" t="s">
        <v>22</v>
      </c>
      <c r="D2799">
        <v>14</v>
      </c>
      <c r="E2799">
        <v>516</v>
      </c>
      <c r="F2799" t="s">
        <v>288</v>
      </c>
      <c r="G2799" t="str">
        <f>VLOOKUP(D2799,Запчасти!A:E,2,0)</f>
        <v>Система выпуска</v>
      </c>
      <c r="H2799">
        <f>VLOOKUP(D2799,Запчасти!A:E,4,0)</f>
        <v>53951</v>
      </c>
      <c r="I2799" t="str">
        <f>VLOOKUP(D2799,Запчасти!A:E,5,0)</f>
        <v>R4</v>
      </c>
      <c r="J2799">
        <f>VLOOKUP(I2799,Автомобили!A:D,4,0)</f>
        <v>1.6</v>
      </c>
    </row>
    <row r="2800" spans="1:11" hidden="1" x14ac:dyDescent="0.25">
      <c r="A2800">
        <v>2799</v>
      </c>
      <c r="B2800" s="6">
        <v>45228</v>
      </c>
      <c r="C2800" s="1" t="s">
        <v>6</v>
      </c>
      <c r="D2800">
        <v>98</v>
      </c>
      <c r="E2800">
        <v>604</v>
      </c>
      <c r="F2800" t="s">
        <v>288</v>
      </c>
      <c r="G2800" t="str">
        <f>VLOOKUP(D2800,Запчасти!A:E,2,0)</f>
        <v>Кондиционер</v>
      </c>
      <c r="H2800">
        <f>VLOOKUP(D2800,Запчасти!A:E,4,0)</f>
        <v>88480</v>
      </c>
      <c r="I2800" t="str">
        <f>VLOOKUP(D2800,Запчасти!A:E,5,0)</f>
        <v>R6</v>
      </c>
      <c r="J2800">
        <f>VLOOKUP(I2800,Автомобили!A:D,4,0)</f>
        <v>2</v>
      </c>
    </row>
    <row r="2801" spans="1:10" hidden="1" x14ac:dyDescent="0.25">
      <c r="A2801">
        <v>2800</v>
      </c>
      <c r="B2801" s="6">
        <v>45228</v>
      </c>
      <c r="C2801" s="1" t="s">
        <v>3</v>
      </c>
      <c r="D2801">
        <v>173</v>
      </c>
      <c r="E2801">
        <v>861</v>
      </c>
      <c r="F2801" t="s">
        <v>288</v>
      </c>
      <c r="G2801" t="str">
        <f>VLOOKUP(D2801,Запчасти!A:E,2,0)</f>
        <v>Двигатель</v>
      </c>
      <c r="H2801">
        <f>VLOOKUP(D2801,Запчасти!A:E,4,0)</f>
        <v>59834</v>
      </c>
      <c r="I2801" t="str">
        <f>VLOOKUP(D2801,Запчасти!A:E,5,0)</f>
        <v>R1</v>
      </c>
      <c r="J2801">
        <f>VLOOKUP(I2801,Автомобили!A:D,4,0)</f>
        <v>1.6</v>
      </c>
    </row>
    <row r="2802" spans="1:10" hidden="1" x14ac:dyDescent="0.25">
      <c r="A2802">
        <v>2801</v>
      </c>
      <c r="B2802" s="6">
        <v>45228</v>
      </c>
      <c r="C2802" s="1" t="s">
        <v>4</v>
      </c>
      <c r="D2802">
        <v>163</v>
      </c>
      <c r="E2802">
        <v>72</v>
      </c>
      <c r="F2802" t="s">
        <v>288</v>
      </c>
      <c r="G2802" t="str">
        <f>VLOOKUP(D2802,Запчасти!A:E,2,0)</f>
        <v>Двигатель</v>
      </c>
      <c r="H2802">
        <f>VLOOKUP(D2802,Запчасти!A:E,4,0)</f>
        <v>92007</v>
      </c>
      <c r="I2802" t="str">
        <f>VLOOKUP(D2802,Запчасти!A:E,5,0)</f>
        <v>R5</v>
      </c>
      <c r="J2802">
        <f>VLOOKUP(I2802,Автомобили!A:D,4,0)</f>
        <v>1.4</v>
      </c>
    </row>
    <row r="2803" spans="1:10" hidden="1" x14ac:dyDescent="0.25">
      <c r="A2803">
        <v>2802</v>
      </c>
      <c r="B2803" s="6">
        <v>45228</v>
      </c>
      <c r="C2803" s="1" t="s">
        <v>19</v>
      </c>
      <c r="D2803">
        <v>154</v>
      </c>
      <c r="E2803">
        <v>897</v>
      </c>
      <c r="F2803" t="s">
        <v>290</v>
      </c>
      <c r="G2803" t="str">
        <f>VLOOKUP(D2803,Запчасти!A:E,2,0)</f>
        <v>Отопление / вентиляция</v>
      </c>
      <c r="H2803">
        <f>VLOOKUP(D2803,Запчасти!A:E,4,0)</f>
        <v>92984</v>
      </c>
      <c r="I2803" t="str">
        <f>VLOOKUP(D2803,Запчасти!A:E,5,0)</f>
        <v>R6</v>
      </c>
      <c r="J2803">
        <f>VLOOKUP(I2803,Автомобили!A:D,4,0)</f>
        <v>2</v>
      </c>
    </row>
    <row r="2804" spans="1:10" hidden="1" x14ac:dyDescent="0.25">
      <c r="A2804">
        <v>2803</v>
      </c>
      <c r="B2804" s="6">
        <v>45228</v>
      </c>
      <c r="C2804" s="1" t="s">
        <v>11</v>
      </c>
      <c r="D2804">
        <v>46</v>
      </c>
      <c r="E2804">
        <v>597</v>
      </c>
      <c r="F2804" t="s">
        <v>288</v>
      </c>
      <c r="G2804" t="str">
        <f>VLOOKUP(D2804,Запчасти!A:E,2,0)</f>
        <v>Кузов</v>
      </c>
      <c r="H2804">
        <f>VLOOKUP(D2804,Запчасти!A:E,4,0)</f>
        <v>36515</v>
      </c>
      <c r="I2804" t="str">
        <f>VLOOKUP(D2804,Запчасти!A:E,5,0)</f>
        <v>R5</v>
      </c>
      <c r="J2804">
        <f>VLOOKUP(I2804,Автомобили!A:D,4,0)</f>
        <v>1.4</v>
      </c>
    </row>
    <row r="2805" spans="1:10" hidden="1" x14ac:dyDescent="0.25">
      <c r="A2805">
        <v>2804</v>
      </c>
      <c r="B2805" s="6">
        <v>45228</v>
      </c>
      <c r="C2805" s="1" t="s">
        <v>3</v>
      </c>
      <c r="D2805">
        <v>190</v>
      </c>
      <c r="E2805">
        <v>279</v>
      </c>
      <c r="F2805" t="s">
        <v>288</v>
      </c>
      <c r="G2805" t="str">
        <f>VLOOKUP(D2805,Запчасти!A:E,2,0)</f>
        <v>Двигатель</v>
      </c>
      <c r="H2805">
        <f>VLOOKUP(D2805,Запчасти!A:E,4,0)</f>
        <v>20338</v>
      </c>
      <c r="I2805" t="str">
        <f>VLOOKUP(D2805,Запчасти!A:E,5,0)</f>
        <v>R2</v>
      </c>
      <c r="J2805">
        <f>VLOOKUP(I2805,Автомобили!A:D,4,0)</f>
        <v>1.6</v>
      </c>
    </row>
    <row r="2806" spans="1:10" hidden="1" x14ac:dyDescent="0.25">
      <c r="A2806">
        <v>2805</v>
      </c>
      <c r="B2806" s="6">
        <v>45228</v>
      </c>
      <c r="C2806" s="1" t="s">
        <v>16</v>
      </c>
      <c r="D2806">
        <v>45</v>
      </c>
      <c r="E2806">
        <v>874</v>
      </c>
      <c r="F2806" t="s">
        <v>290</v>
      </c>
      <c r="G2806" t="str">
        <f>VLOOKUP(D2806,Запчасти!A:E,2,0)</f>
        <v>Кпп</v>
      </c>
      <c r="H2806">
        <f>VLOOKUP(D2806,Запчасти!A:E,4,0)</f>
        <v>16357</v>
      </c>
      <c r="I2806" t="str">
        <f>VLOOKUP(D2806,Запчасти!A:E,5,0)</f>
        <v>R4</v>
      </c>
      <c r="J2806">
        <f>VLOOKUP(I2806,Автомобили!A:D,4,0)</f>
        <v>1.6</v>
      </c>
    </row>
    <row r="2807" spans="1:10" hidden="1" x14ac:dyDescent="0.25">
      <c r="A2807">
        <v>2806</v>
      </c>
      <c r="B2807" s="6">
        <v>45228</v>
      </c>
      <c r="C2807" s="1" t="s">
        <v>21</v>
      </c>
      <c r="D2807">
        <v>198</v>
      </c>
      <c r="E2807">
        <v>846</v>
      </c>
      <c r="F2807" t="s">
        <v>290</v>
      </c>
      <c r="G2807" t="str">
        <f>VLOOKUP(D2807,Запчасти!A:E,2,0)</f>
        <v>Подвеска и амортизация</v>
      </c>
      <c r="H2807">
        <f>VLOOKUP(D2807,Запчасти!A:E,4,0)</f>
        <v>21203</v>
      </c>
      <c r="I2807" t="str">
        <f>VLOOKUP(D2807,Запчасти!A:E,5,0)</f>
        <v>R3</v>
      </c>
      <c r="J2807">
        <f>VLOOKUP(I2807,Автомобили!A:D,4,0)</f>
        <v>3.5</v>
      </c>
    </row>
    <row r="2808" spans="1:10" hidden="1" x14ac:dyDescent="0.25">
      <c r="A2808">
        <v>2807</v>
      </c>
      <c r="B2808" s="6">
        <v>45228</v>
      </c>
      <c r="C2808" s="1" t="s">
        <v>6</v>
      </c>
      <c r="D2808">
        <v>180</v>
      </c>
      <c r="E2808">
        <v>970</v>
      </c>
      <c r="F2808" t="s">
        <v>288</v>
      </c>
      <c r="G2808" t="str">
        <f>VLOOKUP(D2808,Запчасти!A:E,2,0)</f>
        <v>Тормозная система</v>
      </c>
      <c r="H2808">
        <f>VLOOKUP(D2808,Запчасти!A:E,4,0)</f>
        <v>15400</v>
      </c>
      <c r="I2808" t="str">
        <f>VLOOKUP(D2808,Запчасти!A:E,5,0)</f>
        <v>R2</v>
      </c>
      <c r="J2808">
        <f>VLOOKUP(I2808,Автомобили!A:D,4,0)</f>
        <v>1.6</v>
      </c>
    </row>
    <row r="2809" spans="1:10" hidden="1" x14ac:dyDescent="0.25">
      <c r="A2809">
        <v>2808</v>
      </c>
      <c r="B2809" s="6">
        <v>45228</v>
      </c>
      <c r="C2809" s="1" t="s">
        <v>3</v>
      </c>
      <c r="D2809">
        <v>195</v>
      </c>
      <c r="E2809">
        <v>667</v>
      </c>
      <c r="F2809" t="s">
        <v>290</v>
      </c>
      <c r="G2809" t="str">
        <f>VLOOKUP(D2809,Запчасти!A:E,2,0)</f>
        <v>Электрика</v>
      </c>
      <c r="H2809">
        <f>VLOOKUP(D2809,Запчасти!A:E,4,0)</f>
        <v>76113</v>
      </c>
      <c r="I2809" t="str">
        <f>VLOOKUP(D2809,Запчасти!A:E,5,0)</f>
        <v>R3</v>
      </c>
      <c r="J2809">
        <f>VLOOKUP(I2809,Автомобили!A:D,4,0)</f>
        <v>3.5</v>
      </c>
    </row>
    <row r="2810" spans="1:10" hidden="1" x14ac:dyDescent="0.25">
      <c r="A2810">
        <v>2809</v>
      </c>
      <c r="B2810" s="6">
        <v>45228</v>
      </c>
      <c r="C2810" s="1" t="s">
        <v>17</v>
      </c>
      <c r="D2810">
        <v>87</v>
      </c>
      <c r="E2810">
        <v>631</v>
      </c>
      <c r="F2810" t="s">
        <v>290</v>
      </c>
      <c r="G2810" t="str">
        <f>VLOOKUP(D2810,Запчасти!A:E,2,0)</f>
        <v>Кузов</v>
      </c>
      <c r="H2810">
        <f>VLOOKUP(D2810,Запчасти!A:E,4,0)</f>
        <v>8289</v>
      </c>
      <c r="I2810" t="str">
        <f>VLOOKUP(D2810,Запчасти!A:E,5,0)</f>
        <v>R4</v>
      </c>
      <c r="J2810">
        <f>VLOOKUP(I2810,Автомобили!A:D,4,0)</f>
        <v>1.6</v>
      </c>
    </row>
    <row r="2811" spans="1:10" hidden="1" x14ac:dyDescent="0.25">
      <c r="A2811">
        <v>2810</v>
      </c>
      <c r="B2811" s="6">
        <v>45228</v>
      </c>
      <c r="C2811" s="1" t="s">
        <v>5</v>
      </c>
      <c r="D2811">
        <v>8</v>
      </c>
      <c r="E2811">
        <v>541</v>
      </c>
      <c r="F2811" t="s">
        <v>290</v>
      </c>
      <c r="G2811" t="str">
        <f>VLOOKUP(D2811,Запчасти!A:E,2,0)</f>
        <v>Двигатель</v>
      </c>
      <c r="H2811">
        <f>VLOOKUP(D2811,Запчасти!A:E,4,0)</f>
        <v>83979</v>
      </c>
      <c r="I2811" t="str">
        <f>VLOOKUP(D2811,Запчасти!A:E,5,0)</f>
        <v>R3</v>
      </c>
      <c r="J2811">
        <f>VLOOKUP(I2811,Автомобили!A:D,4,0)</f>
        <v>3.5</v>
      </c>
    </row>
    <row r="2812" spans="1:10" hidden="1" x14ac:dyDescent="0.25">
      <c r="A2812">
        <v>2811</v>
      </c>
      <c r="B2812" s="6">
        <v>45228</v>
      </c>
      <c r="C2812" s="1" t="s">
        <v>11</v>
      </c>
      <c r="D2812">
        <v>55</v>
      </c>
      <c r="E2812">
        <v>226</v>
      </c>
      <c r="F2812" t="s">
        <v>288</v>
      </c>
      <c r="G2812" t="str">
        <f>VLOOKUP(D2812,Запчасти!A:E,2,0)</f>
        <v>Система сцепления</v>
      </c>
      <c r="H2812">
        <f>VLOOKUP(D2812,Запчасти!A:E,4,0)</f>
        <v>28339</v>
      </c>
      <c r="I2812" t="str">
        <f>VLOOKUP(D2812,Запчасти!A:E,5,0)</f>
        <v>R6</v>
      </c>
      <c r="J2812">
        <f>VLOOKUP(I2812,Автомобили!A:D,4,0)</f>
        <v>2</v>
      </c>
    </row>
    <row r="2813" spans="1:10" hidden="1" x14ac:dyDescent="0.25">
      <c r="A2813">
        <v>2812</v>
      </c>
      <c r="B2813" s="6">
        <v>45228</v>
      </c>
      <c r="C2813" s="1" t="s">
        <v>5</v>
      </c>
      <c r="D2813">
        <v>101</v>
      </c>
      <c r="E2813">
        <v>985</v>
      </c>
      <c r="F2813" t="s">
        <v>288</v>
      </c>
      <c r="G2813" t="str">
        <f>VLOOKUP(D2813,Запчасти!A:E,2,0)</f>
        <v>Электрика</v>
      </c>
      <c r="H2813">
        <f>VLOOKUP(D2813,Запчасти!A:E,4,0)</f>
        <v>97245</v>
      </c>
      <c r="I2813" t="str">
        <f>VLOOKUP(D2813,Запчасти!A:E,5,0)</f>
        <v>R1</v>
      </c>
      <c r="J2813">
        <f>VLOOKUP(I2813,Автомобили!A:D,4,0)</f>
        <v>1.6</v>
      </c>
    </row>
    <row r="2814" spans="1:10" hidden="1" x14ac:dyDescent="0.25">
      <c r="A2814">
        <v>2813</v>
      </c>
      <c r="B2814" s="6">
        <v>45228</v>
      </c>
      <c r="C2814" s="1" t="s">
        <v>22</v>
      </c>
      <c r="D2814">
        <v>71</v>
      </c>
      <c r="E2814">
        <v>459</v>
      </c>
      <c r="F2814" t="s">
        <v>288</v>
      </c>
      <c r="G2814" t="str">
        <f>VLOOKUP(D2814,Запчасти!A:E,2,0)</f>
        <v>Электрика</v>
      </c>
      <c r="H2814">
        <f>VLOOKUP(D2814,Запчасти!A:E,4,0)</f>
        <v>4745</v>
      </c>
      <c r="I2814" t="str">
        <f>VLOOKUP(D2814,Запчасти!A:E,5,0)</f>
        <v>R2</v>
      </c>
      <c r="J2814">
        <f>VLOOKUP(I2814,Автомобили!A:D,4,0)</f>
        <v>1.6</v>
      </c>
    </row>
    <row r="2815" spans="1:10" hidden="1" x14ac:dyDescent="0.25">
      <c r="A2815">
        <v>2814</v>
      </c>
      <c r="B2815" s="6">
        <v>45228</v>
      </c>
      <c r="C2815" s="1" t="s">
        <v>10</v>
      </c>
      <c r="D2815">
        <v>183</v>
      </c>
      <c r="E2815">
        <v>144</v>
      </c>
      <c r="F2815" t="s">
        <v>290</v>
      </c>
      <c r="G2815" t="str">
        <f>VLOOKUP(D2815,Запчасти!A:E,2,0)</f>
        <v>Отопление / вентиляция</v>
      </c>
      <c r="H2815">
        <f>VLOOKUP(D2815,Запчасти!A:E,4,0)</f>
        <v>3847</v>
      </c>
      <c r="I2815" t="str">
        <f>VLOOKUP(D2815,Запчасти!A:E,5,0)</f>
        <v>R4</v>
      </c>
      <c r="J2815">
        <f>VLOOKUP(I2815,Автомобили!A:D,4,0)</f>
        <v>1.6</v>
      </c>
    </row>
    <row r="2816" spans="1:10" hidden="1" x14ac:dyDescent="0.25">
      <c r="A2816">
        <v>2815</v>
      </c>
      <c r="B2816" s="6">
        <v>45228</v>
      </c>
      <c r="C2816" s="1" t="s">
        <v>17</v>
      </c>
      <c r="D2816">
        <v>63</v>
      </c>
      <c r="E2816">
        <v>519</v>
      </c>
      <c r="F2816" t="s">
        <v>290</v>
      </c>
      <c r="G2816" t="str">
        <f>VLOOKUP(D2816,Запчасти!A:E,2,0)</f>
        <v>Подвеска и амортизация</v>
      </c>
      <c r="H2816">
        <f>VLOOKUP(D2816,Запчасти!A:E,4,0)</f>
        <v>5112</v>
      </c>
      <c r="I2816" t="str">
        <f>VLOOKUP(D2816,Запчасти!A:E,5,0)</f>
        <v>R2</v>
      </c>
      <c r="J2816">
        <f>VLOOKUP(I2816,Автомобили!A:D,4,0)</f>
        <v>1.6</v>
      </c>
    </row>
    <row r="2817" spans="1:10" hidden="1" x14ac:dyDescent="0.25">
      <c r="A2817">
        <v>2816</v>
      </c>
      <c r="B2817" s="6">
        <v>45228</v>
      </c>
      <c r="C2817" s="1" t="s">
        <v>19</v>
      </c>
      <c r="D2817">
        <v>200</v>
      </c>
      <c r="E2817">
        <v>296</v>
      </c>
      <c r="F2817" t="s">
        <v>290</v>
      </c>
      <c r="G2817" t="str">
        <f>VLOOKUP(D2817,Запчасти!A:E,2,0)</f>
        <v>Двигатель</v>
      </c>
      <c r="H2817">
        <f>VLOOKUP(D2817,Запчасти!A:E,4,0)</f>
        <v>95032</v>
      </c>
      <c r="I2817" t="str">
        <f>VLOOKUP(D2817,Запчасти!A:E,5,0)</f>
        <v>R5</v>
      </c>
      <c r="J2817">
        <f>VLOOKUP(I2817,Автомобили!A:D,4,0)</f>
        <v>1.4</v>
      </c>
    </row>
    <row r="2818" spans="1:10" hidden="1" x14ac:dyDescent="0.25">
      <c r="A2818">
        <v>2817</v>
      </c>
      <c r="B2818" s="6">
        <v>45228</v>
      </c>
      <c r="C2818" s="1" t="s">
        <v>19</v>
      </c>
      <c r="D2818">
        <v>8</v>
      </c>
      <c r="E2818">
        <v>857</v>
      </c>
      <c r="F2818" t="s">
        <v>290</v>
      </c>
      <c r="G2818" t="str">
        <f>VLOOKUP(D2818,Запчасти!A:E,2,0)</f>
        <v>Двигатель</v>
      </c>
      <c r="H2818">
        <f>VLOOKUP(D2818,Запчасти!A:E,4,0)</f>
        <v>83979</v>
      </c>
      <c r="I2818" t="str">
        <f>VLOOKUP(D2818,Запчасти!A:E,5,0)</f>
        <v>R3</v>
      </c>
      <c r="J2818">
        <f>VLOOKUP(I2818,Автомобили!A:D,4,0)</f>
        <v>3.5</v>
      </c>
    </row>
    <row r="2819" spans="1:10" hidden="1" x14ac:dyDescent="0.25">
      <c r="A2819">
        <v>2818</v>
      </c>
      <c r="B2819" s="6">
        <v>45228</v>
      </c>
      <c r="C2819" s="1" t="s">
        <v>13</v>
      </c>
      <c r="D2819">
        <v>159</v>
      </c>
      <c r="E2819">
        <v>234</v>
      </c>
      <c r="F2819" t="s">
        <v>290</v>
      </c>
      <c r="G2819" t="str">
        <f>VLOOKUP(D2819,Запчасти!A:E,2,0)</f>
        <v>Подвеска и амортизация</v>
      </c>
      <c r="H2819">
        <f>VLOOKUP(D2819,Запчасти!A:E,4,0)</f>
        <v>88522</v>
      </c>
      <c r="I2819" t="str">
        <f>VLOOKUP(D2819,Запчасти!A:E,5,0)</f>
        <v>R2</v>
      </c>
      <c r="J2819">
        <f>VLOOKUP(I2819,Автомобили!A:D,4,0)</f>
        <v>1.6</v>
      </c>
    </row>
    <row r="2820" spans="1:10" hidden="1" x14ac:dyDescent="0.25">
      <c r="A2820">
        <v>2819</v>
      </c>
      <c r="B2820" s="6">
        <v>45228</v>
      </c>
      <c r="C2820" s="1" t="s">
        <v>8</v>
      </c>
      <c r="D2820">
        <v>167</v>
      </c>
      <c r="E2820">
        <v>245</v>
      </c>
      <c r="F2820" t="s">
        <v>288</v>
      </c>
      <c r="G2820" t="str">
        <f>VLOOKUP(D2820,Запчасти!A:E,2,0)</f>
        <v>Электрика</v>
      </c>
      <c r="H2820">
        <f>VLOOKUP(D2820,Запчасти!A:E,4,0)</f>
        <v>48239</v>
      </c>
      <c r="I2820" t="str">
        <f>VLOOKUP(D2820,Запчасти!A:E,5,0)</f>
        <v>R1</v>
      </c>
      <c r="J2820">
        <f>VLOOKUP(I2820,Автомобили!A:D,4,0)</f>
        <v>1.6</v>
      </c>
    </row>
    <row r="2821" spans="1:10" hidden="1" x14ac:dyDescent="0.25">
      <c r="A2821">
        <v>2820</v>
      </c>
      <c r="B2821" s="6">
        <v>45228</v>
      </c>
      <c r="C2821" s="1" t="s">
        <v>20</v>
      </c>
      <c r="D2821">
        <v>139</v>
      </c>
      <c r="E2821">
        <v>584</v>
      </c>
      <c r="F2821" t="s">
        <v>288</v>
      </c>
      <c r="G2821" t="str">
        <f>VLOOKUP(D2821,Запчасти!A:E,2,0)</f>
        <v>Двигатель</v>
      </c>
      <c r="H2821">
        <f>VLOOKUP(D2821,Запчасти!A:E,4,0)</f>
        <v>69337</v>
      </c>
      <c r="I2821" t="str">
        <f>VLOOKUP(D2821,Запчасти!A:E,5,0)</f>
        <v>R4</v>
      </c>
      <c r="J2821">
        <f>VLOOKUP(I2821,Автомобили!A:D,4,0)</f>
        <v>1.6</v>
      </c>
    </row>
    <row r="2822" spans="1:10" hidden="1" x14ac:dyDescent="0.25">
      <c r="A2822">
        <v>2821</v>
      </c>
      <c r="B2822" s="6">
        <v>45228</v>
      </c>
      <c r="C2822" s="1" t="s">
        <v>15</v>
      </c>
      <c r="D2822">
        <v>119</v>
      </c>
      <c r="E2822">
        <v>685</v>
      </c>
      <c r="F2822" t="s">
        <v>290</v>
      </c>
      <c r="G2822" t="str">
        <f>VLOOKUP(D2822,Запчасти!A:E,2,0)</f>
        <v>Двигатель</v>
      </c>
      <c r="H2822">
        <f>VLOOKUP(D2822,Запчасти!A:E,4,0)</f>
        <v>86768</v>
      </c>
      <c r="I2822" t="str">
        <f>VLOOKUP(D2822,Запчасти!A:E,5,0)</f>
        <v>R3</v>
      </c>
      <c r="J2822">
        <f>VLOOKUP(I2822,Автомобили!A:D,4,0)</f>
        <v>3.5</v>
      </c>
    </row>
    <row r="2823" spans="1:10" hidden="1" x14ac:dyDescent="0.25">
      <c r="A2823">
        <v>2822</v>
      </c>
      <c r="B2823" s="6">
        <v>45228</v>
      </c>
      <c r="C2823" s="1" t="s">
        <v>16</v>
      </c>
      <c r="D2823">
        <v>190</v>
      </c>
      <c r="E2823">
        <v>271</v>
      </c>
      <c r="F2823" t="s">
        <v>288</v>
      </c>
      <c r="G2823" t="str">
        <f>VLOOKUP(D2823,Запчасти!A:E,2,0)</f>
        <v>Двигатель</v>
      </c>
      <c r="H2823">
        <f>VLOOKUP(D2823,Запчасти!A:E,4,0)</f>
        <v>20338</v>
      </c>
      <c r="I2823" t="str">
        <f>VLOOKUP(D2823,Запчасти!A:E,5,0)</f>
        <v>R2</v>
      </c>
      <c r="J2823">
        <f>VLOOKUP(I2823,Автомобили!A:D,4,0)</f>
        <v>1.6</v>
      </c>
    </row>
    <row r="2824" spans="1:10" hidden="1" x14ac:dyDescent="0.25">
      <c r="A2824">
        <v>2823</v>
      </c>
      <c r="B2824" s="6">
        <v>45228</v>
      </c>
      <c r="C2824" s="1" t="s">
        <v>22</v>
      </c>
      <c r="D2824">
        <v>33</v>
      </c>
      <c r="E2824">
        <v>74</v>
      </c>
      <c r="F2824" t="s">
        <v>290</v>
      </c>
      <c r="G2824" t="str">
        <f>VLOOKUP(D2824,Запчасти!A:E,2,0)</f>
        <v>Кузов</v>
      </c>
      <c r="H2824">
        <f>VLOOKUP(D2824,Запчасти!A:E,4,0)</f>
        <v>49418</v>
      </c>
      <c r="I2824" t="str">
        <f>VLOOKUP(D2824,Запчасти!A:E,5,0)</f>
        <v>R3</v>
      </c>
      <c r="J2824">
        <f>VLOOKUP(I2824,Автомобили!A:D,4,0)</f>
        <v>3.5</v>
      </c>
    </row>
    <row r="2825" spans="1:10" hidden="1" x14ac:dyDescent="0.25">
      <c r="A2825">
        <v>2824</v>
      </c>
      <c r="B2825" s="6">
        <v>45228</v>
      </c>
      <c r="C2825" s="1" t="s">
        <v>7</v>
      </c>
      <c r="D2825">
        <v>179</v>
      </c>
      <c r="E2825">
        <v>27</v>
      </c>
      <c r="F2825" t="s">
        <v>288</v>
      </c>
      <c r="G2825" t="str">
        <f>VLOOKUP(D2825,Запчасти!A:E,2,0)</f>
        <v>Подвеска и амортизация</v>
      </c>
      <c r="H2825">
        <f>VLOOKUP(D2825,Запчасти!A:E,4,0)</f>
        <v>95763</v>
      </c>
      <c r="I2825" t="str">
        <f>VLOOKUP(D2825,Запчасти!A:E,5,0)</f>
        <v>R3</v>
      </c>
      <c r="J2825">
        <f>VLOOKUP(I2825,Автомобили!A:D,4,0)</f>
        <v>3.5</v>
      </c>
    </row>
    <row r="2826" spans="1:10" hidden="1" x14ac:dyDescent="0.25">
      <c r="A2826">
        <v>2825</v>
      </c>
      <c r="B2826" s="6">
        <v>45228</v>
      </c>
      <c r="C2826" s="1" t="s">
        <v>12</v>
      </c>
      <c r="D2826">
        <v>81</v>
      </c>
      <c r="E2826">
        <v>900</v>
      </c>
      <c r="F2826" t="s">
        <v>288</v>
      </c>
      <c r="G2826" t="str">
        <f>VLOOKUP(D2826,Запчасти!A:E,2,0)</f>
        <v>Кпп</v>
      </c>
      <c r="H2826">
        <f>VLOOKUP(D2826,Запчасти!A:E,4,0)</f>
        <v>74462</v>
      </c>
      <c r="I2826" t="str">
        <f>VLOOKUP(D2826,Запчасти!A:E,5,0)</f>
        <v>R2</v>
      </c>
      <c r="J2826">
        <f>VLOOKUP(I2826,Автомобили!A:D,4,0)</f>
        <v>1.6</v>
      </c>
    </row>
    <row r="2827" spans="1:10" hidden="1" x14ac:dyDescent="0.25">
      <c r="A2827">
        <v>2826</v>
      </c>
      <c r="B2827" s="6">
        <v>45228</v>
      </c>
      <c r="C2827" s="1" t="s">
        <v>7</v>
      </c>
      <c r="D2827">
        <v>56</v>
      </c>
      <c r="E2827">
        <v>341</v>
      </c>
      <c r="F2827" t="s">
        <v>290</v>
      </c>
      <c r="G2827" t="str">
        <f>VLOOKUP(D2827,Запчасти!A:E,2,0)</f>
        <v>Тормозная система</v>
      </c>
      <c r="H2827">
        <f>VLOOKUP(D2827,Запчасти!A:E,4,0)</f>
        <v>92976</v>
      </c>
      <c r="I2827" t="str">
        <f>VLOOKUP(D2827,Запчасти!A:E,5,0)</f>
        <v>R5</v>
      </c>
      <c r="J2827">
        <f>VLOOKUP(I2827,Автомобили!A:D,4,0)</f>
        <v>1.4</v>
      </c>
    </row>
    <row r="2828" spans="1:10" hidden="1" x14ac:dyDescent="0.25">
      <c r="A2828">
        <v>2827</v>
      </c>
      <c r="B2828" s="6">
        <v>45228</v>
      </c>
      <c r="C2828" s="1" t="s">
        <v>10</v>
      </c>
      <c r="D2828">
        <v>130</v>
      </c>
      <c r="E2828">
        <v>199</v>
      </c>
      <c r="F2828" t="s">
        <v>288</v>
      </c>
      <c r="G2828" t="str">
        <f>VLOOKUP(D2828,Запчасти!A:E,2,0)</f>
        <v>Система очистки окон</v>
      </c>
      <c r="H2828">
        <f>VLOOKUP(D2828,Запчасти!A:E,4,0)</f>
        <v>79424</v>
      </c>
      <c r="I2828" t="str">
        <f>VLOOKUP(D2828,Запчасти!A:E,5,0)</f>
        <v>R4</v>
      </c>
      <c r="J2828">
        <f>VLOOKUP(I2828,Автомобили!A:D,4,0)</f>
        <v>1.6</v>
      </c>
    </row>
    <row r="2829" spans="1:10" hidden="1" x14ac:dyDescent="0.25">
      <c r="A2829">
        <v>2828</v>
      </c>
      <c r="B2829" s="6">
        <v>45228</v>
      </c>
      <c r="C2829" s="1" t="s">
        <v>15</v>
      </c>
      <c r="D2829">
        <v>123</v>
      </c>
      <c r="E2829">
        <v>573</v>
      </c>
      <c r="F2829" t="s">
        <v>288</v>
      </c>
      <c r="G2829" t="str">
        <f>VLOOKUP(D2829,Запчасти!A:E,2,0)</f>
        <v>Двигатель</v>
      </c>
      <c r="H2829">
        <f>VLOOKUP(D2829,Запчасти!A:E,4,0)</f>
        <v>18418</v>
      </c>
      <c r="I2829" t="str">
        <f>VLOOKUP(D2829,Запчасти!A:E,5,0)</f>
        <v>R5</v>
      </c>
      <c r="J2829">
        <f>VLOOKUP(I2829,Автомобили!A:D,4,0)</f>
        <v>1.4</v>
      </c>
    </row>
    <row r="2830" spans="1:10" hidden="1" x14ac:dyDescent="0.25">
      <c r="A2830">
        <v>2829</v>
      </c>
      <c r="B2830" s="6">
        <v>45228</v>
      </c>
      <c r="C2830" s="1" t="s">
        <v>22</v>
      </c>
      <c r="D2830">
        <v>63</v>
      </c>
      <c r="E2830">
        <v>991</v>
      </c>
      <c r="F2830" t="s">
        <v>290</v>
      </c>
      <c r="G2830" t="str">
        <f>VLOOKUP(D2830,Запчасти!A:E,2,0)</f>
        <v>Подвеска и амортизация</v>
      </c>
      <c r="H2830">
        <f>VLOOKUP(D2830,Запчасти!A:E,4,0)</f>
        <v>5112</v>
      </c>
      <c r="I2830" t="str">
        <f>VLOOKUP(D2830,Запчасти!A:E,5,0)</f>
        <v>R2</v>
      </c>
      <c r="J2830">
        <f>VLOOKUP(I2830,Автомобили!A:D,4,0)</f>
        <v>1.6</v>
      </c>
    </row>
    <row r="2831" spans="1:10" hidden="1" x14ac:dyDescent="0.25">
      <c r="A2831">
        <v>2830</v>
      </c>
      <c r="B2831" s="6">
        <v>45228</v>
      </c>
      <c r="C2831" s="1" t="s">
        <v>5</v>
      </c>
      <c r="D2831">
        <v>123</v>
      </c>
      <c r="E2831">
        <v>672</v>
      </c>
      <c r="F2831" t="s">
        <v>290</v>
      </c>
      <c r="G2831" t="str">
        <f>VLOOKUP(D2831,Запчасти!A:E,2,0)</f>
        <v>Двигатель</v>
      </c>
      <c r="H2831">
        <f>VLOOKUP(D2831,Запчасти!A:E,4,0)</f>
        <v>18418</v>
      </c>
      <c r="I2831" t="str">
        <f>VLOOKUP(D2831,Запчасти!A:E,5,0)</f>
        <v>R5</v>
      </c>
      <c r="J2831">
        <f>VLOOKUP(I2831,Автомобили!A:D,4,0)</f>
        <v>1.4</v>
      </c>
    </row>
    <row r="2832" spans="1:10" hidden="1" x14ac:dyDescent="0.25">
      <c r="A2832">
        <v>2831</v>
      </c>
      <c r="B2832" s="6">
        <v>45228</v>
      </c>
      <c r="C2832" s="1" t="s">
        <v>13</v>
      </c>
      <c r="D2832">
        <v>95</v>
      </c>
      <c r="E2832">
        <v>730</v>
      </c>
      <c r="F2832" t="s">
        <v>290</v>
      </c>
      <c r="G2832" t="str">
        <f>VLOOKUP(D2832,Запчасти!A:E,2,0)</f>
        <v>Кузов</v>
      </c>
      <c r="H2832">
        <f>VLOOKUP(D2832,Запчасти!A:E,4,0)</f>
        <v>67875</v>
      </c>
      <c r="I2832" t="str">
        <f>VLOOKUP(D2832,Запчасти!A:E,5,0)</f>
        <v>R1</v>
      </c>
      <c r="J2832">
        <f>VLOOKUP(I2832,Автомобили!A:D,4,0)</f>
        <v>1.6</v>
      </c>
    </row>
    <row r="2833" spans="1:10" hidden="1" x14ac:dyDescent="0.25">
      <c r="A2833">
        <v>2832</v>
      </c>
      <c r="B2833" s="6">
        <v>45228</v>
      </c>
      <c r="C2833" s="1" t="s">
        <v>21</v>
      </c>
      <c r="D2833">
        <v>182</v>
      </c>
      <c r="E2833">
        <v>830</v>
      </c>
      <c r="F2833" t="s">
        <v>290</v>
      </c>
      <c r="G2833" t="str">
        <f>VLOOKUP(D2833,Запчасти!A:E,2,0)</f>
        <v>Двигатель</v>
      </c>
      <c r="H2833">
        <f>VLOOKUP(D2833,Запчасти!A:E,4,0)</f>
        <v>6954</v>
      </c>
      <c r="I2833" t="str">
        <f>VLOOKUP(D2833,Запчасти!A:E,5,0)</f>
        <v>R4</v>
      </c>
      <c r="J2833">
        <f>VLOOKUP(I2833,Автомобили!A:D,4,0)</f>
        <v>1.6</v>
      </c>
    </row>
    <row r="2834" spans="1:10" hidden="1" x14ac:dyDescent="0.25">
      <c r="A2834">
        <v>2833</v>
      </c>
      <c r="B2834" s="6">
        <v>45228</v>
      </c>
      <c r="C2834" s="1" t="s">
        <v>9</v>
      </c>
      <c r="D2834">
        <v>1</v>
      </c>
      <c r="E2834">
        <v>24</v>
      </c>
      <c r="F2834" t="s">
        <v>288</v>
      </c>
      <c r="G2834" t="str">
        <f>VLOOKUP(D2834,Запчасти!A:E,2,0)</f>
        <v>Двигатель</v>
      </c>
      <c r="H2834">
        <f>VLOOKUP(D2834,Запчасти!A:E,4,0)</f>
        <v>81147</v>
      </c>
      <c r="I2834" t="str">
        <f>VLOOKUP(D2834,Запчасти!A:E,5,0)</f>
        <v>R1</v>
      </c>
      <c r="J2834">
        <f>VLOOKUP(I2834,Автомобили!A:D,4,0)</f>
        <v>1.6</v>
      </c>
    </row>
    <row r="2835" spans="1:10" hidden="1" x14ac:dyDescent="0.25">
      <c r="A2835">
        <v>2834</v>
      </c>
      <c r="B2835" s="6">
        <v>45228</v>
      </c>
      <c r="C2835" s="1" t="s">
        <v>19</v>
      </c>
      <c r="D2835">
        <v>10</v>
      </c>
      <c r="E2835">
        <v>860</v>
      </c>
      <c r="F2835" t="s">
        <v>288</v>
      </c>
      <c r="G2835" t="str">
        <f>VLOOKUP(D2835,Запчасти!A:E,2,0)</f>
        <v>Рулевое управление</v>
      </c>
      <c r="H2835">
        <f>VLOOKUP(D2835,Запчасти!A:E,4,0)</f>
        <v>95428</v>
      </c>
      <c r="I2835" t="str">
        <f>VLOOKUP(D2835,Запчасти!A:E,5,0)</f>
        <v>R5</v>
      </c>
      <c r="J2835">
        <f>VLOOKUP(I2835,Автомобили!A:D,4,0)</f>
        <v>1.4</v>
      </c>
    </row>
    <row r="2836" spans="1:10" hidden="1" x14ac:dyDescent="0.25">
      <c r="A2836">
        <v>2835</v>
      </c>
      <c r="B2836" s="6">
        <v>45228</v>
      </c>
      <c r="C2836" s="1" t="s">
        <v>15</v>
      </c>
      <c r="D2836">
        <v>172</v>
      </c>
      <c r="E2836">
        <v>291</v>
      </c>
      <c r="F2836" t="s">
        <v>290</v>
      </c>
      <c r="G2836" t="str">
        <f>VLOOKUP(D2836,Запчасти!A:E,2,0)</f>
        <v>Тормозная система</v>
      </c>
      <c r="H2836">
        <f>VLOOKUP(D2836,Запчасти!A:E,4,0)</f>
        <v>77016</v>
      </c>
      <c r="I2836" t="str">
        <f>VLOOKUP(D2836,Запчасти!A:E,5,0)</f>
        <v>R6</v>
      </c>
      <c r="J2836">
        <f>VLOOKUP(I2836,Автомобили!A:D,4,0)</f>
        <v>2</v>
      </c>
    </row>
    <row r="2837" spans="1:10" hidden="1" x14ac:dyDescent="0.25">
      <c r="A2837">
        <v>2836</v>
      </c>
      <c r="B2837" s="6">
        <v>45228</v>
      </c>
      <c r="C2837" s="1" t="s">
        <v>22</v>
      </c>
      <c r="D2837">
        <v>186</v>
      </c>
      <c r="E2837">
        <v>254</v>
      </c>
      <c r="F2837" t="s">
        <v>288</v>
      </c>
      <c r="G2837" t="str">
        <f>VLOOKUP(D2837,Запчасти!A:E,2,0)</f>
        <v>Двигатель</v>
      </c>
      <c r="H2837">
        <f>VLOOKUP(D2837,Запчасти!A:E,4,0)</f>
        <v>51825</v>
      </c>
      <c r="I2837" t="str">
        <f>VLOOKUP(D2837,Запчасти!A:E,5,0)</f>
        <v>R3</v>
      </c>
      <c r="J2837">
        <f>VLOOKUP(I2837,Автомобили!A:D,4,0)</f>
        <v>3.5</v>
      </c>
    </row>
    <row r="2838" spans="1:10" hidden="1" x14ac:dyDescent="0.25">
      <c r="A2838">
        <v>2837</v>
      </c>
      <c r="B2838" s="6">
        <v>45228</v>
      </c>
      <c r="C2838" s="1" t="s">
        <v>11</v>
      </c>
      <c r="D2838">
        <v>119</v>
      </c>
      <c r="E2838">
        <v>680</v>
      </c>
      <c r="F2838" t="s">
        <v>290</v>
      </c>
      <c r="G2838" t="str">
        <f>VLOOKUP(D2838,Запчасти!A:E,2,0)</f>
        <v>Двигатель</v>
      </c>
      <c r="H2838">
        <f>VLOOKUP(D2838,Запчасти!A:E,4,0)</f>
        <v>86768</v>
      </c>
      <c r="I2838" t="str">
        <f>VLOOKUP(D2838,Запчасти!A:E,5,0)</f>
        <v>R3</v>
      </c>
      <c r="J2838">
        <f>VLOOKUP(I2838,Автомобили!A:D,4,0)</f>
        <v>3.5</v>
      </c>
    </row>
    <row r="2839" spans="1:10" hidden="1" x14ac:dyDescent="0.25">
      <c r="A2839">
        <v>2838</v>
      </c>
      <c r="B2839" s="6">
        <v>45228</v>
      </c>
      <c r="C2839" s="1" t="s">
        <v>4</v>
      </c>
      <c r="D2839">
        <v>174</v>
      </c>
      <c r="E2839">
        <v>121</v>
      </c>
      <c r="F2839" t="s">
        <v>288</v>
      </c>
      <c r="G2839" t="str">
        <f>VLOOKUP(D2839,Запчасти!A:E,2,0)</f>
        <v>Привод колеса</v>
      </c>
      <c r="H2839">
        <f>VLOOKUP(D2839,Запчасти!A:E,4,0)</f>
        <v>9021</v>
      </c>
      <c r="I2839" t="str">
        <f>VLOOKUP(D2839,Запчасти!A:E,5,0)</f>
        <v>R6</v>
      </c>
      <c r="J2839">
        <f>VLOOKUP(I2839,Автомобили!A:D,4,0)</f>
        <v>2</v>
      </c>
    </row>
    <row r="2840" spans="1:10" hidden="1" x14ac:dyDescent="0.25">
      <c r="A2840">
        <v>2839</v>
      </c>
      <c r="B2840" s="6">
        <v>45228</v>
      </c>
      <c r="C2840" s="1" t="s">
        <v>21</v>
      </c>
      <c r="D2840">
        <v>85</v>
      </c>
      <c r="E2840">
        <v>971</v>
      </c>
      <c r="F2840" t="s">
        <v>290</v>
      </c>
      <c r="G2840" t="str">
        <f>VLOOKUP(D2840,Запчасти!A:E,2,0)</f>
        <v>Система очистки окон</v>
      </c>
      <c r="H2840">
        <f>VLOOKUP(D2840,Запчасти!A:E,4,0)</f>
        <v>25558</v>
      </c>
      <c r="I2840" t="str">
        <f>VLOOKUP(D2840,Запчасти!A:E,5,0)</f>
        <v>R5</v>
      </c>
      <c r="J2840">
        <f>VLOOKUP(I2840,Автомобили!A:D,4,0)</f>
        <v>1.4</v>
      </c>
    </row>
    <row r="2841" spans="1:10" hidden="1" x14ac:dyDescent="0.25">
      <c r="A2841">
        <v>2840</v>
      </c>
      <c r="B2841" s="6">
        <v>45228</v>
      </c>
      <c r="C2841" s="1" t="s">
        <v>9</v>
      </c>
      <c r="D2841">
        <v>10</v>
      </c>
      <c r="E2841">
        <v>836</v>
      </c>
      <c r="F2841" t="s">
        <v>288</v>
      </c>
      <c r="G2841" t="str">
        <f>VLOOKUP(D2841,Запчасти!A:E,2,0)</f>
        <v>Рулевое управление</v>
      </c>
      <c r="H2841">
        <f>VLOOKUP(D2841,Запчасти!A:E,4,0)</f>
        <v>95428</v>
      </c>
      <c r="I2841" t="str">
        <f>VLOOKUP(D2841,Запчасти!A:E,5,0)</f>
        <v>R5</v>
      </c>
      <c r="J2841">
        <f>VLOOKUP(I2841,Автомобили!A:D,4,0)</f>
        <v>1.4</v>
      </c>
    </row>
    <row r="2842" spans="1:10" hidden="1" x14ac:dyDescent="0.25">
      <c r="A2842">
        <v>2841</v>
      </c>
      <c r="B2842" s="6">
        <v>45228</v>
      </c>
      <c r="C2842" s="1" t="s">
        <v>10</v>
      </c>
      <c r="D2842">
        <v>47</v>
      </c>
      <c r="E2842">
        <v>778</v>
      </c>
      <c r="F2842" t="s">
        <v>288</v>
      </c>
      <c r="G2842" t="str">
        <f>VLOOKUP(D2842,Запчасти!A:E,2,0)</f>
        <v>Электрика</v>
      </c>
      <c r="H2842">
        <f>VLOOKUP(D2842,Запчасти!A:E,4,0)</f>
        <v>36123</v>
      </c>
      <c r="I2842" t="str">
        <f>VLOOKUP(D2842,Запчасти!A:E,5,0)</f>
        <v>R6</v>
      </c>
      <c r="J2842">
        <f>VLOOKUP(I2842,Автомобили!A:D,4,0)</f>
        <v>2</v>
      </c>
    </row>
    <row r="2843" spans="1:10" hidden="1" x14ac:dyDescent="0.25">
      <c r="A2843">
        <v>2842</v>
      </c>
      <c r="B2843" s="6">
        <v>45228</v>
      </c>
      <c r="C2843" s="1" t="s">
        <v>9</v>
      </c>
      <c r="D2843">
        <v>7</v>
      </c>
      <c r="E2843">
        <v>24</v>
      </c>
      <c r="F2843" t="s">
        <v>288</v>
      </c>
      <c r="G2843" t="str">
        <f>VLOOKUP(D2843,Запчасти!A:E,2,0)</f>
        <v>Двигатель</v>
      </c>
      <c r="H2843">
        <f>VLOOKUP(D2843,Запчасти!A:E,4,0)</f>
        <v>62216</v>
      </c>
      <c r="I2843" t="str">
        <f>VLOOKUP(D2843,Запчасти!A:E,5,0)</f>
        <v>R1</v>
      </c>
      <c r="J2843">
        <f>VLOOKUP(I2843,Автомобили!A:D,4,0)</f>
        <v>1.6</v>
      </c>
    </row>
    <row r="2844" spans="1:10" hidden="1" x14ac:dyDescent="0.25">
      <c r="A2844">
        <v>2843</v>
      </c>
      <c r="B2844" s="6">
        <v>45228</v>
      </c>
      <c r="C2844" s="1" t="s">
        <v>13</v>
      </c>
      <c r="D2844">
        <v>117</v>
      </c>
      <c r="E2844">
        <v>296</v>
      </c>
      <c r="F2844" t="s">
        <v>288</v>
      </c>
      <c r="G2844" t="str">
        <f>VLOOKUP(D2844,Запчасти!A:E,2,0)</f>
        <v>Подвеска и амортизация</v>
      </c>
      <c r="H2844">
        <f>VLOOKUP(D2844,Запчасти!A:E,4,0)</f>
        <v>8851</v>
      </c>
      <c r="I2844" t="str">
        <f>VLOOKUP(D2844,Запчасти!A:E,5,0)</f>
        <v>R1</v>
      </c>
      <c r="J2844">
        <f>VLOOKUP(I2844,Автомобили!A:D,4,0)</f>
        <v>1.6</v>
      </c>
    </row>
    <row r="2845" spans="1:10" hidden="1" x14ac:dyDescent="0.25">
      <c r="A2845">
        <v>2844</v>
      </c>
      <c r="B2845" s="6">
        <v>45228</v>
      </c>
      <c r="C2845" s="1" t="s">
        <v>10</v>
      </c>
      <c r="D2845">
        <v>156</v>
      </c>
      <c r="E2845">
        <v>520</v>
      </c>
      <c r="F2845" t="s">
        <v>290</v>
      </c>
      <c r="G2845" t="str">
        <f>VLOOKUP(D2845,Запчасти!A:E,2,0)</f>
        <v>Электрика</v>
      </c>
      <c r="H2845">
        <f>VLOOKUP(D2845,Запчасти!A:E,4,0)</f>
        <v>35267</v>
      </c>
      <c r="I2845" t="str">
        <f>VLOOKUP(D2845,Запчасти!A:E,5,0)</f>
        <v>R1</v>
      </c>
      <c r="J2845">
        <f>VLOOKUP(I2845,Автомобили!A:D,4,0)</f>
        <v>1.6</v>
      </c>
    </row>
    <row r="2846" spans="1:10" hidden="1" x14ac:dyDescent="0.25">
      <c r="A2846">
        <v>2845</v>
      </c>
      <c r="B2846" s="6">
        <v>45228</v>
      </c>
      <c r="C2846" s="1" t="s">
        <v>13</v>
      </c>
      <c r="D2846">
        <v>22</v>
      </c>
      <c r="E2846">
        <v>868</v>
      </c>
      <c r="F2846" t="s">
        <v>288</v>
      </c>
      <c r="G2846" t="str">
        <f>VLOOKUP(D2846,Запчасти!A:E,2,0)</f>
        <v>Кпп</v>
      </c>
      <c r="H2846">
        <f>VLOOKUP(D2846,Запчасти!A:E,4,0)</f>
        <v>59121</v>
      </c>
      <c r="I2846" t="str">
        <f>VLOOKUP(D2846,Запчасти!A:E,5,0)</f>
        <v>R5</v>
      </c>
      <c r="J2846">
        <f>VLOOKUP(I2846,Автомобили!A:D,4,0)</f>
        <v>1.4</v>
      </c>
    </row>
    <row r="2847" spans="1:10" hidden="1" x14ac:dyDescent="0.25">
      <c r="A2847">
        <v>2846</v>
      </c>
      <c r="B2847" s="6">
        <v>45228</v>
      </c>
      <c r="C2847" s="1" t="s">
        <v>11</v>
      </c>
      <c r="D2847">
        <v>140</v>
      </c>
      <c r="E2847">
        <v>579</v>
      </c>
      <c r="F2847" t="s">
        <v>290</v>
      </c>
      <c r="G2847" t="str">
        <f>VLOOKUP(D2847,Запчасти!A:E,2,0)</f>
        <v>Подвеска и амортизация</v>
      </c>
      <c r="H2847">
        <f>VLOOKUP(D2847,Запчасти!A:E,4,0)</f>
        <v>63073</v>
      </c>
      <c r="I2847" t="str">
        <f>VLOOKUP(D2847,Запчасти!A:E,5,0)</f>
        <v>R3</v>
      </c>
      <c r="J2847">
        <f>VLOOKUP(I2847,Автомобили!A:D,4,0)</f>
        <v>3.5</v>
      </c>
    </row>
    <row r="2848" spans="1:10" hidden="1" x14ac:dyDescent="0.25">
      <c r="A2848">
        <v>2847</v>
      </c>
      <c r="B2848" s="6">
        <v>45228</v>
      </c>
      <c r="C2848" s="1" t="s">
        <v>19</v>
      </c>
      <c r="D2848">
        <v>56</v>
      </c>
      <c r="E2848">
        <v>352</v>
      </c>
      <c r="F2848" t="s">
        <v>288</v>
      </c>
      <c r="G2848" t="str">
        <f>VLOOKUP(D2848,Запчасти!A:E,2,0)</f>
        <v>Тормозная система</v>
      </c>
      <c r="H2848">
        <f>VLOOKUP(D2848,Запчасти!A:E,4,0)</f>
        <v>92976</v>
      </c>
      <c r="I2848" t="str">
        <f>VLOOKUP(D2848,Запчасти!A:E,5,0)</f>
        <v>R5</v>
      </c>
      <c r="J2848">
        <f>VLOOKUP(I2848,Автомобили!A:D,4,0)</f>
        <v>1.4</v>
      </c>
    </row>
    <row r="2849" spans="1:10" hidden="1" x14ac:dyDescent="0.25">
      <c r="A2849">
        <v>2848</v>
      </c>
      <c r="B2849" s="6">
        <v>45228</v>
      </c>
      <c r="C2849" s="1" t="s">
        <v>16</v>
      </c>
      <c r="D2849">
        <v>148</v>
      </c>
      <c r="E2849">
        <v>700</v>
      </c>
      <c r="F2849" t="s">
        <v>288</v>
      </c>
      <c r="G2849" t="str">
        <f>VLOOKUP(D2849,Запчасти!A:E,2,0)</f>
        <v>Рулевое управление</v>
      </c>
      <c r="H2849">
        <f>VLOOKUP(D2849,Запчасти!A:E,4,0)</f>
        <v>10366</v>
      </c>
      <c r="I2849" t="str">
        <f>VLOOKUP(D2849,Запчасти!A:E,5,0)</f>
        <v>R4</v>
      </c>
      <c r="J2849">
        <f>VLOOKUP(I2849,Автомобили!A:D,4,0)</f>
        <v>1.6</v>
      </c>
    </row>
    <row r="2850" spans="1:10" hidden="1" x14ac:dyDescent="0.25">
      <c r="A2850">
        <v>2849</v>
      </c>
      <c r="B2850" s="6">
        <v>45228</v>
      </c>
      <c r="C2850" s="1" t="s">
        <v>19</v>
      </c>
      <c r="D2850">
        <v>29</v>
      </c>
      <c r="E2850">
        <v>356</v>
      </c>
      <c r="F2850" t="s">
        <v>288</v>
      </c>
      <c r="G2850" t="str">
        <f>VLOOKUP(D2850,Запчасти!A:E,2,0)</f>
        <v>Подготовка топливной смеси</v>
      </c>
      <c r="H2850">
        <f>VLOOKUP(D2850,Запчасти!A:E,4,0)</f>
        <v>95095</v>
      </c>
      <c r="I2850" t="str">
        <f>VLOOKUP(D2850,Запчасти!A:E,5,0)</f>
        <v>R5</v>
      </c>
      <c r="J2850">
        <f>VLOOKUP(I2850,Автомобили!A:D,4,0)</f>
        <v>1.4</v>
      </c>
    </row>
    <row r="2851" spans="1:10" hidden="1" x14ac:dyDescent="0.25">
      <c r="A2851">
        <v>2850</v>
      </c>
      <c r="B2851" s="6">
        <v>45228</v>
      </c>
      <c r="C2851" s="1" t="s">
        <v>9</v>
      </c>
      <c r="D2851">
        <v>174</v>
      </c>
      <c r="E2851">
        <v>125</v>
      </c>
      <c r="F2851" t="s">
        <v>290</v>
      </c>
      <c r="G2851" t="str">
        <f>VLOOKUP(D2851,Запчасти!A:E,2,0)</f>
        <v>Привод колеса</v>
      </c>
      <c r="H2851">
        <f>VLOOKUP(D2851,Запчасти!A:E,4,0)</f>
        <v>9021</v>
      </c>
      <c r="I2851" t="str">
        <f>VLOOKUP(D2851,Запчасти!A:E,5,0)</f>
        <v>R6</v>
      </c>
      <c r="J2851">
        <f>VLOOKUP(I2851,Автомобили!A:D,4,0)</f>
        <v>2</v>
      </c>
    </row>
    <row r="2852" spans="1:10" hidden="1" x14ac:dyDescent="0.25">
      <c r="A2852">
        <v>2851</v>
      </c>
      <c r="B2852" s="6">
        <v>45228</v>
      </c>
      <c r="C2852" s="1" t="s">
        <v>11</v>
      </c>
      <c r="D2852">
        <v>141</v>
      </c>
      <c r="E2852">
        <v>562</v>
      </c>
      <c r="F2852" t="s">
        <v>288</v>
      </c>
      <c r="G2852" t="str">
        <f>VLOOKUP(D2852,Запчасти!A:E,2,0)</f>
        <v>Кпп</v>
      </c>
      <c r="H2852">
        <f>VLOOKUP(D2852,Запчасти!A:E,4,0)</f>
        <v>34611</v>
      </c>
      <c r="I2852" t="str">
        <f>VLOOKUP(D2852,Запчасти!A:E,5,0)</f>
        <v>R3</v>
      </c>
      <c r="J2852">
        <f>VLOOKUP(I2852,Автомобили!A:D,4,0)</f>
        <v>3.5</v>
      </c>
    </row>
    <row r="2853" spans="1:10" hidden="1" x14ac:dyDescent="0.25">
      <c r="A2853">
        <v>2852</v>
      </c>
      <c r="B2853" s="6">
        <v>45228</v>
      </c>
      <c r="C2853" s="1" t="s">
        <v>20</v>
      </c>
      <c r="D2853">
        <v>108</v>
      </c>
      <c r="E2853">
        <v>525</v>
      </c>
      <c r="F2853" t="s">
        <v>288</v>
      </c>
      <c r="G2853" t="str">
        <f>VLOOKUP(D2853,Запчасти!A:E,2,0)</f>
        <v>Двигатель</v>
      </c>
      <c r="H2853">
        <f>VLOOKUP(D2853,Запчасти!A:E,4,0)</f>
        <v>40632</v>
      </c>
      <c r="I2853" t="str">
        <f>VLOOKUP(D2853,Запчасти!A:E,5,0)</f>
        <v>R2</v>
      </c>
      <c r="J2853">
        <f>VLOOKUP(I2853,Автомобили!A:D,4,0)</f>
        <v>1.6</v>
      </c>
    </row>
    <row r="2854" spans="1:10" hidden="1" x14ac:dyDescent="0.25">
      <c r="A2854">
        <v>2853</v>
      </c>
      <c r="B2854" s="6">
        <v>45228</v>
      </c>
      <c r="C2854" s="1" t="s">
        <v>12</v>
      </c>
      <c r="D2854">
        <v>195</v>
      </c>
      <c r="E2854">
        <v>985</v>
      </c>
      <c r="F2854" t="s">
        <v>288</v>
      </c>
      <c r="G2854" t="str">
        <f>VLOOKUP(D2854,Запчасти!A:E,2,0)</f>
        <v>Электрика</v>
      </c>
      <c r="H2854">
        <f>VLOOKUP(D2854,Запчасти!A:E,4,0)</f>
        <v>76113</v>
      </c>
      <c r="I2854" t="str">
        <f>VLOOKUP(D2854,Запчасти!A:E,5,0)</f>
        <v>R3</v>
      </c>
      <c r="J2854">
        <f>VLOOKUP(I2854,Автомобили!A:D,4,0)</f>
        <v>3.5</v>
      </c>
    </row>
    <row r="2855" spans="1:10" hidden="1" x14ac:dyDescent="0.25">
      <c r="A2855">
        <v>2854</v>
      </c>
      <c r="B2855" s="6">
        <v>45228</v>
      </c>
      <c r="C2855" s="1" t="s">
        <v>19</v>
      </c>
      <c r="D2855">
        <v>48</v>
      </c>
      <c r="E2855">
        <v>12</v>
      </c>
      <c r="F2855" t="s">
        <v>288</v>
      </c>
      <c r="G2855" t="str">
        <f>VLOOKUP(D2855,Запчасти!A:E,2,0)</f>
        <v>Двигатель</v>
      </c>
      <c r="H2855">
        <f>VLOOKUP(D2855,Запчасти!A:E,4,0)</f>
        <v>84510</v>
      </c>
      <c r="I2855" t="str">
        <f>VLOOKUP(D2855,Запчасти!A:E,5,0)</f>
        <v>R5</v>
      </c>
      <c r="J2855">
        <f>VLOOKUP(I2855,Автомобили!A:D,4,0)</f>
        <v>1.4</v>
      </c>
    </row>
    <row r="2856" spans="1:10" hidden="1" x14ac:dyDescent="0.25">
      <c r="A2856">
        <v>2855</v>
      </c>
      <c r="B2856" s="6">
        <v>45228</v>
      </c>
      <c r="C2856" s="1" t="s">
        <v>22</v>
      </c>
      <c r="D2856">
        <v>54</v>
      </c>
      <c r="E2856">
        <v>224</v>
      </c>
      <c r="F2856" t="s">
        <v>290</v>
      </c>
      <c r="G2856" t="str">
        <f>VLOOKUP(D2856,Запчасти!A:E,2,0)</f>
        <v>Подготовка топливной смеси</v>
      </c>
      <c r="H2856">
        <f>VLOOKUP(D2856,Запчасти!A:E,4,0)</f>
        <v>56723</v>
      </c>
      <c r="I2856" t="str">
        <f>VLOOKUP(D2856,Запчасти!A:E,5,0)</f>
        <v>R5</v>
      </c>
      <c r="J2856">
        <f>VLOOKUP(I2856,Автомобили!A:D,4,0)</f>
        <v>1.4</v>
      </c>
    </row>
    <row r="2857" spans="1:10" hidden="1" x14ac:dyDescent="0.25">
      <c r="A2857">
        <v>2856</v>
      </c>
      <c r="B2857" s="6">
        <v>45228</v>
      </c>
      <c r="C2857" s="1" t="s">
        <v>8</v>
      </c>
      <c r="D2857">
        <v>51</v>
      </c>
      <c r="E2857">
        <v>471</v>
      </c>
      <c r="F2857" t="s">
        <v>288</v>
      </c>
      <c r="G2857" t="str">
        <f>VLOOKUP(D2857,Запчасти!A:E,2,0)</f>
        <v>Двигатель</v>
      </c>
      <c r="H2857">
        <f>VLOOKUP(D2857,Запчасти!A:E,4,0)</f>
        <v>34836</v>
      </c>
      <c r="I2857" t="str">
        <f>VLOOKUP(D2857,Запчасти!A:E,5,0)</f>
        <v>R3</v>
      </c>
      <c r="J2857">
        <f>VLOOKUP(I2857,Автомобили!A:D,4,0)</f>
        <v>3.5</v>
      </c>
    </row>
    <row r="2858" spans="1:10" hidden="1" x14ac:dyDescent="0.25">
      <c r="A2858">
        <v>2857</v>
      </c>
      <c r="B2858" s="6">
        <v>45228</v>
      </c>
      <c r="C2858" s="1" t="s">
        <v>3</v>
      </c>
      <c r="D2858">
        <v>28</v>
      </c>
      <c r="E2858">
        <v>143</v>
      </c>
      <c r="F2858" t="s">
        <v>288</v>
      </c>
      <c r="G2858" t="str">
        <f>VLOOKUP(D2858,Запчасти!A:E,2,0)</f>
        <v>Двигатель</v>
      </c>
      <c r="H2858">
        <f>VLOOKUP(D2858,Запчасти!A:E,4,0)</f>
        <v>17601</v>
      </c>
      <c r="I2858" t="str">
        <f>VLOOKUP(D2858,Запчасти!A:E,5,0)</f>
        <v>R1</v>
      </c>
      <c r="J2858">
        <f>VLOOKUP(I2858,Автомобили!A:D,4,0)</f>
        <v>1.6</v>
      </c>
    </row>
    <row r="2859" spans="1:10" hidden="1" x14ac:dyDescent="0.25">
      <c r="A2859">
        <v>2858</v>
      </c>
      <c r="B2859" s="6">
        <v>45228</v>
      </c>
      <c r="C2859" s="1" t="s">
        <v>9</v>
      </c>
      <c r="D2859">
        <v>122</v>
      </c>
      <c r="E2859">
        <v>715</v>
      </c>
      <c r="F2859" t="s">
        <v>288</v>
      </c>
      <c r="G2859" t="str">
        <f>VLOOKUP(D2859,Запчасти!A:E,2,0)</f>
        <v>Привод колеса</v>
      </c>
      <c r="H2859">
        <f>VLOOKUP(D2859,Запчасти!A:E,4,0)</f>
        <v>30859</v>
      </c>
      <c r="I2859" t="str">
        <f>VLOOKUP(D2859,Запчасти!A:E,5,0)</f>
        <v>R3</v>
      </c>
      <c r="J2859">
        <f>VLOOKUP(I2859,Автомобили!A:D,4,0)</f>
        <v>3.5</v>
      </c>
    </row>
    <row r="2860" spans="1:10" hidden="1" x14ac:dyDescent="0.25">
      <c r="A2860">
        <v>2859</v>
      </c>
      <c r="B2860" s="6">
        <v>45228</v>
      </c>
      <c r="C2860" s="1" t="s">
        <v>22</v>
      </c>
      <c r="D2860">
        <v>72</v>
      </c>
      <c r="E2860">
        <v>811</v>
      </c>
      <c r="F2860" t="s">
        <v>288</v>
      </c>
      <c r="G2860" t="str">
        <f>VLOOKUP(D2860,Запчасти!A:E,2,0)</f>
        <v>Электрика</v>
      </c>
      <c r="H2860">
        <f>VLOOKUP(D2860,Запчасти!A:E,4,0)</f>
        <v>52899</v>
      </c>
      <c r="I2860" t="str">
        <f>VLOOKUP(D2860,Запчасти!A:E,5,0)</f>
        <v>R6</v>
      </c>
      <c r="J2860">
        <f>VLOOKUP(I2860,Автомобили!A:D,4,0)</f>
        <v>2</v>
      </c>
    </row>
    <row r="2861" spans="1:10" hidden="1" x14ac:dyDescent="0.25">
      <c r="A2861">
        <v>2860</v>
      </c>
      <c r="B2861" s="6">
        <v>45228</v>
      </c>
      <c r="C2861" s="1" t="s">
        <v>3</v>
      </c>
      <c r="D2861">
        <v>33</v>
      </c>
      <c r="E2861">
        <v>186</v>
      </c>
      <c r="F2861" t="s">
        <v>290</v>
      </c>
      <c r="G2861" t="str">
        <f>VLOOKUP(D2861,Запчасти!A:E,2,0)</f>
        <v>Кузов</v>
      </c>
      <c r="H2861">
        <f>VLOOKUP(D2861,Запчасти!A:E,4,0)</f>
        <v>49418</v>
      </c>
      <c r="I2861" t="str">
        <f>VLOOKUP(D2861,Запчасти!A:E,5,0)</f>
        <v>R3</v>
      </c>
      <c r="J2861">
        <f>VLOOKUP(I2861,Автомобили!A:D,4,0)</f>
        <v>3.5</v>
      </c>
    </row>
    <row r="2862" spans="1:10" hidden="1" x14ac:dyDescent="0.25">
      <c r="A2862">
        <v>2861</v>
      </c>
      <c r="B2862" s="6">
        <v>45228</v>
      </c>
      <c r="C2862" s="1" t="s">
        <v>4</v>
      </c>
      <c r="D2862">
        <v>111</v>
      </c>
      <c r="E2862">
        <v>504</v>
      </c>
      <c r="F2862" t="s">
        <v>288</v>
      </c>
      <c r="G2862" t="str">
        <f>VLOOKUP(D2862,Запчасти!A:E,2,0)</f>
        <v>Отопление / вентиляция</v>
      </c>
      <c r="H2862">
        <f>VLOOKUP(D2862,Запчасти!A:E,4,0)</f>
        <v>85539</v>
      </c>
      <c r="I2862" t="str">
        <f>VLOOKUP(D2862,Запчасти!A:E,5,0)</f>
        <v>R1</v>
      </c>
      <c r="J2862">
        <f>VLOOKUP(I2862,Автомобили!A:D,4,0)</f>
        <v>1.6</v>
      </c>
    </row>
    <row r="2863" spans="1:10" hidden="1" x14ac:dyDescent="0.25">
      <c r="A2863">
        <v>2862</v>
      </c>
      <c r="B2863" s="6">
        <v>45228</v>
      </c>
      <c r="C2863" s="1" t="s">
        <v>3</v>
      </c>
      <c r="D2863">
        <v>34</v>
      </c>
      <c r="E2863">
        <v>475</v>
      </c>
      <c r="F2863" t="s">
        <v>290</v>
      </c>
      <c r="G2863" t="str">
        <f>VLOOKUP(D2863,Запчасти!A:E,2,0)</f>
        <v>Система сцепления</v>
      </c>
      <c r="H2863">
        <f>VLOOKUP(D2863,Запчасти!A:E,4,0)</f>
        <v>21154</v>
      </c>
      <c r="I2863" t="str">
        <f>VLOOKUP(D2863,Запчасти!A:E,5,0)</f>
        <v>R6</v>
      </c>
      <c r="J2863">
        <f>VLOOKUP(I2863,Автомобили!A:D,4,0)</f>
        <v>2</v>
      </c>
    </row>
    <row r="2864" spans="1:10" hidden="1" x14ac:dyDescent="0.25">
      <c r="A2864">
        <v>2863</v>
      </c>
      <c r="B2864" s="6">
        <v>45228</v>
      </c>
      <c r="C2864" s="1" t="s">
        <v>4</v>
      </c>
      <c r="D2864">
        <v>18</v>
      </c>
      <c r="E2864">
        <v>714</v>
      </c>
      <c r="F2864" t="s">
        <v>288</v>
      </c>
      <c r="G2864" t="str">
        <f>VLOOKUP(D2864,Запчасти!A:E,2,0)</f>
        <v>Кузов</v>
      </c>
      <c r="H2864">
        <f>VLOOKUP(D2864,Запчасти!A:E,4,0)</f>
        <v>53981</v>
      </c>
      <c r="I2864" t="str">
        <f>VLOOKUP(D2864,Запчасти!A:E,5,0)</f>
        <v>R2</v>
      </c>
      <c r="J2864">
        <f>VLOOKUP(I2864,Автомобили!A:D,4,0)</f>
        <v>1.6</v>
      </c>
    </row>
    <row r="2865" spans="1:11" hidden="1" x14ac:dyDescent="0.25">
      <c r="A2865">
        <v>2864</v>
      </c>
      <c r="B2865" s="6">
        <v>45228</v>
      </c>
      <c r="C2865" s="1" t="s">
        <v>14</v>
      </c>
      <c r="D2865">
        <v>93</v>
      </c>
      <c r="E2865">
        <v>622</v>
      </c>
      <c r="F2865" t="s">
        <v>288</v>
      </c>
      <c r="G2865" t="str">
        <f>VLOOKUP(D2865,Запчасти!A:E,2,0)</f>
        <v>Двигатель</v>
      </c>
      <c r="H2865">
        <f>VLOOKUP(D2865,Запчасти!A:E,4,0)</f>
        <v>79206</v>
      </c>
      <c r="I2865" t="str">
        <f>VLOOKUP(D2865,Запчасти!A:E,5,0)</f>
        <v>R6</v>
      </c>
      <c r="J2865">
        <f>VLOOKUP(I2865,Автомобили!A:D,4,0)</f>
        <v>2</v>
      </c>
    </row>
    <row r="2866" spans="1:11" hidden="1" x14ac:dyDescent="0.25">
      <c r="A2866">
        <v>2865</v>
      </c>
      <c r="B2866" s="6">
        <v>45228</v>
      </c>
      <c r="C2866" s="1" t="s">
        <v>9</v>
      </c>
      <c r="D2866">
        <v>76</v>
      </c>
      <c r="E2866">
        <v>816</v>
      </c>
      <c r="F2866" t="s">
        <v>290</v>
      </c>
      <c r="G2866" t="str">
        <f>VLOOKUP(D2866,Запчасти!A:E,2,0)</f>
        <v>Подготовка топливной смеси</v>
      </c>
      <c r="H2866">
        <f>VLOOKUP(D2866,Запчасти!A:E,4,0)</f>
        <v>92173</v>
      </c>
      <c r="I2866" t="str">
        <f>VLOOKUP(D2866,Запчасти!A:E,5,0)</f>
        <v>R2</v>
      </c>
      <c r="J2866">
        <f>VLOOKUP(I2866,Автомобили!A:D,4,0)</f>
        <v>1.6</v>
      </c>
    </row>
    <row r="2867" spans="1:11" hidden="1" x14ac:dyDescent="0.25">
      <c r="A2867">
        <v>2866</v>
      </c>
      <c r="B2867" s="6">
        <v>45228</v>
      </c>
      <c r="C2867" s="1" t="s">
        <v>3</v>
      </c>
      <c r="D2867">
        <v>63</v>
      </c>
      <c r="E2867">
        <v>94</v>
      </c>
      <c r="F2867" t="s">
        <v>288</v>
      </c>
      <c r="G2867" t="str">
        <f>VLOOKUP(D2867,Запчасти!A:E,2,0)</f>
        <v>Подвеска и амортизация</v>
      </c>
      <c r="H2867">
        <f>VLOOKUP(D2867,Запчасти!A:E,4,0)</f>
        <v>5112</v>
      </c>
      <c r="I2867" t="str">
        <f>VLOOKUP(D2867,Запчасти!A:E,5,0)</f>
        <v>R2</v>
      </c>
      <c r="J2867">
        <f>VLOOKUP(I2867,Автомобили!A:D,4,0)</f>
        <v>1.6</v>
      </c>
    </row>
    <row r="2868" spans="1:11" hidden="1" x14ac:dyDescent="0.25">
      <c r="A2868">
        <v>2867</v>
      </c>
      <c r="B2868" s="6">
        <v>45228</v>
      </c>
      <c r="C2868" s="1" t="s">
        <v>3</v>
      </c>
      <c r="D2868">
        <v>109</v>
      </c>
      <c r="E2868">
        <v>691</v>
      </c>
      <c r="F2868" t="s">
        <v>290</v>
      </c>
      <c r="G2868" t="str">
        <f>VLOOKUP(D2868,Запчасти!A:E,2,0)</f>
        <v>Кондиционер</v>
      </c>
      <c r="H2868">
        <f>VLOOKUP(D2868,Запчасти!A:E,4,0)</f>
        <v>47034</v>
      </c>
      <c r="I2868" t="str">
        <f>VLOOKUP(D2868,Запчасти!A:E,5,0)</f>
        <v>R2</v>
      </c>
      <c r="J2868">
        <f>VLOOKUP(I2868,Автомобили!A:D,4,0)</f>
        <v>1.6</v>
      </c>
      <c r="K2868">
        <f>H2868*E2868</f>
        <v>32500494</v>
      </c>
    </row>
    <row r="2869" spans="1:11" hidden="1" x14ac:dyDescent="0.25">
      <c r="A2869">
        <v>2868</v>
      </c>
      <c r="B2869" s="6">
        <v>45228</v>
      </c>
      <c r="C2869" s="1" t="s">
        <v>18</v>
      </c>
      <c r="D2869">
        <v>117</v>
      </c>
      <c r="E2869">
        <v>590</v>
      </c>
      <c r="F2869" t="s">
        <v>290</v>
      </c>
      <c r="G2869" t="str">
        <f>VLOOKUP(D2869,Запчасти!A:E,2,0)</f>
        <v>Подвеска и амортизация</v>
      </c>
      <c r="H2869">
        <f>VLOOKUP(D2869,Запчасти!A:E,4,0)</f>
        <v>8851</v>
      </c>
      <c r="I2869" t="str">
        <f>VLOOKUP(D2869,Запчасти!A:E,5,0)</f>
        <v>R1</v>
      </c>
      <c r="J2869">
        <f>VLOOKUP(I2869,Автомобили!A:D,4,0)</f>
        <v>1.6</v>
      </c>
    </row>
    <row r="2870" spans="1:11" hidden="1" x14ac:dyDescent="0.25">
      <c r="A2870">
        <v>2869</v>
      </c>
      <c r="B2870" s="6">
        <v>45228</v>
      </c>
      <c r="C2870" s="1" t="s">
        <v>12</v>
      </c>
      <c r="D2870">
        <v>131</v>
      </c>
      <c r="E2870">
        <v>378</v>
      </c>
      <c r="F2870" t="s">
        <v>290</v>
      </c>
      <c r="G2870" t="str">
        <f>VLOOKUP(D2870,Запчасти!A:E,2,0)</f>
        <v>Электрика</v>
      </c>
      <c r="H2870">
        <f>VLOOKUP(D2870,Запчасти!A:E,4,0)</f>
        <v>96348</v>
      </c>
      <c r="I2870" t="str">
        <f>VLOOKUP(D2870,Запчасти!A:E,5,0)</f>
        <v>R2</v>
      </c>
      <c r="J2870">
        <f>VLOOKUP(I2870,Автомобили!A:D,4,0)</f>
        <v>1.6</v>
      </c>
    </row>
    <row r="2871" spans="1:11" hidden="1" x14ac:dyDescent="0.25">
      <c r="A2871">
        <v>2870</v>
      </c>
      <c r="B2871" s="6">
        <v>45228</v>
      </c>
      <c r="C2871" s="1" t="s">
        <v>5</v>
      </c>
      <c r="D2871">
        <v>190</v>
      </c>
      <c r="E2871">
        <v>541</v>
      </c>
      <c r="F2871" t="s">
        <v>290</v>
      </c>
      <c r="G2871" t="str">
        <f>VLOOKUP(D2871,Запчасти!A:E,2,0)</f>
        <v>Двигатель</v>
      </c>
      <c r="H2871">
        <f>VLOOKUP(D2871,Запчасти!A:E,4,0)</f>
        <v>20338</v>
      </c>
      <c r="I2871" t="str">
        <f>VLOOKUP(D2871,Запчасти!A:E,5,0)</f>
        <v>R2</v>
      </c>
      <c r="J2871">
        <f>VLOOKUP(I2871,Автомобили!A:D,4,0)</f>
        <v>1.6</v>
      </c>
    </row>
    <row r="2872" spans="1:11" hidden="1" x14ac:dyDescent="0.25">
      <c r="A2872">
        <v>2871</v>
      </c>
      <c r="B2872" s="6">
        <v>45228</v>
      </c>
      <c r="C2872" s="1" t="s">
        <v>19</v>
      </c>
      <c r="D2872">
        <v>117</v>
      </c>
      <c r="E2872">
        <v>409</v>
      </c>
      <c r="F2872" t="s">
        <v>288</v>
      </c>
      <c r="G2872" t="str">
        <f>VLOOKUP(D2872,Запчасти!A:E,2,0)</f>
        <v>Подвеска и амортизация</v>
      </c>
      <c r="H2872">
        <f>VLOOKUP(D2872,Запчасти!A:E,4,0)</f>
        <v>8851</v>
      </c>
      <c r="I2872" t="str">
        <f>VLOOKUP(D2872,Запчасти!A:E,5,0)</f>
        <v>R1</v>
      </c>
      <c r="J2872">
        <f>VLOOKUP(I2872,Автомобили!A:D,4,0)</f>
        <v>1.6</v>
      </c>
    </row>
    <row r="2873" spans="1:11" hidden="1" x14ac:dyDescent="0.25">
      <c r="A2873">
        <v>2872</v>
      </c>
      <c r="B2873" s="6">
        <v>45228</v>
      </c>
      <c r="C2873" s="1" t="s">
        <v>8</v>
      </c>
      <c r="D2873">
        <v>178</v>
      </c>
      <c r="E2873">
        <v>806</v>
      </c>
      <c r="F2873" t="s">
        <v>290</v>
      </c>
      <c r="G2873" t="str">
        <f>VLOOKUP(D2873,Запчасти!A:E,2,0)</f>
        <v>Рулевое управление</v>
      </c>
      <c r="H2873">
        <f>VLOOKUP(D2873,Запчасти!A:E,4,0)</f>
        <v>85776</v>
      </c>
      <c r="I2873" t="str">
        <f>VLOOKUP(D2873,Запчасти!A:E,5,0)</f>
        <v>R6</v>
      </c>
      <c r="J2873">
        <f>VLOOKUP(I2873,Автомобили!A:D,4,0)</f>
        <v>2</v>
      </c>
    </row>
    <row r="2874" spans="1:11" hidden="1" x14ac:dyDescent="0.25">
      <c r="A2874">
        <v>2873</v>
      </c>
      <c r="B2874" s="6">
        <v>45229</v>
      </c>
      <c r="C2874" s="1" t="s">
        <v>4</v>
      </c>
      <c r="D2874">
        <v>184</v>
      </c>
      <c r="E2874">
        <v>505</v>
      </c>
      <c r="F2874" t="s">
        <v>288</v>
      </c>
      <c r="G2874" t="str">
        <f>VLOOKUP(D2874,Запчасти!A:E,2,0)</f>
        <v>Трансмиссия</v>
      </c>
      <c r="H2874">
        <f>VLOOKUP(D2874,Запчасти!A:E,4,0)</f>
        <v>86109</v>
      </c>
      <c r="I2874" t="str">
        <f>VLOOKUP(D2874,Запчасти!A:E,5,0)</f>
        <v>R1</v>
      </c>
      <c r="J2874">
        <f>VLOOKUP(I2874,Автомобили!A:D,4,0)</f>
        <v>1.6</v>
      </c>
    </row>
    <row r="2875" spans="1:11" hidden="1" x14ac:dyDescent="0.25">
      <c r="A2875">
        <v>2874</v>
      </c>
      <c r="B2875" s="6">
        <v>45229</v>
      </c>
      <c r="C2875" s="1" t="s">
        <v>12</v>
      </c>
      <c r="D2875">
        <v>155</v>
      </c>
      <c r="E2875">
        <v>766</v>
      </c>
      <c r="F2875" t="s">
        <v>288</v>
      </c>
      <c r="G2875" t="str">
        <f>VLOOKUP(D2875,Запчасти!A:E,2,0)</f>
        <v>Тормозная система</v>
      </c>
      <c r="H2875">
        <f>VLOOKUP(D2875,Запчасти!A:E,4,0)</f>
        <v>67614</v>
      </c>
      <c r="I2875" t="str">
        <f>VLOOKUP(D2875,Запчасти!A:E,5,0)</f>
        <v>R5</v>
      </c>
      <c r="J2875">
        <f>VLOOKUP(I2875,Автомобили!A:D,4,0)</f>
        <v>1.4</v>
      </c>
    </row>
    <row r="2876" spans="1:11" hidden="1" x14ac:dyDescent="0.25">
      <c r="A2876">
        <v>2875</v>
      </c>
      <c r="B2876" s="6">
        <v>45229</v>
      </c>
      <c r="C2876" s="1" t="s">
        <v>18</v>
      </c>
      <c r="D2876">
        <v>148</v>
      </c>
      <c r="E2876">
        <v>959</v>
      </c>
      <c r="F2876" t="s">
        <v>288</v>
      </c>
      <c r="G2876" t="str">
        <f>VLOOKUP(D2876,Запчасти!A:E,2,0)</f>
        <v>Рулевое управление</v>
      </c>
      <c r="H2876">
        <f>VLOOKUP(D2876,Запчасти!A:E,4,0)</f>
        <v>10366</v>
      </c>
      <c r="I2876" t="str">
        <f>VLOOKUP(D2876,Запчасти!A:E,5,0)</f>
        <v>R4</v>
      </c>
      <c r="J2876">
        <f>VLOOKUP(I2876,Автомобили!A:D,4,0)</f>
        <v>1.6</v>
      </c>
    </row>
    <row r="2877" spans="1:11" hidden="1" x14ac:dyDescent="0.25">
      <c r="A2877">
        <v>2876</v>
      </c>
      <c r="B2877" s="6">
        <v>45229</v>
      </c>
      <c r="C2877" s="1" t="s">
        <v>5</v>
      </c>
      <c r="D2877">
        <v>146</v>
      </c>
      <c r="E2877">
        <v>781</v>
      </c>
      <c r="F2877" t="s">
        <v>288</v>
      </c>
      <c r="G2877" t="str">
        <f>VLOOKUP(D2877,Запчасти!A:E,2,0)</f>
        <v>Кондиционер</v>
      </c>
      <c r="H2877">
        <f>VLOOKUP(D2877,Запчасти!A:E,4,0)</f>
        <v>4772</v>
      </c>
      <c r="I2877" t="str">
        <f>VLOOKUP(D2877,Запчасти!A:E,5,0)</f>
        <v>R1</v>
      </c>
      <c r="J2877">
        <f>VLOOKUP(I2877,Автомобили!A:D,4,0)</f>
        <v>1.6</v>
      </c>
      <c r="K2877">
        <f>H2877*E2877</f>
        <v>3726932</v>
      </c>
    </row>
    <row r="2878" spans="1:11" hidden="1" x14ac:dyDescent="0.25">
      <c r="A2878">
        <v>2877</v>
      </c>
      <c r="B2878" s="6">
        <v>45229</v>
      </c>
      <c r="C2878" s="1" t="s">
        <v>22</v>
      </c>
      <c r="D2878">
        <v>20</v>
      </c>
      <c r="E2878">
        <v>741</v>
      </c>
      <c r="F2878" t="s">
        <v>288</v>
      </c>
      <c r="G2878" t="str">
        <f>VLOOKUP(D2878,Запчасти!A:E,2,0)</f>
        <v>Подготовка топливной смеси</v>
      </c>
      <c r="H2878">
        <f>VLOOKUP(D2878,Запчасти!A:E,4,0)</f>
        <v>23399</v>
      </c>
      <c r="I2878" t="str">
        <f>VLOOKUP(D2878,Запчасти!A:E,5,0)</f>
        <v>R2</v>
      </c>
      <c r="J2878">
        <f>VLOOKUP(I2878,Автомобили!A:D,4,0)</f>
        <v>1.6</v>
      </c>
    </row>
    <row r="2879" spans="1:11" hidden="1" x14ac:dyDescent="0.25">
      <c r="A2879">
        <v>2878</v>
      </c>
      <c r="B2879" s="6">
        <v>45229</v>
      </c>
      <c r="C2879" s="1" t="s">
        <v>4</v>
      </c>
      <c r="D2879">
        <v>19</v>
      </c>
      <c r="E2879">
        <v>782</v>
      </c>
      <c r="F2879" t="s">
        <v>288</v>
      </c>
      <c r="G2879" t="str">
        <f>VLOOKUP(D2879,Запчасти!A:E,2,0)</f>
        <v>Двигатель</v>
      </c>
      <c r="H2879">
        <f>VLOOKUP(D2879,Запчасти!A:E,4,0)</f>
        <v>70529</v>
      </c>
      <c r="I2879" t="str">
        <f>VLOOKUP(D2879,Запчасти!A:E,5,0)</f>
        <v>R1</v>
      </c>
      <c r="J2879">
        <f>VLOOKUP(I2879,Автомобили!A:D,4,0)</f>
        <v>1.6</v>
      </c>
    </row>
    <row r="2880" spans="1:11" hidden="1" x14ac:dyDescent="0.25">
      <c r="A2880">
        <v>2879</v>
      </c>
      <c r="B2880" s="6">
        <v>45229</v>
      </c>
      <c r="C2880" s="1" t="s">
        <v>8</v>
      </c>
      <c r="D2880">
        <v>47</v>
      </c>
      <c r="E2880">
        <v>545</v>
      </c>
      <c r="F2880" t="s">
        <v>288</v>
      </c>
      <c r="G2880" t="str">
        <f>VLOOKUP(D2880,Запчасти!A:E,2,0)</f>
        <v>Электрика</v>
      </c>
      <c r="H2880">
        <f>VLOOKUP(D2880,Запчасти!A:E,4,0)</f>
        <v>36123</v>
      </c>
      <c r="I2880" t="str">
        <f>VLOOKUP(D2880,Запчасти!A:E,5,0)</f>
        <v>R6</v>
      </c>
      <c r="J2880">
        <f>VLOOKUP(I2880,Автомобили!A:D,4,0)</f>
        <v>2</v>
      </c>
    </row>
    <row r="2881" spans="1:10" hidden="1" x14ac:dyDescent="0.25">
      <c r="A2881">
        <v>2880</v>
      </c>
      <c r="B2881" s="6">
        <v>45229</v>
      </c>
      <c r="C2881" s="1" t="s">
        <v>19</v>
      </c>
      <c r="D2881">
        <v>99</v>
      </c>
      <c r="E2881">
        <v>960</v>
      </c>
      <c r="F2881" t="s">
        <v>290</v>
      </c>
      <c r="G2881" t="str">
        <f>VLOOKUP(D2881,Запчасти!A:E,2,0)</f>
        <v>Двигатель</v>
      </c>
      <c r="H2881">
        <f>VLOOKUP(D2881,Запчасти!A:E,4,0)</f>
        <v>53140</v>
      </c>
      <c r="I2881" t="str">
        <f>VLOOKUP(D2881,Запчасти!A:E,5,0)</f>
        <v>R3</v>
      </c>
      <c r="J2881">
        <f>VLOOKUP(I2881,Автомобили!A:D,4,0)</f>
        <v>3.5</v>
      </c>
    </row>
    <row r="2882" spans="1:10" hidden="1" x14ac:dyDescent="0.25">
      <c r="A2882">
        <v>2881</v>
      </c>
      <c r="B2882" s="6">
        <v>45229</v>
      </c>
      <c r="C2882" s="1" t="s">
        <v>7</v>
      </c>
      <c r="D2882">
        <v>138</v>
      </c>
      <c r="E2882">
        <v>697</v>
      </c>
      <c r="F2882" t="s">
        <v>290</v>
      </c>
      <c r="G2882" t="str">
        <f>VLOOKUP(D2882,Запчасти!A:E,2,0)</f>
        <v>Электрика</v>
      </c>
      <c r="H2882">
        <f>VLOOKUP(D2882,Запчасти!A:E,4,0)</f>
        <v>1987</v>
      </c>
      <c r="I2882" t="str">
        <f>VLOOKUP(D2882,Запчасти!A:E,5,0)</f>
        <v>R6</v>
      </c>
      <c r="J2882">
        <f>VLOOKUP(I2882,Автомобили!A:D,4,0)</f>
        <v>2</v>
      </c>
    </row>
    <row r="2883" spans="1:10" hidden="1" x14ac:dyDescent="0.25">
      <c r="A2883">
        <v>2882</v>
      </c>
      <c r="B2883" s="6">
        <v>45229</v>
      </c>
      <c r="C2883" s="1" t="s">
        <v>12</v>
      </c>
      <c r="D2883">
        <v>184</v>
      </c>
      <c r="E2883">
        <v>568</v>
      </c>
      <c r="F2883" t="s">
        <v>288</v>
      </c>
      <c r="G2883" t="str">
        <f>VLOOKUP(D2883,Запчасти!A:E,2,0)</f>
        <v>Трансмиссия</v>
      </c>
      <c r="H2883">
        <f>VLOOKUP(D2883,Запчасти!A:E,4,0)</f>
        <v>86109</v>
      </c>
      <c r="I2883" t="str">
        <f>VLOOKUP(D2883,Запчасти!A:E,5,0)</f>
        <v>R1</v>
      </c>
      <c r="J2883">
        <f>VLOOKUP(I2883,Автомобили!A:D,4,0)</f>
        <v>1.6</v>
      </c>
    </row>
    <row r="2884" spans="1:10" hidden="1" x14ac:dyDescent="0.25">
      <c r="A2884">
        <v>2883</v>
      </c>
      <c r="B2884" s="6">
        <v>45229</v>
      </c>
      <c r="C2884" s="1" t="s">
        <v>12</v>
      </c>
      <c r="D2884">
        <v>135</v>
      </c>
      <c r="E2884">
        <v>924</v>
      </c>
      <c r="F2884" t="s">
        <v>288</v>
      </c>
      <c r="G2884" t="str">
        <f>VLOOKUP(D2884,Запчасти!A:E,2,0)</f>
        <v>Двигатель</v>
      </c>
      <c r="H2884">
        <f>VLOOKUP(D2884,Запчасти!A:E,4,0)</f>
        <v>55535</v>
      </c>
      <c r="I2884" t="str">
        <f>VLOOKUP(D2884,Запчасти!A:E,5,0)</f>
        <v>R1</v>
      </c>
      <c r="J2884">
        <f>VLOOKUP(I2884,Автомобили!A:D,4,0)</f>
        <v>1.6</v>
      </c>
    </row>
    <row r="2885" spans="1:10" hidden="1" x14ac:dyDescent="0.25">
      <c r="A2885">
        <v>2884</v>
      </c>
      <c r="B2885" s="6">
        <v>45229</v>
      </c>
      <c r="C2885" s="1" t="s">
        <v>18</v>
      </c>
      <c r="D2885">
        <v>93</v>
      </c>
      <c r="E2885">
        <v>809</v>
      </c>
      <c r="F2885" t="s">
        <v>288</v>
      </c>
      <c r="G2885" t="str">
        <f>VLOOKUP(D2885,Запчасти!A:E,2,0)</f>
        <v>Двигатель</v>
      </c>
      <c r="H2885">
        <f>VLOOKUP(D2885,Запчасти!A:E,4,0)</f>
        <v>79206</v>
      </c>
      <c r="I2885" t="str">
        <f>VLOOKUP(D2885,Запчасти!A:E,5,0)</f>
        <v>R6</v>
      </c>
      <c r="J2885">
        <f>VLOOKUP(I2885,Автомобили!A:D,4,0)</f>
        <v>2</v>
      </c>
    </row>
    <row r="2886" spans="1:10" hidden="1" x14ac:dyDescent="0.25">
      <c r="A2886">
        <v>2885</v>
      </c>
      <c r="B2886" s="6">
        <v>45229</v>
      </c>
      <c r="C2886" s="1" t="s">
        <v>21</v>
      </c>
      <c r="D2886">
        <v>9</v>
      </c>
      <c r="E2886">
        <v>85</v>
      </c>
      <c r="F2886" t="s">
        <v>290</v>
      </c>
      <c r="G2886" t="str">
        <f>VLOOKUP(D2886,Запчасти!A:E,2,0)</f>
        <v>Система очистки фар</v>
      </c>
      <c r="H2886">
        <f>VLOOKUP(D2886,Запчасти!A:E,4,0)</f>
        <v>12085</v>
      </c>
      <c r="I2886" t="str">
        <f>VLOOKUP(D2886,Запчасти!A:E,5,0)</f>
        <v>R3</v>
      </c>
      <c r="J2886">
        <f>VLOOKUP(I2886,Автомобили!A:D,4,0)</f>
        <v>3.5</v>
      </c>
    </row>
    <row r="2887" spans="1:10" hidden="1" x14ac:dyDescent="0.25">
      <c r="A2887">
        <v>2886</v>
      </c>
      <c r="B2887" s="6">
        <v>45229</v>
      </c>
      <c r="C2887" s="1" t="s">
        <v>6</v>
      </c>
      <c r="D2887">
        <v>94</v>
      </c>
      <c r="E2887">
        <v>359</v>
      </c>
      <c r="F2887" t="s">
        <v>290</v>
      </c>
      <c r="G2887" t="str">
        <f>VLOOKUP(D2887,Запчасти!A:E,2,0)</f>
        <v>Электрика</v>
      </c>
      <c r="H2887">
        <f>VLOOKUP(D2887,Запчасти!A:E,4,0)</f>
        <v>70601</v>
      </c>
      <c r="I2887" t="str">
        <f>VLOOKUP(D2887,Запчасти!A:E,5,0)</f>
        <v>R4</v>
      </c>
      <c r="J2887">
        <f>VLOOKUP(I2887,Автомобили!A:D,4,0)</f>
        <v>1.6</v>
      </c>
    </row>
    <row r="2888" spans="1:10" hidden="1" x14ac:dyDescent="0.25">
      <c r="A2888">
        <v>2887</v>
      </c>
      <c r="B2888" s="6">
        <v>45229</v>
      </c>
      <c r="C2888" s="1" t="s">
        <v>13</v>
      </c>
      <c r="D2888">
        <v>199</v>
      </c>
      <c r="E2888">
        <v>626</v>
      </c>
      <c r="F2888" t="s">
        <v>288</v>
      </c>
      <c r="G2888" t="str">
        <f>VLOOKUP(D2888,Запчасти!A:E,2,0)</f>
        <v>Тормозная система</v>
      </c>
      <c r="H2888">
        <f>VLOOKUP(D2888,Запчасти!A:E,4,0)</f>
        <v>51718</v>
      </c>
      <c r="I2888" t="str">
        <f>VLOOKUP(D2888,Запчасти!A:E,5,0)</f>
        <v>R1</v>
      </c>
      <c r="J2888">
        <f>VLOOKUP(I2888,Автомобили!A:D,4,0)</f>
        <v>1.6</v>
      </c>
    </row>
    <row r="2889" spans="1:10" hidden="1" x14ac:dyDescent="0.25">
      <c r="A2889">
        <v>2888</v>
      </c>
      <c r="B2889" s="6">
        <v>45229</v>
      </c>
      <c r="C2889" s="1" t="s">
        <v>20</v>
      </c>
      <c r="D2889">
        <v>14</v>
      </c>
      <c r="E2889">
        <v>467</v>
      </c>
      <c r="F2889" t="s">
        <v>288</v>
      </c>
      <c r="G2889" t="str">
        <f>VLOOKUP(D2889,Запчасти!A:E,2,0)</f>
        <v>Система выпуска</v>
      </c>
      <c r="H2889">
        <f>VLOOKUP(D2889,Запчасти!A:E,4,0)</f>
        <v>53951</v>
      </c>
      <c r="I2889" t="str">
        <f>VLOOKUP(D2889,Запчасти!A:E,5,0)</f>
        <v>R4</v>
      </c>
      <c r="J2889">
        <f>VLOOKUP(I2889,Автомобили!A:D,4,0)</f>
        <v>1.6</v>
      </c>
    </row>
    <row r="2890" spans="1:10" hidden="1" x14ac:dyDescent="0.25">
      <c r="A2890">
        <v>2889</v>
      </c>
      <c r="B2890" s="6">
        <v>45229</v>
      </c>
      <c r="C2890" s="1" t="s">
        <v>6</v>
      </c>
      <c r="D2890">
        <v>57</v>
      </c>
      <c r="E2890">
        <v>988</v>
      </c>
      <c r="F2890" t="s">
        <v>290</v>
      </c>
      <c r="G2890" t="str">
        <f>VLOOKUP(D2890,Запчасти!A:E,2,0)</f>
        <v>Двигатель</v>
      </c>
      <c r="H2890">
        <f>VLOOKUP(D2890,Запчасти!A:E,4,0)</f>
        <v>85115</v>
      </c>
      <c r="I2890" t="str">
        <f>VLOOKUP(D2890,Запчасти!A:E,5,0)</f>
        <v>R3</v>
      </c>
      <c r="J2890">
        <f>VLOOKUP(I2890,Автомобили!A:D,4,0)</f>
        <v>3.5</v>
      </c>
    </row>
    <row r="2891" spans="1:10" hidden="1" x14ac:dyDescent="0.25">
      <c r="A2891">
        <v>2890</v>
      </c>
      <c r="B2891" s="6">
        <v>45229</v>
      </c>
      <c r="C2891" s="1" t="s">
        <v>6</v>
      </c>
      <c r="D2891">
        <v>196</v>
      </c>
      <c r="E2891">
        <v>621</v>
      </c>
      <c r="F2891" t="s">
        <v>288</v>
      </c>
      <c r="G2891" t="str">
        <f>VLOOKUP(D2891,Запчасти!A:E,2,0)</f>
        <v>Тормозная система</v>
      </c>
      <c r="H2891">
        <f>VLOOKUP(D2891,Запчасти!A:E,4,0)</f>
        <v>36385</v>
      </c>
      <c r="I2891" t="str">
        <f>VLOOKUP(D2891,Запчасти!A:E,5,0)</f>
        <v>R6</v>
      </c>
      <c r="J2891">
        <f>VLOOKUP(I2891,Автомобили!A:D,4,0)</f>
        <v>2</v>
      </c>
    </row>
    <row r="2892" spans="1:10" hidden="1" x14ac:dyDescent="0.25">
      <c r="A2892">
        <v>2891</v>
      </c>
      <c r="B2892" s="6">
        <v>45229</v>
      </c>
      <c r="C2892" s="1" t="s">
        <v>12</v>
      </c>
      <c r="D2892">
        <v>66</v>
      </c>
      <c r="E2892">
        <v>279</v>
      </c>
      <c r="F2892" t="s">
        <v>290</v>
      </c>
      <c r="G2892" t="str">
        <f>VLOOKUP(D2892,Запчасти!A:E,2,0)</f>
        <v>Система сцепления</v>
      </c>
      <c r="H2892">
        <f>VLOOKUP(D2892,Запчасти!A:E,4,0)</f>
        <v>88823</v>
      </c>
      <c r="I2892" t="str">
        <f>VLOOKUP(D2892,Запчасти!A:E,5,0)</f>
        <v>R6</v>
      </c>
      <c r="J2892">
        <f>VLOOKUP(I2892,Автомобили!A:D,4,0)</f>
        <v>2</v>
      </c>
    </row>
    <row r="2893" spans="1:10" hidden="1" x14ac:dyDescent="0.25">
      <c r="A2893">
        <v>2892</v>
      </c>
      <c r="B2893" s="6">
        <v>45229</v>
      </c>
      <c r="C2893" s="1" t="s">
        <v>12</v>
      </c>
      <c r="D2893">
        <v>154</v>
      </c>
      <c r="E2893">
        <v>554</v>
      </c>
      <c r="F2893" t="s">
        <v>290</v>
      </c>
      <c r="G2893" t="str">
        <f>VLOOKUP(D2893,Запчасти!A:E,2,0)</f>
        <v>Отопление / вентиляция</v>
      </c>
      <c r="H2893">
        <f>VLOOKUP(D2893,Запчасти!A:E,4,0)</f>
        <v>92984</v>
      </c>
      <c r="I2893" t="str">
        <f>VLOOKUP(D2893,Запчасти!A:E,5,0)</f>
        <v>R6</v>
      </c>
      <c r="J2893">
        <f>VLOOKUP(I2893,Автомобили!A:D,4,0)</f>
        <v>2</v>
      </c>
    </row>
    <row r="2894" spans="1:10" hidden="1" x14ac:dyDescent="0.25">
      <c r="A2894">
        <v>2893</v>
      </c>
      <c r="B2894" s="6">
        <v>45229</v>
      </c>
      <c r="C2894" s="1" t="s">
        <v>18</v>
      </c>
      <c r="D2894">
        <v>138</v>
      </c>
      <c r="E2894">
        <v>182</v>
      </c>
      <c r="F2894" t="s">
        <v>290</v>
      </c>
      <c r="G2894" t="str">
        <f>VLOOKUP(D2894,Запчасти!A:E,2,0)</f>
        <v>Электрика</v>
      </c>
      <c r="H2894">
        <f>VLOOKUP(D2894,Запчасти!A:E,4,0)</f>
        <v>1987</v>
      </c>
      <c r="I2894" t="str">
        <f>VLOOKUP(D2894,Запчасти!A:E,5,0)</f>
        <v>R6</v>
      </c>
      <c r="J2894">
        <f>VLOOKUP(I2894,Автомобили!A:D,4,0)</f>
        <v>2</v>
      </c>
    </row>
    <row r="2895" spans="1:10" hidden="1" x14ac:dyDescent="0.25">
      <c r="A2895">
        <v>2894</v>
      </c>
      <c r="B2895" s="6">
        <v>45229</v>
      </c>
      <c r="C2895" s="1" t="s">
        <v>22</v>
      </c>
      <c r="D2895">
        <v>25</v>
      </c>
      <c r="E2895">
        <v>95</v>
      </c>
      <c r="F2895" t="s">
        <v>288</v>
      </c>
      <c r="G2895" t="str">
        <f>VLOOKUP(D2895,Запчасти!A:E,2,0)</f>
        <v>Отопление / вентиляция</v>
      </c>
      <c r="H2895">
        <f>VLOOKUP(D2895,Запчасти!A:E,4,0)</f>
        <v>39853</v>
      </c>
      <c r="I2895" t="str">
        <f>VLOOKUP(D2895,Запчасти!A:E,5,0)</f>
        <v>R4</v>
      </c>
      <c r="J2895">
        <f>VLOOKUP(I2895,Автомобили!A:D,4,0)</f>
        <v>1.6</v>
      </c>
    </row>
    <row r="2896" spans="1:10" hidden="1" x14ac:dyDescent="0.25">
      <c r="A2896">
        <v>2895</v>
      </c>
      <c r="B2896" s="6">
        <v>45229</v>
      </c>
      <c r="C2896" s="1" t="s">
        <v>4</v>
      </c>
      <c r="D2896">
        <v>37</v>
      </c>
      <c r="E2896">
        <v>762</v>
      </c>
      <c r="F2896" t="s">
        <v>290</v>
      </c>
      <c r="G2896" t="str">
        <f>VLOOKUP(D2896,Запчасти!A:E,2,0)</f>
        <v>Тормозная система</v>
      </c>
      <c r="H2896">
        <f>VLOOKUP(D2896,Запчасти!A:E,4,0)</f>
        <v>56438</v>
      </c>
      <c r="I2896" t="str">
        <f>VLOOKUP(D2896,Запчасти!A:E,5,0)</f>
        <v>R2</v>
      </c>
      <c r="J2896">
        <f>VLOOKUP(I2896,Автомобили!A:D,4,0)</f>
        <v>1.6</v>
      </c>
    </row>
    <row r="2897" spans="1:10" hidden="1" x14ac:dyDescent="0.25">
      <c r="A2897">
        <v>2896</v>
      </c>
      <c r="B2897" s="6">
        <v>45229</v>
      </c>
      <c r="C2897" s="1" t="s">
        <v>5</v>
      </c>
      <c r="D2897">
        <v>102</v>
      </c>
      <c r="E2897">
        <v>889</v>
      </c>
      <c r="F2897" t="s">
        <v>288</v>
      </c>
      <c r="G2897" t="str">
        <f>VLOOKUP(D2897,Запчасти!A:E,2,0)</f>
        <v>Тормозная система</v>
      </c>
      <c r="H2897">
        <f>VLOOKUP(D2897,Запчасти!A:E,4,0)</f>
        <v>31373</v>
      </c>
      <c r="I2897" t="str">
        <f>VLOOKUP(D2897,Запчасти!A:E,5,0)</f>
        <v>R5</v>
      </c>
      <c r="J2897">
        <f>VLOOKUP(I2897,Автомобили!A:D,4,0)</f>
        <v>1.4</v>
      </c>
    </row>
    <row r="2898" spans="1:10" hidden="1" x14ac:dyDescent="0.25">
      <c r="A2898">
        <v>2897</v>
      </c>
      <c r="B2898" s="6">
        <v>45229</v>
      </c>
      <c r="C2898" s="1" t="s">
        <v>7</v>
      </c>
      <c r="D2898">
        <v>89</v>
      </c>
      <c r="E2898">
        <v>400</v>
      </c>
      <c r="F2898" t="s">
        <v>288</v>
      </c>
      <c r="G2898" t="str">
        <f>VLOOKUP(D2898,Запчасти!A:E,2,0)</f>
        <v>Тормозная система</v>
      </c>
      <c r="H2898">
        <f>VLOOKUP(D2898,Запчасти!A:E,4,0)</f>
        <v>82976</v>
      </c>
      <c r="I2898" t="str">
        <f>VLOOKUP(D2898,Запчасти!A:E,5,0)</f>
        <v>R3</v>
      </c>
      <c r="J2898">
        <f>VLOOKUP(I2898,Автомобили!A:D,4,0)</f>
        <v>3.5</v>
      </c>
    </row>
    <row r="2899" spans="1:10" hidden="1" x14ac:dyDescent="0.25">
      <c r="A2899">
        <v>2898</v>
      </c>
      <c r="B2899" s="6">
        <v>45229</v>
      </c>
      <c r="C2899" s="1" t="s">
        <v>22</v>
      </c>
      <c r="D2899">
        <v>63</v>
      </c>
      <c r="E2899">
        <v>722</v>
      </c>
      <c r="F2899" t="s">
        <v>288</v>
      </c>
      <c r="G2899" t="str">
        <f>VLOOKUP(D2899,Запчасти!A:E,2,0)</f>
        <v>Подвеска и амортизация</v>
      </c>
      <c r="H2899">
        <f>VLOOKUP(D2899,Запчасти!A:E,4,0)</f>
        <v>5112</v>
      </c>
      <c r="I2899" t="str">
        <f>VLOOKUP(D2899,Запчасти!A:E,5,0)</f>
        <v>R2</v>
      </c>
      <c r="J2899">
        <f>VLOOKUP(I2899,Автомобили!A:D,4,0)</f>
        <v>1.6</v>
      </c>
    </row>
    <row r="2900" spans="1:10" hidden="1" x14ac:dyDescent="0.25">
      <c r="A2900">
        <v>2899</v>
      </c>
      <c r="B2900" s="6">
        <v>45229</v>
      </c>
      <c r="C2900" s="1" t="s">
        <v>11</v>
      </c>
      <c r="D2900">
        <v>82</v>
      </c>
      <c r="E2900">
        <v>313</v>
      </c>
      <c r="F2900" t="s">
        <v>290</v>
      </c>
      <c r="G2900" t="str">
        <f>VLOOKUP(D2900,Запчасти!A:E,2,0)</f>
        <v>Кузов</v>
      </c>
      <c r="H2900">
        <f>VLOOKUP(D2900,Запчасти!A:E,4,0)</f>
        <v>51660</v>
      </c>
      <c r="I2900" t="str">
        <f>VLOOKUP(D2900,Запчасти!A:E,5,0)</f>
        <v>R3</v>
      </c>
      <c r="J2900">
        <f>VLOOKUP(I2900,Автомобили!A:D,4,0)</f>
        <v>3.5</v>
      </c>
    </row>
    <row r="2901" spans="1:10" hidden="1" x14ac:dyDescent="0.25">
      <c r="A2901">
        <v>2900</v>
      </c>
      <c r="B2901" s="6">
        <v>45229</v>
      </c>
      <c r="C2901" s="1" t="s">
        <v>10</v>
      </c>
      <c r="D2901">
        <v>107</v>
      </c>
      <c r="E2901">
        <v>358</v>
      </c>
      <c r="F2901" t="s">
        <v>290</v>
      </c>
      <c r="G2901" t="str">
        <f>VLOOKUP(D2901,Запчасти!A:E,2,0)</f>
        <v>Двигатель</v>
      </c>
      <c r="H2901">
        <f>VLOOKUP(D2901,Запчасти!A:E,4,0)</f>
        <v>76225</v>
      </c>
      <c r="I2901" t="str">
        <f>VLOOKUP(D2901,Запчасти!A:E,5,0)</f>
        <v>R2</v>
      </c>
      <c r="J2901">
        <f>VLOOKUP(I2901,Автомобили!A:D,4,0)</f>
        <v>1.6</v>
      </c>
    </row>
    <row r="2902" spans="1:10" hidden="1" x14ac:dyDescent="0.25">
      <c r="A2902">
        <v>2901</v>
      </c>
      <c r="B2902" s="6">
        <v>45229</v>
      </c>
      <c r="C2902" s="1" t="s">
        <v>7</v>
      </c>
      <c r="D2902">
        <v>31</v>
      </c>
      <c r="E2902">
        <v>863</v>
      </c>
      <c r="F2902" t="s">
        <v>290</v>
      </c>
      <c r="G2902" t="str">
        <f>VLOOKUP(D2902,Запчасти!A:E,2,0)</f>
        <v>Кузов</v>
      </c>
      <c r="H2902">
        <f>VLOOKUP(D2902,Запчасти!A:E,4,0)</f>
        <v>56218</v>
      </c>
      <c r="I2902" t="str">
        <f>VLOOKUP(D2902,Запчасти!A:E,5,0)</f>
        <v>R3</v>
      </c>
      <c r="J2902">
        <f>VLOOKUP(I2902,Автомобили!A:D,4,0)</f>
        <v>3.5</v>
      </c>
    </row>
    <row r="2903" spans="1:10" hidden="1" x14ac:dyDescent="0.25">
      <c r="A2903">
        <v>2902</v>
      </c>
      <c r="B2903" s="6">
        <v>45229</v>
      </c>
      <c r="C2903" s="1" t="s">
        <v>11</v>
      </c>
      <c r="D2903">
        <v>181</v>
      </c>
      <c r="E2903">
        <v>272</v>
      </c>
      <c r="F2903" t="s">
        <v>290</v>
      </c>
      <c r="G2903" t="str">
        <f>VLOOKUP(D2903,Запчасти!A:E,2,0)</f>
        <v>Кпп</v>
      </c>
      <c r="H2903">
        <f>VLOOKUP(D2903,Запчасти!A:E,4,0)</f>
        <v>93962</v>
      </c>
      <c r="I2903" t="str">
        <f>VLOOKUP(D2903,Запчасти!A:E,5,0)</f>
        <v>R3</v>
      </c>
      <c r="J2903">
        <f>VLOOKUP(I2903,Автомобили!A:D,4,0)</f>
        <v>3.5</v>
      </c>
    </row>
    <row r="2904" spans="1:10" hidden="1" x14ac:dyDescent="0.25">
      <c r="A2904">
        <v>2903</v>
      </c>
      <c r="B2904" s="6">
        <v>45229</v>
      </c>
      <c r="C2904" s="1" t="s">
        <v>7</v>
      </c>
      <c r="D2904">
        <v>160</v>
      </c>
      <c r="E2904">
        <v>243</v>
      </c>
      <c r="F2904" t="s">
        <v>290</v>
      </c>
      <c r="G2904" t="str">
        <f>VLOOKUP(D2904,Запчасти!A:E,2,0)</f>
        <v>Тормозная система</v>
      </c>
      <c r="H2904">
        <f>VLOOKUP(D2904,Запчасти!A:E,4,0)</f>
        <v>47561</v>
      </c>
      <c r="I2904" t="str">
        <f>VLOOKUP(D2904,Запчасти!A:E,5,0)</f>
        <v>R1</v>
      </c>
      <c r="J2904">
        <f>VLOOKUP(I2904,Автомобили!A:D,4,0)</f>
        <v>1.6</v>
      </c>
    </row>
    <row r="2905" spans="1:10" hidden="1" x14ac:dyDescent="0.25">
      <c r="A2905">
        <v>2904</v>
      </c>
      <c r="B2905" s="6">
        <v>45229</v>
      </c>
      <c r="C2905" s="1" t="s">
        <v>12</v>
      </c>
      <c r="D2905">
        <v>124</v>
      </c>
      <c r="E2905">
        <v>92</v>
      </c>
      <c r="F2905" t="s">
        <v>288</v>
      </c>
      <c r="G2905" t="str">
        <f>VLOOKUP(D2905,Запчасти!A:E,2,0)</f>
        <v>Двигатель</v>
      </c>
      <c r="H2905">
        <f>VLOOKUP(D2905,Запчасти!A:E,4,0)</f>
        <v>97667</v>
      </c>
      <c r="I2905" t="str">
        <f>VLOOKUP(D2905,Запчасти!A:E,5,0)</f>
        <v>R4</v>
      </c>
      <c r="J2905">
        <f>VLOOKUP(I2905,Автомобили!A:D,4,0)</f>
        <v>1.6</v>
      </c>
    </row>
    <row r="2906" spans="1:10" hidden="1" x14ac:dyDescent="0.25">
      <c r="A2906">
        <v>2905</v>
      </c>
      <c r="B2906" s="6">
        <v>45229</v>
      </c>
      <c r="C2906" s="1" t="s">
        <v>14</v>
      </c>
      <c r="D2906">
        <v>102</v>
      </c>
      <c r="E2906">
        <v>77</v>
      </c>
      <c r="F2906" t="s">
        <v>290</v>
      </c>
      <c r="G2906" t="str">
        <f>VLOOKUP(D2906,Запчасти!A:E,2,0)</f>
        <v>Тормозная система</v>
      </c>
      <c r="H2906">
        <f>VLOOKUP(D2906,Запчасти!A:E,4,0)</f>
        <v>31373</v>
      </c>
      <c r="I2906" t="str">
        <f>VLOOKUP(D2906,Запчасти!A:E,5,0)</f>
        <v>R5</v>
      </c>
      <c r="J2906">
        <f>VLOOKUP(I2906,Автомобили!A:D,4,0)</f>
        <v>1.4</v>
      </c>
    </row>
    <row r="2907" spans="1:10" hidden="1" x14ac:dyDescent="0.25">
      <c r="A2907">
        <v>2906</v>
      </c>
      <c r="B2907" s="6">
        <v>45229</v>
      </c>
      <c r="C2907" s="1" t="s">
        <v>14</v>
      </c>
      <c r="D2907">
        <v>134</v>
      </c>
      <c r="E2907">
        <v>271</v>
      </c>
      <c r="F2907" t="s">
        <v>288</v>
      </c>
      <c r="G2907" t="str">
        <f>VLOOKUP(D2907,Запчасти!A:E,2,0)</f>
        <v>Двигатель</v>
      </c>
      <c r="H2907">
        <f>VLOOKUP(D2907,Запчасти!A:E,4,0)</f>
        <v>78139</v>
      </c>
      <c r="I2907" t="str">
        <f>VLOOKUP(D2907,Запчасти!A:E,5,0)</f>
        <v>R1</v>
      </c>
      <c r="J2907">
        <f>VLOOKUP(I2907,Автомобили!A:D,4,0)</f>
        <v>1.6</v>
      </c>
    </row>
    <row r="2908" spans="1:10" hidden="1" x14ac:dyDescent="0.25">
      <c r="A2908">
        <v>2907</v>
      </c>
      <c r="B2908" s="6">
        <v>45229</v>
      </c>
      <c r="C2908" s="1" t="s">
        <v>9</v>
      </c>
      <c r="D2908">
        <v>9</v>
      </c>
      <c r="E2908">
        <v>558</v>
      </c>
      <c r="F2908" t="s">
        <v>288</v>
      </c>
      <c r="G2908" t="str">
        <f>VLOOKUP(D2908,Запчасти!A:E,2,0)</f>
        <v>Система очистки фар</v>
      </c>
      <c r="H2908">
        <f>VLOOKUP(D2908,Запчасти!A:E,4,0)</f>
        <v>12085</v>
      </c>
      <c r="I2908" t="str">
        <f>VLOOKUP(D2908,Запчасти!A:E,5,0)</f>
        <v>R3</v>
      </c>
      <c r="J2908">
        <f>VLOOKUP(I2908,Автомобили!A:D,4,0)</f>
        <v>3.5</v>
      </c>
    </row>
    <row r="2909" spans="1:10" hidden="1" x14ac:dyDescent="0.25">
      <c r="A2909">
        <v>2908</v>
      </c>
      <c r="B2909" s="6">
        <v>45229</v>
      </c>
      <c r="C2909" s="1" t="s">
        <v>4</v>
      </c>
      <c r="D2909">
        <v>156</v>
      </c>
      <c r="E2909">
        <v>988</v>
      </c>
      <c r="F2909" t="s">
        <v>290</v>
      </c>
      <c r="G2909" t="str">
        <f>VLOOKUP(D2909,Запчасти!A:E,2,0)</f>
        <v>Электрика</v>
      </c>
      <c r="H2909">
        <f>VLOOKUP(D2909,Запчасти!A:E,4,0)</f>
        <v>35267</v>
      </c>
      <c r="I2909" t="str">
        <f>VLOOKUP(D2909,Запчасти!A:E,5,0)</f>
        <v>R1</v>
      </c>
      <c r="J2909">
        <f>VLOOKUP(I2909,Автомобили!A:D,4,0)</f>
        <v>1.6</v>
      </c>
    </row>
    <row r="2910" spans="1:10" hidden="1" x14ac:dyDescent="0.25">
      <c r="A2910">
        <v>2909</v>
      </c>
      <c r="B2910" s="6">
        <v>45229</v>
      </c>
      <c r="C2910" s="1" t="s">
        <v>18</v>
      </c>
      <c r="D2910">
        <v>15</v>
      </c>
      <c r="E2910">
        <v>376</v>
      </c>
      <c r="F2910" t="s">
        <v>288</v>
      </c>
      <c r="G2910" t="str">
        <f>VLOOKUP(D2910,Запчасти!A:E,2,0)</f>
        <v>Система выпуска</v>
      </c>
      <c r="H2910">
        <f>VLOOKUP(D2910,Запчасти!A:E,4,0)</f>
        <v>88097</v>
      </c>
      <c r="I2910" t="str">
        <f>VLOOKUP(D2910,Запчасти!A:E,5,0)</f>
        <v>R5</v>
      </c>
      <c r="J2910">
        <f>VLOOKUP(I2910,Автомобили!A:D,4,0)</f>
        <v>1.4</v>
      </c>
    </row>
    <row r="2911" spans="1:10" hidden="1" x14ac:dyDescent="0.25">
      <c r="A2911">
        <v>2910</v>
      </c>
      <c r="B2911" s="6">
        <v>45229</v>
      </c>
      <c r="C2911" s="1" t="s">
        <v>8</v>
      </c>
      <c r="D2911">
        <v>126</v>
      </c>
      <c r="E2911">
        <v>433</v>
      </c>
      <c r="F2911" t="s">
        <v>288</v>
      </c>
      <c r="G2911" t="str">
        <f>VLOOKUP(D2911,Запчасти!A:E,2,0)</f>
        <v>Тормозная система</v>
      </c>
      <c r="H2911">
        <f>VLOOKUP(D2911,Запчасти!A:E,4,0)</f>
        <v>21067</v>
      </c>
      <c r="I2911" t="str">
        <f>VLOOKUP(D2911,Запчасти!A:E,5,0)</f>
        <v>R4</v>
      </c>
      <c r="J2911">
        <f>VLOOKUP(I2911,Автомобили!A:D,4,0)</f>
        <v>1.6</v>
      </c>
    </row>
    <row r="2912" spans="1:10" hidden="1" x14ac:dyDescent="0.25">
      <c r="A2912">
        <v>2911</v>
      </c>
      <c r="B2912" s="6">
        <v>45229</v>
      </c>
      <c r="C2912" s="1" t="s">
        <v>22</v>
      </c>
      <c r="D2912">
        <v>155</v>
      </c>
      <c r="E2912">
        <v>682</v>
      </c>
      <c r="F2912" t="s">
        <v>288</v>
      </c>
      <c r="G2912" t="str">
        <f>VLOOKUP(D2912,Запчасти!A:E,2,0)</f>
        <v>Тормозная система</v>
      </c>
      <c r="H2912">
        <f>VLOOKUP(D2912,Запчасти!A:E,4,0)</f>
        <v>67614</v>
      </c>
      <c r="I2912" t="str">
        <f>VLOOKUP(D2912,Запчасти!A:E,5,0)</f>
        <v>R5</v>
      </c>
      <c r="J2912">
        <f>VLOOKUP(I2912,Автомобили!A:D,4,0)</f>
        <v>1.4</v>
      </c>
    </row>
    <row r="2913" spans="1:10" hidden="1" x14ac:dyDescent="0.25">
      <c r="A2913">
        <v>2912</v>
      </c>
      <c r="B2913" s="6">
        <v>45229</v>
      </c>
      <c r="C2913" s="1" t="s">
        <v>18</v>
      </c>
      <c r="D2913">
        <v>7</v>
      </c>
      <c r="E2913">
        <v>749</v>
      </c>
      <c r="F2913" t="s">
        <v>288</v>
      </c>
      <c r="G2913" t="str">
        <f>VLOOKUP(D2913,Запчасти!A:E,2,0)</f>
        <v>Двигатель</v>
      </c>
      <c r="H2913">
        <f>VLOOKUP(D2913,Запчасти!A:E,4,0)</f>
        <v>62216</v>
      </c>
      <c r="I2913" t="str">
        <f>VLOOKUP(D2913,Запчасти!A:E,5,0)</f>
        <v>R1</v>
      </c>
      <c r="J2913">
        <f>VLOOKUP(I2913,Автомобили!A:D,4,0)</f>
        <v>1.6</v>
      </c>
    </row>
    <row r="2914" spans="1:10" hidden="1" x14ac:dyDescent="0.25">
      <c r="A2914">
        <v>2913</v>
      </c>
      <c r="B2914" s="6">
        <v>45229</v>
      </c>
      <c r="C2914" s="1" t="s">
        <v>18</v>
      </c>
      <c r="D2914">
        <v>63</v>
      </c>
      <c r="E2914">
        <v>197</v>
      </c>
      <c r="F2914" t="s">
        <v>288</v>
      </c>
      <c r="G2914" t="str">
        <f>VLOOKUP(D2914,Запчасти!A:E,2,0)</f>
        <v>Подвеска и амортизация</v>
      </c>
      <c r="H2914">
        <f>VLOOKUP(D2914,Запчасти!A:E,4,0)</f>
        <v>5112</v>
      </c>
      <c r="I2914" t="str">
        <f>VLOOKUP(D2914,Запчасти!A:E,5,0)</f>
        <v>R2</v>
      </c>
      <c r="J2914">
        <f>VLOOKUP(I2914,Автомобили!A:D,4,0)</f>
        <v>1.6</v>
      </c>
    </row>
    <row r="2915" spans="1:10" hidden="1" x14ac:dyDescent="0.25">
      <c r="A2915">
        <v>2914</v>
      </c>
      <c r="B2915" s="6">
        <v>45229</v>
      </c>
      <c r="C2915" s="1" t="s">
        <v>16</v>
      </c>
      <c r="D2915">
        <v>83</v>
      </c>
      <c r="E2915">
        <v>886</v>
      </c>
      <c r="F2915" t="s">
        <v>290</v>
      </c>
      <c r="G2915" t="str">
        <f>VLOOKUP(D2915,Запчасти!A:E,2,0)</f>
        <v>Двигатель</v>
      </c>
      <c r="H2915">
        <f>VLOOKUP(D2915,Запчасти!A:E,4,0)</f>
        <v>14740</v>
      </c>
      <c r="I2915" t="str">
        <f>VLOOKUP(D2915,Запчасти!A:E,5,0)</f>
        <v>R4</v>
      </c>
      <c r="J2915">
        <f>VLOOKUP(I2915,Автомобили!A:D,4,0)</f>
        <v>1.6</v>
      </c>
    </row>
    <row r="2916" spans="1:10" hidden="1" x14ac:dyDescent="0.25">
      <c r="A2916">
        <v>2915</v>
      </c>
      <c r="B2916" s="6">
        <v>45229</v>
      </c>
      <c r="C2916" s="1" t="s">
        <v>6</v>
      </c>
      <c r="D2916">
        <v>22</v>
      </c>
      <c r="E2916">
        <v>970</v>
      </c>
      <c r="F2916" t="s">
        <v>290</v>
      </c>
      <c r="G2916" t="str">
        <f>VLOOKUP(D2916,Запчасти!A:E,2,0)</f>
        <v>Кпп</v>
      </c>
      <c r="H2916">
        <f>VLOOKUP(D2916,Запчасти!A:E,4,0)</f>
        <v>59121</v>
      </c>
      <c r="I2916" t="str">
        <f>VLOOKUP(D2916,Запчасти!A:E,5,0)</f>
        <v>R5</v>
      </c>
      <c r="J2916">
        <f>VLOOKUP(I2916,Автомобили!A:D,4,0)</f>
        <v>1.4</v>
      </c>
    </row>
    <row r="2917" spans="1:10" hidden="1" x14ac:dyDescent="0.25">
      <c r="A2917">
        <v>2916</v>
      </c>
      <c r="B2917" s="6">
        <v>45229</v>
      </c>
      <c r="C2917" s="1" t="s">
        <v>5</v>
      </c>
      <c r="D2917">
        <v>189</v>
      </c>
      <c r="E2917">
        <v>801</v>
      </c>
      <c r="F2917" t="s">
        <v>288</v>
      </c>
      <c r="G2917" t="str">
        <f>VLOOKUP(D2917,Запчасти!A:E,2,0)</f>
        <v>Система подачи топлива</v>
      </c>
      <c r="H2917">
        <f>VLOOKUP(D2917,Запчасти!A:E,4,0)</f>
        <v>19554</v>
      </c>
      <c r="I2917" t="str">
        <f>VLOOKUP(D2917,Запчасти!A:E,5,0)</f>
        <v>R3</v>
      </c>
      <c r="J2917">
        <f>VLOOKUP(I2917,Автомобили!A:D,4,0)</f>
        <v>3.5</v>
      </c>
    </row>
    <row r="2918" spans="1:10" hidden="1" x14ac:dyDescent="0.25">
      <c r="A2918">
        <v>2917</v>
      </c>
      <c r="B2918" s="6">
        <v>45229</v>
      </c>
      <c r="C2918" s="1" t="s">
        <v>17</v>
      </c>
      <c r="D2918">
        <v>100</v>
      </c>
      <c r="E2918">
        <v>701</v>
      </c>
      <c r="F2918" t="s">
        <v>290</v>
      </c>
      <c r="G2918" t="str">
        <f>VLOOKUP(D2918,Запчасти!A:E,2,0)</f>
        <v>Система подачи топлива</v>
      </c>
      <c r="H2918">
        <f>VLOOKUP(D2918,Запчасти!A:E,4,0)</f>
        <v>85018</v>
      </c>
      <c r="I2918" t="str">
        <f>VLOOKUP(D2918,Запчасти!A:E,5,0)</f>
        <v>R6</v>
      </c>
      <c r="J2918">
        <f>VLOOKUP(I2918,Автомобили!A:D,4,0)</f>
        <v>2</v>
      </c>
    </row>
    <row r="2919" spans="1:10" hidden="1" x14ac:dyDescent="0.25">
      <c r="A2919">
        <v>2918</v>
      </c>
      <c r="B2919" s="6">
        <v>45229</v>
      </c>
      <c r="C2919" s="1" t="s">
        <v>20</v>
      </c>
      <c r="D2919">
        <v>48</v>
      </c>
      <c r="E2919">
        <v>361</v>
      </c>
      <c r="F2919" t="s">
        <v>288</v>
      </c>
      <c r="G2919" t="str">
        <f>VLOOKUP(D2919,Запчасти!A:E,2,0)</f>
        <v>Двигатель</v>
      </c>
      <c r="H2919">
        <f>VLOOKUP(D2919,Запчасти!A:E,4,0)</f>
        <v>84510</v>
      </c>
      <c r="I2919" t="str">
        <f>VLOOKUP(D2919,Запчасти!A:E,5,0)</f>
        <v>R5</v>
      </c>
      <c r="J2919">
        <f>VLOOKUP(I2919,Автомобили!A:D,4,0)</f>
        <v>1.4</v>
      </c>
    </row>
    <row r="2920" spans="1:10" hidden="1" x14ac:dyDescent="0.25">
      <c r="A2920">
        <v>2919</v>
      </c>
      <c r="B2920" s="6">
        <v>45229</v>
      </c>
      <c r="C2920" s="1" t="s">
        <v>7</v>
      </c>
      <c r="D2920">
        <v>93</v>
      </c>
      <c r="E2920">
        <v>120</v>
      </c>
      <c r="F2920" t="s">
        <v>288</v>
      </c>
      <c r="G2920" t="str">
        <f>VLOOKUP(D2920,Запчасти!A:E,2,0)</f>
        <v>Двигатель</v>
      </c>
      <c r="H2920">
        <f>VLOOKUP(D2920,Запчасти!A:E,4,0)</f>
        <v>79206</v>
      </c>
      <c r="I2920" t="str">
        <f>VLOOKUP(D2920,Запчасти!A:E,5,0)</f>
        <v>R6</v>
      </c>
      <c r="J2920">
        <f>VLOOKUP(I2920,Автомобили!A:D,4,0)</f>
        <v>2</v>
      </c>
    </row>
    <row r="2921" spans="1:10" hidden="1" x14ac:dyDescent="0.25">
      <c r="A2921">
        <v>2920</v>
      </c>
      <c r="B2921" s="6">
        <v>45229</v>
      </c>
      <c r="C2921" s="1" t="s">
        <v>12</v>
      </c>
      <c r="D2921">
        <v>62</v>
      </c>
      <c r="E2921">
        <v>748</v>
      </c>
      <c r="F2921" t="s">
        <v>290</v>
      </c>
      <c r="G2921" t="str">
        <f>VLOOKUP(D2921,Запчасти!A:E,2,0)</f>
        <v>Двигатель</v>
      </c>
      <c r="H2921">
        <f>VLOOKUP(D2921,Запчасти!A:E,4,0)</f>
        <v>98943</v>
      </c>
      <c r="I2921" t="str">
        <f>VLOOKUP(D2921,Запчасти!A:E,5,0)</f>
        <v>R1</v>
      </c>
      <c r="J2921">
        <f>VLOOKUP(I2921,Автомобили!A:D,4,0)</f>
        <v>1.6</v>
      </c>
    </row>
    <row r="2922" spans="1:10" hidden="1" x14ac:dyDescent="0.25">
      <c r="A2922">
        <v>2921</v>
      </c>
      <c r="B2922" s="6">
        <v>45229</v>
      </c>
      <c r="C2922" s="1" t="s">
        <v>19</v>
      </c>
      <c r="D2922">
        <v>152</v>
      </c>
      <c r="E2922">
        <v>340</v>
      </c>
      <c r="F2922" t="s">
        <v>290</v>
      </c>
      <c r="G2922" t="str">
        <f>VLOOKUP(D2922,Запчасти!A:E,2,0)</f>
        <v>Замки</v>
      </c>
      <c r="H2922">
        <f>VLOOKUP(D2922,Запчасти!A:E,4,0)</f>
        <v>54121</v>
      </c>
      <c r="I2922" t="str">
        <f>VLOOKUP(D2922,Запчасти!A:E,5,0)</f>
        <v>R1</v>
      </c>
      <c r="J2922">
        <f>VLOOKUP(I2922,Автомобили!A:D,4,0)</f>
        <v>1.6</v>
      </c>
    </row>
    <row r="2923" spans="1:10" hidden="1" x14ac:dyDescent="0.25">
      <c r="A2923">
        <v>2922</v>
      </c>
      <c r="B2923" s="6">
        <v>45229</v>
      </c>
      <c r="C2923" s="1" t="s">
        <v>6</v>
      </c>
      <c r="D2923">
        <v>14</v>
      </c>
      <c r="E2923">
        <v>357</v>
      </c>
      <c r="F2923" t="s">
        <v>288</v>
      </c>
      <c r="G2923" t="str">
        <f>VLOOKUP(D2923,Запчасти!A:E,2,0)</f>
        <v>Система выпуска</v>
      </c>
      <c r="H2923">
        <f>VLOOKUP(D2923,Запчасти!A:E,4,0)</f>
        <v>53951</v>
      </c>
      <c r="I2923" t="str">
        <f>VLOOKUP(D2923,Запчасти!A:E,5,0)</f>
        <v>R4</v>
      </c>
      <c r="J2923">
        <f>VLOOKUP(I2923,Автомобили!A:D,4,0)</f>
        <v>1.6</v>
      </c>
    </row>
    <row r="2924" spans="1:10" hidden="1" x14ac:dyDescent="0.25">
      <c r="A2924">
        <v>2923</v>
      </c>
      <c r="B2924" s="6">
        <v>45229</v>
      </c>
      <c r="C2924" s="1" t="s">
        <v>20</v>
      </c>
      <c r="D2924">
        <v>58</v>
      </c>
      <c r="E2924">
        <v>332</v>
      </c>
      <c r="F2924" t="s">
        <v>288</v>
      </c>
      <c r="G2924" t="str">
        <f>VLOOKUP(D2924,Запчасти!A:E,2,0)</f>
        <v>Кпп</v>
      </c>
      <c r="H2924">
        <f>VLOOKUP(D2924,Запчасти!A:E,4,0)</f>
        <v>38336</v>
      </c>
      <c r="I2924" t="str">
        <f>VLOOKUP(D2924,Запчасти!A:E,5,0)</f>
        <v>R2</v>
      </c>
      <c r="J2924">
        <f>VLOOKUP(I2924,Автомобили!A:D,4,0)</f>
        <v>1.6</v>
      </c>
    </row>
    <row r="2925" spans="1:10" hidden="1" x14ac:dyDescent="0.25">
      <c r="A2925">
        <v>2924</v>
      </c>
      <c r="B2925" s="6">
        <v>45229</v>
      </c>
      <c r="C2925" s="1" t="s">
        <v>7</v>
      </c>
      <c r="D2925">
        <v>86</v>
      </c>
      <c r="E2925">
        <v>984</v>
      </c>
      <c r="F2925" t="s">
        <v>288</v>
      </c>
      <c r="G2925" t="str">
        <f>VLOOKUP(D2925,Запчасти!A:E,2,0)</f>
        <v>Кондиционер</v>
      </c>
      <c r="H2925">
        <f>VLOOKUP(D2925,Запчасти!A:E,4,0)</f>
        <v>62846</v>
      </c>
      <c r="I2925" t="str">
        <f>VLOOKUP(D2925,Запчасти!A:E,5,0)</f>
        <v>R3</v>
      </c>
      <c r="J2925">
        <f>VLOOKUP(I2925,Автомобили!A:D,4,0)</f>
        <v>3.5</v>
      </c>
    </row>
    <row r="2926" spans="1:10" hidden="1" x14ac:dyDescent="0.25">
      <c r="A2926">
        <v>2925</v>
      </c>
      <c r="B2926" s="6">
        <v>45229</v>
      </c>
      <c r="C2926" s="1" t="s">
        <v>16</v>
      </c>
      <c r="D2926">
        <v>29</v>
      </c>
      <c r="E2926">
        <v>282</v>
      </c>
      <c r="F2926" t="s">
        <v>288</v>
      </c>
      <c r="G2926" t="str">
        <f>VLOOKUP(D2926,Запчасти!A:E,2,0)</f>
        <v>Подготовка топливной смеси</v>
      </c>
      <c r="H2926">
        <f>VLOOKUP(D2926,Запчасти!A:E,4,0)</f>
        <v>95095</v>
      </c>
      <c r="I2926" t="str">
        <f>VLOOKUP(D2926,Запчасти!A:E,5,0)</f>
        <v>R5</v>
      </c>
      <c r="J2926">
        <f>VLOOKUP(I2926,Автомобили!A:D,4,0)</f>
        <v>1.4</v>
      </c>
    </row>
    <row r="2927" spans="1:10" hidden="1" x14ac:dyDescent="0.25">
      <c r="A2927">
        <v>2926</v>
      </c>
      <c r="B2927" s="6">
        <v>45229</v>
      </c>
      <c r="C2927" s="1" t="s">
        <v>5</v>
      </c>
      <c r="D2927">
        <v>7</v>
      </c>
      <c r="E2927">
        <v>764</v>
      </c>
      <c r="F2927" t="s">
        <v>288</v>
      </c>
      <c r="G2927" t="str">
        <f>VLOOKUP(D2927,Запчасти!A:E,2,0)</f>
        <v>Двигатель</v>
      </c>
      <c r="H2927">
        <f>VLOOKUP(D2927,Запчасти!A:E,4,0)</f>
        <v>62216</v>
      </c>
      <c r="I2927" t="str">
        <f>VLOOKUP(D2927,Запчасти!A:E,5,0)</f>
        <v>R1</v>
      </c>
      <c r="J2927">
        <f>VLOOKUP(I2927,Автомобили!A:D,4,0)</f>
        <v>1.6</v>
      </c>
    </row>
    <row r="2928" spans="1:10" hidden="1" x14ac:dyDescent="0.25">
      <c r="A2928">
        <v>2927</v>
      </c>
      <c r="B2928" s="6">
        <v>45229</v>
      </c>
      <c r="C2928" s="1" t="s">
        <v>19</v>
      </c>
      <c r="D2928">
        <v>35</v>
      </c>
      <c r="E2928">
        <v>159</v>
      </c>
      <c r="F2928" t="s">
        <v>290</v>
      </c>
      <c r="G2928" t="str">
        <f>VLOOKUP(D2928,Запчасти!A:E,2,0)</f>
        <v>Электрика</v>
      </c>
      <c r="H2928">
        <f>VLOOKUP(D2928,Запчасти!A:E,4,0)</f>
        <v>45207</v>
      </c>
      <c r="I2928" t="str">
        <f>VLOOKUP(D2928,Запчасти!A:E,5,0)</f>
        <v>R3</v>
      </c>
      <c r="J2928">
        <f>VLOOKUP(I2928,Автомобили!A:D,4,0)</f>
        <v>3.5</v>
      </c>
    </row>
    <row r="2929" spans="1:10" hidden="1" x14ac:dyDescent="0.25">
      <c r="A2929">
        <v>2928</v>
      </c>
      <c r="B2929" s="6">
        <v>45229</v>
      </c>
      <c r="C2929" s="1" t="s">
        <v>8</v>
      </c>
      <c r="D2929">
        <v>19</v>
      </c>
      <c r="E2929">
        <v>444</v>
      </c>
      <c r="F2929" t="s">
        <v>290</v>
      </c>
      <c r="G2929" t="str">
        <f>VLOOKUP(D2929,Запчасти!A:E,2,0)</f>
        <v>Двигатель</v>
      </c>
      <c r="H2929">
        <f>VLOOKUP(D2929,Запчасти!A:E,4,0)</f>
        <v>70529</v>
      </c>
      <c r="I2929" t="str">
        <f>VLOOKUP(D2929,Запчасти!A:E,5,0)</f>
        <v>R1</v>
      </c>
      <c r="J2929">
        <f>VLOOKUP(I2929,Автомобили!A:D,4,0)</f>
        <v>1.6</v>
      </c>
    </row>
    <row r="2930" spans="1:10" hidden="1" x14ac:dyDescent="0.25">
      <c r="A2930">
        <v>2929</v>
      </c>
      <c r="B2930" s="6">
        <v>45229</v>
      </c>
      <c r="C2930" s="1" t="s">
        <v>12</v>
      </c>
      <c r="D2930">
        <v>30</v>
      </c>
      <c r="E2930">
        <v>219</v>
      </c>
      <c r="F2930" t="s">
        <v>288</v>
      </c>
      <c r="G2930" t="str">
        <f>VLOOKUP(D2930,Запчасти!A:E,2,0)</f>
        <v>Кпп</v>
      </c>
      <c r="H2930">
        <f>VLOOKUP(D2930,Запчасти!A:E,4,0)</f>
        <v>47536</v>
      </c>
      <c r="I2930" t="str">
        <f>VLOOKUP(D2930,Запчасти!A:E,5,0)</f>
        <v>R4</v>
      </c>
      <c r="J2930">
        <f>VLOOKUP(I2930,Автомобили!A:D,4,0)</f>
        <v>1.6</v>
      </c>
    </row>
    <row r="2931" spans="1:10" hidden="1" x14ac:dyDescent="0.25">
      <c r="A2931">
        <v>2930</v>
      </c>
      <c r="B2931" s="6">
        <v>45229</v>
      </c>
      <c r="C2931" s="1" t="s">
        <v>6</v>
      </c>
      <c r="D2931">
        <v>30</v>
      </c>
      <c r="E2931">
        <v>817</v>
      </c>
      <c r="F2931" t="s">
        <v>288</v>
      </c>
      <c r="G2931" t="str">
        <f>VLOOKUP(D2931,Запчасти!A:E,2,0)</f>
        <v>Кпп</v>
      </c>
      <c r="H2931">
        <f>VLOOKUP(D2931,Запчасти!A:E,4,0)</f>
        <v>47536</v>
      </c>
      <c r="I2931" t="str">
        <f>VLOOKUP(D2931,Запчасти!A:E,5,0)</f>
        <v>R4</v>
      </c>
      <c r="J2931">
        <f>VLOOKUP(I2931,Автомобили!A:D,4,0)</f>
        <v>1.6</v>
      </c>
    </row>
    <row r="2932" spans="1:10" hidden="1" x14ac:dyDescent="0.25">
      <c r="A2932">
        <v>2931</v>
      </c>
      <c r="B2932" s="6">
        <v>45229</v>
      </c>
      <c r="C2932" s="1" t="s">
        <v>12</v>
      </c>
      <c r="D2932">
        <v>66</v>
      </c>
      <c r="E2932">
        <v>302</v>
      </c>
      <c r="F2932" t="s">
        <v>290</v>
      </c>
      <c r="G2932" t="str">
        <f>VLOOKUP(D2932,Запчасти!A:E,2,0)</f>
        <v>Система сцепления</v>
      </c>
      <c r="H2932">
        <f>VLOOKUP(D2932,Запчасти!A:E,4,0)</f>
        <v>88823</v>
      </c>
      <c r="I2932" t="str">
        <f>VLOOKUP(D2932,Запчасти!A:E,5,0)</f>
        <v>R6</v>
      </c>
      <c r="J2932">
        <f>VLOOKUP(I2932,Автомобили!A:D,4,0)</f>
        <v>2</v>
      </c>
    </row>
    <row r="2933" spans="1:10" hidden="1" x14ac:dyDescent="0.25">
      <c r="A2933">
        <v>2932</v>
      </c>
      <c r="B2933" s="6">
        <v>45229</v>
      </c>
      <c r="C2933" s="1" t="s">
        <v>20</v>
      </c>
      <c r="D2933">
        <v>129</v>
      </c>
      <c r="E2933">
        <v>515</v>
      </c>
      <c r="F2933" t="s">
        <v>288</v>
      </c>
      <c r="G2933" t="str">
        <f>VLOOKUP(D2933,Запчасти!A:E,2,0)</f>
        <v>Двигатель</v>
      </c>
      <c r="H2933">
        <f>VLOOKUP(D2933,Запчасти!A:E,4,0)</f>
        <v>45578</v>
      </c>
      <c r="I2933" t="str">
        <f>VLOOKUP(D2933,Запчасти!A:E,5,0)</f>
        <v>R2</v>
      </c>
      <c r="J2933">
        <f>VLOOKUP(I2933,Автомобили!A:D,4,0)</f>
        <v>1.6</v>
      </c>
    </row>
    <row r="2934" spans="1:10" hidden="1" x14ac:dyDescent="0.25">
      <c r="A2934">
        <v>2933</v>
      </c>
      <c r="B2934" s="6">
        <v>45229</v>
      </c>
      <c r="C2934" s="1" t="s">
        <v>20</v>
      </c>
      <c r="D2934">
        <v>152</v>
      </c>
      <c r="E2934">
        <v>859</v>
      </c>
      <c r="F2934" t="s">
        <v>288</v>
      </c>
      <c r="G2934" t="str">
        <f>VLOOKUP(D2934,Запчасти!A:E,2,0)</f>
        <v>Замки</v>
      </c>
      <c r="H2934">
        <f>VLOOKUP(D2934,Запчасти!A:E,4,0)</f>
        <v>54121</v>
      </c>
      <c r="I2934" t="str">
        <f>VLOOKUP(D2934,Запчасти!A:E,5,0)</f>
        <v>R1</v>
      </c>
      <c r="J2934">
        <f>VLOOKUP(I2934,Автомобили!A:D,4,0)</f>
        <v>1.6</v>
      </c>
    </row>
    <row r="2935" spans="1:10" hidden="1" x14ac:dyDescent="0.25">
      <c r="A2935">
        <v>2934</v>
      </c>
      <c r="B2935" s="6">
        <v>45230</v>
      </c>
      <c r="C2935" s="1" t="s">
        <v>13</v>
      </c>
      <c r="D2935">
        <v>57</v>
      </c>
      <c r="E2935">
        <v>40</v>
      </c>
      <c r="F2935" t="s">
        <v>290</v>
      </c>
      <c r="G2935" t="str">
        <f>VLOOKUP(D2935,Запчасти!A:E,2,0)</f>
        <v>Двигатель</v>
      </c>
      <c r="H2935">
        <f>VLOOKUP(D2935,Запчасти!A:E,4,0)</f>
        <v>85115</v>
      </c>
      <c r="I2935" t="str">
        <f>VLOOKUP(D2935,Запчасти!A:E,5,0)</f>
        <v>R3</v>
      </c>
      <c r="J2935">
        <f>VLOOKUP(I2935,Автомобили!A:D,4,0)</f>
        <v>3.5</v>
      </c>
    </row>
    <row r="2936" spans="1:10" hidden="1" x14ac:dyDescent="0.25">
      <c r="A2936">
        <v>2935</v>
      </c>
      <c r="B2936" s="6">
        <v>45230</v>
      </c>
      <c r="C2936" s="1" t="s">
        <v>19</v>
      </c>
      <c r="D2936">
        <v>51</v>
      </c>
      <c r="E2936">
        <v>344</v>
      </c>
      <c r="F2936" t="s">
        <v>288</v>
      </c>
      <c r="G2936" t="str">
        <f>VLOOKUP(D2936,Запчасти!A:E,2,0)</f>
        <v>Двигатель</v>
      </c>
      <c r="H2936">
        <f>VLOOKUP(D2936,Запчасти!A:E,4,0)</f>
        <v>34836</v>
      </c>
      <c r="I2936" t="str">
        <f>VLOOKUP(D2936,Запчасти!A:E,5,0)</f>
        <v>R3</v>
      </c>
      <c r="J2936">
        <f>VLOOKUP(I2936,Автомобили!A:D,4,0)</f>
        <v>3.5</v>
      </c>
    </row>
    <row r="2937" spans="1:10" hidden="1" x14ac:dyDescent="0.25">
      <c r="A2937">
        <v>2936</v>
      </c>
      <c r="B2937" s="6">
        <v>45230</v>
      </c>
      <c r="C2937" s="1" t="s">
        <v>13</v>
      </c>
      <c r="D2937">
        <v>195</v>
      </c>
      <c r="E2937">
        <v>836</v>
      </c>
      <c r="F2937" t="s">
        <v>288</v>
      </c>
      <c r="G2937" t="str">
        <f>VLOOKUP(D2937,Запчасти!A:E,2,0)</f>
        <v>Электрика</v>
      </c>
      <c r="H2937">
        <f>VLOOKUP(D2937,Запчасти!A:E,4,0)</f>
        <v>76113</v>
      </c>
      <c r="I2937" t="str">
        <f>VLOOKUP(D2937,Запчасти!A:E,5,0)</f>
        <v>R3</v>
      </c>
      <c r="J2937">
        <f>VLOOKUP(I2937,Автомобили!A:D,4,0)</f>
        <v>3.5</v>
      </c>
    </row>
    <row r="2938" spans="1:10" hidden="1" x14ac:dyDescent="0.25">
      <c r="A2938">
        <v>2937</v>
      </c>
      <c r="B2938" s="6">
        <v>45230</v>
      </c>
      <c r="C2938" s="1" t="s">
        <v>14</v>
      </c>
      <c r="D2938">
        <v>73</v>
      </c>
      <c r="E2938">
        <v>124</v>
      </c>
      <c r="F2938" t="s">
        <v>290</v>
      </c>
      <c r="G2938" t="str">
        <f>VLOOKUP(D2938,Запчасти!A:E,2,0)</f>
        <v>Двигатель</v>
      </c>
      <c r="H2938">
        <f>VLOOKUP(D2938,Запчасти!A:E,4,0)</f>
        <v>98664</v>
      </c>
      <c r="I2938" t="str">
        <f>VLOOKUP(D2938,Запчасти!A:E,5,0)</f>
        <v>R5</v>
      </c>
      <c r="J2938">
        <f>VLOOKUP(I2938,Автомобили!A:D,4,0)</f>
        <v>1.4</v>
      </c>
    </row>
    <row r="2939" spans="1:10" hidden="1" x14ac:dyDescent="0.25">
      <c r="A2939">
        <v>2938</v>
      </c>
      <c r="B2939" s="6">
        <v>45230</v>
      </c>
      <c r="C2939" s="1" t="s">
        <v>8</v>
      </c>
      <c r="D2939">
        <v>58</v>
      </c>
      <c r="E2939">
        <v>191</v>
      </c>
      <c r="F2939" t="s">
        <v>288</v>
      </c>
      <c r="G2939" t="str">
        <f>VLOOKUP(D2939,Запчасти!A:E,2,0)</f>
        <v>Кпп</v>
      </c>
      <c r="H2939">
        <f>VLOOKUP(D2939,Запчасти!A:E,4,0)</f>
        <v>38336</v>
      </c>
      <c r="I2939" t="str">
        <f>VLOOKUP(D2939,Запчасти!A:E,5,0)</f>
        <v>R2</v>
      </c>
      <c r="J2939">
        <f>VLOOKUP(I2939,Автомобили!A:D,4,0)</f>
        <v>1.6</v>
      </c>
    </row>
    <row r="2940" spans="1:10" hidden="1" x14ac:dyDescent="0.25">
      <c r="A2940">
        <v>2939</v>
      </c>
      <c r="B2940" s="6">
        <v>45230</v>
      </c>
      <c r="C2940" s="1" t="s">
        <v>16</v>
      </c>
      <c r="D2940">
        <v>46</v>
      </c>
      <c r="E2940">
        <v>792</v>
      </c>
      <c r="F2940" t="s">
        <v>290</v>
      </c>
      <c r="G2940" t="str">
        <f>VLOOKUP(D2940,Запчасти!A:E,2,0)</f>
        <v>Кузов</v>
      </c>
      <c r="H2940">
        <f>VLOOKUP(D2940,Запчасти!A:E,4,0)</f>
        <v>36515</v>
      </c>
      <c r="I2940" t="str">
        <f>VLOOKUP(D2940,Запчасти!A:E,5,0)</f>
        <v>R5</v>
      </c>
      <c r="J2940">
        <f>VLOOKUP(I2940,Автомобили!A:D,4,0)</f>
        <v>1.4</v>
      </c>
    </row>
    <row r="2941" spans="1:10" hidden="1" x14ac:dyDescent="0.25">
      <c r="A2941">
        <v>2940</v>
      </c>
      <c r="B2941" s="6">
        <v>45230</v>
      </c>
      <c r="C2941" s="1" t="s">
        <v>16</v>
      </c>
      <c r="D2941">
        <v>150</v>
      </c>
      <c r="E2941">
        <v>412</v>
      </c>
      <c r="F2941" t="s">
        <v>288</v>
      </c>
      <c r="G2941" t="str">
        <f>VLOOKUP(D2941,Запчасти!A:E,2,0)</f>
        <v>Двигатель</v>
      </c>
      <c r="H2941">
        <f>VLOOKUP(D2941,Запчасти!A:E,4,0)</f>
        <v>54018</v>
      </c>
      <c r="I2941" t="str">
        <f>VLOOKUP(D2941,Запчасти!A:E,5,0)</f>
        <v>R1</v>
      </c>
      <c r="J2941">
        <f>VLOOKUP(I2941,Автомобили!A:D,4,0)</f>
        <v>1.6</v>
      </c>
    </row>
    <row r="2942" spans="1:10" hidden="1" x14ac:dyDescent="0.25">
      <c r="A2942">
        <v>2941</v>
      </c>
      <c r="B2942" s="6">
        <v>45230</v>
      </c>
      <c r="C2942" s="1" t="s">
        <v>11</v>
      </c>
      <c r="D2942">
        <v>187</v>
      </c>
      <c r="E2942">
        <v>564</v>
      </c>
      <c r="F2942" t="s">
        <v>290</v>
      </c>
      <c r="G2942" t="str">
        <f>VLOOKUP(D2942,Запчасти!A:E,2,0)</f>
        <v>Электрика</v>
      </c>
      <c r="H2942">
        <f>VLOOKUP(D2942,Запчасти!A:E,4,0)</f>
        <v>45153</v>
      </c>
      <c r="I2942" t="str">
        <f>VLOOKUP(D2942,Запчасти!A:E,5,0)</f>
        <v>R2</v>
      </c>
      <c r="J2942">
        <f>VLOOKUP(I2942,Автомобили!A:D,4,0)</f>
        <v>1.6</v>
      </c>
    </row>
    <row r="2943" spans="1:10" hidden="1" x14ac:dyDescent="0.25">
      <c r="A2943">
        <v>2942</v>
      </c>
      <c r="B2943" s="6">
        <v>45230</v>
      </c>
      <c r="C2943" s="1" t="s">
        <v>7</v>
      </c>
      <c r="D2943">
        <v>194</v>
      </c>
      <c r="E2943">
        <v>470</v>
      </c>
      <c r="F2943" t="s">
        <v>288</v>
      </c>
      <c r="G2943" t="str">
        <f>VLOOKUP(D2943,Запчасти!A:E,2,0)</f>
        <v>Тормозная система</v>
      </c>
      <c r="H2943">
        <f>VLOOKUP(D2943,Запчасти!A:E,4,0)</f>
        <v>84429</v>
      </c>
      <c r="I2943" t="str">
        <f>VLOOKUP(D2943,Запчасти!A:E,5,0)</f>
        <v>R5</v>
      </c>
      <c r="J2943">
        <f>VLOOKUP(I2943,Автомобили!A:D,4,0)</f>
        <v>1.4</v>
      </c>
    </row>
    <row r="2944" spans="1:10" hidden="1" x14ac:dyDescent="0.25">
      <c r="A2944">
        <v>2943</v>
      </c>
      <c r="B2944" s="6">
        <v>45230</v>
      </c>
      <c r="C2944" s="1" t="s">
        <v>15</v>
      </c>
      <c r="D2944">
        <v>148</v>
      </c>
      <c r="E2944">
        <v>216</v>
      </c>
      <c r="F2944" t="s">
        <v>290</v>
      </c>
      <c r="G2944" t="str">
        <f>VLOOKUP(D2944,Запчасти!A:E,2,0)</f>
        <v>Рулевое управление</v>
      </c>
      <c r="H2944">
        <f>VLOOKUP(D2944,Запчасти!A:E,4,0)</f>
        <v>10366</v>
      </c>
      <c r="I2944" t="str">
        <f>VLOOKUP(D2944,Запчасти!A:E,5,0)</f>
        <v>R4</v>
      </c>
      <c r="J2944">
        <f>VLOOKUP(I2944,Автомобили!A:D,4,0)</f>
        <v>1.6</v>
      </c>
    </row>
    <row r="2945" spans="1:11" hidden="1" x14ac:dyDescent="0.25">
      <c r="A2945">
        <v>2944</v>
      </c>
      <c r="B2945" s="6">
        <v>45230</v>
      </c>
      <c r="C2945" s="1" t="s">
        <v>4</v>
      </c>
      <c r="D2945">
        <v>193</v>
      </c>
      <c r="E2945">
        <v>722</v>
      </c>
      <c r="F2945" t="s">
        <v>290</v>
      </c>
      <c r="G2945" t="str">
        <f>VLOOKUP(D2945,Запчасти!A:E,2,0)</f>
        <v>Трансмиссия</v>
      </c>
      <c r="H2945">
        <f>VLOOKUP(D2945,Запчасти!A:E,4,0)</f>
        <v>63878</v>
      </c>
      <c r="I2945" t="str">
        <f>VLOOKUP(D2945,Запчасти!A:E,5,0)</f>
        <v>R6</v>
      </c>
      <c r="J2945">
        <f>VLOOKUP(I2945,Автомобили!A:D,4,0)</f>
        <v>2</v>
      </c>
    </row>
    <row r="2946" spans="1:11" hidden="1" x14ac:dyDescent="0.25">
      <c r="A2946">
        <v>2945</v>
      </c>
      <c r="B2946" s="6">
        <v>45230</v>
      </c>
      <c r="C2946" s="1" t="s">
        <v>17</v>
      </c>
      <c r="D2946">
        <v>28</v>
      </c>
      <c r="E2946">
        <v>348</v>
      </c>
      <c r="F2946" t="s">
        <v>288</v>
      </c>
      <c r="G2946" t="str">
        <f>VLOOKUP(D2946,Запчасти!A:E,2,0)</f>
        <v>Двигатель</v>
      </c>
      <c r="H2946">
        <f>VLOOKUP(D2946,Запчасти!A:E,4,0)</f>
        <v>17601</v>
      </c>
      <c r="I2946" t="str">
        <f>VLOOKUP(D2946,Запчасти!A:E,5,0)</f>
        <v>R1</v>
      </c>
      <c r="J2946">
        <f>VLOOKUP(I2946,Автомобили!A:D,4,0)</f>
        <v>1.6</v>
      </c>
    </row>
    <row r="2947" spans="1:11" hidden="1" x14ac:dyDescent="0.25">
      <c r="A2947">
        <v>2946</v>
      </c>
      <c r="B2947" s="6">
        <v>45230</v>
      </c>
      <c r="C2947" s="1" t="s">
        <v>15</v>
      </c>
      <c r="D2947">
        <v>95</v>
      </c>
      <c r="E2947">
        <v>506</v>
      </c>
      <c r="F2947" t="s">
        <v>290</v>
      </c>
      <c r="G2947" t="str">
        <f>VLOOKUP(D2947,Запчасти!A:E,2,0)</f>
        <v>Кузов</v>
      </c>
      <c r="H2947">
        <f>VLOOKUP(D2947,Запчасти!A:E,4,0)</f>
        <v>67875</v>
      </c>
      <c r="I2947" t="str">
        <f>VLOOKUP(D2947,Запчасти!A:E,5,0)</f>
        <v>R1</v>
      </c>
      <c r="J2947">
        <f>VLOOKUP(I2947,Автомобили!A:D,4,0)</f>
        <v>1.6</v>
      </c>
    </row>
    <row r="2948" spans="1:11" hidden="1" x14ac:dyDescent="0.25">
      <c r="A2948">
        <v>2947</v>
      </c>
      <c r="B2948" s="6">
        <v>45230</v>
      </c>
      <c r="C2948" s="1" t="s">
        <v>18</v>
      </c>
      <c r="D2948">
        <v>146</v>
      </c>
      <c r="E2948">
        <v>630</v>
      </c>
      <c r="F2948" t="s">
        <v>290</v>
      </c>
      <c r="G2948" t="str">
        <f>VLOOKUP(D2948,Запчасти!A:E,2,0)</f>
        <v>Кондиционер</v>
      </c>
      <c r="H2948">
        <f>VLOOKUP(D2948,Запчасти!A:E,4,0)</f>
        <v>4772</v>
      </c>
      <c r="I2948" t="str">
        <f>VLOOKUP(D2948,Запчасти!A:E,5,0)</f>
        <v>R1</v>
      </c>
      <c r="J2948">
        <f>VLOOKUP(I2948,Автомобили!A:D,4,0)</f>
        <v>1.6</v>
      </c>
      <c r="K2948">
        <f>H2948*E2948</f>
        <v>3006360</v>
      </c>
    </row>
    <row r="2949" spans="1:11" hidden="1" x14ac:dyDescent="0.25">
      <c r="A2949">
        <v>2948</v>
      </c>
      <c r="B2949" s="6">
        <v>45230</v>
      </c>
      <c r="C2949" s="1" t="s">
        <v>18</v>
      </c>
      <c r="D2949">
        <v>16</v>
      </c>
      <c r="E2949">
        <v>317</v>
      </c>
      <c r="F2949" t="s">
        <v>288</v>
      </c>
      <c r="G2949" t="str">
        <f>VLOOKUP(D2949,Запчасти!A:E,2,0)</f>
        <v>Двигатель</v>
      </c>
      <c r="H2949">
        <f>VLOOKUP(D2949,Запчасти!A:E,4,0)</f>
        <v>16174</v>
      </c>
      <c r="I2949" t="str">
        <f>VLOOKUP(D2949,Запчасти!A:E,5,0)</f>
        <v>R1</v>
      </c>
      <c r="J2949">
        <f>VLOOKUP(I2949,Автомобили!A:D,4,0)</f>
        <v>1.6</v>
      </c>
    </row>
    <row r="2950" spans="1:11" hidden="1" x14ac:dyDescent="0.25">
      <c r="A2950">
        <v>2949</v>
      </c>
      <c r="B2950" s="6">
        <v>45230</v>
      </c>
      <c r="C2950" s="1" t="s">
        <v>18</v>
      </c>
      <c r="D2950">
        <v>73</v>
      </c>
      <c r="E2950">
        <v>320</v>
      </c>
      <c r="F2950" t="s">
        <v>288</v>
      </c>
      <c r="G2950" t="str">
        <f>VLOOKUP(D2950,Запчасти!A:E,2,0)</f>
        <v>Двигатель</v>
      </c>
      <c r="H2950">
        <f>VLOOKUP(D2950,Запчасти!A:E,4,0)</f>
        <v>98664</v>
      </c>
      <c r="I2950" t="str">
        <f>VLOOKUP(D2950,Запчасти!A:E,5,0)</f>
        <v>R5</v>
      </c>
      <c r="J2950">
        <f>VLOOKUP(I2950,Автомобили!A:D,4,0)</f>
        <v>1.4</v>
      </c>
    </row>
    <row r="2951" spans="1:11" hidden="1" x14ac:dyDescent="0.25">
      <c r="A2951">
        <v>2950</v>
      </c>
      <c r="B2951" s="6">
        <v>45230</v>
      </c>
      <c r="C2951" s="1" t="s">
        <v>14</v>
      </c>
      <c r="D2951">
        <v>171</v>
      </c>
      <c r="E2951">
        <v>351</v>
      </c>
      <c r="F2951" t="s">
        <v>288</v>
      </c>
      <c r="G2951" t="str">
        <f>VLOOKUP(D2951,Запчасти!A:E,2,0)</f>
        <v>Замки</v>
      </c>
      <c r="H2951">
        <f>VLOOKUP(D2951,Запчасти!A:E,4,0)</f>
        <v>94419</v>
      </c>
      <c r="I2951" t="str">
        <f>VLOOKUP(D2951,Запчасти!A:E,5,0)</f>
        <v>R1</v>
      </c>
      <c r="J2951">
        <f>VLOOKUP(I2951,Автомобили!A:D,4,0)</f>
        <v>1.6</v>
      </c>
    </row>
    <row r="2952" spans="1:11" hidden="1" x14ac:dyDescent="0.25">
      <c r="A2952">
        <v>2951</v>
      </c>
      <c r="B2952" s="6">
        <v>45230</v>
      </c>
      <c r="C2952" s="1" t="s">
        <v>3</v>
      </c>
      <c r="D2952">
        <v>94</v>
      </c>
      <c r="E2952">
        <v>549</v>
      </c>
      <c r="F2952" t="s">
        <v>288</v>
      </c>
      <c r="G2952" t="str">
        <f>VLOOKUP(D2952,Запчасти!A:E,2,0)</f>
        <v>Электрика</v>
      </c>
      <c r="H2952">
        <f>VLOOKUP(D2952,Запчасти!A:E,4,0)</f>
        <v>70601</v>
      </c>
      <c r="I2952" t="str">
        <f>VLOOKUP(D2952,Запчасти!A:E,5,0)</f>
        <v>R4</v>
      </c>
      <c r="J2952">
        <f>VLOOKUP(I2952,Автомобили!A:D,4,0)</f>
        <v>1.6</v>
      </c>
    </row>
    <row r="2953" spans="1:11" hidden="1" x14ac:dyDescent="0.25">
      <c r="A2953">
        <v>2952</v>
      </c>
      <c r="B2953" s="6">
        <v>45230</v>
      </c>
      <c r="C2953" s="1" t="s">
        <v>21</v>
      </c>
      <c r="D2953">
        <v>156</v>
      </c>
      <c r="E2953">
        <v>446</v>
      </c>
      <c r="F2953" t="s">
        <v>288</v>
      </c>
      <c r="G2953" t="str">
        <f>VLOOKUP(D2953,Запчасти!A:E,2,0)</f>
        <v>Электрика</v>
      </c>
      <c r="H2953">
        <f>VLOOKUP(D2953,Запчасти!A:E,4,0)</f>
        <v>35267</v>
      </c>
      <c r="I2953" t="str">
        <f>VLOOKUP(D2953,Запчасти!A:E,5,0)</f>
        <v>R1</v>
      </c>
      <c r="J2953">
        <f>VLOOKUP(I2953,Автомобили!A:D,4,0)</f>
        <v>1.6</v>
      </c>
    </row>
    <row r="2954" spans="1:11" hidden="1" x14ac:dyDescent="0.25">
      <c r="A2954">
        <v>2953</v>
      </c>
      <c r="B2954" s="6">
        <v>45230</v>
      </c>
      <c r="C2954" s="1" t="s">
        <v>3</v>
      </c>
      <c r="D2954">
        <v>181</v>
      </c>
      <c r="E2954">
        <v>405</v>
      </c>
      <c r="F2954" t="s">
        <v>288</v>
      </c>
      <c r="G2954" t="str">
        <f>VLOOKUP(D2954,Запчасти!A:E,2,0)</f>
        <v>Кпп</v>
      </c>
      <c r="H2954">
        <f>VLOOKUP(D2954,Запчасти!A:E,4,0)</f>
        <v>93962</v>
      </c>
      <c r="I2954" t="str">
        <f>VLOOKUP(D2954,Запчасти!A:E,5,0)</f>
        <v>R3</v>
      </c>
      <c r="J2954">
        <f>VLOOKUP(I2954,Автомобили!A:D,4,0)</f>
        <v>3.5</v>
      </c>
    </row>
    <row r="2955" spans="1:11" hidden="1" x14ac:dyDescent="0.25">
      <c r="A2955">
        <v>2954</v>
      </c>
      <c r="B2955" s="6">
        <v>45230</v>
      </c>
      <c r="C2955" s="1" t="s">
        <v>19</v>
      </c>
      <c r="D2955">
        <v>131</v>
      </c>
      <c r="E2955">
        <v>590</v>
      </c>
      <c r="F2955" t="s">
        <v>288</v>
      </c>
      <c r="G2955" t="str">
        <f>VLOOKUP(D2955,Запчасти!A:E,2,0)</f>
        <v>Электрика</v>
      </c>
      <c r="H2955">
        <f>VLOOKUP(D2955,Запчасти!A:E,4,0)</f>
        <v>96348</v>
      </c>
      <c r="I2955" t="str">
        <f>VLOOKUP(D2955,Запчасти!A:E,5,0)</f>
        <v>R2</v>
      </c>
      <c r="J2955">
        <f>VLOOKUP(I2955,Автомобили!A:D,4,0)</f>
        <v>1.6</v>
      </c>
    </row>
    <row r="2956" spans="1:11" hidden="1" x14ac:dyDescent="0.25">
      <c r="A2956">
        <v>2955</v>
      </c>
      <c r="B2956" s="6">
        <v>45230</v>
      </c>
      <c r="C2956" s="1" t="s">
        <v>10</v>
      </c>
      <c r="D2956">
        <v>101</v>
      </c>
      <c r="E2956">
        <v>786</v>
      </c>
      <c r="F2956" t="s">
        <v>288</v>
      </c>
      <c r="G2956" t="str">
        <f>VLOOKUP(D2956,Запчасти!A:E,2,0)</f>
        <v>Электрика</v>
      </c>
      <c r="H2956">
        <f>VLOOKUP(D2956,Запчасти!A:E,4,0)</f>
        <v>97245</v>
      </c>
      <c r="I2956" t="str">
        <f>VLOOKUP(D2956,Запчасти!A:E,5,0)</f>
        <v>R1</v>
      </c>
      <c r="J2956">
        <f>VLOOKUP(I2956,Автомобили!A:D,4,0)</f>
        <v>1.6</v>
      </c>
    </row>
    <row r="2957" spans="1:11" hidden="1" x14ac:dyDescent="0.25">
      <c r="A2957">
        <v>2956</v>
      </c>
      <c r="B2957" s="6">
        <v>45230</v>
      </c>
      <c r="C2957" s="1" t="s">
        <v>7</v>
      </c>
      <c r="D2957">
        <v>7</v>
      </c>
      <c r="E2957">
        <v>71</v>
      </c>
      <c r="F2957" t="s">
        <v>290</v>
      </c>
      <c r="G2957" t="str">
        <f>VLOOKUP(D2957,Запчасти!A:E,2,0)</f>
        <v>Двигатель</v>
      </c>
      <c r="H2957">
        <f>VLOOKUP(D2957,Запчасти!A:E,4,0)</f>
        <v>62216</v>
      </c>
      <c r="I2957" t="str">
        <f>VLOOKUP(D2957,Запчасти!A:E,5,0)</f>
        <v>R1</v>
      </c>
      <c r="J2957">
        <f>VLOOKUP(I2957,Автомобили!A:D,4,0)</f>
        <v>1.6</v>
      </c>
    </row>
    <row r="2958" spans="1:11" hidden="1" x14ac:dyDescent="0.25">
      <c r="A2958">
        <v>2957</v>
      </c>
      <c r="B2958" s="6">
        <v>45230</v>
      </c>
      <c r="C2958" s="1" t="s">
        <v>15</v>
      </c>
      <c r="D2958">
        <v>134</v>
      </c>
      <c r="E2958">
        <v>169</v>
      </c>
      <c r="F2958" t="s">
        <v>290</v>
      </c>
      <c r="G2958" t="str">
        <f>VLOOKUP(D2958,Запчасти!A:E,2,0)</f>
        <v>Двигатель</v>
      </c>
      <c r="H2958">
        <f>VLOOKUP(D2958,Запчасти!A:E,4,0)</f>
        <v>78139</v>
      </c>
      <c r="I2958" t="str">
        <f>VLOOKUP(D2958,Запчасти!A:E,5,0)</f>
        <v>R1</v>
      </c>
      <c r="J2958">
        <f>VLOOKUP(I2958,Автомобили!A:D,4,0)</f>
        <v>1.6</v>
      </c>
    </row>
    <row r="2959" spans="1:11" hidden="1" x14ac:dyDescent="0.25">
      <c r="A2959">
        <v>2958</v>
      </c>
      <c r="B2959" s="6">
        <v>45230</v>
      </c>
      <c r="C2959" s="1" t="s">
        <v>4</v>
      </c>
      <c r="D2959">
        <v>11</v>
      </c>
      <c r="E2959">
        <v>721</v>
      </c>
      <c r="F2959" t="s">
        <v>288</v>
      </c>
      <c r="G2959" t="str">
        <f>VLOOKUP(D2959,Запчасти!A:E,2,0)</f>
        <v>Двигатель</v>
      </c>
      <c r="H2959">
        <f>VLOOKUP(D2959,Запчасти!A:E,4,0)</f>
        <v>75637</v>
      </c>
      <c r="I2959" t="str">
        <f>VLOOKUP(D2959,Запчасти!A:E,5,0)</f>
        <v>R4</v>
      </c>
      <c r="J2959">
        <f>VLOOKUP(I2959,Автомобили!A:D,4,0)</f>
        <v>1.6</v>
      </c>
    </row>
    <row r="2960" spans="1:11" hidden="1" x14ac:dyDescent="0.25">
      <c r="A2960">
        <v>2959</v>
      </c>
      <c r="B2960" s="6">
        <v>45230</v>
      </c>
      <c r="C2960" s="1" t="s">
        <v>18</v>
      </c>
      <c r="D2960">
        <v>132</v>
      </c>
      <c r="E2960">
        <v>986</v>
      </c>
      <c r="F2960" t="s">
        <v>288</v>
      </c>
      <c r="G2960" t="str">
        <f>VLOOKUP(D2960,Запчасти!A:E,2,0)</f>
        <v>Система сцепления</v>
      </c>
      <c r="H2960">
        <f>VLOOKUP(D2960,Запчасти!A:E,4,0)</f>
        <v>7793</v>
      </c>
      <c r="I2960" t="str">
        <f>VLOOKUP(D2960,Запчасти!A:E,5,0)</f>
        <v>R6</v>
      </c>
      <c r="J2960">
        <f>VLOOKUP(I2960,Автомобили!A:D,4,0)</f>
        <v>2</v>
      </c>
    </row>
    <row r="2961" spans="1:11" hidden="1" x14ac:dyDescent="0.25">
      <c r="A2961">
        <v>2960</v>
      </c>
      <c r="B2961" s="6">
        <v>45230</v>
      </c>
      <c r="C2961" s="1" t="s">
        <v>3</v>
      </c>
      <c r="D2961">
        <v>77</v>
      </c>
      <c r="E2961">
        <v>366</v>
      </c>
      <c r="F2961" t="s">
        <v>290</v>
      </c>
      <c r="G2961" t="str">
        <f>VLOOKUP(D2961,Запчасти!A:E,2,0)</f>
        <v>Тормозная система</v>
      </c>
      <c r="H2961">
        <f>VLOOKUP(D2961,Запчасти!A:E,4,0)</f>
        <v>75927</v>
      </c>
      <c r="I2961" t="str">
        <f>VLOOKUP(D2961,Запчасти!A:E,5,0)</f>
        <v>R2</v>
      </c>
      <c r="J2961">
        <f>VLOOKUP(I2961,Автомобили!A:D,4,0)</f>
        <v>1.6</v>
      </c>
    </row>
    <row r="2962" spans="1:11" hidden="1" x14ac:dyDescent="0.25">
      <c r="A2962">
        <v>2961</v>
      </c>
      <c r="B2962" s="6">
        <v>45230</v>
      </c>
      <c r="C2962" s="1" t="s">
        <v>16</v>
      </c>
      <c r="D2962">
        <v>150</v>
      </c>
      <c r="E2962">
        <v>121</v>
      </c>
      <c r="F2962" t="s">
        <v>290</v>
      </c>
      <c r="G2962" t="str">
        <f>VLOOKUP(D2962,Запчасти!A:E,2,0)</f>
        <v>Двигатель</v>
      </c>
      <c r="H2962">
        <f>VLOOKUP(D2962,Запчасти!A:E,4,0)</f>
        <v>54018</v>
      </c>
      <c r="I2962" t="str">
        <f>VLOOKUP(D2962,Запчасти!A:E,5,0)</f>
        <v>R1</v>
      </c>
      <c r="J2962">
        <f>VLOOKUP(I2962,Автомобили!A:D,4,0)</f>
        <v>1.6</v>
      </c>
    </row>
    <row r="2963" spans="1:11" hidden="1" x14ac:dyDescent="0.25">
      <c r="A2963">
        <v>2962</v>
      </c>
      <c r="B2963" s="6">
        <v>45230</v>
      </c>
      <c r="C2963" s="1" t="s">
        <v>19</v>
      </c>
      <c r="D2963">
        <v>99</v>
      </c>
      <c r="E2963">
        <v>305</v>
      </c>
      <c r="F2963" t="s">
        <v>290</v>
      </c>
      <c r="G2963" t="str">
        <f>VLOOKUP(D2963,Запчасти!A:E,2,0)</f>
        <v>Двигатель</v>
      </c>
      <c r="H2963">
        <f>VLOOKUP(D2963,Запчасти!A:E,4,0)</f>
        <v>53140</v>
      </c>
      <c r="I2963" t="str">
        <f>VLOOKUP(D2963,Запчасти!A:E,5,0)</f>
        <v>R3</v>
      </c>
      <c r="J2963">
        <f>VLOOKUP(I2963,Автомобили!A:D,4,0)</f>
        <v>3.5</v>
      </c>
    </row>
    <row r="2964" spans="1:11" hidden="1" x14ac:dyDescent="0.25">
      <c r="A2964">
        <v>2963</v>
      </c>
      <c r="B2964" s="6">
        <v>45230</v>
      </c>
      <c r="C2964" s="1" t="s">
        <v>6</v>
      </c>
      <c r="D2964">
        <v>85</v>
      </c>
      <c r="E2964">
        <v>492</v>
      </c>
      <c r="F2964" t="s">
        <v>288</v>
      </c>
      <c r="G2964" t="str">
        <f>VLOOKUP(D2964,Запчасти!A:E,2,0)</f>
        <v>Система очистки окон</v>
      </c>
      <c r="H2964">
        <f>VLOOKUP(D2964,Запчасти!A:E,4,0)</f>
        <v>25558</v>
      </c>
      <c r="I2964" t="str">
        <f>VLOOKUP(D2964,Запчасти!A:E,5,0)</f>
        <v>R5</v>
      </c>
      <c r="J2964">
        <f>VLOOKUP(I2964,Автомобили!A:D,4,0)</f>
        <v>1.4</v>
      </c>
    </row>
    <row r="2965" spans="1:11" hidden="1" x14ac:dyDescent="0.25">
      <c r="A2965">
        <v>2964</v>
      </c>
      <c r="B2965" s="6">
        <v>45231</v>
      </c>
      <c r="C2965" s="1" t="s">
        <v>21</v>
      </c>
      <c r="D2965">
        <v>163</v>
      </c>
      <c r="E2965">
        <v>343</v>
      </c>
      <c r="F2965" t="s">
        <v>290</v>
      </c>
      <c r="G2965" t="str">
        <f>VLOOKUP(D2965,Запчасти!A:E,2,0)</f>
        <v>Двигатель</v>
      </c>
      <c r="H2965">
        <f>VLOOKUP(D2965,Запчасти!A:E,4,0)</f>
        <v>92007</v>
      </c>
      <c r="I2965" t="str">
        <f>VLOOKUP(D2965,Запчасти!A:E,5,0)</f>
        <v>R5</v>
      </c>
      <c r="J2965">
        <f>VLOOKUP(I2965,Автомобили!A:D,4,0)</f>
        <v>1.4</v>
      </c>
    </row>
    <row r="2966" spans="1:11" hidden="1" x14ac:dyDescent="0.25">
      <c r="A2966">
        <v>2965</v>
      </c>
      <c r="B2966" s="6">
        <v>45231</v>
      </c>
      <c r="C2966" s="1" t="s">
        <v>14</v>
      </c>
      <c r="D2966">
        <v>165</v>
      </c>
      <c r="E2966">
        <v>762</v>
      </c>
      <c r="F2966" t="s">
        <v>290</v>
      </c>
      <c r="G2966" t="str">
        <f>VLOOKUP(D2966,Запчасти!A:E,2,0)</f>
        <v>Кпп</v>
      </c>
      <c r="H2966">
        <f>VLOOKUP(D2966,Запчасти!A:E,4,0)</f>
        <v>31838</v>
      </c>
      <c r="I2966" t="str">
        <f>VLOOKUP(D2966,Запчасти!A:E,5,0)</f>
        <v>R1</v>
      </c>
      <c r="J2966">
        <f>VLOOKUP(I2966,Автомобили!A:D,4,0)</f>
        <v>1.6</v>
      </c>
    </row>
    <row r="2967" spans="1:11" hidden="1" x14ac:dyDescent="0.25">
      <c r="A2967">
        <v>2966</v>
      </c>
      <c r="B2967" s="6">
        <v>45231</v>
      </c>
      <c r="C2967" s="1" t="s">
        <v>21</v>
      </c>
      <c r="D2967">
        <v>97</v>
      </c>
      <c r="E2967">
        <v>823</v>
      </c>
      <c r="F2967" t="s">
        <v>290</v>
      </c>
      <c r="G2967" t="str">
        <f>VLOOKUP(D2967,Запчасти!A:E,2,0)</f>
        <v>Кпп</v>
      </c>
      <c r="H2967">
        <f>VLOOKUP(D2967,Запчасти!A:E,4,0)</f>
        <v>28523</v>
      </c>
      <c r="I2967" t="str">
        <f>VLOOKUP(D2967,Запчасти!A:E,5,0)</f>
        <v>R3</v>
      </c>
      <c r="J2967">
        <f>VLOOKUP(I2967,Автомобили!A:D,4,0)</f>
        <v>3.5</v>
      </c>
    </row>
    <row r="2968" spans="1:11" hidden="1" x14ac:dyDescent="0.25">
      <c r="A2968">
        <v>2967</v>
      </c>
      <c r="B2968" s="6">
        <v>45231</v>
      </c>
      <c r="C2968" s="1" t="s">
        <v>4</v>
      </c>
      <c r="D2968">
        <v>167</v>
      </c>
      <c r="E2968">
        <v>348</v>
      </c>
      <c r="F2968" t="s">
        <v>288</v>
      </c>
      <c r="G2968" t="str">
        <f>VLOOKUP(D2968,Запчасти!A:E,2,0)</f>
        <v>Электрика</v>
      </c>
      <c r="H2968">
        <f>VLOOKUP(D2968,Запчасти!A:E,4,0)</f>
        <v>48239</v>
      </c>
      <c r="I2968" t="str">
        <f>VLOOKUP(D2968,Запчасти!A:E,5,0)</f>
        <v>R1</v>
      </c>
      <c r="J2968">
        <f>VLOOKUP(I2968,Автомобили!A:D,4,0)</f>
        <v>1.6</v>
      </c>
    </row>
    <row r="2969" spans="1:11" hidden="1" x14ac:dyDescent="0.25">
      <c r="A2969">
        <v>2968</v>
      </c>
      <c r="B2969" s="6">
        <v>45231</v>
      </c>
      <c r="C2969" s="1" t="s">
        <v>11</v>
      </c>
      <c r="D2969">
        <v>167</v>
      </c>
      <c r="E2969">
        <v>218</v>
      </c>
      <c r="F2969" t="s">
        <v>290</v>
      </c>
      <c r="G2969" t="str">
        <f>VLOOKUP(D2969,Запчасти!A:E,2,0)</f>
        <v>Электрика</v>
      </c>
      <c r="H2969">
        <f>VLOOKUP(D2969,Запчасти!A:E,4,0)</f>
        <v>48239</v>
      </c>
      <c r="I2969" t="str">
        <f>VLOOKUP(D2969,Запчасти!A:E,5,0)</f>
        <v>R1</v>
      </c>
      <c r="J2969">
        <f>VLOOKUP(I2969,Автомобили!A:D,4,0)</f>
        <v>1.6</v>
      </c>
    </row>
    <row r="2970" spans="1:11" hidden="1" x14ac:dyDescent="0.25">
      <c r="A2970">
        <v>2969</v>
      </c>
      <c r="B2970" s="6">
        <v>45231</v>
      </c>
      <c r="C2970" s="1" t="s">
        <v>16</v>
      </c>
      <c r="D2970">
        <v>151</v>
      </c>
      <c r="E2970">
        <v>378</v>
      </c>
      <c r="F2970" t="s">
        <v>288</v>
      </c>
      <c r="G2970" t="str">
        <f>VLOOKUP(D2970,Запчасти!A:E,2,0)</f>
        <v>Кпп</v>
      </c>
      <c r="H2970">
        <f>VLOOKUP(D2970,Запчасти!A:E,4,0)</f>
        <v>16321</v>
      </c>
      <c r="I2970" t="str">
        <f>VLOOKUP(D2970,Запчасти!A:E,5,0)</f>
        <v>R2</v>
      </c>
      <c r="J2970">
        <f>VLOOKUP(I2970,Автомобили!A:D,4,0)</f>
        <v>1.6</v>
      </c>
    </row>
    <row r="2971" spans="1:11" hidden="1" x14ac:dyDescent="0.25">
      <c r="A2971">
        <v>2970</v>
      </c>
      <c r="B2971" s="6">
        <v>45231</v>
      </c>
      <c r="C2971" s="1" t="s">
        <v>3</v>
      </c>
      <c r="D2971">
        <v>109</v>
      </c>
      <c r="E2971">
        <v>37</v>
      </c>
      <c r="F2971" t="s">
        <v>290</v>
      </c>
      <c r="G2971" t="str">
        <f>VLOOKUP(D2971,Запчасти!A:E,2,0)</f>
        <v>Кондиционер</v>
      </c>
      <c r="H2971">
        <f>VLOOKUP(D2971,Запчасти!A:E,4,0)</f>
        <v>47034</v>
      </c>
      <c r="I2971" t="str">
        <f>VLOOKUP(D2971,Запчасти!A:E,5,0)</f>
        <v>R2</v>
      </c>
      <c r="J2971">
        <f>VLOOKUP(I2971,Автомобили!A:D,4,0)</f>
        <v>1.6</v>
      </c>
      <c r="K2971">
        <f>H2971*E2971</f>
        <v>1740258</v>
      </c>
    </row>
    <row r="2972" spans="1:11" hidden="1" x14ac:dyDescent="0.25">
      <c r="A2972">
        <v>2971</v>
      </c>
      <c r="B2972" s="6">
        <v>45231</v>
      </c>
      <c r="C2972" s="1" t="s">
        <v>16</v>
      </c>
      <c r="D2972">
        <v>107</v>
      </c>
      <c r="E2972">
        <v>404</v>
      </c>
      <c r="F2972" t="s">
        <v>288</v>
      </c>
      <c r="G2972" t="str">
        <f>VLOOKUP(D2972,Запчасти!A:E,2,0)</f>
        <v>Двигатель</v>
      </c>
      <c r="H2972">
        <f>VLOOKUP(D2972,Запчасти!A:E,4,0)</f>
        <v>76225</v>
      </c>
      <c r="I2972" t="str">
        <f>VLOOKUP(D2972,Запчасти!A:E,5,0)</f>
        <v>R2</v>
      </c>
      <c r="J2972">
        <f>VLOOKUP(I2972,Автомобили!A:D,4,0)</f>
        <v>1.6</v>
      </c>
    </row>
    <row r="2973" spans="1:11" hidden="1" x14ac:dyDescent="0.25">
      <c r="A2973">
        <v>2972</v>
      </c>
      <c r="B2973" s="6">
        <v>45231</v>
      </c>
      <c r="C2973" s="1" t="s">
        <v>3</v>
      </c>
      <c r="D2973">
        <v>188</v>
      </c>
      <c r="E2973">
        <v>813</v>
      </c>
      <c r="F2973" t="s">
        <v>288</v>
      </c>
      <c r="G2973" t="str">
        <f>VLOOKUP(D2973,Запчасти!A:E,2,0)</f>
        <v>Тормозная система</v>
      </c>
      <c r="H2973">
        <f>VLOOKUP(D2973,Запчасти!A:E,4,0)</f>
        <v>1908</v>
      </c>
      <c r="I2973" t="str">
        <f>VLOOKUP(D2973,Запчасти!A:E,5,0)</f>
        <v>R6</v>
      </c>
      <c r="J2973">
        <f>VLOOKUP(I2973,Автомобили!A:D,4,0)</f>
        <v>2</v>
      </c>
    </row>
    <row r="2974" spans="1:11" hidden="1" x14ac:dyDescent="0.25">
      <c r="A2974">
        <v>2973</v>
      </c>
      <c r="B2974" s="6">
        <v>45231</v>
      </c>
      <c r="C2974" s="1" t="s">
        <v>17</v>
      </c>
      <c r="D2974">
        <v>8</v>
      </c>
      <c r="E2974">
        <v>587</v>
      </c>
      <c r="F2974" t="s">
        <v>288</v>
      </c>
      <c r="G2974" t="str">
        <f>VLOOKUP(D2974,Запчасти!A:E,2,0)</f>
        <v>Двигатель</v>
      </c>
      <c r="H2974">
        <f>VLOOKUP(D2974,Запчасти!A:E,4,0)</f>
        <v>83979</v>
      </c>
      <c r="I2974" t="str">
        <f>VLOOKUP(D2974,Запчасти!A:E,5,0)</f>
        <v>R3</v>
      </c>
      <c r="J2974">
        <f>VLOOKUP(I2974,Автомобили!A:D,4,0)</f>
        <v>3.5</v>
      </c>
    </row>
    <row r="2975" spans="1:11" hidden="1" x14ac:dyDescent="0.25">
      <c r="A2975">
        <v>2974</v>
      </c>
      <c r="B2975" s="6">
        <v>45231</v>
      </c>
      <c r="C2975" s="1" t="s">
        <v>10</v>
      </c>
      <c r="D2975">
        <v>47</v>
      </c>
      <c r="E2975">
        <v>459</v>
      </c>
      <c r="F2975" t="s">
        <v>288</v>
      </c>
      <c r="G2975" t="str">
        <f>VLOOKUP(D2975,Запчасти!A:E,2,0)</f>
        <v>Электрика</v>
      </c>
      <c r="H2975">
        <f>VLOOKUP(D2975,Запчасти!A:E,4,0)</f>
        <v>36123</v>
      </c>
      <c r="I2975" t="str">
        <f>VLOOKUP(D2975,Запчасти!A:E,5,0)</f>
        <v>R6</v>
      </c>
      <c r="J2975">
        <f>VLOOKUP(I2975,Автомобили!A:D,4,0)</f>
        <v>2</v>
      </c>
    </row>
    <row r="2976" spans="1:11" hidden="1" x14ac:dyDescent="0.25">
      <c r="A2976">
        <v>2975</v>
      </c>
      <c r="B2976" s="6">
        <v>45231</v>
      </c>
      <c r="C2976" s="1" t="s">
        <v>19</v>
      </c>
      <c r="D2976">
        <v>56</v>
      </c>
      <c r="E2976">
        <v>213</v>
      </c>
      <c r="F2976" t="s">
        <v>288</v>
      </c>
      <c r="G2976" t="str">
        <f>VLOOKUP(D2976,Запчасти!A:E,2,0)</f>
        <v>Тормозная система</v>
      </c>
      <c r="H2976">
        <f>VLOOKUP(D2976,Запчасти!A:E,4,0)</f>
        <v>92976</v>
      </c>
      <c r="I2976" t="str">
        <f>VLOOKUP(D2976,Запчасти!A:E,5,0)</f>
        <v>R5</v>
      </c>
      <c r="J2976">
        <f>VLOOKUP(I2976,Автомобили!A:D,4,0)</f>
        <v>1.4</v>
      </c>
    </row>
    <row r="2977" spans="1:10" hidden="1" x14ac:dyDescent="0.25">
      <c r="A2977">
        <v>2976</v>
      </c>
      <c r="B2977" s="6">
        <v>45231</v>
      </c>
      <c r="C2977" s="1" t="s">
        <v>10</v>
      </c>
      <c r="D2977">
        <v>183</v>
      </c>
      <c r="E2977">
        <v>42</v>
      </c>
      <c r="F2977" t="s">
        <v>288</v>
      </c>
      <c r="G2977" t="str">
        <f>VLOOKUP(D2977,Запчасти!A:E,2,0)</f>
        <v>Отопление / вентиляция</v>
      </c>
      <c r="H2977">
        <f>VLOOKUP(D2977,Запчасти!A:E,4,0)</f>
        <v>3847</v>
      </c>
      <c r="I2977" t="str">
        <f>VLOOKUP(D2977,Запчасти!A:E,5,0)</f>
        <v>R4</v>
      </c>
      <c r="J2977">
        <f>VLOOKUP(I2977,Автомобили!A:D,4,0)</f>
        <v>1.6</v>
      </c>
    </row>
    <row r="2978" spans="1:10" hidden="1" x14ac:dyDescent="0.25">
      <c r="A2978">
        <v>2977</v>
      </c>
      <c r="B2978" s="6">
        <v>45231</v>
      </c>
      <c r="C2978" s="1" t="s">
        <v>16</v>
      </c>
      <c r="D2978">
        <v>86</v>
      </c>
      <c r="E2978">
        <v>207</v>
      </c>
      <c r="F2978" t="s">
        <v>290</v>
      </c>
      <c r="G2978" t="str">
        <f>VLOOKUP(D2978,Запчасти!A:E,2,0)</f>
        <v>Кондиционер</v>
      </c>
      <c r="H2978">
        <f>VLOOKUP(D2978,Запчасти!A:E,4,0)</f>
        <v>62846</v>
      </c>
      <c r="I2978" t="str">
        <f>VLOOKUP(D2978,Запчасти!A:E,5,0)</f>
        <v>R3</v>
      </c>
      <c r="J2978">
        <f>VLOOKUP(I2978,Автомобили!A:D,4,0)</f>
        <v>3.5</v>
      </c>
    </row>
    <row r="2979" spans="1:10" hidden="1" x14ac:dyDescent="0.25">
      <c r="A2979">
        <v>2978</v>
      </c>
      <c r="B2979" s="6">
        <v>45231</v>
      </c>
      <c r="C2979" s="1" t="s">
        <v>7</v>
      </c>
      <c r="D2979">
        <v>158</v>
      </c>
      <c r="E2979">
        <v>784</v>
      </c>
      <c r="F2979" t="s">
        <v>288</v>
      </c>
      <c r="G2979" t="str">
        <f>VLOOKUP(D2979,Запчасти!A:E,2,0)</f>
        <v>Кпп</v>
      </c>
      <c r="H2979">
        <f>VLOOKUP(D2979,Запчасти!A:E,4,0)</f>
        <v>97504</v>
      </c>
      <c r="I2979" t="str">
        <f>VLOOKUP(D2979,Запчасти!A:E,5,0)</f>
        <v>R3</v>
      </c>
      <c r="J2979">
        <f>VLOOKUP(I2979,Автомобили!A:D,4,0)</f>
        <v>3.5</v>
      </c>
    </row>
    <row r="2980" spans="1:10" hidden="1" x14ac:dyDescent="0.25">
      <c r="A2980">
        <v>2979</v>
      </c>
      <c r="B2980" s="6">
        <v>45231</v>
      </c>
      <c r="C2980" s="1" t="s">
        <v>4</v>
      </c>
      <c r="D2980">
        <v>69</v>
      </c>
      <c r="E2980">
        <v>76</v>
      </c>
      <c r="F2980" t="s">
        <v>288</v>
      </c>
      <c r="G2980" t="str">
        <f>VLOOKUP(D2980,Запчасти!A:E,2,0)</f>
        <v>Кузов</v>
      </c>
      <c r="H2980">
        <f>VLOOKUP(D2980,Запчасти!A:E,4,0)</f>
        <v>31195</v>
      </c>
      <c r="I2980" t="str">
        <f>VLOOKUP(D2980,Запчасти!A:E,5,0)</f>
        <v>R1</v>
      </c>
      <c r="J2980">
        <f>VLOOKUP(I2980,Автомобили!A:D,4,0)</f>
        <v>1.6</v>
      </c>
    </row>
    <row r="2981" spans="1:10" hidden="1" x14ac:dyDescent="0.25">
      <c r="A2981">
        <v>2980</v>
      </c>
      <c r="B2981" s="6">
        <v>45231</v>
      </c>
      <c r="C2981" s="1" t="s">
        <v>10</v>
      </c>
      <c r="D2981">
        <v>15</v>
      </c>
      <c r="E2981">
        <v>103</v>
      </c>
      <c r="F2981" t="s">
        <v>288</v>
      </c>
      <c r="G2981" t="str">
        <f>VLOOKUP(D2981,Запчасти!A:E,2,0)</f>
        <v>Система выпуска</v>
      </c>
      <c r="H2981">
        <f>VLOOKUP(D2981,Запчасти!A:E,4,0)</f>
        <v>88097</v>
      </c>
      <c r="I2981" t="str">
        <f>VLOOKUP(D2981,Запчасти!A:E,5,0)</f>
        <v>R5</v>
      </c>
      <c r="J2981">
        <f>VLOOKUP(I2981,Автомобили!A:D,4,0)</f>
        <v>1.4</v>
      </c>
    </row>
    <row r="2982" spans="1:10" hidden="1" x14ac:dyDescent="0.25">
      <c r="A2982">
        <v>2981</v>
      </c>
      <c r="B2982" s="6">
        <v>45231</v>
      </c>
      <c r="C2982" s="1" t="s">
        <v>4</v>
      </c>
      <c r="D2982">
        <v>39</v>
      </c>
      <c r="E2982">
        <v>389</v>
      </c>
      <c r="F2982" t="s">
        <v>290</v>
      </c>
      <c r="G2982" t="str">
        <f>VLOOKUP(D2982,Запчасти!A:E,2,0)</f>
        <v>Тормозная система</v>
      </c>
      <c r="H2982">
        <f>VLOOKUP(D2982,Запчасти!A:E,4,0)</f>
        <v>35538</v>
      </c>
      <c r="I2982" t="str">
        <f>VLOOKUP(D2982,Запчасти!A:E,5,0)</f>
        <v>R4</v>
      </c>
      <c r="J2982">
        <f>VLOOKUP(I2982,Автомобили!A:D,4,0)</f>
        <v>1.6</v>
      </c>
    </row>
    <row r="2983" spans="1:10" hidden="1" x14ac:dyDescent="0.25">
      <c r="A2983">
        <v>2982</v>
      </c>
      <c r="B2983" s="6">
        <v>45231</v>
      </c>
      <c r="C2983" s="1" t="s">
        <v>11</v>
      </c>
      <c r="D2983">
        <v>145</v>
      </c>
      <c r="E2983">
        <v>240</v>
      </c>
      <c r="F2983" t="s">
        <v>290</v>
      </c>
      <c r="G2983" t="str">
        <f>VLOOKUP(D2983,Запчасти!A:E,2,0)</f>
        <v>Двигатель</v>
      </c>
      <c r="H2983">
        <f>VLOOKUP(D2983,Запчасти!A:E,4,0)</f>
        <v>32608</v>
      </c>
      <c r="I2983" t="str">
        <f>VLOOKUP(D2983,Запчасти!A:E,5,0)</f>
        <v>R3</v>
      </c>
      <c r="J2983">
        <f>VLOOKUP(I2983,Автомобили!A:D,4,0)</f>
        <v>3.5</v>
      </c>
    </row>
    <row r="2984" spans="1:10" hidden="1" x14ac:dyDescent="0.25">
      <c r="A2984">
        <v>2983</v>
      </c>
      <c r="B2984" s="6">
        <v>45231</v>
      </c>
      <c r="C2984" s="1" t="s">
        <v>16</v>
      </c>
      <c r="D2984">
        <v>189</v>
      </c>
      <c r="E2984">
        <v>726</v>
      </c>
      <c r="F2984" t="s">
        <v>288</v>
      </c>
      <c r="G2984" t="str">
        <f>VLOOKUP(D2984,Запчасти!A:E,2,0)</f>
        <v>Система подачи топлива</v>
      </c>
      <c r="H2984">
        <f>VLOOKUP(D2984,Запчасти!A:E,4,0)</f>
        <v>19554</v>
      </c>
      <c r="I2984" t="str">
        <f>VLOOKUP(D2984,Запчасти!A:E,5,0)</f>
        <v>R3</v>
      </c>
      <c r="J2984">
        <f>VLOOKUP(I2984,Автомобили!A:D,4,0)</f>
        <v>3.5</v>
      </c>
    </row>
    <row r="2985" spans="1:10" hidden="1" x14ac:dyDescent="0.25">
      <c r="A2985">
        <v>2984</v>
      </c>
      <c r="B2985" s="6">
        <v>45231</v>
      </c>
      <c r="C2985" s="1" t="s">
        <v>20</v>
      </c>
      <c r="D2985">
        <v>63</v>
      </c>
      <c r="E2985">
        <v>741</v>
      </c>
      <c r="F2985" t="s">
        <v>288</v>
      </c>
      <c r="G2985" t="str">
        <f>VLOOKUP(D2985,Запчасти!A:E,2,0)</f>
        <v>Подвеска и амортизация</v>
      </c>
      <c r="H2985">
        <f>VLOOKUP(D2985,Запчасти!A:E,4,0)</f>
        <v>5112</v>
      </c>
      <c r="I2985" t="str">
        <f>VLOOKUP(D2985,Запчасти!A:E,5,0)</f>
        <v>R2</v>
      </c>
      <c r="J2985">
        <f>VLOOKUP(I2985,Автомобили!A:D,4,0)</f>
        <v>1.6</v>
      </c>
    </row>
    <row r="2986" spans="1:10" hidden="1" x14ac:dyDescent="0.25">
      <c r="A2986">
        <v>2985</v>
      </c>
      <c r="B2986" s="6">
        <v>45231</v>
      </c>
      <c r="C2986" s="1" t="s">
        <v>11</v>
      </c>
      <c r="D2986">
        <v>169</v>
      </c>
      <c r="E2986">
        <v>432</v>
      </c>
      <c r="F2986" t="s">
        <v>290</v>
      </c>
      <c r="G2986" t="str">
        <f>VLOOKUP(D2986,Запчасти!A:E,2,0)</f>
        <v>Подвеска и амортизация</v>
      </c>
      <c r="H2986">
        <f>VLOOKUP(D2986,Запчасти!A:E,4,0)</f>
        <v>34235</v>
      </c>
      <c r="I2986" t="str">
        <f>VLOOKUP(D2986,Запчасти!A:E,5,0)</f>
        <v>R6</v>
      </c>
      <c r="J2986">
        <f>VLOOKUP(I2986,Автомобили!A:D,4,0)</f>
        <v>2</v>
      </c>
    </row>
    <row r="2987" spans="1:10" hidden="1" x14ac:dyDescent="0.25">
      <c r="A2987">
        <v>2986</v>
      </c>
      <c r="B2987" s="6">
        <v>45231</v>
      </c>
      <c r="C2987" s="1" t="s">
        <v>18</v>
      </c>
      <c r="D2987">
        <v>18</v>
      </c>
      <c r="E2987">
        <v>636</v>
      </c>
      <c r="F2987" t="s">
        <v>288</v>
      </c>
      <c r="G2987" t="str">
        <f>VLOOKUP(D2987,Запчасти!A:E,2,0)</f>
        <v>Кузов</v>
      </c>
      <c r="H2987">
        <f>VLOOKUP(D2987,Запчасти!A:E,4,0)</f>
        <v>53981</v>
      </c>
      <c r="I2987" t="str">
        <f>VLOOKUP(D2987,Запчасти!A:E,5,0)</f>
        <v>R2</v>
      </c>
      <c r="J2987">
        <f>VLOOKUP(I2987,Автомобили!A:D,4,0)</f>
        <v>1.6</v>
      </c>
    </row>
    <row r="2988" spans="1:10" hidden="1" x14ac:dyDescent="0.25">
      <c r="A2988">
        <v>2987</v>
      </c>
      <c r="B2988" s="6">
        <v>45231</v>
      </c>
      <c r="C2988" s="1" t="s">
        <v>6</v>
      </c>
      <c r="D2988">
        <v>124</v>
      </c>
      <c r="E2988">
        <v>563</v>
      </c>
      <c r="F2988" t="s">
        <v>288</v>
      </c>
      <c r="G2988" t="str">
        <f>VLOOKUP(D2988,Запчасти!A:E,2,0)</f>
        <v>Двигатель</v>
      </c>
      <c r="H2988">
        <f>VLOOKUP(D2988,Запчасти!A:E,4,0)</f>
        <v>97667</v>
      </c>
      <c r="I2988" t="str">
        <f>VLOOKUP(D2988,Запчасти!A:E,5,0)</f>
        <v>R4</v>
      </c>
      <c r="J2988">
        <f>VLOOKUP(I2988,Автомобили!A:D,4,0)</f>
        <v>1.6</v>
      </c>
    </row>
    <row r="2989" spans="1:10" hidden="1" x14ac:dyDescent="0.25">
      <c r="A2989">
        <v>2988</v>
      </c>
      <c r="B2989" s="6">
        <v>45231</v>
      </c>
      <c r="C2989" s="1" t="s">
        <v>15</v>
      </c>
      <c r="D2989">
        <v>76</v>
      </c>
      <c r="E2989">
        <v>280</v>
      </c>
      <c r="F2989" t="s">
        <v>290</v>
      </c>
      <c r="G2989" t="str">
        <f>VLOOKUP(D2989,Запчасти!A:E,2,0)</f>
        <v>Подготовка топливной смеси</v>
      </c>
      <c r="H2989">
        <f>VLOOKUP(D2989,Запчасти!A:E,4,0)</f>
        <v>92173</v>
      </c>
      <c r="I2989" t="str">
        <f>VLOOKUP(D2989,Запчасти!A:E,5,0)</f>
        <v>R2</v>
      </c>
      <c r="J2989">
        <f>VLOOKUP(I2989,Автомобили!A:D,4,0)</f>
        <v>1.6</v>
      </c>
    </row>
    <row r="2990" spans="1:10" hidden="1" x14ac:dyDescent="0.25">
      <c r="A2990">
        <v>2989</v>
      </c>
      <c r="B2990" s="6">
        <v>45231</v>
      </c>
      <c r="C2990" s="1" t="s">
        <v>17</v>
      </c>
      <c r="D2990">
        <v>192</v>
      </c>
      <c r="E2990">
        <v>365</v>
      </c>
      <c r="F2990" t="s">
        <v>288</v>
      </c>
      <c r="G2990" t="str">
        <f>VLOOKUP(D2990,Запчасти!A:E,2,0)</f>
        <v>Двигатель</v>
      </c>
      <c r="H2990">
        <f>VLOOKUP(D2990,Запчасти!A:E,4,0)</f>
        <v>92855</v>
      </c>
      <c r="I2990" t="str">
        <f>VLOOKUP(D2990,Запчасти!A:E,5,0)</f>
        <v>R6</v>
      </c>
      <c r="J2990">
        <f>VLOOKUP(I2990,Автомобили!A:D,4,0)</f>
        <v>2</v>
      </c>
    </row>
    <row r="2991" spans="1:10" hidden="1" x14ac:dyDescent="0.25">
      <c r="A2991">
        <v>2990</v>
      </c>
      <c r="B2991" s="6">
        <v>45231</v>
      </c>
      <c r="C2991" s="1" t="s">
        <v>7</v>
      </c>
      <c r="D2991">
        <v>65</v>
      </c>
      <c r="E2991">
        <v>457</v>
      </c>
      <c r="F2991" t="s">
        <v>290</v>
      </c>
      <c r="G2991" t="str">
        <f>VLOOKUP(D2991,Запчасти!A:E,2,0)</f>
        <v>Тормозная система</v>
      </c>
      <c r="H2991">
        <f>VLOOKUP(D2991,Запчасти!A:E,4,0)</f>
        <v>17370</v>
      </c>
      <c r="I2991" t="str">
        <f>VLOOKUP(D2991,Запчасти!A:E,5,0)</f>
        <v>R2</v>
      </c>
      <c r="J2991">
        <f>VLOOKUP(I2991,Автомобили!A:D,4,0)</f>
        <v>1.6</v>
      </c>
    </row>
    <row r="2992" spans="1:10" hidden="1" x14ac:dyDescent="0.25">
      <c r="A2992">
        <v>2991</v>
      </c>
      <c r="B2992" s="6">
        <v>45231</v>
      </c>
      <c r="C2992" s="1" t="s">
        <v>18</v>
      </c>
      <c r="D2992">
        <v>24</v>
      </c>
      <c r="E2992">
        <v>464</v>
      </c>
      <c r="F2992" t="s">
        <v>288</v>
      </c>
      <c r="G2992" t="str">
        <f>VLOOKUP(D2992,Запчасти!A:E,2,0)</f>
        <v>Кузов</v>
      </c>
      <c r="H2992">
        <f>VLOOKUP(D2992,Запчасти!A:E,4,0)</f>
        <v>7771</v>
      </c>
      <c r="I2992" t="str">
        <f>VLOOKUP(D2992,Запчасти!A:E,5,0)</f>
        <v>R1</v>
      </c>
      <c r="J2992">
        <f>VLOOKUP(I2992,Автомобили!A:D,4,0)</f>
        <v>1.6</v>
      </c>
    </row>
    <row r="2993" spans="1:11" hidden="1" x14ac:dyDescent="0.25">
      <c r="A2993">
        <v>2992</v>
      </c>
      <c r="B2993" s="6">
        <v>45231</v>
      </c>
      <c r="C2993" s="1" t="s">
        <v>16</v>
      </c>
      <c r="D2993">
        <v>43</v>
      </c>
      <c r="E2993">
        <v>688</v>
      </c>
      <c r="F2993" t="s">
        <v>290</v>
      </c>
      <c r="G2993" t="str">
        <f>VLOOKUP(D2993,Запчасти!A:E,2,0)</f>
        <v>Кондиционер</v>
      </c>
      <c r="H2993">
        <f>VLOOKUP(D2993,Запчасти!A:E,4,0)</f>
        <v>56228</v>
      </c>
      <c r="I2993" t="str">
        <f>VLOOKUP(D2993,Запчасти!A:E,5,0)</f>
        <v>R4</v>
      </c>
      <c r="J2993">
        <f>VLOOKUP(I2993,Автомобили!A:D,4,0)</f>
        <v>1.6</v>
      </c>
      <c r="K2993">
        <f>H2993*E2993</f>
        <v>38684864</v>
      </c>
    </row>
    <row r="2994" spans="1:11" hidden="1" x14ac:dyDescent="0.25">
      <c r="A2994">
        <v>2993</v>
      </c>
      <c r="B2994" s="6">
        <v>45231</v>
      </c>
      <c r="C2994" s="1" t="s">
        <v>7</v>
      </c>
      <c r="D2994">
        <v>177</v>
      </c>
      <c r="E2994">
        <v>453</v>
      </c>
      <c r="F2994" t="s">
        <v>290</v>
      </c>
      <c r="G2994" t="str">
        <f>VLOOKUP(D2994,Запчасти!A:E,2,0)</f>
        <v>Двигатель</v>
      </c>
      <c r="H2994">
        <f>VLOOKUP(D2994,Запчасти!A:E,4,0)</f>
        <v>58176</v>
      </c>
      <c r="I2994" t="str">
        <f>VLOOKUP(D2994,Запчасти!A:E,5,0)</f>
        <v>R4</v>
      </c>
      <c r="J2994">
        <f>VLOOKUP(I2994,Автомобили!A:D,4,0)</f>
        <v>1.6</v>
      </c>
    </row>
    <row r="2995" spans="1:11" hidden="1" x14ac:dyDescent="0.25">
      <c r="A2995">
        <v>2994</v>
      </c>
      <c r="B2995" s="6">
        <v>45231</v>
      </c>
      <c r="C2995" s="1" t="s">
        <v>7</v>
      </c>
      <c r="D2995">
        <v>120</v>
      </c>
      <c r="E2995">
        <v>208</v>
      </c>
      <c r="F2995" t="s">
        <v>290</v>
      </c>
      <c r="G2995" t="str">
        <f>VLOOKUP(D2995,Запчасти!A:E,2,0)</f>
        <v>Кпп</v>
      </c>
      <c r="H2995">
        <f>VLOOKUP(D2995,Запчасти!A:E,4,0)</f>
        <v>5536</v>
      </c>
      <c r="I2995" t="str">
        <f>VLOOKUP(D2995,Запчасти!A:E,5,0)</f>
        <v>R6</v>
      </c>
      <c r="J2995">
        <f>VLOOKUP(I2995,Автомобили!A:D,4,0)</f>
        <v>2</v>
      </c>
    </row>
    <row r="2996" spans="1:11" hidden="1" x14ac:dyDescent="0.25">
      <c r="A2996">
        <v>2995</v>
      </c>
      <c r="B2996" s="6">
        <v>45231</v>
      </c>
      <c r="C2996" s="1" t="s">
        <v>6</v>
      </c>
      <c r="D2996">
        <v>86</v>
      </c>
      <c r="E2996">
        <v>657</v>
      </c>
      <c r="F2996" t="s">
        <v>290</v>
      </c>
      <c r="G2996" t="str">
        <f>VLOOKUP(D2996,Запчасти!A:E,2,0)</f>
        <v>Кондиционер</v>
      </c>
      <c r="H2996">
        <f>VLOOKUP(D2996,Запчасти!A:E,4,0)</f>
        <v>62846</v>
      </c>
      <c r="I2996" t="str">
        <f>VLOOKUP(D2996,Запчасти!A:E,5,0)</f>
        <v>R3</v>
      </c>
      <c r="J2996">
        <f>VLOOKUP(I2996,Автомобили!A:D,4,0)</f>
        <v>3.5</v>
      </c>
    </row>
    <row r="2997" spans="1:11" hidden="1" x14ac:dyDescent="0.25">
      <c r="A2997">
        <v>2996</v>
      </c>
      <c r="B2997" s="6">
        <v>45231</v>
      </c>
      <c r="C2997" s="1" t="s">
        <v>17</v>
      </c>
      <c r="D2997">
        <v>153</v>
      </c>
      <c r="E2997">
        <v>36</v>
      </c>
      <c r="F2997" t="s">
        <v>288</v>
      </c>
      <c r="G2997" t="str">
        <f>VLOOKUP(D2997,Запчасти!A:E,2,0)</f>
        <v>Система подачи топлива</v>
      </c>
      <c r="H2997">
        <f>VLOOKUP(D2997,Запчасти!A:E,4,0)</f>
        <v>14736</v>
      </c>
      <c r="I2997" t="str">
        <f>VLOOKUP(D2997,Запчасти!A:E,5,0)</f>
        <v>R5</v>
      </c>
      <c r="J2997">
        <f>VLOOKUP(I2997,Автомобили!A:D,4,0)</f>
        <v>1.4</v>
      </c>
    </row>
    <row r="2998" spans="1:11" hidden="1" x14ac:dyDescent="0.25">
      <c r="A2998">
        <v>2997</v>
      </c>
      <c r="B2998" s="6">
        <v>45231</v>
      </c>
      <c r="C2998" s="1" t="s">
        <v>17</v>
      </c>
      <c r="D2998">
        <v>40</v>
      </c>
      <c r="E2998">
        <v>629</v>
      </c>
      <c r="F2998" t="s">
        <v>288</v>
      </c>
      <c r="G2998" t="str">
        <f>VLOOKUP(D2998,Запчасти!A:E,2,0)</f>
        <v>Двигатель</v>
      </c>
      <c r="H2998">
        <f>VLOOKUP(D2998,Запчасти!A:E,4,0)</f>
        <v>32427</v>
      </c>
      <c r="I2998" t="str">
        <f>VLOOKUP(D2998,Запчасти!A:E,5,0)</f>
        <v>R6</v>
      </c>
      <c r="J2998">
        <f>VLOOKUP(I2998,Автомобили!A:D,4,0)</f>
        <v>2</v>
      </c>
    </row>
    <row r="2999" spans="1:11" hidden="1" x14ac:dyDescent="0.25">
      <c r="A2999">
        <v>2998</v>
      </c>
      <c r="B2999" s="6">
        <v>45231</v>
      </c>
      <c r="C2999" s="1" t="s">
        <v>16</v>
      </c>
      <c r="D2999">
        <v>59</v>
      </c>
      <c r="E2999">
        <v>320</v>
      </c>
      <c r="F2999" t="s">
        <v>288</v>
      </c>
      <c r="G2999" t="str">
        <f>VLOOKUP(D2999,Запчасти!A:E,2,0)</f>
        <v>Двигатель</v>
      </c>
      <c r="H2999">
        <f>VLOOKUP(D2999,Запчасти!A:E,4,0)</f>
        <v>13695</v>
      </c>
      <c r="I2999" t="str">
        <f>VLOOKUP(D2999,Запчасти!A:E,5,0)</f>
        <v>R5</v>
      </c>
      <c r="J2999">
        <f>VLOOKUP(I2999,Автомобили!A:D,4,0)</f>
        <v>1.4</v>
      </c>
    </row>
    <row r="3000" spans="1:11" hidden="1" x14ac:dyDescent="0.25">
      <c r="A3000">
        <v>2999</v>
      </c>
      <c r="B3000" s="6">
        <v>45231</v>
      </c>
      <c r="C3000" s="1" t="s">
        <v>13</v>
      </c>
      <c r="D3000">
        <v>62</v>
      </c>
      <c r="E3000">
        <v>741</v>
      </c>
      <c r="F3000" t="s">
        <v>290</v>
      </c>
      <c r="G3000" t="str">
        <f>VLOOKUP(D3000,Запчасти!A:E,2,0)</f>
        <v>Двигатель</v>
      </c>
      <c r="H3000">
        <f>VLOOKUP(D3000,Запчасти!A:E,4,0)</f>
        <v>98943</v>
      </c>
      <c r="I3000" t="str">
        <f>VLOOKUP(D3000,Запчасти!A:E,5,0)</f>
        <v>R1</v>
      </c>
      <c r="J3000">
        <f>VLOOKUP(I3000,Автомобили!A:D,4,0)</f>
        <v>1.6</v>
      </c>
    </row>
    <row r="3001" spans="1:11" hidden="1" x14ac:dyDescent="0.25">
      <c r="A3001">
        <v>3000</v>
      </c>
      <c r="B3001" s="6">
        <v>45231</v>
      </c>
      <c r="C3001" s="1" t="s">
        <v>10</v>
      </c>
      <c r="D3001">
        <v>140</v>
      </c>
      <c r="E3001">
        <v>427</v>
      </c>
      <c r="F3001" t="s">
        <v>288</v>
      </c>
      <c r="G3001" t="str">
        <f>VLOOKUP(D3001,Запчасти!A:E,2,0)</f>
        <v>Подвеска и амортизация</v>
      </c>
      <c r="H3001">
        <f>VLOOKUP(D3001,Запчасти!A:E,4,0)</f>
        <v>63073</v>
      </c>
      <c r="I3001" t="str">
        <f>VLOOKUP(D3001,Запчасти!A:E,5,0)</f>
        <v>R3</v>
      </c>
      <c r="J3001">
        <f>VLOOKUP(I3001,Автомобили!A:D,4,0)</f>
        <v>3.5</v>
      </c>
    </row>
    <row r="3002" spans="1:11" hidden="1" x14ac:dyDescent="0.25">
      <c r="A3002">
        <v>3001</v>
      </c>
      <c r="B3002" s="6">
        <v>45231</v>
      </c>
      <c r="C3002" s="1" t="s">
        <v>7</v>
      </c>
      <c r="D3002">
        <v>139</v>
      </c>
      <c r="E3002">
        <v>576</v>
      </c>
      <c r="F3002" t="s">
        <v>290</v>
      </c>
      <c r="G3002" t="str">
        <f>VLOOKUP(D3002,Запчасти!A:E,2,0)</f>
        <v>Двигатель</v>
      </c>
      <c r="H3002">
        <f>VLOOKUP(D3002,Запчасти!A:E,4,0)</f>
        <v>69337</v>
      </c>
      <c r="I3002" t="str">
        <f>VLOOKUP(D3002,Запчасти!A:E,5,0)</f>
        <v>R4</v>
      </c>
      <c r="J3002">
        <f>VLOOKUP(I3002,Автомобили!A:D,4,0)</f>
        <v>1.6</v>
      </c>
    </row>
    <row r="3003" spans="1:11" hidden="1" x14ac:dyDescent="0.25">
      <c r="A3003">
        <v>3002</v>
      </c>
      <c r="B3003" s="6">
        <v>45231</v>
      </c>
      <c r="C3003" s="1" t="s">
        <v>9</v>
      </c>
      <c r="D3003">
        <v>54</v>
      </c>
      <c r="E3003">
        <v>532</v>
      </c>
      <c r="F3003" t="s">
        <v>288</v>
      </c>
      <c r="G3003" t="str">
        <f>VLOOKUP(D3003,Запчасти!A:E,2,0)</f>
        <v>Подготовка топливной смеси</v>
      </c>
      <c r="H3003">
        <f>VLOOKUP(D3003,Запчасти!A:E,4,0)</f>
        <v>56723</v>
      </c>
      <c r="I3003" t="str">
        <f>VLOOKUP(D3003,Запчасти!A:E,5,0)</f>
        <v>R5</v>
      </c>
      <c r="J3003">
        <f>VLOOKUP(I3003,Автомобили!A:D,4,0)</f>
        <v>1.4</v>
      </c>
    </row>
    <row r="3004" spans="1:11" hidden="1" x14ac:dyDescent="0.25">
      <c r="A3004">
        <v>3003</v>
      </c>
      <c r="B3004" s="6">
        <v>45231</v>
      </c>
      <c r="C3004" s="1" t="s">
        <v>9</v>
      </c>
      <c r="D3004">
        <v>87</v>
      </c>
      <c r="E3004">
        <v>502</v>
      </c>
      <c r="F3004" t="s">
        <v>290</v>
      </c>
      <c r="G3004" t="str">
        <f>VLOOKUP(D3004,Запчасти!A:E,2,0)</f>
        <v>Кузов</v>
      </c>
      <c r="H3004">
        <f>VLOOKUP(D3004,Запчасти!A:E,4,0)</f>
        <v>8289</v>
      </c>
      <c r="I3004" t="str">
        <f>VLOOKUP(D3004,Запчасти!A:E,5,0)</f>
        <v>R4</v>
      </c>
      <c r="J3004">
        <f>VLOOKUP(I3004,Автомобили!A:D,4,0)</f>
        <v>1.6</v>
      </c>
    </row>
    <row r="3005" spans="1:11" hidden="1" x14ac:dyDescent="0.25">
      <c r="A3005">
        <v>3004</v>
      </c>
      <c r="B3005" s="6">
        <v>45231</v>
      </c>
      <c r="C3005" s="1" t="s">
        <v>3</v>
      </c>
      <c r="D3005">
        <v>99</v>
      </c>
      <c r="E3005">
        <v>380</v>
      </c>
      <c r="F3005" t="s">
        <v>288</v>
      </c>
      <c r="G3005" t="str">
        <f>VLOOKUP(D3005,Запчасти!A:E,2,0)</f>
        <v>Двигатель</v>
      </c>
      <c r="H3005">
        <f>VLOOKUP(D3005,Запчасти!A:E,4,0)</f>
        <v>53140</v>
      </c>
      <c r="I3005" t="str">
        <f>VLOOKUP(D3005,Запчасти!A:E,5,0)</f>
        <v>R3</v>
      </c>
      <c r="J3005">
        <f>VLOOKUP(I3005,Автомобили!A:D,4,0)</f>
        <v>3.5</v>
      </c>
    </row>
    <row r="3006" spans="1:11" hidden="1" x14ac:dyDescent="0.25">
      <c r="A3006">
        <v>3005</v>
      </c>
      <c r="B3006" s="6">
        <v>45231</v>
      </c>
      <c r="C3006" s="1" t="s">
        <v>11</v>
      </c>
      <c r="D3006">
        <v>12</v>
      </c>
      <c r="E3006">
        <v>185</v>
      </c>
      <c r="F3006" t="s">
        <v>288</v>
      </c>
      <c r="G3006" t="str">
        <f>VLOOKUP(D3006,Запчасти!A:E,2,0)</f>
        <v>Двигатель</v>
      </c>
      <c r="H3006">
        <f>VLOOKUP(D3006,Запчасти!A:E,4,0)</f>
        <v>96286</v>
      </c>
      <c r="I3006" t="str">
        <f>VLOOKUP(D3006,Запчасти!A:E,5,0)</f>
        <v>R3</v>
      </c>
      <c r="J3006">
        <f>VLOOKUP(I3006,Автомобили!A:D,4,0)</f>
        <v>3.5</v>
      </c>
    </row>
    <row r="3007" spans="1:11" hidden="1" x14ac:dyDescent="0.25">
      <c r="A3007">
        <v>3006</v>
      </c>
      <c r="B3007" s="6">
        <v>45231</v>
      </c>
      <c r="C3007" s="1" t="s">
        <v>14</v>
      </c>
      <c r="D3007">
        <v>154</v>
      </c>
      <c r="E3007">
        <v>389</v>
      </c>
      <c r="F3007" t="s">
        <v>288</v>
      </c>
      <c r="G3007" t="str">
        <f>VLOOKUP(D3007,Запчасти!A:E,2,0)</f>
        <v>Отопление / вентиляция</v>
      </c>
      <c r="H3007">
        <f>VLOOKUP(D3007,Запчасти!A:E,4,0)</f>
        <v>92984</v>
      </c>
      <c r="I3007" t="str">
        <f>VLOOKUP(D3007,Запчасти!A:E,5,0)</f>
        <v>R6</v>
      </c>
      <c r="J3007">
        <f>VLOOKUP(I3007,Автомобили!A:D,4,0)</f>
        <v>2</v>
      </c>
    </row>
    <row r="3008" spans="1:11" hidden="1" x14ac:dyDescent="0.25">
      <c r="A3008">
        <v>3007</v>
      </c>
      <c r="B3008" s="6">
        <v>45231</v>
      </c>
      <c r="C3008" s="1" t="s">
        <v>6</v>
      </c>
      <c r="D3008">
        <v>168</v>
      </c>
      <c r="E3008">
        <v>761</v>
      </c>
      <c r="F3008" t="s">
        <v>290</v>
      </c>
      <c r="G3008" t="str">
        <f>VLOOKUP(D3008,Запчасти!A:E,2,0)</f>
        <v>Двигатель</v>
      </c>
      <c r="H3008">
        <f>VLOOKUP(D3008,Запчасти!A:E,4,0)</f>
        <v>18893</v>
      </c>
      <c r="I3008" t="str">
        <f>VLOOKUP(D3008,Запчасти!A:E,5,0)</f>
        <v>R4</v>
      </c>
      <c r="J3008">
        <f>VLOOKUP(I3008,Автомобили!A:D,4,0)</f>
        <v>1.6</v>
      </c>
    </row>
    <row r="3009" spans="1:11" hidden="1" x14ac:dyDescent="0.25">
      <c r="A3009">
        <v>3008</v>
      </c>
      <c r="B3009" s="6">
        <v>45231</v>
      </c>
      <c r="C3009" s="1" t="s">
        <v>5</v>
      </c>
      <c r="D3009">
        <v>43</v>
      </c>
      <c r="E3009">
        <v>626</v>
      </c>
      <c r="F3009" t="s">
        <v>290</v>
      </c>
      <c r="G3009" t="str">
        <f>VLOOKUP(D3009,Запчасти!A:E,2,0)</f>
        <v>Кондиционер</v>
      </c>
      <c r="H3009">
        <f>VLOOKUP(D3009,Запчасти!A:E,4,0)</f>
        <v>56228</v>
      </c>
      <c r="I3009" t="str">
        <f>VLOOKUP(D3009,Запчасти!A:E,5,0)</f>
        <v>R4</v>
      </c>
      <c r="J3009">
        <f>VLOOKUP(I3009,Автомобили!A:D,4,0)</f>
        <v>1.6</v>
      </c>
      <c r="K3009">
        <f>H3009*E3009</f>
        <v>35198728</v>
      </c>
    </row>
    <row r="3010" spans="1:11" hidden="1" x14ac:dyDescent="0.25">
      <c r="A3010">
        <v>3009</v>
      </c>
      <c r="B3010" s="6">
        <v>45231</v>
      </c>
      <c r="C3010" s="1" t="s">
        <v>21</v>
      </c>
      <c r="D3010">
        <v>144</v>
      </c>
      <c r="E3010">
        <v>835</v>
      </c>
      <c r="F3010" t="s">
        <v>290</v>
      </c>
      <c r="G3010" t="str">
        <f>VLOOKUP(D3010,Запчасти!A:E,2,0)</f>
        <v>Тормозная система</v>
      </c>
      <c r="H3010">
        <f>VLOOKUP(D3010,Запчасти!A:E,4,0)</f>
        <v>27773</v>
      </c>
      <c r="I3010" t="str">
        <f>VLOOKUP(D3010,Запчасти!A:E,5,0)</f>
        <v>R1</v>
      </c>
      <c r="J3010">
        <f>VLOOKUP(I3010,Автомобили!A:D,4,0)</f>
        <v>1.6</v>
      </c>
    </row>
    <row r="3011" spans="1:11" hidden="1" x14ac:dyDescent="0.25">
      <c r="A3011">
        <v>3010</v>
      </c>
      <c r="B3011" s="6">
        <v>45231</v>
      </c>
      <c r="C3011" s="1" t="s">
        <v>15</v>
      </c>
      <c r="D3011">
        <v>195</v>
      </c>
      <c r="E3011">
        <v>312</v>
      </c>
      <c r="F3011" t="s">
        <v>288</v>
      </c>
      <c r="G3011" t="str">
        <f>VLOOKUP(D3011,Запчасти!A:E,2,0)</f>
        <v>Электрика</v>
      </c>
      <c r="H3011">
        <f>VLOOKUP(D3011,Запчасти!A:E,4,0)</f>
        <v>76113</v>
      </c>
      <c r="I3011" t="str">
        <f>VLOOKUP(D3011,Запчасти!A:E,5,0)</f>
        <v>R3</v>
      </c>
      <c r="J3011">
        <f>VLOOKUP(I3011,Автомобили!A:D,4,0)</f>
        <v>3.5</v>
      </c>
    </row>
    <row r="3012" spans="1:11" hidden="1" x14ac:dyDescent="0.25">
      <c r="A3012">
        <v>3011</v>
      </c>
      <c r="B3012" s="6">
        <v>45231</v>
      </c>
      <c r="C3012" s="1" t="s">
        <v>9</v>
      </c>
      <c r="D3012">
        <v>8</v>
      </c>
      <c r="E3012">
        <v>530</v>
      </c>
      <c r="F3012" t="s">
        <v>288</v>
      </c>
      <c r="G3012" t="str">
        <f>VLOOKUP(D3012,Запчасти!A:E,2,0)</f>
        <v>Двигатель</v>
      </c>
      <c r="H3012">
        <f>VLOOKUP(D3012,Запчасти!A:E,4,0)</f>
        <v>83979</v>
      </c>
      <c r="I3012" t="str">
        <f>VLOOKUP(D3012,Запчасти!A:E,5,0)</f>
        <v>R3</v>
      </c>
      <c r="J3012">
        <f>VLOOKUP(I3012,Автомобили!A:D,4,0)</f>
        <v>3.5</v>
      </c>
    </row>
    <row r="3013" spans="1:11" hidden="1" x14ac:dyDescent="0.25">
      <c r="A3013">
        <v>3012</v>
      </c>
      <c r="B3013" s="6">
        <v>45231</v>
      </c>
      <c r="C3013" s="1" t="s">
        <v>21</v>
      </c>
      <c r="D3013">
        <v>1</v>
      </c>
      <c r="E3013">
        <v>446</v>
      </c>
      <c r="F3013" t="s">
        <v>290</v>
      </c>
      <c r="G3013" t="str">
        <f>VLOOKUP(D3013,Запчасти!A:E,2,0)</f>
        <v>Двигатель</v>
      </c>
      <c r="H3013">
        <f>VLOOKUP(D3013,Запчасти!A:E,4,0)</f>
        <v>81147</v>
      </c>
      <c r="I3013" t="str">
        <f>VLOOKUP(D3013,Запчасти!A:E,5,0)</f>
        <v>R1</v>
      </c>
      <c r="J3013">
        <f>VLOOKUP(I3013,Автомобили!A:D,4,0)</f>
        <v>1.6</v>
      </c>
    </row>
    <row r="3014" spans="1:11" hidden="1" x14ac:dyDescent="0.25">
      <c r="A3014">
        <v>3013</v>
      </c>
      <c r="B3014" s="6">
        <v>45231</v>
      </c>
      <c r="C3014" s="1" t="s">
        <v>18</v>
      </c>
      <c r="D3014">
        <v>37</v>
      </c>
      <c r="E3014">
        <v>847</v>
      </c>
      <c r="F3014" t="s">
        <v>288</v>
      </c>
      <c r="G3014" t="str">
        <f>VLOOKUP(D3014,Запчасти!A:E,2,0)</f>
        <v>Тормозная система</v>
      </c>
      <c r="H3014">
        <f>VLOOKUP(D3014,Запчасти!A:E,4,0)</f>
        <v>56438</v>
      </c>
      <c r="I3014" t="str">
        <f>VLOOKUP(D3014,Запчасти!A:E,5,0)</f>
        <v>R2</v>
      </c>
      <c r="J3014">
        <f>VLOOKUP(I3014,Автомобили!A:D,4,0)</f>
        <v>1.6</v>
      </c>
    </row>
    <row r="3015" spans="1:11" hidden="1" x14ac:dyDescent="0.25">
      <c r="A3015">
        <v>3014</v>
      </c>
      <c r="B3015" s="6">
        <v>45231</v>
      </c>
      <c r="C3015" s="1" t="s">
        <v>11</v>
      </c>
      <c r="D3015">
        <v>28</v>
      </c>
      <c r="E3015">
        <v>80</v>
      </c>
      <c r="F3015" t="s">
        <v>288</v>
      </c>
      <c r="G3015" t="str">
        <f>VLOOKUP(D3015,Запчасти!A:E,2,0)</f>
        <v>Двигатель</v>
      </c>
      <c r="H3015">
        <f>VLOOKUP(D3015,Запчасти!A:E,4,0)</f>
        <v>17601</v>
      </c>
      <c r="I3015" t="str">
        <f>VLOOKUP(D3015,Запчасти!A:E,5,0)</f>
        <v>R1</v>
      </c>
      <c r="J3015">
        <f>VLOOKUP(I3015,Автомобили!A:D,4,0)</f>
        <v>1.6</v>
      </c>
    </row>
    <row r="3016" spans="1:11" hidden="1" x14ac:dyDescent="0.25">
      <c r="A3016">
        <v>3015</v>
      </c>
      <c r="B3016" s="6">
        <v>45231</v>
      </c>
      <c r="C3016" s="1" t="s">
        <v>19</v>
      </c>
      <c r="D3016">
        <v>41</v>
      </c>
      <c r="E3016">
        <v>89</v>
      </c>
      <c r="F3016" t="s">
        <v>290</v>
      </c>
      <c r="G3016" t="str">
        <f>VLOOKUP(D3016,Запчасти!A:E,2,0)</f>
        <v>Кузов</v>
      </c>
      <c r="H3016">
        <f>VLOOKUP(D3016,Запчасти!A:E,4,0)</f>
        <v>38422</v>
      </c>
      <c r="I3016" t="str">
        <f>VLOOKUP(D3016,Запчасти!A:E,5,0)</f>
        <v>R2</v>
      </c>
      <c r="J3016">
        <f>VLOOKUP(I3016,Автомобили!A:D,4,0)</f>
        <v>1.6</v>
      </c>
    </row>
    <row r="3017" spans="1:11" hidden="1" x14ac:dyDescent="0.25">
      <c r="A3017">
        <v>3016</v>
      </c>
      <c r="B3017" s="6">
        <v>45231</v>
      </c>
      <c r="C3017" s="1" t="s">
        <v>14</v>
      </c>
      <c r="D3017">
        <v>186</v>
      </c>
      <c r="E3017">
        <v>557</v>
      </c>
      <c r="F3017" t="s">
        <v>290</v>
      </c>
      <c r="G3017" t="str">
        <f>VLOOKUP(D3017,Запчасти!A:E,2,0)</f>
        <v>Двигатель</v>
      </c>
      <c r="H3017">
        <f>VLOOKUP(D3017,Запчасти!A:E,4,0)</f>
        <v>51825</v>
      </c>
      <c r="I3017" t="str">
        <f>VLOOKUP(D3017,Запчасти!A:E,5,0)</f>
        <v>R3</v>
      </c>
      <c r="J3017">
        <f>VLOOKUP(I3017,Автомобили!A:D,4,0)</f>
        <v>3.5</v>
      </c>
    </row>
    <row r="3018" spans="1:11" hidden="1" x14ac:dyDescent="0.25">
      <c r="A3018">
        <v>3017</v>
      </c>
      <c r="B3018" s="6">
        <v>45231</v>
      </c>
      <c r="C3018" s="1" t="s">
        <v>14</v>
      </c>
      <c r="D3018">
        <v>180</v>
      </c>
      <c r="E3018">
        <v>757</v>
      </c>
      <c r="F3018" t="s">
        <v>290</v>
      </c>
      <c r="G3018" t="str">
        <f>VLOOKUP(D3018,Запчасти!A:E,2,0)</f>
        <v>Тормозная система</v>
      </c>
      <c r="H3018">
        <f>VLOOKUP(D3018,Запчасти!A:E,4,0)</f>
        <v>15400</v>
      </c>
      <c r="I3018" t="str">
        <f>VLOOKUP(D3018,Запчасти!A:E,5,0)</f>
        <v>R2</v>
      </c>
      <c r="J3018">
        <f>VLOOKUP(I3018,Автомобили!A:D,4,0)</f>
        <v>1.6</v>
      </c>
    </row>
    <row r="3019" spans="1:11" hidden="1" x14ac:dyDescent="0.25">
      <c r="A3019">
        <v>3018</v>
      </c>
      <c r="B3019" s="6">
        <v>45231</v>
      </c>
      <c r="C3019" s="1" t="s">
        <v>6</v>
      </c>
      <c r="D3019">
        <v>19</v>
      </c>
      <c r="E3019">
        <v>11</v>
      </c>
      <c r="F3019" t="s">
        <v>290</v>
      </c>
      <c r="G3019" t="str">
        <f>VLOOKUP(D3019,Запчасти!A:E,2,0)</f>
        <v>Двигатель</v>
      </c>
      <c r="H3019">
        <f>VLOOKUP(D3019,Запчасти!A:E,4,0)</f>
        <v>70529</v>
      </c>
      <c r="I3019" t="str">
        <f>VLOOKUP(D3019,Запчасти!A:E,5,0)</f>
        <v>R1</v>
      </c>
      <c r="J3019">
        <f>VLOOKUP(I3019,Автомобили!A:D,4,0)</f>
        <v>1.6</v>
      </c>
    </row>
    <row r="3020" spans="1:11" hidden="1" x14ac:dyDescent="0.25">
      <c r="A3020">
        <v>3019</v>
      </c>
      <c r="B3020" s="6">
        <v>45231</v>
      </c>
      <c r="C3020" s="1" t="s">
        <v>3</v>
      </c>
      <c r="D3020">
        <v>147</v>
      </c>
      <c r="E3020">
        <v>438</v>
      </c>
      <c r="F3020" t="s">
        <v>290</v>
      </c>
      <c r="G3020" t="str">
        <f>VLOOKUP(D3020,Запчасти!A:E,2,0)</f>
        <v>Система сцепления</v>
      </c>
      <c r="H3020">
        <f>VLOOKUP(D3020,Запчасти!A:E,4,0)</f>
        <v>29654</v>
      </c>
      <c r="I3020" t="str">
        <f>VLOOKUP(D3020,Запчасти!A:E,5,0)</f>
        <v>R6</v>
      </c>
      <c r="J3020">
        <f>VLOOKUP(I3020,Автомобили!A:D,4,0)</f>
        <v>2</v>
      </c>
    </row>
    <row r="3021" spans="1:11" hidden="1" x14ac:dyDescent="0.25">
      <c r="A3021">
        <v>3020</v>
      </c>
      <c r="B3021" s="6">
        <v>45231</v>
      </c>
      <c r="C3021" s="1" t="s">
        <v>11</v>
      </c>
      <c r="D3021">
        <v>178</v>
      </c>
      <c r="E3021">
        <v>49</v>
      </c>
      <c r="F3021" t="s">
        <v>290</v>
      </c>
      <c r="G3021" t="str">
        <f>VLOOKUP(D3021,Запчасти!A:E,2,0)</f>
        <v>Рулевое управление</v>
      </c>
      <c r="H3021">
        <f>VLOOKUP(D3021,Запчасти!A:E,4,0)</f>
        <v>85776</v>
      </c>
      <c r="I3021" t="str">
        <f>VLOOKUP(D3021,Запчасти!A:E,5,0)</f>
        <v>R6</v>
      </c>
      <c r="J3021">
        <f>VLOOKUP(I3021,Автомобили!A:D,4,0)</f>
        <v>2</v>
      </c>
    </row>
    <row r="3022" spans="1:11" hidden="1" x14ac:dyDescent="0.25">
      <c r="A3022">
        <v>3021</v>
      </c>
      <c r="B3022" s="6">
        <v>45231</v>
      </c>
      <c r="C3022" s="1" t="s">
        <v>7</v>
      </c>
      <c r="D3022">
        <v>196</v>
      </c>
      <c r="E3022">
        <v>193</v>
      </c>
      <c r="F3022" t="s">
        <v>290</v>
      </c>
      <c r="G3022" t="str">
        <f>VLOOKUP(D3022,Запчасти!A:E,2,0)</f>
        <v>Тормозная система</v>
      </c>
      <c r="H3022">
        <f>VLOOKUP(D3022,Запчасти!A:E,4,0)</f>
        <v>36385</v>
      </c>
      <c r="I3022" t="str">
        <f>VLOOKUP(D3022,Запчасти!A:E,5,0)</f>
        <v>R6</v>
      </c>
      <c r="J3022">
        <f>VLOOKUP(I3022,Автомобили!A:D,4,0)</f>
        <v>2</v>
      </c>
    </row>
    <row r="3023" spans="1:11" hidden="1" x14ac:dyDescent="0.25">
      <c r="A3023">
        <v>3022</v>
      </c>
      <c r="B3023" s="6">
        <v>45231</v>
      </c>
      <c r="C3023" s="1" t="s">
        <v>4</v>
      </c>
      <c r="D3023">
        <v>171</v>
      </c>
      <c r="E3023">
        <v>161</v>
      </c>
      <c r="F3023" t="s">
        <v>290</v>
      </c>
      <c r="G3023" t="str">
        <f>VLOOKUP(D3023,Запчасти!A:E,2,0)</f>
        <v>Замки</v>
      </c>
      <c r="H3023">
        <f>VLOOKUP(D3023,Запчасти!A:E,4,0)</f>
        <v>94419</v>
      </c>
      <c r="I3023" t="str">
        <f>VLOOKUP(D3023,Запчасти!A:E,5,0)</f>
        <v>R1</v>
      </c>
      <c r="J3023">
        <f>VLOOKUP(I3023,Автомобили!A:D,4,0)</f>
        <v>1.6</v>
      </c>
    </row>
    <row r="3024" spans="1:11" hidden="1" x14ac:dyDescent="0.25">
      <c r="A3024">
        <v>3023</v>
      </c>
      <c r="B3024" s="6">
        <v>45231</v>
      </c>
      <c r="C3024" s="1" t="s">
        <v>9</v>
      </c>
      <c r="D3024">
        <v>16</v>
      </c>
      <c r="E3024">
        <v>477</v>
      </c>
      <c r="F3024" t="s">
        <v>290</v>
      </c>
      <c r="G3024" t="str">
        <f>VLOOKUP(D3024,Запчасти!A:E,2,0)</f>
        <v>Двигатель</v>
      </c>
      <c r="H3024">
        <f>VLOOKUP(D3024,Запчасти!A:E,4,0)</f>
        <v>16174</v>
      </c>
      <c r="I3024" t="str">
        <f>VLOOKUP(D3024,Запчасти!A:E,5,0)</f>
        <v>R1</v>
      </c>
      <c r="J3024">
        <f>VLOOKUP(I3024,Автомобили!A:D,4,0)</f>
        <v>1.6</v>
      </c>
    </row>
    <row r="3025" spans="1:11" hidden="1" x14ac:dyDescent="0.25">
      <c r="A3025">
        <v>3024</v>
      </c>
      <c r="B3025" s="6">
        <v>45231</v>
      </c>
      <c r="C3025" s="1" t="s">
        <v>5</v>
      </c>
      <c r="D3025">
        <v>146</v>
      </c>
      <c r="E3025">
        <v>224</v>
      </c>
      <c r="F3025" t="s">
        <v>290</v>
      </c>
      <c r="G3025" t="str">
        <f>VLOOKUP(D3025,Запчасти!A:E,2,0)</f>
        <v>Кондиционер</v>
      </c>
      <c r="H3025">
        <f>VLOOKUP(D3025,Запчасти!A:E,4,0)</f>
        <v>4772</v>
      </c>
      <c r="I3025" t="str">
        <f>VLOOKUP(D3025,Запчасти!A:E,5,0)</f>
        <v>R1</v>
      </c>
      <c r="J3025">
        <f>VLOOKUP(I3025,Автомобили!A:D,4,0)</f>
        <v>1.6</v>
      </c>
      <c r="K3025">
        <f>H3025*E3025</f>
        <v>1068928</v>
      </c>
    </row>
    <row r="3026" spans="1:11" hidden="1" x14ac:dyDescent="0.25">
      <c r="A3026">
        <v>3025</v>
      </c>
      <c r="B3026" s="6">
        <v>45231</v>
      </c>
      <c r="C3026" s="1" t="s">
        <v>21</v>
      </c>
      <c r="D3026">
        <v>163</v>
      </c>
      <c r="E3026">
        <v>720</v>
      </c>
      <c r="F3026" t="s">
        <v>288</v>
      </c>
      <c r="G3026" t="str">
        <f>VLOOKUP(D3026,Запчасти!A:E,2,0)</f>
        <v>Двигатель</v>
      </c>
      <c r="H3026">
        <f>VLOOKUP(D3026,Запчасти!A:E,4,0)</f>
        <v>92007</v>
      </c>
      <c r="I3026" t="str">
        <f>VLOOKUP(D3026,Запчасти!A:E,5,0)</f>
        <v>R5</v>
      </c>
      <c r="J3026">
        <f>VLOOKUP(I3026,Автомобили!A:D,4,0)</f>
        <v>1.4</v>
      </c>
    </row>
    <row r="3027" spans="1:11" hidden="1" x14ac:dyDescent="0.25">
      <c r="A3027">
        <v>3026</v>
      </c>
      <c r="B3027" s="6">
        <v>45231</v>
      </c>
      <c r="C3027" s="1" t="s">
        <v>17</v>
      </c>
      <c r="D3027">
        <v>83</v>
      </c>
      <c r="E3027">
        <v>954</v>
      </c>
      <c r="F3027" t="s">
        <v>288</v>
      </c>
      <c r="G3027" t="str">
        <f>VLOOKUP(D3027,Запчасти!A:E,2,0)</f>
        <v>Двигатель</v>
      </c>
      <c r="H3027">
        <f>VLOOKUP(D3027,Запчасти!A:E,4,0)</f>
        <v>14740</v>
      </c>
      <c r="I3027" t="str">
        <f>VLOOKUP(D3027,Запчасти!A:E,5,0)</f>
        <v>R4</v>
      </c>
      <c r="J3027">
        <f>VLOOKUP(I3027,Автомобили!A:D,4,0)</f>
        <v>1.6</v>
      </c>
    </row>
    <row r="3028" spans="1:11" hidden="1" x14ac:dyDescent="0.25">
      <c r="A3028">
        <v>3027</v>
      </c>
      <c r="B3028" s="6">
        <v>45231</v>
      </c>
      <c r="C3028" s="1" t="s">
        <v>8</v>
      </c>
      <c r="D3028">
        <v>85</v>
      </c>
      <c r="E3028">
        <v>191</v>
      </c>
      <c r="F3028" t="s">
        <v>288</v>
      </c>
      <c r="G3028" t="str">
        <f>VLOOKUP(D3028,Запчасти!A:E,2,0)</f>
        <v>Система очистки окон</v>
      </c>
      <c r="H3028">
        <f>VLOOKUP(D3028,Запчасти!A:E,4,0)</f>
        <v>25558</v>
      </c>
      <c r="I3028" t="str">
        <f>VLOOKUP(D3028,Запчасти!A:E,5,0)</f>
        <v>R5</v>
      </c>
      <c r="J3028">
        <f>VLOOKUP(I3028,Автомобили!A:D,4,0)</f>
        <v>1.4</v>
      </c>
    </row>
    <row r="3029" spans="1:11" hidden="1" x14ac:dyDescent="0.25">
      <c r="A3029">
        <v>3028</v>
      </c>
      <c r="B3029" s="6">
        <v>45231</v>
      </c>
      <c r="C3029" s="1" t="s">
        <v>3</v>
      </c>
      <c r="D3029">
        <v>44</v>
      </c>
      <c r="E3029">
        <v>904</v>
      </c>
      <c r="F3029" t="s">
        <v>290</v>
      </c>
      <c r="G3029" t="str">
        <f>VLOOKUP(D3029,Запчасти!A:E,2,0)</f>
        <v>Двигатель</v>
      </c>
      <c r="H3029">
        <f>VLOOKUP(D3029,Запчасти!A:E,4,0)</f>
        <v>5959</v>
      </c>
      <c r="I3029" t="str">
        <f>VLOOKUP(D3029,Запчасти!A:E,5,0)</f>
        <v>R3</v>
      </c>
      <c r="J3029">
        <f>VLOOKUP(I3029,Автомобили!A:D,4,0)</f>
        <v>3.5</v>
      </c>
    </row>
    <row r="3030" spans="1:11" hidden="1" x14ac:dyDescent="0.25">
      <c r="A3030">
        <v>3029</v>
      </c>
      <c r="B3030" s="6">
        <v>45231</v>
      </c>
      <c r="C3030" s="1" t="s">
        <v>19</v>
      </c>
      <c r="D3030">
        <v>32</v>
      </c>
      <c r="E3030">
        <v>657</v>
      </c>
      <c r="F3030" t="s">
        <v>288</v>
      </c>
      <c r="G3030" t="str">
        <f>VLOOKUP(D3030,Запчасти!A:E,2,0)</f>
        <v>Привод колеса</v>
      </c>
      <c r="H3030">
        <f>VLOOKUP(D3030,Запчасти!A:E,4,0)</f>
        <v>7899</v>
      </c>
      <c r="I3030" t="str">
        <f>VLOOKUP(D3030,Запчасти!A:E,5,0)</f>
        <v>R6</v>
      </c>
      <c r="J3030">
        <f>VLOOKUP(I3030,Автомобили!A:D,4,0)</f>
        <v>2</v>
      </c>
    </row>
    <row r="3031" spans="1:11" hidden="1" x14ac:dyDescent="0.25">
      <c r="A3031">
        <v>3030</v>
      </c>
      <c r="B3031" s="6">
        <v>45231</v>
      </c>
      <c r="C3031" s="1" t="s">
        <v>4</v>
      </c>
      <c r="D3031">
        <v>34</v>
      </c>
      <c r="E3031">
        <v>768</v>
      </c>
      <c r="F3031" t="s">
        <v>288</v>
      </c>
      <c r="G3031" t="str">
        <f>VLOOKUP(D3031,Запчасти!A:E,2,0)</f>
        <v>Система сцепления</v>
      </c>
      <c r="H3031">
        <f>VLOOKUP(D3031,Запчасти!A:E,4,0)</f>
        <v>21154</v>
      </c>
      <c r="I3031" t="str">
        <f>VLOOKUP(D3031,Запчасти!A:E,5,0)</f>
        <v>R6</v>
      </c>
      <c r="J3031">
        <f>VLOOKUP(I3031,Автомобили!A:D,4,0)</f>
        <v>2</v>
      </c>
    </row>
    <row r="3032" spans="1:11" hidden="1" x14ac:dyDescent="0.25">
      <c r="A3032">
        <v>3031</v>
      </c>
      <c r="B3032" s="6">
        <v>45231</v>
      </c>
      <c r="C3032" s="1" t="s">
        <v>20</v>
      </c>
      <c r="D3032">
        <v>164</v>
      </c>
      <c r="E3032">
        <v>399</v>
      </c>
      <c r="F3032" t="s">
        <v>290</v>
      </c>
      <c r="G3032" t="str">
        <f>VLOOKUP(D3032,Запчасти!A:E,2,0)</f>
        <v>Тормозная система</v>
      </c>
      <c r="H3032">
        <f>VLOOKUP(D3032,Запчасти!A:E,4,0)</f>
        <v>33866</v>
      </c>
      <c r="I3032" t="str">
        <f>VLOOKUP(D3032,Запчасти!A:E,5,0)</f>
        <v>R1</v>
      </c>
      <c r="J3032">
        <f>VLOOKUP(I3032,Автомобили!A:D,4,0)</f>
        <v>1.6</v>
      </c>
    </row>
    <row r="3033" spans="1:11" hidden="1" x14ac:dyDescent="0.25">
      <c r="A3033">
        <v>3032</v>
      </c>
      <c r="B3033" s="6">
        <v>45232</v>
      </c>
      <c r="C3033" s="1" t="s">
        <v>15</v>
      </c>
      <c r="D3033">
        <v>148</v>
      </c>
      <c r="E3033">
        <v>936</v>
      </c>
      <c r="F3033" t="s">
        <v>288</v>
      </c>
      <c r="G3033" t="str">
        <f>VLOOKUP(D3033,Запчасти!A:E,2,0)</f>
        <v>Рулевое управление</v>
      </c>
      <c r="H3033">
        <f>VLOOKUP(D3033,Запчасти!A:E,4,0)</f>
        <v>10366</v>
      </c>
      <c r="I3033" t="str">
        <f>VLOOKUP(D3033,Запчасти!A:E,5,0)</f>
        <v>R4</v>
      </c>
      <c r="J3033">
        <f>VLOOKUP(I3033,Автомобили!A:D,4,0)</f>
        <v>1.6</v>
      </c>
    </row>
    <row r="3034" spans="1:11" hidden="1" x14ac:dyDescent="0.25">
      <c r="A3034">
        <v>3033</v>
      </c>
      <c r="B3034" s="6">
        <v>45232</v>
      </c>
      <c r="C3034" s="1" t="s">
        <v>17</v>
      </c>
      <c r="D3034">
        <v>58</v>
      </c>
      <c r="E3034">
        <v>672</v>
      </c>
      <c r="F3034" t="s">
        <v>290</v>
      </c>
      <c r="G3034" t="str">
        <f>VLOOKUP(D3034,Запчасти!A:E,2,0)</f>
        <v>Кпп</v>
      </c>
      <c r="H3034">
        <f>VLOOKUP(D3034,Запчасти!A:E,4,0)</f>
        <v>38336</v>
      </c>
      <c r="I3034" t="str">
        <f>VLOOKUP(D3034,Запчасти!A:E,5,0)</f>
        <v>R2</v>
      </c>
      <c r="J3034">
        <f>VLOOKUP(I3034,Автомобили!A:D,4,0)</f>
        <v>1.6</v>
      </c>
    </row>
    <row r="3035" spans="1:11" hidden="1" x14ac:dyDescent="0.25">
      <c r="A3035">
        <v>3034</v>
      </c>
      <c r="B3035" s="6">
        <v>45232</v>
      </c>
      <c r="C3035" s="1" t="s">
        <v>3</v>
      </c>
      <c r="D3035">
        <v>131</v>
      </c>
      <c r="E3035">
        <v>939</v>
      </c>
      <c r="F3035" t="s">
        <v>288</v>
      </c>
      <c r="G3035" t="str">
        <f>VLOOKUP(D3035,Запчасти!A:E,2,0)</f>
        <v>Электрика</v>
      </c>
      <c r="H3035">
        <f>VLOOKUP(D3035,Запчасти!A:E,4,0)</f>
        <v>96348</v>
      </c>
      <c r="I3035" t="str">
        <f>VLOOKUP(D3035,Запчасти!A:E,5,0)</f>
        <v>R2</v>
      </c>
      <c r="J3035">
        <f>VLOOKUP(I3035,Автомобили!A:D,4,0)</f>
        <v>1.6</v>
      </c>
    </row>
    <row r="3036" spans="1:11" hidden="1" x14ac:dyDescent="0.25">
      <c r="A3036">
        <v>3035</v>
      </c>
      <c r="B3036" s="6">
        <v>45232</v>
      </c>
      <c r="C3036" s="1" t="s">
        <v>7</v>
      </c>
      <c r="D3036">
        <v>39</v>
      </c>
      <c r="E3036">
        <v>684</v>
      </c>
      <c r="F3036" t="s">
        <v>290</v>
      </c>
      <c r="G3036" t="str">
        <f>VLOOKUP(D3036,Запчасти!A:E,2,0)</f>
        <v>Тормозная система</v>
      </c>
      <c r="H3036">
        <f>VLOOKUP(D3036,Запчасти!A:E,4,0)</f>
        <v>35538</v>
      </c>
      <c r="I3036" t="str">
        <f>VLOOKUP(D3036,Запчасти!A:E,5,0)</f>
        <v>R4</v>
      </c>
      <c r="J3036">
        <f>VLOOKUP(I3036,Автомобили!A:D,4,0)</f>
        <v>1.6</v>
      </c>
    </row>
    <row r="3037" spans="1:11" hidden="1" x14ac:dyDescent="0.25">
      <c r="A3037">
        <v>3036</v>
      </c>
      <c r="B3037" s="6">
        <v>45232</v>
      </c>
      <c r="C3037" s="1" t="s">
        <v>12</v>
      </c>
      <c r="D3037">
        <v>149</v>
      </c>
      <c r="E3037">
        <v>942</v>
      </c>
      <c r="F3037" t="s">
        <v>288</v>
      </c>
      <c r="G3037" t="str">
        <f>VLOOKUP(D3037,Запчасти!A:E,2,0)</f>
        <v>Двигатель</v>
      </c>
      <c r="H3037">
        <f>VLOOKUP(D3037,Запчасти!A:E,4,0)</f>
        <v>96498</v>
      </c>
      <c r="I3037" t="str">
        <f>VLOOKUP(D3037,Запчасти!A:E,5,0)</f>
        <v>R2</v>
      </c>
      <c r="J3037">
        <f>VLOOKUP(I3037,Автомобили!A:D,4,0)</f>
        <v>1.6</v>
      </c>
    </row>
    <row r="3038" spans="1:11" hidden="1" x14ac:dyDescent="0.25">
      <c r="A3038">
        <v>3037</v>
      </c>
      <c r="B3038" s="6">
        <v>45232</v>
      </c>
      <c r="C3038" s="1" t="s">
        <v>19</v>
      </c>
      <c r="D3038">
        <v>155</v>
      </c>
      <c r="E3038">
        <v>950</v>
      </c>
      <c r="F3038" t="s">
        <v>288</v>
      </c>
      <c r="G3038" t="str">
        <f>VLOOKUP(D3038,Запчасти!A:E,2,0)</f>
        <v>Тормозная система</v>
      </c>
      <c r="H3038">
        <f>VLOOKUP(D3038,Запчасти!A:E,4,0)</f>
        <v>67614</v>
      </c>
      <c r="I3038" t="str">
        <f>VLOOKUP(D3038,Запчасти!A:E,5,0)</f>
        <v>R5</v>
      </c>
      <c r="J3038">
        <f>VLOOKUP(I3038,Автомобили!A:D,4,0)</f>
        <v>1.4</v>
      </c>
    </row>
    <row r="3039" spans="1:11" hidden="1" x14ac:dyDescent="0.25">
      <c r="A3039">
        <v>3038</v>
      </c>
      <c r="B3039" s="6">
        <v>45232</v>
      </c>
      <c r="C3039" s="1" t="s">
        <v>16</v>
      </c>
      <c r="D3039">
        <v>98</v>
      </c>
      <c r="E3039">
        <v>731</v>
      </c>
      <c r="F3039" t="s">
        <v>288</v>
      </c>
      <c r="G3039" t="str">
        <f>VLOOKUP(D3039,Запчасти!A:E,2,0)</f>
        <v>Кондиционер</v>
      </c>
      <c r="H3039">
        <f>VLOOKUP(D3039,Запчасти!A:E,4,0)</f>
        <v>88480</v>
      </c>
      <c r="I3039" t="str">
        <f>VLOOKUP(D3039,Запчасти!A:E,5,0)</f>
        <v>R6</v>
      </c>
      <c r="J3039">
        <f>VLOOKUP(I3039,Автомобили!A:D,4,0)</f>
        <v>2</v>
      </c>
    </row>
    <row r="3040" spans="1:11" hidden="1" x14ac:dyDescent="0.25">
      <c r="A3040">
        <v>3039</v>
      </c>
      <c r="B3040" s="6">
        <v>45232</v>
      </c>
      <c r="C3040" s="1" t="s">
        <v>4</v>
      </c>
      <c r="D3040">
        <v>101</v>
      </c>
      <c r="E3040">
        <v>86</v>
      </c>
      <c r="F3040" t="s">
        <v>290</v>
      </c>
      <c r="G3040" t="str">
        <f>VLOOKUP(D3040,Запчасти!A:E,2,0)</f>
        <v>Электрика</v>
      </c>
      <c r="H3040">
        <f>VLOOKUP(D3040,Запчасти!A:E,4,0)</f>
        <v>97245</v>
      </c>
      <c r="I3040" t="str">
        <f>VLOOKUP(D3040,Запчасти!A:E,5,0)</f>
        <v>R1</v>
      </c>
      <c r="J3040">
        <f>VLOOKUP(I3040,Автомобили!A:D,4,0)</f>
        <v>1.6</v>
      </c>
    </row>
    <row r="3041" spans="1:10" hidden="1" x14ac:dyDescent="0.25">
      <c r="A3041">
        <v>3040</v>
      </c>
      <c r="B3041" s="6">
        <v>45232</v>
      </c>
      <c r="C3041" s="1" t="s">
        <v>22</v>
      </c>
      <c r="D3041">
        <v>81</v>
      </c>
      <c r="E3041">
        <v>981</v>
      </c>
      <c r="F3041" t="s">
        <v>288</v>
      </c>
      <c r="G3041" t="str">
        <f>VLOOKUP(D3041,Запчасти!A:E,2,0)</f>
        <v>Кпп</v>
      </c>
      <c r="H3041">
        <f>VLOOKUP(D3041,Запчасти!A:E,4,0)</f>
        <v>74462</v>
      </c>
      <c r="I3041" t="str">
        <f>VLOOKUP(D3041,Запчасти!A:E,5,0)</f>
        <v>R2</v>
      </c>
      <c r="J3041">
        <f>VLOOKUP(I3041,Автомобили!A:D,4,0)</f>
        <v>1.6</v>
      </c>
    </row>
    <row r="3042" spans="1:10" hidden="1" x14ac:dyDescent="0.25">
      <c r="A3042">
        <v>3041</v>
      </c>
      <c r="B3042" s="6">
        <v>45232</v>
      </c>
      <c r="C3042" s="1" t="s">
        <v>10</v>
      </c>
      <c r="D3042">
        <v>18</v>
      </c>
      <c r="E3042">
        <v>260</v>
      </c>
      <c r="F3042" t="s">
        <v>290</v>
      </c>
      <c r="G3042" t="str">
        <f>VLOOKUP(D3042,Запчасти!A:E,2,0)</f>
        <v>Кузов</v>
      </c>
      <c r="H3042">
        <f>VLOOKUP(D3042,Запчасти!A:E,4,0)</f>
        <v>53981</v>
      </c>
      <c r="I3042" t="str">
        <f>VLOOKUP(D3042,Запчасти!A:E,5,0)</f>
        <v>R2</v>
      </c>
      <c r="J3042">
        <f>VLOOKUP(I3042,Автомобили!A:D,4,0)</f>
        <v>1.6</v>
      </c>
    </row>
    <row r="3043" spans="1:10" hidden="1" x14ac:dyDescent="0.25">
      <c r="A3043">
        <v>3042</v>
      </c>
      <c r="B3043" s="6">
        <v>45232</v>
      </c>
      <c r="C3043" s="1" t="s">
        <v>3</v>
      </c>
      <c r="D3043">
        <v>118</v>
      </c>
      <c r="E3043">
        <v>200</v>
      </c>
      <c r="F3043" t="s">
        <v>288</v>
      </c>
      <c r="G3043" t="str">
        <f>VLOOKUP(D3043,Запчасти!A:E,2,0)</f>
        <v>Тормозная система</v>
      </c>
      <c r="H3043">
        <f>VLOOKUP(D3043,Запчасти!A:E,4,0)</f>
        <v>55713</v>
      </c>
      <c r="I3043" t="str">
        <f>VLOOKUP(D3043,Запчасти!A:E,5,0)</f>
        <v>R6</v>
      </c>
      <c r="J3043">
        <f>VLOOKUP(I3043,Автомобили!A:D,4,0)</f>
        <v>2</v>
      </c>
    </row>
    <row r="3044" spans="1:10" hidden="1" x14ac:dyDescent="0.25">
      <c r="A3044">
        <v>3043</v>
      </c>
      <c r="B3044" s="6">
        <v>45232</v>
      </c>
      <c r="C3044" s="1" t="s">
        <v>4</v>
      </c>
      <c r="D3044">
        <v>70</v>
      </c>
      <c r="E3044">
        <v>352</v>
      </c>
      <c r="F3044" t="s">
        <v>288</v>
      </c>
      <c r="G3044" t="str">
        <f>VLOOKUP(D3044,Запчасти!A:E,2,0)</f>
        <v>Система подачи топлива</v>
      </c>
      <c r="H3044">
        <f>VLOOKUP(D3044,Запчасти!A:E,4,0)</f>
        <v>38811</v>
      </c>
      <c r="I3044" t="str">
        <f>VLOOKUP(D3044,Запчасти!A:E,5,0)</f>
        <v>R6</v>
      </c>
      <c r="J3044">
        <f>VLOOKUP(I3044,Автомобили!A:D,4,0)</f>
        <v>2</v>
      </c>
    </row>
    <row r="3045" spans="1:10" hidden="1" x14ac:dyDescent="0.25">
      <c r="A3045">
        <v>3044</v>
      </c>
      <c r="B3045" s="6">
        <v>45232</v>
      </c>
      <c r="C3045" s="1" t="s">
        <v>12</v>
      </c>
      <c r="D3045">
        <v>155</v>
      </c>
      <c r="E3045">
        <v>56</v>
      </c>
      <c r="F3045" t="s">
        <v>290</v>
      </c>
      <c r="G3045" t="str">
        <f>VLOOKUP(D3045,Запчасти!A:E,2,0)</f>
        <v>Тормозная система</v>
      </c>
      <c r="H3045">
        <f>VLOOKUP(D3045,Запчасти!A:E,4,0)</f>
        <v>67614</v>
      </c>
      <c r="I3045" t="str">
        <f>VLOOKUP(D3045,Запчасти!A:E,5,0)</f>
        <v>R5</v>
      </c>
      <c r="J3045">
        <f>VLOOKUP(I3045,Автомобили!A:D,4,0)</f>
        <v>1.4</v>
      </c>
    </row>
    <row r="3046" spans="1:10" hidden="1" x14ac:dyDescent="0.25">
      <c r="A3046">
        <v>3045</v>
      </c>
      <c r="B3046" s="6">
        <v>45232</v>
      </c>
      <c r="C3046" s="1" t="s">
        <v>19</v>
      </c>
      <c r="D3046">
        <v>93</v>
      </c>
      <c r="E3046">
        <v>38</v>
      </c>
      <c r="F3046" t="s">
        <v>290</v>
      </c>
      <c r="G3046" t="str">
        <f>VLOOKUP(D3046,Запчасти!A:E,2,0)</f>
        <v>Двигатель</v>
      </c>
      <c r="H3046">
        <f>VLOOKUP(D3046,Запчасти!A:E,4,0)</f>
        <v>79206</v>
      </c>
      <c r="I3046" t="str">
        <f>VLOOKUP(D3046,Запчасти!A:E,5,0)</f>
        <v>R6</v>
      </c>
      <c r="J3046">
        <f>VLOOKUP(I3046,Автомобили!A:D,4,0)</f>
        <v>2</v>
      </c>
    </row>
    <row r="3047" spans="1:10" hidden="1" x14ac:dyDescent="0.25">
      <c r="A3047">
        <v>3046</v>
      </c>
      <c r="B3047" s="6">
        <v>45232</v>
      </c>
      <c r="C3047" s="1" t="s">
        <v>14</v>
      </c>
      <c r="D3047">
        <v>97</v>
      </c>
      <c r="E3047">
        <v>750</v>
      </c>
      <c r="F3047" t="s">
        <v>290</v>
      </c>
      <c r="G3047" t="str">
        <f>VLOOKUP(D3047,Запчасти!A:E,2,0)</f>
        <v>Кпп</v>
      </c>
      <c r="H3047">
        <f>VLOOKUP(D3047,Запчасти!A:E,4,0)</f>
        <v>28523</v>
      </c>
      <c r="I3047" t="str">
        <f>VLOOKUP(D3047,Запчасти!A:E,5,0)</f>
        <v>R3</v>
      </c>
      <c r="J3047">
        <f>VLOOKUP(I3047,Автомобили!A:D,4,0)</f>
        <v>3.5</v>
      </c>
    </row>
    <row r="3048" spans="1:10" hidden="1" x14ac:dyDescent="0.25">
      <c r="A3048">
        <v>3047</v>
      </c>
      <c r="B3048" s="6">
        <v>45232</v>
      </c>
      <c r="C3048" s="1" t="s">
        <v>14</v>
      </c>
      <c r="D3048">
        <v>99</v>
      </c>
      <c r="E3048">
        <v>180</v>
      </c>
      <c r="F3048" t="s">
        <v>290</v>
      </c>
      <c r="G3048" t="str">
        <f>VLOOKUP(D3048,Запчасти!A:E,2,0)</f>
        <v>Двигатель</v>
      </c>
      <c r="H3048">
        <f>VLOOKUP(D3048,Запчасти!A:E,4,0)</f>
        <v>53140</v>
      </c>
      <c r="I3048" t="str">
        <f>VLOOKUP(D3048,Запчасти!A:E,5,0)</f>
        <v>R3</v>
      </c>
      <c r="J3048">
        <f>VLOOKUP(I3048,Автомобили!A:D,4,0)</f>
        <v>3.5</v>
      </c>
    </row>
    <row r="3049" spans="1:10" hidden="1" x14ac:dyDescent="0.25">
      <c r="A3049">
        <v>3048</v>
      </c>
      <c r="B3049" s="6">
        <v>45232</v>
      </c>
      <c r="C3049" s="1" t="s">
        <v>14</v>
      </c>
      <c r="D3049">
        <v>195</v>
      </c>
      <c r="E3049">
        <v>875</v>
      </c>
      <c r="F3049" t="s">
        <v>288</v>
      </c>
      <c r="G3049" t="str">
        <f>VLOOKUP(D3049,Запчасти!A:E,2,0)</f>
        <v>Электрика</v>
      </c>
      <c r="H3049">
        <f>VLOOKUP(D3049,Запчасти!A:E,4,0)</f>
        <v>76113</v>
      </c>
      <c r="I3049" t="str">
        <f>VLOOKUP(D3049,Запчасти!A:E,5,0)</f>
        <v>R3</v>
      </c>
      <c r="J3049">
        <f>VLOOKUP(I3049,Автомобили!A:D,4,0)</f>
        <v>3.5</v>
      </c>
    </row>
    <row r="3050" spans="1:10" hidden="1" x14ac:dyDescent="0.25">
      <c r="A3050">
        <v>3049</v>
      </c>
      <c r="B3050" s="6">
        <v>45232</v>
      </c>
      <c r="C3050" s="1" t="s">
        <v>4</v>
      </c>
      <c r="D3050">
        <v>92</v>
      </c>
      <c r="E3050">
        <v>489</v>
      </c>
      <c r="F3050" t="s">
        <v>290</v>
      </c>
      <c r="G3050" t="str">
        <f>VLOOKUP(D3050,Запчасти!A:E,2,0)</f>
        <v>Привод колеса</v>
      </c>
      <c r="H3050">
        <f>VLOOKUP(D3050,Запчасти!A:E,4,0)</f>
        <v>34815</v>
      </c>
      <c r="I3050" t="str">
        <f>VLOOKUP(D3050,Запчасти!A:E,5,0)</f>
        <v>R4</v>
      </c>
      <c r="J3050">
        <f>VLOOKUP(I3050,Автомобили!A:D,4,0)</f>
        <v>1.6</v>
      </c>
    </row>
    <row r="3051" spans="1:10" hidden="1" x14ac:dyDescent="0.25">
      <c r="A3051">
        <v>3050</v>
      </c>
      <c r="B3051" s="6">
        <v>45232</v>
      </c>
      <c r="C3051" s="1" t="s">
        <v>12</v>
      </c>
      <c r="D3051">
        <v>186</v>
      </c>
      <c r="E3051">
        <v>816</v>
      </c>
      <c r="F3051" t="s">
        <v>288</v>
      </c>
      <c r="G3051" t="str">
        <f>VLOOKUP(D3051,Запчасти!A:E,2,0)</f>
        <v>Двигатель</v>
      </c>
      <c r="H3051">
        <f>VLOOKUP(D3051,Запчасти!A:E,4,0)</f>
        <v>51825</v>
      </c>
      <c r="I3051" t="str">
        <f>VLOOKUP(D3051,Запчасти!A:E,5,0)</f>
        <v>R3</v>
      </c>
      <c r="J3051">
        <f>VLOOKUP(I3051,Автомобили!A:D,4,0)</f>
        <v>3.5</v>
      </c>
    </row>
    <row r="3052" spans="1:10" hidden="1" x14ac:dyDescent="0.25">
      <c r="A3052">
        <v>3051</v>
      </c>
      <c r="B3052" s="6">
        <v>45232</v>
      </c>
      <c r="C3052" s="1" t="s">
        <v>15</v>
      </c>
      <c r="D3052">
        <v>33</v>
      </c>
      <c r="E3052">
        <v>908</v>
      </c>
      <c r="F3052" t="s">
        <v>288</v>
      </c>
      <c r="G3052" t="str">
        <f>VLOOKUP(D3052,Запчасти!A:E,2,0)</f>
        <v>Кузов</v>
      </c>
      <c r="H3052">
        <f>VLOOKUP(D3052,Запчасти!A:E,4,0)</f>
        <v>49418</v>
      </c>
      <c r="I3052" t="str">
        <f>VLOOKUP(D3052,Запчасти!A:E,5,0)</f>
        <v>R3</v>
      </c>
      <c r="J3052">
        <f>VLOOKUP(I3052,Автомобили!A:D,4,0)</f>
        <v>3.5</v>
      </c>
    </row>
    <row r="3053" spans="1:10" hidden="1" x14ac:dyDescent="0.25">
      <c r="A3053">
        <v>3052</v>
      </c>
      <c r="B3053" s="6">
        <v>45232</v>
      </c>
      <c r="C3053" s="1" t="s">
        <v>10</v>
      </c>
      <c r="D3053">
        <v>136</v>
      </c>
      <c r="E3053">
        <v>43</v>
      </c>
      <c r="F3053" t="s">
        <v>288</v>
      </c>
      <c r="G3053" t="str">
        <f>VLOOKUP(D3053,Запчасти!A:E,2,0)</f>
        <v>Кпп</v>
      </c>
      <c r="H3053">
        <f>VLOOKUP(D3053,Запчасти!A:E,4,0)</f>
        <v>85698</v>
      </c>
      <c r="I3053" t="str">
        <f>VLOOKUP(D3053,Запчасти!A:E,5,0)</f>
        <v>R6</v>
      </c>
      <c r="J3053">
        <f>VLOOKUP(I3053,Автомобили!A:D,4,0)</f>
        <v>2</v>
      </c>
    </row>
    <row r="3054" spans="1:10" hidden="1" x14ac:dyDescent="0.25">
      <c r="A3054">
        <v>3053</v>
      </c>
      <c r="B3054" s="6">
        <v>45232</v>
      </c>
      <c r="C3054" s="1" t="s">
        <v>11</v>
      </c>
      <c r="D3054">
        <v>120</v>
      </c>
      <c r="E3054">
        <v>469</v>
      </c>
      <c r="F3054" t="s">
        <v>288</v>
      </c>
      <c r="G3054" t="str">
        <f>VLOOKUP(D3054,Запчасти!A:E,2,0)</f>
        <v>Кпп</v>
      </c>
      <c r="H3054">
        <f>VLOOKUP(D3054,Запчасти!A:E,4,0)</f>
        <v>5536</v>
      </c>
      <c r="I3054" t="str">
        <f>VLOOKUP(D3054,Запчасти!A:E,5,0)</f>
        <v>R6</v>
      </c>
      <c r="J3054">
        <f>VLOOKUP(I3054,Автомобили!A:D,4,0)</f>
        <v>2</v>
      </c>
    </row>
    <row r="3055" spans="1:10" hidden="1" x14ac:dyDescent="0.25">
      <c r="A3055">
        <v>3054</v>
      </c>
      <c r="B3055" s="6">
        <v>45232</v>
      </c>
      <c r="C3055" s="1" t="s">
        <v>17</v>
      </c>
      <c r="D3055">
        <v>60</v>
      </c>
      <c r="E3055">
        <v>853</v>
      </c>
      <c r="F3055" t="s">
        <v>290</v>
      </c>
      <c r="G3055" t="str">
        <f>VLOOKUP(D3055,Запчасти!A:E,2,0)</f>
        <v>Электрика</v>
      </c>
      <c r="H3055">
        <f>VLOOKUP(D3055,Запчасти!A:E,4,0)</f>
        <v>85862</v>
      </c>
      <c r="I3055" t="str">
        <f>VLOOKUP(D3055,Запчасти!A:E,5,0)</f>
        <v>R6</v>
      </c>
      <c r="J3055">
        <f>VLOOKUP(I3055,Автомобили!A:D,4,0)</f>
        <v>2</v>
      </c>
    </row>
    <row r="3056" spans="1:10" hidden="1" x14ac:dyDescent="0.25">
      <c r="A3056">
        <v>3055</v>
      </c>
      <c r="B3056" s="6">
        <v>45232</v>
      </c>
      <c r="C3056" s="1" t="s">
        <v>17</v>
      </c>
      <c r="D3056">
        <v>107</v>
      </c>
      <c r="E3056">
        <v>16</v>
      </c>
      <c r="F3056" t="s">
        <v>290</v>
      </c>
      <c r="G3056" t="str">
        <f>VLOOKUP(D3056,Запчасти!A:E,2,0)</f>
        <v>Двигатель</v>
      </c>
      <c r="H3056">
        <f>VLOOKUP(D3056,Запчасти!A:E,4,0)</f>
        <v>76225</v>
      </c>
      <c r="I3056" t="str">
        <f>VLOOKUP(D3056,Запчасти!A:E,5,0)</f>
        <v>R2</v>
      </c>
      <c r="J3056">
        <f>VLOOKUP(I3056,Автомобили!A:D,4,0)</f>
        <v>1.6</v>
      </c>
    </row>
    <row r="3057" spans="1:10" hidden="1" x14ac:dyDescent="0.25">
      <c r="A3057">
        <v>3056</v>
      </c>
      <c r="B3057" s="6">
        <v>45232</v>
      </c>
      <c r="C3057" s="1" t="s">
        <v>4</v>
      </c>
      <c r="D3057">
        <v>179</v>
      </c>
      <c r="E3057">
        <v>200</v>
      </c>
      <c r="F3057" t="s">
        <v>288</v>
      </c>
      <c r="G3057" t="str">
        <f>VLOOKUP(D3057,Запчасти!A:E,2,0)</f>
        <v>Подвеска и амортизация</v>
      </c>
      <c r="H3057">
        <f>VLOOKUP(D3057,Запчасти!A:E,4,0)</f>
        <v>95763</v>
      </c>
      <c r="I3057" t="str">
        <f>VLOOKUP(D3057,Запчасти!A:E,5,0)</f>
        <v>R3</v>
      </c>
      <c r="J3057">
        <f>VLOOKUP(I3057,Автомобили!A:D,4,0)</f>
        <v>3.5</v>
      </c>
    </row>
    <row r="3058" spans="1:10" hidden="1" x14ac:dyDescent="0.25">
      <c r="A3058">
        <v>3057</v>
      </c>
      <c r="B3058" s="6">
        <v>45232</v>
      </c>
      <c r="C3058" s="1" t="s">
        <v>14</v>
      </c>
      <c r="D3058">
        <v>128</v>
      </c>
      <c r="E3058">
        <v>308</v>
      </c>
      <c r="F3058" t="s">
        <v>290</v>
      </c>
      <c r="G3058" t="str">
        <f>VLOOKUP(D3058,Запчасти!A:E,2,0)</f>
        <v>Кпп</v>
      </c>
      <c r="H3058">
        <f>VLOOKUP(D3058,Запчасти!A:E,4,0)</f>
        <v>13030</v>
      </c>
      <c r="I3058" t="str">
        <f>VLOOKUP(D3058,Запчасти!A:E,5,0)</f>
        <v>R3</v>
      </c>
      <c r="J3058">
        <f>VLOOKUP(I3058,Автомобили!A:D,4,0)</f>
        <v>3.5</v>
      </c>
    </row>
    <row r="3059" spans="1:10" hidden="1" x14ac:dyDescent="0.25">
      <c r="A3059">
        <v>3058</v>
      </c>
      <c r="B3059" s="6">
        <v>45232</v>
      </c>
      <c r="C3059" s="1" t="s">
        <v>4</v>
      </c>
      <c r="D3059">
        <v>82</v>
      </c>
      <c r="E3059">
        <v>764</v>
      </c>
      <c r="F3059" t="s">
        <v>290</v>
      </c>
      <c r="G3059" t="str">
        <f>VLOOKUP(D3059,Запчасти!A:E,2,0)</f>
        <v>Кузов</v>
      </c>
      <c r="H3059">
        <f>VLOOKUP(D3059,Запчасти!A:E,4,0)</f>
        <v>51660</v>
      </c>
      <c r="I3059" t="str">
        <f>VLOOKUP(D3059,Запчасти!A:E,5,0)</f>
        <v>R3</v>
      </c>
      <c r="J3059">
        <f>VLOOKUP(I3059,Автомобили!A:D,4,0)</f>
        <v>3.5</v>
      </c>
    </row>
    <row r="3060" spans="1:10" hidden="1" x14ac:dyDescent="0.25">
      <c r="A3060">
        <v>3059</v>
      </c>
      <c r="B3060" s="6">
        <v>45232</v>
      </c>
      <c r="C3060" s="1" t="s">
        <v>15</v>
      </c>
      <c r="D3060">
        <v>15</v>
      </c>
      <c r="E3060">
        <v>235</v>
      </c>
      <c r="F3060" t="s">
        <v>290</v>
      </c>
      <c r="G3060" t="str">
        <f>VLOOKUP(D3060,Запчасти!A:E,2,0)</f>
        <v>Система выпуска</v>
      </c>
      <c r="H3060">
        <f>VLOOKUP(D3060,Запчасти!A:E,4,0)</f>
        <v>88097</v>
      </c>
      <c r="I3060" t="str">
        <f>VLOOKUP(D3060,Запчасти!A:E,5,0)</f>
        <v>R5</v>
      </c>
      <c r="J3060">
        <f>VLOOKUP(I3060,Автомобили!A:D,4,0)</f>
        <v>1.4</v>
      </c>
    </row>
    <row r="3061" spans="1:10" hidden="1" x14ac:dyDescent="0.25">
      <c r="A3061">
        <v>3060</v>
      </c>
      <c r="B3061" s="6">
        <v>45232</v>
      </c>
      <c r="C3061" s="1" t="s">
        <v>21</v>
      </c>
      <c r="D3061">
        <v>166</v>
      </c>
      <c r="E3061">
        <v>36</v>
      </c>
      <c r="F3061" t="s">
        <v>288</v>
      </c>
      <c r="G3061" t="str">
        <f>VLOOKUP(D3061,Запчасти!A:E,2,0)</f>
        <v>Система очистки окон</v>
      </c>
      <c r="H3061">
        <f>VLOOKUP(D3061,Запчасти!A:E,4,0)</f>
        <v>1187</v>
      </c>
      <c r="I3061" t="str">
        <f>VLOOKUP(D3061,Запчасти!A:E,5,0)</f>
        <v>R5</v>
      </c>
      <c r="J3061">
        <f>VLOOKUP(I3061,Автомобили!A:D,4,0)</f>
        <v>1.4</v>
      </c>
    </row>
    <row r="3062" spans="1:10" hidden="1" x14ac:dyDescent="0.25">
      <c r="A3062">
        <v>3061</v>
      </c>
      <c r="B3062" s="6">
        <v>45232</v>
      </c>
      <c r="C3062" s="1" t="s">
        <v>17</v>
      </c>
      <c r="D3062">
        <v>176</v>
      </c>
      <c r="E3062">
        <v>191</v>
      </c>
      <c r="F3062" t="s">
        <v>288</v>
      </c>
      <c r="G3062" t="str">
        <f>VLOOKUP(D3062,Запчасти!A:E,2,0)</f>
        <v>Двигатель</v>
      </c>
      <c r="H3062">
        <f>VLOOKUP(D3062,Запчасти!A:E,4,0)</f>
        <v>80824</v>
      </c>
      <c r="I3062" t="str">
        <f>VLOOKUP(D3062,Запчасти!A:E,5,0)</f>
        <v>R3</v>
      </c>
      <c r="J3062">
        <f>VLOOKUP(I3062,Автомобили!A:D,4,0)</f>
        <v>3.5</v>
      </c>
    </row>
    <row r="3063" spans="1:10" hidden="1" x14ac:dyDescent="0.25">
      <c r="A3063">
        <v>3062</v>
      </c>
      <c r="B3063" s="6">
        <v>45232</v>
      </c>
      <c r="C3063" s="1" t="s">
        <v>9</v>
      </c>
      <c r="D3063">
        <v>103</v>
      </c>
      <c r="E3063">
        <v>517</v>
      </c>
      <c r="F3063" t="s">
        <v>290</v>
      </c>
      <c r="G3063" t="str">
        <f>VLOOKUP(D3063,Запчасти!A:E,2,0)</f>
        <v>Система сцепления</v>
      </c>
      <c r="H3063">
        <f>VLOOKUP(D3063,Запчасти!A:E,4,0)</f>
        <v>15251</v>
      </c>
      <c r="I3063" t="str">
        <f>VLOOKUP(D3063,Запчасти!A:E,5,0)</f>
        <v>R5</v>
      </c>
      <c r="J3063">
        <f>VLOOKUP(I3063,Автомобили!A:D,4,0)</f>
        <v>1.4</v>
      </c>
    </row>
    <row r="3064" spans="1:10" hidden="1" x14ac:dyDescent="0.25">
      <c r="A3064">
        <v>3063</v>
      </c>
      <c r="B3064" s="6">
        <v>45232</v>
      </c>
      <c r="C3064" s="1" t="s">
        <v>18</v>
      </c>
      <c r="D3064">
        <v>49</v>
      </c>
      <c r="E3064">
        <v>510</v>
      </c>
      <c r="F3064" t="s">
        <v>290</v>
      </c>
      <c r="G3064" t="str">
        <f>VLOOKUP(D3064,Запчасти!A:E,2,0)</f>
        <v>Двигатель</v>
      </c>
      <c r="H3064">
        <f>VLOOKUP(D3064,Запчасти!A:E,4,0)</f>
        <v>61238</v>
      </c>
      <c r="I3064" t="str">
        <f>VLOOKUP(D3064,Запчасти!A:E,5,0)</f>
        <v>R4</v>
      </c>
      <c r="J3064">
        <f>VLOOKUP(I3064,Автомобили!A:D,4,0)</f>
        <v>1.6</v>
      </c>
    </row>
    <row r="3065" spans="1:10" hidden="1" x14ac:dyDescent="0.25">
      <c r="A3065">
        <v>3064</v>
      </c>
      <c r="B3065" s="6">
        <v>45232</v>
      </c>
      <c r="C3065" s="1" t="s">
        <v>8</v>
      </c>
      <c r="D3065">
        <v>86</v>
      </c>
      <c r="E3065">
        <v>944</v>
      </c>
      <c r="F3065" t="s">
        <v>290</v>
      </c>
      <c r="G3065" t="str">
        <f>VLOOKUP(D3065,Запчасти!A:E,2,0)</f>
        <v>Кондиционер</v>
      </c>
      <c r="H3065">
        <f>VLOOKUP(D3065,Запчасти!A:E,4,0)</f>
        <v>62846</v>
      </c>
      <c r="I3065" t="str">
        <f>VLOOKUP(D3065,Запчасти!A:E,5,0)</f>
        <v>R3</v>
      </c>
      <c r="J3065">
        <f>VLOOKUP(I3065,Автомобили!A:D,4,0)</f>
        <v>3.5</v>
      </c>
    </row>
    <row r="3066" spans="1:10" hidden="1" x14ac:dyDescent="0.25">
      <c r="A3066">
        <v>3065</v>
      </c>
      <c r="B3066" s="6">
        <v>45232</v>
      </c>
      <c r="C3066" s="1" t="s">
        <v>15</v>
      </c>
      <c r="D3066">
        <v>88</v>
      </c>
      <c r="E3066">
        <v>241</v>
      </c>
      <c r="F3066" t="s">
        <v>290</v>
      </c>
      <c r="G3066" t="str">
        <f>VLOOKUP(D3066,Запчасти!A:E,2,0)</f>
        <v>Рулевое управление</v>
      </c>
      <c r="H3066">
        <f>VLOOKUP(D3066,Запчасти!A:E,4,0)</f>
        <v>86369</v>
      </c>
      <c r="I3066" t="str">
        <f>VLOOKUP(D3066,Запчасти!A:E,5,0)</f>
        <v>R3</v>
      </c>
      <c r="J3066">
        <f>VLOOKUP(I3066,Автомобили!A:D,4,0)</f>
        <v>3.5</v>
      </c>
    </row>
    <row r="3067" spans="1:10" hidden="1" x14ac:dyDescent="0.25">
      <c r="A3067">
        <v>3066</v>
      </c>
      <c r="B3067" s="6">
        <v>45232</v>
      </c>
      <c r="C3067" s="1" t="s">
        <v>15</v>
      </c>
      <c r="D3067">
        <v>96</v>
      </c>
      <c r="E3067">
        <v>495</v>
      </c>
      <c r="F3067" t="s">
        <v>290</v>
      </c>
      <c r="G3067" t="str">
        <f>VLOOKUP(D3067,Запчасти!A:E,2,0)</f>
        <v>Подвеска и амортизация</v>
      </c>
      <c r="H3067">
        <f>VLOOKUP(D3067,Запчасти!A:E,4,0)</f>
        <v>44042</v>
      </c>
      <c r="I3067" t="str">
        <f>VLOOKUP(D3067,Запчасти!A:E,5,0)</f>
        <v>R2</v>
      </c>
      <c r="J3067">
        <f>VLOOKUP(I3067,Автомобили!A:D,4,0)</f>
        <v>1.6</v>
      </c>
    </row>
    <row r="3068" spans="1:10" hidden="1" x14ac:dyDescent="0.25">
      <c r="A3068">
        <v>3067</v>
      </c>
      <c r="B3068" s="6">
        <v>45232</v>
      </c>
      <c r="C3068" s="1" t="s">
        <v>3</v>
      </c>
      <c r="D3068">
        <v>156</v>
      </c>
      <c r="E3068">
        <v>975</v>
      </c>
      <c r="F3068" t="s">
        <v>290</v>
      </c>
      <c r="G3068" t="str">
        <f>VLOOKUP(D3068,Запчасти!A:E,2,0)</f>
        <v>Электрика</v>
      </c>
      <c r="H3068">
        <f>VLOOKUP(D3068,Запчасти!A:E,4,0)</f>
        <v>35267</v>
      </c>
      <c r="I3068" t="str">
        <f>VLOOKUP(D3068,Запчасти!A:E,5,0)</f>
        <v>R1</v>
      </c>
      <c r="J3068">
        <f>VLOOKUP(I3068,Автомобили!A:D,4,0)</f>
        <v>1.6</v>
      </c>
    </row>
    <row r="3069" spans="1:10" hidden="1" x14ac:dyDescent="0.25">
      <c r="A3069">
        <v>3068</v>
      </c>
      <c r="B3069" s="6">
        <v>45232</v>
      </c>
      <c r="C3069" s="1" t="s">
        <v>12</v>
      </c>
      <c r="D3069">
        <v>86</v>
      </c>
      <c r="E3069">
        <v>686</v>
      </c>
      <c r="F3069" t="s">
        <v>290</v>
      </c>
      <c r="G3069" t="str">
        <f>VLOOKUP(D3069,Запчасти!A:E,2,0)</f>
        <v>Кондиционер</v>
      </c>
      <c r="H3069">
        <f>VLOOKUP(D3069,Запчасти!A:E,4,0)</f>
        <v>62846</v>
      </c>
      <c r="I3069" t="str">
        <f>VLOOKUP(D3069,Запчасти!A:E,5,0)</f>
        <v>R3</v>
      </c>
      <c r="J3069">
        <f>VLOOKUP(I3069,Автомобили!A:D,4,0)</f>
        <v>3.5</v>
      </c>
    </row>
    <row r="3070" spans="1:10" hidden="1" x14ac:dyDescent="0.25">
      <c r="A3070">
        <v>3069</v>
      </c>
      <c r="B3070" s="6">
        <v>45232</v>
      </c>
      <c r="C3070" s="1" t="s">
        <v>22</v>
      </c>
      <c r="D3070">
        <v>120</v>
      </c>
      <c r="E3070">
        <v>597</v>
      </c>
      <c r="F3070" t="s">
        <v>288</v>
      </c>
      <c r="G3070" t="str">
        <f>VLOOKUP(D3070,Запчасти!A:E,2,0)</f>
        <v>Кпп</v>
      </c>
      <c r="H3070">
        <f>VLOOKUP(D3070,Запчасти!A:E,4,0)</f>
        <v>5536</v>
      </c>
      <c r="I3070" t="str">
        <f>VLOOKUP(D3070,Запчасти!A:E,5,0)</f>
        <v>R6</v>
      </c>
      <c r="J3070">
        <f>VLOOKUP(I3070,Автомобили!A:D,4,0)</f>
        <v>2</v>
      </c>
    </row>
    <row r="3071" spans="1:10" hidden="1" x14ac:dyDescent="0.25">
      <c r="A3071">
        <v>3070</v>
      </c>
      <c r="B3071" s="6">
        <v>45232</v>
      </c>
      <c r="C3071" s="1" t="s">
        <v>21</v>
      </c>
      <c r="D3071">
        <v>105</v>
      </c>
      <c r="E3071">
        <v>651</v>
      </c>
      <c r="F3071" t="s">
        <v>288</v>
      </c>
      <c r="G3071" t="str">
        <f>VLOOKUP(D3071,Запчасти!A:E,2,0)</f>
        <v>Кпп</v>
      </c>
      <c r="H3071">
        <f>VLOOKUP(D3071,Запчасти!A:E,4,0)</f>
        <v>83469</v>
      </c>
      <c r="I3071" t="str">
        <f>VLOOKUP(D3071,Запчасти!A:E,5,0)</f>
        <v>R6</v>
      </c>
      <c r="J3071">
        <f>VLOOKUP(I3071,Автомобили!A:D,4,0)</f>
        <v>2</v>
      </c>
    </row>
    <row r="3072" spans="1:10" hidden="1" x14ac:dyDescent="0.25">
      <c r="A3072">
        <v>3071</v>
      </c>
      <c r="B3072" s="6">
        <v>45232</v>
      </c>
      <c r="C3072" s="1" t="s">
        <v>6</v>
      </c>
      <c r="D3072">
        <v>192</v>
      </c>
      <c r="E3072">
        <v>972</v>
      </c>
      <c r="F3072" t="s">
        <v>288</v>
      </c>
      <c r="G3072" t="str">
        <f>VLOOKUP(D3072,Запчасти!A:E,2,0)</f>
        <v>Двигатель</v>
      </c>
      <c r="H3072">
        <f>VLOOKUP(D3072,Запчасти!A:E,4,0)</f>
        <v>92855</v>
      </c>
      <c r="I3072" t="str">
        <f>VLOOKUP(D3072,Запчасти!A:E,5,0)</f>
        <v>R6</v>
      </c>
      <c r="J3072">
        <f>VLOOKUP(I3072,Автомобили!A:D,4,0)</f>
        <v>2</v>
      </c>
    </row>
    <row r="3073" spans="1:10" hidden="1" x14ac:dyDescent="0.25">
      <c r="A3073">
        <v>3072</v>
      </c>
      <c r="B3073" s="6">
        <v>45232</v>
      </c>
      <c r="C3073" s="1" t="s">
        <v>21</v>
      </c>
      <c r="D3073">
        <v>195</v>
      </c>
      <c r="E3073">
        <v>903</v>
      </c>
      <c r="F3073" t="s">
        <v>288</v>
      </c>
      <c r="G3073" t="str">
        <f>VLOOKUP(D3073,Запчасти!A:E,2,0)</f>
        <v>Электрика</v>
      </c>
      <c r="H3073">
        <f>VLOOKUP(D3073,Запчасти!A:E,4,0)</f>
        <v>76113</v>
      </c>
      <c r="I3073" t="str">
        <f>VLOOKUP(D3073,Запчасти!A:E,5,0)</f>
        <v>R3</v>
      </c>
      <c r="J3073">
        <f>VLOOKUP(I3073,Автомобили!A:D,4,0)</f>
        <v>3.5</v>
      </c>
    </row>
    <row r="3074" spans="1:10" hidden="1" x14ac:dyDescent="0.25">
      <c r="A3074">
        <v>3073</v>
      </c>
      <c r="B3074" s="6">
        <v>45232</v>
      </c>
      <c r="C3074" s="1" t="s">
        <v>10</v>
      </c>
      <c r="D3074">
        <v>69</v>
      </c>
      <c r="E3074">
        <v>467</v>
      </c>
      <c r="F3074" t="s">
        <v>288</v>
      </c>
      <c r="G3074" t="str">
        <f>VLOOKUP(D3074,Запчасти!A:E,2,0)</f>
        <v>Кузов</v>
      </c>
      <c r="H3074">
        <f>VLOOKUP(D3074,Запчасти!A:E,4,0)</f>
        <v>31195</v>
      </c>
      <c r="I3074" t="str">
        <f>VLOOKUP(D3074,Запчасти!A:E,5,0)</f>
        <v>R1</v>
      </c>
      <c r="J3074">
        <f>VLOOKUP(I3074,Автомобили!A:D,4,0)</f>
        <v>1.6</v>
      </c>
    </row>
    <row r="3075" spans="1:10" hidden="1" x14ac:dyDescent="0.25">
      <c r="A3075">
        <v>3074</v>
      </c>
      <c r="B3075" s="6">
        <v>45232</v>
      </c>
      <c r="C3075" s="1" t="s">
        <v>22</v>
      </c>
      <c r="D3075">
        <v>64</v>
      </c>
      <c r="E3075">
        <v>441</v>
      </c>
      <c r="F3075" t="s">
        <v>290</v>
      </c>
      <c r="G3075" t="str">
        <f>VLOOKUP(D3075,Запчасти!A:E,2,0)</f>
        <v>Система подачи топлива</v>
      </c>
      <c r="H3075">
        <f>VLOOKUP(D3075,Запчасти!A:E,4,0)</f>
        <v>90005</v>
      </c>
      <c r="I3075" t="str">
        <f>VLOOKUP(D3075,Запчасти!A:E,5,0)</f>
        <v>R2</v>
      </c>
      <c r="J3075">
        <f>VLOOKUP(I3075,Автомобили!A:D,4,0)</f>
        <v>1.6</v>
      </c>
    </row>
    <row r="3076" spans="1:10" hidden="1" x14ac:dyDescent="0.25">
      <c r="A3076">
        <v>3075</v>
      </c>
      <c r="B3076" s="6">
        <v>45232</v>
      </c>
      <c r="C3076" s="1" t="s">
        <v>21</v>
      </c>
      <c r="D3076">
        <v>34</v>
      </c>
      <c r="E3076">
        <v>238</v>
      </c>
      <c r="F3076" t="s">
        <v>288</v>
      </c>
      <c r="G3076" t="str">
        <f>VLOOKUP(D3076,Запчасти!A:E,2,0)</f>
        <v>Система сцепления</v>
      </c>
      <c r="H3076">
        <f>VLOOKUP(D3076,Запчасти!A:E,4,0)</f>
        <v>21154</v>
      </c>
      <c r="I3076" t="str">
        <f>VLOOKUP(D3076,Запчасти!A:E,5,0)</f>
        <v>R6</v>
      </c>
      <c r="J3076">
        <f>VLOOKUP(I3076,Автомобили!A:D,4,0)</f>
        <v>2</v>
      </c>
    </row>
    <row r="3077" spans="1:10" hidden="1" x14ac:dyDescent="0.25">
      <c r="A3077">
        <v>3076</v>
      </c>
      <c r="B3077" s="6">
        <v>45232</v>
      </c>
      <c r="C3077" s="1" t="s">
        <v>21</v>
      </c>
      <c r="D3077">
        <v>20</v>
      </c>
      <c r="E3077">
        <v>450</v>
      </c>
      <c r="F3077" t="s">
        <v>288</v>
      </c>
      <c r="G3077" t="str">
        <f>VLOOKUP(D3077,Запчасти!A:E,2,0)</f>
        <v>Подготовка топливной смеси</v>
      </c>
      <c r="H3077">
        <f>VLOOKUP(D3077,Запчасти!A:E,4,0)</f>
        <v>23399</v>
      </c>
      <c r="I3077" t="str">
        <f>VLOOKUP(D3077,Запчасти!A:E,5,0)</f>
        <v>R2</v>
      </c>
      <c r="J3077">
        <f>VLOOKUP(I3077,Автомобили!A:D,4,0)</f>
        <v>1.6</v>
      </c>
    </row>
    <row r="3078" spans="1:10" hidden="1" x14ac:dyDescent="0.25">
      <c r="A3078">
        <v>3077</v>
      </c>
      <c r="B3078" s="6">
        <v>45232</v>
      </c>
      <c r="C3078" s="1" t="s">
        <v>14</v>
      </c>
      <c r="D3078">
        <v>192</v>
      </c>
      <c r="E3078">
        <v>48</v>
      </c>
      <c r="F3078" t="s">
        <v>288</v>
      </c>
      <c r="G3078" t="str">
        <f>VLOOKUP(D3078,Запчасти!A:E,2,0)</f>
        <v>Двигатель</v>
      </c>
      <c r="H3078">
        <f>VLOOKUP(D3078,Запчасти!A:E,4,0)</f>
        <v>92855</v>
      </c>
      <c r="I3078" t="str">
        <f>VLOOKUP(D3078,Запчасти!A:E,5,0)</f>
        <v>R6</v>
      </c>
      <c r="J3078">
        <f>VLOOKUP(I3078,Автомобили!A:D,4,0)</f>
        <v>2</v>
      </c>
    </row>
    <row r="3079" spans="1:10" hidden="1" x14ac:dyDescent="0.25">
      <c r="A3079">
        <v>3078</v>
      </c>
      <c r="B3079" s="6">
        <v>45232</v>
      </c>
      <c r="C3079" s="1" t="s">
        <v>7</v>
      </c>
      <c r="D3079">
        <v>158</v>
      </c>
      <c r="E3079">
        <v>139</v>
      </c>
      <c r="F3079" t="s">
        <v>290</v>
      </c>
      <c r="G3079" t="str">
        <f>VLOOKUP(D3079,Запчасти!A:E,2,0)</f>
        <v>Кпп</v>
      </c>
      <c r="H3079">
        <f>VLOOKUP(D3079,Запчасти!A:E,4,0)</f>
        <v>97504</v>
      </c>
      <c r="I3079" t="str">
        <f>VLOOKUP(D3079,Запчасти!A:E,5,0)</f>
        <v>R3</v>
      </c>
      <c r="J3079">
        <f>VLOOKUP(I3079,Автомобили!A:D,4,0)</f>
        <v>3.5</v>
      </c>
    </row>
    <row r="3080" spans="1:10" hidden="1" x14ac:dyDescent="0.25">
      <c r="A3080">
        <v>3079</v>
      </c>
      <c r="B3080" s="6">
        <v>45232</v>
      </c>
      <c r="C3080" s="1" t="s">
        <v>13</v>
      </c>
      <c r="D3080">
        <v>138</v>
      </c>
      <c r="E3080">
        <v>549</v>
      </c>
      <c r="F3080" t="s">
        <v>288</v>
      </c>
      <c r="G3080" t="str">
        <f>VLOOKUP(D3080,Запчасти!A:E,2,0)</f>
        <v>Электрика</v>
      </c>
      <c r="H3080">
        <f>VLOOKUP(D3080,Запчасти!A:E,4,0)</f>
        <v>1987</v>
      </c>
      <c r="I3080" t="str">
        <f>VLOOKUP(D3080,Запчасти!A:E,5,0)</f>
        <v>R6</v>
      </c>
      <c r="J3080">
        <f>VLOOKUP(I3080,Автомобили!A:D,4,0)</f>
        <v>2</v>
      </c>
    </row>
    <row r="3081" spans="1:10" hidden="1" x14ac:dyDescent="0.25">
      <c r="A3081">
        <v>3080</v>
      </c>
      <c r="B3081" s="6">
        <v>45232</v>
      </c>
      <c r="C3081" s="1" t="s">
        <v>7</v>
      </c>
      <c r="D3081">
        <v>130</v>
      </c>
      <c r="E3081">
        <v>833</v>
      </c>
      <c r="F3081" t="s">
        <v>288</v>
      </c>
      <c r="G3081" t="str">
        <f>VLOOKUP(D3081,Запчасти!A:E,2,0)</f>
        <v>Система очистки окон</v>
      </c>
      <c r="H3081">
        <f>VLOOKUP(D3081,Запчасти!A:E,4,0)</f>
        <v>79424</v>
      </c>
      <c r="I3081" t="str">
        <f>VLOOKUP(D3081,Запчасти!A:E,5,0)</f>
        <v>R4</v>
      </c>
      <c r="J3081">
        <f>VLOOKUP(I3081,Автомобили!A:D,4,0)</f>
        <v>1.6</v>
      </c>
    </row>
    <row r="3082" spans="1:10" hidden="1" x14ac:dyDescent="0.25">
      <c r="A3082">
        <v>3081</v>
      </c>
      <c r="B3082" s="6">
        <v>45232</v>
      </c>
      <c r="C3082" s="1" t="s">
        <v>22</v>
      </c>
      <c r="D3082">
        <v>10</v>
      </c>
      <c r="E3082">
        <v>560</v>
      </c>
      <c r="F3082" t="s">
        <v>290</v>
      </c>
      <c r="G3082" t="str">
        <f>VLOOKUP(D3082,Запчасти!A:E,2,0)</f>
        <v>Рулевое управление</v>
      </c>
      <c r="H3082">
        <f>VLOOKUP(D3082,Запчасти!A:E,4,0)</f>
        <v>95428</v>
      </c>
      <c r="I3082" t="str">
        <f>VLOOKUP(D3082,Запчасти!A:E,5,0)</f>
        <v>R5</v>
      </c>
      <c r="J3082">
        <f>VLOOKUP(I3082,Автомобили!A:D,4,0)</f>
        <v>1.4</v>
      </c>
    </row>
    <row r="3083" spans="1:10" hidden="1" x14ac:dyDescent="0.25">
      <c r="A3083">
        <v>3082</v>
      </c>
      <c r="B3083" s="6">
        <v>45232</v>
      </c>
      <c r="C3083" s="1" t="s">
        <v>6</v>
      </c>
      <c r="D3083">
        <v>103</v>
      </c>
      <c r="E3083">
        <v>817</v>
      </c>
      <c r="F3083" t="s">
        <v>288</v>
      </c>
      <c r="G3083" t="str">
        <f>VLOOKUP(D3083,Запчасти!A:E,2,0)</f>
        <v>Система сцепления</v>
      </c>
      <c r="H3083">
        <f>VLOOKUP(D3083,Запчасти!A:E,4,0)</f>
        <v>15251</v>
      </c>
      <c r="I3083" t="str">
        <f>VLOOKUP(D3083,Запчасти!A:E,5,0)</f>
        <v>R5</v>
      </c>
      <c r="J3083">
        <f>VLOOKUP(I3083,Автомобили!A:D,4,0)</f>
        <v>1.4</v>
      </c>
    </row>
    <row r="3084" spans="1:10" hidden="1" x14ac:dyDescent="0.25">
      <c r="A3084">
        <v>3083</v>
      </c>
      <c r="B3084" s="6">
        <v>45232</v>
      </c>
      <c r="C3084" s="1" t="s">
        <v>3</v>
      </c>
      <c r="D3084">
        <v>101</v>
      </c>
      <c r="E3084">
        <v>698</v>
      </c>
      <c r="F3084" t="s">
        <v>290</v>
      </c>
      <c r="G3084" t="str">
        <f>VLOOKUP(D3084,Запчасти!A:E,2,0)</f>
        <v>Электрика</v>
      </c>
      <c r="H3084">
        <f>VLOOKUP(D3084,Запчасти!A:E,4,0)</f>
        <v>97245</v>
      </c>
      <c r="I3084" t="str">
        <f>VLOOKUP(D3084,Запчасти!A:E,5,0)</f>
        <v>R1</v>
      </c>
      <c r="J3084">
        <f>VLOOKUP(I3084,Автомобили!A:D,4,0)</f>
        <v>1.6</v>
      </c>
    </row>
    <row r="3085" spans="1:10" hidden="1" x14ac:dyDescent="0.25">
      <c r="A3085">
        <v>3084</v>
      </c>
      <c r="B3085" s="6">
        <v>45232</v>
      </c>
      <c r="C3085" s="1" t="s">
        <v>8</v>
      </c>
      <c r="D3085">
        <v>90</v>
      </c>
      <c r="E3085">
        <v>284</v>
      </c>
      <c r="F3085" t="s">
        <v>290</v>
      </c>
      <c r="G3085" t="str">
        <f>VLOOKUP(D3085,Запчасти!A:E,2,0)</f>
        <v>Кпп</v>
      </c>
      <c r="H3085">
        <f>VLOOKUP(D3085,Запчасти!A:E,4,0)</f>
        <v>75156</v>
      </c>
      <c r="I3085" t="str">
        <f>VLOOKUP(D3085,Запчасти!A:E,5,0)</f>
        <v>R6</v>
      </c>
      <c r="J3085">
        <f>VLOOKUP(I3085,Автомобили!A:D,4,0)</f>
        <v>2</v>
      </c>
    </row>
    <row r="3086" spans="1:10" hidden="1" x14ac:dyDescent="0.25">
      <c r="A3086">
        <v>3085</v>
      </c>
      <c r="B3086" s="6">
        <v>45232</v>
      </c>
      <c r="C3086" s="1" t="s">
        <v>12</v>
      </c>
      <c r="D3086">
        <v>92</v>
      </c>
      <c r="E3086">
        <v>73</v>
      </c>
      <c r="F3086" t="s">
        <v>290</v>
      </c>
      <c r="G3086" t="str">
        <f>VLOOKUP(D3086,Запчасти!A:E,2,0)</f>
        <v>Привод колеса</v>
      </c>
      <c r="H3086">
        <f>VLOOKUP(D3086,Запчасти!A:E,4,0)</f>
        <v>34815</v>
      </c>
      <c r="I3086" t="str">
        <f>VLOOKUP(D3086,Запчасти!A:E,5,0)</f>
        <v>R4</v>
      </c>
      <c r="J3086">
        <f>VLOOKUP(I3086,Автомобили!A:D,4,0)</f>
        <v>1.6</v>
      </c>
    </row>
    <row r="3087" spans="1:10" hidden="1" x14ac:dyDescent="0.25">
      <c r="A3087">
        <v>3086</v>
      </c>
      <c r="B3087" s="6">
        <v>45232</v>
      </c>
      <c r="C3087" s="1" t="s">
        <v>10</v>
      </c>
      <c r="D3087">
        <v>80</v>
      </c>
      <c r="E3087">
        <v>290</v>
      </c>
      <c r="F3087" t="s">
        <v>290</v>
      </c>
      <c r="G3087" t="str">
        <f>VLOOKUP(D3087,Запчасти!A:E,2,0)</f>
        <v>Система сцепления</v>
      </c>
      <c r="H3087">
        <f>VLOOKUP(D3087,Запчасти!A:E,4,0)</f>
        <v>22871</v>
      </c>
      <c r="I3087" t="str">
        <f>VLOOKUP(D3087,Запчасти!A:E,5,0)</f>
        <v>R2</v>
      </c>
      <c r="J3087">
        <f>VLOOKUP(I3087,Автомобили!A:D,4,0)</f>
        <v>1.6</v>
      </c>
    </row>
    <row r="3088" spans="1:10" hidden="1" x14ac:dyDescent="0.25">
      <c r="A3088">
        <v>3087</v>
      </c>
      <c r="B3088" s="6">
        <v>45232</v>
      </c>
      <c r="C3088" s="1" t="s">
        <v>8</v>
      </c>
      <c r="D3088">
        <v>3</v>
      </c>
      <c r="E3088">
        <v>958</v>
      </c>
      <c r="F3088" t="s">
        <v>290</v>
      </c>
      <c r="G3088" t="str">
        <f>VLOOKUP(D3088,Запчасти!A:E,2,0)</f>
        <v>Кузов</v>
      </c>
      <c r="H3088">
        <f>VLOOKUP(D3088,Запчасти!A:E,4,0)</f>
        <v>63498</v>
      </c>
      <c r="I3088" t="str">
        <f>VLOOKUP(D3088,Запчасти!A:E,5,0)</f>
        <v>R2</v>
      </c>
      <c r="J3088">
        <f>VLOOKUP(I3088,Автомобили!A:D,4,0)</f>
        <v>1.6</v>
      </c>
    </row>
    <row r="3089" spans="1:11" hidden="1" x14ac:dyDescent="0.25">
      <c r="A3089">
        <v>3088</v>
      </c>
      <c r="B3089" s="6">
        <v>45232</v>
      </c>
      <c r="C3089" s="1" t="s">
        <v>13</v>
      </c>
      <c r="D3089">
        <v>127</v>
      </c>
      <c r="E3089">
        <v>780</v>
      </c>
      <c r="F3089" t="s">
        <v>288</v>
      </c>
      <c r="G3089" t="str">
        <f>VLOOKUP(D3089,Запчасти!A:E,2,0)</f>
        <v>Электрика</v>
      </c>
      <c r="H3089">
        <f>VLOOKUP(D3089,Запчасти!A:E,4,0)</f>
        <v>47258</v>
      </c>
      <c r="I3089" t="str">
        <f>VLOOKUP(D3089,Запчасти!A:E,5,0)</f>
        <v>R1</v>
      </c>
      <c r="J3089">
        <f>VLOOKUP(I3089,Автомобили!A:D,4,0)</f>
        <v>1.6</v>
      </c>
    </row>
    <row r="3090" spans="1:11" hidden="1" x14ac:dyDescent="0.25">
      <c r="A3090">
        <v>3089</v>
      </c>
      <c r="B3090" s="6">
        <v>45232</v>
      </c>
      <c r="C3090" s="1" t="s">
        <v>10</v>
      </c>
      <c r="D3090">
        <v>60</v>
      </c>
      <c r="E3090">
        <v>997</v>
      </c>
      <c r="F3090" t="s">
        <v>288</v>
      </c>
      <c r="G3090" t="str">
        <f>VLOOKUP(D3090,Запчасти!A:E,2,0)</f>
        <v>Электрика</v>
      </c>
      <c r="H3090">
        <f>VLOOKUP(D3090,Запчасти!A:E,4,0)</f>
        <v>85862</v>
      </c>
      <c r="I3090" t="str">
        <f>VLOOKUP(D3090,Запчасти!A:E,5,0)</f>
        <v>R6</v>
      </c>
      <c r="J3090">
        <f>VLOOKUP(I3090,Автомобили!A:D,4,0)</f>
        <v>2</v>
      </c>
    </row>
    <row r="3091" spans="1:11" hidden="1" x14ac:dyDescent="0.25">
      <c r="A3091">
        <v>3090</v>
      </c>
      <c r="B3091" s="6">
        <v>45232</v>
      </c>
      <c r="C3091" s="1" t="s">
        <v>20</v>
      </c>
      <c r="D3091">
        <v>156</v>
      </c>
      <c r="E3091">
        <v>715</v>
      </c>
      <c r="F3091" t="s">
        <v>290</v>
      </c>
      <c r="G3091" t="str">
        <f>VLOOKUP(D3091,Запчасти!A:E,2,0)</f>
        <v>Электрика</v>
      </c>
      <c r="H3091">
        <f>VLOOKUP(D3091,Запчасти!A:E,4,0)</f>
        <v>35267</v>
      </c>
      <c r="I3091" t="str">
        <f>VLOOKUP(D3091,Запчасти!A:E,5,0)</f>
        <v>R1</v>
      </c>
      <c r="J3091">
        <f>VLOOKUP(I3091,Автомобили!A:D,4,0)</f>
        <v>1.6</v>
      </c>
    </row>
    <row r="3092" spans="1:11" hidden="1" x14ac:dyDescent="0.25">
      <c r="A3092">
        <v>3091</v>
      </c>
      <c r="B3092" s="6">
        <v>45232</v>
      </c>
      <c r="C3092" s="1" t="s">
        <v>16</v>
      </c>
      <c r="D3092">
        <v>198</v>
      </c>
      <c r="E3092">
        <v>678</v>
      </c>
      <c r="F3092" t="s">
        <v>290</v>
      </c>
      <c r="G3092" t="str">
        <f>VLOOKUP(D3092,Запчасти!A:E,2,0)</f>
        <v>Подвеска и амортизация</v>
      </c>
      <c r="H3092">
        <f>VLOOKUP(D3092,Запчасти!A:E,4,0)</f>
        <v>21203</v>
      </c>
      <c r="I3092" t="str">
        <f>VLOOKUP(D3092,Запчасти!A:E,5,0)</f>
        <v>R3</v>
      </c>
      <c r="J3092">
        <f>VLOOKUP(I3092,Автомобили!A:D,4,0)</f>
        <v>3.5</v>
      </c>
    </row>
    <row r="3093" spans="1:11" hidden="1" x14ac:dyDescent="0.25">
      <c r="A3093">
        <v>3092</v>
      </c>
      <c r="B3093" s="6">
        <v>45232</v>
      </c>
      <c r="C3093" s="1" t="s">
        <v>19</v>
      </c>
      <c r="D3093">
        <v>46</v>
      </c>
      <c r="E3093">
        <v>514</v>
      </c>
      <c r="F3093" t="s">
        <v>288</v>
      </c>
      <c r="G3093" t="str">
        <f>VLOOKUP(D3093,Запчасти!A:E,2,0)</f>
        <v>Кузов</v>
      </c>
      <c r="H3093">
        <f>VLOOKUP(D3093,Запчасти!A:E,4,0)</f>
        <v>36515</v>
      </c>
      <c r="I3093" t="str">
        <f>VLOOKUP(D3093,Запчасти!A:E,5,0)</f>
        <v>R5</v>
      </c>
      <c r="J3093">
        <f>VLOOKUP(I3093,Автомобили!A:D,4,0)</f>
        <v>1.4</v>
      </c>
    </row>
    <row r="3094" spans="1:11" hidden="1" x14ac:dyDescent="0.25">
      <c r="A3094">
        <v>3093</v>
      </c>
      <c r="B3094" s="6">
        <v>45232</v>
      </c>
      <c r="C3094" s="1" t="s">
        <v>13</v>
      </c>
      <c r="D3094">
        <v>32</v>
      </c>
      <c r="E3094">
        <v>432</v>
      </c>
      <c r="F3094" t="s">
        <v>290</v>
      </c>
      <c r="G3094" t="str">
        <f>VLOOKUP(D3094,Запчасти!A:E,2,0)</f>
        <v>Привод колеса</v>
      </c>
      <c r="H3094">
        <f>VLOOKUP(D3094,Запчасти!A:E,4,0)</f>
        <v>7899</v>
      </c>
      <c r="I3094" t="str">
        <f>VLOOKUP(D3094,Запчасти!A:E,5,0)</f>
        <v>R6</v>
      </c>
      <c r="J3094">
        <f>VLOOKUP(I3094,Автомобили!A:D,4,0)</f>
        <v>2</v>
      </c>
    </row>
    <row r="3095" spans="1:11" hidden="1" x14ac:dyDescent="0.25">
      <c r="A3095">
        <v>3094</v>
      </c>
      <c r="B3095" s="6">
        <v>45232</v>
      </c>
      <c r="C3095" s="1" t="s">
        <v>4</v>
      </c>
      <c r="D3095">
        <v>69</v>
      </c>
      <c r="E3095">
        <v>61</v>
      </c>
      <c r="F3095" t="s">
        <v>290</v>
      </c>
      <c r="G3095" t="str">
        <f>VLOOKUP(D3095,Запчасти!A:E,2,0)</f>
        <v>Кузов</v>
      </c>
      <c r="H3095">
        <f>VLOOKUP(D3095,Запчасти!A:E,4,0)</f>
        <v>31195</v>
      </c>
      <c r="I3095" t="str">
        <f>VLOOKUP(D3095,Запчасти!A:E,5,0)</f>
        <v>R1</v>
      </c>
      <c r="J3095">
        <f>VLOOKUP(I3095,Автомобили!A:D,4,0)</f>
        <v>1.6</v>
      </c>
    </row>
    <row r="3096" spans="1:11" hidden="1" x14ac:dyDescent="0.25">
      <c r="A3096">
        <v>3095</v>
      </c>
      <c r="B3096" s="6">
        <v>45232</v>
      </c>
      <c r="C3096" s="1" t="s">
        <v>3</v>
      </c>
      <c r="D3096">
        <v>125</v>
      </c>
      <c r="E3096">
        <v>139</v>
      </c>
      <c r="F3096" t="s">
        <v>290</v>
      </c>
      <c r="G3096" t="str">
        <f>VLOOKUP(D3096,Запчасти!A:E,2,0)</f>
        <v>Кондиционер</v>
      </c>
      <c r="H3096">
        <f>VLOOKUP(D3096,Запчасти!A:E,4,0)</f>
        <v>79163</v>
      </c>
      <c r="I3096" t="str">
        <f>VLOOKUP(D3096,Запчасти!A:E,5,0)</f>
        <v>R4</v>
      </c>
      <c r="J3096">
        <f>VLOOKUP(I3096,Автомобили!A:D,4,0)</f>
        <v>1.6</v>
      </c>
      <c r="K3096">
        <f>H3096*E3096</f>
        <v>11003657</v>
      </c>
    </row>
    <row r="3097" spans="1:11" hidden="1" x14ac:dyDescent="0.25">
      <c r="A3097">
        <v>3096</v>
      </c>
      <c r="B3097" s="6">
        <v>45232</v>
      </c>
      <c r="C3097" s="1" t="s">
        <v>14</v>
      </c>
      <c r="D3097">
        <v>190</v>
      </c>
      <c r="E3097">
        <v>830</v>
      </c>
      <c r="F3097" t="s">
        <v>288</v>
      </c>
      <c r="G3097" t="str">
        <f>VLOOKUP(D3097,Запчасти!A:E,2,0)</f>
        <v>Двигатель</v>
      </c>
      <c r="H3097">
        <f>VLOOKUP(D3097,Запчасти!A:E,4,0)</f>
        <v>20338</v>
      </c>
      <c r="I3097" t="str">
        <f>VLOOKUP(D3097,Запчасти!A:E,5,0)</f>
        <v>R2</v>
      </c>
      <c r="J3097">
        <f>VLOOKUP(I3097,Автомобили!A:D,4,0)</f>
        <v>1.6</v>
      </c>
    </row>
    <row r="3098" spans="1:11" hidden="1" x14ac:dyDescent="0.25">
      <c r="A3098">
        <v>3097</v>
      </c>
      <c r="B3098" s="6">
        <v>45232</v>
      </c>
      <c r="C3098" s="1" t="s">
        <v>19</v>
      </c>
      <c r="D3098">
        <v>41</v>
      </c>
      <c r="E3098">
        <v>603</v>
      </c>
      <c r="F3098" t="s">
        <v>288</v>
      </c>
      <c r="G3098" t="str">
        <f>VLOOKUP(D3098,Запчасти!A:E,2,0)</f>
        <v>Кузов</v>
      </c>
      <c r="H3098">
        <f>VLOOKUP(D3098,Запчасти!A:E,4,0)</f>
        <v>38422</v>
      </c>
      <c r="I3098" t="str">
        <f>VLOOKUP(D3098,Запчасти!A:E,5,0)</f>
        <v>R2</v>
      </c>
      <c r="J3098">
        <f>VLOOKUP(I3098,Автомобили!A:D,4,0)</f>
        <v>1.6</v>
      </c>
    </row>
    <row r="3099" spans="1:11" hidden="1" x14ac:dyDescent="0.25">
      <c r="A3099">
        <v>3098</v>
      </c>
      <c r="B3099" s="6">
        <v>45232</v>
      </c>
      <c r="C3099" s="1" t="s">
        <v>3</v>
      </c>
      <c r="D3099">
        <v>65</v>
      </c>
      <c r="E3099">
        <v>252</v>
      </c>
      <c r="F3099" t="s">
        <v>288</v>
      </c>
      <c r="G3099" t="str">
        <f>VLOOKUP(D3099,Запчасти!A:E,2,0)</f>
        <v>Тормозная система</v>
      </c>
      <c r="H3099">
        <f>VLOOKUP(D3099,Запчасти!A:E,4,0)</f>
        <v>17370</v>
      </c>
      <c r="I3099" t="str">
        <f>VLOOKUP(D3099,Запчасти!A:E,5,0)</f>
        <v>R2</v>
      </c>
      <c r="J3099">
        <f>VLOOKUP(I3099,Автомобили!A:D,4,0)</f>
        <v>1.6</v>
      </c>
    </row>
    <row r="3100" spans="1:11" hidden="1" x14ac:dyDescent="0.25">
      <c r="A3100">
        <v>3099</v>
      </c>
      <c r="B3100" s="6">
        <v>45232</v>
      </c>
      <c r="C3100" s="1" t="s">
        <v>19</v>
      </c>
      <c r="D3100">
        <v>39</v>
      </c>
      <c r="E3100">
        <v>538</v>
      </c>
      <c r="F3100" t="s">
        <v>288</v>
      </c>
      <c r="G3100" t="str">
        <f>VLOOKUP(D3100,Запчасти!A:E,2,0)</f>
        <v>Тормозная система</v>
      </c>
      <c r="H3100">
        <f>VLOOKUP(D3100,Запчасти!A:E,4,0)</f>
        <v>35538</v>
      </c>
      <c r="I3100" t="str">
        <f>VLOOKUP(D3100,Запчасти!A:E,5,0)</f>
        <v>R4</v>
      </c>
      <c r="J3100">
        <f>VLOOKUP(I3100,Автомобили!A:D,4,0)</f>
        <v>1.6</v>
      </c>
    </row>
    <row r="3101" spans="1:11" hidden="1" x14ac:dyDescent="0.25">
      <c r="A3101">
        <v>3100</v>
      </c>
      <c r="B3101" s="6">
        <v>45233</v>
      </c>
      <c r="C3101" s="1" t="s">
        <v>12</v>
      </c>
      <c r="D3101">
        <v>100</v>
      </c>
      <c r="E3101">
        <v>644</v>
      </c>
      <c r="F3101" t="s">
        <v>290</v>
      </c>
      <c r="G3101" t="str">
        <f>VLOOKUP(D3101,Запчасти!A:E,2,0)</f>
        <v>Система подачи топлива</v>
      </c>
      <c r="H3101">
        <f>VLOOKUP(D3101,Запчасти!A:E,4,0)</f>
        <v>85018</v>
      </c>
      <c r="I3101" t="str">
        <f>VLOOKUP(D3101,Запчасти!A:E,5,0)</f>
        <v>R6</v>
      </c>
      <c r="J3101">
        <f>VLOOKUP(I3101,Автомобили!A:D,4,0)</f>
        <v>2</v>
      </c>
    </row>
    <row r="3102" spans="1:11" hidden="1" x14ac:dyDescent="0.25">
      <c r="A3102">
        <v>3101</v>
      </c>
      <c r="B3102" s="6">
        <v>45233</v>
      </c>
      <c r="C3102" s="1" t="s">
        <v>3</v>
      </c>
      <c r="D3102">
        <v>152</v>
      </c>
      <c r="E3102">
        <v>497</v>
      </c>
      <c r="F3102" t="s">
        <v>288</v>
      </c>
      <c r="G3102" t="str">
        <f>VLOOKUP(D3102,Запчасти!A:E,2,0)</f>
        <v>Замки</v>
      </c>
      <c r="H3102">
        <f>VLOOKUP(D3102,Запчасти!A:E,4,0)</f>
        <v>54121</v>
      </c>
      <c r="I3102" t="str">
        <f>VLOOKUP(D3102,Запчасти!A:E,5,0)</f>
        <v>R1</v>
      </c>
      <c r="J3102">
        <f>VLOOKUP(I3102,Автомобили!A:D,4,0)</f>
        <v>1.6</v>
      </c>
    </row>
    <row r="3103" spans="1:11" hidden="1" x14ac:dyDescent="0.25">
      <c r="A3103">
        <v>3102</v>
      </c>
      <c r="B3103" s="6">
        <v>45233</v>
      </c>
      <c r="C3103" s="1" t="s">
        <v>8</v>
      </c>
      <c r="D3103">
        <v>180</v>
      </c>
      <c r="E3103">
        <v>789</v>
      </c>
      <c r="F3103" t="s">
        <v>288</v>
      </c>
      <c r="G3103" t="str">
        <f>VLOOKUP(D3103,Запчасти!A:E,2,0)</f>
        <v>Тормозная система</v>
      </c>
      <c r="H3103">
        <f>VLOOKUP(D3103,Запчасти!A:E,4,0)</f>
        <v>15400</v>
      </c>
      <c r="I3103" t="str">
        <f>VLOOKUP(D3103,Запчасти!A:E,5,0)</f>
        <v>R2</v>
      </c>
      <c r="J3103">
        <f>VLOOKUP(I3103,Автомобили!A:D,4,0)</f>
        <v>1.6</v>
      </c>
    </row>
    <row r="3104" spans="1:11" hidden="1" x14ac:dyDescent="0.25">
      <c r="A3104">
        <v>3103</v>
      </c>
      <c r="B3104" s="6">
        <v>45233</v>
      </c>
      <c r="C3104" s="1" t="s">
        <v>19</v>
      </c>
      <c r="D3104">
        <v>77</v>
      </c>
      <c r="E3104">
        <v>647</v>
      </c>
      <c r="F3104" t="s">
        <v>290</v>
      </c>
      <c r="G3104" t="str">
        <f>VLOOKUP(D3104,Запчасти!A:E,2,0)</f>
        <v>Тормозная система</v>
      </c>
      <c r="H3104">
        <f>VLOOKUP(D3104,Запчасти!A:E,4,0)</f>
        <v>75927</v>
      </c>
      <c r="I3104" t="str">
        <f>VLOOKUP(D3104,Запчасти!A:E,5,0)</f>
        <v>R2</v>
      </c>
      <c r="J3104">
        <f>VLOOKUP(I3104,Автомобили!A:D,4,0)</f>
        <v>1.6</v>
      </c>
    </row>
    <row r="3105" spans="1:10" hidden="1" x14ac:dyDescent="0.25">
      <c r="A3105">
        <v>3104</v>
      </c>
      <c r="B3105" s="6">
        <v>45233</v>
      </c>
      <c r="C3105" s="1" t="s">
        <v>22</v>
      </c>
      <c r="D3105">
        <v>147</v>
      </c>
      <c r="E3105">
        <v>666</v>
      </c>
      <c r="F3105" t="s">
        <v>290</v>
      </c>
      <c r="G3105" t="str">
        <f>VLOOKUP(D3105,Запчасти!A:E,2,0)</f>
        <v>Система сцепления</v>
      </c>
      <c r="H3105">
        <f>VLOOKUP(D3105,Запчасти!A:E,4,0)</f>
        <v>29654</v>
      </c>
      <c r="I3105" t="str">
        <f>VLOOKUP(D3105,Запчасти!A:E,5,0)</f>
        <v>R6</v>
      </c>
      <c r="J3105">
        <f>VLOOKUP(I3105,Автомобили!A:D,4,0)</f>
        <v>2</v>
      </c>
    </row>
    <row r="3106" spans="1:10" hidden="1" x14ac:dyDescent="0.25">
      <c r="A3106">
        <v>3105</v>
      </c>
      <c r="B3106" s="6">
        <v>45233</v>
      </c>
      <c r="C3106" s="1" t="s">
        <v>18</v>
      </c>
      <c r="D3106">
        <v>8</v>
      </c>
      <c r="E3106">
        <v>468</v>
      </c>
      <c r="F3106" t="s">
        <v>290</v>
      </c>
      <c r="G3106" t="str">
        <f>VLOOKUP(D3106,Запчасти!A:E,2,0)</f>
        <v>Двигатель</v>
      </c>
      <c r="H3106">
        <f>VLOOKUP(D3106,Запчасти!A:E,4,0)</f>
        <v>83979</v>
      </c>
      <c r="I3106" t="str">
        <f>VLOOKUP(D3106,Запчасти!A:E,5,0)</f>
        <v>R3</v>
      </c>
      <c r="J3106">
        <f>VLOOKUP(I3106,Автомобили!A:D,4,0)</f>
        <v>3.5</v>
      </c>
    </row>
    <row r="3107" spans="1:10" hidden="1" x14ac:dyDescent="0.25">
      <c r="A3107">
        <v>3106</v>
      </c>
      <c r="B3107" s="6">
        <v>45233</v>
      </c>
      <c r="C3107" s="1" t="s">
        <v>12</v>
      </c>
      <c r="D3107">
        <v>38</v>
      </c>
      <c r="E3107">
        <v>628</v>
      </c>
      <c r="F3107" t="s">
        <v>290</v>
      </c>
      <c r="G3107" t="str">
        <f>VLOOKUP(D3107,Запчасти!A:E,2,0)</f>
        <v>Подготовка топливной смеси</v>
      </c>
      <c r="H3107">
        <f>VLOOKUP(D3107,Запчасти!A:E,4,0)</f>
        <v>15808</v>
      </c>
      <c r="I3107" t="str">
        <f>VLOOKUP(D3107,Запчасти!A:E,5,0)</f>
        <v>R5</v>
      </c>
      <c r="J3107">
        <f>VLOOKUP(I3107,Автомобили!A:D,4,0)</f>
        <v>1.4</v>
      </c>
    </row>
    <row r="3108" spans="1:10" hidden="1" x14ac:dyDescent="0.25">
      <c r="A3108">
        <v>3107</v>
      </c>
      <c r="B3108" s="6">
        <v>45233</v>
      </c>
      <c r="C3108" s="1" t="s">
        <v>16</v>
      </c>
      <c r="D3108">
        <v>13</v>
      </c>
      <c r="E3108">
        <v>933</v>
      </c>
      <c r="F3108" t="s">
        <v>290</v>
      </c>
      <c r="G3108" t="str">
        <f>VLOOKUP(D3108,Запчасти!A:E,2,0)</f>
        <v>Двигатель</v>
      </c>
      <c r="H3108">
        <f>VLOOKUP(D3108,Запчасти!A:E,4,0)</f>
        <v>64654</v>
      </c>
      <c r="I3108" t="str">
        <f>VLOOKUP(D3108,Запчасти!A:E,5,0)</f>
        <v>R2</v>
      </c>
      <c r="J3108">
        <f>VLOOKUP(I3108,Автомобили!A:D,4,0)</f>
        <v>1.6</v>
      </c>
    </row>
    <row r="3109" spans="1:10" hidden="1" x14ac:dyDescent="0.25">
      <c r="A3109">
        <v>3108</v>
      </c>
      <c r="B3109" s="6">
        <v>45233</v>
      </c>
      <c r="C3109" s="1" t="s">
        <v>6</v>
      </c>
      <c r="D3109">
        <v>9</v>
      </c>
      <c r="E3109">
        <v>810</v>
      </c>
      <c r="F3109" t="s">
        <v>288</v>
      </c>
      <c r="G3109" t="str">
        <f>VLOOKUP(D3109,Запчасти!A:E,2,0)</f>
        <v>Система очистки фар</v>
      </c>
      <c r="H3109">
        <f>VLOOKUP(D3109,Запчасти!A:E,4,0)</f>
        <v>12085</v>
      </c>
      <c r="I3109" t="str">
        <f>VLOOKUP(D3109,Запчасти!A:E,5,0)</f>
        <v>R3</v>
      </c>
      <c r="J3109">
        <f>VLOOKUP(I3109,Автомобили!A:D,4,0)</f>
        <v>3.5</v>
      </c>
    </row>
    <row r="3110" spans="1:10" hidden="1" x14ac:dyDescent="0.25">
      <c r="A3110">
        <v>3109</v>
      </c>
      <c r="B3110" s="6">
        <v>45233</v>
      </c>
      <c r="C3110" s="1" t="s">
        <v>4</v>
      </c>
      <c r="D3110">
        <v>5</v>
      </c>
      <c r="E3110">
        <v>442</v>
      </c>
      <c r="F3110" t="s">
        <v>288</v>
      </c>
      <c r="G3110" t="str">
        <f>VLOOKUP(D3110,Запчасти!A:E,2,0)</f>
        <v>Кпп</v>
      </c>
      <c r="H3110">
        <f>VLOOKUP(D3110,Запчасти!A:E,4,0)</f>
        <v>59077</v>
      </c>
      <c r="I3110" t="str">
        <f>VLOOKUP(D3110,Запчасти!A:E,5,0)</f>
        <v>R4</v>
      </c>
      <c r="J3110">
        <f>VLOOKUP(I3110,Автомобили!A:D,4,0)</f>
        <v>1.6</v>
      </c>
    </row>
    <row r="3111" spans="1:10" hidden="1" x14ac:dyDescent="0.25">
      <c r="A3111">
        <v>3110</v>
      </c>
      <c r="B3111" s="6">
        <v>45233</v>
      </c>
      <c r="C3111" s="1" t="s">
        <v>6</v>
      </c>
      <c r="D3111">
        <v>182</v>
      </c>
      <c r="E3111">
        <v>849</v>
      </c>
      <c r="F3111" t="s">
        <v>290</v>
      </c>
      <c r="G3111" t="str">
        <f>VLOOKUP(D3111,Запчасти!A:E,2,0)</f>
        <v>Двигатель</v>
      </c>
      <c r="H3111">
        <f>VLOOKUP(D3111,Запчасти!A:E,4,0)</f>
        <v>6954</v>
      </c>
      <c r="I3111" t="str">
        <f>VLOOKUP(D3111,Запчасти!A:E,5,0)</f>
        <v>R4</v>
      </c>
      <c r="J3111">
        <f>VLOOKUP(I3111,Автомобили!A:D,4,0)</f>
        <v>1.6</v>
      </c>
    </row>
    <row r="3112" spans="1:10" hidden="1" x14ac:dyDescent="0.25">
      <c r="A3112">
        <v>3111</v>
      </c>
      <c r="B3112" s="6">
        <v>45233</v>
      </c>
      <c r="C3112" s="1" t="s">
        <v>9</v>
      </c>
      <c r="D3112">
        <v>70</v>
      </c>
      <c r="E3112">
        <v>883</v>
      </c>
      <c r="F3112" t="s">
        <v>288</v>
      </c>
      <c r="G3112" t="str">
        <f>VLOOKUP(D3112,Запчасти!A:E,2,0)</f>
        <v>Система подачи топлива</v>
      </c>
      <c r="H3112">
        <f>VLOOKUP(D3112,Запчасти!A:E,4,0)</f>
        <v>38811</v>
      </c>
      <c r="I3112" t="str">
        <f>VLOOKUP(D3112,Запчасти!A:E,5,0)</f>
        <v>R6</v>
      </c>
      <c r="J3112">
        <f>VLOOKUP(I3112,Автомобили!A:D,4,0)</f>
        <v>2</v>
      </c>
    </row>
    <row r="3113" spans="1:10" hidden="1" x14ac:dyDescent="0.25">
      <c r="A3113">
        <v>3112</v>
      </c>
      <c r="B3113" s="6">
        <v>45233</v>
      </c>
      <c r="C3113" s="1" t="s">
        <v>8</v>
      </c>
      <c r="D3113">
        <v>86</v>
      </c>
      <c r="E3113">
        <v>682</v>
      </c>
      <c r="F3113" t="s">
        <v>288</v>
      </c>
      <c r="G3113" t="str">
        <f>VLOOKUP(D3113,Запчасти!A:E,2,0)</f>
        <v>Кондиционер</v>
      </c>
      <c r="H3113">
        <f>VLOOKUP(D3113,Запчасти!A:E,4,0)</f>
        <v>62846</v>
      </c>
      <c r="I3113" t="str">
        <f>VLOOKUP(D3113,Запчасти!A:E,5,0)</f>
        <v>R3</v>
      </c>
      <c r="J3113">
        <f>VLOOKUP(I3113,Автомобили!A:D,4,0)</f>
        <v>3.5</v>
      </c>
    </row>
    <row r="3114" spans="1:10" hidden="1" x14ac:dyDescent="0.25">
      <c r="A3114">
        <v>3113</v>
      </c>
      <c r="B3114" s="6">
        <v>45233</v>
      </c>
      <c r="C3114" s="1" t="s">
        <v>3</v>
      </c>
      <c r="D3114">
        <v>35</v>
      </c>
      <c r="E3114">
        <v>476</v>
      </c>
      <c r="F3114" t="s">
        <v>288</v>
      </c>
      <c r="G3114" t="str">
        <f>VLOOKUP(D3114,Запчасти!A:E,2,0)</f>
        <v>Электрика</v>
      </c>
      <c r="H3114">
        <f>VLOOKUP(D3114,Запчасти!A:E,4,0)</f>
        <v>45207</v>
      </c>
      <c r="I3114" t="str">
        <f>VLOOKUP(D3114,Запчасти!A:E,5,0)</f>
        <v>R3</v>
      </c>
      <c r="J3114">
        <f>VLOOKUP(I3114,Автомобили!A:D,4,0)</f>
        <v>3.5</v>
      </c>
    </row>
    <row r="3115" spans="1:10" hidden="1" x14ac:dyDescent="0.25">
      <c r="A3115">
        <v>3114</v>
      </c>
      <c r="B3115" s="6">
        <v>45233</v>
      </c>
      <c r="C3115" s="1" t="s">
        <v>18</v>
      </c>
      <c r="D3115">
        <v>142</v>
      </c>
      <c r="E3115">
        <v>70</v>
      </c>
      <c r="F3115" t="s">
        <v>290</v>
      </c>
      <c r="G3115" t="str">
        <f>VLOOKUP(D3115,Запчасти!A:E,2,0)</f>
        <v>Трансмиссия</v>
      </c>
      <c r="H3115">
        <f>VLOOKUP(D3115,Запчасти!A:E,4,0)</f>
        <v>88054</v>
      </c>
      <c r="I3115" t="str">
        <f>VLOOKUP(D3115,Запчасти!A:E,5,0)</f>
        <v>R1</v>
      </c>
      <c r="J3115">
        <f>VLOOKUP(I3115,Автомобили!A:D,4,0)</f>
        <v>1.6</v>
      </c>
    </row>
    <row r="3116" spans="1:10" hidden="1" x14ac:dyDescent="0.25">
      <c r="A3116">
        <v>3115</v>
      </c>
      <c r="B3116" s="6">
        <v>45233</v>
      </c>
      <c r="C3116" s="1" t="s">
        <v>21</v>
      </c>
      <c r="D3116">
        <v>150</v>
      </c>
      <c r="E3116">
        <v>856</v>
      </c>
      <c r="F3116" t="s">
        <v>288</v>
      </c>
      <c r="G3116" t="str">
        <f>VLOOKUP(D3116,Запчасти!A:E,2,0)</f>
        <v>Двигатель</v>
      </c>
      <c r="H3116">
        <f>VLOOKUP(D3116,Запчасти!A:E,4,0)</f>
        <v>54018</v>
      </c>
      <c r="I3116" t="str">
        <f>VLOOKUP(D3116,Запчасти!A:E,5,0)</f>
        <v>R1</v>
      </c>
      <c r="J3116">
        <f>VLOOKUP(I3116,Автомобили!A:D,4,0)</f>
        <v>1.6</v>
      </c>
    </row>
    <row r="3117" spans="1:10" hidden="1" x14ac:dyDescent="0.25">
      <c r="A3117">
        <v>3116</v>
      </c>
      <c r="B3117" s="6">
        <v>45233</v>
      </c>
      <c r="C3117" s="1" t="s">
        <v>20</v>
      </c>
      <c r="D3117">
        <v>32</v>
      </c>
      <c r="E3117">
        <v>546</v>
      </c>
      <c r="F3117" t="s">
        <v>290</v>
      </c>
      <c r="G3117" t="str">
        <f>VLOOKUP(D3117,Запчасти!A:E,2,0)</f>
        <v>Привод колеса</v>
      </c>
      <c r="H3117">
        <f>VLOOKUP(D3117,Запчасти!A:E,4,0)</f>
        <v>7899</v>
      </c>
      <c r="I3117" t="str">
        <f>VLOOKUP(D3117,Запчасти!A:E,5,0)</f>
        <v>R6</v>
      </c>
      <c r="J3117">
        <f>VLOOKUP(I3117,Автомобили!A:D,4,0)</f>
        <v>2</v>
      </c>
    </row>
    <row r="3118" spans="1:10" hidden="1" x14ac:dyDescent="0.25">
      <c r="A3118">
        <v>3117</v>
      </c>
      <c r="B3118" s="6">
        <v>45233</v>
      </c>
      <c r="C3118" s="1" t="s">
        <v>13</v>
      </c>
      <c r="D3118">
        <v>98</v>
      </c>
      <c r="E3118">
        <v>681</v>
      </c>
      <c r="F3118" t="s">
        <v>290</v>
      </c>
      <c r="G3118" t="str">
        <f>VLOOKUP(D3118,Запчасти!A:E,2,0)</f>
        <v>Кондиционер</v>
      </c>
      <c r="H3118">
        <f>VLOOKUP(D3118,Запчасти!A:E,4,0)</f>
        <v>88480</v>
      </c>
      <c r="I3118" t="str">
        <f>VLOOKUP(D3118,Запчасти!A:E,5,0)</f>
        <v>R6</v>
      </c>
      <c r="J3118">
        <f>VLOOKUP(I3118,Автомобили!A:D,4,0)</f>
        <v>2</v>
      </c>
    </row>
    <row r="3119" spans="1:10" hidden="1" x14ac:dyDescent="0.25">
      <c r="A3119">
        <v>3118</v>
      </c>
      <c r="B3119" s="6">
        <v>45233</v>
      </c>
      <c r="C3119" s="1" t="s">
        <v>8</v>
      </c>
      <c r="D3119">
        <v>16</v>
      </c>
      <c r="E3119">
        <v>294</v>
      </c>
      <c r="F3119" t="s">
        <v>290</v>
      </c>
      <c r="G3119" t="str">
        <f>VLOOKUP(D3119,Запчасти!A:E,2,0)</f>
        <v>Двигатель</v>
      </c>
      <c r="H3119">
        <f>VLOOKUP(D3119,Запчасти!A:E,4,0)</f>
        <v>16174</v>
      </c>
      <c r="I3119" t="str">
        <f>VLOOKUP(D3119,Запчасти!A:E,5,0)</f>
        <v>R1</v>
      </c>
      <c r="J3119">
        <f>VLOOKUP(I3119,Автомобили!A:D,4,0)</f>
        <v>1.6</v>
      </c>
    </row>
    <row r="3120" spans="1:10" hidden="1" x14ac:dyDescent="0.25">
      <c r="A3120">
        <v>3119</v>
      </c>
      <c r="B3120" s="6">
        <v>45233</v>
      </c>
      <c r="C3120" s="1" t="s">
        <v>5</v>
      </c>
      <c r="D3120">
        <v>40</v>
      </c>
      <c r="E3120">
        <v>812</v>
      </c>
      <c r="F3120" t="s">
        <v>290</v>
      </c>
      <c r="G3120" t="str">
        <f>VLOOKUP(D3120,Запчасти!A:E,2,0)</f>
        <v>Двигатель</v>
      </c>
      <c r="H3120">
        <f>VLOOKUP(D3120,Запчасти!A:E,4,0)</f>
        <v>32427</v>
      </c>
      <c r="I3120" t="str">
        <f>VLOOKUP(D3120,Запчасти!A:E,5,0)</f>
        <v>R6</v>
      </c>
      <c r="J3120">
        <f>VLOOKUP(I3120,Автомобили!A:D,4,0)</f>
        <v>2</v>
      </c>
    </row>
    <row r="3121" spans="1:11" hidden="1" x14ac:dyDescent="0.25">
      <c r="A3121">
        <v>3120</v>
      </c>
      <c r="B3121" s="6">
        <v>45233</v>
      </c>
      <c r="C3121" s="1" t="s">
        <v>9</v>
      </c>
      <c r="D3121">
        <v>140</v>
      </c>
      <c r="E3121">
        <v>89</v>
      </c>
      <c r="F3121" t="s">
        <v>288</v>
      </c>
      <c r="G3121" t="str">
        <f>VLOOKUP(D3121,Запчасти!A:E,2,0)</f>
        <v>Подвеска и амортизация</v>
      </c>
      <c r="H3121">
        <f>VLOOKUP(D3121,Запчасти!A:E,4,0)</f>
        <v>63073</v>
      </c>
      <c r="I3121" t="str">
        <f>VLOOKUP(D3121,Запчасти!A:E,5,0)</f>
        <v>R3</v>
      </c>
      <c r="J3121">
        <f>VLOOKUP(I3121,Автомобили!A:D,4,0)</f>
        <v>3.5</v>
      </c>
    </row>
    <row r="3122" spans="1:11" hidden="1" x14ac:dyDescent="0.25">
      <c r="A3122">
        <v>3121</v>
      </c>
      <c r="B3122" s="6">
        <v>45233</v>
      </c>
      <c r="C3122" s="1" t="s">
        <v>5</v>
      </c>
      <c r="D3122">
        <v>73</v>
      </c>
      <c r="E3122">
        <v>483</v>
      </c>
      <c r="F3122" t="s">
        <v>288</v>
      </c>
      <c r="G3122" t="str">
        <f>VLOOKUP(D3122,Запчасти!A:E,2,0)</f>
        <v>Двигатель</v>
      </c>
      <c r="H3122">
        <f>VLOOKUP(D3122,Запчасти!A:E,4,0)</f>
        <v>98664</v>
      </c>
      <c r="I3122" t="str">
        <f>VLOOKUP(D3122,Запчасти!A:E,5,0)</f>
        <v>R5</v>
      </c>
      <c r="J3122">
        <f>VLOOKUP(I3122,Автомобили!A:D,4,0)</f>
        <v>1.4</v>
      </c>
    </row>
    <row r="3123" spans="1:11" hidden="1" x14ac:dyDescent="0.25">
      <c r="A3123">
        <v>3122</v>
      </c>
      <c r="B3123" s="6">
        <v>45233</v>
      </c>
      <c r="C3123" s="1" t="s">
        <v>6</v>
      </c>
      <c r="D3123">
        <v>45</v>
      </c>
      <c r="E3123">
        <v>394</v>
      </c>
      <c r="F3123" t="s">
        <v>290</v>
      </c>
      <c r="G3123" t="str">
        <f>VLOOKUP(D3123,Запчасти!A:E,2,0)</f>
        <v>Кпп</v>
      </c>
      <c r="H3123">
        <f>VLOOKUP(D3123,Запчасти!A:E,4,0)</f>
        <v>16357</v>
      </c>
      <c r="I3123" t="str">
        <f>VLOOKUP(D3123,Запчасти!A:E,5,0)</f>
        <v>R4</v>
      </c>
      <c r="J3123">
        <f>VLOOKUP(I3123,Автомобили!A:D,4,0)</f>
        <v>1.6</v>
      </c>
    </row>
    <row r="3124" spans="1:11" hidden="1" x14ac:dyDescent="0.25">
      <c r="A3124">
        <v>3123</v>
      </c>
      <c r="B3124" s="6">
        <v>45233</v>
      </c>
      <c r="C3124" s="1" t="s">
        <v>6</v>
      </c>
      <c r="D3124">
        <v>47</v>
      </c>
      <c r="E3124">
        <v>559</v>
      </c>
      <c r="F3124" t="s">
        <v>290</v>
      </c>
      <c r="G3124" t="str">
        <f>VLOOKUP(D3124,Запчасти!A:E,2,0)</f>
        <v>Электрика</v>
      </c>
      <c r="H3124">
        <f>VLOOKUP(D3124,Запчасти!A:E,4,0)</f>
        <v>36123</v>
      </c>
      <c r="I3124" t="str">
        <f>VLOOKUP(D3124,Запчасти!A:E,5,0)</f>
        <v>R6</v>
      </c>
      <c r="J3124">
        <f>VLOOKUP(I3124,Автомобили!A:D,4,0)</f>
        <v>2</v>
      </c>
    </row>
    <row r="3125" spans="1:11" hidden="1" x14ac:dyDescent="0.25">
      <c r="A3125">
        <v>3124</v>
      </c>
      <c r="B3125" s="6">
        <v>45233</v>
      </c>
      <c r="C3125" s="1" t="s">
        <v>15</v>
      </c>
      <c r="D3125">
        <v>109</v>
      </c>
      <c r="E3125">
        <v>343</v>
      </c>
      <c r="F3125" t="s">
        <v>288</v>
      </c>
      <c r="G3125" t="str">
        <f>VLOOKUP(D3125,Запчасти!A:E,2,0)</f>
        <v>Кондиционер</v>
      </c>
      <c r="H3125">
        <f>VLOOKUP(D3125,Запчасти!A:E,4,0)</f>
        <v>47034</v>
      </c>
      <c r="I3125" t="str">
        <f>VLOOKUP(D3125,Запчасти!A:E,5,0)</f>
        <v>R2</v>
      </c>
      <c r="J3125">
        <f>VLOOKUP(I3125,Автомобили!A:D,4,0)</f>
        <v>1.6</v>
      </c>
      <c r="K3125">
        <f>H3125*E3125</f>
        <v>16132662</v>
      </c>
    </row>
    <row r="3126" spans="1:11" hidden="1" x14ac:dyDescent="0.25">
      <c r="A3126">
        <v>3125</v>
      </c>
      <c r="B3126" s="6">
        <v>45233</v>
      </c>
      <c r="C3126" s="1" t="s">
        <v>22</v>
      </c>
      <c r="D3126">
        <v>200</v>
      </c>
      <c r="E3126">
        <v>294</v>
      </c>
      <c r="F3126" t="s">
        <v>290</v>
      </c>
      <c r="G3126" t="str">
        <f>VLOOKUP(D3126,Запчасти!A:E,2,0)</f>
        <v>Двигатель</v>
      </c>
      <c r="H3126">
        <f>VLOOKUP(D3126,Запчасти!A:E,4,0)</f>
        <v>95032</v>
      </c>
      <c r="I3126" t="str">
        <f>VLOOKUP(D3126,Запчасти!A:E,5,0)</f>
        <v>R5</v>
      </c>
      <c r="J3126">
        <f>VLOOKUP(I3126,Автомобили!A:D,4,0)</f>
        <v>1.4</v>
      </c>
    </row>
    <row r="3127" spans="1:11" hidden="1" x14ac:dyDescent="0.25">
      <c r="A3127">
        <v>3126</v>
      </c>
      <c r="B3127" s="6">
        <v>45233</v>
      </c>
      <c r="C3127" s="1" t="s">
        <v>3</v>
      </c>
      <c r="D3127">
        <v>146</v>
      </c>
      <c r="E3127">
        <v>760</v>
      </c>
      <c r="F3127" t="s">
        <v>290</v>
      </c>
      <c r="G3127" t="str">
        <f>VLOOKUP(D3127,Запчасти!A:E,2,0)</f>
        <v>Кондиционер</v>
      </c>
      <c r="H3127">
        <f>VLOOKUP(D3127,Запчасти!A:E,4,0)</f>
        <v>4772</v>
      </c>
      <c r="I3127" t="str">
        <f>VLOOKUP(D3127,Запчасти!A:E,5,0)</f>
        <v>R1</v>
      </c>
      <c r="J3127">
        <f>VLOOKUP(I3127,Автомобили!A:D,4,0)</f>
        <v>1.6</v>
      </c>
      <c r="K3127">
        <f t="shared" ref="K3127:K3128" si="1">H3127*E3127</f>
        <v>3626720</v>
      </c>
    </row>
    <row r="3128" spans="1:11" hidden="1" x14ac:dyDescent="0.25">
      <c r="A3128">
        <v>3127</v>
      </c>
      <c r="B3128" s="6">
        <v>45233</v>
      </c>
      <c r="C3128" s="1" t="s">
        <v>7</v>
      </c>
      <c r="D3128">
        <v>43</v>
      </c>
      <c r="E3128">
        <v>186</v>
      </c>
      <c r="F3128" t="s">
        <v>290</v>
      </c>
      <c r="G3128" t="str">
        <f>VLOOKUP(D3128,Запчасти!A:E,2,0)</f>
        <v>Кондиционер</v>
      </c>
      <c r="H3128">
        <f>VLOOKUP(D3128,Запчасти!A:E,4,0)</f>
        <v>56228</v>
      </c>
      <c r="I3128" t="str">
        <f>VLOOKUP(D3128,Запчасти!A:E,5,0)</f>
        <v>R4</v>
      </c>
      <c r="J3128">
        <f>VLOOKUP(I3128,Автомобили!A:D,4,0)</f>
        <v>1.6</v>
      </c>
      <c r="K3128">
        <f t="shared" si="1"/>
        <v>10458408</v>
      </c>
    </row>
    <row r="3129" spans="1:11" hidden="1" x14ac:dyDescent="0.25">
      <c r="A3129">
        <v>3128</v>
      </c>
      <c r="B3129" s="6">
        <v>45233</v>
      </c>
      <c r="C3129" s="1" t="s">
        <v>4</v>
      </c>
      <c r="D3129">
        <v>155</v>
      </c>
      <c r="E3129">
        <v>742</v>
      </c>
      <c r="F3129" t="s">
        <v>288</v>
      </c>
      <c r="G3129" t="str">
        <f>VLOOKUP(D3129,Запчасти!A:E,2,0)</f>
        <v>Тормозная система</v>
      </c>
      <c r="H3129">
        <f>VLOOKUP(D3129,Запчасти!A:E,4,0)</f>
        <v>67614</v>
      </c>
      <c r="I3129" t="str">
        <f>VLOOKUP(D3129,Запчасти!A:E,5,0)</f>
        <v>R5</v>
      </c>
      <c r="J3129">
        <f>VLOOKUP(I3129,Автомобили!A:D,4,0)</f>
        <v>1.4</v>
      </c>
    </row>
    <row r="3130" spans="1:11" hidden="1" x14ac:dyDescent="0.25">
      <c r="A3130">
        <v>3129</v>
      </c>
      <c r="B3130" s="6">
        <v>45233</v>
      </c>
      <c r="C3130" s="1" t="s">
        <v>22</v>
      </c>
      <c r="D3130">
        <v>36</v>
      </c>
      <c r="E3130">
        <v>842</v>
      </c>
      <c r="F3130" t="s">
        <v>290</v>
      </c>
      <c r="G3130" t="str">
        <f>VLOOKUP(D3130,Запчасти!A:E,2,0)</f>
        <v>Двигатель</v>
      </c>
      <c r="H3130">
        <f>VLOOKUP(D3130,Запчасти!A:E,4,0)</f>
        <v>47343</v>
      </c>
      <c r="I3130" t="str">
        <f>VLOOKUP(D3130,Запчасти!A:E,5,0)</f>
        <v>R2</v>
      </c>
      <c r="J3130">
        <f>VLOOKUP(I3130,Автомобили!A:D,4,0)</f>
        <v>1.6</v>
      </c>
    </row>
    <row r="3131" spans="1:11" hidden="1" x14ac:dyDescent="0.25">
      <c r="A3131">
        <v>3130</v>
      </c>
      <c r="B3131" s="6">
        <v>45233</v>
      </c>
      <c r="C3131" s="1" t="s">
        <v>20</v>
      </c>
      <c r="D3131">
        <v>85</v>
      </c>
      <c r="E3131">
        <v>757</v>
      </c>
      <c r="F3131" t="s">
        <v>290</v>
      </c>
      <c r="G3131" t="str">
        <f>VLOOKUP(D3131,Запчасти!A:E,2,0)</f>
        <v>Система очистки окон</v>
      </c>
      <c r="H3131">
        <f>VLOOKUP(D3131,Запчасти!A:E,4,0)</f>
        <v>25558</v>
      </c>
      <c r="I3131" t="str">
        <f>VLOOKUP(D3131,Запчасти!A:E,5,0)</f>
        <v>R5</v>
      </c>
      <c r="J3131">
        <f>VLOOKUP(I3131,Автомобили!A:D,4,0)</f>
        <v>1.4</v>
      </c>
    </row>
    <row r="3132" spans="1:11" hidden="1" x14ac:dyDescent="0.25">
      <c r="A3132">
        <v>3131</v>
      </c>
      <c r="B3132" s="6">
        <v>45233</v>
      </c>
      <c r="C3132" s="1" t="s">
        <v>14</v>
      </c>
      <c r="D3132">
        <v>187</v>
      </c>
      <c r="E3132">
        <v>563</v>
      </c>
      <c r="F3132" t="s">
        <v>288</v>
      </c>
      <c r="G3132" t="str">
        <f>VLOOKUP(D3132,Запчасти!A:E,2,0)</f>
        <v>Электрика</v>
      </c>
      <c r="H3132">
        <f>VLOOKUP(D3132,Запчасти!A:E,4,0)</f>
        <v>45153</v>
      </c>
      <c r="I3132" t="str">
        <f>VLOOKUP(D3132,Запчасти!A:E,5,0)</f>
        <v>R2</v>
      </c>
      <c r="J3132">
        <f>VLOOKUP(I3132,Автомобили!A:D,4,0)</f>
        <v>1.6</v>
      </c>
    </row>
    <row r="3133" spans="1:11" hidden="1" x14ac:dyDescent="0.25">
      <c r="A3133">
        <v>3132</v>
      </c>
      <c r="B3133" s="6">
        <v>45233</v>
      </c>
      <c r="C3133" s="1" t="s">
        <v>10</v>
      </c>
      <c r="D3133">
        <v>15</v>
      </c>
      <c r="E3133">
        <v>777</v>
      </c>
      <c r="F3133" t="s">
        <v>290</v>
      </c>
      <c r="G3133" t="str">
        <f>VLOOKUP(D3133,Запчасти!A:E,2,0)</f>
        <v>Система выпуска</v>
      </c>
      <c r="H3133">
        <f>VLOOKUP(D3133,Запчасти!A:E,4,0)</f>
        <v>88097</v>
      </c>
      <c r="I3133" t="str">
        <f>VLOOKUP(D3133,Запчасти!A:E,5,0)</f>
        <v>R5</v>
      </c>
      <c r="J3133">
        <f>VLOOKUP(I3133,Автомобили!A:D,4,0)</f>
        <v>1.4</v>
      </c>
    </row>
    <row r="3134" spans="1:11" hidden="1" x14ac:dyDescent="0.25">
      <c r="A3134">
        <v>3133</v>
      </c>
      <c r="B3134" s="6">
        <v>45233</v>
      </c>
      <c r="C3134" s="1" t="s">
        <v>17</v>
      </c>
      <c r="D3134">
        <v>6</v>
      </c>
      <c r="E3134">
        <v>367</v>
      </c>
      <c r="F3134" t="s">
        <v>290</v>
      </c>
      <c r="G3134" t="str">
        <f>VLOOKUP(D3134,Запчасти!A:E,2,0)</f>
        <v>Электрика</v>
      </c>
      <c r="H3134">
        <f>VLOOKUP(D3134,Запчасти!A:E,4,0)</f>
        <v>47949</v>
      </c>
      <c r="I3134" t="str">
        <f>VLOOKUP(D3134,Запчасти!A:E,5,0)</f>
        <v>R5</v>
      </c>
      <c r="J3134">
        <f>VLOOKUP(I3134,Автомобили!A:D,4,0)</f>
        <v>1.4</v>
      </c>
    </row>
    <row r="3135" spans="1:11" hidden="1" x14ac:dyDescent="0.25">
      <c r="A3135">
        <v>3134</v>
      </c>
      <c r="B3135" s="6">
        <v>45233</v>
      </c>
      <c r="C3135" s="1" t="s">
        <v>12</v>
      </c>
      <c r="D3135">
        <v>70</v>
      </c>
      <c r="E3135">
        <v>990</v>
      </c>
      <c r="F3135" t="s">
        <v>290</v>
      </c>
      <c r="G3135" t="str">
        <f>VLOOKUP(D3135,Запчасти!A:E,2,0)</f>
        <v>Система подачи топлива</v>
      </c>
      <c r="H3135">
        <f>VLOOKUP(D3135,Запчасти!A:E,4,0)</f>
        <v>38811</v>
      </c>
      <c r="I3135" t="str">
        <f>VLOOKUP(D3135,Запчасти!A:E,5,0)</f>
        <v>R6</v>
      </c>
      <c r="J3135">
        <f>VLOOKUP(I3135,Автомобили!A:D,4,0)</f>
        <v>2</v>
      </c>
    </row>
    <row r="3136" spans="1:11" hidden="1" x14ac:dyDescent="0.25">
      <c r="A3136">
        <v>3135</v>
      </c>
      <c r="B3136" s="6">
        <v>45233</v>
      </c>
      <c r="C3136" s="1" t="s">
        <v>10</v>
      </c>
      <c r="D3136">
        <v>181</v>
      </c>
      <c r="E3136">
        <v>704</v>
      </c>
      <c r="F3136" t="s">
        <v>290</v>
      </c>
      <c r="G3136" t="str">
        <f>VLOOKUP(D3136,Запчасти!A:E,2,0)</f>
        <v>Кпп</v>
      </c>
      <c r="H3136">
        <f>VLOOKUP(D3136,Запчасти!A:E,4,0)</f>
        <v>93962</v>
      </c>
      <c r="I3136" t="str">
        <f>VLOOKUP(D3136,Запчасти!A:E,5,0)</f>
        <v>R3</v>
      </c>
      <c r="J3136">
        <f>VLOOKUP(I3136,Автомобили!A:D,4,0)</f>
        <v>3.5</v>
      </c>
    </row>
    <row r="3137" spans="1:10" hidden="1" x14ac:dyDescent="0.25">
      <c r="A3137">
        <v>3136</v>
      </c>
      <c r="B3137" s="6">
        <v>45233</v>
      </c>
      <c r="C3137" s="1" t="s">
        <v>4</v>
      </c>
      <c r="D3137">
        <v>119</v>
      </c>
      <c r="E3137">
        <v>130</v>
      </c>
      <c r="F3137" t="s">
        <v>290</v>
      </c>
      <c r="G3137" t="str">
        <f>VLOOKUP(D3137,Запчасти!A:E,2,0)</f>
        <v>Двигатель</v>
      </c>
      <c r="H3137">
        <f>VLOOKUP(D3137,Запчасти!A:E,4,0)</f>
        <v>86768</v>
      </c>
      <c r="I3137" t="str">
        <f>VLOOKUP(D3137,Запчасти!A:E,5,0)</f>
        <v>R3</v>
      </c>
      <c r="J3137">
        <f>VLOOKUP(I3137,Автомобили!A:D,4,0)</f>
        <v>3.5</v>
      </c>
    </row>
    <row r="3138" spans="1:10" hidden="1" x14ac:dyDescent="0.25">
      <c r="A3138">
        <v>3137</v>
      </c>
      <c r="B3138" s="6">
        <v>45233</v>
      </c>
      <c r="C3138" s="1" t="s">
        <v>18</v>
      </c>
      <c r="D3138">
        <v>173</v>
      </c>
      <c r="E3138">
        <v>553</v>
      </c>
      <c r="F3138" t="s">
        <v>290</v>
      </c>
      <c r="G3138" t="str">
        <f>VLOOKUP(D3138,Запчасти!A:E,2,0)</f>
        <v>Двигатель</v>
      </c>
      <c r="H3138">
        <f>VLOOKUP(D3138,Запчасти!A:E,4,0)</f>
        <v>59834</v>
      </c>
      <c r="I3138" t="str">
        <f>VLOOKUP(D3138,Запчасти!A:E,5,0)</f>
        <v>R1</v>
      </c>
      <c r="J3138">
        <f>VLOOKUP(I3138,Автомобили!A:D,4,0)</f>
        <v>1.6</v>
      </c>
    </row>
    <row r="3139" spans="1:10" hidden="1" x14ac:dyDescent="0.25">
      <c r="A3139">
        <v>3138</v>
      </c>
      <c r="B3139" s="6">
        <v>45233</v>
      </c>
      <c r="C3139" s="1" t="s">
        <v>8</v>
      </c>
      <c r="D3139">
        <v>24</v>
      </c>
      <c r="E3139">
        <v>359</v>
      </c>
      <c r="F3139" t="s">
        <v>290</v>
      </c>
      <c r="G3139" t="str">
        <f>VLOOKUP(D3139,Запчасти!A:E,2,0)</f>
        <v>Кузов</v>
      </c>
      <c r="H3139">
        <f>VLOOKUP(D3139,Запчасти!A:E,4,0)</f>
        <v>7771</v>
      </c>
      <c r="I3139" t="str">
        <f>VLOOKUP(D3139,Запчасти!A:E,5,0)</f>
        <v>R1</v>
      </c>
      <c r="J3139">
        <f>VLOOKUP(I3139,Автомобили!A:D,4,0)</f>
        <v>1.6</v>
      </c>
    </row>
    <row r="3140" spans="1:10" hidden="1" x14ac:dyDescent="0.25">
      <c r="A3140">
        <v>3139</v>
      </c>
      <c r="B3140" s="6">
        <v>45233</v>
      </c>
      <c r="C3140" s="1" t="s">
        <v>4</v>
      </c>
      <c r="D3140">
        <v>33</v>
      </c>
      <c r="E3140">
        <v>877</v>
      </c>
      <c r="F3140" t="s">
        <v>288</v>
      </c>
      <c r="G3140" t="str">
        <f>VLOOKUP(D3140,Запчасти!A:E,2,0)</f>
        <v>Кузов</v>
      </c>
      <c r="H3140">
        <f>VLOOKUP(D3140,Запчасти!A:E,4,0)</f>
        <v>49418</v>
      </c>
      <c r="I3140" t="str">
        <f>VLOOKUP(D3140,Запчасти!A:E,5,0)</f>
        <v>R3</v>
      </c>
      <c r="J3140">
        <f>VLOOKUP(I3140,Автомобили!A:D,4,0)</f>
        <v>3.5</v>
      </c>
    </row>
    <row r="3141" spans="1:10" hidden="1" x14ac:dyDescent="0.25">
      <c r="A3141">
        <v>3140</v>
      </c>
      <c r="B3141" s="6">
        <v>45233</v>
      </c>
      <c r="C3141" s="1" t="s">
        <v>20</v>
      </c>
      <c r="D3141">
        <v>49</v>
      </c>
      <c r="E3141">
        <v>316</v>
      </c>
      <c r="F3141" t="s">
        <v>290</v>
      </c>
      <c r="G3141" t="str">
        <f>VLOOKUP(D3141,Запчасти!A:E,2,0)</f>
        <v>Двигатель</v>
      </c>
      <c r="H3141">
        <f>VLOOKUP(D3141,Запчасти!A:E,4,0)</f>
        <v>61238</v>
      </c>
      <c r="I3141" t="str">
        <f>VLOOKUP(D3141,Запчасти!A:E,5,0)</f>
        <v>R4</v>
      </c>
      <c r="J3141">
        <f>VLOOKUP(I3141,Автомобили!A:D,4,0)</f>
        <v>1.6</v>
      </c>
    </row>
    <row r="3142" spans="1:10" hidden="1" x14ac:dyDescent="0.25">
      <c r="A3142">
        <v>3141</v>
      </c>
      <c r="B3142" s="6">
        <v>45233</v>
      </c>
      <c r="C3142" s="1" t="s">
        <v>8</v>
      </c>
      <c r="D3142">
        <v>80</v>
      </c>
      <c r="E3142">
        <v>436</v>
      </c>
      <c r="F3142" t="s">
        <v>290</v>
      </c>
      <c r="G3142" t="str">
        <f>VLOOKUP(D3142,Запчасти!A:E,2,0)</f>
        <v>Система сцепления</v>
      </c>
      <c r="H3142">
        <f>VLOOKUP(D3142,Запчасти!A:E,4,0)</f>
        <v>22871</v>
      </c>
      <c r="I3142" t="str">
        <f>VLOOKUP(D3142,Запчасти!A:E,5,0)</f>
        <v>R2</v>
      </c>
      <c r="J3142">
        <f>VLOOKUP(I3142,Автомобили!A:D,4,0)</f>
        <v>1.6</v>
      </c>
    </row>
    <row r="3143" spans="1:10" hidden="1" x14ac:dyDescent="0.25">
      <c r="A3143">
        <v>3142</v>
      </c>
      <c r="B3143" s="6">
        <v>45233</v>
      </c>
      <c r="C3143" s="1" t="s">
        <v>4</v>
      </c>
      <c r="D3143">
        <v>33</v>
      </c>
      <c r="E3143">
        <v>517</v>
      </c>
      <c r="F3143" t="s">
        <v>290</v>
      </c>
      <c r="G3143" t="str">
        <f>VLOOKUP(D3143,Запчасти!A:E,2,0)</f>
        <v>Кузов</v>
      </c>
      <c r="H3143">
        <f>VLOOKUP(D3143,Запчасти!A:E,4,0)</f>
        <v>49418</v>
      </c>
      <c r="I3143" t="str">
        <f>VLOOKUP(D3143,Запчасти!A:E,5,0)</f>
        <v>R3</v>
      </c>
      <c r="J3143">
        <f>VLOOKUP(I3143,Автомобили!A:D,4,0)</f>
        <v>3.5</v>
      </c>
    </row>
    <row r="3144" spans="1:10" hidden="1" x14ac:dyDescent="0.25">
      <c r="A3144">
        <v>3143</v>
      </c>
      <c r="B3144" s="6">
        <v>45233</v>
      </c>
      <c r="C3144" s="1" t="s">
        <v>14</v>
      </c>
      <c r="D3144">
        <v>69</v>
      </c>
      <c r="E3144">
        <v>436</v>
      </c>
      <c r="F3144" t="s">
        <v>288</v>
      </c>
      <c r="G3144" t="str">
        <f>VLOOKUP(D3144,Запчасти!A:E,2,0)</f>
        <v>Кузов</v>
      </c>
      <c r="H3144">
        <f>VLOOKUP(D3144,Запчасти!A:E,4,0)</f>
        <v>31195</v>
      </c>
      <c r="I3144" t="str">
        <f>VLOOKUP(D3144,Запчасти!A:E,5,0)</f>
        <v>R1</v>
      </c>
      <c r="J3144">
        <f>VLOOKUP(I3144,Автомобили!A:D,4,0)</f>
        <v>1.6</v>
      </c>
    </row>
    <row r="3145" spans="1:10" hidden="1" x14ac:dyDescent="0.25">
      <c r="A3145">
        <v>3144</v>
      </c>
      <c r="B3145" s="6">
        <v>45233</v>
      </c>
      <c r="C3145" s="1" t="s">
        <v>16</v>
      </c>
      <c r="D3145">
        <v>148</v>
      </c>
      <c r="E3145">
        <v>233</v>
      </c>
      <c r="F3145" t="s">
        <v>288</v>
      </c>
      <c r="G3145" t="str">
        <f>VLOOKUP(D3145,Запчасти!A:E,2,0)</f>
        <v>Рулевое управление</v>
      </c>
      <c r="H3145">
        <f>VLOOKUP(D3145,Запчасти!A:E,4,0)</f>
        <v>10366</v>
      </c>
      <c r="I3145" t="str">
        <f>VLOOKUP(D3145,Запчасти!A:E,5,0)</f>
        <v>R4</v>
      </c>
      <c r="J3145">
        <f>VLOOKUP(I3145,Автомобили!A:D,4,0)</f>
        <v>1.6</v>
      </c>
    </row>
    <row r="3146" spans="1:10" hidden="1" x14ac:dyDescent="0.25">
      <c r="A3146">
        <v>3145</v>
      </c>
      <c r="B3146" s="6">
        <v>45233</v>
      </c>
      <c r="C3146" s="1" t="s">
        <v>5</v>
      </c>
      <c r="D3146">
        <v>85</v>
      </c>
      <c r="E3146">
        <v>305</v>
      </c>
      <c r="F3146" t="s">
        <v>290</v>
      </c>
      <c r="G3146" t="str">
        <f>VLOOKUP(D3146,Запчасти!A:E,2,0)</f>
        <v>Система очистки окон</v>
      </c>
      <c r="H3146">
        <f>VLOOKUP(D3146,Запчасти!A:E,4,0)</f>
        <v>25558</v>
      </c>
      <c r="I3146" t="str">
        <f>VLOOKUP(D3146,Запчасти!A:E,5,0)</f>
        <v>R5</v>
      </c>
      <c r="J3146">
        <f>VLOOKUP(I3146,Автомобили!A:D,4,0)</f>
        <v>1.4</v>
      </c>
    </row>
    <row r="3147" spans="1:10" hidden="1" x14ac:dyDescent="0.25">
      <c r="A3147">
        <v>3146</v>
      </c>
      <c r="B3147" s="6">
        <v>45233</v>
      </c>
      <c r="C3147" s="1" t="s">
        <v>10</v>
      </c>
      <c r="D3147">
        <v>67</v>
      </c>
      <c r="E3147">
        <v>756</v>
      </c>
      <c r="F3147" t="s">
        <v>290</v>
      </c>
      <c r="G3147" t="str">
        <f>VLOOKUP(D3147,Запчасти!A:E,2,0)</f>
        <v>Кпп</v>
      </c>
      <c r="H3147">
        <f>VLOOKUP(D3147,Запчасти!A:E,4,0)</f>
        <v>27759</v>
      </c>
      <c r="I3147" t="str">
        <f>VLOOKUP(D3147,Запчасти!A:E,5,0)</f>
        <v>R6</v>
      </c>
      <c r="J3147">
        <f>VLOOKUP(I3147,Автомобили!A:D,4,0)</f>
        <v>2</v>
      </c>
    </row>
    <row r="3148" spans="1:10" hidden="1" x14ac:dyDescent="0.25">
      <c r="A3148">
        <v>3147</v>
      </c>
      <c r="B3148" s="6">
        <v>45233</v>
      </c>
      <c r="C3148" s="1" t="s">
        <v>11</v>
      </c>
      <c r="D3148">
        <v>89</v>
      </c>
      <c r="E3148">
        <v>41</v>
      </c>
      <c r="F3148" t="s">
        <v>288</v>
      </c>
      <c r="G3148" t="str">
        <f>VLOOKUP(D3148,Запчасти!A:E,2,0)</f>
        <v>Тормозная система</v>
      </c>
      <c r="H3148">
        <f>VLOOKUP(D3148,Запчасти!A:E,4,0)</f>
        <v>82976</v>
      </c>
      <c r="I3148" t="str">
        <f>VLOOKUP(D3148,Запчасти!A:E,5,0)</f>
        <v>R3</v>
      </c>
      <c r="J3148">
        <f>VLOOKUP(I3148,Автомобили!A:D,4,0)</f>
        <v>3.5</v>
      </c>
    </row>
    <row r="3149" spans="1:10" hidden="1" x14ac:dyDescent="0.25">
      <c r="A3149">
        <v>3148</v>
      </c>
      <c r="B3149" s="6">
        <v>45233</v>
      </c>
      <c r="C3149" s="1" t="s">
        <v>11</v>
      </c>
      <c r="D3149">
        <v>97</v>
      </c>
      <c r="E3149">
        <v>239</v>
      </c>
      <c r="F3149" t="s">
        <v>290</v>
      </c>
      <c r="G3149" t="str">
        <f>VLOOKUP(D3149,Запчасти!A:E,2,0)</f>
        <v>Кпп</v>
      </c>
      <c r="H3149">
        <f>VLOOKUP(D3149,Запчасти!A:E,4,0)</f>
        <v>28523</v>
      </c>
      <c r="I3149" t="str">
        <f>VLOOKUP(D3149,Запчасти!A:E,5,0)</f>
        <v>R3</v>
      </c>
      <c r="J3149">
        <f>VLOOKUP(I3149,Автомобили!A:D,4,0)</f>
        <v>3.5</v>
      </c>
    </row>
    <row r="3150" spans="1:10" hidden="1" x14ac:dyDescent="0.25">
      <c r="A3150">
        <v>3149</v>
      </c>
      <c r="B3150" s="6">
        <v>45233</v>
      </c>
      <c r="C3150" s="1" t="s">
        <v>18</v>
      </c>
      <c r="D3150">
        <v>130</v>
      </c>
      <c r="E3150">
        <v>196</v>
      </c>
      <c r="F3150" t="s">
        <v>288</v>
      </c>
      <c r="G3150" t="str">
        <f>VLOOKUP(D3150,Запчасти!A:E,2,0)</f>
        <v>Система очистки окон</v>
      </c>
      <c r="H3150">
        <f>VLOOKUP(D3150,Запчасти!A:E,4,0)</f>
        <v>79424</v>
      </c>
      <c r="I3150" t="str">
        <f>VLOOKUP(D3150,Запчасти!A:E,5,0)</f>
        <v>R4</v>
      </c>
      <c r="J3150">
        <f>VLOOKUP(I3150,Автомобили!A:D,4,0)</f>
        <v>1.6</v>
      </c>
    </row>
    <row r="3151" spans="1:10" hidden="1" x14ac:dyDescent="0.25">
      <c r="A3151">
        <v>3150</v>
      </c>
      <c r="B3151" s="6">
        <v>45233</v>
      </c>
      <c r="C3151" s="1" t="s">
        <v>21</v>
      </c>
      <c r="D3151">
        <v>39</v>
      </c>
      <c r="E3151">
        <v>611</v>
      </c>
      <c r="F3151" t="s">
        <v>290</v>
      </c>
      <c r="G3151" t="str">
        <f>VLOOKUP(D3151,Запчасти!A:E,2,0)</f>
        <v>Тормозная система</v>
      </c>
      <c r="H3151">
        <f>VLOOKUP(D3151,Запчасти!A:E,4,0)</f>
        <v>35538</v>
      </c>
      <c r="I3151" t="str">
        <f>VLOOKUP(D3151,Запчасти!A:E,5,0)</f>
        <v>R4</v>
      </c>
      <c r="J3151">
        <f>VLOOKUP(I3151,Автомобили!A:D,4,0)</f>
        <v>1.6</v>
      </c>
    </row>
    <row r="3152" spans="1:10" hidden="1" x14ac:dyDescent="0.25">
      <c r="A3152">
        <v>3151</v>
      </c>
      <c r="B3152" s="6">
        <v>45233</v>
      </c>
      <c r="C3152" s="1" t="s">
        <v>17</v>
      </c>
      <c r="D3152">
        <v>106</v>
      </c>
      <c r="E3152">
        <v>572</v>
      </c>
      <c r="F3152" t="s">
        <v>290</v>
      </c>
      <c r="G3152" t="str">
        <f>VLOOKUP(D3152,Запчасти!A:E,2,0)</f>
        <v>Электрика</v>
      </c>
      <c r="H3152">
        <f>VLOOKUP(D3152,Запчасти!A:E,4,0)</f>
        <v>11158</v>
      </c>
      <c r="I3152" t="str">
        <f>VLOOKUP(D3152,Запчасти!A:E,5,0)</f>
        <v>R2</v>
      </c>
      <c r="J3152">
        <f>VLOOKUP(I3152,Автомобили!A:D,4,0)</f>
        <v>1.6</v>
      </c>
    </row>
    <row r="3153" spans="1:10" hidden="1" x14ac:dyDescent="0.25">
      <c r="A3153">
        <v>3152</v>
      </c>
      <c r="B3153" s="6">
        <v>45233</v>
      </c>
      <c r="C3153" s="1" t="s">
        <v>13</v>
      </c>
      <c r="D3153">
        <v>176</v>
      </c>
      <c r="E3153">
        <v>484</v>
      </c>
      <c r="F3153" t="s">
        <v>290</v>
      </c>
      <c r="G3153" t="str">
        <f>VLOOKUP(D3153,Запчасти!A:E,2,0)</f>
        <v>Двигатель</v>
      </c>
      <c r="H3153">
        <f>VLOOKUP(D3153,Запчасти!A:E,4,0)</f>
        <v>80824</v>
      </c>
      <c r="I3153" t="str">
        <f>VLOOKUP(D3153,Запчасти!A:E,5,0)</f>
        <v>R3</v>
      </c>
      <c r="J3153">
        <f>VLOOKUP(I3153,Автомобили!A:D,4,0)</f>
        <v>3.5</v>
      </c>
    </row>
    <row r="3154" spans="1:10" hidden="1" x14ac:dyDescent="0.25">
      <c r="A3154">
        <v>3153</v>
      </c>
      <c r="B3154" s="6">
        <v>45233</v>
      </c>
      <c r="C3154" s="1" t="s">
        <v>19</v>
      </c>
      <c r="D3154">
        <v>55</v>
      </c>
      <c r="E3154">
        <v>317</v>
      </c>
      <c r="F3154" t="s">
        <v>288</v>
      </c>
      <c r="G3154" t="str">
        <f>VLOOKUP(D3154,Запчасти!A:E,2,0)</f>
        <v>Система сцепления</v>
      </c>
      <c r="H3154">
        <f>VLOOKUP(D3154,Запчасти!A:E,4,0)</f>
        <v>28339</v>
      </c>
      <c r="I3154" t="str">
        <f>VLOOKUP(D3154,Запчасти!A:E,5,0)</f>
        <v>R6</v>
      </c>
      <c r="J3154">
        <f>VLOOKUP(I3154,Автомобили!A:D,4,0)</f>
        <v>2</v>
      </c>
    </row>
    <row r="3155" spans="1:10" hidden="1" x14ac:dyDescent="0.25">
      <c r="A3155">
        <v>3154</v>
      </c>
      <c r="B3155" s="6">
        <v>45233</v>
      </c>
      <c r="C3155" s="1" t="s">
        <v>7</v>
      </c>
      <c r="D3155">
        <v>176</v>
      </c>
      <c r="E3155">
        <v>339</v>
      </c>
      <c r="F3155" t="s">
        <v>288</v>
      </c>
      <c r="G3155" t="str">
        <f>VLOOKUP(D3155,Запчасти!A:E,2,0)</f>
        <v>Двигатель</v>
      </c>
      <c r="H3155">
        <f>VLOOKUP(D3155,Запчасти!A:E,4,0)</f>
        <v>80824</v>
      </c>
      <c r="I3155" t="str">
        <f>VLOOKUP(D3155,Запчасти!A:E,5,0)</f>
        <v>R3</v>
      </c>
      <c r="J3155">
        <f>VLOOKUP(I3155,Автомобили!A:D,4,0)</f>
        <v>3.5</v>
      </c>
    </row>
    <row r="3156" spans="1:10" hidden="1" x14ac:dyDescent="0.25">
      <c r="A3156">
        <v>3155</v>
      </c>
      <c r="B3156" s="6">
        <v>45233</v>
      </c>
      <c r="C3156" s="1" t="s">
        <v>14</v>
      </c>
      <c r="D3156">
        <v>195</v>
      </c>
      <c r="E3156">
        <v>542</v>
      </c>
      <c r="F3156" t="s">
        <v>290</v>
      </c>
      <c r="G3156" t="str">
        <f>VLOOKUP(D3156,Запчасти!A:E,2,0)</f>
        <v>Электрика</v>
      </c>
      <c r="H3156">
        <f>VLOOKUP(D3156,Запчасти!A:E,4,0)</f>
        <v>76113</v>
      </c>
      <c r="I3156" t="str">
        <f>VLOOKUP(D3156,Запчасти!A:E,5,0)</f>
        <v>R3</v>
      </c>
      <c r="J3156">
        <f>VLOOKUP(I3156,Автомобили!A:D,4,0)</f>
        <v>3.5</v>
      </c>
    </row>
    <row r="3157" spans="1:10" hidden="1" x14ac:dyDescent="0.25">
      <c r="A3157">
        <v>3156</v>
      </c>
      <c r="B3157" s="6">
        <v>45233</v>
      </c>
      <c r="C3157" s="1" t="s">
        <v>12</v>
      </c>
      <c r="D3157">
        <v>96</v>
      </c>
      <c r="E3157">
        <v>109</v>
      </c>
      <c r="F3157" t="s">
        <v>290</v>
      </c>
      <c r="G3157" t="str">
        <f>VLOOKUP(D3157,Запчасти!A:E,2,0)</f>
        <v>Подвеска и амортизация</v>
      </c>
      <c r="H3157">
        <f>VLOOKUP(D3157,Запчасти!A:E,4,0)</f>
        <v>44042</v>
      </c>
      <c r="I3157" t="str">
        <f>VLOOKUP(D3157,Запчасти!A:E,5,0)</f>
        <v>R2</v>
      </c>
      <c r="J3157">
        <f>VLOOKUP(I3157,Автомобили!A:D,4,0)</f>
        <v>1.6</v>
      </c>
    </row>
    <row r="3158" spans="1:10" hidden="1" x14ac:dyDescent="0.25">
      <c r="A3158">
        <v>3157</v>
      </c>
      <c r="B3158" s="6">
        <v>45233</v>
      </c>
      <c r="C3158" s="1" t="s">
        <v>8</v>
      </c>
      <c r="D3158">
        <v>106</v>
      </c>
      <c r="E3158">
        <v>776</v>
      </c>
      <c r="F3158" t="s">
        <v>290</v>
      </c>
      <c r="G3158" t="str">
        <f>VLOOKUP(D3158,Запчасти!A:E,2,0)</f>
        <v>Электрика</v>
      </c>
      <c r="H3158">
        <f>VLOOKUP(D3158,Запчасти!A:E,4,0)</f>
        <v>11158</v>
      </c>
      <c r="I3158" t="str">
        <f>VLOOKUP(D3158,Запчасти!A:E,5,0)</f>
        <v>R2</v>
      </c>
      <c r="J3158">
        <f>VLOOKUP(I3158,Автомобили!A:D,4,0)</f>
        <v>1.6</v>
      </c>
    </row>
    <row r="3159" spans="1:10" hidden="1" x14ac:dyDescent="0.25">
      <c r="A3159">
        <v>3158</v>
      </c>
      <c r="B3159" s="6">
        <v>45233</v>
      </c>
      <c r="C3159" s="1" t="s">
        <v>13</v>
      </c>
      <c r="D3159">
        <v>11</v>
      </c>
      <c r="E3159">
        <v>221</v>
      </c>
      <c r="F3159" t="s">
        <v>290</v>
      </c>
      <c r="G3159" t="str">
        <f>VLOOKUP(D3159,Запчасти!A:E,2,0)</f>
        <v>Двигатель</v>
      </c>
      <c r="H3159">
        <f>VLOOKUP(D3159,Запчасти!A:E,4,0)</f>
        <v>75637</v>
      </c>
      <c r="I3159" t="str">
        <f>VLOOKUP(D3159,Запчасти!A:E,5,0)</f>
        <v>R4</v>
      </c>
      <c r="J3159">
        <f>VLOOKUP(I3159,Автомобили!A:D,4,0)</f>
        <v>1.6</v>
      </c>
    </row>
    <row r="3160" spans="1:10" hidden="1" x14ac:dyDescent="0.25">
      <c r="A3160">
        <v>3159</v>
      </c>
      <c r="B3160" s="6">
        <v>45233</v>
      </c>
      <c r="C3160" s="1" t="s">
        <v>22</v>
      </c>
      <c r="D3160">
        <v>170</v>
      </c>
      <c r="E3160">
        <v>748</v>
      </c>
      <c r="F3160" t="s">
        <v>288</v>
      </c>
      <c r="G3160" t="str">
        <f>VLOOKUP(D3160,Запчасти!A:E,2,0)</f>
        <v>Система подачи топлива</v>
      </c>
      <c r="H3160">
        <f>VLOOKUP(D3160,Запчасти!A:E,4,0)</f>
        <v>17250</v>
      </c>
      <c r="I3160" t="str">
        <f>VLOOKUP(D3160,Запчасти!A:E,5,0)</f>
        <v>R5</v>
      </c>
      <c r="J3160">
        <f>VLOOKUP(I3160,Автомобили!A:D,4,0)</f>
        <v>1.4</v>
      </c>
    </row>
    <row r="3161" spans="1:10" hidden="1" x14ac:dyDescent="0.25">
      <c r="A3161">
        <v>3160</v>
      </c>
      <c r="B3161" s="6">
        <v>45233</v>
      </c>
      <c r="C3161" s="1" t="s">
        <v>17</v>
      </c>
      <c r="D3161">
        <v>41</v>
      </c>
      <c r="E3161">
        <v>70</v>
      </c>
      <c r="F3161" t="s">
        <v>290</v>
      </c>
      <c r="G3161" t="str">
        <f>VLOOKUP(D3161,Запчасти!A:E,2,0)</f>
        <v>Кузов</v>
      </c>
      <c r="H3161">
        <f>VLOOKUP(D3161,Запчасти!A:E,4,0)</f>
        <v>38422</v>
      </c>
      <c r="I3161" t="str">
        <f>VLOOKUP(D3161,Запчасти!A:E,5,0)</f>
        <v>R2</v>
      </c>
      <c r="J3161">
        <f>VLOOKUP(I3161,Автомобили!A:D,4,0)</f>
        <v>1.6</v>
      </c>
    </row>
    <row r="3162" spans="1:10" hidden="1" x14ac:dyDescent="0.25">
      <c r="A3162">
        <v>3161</v>
      </c>
      <c r="B3162" s="6">
        <v>45233</v>
      </c>
      <c r="C3162" s="1" t="s">
        <v>6</v>
      </c>
      <c r="D3162">
        <v>176</v>
      </c>
      <c r="E3162">
        <v>404</v>
      </c>
      <c r="F3162" t="s">
        <v>290</v>
      </c>
      <c r="G3162" t="str">
        <f>VLOOKUP(D3162,Запчасти!A:E,2,0)</f>
        <v>Двигатель</v>
      </c>
      <c r="H3162">
        <f>VLOOKUP(D3162,Запчасти!A:E,4,0)</f>
        <v>80824</v>
      </c>
      <c r="I3162" t="str">
        <f>VLOOKUP(D3162,Запчасти!A:E,5,0)</f>
        <v>R3</v>
      </c>
      <c r="J3162">
        <f>VLOOKUP(I3162,Автомобили!A:D,4,0)</f>
        <v>3.5</v>
      </c>
    </row>
    <row r="3163" spans="1:10" hidden="1" x14ac:dyDescent="0.25">
      <c r="A3163">
        <v>3162</v>
      </c>
      <c r="B3163" s="6">
        <v>45233</v>
      </c>
      <c r="C3163" s="1" t="s">
        <v>16</v>
      </c>
      <c r="D3163">
        <v>11</v>
      </c>
      <c r="E3163">
        <v>134</v>
      </c>
      <c r="F3163" t="s">
        <v>290</v>
      </c>
      <c r="G3163" t="str">
        <f>VLOOKUP(D3163,Запчасти!A:E,2,0)</f>
        <v>Двигатель</v>
      </c>
      <c r="H3163">
        <f>VLOOKUP(D3163,Запчасти!A:E,4,0)</f>
        <v>75637</v>
      </c>
      <c r="I3163" t="str">
        <f>VLOOKUP(D3163,Запчасти!A:E,5,0)</f>
        <v>R4</v>
      </c>
      <c r="J3163">
        <f>VLOOKUP(I3163,Автомобили!A:D,4,0)</f>
        <v>1.6</v>
      </c>
    </row>
    <row r="3164" spans="1:10" hidden="1" x14ac:dyDescent="0.25">
      <c r="A3164">
        <v>3163</v>
      </c>
      <c r="B3164" s="6">
        <v>45233</v>
      </c>
      <c r="C3164" s="1" t="s">
        <v>6</v>
      </c>
      <c r="D3164">
        <v>42</v>
      </c>
      <c r="E3164">
        <v>289</v>
      </c>
      <c r="F3164" t="s">
        <v>290</v>
      </c>
      <c r="G3164" t="str">
        <f>VLOOKUP(D3164,Запчасти!A:E,2,0)</f>
        <v>Подготовка топливной смеси</v>
      </c>
      <c r="H3164">
        <f>VLOOKUP(D3164,Запчасти!A:E,4,0)</f>
        <v>66148</v>
      </c>
      <c r="I3164" t="str">
        <f>VLOOKUP(D3164,Запчасти!A:E,5,0)</f>
        <v>R6</v>
      </c>
      <c r="J3164">
        <f>VLOOKUP(I3164,Автомобили!A:D,4,0)</f>
        <v>2</v>
      </c>
    </row>
    <row r="3165" spans="1:10" hidden="1" x14ac:dyDescent="0.25">
      <c r="A3165">
        <v>3164</v>
      </c>
      <c r="B3165" s="6">
        <v>45233</v>
      </c>
      <c r="C3165" s="1" t="s">
        <v>5</v>
      </c>
      <c r="D3165">
        <v>8</v>
      </c>
      <c r="E3165">
        <v>622</v>
      </c>
      <c r="F3165" t="s">
        <v>290</v>
      </c>
      <c r="G3165" t="str">
        <f>VLOOKUP(D3165,Запчасти!A:E,2,0)</f>
        <v>Двигатель</v>
      </c>
      <c r="H3165">
        <f>VLOOKUP(D3165,Запчасти!A:E,4,0)</f>
        <v>83979</v>
      </c>
      <c r="I3165" t="str">
        <f>VLOOKUP(D3165,Запчасти!A:E,5,0)</f>
        <v>R3</v>
      </c>
      <c r="J3165">
        <f>VLOOKUP(I3165,Автомобили!A:D,4,0)</f>
        <v>3.5</v>
      </c>
    </row>
    <row r="3166" spans="1:10" hidden="1" x14ac:dyDescent="0.25">
      <c r="A3166">
        <v>3165</v>
      </c>
      <c r="B3166" s="6">
        <v>45233</v>
      </c>
      <c r="C3166" s="1" t="s">
        <v>13</v>
      </c>
      <c r="D3166">
        <v>161</v>
      </c>
      <c r="E3166">
        <v>242</v>
      </c>
      <c r="F3166" t="s">
        <v>290</v>
      </c>
      <c r="G3166" t="str">
        <f>VLOOKUP(D3166,Запчасти!A:E,2,0)</f>
        <v>Двигатель</v>
      </c>
      <c r="H3166">
        <f>VLOOKUP(D3166,Запчасти!A:E,4,0)</f>
        <v>33731</v>
      </c>
      <c r="I3166" t="str">
        <f>VLOOKUP(D3166,Запчасти!A:E,5,0)</f>
        <v>R6</v>
      </c>
      <c r="J3166">
        <f>VLOOKUP(I3166,Автомобили!A:D,4,0)</f>
        <v>2</v>
      </c>
    </row>
    <row r="3167" spans="1:10" hidden="1" x14ac:dyDescent="0.25">
      <c r="A3167">
        <v>3166</v>
      </c>
      <c r="B3167" s="6">
        <v>45233</v>
      </c>
      <c r="C3167" s="1" t="s">
        <v>4</v>
      </c>
      <c r="D3167">
        <v>184</v>
      </c>
      <c r="E3167">
        <v>494</v>
      </c>
      <c r="F3167" t="s">
        <v>288</v>
      </c>
      <c r="G3167" t="str">
        <f>VLOOKUP(D3167,Запчасти!A:E,2,0)</f>
        <v>Трансмиссия</v>
      </c>
      <c r="H3167">
        <f>VLOOKUP(D3167,Запчасти!A:E,4,0)</f>
        <v>86109</v>
      </c>
      <c r="I3167" t="str">
        <f>VLOOKUP(D3167,Запчасти!A:E,5,0)</f>
        <v>R1</v>
      </c>
      <c r="J3167">
        <f>VLOOKUP(I3167,Автомобили!A:D,4,0)</f>
        <v>1.6</v>
      </c>
    </row>
    <row r="3168" spans="1:10" hidden="1" x14ac:dyDescent="0.25">
      <c r="A3168">
        <v>3167</v>
      </c>
      <c r="B3168" s="6">
        <v>45233</v>
      </c>
      <c r="C3168" s="1" t="s">
        <v>13</v>
      </c>
      <c r="D3168">
        <v>1</v>
      </c>
      <c r="E3168">
        <v>439</v>
      </c>
      <c r="F3168" t="s">
        <v>290</v>
      </c>
      <c r="G3168" t="str">
        <f>VLOOKUP(D3168,Запчасти!A:E,2,0)</f>
        <v>Двигатель</v>
      </c>
      <c r="H3168">
        <f>VLOOKUP(D3168,Запчасти!A:E,4,0)</f>
        <v>81147</v>
      </c>
      <c r="I3168" t="str">
        <f>VLOOKUP(D3168,Запчасти!A:E,5,0)</f>
        <v>R1</v>
      </c>
      <c r="J3168">
        <f>VLOOKUP(I3168,Автомобили!A:D,4,0)</f>
        <v>1.6</v>
      </c>
    </row>
    <row r="3169" spans="1:11" hidden="1" x14ac:dyDescent="0.25">
      <c r="A3169">
        <v>3168</v>
      </c>
      <c r="B3169" s="6">
        <v>45233</v>
      </c>
      <c r="C3169" s="1" t="s">
        <v>22</v>
      </c>
      <c r="D3169">
        <v>183</v>
      </c>
      <c r="E3169">
        <v>909</v>
      </c>
      <c r="F3169" t="s">
        <v>288</v>
      </c>
      <c r="G3169" t="str">
        <f>VLOOKUP(D3169,Запчасти!A:E,2,0)</f>
        <v>Отопление / вентиляция</v>
      </c>
      <c r="H3169">
        <f>VLOOKUP(D3169,Запчасти!A:E,4,0)</f>
        <v>3847</v>
      </c>
      <c r="I3169" t="str">
        <f>VLOOKUP(D3169,Запчасти!A:E,5,0)</f>
        <v>R4</v>
      </c>
      <c r="J3169">
        <f>VLOOKUP(I3169,Автомобили!A:D,4,0)</f>
        <v>1.6</v>
      </c>
    </row>
    <row r="3170" spans="1:11" hidden="1" x14ac:dyDescent="0.25">
      <c r="A3170">
        <v>3169</v>
      </c>
      <c r="B3170" s="6">
        <v>45233</v>
      </c>
      <c r="C3170" s="1" t="s">
        <v>9</v>
      </c>
      <c r="D3170">
        <v>189</v>
      </c>
      <c r="E3170">
        <v>957</v>
      </c>
      <c r="F3170" t="s">
        <v>290</v>
      </c>
      <c r="G3170" t="str">
        <f>VLOOKUP(D3170,Запчасти!A:E,2,0)</f>
        <v>Система подачи топлива</v>
      </c>
      <c r="H3170">
        <f>VLOOKUP(D3170,Запчасти!A:E,4,0)</f>
        <v>19554</v>
      </c>
      <c r="I3170" t="str">
        <f>VLOOKUP(D3170,Запчасти!A:E,5,0)</f>
        <v>R3</v>
      </c>
      <c r="J3170">
        <f>VLOOKUP(I3170,Автомобили!A:D,4,0)</f>
        <v>3.5</v>
      </c>
    </row>
    <row r="3171" spans="1:11" hidden="1" x14ac:dyDescent="0.25">
      <c r="A3171">
        <v>3170</v>
      </c>
      <c r="B3171" s="6">
        <v>45233</v>
      </c>
      <c r="C3171" s="1" t="s">
        <v>15</v>
      </c>
      <c r="D3171">
        <v>146</v>
      </c>
      <c r="E3171">
        <v>136</v>
      </c>
      <c r="F3171" t="s">
        <v>290</v>
      </c>
      <c r="G3171" t="str">
        <f>VLOOKUP(D3171,Запчасти!A:E,2,0)</f>
        <v>Кондиционер</v>
      </c>
      <c r="H3171">
        <f>VLOOKUP(D3171,Запчасти!A:E,4,0)</f>
        <v>4772</v>
      </c>
      <c r="I3171" t="str">
        <f>VLOOKUP(D3171,Запчасти!A:E,5,0)</f>
        <v>R1</v>
      </c>
      <c r="J3171">
        <f>VLOOKUP(I3171,Автомобили!A:D,4,0)</f>
        <v>1.6</v>
      </c>
      <c r="K3171">
        <f>H3171*E3171</f>
        <v>648992</v>
      </c>
    </row>
    <row r="3172" spans="1:11" hidden="1" x14ac:dyDescent="0.25">
      <c r="A3172">
        <v>3171</v>
      </c>
      <c r="B3172" s="6">
        <v>45233</v>
      </c>
      <c r="C3172" s="1" t="s">
        <v>18</v>
      </c>
      <c r="D3172">
        <v>76</v>
      </c>
      <c r="E3172">
        <v>27</v>
      </c>
      <c r="F3172" t="s">
        <v>288</v>
      </c>
      <c r="G3172" t="str">
        <f>VLOOKUP(D3172,Запчасти!A:E,2,0)</f>
        <v>Подготовка топливной смеси</v>
      </c>
      <c r="H3172">
        <f>VLOOKUP(D3172,Запчасти!A:E,4,0)</f>
        <v>92173</v>
      </c>
      <c r="I3172" t="str">
        <f>VLOOKUP(D3172,Запчасти!A:E,5,0)</f>
        <v>R2</v>
      </c>
      <c r="J3172">
        <f>VLOOKUP(I3172,Автомобили!A:D,4,0)</f>
        <v>1.6</v>
      </c>
    </row>
    <row r="3173" spans="1:11" hidden="1" x14ac:dyDescent="0.25">
      <c r="A3173">
        <v>3172</v>
      </c>
      <c r="B3173" s="6">
        <v>45233</v>
      </c>
      <c r="C3173" s="1" t="s">
        <v>19</v>
      </c>
      <c r="D3173">
        <v>103</v>
      </c>
      <c r="E3173">
        <v>14</v>
      </c>
      <c r="F3173" t="s">
        <v>290</v>
      </c>
      <c r="G3173" t="str">
        <f>VLOOKUP(D3173,Запчасти!A:E,2,0)</f>
        <v>Система сцепления</v>
      </c>
      <c r="H3173">
        <f>VLOOKUP(D3173,Запчасти!A:E,4,0)</f>
        <v>15251</v>
      </c>
      <c r="I3173" t="str">
        <f>VLOOKUP(D3173,Запчасти!A:E,5,0)</f>
        <v>R5</v>
      </c>
      <c r="J3173">
        <f>VLOOKUP(I3173,Автомобили!A:D,4,0)</f>
        <v>1.4</v>
      </c>
    </row>
    <row r="3174" spans="1:11" hidden="1" x14ac:dyDescent="0.25">
      <c r="A3174">
        <v>3173</v>
      </c>
      <c r="B3174" s="6">
        <v>45233</v>
      </c>
      <c r="C3174" s="1" t="s">
        <v>8</v>
      </c>
      <c r="D3174">
        <v>96</v>
      </c>
      <c r="E3174">
        <v>576</v>
      </c>
      <c r="F3174" t="s">
        <v>290</v>
      </c>
      <c r="G3174" t="str">
        <f>VLOOKUP(D3174,Запчасти!A:E,2,0)</f>
        <v>Подвеска и амортизация</v>
      </c>
      <c r="H3174">
        <f>VLOOKUP(D3174,Запчасти!A:E,4,0)</f>
        <v>44042</v>
      </c>
      <c r="I3174" t="str">
        <f>VLOOKUP(D3174,Запчасти!A:E,5,0)</f>
        <v>R2</v>
      </c>
      <c r="J3174">
        <f>VLOOKUP(I3174,Автомобили!A:D,4,0)</f>
        <v>1.6</v>
      </c>
    </row>
    <row r="3175" spans="1:11" hidden="1" x14ac:dyDescent="0.25">
      <c r="A3175">
        <v>3174</v>
      </c>
      <c r="B3175" s="6">
        <v>45233</v>
      </c>
      <c r="C3175" s="1" t="s">
        <v>4</v>
      </c>
      <c r="D3175">
        <v>149</v>
      </c>
      <c r="E3175">
        <v>944</v>
      </c>
      <c r="F3175" t="s">
        <v>290</v>
      </c>
      <c r="G3175" t="str">
        <f>VLOOKUP(D3175,Запчасти!A:E,2,0)</f>
        <v>Двигатель</v>
      </c>
      <c r="H3175">
        <f>VLOOKUP(D3175,Запчасти!A:E,4,0)</f>
        <v>96498</v>
      </c>
      <c r="I3175" t="str">
        <f>VLOOKUP(D3175,Запчасти!A:E,5,0)</f>
        <v>R2</v>
      </c>
      <c r="J3175">
        <f>VLOOKUP(I3175,Автомобили!A:D,4,0)</f>
        <v>1.6</v>
      </c>
    </row>
    <row r="3176" spans="1:11" hidden="1" x14ac:dyDescent="0.25">
      <c r="A3176">
        <v>3175</v>
      </c>
      <c r="B3176" s="6">
        <v>45233</v>
      </c>
      <c r="C3176" s="1" t="s">
        <v>12</v>
      </c>
      <c r="D3176">
        <v>28</v>
      </c>
      <c r="E3176">
        <v>96</v>
      </c>
      <c r="F3176" t="s">
        <v>290</v>
      </c>
      <c r="G3176" t="str">
        <f>VLOOKUP(D3176,Запчасти!A:E,2,0)</f>
        <v>Двигатель</v>
      </c>
      <c r="H3176">
        <f>VLOOKUP(D3176,Запчасти!A:E,4,0)</f>
        <v>17601</v>
      </c>
      <c r="I3176" t="str">
        <f>VLOOKUP(D3176,Запчасти!A:E,5,0)</f>
        <v>R1</v>
      </c>
      <c r="J3176">
        <f>VLOOKUP(I3176,Автомобили!A:D,4,0)</f>
        <v>1.6</v>
      </c>
    </row>
    <row r="3177" spans="1:11" hidden="1" x14ac:dyDescent="0.25">
      <c r="A3177">
        <v>3176</v>
      </c>
      <c r="B3177" s="6">
        <v>45233</v>
      </c>
      <c r="C3177" s="1" t="s">
        <v>22</v>
      </c>
      <c r="D3177">
        <v>6</v>
      </c>
      <c r="E3177">
        <v>335</v>
      </c>
      <c r="F3177" t="s">
        <v>288</v>
      </c>
      <c r="G3177" t="str">
        <f>VLOOKUP(D3177,Запчасти!A:E,2,0)</f>
        <v>Электрика</v>
      </c>
      <c r="H3177">
        <f>VLOOKUP(D3177,Запчасти!A:E,4,0)</f>
        <v>47949</v>
      </c>
      <c r="I3177" t="str">
        <f>VLOOKUP(D3177,Запчасти!A:E,5,0)</f>
        <v>R5</v>
      </c>
      <c r="J3177">
        <f>VLOOKUP(I3177,Автомобили!A:D,4,0)</f>
        <v>1.4</v>
      </c>
    </row>
    <row r="3178" spans="1:11" hidden="1" x14ac:dyDescent="0.25">
      <c r="A3178">
        <v>3177</v>
      </c>
      <c r="B3178" s="6">
        <v>45233</v>
      </c>
      <c r="C3178" s="1" t="s">
        <v>22</v>
      </c>
      <c r="D3178">
        <v>51</v>
      </c>
      <c r="E3178">
        <v>955</v>
      </c>
      <c r="F3178" t="s">
        <v>290</v>
      </c>
      <c r="G3178" t="str">
        <f>VLOOKUP(D3178,Запчасти!A:E,2,0)</f>
        <v>Двигатель</v>
      </c>
      <c r="H3178">
        <f>VLOOKUP(D3178,Запчасти!A:E,4,0)</f>
        <v>34836</v>
      </c>
      <c r="I3178" t="str">
        <f>VLOOKUP(D3178,Запчасти!A:E,5,0)</f>
        <v>R3</v>
      </c>
      <c r="J3178">
        <f>VLOOKUP(I3178,Автомобили!A:D,4,0)</f>
        <v>3.5</v>
      </c>
    </row>
    <row r="3179" spans="1:11" hidden="1" x14ac:dyDescent="0.25">
      <c r="A3179">
        <v>3178</v>
      </c>
      <c r="B3179" s="6">
        <v>45233</v>
      </c>
      <c r="C3179" s="1" t="s">
        <v>4</v>
      </c>
      <c r="D3179">
        <v>191</v>
      </c>
      <c r="E3179">
        <v>437</v>
      </c>
      <c r="F3179" t="s">
        <v>290</v>
      </c>
      <c r="G3179" t="str">
        <f>VLOOKUP(D3179,Запчасти!A:E,2,0)</f>
        <v>Кондиционер</v>
      </c>
      <c r="H3179">
        <f>VLOOKUP(D3179,Запчасти!A:E,4,0)</f>
        <v>60385</v>
      </c>
      <c r="I3179" t="str">
        <f>VLOOKUP(D3179,Запчасти!A:E,5,0)</f>
        <v>R5</v>
      </c>
      <c r="J3179">
        <f>VLOOKUP(I3179,Автомобили!A:D,4,0)</f>
        <v>1.4</v>
      </c>
    </row>
    <row r="3180" spans="1:11" hidden="1" x14ac:dyDescent="0.25">
      <c r="A3180">
        <v>3179</v>
      </c>
      <c r="B3180" s="6">
        <v>45233</v>
      </c>
      <c r="C3180" s="1" t="s">
        <v>4</v>
      </c>
      <c r="D3180">
        <v>170</v>
      </c>
      <c r="E3180">
        <v>546</v>
      </c>
      <c r="F3180" t="s">
        <v>290</v>
      </c>
      <c r="G3180" t="str">
        <f>VLOOKUP(D3180,Запчасти!A:E,2,0)</f>
        <v>Система подачи топлива</v>
      </c>
      <c r="H3180">
        <f>VLOOKUP(D3180,Запчасти!A:E,4,0)</f>
        <v>17250</v>
      </c>
      <c r="I3180" t="str">
        <f>VLOOKUP(D3180,Запчасти!A:E,5,0)</f>
        <v>R5</v>
      </c>
      <c r="J3180">
        <f>VLOOKUP(I3180,Автомобили!A:D,4,0)</f>
        <v>1.4</v>
      </c>
    </row>
    <row r="3181" spans="1:11" hidden="1" x14ac:dyDescent="0.25">
      <c r="A3181">
        <v>3180</v>
      </c>
      <c r="B3181" s="6">
        <v>45234</v>
      </c>
      <c r="C3181" s="1" t="s">
        <v>15</v>
      </c>
      <c r="D3181">
        <v>121</v>
      </c>
      <c r="E3181">
        <v>561</v>
      </c>
      <c r="F3181" t="s">
        <v>290</v>
      </c>
      <c r="G3181" t="str">
        <f>VLOOKUP(D3181,Запчасти!A:E,2,0)</f>
        <v>Рулевое управление</v>
      </c>
      <c r="H3181">
        <f>VLOOKUP(D3181,Запчасти!A:E,4,0)</f>
        <v>7868</v>
      </c>
      <c r="I3181" t="str">
        <f>VLOOKUP(D3181,Запчасти!A:E,5,0)</f>
        <v>R2</v>
      </c>
      <c r="J3181">
        <f>VLOOKUP(I3181,Автомобили!A:D,4,0)</f>
        <v>1.6</v>
      </c>
    </row>
    <row r="3182" spans="1:11" hidden="1" x14ac:dyDescent="0.25">
      <c r="A3182">
        <v>3181</v>
      </c>
      <c r="B3182" s="6">
        <v>45234</v>
      </c>
      <c r="C3182" s="1" t="s">
        <v>4</v>
      </c>
      <c r="D3182">
        <v>184</v>
      </c>
      <c r="E3182">
        <v>113</v>
      </c>
      <c r="F3182" t="s">
        <v>288</v>
      </c>
      <c r="G3182" t="str">
        <f>VLOOKUP(D3182,Запчасти!A:E,2,0)</f>
        <v>Трансмиссия</v>
      </c>
      <c r="H3182">
        <f>VLOOKUP(D3182,Запчасти!A:E,4,0)</f>
        <v>86109</v>
      </c>
      <c r="I3182" t="str">
        <f>VLOOKUP(D3182,Запчасти!A:E,5,0)</f>
        <v>R1</v>
      </c>
      <c r="J3182">
        <f>VLOOKUP(I3182,Автомобили!A:D,4,0)</f>
        <v>1.6</v>
      </c>
    </row>
    <row r="3183" spans="1:11" hidden="1" x14ac:dyDescent="0.25">
      <c r="A3183">
        <v>3182</v>
      </c>
      <c r="B3183" s="6">
        <v>45234</v>
      </c>
      <c r="C3183" s="1" t="s">
        <v>6</v>
      </c>
      <c r="D3183">
        <v>149</v>
      </c>
      <c r="E3183">
        <v>486</v>
      </c>
      <c r="F3183" t="s">
        <v>290</v>
      </c>
      <c r="G3183" t="str">
        <f>VLOOKUP(D3183,Запчасти!A:E,2,0)</f>
        <v>Двигатель</v>
      </c>
      <c r="H3183">
        <f>VLOOKUP(D3183,Запчасти!A:E,4,0)</f>
        <v>96498</v>
      </c>
      <c r="I3183" t="str">
        <f>VLOOKUP(D3183,Запчасти!A:E,5,0)</f>
        <v>R2</v>
      </c>
      <c r="J3183">
        <f>VLOOKUP(I3183,Автомобили!A:D,4,0)</f>
        <v>1.6</v>
      </c>
    </row>
    <row r="3184" spans="1:11" hidden="1" x14ac:dyDescent="0.25">
      <c r="A3184">
        <v>3183</v>
      </c>
      <c r="B3184" s="6">
        <v>45234</v>
      </c>
      <c r="C3184" s="1" t="s">
        <v>14</v>
      </c>
      <c r="D3184">
        <v>54</v>
      </c>
      <c r="E3184">
        <v>93</v>
      </c>
      <c r="F3184" t="s">
        <v>288</v>
      </c>
      <c r="G3184" t="str">
        <f>VLOOKUP(D3184,Запчасти!A:E,2,0)</f>
        <v>Подготовка топливной смеси</v>
      </c>
      <c r="H3184">
        <f>VLOOKUP(D3184,Запчасти!A:E,4,0)</f>
        <v>56723</v>
      </c>
      <c r="I3184" t="str">
        <f>VLOOKUP(D3184,Запчасти!A:E,5,0)</f>
        <v>R5</v>
      </c>
      <c r="J3184">
        <f>VLOOKUP(I3184,Автомобили!A:D,4,0)</f>
        <v>1.4</v>
      </c>
    </row>
    <row r="3185" spans="1:11" hidden="1" x14ac:dyDescent="0.25">
      <c r="A3185">
        <v>3184</v>
      </c>
      <c r="B3185" s="6">
        <v>45234</v>
      </c>
      <c r="C3185" s="1" t="s">
        <v>5</v>
      </c>
      <c r="D3185">
        <v>144</v>
      </c>
      <c r="E3185">
        <v>97</v>
      </c>
      <c r="F3185" t="s">
        <v>288</v>
      </c>
      <c r="G3185" t="str">
        <f>VLOOKUP(D3185,Запчасти!A:E,2,0)</f>
        <v>Тормозная система</v>
      </c>
      <c r="H3185">
        <f>VLOOKUP(D3185,Запчасти!A:E,4,0)</f>
        <v>27773</v>
      </c>
      <c r="I3185" t="str">
        <f>VLOOKUP(D3185,Запчасти!A:E,5,0)</f>
        <v>R1</v>
      </c>
      <c r="J3185">
        <f>VLOOKUP(I3185,Автомобили!A:D,4,0)</f>
        <v>1.6</v>
      </c>
    </row>
    <row r="3186" spans="1:11" hidden="1" x14ac:dyDescent="0.25">
      <c r="A3186">
        <v>3185</v>
      </c>
      <c r="B3186" s="6">
        <v>45234</v>
      </c>
      <c r="C3186" s="1" t="s">
        <v>12</v>
      </c>
      <c r="D3186">
        <v>196</v>
      </c>
      <c r="E3186">
        <v>494</v>
      </c>
      <c r="F3186" t="s">
        <v>290</v>
      </c>
      <c r="G3186" t="str">
        <f>VLOOKUP(D3186,Запчасти!A:E,2,0)</f>
        <v>Тормозная система</v>
      </c>
      <c r="H3186">
        <f>VLOOKUP(D3186,Запчасти!A:E,4,0)</f>
        <v>36385</v>
      </c>
      <c r="I3186" t="str">
        <f>VLOOKUP(D3186,Запчасти!A:E,5,0)</f>
        <v>R6</v>
      </c>
      <c r="J3186">
        <f>VLOOKUP(I3186,Автомобили!A:D,4,0)</f>
        <v>2</v>
      </c>
    </row>
    <row r="3187" spans="1:11" hidden="1" x14ac:dyDescent="0.25">
      <c r="A3187">
        <v>3186</v>
      </c>
      <c r="B3187" s="6">
        <v>45234</v>
      </c>
      <c r="C3187" s="1" t="s">
        <v>9</v>
      </c>
      <c r="D3187">
        <v>25</v>
      </c>
      <c r="E3187">
        <v>686</v>
      </c>
      <c r="F3187" t="s">
        <v>288</v>
      </c>
      <c r="G3187" t="str">
        <f>VLOOKUP(D3187,Запчасти!A:E,2,0)</f>
        <v>Отопление / вентиляция</v>
      </c>
      <c r="H3187">
        <f>VLOOKUP(D3187,Запчасти!A:E,4,0)</f>
        <v>39853</v>
      </c>
      <c r="I3187" t="str">
        <f>VLOOKUP(D3187,Запчасти!A:E,5,0)</f>
        <v>R4</v>
      </c>
      <c r="J3187">
        <f>VLOOKUP(I3187,Автомобили!A:D,4,0)</f>
        <v>1.6</v>
      </c>
    </row>
    <row r="3188" spans="1:11" hidden="1" x14ac:dyDescent="0.25">
      <c r="A3188">
        <v>3187</v>
      </c>
      <c r="B3188" s="6">
        <v>45234</v>
      </c>
      <c r="C3188" s="1" t="s">
        <v>18</v>
      </c>
      <c r="D3188">
        <v>41</v>
      </c>
      <c r="E3188">
        <v>669</v>
      </c>
      <c r="F3188" t="s">
        <v>288</v>
      </c>
      <c r="G3188" t="str">
        <f>VLOOKUP(D3188,Запчасти!A:E,2,0)</f>
        <v>Кузов</v>
      </c>
      <c r="H3188">
        <f>VLOOKUP(D3188,Запчасти!A:E,4,0)</f>
        <v>38422</v>
      </c>
      <c r="I3188" t="str">
        <f>VLOOKUP(D3188,Запчасти!A:E,5,0)</f>
        <v>R2</v>
      </c>
      <c r="J3188">
        <f>VLOOKUP(I3188,Автомобили!A:D,4,0)</f>
        <v>1.6</v>
      </c>
    </row>
    <row r="3189" spans="1:11" hidden="1" x14ac:dyDescent="0.25">
      <c r="A3189">
        <v>3188</v>
      </c>
      <c r="B3189" s="6">
        <v>45234</v>
      </c>
      <c r="C3189" s="1" t="s">
        <v>4</v>
      </c>
      <c r="D3189">
        <v>14</v>
      </c>
      <c r="E3189">
        <v>539</v>
      </c>
      <c r="F3189" t="s">
        <v>288</v>
      </c>
      <c r="G3189" t="str">
        <f>VLOOKUP(D3189,Запчасти!A:E,2,0)</f>
        <v>Система выпуска</v>
      </c>
      <c r="H3189">
        <f>VLOOKUP(D3189,Запчасти!A:E,4,0)</f>
        <v>53951</v>
      </c>
      <c r="I3189" t="str">
        <f>VLOOKUP(D3189,Запчасти!A:E,5,0)</f>
        <v>R4</v>
      </c>
      <c r="J3189">
        <f>VLOOKUP(I3189,Автомобили!A:D,4,0)</f>
        <v>1.6</v>
      </c>
    </row>
    <row r="3190" spans="1:11" hidden="1" x14ac:dyDescent="0.25">
      <c r="A3190">
        <v>3189</v>
      </c>
      <c r="B3190" s="6">
        <v>45234</v>
      </c>
      <c r="C3190" s="1" t="s">
        <v>21</v>
      </c>
      <c r="D3190">
        <v>1</v>
      </c>
      <c r="E3190">
        <v>466</v>
      </c>
      <c r="F3190" t="s">
        <v>288</v>
      </c>
      <c r="G3190" t="str">
        <f>VLOOKUP(D3190,Запчасти!A:E,2,0)</f>
        <v>Двигатель</v>
      </c>
      <c r="H3190">
        <f>VLOOKUP(D3190,Запчасти!A:E,4,0)</f>
        <v>81147</v>
      </c>
      <c r="I3190" t="str">
        <f>VLOOKUP(D3190,Запчасти!A:E,5,0)</f>
        <v>R1</v>
      </c>
      <c r="J3190">
        <f>VLOOKUP(I3190,Автомобили!A:D,4,0)</f>
        <v>1.6</v>
      </c>
    </row>
    <row r="3191" spans="1:11" hidden="1" x14ac:dyDescent="0.25">
      <c r="A3191">
        <v>3190</v>
      </c>
      <c r="B3191" s="6">
        <v>45234</v>
      </c>
      <c r="C3191" s="1" t="s">
        <v>12</v>
      </c>
      <c r="D3191">
        <v>57</v>
      </c>
      <c r="E3191">
        <v>736</v>
      </c>
      <c r="F3191" t="s">
        <v>288</v>
      </c>
      <c r="G3191" t="str">
        <f>VLOOKUP(D3191,Запчасти!A:E,2,0)</f>
        <v>Двигатель</v>
      </c>
      <c r="H3191">
        <f>VLOOKUP(D3191,Запчасти!A:E,4,0)</f>
        <v>85115</v>
      </c>
      <c r="I3191" t="str">
        <f>VLOOKUP(D3191,Запчасти!A:E,5,0)</f>
        <v>R3</v>
      </c>
      <c r="J3191">
        <f>VLOOKUP(I3191,Автомобили!A:D,4,0)</f>
        <v>3.5</v>
      </c>
    </row>
    <row r="3192" spans="1:11" hidden="1" x14ac:dyDescent="0.25">
      <c r="A3192">
        <v>3191</v>
      </c>
      <c r="B3192" s="6">
        <v>45234</v>
      </c>
      <c r="C3192" s="1" t="s">
        <v>17</v>
      </c>
      <c r="D3192">
        <v>131</v>
      </c>
      <c r="E3192">
        <v>911</v>
      </c>
      <c r="F3192" t="s">
        <v>288</v>
      </c>
      <c r="G3192" t="str">
        <f>VLOOKUP(D3192,Запчасти!A:E,2,0)</f>
        <v>Электрика</v>
      </c>
      <c r="H3192">
        <f>VLOOKUP(D3192,Запчасти!A:E,4,0)</f>
        <v>96348</v>
      </c>
      <c r="I3192" t="str">
        <f>VLOOKUP(D3192,Запчасти!A:E,5,0)</f>
        <v>R2</v>
      </c>
      <c r="J3192">
        <f>VLOOKUP(I3192,Автомобили!A:D,4,0)</f>
        <v>1.6</v>
      </c>
    </row>
    <row r="3193" spans="1:11" hidden="1" x14ac:dyDescent="0.25">
      <c r="A3193">
        <v>3192</v>
      </c>
      <c r="B3193" s="6">
        <v>45234</v>
      </c>
      <c r="C3193" s="1" t="s">
        <v>10</v>
      </c>
      <c r="D3193">
        <v>45</v>
      </c>
      <c r="E3193">
        <v>172</v>
      </c>
      <c r="F3193" t="s">
        <v>290</v>
      </c>
      <c r="G3193" t="str">
        <f>VLOOKUP(D3193,Запчасти!A:E,2,0)</f>
        <v>Кпп</v>
      </c>
      <c r="H3193">
        <f>VLOOKUP(D3193,Запчасти!A:E,4,0)</f>
        <v>16357</v>
      </c>
      <c r="I3193" t="str">
        <f>VLOOKUP(D3193,Запчасти!A:E,5,0)</f>
        <v>R4</v>
      </c>
      <c r="J3193">
        <f>VLOOKUP(I3193,Автомобили!A:D,4,0)</f>
        <v>1.6</v>
      </c>
    </row>
    <row r="3194" spans="1:11" hidden="1" x14ac:dyDescent="0.25">
      <c r="A3194">
        <v>3193</v>
      </c>
      <c r="B3194" s="6">
        <v>45234</v>
      </c>
      <c r="C3194" s="1" t="s">
        <v>5</v>
      </c>
      <c r="D3194">
        <v>193</v>
      </c>
      <c r="E3194">
        <v>27</v>
      </c>
      <c r="F3194" t="s">
        <v>290</v>
      </c>
      <c r="G3194" t="str">
        <f>VLOOKUP(D3194,Запчасти!A:E,2,0)</f>
        <v>Трансмиссия</v>
      </c>
      <c r="H3194">
        <f>VLOOKUP(D3194,Запчасти!A:E,4,0)</f>
        <v>63878</v>
      </c>
      <c r="I3194" t="str">
        <f>VLOOKUP(D3194,Запчасти!A:E,5,0)</f>
        <v>R6</v>
      </c>
      <c r="J3194">
        <f>VLOOKUP(I3194,Автомобили!A:D,4,0)</f>
        <v>2</v>
      </c>
    </row>
    <row r="3195" spans="1:11" hidden="1" x14ac:dyDescent="0.25">
      <c r="A3195">
        <v>3194</v>
      </c>
      <c r="B3195" s="6">
        <v>45234</v>
      </c>
      <c r="C3195" s="1" t="s">
        <v>7</v>
      </c>
      <c r="D3195">
        <v>191</v>
      </c>
      <c r="E3195">
        <v>781</v>
      </c>
      <c r="F3195" t="s">
        <v>290</v>
      </c>
      <c r="G3195" t="str">
        <f>VLOOKUP(D3195,Запчасти!A:E,2,0)</f>
        <v>Кондиционер</v>
      </c>
      <c r="H3195">
        <f>VLOOKUP(D3195,Запчасти!A:E,4,0)</f>
        <v>60385</v>
      </c>
      <c r="I3195" t="str">
        <f>VLOOKUP(D3195,Запчасти!A:E,5,0)</f>
        <v>R5</v>
      </c>
      <c r="J3195">
        <f>VLOOKUP(I3195,Автомобили!A:D,4,0)</f>
        <v>1.4</v>
      </c>
    </row>
    <row r="3196" spans="1:11" hidden="1" x14ac:dyDescent="0.25">
      <c r="A3196">
        <v>3195</v>
      </c>
      <c r="B3196" s="6">
        <v>45234</v>
      </c>
      <c r="C3196" s="1" t="s">
        <v>11</v>
      </c>
      <c r="D3196">
        <v>119</v>
      </c>
      <c r="E3196">
        <v>700</v>
      </c>
      <c r="F3196" t="s">
        <v>290</v>
      </c>
      <c r="G3196" t="str">
        <f>VLOOKUP(D3196,Запчасти!A:E,2,0)</f>
        <v>Двигатель</v>
      </c>
      <c r="H3196">
        <f>VLOOKUP(D3196,Запчасти!A:E,4,0)</f>
        <v>86768</v>
      </c>
      <c r="I3196" t="str">
        <f>VLOOKUP(D3196,Запчасти!A:E,5,0)</f>
        <v>R3</v>
      </c>
      <c r="J3196">
        <f>VLOOKUP(I3196,Автомобили!A:D,4,0)</f>
        <v>3.5</v>
      </c>
    </row>
    <row r="3197" spans="1:11" hidden="1" x14ac:dyDescent="0.25">
      <c r="A3197">
        <v>3196</v>
      </c>
      <c r="B3197" s="6">
        <v>45234</v>
      </c>
      <c r="C3197" s="1" t="s">
        <v>4</v>
      </c>
      <c r="D3197">
        <v>34</v>
      </c>
      <c r="E3197">
        <v>913</v>
      </c>
      <c r="F3197" t="s">
        <v>290</v>
      </c>
      <c r="G3197" t="str">
        <f>VLOOKUP(D3197,Запчасти!A:E,2,0)</f>
        <v>Система сцепления</v>
      </c>
      <c r="H3197">
        <f>VLOOKUP(D3197,Запчасти!A:E,4,0)</f>
        <v>21154</v>
      </c>
      <c r="I3197" t="str">
        <f>VLOOKUP(D3197,Запчасти!A:E,5,0)</f>
        <v>R6</v>
      </c>
      <c r="J3197">
        <f>VLOOKUP(I3197,Автомобили!A:D,4,0)</f>
        <v>2</v>
      </c>
    </row>
    <row r="3198" spans="1:11" hidden="1" x14ac:dyDescent="0.25">
      <c r="A3198">
        <v>3197</v>
      </c>
      <c r="B3198" s="6">
        <v>45234</v>
      </c>
      <c r="C3198" s="1" t="s">
        <v>9</v>
      </c>
      <c r="D3198">
        <v>54</v>
      </c>
      <c r="E3198">
        <v>76</v>
      </c>
      <c r="F3198" t="s">
        <v>288</v>
      </c>
      <c r="G3198" t="str">
        <f>VLOOKUP(D3198,Запчасти!A:E,2,0)</f>
        <v>Подготовка топливной смеси</v>
      </c>
      <c r="H3198">
        <f>VLOOKUP(D3198,Запчасти!A:E,4,0)</f>
        <v>56723</v>
      </c>
      <c r="I3198" t="str">
        <f>VLOOKUP(D3198,Запчасти!A:E,5,0)</f>
        <v>R5</v>
      </c>
      <c r="J3198">
        <f>VLOOKUP(I3198,Автомобили!A:D,4,0)</f>
        <v>1.4</v>
      </c>
    </row>
    <row r="3199" spans="1:11" hidden="1" x14ac:dyDescent="0.25">
      <c r="A3199">
        <v>3198</v>
      </c>
      <c r="B3199" s="6">
        <v>45234</v>
      </c>
      <c r="C3199" s="1" t="s">
        <v>7</v>
      </c>
      <c r="D3199">
        <v>109</v>
      </c>
      <c r="E3199">
        <v>58</v>
      </c>
      <c r="F3199" t="s">
        <v>290</v>
      </c>
      <c r="G3199" t="str">
        <f>VLOOKUP(D3199,Запчасти!A:E,2,0)</f>
        <v>Кондиционер</v>
      </c>
      <c r="H3199">
        <f>VLOOKUP(D3199,Запчасти!A:E,4,0)</f>
        <v>47034</v>
      </c>
      <c r="I3199" t="str">
        <f>VLOOKUP(D3199,Запчасти!A:E,5,0)</f>
        <v>R2</v>
      </c>
      <c r="J3199">
        <f>VLOOKUP(I3199,Автомобили!A:D,4,0)</f>
        <v>1.6</v>
      </c>
      <c r="K3199">
        <f>H3199*E3199</f>
        <v>2727972</v>
      </c>
    </row>
    <row r="3200" spans="1:11" hidden="1" x14ac:dyDescent="0.25">
      <c r="A3200">
        <v>3199</v>
      </c>
      <c r="B3200" s="6">
        <v>45234</v>
      </c>
      <c r="C3200" s="1" t="s">
        <v>19</v>
      </c>
      <c r="D3200">
        <v>131</v>
      </c>
      <c r="E3200">
        <v>711</v>
      </c>
      <c r="F3200" t="s">
        <v>288</v>
      </c>
      <c r="G3200" t="str">
        <f>VLOOKUP(D3200,Запчасти!A:E,2,0)</f>
        <v>Электрика</v>
      </c>
      <c r="H3200">
        <f>VLOOKUP(D3200,Запчасти!A:E,4,0)</f>
        <v>96348</v>
      </c>
      <c r="I3200" t="str">
        <f>VLOOKUP(D3200,Запчасти!A:E,5,0)</f>
        <v>R2</v>
      </c>
      <c r="J3200">
        <f>VLOOKUP(I3200,Автомобили!A:D,4,0)</f>
        <v>1.6</v>
      </c>
    </row>
    <row r="3201" spans="1:10" hidden="1" x14ac:dyDescent="0.25">
      <c r="A3201">
        <v>3200</v>
      </c>
      <c r="B3201" s="6">
        <v>45234</v>
      </c>
      <c r="C3201" s="1" t="s">
        <v>6</v>
      </c>
      <c r="D3201">
        <v>105</v>
      </c>
      <c r="E3201">
        <v>522</v>
      </c>
      <c r="F3201" t="s">
        <v>288</v>
      </c>
      <c r="G3201" t="str">
        <f>VLOOKUP(D3201,Запчасти!A:E,2,0)</f>
        <v>Кпп</v>
      </c>
      <c r="H3201">
        <f>VLOOKUP(D3201,Запчасти!A:E,4,0)</f>
        <v>83469</v>
      </c>
      <c r="I3201" t="str">
        <f>VLOOKUP(D3201,Запчасти!A:E,5,0)</f>
        <v>R6</v>
      </c>
      <c r="J3201">
        <f>VLOOKUP(I3201,Автомобили!A:D,4,0)</f>
        <v>2</v>
      </c>
    </row>
    <row r="3202" spans="1:10" hidden="1" x14ac:dyDescent="0.25">
      <c r="A3202">
        <v>3201</v>
      </c>
      <c r="B3202" s="6">
        <v>45234</v>
      </c>
      <c r="C3202" s="1" t="s">
        <v>16</v>
      </c>
      <c r="D3202">
        <v>67</v>
      </c>
      <c r="E3202">
        <v>599</v>
      </c>
      <c r="F3202" t="s">
        <v>288</v>
      </c>
      <c r="G3202" t="str">
        <f>VLOOKUP(D3202,Запчасти!A:E,2,0)</f>
        <v>Кпп</v>
      </c>
      <c r="H3202">
        <f>VLOOKUP(D3202,Запчасти!A:E,4,0)</f>
        <v>27759</v>
      </c>
      <c r="I3202" t="str">
        <f>VLOOKUP(D3202,Запчасти!A:E,5,0)</f>
        <v>R6</v>
      </c>
      <c r="J3202">
        <f>VLOOKUP(I3202,Автомобили!A:D,4,0)</f>
        <v>2</v>
      </c>
    </row>
    <row r="3203" spans="1:10" hidden="1" x14ac:dyDescent="0.25">
      <c r="A3203">
        <v>3202</v>
      </c>
      <c r="B3203" s="6">
        <v>45234</v>
      </c>
      <c r="C3203" s="1" t="s">
        <v>9</v>
      </c>
      <c r="D3203">
        <v>183</v>
      </c>
      <c r="E3203">
        <v>400</v>
      </c>
      <c r="F3203" t="s">
        <v>290</v>
      </c>
      <c r="G3203" t="str">
        <f>VLOOKUP(D3203,Запчасти!A:E,2,0)</f>
        <v>Отопление / вентиляция</v>
      </c>
      <c r="H3203">
        <f>VLOOKUP(D3203,Запчасти!A:E,4,0)</f>
        <v>3847</v>
      </c>
      <c r="I3203" t="str">
        <f>VLOOKUP(D3203,Запчасти!A:E,5,0)</f>
        <v>R4</v>
      </c>
      <c r="J3203">
        <f>VLOOKUP(I3203,Автомобили!A:D,4,0)</f>
        <v>1.6</v>
      </c>
    </row>
    <row r="3204" spans="1:10" hidden="1" x14ac:dyDescent="0.25">
      <c r="A3204">
        <v>3203</v>
      </c>
      <c r="B3204" s="6">
        <v>45234</v>
      </c>
      <c r="C3204" s="1" t="s">
        <v>20</v>
      </c>
      <c r="D3204">
        <v>48</v>
      </c>
      <c r="E3204">
        <v>46</v>
      </c>
      <c r="F3204" t="s">
        <v>290</v>
      </c>
      <c r="G3204" t="str">
        <f>VLOOKUP(D3204,Запчасти!A:E,2,0)</f>
        <v>Двигатель</v>
      </c>
      <c r="H3204">
        <f>VLOOKUP(D3204,Запчасти!A:E,4,0)</f>
        <v>84510</v>
      </c>
      <c r="I3204" t="str">
        <f>VLOOKUP(D3204,Запчасти!A:E,5,0)</f>
        <v>R5</v>
      </c>
      <c r="J3204">
        <f>VLOOKUP(I3204,Автомобили!A:D,4,0)</f>
        <v>1.4</v>
      </c>
    </row>
    <row r="3205" spans="1:10" hidden="1" x14ac:dyDescent="0.25">
      <c r="A3205">
        <v>3204</v>
      </c>
      <c r="B3205" s="6">
        <v>45234</v>
      </c>
      <c r="C3205" s="1" t="s">
        <v>5</v>
      </c>
      <c r="D3205">
        <v>143</v>
      </c>
      <c r="E3205">
        <v>716</v>
      </c>
      <c r="F3205" t="s">
        <v>288</v>
      </c>
      <c r="G3205" t="str">
        <f>VLOOKUP(D3205,Запчасти!A:E,2,0)</f>
        <v>Двигатель</v>
      </c>
      <c r="H3205">
        <f>VLOOKUP(D3205,Запчасти!A:E,4,0)</f>
        <v>17857</v>
      </c>
      <c r="I3205" t="str">
        <f>VLOOKUP(D3205,Запчасти!A:E,5,0)</f>
        <v>R5</v>
      </c>
      <c r="J3205">
        <f>VLOOKUP(I3205,Автомобили!A:D,4,0)</f>
        <v>1.4</v>
      </c>
    </row>
    <row r="3206" spans="1:10" hidden="1" x14ac:dyDescent="0.25">
      <c r="A3206">
        <v>3205</v>
      </c>
      <c r="B3206" s="6">
        <v>45234</v>
      </c>
      <c r="C3206" s="1" t="s">
        <v>21</v>
      </c>
      <c r="D3206">
        <v>1</v>
      </c>
      <c r="E3206">
        <v>639</v>
      </c>
      <c r="F3206" t="s">
        <v>290</v>
      </c>
      <c r="G3206" t="str">
        <f>VLOOKUP(D3206,Запчасти!A:E,2,0)</f>
        <v>Двигатель</v>
      </c>
      <c r="H3206">
        <f>VLOOKUP(D3206,Запчасти!A:E,4,0)</f>
        <v>81147</v>
      </c>
      <c r="I3206" t="str">
        <f>VLOOKUP(D3206,Запчасти!A:E,5,0)</f>
        <v>R1</v>
      </c>
      <c r="J3206">
        <f>VLOOKUP(I3206,Автомобили!A:D,4,0)</f>
        <v>1.6</v>
      </c>
    </row>
    <row r="3207" spans="1:10" hidden="1" x14ac:dyDescent="0.25">
      <c r="A3207">
        <v>3206</v>
      </c>
      <c r="B3207" s="6">
        <v>45234</v>
      </c>
      <c r="C3207" s="1" t="s">
        <v>5</v>
      </c>
      <c r="D3207">
        <v>197</v>
      </c>
      <c r="E3207">
        <v>678</v>
      </c>
      <c r="F3207" t="s">
        <v>288</v>
      </c>
      <c r="G3207" t="str">
        <f>VLOOKUP(D3207,Запчасти!A:E,2,0)</f>
        <v>Двигатель</v>
      </c>
      <c r="H3207">
        <f>VLOOKUP(D3207,Запчасти!A:E,4,0)</f>
        <v>24769</v>
      </c>
      <c r="I3207" t="str">
        <f>VLOOKUP(D3207,Запчасти!A:E,5,0)</f>
        <v>R5</v>
      </c>
      <c r="J3207">
        <f>VLOOKUP(I3207,Автомобили!A:D,4,0)</f>
        <v>1.4</v>
      </c>
    </row>
    <row r="3208" spans="1:10" hidden="1" x14ac:dyDescent="0.25">
      <c r="A3208">
        <v>3207</v>
      </c>
      <c r="B3208" s="6">
        <v>45234</v>
      </c>
      <c r="C3208" s="1" t="s">
        <v>17</v>
      </c>
      <c r="D3208">
        <v>177</v>
      </c>
      <c r="E3208">
        <v>412</v>
      </c>
      <c r="F3208" t="s">
        <v>288</v>
      </c>
      <c r="G3208" t="str">
        <f>VLOOKUP(D3208,Запчасти!A:E,2,0)</f>
        <v>Двигатель</v>
      </c>
      <c r="H3208">
        <f>VLOOKUP(D3208,Запчасти!A:E,4,0)</f>
        <v>58176</v>
      </c>
      <c r="I3208" t="str">
        <f>VLOOKUP(D3208,Запчасти!A:E,5,0)</f>
        <v>R4</v>
      </c>
      <c r="J3208">
        <f>VLOOKUP(I3208,Автомобили!A:D,4,0)</f>
        <v>1.6</v>
      </c>
    </row>
    <row r="3209" spans="1:10" hidden="1" x14ac:dyDescent="0.25">
      <c r="A3209">
        <v>3208</v>
      </c>
      <c r="B3209" s="6">
        <v>45234</v>
      </c>
      <c r="C3209" s="1" t="s">
        <v>17</v>
      </c>
      <c r="D3209">
        <v>173</v>
      </c>
      <c r="E3209">
        <v>773</v>
      </c>
      <c r="F3209" t="s">
        <v>288</v>
      </c>
      <c r="G3209" t="str">
        <f>VLOOKUP(D3209,Запчасти!A:E,2,0)</f>
        <v>Двигатель</v>
      </c>
      <c r="H3209">
        <f>VLOOKUP(D3209,Запчасти!A:E,4,0)</f>
        <v>59834</v>
      </c>
      <c r="I3209" t="str">
        <f>VLOOKUP(D3209,Запчасти!A:E,5,0)</f>
        <v>R1</v>
      </c>
      <c r="J3209">
        <f>VLOOKUP(I3209,Автомобили!A:D,4,0)</f>
        <v>1.6</v>
      </c>
    </row>
    <row r="3210" spans="1:10" hidden="1" x14ac:dyDescent="0.25">
      <c r="A3210">
        <v>3209</v>
      </c>
      <c r="B3210" s="6">
        <v>45234</v>
      </c>
      <c r="C3210" s="1" t="s">
        <v>19</v>
      </c>
      <c r="D3210">
        <v>104</v>
      </c>
      <c r="E3210">
        <v>657</v>
      </c>
      <c r="F3210" t="s">
        <v>290</v>
      </c>
      <c r="G3210" t="str">
        <f>VLOOKUP(D3210,Запчасти!A:E,2,0)</f>
        <v>Двигатель</v>
      </c>
      <c r="H3210">
        <f>VLOOKUP(D3210,Запчасти!A:E,4,0)</f>
        <v>24830</v>
      </c>
      <c r="I3210" t="str">
        <f>VLOOKUP(D3210,Запчасти!A:E,5,0)</f>
        <v>R4</v>
      </c>
      <c r="J3210">
        <f>VLOOKUP(I3210,Автомобили!A:D,4,0)</f>
        <v>1.6</v>
      </c>
    </row>
    <row r="3211" spans="1:10" hidden="1" x14ac:dyDescent="0.25">
      <c r="A3211">
        <v>3210</v>
      </c>
      <c r="B3211" s="6">
        <v>45234</v>
      </c>
      <c r="C3211" s="1" t="s">
        <v>20</v>
      </c>
      <c r="D3211">
        <v>98</v>
      </c>
      <c r="E3211">
        <v>29</v>
      </c>
      <c r="F3211" t="s">
        <v>290</v>
      </c>
      <c r="G3211" t="str">
        <f>VLOOKUP(D3211,Запчасти!A:E,2,0)</f>
        <v>Кондиционер</v>
      </c>
      <c r="H3211">
        <f>VLOOKUP(D3211,Запчасти!A:E,4,0)</f>
        <v>88480</v>
      </c>
      <c r="I3211" t="str">
        <f>VLOOKUP(D3211,Запчасти!A:E,5,0)</f>
        <v>R6</v>
      </c>
      <c r="J3211">
        <f>VLOOKUP(I3211,Автомобили!A:D,4,0)</f>
        <v>2</v>
      </c>
    </row>
    <row r="3212" spans="1:10" hidden="1" x14ac:dyDescent="0.25">
      <c r="A3212">
        <v>3211</v>
      </c>
      <c r="B3212" s="6">
        <v>45234</v>
      </c>
      <c r="C3212" s="1" t="s">
        <v>17</v>
      </c>
      <c r="D3212">
        <v>104</v>
      </c>
      <c r="E3212">
        <v>581</v>
      </c>
      <c r="F3212" t="s">
        <v>290</v>
      </c>
      <c r="G3212" t="str">
        <f>VLOOKUP(D3212,Запчасти!A:E,2,0)</f>
        <v>Двигатель</v>
      </c>
      <c r="H3212">
        <f>VLOOKUP(D3212,Запчасти!A:E,4,0)</f>
        <v>24830</v>
      </c>
      <c r="I3212" t="str">
        <f>VLOOKUP(D3212,Запчасти!A:E,5,0)</f>
        <v>R4</v>
      </c>
      <c r="J3212">
        <f>VLOOKUP(I3212,Автомобили!A:D,4,0)</f>
        <v>1.6</v>
      </c>
    </row>
    <row r="3213" spans="1:10" hidden="1" x14ac:dyDescent="0.25">
      <c r="A3213">
        <v>3212</v>
      </c>
      <c r="B3213" s="6">
        <v>45234</v>
      </c>
      <c r="C3213" s="1" t="s">
        <v>22</v>
      </c>
      <c r="D3213">
        <v>90</v>
      </c>
      <c r="E3213">
        <v>313</v>
      </c>
      <c r="F3213" t="s">
        <v>288</v>
      </c>
      <c r="G3213" t="str">
        <f>VLOOKUP(D3213,Запчасти!A:E,2,0)</f>
        <v>Кпп</v>
      </c>
      <c r="H3213">
        <f>VLOOKUP(D3213,Запчасти!A:E,4,0)</f>
        <v>75156</v>
      </c>
      <c r="I3213" t="str">
        <f>VLOOKUP(D3213,Запчасти!A:E,5,0)</f>
        <v>R6</v>
      </c>
      <c r="J3213">
        <f>VLOOKUP(I3213,Автомобили!A:D,4,0)</f>
        <v>2</v>
      </c>
    </row>
    <row r="3214" spans="1:10" hidden="1" x14ac:dyDescent="0.25">
      <c r="A3214">
        <v>3213</v>
      </c>
      <c r="B3214" s="6">
        <v>45234</v>
      </c>
      <c r="C3214" s="1" t="s">
        <v>17</v>
      </c>
      <c r="D3214">
        <v>24</v>
      </c>
      <c r="E3214">
        <v>65</v>
      </c>
      <c r="F3214" t="s">
        <v>288</v>
      </c>
      <c r="G3214" t="str">
        <f>VLOOKUP(D3214,Запчасти!A:E,2,0)</f>
        <v>Кузов</v>
      </c>
      <c r="H3214">
        <f>VLOOKUP(D3214,Запчасти!A:E,4,0)</f>
        <v>7771</v>
      </c>
      <c r="I3214" t="str">
        <f>VLOOKUP(D3214,Запчасти!A:E,5,0)</f>
        <v>R1</v>
      </c>
      <c r="J3214">
        <f>VLOOKUP(I3214,Автомобили!A:D,4,0)</f>
        <v>1.6</v>
      </c>
    </row>
    <row r="3215" spans="1:10" hidden="1" x14ac:dyDescent="0.25">
      <c r="A3215">
        <v>3214</v>
      </c>
      <c r="B3215" s="6">
        <v>45234</v>
      </c>
      <c r="C3215" s="1" t="s">
        <v>22</v>
      </c>
      <c r="D3215">
        <v>99</v>
      </c>
      <c r="E3215">
        <v>655</v>
      </c>
      <c r="F3215" t="s">
        <v>290</v>
      </c>
      <c r="G3215" t="str">
        <f>VLOOKUP(D3215,Запчасти!A:E,2,0)</f>
        <v>Двигатель</v>
      </c>
      <c r="H3215">
        <f>VLOOKUP(D3215,Запчасти!A:E,4,0)</f>
        <v>53140</v>
      </c>
      <c r="I3215" t="str">
        <f>VLOOKUP(D3215,Запчасти!A:E,5,0)</f>
        <v>R3</v>
      </c>
      <c r="J3215">
        <f>VLOOKUP(I3215,Автомобили!A:D,4,0)</f>
        <v>3.5</v>
      </c>
    </row>
    <row r="3216" spans="1:10" hidden="1" x14ac:dyDescent="0.25">
      <c r="A3216">
        <v>3215</v>
      </c>
      <c r="B3216" s="6">
        <v>45234</v>
      </c>
      <c r="C3216" s="1" t="s">
        <v>22</v>
      </c>
      <c r="D3216">
        <v>62</v>
      </c>
      <c r="E3216">
        <v>339</v>
      </c>
      <c r="F3216" t="s">
        <v>290</v>
      </c>
      <c r="G3216" t="str">
        <f>VLOOKUP(D3216,Запчасти!A:E,2,0)</f>
        <v>Двигатель</v>
      </c>
      <c r="H3216">
        <f>VLOOKUP(D3216,Запчасти!A:E,4,0)</f>
        <v>98943</v>
      </c>
      <c r="I3216" t="str">
        <f>VLOOKUP(D3216,Запчасти!A:E,5,0)</f>
        <v>R1</v>
      </c>
      <c r="J3216">
        <f>VLOOKUP(I3216,Автомобили!A:D,4,0)</f>
        <v>1.6</v>
      </c>
    </row>
    <row r="3217" spans="1:10" hidden="1" x14ac:dyDescent="0.25">
      <c r="A3217">
        <v>3216</v>
      </c>
      <c r="B3217" s="6">
        <v>45234</v>
      </c>
      <c r="C3217" s="1" t="s">
        <v>13</v>
      </c>
      <c r="D3217">
        <v>72</v>
      </c>
      <c r="E3217">
        <v>485</v>
      </c>
      <c r="F3217" t="s">
        <v>290</v>
      </c>
      <c r="G3217" t="str">
        <f>VLOOKUP(D3217,Запчасти!A:E,2,0)</f>
        <v>Электрика</v>
      </c>
      <c r="H3217">
        <f>VLOOKUP(D3217,Запчасти!A:E,4,0)</f>
        <v>52899</v>
      </c>
      <c r="I3217" t="str">
        <f>VLOOKUP(D3217,Запчасти!A:E,5,0)</f>
        <v>R6</v>
      </c>
      <c r="J3217">
        <f>VLOOKUP(I3217,Автомобили!A:D,4,0)</f>
        <v>2</v>
      </c>
    </row>
    <row r="3218" spans="1:10" hidden="1" x14ac:dyDescent="0.25">
      <c r="A3218">
        <v>3217</v>
      </c>
      <c r="B3218" s="6">
        <v>45234</v>
      </c>
      <c r="C3218" s="1" t="s">
        <v>16</v>
      </c>
      <c r="D3218">
        <v>73</v>
      </c>
      <c r="E3218">
        <v>303</v>
      </c>
      <c r="F3218" t="s">
        <v>288</v>
      </c>
      <c r="G3218" t="str">
        <f>VLOOKUP(D3218,Запчасти!A:E,2,0)</f>
        <v>Двигатель</v>
      </c>
      <c r="H3218">
        <f>VLOOKUP(D3218,Запчасти!A:E,4,0)</f>
        <v>98664</v>
      </c>
      <c r="I3218" t="str">
        <f>VLOOKUP(D3218,Запчасти!A:E,5,0)</f>
        <v>R5</v>
      </c>
      <c r="J3218">
        <f>VLOOKUP(I3218,Автомобили!A:D,4,0)</f>
        <v>1.4</v>
      </c>
    </row>
    <row r="3219" spans="1:10" hidden="1" x14ac:dyDescent="0.25">
      <c r="A3219">
        <v>3218</v>
      </c>
      <c r="B3219" s="6">
        <v>45235</v>
      </c>
      <c r="C3219" s="1" t="s">
        <v>12</v>
      </c>
      <c r="D3219">
        <v>57</v>
      </c>
      <c r="E3219">
        <v>927</v>
      </c>
      <c r="F3219" t="s">
        <v>288</v>
      </c>
      <c r="G3219" t="str">
        <f>VLOOKUP(D3219,Запчасти!A:E,2,0)</f>
        <v>Двигатель</v>
      </c>
      <c r="H3219">
        <f>VLOOKUP(D3219,Запчасти!A:E,4,0)</f>
        <v>85115</v>
      </c>
      <c r="I3219" t="str">
        <f>VLOOKUP(D3219,Запчасти!A:E,5,0)</f>
        <v>R3</v>
      </c>
      <c r="J3219">
        <f>VLOOKUP(I3219,Автомобили!A:D,4,0)</f>
        <v>3.5</v>
      </c>
    </row>
    <row r="3220" spans="1:10" hidden="1" x14ac:dyDescent="0.25">
      <c r="A3220">
        <v>3219</v>
      </c>
      <c r="B3220" s="6">
        <v>45235</v>
      </c>
      <c r="C3220" s="1" t="s">
        <v>3</v>
      </c>
      <c r="D3220">
        <v>39</v>
      </c>
      <c r="E3220">
        <v>985</v>
      </c>
      <c r="F3220" t="s">
        <v>288</v>
      </c>
      <c r="G3220" t="str">
        <f>VLOOKUP(D3220,Запчасти!A:E,2,0)</f>
        <v>Тормозная система</v>
      </c>
      <c r="H3220">
        <f>VLOOKUP(D3220,Запчасти!A:E,4,0)</f>
        <v>35538</v>
      </c>
      <c r="I3220" t="str">
        <f>VLOOKUP(D3220,Запчасти!A:E,5,0)</f>
        <v>R4</v>
      </c>
      <c r="J3220">
        <f>VLOOKUP(I3220,Автомобили!A:D,4,0)</f>
        <v>1.6</v>
      </c>
    </row>
    <row r="3221" spans="1:10" hidden="1" x14ac:dyDescent="0.25">
      <c r="A3221">
        <v>3220</v>
      </c>
      <c r="B3221" s="6">
        <v>45235</v>
      </c>
      <c r="C3221" s="1" t="s">
        <v>6</v>
      </c>
      <c r="D3221">
        <v>75</v>
      </c>
      <c r="E3221">
        <v>58</v>
      </c>
      <c r="F3221" t="s">
        <v>288</v>
      </c>
      <c r="G3221" t="str">
        <f>VLOOKUP(D3221,Запчасти!A:E,2,0)</f>
        <v>Электрика</v>
      </c>
      <c r="H3221">
        <f>VLOOKUP(D3221,Запчасти!A:E,4,0)</f>
        <v>72128</v>
      </c>
      <c r="I3221" t="str">
        <f>VLOOKUP(D3221,Запчасти!A:E,5,0)</f>
        <v>R5</v>
      </c>
      <c r="J3221">
        <f>VLOOKUP(I3221,Автомобили!A:D,4,0)</f>
        <v>1.4</v>
      </c>
    </row>
    <row r="3222" spans="1:10" hidden="1" x14ac:dyDescent="0.25">
      <c r="A3222">
        <v>3221</v>
      </c>
      <c r="B3222" s="6">
        <v>45235</v>
      </c>
      <c r="C3222" s="1" t="s">
        <v>17</v>
      </c>
      <c r="D3222">
        <v>76</v>
      </c>
      <c r="E3222">
        <v>343</v>
      </c>
      <c r="F3222" t="s">
        <v>288</v>
      </c>
      <c r="G3222" t="str">
        <f>VLOOKUP(D3222,Запчасти!A:E,2,0)</f>
        <v>Подготовка топливной смеси</v>
      </c>
      <c r="H3222">
        <f>VLOOKUP(D3222,Запчасти!A:E,4,0)</f>
        <v>92173</v>
      </c>
      <c r="I3222" t="str">
        <f>VLOOKUP(D3222,Запчасти!A:E,5,0)</f>
        <v>R2</v>
      </c>
      <c r="J3222">
        <f>VLOOKUP(I3222,Автомобили!A:D,4,0)</f>
        <v>1.6</v>
      </c>
    </row>
    <row r="3223" spans="1:10" hidden="1" x14ac:dyDescent="0.25">
      <c r="A3223">
        <v>3222</v>
      </c>
      <c r="B3223" s="6">
        <v>45235</v>
      </c>
      <c r="C3223" s="1" t="s">
        <v>7</v>
      </c>
      <c r="D3223">
        <v>160</v>
      </c>
      <c r="E3223">
        <v>137</v>
      </c>
      <c r="F3223" t="s">
        <v>290</v>
      </c>
      <c r="G3223" t="str">
        <f>VLOOKUP(D3223,Запчасти!A:E,2,0)</f>
        <v>Тормозная система</v>
      </c>
      <c r="H3223">
        <f>VLOOKUP(D3223,Запчасти!A:E,4,0)</f>
        <v>47561</v>
      </c>
      <c r="I3223" t="str">
        <f>VLOOKUP(D3223,Запчасти!A:E,5,0)</f>
        <v>R1</v>
      </c>
      <c r="J3223">
        <f>VLOOKUP(I3223,Автомобили!A:D,4,0)</f>
        <v>1.6</v>
      </c>
    </row>
    <row r="3224" spans="1:10" hidden="1" x14ac:dyDescent="0.25">
      <c r="A3224">
        <v>3223</v>
      </c>
      <c r="B3224" s="6">
        <v>45235</v>
      </c>
      <c r="C3224" s="1" t="s">
        <v>11</v>
      </c>
      <c r="D3224">
        <v>22</v>
      </c>
      <c r="E3224">
        <v>192</v>
      </c>
      <c r="F3224" t="s">
        <v>288</v>
      </c>
      <c r="G3224" t="str">
        <f>VLOOKUP(D3224,Запчасти!A:E,2,0)</f>
        <v>Кпп</v>
      </c>
      <c r="H3224">
        <f>VLOOKUP(D3224,Запчасти!A:E,4,0)</f>
        <v>59121</v>
      </c>
      <c r="I3224" t="str">
        <f>VLOOKUP(D3224,Запчасти!A:E,5,0)</f>
        <v>R5</v>
      </c>
      <c r="J3224">
        <f>VLOOKUP(I3224,Автомобили!A:D,4,0)</f>
        <v>1.4</v>
      </c>
    </row>
    <row r="3225" spans="1:10" hidden="1" x14ac:dyDescent="0.25">
      <c r="A3225">
        <v>3224</v>
      </c>
      <c r="B3225" s="6">
        <v>45235</v>
      </c>
      <c r="C3225" s="1" t="s">
        <v>15</v>
      </c>
      <c r="D3225">
        <v>159</v>
      </c>
      <c r="E3225">
        <v>349</v>
      </c>
      <c r="F3225" t="s">
        <v>290</v>
      </c>
      <c r="G3225" t="str">
        <f>VLOOKUP(D3225,Запчасти!A:E,2,0)</f>
        <v>Подвеска и амортизация</v>
      </c>
      <c r="H3225">
        <f>VLOOKUP(D3225,Запчасти!A:E,4,0)</f>
        <v>88522</v>
      </c>
      <c r="I3225" t="str">
        <f>VLOOKUP(D3225,Запчасти!A:E,5,0)</f>
        <v>R2</v>
      </c>
      <c r="J3225">
        <f>VLOOKUP(I3225,Автомобили!A:D,4,0)</f>
        <v>1.6</v>
      </c>
    </row>
    <row r="3226" spans="1:10" hidden="1" x14ac:dyDescent="0.25">
      <c r="A3226">
        <v>3225</v>
      </c>
      <c r="B3226" s="6">
        <v>45235</v>
      </c>
      <c r="C3226" s="1" t="s">
        <v>17</v>
      </c>
      <c r="D3226">
        <v>98</v>
      </c>
      <c r="E3226">
        <v>485</v>
      </c>
      <c r="F3226" t="s">
        <v>288</v>
      </c>
      <c r="G3226" t="str">
        <f>VLOOKUP(D3226,Запчасти!A:E,2,0)</f>
        <v>Кондиционер</v>
      </c>
      <c r="H3226">
        <f>VLOOKUP(D3226,Запчасти!A:E,4,0)</f>
        <v>88480</v>
      </c>
      <c r="I3226" t="str">
        <f>VLOOKUP(D3226,Запчасти!A:E,5,0)</f>
        <v>R6</v>
      </c>
      <c r="J3226">
        <f>VLOOKUP(I3226,Автомобили!A:D,4,0)</f>
        <v>2</v>
      </c>
    </row>
    <row r="3227" spans="1:10" hidden="1" x14ac:dyDescent="0.25">
      <c r="A3227">
        <v>3226</v>
      </c>
      <c r="B3227" s="6">
        <v>45235</v>
      </c>
      <c r="C3227" s="1" t="s">
        <v>11</v>
      </c>
      <c r="D3227">
        <v>94</v>
      </c>
      <c r="E3227">
        <v>493</v>
      </c>
      <c r="F3227" t="s">
        <v>290</v>
      </c>
      <c r="G3227" t="str">
        <f>VLOOKUP(D3227,Запчасти!A:E,2,0)</f>
        <v>Электрика</v>
      </c>
      <c r="H3227">
        <f>VLOOKUP(D3227,Запчасти!A:E,4,0)</f>
        <v>70601</v>
      </c>
      <c r="I3227" t="str">
        <f>VLOOKUP(D3227,Запчасти!A:E,5,0)</f>
        <v>R4</v>
      </c>
      <c r="J3227">
        <f>VLOOKUP(I3227,Автомобили!A:D,4,0)</f>
        <v>1.6</v>
      </c>
    </row>
    <row r="3228" spans="1:10" hidden="1" x14ac:dyDescent="0.25">
      <c r="A3228">
        <v>3227</v>
      </c>
      <c r="B3228" s="6">
        <v>45235</v>
      </c>
      <c r="C3228" s="1" t="s">
        <v>11</v>
      </c>
      <c r="D3228">
        <v>83</v>
      </c>
      <c r="E3228">
        <v>895</v>
      </c>
      <c r="F3228" t="s">
        <v>288</v>
      </c>
      <c r="G3228" t="str">
        <f>VLOOKUP(D3228,Запчасти!A:E,2,0)</f>
        <v>Двигатель</v>
      </c>
      <c r="H3228">
        <f>VLOOKUP(D3228,Запчасти!A:E,4,0)</f>
        <v>14740</v>
      </c>
      <c r="I3228" t="str">
        <f>VLOOKUP(D3228,Запчасти!A:E,5,0)</f>
        <v>R4</v>
      </c>
      <c r="J3228">
        <f>VLOOKUP(I3228,Автомобили!A:D,4,0)</f>
        <v>1.6</v>
      </c>
    </row>
    <row r="3229" spans="1:10" hidden="1" x14ac:dyDescent="0.25">
      <c r="A3229">
        <v>3228</v>
      </c>
      <c r="B3229" s="6">
        <v>45235</v>
      </c>
      <c r="C3229" s="1" t="s">
        <v>16</v>
      </c>
      <c r="D3229">
        <v>153</v>
      </c>
      <c r="E3229">
        <v>627</v>
      </c>
      <c r="F3229" t="s">
        <v>288</v>
      </c>
      <c r="G3229" t="str">
        <f>VLOOKUP(D3229,Запчасти!A:E,2,0)</f>
        <v>Система подачи топлива</v>
      </c>
      <c r="H3229">
        <f>VLOOKUP(D3229,Запчасти!A:E,4,0)</f>
        <v>14736</v>
      </c>
      <c r="I3229" t="str">
        <f>VLOOKUP(D3229,Запчасти!A:E,5,0)</f>
        <v>R5</v>
      </c>
      <c r="J3229">
        <f>VLOOKUP(I3229,Автомобили!A:D,4,0)</f>
        <v>1.4</v>
      </c>
    </row>
    <row r="3230" spans="1:10" hidden="1" x14ac:dyDescent="0.25">
      <c r="A3230">
        <v>3229</v>
      </c>
      <c r="B3230" s="6">
        <v>45235</v>
      </c>
      <c r="C3230" s="1" t="s">
        <v>22</v>
      </c>
      <c r="D3230">
        <v>104</v>
      </c>
      <c r="E3230">
        <v>778</v>
      </c>
      <c r="F3230" t="s">
        <v>290</v>
      </c>
      <c r="G3230" t="str">
        <f>VLOOKUP(D3230,Запчасти!A:E,2,0)</f>
        <v>Двигатель</v>
      </c>
      <c r="H3230">
        <f>VLOOKUP(D3230,Запчасти!A:E,4,0)</f>
        <v>24830</v>
      </c>
      <c r="I3230" t="str">
        <f>VLOOKUP(D3230,Запчасти!A:E,5,0)</f>
        <v>R4</v>
      </c>
      <c r="J3230">
        <f>VLOOKUP(I3230,Автомобили!A:D,4,0)</f>
        <v>1.6</v>
      </c>
    </row>
    <row r="3231" spans="1:10" hidden="1" x14ac:dyDescent="0.25">
      <c r="A3231">
        <v>3230</v>
      </c>
      <c r="B3231" s="6">
        <v>45235</v>
      </c>
      <c r="C3231" s="1" t="s">
        <v>4</v>
      </c>
      <c r="D3231">
        <v>165</v>
      </c>
      <c r="E3231">
        <v>326</v>
      </c>
      <c r="F3231" t="s">
        <v>290</v>
      </c>
      <c r="G3231" t="str">
        <f>VLOOKUP(D3231,Запчасти!A:E,2,0)</f>
        <v>Кпп</v>
      </c>
      <c r="H3231">
        <f>VLOOKUP(D3231,Запчасти!A:E,4,0)</f>
        <v>31838</v>
      </c>
      <c r="I3231" t="str">
        <f>VLOOKUP(D3231,Запчасти!A:E,5,0)</f>
        <v>R1</v>
      </c>
      <c r="J3231">
        <f>VLOOKUP(I3231,Автомобили!A:D,4,0)</f>
        <v>1.6</v>
      </c>
    </row>
    <row r="3232" spans="1:10" hidden="1" x14ac:dyDescent="0.25">
      <c r="A3232">
        <v>3231</v>
      </c>
      <c r="B3232" s="6">
        <v>45235</v>
      </c>
      <c r="C3232" s="1" t="s">
        <v>22</v>
      </c>
      <c r="D3232">
        <v>195</v>
      </c>
      <c r="E3232">
        <v>911</v>
      </c>
      <c r="F3232" t="s">
        <v>290</v>
      </c>
      <c r="G3232" t="str">
        <f>VLOOKUP(D3232,Запчасти!A:E,2,0)</f>
        <v>Электрика</v>
      </c>
      <c r="H3232">
        <f>VLOOKUP(D3232,Запчасти!A:E,4,0)</f>
        <v>76113</v>
      </c>
      <c r="I3232" t="str">
        <f>VLOOKUP(D3232,Запчасти!A:E,5,0)</f>
        <v>R3</v>
      </c>
      <c r="J3232">
        <f>VLOOKUP(I3232,Автомобили!A:D,4,0)</f>
        <v>3.5</v>
      </c>
    </row>
    <row r="3233" spans="1:10" hidden="1" x14ac:dyDescent="0.25">
      <c r="A3233">
        <v>3232</v>
      </c>
      <c r="B3233" s="6">
        <v>45235</v>
      </c>
      <c r="C3233" s="1" t="s">
        <v>15</v>
      </c>
      <c r="D3233">
        <v>112</v>
      </c>
      <c r="E3233">
        <v>750</v>
      </c>
      <c r="F3233" t="s">
        <v>288</v>
      </c>
      <c r="G3233" t="str">
        <f>VLOOKUP(D3233,Запчасти!A:E,2,0)</f>
        <v>Тормозная система</v>
      </c>
      <c r="H3233">
        <f>VLOOKUP(D3233,Запчасти!A:E,4,0)</f>
        <v>17267</v>
      </c>
      <c r="I3233" t="str">
        <f>VLOOKUP(D3233,Запчасти!A:E,5,0)</f>
        <v>R2</v>
      </c>
      <c r="J3233">
        <f>VLOOKUP(I3233,Автомобили!A:D,4,0)</f>
        <v>1.6</v>
      </c>
    </row>
    <row r="3234" spans="1:10" hidden="1" x14ac:dyDescent="0.25">
      <c r="A3234">
        <v>3233</v>
      </c>
      <c r="B3234" s="6">
        <v>45235</v>
      </c>
      <c r="C3234" s="1" t="s">
        <v>13</v>
      </c>
      <c r="D3234">
        <v>63</v>
      </c>
      <c r="E3234">
        <v>688</v>
      </c>
      <c r="F3234" t="s">
        <v>288</v>
      </c>
      <c r="G3234" t="str">
        <f>VLOOKUP(D3234,Запчасти!A:E,2,0)</f>
        <v>Подвеска и амортизация</v>
      </c>
      <c r="H3234">
        <f>VLOOKUP(D3234,Запчасти!A:E,4,0)</f>
        <v>5112</v>
      </c>
      <c r="I3234" t="str">
        <f>VLOOKUP(D3234,Запчасти!A:E,5,0)</f>
        <v>R2</v>
      </c>
      <c r="J3234">
        <f>VLOOKUP(I3234,Автомобили!A:D,4,0)</f>
        <v>1.6</v>
      </c>
    </row>
    <row r="3235" spans="1:10" hidden="1" x14ac:dyDescent="0.25">
      <c r="A3235">
        <v>3234</v>
      </c>
      <c r="B3235" s="6">
        <v>45235</v>
      </c>
      <c r="C3235" s="1" t="s">
        <v>13</v>
      </c>
      <c r="D3235">
        <v>115</v>
      </c>
      <c r="E3235">
        <v>332</v>
      </c>
      <c r="F3235" t="s">
        <v>288</v>
      </c>
      <c r="G3235" t="str">
        <f>VLOOKUP(D3235,Запчасти!A:E,2,0)</f>
        <v>Электрика</v>
      </c>
      <c r="H3235">
        <f>VLOOKUP(D3235,Запчасти!A:E,4,0)</f>
        <v>6092</v>
      </c>
      <c r="I3235" t="str">
        <f>VLOOKUP(D3235,Запчасти!A:E,5,0)</f>
        <v>R1</v>
      </c>
      <c r="J3235">
        <f>VLOOKUP(I3235,Автомобили!A:D,4,0)</f>
        <v>1.6</v>
      </c>
    </row>
    <row r="3236" spans="1:10" hidden="1" x14ac:dyDescent="0.25">
      <c r="A3236">
        <v>3235</v>
      </c>
      <c r="B3236" s="6">
        <v>45235</v>
      </c>
      <c r="C3236" s="1" t="s">
        <v>6</v>
      </c>
      <c r="D3236">
        <v>35</v>
      </c>
      <c r="E3236">
        <v>365</v>
      </c>
      <c r="F3236" t="s">
        <v>290</v>
      </c>
      <c r="G3236" t="str">
        <f>VLOOKUP(D3236,Запчасти!A:E,2,0)</f>
        <v>Электрика</v>
      </c>
      <c r="H3236">
        <f>VLOOKUP(D3236,Запчасти!A:E,4,0)</f>
        <v>45207</v>
      </c>
      <c r="I3236" t="str">
        <f>VLOOKUP(D3236,Запчасти!A:E,5,0)</f>
        <v>R3</v>
      </c>
      <c r="J3236">
        <f>VLOOKUP(I3236,Автомобили!A:D,4,0)</f>
        <v>3.5</v>
      </c>
    </row>
    <row r="3237" spans="1:10" hidden="1" x14ac:dyDescent="0.25">
      <c r="A3237">
        <v>3236</v>
      </c>
      <c r="B3237" s="6">
        <v>45235</v>
      </c>
      <c r="C3237" s="1" t="s">
        <v>15</v>
      </c>
      <c r="D3237">
        <v>150</v>
      </c>
      <c r="E3237">
        <v>350</v>
      </c>
      <c r="F3237" t="s">
        <v>288</v>
      </c>
      <c r="G3237" t="str">
        <f>VLOOKUP(D3237,Запчасти!A:E,2,0)</f>
        <v>Двигатель</v>
      </c>
      <c r="H3237">
        <f>VLOOKUP(D3237,Запчасти!A:E,4,0)</f>
        <v>54018</v>
      </c>
      <c r="I3237" t="str">
        <f>VLOOKUP(D3237,Запчасти!A:E,5,0)</f>
        <v>R1</v>
      </c>
      <c r="J3237">
        <f>VLOOKUP(I3237,Автомобили!A:D,4,0)</f>
        <v>1.6</v>
      </c>
    </row>
    <row r="3238" spans="1:10" hidden="1" x14ac:dyDescent="0.25">
      <c r="A3238">
        <v>3237</v>
      </c>
      <c r="B3238" s="6">
        <v>45235</v>
      </c>
      <c r="C3238" s="1" t="s">
        <v>18</v>
      </c>
      <c r="D3238">
        <v>159</v>
      </c>
      <c r="E3238">
        <v>710</v>
      </c>
      <c r="F3238" t="s">
        <v>290</v>
      </c>
      <c r="G3238" t="str">
        <f>VLOOKUP(D3238,Запчасти!A:E,2,0)</f>
        <v>Подвеска и амортизация</v>
      </c>
      <c r="H3238">
        <f>VLOOKUP(D3238,Запчасти!A:E,4,0)</f>
        <v>88522</v>
      </c>
      <c r="I3238" t="str">
        <f>VLOOKUP(D3238,Запчасти!A:E,5,0)</f>
        <v>R2</v>
      </c>
      <c r="J3238">
        <f>VLOOKUP(I3238,Автомобили!A:D,4,0)</f>
        <v>1.6</v>
      </c>
    </row>
    <row r="3239" spans="1:10" hidden="1" x14ac:dyDescent="0.25">
      <c r="A3239">
        <v>3238</v>
      </c>
      <c r="B3239" s="6">
        <v>45235</v>
      </c>
      <c r="C3239" s="1" t="s">
        <v>11</v>
      </c>
      <c r="D3239">
        <v>179</v>
      </c>
      <c r="E3239">
        <v>281</v>
      </c>
      <c r="F3239" t="s">
        <v>288</v>
      </c>
      <c r="G3239" t="str">
        <f>VLOOKUP(D3239,Запчасти!A:E,2,0)</f>
        <v>Подвеска и амортизация</v>
      </c>
      <c r="H3239">
        <f>VLOOKUP(D3239,Запчасти!A:E,4,0)</f>
        <v>95763</v>
      </c>
      <c r="I3239" t="str">
        <f>VLOOKUP(D3239,Запчасти!A:E,5,0)</f>
        <v>R3</v>
      </c>
      <c r="J3239">
        <f>VLOOKUP(I3239,Автомобили!A:D,4,0)</f>
        <v>3.5</v>
      </c>
    </row>
    <row r="3240" spans="1:10" hidden="1" x14ac:dyDescent="0.25">
      <c r="A3240">
        <v>3239</v>
      </c>
      <c r="B3240" s="6">
        <v>45235</v>
      </c>
      <c r="C3240" s="1" t="s">
        <v>12</v>
      </c>
      <c r="D3240">
        <v>76</v>
      </c>
      <c r="E3240">
        <v>883</v>
      </c>
      <c r="F3240" t="s">
        <v>288</v>
      </c>
      <c r="G3240" t="str">
        <f>VLOOKUP(D3240,Запчасти!A:E,2,0)</f>
        <v>Подготовка топливной смеси</v>
      </c>
      <c r="H3240">
        <f>VLOOKUP(D3240,Запчасти!A:E,4,0)</f>
        <v>92173</v>
      </c>
      <c r="I3240" t="str">
        <f>VLOOKUP(D3240,Запчасти!A:E,5,0)</f>
        <v>R2</v>
      </c>
      <c r="J3240">
        <f>VLOOKUP(I3240,Автомобили!A:D,4,0)</f>
        <v>1.6</v>
      </c>
    </row>
    <row r="3241" spans="1:10" hidden="1" x14ac:dyDescent="0.25">
      <c r="A3241">
        <v>3240</v>
      </c>
      <c r="B3241" s="6">
        <v>45235</v>
      </c>
      <c r="C3241" s="1" t="s">
        <v>5</v>
      </c>
      <c r="D3241">
        <v>182</v>
      </c>
      <c r="E3241">
        <v>737</v>
      </c>
      <c r="F3241" t="s">
        <v>288</v>
      </c>
      <c r="G3241" t="str">
        <f>VLOOKUP(D3241,Запчасти!A:E,2,0)</f>
        <v>Двигатель</v>
      </c>
      <c r="H3241">
        <f>VLOOKUP(D3241,Запчасти!A:E,4,0)</f>
        <v>6954</v>
      </c>
      <c r="I3241" t="str">
        <f>VLOOKUP(D3241,Запчасти!A:E,5,0)</f>
        <v>R4</v>
      </c>
      <c r="J3241">
        <f>VLOOKUP(I3241,Автомобили!A:D,4,0)</f>
        <v>1.6</v>
      </c>
    </row>
    <row r="3242" spans="1:10" hidden="1" x14ac:dyDescent="0.25">
      <c r="A3242">
        <v>3241</v>
      </c>
      <c r="B3242" s="6">
        <v>45235</v>
      </c>
      <c r="C3242" s="1" t="s">
        <v>14</v>
      </c>
      <c r="D3242">
        <v>112</v>
      </c>
      <c r="E3242">
        <v>386</v>
      </c>
      <c r="F3242" t="s">
        <v>290</v>
      </c>
      <c r="G3242" t="str">
        <f>VLOOKUP(D3242,Запчасти!A:E,2,0)</f>
        <v>Тормозная система</v>
      </c>
      <c r="H3242">
        <f>VLOOKUP(D3242,Запчасти!A:E,4,0)</f>
        <v>17267</v>
      </c>
      <c r="I3242" t="str">
        <f>VLOOKUP(D3242,Запчасти!A:E,5,0)</f>
        <v>R2</v>
      </c>
      <c r="J3242">
        <f>VLOOKUP(I3242,Автомобили!A:D,4,0)</f>
        <v>1.6</v>
      </c>
    </row>
    <row r="3243" spans="1:10" hidden="1" x14ac:dyDescent="0.25">
      <c r="A3243">
        <v>3242</v>
      </c>
      <c r="B3243" s="6">
        <v>45235</v>
      </c>
      <c r="C3243" s="1" t="s">
        <v>16</v>
      </c>
      <c r="D3243">
        <v>200</v>
      </c>
      <c r="E3243">
        <v>978</v>
      </c>
      <c r="F3243" t="s">
        <v>290</v>
      </c>
      <c r="G3243" t="str">
        <f>VLOOKUP(D3243,Запчасти!A:E,2,0)</f>
        <v>Двигатель</v>
      </c>
      <c r="H3243">
        <f>VLOOKUP(D3243,Запчасти!A:E,4,0)</f>
        <v>95032</v>
      </c>
      <c r="I3243" t="str">
        <f>VLOOKUP(D3243,Запчасти!A:E,5,0)</f>
        <v>R5</v>
      </c>
      <c r="J3243">
        <f>VLOOKUP(I3243,Автомобили!A:D,4,0)</f>
        <v>1.4</v>
      </c>
    </row>
    <row r="3244" spans="1:10" hidden="1" x14ac:dyDescent="0.25">
      <c r="A3244">
        <v>3243</v>
      </c>
      <c r="B3244" s="6">
        <v>45236</v>
      </c>
      <c r="C3244" s="1" t="s">
        <v>4</v>
      </c>
      <c r="D3244">
        <v>89</v>
      </c>
      <c r="E3244">
        <v>725</v>
      </c>
      <c r="F3244" t="s">
        <v>288</v>
      </c>
      <c r="G3244" t="str">
        <f>VLOOKUP(D3244,Запчасти!A:E,2,0)</f>
        <v>Тормозная система</v>
      </c>
      <c r="H3244">
        <f>VLOOKUP(D3244,Запчасти!A:E,4,0)</f>
        <v>82976</v>
      </c>
      <c r="I3244" t="str">
        <f>VLOOKUP(D3244,Запчасти!A:E,5,0)</f>
        <v>R3</v>
      </c>
      <c r="J3244">
        <f>VLOOKUP(I3244,Автомобили!A:D,4,0)</f>
        <v>3.5</v>
      </c>
    </row>
    <row r="3245" spans="1:10" hidden="1" x14ac:dyDescent="0.25">
      <c r="A3245">
        <v>3244</v>
      </c>
      <c r="B3245" s="6">
        <v>45236</v>
      </c>
      <c r="C3245" s="1" t="s">
        <v>9</v>
      </c>
      <c r="D3245">
        <v>40</v>
      </c>
      <c r="E3245">
        <v>271</v>
      </c>
      <c r="F3245" t="s">
        <v>290</v>
      </c>
      <c r="G3245" t="str">
        <f>VLOOKUP(D3245,Запчасти!A:E,2,0)</f>
        <v>Двигатель</v>
      </c>
      <c r="H3245">
        <f>VLOOKUP(D3245,Запчасти!A:E,4,0)</f>
        <v>32427</v>
      </c>
      <c r="I3245" t="str">
        <f>VLOOKUP(D3245,Запчасти!A:E,5,0)</f>
        <v>R6</v>
      </c>
      <c r="J3245">
        <f>VLOOKUP(I3245,Автомобили!A:D,4,0)</f>
        <v>2</v>
      </c>
    </row>
    <row r="3246" spans="1:10" hidden="1" x14ac:dyDescent="0.25">
      <c r="A3246">
        <v>3245</v>
      </c>
      <c r="B3246" s="6">
        <v>45236</v>
      </c>
      <c r="C3246" s="1" t="s">
        <v>12</v>
      </c>
      <c r="D3246">
        <v>165</v>
      </c>
      <c r="E3246">
        <v>480</v>
      </c>
      <c r="F3246" t="s">
        <v>288</v>
      </c>
      <c r="G3246" t="str">
        <f>VLOOKUP(D3246,Запчасти!A:E,2,0)</f>
        <v>Кпп</v>
      </c>
      <c r="H3246">
        <f>VLOOKUP(D3246,Запчасти!A:E,4,0)</f>
        <v>31838</v>
      </c>
      <c r="I3246" t="str">
        <f>VLOOKUP(D3246,Запчасти!A:E,5,0)</f>
        <v>R1</v>
      </c>
      <c r="J3246">
        <f>VLOOKUP(I3246,Автомобили!A:D,4,0)</f>
        <v>1.6</v>
      </c>
    </row>
    <row r="3247" spans="1:10" hidden="1" x14ac:dyDescent="0.25">
      <c r="A3247">
        <v>3246</v>
      </c>
      <c r="B3247" s="6">
        <v>45236</v>
      </c>
      <c r="C3247" s="1" t="s">
        <v>12</v>
      </c>
      <c r="D3247">
        <v>123</v>
      </c>
      <c r="E3247">
        <v>628</v>
      </c>
      <c r="F3247" t="s">
        <v>290</v>
      </c>
      <c r="G3247" t="str">
        <f>VLOOKUP(D3247,Запчасти!A:E,2,0)</f>
        <v>Двигатель</v>
      </c>
      <c r="H3247">
        <f>VLOOKUP(D3247,Запчасти!A:E,4,0)</f>
        <v>18418</v>
      </c>
      <c r="I3247" t="str">
        <f>VLOOKUP(D3247,Запчасти!A:E,5,0)</f>
        <v>R5</v>
      </c>
      <c r="J3247">
        <f>VLOOKUP(I3247,Автомобили!A:D,4,0)</f>
        <v>1.4</v>
      </c>
    </row>
    <row r="3248" spans="1:10" hidden="1" x14ac:dyDescent="0.25">
      <c r="A3248">
        <v>3247</v>
      </c>
      <c r="B3248" s="6">
        <v>45236</v>
      </c>
      <c r="C3248" s="1" t="s">
        <v>11</v>
      </c>
      <c r="D3248">
        <v>184</v>
      </c>
      <c r="E3248">
        <v>194</v>
      </c>
      <c r="F3248" t="s">
        <v>290</v>
      </c>
      <c r="G3248" t="str">
        <f>VLOOKUP(D3248,Запчасти!A:E,2,0)</f>
        <v>Трансмиссия</v>
      </c>
      <c r="H3248">
        <f>VLOOKUP(D3248,Запчасти!A:E,4,0)</f>
        <v>86109</v>
      </c>
      <c r="I3248" t="str">
        <f>VLOOKUP(D3248,Запчасти!A:E,5,0)</f>
        <v>R1</v>
      </c>
      <c r="J3248">
        <f>VLOOKUP(I3248,Автомобили!A:D,4,0)</f>
        <v>1.6</v>
      </c>
    </row>
    <row r="3249" spans="1:10" hidden="1" x14ac:dyDescent="0.25">
      <c r="A3249">
        <v>3248</v>
      </c>
      <c r="B3249" s="6">
        <v>45236</v>
      </c>
      <c r="C3249" s="1" t="s">
        <v>20</v>
      </c>
      <c r="D3249">
        <v>95</v>
      </c>
      <c r="E3249">
        <v>800</v>
      </c>
      <c r="F3249" t="s">
        <v>290</v>
      </c>
      <c r="G3249" t="str">
        <f>VLOOKUP(D3249,Запчасти!A:E,2,0)</f>
        <v>Кузов</v>
      </c>
      <c r="H3249">
        <f>VLOOKUP(D3249,Запчасти!A:E,4,0)</f>
        <v>67875</v>
      </c>
      <c r="I3249" t="str">
        <f>VLOOKUP(D3249,Запчасти!A:E,5,0)</f>
        <v>R1</v>
      </c>
      <c r="J3249">
        <f>VLOOKUP(I3249,Автомобили!A:D,4,0)</f>
        <v>1.6</v>
      </c>
    </row>
    <row r="3250" spans="1:10" hidden="1" x14ac:dyDescent="0.25">
      <c r="A3250">
        <v>3249</v>
      </c>
      <c r="B3250" s="6">
        <v>45236</v>
      </c>
      <c r="C3250" s="1" t="s">
        <v>7</v>
      </c>
      <c r="D3250">
        <v>181</v>
      </c>
      <c r="E3250">
        <v>844</v>
      </c>
      <c r="F3250" t="s">
        <v>290</v>
      </c>
      <c r="G3250" t="str">
        <f>VLOOKUP(D3250,Запчасти!A:E,2,0)</f>
        <v>Кпп</v>
      </c>
      <c r="H3250">
        <f>VLOOKUP(D3250,Запчасти!A:E,4,0)</f>
        <v>93962</v>
      </c>
      <c r="I3250" t="str">
        <f>VLOOKUP(D3250,Запчасти!A:E,5,0)</f>
        <v>R3</v>
      </c>
      <c r="J3250">
        <f>VLOOKUP(I3250,Автомобили!A:D,4,0)</f>
        <v>3.5</v>
      </c>
    </row>
    <row r="3251" spans="1:10" hidden="1" x14ac:dyDescent="0.25">
      <c r="A3251">
        <v>3250</v>
      </c>
      <c r="B3251" s="6">
        <v>45236</v>
      </c>
      <c r="C3251" s="1" t="s">
        <v>14</v>
      </c>
      <c r="D3251">
        <v>8</v>
      </c>
      <c r="E3251">
        <v>836</v>
      </c>
      <c r="F3251" t="s">
        <v>290</v>
      </c>
      <c r="G3251" t="str">
        <f>VLOOKUP(D3251,Запчасти!A:E,2,0)</f>
        <v>Двигатель</v>
      </c>
      <c r="H3251">
        <f>VLOOKUP(D3251,Запчасти!A:E,4,0)</f>
        <v>83979</v>
      </c>
      <c r="I3251" t="str">
        <f>VLOOKUP(D3251,Запчасти!A:E,5,0)</f>
        <v>R3</v>
      </c>
      <c r="J3251">
        <f>VLOOKUP(I3251,Автомобили!A:D,4,0)</f>
        <v>3.5</v>
      </c>
    </row>
    <row r="3252" spans="1:10" hidden="1" x14ac:dyDescent="0.25">
      <c r="A3252">
        <v>3251</v>
      </c>
      <c r="B3252" s="6">
        <v>45236</v>
      </c>
      <c r="C3252" s="1" t="s">
        <v>18</v>
      </c>
      <c r="D3252">
        <v>21</v>
      </c>
      <c r="E3252">
        <v>95</v>
      </c>
      <c r="F3252" t="s">
        <v>290</v>
      </c>
      <c r="G3252" t="str">
        <f>VLOOKUP(D3252,Запчасти!A:E,2,0)</f>
        <v>Привод колеса</v>
      </c>
      <c r="H3252">
        <f>VLOOKUP(D3252,Запчасти!A:E,4,0)</f>
        <v>3721</v>
      </c>
      <c r="I3252" t="str">
        <f>VLOOKUP(D3252,Запчасти!A:E,5,0)</f>
        <v>R3</v>
      </c>
      <c r="J3252">
        <f>VLOOKUP(I3252,Автомобили!A:D,4,0)</f>
        <v>3.5</v>
      </c>
    </row>
    <row r="3253" spans="1:10" hidden="1" x14ac:dyDescent="0.25">
      <c r="A3253">
        <v>3252</v>
      </c>
      <c r="B3253" s="6">
        <v>45236</v>
      </c>
      <c r="C3253" s="1" t="s">
        <v>12</v>
      </c>
      <c r="D3253">
        <v>127</v>
      </c>
      <c r="E3253">
        <v>397</v>
      </c>
      <c r="F3253" t="s">
        <v>288</v>
      </c>
      <c r="G3253" t="str">
        <f>VLOOKUP(D3253,Запчасти!A:E,2,0)</f>
        <v>Электрика</v>
      </c>
      <c r="H3253">
        <f>VLOOKUP(D3253,Запчасти!A:E,4,0)</f>
        <v>47258</v>
      </c>
      <c r="I3253" t="str">
        <f>VLOOKUP(D3253,Запчасти!A:E,5,0)</f>
        <v>R1</v>
      </c>
      <c r="J3253">
        <f>VLOOKUP(I3253,Автомобили!A:D,4,0)</f>
        <v>1.6</v>
      </c>
    </row>
    <row r="3254" spans="1:10" hidden="1" x14ac:dyDescent="0.25">
      <c r="A3254">
        <v>3253</v>
      </c>
      <c r="B3254" s="6">
        <v>45236</v>
      </c>
      <c r="C3254" s="1" t="s">
        <v>9</v>
      </c>
      <c r="D3254">
        <v>18</v>
      </c>
      <c r="E3254">
        <v>386</v>
      </c>
      <c r="F3254" t="s">
        <v>290</v>
      </c>
      <c r="G3254" t="str">
        <f>VLOOKUP(D3254,Запчасти!A:E,2,0)</f>
        <v>Кузов</v>
      </c>
      <c r="H3254">
        <f>VLOOKUP(D3254,Запчасти!A:E,4,0)</f>
        <v>53981</v>
      </c>
      <c r="I3254" t="str">
        <f>VLOOKUP(D3254,Запчасти!A:E,5,0)</f>
        <v>R2</v>
      </c>
      <c r="J3254">
        <f>VLOOKUP(I3254,Автомобили!A:D,4,0)</f>
        <v>1.6</v>
      </c>
    </row>
    <row r="3255" spans="1:10" hidden="1" x14ac:dyDescent="0.25">
      <c r="A3255">
        <v>3254</v>
      </c>
      <c r="B3255" s="6">
        <v>45236</v>
      </c>
      <c r="C3255" s="1" t="s">
        <v>14</v>
      </c>
      <c r="D3255">
        <v>79</v>
      </c>
      <c r="E3255">
        <v>230</v>
      </c>
      <c r="F3255" t="s">
        <v>288</v>
      </c>
      <c r="G3255" t="str">
        <f>VLOOKUP(D3255,Запчасти!A:E,2,0)</f>
        <v>Отопление / вентиляция</v>
      </c>
      <c r="H3255">
        <f>VLOOKUP(D3255,Запчасти!A:E,4,0)</f>
        <v>99833</v>
      </c>
      <c r="I3255" t="str">
        <f>VLOOKUP(D3255,Запчасти!A:E,5,0)</f>
        <v>R4</v>
      </c>
      <c r="J3255">
        <f>VLOOKUP(I3255,Автомобили!A:D,4,0)</f>
        <v>1.6</v>
      </c>
    </row>
    <row r="3256" spans="1:10" hidden="1" x14ac:dyDescent="0.25">
      <c r="A3256">
        <v>3255</v>
      </c>
      <c r="B3256" s="6">
        <v>45236</v>
      </c>
      <c r="C3256" s="1" t="s">
        <v>3</v>
      </c>
      <c r="D3256">
        <v>47</v>
      </c>
      <c r="E3256">
        <v>683</v>
      </c>
      <c r="F3256" t="s">
        <v>288</v>
      </c>
      <c r="G3256" t="str">
        <f>VLOOKUP(D3256,Запчасти!A:E,2,0)</f>
        <v>Электрика</v>
      </c>
      <c r="H3256">
        <f>VLOOKUP(D3256,Запчасти!A:E,4,0)</f>
        <v>36123</v>
      </c>
      <c r="I3256" t="str">
        <f>VLOOKUP(D3256,Запчасти!A:E,5,0)</f>
        <v>R6</v>
      </c>
      <c r="J3256">
        <f>VLOOKUP(I3256,Автомобили!A:D,4,0)</f>
        <v>2</v>
      </c>
    </row>
    <row r="3257" spans="1:10" hidden="1" x14ac:dyDescent="0.25">
      <c r="A3257">
        <v>3256</v>
      </c>
      <c r="B3257" s="6">
        <v>45236</v>
      </c>
      <c r="C3257" s="1" t="s">
        <v>8</v>
      </c>
      <c r="D3257">
        <v>164</v>
      </c>
      <c r="E3257">
        <v>415</v>
      </c>
      <c r="F3257" t="s">
        <v>288</v>
      </c>
      <c r="G3257" t="str">
        <f>VLOOKUP(D3257,Запчасти!A:E,2,0)</f>
        <v>Тормозная система</v>
      </c>
      <c r="H3257">
        <f>VLOOKUP(D3257,Запчасти!A:E,4,0)</f>
        <v>33866</v>
      </c>
      <c r="I3257" t="str">
        <f>VLOOKUP(D3257,Запчасти!A:E,5,0)</f>
        <v>R1</v>
      </c>
      <c r="J3257">
        <f>VLOOKUP(I3257,Автомобили!A:D,4,0)</f>
        <v>1.6</v>
      </c>
    </row>
    <row r="3258" spans="1:10" hidden="1" x14ac:dyDescent="0.25">
      <c r="A3258">
        <v>3257</v>
      </c>
      <c r="B3258" s="6">
        <v>45236</v>
      </c>
      <c r="C3258" s="1" t="s">
        <v>6</v>
      </c>
      <c r="D3258">
        <v>159</v>
      </c>
      <c r="E3258">
        <v>131</v>
      </c>
      <c r="F3258" t="s">
        <v>288</v>
      </c>
      <c r="G3258" t="str">
        <f>VLOOKUP(D3258,Запчасти!A:E,2,0)</f>
        <v>Подвеска и амортизация</v>
      </c>
      <c r="H3258">
        <f>VLOOKUP(D3258,Запчасти!A:E,4,0)</f>
        <v>88522</v>
      </c>
      <c r="I3258" t="str">
        <f>VLOOKUP(D3258,Запчасти!A:E,5,0)</f>
        <v>R2</v>
      </c>
      <c r="J3258">
        <f>VLOOKUP(I3258,Автомобили!A:D,4,0)</f>
        <v>1.6</v>
      </c>
    </row>
    <row r="3259" spans="1:10" hidden="1" x14ac:dyDescent="0.25">
      <c r="A3259">
        <v>3258</v>
      </c>
      <c r="B3259" s="6">
        <v>45236</v>
      </c>
      <c r="C3259" s="1" t="s">
        <v>14</v>
      </c>
      <c r="D3259">
        <v>4</v>
      </c>
      <c r="E3259">
        <v>619</v>
      </c>
      <c r="F3259" t="s">
        <v>290</v>
      </c>
      <c r="G3259" t="str">
        <f>VLOOKUP(D3259,Запчасти!A:E,2,0)</f>
        <v>Двигатель</v>
      </c>
      <c r="H3259">
        <f>VLOOKUP(D3259,Запчасти!A:E,4,0)</f>
        <v>52675</v>
      </c>
      <c r="I3259" t="str">
        <f>VLOOKUP(D3259,Запчасти!A:E,5,0)</f>
        <v>R6</v>
      </c>
      <c r="J3259">
        <f>VLOOKUP(I3259,Автомобили!A:D,4,0)</f>
        <v>2</v>
      </c>
    </row>
    <row r="3260" spans="1:10" hidden="1" x14ac:dyDescent="0.25">
      <c r="A3260">
        <v>3259</v>
      </c>
      <c r="B3260" s="6">
        <v>45236</v>
      </c>
      <c r="C3260" s="1" t="s">
        <v>15</v>
      </c>
      <c r="D3260">
        <v>143</v>
      </c>
      <c r="E3260">
        <v>105</v>
      </c>
      <c r="F3260" t="s">
        <v>290</v>
      </c>
      <c r="G3260" t="str">
        <f>VLOOKUP(D3260,Запчасти!A:E,2,0)</f>
        <v>Двигатель</v>
      </c>
      <c r="H3260">
        <f>VLOOKUP(D3260,Запчасти!A:E,4,0)</f>
        <v>17857</v>
      </c>
      <c r="I3260" t="str">
        <f>VLOOKUP(D3260,Запчасти!A:E,5,0)</f>
        <v>R5</v>
      </c>
      <c r="J3260">
        <f>VLOOKUP(I3260,Автомобили!A:D,4,0)</f>
        <v>1.4</v>
      </c>
    </row>
    <row r="3261" spans="1:10" hidden="1" x14ac:dyDescent="0.25">
      <c r="A3261">
        <v>3260</v>
      </c>
      <c r="B3261" s="6">
        <v>45236</v>
      </c>
      <c r="C3261" s="1" t="s">
        <v>11</v>
      </c>
      <c r="D3261">
        <v>194</v>
      </c>
      <c r="E3261">
        <v>983</v>
      </c>
      <c r="F3261" t="s">
        <v>290</v>
      </c>
      <c r="G3261" t="str">
        <f>VLOOKUP(D3261,Запчасти!A:E,2,0)</f>
        <v>Тормозная система</v>
      </c>
      <c r="H3261">
        <f>VLOOKUP(D3261,Запчасти!A:E,4,0)</f>
        <v>84429</v>
      </c>
      <c r="I3261" t="str">
        <f>VLOOKUP(D3261,Запчасти!A:E,5,0)</f>
        <v>R5</v>
      </c>
      <c r="J3261">
        <f>VLOOKUP(I3261,Автомобили!A:D,4,0)</f>
        <v>1.4</v>
      </c>
    </row>
    <row r="3262" spans="1:10" hidden="1" x14ac:dyDescent="0.25">
      <c r="A3262">
        <v>3261</v>
      </c>
      <c r="B3262" s="6">
        <v>45236</v>
      </c>
      <c r="C3262" s="1" t="s">
        <v>19</v>
      </c>
      <c r="D3262">
        <v>163</v>
      </c>
      <c r="E3262">
        <v>402</v>
      </c>
      <c r="F3262" t="s">
        <v>288</v>
      </c>
      <c r="G3262" t="str">
        <f>VLOOKUP(D3262,Запчасти!A:E,2,0)</f>
        <v>Двигатель</v>
      </c>
      <c r="H3262">
        <f>VLOOKUP(D3262,Запчасти!A:E,4,0)</f>
        <v>92007</v>
      </c>
      <c r="I3262" t="str">
        <f>VLOOKUP(D3262,Запчасти!A:E,5,0)</f>
        <v>R5</v>
      </c>
      <c r="J3262">
        <f>VLOOKUP(I3262,Автомобили!A:D,4,0)</f>
        <v>1.4</v>
      </c>
    </row>
    <row r="3263" spans="1:10" hidden="1" x14ac:dyDescent="0.25">
      <c r="A3263">
        <v>3262</v>
      </c>
      <c r="B3263" s="6">
        <v>45236</v>
      </c>
      <c r="C3263" s="1" t="s">
        <v>19</v>
      </c>
      <c r="D3263">
        <v>92</v>
      </c>
      <c r="E3263">
        <v>412</v>
      </c>
      <c r="F3263" t="s">
        <v>290</v>
      </c>
      <c r="G3263" t="str">
        <f>VLOOKUP(D3263,Запчасти!A:E,2,0)</f>
        <v>Привод колеса</v>
      </c>
      <c r="H3263">
        <f>VLOOKUP(D3263,Запчасти!A:E,4,0)</f>
        <v>34815</v>
      </c>
      <c r="I3263" t="str">
        <f>VLOOKUP(D3263,Запчасти!A:E,5,0)</f>
        <v>R4</v>
      </c>
      <c r="J3263">
        <f>VLOOKUP(I3263,Автомобили!A:D,4,0)</f>
        <v>1.6</v>
      </c>
    </row>
    <row r="3264" spans="1:10" hidden="1" x14ac:dyDescent="0.25">
      <c r="A3264">
        <v>3263</v>
      </c>
      <c r="B3264" s="6">
        <v>45236</v>
      </c>
      <c r="C3264" s="1" t="s">
        <v>19</v>
      </c>
      <c r="D3264">
        <v>76</v>
      </c>
      <c r="E3264">
        <v>542</v>
      </c>
      <c r="F3264" t="s">
        <v>290</v>
      </c>
      <c r="G3264" t="str">
        <f>VLOOKUP(D3264,Запчасти!A:E,2,0)</f>
        <v>Подготовка топливной смеси</v>
      </c>
      <c r="H3264">
        <f>VLOOKUP(D3264,Запчасти!A:E,4,0)</f>
        <v>92173</v>
      </c>
      <c r="I3264" t="str">
        <f>VLOOKUP(D3264,Запчасти!A:E,5,0)</f>
        <v>R2</v>
      </c>
      <c r="J3264">
        <f>VLOOKUP(I3264,Автомобили!A:D,4,0)</f>
        <v>1.6</v>
      </c>
    </row>
    <row r="3265" spans="1:10" hidden="1" x14ac:dyDescent="0.25">
      <c r="A3265">
        <v>3264</v>
      </c>
      <c r="B3265" s="6">
        <v>45236</v>
      </c>
      <c r="C3265" s="1" t="s">
        <v>14</v>
      </c>
      <c r="D3265">
        <v>187</v>
      </c>
      <c r="E3265">
        <v>20</v>
      </c>
      <c r="F3265" t="s">
        <v>290</v>
      </c>
      <c r="G3265" t="str">
        <f>VLOOKUP(D3265,Запчасти!A:E,2,0)</f>
        <v>Электрика</v>
      </c>
      <c r="H3265">
        <f>VLOOKUP(D3265,Запчасти!A:E,4,0)</f>
        <v>45153</v>
      </c>
      <c r="I3265" t="str">
        <f>VLOOKUP(D3265,Запчасти!A:E,5,0)</f>
        <v>R2</v>
      </c>
      <c r="J3265">
        <f>VLOOKUP(I3265,Автомобили!A:D,4,0)</f>
        <v>1.6</v>
      </c>
    </row>
    <row r="3266" spans="1:10" hidden="1" x14ac:dyDescent="0.25">
      <c r="A3266">
        <v>3265</v>
      </c>
      <c r="B3266" s="6">
        <v>45236</v>
      </c>
      <c r="C3266" s="1" t="s">
        <v>6</v>
      </c>
      <c r="D3266">
        <v>154</v>
      </c>
      <c r="E3266">
        <v>135</v>
      </c>
      <c r="F3266" t="s">
        <v>290</v>
      </c>
      <c r="G3266" t="str">
        <f>VLOOKUP(D3266,Запчасти!A:E,2,0)</f>
        <v>Отопление / вентиляция</v>
      </c>
      <c r="H3266">
        <f>VLOOKUP(D3266,Запчасти!A:E,4,0)</f>
        <v>92984</v>
      </c>
      <c r="I3266" t="str">
        <f>VLOOKUP(D3266,Запчасти!A:E,5,0)</f>
        <v>R6</v>
      </c>
      <c r="J3266">
        <f>VLOOKUP(I3266,Автомобили!A:D,4,0)</f>
        <v>2</v>
      </c>
    </row>
    <row r="3267" spans="1:10" hidden="1" x14ac:dyDescent="0.25">
      <c r="A3267">
        <v>3266</v>
      </c>
      <c r="B3267" s="6">
        <v>45236</v>
      </c>
      <c r="C3267" s="1" t="s">
        <v>4</v>
      </c>
      <c r="D3267">
        <v>80</v>
      </c>
      <c r="E3267">
        <v>895</v>
      </c>
      <c r="F3267" t="s">
        <v>288</v>
      </c>
      <c r="G3267" t="str">
        <f>VLOOKUP(D3267,Запчасти!A:E,2,0)</f>
        <v>Система сцепления</v>
      </c>
      <c r="H3267">
        <f>VLOOKUP(D3267,Запчасти!A:E,4,0)</f>
        <v>22871</v>
      </c>
      <c r="I3267" t="str">
        <f>VLOOKUP(D3267,Запчасти!A:E,5,0)</f>
        <v>R2</v>
      </c>
      <c r="J3267">
        <f>VLOOKUP(I3267,Автомобили!A:D,4,0)</f>
        <v>1.6</v>
      </c>
    </row>
    <row r="3268" spans="1:10" hidden="1" x14ac:dyDescent="0.25">
      <c r="A3268">
        <v>3267</v>
      </c>
      <c r="B3268" s="6">
        <v>45236</v>
      </c>
      <c r="C3268" s="1" t="s">
        <v>9</v>
      </c>
      <c r="D3268">
        <v>77</v>
      </c>
      <c r="E3268">
        <v>831</v>
      </c>
      <c r="F3268" t="s">
        <v>290</v>
      </c>
      <c r="G3268" t="str">
        <f>VLOOKUP(D3268,Запчасти!A:E,2,0)</f>
        <v>Тормозная система</v>
      </c>
      <c r="H3268">
        <f>VLOOKUP(D3268,Запчасти!A:E,4,0)</f>
        <v>75927</v>
      </c>
      <c r="I3268" t="str">
        <f>VLOOKUP(D3268,Запчасти!A:E,5,0)</f>
        <v>R2</v>
      </c>
      <c r="J3268">
        <f>VLOOKUP(I3268,Автомобили!A:D,4,0)</f>
        <v>1.6</v>
      </c>
    </row>
    <row r="3269" spans="1:10" hidden="1" x14ac:dyDescent="0.25">
      <c r="A3269">
        <v>3268</v>
      </c>
      <c r="B3269" s="6">
        <v>45236</v>
      </c>
      <c r="C3269" s="1" t="s">
        <v>13</v>
      </c>
      <c r="D3269">
        <v>75</v>
      </c>
      <c r="E3269">
        <v>624</v>
      </c>
      <c r="F3269" t="s">
        <v>288</v>
      </c>
      <c r="G3269" t="str">
        <f>VLOOKUP(D3269,Запчасти!A:E,2,0)</f>
        <v>Электрика</v>
      </c>
      <c r="H3269">
        <f>VLOOKUP(D3269,Запчасти!A:E,4,0)</f>
        <v>72128</v>
      </c>
      <c r="I3269" t="str">
        <f>VLOOKUP(D3269,Запчасти!A:E,5,0)</f>
        <v>R5</v>
      </c>
      <c r="J3269">
        <f>VLOOKUP(I3269,Автомобили!A:D,4,0)</f>
        <v>1.4</v>
      </c>
    </row>
    <row r="3270" spans="1:10" hidden="1" x14ac:dyDescent="0.25">
      <c r="A3270">
        <v>3269</v>
      </c>
      <c r="B3270" s="6">
        <v>45236</v>
      </c>
      <c r="C3270" s="1" t="s">
        <v>6</v>
      </c>
      <c r="D3270">
        <v>158</v>
      </c>
      <c r="E3270">
        <v>256</v>
      </c>
      <c r="F3270" t="s">
        <v>290</v>
      </c>
      <c r="G3270" t="str">
        <f>VLOOKUP(D3270,Запчасти!A:E,2,0)</f>
        <v>Кпп</v>
      </c>
      <c r="H3270">
        <f>VLOOKUP(D3270,Запчасти!A:E,4,0)</f>
        <v>97504</v>
      </c>
      <c r="I3270" t="str">
        <f>VLOOKUP(D3270,Запчасти!A:E,5,0)</f>
        <v>R3</v>
      </c>
      <c r="J3270">
        <f>VLOOKUP(I3270,Автомобили!A:D,4,0)</f>
        <v>3.5</v>
      </c>
    </row>
    <row r="3271" spans="1:10" hidden="1" x14ac:dyDescent="0.25">
      <c r="A3271">
        <v>3270</v>
      </c>
      <c r="B3271" s="6">
        <v>45236</v>
      </c>
      <c r="C3271" s="1" t="s">
        <v>4</v>
      </c>
      <c r="D3271">
        <v>56</v>
      </c>
      <c r="E3271">
        <v>814</v>
      </c>
      <c r="F3271" t="s">
        <v>288</v>
      </c>
      <c r="G3271" t="str">
        <f>VLOOKUP(D3271,Запчасти!A:E,2,0)</f>
        <v>Тормозная система</v>
      </c>
      <c r="H3271">
        <f>VLOOKUP(D3271,Запчасти!A:E,4,0)</f>
        <v>92976</v>
      </c>
      <c r="I3271" t="str">
        <f>VLOOKUP(D3271,Запчасти!A:E,5,0)</f>
        <v>R5</v>
      </c>
      <c r="J3271">
        <f>VLOOKUP(I3271,Автомобили!A:D,4,0)</f>
        <v>1.4</v>
      </c>
    </row>
    <row r="3272" spans="1:10" hidden="1" x14ac:dyDescent="0.25">
      <c r="A3272">
        <v>3271</v>
      </c>
      <c r="B3272" s="6">
        <v>45236</v>
      </c>
      <c r="C3272" s="1" t="s">
        <v>13</v>
      </c>
      <c r="D3272">
        <v>195</v>
      </c>
      <c r="E3272">
        <v>235</v>
      </c>
      <c r="F3272" t="s">
        <v>288</v>
      </c>
      <c r="G3272" t="str">
        <f>VLOOKUP(D3272,Запчасти!A:E,2,0)</f>
        <v>Электрика</v>
      </c>
      <c r="H3272">
        <f>VLOOKUP(D3272,Запчасти!A:E,4,0)</f>
        <v>76113</v>
      </c>
      <c r="I3272" t="str">
        <f>VLOOKUP(D3272,Запчасти!A:E,5,0)</f>
        <v>R3</v>
      </c>
      <c r="J3272">
        <f>VLOOKUP(I3272,Автомобили!A:D,4,0)</f>
        <v>3.5</v>
      </c>
    </row>
    <row r="3273" spans="1:10" hidden="1" x14ac:dyDescent="0.25">
      <c r="A3273">
        <v>3272</v>
      </c>
      <c r="B3273" s="6">
        <v>45236</v>
      </c>
      <c r="C3273" s="1" t="s">
        <v>9</v>
      </c>
      <c r="D3273">
        <v>24</v>
      </c>
      <c r="E3273">
        <v>815</v>
      </c>
      <c r="F3273" t="s">
        <v>288</v>
      </c>
      <c r="G3273" t="str">
        <f>VLOOKUP(D3273,Запчасти!A:E,2,0)</f>
        <v>Кузов</v>
      </c>
      <c r="H3273">
        <f>VLOOKUP(D3273,Запчасти!A:E,4,0)</f>
        <v>7771</v>
      </c>
      <c r="I3273" t="str">
        <f>VLOOKUP(D3273,Запчасти!A:E,5,0)</f>
        <v>R1</v>
      </c>
      <c r="J3273">
        <f>VLOOKUP(I3273,Автомобили!A:D,4,0)</f>
        <v>1.6</v>
      </c>
    </row>
    <row r="3274" spans="1:10" hidden="1" x14ac:dyDescent="0.25">
      <c r="A3274">
        <v>3273</v>
      </c>
      <c r="B3274" s="6">
        <v>45236</v>
      </c>
      <c r="C3274" s="1" t="s">
        <v>3</v>
      </c>
      <c r="D3274">
        <v>134</v>
      </c>
      <c r="E3274">
        <v>823</v>
      </c>
      <c r="F3274" t="s">
        <v>290</v>
      </c>
      <c r="G3274" t="str">
        <f>VLOOKUP(D3274,Запчасти!A:E,2,0)</f>
        <v>Двигатель</v>
      </c>
      <c r="H3274">
        <f>VLOOKUP(D3274,Запчасти!A:E,4,0)</f>
        <v>78139</v>
      </c>
      <c r="I3274" t="str">
        <f>VLOOKUP(D3274,Запчасти!A:E,5,0)</f>
        <v>R1</v>
      </c>
      <c r="J3274">
        <f>VLOOKUP(I3274,Автомобили!A:D,4,0)</f>
        <v>1.6</v>
      </c>
    </row>
    <row r="3275" spans="1:10" hidden="1" x14ac:dyDescent="0.25">
      <c r="A3275">
        <v>3274</v>
      </c>
      <c r="B3275" s="6">
        <v>45236</v>
      </c>
      <c r="C3275" s="1" t="s">
        <v>11</v>
      </c>
      <c r="D3275">
        <v>72</v>
      </c>
      <c r="E3275">
        <v>993</v>
      </c>
      <c r="F3275" t="s">
        <v>288</v>
      </c>
      <c r="G3275" t="str">
        <f>VLOOKUP(D3275,Запчасти!A:E,2,0)</f>
        <v>Электрика</v>
      </c>
      <c r="H3275">
        <f>VLOOKUP(D3275,Запчасти!A:E,4,0)</f>
        <v>52899</v>
      </c>
      <c r="I3275" t="str">
        <f>VLOOKUP(D3275,Запчасти!A:E,5,0)</f>
        <v>R6</v>
      </c>
      <c r="J3275">
        <f>VLOOKUP(I3275,Автомобили!A:D,4,0)</f>
        <v>2</v>
      </c>
    </row>
    <row r="3276" spans="1:10" hidden="1" x14ac:dyDescent="0.25">
      <c r="A3276">
        <v>3275</v>
      </c>
      <c r="B3276" s="6">
        <v>45236</v>
      </c>
      <c r="C3276" s="1" t="s">
        <v>4</v>
      </c>
      <c r="D3276">
        <v>143</v>
      </c>
      <c r="E3276">
        <v>392</v>
      </c>
      <c r="F3276" t="s">
        <v>288</v>
      </c>
      <c r="G3276" t="str">
        <f>VLOOKUP(D3276,Запчасти!A:E,2,0)</f>
        <v>Двигатель</v>
      </c>
      <c r="H3276">
        <f>VLOOKUP(D3276,Запчасти!A:E,4,0)</f>
        <v>17857</v>
      </c>
      <c r="I3276" t="str">
        <f>VLOOKUP(D3276,Запчасти!A:E,5,0)</f>
        <v>R5</v>
      </c>
      <c r="J3276">
        <f>VLOOKUP(I3276,Автомобили!A:D,4,0)</f>
        <v>1.4</v>
      </c>
    </row>
    <row r="3277" spans="1:10" hidden="1" x14ac:dyDescent="0.25">
      <c r="A3277">
        <v>3276</v>
      </c>
      <c r="B3277" s="6">
        <v>45236</v>
      </c>
      <c r="C3277" s="1" t="s">
        <v>3</v>
      </c>
      <c r="D3277">
        <v>102</v>
      </c>
      <c r="E3277">
        <v>307</v>
      </c>
      <c r="F3277" t="s">
        <v>290</v>
      </c>
      <c r="G3277" t="str">
        <f>VLOOKUP(D3277,Запчасти!A:E,2,0)</f>
        <v>Тормозная система</v>
      </c>
      <c r="H3277">
        <f>VLOOKUP(D3277,Запчасти!A:E,4,0)</f>
        <v>31373</v>
      </c>
      <c r="I3277" t="str">
        <f>VLOOKUP(D3277,Запчасти!A:E,5,0)</f>
        <v>R5</v>
      </c>
      <c r="J3277">
        <f>VLOOKUP(I3277,Автомобили!A:D,4,0)</f>
        <v>1.4</v>
      </c>
    </row>
    <row r="3278" spans="1:10" hidden="1" x14ac:dyDescent="0.25">
      <c r="A3278">
        <v>3277</v>
      </c>
      <c r="B3278" s="6">
        <v>45236</v>
      </c>
      <c r="C3278" s="1" t="s">
        <v>19</v>
      </c>
      <c r="D3278">
        <v>151</v>
      </c>
      <c r="E3278">
        <v>965</v>
      </c>
      <c r="F3278" t="s">
        <v>290</v>
      </c>
      <c r="G3278" t="str">
        <f>VLOOKUP(D3278,Запчасти!A:E,2,0)</f>
        <v>Кпп</v>
      </c>
      <c r="H3278">
        <f>VLOOKUP(D3278,Запчасти!A:E,4,0)</f>
        <v>16321</v>
      </c>
      <c r="I3278" t="str">
        <f>VLOOKUP(D3278,Запчасти!A:E,5,0)</f>
        <v>R2</v>
      </c>
      <c r="J3278">
        <f>VLOOKUP(I3278,Автомобили!A:D,4,0)</f>
        <v>1.6</v>
      </c>
    </row>
    <row r="3279" spans="1:10" hidden="1" x14ac:dyDescent="0.25">
      <c r="A3279">
        <v>3278</v>
      </c>
      <c r="B3279" s="6">
        <v>45236</v>
      </c>
      <c r="C3279" s="1" t="s">
        <v>19</v>
      </c>
      <c r="D3279">
        <v>135</v>
      </c>
      <c r="E3279">
        <v>32</v>
      </c>
      <c r="F3279" t="s">
        <v>288</v>
      </c>
      <c r="G3279" t="str">
        <f>VLOOKUP(D3279,Запчасти!A:E,2,0)</f>
        <v>Двигатель</v>
      </c>
      <c r="H3279">
        <f>VLOOKUP(D3279,Запчасти!A:E,4,0)</f>
        <v>55535</v>
      </c>
      <c r="I3279" t="str">
        <f>VLOOKUP(D3279,Запчасти!A:E,5,0)</f>
        <v>R1</v>
      </c>
      <c r="J3279">
        <f>VLOOKUP(I3279,Автомобили!A:D,4,0)</f>
        <v>1.6</v>
      </c>
    </row>
    <row r="3280" spans="1:10" hidden="1" x14ac:dyDescent="0.25">
      <c r="A3280">
        <v>3279</v>
      </c>
      <c r="B3280" s="6">
        <v>45236</v>
      </c>
      <c r="C3280" s="1" t="s">
        <v>17</v>
      </c>
      <c r="D3280">
        <v>128</v>
      </c>
      <c r="E3280">
        <v>836</v>
      </c>
      <c r="F3280" t="s">
        <v>290</v>
      </c>
      <c r="G3280" t="str">
        <f>VLOOKUP(D3280,Запчасти!A:E,2,0)</f>
        <v>Кпп</v>
      </c>
      <c r="H3280">
        <f>VLOOKUP(D3280,Запчасти!A:E,4,0)</f>
        <v>13030</v>
      </c>
      <c r="I3280" t="str">
        <f>VLOOKUP(D3280,Запчасти!A:E,5,0)</f>
        <v>R3</v>
      </c>
      <c r="J3280">
        <f>VLOOKUP(I3280,Автомобили!A:D,4,0)</f>
        <v>3.5</v>
      </c>
    </row>
    <row r="3281" spans="1:11" hidden="1" x14ac:dyDescent="0.25">
      <c r="A3281">
        <v>3280</v>
      </c>
      <c r="B3281" s="6">
        <v>45236</v>
      </c>
      <c r="C3281" s="1" t="s">
        <v>5</v>
      </c>
      <c r="D3281">
        <v>147</v>
      </c>
      <c r="E3281">
        <v>75</v>
      </c>
      <c r="F3281" t="s">
        <v>290</v>
      </c>
      <c r="G3281" t="str">
        <f>VLOOKUP(D3281,Запчасти!A:E,2,0)</f>
        <v>Система сцепления</v>
      </c>
      <c r="H3281">
        <f>VLOOKUP(D3281,Запчасти!A:E,4,0)</f>
        <v>29654</v>
      </c>
      <c r="I3281" t="str">
        <f>VLOOKUP(D3281,Запчасти!A:E,5,0)</f>
        <v>R6</v>
      </c>
      <c r="J3281">
        <f>VLOOKUP(I3281,Автомобили!A:D,4,0)</f>
        <v>2</v>
      </c>
    </row>
    <row r="3282" spans="1:11" hidden="1" x14ac:dyDescent="0.25">
      <c r="A3282">
        <v>3281</v>
      </c>
      <c r="B3282" s="6">
        <v>45236</v>
      </c>
      <c r="C3282" s="1" t="s">
        <v>8</v>
      </c>
      <c r="D3282">
        <v>126</v>
      </c>
      <c r="E3282">
        <v>246</v>
      </c>
      <c r="F3282" t="s">
        <v>288</v>
      </c>
      <c r="G3282" t="str">
        <f>VLOOKUP(D3282,Запчасти!A:E,2,0)</f>
        <v>Тормозная система</v>
      </c>
      <c r="H3282">
        <f>VLOOKUP(D3282,Запчасти!A:E,4,0)</f>
        <v>21067</v>
      </c>
      <c r="I3282" t="str">
        <f>VLOOKUP(D3282,Запчасти!A:E,5,0)</f>
        <v>R4</v>
      </c>
      <c r="J3282">
        <f>VLOOKUP(I3282,Автомобили!A:D,4,0)</f>
        <v>1.6</v>
      </c>
    </row>
    <row r="3283" spans="1:11" hidden="1" x14ac:dyDescent="0.25">
      <c r="A3283">
        <v>3282</v>
      </c>
      <c r="B3283" s="6">
        <v>45236</v>
      </c>
      <c r="C3283" s="1" t="s">
        <v>13</v>
      </c>
      <c r="D3283">
        <v>153</v>
      </c>
      <c r="E3283">
        <v>253</v>
      </c>
      <c r="F3283" t="s">
        <v>290</v>
      </c>
      <c r="G3283" t="str">
        <f>VLOOKUP(D3283,Запчасти!A:E,2,0)</f>
        <v>Система подачи топлива</v>
      </c>
      <c r="H3283">
        <f>VLOOKUP(D3283,Запчасти!A:E,4,0)</f>
        <v>14736</v>
      </c>
      <c r="I3283" t="str">
        <f>VLOOKUP(D3283,Запчасти!A:E,5,0)</f>
        <v>R5</v>
      </c>
      <c r="J3283">
        <f>VLOOKUP(I3283,Автомобили!A:D,4,0)</f>
        <v>1.4</v>
      </c>
    </row>
    <row r="3284" spans="1:11" hidden="1" x14ac:dyDescent="0.25">
      <c r="A3284">
        <v>3283</v>
      </c>
      <c r="B3284" s="6">
        <v>45236</v>
      </c>
      <c r="C3284" s="1" t="s">
        <v>19</v>
      </c>
      <c r="D3284">
        <v>137</v>
      </c>
      <c r="E3284">
        <v>10</v>
      </c>
      <c r="F3284" t="s">
        <v>290</v>
      </c>
      <c r="G3284" t="str">
        <f>VLOOKUP(D3284,Запчасти!A:E,2,0)</f>
        <v>Тормозная система</v>
      </c>
      <c r="H3284">
        <f>VLOOKUP(D3284,Запчасти!A:E,4,0)</f>
        <v>11129</v>
      </c>
      <c r="I3284" t="str">
        <f>VLOOKUP(D3284,Запчасти!A:E,5,0)</f>
        <v>R5</v>
      </c>
      <c r="J3284">
        <f>VLOOKUP(I3284,Автомобили!A:D,4,0)</f>
        <v>1.4</v>
      </c>
    </row>
    <row r="3285" spans="1:11" hidden="1" x14ac:dyDescent="0.25">
      <c r="A3285">
        <v>3284</v>
      </c>
      <c r="B3285" s="6">
        <v>45236</v>
      </c>
      <c r="C3285" s="1" t="s">
        <v>12</v>
      </c>
      <c r="D3285">
        <v>60</v>
      </c>
      <c r="E3285">
        <v>362</v>
      </c>
      <c r="F3285" t="s">
        <v>290</v>
      </c>
      <c r="G3285" t="str">
        <f>VLOOKUP(D3285,Запчасти!A:E,2,0)</f>
        <v>Электрика</v>
      </c>
      <c r="H3285">
        <f>VLOOKUP(D3285,Запчасти!A:E,4,0)</f>
        <v>85862</v>
      </c>
      <c r="I3285" t="str">
        <f>VLOOKUP(D3285,Запчасти!A:E,5,0)</f>
        <v>R6</v>
      </c>
      <c r="J3285">
        <f>VLOOKUP(I3285,Автомобили!A:D,4,0)</f>
        <v>2</v>
      </c>
    </row>
    <row r="3286" spans="1:11" hidden="1" x14ac:dyDescent="0.25">
      <c r="A3286">
        <v>3285</v>
      </c>
      <c r="B3286" s="6">
        <v>45236</v>
      </c>
      <c r="C3286" s="1" t="s">
        <v>16</v>
      </c>
      <c r="D3286">
        <v>71</v>
      </c>
      <c r="E3286">
        <v>394</v>
      </c>
      <c r="F3286" t="s">
        <v>290</v>
      </c>
      <c r="G3286" t="str">
        <f>VLOOKUP(D3286,Запчасти!A:E,2,0)</f>
        <v>Электрика</v>
      </c>
      <c r="H3286">
        <f>VLOOKUP(D3286,Запчасти!A:E,4,0)</f>
        <v>4745</v>
      </c>
      <c r="I3286" t="str">
        <f>VLOOKUP(D3286,Запчасти!A:E,5,0)</f>
        <v>R2</v>
      </c>
      <c r="J3286">
        <f>VLOOKUP(I3286,Автомобили!A:D,4,0)</f>
        <v>1.6</v>
      </c>
    </row>
    <row r="3287" spans="1:11" hidden="1" x14ac:dyDescent="0.25">
      <c r="A3287">
        <v>3286</v>
      </c>
      <c r="B3287" s="6">
        <v>45236</v>
      </c>
      <c r="C3287" s="1" t="s">
        <v>17</v>
      </c>
      <c r="D3287">
        <v>75</v>
      </c>
      <c r="E3287">
        <v>623</v>
      </c>
      <c r="F3287" t="s">
        <v>288</v>
      </c>
      <c r="G3287" t="str">
        <f>VLOOKUP(D3287,Запчасти!A:E,2,0)</f>
        <v>Электрика</v>
      </c>
      <c r="H3287">
        <f>VLOOKUP(D3287,Запчасти!A:E,4,0)</f>
        <v>72128</v>
      </c>
      <c r="I3287" t="str">
        <f>VLOOKUP(D3287,Запчасти!A:E,5,0)</f>
        <v>R5</v>
      </c>
      <c r="J3287">
        <f>VLOOKUP(I3287,Автомобили!A:D,4,0)</f>
        <v>1.4</v>
      </c>
    </row>
    <row r="3288" spans="1:11" hidden="1" x14ac:dyDescent="0.25">
      <c r="A3288">
        <v>3287</v>
      </c>
      <c r="B3288" s="6">
        <v>45236</v>
      </c>
      <c r="C3288" s="1" t="s">
        <v>21</v>
      </c>
      <c r="D3288">
        <v>3</v>
      </c>
      <c r="E3288">
        <v>337</v>
      </c>
      <c r="F3288" t="s">
        <v>290</v>
      </c>
      <c r="G3288" t="str">
        <f>VLOOKUP(D3288,Запчасти!A:E,2,0)</f>
        <v>Кузов</v>
      </c>
      <c r="H3288">
        <f>VLOOKUP(D3288,Запчасти!A:E,4,0)</f>
        <v>63498</v>
      </c>
      <c r="I3288" t="str">
        <f>VLOOKUP(D3288,Запчасти!A:E,5,0)</f>
        <v>R2</v>
      </c>
      <c r="J3288">
        <f>VLOOKUP(I3288,Автомобили!A:D,4,0)</f>
        <v>1.6</v>
      </c>
    </row>
    <row r="3289" spans="1:11" hidden="1" x14ac:dyDescent="0.25">
      <c r="A3289">
        <v>3288</v>
      </c>
      <c r="B3289" s="6">
        <v>45236</v>
      </c>
      <c r="C3289" s="1" t="s">
        <v>22</v>
      </c>
      <c r="D3289">
        <v>148</v>
      </c>
      <c r="E3289">
        <v>857</v>
      </c>
      <c r="F3289" t="s">
        <v>290</v>
      </c>
      <c r="G3289" t="str">
        <f>VLOOKUP(D3289,Запчасти!A:E,2,0)</f>
        <v>Рулевое управление</v>
      </c>
      <c r="H3289">
        <f>VLOOKUP(D3289,Запчасти!A:E,4,0)</f>
        <v>10366</v>
      </c>
      <c r="I3289" t="str">
        <f>VLOOKUP(D3289,Запчасти!A:E,5,0)</f>
        <v>R4</v>
      </c>
      <c r="J3289">
        <f>VLOOKUP(I3289,Автомобили!A:D,4,0)</f>
        <v>1.6</v>
      </c>
    </row>
    <row r="3290" spans="1:11" hidden="1" x14ac:dyDescent="0.25">
      <c r="A3290">
        <v>3289</v>
      </c>
      <c r="B3290" s="6">
        <v>45236</v>
      </c>
      <c r="C3290" s="1" t="s">
        <v>12</v>
      </c>
      <c r="D3290">
        <v>160</v>
      </c>
      <c r="E3290">
        <v>530</v>
      </c>
      <c r="F3290" t="s">
        <v>290</v>
      </c>
      <c r="G3290" t="str">
        <f>VLOOKUP(D3290,Запчасти!A:E,2,0)</f>
        <v>Тормозная система</v>
      </c>
      <c r="H3290">
        <f>VLOOKUP(D3290,Запчасти!A:E,4,0)</f>
        <v>47561</v>
      </c>
      <c r="I3290" t="str">
        <f>VLOOKUP(D3290,Запчасти!A:E,5,0)</f>
        <v>R1</v>
      </c>
      <c r="J3290">
        <f>VLOOKUP(I3290,Автомобили!A:D,4,0)</f>
        <v>1.6</v>
      </c>
    </row>
    <row r="3291" spans="1:11" hidden="1" x14ac:dyDescent="0.25">
      <c r="A3291">
        <v>3290</v>
      </c>
      <c r="B3291" s="6">
        <v>45236</v>
      </c>
      <c r="C3291" s="1" t="s">
        <v>16</v>
      </c>
      <c r="D3291">
        <v>73</v>
      </c>
      <c r="E3291">
        <v>60</v>
      </c>
      <c r="F3291" t="s">
        <v>288</v>
      </c>
      <c r="G3291" t="str">
        <f>VLOOKUP(D3291,Запчасти!A:E,2,0)</f>
        <v>Двигатель</v>
      </c>
      <c r="H3291">
        <f>VLOOKUP(D3291,Запчасти!A:E,4,0)</f>
        <v>98664</v>
      </c>
      <c r="I3291" t="str">
        <f>VLOOKUP(D3291,Запчасти!A:E,5,0)</f>
        <v>R5</v>
      </c>
      <c r="J3291">
        <f>VLOOKUP(I3291,Автомобили!A:D,4,0)</f>
        <v>1.4</v>
      </c>
    </row>
    <row r="3292" spans="1:11" hidden="1" x14ac:dyDescent="0.25">
      <c r="A3292">
        <v>3291</v>
      </c>
      <c r="B3292" s="6">
        <v>45236</v>
      </c>
      <c r="C3292" s="1" t="s">
        <v>17</v>
      </c>
      <c r="D3292">
        <v>109</v>
      </c>
      <c r="E3292">
        <v>171</v>
      </c>
      <c r="F3292" t="s">
        <v>290</v>
      </c>
      <c r="G3292" t="str">
        <f>VLOOKUP(D3292,Запчасти!A:E,2,0)</f>
        <v>Кондиционер</v>
      </c>
      <c r="H3292">
        <f>VLOOKUP(D3292,Запчасти!A:E,4,0)</f>
        <v>47034</v>
      </c>
      <c r="I3292" t="str">
        <f>VLOOKUP(D3292,Запчасти!A:E,5,0)</f>
        <v>R2</v>
      </c>
      <c r="J3292">
        <f>VLOOKUP(I3292,Автомобили!A:D,4,0)</f>
        <v>1.6</v>
      </c>
      <c r="K3292">
        <f>H3292*E3292</f>
        <v>8042814</v>
      </c>
    </row>
    <row r="3293" spans="1:11" hidden="1" x14ac:dyDescent="0.25">
      <c r="A3293">
        <v>3292</v>
      </c>
      <c r="B3293" s="6">
        <v>45236</v>
      </c>
      <c r="C3293" s="1" t="s">
        <v>21</v>
      </c>
      <c r="D3293">
        <v>47</v>
      </c>
      <c r="E3293">
        <v>410</v>
      </c>
      <c r="F3293" t="s">
        <v>288</v>
      </c>
      <c r="G3293" t="str">
        <f>VLOOKUP(D3293,Запчасти!A:E,2,0)</f>
        <v>Электрика</v>
      </c>
      <c r="H3293">
        <f>VLOOKUP(D3293,Запчасти!A:E,4,0)</f>
        <v>36123</v>
      </c>
      <c r="I3293" t="str">
        <f>VLOOKUP(D3293,Запчасти!A:E,5,0)</f>
        <v>R6</v>
      </c>
      <c r="J3293">
        <f>VLOOKUP(I3293,Автомобили!A:D,4,0)</f>
        <v>2</v>
      </c>
    </row>
    <row r="3294" spans="1:11" hidden="1" x14ac:dyDescent="0.25">
      <c r="A3294">
        <v>3293</v>
      </c>
      <c r="B3294" s="6">
        <v>45236</v>
      </c>
      <c r="C3294" s="1" t="s">
        <v>19</v>
      </c>
      <c r="D3294">
        <v>68</v>
      </c>
      <c r="E3294">
        <v>98</v>
      </c>
      <c r="F3294" t="s">
        <v>290</v>
      </c>
      <c r="G3294" t="str">
        <f>VLOOKUP(D3294,Запчасти!A:E,2,0)</f>
        <v>Двигатель</v>
      </c>
      <c r="H3294">
        <f>VLOOKUP(D3294,Запчасти!A:E,4,0)</f>
        <v>10281</v>
      </c>
      <c r="I3294" t="str">
        <f>VLOOKUP(D3294,Запчасти!A:E,5,0)</f>
        <v>R4</v>
      </c>
      <c r="J3294">
        <f>VLOOKUP(I3294,Автомобили!A:D,4,0)</f>
        <v>1.6</v>
      </c>
    </row>
    <row r="3295" spans="1:11" hidden="1" x14ac:dyDescent="0.25">
      <c r="A3295">
        <v>3294</v>
      </c>
      <c r="B3295" s="6">
        <v>45236</v>
      </c>
      <c r="C3295" s="1" t="s">
        <v>9</v>
      </c>
      <c r="D3295">
        <v>105</v>
      </c>
      <c r="E3295">
        <v>172</v>
      </c>
      <c r="F3295" t="s">
        <v>288</v>
      </c>
      <c r="G3295" t="str">
        <f>VLOOKUP(D3295,Запчасти!A:E,2,0)</f>
        <v>Кпп</v>
      </c>
      <c r="H3295">
        <f>VLOOKUP(D3295,Запчасти!A:E,4,0)</f>
        <v>83469</v>
      </c>
      <c r="I3295" t="str">
        <f>VLOOKUP(D3295,Запчасти!A:E,5,0)</f>
        <v>R6</v>
      </c>
      <c r="J3295">
        <f>VLOOKUP(I3295,Автомобили!A:D,4,0)</f>
        <v>2</v>
      </c>
    </row>
    <row r="3296" spans="1:11" hidden="1" x14ac:dyDescent="0.25">
      <c r="A3296">
        <v>3295</v>
      </c>
      <c r="B3296" s="6">
        <v>45236</v>
      </c>
      <c r="C3296" s="1" t="s">
        <v>10</v>
      </c>
      <c r="D3296">
        <v>196</v>
      </c>
      <c r="E3296">
        <v>340</v>
      </c>
      <c r="F3296" t="s">
        <v>290</v>
      </c>
      <c r="G3296" t="str">
        <f>VLOOKUP(D3296,Запчасти!A:E,2,0)</f>
        <v>Тормозная система</v>
      </c>
      <c r="H3296">
        <f>VLOOKUP(D3296,Запчасти!A:E,4,0)</f>
        <v>36385</v>
      </c>
      <c r="I3296" t="str">
        <f>VLOOKUP(D3296,Запчасти!A:E,5,0)</f>
        <v>R6</v>
      </c>
      <c r="J3296">
        <f>VLOOKUP(I3296,Автомобили!A:D,4,0)</f>
        <v>2</v>
      </c>
    </row>
    <row r="3297" spans="1:10" hidden="1" x14ac:dyDescent="0.25">
      <c r="A3297">
        <v>3296</v>
      </c>
      <c r="B3297" s="6">
        <v>45236</v>
      </c>
      <c r="C3297" s="1" t="s">
        <v>11</v>
      </c>
      <c r="D3297">
        <v>194</v>
      </c>
      <c r="E3297">
        <v>879</v>
      </c>
      <c r="F3297" t="s">
        <v>288</v>
      </c>
      <c r="G3297" t="str">
        <f>VLOOKUP(D3297,Запчасти!A:E,2,0)</f>
        <v>Тормозная система</v>
      </c>
      <c r="H3297">
        <f>VLOOKUP(D3297,Запчасти!A:E,4,0)</f>
        <v>84429</v>
      </c>
      <c r="I3297" t="str">
        <f>VLOOKUP(D3297,Запчасти!A:E,5,0)</f>
        <v>R5</v>
      </c>
      <c r="J3297">
        <f>VLOOKUP(I3297,Автомобили!A:D,4,0)</f>
        <v>1.4</v>
      </c>
    </row>
    <row r="3298" spans="1:10" hidden="1" x14ac:dyDescent="0.25">
      <c r="A3298">
        <v>3297</v>
      </c>
      <c r="B3298" s="6">
        <v>45236</v>
      </c>
      <c r="C3298" s="1" t="s">
        <v>10</v>
      </c>
      <c r="D3298">
        <v>88</v>
      </c>
      <c r="E3298">
        <v>26</v>
      </c>
      <c r="F3298" t="s">
        <v>288</v>
      </c>
      <c r="G3298" t="str">
        <f>VLOOKUP(D3298,Запчасти!A:E,2,0)</f>
        <v>Рулевое управление</v>
      </c>
      <c r="H3298">
        <f>VLOOKUP(D3298,Запчасти!A:E,4,0)</f>
        <v>86369</v>
      </c>
      <c r="I3298" t="str">
        <f>VLOOKUP(D3298,Запчасти!A:E,5,0)</f>
        <v>R3</v>
      </c>
      <c r="J3298">
        <f>VLOOKUP(I3298,Автомобили!A:D,4,0)</f>
        <v>3.5</v>
      </c>
    </row>
    <row r="3299" spans="1:10" hidden="1" x14ac:dyDescent="0.25">
      <c r="A3299">
        <v>3298</v>
      </c>
      <c r="B3299" s="6">
        <v>45236</v>
      </c>
      <c r="C3299" s="1" t="s">
        <v>20</v>
      </c>
      <c r="D3299">
        <v>15</v>
      </c>
      <c r="E3299">
        <v>451</v>
      </c>
      <c r="F3299" t="s">
        <v>288</v>
      </c>
      <c r="G3299" t="str">
        <f>VLOOKUP(D3299,Запчасти!A:E,2,0)</f>
        <v>Система выпуска</v>
      </c>
      <c r="H3299">
        <f>VLOOKUP(D3299,Запчасти!A:E,4,0)</f>
        <v>88097</v>
      </c>
      <c r="I3299" t="str">
        <f>VLOOKUP(D3299,Запчасти!A:E,5,0)</f>
        <v>R5</v>
      </c>
      <c r="J3299">
        <f>VLOOKUP(I3299,Автомобили!A:D,4,0)</f>
        <v>1.4</v>
      </c>
    </row>
    <row r="3300" spans="1:10" hidden="1" x14ac:dyDescent="0.25">
      <c r="A3300">
        <v>3299</v>
      </c>
      <c r="B3300" s="6">
        <v>45236</v>
      </c>
      <c r="C3300" s="1" t="s">
        <v>8</v>
      </c>
      <c r="D3300">
        <v>64</v>
      </c>
      <c r="E3300">
        <v>333</v>
      </c>
      <c r="F3300" t="s">
        <v>288</v>
      </c>
      <c r="G3300" t="str">
        <f>VLOOKUP(D3300,Запчасти!A:E,2,0)</f>
        <v>Система подачи топлива</v>
      </c>
      <c r="H3300">
        <f>VLOOKUP(D3300,Запчасти!A:E,4,0)</f>
        <v>90005</v>
      </c>
      <c r="I3300" t="str">
        <f>VLOOKUP(D3300,Запчасти!A:E,5,0)</f>
        <v>R2</v>
      </c>
      <c r="J3300">
        <f>VLOOKUP(I3300,Автомобили!A:D,4,0)</f>
        <v>1.6</v>
      </c>
    </row>
    <row r="3301" spans="1:10" hidden="1" x14ac:dyDescent="0.25">
      <c r="A3301">
        <v>3300</v>
      </c>
      <c r="B3301" s="6">
        <v>45236</v>
      </c>
      <c r="C3301" s="1" t="s">
        <v>19</v>
      </c>
      <c r="D3301">
        <v>195</v>
      </c>
      <c r="E3301">
        <v>454</v>
      </c>
      <c r="F3301" t="s">
        <v>290</v>
      </c>
      <c r="G3301" t="str">
        <f>VLOOKUP(D3301,Запчасти!A:E,2,0)</f>
        <v>Электрика</v>
      </c>
      <c r="H3301">
        <f>VLOOKUP(D3301,Запчасти!A:E,4,0)</f>
        <v>76113</v>
      </c>
      <c r="I3301" t="str">
        <f>VLOOKUP(D3301,Запчасти!A:E,5,0)</f>
        <v>R3</v>
      </c>
      <c r="J3301">
        <f>VLOOKUP(I3301,Автомобили!A:D,4,0)</f>
        <v>3.5</v>
      </c>
    </row>
    <row r="3302" spans="1:10" hidden="1" x14ac:dyDescent="0.25">
      <c r="A3302">
        <v>3301</v>
      </c>
      <c r="B3302" s="6">
        <v>45236</v>
      </c>
      <c r="C3302" s="1" t="s">
        <v>19</v>
      </c>
      <c r="D3302">
        <v>92</v>
      </c>
      <c r="E3302">
        <v>514</v>
      </c>
      <c r="F3302" t="s">
        <v>290</v>
      </c>
      <c r="G3302" t="str">
        <f>VLOOKUP(D3302,Запчасти!A:E,2,0)</f>
        <v>Привод колеса</v>
      </c>
      <c r="H3302">
        <f>VLOOKUP(D3302,Запчасти!A:E,4,0)</f>
        <v>34815</v>
      </c>
      <c r="I3302" t="str">
        <f>VLOOKUP(D3302,Запчасти!A:E,5,0)</f>
        <v>R4</v>
      </c>
      <c r="J3302">
        <f>VLOOKUP(I3302,Автомобили!A:D,4,0)</f>
        <v>1.6</v>
      </c>
    </row>
    <row r="3303" spans="1:10" hidden="1" x14ac:dyDescent="0.25">
      <c r="A3303">
        <v>3302</v>
      </c>
      <c r="B3303" s="6">
        <v>45236</v>
      </c>
      <c r="C3303" s="1" t="s">
        <v>3</v>
      </c>
      <c r="D3303">
        <v>99</v>
      </c>
      <c r="E3303">
        <v>507</v>
      </c>
      <c r="F3303" t="s">
        <v>288</v>
      </c>
      <c r="G3303" t="str">
        <f>VLOOKUP(D3303,Запчасти!A:E,2,0)</f>
        <v>Двигатель</v>
      </c>
      <c r="H3303">
        <f>VLOOKUP(D3303,Запчасти!A:E,4,0)</f>
        <v>53140</v>
      </c>
      <c r="I3303" t="str">
        <f>VLOOKUP(D3303,Запчасти!A:E,5,0)</f>
        <v>R3</v>
      </c>
      <c r="J3303">
        <f>VLOOKUP(I3303,Автомобили!A:D,4,0)</f>
        <v>3.5</v>
      </c>
    </row>
    <row r="3304" spans="1:10" hidden="1" x14ac:dyDescent="0.25">
      <c r="A3304">
        <v>3303</v>
      </c>
      <c r="B3304" s="6">
        <v>45236</v>
      </c>
      <c r="C3304" s="1" t="s">
        <v>18</v>
      </c>
      <c r="D3304">
        <v>98</v>
      </c>
      <c r="E3304">
        <v>917</v>
      </c>
      <c r="F3304" t="s">
        <v>288</v>
      </c>
      <c r="G3304" t="str">
        <f>VLOOKUP(D3304,Запчасти!A:E,2,0)</f>
        <v>Кондиционер</v>
      </c>
      <c r="H3304">
        <f>VLOOKUP(D3304,Запчасти!A:E,4,0)</f>
        <v>88480</v>
      </c>
      <c r="I3304" t="str">
        <f>VLOOKUP(D3304,Запчасти!A:E,5,0)</f>
        <v>R6</v>
      </c>
      <c r="J3304">
        <f>VLOOKUP(I3304,Автомобили!A:D,4,0)</f>
        <v>2</v>
      </c>
    </row>
    <row r="3305" spans="1:10" hidden="1" x14ac:dyDescent="0.25">
      <c r="A3305">
        <v>3304</v>
      </c>
      <c r="B3305" s="6">
        <v>45236</v>
      </c>
      <c r="C3305" s="1" t="s">
        <v>14</v>
      </c>
      <c r="D3305">
        <v>188</v>
      </c>
      <c r="E3305">
        <v>754</v>
      </c>
      <c r="F3305" t="s">
        <v>290</v>
      </c>
      <c r="G3305" t="str">
        <f>VLOOKUP(D3305,Запчасти!A:E,2,0)</f>
        <v>Тормозная система</v>
      </c>
      <c r="H3305">
        <f>VLOOKUP(D3305,Запчасти!A:E,4,0)</f>
        <v>1908</v>
      </c>
      <c r="I3305" t="str">
        <f>VLOOKUP(D3305,Запчасти!A:E,5,0)</f>
        <v>R6</v>
      </c>
      <c r="J3305">
        <f>VLOOKUP(I3305,Автомобили!A:D,4,0)</f>
        <v>2</v>
      </c>
    </row>
    <row r="3306" spans="1:10" hidden="1" x14ac:dyDescent="0.25">
      <c r="A3306">
        <v>3305</v>
      </c>
      <c r="B3306" s="6">
        <v>45236</v>
      </c>
      <c r="C3306" s="1" t="s">
        <v>3</v>
      </c>
      <c r="D3306">
        <v>135</v>
      </c>
      <c r="E3306">
        <v>255</v>
      </c>
      <c r="F3306" t="s">
        <v>288</v>
      </c>
      <c r="G3306" t="str">
        <f>VLOOKUP(D3306,Запчасти!A:E,2,0)</f>
        <v>Двигатель</v>
      </c>
      <c r="H3306">
        <f>VLOOKUP(D3306,Запчасти!A:E,4,0)</f>
        <v>55535</v>
      </c>
      <c r="I3306" t="str">
        <f>VLOOKUP(D3306,Запчасти!A:E,5,0)</f>
        <v>R1</v>
      </c>
      <c r="J3306">
        <f>VLOOKUP(I3306,Автомобили!A:D,4,0)</f>
        <v>1.6</v>
      </c>
    </row>
    <row r="3307" spans="1:10" hidden="1" x14ac:dyDescent="0.25">
      <c r="A3307">
        <v>3306</v>
      </c>
      <c r="B3307" s="6">
        <v>45236</v>
      </c>
      <c r="C3307" s="1" t="s">
        <v>10</v>
      </c>
      <c r="D3307">
        <v>16</v>
      </c>
      <c r="E3307">
        <v>342</v>
      </c>
      <c r="F3307" t="s">
        <v>288</v>
      </c>
      <c r="G3307" t="str">
        <f>VLOOKUP(D3307,Запчасти!A:E,2,0)</f>
        <v>Двигатель</v>
      </c>
      <c r="H3307">
        <f>VLOOKUP(D3307,Запчасти!A:E,4,0)</f>
        <v>16174</v>
      </c>
      <c r="I3307" t="str">
        <f>VLOOKUP(D3307,Запчасти!A:E,5,0)</f>
        <v>R1</v>
      </c>
      <c r="J3307">
        <f>VLOOKUP(I3307,Автомобили!A:D,4,0)</f>
        <v>1.6</v>
      </c>
    </row>
    <row r="3308" spans="1:10" hidden="1" x14ac:dyDescent="0.25">
      <c r="A3308">
        <v>3307</v>
      </c>
      <c r="B3308" s="6">
        <v>45236</v>
      </c>
      <c r="C3308" s="1" t="s">
        <v>8</v>
      </c>
      <c r="D3308">
        <v>118</v>
      </c>
      <c r="E3308">
        <v>868</v>
      </c>
      <c r="F3308" t="s">
        <v>288</v>
      </c>
      <c r="G3308" t="str">
        <f>VLOOKUP(D3308,Запчасти!A:E,2,0)</f>
        <v>Тормозная система</v>
      </c>
      <c r="H3308">
        <f>VLOOKUP(D3308,Запчасти!A:E,4,0)</f>
        <v>55713</v>
      </c>
      <c r="I3308" t="str">
        <f>VLOOKUP(D3308,Запчасти!A:E,5,0)</f>
        <v>R6</v>
      </c>
      <c r="J3308">
        <f>VLOOKUP(I3308,Автомобили!A:D,4,0)</f>
        <v>2</v>
      </c>
    </row>
    <row r="3309" spans="1:10" hidden="1" x14ac:dyDescent="0.25">
      <c r="A3309">
        <v>3308</v>
      </c>
      <c r="B3309" s="6">
        <v>45236</v>
      </c>
      <c r="C3309" s="1" t="s">
        <v>16</v>
      </c>
      <c r="D3309">
        <v>122</v>
      </c>
      <c r="E3309">
        <v>797</v>
      </c>
      <c r="F3309" t="s">
        <v>288</v>
      </c>
      <c r="G3309" t="str">
        <f>VLOOKUP(D3309,Запчасти!A:E,2,0)</f>
        <v>Привод колеса</v>
      </c>
      <c r="H3309">
        <f>VLOOKUP(D3309,Запчасти!A:E,4,0)</f>
        <v>30859</v>
      </c>
      <c r="I3309" t="str">
        <f>VLOOKUP(D3309,Запчасти!A:E,5,0)</f>
        <v>R3</v>
      </c>
      <c r="J3309">
        <f>VLOOKUP(I3309,Автомобили!A:D,4,0)</f>
        <v>3.5</v>
      </c>
    </row>
    <row r="3310" spans="1:10" hidden="1" x14ac:dyDescent="0.25">
      <c r="A3310">
        <v>3309</v>
      </c>
      <c r="B3310" s="6">
        <v>45236</v>
      </c>
      <c r="C3310" s="1" t="s">
        <v>14</v>
      </c>
      <c r="D3310">
        <v>110</v>
      </c>
      <c r="E3310">
        <v>190</v>
      </c>
      <c r="F3310" t="s">
        <v>288</v>
      </c>
      <c r="G3310" t="str">
        <f>VLOOKUP(D3310,Запчасти!A:E,2,0)</f>
        <v>Двигатель</v>
      </c>
      <c r="H3310">
        <f>VLOOKUP(D3310,Запчасти!A:E,4,0)</f>
        <v>69032</v>
      </c>
      <c r="I3310" t="str">
        <f>VLOOKUP(D3310,Запчасти!A:E,5,0)</f>
        <v>R3</v>
      </c>
      <c r="J3310">
        <f>VLOOKUP(I3310,Автомобили!A:D,4,0)</f>
        <v>3.5</v>
      </c>
    </row>
    <row r="3311" spans="1:10" hidden="1" x14ac:dyDescent="0.25">
      <c r="A3311">
        <v>3310</v>
      </c>
      <c r="B3311" s="6">
        <v>45236</v>
      </c>
      <c r="C3311" s="1" t="s">
        <v>14</v>
      </c>
      <c r="D3311">
        <v>73</v>
      </c>
      <c r="E3311">
        <v>615</v>
      </c>
      <c r="F3311" t="s">
        <v>290</v>
      </c>
      <c r="G3311" t="str">
        <f>VLOOKUP(D3311,Запчасти!A:E,2,0)</f>
        <v>Двигатель</v>
      </c>
      <c r="H3311">
        <f>VLOOKUP(D3311,Запчасти!A:E,4,0)</f>
        <v>98664</v>
      </c>
      <c r="I3311" t="str">
        <f>VLOOKUP(D3311,Запчасти!A:E,5,0)</f>
        <v>R5</v>
      </c>
      <c r="J3311">
        <f>VLOOKUP(I3311,Автомобили!A:D,4,0)</f>
        <v>1.4</v>
      </c>
    </row>
    <row r="3312" spans="1:10" hidden="1" x14ac:dyDescent="0.25">
      <c r="A3312">
        <v>3311</v>
      </c>
      <c r="B3312" s="6">
        <v>45236</v>
      </c>
      <c r="C3312" s="1" t="s">
        <v>13</v>
      </c>
      <c r="D3312">
        <v>28</v>
      </c>
      <c r="E3312">
        <v>247</v>
      </c>
      <c r="F3312" t="s">
        <v>290</v>
      </c>
      <c r="G3312" t="str">
        <f>VLOOKUP(D3312,Запчасти!A:E,2,0)</f>
        <v>Двигатель</v>
      </c>
      <c r="H3312">
        <f>VLOOKUP(D3312,Запчасти!A:E,4,0)</f>
        <v>17601</v>
      </c>
      <c r="I3312" t="str">
        <f>VLOOKUP(D3312,Запчасти!A:E,5,0)</f>
        <v>R1</v>
      </c>
      <c r="J3312">
        <f>VLOOKUP(I3312,Автомобили!A:D,4,0)</f>
        <v>1.6</v>
      </c>
    </row>
    <row r="3313" spans="1:10" hidden="1" x14ac:dyDescent="0.25">
      <c r="A3313">
        <v>3312</v>
      </c>
      <c r="B3313" s="6">
        <v>45236</v>
      </c>
      <c r="C3313" s="1" t="s">
        <v>22</v>
      </c>
      <c r="D3313">
        <v>168</v>
      </c>
      <c r="E3313">
        <v>122</v>
      </c>
      <c r="F3313" t="s">
        <v>290</v>
      </c>
      <c r="G3313" t="str">
        <f>VLOOKUP(D3313,Запчасти!A:E,2,0)</f>
        <v>Двигатель</v>
      </c>
      <c r="H3313">
        <f>VLOOKUP(D3313,Запчасти!A:E,4,0)</f>
        <v>18893</v>
      </c>
      <c r="I3313" t="str">
        <f>VLOOKUP(D3313,Запчасти!A:E,5,0)</f>
        <v>R4</v>
      </c>
      <c r="J3313">
        <f>VLOOKUP(I3313,Автомобили!A:D,4,0)</f>
        <v>1.6</v>
      </c>
    </row>
    <row r="3314" spans="1:10" hidden="1" x14ac:dyDescent="0.25">
      <c r="A3314">
        <v>3313</v>
      </c>
      <c r="B3314" s="6">
        <v>45236</v>
      </c>
      <c r="C3314" s="1" t="s">
        <v>9</v>
      </c>
      <c r="D3314">
        <v>92</v>
      </c>
      <c r="E3314">
        <v>907</v>
      </c>
      <c r="F3314" t="s">
        <v>288</v>
      </c>
      <c r="G3314" t="str">
        <f>VLOOKUP(D3314,Запчасти!A:E,2,0)</f>
        <v>Привод колеса</v>
      </c>
      <c r="H3314">
        <f>VLOOKUP(D3314,Запчасти!A:E,4,0)</f>
        <v>34815</v>
      </c>
      <c r="I3314" t="str">
        <f>VLOOKUP(D3314,Запчасти!A:E,5,0)</f>
        <v>R4</v>
      </c>
      <c r="J3314">
        <f>VLOOKUP(I3314,Автомобили!A:D,4,0)</f>
        <v>1.6</v>
      </c>
    </row>
    <row r="3315" spans="1:10" hidden="1" x14ac:dyDescent="0.25">
      <c r="A3315">
        <v>3314</v>
      </c>
      <c r="B3315" s="6">
        <v>45236</v>
      </c>
      <c r="C3315" s="1" t="s">
        <v>21</v>
      </c>
      <c r="D3315">
        <v>86</v>
      </c>
      <c r="E3315">
        <v>922</v>
      </c>
      <c r="F3315" t="s">
        <v>290</v>
      </c>
      <c r="G3315" t="str">
        <f>VLOOKUP(D3315,Запчасти!A:E,2,0)</f>
        <v>Кондиционер</v>
      </c>
      <c r="H3315">
        <f>VLOOKUP(D3315,Запчасти!A:E,4,0)</f>
        <v>62846</v>
      </c>
      <c r="I3315" t="str">
        <f>VLOOKUP(D3315,Запчасти!A:E,5,0)</f>
        <v>R3</v>
      </c>
      <c r="J3315">
        <f>VLOOKUP(I3315,Автомобили!A:D,4,0)</f>
        <v>3.5</v>
      </c>
    </row>
    <row r="3316" spans="1:10" hidden="1" x14ac:dyDescent="0.25">
      <c r="A3316">
        <v>3315</v>
      </c>
      <c r="B3316" s="6">
        <v>45236</v>
      </c>
      <c r="C3316" s="1" t="s">
        <v>9</v>
      </c>
      <c r="D3316">
        <v>200</v>
      </c>
      <c r="E3316">
        <v>180</v>
      </c>
      <c r="F3316" t="s">
        <v>288</v>
      </c>
      <c r="G3316" t="str">
        <f>VLOOKUP(D3316,Запчасти!A:E,2,0)</f>
        <v>Двигатель</v>
      </c>
      <c r="H3316">
        <f>VLOOKUP(D3316,Запчасти!A:E,4,0)</f>
        <v>95032</v>
      </c>
      <c r="I3316" t="str">
        <f>VLOOKUP(D3316,Запчасти!A:E,5,0)</f>
        <v>R5</v>
      </c>
      <c r="J3316">
        <f>VLOOKUP(I3316,Автомобили!A:D,4,0)</f>
        <v>1.4</v>
      </c>
    </row>
    <row r="3317" spans="1:10" hidden="1" x14ac:dyDescent="0.25">
      <c r="A3317">
        <v>3316</v>
      </c>
      <c r="B3317" s="6">
        <v>45236</v>
      </c>
      <c r="C3317" s="1" t="s">
        <v>9</v>
      </c>
      <c r="D3317">
        <v>60</v>
      </c>
      <c r="E3317">
        <v>494</v>
      </c>
      <c r="F3317" t="s">
        <v>288</v>
      </c>
      <c r="G3317" t="str">
        <f>VLOOKUP(D3317,Запчасти!A:E,2,0)</f>
        <v>Электрика</v>
      </c>
      <c r="H3317">
        <f>VLOOKUP(D3317,Запчасти!A:E,4,0)</f>
        <v>85862</v>
      </c>
      <c r="I3317" t="str">
        <f>VLOOKUP(D3317,Запчасти!A:E,5,0)</f>
        <v>R6</v>
      </c>
      <c r="J3317">
        <f>VLOOKUP(I3317,Автомобили!A:D,4,0)</f>
        <v>2</v>
      </c>
    </row>
    <row r="3318" spans="1:10" hidden="1" x14ac:dyDescent="0.25">
      <c r="A3318">
        <v>3317</v>
      </c>
      <c r="B3318" s="6">
        <v>45236</v>
      </c>
      <c r="C3318" s="1" t="s">
        <v>21</v>
      </c>
      <c r="D3318">
        <v>184</v>
      </c>
      <c r="E3318">
        <v>159</v>
      </c>
      <c r="F3318" t="s">
        <v>290</v>
      </c>
      <c r="G3318" t="str">
        <f>VLOOKUP(D3318,Запчасти!A:E,2,0)</f>
        <v>Трансмиссия</v>
      </c>
      <c r="H3318">
        <f>VLOOKUP(D3318,Запчасти!A:E,4,0)</f>
        <v>86109</v>
      </c>
      <c r="I3318" t="str">
        <f>VLOOKUP(D3318,Запчасти!A:E,5,0)</f>
        <v>R1</v>
      </c>
      <c r="J3318">
        <f>VLOOKUP(I3318,Автомобили!A:D,4,0)</f>
        <v>1.6</v>
      </c>
    </row>
    <row r="3319" spans="1:10" hidden="1" x14ac:dyDescent="0.25">
      <c r="A3319">
        <v>3318</v>
      </c>
      <c r="B3319" s="6">
        <v>45236</v>
      </c>
      <c r="C3319" s="1" t="s">
        <v>19</v>
      </c>
      <c r="D3319">
        <v>160</v>
      </c>
      <c r="E3319">
        <v>12</v>
      </c>
      <c r="F3319" t="s">
        <v>288</v>
      </c>
      <c r="G3319" t="str">
        <f>VLOOKUP(D3319,Запчасти!A:E,2,0)</f>
        <v>Тормозная система</v>
      </c>
      <c r="H3319">
        <f>VLOOKUP(D3319,Запчасти!A:E,4,0)</f>
        <v>47561</v>
      </c>
      <c r="I3319" t="str">
        <f>VLOOKUP(D3319,Запчасти!A:E,5,0)</f>
        <v>R1</v>
      </c>
      <c r="J3319">
        <f>VLOOKUP(I3319,Автомобили!A:D,4,0)</f>
        <v>1.6</v>
      </c>
    </row>
    <row r="3320" spans="1:10" hidden="1" x14ac:dyDescent="0.25">
      <c r="A3320">
        <v>3319</v>
      </c>
      <c r="B3320" s="6">
        <v>45236</v>
      </c>
      <c r="C3320" s="1" t="s">
        <v>8</v>
      </c>
      <c r="D3320">
        <v>87</v>
      </c>
      <c r="E3320">
        <v>497</v>
      </c>
      <c r="F3320" t="s">
        <v>290</v>
      </c>
      <c r="G3320" t="str">
        <f>VLOOKUP(D3320,Запчасти!A:E,2,0)</f>
        <v>Кузов</v>
      </c>
      <c r="H3320">
        <f>VLOOKUP(D3320,Запчасти!A:E,4,0)</f>
        <v>8289</v>
      </c>
      <c r="I3320" t="str">
        <f>VLOOKUP(D3320,Запчасти!A:E,5,0)</f>
        <v>R4</v>
      </c>
      <c r="J3320">
        <f>VLOOKUP(I3320,Автомобили!A:D,4,0)</f>
        <v>1.6</v>
      </c>
    </row>
    <row r="3321" spans="1:10" hidden="1" x14ac:dyDescent="0.25">
      <c r="A3321">
        <v>3320</v>
      </c>
      <c r="B3321" s="6">
        <v>45236</v>
      </c>
      <c r="C3321" s="1" t="s">
        <v>11</v>
      </c>
      <c r="D3321">
        <v>28</v>
      </c>
      <c r="E3321">
        <v>452</v>
      </c>
      <c r="F3321" t="s">
        <v>290</v>
      </c>
      <c r="G3321" t="str">
        <f>VLOOKUP(D3321,Запчасти!A:E,2,0)</f>
        <v>Двигатель</v>
      </c>
      <c r="H3321">
        <f>VLOOKUP(D3321,Запчасти!A:E,4,0)</f>
        <v>17601</v>
      </c>
      <c r="I3321" t="str">
        <f>VLOOKUP(D3321,Запчасти!A:E,5,0)</f>
        <v>R1</v>
      </c>
      <c r="J3321">
        <f>VLOOKUP(I3321,Автомобили!A:D,4,0)</f>
        <v>1.6</v>
      </c>
    </row>
    <row r="3322" spans="1:10" hidden="1" x14ac:dyDescent="0.25">
      <c r="A3322">
        <v>3321</v>
      </c>
      <c r="B3322" s="6">
        <v>45236</v>
      </c>
      <c r="C3322" s="1" t="s">
        <v>11</v>
      </c>
      <c r="D3322">
        <v>142</v>
      </c>
      <c r="E3322">
        <v>65</v>
      </c>
      <c r="F3322" t="s">
        <v>288</v>
      </c>
      <c r="G3322" t="str">
        <f>VLOOKUP(D3322,Запчасти!A:E,2,0)</f>
        <v>Трансмиссия</v>
      </c>
      <c r="H3322">
        <f>VLOOKUP(D3322,Запчасти!A:E,4,0)</f>
        <v>88054</v>
      </c>
      <c r="I3322" t="str">
        <f>VLOOKUP(D3322,Запчасти!A:E,5,0)</f>
        <v>R1</v>
      </c>
      <c r="J3322">
        <f>VLOOKUP(I3322,Автомобили!A:D,4,0)</f>
        <v>1.6</v>
      </c>
    </row>
    <row r="3323" spans="1:10" hidden="1" x14ac:dyDescent="0.25">
      <c r="A3323">
        <v>3322</v>
      </c>
      <c r="B3323" s="6">
        <v>45236</v>
      </c>
      <c r="C3323" s="1" t="s">
        <v>21</v>
      </c>
      <c r="D3323">
        <v>132</v>
      </c>
      <c r="E3323">
        <v>151</v>
      </c>
      <c r="F3323" t="s">
        <v>288</v>
      </c>
      <c r="G3323" t="str">
        <f>VLOOKUP(D3323,Запчасти!A:E,2,0)</f>
        <v>Система сцепления</v>
      </c>
      <c r="H3323">
        <f>VLOOKUP(D3323,Запчасти!A:E,4,0)</f>
        <v>7793</v>
      </c>
      <c r="I3323" t="str">
        <f>VLOOKUP(D3323,Запчасти!A:E,5,0)</f>
        <v>R6</v>
      </c>
      <c r="J3323">
        <f>VLOOKUP(I3323,Автомобили!A:D,4,0)</f>
        <v>2</v>
      </c>
    </row>
    <row r="3324" spans="1:10" hidden="1" x14ac:dyDescent="0.25">
      <c r="A3324">
        <v>3323</v>
      </c>
      <c r="B3324" s="6">
        <v>45236</v>
      </c>
      <c r="C3324" s="1" t="s">
        <v>8</v>
      </c>
      <c r="D3324">
        <v>33</v>
      </c>
      <c r="E3324">
        <v>101</v>
      </c>
      <c r="F3324" t="s">
        <v>288</v>
      </c>
      <c r="G3324" t="str">
        <f>VLOOKUP(D3324,Запчасти!A:E,2,0)</f>
        <v>Кузов</v>
      </c>
      <c r="H3324">
        <f>VLOOKUP(D3324,Запчасти!A:E,4,0)</f>
        <v>49418</v>
      </c>
      <c r="I3324" t="str">
        <f>VLOOKUP(D3324,Запчасти!A:E,5,0)</f>
        <v>R3</v>
      </c>
      <c r="J3324">
        <f>VLOOKUP(I3324,Автомобили!A:D,4,0)</f>
        <v>3.5</v>
      </c>
    </row>
    <row r="3325" spans="1:10" hidden="1" x14ac:dyDescent="0.25">
      <c r="A3325">
        <v>3324</v>
      </c>
      <c r="B3325" s="6">
        <v>45236</v>
      </c>
      <c r="C3325" s="1" t="s">
        <v>20</v>
      </c>
      <c r="D3325">
        <v>111</v>
      </c>
      <c r="E3325">
        <v>859</v>
      </c>
      <c r="F3325" t="s">
        <v>290</v>
      </c>
      <c r="G3325" t="str">
        <f>VLOOKUP(D3325,Запчасти!A:E,2,0)</f>
        <v>Отопление / вентиляция</v>
      </c>
      <c r="H3325">
        <f>VLOOKUP(D3325,Запчасти!A:E,4,0)</f>
        <v>85539</v>
      </c>
      <c r="I3325" t="str">
        <f>VLOOKUP(D3325,Запчасти!A:E,5,0)</f>
        <v>R1</v>
      </c>
      <c r="J3325">
        <f>VLOOKUP(I3325,Автомобили!A:D,4,0)</f>
        <v>1.6</v>
      </c>
    </row>
    <row r="3326" spans="1:10" hidden="1" x14ac:dyDescent="0.25">
      <c r="A3326">
        <v>3325</v>
      </c>
      <c r="B3326" s="6">
        <v>45236</v>
      </c>
      <c r="C3326" s="1" t="s">
        <v>14</v>
      </c>
      <c r="D3326">
        <v>56</v>
      </c>
      <c r="E3326">
        <v>269</v>
      </c>
      <c r="F3326" t="s">
        <v>288</v>
      </c>
      <c r="G3326" t="str">
        <f>VLOOKUP(D3326,Запчасти!A:E,2,0)</f>
        <v>Тормозная система</v>
      </c>
      <c r="H3326">
        <f>VLOOKUP(D3326,Запчасти!A:E,4,0)</f>
        <v>92976</v>
      </c>
      <c r="I3326" t="str">
        <f>VLOOKUP(D3326,Запчасти!A:E,5,0)</f>
        <v>R5</v>
      </c>
      <c r="J3326">
        <f>VLOOKUP(I3326,Автомобили!A:D,4,0)</f>
        <v>1.4</v>
      </c>
    </row>
    <row r="3327" spans="1:10" hidden="1" x14ac:dyDescent="0.25">
      <c r="A3327">
        <v>3326</v>
      </c>
      <c r="B3327" s="6">
        <v>45236</v>
      </c>
      <c r="C3327" s="1" t="s">
        <v>17</v>
      </c>
      <c r="D3327">
        <v>182</v>
      </c>
      <c r="E3327">
        <v>972</v>
      </c>
      <c r="F3327" t="s">
        <v>290</v>
      </c>
      <c r="G3327" t="str">
        <f>VLOOKUP(D3327,Запчасти!A:E,2,0)</f>
        <v>Двигатель</v>
      </c>
      <c r="H3327">
        <f>VLOOKUP(D3327,Запчасти!A:E,4,0)</f>
        <v>6954</v>
      </c>
      <c r="I3327" t="str">
        <f>VLOOKUP(D3327,Запчасти!A:E,5,0)</f>
        <v>R4</v>
      </c>
      <c r="J3327">
        <f>VLOOKUP(I3327,Автомобили!A:D,4,0)</f>
        <v>1.6</v>
      </c>
    </row>
    <row r="3328" spans="1:10" hidden="1" x14ac:dyDescent="0.25">
      <c r="A3328">
        <v>3327</v>
      </c>
      <c r="B3328" s="6">
        <v>45236</v>
      </c>
      <c r="C3328" s="1" t="s">
        <v>4</v>
      </c>
      <c r="D3328">
        <v>130</v>
      </c>
      <c r="E3328">
        <v>617</v>
      </c>
      <c r="F3328" t="s">
        <v>288</v>
      </c>
      <c r="G3328" t="str">
        <f>VLOOKUP(D3328,Запчасти!A:E,2,0)</f>
        <v>Система очистки окон</v>
      </c>
      <c r="H3328">
        <f>VLOOKUP(D3328,Запчасти!A:E,4,0)</f>
        <v>79424</v>
      </c>
      <c r="I3328" t="str">
        <f>VLOOKUP(D3328,Запчасти!A:E,5,0)</f>
        <v>R4</v>
      </c>
      <c r="J3328">
        <f>VLOOKUP(I3328,Автомобили!A:D,4,0)</f>
        <v>1.6</v>
      </c>
    </row>
    <row r="3329" spans="1:11" hidden="1" x14ac:dyDescent="0.25">
      <c r="A3329">
        <v>3328</v>
      </c>
      <c r="B3329" s="6">
        <v>45236</v>
      </c>
      <c r="C3329" s="1" t="s">
        <v>5</v>
      </c>
      <c r="D3329">
        <v>35</v>
      </c>
      <c r="E3329">
        <v>890</v>
      </c>
      <c r="F3329" t="s">
        <v>290</v>
      </c>
      <c r="G3329" t="str">
        <f>VLOOKUP(D3329,Запчасти!A:E,2,0)</f>
        <v>Электрика</v>
      </c>
      <c r="H3329">
        <f>VLOOKUP(D3329,Запчасти!A:E,4,0)</f>
        <v>45207</v>
      </c>
      <c r="I3329" t="str">
        <f>VLOOKUP(D3329,Запчасти!A:E,5,0)</f>
        <v>R3</v>
      </c>
      <c r="J3329">
        <f>VLOOKUP(I3329,Автомобили!A:D,4,0)</f>
        <v>3.5</v>
      </c>
    </row>
    <row r="3330" spans="1:11" hidden="1" x14ac:dyDescent="0.25">
      <c r="A3330">
        <v>3329</v>
      </c>
      <c r="B3330" s="6">
        <v>45236</v>
      </c>
      <c r="C3330" s="1" t="s">
        <v>17</v>
      </c>
      <c r="D3330">
        <v>38</v>
      </c>
      <c r="E3330">
        <v>248</v>
      </c>
      <c r="F3330" t="s">
        <v>288</v>
      </c>
      <c r="G3330" t="str">
        <f>VLOOKUP(D3330,Запчасти!A:E,2,0)</f>
        <v>Подготовка топливной смеси</v>
      </c>
      <c r="H3330">
        <f>VLOOKUP(D3330,Запчасти!A:E,4,0)</f>
        <v>15808</v>
      </c>
      <c r="I3330" t="str">
        <f>VLOOKUP(D3330,Запчасти!A:E,5,0)</f>
        <v>R5</v>
      </c>
      <c r="J3330">
        <f>VLOOKUP(I3330,Автомобили!A:D,4,0)</f>
        <v>1.4</v>
      </c>
    </row>
    <row r="3331" spans="1:11" hidden="1" x14ac:dyDescent="0.25">
      <c r="A3331">
        <v>3330</v>
      </c>
      <c r="B3331" s="6">
        <v>45236</v>
      </c>
      <c r="C3331" s="1" t="s">
        <v>21</v>
      </c>
      <c r="D3331">
        <v>31</v>
      </c>
      <c r="E3331">
        <v>92</v>
      </c>
      <c r="F3331" t="s">
        <v>290</v>
      </c>
      <c r="G3331" t="str">
        <f>VLOOKUP(D3331,Запчасти!A:E,2,0)</f>
        <v>Кузов</v>
      </c>
      <c r="H3331">
        <f>VLOOKUP(D3331,Запчасти!A:E,4,0)</f>
        <v>56218</v>
      </c>
      <c r="I3331" t="str">
        <f>VLOOKUP(D3331,Запчасти!A:E,5,0)</f>
        <v>R3</v>
      </c>
      <c r="J3331">
        <f>VLOOKUP(I3331,Автомобили!A:D,4,0)</f>
        <v>3.5</v>
      </c>
    </row>
    <row r="3332" spans="1:11" hidden="1" x14ac:dyDescent="0.25">
      <c r="A3332">
        <v>3331</v>
      </c>
      <c r="B3332" s="6">
        <v>45236</v>
      </c>
      <c r="C3332" s="1" t="s">
        <v>5</v>
      </c>
      <c r="D3332">
        <v>81</v>
      </c>
      <c r="E3332">
        <v>396</v>
      </c>
      <c r="F3332" t="s">
        <v>290</v>
      </c>
      <c r="G3332" t="str">
        <f>VLOOKUP(D3332,Запчасти!A:E,2,0)</f>
        <v>Кпп</v>
      </c>
      <c r="H3332">
        <f>VLOOKUP(D3332,Запчасти!A:E,4,0)</f>
        <v>74462</v>
      </c>
      <c r="I3332" t="str">
        <f>VLOOKUP(D3332,Запчасти!A:E,5,0)</f>
        <v>R2</v>
      </c>
      <c r="J3332">
        <f>VLOOKUP(I3332,Автомобили!A:D,4,0)</f>
        <v>1.6</v>
      </c>
    </row>
    <row r="3333" spans="1:11" hidden="1" x14ac:dyDescent="0.25">
      <c r="A3333">
        <v>3332</v>
      </c>
      <c r="B3333" s="6">
        <v>45236</v>
      </c>
      <c r="C3333" s="1" t="s">
        <v>3</v>
      </c>
      <c r="D3333">
        <v>36</v>
      </c>
      <c r="E3333">
        <v>222</v>
      </c>
      <c r="F3333" t="s">
        <v>290</v>
      </c>
      <c r="G3333" t="str">
        <f>VLOOKUP(D3333,Запчасти!A:E,2,0)</f>
        <v>Двигатель</v>
      </c>
      <c r="H3333">
        <f>VLOOKUP(D3333,Запчасти!A:E,4,0)</f>
        <v>47343</v>
      </c>
      <c r="I3333" t="str">
        <f>VLOOKUP(D3333,Запчасти!A:E,5,0)</f>
        <v>R2</v>
      </c>
      <c r="J3333">
        <f>VLOOKUP(I3333,Автомобили!A:D,4,0)</f>
        <v>1.6</v>
      </c>
    </row>
    <row r="3334" spans="1:11" hidden="1" x14ac:dyDescent="0.25">
      <c r="A3334">
        <v>3333</v>
      </c>
      <c r="B3334" s="6">
        <v>45236</v>
      </c>
      <c r="C3334" s="1" t="s">
        <v>6</v>
      </c>
      <c r="D3334">
        <v>67</v>
      </c>
      <c r="E3334">
        <v>256</v>
      </c>
      <c r="F3334" t="s">
        <v>288</v>
      </c>
      <c r="G3334" t="str">
        <f>VLOOKUP(D3334,Запчасти!A:E,2,0)</f>
        <v>Кпп</v>
      </c>
      <c r="H3334">
        <f>VLOOKUP(D3334,Запчасти!A:E,4,0)</f>
        <v>27759</v>
      </c>
      <c r="I3334" t="str">
        <f>VLOOKUP(D3334,Запчасти!A:E,5,0)</f>
        <v>R6</v>
      </c>
      <c r="J3334">
        <f>VLOOKUP(I3334,Автомобили!A:D,4,0)</f>
        <v>2</v>
      </c>
    </row>
    <row r="3335" spans="1:11" hidden="1" x14ac:dyDescent="0.25">
      <c r="A3335">
        <v>3334</v>
      </c>
      <c r="B3335" s="6">
        <v>45236</v>
      </c>
      <c r="C3335" s="1" t="s">
        <v>7</v>
      </c>
      <c r="D3335">
        <v>106</v>
      </c>
      <c r="E3335">
        <v>194</v>
      </c>
      <c r="F3335" t="s">
        <v>288</v>
      </c>
      <c r="G3335" t="str">
        <f>VLOOKUP(D3335,Запчасти!A:E,2,0)</f>
        <v>Электрика</v>
      </c>
      <c r="H3335">
        <f>VLOOKUP(D3335,Запчасти!A:E,4,0)</f>
        <v>11158</v>
      </c>
      <c r="I3335" t="str">
        <f>VLOOKUP(D3335,Запчасти!A:E,5,0)</f>
        <v>R2</v>
      </c>
      <c r="J3335">
        <f>VLOOKUP(I3335,Автомобили!A:D,4,0)</f>
        <v>1.6</v>
      </c>
    </row>
    <row r="3336" spans="1:11" hidden="1" x14ac:dyDescent="0.25">
      <c r="A3336">
        <v>3335</v>
      </c>
      <c r="B3336" s="6">
        <v>45236</v>
      </c>
      <c r="C3336" s="1" t="s">
        <v>4</v>
      </c>
      <c r="D3336">
        <v>25</v>
      </c>
      <c r="E3336">
        <v>652</v>
      </c>
      <c r="F3336" t="s">
        <v>288</v>
      </c>
      <c r="G3336" t="str">
        <f>VLOOKUP(D3336,Запчасти!A:E,2,0)</f>
        <v>Отопление / вентиляция</v>
      </c>
      <c r="H3336">
        <f>VLOOKUP(D3336,Запчасти!A:E,4,0)</f>
        <v>39853</v>
      </c>
      <c r="I3336" t="str">
        <f>VLOOKUP(D3336,Запчасти!A:E,5,0)</f>
        <v>R4</v>
      </c>
      <c r="J3336">
        <f>VLOOKUP(I3336,Автомобили!A:D,4,0)</f>
        <v>1.6</v>
      </c>
    </row>
    <row r="3337" spans="1:11" hidden="1" x14ac:dyDescent="0.25">
      <c r="A3337">
        <v>3336</v>
      </c>
      <c r="B3337" s="6">
        <v>45236</v>
      </c>
      <c r="C3337" s="1" t="s">
        <v>8</v>
      </c>
      <c r="D3337">
        <v>39</v>
      </c>
      <c r="E3337">
        <v>520</v>
      </c>
      <c r="F3337" t="s">
        <v>290</v>
      </c>
      <c r="G3337" t="str">
        <f>VLOOKUP(D3337,Запчасти!A:E,2,0)</f>
        <v>Тормозная система</v>
      </c>
      <c r="H3337">
        <f>VLOOKUP(D3337,Запчасти!A:E,4,0)</f>
        <v>35538</v>
      </c>
      <c r="I3337" t="str">
        <f>VLOOKUP(D3337,Запчасти!A:E,5,0)</f>
        <v>R4</v>
      </c>
      <c r="J3337">
        <f>VLOOKUP(I3337,Автомобили!A:D,4,0)</f>
        <v>1.6</v>
      </c>
    </row>
    <row r="3338" spans="1:11" hidden="1" x14ac:dyDescent="0.25">
      <c r="A3338">
        <v>3337</v>
      </c>
      <c r="B3338" s="6">
        <v>45236</v>
      </c>
      <c r="C3338" s="1" t="s">
        <v>16</v>
      </c>
      <c r="D3338">
        <v>174</v>
      </c>
      <c r="E3338">
        <v>698</v>
      </c>
      <c r="F3338" t="s">
        <v>290</v>
      </c>
      <c r="G3338" t="str">
        <f>VLOOKUP(D3338,Запчасти!A:E,2,0)</f>
        <v>Привод колеса</v>
      </c>
      <c r="H3338">
        <f>VLOOKUP(D3338,Запчасти!A:E,4,0)</f>
        <v>9021</v>
      </c>
      <c r="I3338" t="str">
        <f>VLOOKUP(D3338,Запчасти!A:E,5,0)</f>
        <v>R6</v>
      </c>
      <c r="J3338">
        <f>VLOOKUP(I3338,Автомобили!A:D,4,0)</f>
        <v>2</v>
      </c>
    </row>
    <row r="3339" spans="1:11" hidden="1" x14ac:dyDescent="0.25">
      <c r="A3339">
        <v>3338</v>
      </c>
      <c r="B3339" s="6">
        <v>45236</v>
      </c>
      <c r="C3339" s="1" t="s">
        <v>18</v>
      </c>
      <c r="D3339">
        <v>7</v>
      </c>
      <c r="E3339">
        <v>323</v>
      </c>
      <c r="F3339" t="s">
        <v>288</v>
      </c>
      <c r="G3339" t="str">
        <f>VLOOKUP(D3339,Запчасти!A:E,2,0)</f>
        <v>Двигатель</v>
      </c>
      <c r="H3339">
        <f>VLOOKUP(D3339,Запчасти!A:E,4,0)</f>
        <v>62216</v>
      </c>
      <c r="I3339" t="str">
        <f>VLOOKUP(D3339,Запчасти!A:E,5,0)</f>
        <v>R1</v>
      </c>
      <c r="J3339">
        <f>VLOOKUP(I3339,Автомобили!A:D,4,0)</f>
        <v>1.6</v>
      </c>
    </row>
    <row r="3340" spans="1:11" hidden="1" x14ac:dyDescent="0.25">
      <c r="A3340">
        <v>3339</v>
      </c>
      <c r="B3340" s="6">
        <v>45236</v>
      </c>
      <c r="C3340" s="1" t="s">
        <v>18</v>
      </c>
      <c r="D3340">
        <v>138</v>
      </c>
      <c r="E3340">
        <v>645</v>
      </c>
      <c r="F3340" t="s">
        <v>288</v>
      </c>
      <c r="G3340" t="str">
        <f>VLOOKUP(D3340,Запчасти!A:E,2,0)</f>
        <v>Электрика</v>
      </c>
      <c r="H3340">
        <f>VLOOKUP(D3340,Запчасти!A:E,4,0)</f>
        <v>1987</v>
      </c>
      <c r="I3340" t="str">
        <f>VLOOKUP(D3340,Запчасти!A:E,5,0)</f>
        <v>R6</v>
      </c>
      <c r="J3340">
        <f>VLOOKUP(I3340,Автомобили!A:D,4,0)</f>
        <v>2</v>
      </c>
    </row>
    <row r="3341" spans="1:11" hidden="1" x14ac:dyDescent="0.25">
      <c r="A3341">
        <v>3340</v>
      </c>
      <c r="B3341" s="6">
        <v>45236</v>
      </c>
      <c r="C3341" s="1" t="s">
        <v>13</v>
      </c>
      <c r="D3341">
        <v>127</v>
      </c>
      <c r="E3341">
        <v>978</v>
      </c>
      <c r="F3341" t="s">
        <v>288</v>
      </c>
      <c r="G3341" t="str">
        <f>VLOOKUP(D3341,Запчасти!A:E,2,0)</f>
        <v>Электрика</v>
      </c>
      <c r="H3341">
        <f>VLOOKUP(D3341,Запчасти!A:E,4,0)</f>
        <v>47258</v>
      </c>
      <c r="I3341" t="str">
        <f>VLOOKUP(D3341,Запчасти!A:E,5,0)</f>
        <v>R1</v>
      </c>
      <c r="J3341">
        <f>VLOOKUP(I3341,Автомобили!A:D,4,0)</f>
        <v>1.6</v>
      </c>
    </row>
    <row r="3342" spans="1:11" hidden="1" x14ac:dyDescent="0.25">
      <c r="A3342">
        <v>3341</v>
      </c>
      <c r="B3342" s="6">
        <v>45236</v>
      </c>
      <c r="C3342" s="1" t="s">
        <v>19</v>
      </c>
      <c r="D3342">
        <v>113</v>
      </c>
      <c r="E3342">
        <v>995</v>
      </c>
      <c r="F3342" t="s">
        <v>290</v>
      </c>
      <c r="G3342" t="str">
        <f>VLOOKUP(D3342,Запчасти!A:E,2,0)</f>
        <v>Кпп</v>
      </c>
      <c r="H3342">
        <f>VLOOKUP(D3342,Запчасти!A:E,4,0)</f>
        <v>96599</v>
      </c>
      <c r="I3342" t="str">
        <f>VLOOKUP(D3342,Запчасти!A:E,5,0)</f>
        <v>R5</v>
      </c>
      <c r="J3342">
        <f>VLOOKUP(I3342,Автомобили!A:D,4,0)</f>
        <v>1.4</v>
      </c>
    </row>
    <row r="3343" spans="1:11" hidden="1" x14ac:dyDescent="0.25">
      <c r="A3343">
        <v>3342</v>
      </c>
      <c r="B3343" s="6">
        <v>45237</v>
      </c>
      <c r="C3343" s="1" t="s">
        <v>4</v>
      </c>
      <c r="D3343">
        <v>146</v>
      </c>
      <c r="E3343">
        <v>516</v>
      </c>
      <c r="F3343" t="s">
        <v>288</v>
      </c>
      <c r="G3343" t="str">
        <f>VLOOKUP(D3343,Запчасти!A:E,2,0)</f>
        <v>Кондиционер</v>
      </c>
      <c r="H3343">
        <f>VLOOKUP(D3343,Запчасти!A:E,4,0)</f>
        <v>4772</v>
      </c>
      <c r="I3343" t="str">
        <f>VLOOKUP(D3343,Запчасти!A:E,5,0)</f>
        <v>R1</v>
      </c>
      <c r="J3343">
        <f>VLOOKUP(I3343,Автомобили!A:D,4,0)</f>
        <v>1.6</v>
      </c>
      <c r="K3343">
        <f>H3343*E3343</f>
        <v>2462352</v>
      </c>
    </row>
    <row r="3344" spans="1:11" hidden="1" x14ac:dyDescent="0.25">
      <c r="A3344">
        <v>3343</v>
      </c>
      <c r="B3344" s="6">
        <v>45237</v>
      </c>
      <c r="C3344" s="1" t="s">
        <v>5</v>
      </c>
      <c r="D3344">
        <v>111</v>
      </c>
      <c r="E3344">
        <v>174</v>
      </c>
      <c r="F3344" t="s">
        <v>288</v>
      </c>
      <c r="G3344" t="str">
        <f>VLOOKUP(D3344,Запчасти!A:E,2,0)</f>
        <v>Отопление / вентиляция</v>
      </c>
      <c r="H3344">
        <f>VLOOKUP(D3344,Запчасти!A:E,4,0)</f>
        <v>85539</v>
      </c>
      <c r="I3344" t="str">
        <f>VLOOKUP(D3344,Запчасти!A:E,5,0)</f>
        <v>R1</v>
      </c>
      <c r="J3344">
        <f>VLOOKUP(I3344,Автомобили!A:D,4,0)</f>
        <v>1.6</v>
      </c>
    </row>
    <row r="3345" spans="1:11" hidden="1" x14ac:dyDescent="0.25">
      <c r="A3345">
        <v>3344</v>
      </c>
      <c r="B3345" s="6">
        <v>45237</v>
      </c>
      <c r="C3345" s="1" t="s">
        <v>14</v>
      </c>
      <c r="D3345">
        <v>32</v>
      </c>
      <c r="E3345">
        <v>689</v>
      </c>
      <c r="F3345" t="s">
        <v>290</v>
      </c>
      <c r="G3345" t="str">
        <f>VLOOKUP(D3345,Запчасти!A:E,2,0)</f>
        <v>Привод колеса</v>
      </c>
      <c r="H3345">
        <f>VLOOKUP(D3345,Запчасти!A:E,4,0)</f>
        <v>7899</v>
      </c>
      <c r="I3345" t="str">
        <f>VLOOKUP(D3345,Запчасти!A:E,5,0)</f>
        <v>R6</v>
      </c>
      <c r="J3345">
        <f>VLOOKUP(I3345,Автомобили!A:D,4,0)</f>
        <v>2</v>
      </c>
    </row>
    <row r="3346" spans="1:11" hidden="1" x14ac:dyDescent="0.25">
      <c r="A3346">
        <v>3345</v>
      </c>
      <c r="B3346" s="6">
        <v>45237</v>
      </c>
      <c r="C3346" s="1" t="s">
        <v>6</v>
      </c>
      <c r="D3346">
        <v>78</v>
      </c>
      <c r="E3346">
        <v>425</v>
      </c>
      <c r="F3346" t="s">
        <v>290</v>
      </c>
      <c r="G3346" t="str">
        <f>VLOOKUP(D3346,Запчасти!A:E,2,0)</f>
        <v>Двигатель</v>
      </c>
      <c r="H3346">
        <f>VLOOKUP(D3346,Запчасти!A:E,4,0)</f>
        <v>55047</v>
      </c>
      <c r="I3346" t="str">
        <f>VLOOKUP(D3346,Запчасти!A:E,5,0)</f>
        <v>R2</v>
      </c>
      <c r="J3346">
        <f>VLOOKUP(I3346,Автомобили!A:D,4,0)</f>
        <v>1.6</v>
      </c>
    </row>
    <row r="3347" spans="1:11" hidden="1" x14ac:dyDescent="0.25">
      <c r="A3347">
        <v>3346</v>
      </c>
      <c r="B3347" s="6">
        <v>45237</v>
      </c>
      <c r="C3347" s="1" t="s">
        <v>9</v>
      </c>
      <c r="D3347">
        <v>5</v>
      </c>
      <c r="E3347">
        <v>433</v>
      </c>
      <c r="F3347" t="s">
        <v>288</v>
      </c>
      <c r="G3347" t="str">
        <f>VLOOKUP(D3347,Запчасти!A:E,2,0)</f>
        <v>Кпп</v>
      </c>
      <c r="H3347">
        <f>VLOOKUP(D3347,Запчасти!A:E,4,0)</f>
        <v>59077</v>
      </c>
      <c r="I3347" t="str">
        <f>VLOOKUP(D3347,Запчасти!A:E,5,0)</f>
        <v>R4</v>
      </c>
      <c r="J3347">
        <f>VLOOKUP(I3347,Автомобили!A:D,4,0)</f>
        <v>1.6</v>
      </c>
    </row>
    <row r="3348" spans="1:11" hidden="1" x14ac:dyDescent="0.25">
      <c r="A3348">
        <v>3347</v>
      </c>
      <c r="B3348" s="6">
        <v>45237</v>
      </c>
      <c r="C3348" s="1" t="s">
        <v>9</v>
      </c>
      <c r="D3348">
        <v>192</v>
      </c>
      <c r="E3348">
        <v>139</v>
      </c>
      <c r="F3348" t="s">
        <v>288</v>
      </c>
      <c r="G3348" t="str">
        <f>VLOOKUP(D3348,Запчасти!A:E,2,0)</f>
        <v>Двигатель</v>
      </c>
      <c r="H3348">
        <f>VLOOKUP(D3348,Запчасти!A:E,4,0)</f>
        <v>92855</v>
      </c>
      <c r="I3348" t="str">
        <f>VLOOKUP(D3348,Запчасти!A:E,5,0)</f>
        <v>R6</v>
      </c>
      <c r="J3348">
        <f>VLOOKUP(I3348,Автомобили!A:D,4,0)</f>
        <v>2</v>
      </c>
    </row>
    <row r="3349" spans="1:11" hidden="1" x14ac:dyDescent="0.25">
      <c r="A3349">
        <v>3348</v>
      </c>
      <c r="B3349" s="6">
        <v>45237</v>
      </c>
      <c r="C3349" s="1" t="s">
        <v>3</v>
      </c>
      <c r="D3349">
        <v>162</v>
      </c>
      <c r="E3349">
        <v>309</v>
      </c>
      <c r="F3349" t="s">
        <v>290</v>
      </c>
      <c r="G3349" t="str">
        <f>VLOOKUP(D3349,Запчасти!A:E,2,0)</f>
        <v>Кондиционер</v>
      </c>
      <c r="H3349">
        <f>VLOOKUP(D3349,Запчасти!A:E,4,0)</f>
        <v>75042</v>
      </c>
      <c r="I3349" t="str">
        <f>VLOOKUP(D3349,Запчасти!A:E,5,0)</f>
        <v>R6</v>
      </c>
      <c r="J3349">
        <f>VLOOKUP(I3349,Автомобили!A:D,4,0)</f>
        <v>2</v>
      </c>
    </row>
    <row r="3350" spans="1:11" hidden="1" x14ac:dyDescent="0.25">
      <c r="A3350">
        <v>3349</v>
      </c>
      <c r="B3350" s="6">
        <v>45237</v>
      </c>
      <c r="C3350" s="1" t="s">
        <v>15</v>
      </c>
      <c r="D3350">
        <v>28</v>
      </c>
      <c r="E3350">
        <v>65</v>
      </c>
      <c r="F3350" t="s">
        <v>290</v>
      </c>
      <c r="G3350" t="str">
        <f>VLOOKUP(D3350,Запчасти!A:E,2,0)</f>
        <v>Двигатель</v>
      </c>
      <c r="H3350">
        <f>VLOOKUP(D3350,Запчасти!A:E,4,0)</f>
        <v>17601</v>
      </c>
      <c r="I3350" t="str">
        <f>VLOOKUP(D3350,Запчасти!A:E,5,0)</f>
        <v>R1</v>
      </c>
      <c r="J3350">
        <f>VLOOKUP(I3350,Автомобили!A:D,4,0)</f>
        <v>1.6</v>
      </c>
    </row>
    <row r="3351" spans="1:11" hidden="1" x14ac:dyDescent="0.25">
      <c r="A3351">
        <v>3350</v>
      </c>
      <c r="B3351" s="6">
        <v>45237</v>
      </c>
      <c r="C3351" s="1" t="s">
        <v>14</v>
      </c>
      <c r="D3351">
        <v>43</v>
      </c>
      <c r="E3351">
        <v>108</v>
      </c>
      <c r="F3351" t="s">
        <v>290</v>
      </c>
      <c r="G3351" t="str">
        <f>VLOOKUP(D3351,Запчасти!A:E,2,0)</f>
        <v>Кондиционер</v>
      </c>
      <c r="H3351">
        <f>VLOOKUP(D3351,Запчасти!A:E,4,0)</f>
        <v>56228</v>
      </c>
      <c r="I3351" t="str">
        <f>VLOOKUP(D3351,Запчасти!A:E,5,0)</f>
        <v>R4</v>
      </c>
      <c r="J3351">
        <f>VLOOKUP(I3351,Автомобили!A:D,4,0)</f>
        <v>1.6</v>
      </c>
      <c r="K3351">
        <f>H3351*E3351</f>
        <v>6072624</v>
      </c>
    </row>
    <row r="3352" spans="1:11" hidden="1" x14ac:dyDescent="0.25">
      <c r="A3352">
        <v>3351</v>
      </c>
      <c r="B3352" s="6">
        <v>45237</v>
      </c>
      <c r="C3352" s="1" t="s">
        <v>5</v>
      </c>
      <c r="D3352">
        <v>14</v>
      </c>
      <c r="E3352">
        <v>224</v>
      </c>
      <c r="F3352" t="s">
        <v>290</v>
      </c>
      <c r="G3352" t="str">
        <f>VLOOKUP(D3352,Запчасти!A:E,2,0)</f>
        <v>Система выпуска</v>
      </c>
      <c r="H3352">
        <f>VLOOKUP(D3352,Запчасти!A:E,4,0)</f>
        <v>53951</v>
      </c>
      <c r="I3352" t="str">
        <f>VLOOKUP(D3352,Запчасти!A:E,5,0)</f>
        <v>R4</v>
      </c>
      <c r="J3352">
        <f>VLOOKUP(I3352,Автомобили!A:D,4,0)</f>
        <v>1.6</v>
      </c>
    </row>
    <row r="3353" spans="1:11" hidden="1" x14ac:dyDescent="0.25">
      <c r="A3353">
        <v>3352</v>
      </c>
      <c r="B3353" s="6">
        <v>45237</v>
      </c>
      <c r="C3353" s="1" t="s">
        <v>6</v>
      </c>
      <c r="D3353">
        <v>125</v>
      </c>
      <c r="E3353">
        <v>504</v>
      </c>
      <c r="F3353" t="s">
        <v>288</v>
      </c>
      <c r="G3353" t="str">
        <f>VLOOKUP(D3353,Запчасти!A:E,2,0)</f>
        <v>Кондиционер</v>
      </c>
      <c r="H3353">
        <f>VLOOKUP(D3353,Запчасти!A:E,4,0)</f>
        <v>79163</v>
      </c>
      <c r="I3353" t="str">
        <f>VLOOKUP(D3353,Запчасти!A:E,5,0)</f>
        <v>R4</v>
      </c>
      <c r="J3353">
        <f>VLOOKUP(I3353,Автомобили!A:D,4,0)</f>
        <v>1.6</v>
      </c>
      <c r="K3353">
        <f>H3353*E3353</f>
        <v>39898152</v>
      </c>
    </row>
    <row r="3354" spans="1:11" hidden="1" x14ac:dyDescent="0.25">
      <c r="A3354">
        <v>3353</v>
      </c>
      <c r="B3354" s="6">
        <v>45237</v>
      </c>
      <c r="C3354" s="1" t="s">
        <v>12</v>
      </c>
      <c r="D3354">
        <v>60</v>
      </c>
      <c r="E3354">
        <v>186</v>
      </c>
      <c r="F3354" t="s">
        <v>290</v>
      </c>
      <c r="G3354" t="str">
        <f>VLOOKUP(D3354,Запчасти!A:E,2,0)</f>
        <v>Электрика</v>
      </c>
      <c r="H3354">
        <f>VLOOKUP(D3354,Запчасти!A:E,4,0)</f>
        <v>85862</v>
      </c>
      <c r="I3354" t="str">
        <f>VLOOKUP(D3354,Запчасти!A:E,5,0)</f>
        <v>R6</v>
      </c>
      <c r="J3354">
        <f>VLOOKUP(I3354,Автомобили!A:D,4,0)</f>
        <v>2</v>
      </c>
    </row>
    <row r="3355" spans="1:11" hidden="1" x14ac:dyDescent="0.25">
      <c r="A3355">
        <v>3354</v>
      </c>
      <c r="B3355" s="6">
        <v>45237</v>
      </c>
      <c r="C3355" s="1" t="s">
        <v>6</v>
      </c>
      <c r="D3355">
        <v>24</v>
      </c>
      <c r="E3355">
        <v>281</v>
      </c>
      <c r="F3355" t="s">
        <v>290</v>
      </c>
      <c r="G3355" t="str">
        <f>VLOOKUP(D3355,Запчасти!A:E,2,0)</f>
        <v>Кузов</v>
      </c>
      <c r="H3355">
        <f>VLOOKUP(D3355,Запчасти!A:E,4,0)</f>
        <v>7771</v>
      </c>
      <c r="I3355" t="str">
        <f>VLOOKUP(D3355,Запчасти!A:E,5,0)</f>
        <v>R1</v>
      </c>
      <c r="J3355">
        <f>VLOOKUP(I3355,Автомобили!A:D,4,0)</f>
        <v>1.6</v>
      </c>
    </row>
    <row r="3356" spans="1:11" hidden="1" x14ac:dyDescent="0.25">
      <c r="A3356">
        <v>3355</v>
      </c>
      <c r="B3356" s="6">
        <v>45237</v>
      </c>
      <c r="C3356" s="1" t="s">
        <v>4</v>
      </c>
      <c r="D3356">
        <v>153</v>
      </c>
      <c r="E3356">
        <v>310</v>
      </c>
      <c r="F3356" t="s">
        <v>290</v>
      </c>
      <c r="G3356" t="str">
        <f>VLOOKUP(D3356,Запчасти!A:E,2,0)</f>
        <v>Система подачи топлива</v>
      </c>
      <c r="H3356">
        <f>VLOOKUP(D3356,Запчасти!A:E,4,0)</f>
        <v>14736</v>
      </c>
      <c r="I3356" t="str">
        <f>VLOOKUP(D3356,Запчасти!A:E,5,0)</f>
        <v>R5</v>
      </c>
      <c r="J3356">
        <f>VLOOKUP(I3356,Автомобили!A:D,4,0)</f>
        <v>1.4</v>
      </c>
    </row>
    <row r="3357" spans="1:11" hidden="1" x14ac:dyDescent="0.25">
      <c r="A3357">
        <v>3356</v>
      </c>
      <c r="B3357" s="6">
        <v>45237</v>
      </c>
      <c r="C3357" s="1" t="s">
        <v>21</v>
      </c>
      <c r="D3357">
        <v>13</v>
      </c>
      <c r="E3357">
        <v>165</v>
      </c>
      <c r="F3357" t="s">
        <v>290</v>
      </c>
      <c r="G3357" t="str">
        <f>VLOOKUP(D3357,Запчасти!A:E,2,0)</f>
        <v>Двигатель</v>
      </c>
      <c r="H3357">
        <f>VLOOKUP(D3357,Запчасти!A:E,4,0)</f>
        <v>64654</v>
      </c>
      <c r="I3357" t="str">
        <f>VLOOKUP(D3357,Запчасти!A:E,5,0)</f>
        <v>R2</v>
      </c>
      <c r="J3357">
        <f>VLOOKUP(I3357,Автомобили!A:D,4,0)</f>
        <v>1.6</v>
      </c>
    </row>
    <row r="3358" spans="1:11" hidden="1" x14ac:dyDescent="0.25">
      <c r="A3358">
        <v>3357</v>
      </c>
      <c r="B3358" s="6">
        <v>45237</v>
      </c>
      <c r="C3358" s="1" t="s">
        <v>18</v>
      </c>
      <c r="D3358">
        <v>44</v>
      </c>
      <c r="E3358">
        <v>62</v>
      </c>
      <c r="F3358" t="s">
        <v>290</v>
      </c>
      <c r="G3358" t="str">
        <f>VLOOKUP(D3358,Запчасти!A:E,2,0)</f>
        <v>Двигатель</v>
      </c>
      <c r="H3358">
        <f>VLOOKUP(D3358,Запчасти!A:E,4,0)</f>
        <v>5959</v>
      </c>
      <c r="I3358" t="str">
        <f>VLOOKUP(D3358,Запчасти!A:E,5,0)</f>
        <v>R3</v>
      </c>
      <c r="J3358">
        <f>VLOOKUP(I3358,Автомобили!A:D,4,0)</f>
        <v>3.5</v>
      </c>
    </row>
    <row r="3359" spans="1:11" hidden="1" x14ac:dyDescent="0.25">
      <c r="A3359">
        <v>3358</v>
      </c>
      <c r="B3359" s="6">
        <v>45237</v>
      </c>
      <c r="C3359" s="1" t="s">
        <v>22</v>
      </c>
      <c r="D3359">
        <v>104</v>
      </c>
      <c r="E3359">
        <v>63</v>
      </c>
      <c r="F3359" t="s">
        <v>290</v>
      </c>
      <c r="G3359" t="str">
        <f>VLOOKUP(D3359,Запчасти!A:E,2,0)</f>
        <v>Двигатель</v>
      </c>
      <c r="H3359">
        <f>VLOOKUP(D3359,Запчасти!A:E,4,0)</f>
        <v>24830</v>
      </c>
      <c r="I3359" t="str">
        <f>VLOOKUP(D3359,Запчасти!A:E,5,0)</f>
        <v>R4</v>
      </c>
      <c r="J3359">
        <f>VLOOKUP(I3359,Автомобили!A:D,4,0)</f>
        <v>1.6</v>
      </c>
    </row>
    <row r="3360" spans="1:11" hidden="1" x14ac:dyDescent="0.25">
      <c r="A3360">
        <v>3359</v>
      </c>
      <c r="B3360" s="6">
        <v>45237</v>
      </c>
      <c r="C3360" s="1" t="s">
        <v>6</v>
      </c>
      <c r="D3360">
        <v>107</v>
      </c>
      <c r="E3360">
        <v>953</v>
      </c>
      <c r="F3360" t="s">
        <v>290</v>
      </c>
      <c r="G3360" t="str">
        <f>VLOOKUP(D3360,Запчасти!A:E,2,0)</f>
        <v>Двигатель</v>
      </c>
      <c r="H3360">
        <f>VLOOKUP(D3360,Запчасти!A:E,4,0)</f>
        <v>76225</v>
      </c>
      <c r="I3360" t="str">
        <f>VLOOKUP(D3360,Запчасти!A:E,5,0)</f>
        <v>R2</v>
      </c>
      <c r="J3360">
        <f>VLOOKUP(I3360,Автомобили!A:D,4,0)</f>
        <v>1.6</v>
      </c>
    </row>
    <row r="3361" spans="1:10" hidden="1" x14ac:dyDescent="0.25">
      <c r="A3361">
        <v>3360</v>
      </c>
      <c r="B3361" s="6">
        <v>45237</v>
      </c>
      <c r="C3361" s="1" t="s">
        <v>6</v>
      </c>
      <c r="D3361">
        <v>194</v>
      </c>
      <c r="E3361">
        <v>799</v>
      </c>
      <c r="F3361" t="s">
        <v>290</v>
      </c>
      <c r="G3361" t="str">
        <f>VLOOKUP(D3361,Запчасти!A:E,2,0)</f>
        <v>Тормозная система</v>
      </c>
      <c r="H3361">
        <f>VLOOKUP(D3361,Запчасти!A:E,4,0)</f>
        <v>84429</v>
      </c>
      <c r="I3361" t="str">
        <f>VLOOKUP(D3361,Запчасти!A:E,5,0)</f>
        <v>R5</v>
      </c>
      <c r="J3361">
        <f>VLOOKUP(I3361,Автомобили!A:D,4,0)</f>
        <v>1.4</v>
      </c>
    </row>
    <row r="3362" spans="1:10" hidden="1" x14ac:dyDescent="0.25">
      <c r="A3362">
        <v>3361</v>
      </c>
      <c r="B3362" s="6">
        <v>45237</v>
      </c>
      <c r="C3362" s="1" t="s">
        <v>7</v>
      </c>
      <c r="D3362">
        <v>112</v>
      </c>
      <c r="E3362">
        <v>471</v>
      </c>
      <c r="F3362" t="s">
        <v>288</v>
      </c>
      <c r="G3362" t="str">
        <f>VLOOKUP(D3362,Запчасти!A:E,2,0)</f>
        <v>Тормозная система</v>
      </c>
      <c r="H3362">
        <f>VLOOKUP(D3362,Запчасти!A:E,4,0)</f>
        <v>17267</v>
      </c>
      <c r="I3362" t="str">
        <f>VLOOKUP(D3362,Запчасти!A:E,5,0)</f>
        <v>R2</v>
      </c>
      <c r="J3362">
        <f>VLOOKUP(I3362,Автомобили!A:D,4,0)</f>
        <v>1.6</v>
      </c>
    </row>
    <row r="3363" spans="1:10" hidden="1" x14ac:dyDescent="0.25">
      <c r="A3363">
        <v>3362</v>
      </c>
      <c r="B3363" s="6">
        <v>45237</v>
      </c>
      <c r="C3363" s="1" t="s">
        <v>9</v>
      </c>
      <c r="D3363">
        <v>165</v>
      </c>
      <c r="E3363">
        <v>970</v>
      </c>
      <c r="F3363" t="s">
        <v>288</v>
      </c>
      <c r="G3363" t="str">
        <f>VLOOKUP(D3363,Запчасти!A:E,2,0)</f>
        <v>Кпп</v>
      </c>
      <c r="H3363">
        <f>VLOOKUP(D3363,Запчасти!A:E,4,0)</f>
        <v>31838</v>
      </c>
      <c r="I3363" t="str">
        <f>VLOOKUP(D3363,Запчасти!A:E,5,0)</f>
        <v>R1</v>
      </c>
      <c r="J3363">
        <f>VLOOKUP(I3363,Автомобили!A:D,4,0)</f>
        <v>1.6</v>
      </c>
    </row>
    <row r="3364" spans="1:10" hidden="1" x14ac:dyDescent="0.25">
      <c r="A3364">
        <v>3363</v>
      </c>
      <c r="B3364" s="6">
        <v>45237</v>
      </c>
      <c r="C3364" s="1" t="s">
        <v>11</v>
      </c>
      <c r="D3364">
        <v>2</v>
      </c>
      <c r="E3364">
        <v>900</v>
      </c>
      <c r="F3364" t="s">
        <v>290</v>
      </c>
      <c r="G3364" t="str">
        <f>VLOOKUP(D3364,Запчасти!A:E,2,0)</f>
        <v>Система выпуска</v>
      </c>
      <c r="H3364">
        <f>VLOOKUP(D3364,Запчасти!A:E,4,0)</f>
        <v>89726</v>
      </c>
      <c r="I3364" t="str">
        <f>VLOOKUP(D3364,Запчасти!A:E,5,0)</f>
        <v>R6</v>
      </c>
      <c r="J3364">
        <f>VLOOKUP(I3364,Автомобили!A:D,4,0)</f>
        <v>2</v>
      </c>
    </row>
    <row r="3365" spans="1:10" hidden="1" x14ac:dyDescent="0.25">
      <c r="A3365">
        <v>3364</v>
      </c>
      <c r="B3365" s="6">
        <v>45237</v>
      </c>
      <c r="C3365" s="1" t="s">
        <v>6</v>
      </c>
      <c r="D3365">
        <v>194</v>
      </c>
      <c r="E3365">
        <v>555</v>
      </c>
      <c r="F3365" t="s">
        <v>288</v>
      </c>
      <c r="G3365" t="str">
        <f>VLOOKUP(D3365,Запчасти!A:E,2,0)</f>
        <v>Тормозная система</v>
      </c>
      <c r="H3365">
        <f>VLOOKUP(D3365,Запчасти!A:E,4,0)</f>
        <v>84429</v>
      </c>
      <c r="I3365" t="str">
        <f>VLOOKUP(D3365,Запчасти!A:E,5,0)</f>
        <v>R5</v>
      </c>
      <c r="J3365">
        <f>VLOOKUP(I3365,Автомобили!A:D,4,0)</f>
        <v>1.4</v>
      </c>
    </row>
    <row r="3366" spans="1:10" hidden="1" x14ac:dyDescent="0.25">
      <c r="A3366">
        <v>3365</v>
      </c>
      <c r="B3366" s="6">
        <v>45237</v>
      </c>
      <c r="C3366" s="1" t="s">
        <v>20</v>
      </c>
      <c r="D3366">
        <v>147</v>
      </c>
      <c r="E3366">
        <v>373</v>
      </c>
      <c r="F3366" t="s">
        <v>288</v>
      </c>
      <c r="G3366" t="str">
        <f>VLOOKUP(D3366,Запчасти!A:E,2,0)</f>
        <v>Система сцепления</v>
      </c>
      <c r="H3366">
        <f>VLOOKUP(D3366,Запчасти!A:E,4,0)</f>
        <v>29654</v>
      </c>
      <c r="I3366" t="str">
        <f>VLOOKUP(D3366,Запчасти!A:E,5,0)</f>
        <v>R6</v>
      </c>
      <c r="J3366">
        <f>VLOOKUP(I3366,Автомобили!A:D,4,0)</f>
        <v>2</v>
      </c>
    </row>
    <row r="3367" spans="1:10" hidden="1" x14ac:dyDescent="0.25">
      <c r="A3367">
        <v>3366</v>
      </c>
      <c r="B3367" s="6">
        <v>45237</v>
      </c>
      <c r="C3367" s="1" t="s">
        <v>19</v>
      </c>
      <c r="D3367">
        <v>56</v>
      </c>
      <c r="E3367">
        <v>652</v>
      </c>
      <c r="F3367" t="s">
        <v>290</v>
      </c>
      <c r="G3367" t="str">
        <f>VLOOKUP(D3367,Запчасти!A:E,2,0)</f>
        <v>Тормозная система</v>
      </c>
      <c r="H3367">
        <f>VLOOKUP(D3367,Запчасти!A:E,4,0)</f>
        <v>92976</v>
      </c>
      <c r="I3367" t="str">
        <f>VLOOKUP(D3367,Запчасти!A:E,5,0)</f>
        <v>R5</v>
      </c>
      <c r="J3367">
        <f>VLOOKUP(I3367,Автомобили!A:D,4,0)</f>
        <v>1.4</v>
      </c>
    </row>
    <row r="3368" spans="1:10" hidden="1" x14ac:dyDescent="0.25">
      <c r="A3368">
        <v>3367</v>
      </c>
      <c r="B3368" s="6">
        <v>45237</v>
      </c>
      <c r="C3368" s="1" t="s">
        <v>7</v>
      </c>
      <c r="D3368">
        <v>29</v>
      </c>
      <c r="E3368">
        <v>795</v>
      </c>
      <c r="F3368" t="s">
        <v>288</v>
      </c>
      <c r="G3368" t="str">
        <f>VLOOKUP(D3368,Запчасти!A:E,2,0)</f>
        <v>Подготовка топливной смеси</v>
      </c>
      <c r="H3368">
        <f>VLOOKUP(D3368,Запчасти!A:E,4,0)</f>
        <v>95095</v>
      </c>
      <c r="I3368" t="str">
        <f>VLOOKUP(D3368,Запчасти!A:E,5,0)</f>
        <v>R5</v>
      </c>
      <c r="J3368">
        <f>VLOOKUP(I3368,Автомобили!A:D,4,0)</f>
        <v>1.4</v>
      </c>
    </row>
    <row r="3369" spans="1:10" hidden="1" x14ac:dyDescent="0.25">
      <c r="A3369">
        <v>3368</v>
      </c>
      <c r="B3369" s="6">
        <v>45237</v>
      </c>
      <c r="C3369" s="1" t="s">
        <v>22</v>
      </c>
      <c r="D3369">
        <v>176</v>
      </c>
      <c r="E3369">
        <v>685</v>
      </c>
      <c r="F3369" t="s">
        <v>288</v>
      </c>
      <c r="G3369" t="str">
        <f>VLOOKUP(D3369,Запчасти!A:E,2,0)</f>
        <v>Двигатель</v>
      </c>
      <c r="H3369">
        <f>VLOOKUP(D3369,Запчасти!A:E,4,0)</f>
        <v>80824</v>
      </c>
      <c r="I3369" t="str">
        <f>VLOOKUP(D3369,Запчасти!A:E,5,0)</f>
        <v>R3</v>
      </c>
      <c r="J3369">
        <f>VLOOKUP(I3369,Автомобили!A:D,4,0)</f>
        <v>3.5</v>
      </c>
    </row>
    <row r="3370" spans="1:10" hidden="1" x14ac:dyDescent="0.25">
      <c r="A3370">
        <v>3369</v>
      </c>
      <c r="B3370" s="6">
        <v>45237</v>
      </c>
      <c r="C3370" s="1" t="s">
        <v>8</v>
      </c>
      <c r="D3370">
        <v>127</v>
      </c>
      <c r="E3370">
        <v>514</v>
      </c>
      <c r="F3370" t="s">
        <v>288</v>
      </c>
      <c r="G3370" t="str">
        <f>VLOOKUP(D3370,Запчасти!A:E,2,0)</f>
        <v>Электрика</v>
      </c>
      <c r="H3370">
        <f>VLOOKUP(D3370,Запчасти!A:E,4,0)</f>
        <v>47258</v>
      </c>
      <c r="I3370" t="str">
        <f>VLOOKUP(D3370,Запчасти!A:E,5,0)</f>
        <v>R1</v>
      </c>
      <c r="J3370">
        <f>VLOOKUP(I3370,Автомобили!A:D,4,0)</f>
        <v>1.6</v>
      </c>
    </row>
    <row r="3371" spans="1:10" hidden="1" x14ac:dyDescent="0.25">
      <c r="A3371">
        <v>3370</v>
      </c>
      <c r="B3371" s="6">
        <v>45237</v>
      </c>
      <c r="C3371" s="1" t="s">
        <v>15</v>
      </c>
      <c r="D3371">
        <v>120</v>
      </c>
      <c r="E3371">
        <v>370</v>
      </c>
      <c r="F3371" t="s">
        <v>290</v>
      </c>
      <c r="G3371" t="str">
        <f>VLOOKUP(D3371,Запчасти!A:E,2,0)</f>
        <v>Кпп</v>
      </c>
      <c r="H3371">
        <f>VLOOKUP(D3371,Запчасти!A:E,4,0)</f>
        <v>5536</v>
      </c>
      <c r="I3371" t="str">
        <f>VLOOKUP(D3371,Запчасти!A:E,5,0)</f>
        <v>R6</v>
      </c>
      <c r="J3371">
        <f>VLOOKUP(I3371,Автомобили!A:D,4,0)</f>
        <v>2</v>
      </c>
    </row>
    <row r="3372" spans="1:10" hidden="1" x14ac:dyDescent="0.25">
      <c r="A3372">
        <v>3371</v>
      </c>
      <c r="B3372" s="6">
        <v>45237</v>
      </c>
      <c r="C3372" s="1" t="s">
        <v>6</v>
      </c>
      <c r="D3372">
        <v>83</v>
      </c>
      <c r="E3372">
        <v>605</v>
      </c>
      <c r="F3372" t="s">
        <v>290</v>
      </c>
      <c r="G3372" t="str">
        <f>VLOOKUP(D3372,Запчасти!A:E,2,0)</f>
        <v>Двигатель</v>
      </c>
      <c r="H3372">
        <f>VLOOKUP(D3372,Запчасти!A:E,4,0)</f>
        <v>14740</v>
      </c>
      <c r="I3372" t="str">
        <f>VLOOKUP(D3372,Запчасти!A:E,5,0)</f>
        <v>R4</v>
      </c>
      <c r="J3372">
        <f>VLOOKUP(I3372,Автомобили!A:D,4,0)</f>
        <v>1.6</v>
      </c>
    </row>
    <row r="3373" spans="1:10" hidden="1" x14ac:dyDescent="0.25">
      <c r="A3373">
        <v>3372</v>
      </c>
      <c r="B3373" s="6">
        <v>45237</v>
      </c>
      <c r="C3373" s="1" t="s">
        <v>9</v>
      </c>
      <c r="D3373">
        <v>81</v>
      </c>
      <c r="E3373">
        <v>376</v>
      </c>
      <c r="F3373" t="s">
        <v>290</v>
      </c>
      <c r="G3373" t="str">
        <f>VLOOKUP(D3373,Запчасти!A:E,2,0)</f>
        <v>Кпп</v>
      </c>
      <c r="H3373">
        <f>VLOOKUP(D3373,Запчасти!A:E,4,0)</f>
        <v>74462</v>
      </c>
      <c r="I3373" t="str">
        <f>VLOOKUP(D3373,Запчасти!A:E,5,0)</f>
        <v>R2</v>
      </c>
      <c r="J3373">
        <f>VLOOKUP(I3373,Автомобили!A:D,4,0)</f>
        <v>1.6</v>
      </c>
    </row>
    <row r="3374" spans="1:10" hidden="1" x14ac:dyDescent="0.25">
      <c r="A3374">
        <v>3373</v>
      </c>
      <c r="B3374" s="6">
        <v>45237</v>
      </c>
      <c r="C3374" s="1" t="s">
        <v>17</v>
      </c>
      <c r="D3374">
        <v>188</v>
      </c>
      <c r="E3374">
        <v>735</v>
      </c>
      <c r="F3374" t="s">
        <v>290</v>
      </c>
      <c r="G3374" t="str">
        <f>VLOOKUP(D3374,Запчасти!A:E,2,0)</f>
        <v>Тормозная система</v>
      </c>
      <c r="H3374">
        <f>VLOOKUP(D3374,Запчасти!A:E,4,0)</f>
        <v>1908</v>
      </c>
      <c r="I3374" t="str">
        <f>VLOOKUP(D3374,Запчасти!A:E,5,0)</f>
        <v>R6</v>
      </c>
      <c r="J3374">
        <f>VLOOKUP(I3374,Автомобили!A:D,4,0)</f>
        <v>2</v>
      </c>
    </row>
    <row r="3375" spans="1:10" hidden="1" x14ac:dyDescent="0.25">
      <c r="A3375">
        <v>3374</v>
      </c>
      <c r="B3375" s="6">
        <v>45237</v>
      </c>
      <c r="C3375" s="1" t="s">
        <v>7</v>
      </c>
      <c r="D3375">
        <v>59</v>
      </c>
      <c r="E3375">
        <v>354</v>
      </c>
      <c r="F3375" t="s">
        <v>290</v>
      </c>
      <c r="G3375" t="str">
        <f>VLOOKUP(D3375,Запчасти!A:E,2,0)</f>
        <v>Двигатель</v>
      </c>
      <c r="H3375">
        <f>VLOOKUP(D3375,Запчасти!A:E,4,0)</f>
        <v>13695</v>
      </c>
      <c r="I3375" t="str">
        <f>VLOOKUP(D3375,Запчасти!A:E,5,0)</f>
        <v>R5</v>
      </c>
      <c r="J3375">
        <f>VLOOKUP(I3375,Автомобили!A:D,4,0)</f>
        <v>1.4</v>
      </c>
    </row>
    <row r="3376" spans="1:10" hidden="1" x14ac:dyDescent="0.25">
      <c r="A3376">
        <v>3375</v>
      </c>
      <c r="B3376" s="6">
        <v>45237</v>
      </c>
      <c r="C3376" s="1" t="s">
        <v>9</v>
      </c>
      <c r="D3376">
        <v>191</v>
      </c>
      <c r="E3376">
        <v>408</v>
      </c>
      <c r="F3376" t="s">
        <v>290</v>
      </c>
      <c r="G3376" t="str">
        <f>VLOOKUP(D3376,Запчасти!A:E,2,0)</f>
        <v>Кондиционер</v>
      </c>
      <c r="H3376">
        <f>VLOOKUP(D3376,Запчасти!A:E,4,0)</f>
        <v>60385</v>
      </c>
      <c r="I3376" t="str">
        <f>VLOOKUP(D3376,Запчасти!A:E,5,0)</f>
        <v>R5</v>
      </c>
      <c r="J3376">
        <f>VLOOKUP(I3376,Автомобили!A:D,4,0)</f>
        <v>1.4</v>
      </c>
    </row>
    <row r="3377" spans="1:10" hidden="1" x14ac:dyDescent="0.25">
      <c r="A3377">
        <v>3376</v>
      </c>
      <c r="B3377" s="6">
        <v>45237</v>
      </c>
      <c r="C3377" s="1" t="s">
        <v>5</v>
      </c>
      <c r="D3377">
        <v>3</v>
      </c>
      <c r="E3377">
        <v>361</v>
      </c>
      <c r="F3377" t="s">
        <v>288</v>
      </c>
      <c r="G3377" t="str">
        <f>VLOOKUP(D3377,Запчасти!A:E,2,0)</f>
        <v>Кузов</v>
      </c>
      <c r="H3377">
        <f>VLOOKUP(D3377,Запчасти!A:E,4,0)</f>
        <v>63498</v>
      </c>
      <c r="I3377" t="str">
        <f>VLOOKUP(D3377,Запчасти!A:E,5,0)</f>
        <v>R2</v>
      </c>
      <c r="J3377">
        <f>VLOOKUP(I3377,Автомобили!A:D,4,0)</f>
        <v>1.6</v>
      </c>
    </row>
    <row r="3378" spans="1:10" hidden="1" x14ac:dyDescent="0.25">
      <c r="A3378">
        <v>3377</v>
      </c>
      <c r="B3378" s="6">
        <v>45237</v>
      </c>
      <c r="C3378" s="1" t="s">
        <v>5</v>
      </c>
      <c r="D3378">
        <v>175</v>
      </c>
      <c r="E3378">
        <v>301</v>
      </c>
      <c r="F3378" t="s">
        <v>288</v>
      </c>
      <c r="G3378" t="str">
        <f>VLOOKUP(D3378,Запчасти!A:E,2,0)</f>
        <v>Электрика</v>
      </c>
      <c r="H3378">
        <f>VLOOKUP(D3378,Запчасти!A:E,4,0)</f>
        <v>71884</v>
      </c>
      <c r="I3378" t="str">
        <f>VLOOKUP(D3378,Запчасти!A:E,5,0)</f>
        <v>R4</v>
      </c>
      <c r="J3378">
        <f>VLOOKUP(I3378,Автомобили!A:D,4,0)</f>
        <v>1.6</v>
      </c>
    </row>
    <row r="3379" spans="1:10" hidden="1" x14ac:dyDescent="0.25">
      <c r="A3379">
        <v>3378</v>
      </c>
      <c r="B3379" s="6">
        <v>45237</v>
      </c>
      <c r="C3379" s="1" t="s">
        <v>3</v>
      </c>
      <c r="D3379">
        <v>168</v>
      </c>
      <c r="E3379">
        <v>652</v>
      </c>
      <c r="F3379" t="s">
        <v>288</v>
      </c>
      <c r="G3379" t="str">
        <f>VLOOKUP(D3379,Запчасти!A:E,2,0)</f>
        <v>Двигатель</v>
      </c>
      <c r="H3379">
        <f>VLOOKUP(D3379,Запчасти!A:E,4,0)</f>
        <v>18893</v>
      </c>
      <c r="I3379" t="str">
        <f>VLOOKUP(D3379,Запчасти!A:E,5,0)</f>
        <v>R4</v>
      </c>
      <c r="J3379">
        <f>VLOOKUP(I3379,Автомобили!A:D,4,0)</f>
        <v>1.6</v>
      </c>
    </row>
    <row r="3380" spans="1:10" hidden="1" x14ac:dyDescent="0.25">
      <c r="A3380">
        <v>3379</v>
      </c>
      <c r="B3380" s="6">
        <v>45237</v>
      </c>
      <c r="C3380" s="1" t="s">
        <v>13</v>
      </c>
      <c r="D3380">
        <v>193</v>
      </c>
      <c r="E3380">
        <v>283</v>
      </c>
      <c r="F3380" t="s">
        <v>288</v>
      </c>
      <c r="G3380" t="str">
        <f>VLOOKUP(D3380,Запчасти!A:E,2,0)</f>
        <v>Трансмиссия</v>
      </c>
      <c r="H3380">
        <f>VLOOKUP(D3380,Запчасти!A:E,4,0)</f>
        <v>63878</v>
      </c>
      <c r="I3380" t="str">
        <f>VLOOKUP(D3380,Запчасти!A:E,5,0)</f>
        <v>R6</v>
      </c>
      <c r="J3380">
        <f>VLOOKUP(I3380,Автомобили!A:D,4,0)</f>
        <v>2</v>
      </c>
    </row>
    <row r="3381" spans="1:10" hidden="1" x14ac:dyDescent="0.25">
      <c r="A3381">
        <v>3380</v>
      </c>
      <c r="B3381" s="6">
        <v>45237</v>
      </c>
      <c r="C3381" s="1" t="s">
        <v>12</v>
      </c>
      <c r="D3381">
        <v>89</v>
      </c>
      <c r="E3381">
        <v>428</v>
      </c>
      <c r="F3381" t="s">
        <v>288</v>
      </c>
      <c r="G3381" t="str">
        <f>VLOOKUP(D3381,Запчасти!A:E,2,0)</f>
        <v>Тормозная система</v>
      </c>
      <c r="H3381">
        <f>VLOOKUP(D3381,Запчасти!A:E,4,0)</f>
        <v>82976</v>
      </c>
      <c r="I3381" t="str">
        <f>VLOOKUP(D3381,Запчасти!A:E,5,0)</f>
        <v>R3</v>
      </c>
      <c r="J3381">
        <f>VLOOKUP(I3381,Автомобили!A:D,4,0)</f>
        <v>3.5</v>
      </c>
    </row>
    <row r="3382" spans="1:10" hidden="1" x14ac:dyDescent="0.25">
      <c r="A3382">
        <v>3381</v>
      </c>
      <c r="B3382" s="6">
        <v>45237</v>
      </c>
      <c r="C3382" s="1" t="s">
        <v>13</v>
      </c>
      <c r="D3382">
        <v>171</v>
      </c>
      <c r="E3382">
        <v>899</v>
      </c>
      <c r="F3382" t="s">
        <v>288</v>
      </c>
      <c r="G3382" t="str">
        <f>VLOOKUP(D3382,Запчасти!A:E,2,0)</f>
        <v>Замки</v>
      </c>
      <c r="H3382">
        <f>VLOOKUP(D3382,Запчасти!A:E,4,0)</f>
        <v>94419</v>
      </c>
      <c r="I3382" t="str">
        <f>VLOOKUP(D3382,Запчасти!A:E,5,0)</f>
        <v>R1</v>
      </c>
      <c r="J3382">
        <f>VLOOKUP(I3382,Автомобили!A:D,4,0)</f>
        <v>1.6</v>
      </c>
    </row>
    <row r="3383" spans="1:10" hidden="1" x14ac:dyDescent="0.25">
      <c r="A3383">
        <v>3382</v>
      </c>
      <c r="B3383" s="6">
        <v>45237</v>
      </c>
      <c r="C3383" s="1" t="s">
        <v>4</v>
      </c>
      <c r="D3383">
        <v>133</v>
      </c>
      <c r="E3383">
        <v>651</v>
      </c>
      <c r="F3383" t="s">
        <v>288</v>
      </c>
      <c r="G3383" t="str">
        <f>VLOOKUP(D3383,Запчасти!A:E,2,0)</f>
        <v>Отопление / вентиляция</v>
      </c>
      <c r="H3383">
        <f>VLOOKUP(D3383,Запчасти!A:E,4,0)</f>
        <v>96655</v>
      </c>
      <c r="I3383" t="str">
        <f>VLOOKUP(D3383,Запчасти!A:E,5,0)</f>
        <v>R1</v>
      </c>
      <c r="J3383">
        <f>VLOOKUP(I3383,Автомобили!A:D,4,0)</f>
        <v>1.6</v>
      </c>
    </row>
    <row r="3384" spans="1:10" hidden="1" x14ac:dyDescent="0.25">
      <c r="A3384">
        <v>3383</v>
      </c>
      <c r="B3384" s="6">
        <v>45237</v>
      </c>
      <c r="C3384" s="1" t="s">
        <v>10</v>
      </c>
      <c r="D3384">
        <v>87</v>
      </c>
      <c r="E3384">
        <v>639</v>
      </c>
      <c r="F3384" t="s">
        <v>288</v>
      </c>
      <c r="G3384" t="str">
        <f>VLOOKUP(D3384,Запчасти!A:E,2,0)</f>
        <v>Кузов</v>
      </c>
      <c r="H3384">
        <f>VLOOKUP(D3384,Запчасти!A:E,4,0)</f>
        <v>8289</v>
      </c>
      <c r="I3384" t="str">
        <f>VLOOKUP(D3384,Запчасти!A:E,5,0)</f>
        <v>R4</v>
      </c>
      <c r="J3384">
        <f>VLOOKUP(I3384,Автомобили!A:D,4,0)</f>
        <v>1.6</v>
      </c>
    </row>
    <row r="3385" spans="1:10" hidden="1" x14ac:dyDescent="0.25">
      <c r="A3385">
        <v>3384</v>
      </c>
      <c r="B3385" s="6">
        <v>45237</v>
      </c>
      <c r="C3385" s="1" t="s">
        <v>19</v>
      </c>
      <c r="D3385">
        <v>121</v>
      </c>
      <c r="E3385">
        <v>39</v>
      </c>
      <c r="F3385" t="s">
        <v>290</v>
      </c>
      <c r="G3385" t="str">
        <f>VLOOKUP(D3385,Запчасти!A:E,2,0)</f>
        <v>Рулевое управление</v>
      </c>
      <c r="H3385">
        <f>VLOOKUP(D3385,Запчасти!A:E,4,0)</f>
        <v>7868</v>
      </c>
      <c r="I3385" t="str">
        <f>VLOOKUP(D3385,Запчасти!A:E,5,0)</f>
        <v>R2</v>
      </c>
      <c r="J3385">
        <f>VLOOKUP(I3385,Автомобили!A:D,4,0)</f>
        <v>1.6</v>
      </c>
    </row>
    <row r="3386" spans="1:10" hidden="1" x14ac:dyDescent="0.25">
      <c r="A3386">
        <v>3385</v>
      </c>
      <c r="B3386" s="6">
        <v>45237</v>
      </c>
      <c r="C3386" s="1" t="s">
        <v>5</v>
      </c>
      <c r="D3386">
        <v>191</v>
      </c>
      <c r="E3386">
        <v>177</v>
      </c>
      <c r="F3386" t="s">
        <v>288</v>
      </c>
      <c r="G3386" t="str">
        <f>VLOOKUP(D3386,Запчасти!A:E,2,0)</f>
        <v>Кондиционер</v>
      </c>
      <c r="H3386">
        <f>VLOOKUP(D3386,Запчасти!A:E,4,0)</f>
        <v>60385</v>
      </c>
      <c r="I3386" t="str">
        <f>VLOOKUP(D3386,Запчасти!A:E,5,0)</f>
        <v>R5</v>
      </c>
      <c r="J3386">
        <f>VLOOKUP(I3386,Автомобили!A:D,4,0)</f>
        <v>1.4</v>
      </c>
    </row>
    <row r="3387" spans="1:10" hidden="1" x14ac:dyDescent="0.25">
      <c r="A3387">
        <v>3386</v>
      </c>
      <c r="B3387" s="6">
        <v>45237</v>
      </c>
      <c r="C3387" s="1" t="s">
        <v>21</v>
      </c>
      <c r="D3387">
        <v>19</v>
      </c>
      <c r="E3387">
        <v>175</v>
      </c>
      <c r="F3387" t="s">
        <v>290</v>
      </c>
      <c r="G3387" t="str">
        <f>VLOOKUP(D3387,Запчасти!A:E,2,0)</f>
        <v>Двигатель</v>
      </c>
      <c r="H3387">
        <f>VLOOKUP(D3387,Запчасти!A:E,4,0)</f>
        <v>70529</v>
      </c>
      <c r="I3387" t="str">
        <f>VLOOKUP(D3387,Запчасти!A:E,5,0)</f>
        <v>R1</v>
      </c>
      <c r="J3387">
        <f>VLOOKUP(I3387,Автомобили!A:D,4,0)</f>
        <v>1.6</v>
      </c>
    </row>
    <row r="3388" spans="1:10" hidden="1" x14ac:dyDescent="0.25">
      <c r="A3388">
        <v>3387</v>
      </c>
      <c r="B3388" s="6">
        <v>45237</v>
      </c>
      <c r="C3388" s="1" t="s">
        <v>3</v>
      </c>
      <c r="D3388">
        <v>98</v>
      </c>
      <c r="E3388">
        <v>765</v>
      </c>
      <c r="F3388" t="s">
        <v>288</v>
      </c>
      <c r="G3388" t="str">
        <f>VLOOKUP(D3388,Запчасти!A:E,2,0)</f>
        <v>Кондиционер</v>
      </c>
      <c r="H3388">
        <f>VLOOKUP(D3388,Запчасти!A:E,4,0)</f>
        <v>88480</v>
      </c>
      <c r="I3388" t="str">
        <f>VLOOKUP(D3388,Запчасти!A:E,5,0)</f>
        <v>R6</v>
      </c>
      <c r="J3388">
        <f>VLOOKUP(I3388,Автомобили!A:D,4,0)</f>
        <v>2</v>
      </c>
    </row>
    <row r="3389" spans="1:10" hidden="1" x14ac:dyDescent="0.25">
      <c r="A3389">
        <v>3388</v>
      </c>
      <c r="B3389" s="6">
        <v>45237</v>
      </c>
      <c r="C3389" s="1" t="s">
        <v>10</v>
      </c>
      <c r="D3389">
        <v>40</v>
      </c>
      <c r="E3389">
        <v>722</v>
      </c>
      <c r="F3389" t="s">
        <v>290</v>
      </c>
      <c r="G3389" t="str">
        <f>VLOOKUP(D3389,Запчасти!A:E,2,0)</f>
        <v>Двигатель</v>
      </c>
      <c r="H3389">
        <f>VLOOKUP(D3389,Запчасти!A:E,4,0)</f>
        <v>32427</v>
      </c>
      <c r="I3389" t="str">
        <f>VLOOKUP(D3389,Запчасти!A:E,5,0)</f>
        <v>R6</v>
      </c>
      <c r="J3389">
        <f>VLOOKUP(I3389,Автомобили!A:D,4,0)</f>
        <v>2</v>
      </c>
    </row>
    <row r="3390" spans="1:10" hidden="1" x14ac:dyDescent="0.25">
      <c r="A3390">
        <v>3389</v>
      </c>
      <c r="B3390" s="6">
        <v>45237</v>
      </c>
      <c r="C3390" s="1" t="s">
        <v>16</v>
      </c>
      <c r="D3390">
        <v>129</v>
      </c>
      <c r="E3390">
        <v>271</v>
      </c>
      <c r="F3390" t="s">
        <v>288</v>
      </c>
      <c r="G3390" t="str">
        <f>VLOOKUP(D3390,Запчасти!A:E,2,0)</f>
        <v>Двигатель</v>
      </c>
      <c r="H3390">
        <f>VLOOKUP(D3390,Запчасти!A:E,4,0)</f>
        <v>45578</v>
      </c>
      <c r="I3390" t="str">
        <f>VLOOKUP(D3390,Запчасти!A:E,5,0)</f>
        <v>R2</v>
      </c>
      <c r="J3390">
        <f>VLOOKUP(I3390,Автомобили!A:D,4,0)</f>
        <v>1.6</v>
      </c>
    </row>
    <row r="3391" spans="1:10" hidden="1" x14ac:dyDescent="0.25">
      <c r="A3391">
        <v>3390</v>
      </c>
      <c r="B3391" s="6">
        <v>45237</v>
      </c>
      <c r="C3391" s="1" t="s">
        <v>21</v>
      </c>
      <c r="D3391">
        <v>54</v>
      </c>
      <c r="E3391">
        <v>761</v>
      </c>
      <c r="F3391" t="s">
        <v>290</v>
      </c>
      <c r="G3391" t="str">
        <f>VLOOKUP(D3391,Запчасти!A:E,2,0)</f>
        <v>Подготовка топливной смеси</v>
      </c>
      <c r="H3391">
        <f>VLOOKUP(D3391,Запчасти!A:E,4,0)</f>
        <v>56723</v>
      </c>
      <c r="I3391" t="str">
        <f>VLOOKUP(D3391,Запчасти!A:E,5,0)</f>
        <v>R5</v>
      </c>
      <c r="J3391">
        <f>VLOOKUP(I3391,Автомобили!A:D,4,0)</f>
        <v>1.4</v>
      </c>
    </row>
    <row r="3392" spans="1:10" hidden="1" x14ac:dyDescent="0.25">
      <c r="A3392">
        <v>3391</v>
      </c>
      <c r="B3392" s="6">
        <v>45237</v>
      </c>
      <c r="C3392" s="1" t="s">
        <v>22</v>
      </c>
      <c r="D3392">
        <v>72</v>
      </c>
      <c r="E3392">
        <v>659</v>
      </c>
      <c r="F3392" t="s">
        <v>288</v>
      </c>
      <c r="G3392" t="str">
        <f>VLOOKUP(D3392,Запчасти!A:E,2,0)</f>
        <v>Электрика</v>
      </c>
      <c r="H3392">
        <f>VLOOKUP(D3392,Запчасти!A:E,4,0)</f>
        <v>52899</v>
      </c>
      <c r="I3392" t="str">
        <f>VLOOKUP(D3392,Запчасти!A:E,5,0)</f>
        <v>R6</v>
      </c>
      <c r="J3392">
        <f>VLOOKUP(I3392,Автомобили!A:D,4,0)</f>
        <v>2</v>
      </c>
    </row>
    <row r="3393" spans="1:10" hidden="1" x14ac:dyDescent="0.25">
      <c r="A3393">
        <v>3392</v>
      </c>
      <c r="B3393" s="6">
        <v>45237</v>
      </c>
      <c r="C3393" s="1" t="s">
        <v>21</v>
      </c>
      <c r="D3393">
        <v>66</v>
      </c>
      <c r="E3393">
        <v>125</v>
      </c>
      <c r="F3393" t="s">
        <v>290</v>
      </c>
      <c r="G3393" t="str">
        <f>VLOOKUP(D3393,Запчасти!A:E,2,0)</f>
        <v>Система сцепления</v>
      </c>
      <c r="H3393">
        <f>VLOOKUP(D3393,Запчасти!A:E,4,0)</f>
        <v>88823</v>
      </c>
      <c r="I3393" t="str">
        <f>VLOOKUP(D3393,Запчасти!A:E,5,0)</f>
        <v>R6</v>
      </c>
      <c r="J3393">
        <f>VLOOKUP(I3393,Автомобили!A:D,4,0)</f>
        <v>2</v>
      </c>
    </row>
    <row r="3394" spans="1:10" hidden="1" x14ac:dyDescent="0.25">
      <c r="A3394">
        <v>3393</v>
      </c>
      <c r="B3394" s="6">
        <v>45237</v>
      </c>
      <c r="C3394" s="1" t="s">
        <v>17</v>
      </c>
      <c r="D3394">
        <v>87</v>
      </c>
      <c r="E3394">
        <v>615</v>
      </c>
      <c r="F3394" t="s">
        <v>290</v>
      </c>
      <c r="G3394" t="str">
        <f>VLOOKUP(D3394,Запчасти!A:E,2,0)</f>
        <v>Кузов</v>
      </c>
      <c r="H3394">
        <f>VLOOKUP(D3394,Запчасти!A:E,4,0)</f>
        <v>8289</v>
      </c>
      <c r="I3394" t="str">
        <f>VLOOKUP(D3394,Запчасти!A:E,5,0)</f>
        <v>R4</v>
      </c>
      <c r="J3394">
        <f>VLOOKUP(I3394,Автомобили!A:D,4,0)</f>
        <v>1.6</v>
      </c>
    </row>
    <row r="3395" spans="1:10" hidden="1" x14ac:dyDescent="0.25">
      <c r="A3395">
        <v>3394</v>
      </c>
      <c r="B3395" s="6">
        <v>45237</v>
      </c>
      <c r="C3395" s="1" t="s">
        <v>8</v>
      </c>
      <c r="D3395">
        <v>22</v>
      </c>
      <c r="E3395">
        <v>29</v>
      </c>
      <c r="F3395" t="s">
        <v>290</v>
      </c>
      <c r="G3395" t="str">
        <f>VLOOKUP(D3395,Запчасти!A:E,2,0)</f>
        <v>Кпп</v>
      </c>
      <c r="H3395">
        <f>VLOOKUP(D3395,Запчасти!A:E,4,0)</f>
        <v>59121</v>
      </c>
      <c r="I3395" t="str">
        <f>VLOOKUP(D3395,Запчасти!A:E,5,0)</f>
        <v>R5</v>
      </c>
      <c r="J3395">
        <f>VLOOKUP(I3395,Автомобили!A:D,4,0)</f>
        <v>1.4</v>
      </c>
    </row>
    <row r="3396" spans="1:10" hidden="1" x14ac:dyDescent="0.25">
      <c r="A3396">
        <v>3395</v>
      </c>
      <c r="B3396" s="6">
        <v>45237</v>
      </c>
      <c r="C3396" s="1" t="s">
        <v>10</v>
      </c>
      <c r="D3396">
        <v>194</v>
      </c>
      <c r="E3396">
        <v>112</v>
      </c>
      <c r="F3396" t="s">
        <v>288</v>
      </c>
      <c r="G3396" t="str">
        <f>VLOOKUP(D3396,Запчасти!A:E,2,0)</f>
        <v>Тормозная система</v>
      </c>
      <c r="H3396">
        <f>VLOOKUP(D3396,Запчасти!A:E,4,0)</f>
        <v>84429</v>
      </c>
      <c r="I3396" t="str">
        <f>VLOOKUP(D3396,Запчасти!A:E,5,0)</f>
        <v>R5</v>
      </c>
      <c r="J3396">
        <f>VLOOKUP(I3396,Автомобили!A:D,4,0)</f>
        <v>1.4</v>
      </c>
    </row>
    <row r="3397" spans="1:10" hidden="1" x14ac:dyDescent="0.25">
      <c r="A3397">
        <v>3396</v>
      </c>
      <c r="B3397" s="6">
        <v>45237</v>
      </c>
      <c r="C3397" s="1" t="s">
        <v>7</v>
      </c>
      <c r="D3397">
        <v>65</v>
      </c>
      <c r="E3397">
        <v>136</v>
      </c>
      <c r="F3397" t="s">
        <v>288</v>
      </c>
      <c r="G3397" t="str">
        <f>VLOOKUP(D3397,Запчасти!A:E,2,0)</f>
        <v>Тормозная система</v>
      </c>
      <c r="H3397">
        <f>VLOOKUP(D3397,Запчасти!A:E,4,0)</f>
        <v>17370</v>
      </c>
      <c r="I3397" t="str">
        <f>VLOOKUP(D3397,Запчасти!A:E,5,0)</f>
        <v>R2</v>
      </c>
      <c r="J3397">
        <f>VLOOKUP(I3397,Автомобили!A:D,4,0)</f>
        <v>1.6</v>
      </c>
    </row>
    <row r="3398" spans="1:10" hidden="1" x14ac:dyDescent="0.25">
      <c r="A3398">
        <v>3397</v>
      </c>
      <c r="B3398" s="6">
        <v>45237</v>
      </c>
      <c r="C3398" s="1" t="s">
        <v>10</v>
      </c>
      <c r="D3398">
        <v>69</v>
      </c>
      <c r="E3398">
        <v>24</v>
      </c>
      <c r="F3398" t="s">
        <v>290</v>
      </c>
      <c r="G3398" t="str">
        <f>VLOOKUP(D3398,Запчасти!A:E,2,0)</f>
        <v>Кузов</v>
      </c>
      <c r="H3398">
        <f>VLOOKUP(D3398,Запчасти!A:E,4,0)</f>
        <v>31195</v>
      </c>
      <c r="I3398" t="str">
        <f>VLOOKUP(D3398,Запчасти!A:E,5,0)</f>
        <v>R1</v>
      </c>
      <c r="J3398">
        <f>VLOOKUP(I3398,Автомобили!A:D,4,0)</f>
        <v>1.6</v>
      </c>
    </row>
    <row r="3399" spans="1:10" hidden="1" x14ac:dyDescent="0.25">
      <c r="A3399">
        <v>3398</v>
      </c>
      <c r="B3399" s="6">
        <v>45237</v>
      </c>
      <c r="C3399" s="1" t="s">
        <v>16</v>
      </c>
      <c r="D3399">
        <v>163</v>
      </c>
      <c r="E3399">
        <v>894</v>
      </c>
      <c r="F3399" t="s">
        <v>290</v>
      </c>
      <c r="G3399" t="str">
        <f>VLOOKUP(D3399,Запчасти!A:E,2,0)</f>
        <v>Двигатель</v>
      </c>
      <c r="H3399">
        <f>VLOOKUP(D3399,Запчасти!A:E,4,0)</f>
        <v>92007</v>
      </c>
      <c r="I3399" t="str">
        <f>VLOOKUP(D3399,Запчасти!A:E,5,0)</f>
        <v>R5</v>
      </c>
      <c r="J3399">
        <f>VLOOKUP(I3399,Автомобили!A:D,4,0)</f>
        <v>1.4</v>
      </c>
    </row>
    <row r="3400" spans="1:10" hidden="1" x14ac:dyDescent="0.25">
      <c r="A3400">
        <v>3399</v>
      </c>
      <c r="B3400" s="6">
        <v>45237</v>
      </c>
      <c r="C3400" s="1" t="s">
        <v>20</v>
      </c>
      <c r="D3400">
        <v>128</v>
      </c>
      <c r="E3400">
        <v>226</v>
      </c>
      <c r="F3400" t="s">
        <v>288</v>
      </c>
      <c r="G3400" t="str">
        <f>VLOOKUP(D3400,Запчасти!A:E,2,0)</f>
        <v>Кпп</v>
      </c>
      <c r="H3400">
        <f>VLOOKUP(D3400,Запчасти!A:E,4,0)</f>
        <v>13030</v>
      </c>
      <c r="I3400" t="str">
        <f>VLOOKUP(D3400,Запчасти!A:E,5,0)</f>
        <v>R3</v>
      </c>
      <c r="J3400">
        <f>VLOOKUP(I3400,Автомобили!A:D,4,0)</f>
        <v>3.5</v>
      </c>
    </row>
    <row r="3401" spans="1:10" hidden="1" x14ac:dyDescent="0.25">
      <c r="A3401">
        <v>3400</v>
      </c>
      <c r="B3401" s="6">
        <v>45237</v>
      </c>
      <c r="C3401" s="1" t="s">
        <v>12</v>
      </c>
      <c r="D3401">
        <v>48</v>
      </c>
      <c r="E3401">
        <v>639</v>
      </c>
      <c r="F3401" t="s">
        <v>290</v>
      </c>
      <c r="G3401" t="str">
        <f>VLOOKUP(D3401,Запчасти!A:E,2,0)</f>
        <v>Двигатель</v>
      </c>
      <c r="H3401">
        <f>VLOOKUP(D3401,Запчасти!A:E,4,0)</f>
        <v>84510</v>
      </c>
      <c r="I3401" t="str">
        <f>VLOOKUP(D3401,Запчасти!A:E,5,0)</f>
        <v>R5</v>
      </c>
      <c r="J3401">
        <f>VLOOKUP(I3401,Автомобили!A:D,4,0)</f>
        <v>1.4</v>
      </c>
    </row>
    <row r="3402" spans="1:10" hidden="1" x14ac:dyDescent="0.25">
      <c r="A3402">
        <v>3401</v>
      </c>
      <c r="B3402" s="6">
        <v>45237</v>
      </c>
      <c r="C3402" s="1" t="s">
        <v>11</v>
      </c>
      <c r="D3402">
        <v>79</v>
      </c>
      <c r="E3402">
        <v>181</v>
      </c>
      <c r="F3402" t="s">
        <v>290</v>
      </c>
      <c r="G3402" t="str">
        <f>VLOOKUP(D3402,Запчасти!A:E,2,0)</f>
        <v>Отопление / вентиляция</v>
      </c>
      <c r="H3402">
        <f>VLOOKUP(D3402,Запчасти!A:E,4,0)</f>
        <v>99833</v>
      </c>
      <c r="I3402" t="str">
        <f>VLOOKUP(D3402,Запчасти!A:E,5,0)</f>
        <v>R4</v>
      </c>
      <c r="J3402">
        <f>VLOOKUP(I3402,Автомобили!A:D,4,0)</f>
        <v>1.6</v>
      </c>
    </row>
    <row r="3403" spans="1:10" hidden="1" x14ac:dyDescent="0.25">
      <c r="A3403">
        <v>3402</v>
      </c>
      <c r="B3403" s="6">
        <v>45237</v>
      </c>
      <c r="C3403" s="1" t="s">
        <v>14</v>
      </c>
      <c r="D3403">
        <v>131</v>
      </c>
      <c r="E3403">
        <v>534</v>
      </c>
      <c r="F3403" t="s">
        <v>288</v>
      </c>
      <c r="G3403" t="str">
        <f>VLOOKUP(D3403,Запчасти!A:E,2,0)</f>
        <v>Электрика</v>
      </c>
      <c r="H3403">
        <f>VLOOKUP(D3403,Запчасти!A:E,4,0)</f>
        <v>96348</v>
      </c>
      <c r="I3403" t="str">
        <f>VLOOKUP(D3403,Запчасти!A:E,5,0)</f>
        <v>R2</v>
      </c>
      <c r="J3403">
        <f>VLOOKUP(I3403,Автомобили!A:D,4,0)</f>
        <v>1.6</v>
      </c>
    </row>
    <row r="3404" spans="1:10" hidden="1" x14ac:dyDescent="0.25">
      <c r="A3404">
        <v>3403</v>
      </c>
      <c r="B3404" s="6">
        <v>45237</v>
      </c>
      <c r="C3404" s="1" t="s">
        <v>19</v>
      </c>
      <c r="D3404">
        <v>52</v>
      </c>
      <c r="E3404">
        <v>184</v>
      </c>
      <c r="F3404" t="s">
        <v>290</v>
      </c>
      <c r="G3404" t="str">
        <f>VLOOKUP(D3404,Запчасти!A:E,2,0)</f>
        <v>Рулевое управление</v>
      </c>
      <c r="H3404">
        <f>VLOOKUP(D3404,Запчасти!A:E,4,0)</f>
        <v>49242</v>
      </c>
      <c r="I3404" t="str">
        <f>VLOOKUP(D3404,Запчасти!A:E,5,0)</f>
        <v>R5</v>
      </c>
      <c r="J3404">
        <f>VLOOKUP(I3404,Автомобили!A:D,4,0)</f>
        <v>1.4</v>
      </c>
    </row>
    <row r="3405" spans="1:10" hidden="1" x14ac:dyDescent="0.25">
      <c r="A3405">
        <v>3404</v>
      </c>
      <c r="B3405" s="6">
        <v>45237</v>
      </c>
      <c r="C3405" s="1" t="s">
        <v>6</v>
      </c>
      <c r="D3405">
        <v>91</v>
      </c>
      <c r="E3405">
        <v>829</v>
      </c>
      <c r="F3405" t="s">
        <v>288</v>
      </c>
      <c r="G3405" t="str">
        <f>VLOOKUP(D3405,Запчасти!A:E,2,0)</f>
        <v>Двигатель</v>
      </c>
      <c r="H3405">
        <f>VLOOKUP(D3405,Запчасти!A:E,4,0)</f>
        <v>51302</v>
      </c>
      <c r="I3405" t="str">
        <f>VLOOKUP(D3405,Запчасти!A:E,5,0)</f>
        <v>R2</v>
      </c>
      <c r="J3405">
        <f>VLOOKUP(I3405,Автомобили!A:D,4,0)</f>
        <v>1.6</v>
      </c>
    </row>
    <row r="3406" spans="1:10" hidden="1" x14ac:dyDescent="0.25">
      <c r="A3406">
        <v>3405</v>
      </c>
      <c r="B3406" s="6">
        <v>45237</v>
      </c>
      <c r="C3406" s="1" t="s">
        <v>7</v>
      </c>
      <c r="D3406">
        <v>150</v>
      </c>
      <c r="E3406">
        <v>287</v>
      </c>
      <c r="F3406" t="s">
        <v>288</v>
      </c>
      <c r="G3406" t="str">
        <f>VLOOKUP(D3406,Запчасти!A:E,2,0)</f>
        <v>Двигатель</v>
      </c>
      <c r="H3406">
        <f>VLOOKUP(D3406,Запчасти!A:E,4,0)</f>
        <v>54018</v>
      </c>
      <c r="I3406" t="str">
        <f>VLOOKUP(D3406,Запчасти!A:E,5,0)</f>
        <v>R1</v>
      </c>
      <c r="J3406">
        <f>VLOOKUP(I3406,Автомобили!A:D,4,0)</f>
        <v>1.6</v>
      </c>
    </row>
    <row r="3407" spans="1:10" hidden="1" x14ac:dyDescent="0.25">
      <c r="A3407">
        <v>3406</v>
      </c>
      <c r="B3407" s="6">
        <v>45237</v>
      </c>
      <c r="C3407" s="1" t="s">
        <v>13</v>
      </c>
      <c r="D3407">
        <v>126</v>
      </c>
      <c r="E3407">
        <v>234</v>
      </c>
      <c r="F3407" t="s">
        <v>290</v>
      </c>
      <c r="G3407" t="str">
        <f>VLOOKUP(D3407,Запчасти!A:E,2,0)</f>
        <v>Тормозная система</v>
      </c>
      <c r="H3407">
        <f>VLOOKUP(D3407,Запчасти!A:E,4,0)</f>
        <v>21067</v>
      </c>
      <c r="I3407" t="str">
        <f>VLOOKUP(D3407,Запчасти!A:E,5,0)</f>
        <v>R4</v>
      </c>
      <c r="J3407">
        <f>VLOOKUP(I3407,Автомобили!A:D,4,0)</f>
        <v>1.6</v>
      </c>
    </row>
    <row r="3408" spans="1:10" hidden="1" x14ac:dyDescent="0.25">
      <c r="A3408">
        <v>3407</v>
      </c>
      <c r="B3408" s="6">
        <v>45237</v>
      </c>
      <c r="C3408" s="1" t="s">
        <v>16</v>
      </c>
      <c r="D3408">
        <v>108</v>
      </c>
      <c r="E3408">
        <v>418</v>
      </c>
      <c r="F3408" t="s">
        <v>290</v>
      </c>
      <c r="G3408" t="str">
        <f>VLOOKUP(D3408,Запчасти!A:E,2,0)</f>
        <v>Двигатель</v>
      </c>
      <c r="H3408">
        <f>VLOOKUP(D3408,Запчасти!A:E,4,0)</f>
        <v>40632</v>
      </c>
      <c r="I3408" t="str">
        <f>VLOOKUP(D3408,Запчасти!A:E,5,0)</f>
        <v>R2</v>
      </c>
      <c r="J3408">
        <f>VLOOKUP(I3408,Автомобили!A:D,4,0)</f>
        <v>1.6</v>
      </c>
    </row>
    <row r="3409" spans="1:10" hidden="1" x14ac:dyDescent="0.25">
      <c r="A3409">
        <v>3408</v>
      </c>
      <c r="B3409" s="6">
        <v>45237</v>
      </c>
      <c r="C3409" s="1" t="s">
        <v>6</v>
      </c>
      <c r="D3409">
        <v>155</v>
      </c>
      <c r="E3409">
        <v>934</v>
      </c>
      <c r="F3409" t="s">
        <v>288</v>
      </c>
      <c r="G3409" t="str">
        <f>VLOOKUP(D3409,Запчасти!A:E,2,0)</f>
        <v>Тормозная система</v>
      </c>
      <c r="H3409">
        <f>VLOOKUP(D3409,Запчасти!A:E,4,0)</f>
        <v>67614</v>
      </c>
      <c r="I3409" t="str">
        <f>VLOOKUP(D3409,Запчасти!A:E,5,0)</f>
        <v>R5</v>
      </c>
      <c r="J3409">
        <f>VLOOKUP(I3409,Автомобили!A:D,4,0)</f>
        <v>1.4</v>
      </c>
    </row>
    <row r="3410" spans="1:10" hidden="1" x14ac:dyDescent="0.25">
      <c r="A3410">
        <v>3409</v>
      </c>
      <c r="B3410" s="6">
        <v>45237</v>
      </c>
      <c r="C3410" s="1" t="s">
        <v>20</v>
      </c>
      <c r="D3410">
        <v>54</v>
      </c>
      <c r="E3410">
        <v>503</v>
      </c>
      <c r="F3410" t="s">
        <v>290</v>
      </c>
      <c r="G3410" t="str">
        <f>VLOOKUP(D3410,Запчасти!A:E,2,0)</f>
        <v>Подготовка топливной смеси</v>
      </c>
      <c r="H3410">
        <f>VLOOKUP(D3410,Запчасти!A:E,4,0)</f>
        <v>56723</v>
      </c>
      <c r="I3410" t="str">
        <f>VLOOKUP(D3410,Запчасти!A:E,5,0)</f>
        <v>R5</v>
      </c>
      <c r="J3410">
        <f>VLOOKUP(I3410,Автомобили!A:D,4,0)</f>
        <v>1.4</v>
      </c>
    </row>
    <row r="3411" spans="1:10" hidden="1" x14ac:dyDescent="0.25">
      <c r="A3411">
        <v>3410</v>
      </c>
      <c r="B3411" s="6">
        <v>45237</v>
      </c>
      <c r="C3411" s="1" t="s">
        <v>11</v>
      </c>
      <c r="D3411">
        <v>76</v>
      </c>
      <c r="E3411">
        <v>433</v>
      </c>
      <c r="F3411" t="s">
        <v>290</v>
      </c>
      <c r="G3411" t="str">
        <f>VLOOKUP(D3411,Запчасти!A:E,2,0)</f>
        <v>Подготовка топливной смеси</v>
      </c>
      <c r="H3411">
        <f>VLOOKUP(D3411,Запчасти!A:E,4,0)</f>
        <v>92173</v>
      </c>
      <c r="I3411" t="str">
        <f>VLOOKUP(D3411,Запчасти!A:E,5,0)</f>
        <v>R2</v>
      </c>
      <c r="J3411">
        <f>VLOOKUP(I3411,Автомобили!A:D,4,0)</f>
        <v>1.6</v>
      </c>
    </row>
    <row r="3412" spans="1:10" hidden="1" x14ac:dyDescent="0.25">
      <c r="A3412">
        <v>3411</v>
      </c>
      <c r="B3412" s="6">
        <v>45237</v>
      </c>
      <c r="C3412" s="1" t="s">
        <v>6</v>
      </c>
      <c r="D3412">
        <v>88</v>
      </c>
      <c r="E3412">
        <v>973</v>
      </c>
      <c r="F3412" t="s">
        <v>288</v>
      </c>
      <c r="G3412" t="str">
        <f>VLOOKUP(D3412,Запчасти!A:E,2,0)</f>
        <v>Рулевое управление</v>
      </c>
      <c r="H3412">
        <f>VLOOKUP(D3412,Запчасти!A:E,4,0)</f>
        <v>86369</v>
      </c>
      <c r="I3412" t="str">
        <f>VLOOKUP(D3412,Запчасти!A:E,5,0)</f>
        <v>R3</v>
      </c>
      <c r="J3412">
        <f>VLOOKUP(I3412,Автомобили!A:D,4,0)</f>
        <v>3.5</v>
      </c>
    </row>
    <row r="3413" spans="1:10" hidden="1" x14ac:dyDescent="0.25">
      <c r="A3413">
        <v>3412</v>
      </c>
      <c r="B3413" s="6">
        <v>45237</v>
      </c>
      <c r="C3413" s="1" t="s">
        <v>7</v>
      </c>
      <c r="D3413">
        <v>151</v>
      </c>
      <c r="E3413">
        <v>391</v>
      </c>
      <c r="F3413" t="s">
        <v>288</v>
      </c>
      <c r="G3413" t="str">
        <f>VLOOKUP(D3413,Запчасти!A:E,2,0)</f>
        <v>Кпп</v>
      </c>
      <c r="H3413">
        <f>VLOOKUP(D3413,Запчасти!A:E,4,0)</f>
        <v>16321</v>
      </c>
      <c r="I3413" t="str">
        <f>VLOOKUP(D3413,Запчасти!A:E,5,0)</f>
        <v>R2</v>
      </c>
      <c r="J3413">
        <f>VLOOKUP(I3413,Автомобили!A:D,4,0)</f>
        <v>1.6</v>
      </c>
    </row>
    <row r="3414" spans="1:10" hidden="1" x14ac:dyDescent="0.25">
      <c r="A3414">
        <v>3413</v>
      </c>
      <c r="B3414" s="6">
        <v>45237</v>
      </c>
      <c r="C3414" s="1" t="s">
        <v>11</v>
      </c>
      <c r="D3414">
        <v>169</v>
      </c>
      <c r="E3414">
        <v>941</v>
      </c>
      <c r="F3414" t="s">
        <v>288</v>
      </c>
      <c r="G3414" t="str">
        <f>VLOOKUP(D3414,Запчасти!A:E,2,0)</f>
        <v>Подвеска и амортизация</v>
      </c>
      <c r="H3414">
        <f>VLOOKUP(D3414,Запчасти!A:E,4,0)</f>
        <v>34235</v>
      </c>
      <c r="I3414" t="str">
        <f>VLOOKUP(D3414,Запчасти!A:E,5,0)</f>
        <v>R6</v>
      </c>
      <c r="J3414">
        <f>VLOOKUP(I3414,Автомобили!A:D,4,0)</f>
        <v>2</v>
      </c>
    </row>
    <row r="3415" spans="1:10" hidden="1" x14ac:dyDescent="0.25">
      <c r="A3415">
        <v>3414</v>
      </c>
      <c r="B3415" s="6">
        <v>45237</v>
      </c>
      <c r="C3415" s="1" t="s">
        <v>14</v>
      </c>
      <c r="D3415">
        <v>176</v>
      </c>
      <c r="E3415">
        <v>971</v>
      </c>
      <c r="F3415" t="s">
        <v>288</v>
      </c>
      <c r="G3415" t="str">
        <f>VLOOKUP(D3415,Запчасти!A:E,2,0)</f>
        <v>Двигатель</v>
      </c>
      <c r="H3415">
        <f>VLOOKUP(D3415,Запчасти!A:E,4,0)</f>
        <v>80824</v>
      </c>
      <c r="I3415" t="str">
        <f>VLOOKUP(D3415,Запчасти!A:E,5,0)</f>
        <v>R3</v>
      </c>
      <c r="J3415">
        <f>VLOOKUP(I3415,Автомобили!A:D,4,0)</f>
        <v>3.5</v>
      </c>
    </row>
    <row r="3416" spans="1:10" hidden="1" x14ac:dyDescent="0.25">
      <c r="A3416">
        <v>3415</v>
      </c>
      <c r="B3416" s="6">
        <v>45237</v>
      </c>
      <c r="C3416" s="1" t="s">
        <v>6</v>
      </c>
      <c r="D3416">
        <v>42</v>
      </c>
      <c r="E3416">
        <v>712</v>
      </c>
      <c r="F3416" t="s">
        <v>290</v>
      </c>
      <c r="G3416" t="str">
        <f>VLOOKUP(D3416,Запчасти!A:E,2,0)</f>
        <v>Подготовка топливной смеси</v>
      </c>
      <c r="H3416">
        <f>VLOOKUP(D3416,Запчасти!A:E,4,0)</f>
        <v>66148</v>
      </c>
      <c r="I3416" t="str">
        <f>VLOOKUP(D3416,Запчасти!A:E,5,0)</f>
        <v>R6</v>
      </c>
      <c r="J3416">
        <f>VLOOKUP(I3416,Автомобили!A:D,4,0)</f>
        <v>2</v>
      </c>
    </row>
    <row r="3417" spans="1:10" hidden="1" x14ac:dyDescent="0.25">
      <c r="A3417">
        <v>3416</v>
      </c>
      <c r="B3417" s="6">
        <v>45237</v>
      </c>
      <c r="C3417" s="1" t="s">
        <v>12</v>
      </c>
      <c r="D3417">
        <v>108</v>
      </c>
      <c r="E3417">
        <v>134</v>
      </c>
      <c r="F3417" t="s">
        <v>290</v>
      </c>
      <c r="G3417" t="str">
        <f>VLOOKUP(D3417,Запчасти!A:E,2,0)</f>
        <v>Двигатель</v>
      </c>
      <c r="H3417">
        <f>VLOOKUP(D3417,Запчасти!A:E,4,0)</f>
        <v>40632</v>
      </c>
      <c r="I3417" t="str">
        <f>VLOOKUP(D3417,Запчасти!A:E,5,0)</f>
        <v>R2</v>
      </c>
      <c r="J3417">
        <f>VLOOKUP(I3417,Автомобили!A:D,4,0)</f>
        <v>1.6</v>
      </c>
    </row>
    <row r="3418" spans="1:10" hidden="1" x14ac:dyDescent="0.25">
      <c r="A3418">
        <v>3417</v>
      </c>
      <c r="B3418" s="6">
        <v>45237</v>
      </c>
      <c r="C3418" s="1" t="s">
        <v>21</v>
      </c>
      <c r="D3418">
        <v>199</v>
      </c>
      <c r="E3418">
        <v>695</v>
      </c>
      <c r="F3418" t="s">
        <v>290</v>
      </c>
      <c r="G3418" t="str">
        <f>VLOOKUP(D3418,Запчасти!A:E,2,0)</f>
        <v>Тормозная система</v>
      </c>
      <c r="H3418">
        <f>VLOOKUP(D3418,Запчасти!A:E,4,0)</f>
        <v>51718</v>
      </c>
      <c r="I3418" t="str">
        <f>VLOOKUP(D3418,Запчасти!A:E,5,0)</f>
        <v>R1</v>
      </c>
      <c r="J3418">
        <f>VLOOKUP(I3418,Автомобили!A:D,4,0)</f>
        <v>1.6</v>
      </c>
    </row>
    <row r="3419" spans="1:10" hidden="1" x14ac:dyDescent="0.25">
      <c r="A3419">
        <v>3418</v>
      </c>
      <c r="B3419" s="6">
        <v>45237</v>
      </c>
      <c r="C3419" s="1" t="s">
        <v>17</v>
      </c>
      <c r="D3419">
        <v>186</v>
      </c>
      <c r="E3419">
        <v>988</v>
      </c>
      <c r="F3419" t="s">
        <v>288</v>
      </c>
      <c r="G3419" t="str">
        <f>VLOOKUP(D3419,Запчасти!A:E,2,0)</f>
        <v>Двигатель</v>
      </c>
      <c r="H3419">
        <f>VLOOKUP(D3419,Запчасти!A:E,4,0)</f>
        <v>51825</v>
      </c>
      <c r="I3419" t="str">
        <f>VLOOKUP(D3419,Запчасти!A:E,5,0)</f>
        <v>R3</v>
      </c>
      <c r="J3419">
        <f>VLOOKUP(I3419,Автомобили!A:D,4,0)</f>
        <v>3.5</v>
      </c>
    </row>
    <row r="3420" spans="1:10" hidden="1" x14ac:dyDescent="0.25">
      <c r="A3420">
        <v>3419</v>
      </c>
      <c r="B3420" s="6">
        <v>45237</v>
      </c>
      <c r="C3420" s="1" t="s">
        <v>7</v>
      </c>
      <c r="D3420">
        <v>132</v>
      </c>
      <c r="E3420">
        <v>221</v>
      </c>
      <c r="F3420" t="s">
        <v>290</v>
      </c>
      <c r="G3420" t="str">
        <f>VLOOKUP(D3420,Запчасти!A:E,2,0)</f>
        <v>Система сцепления</v>
      </c>
      <c r="H3420">
        <f>VLOOKUP(D3420,Запчасти!A:E,4,0)</f>
        <v>7793</v>
      </c>
      <c r="I3420" t="str">
        <f>VLOOKUP(D3420,Запчасти!A:E,5,0)</f>
        <v>R6</v>
      </c>
      <c r="J3420">
        <f>VLOOKUP(I3420,Автомобили!A:D,4,0)</f>
        <v>2</v>
      </c>
    </row>
    <row r="3421" spans="1:10" hidden="1" x14ac:dyDescent="0.25">
      <c r="A3421">
        <v>3420</v>
      </c>
      <c r="B3421" s="6">
        <v>45237</v>
      </c>
      <c r="C3421" s="1" t="s">
        <v>3</v>
      </c>
      <c r="D3421">
        <v>172</v>
      </c>
      <c r="E3421">
        <v>962</v>
      </c>
      <c r="F3421" t="s">
        <v>288</v>
      </c>
      <c r="G3421" t="str">
        <f>VLOOKUP(D3421,Запчасти!A:E,2,0)</f>
        <v>Тормозная система</v>
      </c>
      <c r="H3421">
        <f>VLOOKUP(D3421,Запчасти!A:E,4,0)</f>
        <v>77016</v>
      </c>
      <c r="I3421" t="str">
        <f>VLOOKUP(D3421,Запчасти!A:E,5,0)</f>
        <v>R6</v>
      </c>
      <c r="J3421">
        <f>VLOOKUP(I3421,Автомобили!A:D,4,0)</f>
        <v>2</v>
      </c>
    </row>
    <row r="3422" spans="1:10" hidden="1" x14ac:dyDescent="0.25">
      <c r="A3422">
        <v>3421</v>
      </c>
      <c r="B3422" s="6">
        <v>45237</v>
      </c>
      <c r="C3422" s="1" t="s">
        <v>17</v>
      </c>
      <c r="D3422">
        <v>62</v>
      </c>
      <c r="E3422">
        <v>356</v>
      </c>
      <c r="F3422" t="s">
        <v>288</v>
      </c>
      <c r="G3422" t="str">
        <f>VLOOKUP(D3422,Запчасти!A:E,2,0)</f>
        <v>Двигатель</v>
      </c>
      <c r="H3422">
        <f>VLOOKUP(D3422,Запчасти!A:E,4,0)</f>
        <v>98943</v>
      </c>
      <c r="I3422" t="str">
        <f>VLOOKUP(D3422,Запчасти!A:E,5,0)</f>
        <v>R1</v>
      </c>
      <c r="J3422">
        <f>VLOOKUP(I3422,Автомобили!A:D,4,0)</f>
        <v>1.6</v>
      </c>
    </row>
    <row r="3423" spans="1:10" hidden="1" x14ac:dyDescent="0.25">
      <c r="A3423">
        <v>3422</v>
      </c>
      <c r="B3423" s="6">
        <v>45237</v>
      </c>
      <c r="C3423" s="1" t="s">
        <v>20</v>
      </c>
      <c r="D3423">
        <v>30</v>
      </c>
      <c r="E3423">
        <v>194</v>
      </c>
      <c r="F3423" t="s">
        <v>288</v>
      </c>
      <c r="G3423" t="str">
        <f>VLOOKUP(D3423,Запчасти!A:E,2,0)</f>
        <v>Кпп</v>
      </c>
      <c r="H3423">
        <f>VLOOKUP(D3423,Запчасти!A:E,4,0)</f>
        <v>47536</v>
      </c>
      <c r="I3423" t="str">
        <f>VLOOKUP(D3423,Запчасти!A:E,5,0)</f>
        <v>R4</v>
      </c>
      <c r="J3423">
        <f>VLOOKUP(I3423,Автомобили!A:D,4,0)</f>
        <v>1.6</v>
      </c>
    </row>
    <row r="3424" spans="1:10" hidden="1" x14ac:dyDescent="0.25">
      <c r="A3424">
        <v>3423</v>
      </c>
      <c r="B3424" s="6">
        <v>45237</v>
      </c>
      <c r="C3424" s="1" t="s">
        <v>18</v>
      </c>
      <c r="D3424">
        <v>60</v>
      </c>
      <c r="E3424">
        <v>140</v>
      </c>
      <c r="F3424" t="s">
        <v>288</v>
      </c>
      <c r="G3424" t="str">
        <f>VLOOKUP(D3424,Запчасти!A:E,2,0)</f>
        <v>Электрика</v>
      </c>
      <c r="H3424">
        <f>VLOOKUP(D3424,Запчасти!A:E,4,0)</f>
        <v>85862</v>
      </c>
      <c r="I3424" t="str">
        <f>VLOOKUP(D3424,Запчасти!A:E,5,0)</f>
        <v>R6</v>
      </c>
      <c r="J3424">
        <f>VLOOKUP(I3424,Автомобили!A:D,4,0)</f>
        <v>2</v>
      </c>
    </row>
    <row r="3425" spans="1:10" hidden="1" x14ac:dyDescent="0.25">
      <c r="A3425">
        <v>3424</v>
      </c>
      <c r="B3425" s="6">
        <v>45237</v>
      </c>
      <c r="C3425" s="1" t="s">
        <v>10</v>
      </c>
      <c r="D3425">
        <v>52</v>
      </c>
      <c r="E3425">
        <v>626</v>
      </c>
      <c r="F3425" t="s">
        <v>288</v>
      </c>
      <c r="G3425" t="str">
        <f>VLOOKUP(D3425,Запчасти!A:E,2,0)</f>
        <v>Рулевое управление</v>
      </c>
      <c r="H3425">
        <f>VLOOKUP(D3425,Запчасти!A:E,4,0)</f>
        <v>49242</v>
      </c>
      <c r="I3425" t="str">
        <f>VLOOKUP(D3425,Запчасти!A:E,5,0)</f>
        <v>R5</v>
      </c>
      <c r="J3425">
        <f>VLOOKUP(I3425,Автомобили!A:D,4,0)</f>
        <v>1.4</v>
      </c>
    </row>
    <row r="3426" spans="1:10" hidden="1" x14ac:dyDescent="0.25">
      <c r="A3426">
        <v>3425</v>
      </c>
      <c r="B3426" s="6">
        <v>45237</v>
      </c>
      <c r="C3426" s="1" t="s">
        <v>3</v>
      </c>
      <c r="D3426">
        <v>197</v>
      </c>
      <c r="E3426">
        <v>205</v>
      </c>
      <c r="F3426" t="s">
        <v>290</v>
      </c>
      <c r="G3426" t="str">
        <f>VLOOKUP(D3426,Запчасти!A:E,2,0)</f>
        <v>Двигатель</v>
      </c>
      <c r="H3426">
        <f>VLOOKUP(D3426,Запчасти!A:E,4,0)</f>
        <v>24769</v>
      </c>
      <c r="I3426" t="str">
        <f>VLOOKUP(D3426,Запчасти!A:E,5,0)</f>
        <v>R5</v>
      </c>
      <c r="J3426">
        <f>VLOOKUP(I3426,Автомобили!A:D,4,0)</f>
        <v>1.4</v>
      </c>
    </row>
    <row r="3427" spans="1:10" hidden="1" x14ac:dyDescent="0.25">
      <c r="A3427">
        <v>3426</v>
      </c>
      <c r="B3427" s="6">
        <v>45237</v>
      </c>
      <c r="C3427" s="1" t="s">
        <v>10</v>
      </c>
      <c r="D3427">
        <v>80</v>
      </c>
      <c r="E3427">
        <v>140</v>
      </c>
      <c r="F3427" t="s">
        <v>288</v>
      </c>
      <c r="G3427" t="str">
        <f>VLOOKUP(D3427,Запчасти!A:E,2,0)</f>
        <v>Система сцепления</v>
      </c>
      <c r="H3427">
        <f>VLOOKUP(D3427,Запчасти!A:E,4,0)</f>
        <v>22871</v>
      </c>
      <c r="I3427" t="str">
        <f>VLOOKUP(D3427,Запчасти!A:E,5,0)</f>
        <v>R2</v>
      </c>
      <c r="J3427">
        <f>VLOOKUP(I3427,Автомобили!A:D,4,0)</f>
        <v>1.6</v>
      </c>
    </row>
    <row r="3428" spans="1:10" hidden="1" x14ac:dyDescent="0.25">
      <c r="A3428">
        <v>3427</v>
      </c>
      <c r="B3428" s="6">
        <v>45237</v>
      </c>
      <c r="C3428" s="1" t="s">
        <v>7</v>
      </c>
      <c r="D3428">
        <v>14</v>
      </c>
      <c r="E3428">
        <v>368</v>
      </c>
      <c r="F3428" t="s">
        <v>288</v>
      </c>
      <c r="G3428" t="str">
        <f>VLOOKUP(D3428,Запчасти!A:E,2,0)</f>
        <v>Система выпуска</v>
      </c>
      <c r="H3428">
        <f>VLOOKUP(D3428,Запчасти!A:E,4,0)</f>
        <v>53951</v>
      </c>
      <c r="I3428" t="str">
        <f>VLOOKUP(D3428,Запчасти!A:E,5,0)</f>
        <v>R4</v>
      </c>
      <c r="J3428">
        <f>VLOOKUP(I3428,Автомобили!A:D,4,0)</f>
        <v>1.6</v>
      </c>
    </row>
    <row r="3429" spans="1:10" hidden="1" x14ac:dyDescent="0.25">
      <c r="A3429">
        <v>3428</v>
      </c>
      <c r="B3429" s="6">
        <v>45237</v>
      </c>
      <c r="C3429" s="1" t="s">
        <v>8</v>
      </c>
      <c r="D3429">
        <v>185</v>
      </c>
      <c r="E3429">
        <v>211</v>
      </c>
      <c r="F3429" t="s">
        <v>288</v>
      </c>
      <c r="G3429" t="str">
        <f>VLOOKUP(D3429,Запчасти!A:E,2,0)</f>
        <v>Подвеска и амортизация</v>
      </c>
      <c r="H3429">
        <f>VLOOKUP(D3429,Запчасти!A:E,4,0)</f>
        <v>38571</v>
      </c>
      <c r="I3429" t="str">
        <f>VLOOKUP(D3429,Запчасти!A:E,5,0)</f>
        <v>R3</v>
      </c>
      <c r="J3429">
        <f>VLOOKUP(I3429,Автомобили!A:D,4,0)</f>
        <v>3.5</v>
      </c>
    </row>
    <row r="3430" spans="1:10" hidden="1" x14ac:dyDescent="0.25">
      <c r="A3430">
        <v>3429</v>
      </c>
      <c r="B3430" s="6">
        <v>45237</v>
      </c>
      <c r="C3430" s="1" t="s">
        <v>18</v>
      </c>
      <c r="D3430">
        <v>65</v>
      </c>
      <c r="E3430">
        <v>117</v>
      </c>
      <c r="F3430" t="s">
        <v>288</v>
      </c>
      <c r="G3430" t="str">
        <f>VLOOKUP(D3430,Запчасти!A:E,2,0)</f>
        <v>Тормозная система</v>
      </c>
      <c r="H3430">
        <f>VLOOKUP(D3430,Запчасти!A:E,4,0)</f>
        <v>17370</v>
      </c>
      <c r="I3430" t="str">
        <f>VLOOKUP(D3430,Запчасти!A:E,5,0)</f>
        <v>R2</v>
      </c>
      <c r="J3430">
        <f>VLOOKUP(I3430,Автомобили!A:D,4,0)</f>
        <v>1.6</v>
      </c>
    </row>
    <row r="3431" spans="1:10" hidden="1" x14ac:dyDescent="0.25">
      <c r="A3431">
        <v>3430</v>
      </c>
      <c r="B3431" s="6">
        <v>45237</v>
      </c>
      <c r="C3431" s="1" t="s">
        <v>6</v>
      </c>
      <c r="D3431">
        <v>140</v>
      </c>
      <c r="E3431">
        <v>584</v>
      </c>
      <c r="F3431" t="s">
        <v>290</v>
      </c>
      <c r="G3431" t="str">
        <f>VLOOKUP(D3431,Запчасти!A:E,2,0)</f>
        <v>Подвеска и амортизация</v>
      </c>
      <c r="H3431">
        <f>VLOOKUP(D3431,Запчасти!A:E,4,0)</f>
        <v>63073</v>
      </c>
      <c r="I3431" t="str">
        <f>VLOOKUP(D3431,Запчасти!A:E,5,0)</f>
        <v>R3</v>
      </c>
      <c r="J3431">
        <f>VLOOKUP(I3431,Автомобили!A:D,4,0)</f>
        <v>3.5</v>
      </c>
    </row>
    <row r="3432" spans="1:10" hidden="1" x14ac:dyDescent="0.25">
      <c r="A3432">
        <v>3431</v>
      </c>
      <c r="B3432" s="6">
        <v>45237</v>
      </c>
      <c r="C3432" s="1" t="s">
        <v>3</v>
      </c>
      <c r="D3432">
        <v>84</v>
      </c>
      <c r="E3432">
        <v>645</v>
      </c>
      <c r="F3432" t="s">
        <v>288</v>
      </c>
      <c r="G3432" t="str">
        <f>VLOOKUP(D3432,Запчасти!A:E,2,0)</f>
        <v>Двигатель</v>
      </c>
      <c r="H3432">
        <f>VLOOKUP(D3432,Запчасти!A:E,4,0)</f>
        <v>18493</v>
      </c>
      <c r="I3432" t="str">
        <f>VLOOKUP(D3432,Запчасти!A:E,5,0)</f>
        <v>R2</v>
      </c>
      <c r="J3432">
        <f>VLOOKUP(I3432,Автомобили!A:D,4,0)</f>
        <v>1.6</v>
      </c>
    </row>
    <row r="3433" spans="1:10" hidden="1" x14ac:dyDescent="0.25">
      <c r="A3433">
        <v>3432</v>
      </c>
      <c r="B3433" s="6">
        <v>45237</v>
      </c>
      <c r="C3433" s="1" t="s">
        <v>18</v>
      </c>
      <c r="D3433">
        <v>32</v>
      </c>
      <c r="E3433">
        <v>393</v>
      </c>
      <c r="F3433" t="s">
        <v>290</v>
      </c>
      <c r="G3433" t="str">
        <f>VLOOKUP(D3433,Запчасти!A:E,2,0)</f>
        <v>Привод колеса</v>
      </c>
      <c r="H3433">
        <f>VLOOKUP(D3433,Запчасти!A:E,4,0)</f>
        <v>7899</v>
      </c>
      <c r="I3433" t="str">
        <f>VLOOKUP(D3433,Запчасти!A:E,5,0)</f>
        <v>R6</v>
      </c>
      <c r="J3433">
        <f>VLOOKUP(I3433,Автомобили!A:D,4,0)</f>
        <v>2</v>
      </c>
    </row>
    <row r="3434" spans="1:10" hidden="1" x14ac:dyDescent="0.25">
      <c r="A3434">
        <v>3433</v>
      </c>
      <c r="B3434" s="6">
        <v>45237</v>
      </c>
      <c r="C3434" s="1" t="s">
        <v>18</v>
      </c>
      <c r="D3434">
        <v>130</v>
      </c>
      <c r="E3434">
        <v>354</v>
      </c>
      <c r="F3434" t="s">
        <v>288</v>
      </c>
      <c r="G3434" t="str">
        <f>VLOOKUP(D3434,Запчасти!A:E,2,0)</f>
        <v>Система очистки окон</v>
      </c>
      <c r="H3434">
        <f>VLOOKUP(D3434,Запчасти!A:E,4,0)</f>
        <v>79424</v>
      </c>
      <c r="I3434" t="str">
        <f>VLOOKUP(D3434,Запчасти!A:E,5,0)</f>
        <v>R4</v>
      </c>
      <c r="J3434">
        <f>VLOOKUP(I3434,Автомобили!A:D,4,0)</f>
        <v>1.6</v>
      </c>
    </row>
    <row r="3435" spans="1:10" hidden="1" x14ac:dyDescent="0.25">
      <c r="A3435">
        <v>3434</v>
      </c>
      <c r="B3435" s="6">
        <v>45237</v>
      </c>
      <c r="C3435" s="1" t="s">
        <v>11</v>
      </c>
      <c r="D3435">
        <v>4</v>
      </c>
      <c r="E3435">
        <v>991</v>
      </c>
      <c r="F3435" t="s">
        <v>290</v>
      </c>
      <c r="G3435" t="str">
        <f>VLOOKUP(D3435,Запчасти!A:E,2,0)</f>
        <v>Двигатель</v>
      </c>
      <c r="H3435">
        <f>VLOOKUP(D3435,Запчасти!A:E,4,0)</f>
        <v>52675</v>
      </c>
      <c r="I3435" t="str">
        <f>VLOOKUP(D3435,Запчасти!A:E,5,0)</f>
        <v>R6</v>
      </c>
      <c r="J3435">
        <f>VLOOKUP(I3435,Автомобили!A:D,4,0)</f>
        <v>2</v>
      </c>
    </row>
    <row r="3436" spans="1:10" hidden="1" x14ac:dyDescent="0.25">
      <c r="A3436">
        <v>3435</v>
      </c>
      <c r="B3436" s="6">
        <v>45237</v>
      </c>
      <c r="C3436" s="1" t="s">
        <v>15</v>
      </c>
      <c r="D3436">
        <v>27</v>
      </c>
      <c r="E3436">
        <v>463</v>
      </c>
      <c r="F3436" t="s">
        <v>290</v>
      </c>
      <c r="G3436" t="str">
        <f>VLOOKUP(D3436,Запчасти!A:E,2,0)</f>
        <v>Двигатель</v>
      </c>
      <c r="H3436">
        <f>VLOOKUP(D3436,Запчасти!A:E,4,0)</f>
        <v>18868</v>
      </c>
      <c r="I3436" t="str">
        <f>VLOOKUP(D3436,Запчасти!A:E,5,0)</f>
        <v>R6</v>
      </c>
      <c r="J3436">
        <f>VLOOKUP(I3436,Автомобили!A:D,4,0)</f>
        <v>2</v>
      </c>
    </row>
    <row r="3437" spans="1:10" hidden="1" x14ac:dyDescent="0.25">
      <c r="A3437">
        <v>3436</v>
      </c>
      <c r="B3437" s="6">
        <v>45237</v>
      </c>
      <c r="C3437" s="1" t="s">
        <v>16</v>
      </c>
      <c r="D3437">
        <v>171</v>
      </c>
      <c r="E3437">
        <v>526</v>
      </c>
      <c r="F3437" t="s">
        <v>290</v>
      </c>
      <c r="G3437" t="str">
        <f>VLOOKUP(D3437,Запчасти!A:E,2,0)</f>
        <v>Замки</v>
      </c>
      <c r="H3437">
        <f>VLOOKUP(D3437,Запчасти!A:E,4,0)</f>
        <v>94419</v>
      </c>
      <c r="I3437" t="str">
        <f>VLOOKUP(D3437,Запчасти!A:E,5,0)</f>
        <v>R1</v>
      </c>
      <c r="J3437">
        <f>VLOOKUP(I3437,Автомобили!A:D,4,0)</f>
        <v>1.6</v>
      </c>
    </row>
    <row r="3438" spans="1:10" hidden="1" x14ac:dyDescent="0.25">
      <c r="A3438">
        <v>3437</v>
      </c>
      <c r="B3438" s="6">
        <v>45237</v>
      </c>
      <c r="C3438" s="1" t="s">
        <v>9</v>
      </c>
      <c r="D3438">
        <v>101</v>
      </c>
      <c r="E3438">
        <v>598</v>
      </c>
      <c r="F3438" t="s">
        <v>290</v>
      </c>
      <c r="G3438" t="str">
        <f>VLOOKUP(D3438,Запчасти!A:E,2,0)</f>
        <v>Электрика</v>
      </c>
      <c r="H3438">
        <f>VLOOKUP(D3438,Запчасти!A:E,4,0)</f>
        <v>97245</v>
      </c>
      <c r="I3438" t="str">
        <f>VLOOKUP(D3438,Запчасти!A:E,5,0)</f>
        <v>R1</v>
      </c>
      <c r="J3438">
        <f>VLOOKUP(I3438,Автомобили!A:D,4,0)</f>
        <v>1.6</v>
      </c>
    </row>
    <row r="3439" spans="1:10" hidden="1" x14ac:dyDescent="0.25">
      <c r="A3439">
        <v>3438</v>
      </c>
      <c r="B3439" s="6">
        <v>45237</v>
      </c>
      <c r="C3439" s="1" t="s">
        <v>14</v>
      </c>
      <c r="D3439">
        <v>67</v>
      </c>
      <c r="E3439">
        <v>587</v>
      </c>
      <c r="F3439" t="s">
        <v>288</v>
      </c>
      <c r="G3439" t="str">
        <f>VLOOKUP(D3439,Запчасти!A:E,2,0)</f>
        <v>Кпп</v>
      </c>
      <c r="H3439">
        <f>VLOOKUP(D3439,Запчасти!A:E,4,0)</f>
        <v>27759</v>
      </c>
      <c r="I3439" t="str">
        <f>VLOOKUP(D3439,Запчасти!A:E,5,0)</f>
        <v>R6</v>
      </c>
      <c r="J3439">
        <f>VLOOKUP(I3439,Автомобили!A:D,4,0)</f>
        <v>2</v>
      </c>
    </row>
    <row r="3440" spans="1:10" hidden="1" x14ac:dyDescent="0.25">
      <c r="A3440">
        <v>3439</v>
      </c>
      <c r="B3440" s="6">
        <v>45237</v>
      </c>
      <c r="C3440" s="1" t="s">
        <v>17</v>
      </c>
      <c r="D3440">
        <v>3</v>
      </c>
      <c r="E3440">
        <v>312</v>
      </c>
      <c r="F3440" t="s">
        <v>290</v>
      </c>
      <c r="G3440" t="str">
        <f>VLOOKUP(D3440,Запчасти!A:E,2,0)</f>
        <v>Кузов</v>
      </c>
      <c r="H3440">
        <f>VLOOKUP(D3440,Запчасти!A:E,4,0)</f>
        <v>63498</v>
      </c>
      <c r="I3440" t="str">
        <f>VLOOKUP(D3440,Запчасти!A:E,5,0)</f>
        <v>R2</v>
      </c>
      <c r="J3440">
        <f>VLOOKUP(I3440,Автомобили!A:D,4,0)</f>
        <v>1.6</v>
      </c>
    </row>
    <row r="3441" spans="1:10" hidden="1" x14ac:dyDescent="0.25">
      <c r="A3441">
        <v>3440</v>
      </c>
      <c r="B3441" s="6">
        <v>45237</v>
      </c>
      <c r="C3441" s="1" t="s">
        <v>12</v>
      </c>
      <c r="D3441">
        <v>191</v>
      </c>
      <c r="E3441">
        <v>77</v>
      </c>
      <c r="F3441" t="s">
        <v>290</v>
      </c>
      <c r="G3441" t="str">
        <f>VLOOKUP(D3441,Запчасти!A:E,2,0)</f>
        <v>Кондиционер</v>
      </c>
      <c r="H3441">
        <f>VLOOKUP(D3441,Запчасти!A:E,4,0)</f>
        <v>60385</v>
      </c>
      <c r="I3441" t="str">
        <f>VLOOKUP(D3441,Запчасти!A:E,5,0)</f>
        <v>R5</v>
      </c>
      <c r="J3441">
        <f>VLOOKUP(I3441,Автомобили!A:D,4,0)</f>
        <v>1.4</v>
      </c>
    </row>
    <row r="3442" spans="1:10" hidden="1" x14ac:dyDescent="0.25">
      <c r="A3442">
        <v>3441</v>
      </c>
      <c r="B3442" s="6">
        <v>45238</v>
      </c>
      <c r="C3442" s="1" t="s">
        <v>12</v>
      </c>
      <c r="D3442">
        <v>114</v>
      </c>
      <c r="E3442">
        <v>167</v>
      </c>
      <c r="F3442" t="s">
        <v>290</v>
      </c>
      <c r="G3442" t="str">
        <f>VLOOKUP(D3442,Запчасти!A:E,2,0)</f>
        <v>Двигатель</v>
      </c>
      <c r="H3442">
        <f>VLOOKUP(D3442,Запчасти!A:E,4,0)</f>
        <v>6519</v>
      </c>
      <c r="I3442" t="str">
        <f>VLOOKUP(D3442,Запчасти!A:E,5,0)</f>
        <v>R2</v>
      </c>
      <c r="J3442">
        <f>VLOOKUP(I3442,Автомобили!A:D,4,0)</f>
        <v>1.6</v>
      </c>
    </row>
    <row r="3443" spans="1:10" hidden="1" x14ac:dyDescent="0.25">
      <c r="A3443">
        <v>3442</v>
      </c>
      <c r="B3443" s="6">
        <v>45238</v>
      </c>
      <c r="C3443" s="1" t="s">
        <v>18</v>
      </c>
      <c r="D3443">
        <v>200</v>
      </c>
      <c r="E3443">
        <v>111</v>
      </c>
      <c r="F3443" t="s">
        <v>290</v>
      </c>
      <c r="G3443" t="str">
        <f>VLOOKUP(D3443,Запчасти!A:E,2,0)</f>
        <v>Двигатель</v>
      </c>
      <c r="H3443">
        <f>VLOOKUP(D3443,Запчасти!A:E,4,0)</f>
        <v>95032</v>
      </c>
      <c r="I3443" t="str">
        <f>VLOOKUP(D3443,Запчасти!A:E,5,0)</f>
        <v>R5</v>
      </c>
      <c r="J3443">
        <f>VLOOKUP(I3443,Автомобили!A:D,4,0)</f>
        <v>1.4</v>
      </c>
    </row>
    <row r="3444" spans="1:10" hidden="1" x14ac:dyDescent="0.25">
      <c r="A3444">
        <v>3443</v>
      </c>
      <c r="B3444" s="6">
        <v>45238</v>
      </c>
      <c r="C3444" s="1" t="s">
        <v>18</v>
      </c>
      <c r="D3444">
        <v>186</v>
      </c>
      <c r="E3444">
        <v>113</v>
      </c>
      <c r="F3444" t="s">
        <v>288</v>
      </c>
      <c r="G3444" t="str">
        <f>VLOOKUP(D3444,Запчасти!A:E,2,0)</f>
        <v>Двигатель</v>
      </c>
      <c r="H3444">
        <f>VLOOKUP(D3444,Запчасти!A:E,4,0)</f>
        <v>51825</v>
      </c>
      <c r="I3444" t="str">
        <f>VLOOKUP(D3444,Запчасти!A:E,5,0)</f>
        <v>R3</v>
      </c>
      <c r="J3444">
        <f>VLOOKUP(I3444,Автомобили!A:D,4,0)</f>
        <v>3.5</v>
      </c>
    </row>
    <row r="3445" spans="1:10" hidden="1" x14ac:dyDescent="0.25">
      <c r="A3445">
        <v>3444</v>
      </c>
      <c r="B3445" s="6">
        <v>45238</v>
      </c>
      <c r="C3445" s="1" t="s">
        <v>12</v>
      </c>
      <c r="D3445">
        <v>154</v>
      </c>
      <c r="E3445">
        <v>417</v>
      </c>
      <c r="F3445" t="s">
        <v>288</v>
      </c>
      <c r="G3445" t="str">
        <f>VLOOKUP(D3445,Запчасти!A:E,2,0)</f>
        <v>Отопление / вентиляция</v>
      </c>
      <c r="H3445">
        <f>VLOOKUP(D3445,Запчасти!A:E,4,0)</f>
        <v>92984</v>
      </c>
      <c r="I3445" t="str">
        <f>VLOOKUP(D3445,Запчасти!A:E,5,0)</f>
        <v>R6</v>
      </c>
      <c r="J3445">
        <f>VLOOKUP(I3445,Автомобили!A:D,4,0)</f>
        <v>2</v>
      </c>
    </row>
    <row r="3446" spans="1:10" hidden="1" x14ac:dyDescent="0.25">
      <c r="A3446">
        <v>3445</v>
      </c>
      <c r="B3446" s="6">
        <v>45238</v>
      </c>
      <c r="C3446" s="1" t="s">
        <v>17</v>
      </c>
      <c r="D3446">
        <v>124</v>
      </c>
      <c r="E3446">
        <v>779</v>
      </c>
      <c r="F3446" t="s">
        <v>288</v>
      </c>
      <c r="G3446" t="str">
        <f>VLOOKUP(D3446,Запчасти!A:E,2,0)</f>
        <v>Двигатель</v>
      </c>
      <c r="H3446">
        <f>VLOOKUP(D3446,Запчасти!A:E,4,0)</f>
        <v>97667</v>
      </c>
      <c r="I3446" t="str">
        <f>VLOOKUP(D3446,Запчасти!A:E,5,0)</f>
        <v>R4</v>
      </c>
      <c r="J3446">
        <f>VLOOKUP(I3446,Автомобили!A:D,4,0)</f>
        <v>1.6</v>
      </c>
    </row>
    <row r="3447" spans="1:10" hidden="1" x14ac:dyDescent="0.25">
      <c r="A3447">
        <v>3446</v>
      </c>
      <c r="B3447" s="6">
        <v>45238</v>
      </c>
      <c r="C3447" s="1" t="s">
        <v>15</v>
      </c>
      <c r="D3447">
        <v>192</v>
      </c>
      <c r="E3447">
        <v>783</v>
      </c>
      <c r="F3447" t="s">
        <v>288</v>
      </c>
      <c r="G3447" t="str">
        <f>VLOOKUP(D3447,Запчасти!A:E,2,0)</f>
        <v>Двигатель</v>
      </c>
      <c r="H3447">
        <f>VLOOKUP(D3447,Запчасти!A:E,4,0)</f>
        <v>92855</v>
      </c>
      <c r="I3447" t="str">
        <f>VLOOKUP(D3447,Запчасти!A:E,5,0)</f>
        <v>R6</v>
      </c>
      <c r="J3447">
        <f>VLOOKUP(I3447,Автомобили!A:D,4,0)</f>
        <v>2</v>
      </c>
    </row>
    <row r="3448" spans="1:10" hidden="1" x14ac:dyDescent="0.25">
      <c r="A3448">
        <v>3447</v>
      </c>
      <c r="B3448" s="6">
        <v>45238</v>
      </c>
      <c r="C3448" s="1" t="s">
        <v>12</v>
      </c>
      <c r="D3448">
        <v>79</v>
      </c>
      <c r="E3448">
        <v>848</v>
      </c>
      <c r="F3448" t="s">
        <v>288</v>
      </c>
      <c r="G3448" t="str">
        <f>VLOOKUP(D3448,Запчасти!A:E,2,0)</f>
        <v>Отопление / вентиляция</v>
      </c>
      <c r="H3448">
        <f>VLOOKUP(D3448,Запчасти!A:E,4,0)</f>
        <v>99833</v>
      </c>
      <c r="I3448" t="str">
        <f>VLOOKUP(D3448,Запчасти!A:E,5,0)</f>
        <v>R4</v>
      </c>
      <c r="J3448">
        <f>VLOOKUP(I3448,Автомобили!A:D,4,0)</f>
        <v>1.6</v>
      </c>
    </row>
    <row r="3449" spans="1:10" hidden="1" x14ac:dyDescent="0.25">
      <c r="A3449">
        <v>3448</v>
      </c>
      <c r="B3449" s="6">
        <v>45238</v>
      </c>
      <c r="C3449" s="1" t="s">
        <v>16</v>
      </c>
      <c r="D3449">
        <v>9</v>
      </c>
      <c r="E3449">
        <v>365</v>
      </c>
      <c r="F3449" t="s">
        <v>290</v>
      </c>
      <c r="G3449" t="str">
        <f>VLOOKUP(D3449,Запчасти!A:E,2,0)</f>
        <v>Система очистки фар</v>
      </c>
      <c r="H3449">
        <f>VLOOKUP(D3449,Запчасти!A:E,4,0)</f>
        <v>12085</v>
      </c>
      <c r="I3449" t="str">
        <f>VLOOKUP(D3449,Запчасти!A:E,5,0)</f>
        <v>R3</v>
      </c>
      <c r="J3449">
        <f>VLOOKUP(I3449,Автомобили!A:D,4,0)</f>
        <v>3.5</v>
      </c>
    </row>
    <row r="3450" spans="1:10" hidden="1" x14ac:dyDescent="0.25">
      <c r="A3450">
        <v>3449</v>
      </c>
      <c r="B3450" s="6">
        <v>45238</v>
      </c>
      <c r="C3450" s="1" t="s">
        <v>7</v>
      </c>
      <c r="D3450">
        <v>6</v>
      </c>
      <c r="E3450">
        <v>929</v>
      </c>
      <c r="F3450" t="s">
        <v>288</v>
      </c>
      <c r="G3450" t="str">
        <f>VLOOKUP(D3450,Запчасти!A:E,2,0)</f>
        <v>Электрика</v>
      </c>
      <c r="H3450">
        <f>VLOOKUP(D3450,Запчасти!A:E,4,0)</f>
        <v>47949</v>
      </c>
      <c r="I3450" t="str">
        <f>VLOOKUP(D3450,Запчасти!A:E,5,0)</f>
        <v>R5</v>
      </c>
      <c r="J3450">
        <f>VLOOKUP(I3450,Автомобили!A:D,4,0)</f>
        <v>1.4</v>
      </c>
    </row>
    <row r="3451" spans="1:10" hidden="1" x14ac:dyDescent="0.25">
      <c r="A3451">
        <v>3450</v>
      </c>
      <c r="B3451" s="6">
        <v>45238</v>
      </c>
      <c r="C3451" s="1" t="s">
        <v>21</v>
      </c>
      <c r="D3451">
        <v>15</v>
      </c>
      <c r="E3451">
        <v>970</v>
      </c>
      <c r="F3451" t="s">
        <v>290</v>
      </c>
      <c r="G3451" t="str">
        <f>VLOOKUP(D3451,Запчасти!A:E,2,0)</f>
        <v>Система выпуска</v>
      </c>
      <c r="H3451">
        <f>VLOOKUP(D3451,Запчасти!A:E,4,0)</f>
        <v>88097</v>
      </c>
      <c r="I3451" t="str">
        <f>VLOOKUP(D3451,Запчасти!A:E,5,0)</f>
        <v>R5</v>
      </c>
      <c r="J3451">
        <f>VLOOKUP(I3451,Автомобили!A:D,4,0)</f>
        <v>1.4</v>
      </c>
    </row>
    <row r="3452" spans="1:10" hidden="1" x14ac:dyDescent="0.25">
      <c r="A3452">
        <v>3451</v>
      </c>
      <c r="B3452" s="6">
        <v>45238</v>
      </c>
      <c r="C3452" s="1" t="s">
        <v>9</v>
      </c>
      <c r="D3452">
        <v>116</v>
      </c>
      <c r="E3452">
        <v>302</v>
      </c>
      <c r="F3452" t="s">
        <v>290</v>
      </c>
      <c r="G3452" t="str">
        <f>VLOOKUP(D3452,Запчасти!A:E,2,0)</f>
        <v>Кузов</v>
      </c>
      <c r="H3452">
        <f>VLOOKUP(D3452,Запчасти!A:E,4,0)</f>
        <v>61905</v>
      </c>
      <c r="I3452" t="str">
        <f>VLOOKUP(D3452,Запчасти!A:E,5,0)</f>
        <v>R1</v>
      </c>
      <c r="J3452">
        <f>VLOOKUP(I3452,Автомобили!A:D,4,0)</f>
        <v>1.6</v>
      </c>
    </row>
    <row r="3453" spans="1:10" hidden="1" x14ac:dyDescent="0.25">
      <c r="A3453">
        <v>3452</v>
      </c>
      <c r="B3453" s="6">
        <v>45238</v>
      </c>
      <c r="C3453" s="1" t="s">
        <v>12</v>
      </c>
      <c r="D3453">
        <v>136</v>
      </c>
      <c r="E3453">
        <v>159</v>
      </c>
      <c r="F3453" t="s">
        <v>288</v>
      </c>
      <c r="G3453" t="str">
        <f>VLOOKUP(D3453,Запчасти!A:E,2,0)</f>
        <v>Кпп</v>
      </c>
      <c r="H3453">
        <f>VLOOKUP(D3453,Запчасти!A:E,4,0)</f>
        <v>85698</v>
      </c>
      <c r="I3453" t="str">
        <f>VLOOKUP(D3453,Запчасти!A:E,5,0)</f>
        <v>R6</v>
      </c>
      <c r="J3453">
        <f>VLOOKUP(I3453,Автомобили!A:D,4,0)</f>
        <v>2</v>
      </c>
    </row>
    <row r="3454" spans="1:10" hidden="1" x14ac:dyDescent="0.25">
      <c r="A3454">
        <v>3453</v>
      </c>
      <c r="B3454" s="6">
        <v>45238</v>
      </c>
      <c r="C3454" s="1" t="s">
        <v>14</v>
      </c>
      <c r="D3454">
        <v>137</v>
      </c>
      <c r="E3454">
        <v>640</v>
      </c>
      <c r="F3454" t="s">
        <v>290</v>
      </c>
      <c r="G3454" t="str">
        <f>VLOOKUP(D3454,Запчасти!A:E,2,0)</f>
        <v>Тормозная система</v>
      </c>
      <c r="H3454">
        <f>VLOOKUP(D3454,Запчасти!A:E,4,0)</f>
        <v>11129</v>
      </c>
      <c r="I3454" t="str">
        <f>VLOOKUP(D3454,Запчасти!A:E,5,0)</f>
        <v>R5</v>
      </c>
      <c r="J3454">
        <f>VLOOKUP(I3454,Автомобили!A:D,4,0)</f>
        <v>1.4</v>
      </c>
    </row>
    <row r="3455" spans="1:10" hidden="1" x14ac:dyDescent="0.25">
      <c r="A3455">
        <v>3454</v>
      </c>
      <c r="B3455" s="6">
        <v>45238</v>
      </c>
      <c r="C3455" s="1" t="s">
        <v>13</v>
      </c>
      <c r="D3455">
        <v>122</v>
      </c>
      <c r="E3455">
        <v>370</v>
      </c>
      <c r="F3455" t="s">
        <v>288</v>
      </c>
      <c r="G3455" t="str">
        <f>VLOOKUP(D3455,Запчасти!A:E,2,0)</f>
        <v>Привод колеса</v>
      </c>
      <c r="H3455">
        <f>VLOOKUP(D3455,Запчасти!A:E,4,0)</f>
        <v>30859</v>
      </c>
      <c r="I3455" t="str">
        <f>VLOOKUP(D3455,Запчасти!A:E,5,0)</f>
        <v>R3</v>
      </c>
      <c r="J3455">
        <f>VLOOKUP(I3455,Автомобили!A:D,4,0)</f>
        <v>3.5</v>
      </c>
    </row>
    <row r="3456" spans="1:10" hidden="1" x14ac:dyDescent="0.25">
      <c r="A3456">
        <v>3455</v>
      </c>
      <c r="B3456" s="6">
        <v>45238</v>
      </c>
      <c r="C3456" s="1" t="s">
        <v>14</v>
      </c>
      <c r="D3456">
        <v>45</v>
      </c>
      <c r="E3456">
        <v>60</v>
      </c>
      <c r="F3456" t="s">
        <v>288</v>
      </c>
      <c r="G3456" t="str">
        <f>VLOOKUP(D3456,Запчасти!A:E,2,0)</f>
        <v>Кпп</v>
      </c>
      <c r="H3456">
        <f>VLOOKUP(D3456,Запчасти!A:E,4,0)</f>
        <v>16357</v>
      </c>
      <c r="I3456" t="str">
        <f>VLOOKUP(D3456,Запчасти!A:E,5,0)</f>
        <v>R4</v>
      </c>
      <c r="J3456">
        <f>VLOOKUP(I3456,Автомобили!A:D,4,0)</f>
        <v>1.6</v>
      </c>
    </row>
    <row r="3457" spans="1:10" hidden="1" x14ac:dyDescent="0.25">
      <c r="A3457">
        <v>3456</v>
      </c>
      <c r="B3457" s="6">
        <v>45238</v>
      </c>
      <c r="C3457" s="1" t="s">
        <v>7</v>
      </c>
      <c r="D3457">
        <v>158</v>
      </c>
      <c r="E3457">
        <v>481</v>
      </c>
      <c r="F3457" t="s">
        <v>290</v>
      </c>
      <c r="G3457" t="str">
        <f>VLOOKUP(D3457,Запчасти!A:E,2,0)</f>
        <v>Кпп</v>
      </c>
      <c r="H3457">
        <f>VLOOKUP(D3457,Запчасти!A:E,4,0)</f>
        <v>97504</v>
      </c>
      <c r="I3457" t="str">
        <f>VLOOKUP(D3457,Запчасти!A:E,5,0)</f>
        <v>R3</v>
      </c>
      <c r="J3457">
        <f>VLOOKUP(I3457,Автомобили!A:D,4,0)</f>
        <v>3.5</v>
      </c>
    </row>
    <row r="3458" spans="1:10" hidden="1" x14ac:dyDescent="0.25">
      <c r="A3458">
        <v>3457</v>
      </c>
      <c r="B3458" s="6">
        <v>45238</v>
      </c>
      <c r="C3458" s="1" t="s">
        <v>11</v>
      </c>
      <c r="D3458">
        <v>29</v>
      </c>
      <c r="E3458">
        <v>522</v>
      </c>
      <c r="F3458" t="s">
        <v>288</v>
      </c>
      <c r="G3458" t="str">
        <f>VLOOKUP(D3458,Запчасти!A:E,2,0)</f>
        <v>Подготовка топливной смеси</v>
      </c>
      <c r="H3458">
        <f>VLOOKUP(D3458,Запчасти!A:E,4,0)</f>
        <v>95095</v>
      </c>
      <c r="I3458" t="str">
        <f>VLOOKUP(D3458,Запчасти!A:E,5,0)</f>
        <v>R5</v>
      </c>
      <c r="J3458">
        <f>VLOOKUP(I3458,Автомобили!A:D,4,0)</f>
        <v>1.4</v>
      </c>
    </row>
    <row r="3459" spans="1:10" hidden="1" x14ac:dyDescent="0.25">
      <c r="A3459">
        <v>3458</v>
      </c>
      <c r="B3459" s="6">
        <v>45238</v>
      </c>
      <c r="C3459" s="1" t="s">
        <v>7</v>
      </c>
      <c r="D3459">
        <v>42</v>
      </c>
      <c r="E3459">
        <v>654</v>
      </c>
      <c r="F3459" t="s">
        <v>288</v>
      </c>
      <c r="G3459" t="str">
        <f>VLOOKUP(D3459,Запчасти!A:E,2,0)</f>
        <v>Подготовка топливной смеси</v>
      </c>
      <c r="H3459">
        <f>VLOOKUP(D3459,Запчасти!A:E,4,0)</f>
        <v>66148</v>
      </c>
      <c r="I3459" t="str">
        <f>VLOOKUP(D3459,Запчасти!A:E,5,0)</f>
        <v>R6</v>
      </c>
      <c r="J3459">
        <f>VLOOKUP(I3459,Автомобили!A:D,4,0)</f>
        <v>2</v>
      </c>
    </row>
    <row r="3460" spans="1:10" hidden="1" x14ac:dyDescent="0.25">
      <c r="A3460">
        <v>3459</v>
      </c>
      <c r="B3460" s="6">
        <v>45238</v>
      </c>
      <c r="C3460" s="1" t="s">
        <v>13</v>
      </c>
      <c r="D3460">
        <v>17</v>
      </c>
      <c r="E3460">
        <v>381</v>
      </c>
      <c r="F3460" t="s">
        <v>290</v>
      </c>
      <c r="G3460" t="str">
        <f>VLOOKUP(D3460,Запчасти!A:E,2,0)</f>
        <v>Кузов</v>
      </c>
      <c r="H3460">
        <f>VLOOKUP(D3460,Запчасти!A:E,4,0)</f>
        <v>50957</v>
      </c>
      <c r="I3460" t="str">
        <f>VLOOKUP(D3460,Запчасти!A:E,5,0)</f>
        <v>R6</v>
      </c>
      <c r="J3460">
        <f>VLOOKUP(I3460,Автомобили!A:D,4,0)</f>
        <v>2</v>
      </c>
    </row>
    <row r="3461" spans="1:10" hidden="1" x14ac:dyDescent="0.25">
      <c r="A3461">
        <v>3460</v>
      </c>
      <c r="B3461" s="6">
        <v>45238</v>
      </c>
      <c r="C3461" s="1" t="s">
        <v>17</v>
      </c>
      <c r="D3461">
        <v>195</v>
      </c>
      <c r="E3461">
        <v>984</v>
      </c>
      <c r="F3461" t="s">
        <v>290</v>
      </c>
      <c r="G3461" t="str">
        <f>VLOOKUP(D3461,Запчасти!A:E,2,0)</f>
        <v>Электрика</v>
      </c>
      <c r="H3461">
        <f>VLOOKUP(D3461,Запчасти!A:E,4,0)</f>
        <v>76113</v>
      </c>
      <c r="I3461" t="str">
        <f>VLOOKUP(D3461,Запчасти!A:E,5,0)</f>
        <v>R3</v>
      </c>
      <c r="J3461">
        <f>VLOOKUP(I3461,Автомобили!A:D,4,0)</f>
        <v>3.5</v>
      </c>
    </row>
    <row r="3462" spans="1:10" hidden="1" x14ac:dyDescent="0.25">
      <c r="A3462">
        <v>3461</v>
      </c>
      <c r="B3462" s="6">
        <v>45238</v>
      </c>
      <c r="C3462" s="1" t="s">
        <v>10</v>
      </c>
      <c r="D3462">
        <v>23</v>
      </c>
      <c r="E3462">
        <v>858</v>
      </c>
      <c r="F3462" t="s">
        <v>288</v>
      </c>
      <c r="G3462" t="str">
        <f>VLOOKUP(D3462,Запчасти!A:E,2,0)</f>
        <v>Тормозная система</v>
      </c>
      <c r="H3462">
        <f>VLOOKUP(D3462,Запчасти!A:E,4,0)</f>
        <v>19017</v>
      </c>
      <c r="I3462" t="str">
        <f>VLOOKUP(D3462,Запчасти!A:E,5,0)</f>
        <v>R2</v>
      </c>
      <c r="J3462">
        <f>VLOOKUP(I3462,Автомобили!A:D,4,0)</f>
        <v>1.6</v>
      </c>
    </row>
    <row r="3463" spans="1:10" hidden="1" x14ac:dyDescent="0.25">
      <c r="A3463">
        <v>3462</v>
      </c>
      <c r="B3463" s="6">
        <v>45238</v>
      </c>
      <c r="C3463" s="1" t="s">
        <v>8</v>
      </c>
      <c r="D3463">
        <v>20</v>
      </c>
      <c r="E3463">
        <v>417</v>
      </c>
      <c r="F3463" t="s">
        <v>290</v>
      </c>
      <c r="G3463" t="str">
        <f>VLOOKUP(D3463,Запчасти!A:E,2,0)</f>
        <v>Подготовка топливной смеси</v>
      </c>
      <c r="H3463">
        <f>VLOOKUP(D3463,Запчасти!A:E,4,0)</f>
        <v>23399</v>
      </c>
      <c r="I3463" t="str">
        <f>VLOOKUP(D3463,Запчасти!A:E,5,0)</f>
        <v>R2</v>
      </c>
      <c r="J3463">
        <f>VLOOKUP(I3463,Автомобили!A:D,4,0)</f>
        <v>1.6</v>
      </c>
    </row>
    <row r="3464" spans="1:10" hidden="1" x14ac:dyDescent="0.25">
      <c r="A3464">
        <v>3463</v>
      </c>
      <c r="B3464" s="6">
        <v>45238</v>
      </c>
      <c r="C3464" s="1" t="s">
        <v>19</v>
      </c>
      <c r="D3464">
        <v>181</v>
      </c>
      <c r="E3464">
        <v>981</v>
      </c>
      <c r="F3464" t="s">
        <v>290</v>
      </c>
      <c r="G3464" t="str">
        <f>VLOOKUP(D3464,Запчасти!A:E,2,0)</f>
        <v>Кпп</v>
      </c>
      <c r="H3464">
        <f>VLOOKUP(D3464,Запчасти!A:E,4,0)</f>
        <v>93962</v>
      </c>
      <c r="I3464" t="str">
        <f>VLOOKUP(D3464,Запчасти!A:E,5,0)</f>
        <v>R3</v>
      </c>
      <c r="J3464">
        <f>VLOOKUP(I3464,Автомобили!A:D,4,0)</f>
        <v>3.5</v>
      </c>
    </row>
    <row r="3465" spans="1:10" hidden="1" x14ac:dyDescent="0.25">
      <c r="A3465">
        <v>3464</v>
      </c>
      <c r="B3465" s="6">
        <v>45238</v>
      </c>
      <c r="C3465" s="1" t="s">
        <v>22</v>
      </c>
      <c r="D3465">
        <v>175</v>
      </c>
      <c r="E3465">
        <v>628</v>
      </c>
      <c r="F3465" t="s">
        <v>288</v>
      </c>
      <c r="G3465" t="str">
        <f>VLOOKUP(D3465,Запчасти!A:E,2,0)</f>
        <v>Электрика</v>
      </c>
      <c r="H3465">
        <f>VLOOKUP(D3465,Запчасти!A:E,4,0)</f>
        <v>71884</v>
      </c>
      <c r="I3465" t="str">
        <f>VLOOKUP(D3465,Запчасти!A:E,5,0)</f>
        <v>R4</v>
      </c>
      <c r="J3465">
        <f>VLOOKUP(I3465,Автомобили!A:D,4,0)</f>
        <v>1.6</v>
      </c>
    </row>
    <row r="3466" spans="1:10" hidden="1" x14ac:dyDescent="0.25">
      <c r="A3466">
        <v>3465</v>
      </c>
      <c r="B3466" s="6">
        <v>45238</v>
      </c>
      <c r="C3466" s="1" t="s">
        <v>17</v>
      </c>
      <c r="D3466">
        <v>6</v>
      </c>
      <c r="E3466">
        <v>237</v>
      </c>
      <c r="F3466" t="s">
        <v>290</v>
      </c>
      <c r="G3466" t="str">
        <f>VLOOKUP(D3466,Запчасти!A:E,2,0)</f>
        <v>Электрика</v>
      </c>
      <c r="H3466">
        <f>VLOOKUP(D3466,Запчасти!A:E,4,0)</f>
        <v>47949</v>
      </c>
      <c r="I3466" t="str">
        <f>VLOOKUP(D3466,Запчасти!A:E,5,0)</f>
        <v>R5</v>
      </c>
      <c r="J3466">
        <f>VLOOKUP(I3466,Автомобили!A:D,4,0)</f>
        <v>1.4</v>
      </c>
    </row>
    <row r="3467" spans="1:10" hidden="1" x14ac:dyDescent="0.25">
      <c r="A3467">
        <v>3466</v>
      </c>
      <c r="B3467" s="6">
        <v>45238</v>
      </c>
      <c r="C3467" s="1" t="s">
        <v>16</v>
      </c>
      <c r="D3467">
        <v>123</v>
      </c>
      <c r="E3467">
        <v>980</v>
      </c>
      <c r="F3467" t="s">
        <v>290</v>
      </c>
      <c r="G3467" t="str">
        <f>VLOOKUP(D3467,Запчасти!A:E,2,0)</f>
        <v>Двигатель</v>
      </c>
      <c r="H3467">
        <f>VLOOKUP(D3467,Запчасти!A:E,4,0)</f>
        <v>18418</v>
      </c>
      <c r="I3467" t="str">
        <f>VLOOKUP(D3467,Запчасти!A:E,5,0)</f>
        <v>R5</v>
      </c>
      <c r="J3467">
        <f>VLOOKUP(I3467,Автомобили!A:D,4,0)</f>
        <v>1.4</v>
      </c>
    </row>
    <row r="3468" spans="1:10" hidden="1" x14ac:dyDescent="0.25">
      <c r="A3468">
        <v>3467</v>
      </c>
      <c r="B3468" s="6">
        <v>45238</v>
      </c>
      <c r="C3468" s="1" t="s">
        <v>21</v>
      </c>
      <c r="D3468">
        <v>11</v>
      </c>
      <c r="E3468">
        <v>327</v>
      </c>
      <c r="F3468" t="s">
        <v>290</v>
      </c>
      <c r="G3468" t="str">
        <f>VLOOKUP(D3468,Запчасти!A:E,2,0)</f>
        <v>Двигатель</v>
      </c>
      <c r="H3468">
        <f>VLOOKUP(D3468,Запчасти!A:E,4,0)</f>
        <v>75637</v>
      </c>
      <c r="I3468" t="str">
        <f>VLOOKUP(D3468,Запчасти!A:E,5,0)</f>
        <v>R4</v>
      </c>
      <c r="J3468">
        <f>VLOOKUP(I3468,Автомобили!A:D,4,0)</f>
        <v>1.6</v>
      </c>
    </row>
    <row r="3469" spans="1:10" hidden="1" x14ac:dyDescent="0.25">
      <c r="A3469">
        <v>3468</v>
      </c>
      <c r="B3469" s="6">
        <v>45238</v>
      </c>
      <c r="C3469" s="1" t="s">
        <v>7</v>
      </c>
      <c r="D3469">
        <v>157</v>
      </c>
      <c r="E3469">
        <v>193</v>
      </c>
      <c r="F3469" t="s">
        <v>288</v>
      </c>
      <c r="G3469" t="str">
        <f>VLOOKUP(D3469,Запчасти!A:E,2,0)</f>
        <v>Двигатель</v>
      </c>
      <c r="H3469">
        <f>VLOOKUP(D3469,Запчасти!A:E,4,0)</f>
        <v>78653</v>
      </c>
      <c r="I3469" t="str">
        <f>VLOOKUP(D3469,Запчасти!A:E,5,0)</f>
        <v>R6</v>
      </c>
      <c r="J3469">
        <f>VLOOKUP(I3469,Автомобили!A:D,4,0)</f>
        <v>2</v>
      </c>
    </row>
    <row r="3470" spans="1:10" hidden="1" x14ac:dyDescent="0.25">
      <c r="A3470">
        <v>3469</v>
      </c>
      <c r="B3470" s="6">
        <v>45238</v>
      </c>
      <c r="C3470" s="1" t="s">
        <v>15</v>
      </c>
      <c r="D3470">
        <v>103</v>
      </c>
      <c r="E3470">
        <v>408</v>
      </c>
      <c r="F3470" t="s">
        <v>288</v>
      </c>
      <c r="G3470" t="str">
        <f>VLOOKUP(D3470,Запчасти!A:E,2,0)</f>
        <v>Система сцепления</v>
      </c>
      <c r="H3470">
        <f>VLOOKUP(D3470,Запчасти!A:E,4,0)</f>
        <v>15251</v>
      </c>
      <c r="I3470" t="str">
        <f>VLOOKUP(D3470,Запчасти!A:E,5,0)</f>
        <v>R5</v>
      </c>
      <c r="J3470">
        <f>VLOOKUP(I3470,Автомобили!A:D,4,0)</f>
        <v>1.4</v>
      </c>
    </row>
    <row r="3471" spans="1:10" hidden="1" x14ac:dyDescent="0.25">
      <c r="A3471">
        <v>3470</v>
      </c>
      <c r="B3471" s="6">
        <v>45238</v>
      </c>
      <c r="C3471" s="1" t="s">
        <v>22</v>
      </c>
      <c r="D3471">
        <v>71</v>
      </c>
      <c r="E3471">
        <v>878</v>
      </c>
      <c r="F3471" t="s">
        <v>290</v>
      </c>
      <c r="G3471" t="str">
        <f>VLOOKUP(D3471,Запчасти!A:E,2,0)</f>
        <v>Электрика</v>
      </c>
      <c r="H3471">
        <f>VLOOKUP(D3471,Запчасти!A:E,4,0)</f>
        <v>4745</v>
      </c>
      <c r="I3471" t="str">
        <f>VLOOKUP(D3471,Запчасти!A:E,5,0)</f>
        <v>R2</v>
      </c>
      <c r="J3471">
        <f>VLOOKUP(I3471,Автомобили!A:D,4,0)</f>
        <v>1.6</v>
      </c>
    </row>
    <row r="3472" spans="1:10" hidden="1" x14ac:dyDescent="0.25">
      <c r="A3472">
        <v>3471</v>
      </c>
      <c r="B3472" s="6">
        <v>45238</v>
      </c>
      <c r="C3472" s="1" t="s">
        <v>7</v>
      </c>
      <c r="D3472">
        <v>58</v>
      </c>
      <c r="E3472">
        <v>981</v>
      </c>
      <c r="F3472" t="s">
        <v>288</v>
      </c>
      <c r="G3472" t="str">
        <f>VLOOKUP(D3472,Запчасти!A:E,2,0)</f>
        <v>Кпп</v>
      </c>
      <c r="H3472">
        <f>VLOOKUP(D3472,Запчасти!A:E,4,0)</f>
        <v>38336</v>
      </c>
      <c r="I3472" t="str">
        <f>VLOOKUP(D3472,Запчасти!A:E,5,0)</f>
        <v>R2</v>
      </c>
      <c r="J3472">
        <f>VLOOKUP(I3472,Автомобили!A:D,4,0)</f>
        <v>1.6</v>
      </c>
    </row>
    <row r="3473" spans="1:10" hidden="1" x14ac:dyDescent="0.25">
      <c r="A3473">
        <v>3472</v>
      </c>
      <c r="B3473" s="6">
        <v>45238</v>
      </c>
      <c r="C3473" s="1" t="s">
        <v>13</v>
      </c>
      <c r="D3473">
        <v>37</v>
      </c>
      <c r="E3473">
        <v>396</v>
      </c>
      <c r="F3473" t="s">
        <v>288</v>
      </c>
      <c r="G3473" t="str">
        <f>VLOOKUP(D3473,Запчасти!A:E,2,0)</f>
        <v>Тормозная система</v>
      </c>
      <c r="H3473">
        <f>VLOOKUP(D3473,Запчасти!A:E,4,0)</f>
        <v>56438</v>
      </c>
      <c r="I3473" t="str">
        <f>VLOOKUP(D3473,Запчасти!A:E,5,0)</f>
        <v>R2</v>
      </c>
      <c r="J3473">
        <f>VLOOKUP(I3473,Автомобили!A:D,4,0)</f>
        <v>1.6</v>
      </c>
    </row>
    <row r="3474" spans="1:10" hidden="1" x14ac:dyDescent="0.25">
      <c r="A3474">
        <v>3473</v>
      </c>
      <c r="B3474" s="6">
        <v>45238</v>
      </c>
      <c r="C3474" s="1" t="s">
        <v>18</v>
      </c>
      <c r="D3474">
        <v>2</v>
      </c>
      <c r="E3474">
        <v>528</v>
      </c>
      <c r="F3474" t="s">
        <v>290</v>
      </c>
      <c r="G3474" t="str">
        <f>VLOOKUP(D3474,Запчасти!A:E,2,0)</f>
        <v>Система выпуска</v>
      </c>
      <c r="H3474">
        <f>VLOOKUP(D3474,Запчасти!A:E,4,0)</f>
        <v>89726</v>
      </c>
      <c r="I3474" t="str">
        <f>VLOOKUP(D3474,Запчасти!A:E,5,0)</f>
        <v>R6</v>
      </c>
      <c r="J3474">
        <f>VLOOKUP(I3474,Автомобили!A:D,4,0)</f>
        <v>2</v>
      </c>
    </row>
    <row r="3475" spans="1:10" hidden="1" x14ac:dyDescent="0.25">
      <c r="A3475">
        <v>3474</v>
      </c>
      <c r="B3475" s="6">
        <v>45238</v>
      </c>
      <c r="C3475" s="1" t="s">
        <v>6</v>
      </c>
      <c r="D3475">
        <v>15</v>
      </c>
      <c r="E3475">
        <v>244</v>
      </c>
      <c r="F3475" t="s">
        <v>290</v>
      </c>
      <c r="G3475" t="str">
        <f>VLOOKUP(D3475,Запчасти!A:E,2,0)</f>
        <v>Система выпуска</v>
      </c>
      <c r="H3475">
        <f>VLOOKUP(D3475,Запчасти!A:E,4,0)</f>
        <v>88097</v>
      </c>
      <c r="I3475" t="str">
        <f>VLOOKUP(D3475,Запчасти!A:E,5,0)</f>
        <v>R5</v>
      </c>
      <c r="J3475">
        <f>VLOOKUP(I3475,Автомобили!A:D,4,0)</f>
        <v>1.4</v>
      </c>
    </row>
    <row r="3476" spans="1:10" hidden="1" x14ac:dyDescent="0.25">
      <c r="A3476">
        <v>3475</v>
      </c>
      <c r="B3476" s="6">
        <v>45238</v>
      </c>
      <c r="C3476" s="1" t="s">
        <v>20</v>
      </c>
      <c r="D3476">
        <v>66</v>
      </c>
      <c r="E3476">
        <v>206</v>
      </c>
      <c r="F3476" t="s">
        <v>290</v>
      </c>
      <c r="G3476" t="str">
        <f>VLOOKUP(D3476,Запчасти!A:E,2,0)</f>
        <v>Система сцепления</v>
      </c>
      <c r="H3476">
        <f>VLOOKUP(D3476,Запчасти!A:E,4,0)</f>
        <v>88823</v>
      </c>
      <c r="I3476" t="str">
        <f>VLOOKUP(D3476,Запчасти!A:E,5,0)</f>
        <v>R6</v>
      </c>
      <c r="J3476">
        <f>VLOOKUP(I3476,Автомобили!A:D,4,0)</f>
        <v>2</v>
      </c>
    </row>
    <row r="3477" spans="1:10" hidden="1" x14ac:dyDescent="0.25">
      <c r="A3477">
        <v>3476</v>
      </c>
      <c r="B3477" s="6">
        <v>45238</v>
      </c>
      <c r="C3477" s="1" t="s">
        <v>6</v>
      </c>
      <c r="D3477">
        <v>59</v>
      </c>
      <c r="E3477">
        <v>191</v>
      </c>
      <c r="F3477" t="s">
        <v>290</v>
      </c>
      <c r="G3477" t="str">
        <f>VLOOKUP(D3477,Запчасти!A:E,2,0)</f>
        <v>Двигатель</v>
      </c>
      <c r="H3477">
        <f>VLOOKUP(D3477,Запчасти!A:E,4,0)</f>
        <v>13695</v>
      </c>
      <c r="I3477" t="str">
        <f>VLOOKUP(D3477,Запчасти!A:E,5,0)</f>
        <v>R5</v>
      </c>
      <c r="J3477">
        <f>VLOOKUP(I3477,Автомобили!A:D,4,0)</f>
        <v>1.4</v>
      </c>
    </row>
    <row r="3478" spans="1:10" hidden="1" x14ac:dyDescent="0.25">
      <c r="A3478">
        <v>3477</v>
      </c>
      <c r="B3478" s="6">
        <v>45238</v>
      </c>
      <c r="C3478" s="1" t="s">
        <v>11</v>
      </c>
      <c r="D3478">
        <v>106</v>
      </c>
      <c r="E3478">
        <v>302</v>
      </c>
      <c r="F3478" t="s">
        <v>290</v>
      </c>
      <c r="G3478" t="str">
        <f>VLOOKUP(D3478,Запчасти!A:E,2,0)</f>
        <v>Электрика</v>
      </c>
      <c r="H3478">
        <f>VLOOKUP(D3478,Запчасти!A:E,4,0)</f>
        <v>11158</v>
      </c>
      <c r="I3478" t="str">
        <f>VLOOKUP(D3478,Запчасти!A:E,5,0)</f>
        <v>R2</v>
      </c>
      <c r="J3478">
        <f>VLOOKUP(I3478,Автомобили!A:D,4,0)</f>
        <v>1.6</v>
      </c>
    </row>
    <row r="3479" spans="1:10" hidden="1" x14ac:dyDescent="0.25">
      <c r="A3479">
        <v>3478</v>
      </c>
      <c r="B3479" s="6">
        <v>45238</v>
      </c>
      <c r="C3479" s="1" t="s">
        <v>7</v>
      </c>
      <c r="D3479">
        <v>112</v>
      </c>
      <c r="E3479">
        <v>449</v>
      </c>
      <c r="F3479" t="s">
        <v>290</v>
      </c>
      <c r="G3479" t="str">
        <f>VLOOKUP(D3479,Запчасти!A:E,2,0)</f>
        <v>Тормозная система</v>
      </c>
      <c r="H3479">
        <f>VLOOKUP(D3479,Запчасти!A:E,4,0)</f>
        <v>17267</v>
      </c>
      <c r="I3479" t="str">
        <f>VLOOKUP(D3479,Запчасти!A:E,5,0)</f>
        <v>R2</v>
      </c>
      <c r="J3479">
        <f>VLOOKUP(I3479,Автомобили!A:D,4,0)</f>
        <v>1.6</v>
      </c>
    </row>
    <row r="3480" spans="1:10" hidden="1" x14ac:dyDescent="0.25">
      <c r="A3480">
        <v>3479</v>
      </c>
      <c r="B3480" s="6">
        <v>45238</v>
      </c>
      <c r="C3480" s="1" t="s">
        <v>5</v>
      </c>
      <c r="D3480">
        <v>141</v>
      </c>
      <c r="E3480">
        <v>687</v>
      </c>
      <c r="F3480" t="s">
        <v>290</v>
      </c>
      <c r="G3480" t="str">
        <f>VLOOKUP(D3480,Запчасти!A:E,2,0)</f>
        <v>Кпп</v>
      </c>
      <c r="H3480">
        <f>VLOOKUP(D3480,Запчасти!A:E,4,0)</f>
        <v>34611</v>
      </c>
      <c r="I3480" t="str">
        <f>VLOOKUP(D3480,Запчасти!A:E,5,0)</f>
        <v>R3</v>
      </c>
      <c r="J3480">
        <f>VLOOKUP(I3480,Автомобили!A:D,4,0)</f>
        <v>3.5</v>
      </c>
    </row>
    <row r="3481" spans="1:10" hidden="1" x14ac:dyDescent="0.25">
      <c r="A3481">
        <v>3480</v>
      </c>
      <c r="B3481" s="6">
        <v>45238</v>
      </c>
      <c r="C3481" s="1" t="s">
        <v>21</v>
      </c>
      <c r="D3481">
        <v>60</v>
      </c>
      <c r="E3481">
        <v>50</v>
      </c>
      <c r="F3481" t="s">
        <v>288</v>
      </c>
      <c r="G3481" t="str">
        <f>VLOOKUP(D3481,Запчасти!A:E,2,0)</f>
        <v>Электрика</v>
      </c>
      <c r="H3481">
        <f>VLOOKUP(D3481,Запчасти!A:E,4,0)</f>
        <v>85862</v>
      </c>
      <c r="I3481" t="str">
        <f>VLOOKUP(D3481,Запчасти!A:E,5,0)</f>
        <v>R6</v>
      </c>
      <c r="J3481">
        <f>VLOOKUP(I3481,Автомобили!A:D,4,0)</f>
        <v>2</v>
      </c>
    </row>
    <row r="3482" spans="1:10" hidden="1" x14ac:dyDescent="0.25">
      <c r="A3482">
        <v>3481</v>
      </c>
      <c r="B3482" s="6">
        <v>45238</v>
      </c>
      <c r="C3482" s="1" t="s">
        <v>9</v>
      </c>
      <c r="D3482">
        <v>27</v>
      </c>
      <c r="E3482">
        <v>917</v>
      </c>
      <c r="F3482" t="s">
        <v>288</v>
      </c>
      <c r="G3482" t="str">
        <f>VLOOKUP(D3482,Запчасти!A:E,2,0)</f>
        <v>Двигатель</v>
      </c>
      <c r="H3482">
        <f>VLOOKUP(D3482,Запчасти!A:E,4,0)</f>
        <v>18868</v>
      </c>
      <c r="I3482" t="str">
        <f>VLOOKUP(D3482,Запчасти!A:E,5,0)</f>
        <v>R6</v>
      </c>
      <c r="J3482">
        <f>VLOOKUP(I3482,Автомобили!A:D,4,0)</f>
        <v>2</v>
      </c>
    </row>
    <row r="3483" spans="1:10" hidden="1" x14ac:dyDescent="0.25">
      <c r="A3483">
        <v>3482</v>
      </c>
      <c r="B3483" s="6">
        <v>45238</v>
      </c>
      <c r="C3483" s="1" t="s">
        <v>17</v>
      </c>
      <c r="D3483">
        <v>69</v>
      </c>
      <c r="E3483">
        <v>326</v>
      </c>
      <c r="F3483" t="s">
        <v>290</v>
      </c>
      <c r="G3483" t="str">
        <f>VLOOKUP(D3483,Запчасти!A:E,2,0)</f>
        <v>Кузов</v>
      </c>
      <c r="H3483">
        <f>VLOOKUP(D3483,Запчасти!A:E,4,0)</f>
        <v>31195</v>
      </c>
      <c r="I3483" t="str">
        <f>VLOOKUP(D3483,Запчасти!A:E,5,0)</f>
        <v>R1</v>
      </c>
      <c r="J3483">
        <f>VLOOKUP(I3483,Автомобили!A:D,4,0)</f>
        <v>1.6</v>
      </c>
    </row>
    <row r="3484" spans="1:10" hidden="1" x14ac:dyDescent="0.25">
      <c r="A3484">
        <v>3483</v>
      </c>
      <c r="B3484" s="6">
        <v>45238</v>
      </c>
      <c r="C3484" s="1" t="s">
        <v>19</v>
      </c>
      <c r="D3484">
        <v>130</v>
      </c>
      <c r="E3484">
        <v>714</v>
      </c>
      <c r="F3484" t="s">
        <v>288</v>
      </c>
      <c r="G3484" t="str">
        <f>VLOOKUP(D3484,Запчасти!A:E,2,0)</f>
        <v>Система очистки окон</v>
      </c>
      <c r="H3484">
        <f>VLOOKUP(D3484,Запчасти!A:E,4,0)</f>
        <v>79424</v>
      </c>
      <c r="I3484" t="str">
        <f>VLOOKUP(D3484,Запчасти!A:E,5,0)</f>
        <v>R4</v>
      </c>
      <c r="J3484">
        <f>VLOOKUP(I3484,Автомобили!A:D,4,0)</f>
        <v>1.6</v>
      </c>
    </row>
    <row r="3485" spans="1:10" hidden="1" x14ac:dyDescent="0.25">
      <c r="A3485">
        <v>3484</v>
      </c>
      <c r="B3485" s="6">
        <v>45238</v>
      </c>
      <c r="C3485" s="1" t="s">
        <v>11</v>
      </c>
      <c r="D3485">
        <v>26</v>
      </c>
      <c r="E3485">
        <v>205</v>
      </c>
      <c r="F3485" t="s">
        <v>288</v>
      </c>
      <c r="G3485" t="str">
        <f>VLOOKUP(D3485,Запчасти!A:E,2,0)</f>
        <v>Подвеска и амортизация</v>
      </c>
      <c r="H3485">
        <f>VLOOKUP(D3485,Запчасти!A:E,4,0)</f>
        <v>7757</v>
      </c>
      <c r="I3485" t="str">
        <f>VLOOKUP(D3485,Запчасти!A:E,5,0)</f>
        <v>R6</v>
      </c>
      <c r="J3485">
        <f>VLOOKUP(I3485,Автомобили!A:D,4,0)</f>
        <v>2</v>
      </c>
    </row>
    <row r="3486" spans="1:10" hidden="1" x14ac:dyDescent="0.25">
      <c r="A3486">
        <v>3485</v>
      </c>
      <c r="B3486" s="6">
        <v>45238</v>
      </c>
      <c r="C3486" s="1" t="s">
        <v>13</v>
      </c>
      <c r="D3486">
        <v>184</v>
      </c>
      <c r="E3486">
        <v>841</v>
      </c>
      <c r="F3486" t="s">
        <v>290</v>
      </c>
      <c r="G3486" t="str">
        <f>VLOOKUP(D3486,Запчасти!A:E,2,0)</f>
        <v>Трансмиссия</v>
      </c>
      <c r="H3486">
        <f>VLOOKUP(D3486,Запчасти!A:E,4,0)</f>
        <v>86109</v>
      </c>
      <c r="I3486" t="str">
        <f>VLOOKUP(D3486,Запчасти!A:E,5,0)</f>
        <v>R1</v>
      </c>
      <c r="J3486">
        <f>VLOOKUP(I3486,Автомобили!A:D,4,0)</f>
        <v>1.6</v>
      </c>
    </row>
    <row r="3487" spans="1:10" hidden="1" x14ac:dyDescent="0.25">
      <c r="A3487">
        <v>3486</v>
      </c>
      <c r="B3487" s="6">
        <v>45238</v>
      </c>
      <c r="C3487" s="1" t="s">
        <v>9</v>
      </c>
      <c r="D3487">
        <v>100</v>
      </c>
      <c r="E3487">
        <v>159</v>
      </c>
      <c r="F3487" t="s">
        <v>288</v>
      </c>
      <c r="G3487" t="str">
        <f>VLOOKUP(D3487,Запчасти!A:E,2,0)</f>
        <v>Система подачи топлива</v>
      </c>
      <c r="H3487">
        <f>VLOOKUP(D3487,Запчасти!A:E,4,0)</f>
        <v>85018</v>
      </c>
      <c r="I3487" t="str">
        <f>VLOOKUP(D3487,Запчасти!A:E,5,0)</f>
        <v>R6</v>
      </c>
      <c r="J3487">
        <f>VLOOKUP(I3487,Автомобили!A:D,4,0)</f>
        <v>2</v>
      </c>
    </row>
    <row r="3488" spans="1:10" hidden="1" x14ac:dyDescent="0.25">
      <c r="A3488">
        <v>3487</v>
      </c>
      <c r="B3488" s="6">
        <v>45238</v>
      </c>
      <c r="C3488" s="1" t="s">
        <v>3</v>
      </c>
      <c r="D3488">
        <v>171</v>
      </c>
      <c r="E3488">
        <v>979</v>
      </c>
      <c r="F3488" t="s">
        <v>288</v>
      </c>
      <c r="G3488" t="str">
        <f>VLOOKUP(D3488,Запчасти!A:E,2,0)</f>
        <v>Замки</v>
      </c>
      <c r="H3488">
        <f>VLOOKUP(D3488,Запчасти!A:E,4,0)</f>
        <v>94419</v>
      </c>
      <c r="I3488" t="str">
        <f>VLOOKUP(D3488,Запчасти!A:E,5,0)</f>
        <v>R1</v>
      </c>
      <c r="J3488">
        <f>VLOOKUP(I3488,Автомобили!A:D,4,0)</f>
        <v>1.6</v>
      </c>
    </row>
    <row r="3489" spans="1:10" hidden="1" x14ac:dyDescent="0.25">
      <c r="A3489">
        <v>3488</v>
      </c>
      <c r="B3489" s="6">
        <v>45238</v>
      </c>
      <c r="C3489" s="1" t="s">
        <v>5</v>
      </c>
      <c r="D3489">
        <v>160</v>
      </c>
      <c r="E3489">
        <v>491</v>
      </c>
      <c r="F3489" t="s">
        <v>288</v>
      </c>
      <c r="G3489" t="str">
        <f>VLOOKUP(D3489,Запчасти!A:E,2,0)</f>
        <v>Тормозная система</v>
      </c>
      <c r="H3489">
        <f>VLOOKUP(D3489,Запчасти!A:E,4,0)</f>
        <v>47561</v>
      </c>
      <c r="I3489" t="str">
        <f>VLOOKUP(D3489,Запчасти!A:E,5,0)</f>
        <v>R1</v>
      </c>
      <c r="J3489">
        <f>VLOOKUP(I3489,Автомобили!A:D,4,0)</f>
        <v>1.6</v>
      </c>
    </row>
    <row r="3490" spans="1:10" hidden="1" x14ac:dyDescent="0.25">
      <c r="A3490">
        <v>3489</v>
      </c>
      <c r="B3490" s="6">
        <v>45238</v>
      </c>
      <c r="C3490" s="1" t="s">
        <v>13</v>
      </c>
      <c r="D3490">
        <v>81</v>
      </c>
      <c r="E3490">
        <v>853</v>
      </c>
      <c r="F3490" t="s">
        <v>290</v>
      </c>
      <c r="G3490" t="str">
        <f>VLOOKUP(D3490,Запчасти!A:E,2,0)</f>
        <v>Кпп</v>
      </c>
      <c r="H3490">
        <f>VLOOKUP(D3490,Запчасти!A:E,4,0)</f>
        <v>74462</v>
      </c>
      <c r="I3490" t="str">
        <f>VLOOKUP(D3490,Запчасти!A:E,5,0)</f>
        <v>R2</v>
      </c>
      <c r="J3490">
        <f>VLOOKUP(I3490,Автомобили!A:D,4,0)</f>
        <v>1.6</v>
      </c>
    </row>
    <row r="3491" spans="1:10" hidden="1" x14ac:dyDescent="0.25">
      <c r="A3491">
        <v>3490</v>
      </c>
      <c r="B3491" s="6">
        <v>45238</v>
      </c>
      <c r="C3491" s="1" t="s">
        <v>5</v>
      </c>
      <c r="D3491">
        <v>165</v>
      </c>
      <c r="E3491">
        <v>420</v>
      </c>
      <c r="F3491" t="s">
        <v>288</v>
      </c>
      <c r="G3491" t="str">
        <f>VLOOKUP(D3491,Запчасти!A:E,2,0)</f>
        <v>Кпп</v>
      </c>
      <c r="H3491">
        <f>VLOOKUP(D3491,Запчасти!A:E,4,0)</f>
        <v>31838</v>
      </c>
      <c r="I3491" t="str">
        <f>VLOOKUP(D3491,Запчасти!A:E,5,0)</f>
        <v>R1</v>
      </c>
      <c r="J3491">
        <f>VLOOKUP(I3491,Автомобили!A:D,4,0)</f>
        <v>1.6</v>
      </c>
    </row>
    <row r="3492" spans="1:10" hidden="1" x14ac:dyDescent="0.25">
      <c r="A3492">
        <v>3491</v>
      </c>
      <c r="B3492" s="6">
        <v>45238</v>
      </c>
      <c r="C3492" s="1" t="s">
        <v>16</v>
      </c>
      <c r="D3492">
        <v>118</v>
      </c>
      <c r="E3492">
        <v>24</v>
      </c>
      <c r="F3492" t="s">
        <v>290</v>
      </c>
      <c r="G3492" t="str">
        <f>VLOOKUP(D3492,Запчасти!A:E,2,0)</f>
        <v>Тормозная система</v>
      </c>
      <c r="H3492">
        <f>VLOOKUP(D3492,Запчасти!A:E,4,0)</f>
        <v>55713</v>
      </c>
      <c r="I3492" t="str">
        <f>VLOOKUP(D3492,Запчасти!A:E,5,0)</f>
        <v>R6</v>
      </c>
      <c r="J3492">
        <f>VLOOKUP(I3492,Автомобили!A:D,4,0)</f>
        <v>2</v>
      </c>
    </row>
    <row r="3493" spans="1:10" hidden="1" x14ac:dyDescent="0.25">
      <c r="A3493">
        <v>3492</v>
      </c>
      <c r="B3493" s="6">
        <v>45238</v>
      </c>
      <c r="C3493" s="1" t="s">
        <v>22</v>
      </c>
      <c r="D3493">
        <v>100</v>
      </c>
      <c r="E3493">
        <v>160</v>
      </c>
      <c r="F3493" t="s">
        <v>290</v>
      </c>
      <c r="G3493" t="str">
        <f>VLOOKUP(D3493,Запчасти!A:E,2,0)</f>
        <v>Система подачи топлива</v>
      </c>
      <c r="H3493">
        <f>VLOOKUP(D3493,Запчасти!A:E,4,0)</f>
        <v>85018</v>
      </c>
      <c r="I3493" t="str">
        <f>VLOOKUP(D3493,Запчасти!A:E,5,0)</f>
        <v>R6</v>
      </c>
      <c r="J3493">
        <f>VLOOKUP(I3493,Автомобили!A:D,4,0)</f>
        <v>2</v>
      </c>
    </row>
    <row r="3494" spans="1:10" hidden="1" x14ac:dyDescent="0.25">
      <c r="A3494">
        <v>3493</v>
      </c>
      <c r="B3494" s="6">
        <v>45238</v>
      </c>
      <c r="C3494" s="1" t="s">
        <v>6</v>
      </c>
      <c r="D3494">
        <v>17</v>
      </c>
      <c r="E3494">
        <v>255</v>
      </c>
      <c r="F3494" t="s">
        <v>290</v>
      </c>
      <c r="G3494" t="str">
        <f>VLOOKUP(D3494,Запчасти!A:E,2,0)</f>
        <v>Кузов</v>
      </c>
      <c r="H3494">
        <f>VLOOKUP(D3494,Запчасти!A:E,4,0)</f>
        <v>50957</v>
      </c>
      <c r="I3494" t="str">
        <f>VLOOKUP(D3494,Запчасти!A:E,5,0)</f>
        <v>R6</v>
      </c>
      <c r="J3494">
        <f>VLOOKUP(I3494,Автомобили!A:D,4,0)</f>
        <v>2</v>
      </c>
    </row>
    <row r="3495" spans="1:10" hidden="1" x14ac:dyDescent="0.25">
      <c r="A3495">
        <v>3494</v>
      </c>
      <c r="B3495" s="6">
        <v>45238</v>
      </c>
      <c r="C3495" s="1" t="s">
        <v>12</v>
      </c>
      <c r="D3495">
        <v>194</v>
      </c>
      <c r="E3495">
        <v>116</v>
      </c>
      <c r="F3495" t="s">
        <v>290</v>
      </c>
      <c r="G3495" t="str">
        <f>VLOOKUP(D3495,Запчасти!A:E,2,0)</f>
        <v>Тормозная система</v>
      </c>
      <c r="H3495">
        <f>VLOOKUP(D3495,Запчасти!A:E,4,0)</f>
        <v>84429</v>
      </c>
      <c r="I3495" t="str">
        <f>VLOOKUP(D3495,Запчасти!A:E,5,0)</f>
        <v>R5</v>
      </c>
      <c r="J3495">
        <f>VLOOKUP(I3495,Автомобили!A:D,4,0)</f>
        <v>1.4</v>
      </c>
    </row>
    <row r="3496" spans="1:10" hidden="1" x14ac:dyDescent="0.25">
      <c r="A3496">
        <v>3495</v>
      </c>
      <c r="B3496" s="6">
        <v>45238</v>
      </c>
      <c r="C3496" s="1" t="s">
        <v>5</v>
      </c>
      <c r="D3496">
        <v>93</v>
      </c>
      <c r="E3496">
        <v>597</v>
      </c>
      <c r="F3496" t="s">
        <v>290</v>
      </c>
      <c r="G3496" t="str">
        <f>VLOOKUP(D3496,Запчасти!A:E,2,0)</f>
        <v>Двигатель</v>
      </c>
      <c r="H3496">
        <f>VLOOKUP(D3496,Запчасти!A:E,4,0)</f>
        <v>79206</v>
      </c>
      <c r="I3496" t="str">
        <f>VLOOKUP(D3496,Запчасти!A:E,5,0)</f>
        <v>R6</v>
      </c>
      <c r="J3496">
        <f>VLOOKUP(I3496,Автомобили!A:D,4,0)</f>
        <v>2</v>
      </c>
    </row>
    <row r="3497" spans="1:10" hidden="1" x14ac:dyDescent="0.25">
      <c r="A3497">
        <v>3496</v>
      </c>
      <c r="B3497" s="6">
        <v>45238</v>
      </c>
      <c r="C3497" s="1" t="s">
        <v>3</v>
      </c>
      <c r="D3497">
        <v>5</v>
      </c>
      <c r="E3497">
        <v>459</v>
      </c>
      <c r="F3497" t="s">
        <v>288</v>
      </c>
      <c r="G3497" t="str">
        <f>VLOOKUP(D3497,Запчасти!A:E,2,0)</f>
        <v>Кпп</v>
      </c>
      <c r="H3497">
        <f>VLOOKUP(D3497,Запчасти!A:E,4,0)</f>
        <v>59077</v>
      </c>
      <c r="I3497" t="str">
        <f>VLOOKUP(D3497,Запчасти!A:E,5,0)</f>
        <v>R4</v>
      </c>
      <c r="J3497">
        <f>VLOOKUP(I3497,Автомобили!A:D,4,0)</f>
        <v>1.6</v>
      </c>
    </row>
    <row r="3498" spans="1:10" hidden="1" x14ac:dyDescent="0.25">
      <c r="A3498">
        <v>3497</v>
      </c>
      <c r="B3498" s="6">
        <v>45238</v>
      </c>
      <c r="C3498" s="1" t="s">
        <v>11</v>
      </c>
      <c r="D3498">
        <v>114</v>
      </c>
      <c r="E3498">
        <v>755</v>
      </c>
      <c r="F3498" t="s">
        <v>290</v>
      </c>
      <c r="G3498" t="str">
        <f>VLOOKUP(D3498,Запчасти!A:E,2,0)</f>
        <v>Двигатель</v>
      </c>
      <c r="H3498">
        <f>VLOOKUP(D3498,Запчасти!A:E,4,0)</f>
        <v>6519</v>
      </c>
      <c r="I3498" t="str">
        <f>VLOOKUP(D3498,Запчасти!A:E,5,0)</f>
        <v>R2</v>
      </c>
      <c r="J3498">
        <f>VLOOKUP(I3498,Автомобили!A:D,4,0)</f>
        <v>1.6</v>
      </c>
    </row>
    <row r="3499" spans="1:10" hidden="1" x14ac:dyDescent="0.25">
      <c r="A3499">
        <v>3498</v>
      </c>
      <c r="B3499" s="6">
        <v>45238</v>
      </c>
      <c r="C3499" s="1" t="s">
        <v>22</v>
      </c>
      <c r="D3499">
        <v>169</v>
      </c>
      <c r="E3499">
        <v>839</v>
      </c>
      <c r="F3499" t="s">
        <v>290</v>
      </c>
      <c r="G3499" t="str">
        <f>VLOOKUP(D3499,Запчасти!A:E,2,0)</f>
        <v>Подвеска и амортизация</v>
      </c>
      <c r="H3499">
        <f>VLOOKUP(D3499,Запчасти!A:E,4,0)</f>
        <v>34235</v>
      </c>
      <c r="I3499" t="str">
        <f>VLOOKUP(D3499,Запчасти!A:E,5,0)</f>
        <v>R6</v>
      </c>
      <c r="J3499">
        <f>VLOOKUP(I3499,Автомобили!A:D,4,0)</f>
        <v>2</v>
      </c>
    </row>
    <row r="3500" spans="1:10" hidden="1" x14ac:dyDescent="0.25">
      <c r="A3500">
        <v>3499</v>
      </c>
      <c r="B3500" s="6">
        <v>45238</v>
      </c>
      <c r="C3500" s="1" t="s">
        <v>4</v>
      </c>
      <c r="D3500">
        <v>22</v>
      </c>
      <c r="E3500">
        <v>884</v>
      </c>
      <c r="F3500" t="s">
        <v>290</v>
      </c>
      <c r="G3500" t="str">
        <f>VLOOKUP(D3500,Запчасти!A:E,2,0)</f>
        <v>Кпп</v>
      </c>
      <c r="H3500">
        <f>VLOOKUP(D3500,Запчасти!A:E,4,0)</f>
        <v>59121</v>
      </c>
      <c r="I3500" t="str">
        <f>VLOOKUP(D3500,Запчасти!A:E,5,0)</f>
        <v>R5</v>
      </c>
      <c r="J3500">
        <f>VLOOKUP(I3500,Автомобили!A:D,4,0)</f>
        <v>1.4</v>
      </c>
    </row>
    <row r="3501" spans="1:10" hidden="1" x14ac:dyDescent="0.25">
      <c r="A3501">
        <v>3500</v>
      </c>
      <c r="B3501" s="6">
        <v>45238</v>
      </c>
      <c r="C3501" s="1" t="s">
        <v>14</v>
      </c>
      <c r="D3501">
        <v>95</v>
      </c>
      <c r="E3501">
        <v>289</v>
      </c>
      <c r="F3501" t="s">
        <v>288</v>
      </c>
      <c r="G3501" t="str">
        <f>VLOOKUP(D3501,Запчасти!A:E,2,0)</f>
        <v>Кузов</v>
      </c>
      <c r="H3501">
        <f>VLOOKUP(D3501,Запчасти!A:E,4,0)</f>
        <v>67875</v>
      </c>
      <c r="I3501" t="str">
        <f>VLOOKUP(D3501,Запчасти!A:E,5,0)</f>
        <v>R1</v>
      </c>
      <c r="J3501">
        <f>VLOOKUP(I3501,Автомобили!A:D,4,0)</f>
        <v>1.6</v>
      </c>
    </row>
    <row r="3502" spans="1:10" hidden="1" x14ac:dyDescent="0.25">
      <c r="A3502">
        <v>3501</v>
      </c>
      <c r="B3502" s="6">
        <v>45238</v>
      </c>
      <c r="C3502" s="1" t="s">
        <v>8</v>
      </c>
      <c r="D3502">
        <v>113</v>
      </c>
      <c r="E3502">
        <v>689</v>
      </c>
      <c r="F3502" t="s">
        <v>290</v>
      </c>
      <c r="G3502" t="str">
        <f>VLOOKUP(D3502,Запчасти!A:E,2,0)</f>
        <v>Кпп</v>
      </c>
      <c r="H3502">
        <f>VLOOKUP(D3502,Запчасти!A:E,4,0)</f>
        <v>96599</v>
      </c>
      <c r="I3502" t="str">
        <f>VLOOKUP(D3502,Запчасти!A:E,5,0)</f>
        <v>R5</v>
      </c>
      <c r="J3502">
        <f>VLOOKUP(I3502,Автомобили!A:D,4,0)</f>
        <v>1.4</v>
      </c>
    </row>
    <row r="3503" spans="1:10" hidden="1" x14ac:dyDescent="0.25">
      <c r="A3503">
        <v>3502</v>
      </c>
      <c r="B3503" s="6">
        <v>45238</v>
      </c>
      <c r="C3503" s="1" t="s">
        <v>14</v>
      </c>
      <c r="D3503">
        <v>193</v>
      </c>
      <c r="E3503">
        <v>202</v>
      </c>
      <c r="F3503" t="s">
        <v>290</v>
      </c>
      <c r="G3503" t="str">
        <f>VLOOKUP(D3503,Запчасти!A:E,2,0)</f>
        <v>Трансмиссия</v>
      </c>
      <c r="H3503">
        <f>VLOOKUP(D3503,Запчасти!A:E,4,0)</f>
        <v>63878</v>
      </c>
      <c r="I3503" t="str">
        <f>VLOOKUP(D3503,Запчасти!A:E,5,0)</f>
        <v>R6</v>
      </c>
      <c r="J3503">
        <f>VLOOKUP(I3503,Автомобили!A:D,4,0)</f>
        <v>2</v>
      </c>
    </row>
    <row r="3504" spans="1:10" hidden="1" x14ac:dyDescent="0.25">
      <c r="A3504">
        <v>3503</v>
      </c>
      <c r="B3504" s="6">
        <v>45238</v>
      </c>
      <c r="C3504" s="1" t="s">
        <v>6</v>
      </c>
      <c r="D3504">
        <v>123</v>
      </c>
      <c r="E3504">
        <v>920</v>
      </c>
      <c r="F3504" t="s">
        <v>290</v>
      </c>
      <c r="G3504" t="str">
        <f>VLOOKUP(D3504,Запчасти!A:E,2,0)</f>
        <v>Двигатель</v>
      </c>
      <c r="H3504">
        <f>VLOOKUP(D3504,Запчасти!A:E,4,0)</f>
        <v>18418</v>
      </c>
      <c r="I3504" t="str">
        <f>VLOOKUP(D3504,Запчасти!A:E,5,0)</f>
        <v>R5</v>
      </c>
      <c r="J3504">
        <f>VLOOKUP(I3504,Автомобили!A:D,4,0)</f>
        <v>1.4</v>
      </c>
    </row>
    <row r="3505" spans="1:10" hidden="1" x14ac:dyDescent="0.25">
      <c r="A3505">
        <v>3504</v>
      </c>
      <c r="B3505" s="6">
        <v>45238</v>
      </c>
      <c r="C3505" s="1" t="s">
        <v>19</v>
      </c>
      <c r="D3505">
        <v>99</v>
      </c>
      <c r="E3505">
        <v>757</v>
      </c>
      <c r="F3505" t="s">
        <v>288</v>
      </c>
      <c r="G3505" t="str">
        <f>VLOOKUP(D3505,Запчасти!A:E,2,0)</f>
        <v>Двигатель</v>
      </c>
      <c r="H3505">
        <f>VLOOKUP(D3505,Запчасти!A:E,4,0)</f>
        <v>53140</v>
      </c>
      <c r="I3505" t="str">
        <f>VLOOKUP(D3505,Запчасти!A:E,5,0)</f>
        <v>R3</v>
      </c>
      <c r="J3505">
        <f>VLOOKUP(I3505,Автомобили!A:D,4,0)</f>
        <v>3.5</v>
      </c>
    </row>
    <row r="3506" spans="1:10" hidden="1" x14ac:dyDescent="0.25">
      <c r="A3506">
        <v>3505</v>
      </c>
      <c r="B3506" s="6">
        <v>45238</v>
      </c>
      <c r="C3506" s="1" t="s">
        <v>4</v>
      </c>
      <c r="D3506">
        <v>53</v>
      </c>
      <c r="E3506">
        <v>133</v>
      </c>
      <c r="F3506" t="s">
        <v>288</v>
      </c>
      <c r="G3506" t="str">
        <f>VLOOKUP(D3506,Запчасти!A:E,2,0)</f>
        <v>Кузов</v>
      </c>
      <c r="H3506">
        <f>VLOOKUP(D3506,Запчасти!A:E,4,0)</f>
        <v>80940</v>
      </c>
      <c r="I3506" t="str">
        <f>VLOOKUP(D3506,Запчасти!A:E,5,0)</f>
        <v>R2</v>
      </c>
      <c r="J3506">
        <f>VLOOKUP(I3506,Автомобили!A:D,4,0)</f>
        <v>1.6</v>
      </c>
    </row>
    <row r="3507" spans="1:10" hidden="1" x14ac:dyDescent="0.25">
      <c r="A3507">
        <v>3506</v>
      </c>
      <c r="B3507" s="6">
        <v>45238</v>
      </c>
      <c r="C3507" s="1" t="s">
        <v>14</v>
      </c>
      <c r="D3507">
        <v>13</v>
      </c>
      <c r="E3507">
        <v>828</v>
      </c>
      <c r="F3507" t="s">
        <v>288</v>
      </c>
      <c r="G3507" t="str">
        <f>VLOOKUP(D3507,Запчасти!A:E,2,0)</f>
        <v>Двигатель</v>
      </c>
      <c r="H3507">
        <f>VLOOKUP(D3507,Запчасти!A:E,4,0)</f>
        <v>64654</v>
      </c>
      <c r="I3507" t="str">
        <f>VLOOKUP(D3507,Запчасти!A:E,5,0)</f>
        <v>R2</v>
      </c>
      <c r="J3507">
        <f>VLOOKUP(I3507,Автомобили!A:D,4,0)</f>
        <v>1.6</v>
      </c>
    </row>
    <row r="3508" spans="1:10" hidden="1" x14ac:dyDescent="0.25">
      <c r="A3508">
        <v>3507</v>
      </c>
      <c r="B3508" s="6">
        <v>45238</v>
      </c>
      <c r="C3508" s="1" t="s">
        <v>19</v>
      </c>
      <c r="D3508">
        <v>196</v>
      </c>
      <c r="E3508">
        <v>905</v>
      </c>
      <c r="F3508" t="s">
        <v>288</v>
      </c>
      <c r="G3508" t="str">
        <f>VLOOKUP(D3508,Запчасти!A:E,2,0)</f>
        <v>Тормозная система</v>
      </c>
      <c r="H3508">
        <f>VLOOKUP(D3508,Запчасти!A:E,4,0)</f>
        <v>36385</v>
      </c>
      <c r="I3508" t="str">
        <f>VLOOKUP(D3508,Запчасти!A:E,5,0)</f>
        <v>R6</v>
      </c>
      <c r="J3508">
        <f>VLOOKUP(I3508,Автомобили!A:D,4,0)</f>
        <v>2</v>
      </c>
    </row>
    <row r="3509" spans="1:10" hidden="1" x14ac:dyDescent="0.25">
      <c r="A3509">
        <v>3508</v>
      </c>
      <c r="B3509" s="6">
        <v>45238</v>
      </c>
      <c r="C3509" s="1" t="s">
        <v>4</v>
      </c>
      <c r="D3509">
        <v>151</v>
      </c>
      <c r="E3509">
        <v>519</v>
      </c>
      <c r="F3509" t="s">
        <v>290</v>
      </c>
      <c r="G3509" t="str">
        <f>VLOOKUP(D3509,Запчасти!A:E,2,0)</f>
        <v>Кпп</v>
      </c>
      <c r="H3509">
        <f>VLOOKUP(D3509,Запчасти!A:E,4,0)</f>
        <v>16321</v>
      </c>
      <c r="I3509" t="str">
        <f>VLOOKUP(D3509,Запчасти!A:E,5,0)</f>
        <v>R2</v>
      </c>
      <c r="J3509">
        <f>VLOOKUP(I3509,Автомобили!A:D,4,0)</f>
        <v>1.6</v>
      </c>
    </row>
    <row r="3510" spans="1:10" hidden="1" x14ac:dyDescent="0.25">
      <c r="A3510">
        <v>3509</v>
      </c>
      <c r="B3510" s="6">
        <v>45238</v>
      </c>
      <c r="C3510" s="1" t="s">
        <v>13</v>
      </c>
      <c r="D3510">
        <v>90</v>
      </c>
      <c r="E3510">
        <v>187</v>
      </c>
      <c r="F3510" t="s">
        <v>290</v>
      </c>
      <c r="G3510" t="str">
        <f>VLOOKUP(D3510,Запчасти!A:E,2,0)</f>
        <v>Кпп</v>
      </c>
      <c r="H3510">
        <f>VLOOKUP(D3510,Запчасти!A:E,4,0)</f>
        <v>75156</v>
      </c>
      <c r="I3510" t="str">
        <f>VLOOKUP(D3510,Запчасти!A:E,5,0)</f>
        <v>R6</v>
      </c>
      <c r="J3510">
        <f>VLOOKUP(I3510,Автомобили!A:D,4,0)</f>
        <v>2</v>
      </c>
    </row>
    <row r="3511" spans="1:10" hidden="1" x14ac:dyDescent="0.25">
      <c r="A3511">
        <v>3510</v>
      </c>
      <c r="B3511" s="6">
        <v>45238</v>
      </c>
      <c r="C3511" s="1" t="s">
        <v>14</v>
      </c>
      <c r="D3511">
        <v>53</v>
      </c>
      <c r="E3511">
        <v>229</v>
      </c>
      <c r="F3511" t="s">
        <v>288</v>
      </c>
      <c r="G3511" t="str">
        <f>VLOOKUP(D3511,Запчасти!A:E,2,0)</f>
        <v>Кузов</v>
      </c>
      <c r="H3511">
        <f>VLOOKUP(D3511,Запчасти!A:E,4,0)</f>
        <v>80940</v>
      </c>
      <c r="I3511" t="str">
        <f>VLOOKUP(D3511,Запчасти!A:E,5,0)</f>
        <v>R2</v>
      </c>
      <c r="J3511">
        <f>VLOOKUP(I3511,Автомобили!A:D,4,0)</f>
        <v>1.6</v>
      </c>
    </row>
    <row r="3512" spans="1:10" hidden="1" x14ac:dyDescent="0.25">
      <c r="A3512">
        <v>3511</v>
      </c>
      <c r="B3512" s="6">
        <v>45238</v>
      </c>
      <c r="C3512" s="1" t="s">
        <v>16</v>
      </c>
      <c r="D3512">
        <v>86</v>
      </c>
      <c r="E3512">
        <v>624</v>
      </c>
      <c r="F3512" t="s">
        <v>290</v>
      </c>
      <c r="G3512" t="str">
        <f>VLOOKUP(D3512,Запчасти!A:E,2,0)</f>
        <v>Кондиционер</v>
      </c>
      <c r="H3512">
        <f>VLOOKUP(D3512,Запчасти!A:E,4,0)</f>
        <v>62846</v>
      </c>
      <c r="I3512" t="str">
        <f>VLOOKUP(D3512,Запчасти!A:E,5,0)</f>
        <v>R3</v>
      </c>
      <c r="J3512">
        <f>VLOOKUP(I3512,Автомобили!A:D,4,0)</f>
        <v>3.5</v>
      </c>
    </row>
    <row r="3513" spans="1:10" hidden="1" x14ac:dyDescent="0.25">
      <c r="A3513">
        <v>3512</v>
      </c>
      <c r="B3513" s="6">
        <v>45238</v>
      </c>
      <c r="C3513" s="1" t="s">
        <v>11</v>
      </c>
      <c r="D3513">
        <v>64</v>
      </c>
      <c r="E3513">
        <v>828</v>
      </c>
      <c r="F3513" t="s">
        <v>290</v>
      </c>
      <c r="G3513" t="str">
        <f>VLOOKUP(D3513,Запчасти!A:E,2,0)</f>
        <v>Система подачи топлива</v>
      </c>
      <c r="H3513">
        <f>VLOOKUP(D3513,Запчасти!A:E,4,0)</f>
        <v>90005</v>
      </c>
      <c r="I3513" t="str">
        <f>VLOOKUP(D3513,Запчасти!A:E,5,0)</f>
        <v>R2</v>
      </c>
      <c r="J3513">
        <f>VLOOKUP(I3513,Автомобили!A:D,4,0)</f>
        <v>1.6</v>
      </c>
    </row>
    <row r="3514" spans="1:10" hidden="1" x14ac:dyDescent="0.25">
      <c r="A3514">
        <v>3513</v>
      </c>
      <c r="B3514" s="6">
        <v>45238</v>
      </c>
      <c r="C3514" s="1" t="s">
        <v>10</v>
      </c>
      <c r="D3514">
        <v>69</v>
      </c>
      <c r="E3514">
        <v>841</v>
      </c>
      <c r="F3514" t="s">
        <v>290</v>
      </c>
      <c r="G3514" t="str">
        <f>VLOOKUP(D3514,Запчасти!A:E,2,0)</f>
        <v>Кузов</v>
      </c>
      <c r="H3514">
        <f>VLOOKUP(D3514,Запчасти!A:E,4,0)</f>
        <v>31195</v>
      </c>
      <c r="I3514" t="str">
        <f>VLOOKUP(D3514,Запчасти!A:E,5,0)</f>
        <v>R1</v>
      </c>
      <c r="J3514">
        <f>VLOOKUP(I3514,Автомобили!A:D,4,0)</f>
        <v>1.6</v>
      </c>
    </row>
    <row r="3515" spans="1:10" hidden="1" x14ac:dyDescent="0.25">
      <c r="A3515">
        <v>3514</v>
      </c>
      <c r="B3515" s="6">
        <v>45238</v>
      </c>
      <c r="C3515" s="1" t="s">
        <v>10</v>
      </c>
      <c r="D3515">
        <v>18</v>
      </c>
      <c r="E3515">
        <v>796</v>
      </c>
      <c r="F3515" t="s">
        <v>288</v>
      </c>
      <c r="G3515" t="str">
        <f>VLOOKUP(D3515,Запчасти!A:E,2,0)</f>
        <v>Кузов</v>
      </c>
      <c r="H3515">
        <f>VLOOKUP(D3515,Запчасти!A:E,4,0)</f>
        <v>53981</v>
      </c>
      <c r="I3515" t="str">
        <f>VLOOKUP(D3515,Запчасти!A:E,5,0)</f>
        <v>R2</v>
      </c>
      <c r="J3515">
        <f>VLOOKUP(I3515,Автомобили!A:D,4,0)</f>
        <v>1.6</v>
      </c>
    </row>
    <row r="3516" spans="1:10" hidden="1" x14ac:dyDescent="0.25">
      <c r="A3516">
        <v>3515</v>
      </c>
      <c r="B3516" s="6">
        <v>45238</v>
      </c>
      <c r="C3516" s="1" t="s">
        <v>13</v>
      </c>
      <c r="D3516">
        <v>191</v>
      </c>
      <c r="E3516">
        <v>544</v>
      </c>
      <c r="F3516" t="s">
        <v>290</v>
      </c>
      <c r="G3516" t="str">
        <f>VLOOKUP(D3516,Запчасти!A:E,2,0)</f>
        <v>Кондиционер</v>
      </c>
      <c r="H3516">
        <f>VLOOKUP(D3516,Запчасти!A:E,4,0)</f>
        <v>60385</v>
      </c>
      <c r="I3516" t="str">
        <f>VLOOKUP(D3516,Запчасти!A:E,5,0)</f>
        <v>R5</v>
      </c>
      <c r="J3516">
        <f>VLOOKUP(I3516,Автомобили!A:D,4,0)</f>
        <v>1.4</v>
      </c>
    </row>
    <row r="3517" spans="1:10" hidden="1" x14ac:dyDescent="0.25">
      <c r="A3517">
        <v>3516</v>
      </c>
      <c r="B3517" s="6">
        <v>45238</v>
      </c>
      <c r="C3517" s="1" t="s">
        <v>15</v>
      </c>
      <c r="D3517">
        <v>31</v>
      </c>
      <c r="E3517">
        <v>399</v>
      </c>
      <c r="F3517" t="s">
        <v>290</v>
      </c>
      <c r="G3517" t="str">
        <f>VLOOKUP(D3517,Запчасти!A:E,2,0)</f>
        <v>Кузов</v>
      </c>
      <c r="H3517">
        <f>VLOOKUP(D3517,Запчасти!A:E,4,0)</f>
        <v>56218</v>
      </c>
      <c r="I3517" t="str">
        <f>VLOOKUP(D3517,Запчасти!A:E,5,0)</f>
        <v>R3</v>
      </c>
      <c r="J3517">
        <f>VLOOKUP(I3517,Автомобили!A:D,4,0)</f>
        <v>3.5</v>
      </c>
    </row>
    <row r="3518" spans="1:10" hidden="1" x14ac:dyDescent="0.25">
      <c r="A3518">
        <v>3517</v>
      </c>
      <c r="B3518" s="6">
        <v>45238</v>
      </c>
      <c r="C3518" s="1" t="s">
        <v>21</v>
      </c>
      <c r="D3518">
        <v>1</v>
      </c>
      <c r="E3518">
        <v>245</v>
      </c>
      <c r="F3518" t="s">
        <v>290</v>
      </c>
      <c r="G3518" t="str">
        <f>VLOOKUP(D3518,Запчасти!A:E,2,0)</f>
        <v>Двигатель</v>
      </c>
      <c r="H3518">
        <f>VLOOKUP(D3518,Запчасти!A:E,4,0)</f>
        <v>81147</v>
      </c>
      <c r="I3518" t="str">
        <f>VLOOKUP(D3518,Запчасти!A:E,5,0)</f>
        <v>R1</v>
      </c>
      <c r="J3518">
        <f>VLOOKUP(I3518,Автомобили!A:D,4,0)</f>
        <v>1.6</v>
      </c>
    </row>
    <row r="3519" spans="1:10" hidden="1" x14ac:dyDescent="0.25">
      <c r="A3519">
        <v>3518</v>
      </c>
      <c r="B3519" s="6">
        <v>45238</v>
      </c>
      <c r="C3519" s="1" t="s">
        <v>13</v>
      </c>
      <c r="D3519">
        <v>6</v>
      </c>
      <c r="E3519">
        <v>265</v>
      </c>
      <c r="F3519" t="s">
        <v>288</v>
      </c>
      <c r="G3519" t="str">
        <f>VLOOKUP(D3519,Запчасти!A:E,2,0)</f>
        <v>Электрика</v>
      </c>
      <c r="H3519">
        <f>VLOOKUP(D3519,Запчасти!A:E,4,0)</f>
        <v>47949</v>
      </c>
      <c r="I3519" t="str">
        <f>VLOOKUP(D3519,Запчасти!A:E,5,0)</f>
        <v>R5</v>
      </c>
      <c r="J3519">
        <f>VLOOKUP(I3519,Автомобили!A:D,4,0)</f>
        <v>1.4</v>
      </c>
    </row>
    <row r="3520" spans="1:10" hidden="1" x14ac:dyDescent="0.25">
      <c r="A3520">
        <v>3519</v>
      </c>
      <c r="B3520" s="6">
        <v>45238</v>
      </c>
      <c r="C3520" s="1" t="s">
        <v>4</v>
      </c>
      <c r="D3520">
        <v>75</v>
      </c>
      <c r="E3520">
        <v>536</v>
      </c>
      <c r="F3520" t="s">
        <v>288</v>
      </c>
      <c r="G3520" t="str">
        <f>VLOOKUP(D3520,Запчасти!A:E,2,0)</f>
        <v>Электрика</v>
      </c>
      <c r="H3520">
        <f>VLOOKUP(D3520,Запчасти!A:E,4,0)</f>
        <v>72128</v>
      </c>
      <c r="I3520" t="str">
        <f>VLOOKUP(D3520,Запчасти!A:E,5,0)</f>
        <v>R5</v>
      </c>
      <c r="J3520">
        <f>VLOOKUP(I3520,Автомобили!A:D,4,0)</f>
        <v>1.4</v>
      </c>
    </row>
    <row r="3521" spans="1:11" hidden="1" x14ac:dyDescent="0.25">
      <c r="A3521">
        <v>3520</v>
      </c>
      <c r="B3521" s="6">
        <v>45238</v>
      </c>
      <c r="C3521" s="1" t="s">
        <v>18</v>
      </c>
      <c r="D3521">
        <v>31</v>
      </c>
      <c r="E3521">
        <v>647</v>
      </c>
      <c r="F3521" t="s">
        <v>288</v>
      </c>
      <c r="G3521" t="str">
        <f>VLOOKUP(D3521,Запчасти!A:E,2,0)</f>
        <v>Кузов</v>
      </c>
      <c r="H3521">
        <f>VLOOKUP(D3521,Запчасти!A:E,4,0)</f>
        <v>56218</v>
      </c>
      <c r="I3521" t="str">
        <f>VLOOKUP(D3521,Запчасти!A:E,5,0)</f>
        <v>R3</v>
      </c>
      <c r="J3521">
        <f>VLOOKUP(I3521,Автомобили!A:D,4,0)</f>
        <v>3.5</v>
      </c>
    </row>
    <row r="3522" spans="1:11" hidden="1" x14ac:dyDescent="0.25">
      <c r="A3522">
        <v>3521</v>
      </c>
      <c r="B3522" s="6">
        <v>45238</v>
      </c>
      <c r="C3522" s="1" t="s">
        <v>17</v>
      </c>
      <c r="D3522">
        <v>171</v>
      </c>
      <c r="E3522">
        <v>114</v>
      </c>
      <c r="F3522" t="s">
        <v>290</v>
      </c>
      <c r="G3522" t="str">
        <f>VLOOKUP(D3522,Запчасти!A:E,2,0)</f>
        <v>Замки</v>
      </c>
      <c r="H3522">
        <f>VLOOKUP(D3522,Запчасти!A:E,4,0)</f>
        <v>94419</v>
      </c>
      <c r="I3522" t="str">
        <f>VLOOKUP(D3522,Запчасти!A:E,5,0)</f>
        <v>R1</v>
      </c>
      <c r="J3522">
        <f>VLOOKUP(I3522,Автомобили!A:D,4,0)</f>
        <v>1.6</v>
      </c>
    </row>
    <row r="3523" spans="1:11" hidden="1" x14ac:dyDescent="0.25">
      <c r="A3523">
        <v>3522</v>
      </c>
      <c r="B3523" s="6">
        <v>45238</v>
      </c>
      <c r="C3523" s="1" t="s">
        <v>11</v>
      </c>
      <c r="D3523">
        <v>109</v>
      </c>
      <c r="E3523">
        <v>665</v>
      </c>
      <c r="F3523" t="s">
        <v>290</v>
      </c>
      <c r="G3523" t="str">
        <f>VLOOKUP(D3523,Запчасти!A:E,2,0)</f>
        <v>Кондиционер</v>
      </c>
      <c r="H3523">
        <f>VLOOKUP(D3523,Запчасти!A:E,4,0)</f>
        <v>47034</v>
      </c>
      <c r="I3523" t="str">
        <f>VLOOKUP(D3523,Запчасти!A:E,5,0)</f>
        <v>R2</v>
      </c>
      <c r="J3523">
        <f>VLOOKUP(I3523,Автомобили!A:D,4,0)</f>
        <v>1.6</v>
      </c>
      <c r="K3523">
        <f>H3523*E3523</f>
        <v>31277610</v>
      </c>
    </row>
    <row r="3524" spans="1:11" hidden="1" x14ac:dyDescent="0.25">
      <c r="A3524">
        <v>3523</v>
      </c>
      <c r="B3524" s="6">
        <v>45238</v>
      </c>
      <c r="C3524" s="1" t="s">
        <v>17</v>
      </c>
      <c r="D3524">
        <v>120</v>
      </c>
      <c r="E3524">
        <v>525</v>
      </c>
      <c r="F3524" t="s">
        <v>288</v>
      </c>
      <c r="G3524" t="str">
        <f>VLOOKUP(D3524,Запчасти!A:E,2,0)</f>
        <v>Кпп</v>
      </c>
      <c r="H3524">
        <f>VLOOKUP(D3524,Запчасти!A:E,4,0)</f>
        <v>5536</v>
      </c>
      <c r="I3524" t="str">
        <f>VLOOKUP(D3524,Запчасти!A:E,5,0)</f>
        <v>R6</v>
      </c>
      <c r="J3524">
        <f>VLOOKUP(I3524,Автомобили!A:D,4,0)</f>
        <v>2</v>
      </c>
    </row>
    <row r="3525" spans="1:11" hidden="1" x14ac:dyDescent="0.25">
      <c r="A3525">
        <v>3524</v>
      </c>
      <c r="B3525" s="6">
        <v>45238</v>
      </c>
      <c r="C3525" s="1" t="s">
        <v>12</v>
      </c>
      <c r="D3525">
        <v>86</v>
      </c>
      <c r="E3525">
        <v>23</v>
      </c>
      <c r="F3525" t="s">
        <v>290</v>
      </c>
      <c r="G3525" t="str">
        <f>VLOOKUP(D3525,Запчасти!A:E,2,0)</f>
        <v>Кондиционер</v>
      </c>
      <c r="H3525">
        <f>VLOOKUP(D3525,Запчасти!A:E,4,0)</f>
        <v>62846</v>
      </c>
      <c r="I3525" t="str">
        <f>VLOOKUP(D3525,Запчасти!A:E,5,0)</f>
        <v>R3</v>
      </c>
      <c r="J3525">
        <f>VLOOKUP(I3525,Автомобили!A:D,4,0)</f>
        <v>3.5</v>
      </c>
    </row>
    <row r="3526" spans="1:11" hidden="1" x14ac:dyDescent="0.25">
      <c r="A3526">
        <v>3525</v>
      </c>
      <c r="B3526" s="6">
        <v>45238</v>
      </c>
      <c r="C3526" s="1" t="s">
        <v>10</v>
      </c>
      <c r="D3526">
        <v>170</v>
      </c>
      <c r="E3526">
        <v>244</v>
      </c>
      <c r="F3526" t="s">
        <v>288</v>
      </c>
      <c r="G3526" t="str">
        <f>VLOOKUP(D3526,Запчасти!A:E,2,0)</f>
        <v>Система подачи топлива</v>
      </c>
      <c r="H3526">
        <f>VLOOKUP(D3526,Запчасти!A:E,4,0)</f>
        <v>17250</v>
      </c>
      <c r="I3526" t="str">
        <f>VLOOKUP(D3526,Запчасти!A:E,5,0)</f>
        <v>R5</v>
      </c>
      <c r="J3526">
        <f>VLOOKUP(I3526,Автомобили!A:D,4,0)</f>
        <v>1.4</v>
      </c>
    </row>
    <row r="3527" spans="1:11" hidden="1" x14ac:dyDescent="0.25">
      <c r="A3527">
        <v>3526</v>
      </c>
      <c r="B3527" s="6">
        <v>45238</v>
      </c>
      <c r="C3527" s="1" t="s">
        <v>17</v>
      </c>
      <c r="D3527">
        <v>31</v>
      </c>
      <c r="E3527">
        <v>425</v>
      </c>
      <c r="F3527" t="s">
        <v>290</v>
      </c>
      <c r="G3527" t="str">
        <f>VLOOKUP(D3527,Запчасти!A:E,2,0)</f>
        <v>Кузов</v>
      </c>
      <c r="H3527">
        <f>VLOOKUP(D3527,Запчасти!A:E,4,0)</f>
        <v>56218</v>
      </c>
      <c r="I3527" t="str">
        <f>VLOOKUP(D3527,Запчасти!A:E,5,0)</f>
        <v>R3</v>
      </c>
      <c r="J3527">
        <f>VLOOKUP(I3527,Автомобили!A:D,4,0)</f>
        <v>3.5</v>
      </c>
    </row>
    <row r="3528" spans="1:11" hidden="1" x14ac:dyDescent="0.25">
      <c r="A3528">
        <v>3527</v>
      </c>
      <c r="B3528" s="6">
        <v>45238</v>
      </c>
      <c r="C3528" s="1" t="s">
        <v>7</v>
      </c>
      <c r="D3528">
        <v>184</v>
      </c>
      <c r="E3528">
        <v>435</v>
      </c>
      <c r="F3528" t="s">
        <v>290</v>
      </c>
      <c r="G3528" t="str">
        <f>VLOOKUP(D3528,Запчасти!A:E,2,0)</f>
        <v>Трансмиссия</v>
      </c>
      <c r="H3528">
        <f>VLOOKUP(D3528,Запчасти!A:E,4,0)</f>
        <v>86109</v>
      </c>
      <c r="I3528" t="str">
        <f>VLOOKUP(D3528,Запчасти!A:E,5,0)</f>
        <v>R1</v>
      </c>
      <c r="J3528">
        <f>VLOOKUP(I3528,Автомобили!A:D,4,0)</f>
        <v>1.6</v>
      </c>
    </row>
    <row r="3529" spans="1:11" hidden="1" x14ac:dyDescent="0.25">
      <c r="A3529">
        <v>3528</v>
      </c>
      <c r="B3529" s="6">
        <v>45238</v>
      </c>
      <c r="C3529" s="1" t="s">
        <v>7</v>
      </c>
      <c r="D3529">
        <v>102</v>
      </c>
      <c r="E3529">
        <v>604</v>
      </c>
      <c r="F3529" t="s">
        <v>290</v>
      </c>
      <c r="G3529" t="str">
        <f>VLOOKUP(D3529,Запчасти!A:E,2,0)</f>
        <v>Тормозная система</v>
      </c>
      <c r="H3529">
        <f>VLOOKUP(D3529,Запчасти!A:E,4,0)</f>
        <v>31373</v>
      </c>
      <c r="I3529" t="str">
        <f>VLOOKUP(D3529,Запчасти!A:E,5,0)</f>
        <v>R5</v>
      </c>
      <c r="J3529">
        <f>VLOOKUP(I3529,Автомобили!A:D,4,0)</f>
        <v>1.4</v>
      </c>
    </row>
    <row r="3530" spans="1:11" hidden="1" x14ac:dyDescent="0.25">
      <c r="A3530">
        <v>3529</v>
      </c>
      <c r="B3530" s="6">
        <v>45238</v>
      </c>
      <c r="C3530" s="1" t="s">
        <v>15</v>
      </c>
      <c r="D3530">
        <v>189</v>
      </c>
      <c r="E3530">
        <v>919</v>
      </c>
      <c r="F3530" t="s">
        <v>290</v>
      </c>
      <c r="G3530" t="str">
        <f>VLOOKUP(D3530,Запчасти!A:E,2,0)</f>
        <v>Система подачи топлива</v>
      </c>
      <c r="H3530">
        <f>VLOOKUP(D3530,Запчасти!A:E,4,0)</f>
        <v>19554</v>
      </c>
      <c r="I3530" t="str">
        <f>VLOOKUP(D3530,Запчасти!A:E,5,0)</f>
        <v>R3</v>
      </c>
      <c r="J3530">
        <f>VLOOKUP(I3530,Автомобили!A:D,4,0)</f>
        <v>3.5</v>
      </c>
    </row>
    <row r="3531" spans="1:11" hidden="1" x14ac:dyDescent="0.25">
      <c r="A3531">
        <v>3530</v>
      </c>
      <c r="B3531" s="6">
        <v>45238</v>
      </c>
      <c r="C3531" s="1" t="s">
        <v>5</v>
      </c>
      <c r="D3531">
        <v>162</v>
      </c>
      <c r="E3531">
        <v>612</v>
      </c>
      <c r="F3531" t="s">
        <v>288</v>
      </c>
      <c r="G3531" t="str">
        <f>VLOOKUP(D3531,Запчасти!A:E,2,0)</f>
        <v>Кондиционер</v>
      </c>
      <c r="H3531">
        <f>VLOOKUP(D3531,Запчасти!A:E,4,0)</f>
        <v>75042</v>
      </c>
      <c r="I3531" t="str">
        <f>VLOOKUP(D3531,Запчасти!A:E,5,0)</f>
        <v>R6</v>
      </c>
      <c r="J3531">
        <f>VLOOKUP(I3531,Автомобили!A:D,4,0)</f>
        <v>2</v>
      </c>
    </row>
    <row r="3532" spans="1:11" hidden="1" x14ac:dyDescent="0.25">
      <c r="A3532">
        <v>3531</v>
      </c>
      <c r="B3532" s="6">
        <v>45238</v>
      </c>
      <c r="C3532" s="1" t="s">
        <v>12</v>
      </c>
      <c r="D3532">
        <v>90</v>
      </c>
      <c r="E3532">
        <v>367</v>
      </c>
      <c r="F3532" t="s">
        <v>288</v>
      </c>
      <c r="G3532" t="str">
        <f>VLOOKUP(D3532,Запчасти!A:E,2,0)</f>
        <v>Кпп</v>
      </c>
      <c r="H3532">
        <f>VLOOKUP(D3532,Запчасти!A:E,4,0)</f>
        <v>75156</v>
      </c>
      <c r="I3532" t="str">
        <f>VLOOKUP(D3532,Запчасти!A:E,5,0)</f>
        <v>R6</v>
      </c>
      <c r="J3532">
        <f>VLOOKUP(I3532,Автомобили!A:D,4,0)</f>
        <v>2</v>
      </c>
    </row>
    <row r="3533" spans="1:11" hidden="1" x14ac:dyDescent="0.25">
      <c r="A3533">
        <v>3532</v>
      </c>
      <c r="B3533" s="6">
        <v>45238</v>
      </c>
      <c r="C3533" s="1" t="s">
        <v>8</v>
      </c>
      <c r="D3533">
        <v>58</v>
      </c>
      <c r="E3533">
        <v>697</v>
      </c>
      <c r="F3533" t="s">
        <v>290</v>
      </c>
      <c r="G3533" t="str">
        <f>VLOOKUP(D3533,Запчасти!A:E,2,0)</f>
        <v>Кпп</v>
      </c>
      <c r="H3533">
        <f>VLOOKUP(D3533,Запчасти!A:E,4,0)</f>
        <v>38336</v>
      </c>
      <c r="I3533" t="str">
        <f>VLOOKUP(D3533,Запчасти!A:E,5,0)</f>
        <v>R2</v>
      </c>
      <c r="J3533">
        <f>VLOOKUP(I3533,Автомобили!A:D,4,0)</f>
        <v>1.6</v>
      </c>
    </row>
    <row r="3534" spans="1:11" hidden="1" x14ac:dyDescent="0.25">
      <c r="A3534">
        <v>3533</v>
      </c>
      <c r="B3534" s="6">
        <v>45238</v>
      </c>
      <c r="C3534" s="1" t="s">
        <v>9</v>
      </c>
      <c r="D3534">
        <v>7</v>
      </c>
      <c r="E3534">
        <v>210</v>
      </c>
      <c r="F3534" t="s">
        <v>288</v>
      </c>
      <c r="G3534" t="str">
        <f>VLOOKUP(D3534,Запчасти!A:E,2,0)</f>
        <v>Двигатель</v>
      </c>
      <c r="H3534">
        <f>VLOOKUP(D3534,Запчасти!A:E,4,0)</f>
        <v>62216</v>
      </c>
      <c r="I3534" t="str">
        <f>VLOOKUP(D3534,Запчасти!A:E,5,0)</f>
        <v>R1</v>
      </c>
      <c r="J3534">
        <f>VLOOKUP(I3534,Автомобили!A:D,4,0)</f>
        <v>1.6</v>
      </c>
    </row>
    <row r="3535" spans="1:11" hidden="1" x14ac:dyDescent="0.25">
      <c r="A3535">
        <v>3534</v>
      </c>
      <c r="B3535" s="6">
        <v>45238</v>
      </c>
      <c r="C3535" s="1" t="s">
        <v>5</v>
      </c>
      <c r="D3535">
        <v>191</v>
      </c>
      <c r="E3535">
        <v>588</v>
      </c>
      <c r="F3535" t="s">
        <v>288</v>
      </c>
      <c r="G3535" t="str">
        <f>VLOOKUP(D3535,Запчасти!A:E,2,0)</f>
        <v>Кондиционер</v>
      </c>
      <c r="H3535">
        <f>VLOOKUP(D3535,Запчасти!A:E,4,0)</f>
        <v>60385</v>
      </c>
      <c r="I3535" t="str">
        <f>VLOOKUP(D3535,Запчасти!A:E,5,0)</f>
        <v>R5</v>
      </c>
      <c r="J3535">
        <f>VLOOKUP(I3535,Автомобили!A:D,4,0)</f>
        <v>1.4</v>
      </c>
    </row>
    <row r="3536" spans="1:11" hidden="1" x14ac:dyDescent="0.25">
      <c r="A3536">
        <v>3535</v>
      </c>
      <c r="B3536" s="6">
        <v>45238</v>
      </c>
      <c r="C3536" s="1" t="s">
        <v>15</v>
      </c>
      <c r="D3536">
        <v>32</v>
      </c>
      <c r="E3536">
        <v>765</v>
      </c>
      <c r="F3536" t="s">
        <v>290</v>
      </c>
      <c r="G3536" t="str">
        <f>VLOOKUP(D3536,Запчасти!A:E,2,0)</f>
        <v>Привод колеса</v>
      </c>
      <c r="H3536">
        <f>VLOOKUP(D3536,Запчасти!A:E,4,0)</f>
        <v>7899</v>
      </c>
      <c r="I3536" t="str">
        <f>VLOOKUP(D3536,Запчасти!A:E,5,0)</f>
        <v>R6</v>
      </c>
      <c r="J3536">
        <f>VLOOKUP(I3536,Автомобили!A:D,4,0)</f>
        <v>2</v>
      </c>
    </row>
    <row r="3537" spans="1:10" hidden="1" x14ac:dyDescent="0.25">
      <c r="A3537">
        <v>3536</v>
      </c>
      <c r="B3537" s="6">
        <v>45238</v>
      </c>
      <c r="C3537" s="1" t="s">
        <v>4</v>
      </c>
      <c r="D3537">
        <v>74</v>
      </c>
      <c r="E3537">
        <v>735</v>
      </c>
      <c r="F3537" t="s">
        <v>288</v>
      </c>
      <c r="G3537" t="str">
        <f>VLOOKUP(D3537,Запчасти!A:E,2,0)</f>
        <v>Двигатель</v>
      </c>
      <c r="H3537">
        <f>VLOOKUP(D3537,Запчасти!A:E,4,0)</f>
        <v>29762</v>
      </c>
      <c r="I3537" t="str">
        <f>VLOOKUP(D3537,Запчасти!A:E,5,0)</f>
        <v>R4</v>
      </c>
      <c r="J3537">
        <f>VLOOKUP(I3537,Автомобили!A:D,4,0)</f>
        <v>1.6</v>
      </c>
    </row>
    <row r="3538" spans="1:10" hidden="1" x14ac:dyDescent="0.25">
      <c r="A3538">
        <v>3537</v>
      </c>
      <c r="B3538" s="6">
        <v>45238</v>
      </c>
      <c r="C3538" s="1" t="s">
        <v>11</v>
      </c>
      <c r="D3538">
        <v>83</v>
      </c>
      <c r="E3538">
        <v>401</v>
      </c>
      <c r="F3538" t="s">
        <v>288</v>
      </c>
      <c r="G3538" t="str">
        <f>VLOOKUP(D3538,Запчасти!A:E,2,0)</f>
        <v>Двигатель</v>
      </c>
      <c r="H3538">
        <f>VLOOKUP(D3538,Запчасти!A:E,4,0)</f>
        <v>14740</v>
      </c>
      <c r="I3538" t="str">
        <f>VLOOKUP(D3538,Запчасти!A:E,5,0)</f>
        <v>R4</v>
      </c>
      <c r="J3538">
        <f>VLOOKUP(I3538,Автомобили!A:D,4,0)</f>
        <v>1.6</v>
      </c>
    </row>
    <row r="3539" spans="1:10" hidden="1" x14ac:dyDescent="0.25">
      <c r="A3539">
        <v>3538</v>
      </c>
      <c r="B3539" s="6">
        <v>45238</v>
      </c>
      <c r="C3539" s="1" t="s">
        <v>18</v>
      </c>
      <c r="D3539">
        <v>177</v>
      </c>
      <c r="E3539">
        <v>624</v>
      </c>
      <c r="F3539" t="s">
        <v>290</v>
      </c>
      <c r="G3539" t="str">
        <f>VLOOKUP(D3539,Запчасти!A:E,2,0)</f>
        <v>Двигатель</v>
      </c>
      <c r="H3539">
        <f>VLOOKUP(D3539,Запчасти!A:E,4,0)</f>
        <v>58176</v>
      </c>
      <c r="I3539" t="str">
        <f>VLOOKUP(D3539,Запчасти!A:E,5,0)</f>
        <v>R4</v>
      </c>
      <c r="J3539">
        <f>VLOOKUP(I3539,Автомобили!A:D,4,0)</f>
        <v>1.6</v>
      </c>
    </row>
    <row r="3540" spans="1:10" hidden="1" x14ac:dyDescent="0.25">
      <c r="A3540">
        <v>3539</v>
      </c>
      <c r="B3540" s="6">
        <v>45238</v>
      </c>
      <c r="C3540" s="1" t="s">
        <v>7</v>
      </c>
      <c r="D3540">
        <v>136</v>
      </c>
      <c r="E3540">
        <v>279</v>
      </c>
      <c r="F3540" t="s">
        <v>288</v>
      </c>
      <c r="G3540" t="str">
        <f>VLOOKUP(D3540,Запчасти!A:E,2,0)</f>
        <v>Кпп</v>
      </c>
      <c r="H3540">
        <f>VLOOKUP(D3540,Запчасти!A:E,4,0)</f>
        <v>85698</v>
      </c>
      <c r="I3540" t="str">
        <f>VLOOKUP(D3540,Запчасти!A:E,5,0)</f>
        <v>R6</v>
      </c>
      <c r="J3540">
        <f>VLOOKUP(I3540,Автомобили!A:D,4,0)</f>
        <v>2</v>
      </c>
    </row>
    <row r="3541" spans="1:10" hidden="1" x14ac:dyDescent="0.25">
      <c r="A3541">
        <v>3540</v>
      </c>
      <c r="B3541" s="6">
        <v>45239</v>
      </c>
      <c r="C3541" s="1" t="s">
        <v>6</v>
      </c>
      <c r="D3541">
        <v>15</v>
      </c>
      <c r="E3541">
        <v>927</v>
      </c>
      <c r="F3541" t="s">
        <v>290</v>
      </c>
      <c r="G3541" t="str">
        <f>VLOOKUP(D3541,Запчасти!A:E,2,0)</f>
        <v>Система выпуска</v>
      </c>
      <c r="H3541">
        <f>VLOOKUP(D3541,Запчасти!A:E,4,0)</f>
        <v>88097</v>
      </c>
      <c r="I3541" t="str">
        <f>VLOOKUP(D3541,Запчасти!A:E,5,0)</f>
        <v>R5</v>
      </c>
      <c r="J3541">
        <f>VLOOKUP(I3541,Автомобили!A:D,4,0)</f>
        <v>1.4</v>
      </c>
    </row>
    <row r="3542" spans="1:10" hidden="1" x14ac:dyDescent="0.25">
      <c r="A3542">
        <v>3541</v>
      </c>
      <c r="B3542" s="6">
        <v>45239</v>
      </c>
      <c r="C3542" s="1" t="s">
        <v>20</v>
      </c>
      <c r="D3542">
        <v>47</v>
      </c>
      <c r="E3542">
        <v>862</v>
      </c>
      <c r="F3542" t="s">
        <v>288</v>
      </c>
      <c r="G3542" t="str">
        <f>VLOOKUP(D3542,Запчасти!A:E,2,0)</f>
        <v>Электрика</v>
      </c>
      <c r="H3542">
        <f>VLOOKUP(D3542,Запчасти!A:E,4,0)</f>
        <v>36123</v>
      </c>
      <c r="I3542" t="str">
        <f>VLOOKUP(D3542,Запчасти!A:E,5,0)</f>
        <v>R6</v>
      </c>
      <c r="J3542">
        <f>VLOOKUP(I3542,Автомобили!A:D,4,0)</f>
        <v>2</v>
      </c>
    </row>
    <row r="3543" spans="1:10" hidden="1" x14ac:dyDescent="0.25">
      <c r="A3543">
        <v>3542</v>
      </c>
      <c r="B3543" s="6">
        <v>45239</v>
      </c>
      <c r="C3543" s="1" t="s">
        <v>4</v>
      </c>
      <c r="D3543">
        <v>85</v>
      </c>
      <c r="E3543">
        <v>885</v>
      </c>
      <c r="F3543" t="s">
        <v>288</v>
      </c>
      <c r="G3543" t="str">
        <f>VLOOKUP(D3543,Запчасти!A:E,2,0)</f>
        <v>Система очистки окон</v>
      </c>
      <c r="H3543">
        <f>VLOOKUP(D3543,Запчасти!A:E,4,0)</f>
        <v>25558</v>
      </c>
      <c r="I3543" t="str">
        <f>VLOOKUP(D3543,Запчасти!A:E,5,0)</f>
        <v>R5</v>
      </c>
      <c r="J3543">
        <f>VLOOKUP(I3543,Автомобили!A:D,4,0)</f>
        <v>1.4</v>
      </c>
    </row>
    <row r="3544" spans="1:10" hidden="1" x14ac:dyDescent="0.25">
      <c r="A3544">
        <v>3543</v>
      </c>
      <c r="B3544" s="6">
        <v>45239</v>
      </c>
      <c r="C3544" s="1" t="s">
        <v>9</v>
      </c>
      <c r="D3544">
        <v>177</v>
      </c>
      <c r="E3544">
        <v>503</v>
      </c>
      <c r="F3544" t="s">
        <v>288</v>
      </c>
      <c r="G3544" t="str">
        <f>VLOOKUP(D3544,Запчасти!A:E,2,0)</f>
        <v>Двигатель</v>
      </c>
      <c r="H3544">
        <f>VLOOKUP(D3544,Запчасти!A:E,4,0)</f>
        <v>58176</v>
      </c>
      <c r="I3544" t="str">
        <f>VLOOKUP(D3544,Запчасти!A:E,5,0)</f>
        <v>R4</v>
      </c>
      <c r="J3544">
        <f>VLOOKUP(I3544,Автомобили!A:D,4,0)</f>
        <v>1.6</v>
      </c>
    </row>
    <row r="3545" spans="1:10" hidden="1" x14ac:dyDescent="0.25">
      <c r="A3545">
        <v>3544</v>
      </c>
      <c r="B3545" s="6">
        <v>45239</v>
      </c>
      <c r="C3545" s="1" t="s">
        <v>7</v>
      </c>
      <c r="D3545">
        <v>35</v>
      </c>
      <c r="E3545">
        <v>185</v>
      </c>
      <c r="F3545" t="s">
        <v>290</v>
      </c>
      <c r="G3545" t="str">
        <f>VLOOKUP(D3545,Запчасти!A:E,2,0)</f>
        <v>Электрика</v>
      </c>
      <c r="H3545">
        <f>VLOOKUP(D3545,Запчасти!A:E,4,0)</f>
        <v>45207</v>
      </c>
      <c r="I3545" t="str">
        <f>VLOOKUP(D3545,Запчасти!A:E,5,0)</f>
        <v>R3</v>
      </c>
      <c r="J3545">
        <f>VLOOKUP(I3545,Автомобили!A:D,4,0)</f>
        <v>3.5</v>
      </c>
    </row>
    <row r="3546" spans="1:10" hidden="1" x14ac:dyDescent="0.25">
      <c r="A3546">
        <v>3545</v>
      </c>
      <c r="B3546" s="6">
        <v>45239</v>
      </c>
      <c r="C3546" s="1" t="s">
        <v>15</v>
      </c>
      <c r="D3546">
        <v>149</v>
      </c>
      <c r="E3546">
        <v>474</v>
      </c>
      <c r="F3546" t="s">
        <v>290</v>
      </c>
      <c r="G3546" t="str">
        <f>VLOOKUP(D3546,Запчасти!A:E,2,0)</f>
        <v>Двигатель</v>
      </c>
      <c r="H3546">
        <f>VLOOKUP(D3546,Запчасти!A:E,4,0)</f>
        <v>96498</v>
      </c>
      <c r="I3546" t="str">
        <f>VLOOKUP(D3546,Запчасти!A:E,5,0)</f>
        <v>R2</v>
      </c>
      <c r="J3546">
        <f>VLOOKUP(I3546,Автомобили!A:D,4,0)</f>
        <v>1.6</v>
      </c>
    </row>
    <row r="3547" spans="1:10" hidden="1" x14ac:dyDescent="0.25">
      <c r="A3547">
        <v>3546</v>
      </c>
      <c r="B3547" s="6">
        <v>45239</v>
      </c>
      <c r="C3547" s="1" t="s">
        <v>15</v>
      </c>
      <c r="D3547">
        <v>133</v>
      </c>
      <c r="E3547">
        <v>873</v>
      </c>
      <c r="F3547" t="s">
        <v>288</v>
      </c>
      <c r="G3547" t="str">
        <f>VLOOKUP(D3547,Запчасти!A:E,2,0)</f>
        <v>Отопление / вентиляция</v>
      </c>
      <c r="H3547">
        <f>VLOOKUP(D3547,Запчасти!A:E,4,0)</f>
        <v>96655</v>
      </c>
      <c r="I3547" t="str">
        <f>VLOOKUP(D3547,Запчасти!A:E,5,0)</f>
        <v>R1</v>
      </c>
      <c r="J3547">
        <f>VLOOKUP(I3547,Автомобили!A:D,4,0)</f>
        <v>1.6</v>
      </c>
    </row>
    <row r="3548" spans="1:10" hidden="1" x14ac:dyDescent="0.25">
      <c r="A3548">
        <v>3547</v>
      </c>
      <c r="B3548" s="6">
        <v>45239</v>
      </c>
      <c r="C3548" s="1" t="s">
        <v>22</v>
      </c>
      <c r="D3548">
        <v>169</v>
      </c>
      <c r="E3548">
        <v>357</v>
      </c>
      <c r="F3548" t="s">
        <v>290</v>
      </c>
      <c r="G3548" t="str">
        <f>VLOOKUP(D3548,Запчасти!A:E,2,0)</f>
        <v>Подвеска и амортизация</v>
      </c>
      <c r="H3548">
        <f>VLOOKUP(D3548,Запчасти!A:E,4,0)</f>
        <v>34235</v>
      </c>
      <c r="I3548" t="str">
        <f>VLOOKUP(D3548,Запчасти!A:E,5,0)</f>
        <v>R6</v>
      </c>
      <c r="J3548">
        <f>VLOOKUP(I3548,Автомобили!A:D,4,0)</f>
        <v>2</v>
      </c>
    </row>
    <row r="3549" spans="1:10" hidden="1" x14ac:dyDescent="0.25">
      <c r="A3549">
        <v>3548</v>
      </c>
      <c r="B3549" s="6">
        <v>45239</v>
      </c>
      <c r="C3549" s="1" t="s">
        <v>9</v>
      </c>
      <c r="D3549">
        <v>187</v>
      </c>
      <c r="E3549">
        <v>469</v>
      </c>
      <c r="F3549" t="s">
        <v>290</v>
      </c>
      <c r="G3549" t="str">
        <f>VLOOKUP(D3549,Запчасти!A:E,2,0)</f>
        <v>Электрика</v>
      </c>
      <c r="H3549">
        <f>VLOOKUP(D3549,Запчасти!A:E,4,0)</f>
        <v>45153</v>
      </c>
      <c r="I3549" t="str">
        <f>VLOOKUP(D3549,Запчасти!A:E,5,0)</f>
        <v>R2</v>
      </c>
      <c r="J3549">
        <f>VLOOKUP(I3549,Автомобили!A:D,4,0)</f>
        <v>1.6</v>
      </c>
    </row>
    <row r="3550" spans="1:10" hidden="1" x14ac:dyDescent="0.25">
      <c r="A3550">
        <v>3549</v>
      </c>
      <c r="B3550" s="6">
        <v>45239</v>
      </c>
      <c r="C3550" s="1" t="s">
        <v>19</v>
      </c>
      <c r="D3550">
        <v>104</v>
      </c>
      <c r="E3550">
        <v>316</v>
      </c>
      <c r="F3550" t="s">
        <v>290</v>
      </c>
      <c r="G3550" t="str">
        <f>VLOOKUP(D3550,Запчасти!A:E,2,0)</f>
        <v>Двигатель</v>
      </c>
      <c r="H3550">
        <f>VLOOKUP(D3550,Запчасти!A:E,4,0)</f>
        <v>24830</v>
      </c>
      <c r="I3550" t="str">
        <f>VLOOKUP(D3550,Запчасти!A:E,5,0)</f>
        <v>R4</v>
      </c>
      <c r="J3550">
        <f>VLOOKUP(I3550,Автомобили!A:D,4,0)</f>
        <v>1.6</v>
      </c>
    </row>
    <row r="3551" spans="1:10" hidden="1" x14ac:dyDescent="0.25">
      <c r="A3551">
        <v>3550</v>
      </c>
      <c r="B3551" s="6">
        <v>45239</v>
      </c>
      <c r="C3551" s="1" t="s">
        <v>4</v>
      </c>
      <c r="D3551">
        <v>148</v>
      </c>
      <c r="E3551">
        <v>238</v>
      </c>
      <c r="F3551" t="s">
        <v>288</v>
      </c>
      <c r="G3551" t="str">
        <f>VLOOKUP(D3551,Запчасти!A:E,2,0)</f>
        <v>Рулевое управление</v>
      </c>
      <c r="H3551">
        <f>VLOOKUP(D3551,Запчасти!A:E,4,0)</f>
        <v>10366</v>
      </c>
      <c r="I3551" t="str">
        <f>VLOOKUP(D3551,Запчасти!A:E,5,0)</f>
        <v>R4</v>
      </c>
      <c r="J3551">
        <f>VLOOKUP(I3551,Автомобили!A:D,4,0)</f>
        <v>1.6</v>
      </c>
    </row>
    <row r="3552" spans="1:10" hidden="1" x14ac:dyDescent="0.25">
      <c r="A3552">
        <v>3551</v>
      </c>
      <c r="B3552" s="6">
        <v>45239</v>
      </c>
      <c r="C3552" s="1" t="s">
        <v>17</v>
      </c>
      <c r="D3552">
        <v>186</v>
      </c>
      <c r="E3552">
        <v>246</v>
      </c>
      <c r="F3552" t="s">
        <v>290</v>
      </c>
      <c r="G3552" t="str">
        <f>VLOOKUP(D3552,Запчасти!A:E,2,0)</f>
        <v>Двигатель</v>
      </c>
      <c r="H3552">
        <f>VLOOKUP(D3552,Запчасти!A:E,4,0)</f>
        <v>51825</v>
      </c>
      <c r="I3552" t="str">
        <f>VLOOKUP(D3552,Запчасти!A:E,5,0)</f>
        <v>R3</v>
      </c>
      <c r="J3552">
        <f>VLOOKUP(I3552,Автомобили!A:D,4,0)</f>
        <v>3.5</v>
      </c>
    </row>
    <row r="3553" spans="1:10" hidden="1" x14ac:dyDescent="0.25">
      <c r="A3553">
        <v>3552</v>
      </c>
      <c r="B3553" s="6">
        <v>45239</v>
      </c>
      <c r="C3553" s="1" t="s">
        <v>7</v>
      </c>
      <c r="D3553">
        <v>199</v>
      </c>
      <c r="E3553">
        <v>887</v>
      </c>
      <c r="F3553" t="s">
        <v>288</v>
      </c>
      <c r="G3553" t="str">
        <f>VLOOKUP(D3553,Запчасти!A:E,2,0)</f>
        <v>Тормозная система</v>
      </c>
      <c r="H3553">
        <f>VLOOKUP(D3553,Запчасти!A:E,4,0)</f>
        <v>51718</v>
      </c>
      <c r="I3553" t="str">
        <f>VLOOKUP(D3553,Запчасти!A:E,5,0)</f>
        <v>R1</v>
      </c>
      <c r="J3553">
        <f>VLOOKUP(I3553,Автомобили!A:D,4,0)</f>
        <v>1.6</v>
      </c>
    </row>
    <row r="3554" spans="1:10" hidden="1" x14ac:dyDescent="0.25">
      <c r="A3554">
        <v>3553</v>
      </c>
      <c r="B3554" s="6">
        <v>45239</v>
      </c>
      <c r="C3554" s="1" t="s">
        <v>22</v>
      </c>
      <c r="D3554">
        <v>116</v>
      </c>
      <c r="E3554">
        <v>931</v>
      </c>
      <c r="F3554" t="s">
        <v>290</v>
      </c>
      <c r="G3554" t="str">
        <f>VLOOKUP(D3554,Запчасти!A:E,2,0)</f>
        <v>Кузов</v>
      </c>
      <c r="H3554">
        <f>VLOOKUP(D3554,Запчасти!A:E,4,0)</f>
        <v>61905</v>
      </c>
      <c r="I3554" t="str">
        <f>VLOOKUP(D3554,Запчасти!A:E,5,0)</f>
        <v>R1</v>
      </c>
      <c r="J3554">
        <f>VLOOKUP(I3554,Автомобили!A:D,4,0)</f>
        <v>1.6</v>
      </c>
    </row>
    <row r="3555" spans="1:10" hidden="1" x14ac:dyDescent="0.25">
      <c r="A3555">
        <v>3554</v>
      </c>
      <c r="B3555" s="6">
        <v>45239</v>
      </c>
      <c r="C3555" s="1" t="s">
        <v>16</v>
      </c>
      <c r="D3555">
        <v>172</v>
      </c>
      <c r="E3555">
        <v>981</v>
      </c>
      <c r="F3555" t="s">
        <v>288</v>
      </c>
      <c r="G3555" t="str">
        <f>VLOOKUP(D3555,Запчасти!A:E,2,0)</f>
        <v>Тормозная система</v>
      </c>
      <c r="H3555">
        <f>VLOOKUP(D3555,Запчасти!A:E,4,0)</f>
        <v>77016</v>
      </c>
      <c r="I3555" t="str">
        <f>VLOOKUP(D3555,Запчасти!A:E,5,0)</f>
        <v>R6</v>
      </c>
      <c r="J3555">
        <f>VLOOKUP(I3555,Автомобили!A:D,4,0)</f>
        <v>2</v>
      </c>
    </row>
    <row r="3556" spans="1:10" hidden="1" x14ac:dyDescent="0.25">
      <c r="A3556">
        <v>3555</v>
      </c>
      <c r="B3556" s="6">
        <v>45239</v>
      </c>
      <c r="C3556" s="1" t="s">
        <v>16</v>
      </c>
      <c r="D3556">
        <v>194</v>
      </c>
      <c r="E3556">
        <v>549</v>
      </c>
      <c r="F3556" t="s">
        <v>288</v>
      </c>
      <c r="G3556" t="str">
        <f>VLOOKUP(D3556,Запчасти!A:E,2,0)</f>
        <v>Тормозная система</v>
      </c>
      <c r="H3556">
        <f>VLOOKUP(D3556,Запчасти!A:E,4,0)</f>
        <v>84429</v>
      </c>
      <c r="I3556" t="str">
        <f>VLOOKUP(D3556,Запчасти!A:E,5,0)</f>
        <v>R5</v>
      </c>
      <c r="J3556">
        <f>VLOOKUP(I3556,Автомобили!A:D,4,0)</f>
        <v>1.4</v>
      </c>
    </row>
    <row r="3557" spans="1:10" hidden="1" x14ac:dyDescent="0.25">
      <c r="A3557">
        <v>3556</v>
      </c>
      <c r="B3557" s="6">
        <v>45239</v>
      </c>
      <c r="C3557" s="1" t="s">
        <v>12</v>
      </c>
      <c r="D3557">
        <v>62</v>
      </c>
      <c r="E3557">
        <v>315</v>
      </c>
      <c r="F3557" t="s">
        <v>288</v>
      </c>
      <c r="G3557" t="str">
        <f>VLOOKUP(D3557,Запчасти!A:E,2,0)</f>
        <v>Двигатель</v>
      </c>
      <c r="H3557">
        <f>VLOOKUP(D3557,Запчасти!A:E,4,0)</f>
        <v>98943</v>
      </c>
      <c r="I3557" t="str">
        <f>VLOOKUP(D3557,Запчасти!A:E,5,0)</f>
        <v>R1</v>
      </c>
      <c r="J3557">
        <f>VLOOKUP(I3557,Автомобили!A:D,4,0)</f>
        <v>1.6</v>
      </c>
    </row>
    <row r="3558" spans="1:10" hidden="1" x14ac:dyDescent="0.25">
      <c r="A3558">
        <v>3557</v>
      </c>
      <c r="B3558" s="6">
        <v>45239</v>
      </c>
      <c r="C3558" s="1" t="s">
        <v>9</v>
      </c>
      <c r="D3558">
        <v>20</v>
      </c>
      <c r="E3558">
        <v>540</v>
      </c>
      <c r="F3558" t="s">
        <v>290</v>
      </c>
      <c r="G3558" t="str">
        <f>VLOOKUP(D3558,Запчасти!A:E,2,0)</f>
        <v>Подготовка топливной смеси</v>
      </c>
      <c r="H3558">
        <f>VLOOKUP(D3558,Запчасти!A:E,4,0)</f>
        <v>23399</v>
      </c>
      <c r="I3558" t="str">
        <f>VLOOKUP(D3558,Запчасти!A:E,5,0)</f>
        <v>R2</v>
      </c>
      <c r="J3558">
        <f>VLOOKUP(I3558,Автомобили!A:D,4,0)</f>
        <v>1.6</v>
      </c>
    </row>
    <row r="3559" spans="1:10" hidden="1" x14ac:dyDescent="0.25">
      <c r="A3559">
        <v>3558</v>
      </c>
      <c r="B3559" s="6">
        <v>45239</v>
      </c>
      <c r="C3559" s="1" t="s">
        <v>16</v>
      </c>
      <c r="D3559">
        <v>195</v>
      </c>
      <c r="E3559">
        <v>390</v>
      </c>
      <c r="F3559" t="s">
        <v>290</v>
      </c>
      <c r="G3559" t="str">
        <f>VLOOKUP(D3559,Запчасти!A:E,2,0)</f>
        <v>Электрика</v>
      </c>
      <c r="H3559">
        <f>VLOOKUP(D3559,Запчасти!A:E,4,0)</f>
        <v>76113</v>
      </c>
      <c r="I3559" t="str">
        <f>VLOOKUP(D3559,Запчасти!A:E,5,0)</f>
        <v>R3</v>
      </c>
      <c r="J3559">
        <f>VLOOKUP(I3559,Автомобили!A:D,4,0)</f>
        <v>3.5</v>
      </c>
    </row>
    <row r="3560" spans="1:10" hidden="1" x14ac:dyDescent="0.25">
      <c r="A3560">
        <v>3559</v>
      </c>
      <c r="B3560" s="6">
        <v>45239</v>
      </c>
      <c r="C3560" s="1" t="s">
        <v>21</v>
      </c>
      <c r="D3560">
        <v>92</v>
      </c>
      <c r="E3560">
        <v>952</v>
      </c>
      <c r="F3560" t="s">
        <v>288</v>
      </c>
      <c r="G3560" t="str">
        <f>VLOOKUP(D3560,Запчасти!A:E,2,0)</f>
        <v>Привод колеса</v>
      </c>
      <c r="H3560">
        <f>VLOOKUP(D3560,Запчасти!A:E,4,0)</f>
        <v>34815</v>
      </c>
      <c r="I3560" t="str">
        <f>VLOOKUP(D3560,Запчасти!A:E,5,0)</f>
        <v>R4</v>
      </c>
      <c r="J3560">
        <f>VLOOKUP(I3560,Автомобили!A:D,4,0)</f>
        <v>1.6</v>
      </c>
    </row>
    <row r="3561" spans="1:10" hidden="1" x14ac:dyDescent="0.25">
      <c r="A3561">
        <v>3560</v>
      </c>
      <c r="B3561" s="6">
        <v>45239</v>
      </c>
      <c r="C3561" s="1" t="s">
        <v>11</v>
      </c>
      <c r="D3561">
        <v>78</v>
      </c>
      <c r="E3561">
        <v>516</v>
      </c>
      <c r="F3561" t="s">
        <v>290</v>
      </c>
      <c r="G3561" t="str">
        <f>VLOOKUP(D3561,Запчасти!A:E,2,0)</f>
        <v>Двигатель</v>
      </c>
      <c r="H3561">
        <f>VLOOKUP(D3561,Запчасти!A:E,4,0)</f>
        <v>55047</v>
      </c>
      <c r="I3561" t="str">
        <f>VLOOKUP(D3561,Запчасти!A:E,5,0)</f>
        <v>R2</v>
      </c>
      <c r="J3561">
        <f>VLOOKUP(I3561,Автомобили!A:D,4,0)</f>
        <v>1.6</v>
      </c>
    </row>
    <row r="3562" spans="1:10" hidden="1" x14ac:dyDescent="0.25">
      <c r="A3562">
        <v>3561</v>
      </c>
      <c r="B3562" s="6">
        <v>45239</v>
      </c>
      <c r="C3562" s="1" t="s">
        <v>16</v>
      </c>
      <c r="D3562">
        <v>10</v>
      </c>
      <c r="E3562">
        <v>382</v>
      </c>
      <c r="F3562" t="s">
        <v>290</v>
      </c>
      <c r="G3562" t="str">
        <f>VLOOKUP(D3562,Запчасти!A:E,2,0)</f>
        <v>Рулевое управление</v>
      </c>
      <c r="H3562">
        <f>VLOOKUP(D3562,Запчасти!A:E,4,0)</f>
        <v>95428</v>
      </c>
      <c r="I3562" t="str">
        <f>VLOOKUP(D3562,Запчасти!A:E,5,0)</f>
        <v>R5</v>
      </c>
      <c r="J3562">
        <f>VLOOKUP(I3562,Автомобили!A:D,4,0)</f>
        <v>1.4</v>
      </c>
    </row>
    <row r="3563" spans="1:10" hidden="1" x14ac:dyDescent="0.25">
      <c r="A3563">
        <v>3562</v>
      </c>
      <c r="B3563" s="6">
        <v>45239</v>
      </c>
      <c r="C3563" s="1" t="s">
        <v>12</v>
      </c>
      <c r="D3563">
        <v>156</v>
      </c>
      <c r="E3563">
        <v>278</v>
      </c>
      <c r="F3563" t="s">
        <v>288</v>
      </c>
      <c r="G3563" t="str">
        <f>VLOOKUP(D3563,Запчасти!A:E,2,0)</f>
        <v>Электрика</v>
      </c>
      <c r="H3563">
        <f>VLOOKUP(D3563,Запчасти!A:E,4,0)</f>
        <v>35267</v>
      </c>
      <c r="I3563" t="str">
        <f>VLOOKUP(D3563,Запчасти!A:E,5,0)</f>
        <v>R1</v>
      </c>
      <c r="J3563">
        <f>VLOOKUP(I3563,Автомобили!A:D,4,0)</f>
        <v>1.6</v>
      </c>
    </row>
    <row r="3564" spans="1:10" hidden="1" x14ac:dyDescent="0.25">
      <c r="A3564">
        <v>3563</v>
      </c>
      <c r="B3564" s="6">
        <v>45239</v>
      </c>
      <c r="C3564" s="1" t="s">
        <v>6</v>
      </c>
      <c r="D3564">
        <v>142</v>
      </c>
      <c r="E3564">
        <v>289</v>
      </c>
      <c r="F3564" t="s">
        <v>290</v>
      </c>
      <c r="G3564" t="str">
        <f>VLOOKUP(D3564,Запчасти!A:E,2,0)</f>
        <v>Трансмиссия</v>
      </c>
      <c r="H3564">
        <f>VLOOKUP(D3564,Запчасти!A:E,4,0)</f>
        <v>88054</v>
      </c>
      <c r="I3564" t="str">
        <f>VLOOKUP(D3564,Запчасти!A:E,5,0)</f>
        <v>R1</v>
      </c>
      <c r="J3564">
        <f>VLOOKUP(I3564,Автомобили!A:D,4,0)</f>
        <v>1.6</v>
      </c>
    </row>
    <row r="3565" spans="1:10" hidden="1" x14ac:dyDescent="0.25">
      <c r="A3565">
        <v>3564</v>
      </c>
      <c r="B3565" s="6">
        <v>45239</v>
      </c>
      <c r="C3565" s="1" t="s">
        <v>16</v>
      </c>
      <c r="D3565">
        <v>92</v>
      </c>
      <c r="E3565">
        <v>816</v>
      </c>
      <c r="F3565" t="s">
        <v>290</v>
      </c>
      <c r="G3565" t="str">
        <f>VLOOKUP(D3565,Запчасти!A:E,2,0)</f>
        <v>Привод колеса</v>
      </c>
      <c r="H3565">
        <f>VLOOKUP(D3565,Запчасти!A:E,4,0)</f>
        <v>34815</v>
      </c>
      <c r="I3565" t="str">
        <f>VLOOKUP(D3565,Запчасти!A:E,5,0)</f>
        <v>R4</v>
      </c>
      <c r="J3565">
        <f>VLOOKUP(I3565,Автомобили!A:D,4,0)</f>
        <v>1.6</v>
      </c>
    </row>
    <row r="3566" spans="1:10" hidden="1" x14ac:dyDescent="0.25">
      <c r="A3566">
        <v>3565</v>
      </c>
      <c r="B3566" s="6">
        <v>45239</v>
      </c>
      <c r="C3566" s="1" t="s">
        <v>9</v>
      </c>
      <c r="D3566">
        <v>182</v>
      </c>
      <c r="E3566">
        <v>829</v>
      </c>
      <c r="F3566" t="s">
        <v>290</v>
      </c>
      <c r="G3566" t="str">
        <f>VLOOKUP(D3566,Запчасти!A:E,2,0)</f>
        <v>Двигатель</v>
      </c>
      <c r="H3566">
        <f>VLOOKUP(D3566,Запчасти!A:E,4,0)</f>
        <v>6954</v>
      </c>
      <c r="I3566" t="str">
        <f>VLOOKUP(D3566,Запчасти!A:E,5,0)</f>
        <v>R4</v>
      </c>
      <c r="J3566">
        <f>VLOOKUP(I3566,Автомобили!A:D,4,0)</f>
        <v>1.6</v>
      </c>
    </row>
    <row r="3567" spans="1:10" hidden="1" x14ac:dyDescent="0.25">
      <c r="A3567">
        <v>3566</v>
      </c>
      <c r="B3567" s="6">
        <v>45239</v>
      </c>
      <c r="C3567" s="1" t="s">
        <v>19</v>
      </c>
      <c r="D3567">
        <v>135</v>
      </c>
      <c r="E3567">
        <v>863</v>
      </c>
      <c r="F3567" t="s">
        <v>288</v>
      </c>
      <c r="G3567" t="str">
        <f>VLOOKUP(D3567,Запчасти!A:E,2,0)</f>
        <v>Двигатель</v>
      </c>
      <c r="H3567">
        <f>VLOOKUP(D3567,Запчасти!A:E,4,0)</f>
        <v>55535</v>
      </c>
      <c r="I3567" t="str">
        <f>VLOOKUP(D3567,Запчасти!A:E,5,0)</f>
        <v>R1</v>
      </c>
      <c r="J3567">
        <f>VLOOKUP(I3567,Автомобили!A:D,4,0)</f>
        <v>1.6</v>
      </c>
    </row>
    <row r="3568" spans="1:10" hidden="1" x14ac:dyDescent="0.25">
      <c r="A3568">
        <v>3567</v>
      </c>
      <c r="B3568" s="6">
        <v>45239</v>
      </c>
      <c r="C3568" s="1" t="s">
        <v>6</v>
      </c>
      <c r="D3568">
        <v>117</v>
      </c>
      <c r="E3568">
        <v>175</v>
      </c>
      <c r="F3568" t="s">
        <v>288</v>
      </c>
      <c r="G3568" t="str">
        <f>VLOOKUP(D3568,Запчасти!A:E,2,0)</f>
        <v>Подвеска и амортизация</v>
      </c>
      <c r="H3568">
        <f>VLOOKUP(D3568,Запчасти!A:E,4,0)</f>
        <v>8851</v>
      </c>
      <c r="I3568" t="str">
        <f>VLOOKUP(D3568,Запчасти!A:E,5,0)</f>
        <v>R1</v>
      </c>
      <c r="J3568">
        <f>VLOOKUP(I3568,Автомобили!A:D,4,0)</f>
        <v>1.6</v>
      </c>
    </row>
    <row r="3569" spans="1:10" hidden="1" x14ac:dyDescent="0.25">
      <c r="A3569">
        <v>3568</v>
      </c>
      <c r="B3569" s="6">
        <v>45239</v>
      </c>
      <c r="C3569" s="1" t="s">
        <v>18</v>
      </c>
      <c r="D3569">
        <v>71</v>
      </c>
      <c r="E3569">
        <v>906</v>
      </c>
      <c r="F3569" t="s">
        <v>290</v>
      </c>
      <c r="G3569" t="str">
        <f>VLOOKUP(D3569,Запчасти!A:E,2,0)</f>
        <v>Электрика</v>
      </c>
      <c r="H3569">
        <f>VLOOKUP(D3569,Запчасти!A:E,4,0)</f>
        <v>4745</v>
      </c>
      <c r="I3569" t="str">
        <f>VLOOKUP(D3569,Запчасти!A:E,5,0)</f>
        <v>R2</v>
      </c>
      <c r="J3569">
        <f>VLOOKUP(I3569,Автомобили!A:D,4,0)</f>
        <v>1.6</v>
      </c>
    </row>
    <row r="3570" spans="1:10" hidden="1" x14ac:dyDescent="0.25">
      <c r="A3570">
        <v>3569</v>
      </c>
      <c r="B3570" s="6">
        <v>45239</v>
      </c>
      <c r="C3570" s="1" t="s">
        <v>10</v>
      </c>
      <c r="D3570">
        <v>155</v>
      </c>
      <c r="E3570">
        <v>74</v>
      </c>
      <c r="F3570" t="s">
        <v>288</v>
      </c>
      <c r="G3570" t="str">
        <f>VLOOKUP(D3570,Запчасти!A:E,2,0)</f>
        <v>Тормозная система</v>
      </c>
      <c r="H3570">
        <f>VLOOKUP(D3570,Запчасти!A:E,4,0)</f>
        <v>67614</v>
      </c>
      <c r="I3570" t="str">
        <f>VLOOKUP(D3570,Запчасти!A:E,5,0)</f>
        <v>R5</v>
      </c>
      <c r="J3570">
        <f>VLOOKUP(I3570,Автомобили!A:D,4,0)</f>
        <v>1.4</v>
      </c>
    </row>
    <row r="3571" spans="1:10" hidden="1" x14ac:dyDescent="0.25">
      <c r="A3571">
        <v>3570</v>
      </c>
      <c r="B3571" s="6">
        <v>45239</v>
      </c>
      <c r="C3571" s="1" t="s">
        <v>9</v>
      </c>
      <c r="D3571">
        <v>129</v>
      </c>
      <c r="E3571">
        <v>795</v>
      </c>
      <c r="F3571" t="s">
        <v>288</v>
      </c>
      <c r="G3571" t="str">
        <f>VLOOKUP(D3571,Запчасти!A:E,2,0)</f>
        <v>Двигатель</v>
      </c>
      <c r="H3571">
        <f>VLOOKUP(D3571,Запчасти!A:E,4,0)</f>
        <v>45578</v>
      </c>
      <c r="I3571" t="str">
        <f>VLOOKUP(D3571,Запчасти!A:E,5,0)</f>
        <v>R2</v>
      </c>
      <c r="J3571">
        <f>VLOOKUP(I3571,Автомобили!A:D,4,0)</f>
        <v>1.6</v>
      </c>
    </row>
    <row r="3572" spans="1:10" hidden="1" x14ac:dyDescent="0.25">
      <c r="A3572">
        <v>3571</v>
      </c>
      <c r="B3572" s="6">
        <v>45239</v>
      </c>
      <c r="C3572" s="1" t="s">
        <v>15</v>
      </c>
      <c r="D3572">
        <v>174</v>
      </c>
      <c r="E3572">
        <v>604</v>
      </c>
      <c r="F3572" t="s">
        <v>290</v>
      </c>
      <c r="G3572" t="str">
        <f>VLOOKUP(D3572,Запчасти!A:E,2,0)</f>
        <v>Привод колеса</v>
      </c>
      <c r="H3572">
        <f>VLOOKUP(D3572,Запчасти!A:E,4,0)</f>
        <v>9021</v>
      </c>
      <c r="I3572" t="str">
        <f>VLOOKUP(D3572,Запчасти!A:E,5,0)</f>
        <v>R6</v>
      </c>
      <c r="J3572">
        <f>VLOOKUP(I3572,Автомобили!A:D,4,0)</f>
        <v>2</v>
      </c>
    </row>
    <row r="3573" spans="1:10" hidden="1" x14ac:dyDescent="0.25">
      <c r="A3573">
        <v>3572</v>
      </c>
      <c r="B3573" s="6">
        <v>45239</v>
      </c>
      <c r="C3573" s="1" t="s">
        <v>15</v>
      </c>
      <c r="D3573">
        <v>158</v>
      </c>
      <c r="E3573">
        <v>248</v>
      </c>
      <c r="F3573" t="s">
        <v>288</v>
      </c>
      <c r="G3573" t="str">
        <f>VLOOKUP(D3573,Запчасти!A:E,2,0)</f>
        <v>Кпп</v>
      </c>
      <c r="H3573">
        <f>VLOOKUP(D3573,Запчасти!A:E,4,0)</f>
        <v>97504</v>
      </c>
      <c r="I3573" t="str">
        <f>VLOOKUP(D3573,Запчасти!A:E,5,0)</f>
        <v>R3</v>
      </c>
      <c r="J3573">
        <f>VLOOKUP(I3573,Автомобили!A:D,4,0)</f>
        <v>3.5</v>
      </c>
    </row>
    <row r="3574" spans="1:10" hidden="1" x14ac:dyDescent="0.25">
      <c r="A3574">
        <v>3573</v>
      </c>
      <c r="B3574" s="6">
        <v>45239</v>
      </c>
      <c r="C3574" s="1" t="s">
        <v>6</v>
      </c>
      <c r="D3574">
        <v>174</v>
      </c>
      <c r="E3574">
        <v>824</v>
      </c>
      <c r="F3574" t="s">
        <v>288</v>
      </c>
      <c r="G3574" t="str">
        <f>VLOOKUP(D3574,Запчасти!A:E,2,0)</f>
        <v>Привод колеса</v>
      </c>
      <c r="H3574">
        <f>VLOOKUP(D3574,Запчасти!A:E,4,0)</f>
        <v>9021</v>
      </c>
      <c r="I3574" t="str">
        <f>VLOOKUP(D3574,Запчасти!A:E,5,0)</f>
        <v>R6</v>
      </c>
      <c r="J3574">
        <f>VLOOKUP(I3574,Автомобили!A:D,4,0)</f>
        <v>2</v>
      </c>
    </row>
    <row r="3575" spans="1:10" hidden="1" x14ac:dyDescent="0.25">
      <c r="A3575">
        <v>3574</v>
      </c>
      <c r="B3575" s="6">
        <v>45239</v>
      </c>
      <c r="C3575" s="1" t="s">
        <v>21</v>
      </c>
      <c r="D3575">
        <v>90</v>
      </c>
      <c r="E3575">
        <v>42</v>
      </c>
      <c r="F3575" t="s">
        <v>288</v>
      </c>
      <c r="G3575" t="str">
        <f>VLOOKUP(D3575,Запчасти!A:E,2,0)</f>
        <v>Кпп</v>
      </c>
      <c r="H3575">
        <f>VLOOKUP(D3575,Запчасти!A:E,4,0)</f>
        <v>75156</v>
      </c>
      <c r="I3575" t="str">
        <f>VLOOKUP(D3575,Запчасти!A:E,5,0)</f>
        <v>R6</v>
      </c>
      <c r="J3575">
        <f>VLOOKUP(I3575,Автомобили!A:D,4,0)</f>
        <v>2</v>
      </c>
    </row>
    <row r="3576" spans="1:10" hidden="1" x14ac:dyDescent="0.25">
      <c r="A3576">
        <v>3575</v>
      </c>
      <c r="B3576" s="6">
        <v>45239</v>
      </c>
      <c r="C3576" s="1" t="s">
        <v>10</v>
      </c>
      <c r="D3576">
        <v>1</v>
      </c>
      <c r="E3576">
        <v>111</v>
      </c>
      <c r="F3576" t="s">
        <v>290</v>
      </c>
      <c r="G3576" t="str">
        <f>VLOOKUP(D3576,Запчасти!A:E,2,0)</f>
        <v>Двигатель</v>
      </c>
      <c r="H3576">
        <f>VLOOKUP(D3576,Запчасти!A:E,4,0)</f>
        <v>81147</v>
      </c>
      <c r="I3576" t="str">
        <f>VLOOKUP(D3576,Запчасти!A:E,5,0)</f>
        <v>R1</v>
      </c>
      <c r="J3576">
        <f>VLOOKUP(I3576,Автомобили!A:D,4,0)</f>
        <v>1.6</v>
      </c>
    </row>
    <row r="3577" spans="1:10" hidden="1" x14ac:dyDescent="0.25">
      <c r="A3577">
        <v>3576</v>
      </c>
      <c r="B3577" s="6">
        <v>45239</v>
      </c>
      <c r="C3577" s="1" t="s">
        <v>22</v>
      </c>
      <c r="D3577">
        <v>8</v>
      </c>
      <c r="E3577">
        <v>922</v>
      </c>
      <c r="F3577" t="s">
        <v>288</v>
      </c>
      <c r="G3577" t="str">
        <f>VLOOKUP(D3577,Запчасти!A:E,2,0)</f>
        <v>Двигатель</v>
      </c>
      <c r="H3577">
        <f>VLOOKUP(D3577,Запчасти!A:E,4,0)</f>
        <v>83979</v>
      </c>
      <c r="I3577" t="str">
        <f>VLOOKUP(D3577,Запчасти!A:E,5,0)</f>
        <v>R3</v>
      </c>
      <c r="J3577">
        <f>VLOOKUP(I3577,Автомобили!A:D,4,0)</f>
        <v>3.5</v>
      </c>
    </row>
    <row r="3578" spans="1:10" hidden="1" x14ac:dyDescent="0.25">
      <c r="A3578">
        <v>3577</v>
      </c>
      <c r="B3578" s="6">
        <v>45239</v>
      </c>
      <c r="C3578" s="1" t="s">
        <v>21</v>
      </c>
      <c r="D3578">
        <v>102</v>
      </c>
      <c r="E3578">
        <v>913</v>
      </c>
      <c r="F3578" t="s">
        <v>288</v>
      </c>
      <c r="G3578" t="str">
        <f>VLOOKUP(D3578,Запчасти!A:E,2,0)</f>
        <v>Тормозная система</v>
      </c>
      <c r="H3578">
        <f>VLOOKUP(D3578,Запчасти!A:E,4,0)</f>
        <v>31373</v>
      </c>
      <c r="I3578" t="str">
        <f>VLOOKUP(D3578,Запчасти!A:E,5,0)</f>
        <v>R5</v>
      </c>
      <c r="J3578">
        <f>VLOOKUP(I3578,Автомобили!A:D,4,0)</f>
        <v>1.4</v>
      </c>
    </row>
    <row r="3579" spans="1:10" hidden="1" x14ac:dyDescent="0.25">
      <c r="A3579">
        <v>3578</v>
      </c>
      <c r="B3579" s="6">
        <v>45239</v>
      </c>
      <c r="C3579" s="1" t="s">
        <v>7</v>
      </c>
      <c r="D3579">
        <v>183</v>
      </c>
      <c r="E3579">
        <v>331</v>
      </c>
      <c r="F3579" t="s">
        <v>290</v>
      </c>
      <c r="G3579" t="str">
        <f>VLOOKUP(D3579,Запчасти!A:E,2,0)</f>
        <v>Отопление / вентиляция</v>
      </c>
      <c r="H3579">
        <f>VLOOKUP(D3579,Запчасти!A:E,4,0)</f>
        <v>3847</v>
      </c>
      <c r="I3579" t="str">
        <f>VLOOKUP(D3579,Запчасти!A:E,5,0)</f>
        <v>R4</v>
      </c>
      <c r="J3579">
        <f>VLOOKUP(I3579,Автомобили!A:D,4,0)</f>
        <v>1.6</v>
      </c>
    </row>
    <row r="3580" spans="1:10" hidden="1" x14ac:dyDescent="0.25">
      <c r="A3580">
        <v>3579</v>
      </c>
      <c r="B3580" s="6">
        <v>45239</v>
      </c>
      <c r="C3580" s="1" t="s">
        <v>14</v>
      </c>
      <c r="D3580">
        <v>23</v>
      </c>
      <c r="E3580">
        <v>662</v>
      </c>
      <c r="F3580" t="s">
        <v>290</v>
      </c>
      <c r="G3580" t="str">
        <f>VLOOKUP(D3580,Запчасти!A:E,2,0)</f>
        <v>Тормозная система</v>
      </c>
      <c r="H3580">
        <f>VLOOKUP(D3580,Запчасти!A:E,4,0)</f>
        <v>19017</v>
      </c>
      <c r="I3580" t="str">
        <f>VLOOKUP(D3580,Запчасти!A:E,5,0)</f>
        <v>R2</v>
      </c>
      <c r="J3580">
        <f>VLOOKUP(I3580,Автомобили!A:D,4,0)</f>
        <v>1.6</v>
      </c>
    </row>
    <row r="3581" spans="1:10" hidden="1" x14ac:dyDescent="0.25">
      <c r="A3581">
        <v>3580</v>
      </c>
      <c r="B3581" s="6">
        <v>45239</v>
      </c>
      <c r="C3581" s="1" t="s">
        <v>12</v>
      </c>
      <c r="D3581">
        <v>15</v>
      </c>
      <c r="E3581">
        <v>724</v>
      </c>
      <c r="F3581" t="s">
        <v>290</v>
      </c>
      <c r="G3581" t="str">
        <f>VLOOKUP(D3581,Запчасти!A:E,2,0)</f>
        <v>Система выпуска</v>
      </c>
      <c r="H3581">
        <f>VLOOKUP(D3581,Запчасти!A:E,4,0)</f>
        <v>88097</v>
      </c>
      <c r="I3581" t="str">
        <f>VLOOKUP(D3581,Запчасти!A:E,5,0)</f>
        <v>R5</v>
      </c>
      <c r="J3581">
        <f>VLOOKUP(I3581,Автомобили!A:D,4,0)</f>
        <v>1.4</v>
      </c>
    </row>
    <row r="3582" spans="1:10" hidden="1" x14ac:dyDescent="0.25">
      <c r="A3582">
        <v>3581</v>
      </c>
      <c r="B3582" s="6">
        <v>45239</v>
      </c>
      <c r="C3582" s="1" t="s">
        <v>5</v>
      </c>
      <c r="D3582">
        <v>97</v>
      </c>
      <c r="E3582">
        <v>353</v>
      </c>
      <c r="F3582" t="s">
        <v>288</v>
      </c>
      <c r="G3582" t="str">
        <f>VLOOKUP(D3582,Запчасти!A:E,2,0)</f>
        <v>Кпп</v>
      </c>
      <c r="H3582">
        <f>VLOOKUP(D3582,Запчасти!A:E,4,0)</f>
        <v>28523</v>
      </c>
      <c r="I3582" t="str">
        <f>VLOOKUP(D3582,Запчасти!A:E,5,0)</f>
        <v>R3</v>
      </c>
      <c r="J3582">
        <f>VLOOKUP(I3582,Автомобили!A:D,4,0)</f>
        <v>3.5</v>
      </c>
    </row>
    <row r="3583" spans="1:10" hidden="1" x14ac:dyDescent="0.25">
      <c r="A3583">
        <v>3582</v>
      </c>
      <c r="B3583" s="6">
        <v>45239</v>
      </c>
      <c r="C3583" s="1" t="s">
        <v>20</v>
      </c>
      <c r="D3583">
        <v>108</v>
      </c>
      <c r="E3583">
        <v>14</v>
      </c>
      <c r="F3583" t="s">
        <v>290</v>
      </c>
      <c r="G3583" t="str">
        <f>VLOOKUP(D3583,Запчасти!A:E,2,0)</f>
        <v>Двигатель</v>
      </c>
      <c r="H3583">
        <f>VLOOKUP(D3583,Запчасти!A:E,4,0)</f>
        <v>40632</v>
      </c>
      <c r="I3583" t="str">
        <f>VLOOKUP(D3583,Запчасти!A:E,5,0)</f>
        <v>R2</v>
      </c>
      <c r="J3583">
        <f>VLOOKUP(I3583,Автомобили!A:D,4,0)</f>
        <v>1.6</v>
      </c>
    </row>
    <row r="3584" spans="1:10" hidden="1" x14ac:dyDescent="0.25">
      <c r="A3584">
        <v>3583</v>
      </c>
      <c r="B3584" s="6">
        <v>45239</v>
      </c>
      <c r="C3584" s="1" t="s">
        <v>19</v>
      </c>
      <c r="D3584">
        <v>54</v>
      </c>
      <c r="E3584">
        <v>762</v>
      </c>
      <c r="F3584" t="s">
        <v>288</v>
      </c>
      <c r="G3584" t="str">
        <f>VLOOKUP(D3584,Запчасти!A:E,2,0)</f>
        <v>Подготовка топливной смеси</v>
      </c>
      <c r="H3584">
        <f>VLOOKUP(D3584,Запчасти!A:E,4,0)</f>
        <v>56723</v>
      </c>
      <c r="I3584" t="str">
        <f>VLOOKUP(D3584,Запчасти!A:E,5,0)</f>
        <v>R5</v>
      </c>
      <c r="J3584">
        <f>VLOOKUP(I3584,Автомобили!A:D,4,0)</f>
        <v>1.4</v>
      </c>
    </row>
    <row r="3585" spans="1:11" hidden="1" x14ac:dyDescent="0.25">
      <c r="A3585">
        <v>3584</v>
      </c>
      <c r="B3585" s="6">
        <v>45239</v>
      </c>
      <c r="C3585" s="1" t="s">
        <v>12</v>
      </c>
      <c r="D3585">
        <v>64</v>
      </c>
      <c r="E3585">
        <v>900</v>
      </c>
      <c r="F3585" t="s">
        <v>288</v>
      </c>
      <c r="G3585" t="str">
        <f>VLOOKUP(D3585,Запчасти!A:E,2,0)</f>
        <v>Система подачи топлива</v>
      </c>
      <c r="H3585">
        <f>VLOOKUP(D3585,Запчасти!A:E,4,0)</f>
        <v>90005</v>
      </c>
      <c r="I3585" t="str">
        <f>VLOOKUP(D3585,Запчасти!A:E,5,0)</f>
        <v>R2</v>
      </c>
      <c r="J3585">
        <f>VLOOKUP(I3585,Автомобили!A:D,4,0)</f>
        <v>1.6</v>
      </c>
    </row>
    <row r="3586" spans="1:11" hidden="1" x14ac:dyDescent="0.25">
      <c r="A3586">
        <v>3585</v>
      </c>
      <c r="B3586" s="6">
        <v>45239</v>
      </c>
      <c r="C3586" s="1" t="s">
        <v>3</v>
      </c>
      <c r="D3586">
        <v>108</v>
      </c>
      <c r="E3586">
        <v>992</v>
      </c>
      <c r="F3586" t="s">
        <v>288</v>
      </c>
      <c r="G3586" t="str">
        <f>VLOOKUP(D3586,Запчасти!A:E,2,0)</f>
        <v>Двигатель</v>
      </c>
      <c r="H3586">
        <f>VLOOKUP(D3586,Запчасти!A:E,4,0)</f>
        <v>40632</v>
      </c>
      <c r="I3586" t="str">
        <f>VLOOKUP(D3586,Запчасти!A:E,5,0)</f>
        <v>R2</v>
      </c>
      <c r="J3586">
        <f>VLOOKUP(I3586,Автомобили!A:D,4,0)</f>
        <v>1.6</v>
      </c>
    </row>
    <row r="3587" spans="1:11" hidden="1" x14ac:dyDescent="0.25">
      <c r="A3587">
        <v>3586</v>
      </c>
      <c r="B3587" s="6">
        <v>45239</v>
      </c>
      <c r="C3587" s="1" t="s">
        <v>12</v>
      </c>
      <c r="D3587">
        <v>59</v>
      </c>
      <c r="E3587">
        <v>456</v>
      </c>
      <c r="F3587" t="s">
        <v>288</v>
      </c>
      <c r="G3587" t="str">
        <f>VLOOKUP(D3587,Запчасти!A:E,2,0)</f>
        <v>Двигатель</v>
      </c>
      <c r="H3587">
        <f>VLOOKUP(D3587,Запчасти!A:E,4,0)</f>
        <v>13695</v>
      </c>
      <c r="I3587" t="str">
        <f>VLOOKUP(D3587,Запчасти!A:E,5,0)</f>
        <v>R5</v>
      </c>
      <c r="J3587">
        <f>VLOOKUP(I3587,Автомобили!A:D,4,0)</f>
        <v>1.4</v>
      </c>
    </row>
    <row r="3588" spans="1:11" hidden="1" x14ac:dyDescent="0.25">
      <c r="A3588">
        <v>3587</v>
      </c>
      <c r="B3588" s="6">
        <v>45239</v>
      </c>
      <c r="C3588" s="1" t="s">
        <v>7</v>
      </c>
      <c r="D3588">
        <v>75</v>
      </c>
      <c r="E3588">
        <v>34</v>
      </c>
      <c r="F3588" t="s">
        <v>290</v>
      </c>
      <c r="G3588" t="str">
        <f>VLOOKUP(D3588,Запчасти!A:E,2,0)</f>
        <v>Электрика</v>
      </c>
      <c r="H3588">
        <f>VLOOKUP(D3588,Запчасти!A:E,4,0)</f>
        <v>72128</v>
      </c>
      <c r="I3588" t="str">
        <f>VLOOKUP(D3588,Запчасти!A:E,5,0)</f>
        <v>R5</v>
      </c>
      <c r="J3588">
        <f>VLOOKUP(I3588,Автомобили!A:D,4,0)</f>
        <v>1.4</v>
      </c>
    </row>
    <row r="3589" spans="1:11" hidden="1" x14ac:dyDescent="0.25">
      <c r="A3589">
        <v>3588</v>
      </c>
      <c r="B3589" s="6">
        <v>45239</v>
      </c>
      <c r="C3589" s="1" t="s">
        <v>22</v>
      </c>
      <c r="D3589">
        <v>68</v>
      </c>
      <c r="E3589">
        <v>124</v>
      </c>
      <c r="F3589" t="s">
        <v>290</v>
      </c>
      <c r="G3589" t="str">
        <f>VLOOKUP(D3589,Запчасти!A:E,2,0)</f>
        <v>Двигатель</v>
      </c>
      <c r="H3589">
        <f>VLOOKUP(D3589,Запчасти!A:E,4,0)</f>
        <v>10281</v>
      </c>
      <c r="I3589" t="str">
        <f>VLOOKUP(D3589,Запчасти!A:E,5,0)</f>
        <v>R4</v>
      </c>
      <c r="J3589">
        <f>VLOOKUP(I3589,Автомобили!A:D,4,0)</f>
        <v>1.6</v>
      </c>
    </row>
    <row r="3590" spans="1:11" hidden="1" x14ac:dyDescent="0.25">
      <c r="A3590">
        <v>3589</v>
      </c>
      <c r="B3590" s="6">
        <v>45239</v>
      </c>
      <c r="C3590" s="1" t="s">
        <v>18</v>
      </c>
      <c r="D3590">
        <v>146</v>
      </c>
      <c r="E3590">
        <v>626</v>
      </c>
      <c r="F3590" t="s">
        <v>290</v>
      </c>
      <c r="G3590" t="str">
        <f>VLOOKUP(D3590,Запчасти!A:E,2,0)</f>
        <v>Кондиционер</v>
      </c>
      <c r="H3590">
        <f>VLOOKUP(D3590,Запчасти!A:E,4,0)</f>
        <v>4772</v>
      </c>
      <c r="I3590" t="str">
        <f>VLOOKUP(D3590,Запчасти!A:E,5,0)</f>
        <v>R1</v>
      </c>
      <c r="J3590">
        <f>VLOOKUP(I3590,Автомобили!A:D,4,0)</f>
        <v>1.6</v>
      </c>
      <c r="K3590">
        <f>H3590*E3590</f>
        <v>2987272</v>
      </c>
    </row>
    <row r="3591" spans="1:11" hidden="1" x14ac:dyDescent="0.25">
      <c r="A3591">
        <v>3590</v>
      </c>
      <c r="B3591" s="6">
        <v>45239</v>
      </c>
      <c r="C3591" s="1" t="s">
        <v>18</v>
      </c>
      <c r="D3591">
        <v>99</v>
      </c>
      <c r="E3591">
        <v>480</v>
      </c>
      <c r="F3591" t="s">
        <v>290</v>
      </c>
      <c r="G3591" t="str">
        <f>VLOOKUP(D3591,Запчасти!A:E,2,0)</f>
        <v>Двигатель</v>
      </c>
      <c r="H3591">
        <f>VLOOKUP(D3591,Запчасти!A:E,4,0)</f>
        <v>53140</v>
      </c>
      <c r="I3591" t="str">
        <f>VLOOKUP(D3591,Запчасти!A:E,5,0)</f>
        <v>R3</v>
      </c>
      <c r="J3591">
        <f>VLOOKUP(I3591,Автомобили!A:D,4,0)</f>
        <v>3.5</v>
      </c>
    </row>
    <row r="3592" spans="1:11" hidden="1" x14ac:dyDescent="0.25">
      <c r="A3592">
        <v>3591</v>
      </c>
      <c r="B3592" s="6">
        <v>45239</v>
      </c>
      <c r="C3592" s="1" t="s">
        <v>19</v>
      </c>
      <c r="D3592">
        <v>165</v>
      </c>
      <c r="E3592">
        <v>102</v>
      </c>
      <c r="F3592" t="s">
        <v>290</v>
      </c>
      <c r="G3592" t="str">
        <f>VLOOKUP(D3592,Запчасти!A:E,2,0)</f>
        <v>Кпп</v>
      </c>
      <c r="H3592">
        <f>VLOOKUP(D3592,Запчасти!A:E,4,0)</f>
        <v>31838</v>
      </c>
      <c r="I3592" t="str">
        <f>VLOOKUP(D3592,Запчасти!A:E,5,0)</f>
        <v>R1</v>
      </c>
      <c r="J3592">
        <f>VLOOKUP(I3592,Автомобили!A:D,4,0)</f>
        <v>1.6</v>
      </c>
    </row>
    <row r="3593" spans="1:11" hidden="1" x14ac:dyDescent="0.25">
      <c r="A3593">
        <v>3592</v>
      </c>
      <c r="B3593" s="6">
        <v>45239</v>
      </c>
      <c r="C3593" s="1" t="s">
        <v>10</v>
      </c>
      <c r="D3593">
        <v>63</v>
      </c>
      <c r="E3593">
        <v>323</v>
      </c>
      <c r="F3593" t="s">
        <v>290</v>
      </c>
      <c r="G3593" t="str">
        <f>VLOOKUP(D3593,Запчасти!A:E,2,0)</f>
        <v>Подвеска и амортизация</v>
      </c>
      <c r="H3593">
        <f>VLOOKUP(D3593,Запчасти!A:E,4,0)</f>
        <v>5112</v>
      </c>
      <c r="I3593" t="str">
        <f>VLOOKUP(D3593,Запчасти!A:E,5,0)</f>
        <v>R2</v>
      </c>
      <c r="J3593">
        <f>VLOOKUP(I3593,Автомобили!A:D,4,0)</f>
        <v>1.6</v>
      </c>
    </row>
    <row r="3594" spans="1:11" hidden="1" x14ac:dyDescent="0.25">
      <c r="A3594">
        <v>3593</v>
      </c>
      <c r="B3594" s="6">
        <v>45239</v>
      </c>
      <c r="C3594" s="1" t="s">
        <v>10</v>
      </c>
      <c r="D3594">
        <v>32</v>
      </c>
      <c r="E3594">
        <v>936</v>
      </c>
      <c r="F3594" t="s">
        <v>288</v>
      </c>
      <c r="G3594" t="str">
        <f>VLOOKUP(D3594,Запчасти!A:E,2,0)</f>
        <v>Привод колеса</v>
      </c>
      <c r="H3594">
        <f>VLOOKUP(D3594,Запчасти!A:E,4,0)</f>
        <v>7899</v>
      </c>
      <c r="I3594" t="str">
        <f>VLOOKUP(D3594,Запчасти!A:E,5,0)</f>
        <v>R6</v>
      </c>
      <c r="J3594">
        <f>VLOOKUP(I3594,Автомобили!A:D,4,0)</f>
        <v>2</v>
      </c>
    </row>
    <row r="3595" spans="1:11" hidden="1" x14ac:dyDescent="0.25">
      <c r="A3595">
        <v>3594</v>
      </c>
      <c r="B3595" s="6">
        <v>45239</v>
      </c>
      <c r="C3595" s="1" t="s">
        <v>22</v>
      </c>
      <c r="D3595">
        <v>157</v>
      </c>
      <c r="E3595">
        <v>115</v>
      </c>
      <c r="F3595" t="s">
        <v>288</v>
      </c>
      <c r="G3595" t="str">
        <f>VLOOKUP(D3595,Запчасти!A:E,2,0)</f>
        <v>Двигатель</v>
      </c>
      <c r="H3595">
        <f>VLOOKUP(D3595,Запчасти!A:E,4,0)</f>
        <v>78653</v>
      </c>
      <c r="I3595" t="str">
        <f>VLOOKUP(D3595,Запчасти!A:E,5,0)</f>
        <v>R6</v>
      </c>
      <c r="J3595">
        <f>VLOOKUP(I3595,Автомобили!A:D,4,0)</f>
        <v>2</v>
      </c>
    </row>
    <row r="3596" spans="1:11" hidden="1" x14ac:dyDescent="0.25">
      <c r="A3596">
        <v>3595</v>
      </c>
      <c r="B3596" s="6">
        <v>45239</v>
      </c>
      <c r="C3596" s="1" t="s">
        <v>18</v>
      </c>
      <c r="D3596">
        <v>122</v>
      </c>
      <c r="E3596">
        <v>263</v>
      </c>
      <c r="F3596" t="s">
        <v>288</v>
      </c>
      <c r="G3596" t="str">
        <f>VLOOKUP(D3596,Запчасти!A:E,2,0)</f>
        <v>Привод колеса</v>
      </c>
      <c r="H3596">
        <f>VLOOKUP(D3596,Запчасти!A:E,4,0)</f>
        <v>30859</v>
      </c>
      <c r="I3596" t="str">
        <f>VLOOKUP(D3596,Запчасти!A:E,5,0)</f>
        <v>R3</v>
      </c>
      <c r="J3596">
        <f>VLOOKUP(I3596,Автомобили!A:D,4,0)</f>
        <v>3.5</v>
      </c>
    </row>
    <row r="3597" spans="1:11" hidden="1" x14ac:dyDescent="0.25">
      <c r="A3597">
        <v>3596</v>
      </c>
      <c r="B3597" s="6">
        <v>45239</v>
      </c>
      <c r="C3597" s="1" t="s">
        <v>14</v>
      </c>
      <c r="D3597">
        <v>129</v>
      </c>
      <c r="E3597">
        <v>189</v>
      </c>
      <c r="F3597" t="s">
        <v>290</v>
      </c>
      <c r="G3597" t="str">
        <f>VLOOKUP(D3597,Запчасти!A:E,2,0)</f>
        <v>Двигатель</v>
      </c>
      <c r="H3597">
        <f>VLOOKUP(D3597,Запчасти!A:E,4,0)</f>
        <v>45578</v>
      </c>
      <c r="I3597" t="str">
        <f>VLOOKUP(D3597,Запчасти!A:E,5,0)</f>
        <v>R2</v>
      </c>
      <c r="J3597">
        <f>VLOOKUP(I3597,Автомобили!A:D,4,0)</f>
        <v>1.6</v>
      </c>
    </row>
    <row r="3598" spans="1:11" hidden="1" x14ac:dyDescent="0.25">
      <c r="A3598">
        <v>3597</v>
      </c>
      <c r="B3598" s="6">
        <v>45239</v>
      </c>
      <c r="C3598" s="1" t="s">
        <v>22</v>
      </c>
      <c r="D3598">
        <v>195</v>
      </c>
      <c r="E3598">
        <v>381</v>
      </c>
      <c r="F3598" t="s">
        <v>288</v>
      </c>
      <c r="G3598" t="str">
        <f>VLOOKUP(D3598,Запчасти!A:E,2,0)</f>
        <v>Электрика</v>
      </c>
      <c r="H3598">
        <f>VLOOKUP(D3598,Запчасти!A:E,4,0)</f>
        <v>76113</v>
      </c>
      <c r="I3598" t="str">
        <f>VLOOKUP(D3598,Запчасти!A:E,5,0)</f>
        <v>R3</v>
      </c>
      <c r="J3598">
        <f>VLOOKUP(I3598,Автомобили!A:D,4,0)</f>
        <v>3.5</v>
      </c>
    </row>
    <row r="3599" spans="1:11" hidden="1" x14ac:dyDescent="0.25">
      <c r="A3599">
        <v>3598</v>
      </c>
      <c r="B3599" s="6">
        <v>45239</v>
      </c>
      <c r="C3599" s="1" t="s">
        <v>7</v>
      </c>
      <c r="D3599">
        <v>170</v>
      </c>
      <c r="E3599">
        <v>414</v>
      </c>
      <c r="F3599" t="s">
        <v>290</v>
      </c>
      <c r="G3599" t="str">
        <f>VLOOKUP(D3599,Запчасти!A:E,2,0)</f>
        <v>Система подачи топлива</v>
      </c>
      <c r="H3599">
        <f>VLOOKUP(D3599,Запчасти!A:E,4,0)</f>
        <v>17250</v>
      </c>
      <c r="I3599" t="str">
        <f>VLOOKUP(D3599,Запчасти!A:E,5,0)</f>
        <v>R5</v>
      </c>
      <c r="J3599">
        <f>VLOOKUP(I3599,Автомобили!A:D,4,0)</f>
        <v>1.4</v>
      </c>
    </row>
    <row r="3600" spans="1:11" hidden="1" x14ac:dyDescent="0.25">
      <c r="A3600">
        <v>3599</v>
      </c>
      <c r="B3600" s="6">
        <v>45239</v>
      </c>
      <c r="C3600" s="1" t="s">
        <v>4</v>
      </c>
      <c r="D3600">
        <v>62</v>
      </c>
      <c r="E3600">
        <v>195</v>
      </c>
      <c r="F3600" t="s">
        <v>290</v>
      </c>
      <c r="G3600" t="str">
        <f>VLOOKUP(D3600,Запчасти!A:E,2,0)</f>
        <v>Двигатель</v>
      </c>
      <c r="H3600">
        <f>VLOOKUP(D3600,Запчасти!A:E,4,0)</f>
        <v>98943</v>
      </c>
      <c r="I3600" t="str">
        <f>VLOOKUP(D3600,Запчасти!A:E,5,0)</f>
        <v>R1</v>
      </c>
      <c r="J3600">
        <f>VLOOKUP(I3600,Автомобили!A:D,4,0)</f>
        <v>1.6</v>
      </c>
    </row>
    <row r="3601" spans="1:11" hidden="1" x14ac:dyDescent="0.25">
      <c r="A3601">
        <v>3600</v>
      </c>
      <c r="B3601" s="6">
        <v>45239</v>
      </c>
      <c r="C3601" s="1" t="s">
        <v>19</v>
      </c>
      <c r="D3601">
        <v>109</v>
      </c>
      <c r="E3601">
        <v>364</v>
      </c>
      <c r="F3601" t="s">
        <v>290</v>
      </c>
      <c r="G3601" t="str">
        <f>VLOOKUP(D3601,Запчасти!A:E,2,0)</f>
        <v>Кондиционер</v>
      </c>
      <c r="H3601">
        <f>VLOOKUP(D3601,Запчасти!A:E,4,0)</f>
        <v>47034</v>
      </c>
      <c r="I3601" t="str">
        <f>VLOOKUP(D3601,Запчасти!A:E,5,0)</f>
        <v>R2</v>
      </c>
      <c r="J3601">
        <f>VLOOKUP(I3601,Автомобили!A:D,4,0)</f>
        <v>1.6</v>
      </c>
      <c r="K3601">
        <f>H3601*E3601</f>
        <v>17120376</v>
      </c>
    </row>
    <row r="3602" spans="1:11" hidden="1" x14ac:dyDescent="0.25">
      <c r="A3602">
        <v>3601</v>
      </c>
      <c r="B3602" s="6">
        <v>45239</v>
      </c>
      <c r="C3602" s="1" t="s">
        <v>20</v>
      </c>
      <c r="D3602">
        <v>26</v>
      </c>
      <c r="E3602">
        <v>547</v>
      </c>
      <c r="F3602" t="s">
        <v>288</v>
      </c>
      <c r="G3602" t="str">
        <f>VLOOKUP(D3602,Запчасти!A:E,2,0)</f>
        <v>Подвеска и амортизация</v>
      </c>
      <c r="H3602">
        <f>VLOOKUP(D3602,Запчасти!A:E,4,0)</f>
        <v>7757</v>
      </c>
      <c r="I3602" t="str">
        <f>VLOOKUP(D3602,Запчасти!A:E,5,0)</f>
        <v>R6</v>
      </c>
      <c r="J3602">
        <f>VLOOKUP(I3602,Автомобили!A:D,4,0)</f>
        <v>2</v>
      </c>
    </row>
    <row r="3603" spans="1:11" hidden="1" x14ac:dyDescent="0.25">
      <c r="A3603">
        <v>3602</v>
      </c>
      <c r="B3603" s="6">
        <v>45239</v>
      </c>
      <c r="C3603" s="1" t="s">
        <v>15</v>
      </c>
      <c r="D3603">
        <v>64</v>
      </c>
      <c r="E3603">
        <v>850</v>
      </c>
      <c r="F3603" t="s">
        <v>288</v>
      </c>
      <c r="G3603" t="str">
        <f>VLOOKUP(D3603,Запчасти!A:E,2,0)</f>
        <v>Система подачи топлива</v>
      </c>
      <c r="H3603">
        <f>VLOOKUP(D3603,Запчасти!A:E,4,0)</f>
        <v>90005</v>
      </c>
      <c r="I3603" t="str">
        <f>VLOOKUP(D3603,Запчасти!A:E,5,0)</f>
        <v>R2</v>
      </c>
      <c r="J3603">
        <f>VLOOKUP(I3603,Автомобили!A:D,4,0)</f>
        <v>1.6</v>
      </c>
    </row>
    <row r="3604" spans="1:11" hidden="1" x14ac:dyDescent="0.25">
      <c r="A3604">
        <v>3603</v>
      </c>
      <c r="B3604" s="6">
        <v>45239</v>
      </c>
      <c r="C3604" s="1" t="s">
        <v>16</v>
      </c>
      <c r="D3604">
        <v>78</v>
      </c>
      <c r="E3604">
        <v>703</v>
      </c>
      <c r="F3604" t="s">
        <v>290</v>
      </c>
      <c r="G3604" t="str">
        <f>VLOOKUP(D3604,Запчасти!A:E,2,0)</f>
        <v>Двигатель</v>
      </c>
      <c r="H3604">
        <f>VLOOKUP(D3604,Запчасти!A:E,4,0)</f>
        <v>55047</v>
      </c>
      <c r="I3604" t="str">
        <f>VLOOKUP(D3604,Запчасти!A:E,5,0)</f>
        <v>R2</v>
      </c>
      <c r="J3604">
        <f>VLOOKUP(I3604,Автомобили!A:D,4,0)</f>
        <v>1.6</v>
      </c>
    </row>
    <row r="3605" spans="1:11" hidden="1" x14ac:dyDescent="0.25">
      <c r="A3605">
        <v>3604</v>
      </c>
      <c r="B3605" s="6">
        <v>45239</v>
      </c>
      <c r="C3605" s="1" t="s">
        <v>22</v>
      </c>
      <c r="D3605">
        <v>100</v>
      </c>
      <c r="E3605">
        <v>267</v>
      </c>
      <c r="F3605" t="s">
        <v>290</v>
      </c>
      <c r="G3605" t="str">
        <f>VLOOKUP(D3605,Запчасти!A:E,2,0)</f>
        <v>Система подачи топлива</v>
      </c>
      <c r="H3605">
        <f>VLOOKUP(D3605,Запчасти!A:E,4,0)</f>
        <v>85018</v>
      </c>
      <c r="I3605" t="str">
        <f>VLOOKUP(D3605,Запчасти!A:E,5,0)</f>
        <v>R6</v>
      </c>
      <c r="J3605">
        <f>VLOOKUP(I3605,Автомобили!A:D,4,0)</f>
        <v>2</v>
      </c>
    </row>
    <row r="3606" spans="1:11" hidden="1" x14ac:dyDescent="0.25">
      <c r="A3606">
        <v>3605</v>
      </c>
      <c r="B3606" s="6">
        <v>45239</v>
      </c>
      <c r="C3606" s="1" t="s">
        <v>17</v>
      </c>
      <c r="D3606">
        <v>125</v>
      </c>
      <c r="E3606">
        <v>914</v>
      </c>
      <c r="F3606" t="s">
        <v>290</v>
      </c>
      <c r="G3606" t="str">
        <f>VLOOKUP(D3606,Запчасти!A:E,2,0)</f>
        <v>Кондиционер</v>
      </c>
      <c r="H3606">
        <f>VLOOKUP(D3606,Запчасти!A:E,4,0)</f>
        <v>79163</v>
      </c>
      <c r="I3606" t="str">
        <f>VLOOKUP(D3606,Запчасти!A:E,5,0)</f>
        <v>R4</v>
      </c>
      <c r="J3606">
        <f>VLOOKUP(I3606,Автомобили!A:D,4,0)</f>
        <v>1.6</v>
      </c>
      <c r="K3606">
        <f>H3606*E3606</f>
        <v>72354982</v>
      </c>
    </row>
    <row r="3607" spans="1:11" hidden="1" x14ac:dyDescent="0.25">
      <c r="A3607">
        <v>3606</v>
      </c>
      <c r="B3607" s="6">
        <v>45239</v>
      </c>
      <c r="C3607" s="1" t="s">
        <v>20</v>
      </c>
      <c r="D3607">
        <v>189</v>
      </c>
      <c r="E3607">
        <v>366</v>
      </c>
      <c r="F3607" t="s">
        <v>288</v>
      </c>
      <c r="G3607" t="str">
        <f>VLOOKUP(D3607,Запчасти!A:E,2,0)</f>
        <v>Система подачи топлива</v>
      </c>
      <c r="H3607">
        <f>VLOOKUP(D3607,Запчасти!A:E,4,0)</f>
        <v>19554</v>
      </c>
      <c r="I3607" t="str">
        <f>VLOOKUP(D3607,Запчасти!A:E,5,0)</f>
        <v>R3</v>
      </c>
      <c r="J3607">
        <f>VLOOKUP(I3607,Автомобили!A:D,4,0)</f>
        <v>3.5</v>
      </c>
    </row>
    <row r="3608" spans="1:11" hidden="1" x14ac:dyDescent="0.25">
      <c r="A3608">
        <v>3607</v>
      </c>
      <c r="B3608" s="6">
        <v>45239</v>
      </c>
      <c r="C3608" s="1" t="s">
        <v>18</v>
      </c>
      <c r="D3608">
        <v>101</v>
      </c>
      <c r="E3608">
        <v>301</v>
      </c>
      <c r="F3608" t="s">
        <v>288</v>
      </c>
      <c r="G3608" t="str">
        <f>VLOOKUP(D3608,Запчасти!A:E,2,0)</f>
        <v>Электрика</v>
      </c>
      <c r="H3608">
        <f>VLOOKUP(D3608,Запчасти!A:E,4,0)</f>
        <v>97245</v>
      </c>
      <c r="I3608" t="str">
        <f>VLOOKUP(D3608,Запчасти!A:E,5,0)</f>
        <v>R1</v>
      </c>
      <c r="J3608">
        <f>VLOOKUP(I3608,Автомобили!A:D,4,0)</f>
        <v>1.6</v>
      </c>
    </row>
    <row r="3609" spans="1:11" hidden="1" x14ac:dyDescent="0.25">
      <c r="A3609">
        <v>3608</v>
      </c>
      <c r="B3609" s="6">
        <v>45239</v>
      </c>
      <c r="C3609" s="1" t="s">
        <v>22</v>
      </c>
      <c r="D3609">
        <v>52</v>
      </c>
      <c r="E3609">
        <v>656</v>
      </c>
      <c r="F3609" t="s">
        <v>288</v>
      </c>
      <c r="G3609" t="str">
        <f>VLOOKUP(D3609,Запчасти!A:E,2,0)</f>
        <v>Рулевое управление</v>
      </c>
      <c r="H3609">
        <f>VLOOKUP(D3609,Запчасти!A:E,4,0)</f>
        <v>49242</v>
      </c>
      <c r="I3609" t="str">
        <f>VLOOKUP(D3609,Запчасти!A:E,5,0)</f>
        <v>R5</v>
      </c>
      <c r="J3609">
        <f>VLOOKUP(I3609,Автомобили!A:D,4,0)</f>
        <v>1.4</v>
      </c>
    </row>
    <row r="3610" spans="1:11" hidden="1" x14ac:dyDescent="0.25">
      <c r="A3610">
        <v>3609</v>
      </c>
      <c r="B3610" s="6">
        <v>45239</v>
      </c>
      <c r="C3610" s="1" t="s">
        <v>17</v>
      </c>
      <c r="D3610">
        <v>176</v>
      </c>
      <c r="E3610">
        <v>252</v>
      </c>
      <c r="F3610" t="s">
        <v>290</v>
      </c>
      <c r="G3610" t="str">
        <f>VLOOKUP(D3610,Запчасти!A:E,2,0)</f>
        <v>Двигатель</v>
      </c>
      <c r="H3610">
        <f>VLOOKUP(D3610,Запчасти!A:E,4,0)</f>
        <v>80824</v>
      </c>
      <c r="I3610" t="str">
        <f>VLOOKUP(D3610,Запчасти!A:E,5,0)</f>
        <v>R3</v>
      </c>
      <c r="J3610">
        <f>VLOOKUP(I3610,Автомобили!A:D,4,0)</f>
        <v>3.5</v>
      </c>
    </row>
    <row r="3611" spans="1:11" hidden="1" x14ac:dyDescent="0.25">
      <c r="A3611">
        <v>3610</v>
      </c>
      <c r="B3611" s="6">
        <v>45239</v>
      </c>
      <c r="C3611" s="1" t="s">
        <v>22</v>
      </c>
      <c r="D3611">
        <v>138</v>
      </c>
      <c r="E3611">
        <v>450</v>
      </c>
      <c r="F3611" t="s">
        <v>288</v>
      </c>
      <c r="G3611" t="str">
        <f>VLOOKUP(D3611,Запчасти!A:E,2,0)</f>
        <v>Электрика</v>
      </c>
      <c r="H3611">
        <f>VLOOKUP(D3611,Запчасти!A:E,4,0)</f>
        <v>1987</v>
      </c>
      <c r="I3611" t="str">
        <f>VLOOKUP(D3611,Запчасти!A:E,5,0)</f>
        <v>R6</v>
      </c>
      <c r="J3611">
        <f>VLOOKUP(I3611,Автомобили!A:D,4,0)</f>
        <v>2</v>
      </c>
    </row>
    <row r="3612" spans="1:11" hidden="1" x14ac:dyDescent="0.25">
      <c r="A3612">
        <v>3611</v>
      </c>
      <c r="B3612" s="6">
        <v>45239</v>
      </c>
      <c r="C3612" s="1" t="s">
        <v>12</v>
      </c>
      <c r="D3612">
        <v>178</v>
      </c>
      <c r="E3612">
        <v>546</v>
      </c>
      <c r="F3612" t="s">
        <v>290</v>
      </c>
      <c r="G3612" t="str">
        <f>VLOOKUP(D3612,Запчасти!A:E,2,0)</f>
        <v>Рулевое управление</v>
      </c>
      <c r="H3612">
        <f>VLOOKUP(D3612,Запчасти!A:E,4,0)</f>
        <v>85776</v>
      </c>
      <c r="I3612" t="str">
        <f>VLOOKUP(D3612,Запчасти!A:E,5,0)</f>
        <v>R6</v>
      </c>
      <c r="J3612">
        <f>VLOOKUP(I3612,Автомобили!A:D,4,0)</f>
        <v>2</v>
      </c>
    </row>
    <row r="3613" spans="1:11" hidden="1" x14ac:dyDescent="0.25">
      <c r="A3613">
        <v>3612</v>
      </c>
      <c r="B3613" s="6">
        <v>45239</v>
      </c>
      <c r="C3613" s="1" t="s">
        <v>13</v>
      </c>
      <c r="D3613">
        <v>24</v>
      </c>
      <c r="E3613">
        <v>107</v>
      </c>
      <c r="F3613" t="s">
        <v>288</v>
      </c>
      <c r="G3613" t="str">
        <f>VLOOKUP(D3613,Запчасти!A:E,2,0)</f>
        <v>Кузов</v>
      </c>
      <c r="H3613">
        <f>VLOOKUP(D3613,Запчасти!A:E,4,0)</f>
        <v>7771</v>
      </c>
      <c r="I3613" t="str">
        <f>VLOOKUP(D3613,Запчасти!A:E,5,0)</f>
        <v>R1</v>
      </c>
      <c r="J3613">
        <f>VLOOKUP(I3613,Автомобили!A:D,4,0)</f>
        <v>1.6</v>
      </c>
    </row>
    <row r="3614" spans="1:11" hidden="1" x14ac:dyDescent="0.25">
      <c r="A3614">
        <v>3613</v>
      </c>
      <c r="B3614" s="6">
        <v>45239</v>
      </c>
      <c r="C3614" s="1" t="s">
        <v>20</v>
      </c>
      <c r="D3614">
        <v>188</v>
      </c>
      <c r="E3614">
        <v>870</v>
      </c>
      <c r="F3614" t="s">
        <v>290</v>
      </c>
      <c r="G3614" t="str">
        <f>VLOOKUP(D3614,Запчасти!A:E,2,0)</f>
        <v>Тормозная система</v>
      </c>
      <c r="H3614">
        <f>VLOOKUP(D3614,Запчасти!A:E,4,0)</f>
        <v>1908</v>
      </c>
      <c r="I3614" t="str">
        <f>VLOOKUP(D3614,Запчасти!A:E,5,0)</f>
        <v>R6</v>
      </c>
      <c r="J3614">
        <f>VLOOKUP(I3614,Автомобили!A:D,4,0)</f>
        <v>2</v>
      </c>
    </row>
    <row r="3615" spans="1:11" hidden="1" x14ac:dyDescent="0.25">
      <c r="A3615">
        <v>3614</v>
      </c>
      <c r="B3615" s="6">
        <v>45239</v>
      </c>
      <c r="C3615" s="1" t="s">
        <v>13</v>
      </c>
      <c r="D3615">
        <v>177</v>
      </c>
      <c r="E3615">
        <v>615</v>
      </c>
      <c r="F3615" t="s">
        <v>288</v>
      </c>
      <c r="G3615" t="str">
        <f>VLOOKUP(D3615,Запчасти!A:E,2,0)</f>
        <v>Двигатель</v>
      </c>
      <c r="H3615">
        <f>VLOOKUP(D3615,Запчасти!A:E,4,0)</f>
        <v>58176</v>
      </c>
      <c r="I3615" t="str">
        <f>VLOOKUP(D3615,Запчасти!A:E,5,0)</f>
        <v>R4</v>
      </c>
      <c r="J3615">
        <f>VLOOKUP(I3615,Автомобили!A:D,4,0)</f>
        <v>1.6</v>
      </c>
    </row>
    <row r="3616" spans="1:11" hidden="1" x14ac:dyDescent="0.25">
      <c r="A3616">
        <v>3615</v>
      </c>
      <c r="B3616" s="6">
        <v>45239</v>
      </c>
      <c r="C3616" s="1" t="s">
        <v>18</v>
      </c>
      <c r="D3616">
        <v>157</v>
      </c>
      <c r="E3616">
        <v>362</v>
      </c>
      <c r="F3616" t="s">
        <v>290</v>
      </c>
      <c r="G3616" t="str">
        <f>VLOOKUP(D3616,Запчасти!A:E,2,0)</f>
        <v>Двигатель</v>
      </c>
      <c r="H3616">
        <f>VLOOKUP(D3616,Запчасти!A:E,4,0)</f>
        <v>78653</v>
      </c>
      <c r="I3616" t="str">
        <f>VLOOKUP(D3616,Запчасти!A:E,5,0)</f>
        <v>R6</v>
      </c>
      <c r="J3616">
        <f>VLOOKUP(I3616,Автомобили!A:D,4,0)</f>
        <v>2</v>
      </c>
    </row>
    <row r="3617" spans="1:10" hidden="1" x14ac:dyDescent="0.25">
      <c r="A3617">
        <v>3616</v>
      </c>
      <c r="B3617" s="6">
        <v>45239</v>
      </c>
      <c r="C3617" s="1" t="s">
        <v>21</v>
      </c>
      <c r="D3617">
        <v>33</v>
      </c>
      <c r="E3617">
        <v>658</v>
      </c>
      <c r="F3617" t="s">
        <v>288</v>
      </c>
      <c r="G3617" t="str">
        <f>VLOOKUP(D3617,Запчасти!A:E,2,0)</f>
        <v>Кузов</v>
      </c>
      <c r="H3617">
        <f>VLOOKUP(D3617,Запчасти!A:E,4,0)</f>
        <v>49418</v>
      </c>
      <c r="I3617" t="str">
        <f>VLOOKUP(D3617,Запчасти!A:E,5,0)</f>
        <v>R3</v>
      </c>
      <c r="J3617">
        <f>VLOOKUP(I3617,Автомобили!A:D,4,0)</f>
        <v>3.5</v>
      </c>
    </row>
    <row r="3618" spans="1:10" hidden="1" x14ac:dyDescent="0.25">
      <c r="A3618">
        <v>3617</v>
      </c>
      <c r="B3618" s="6">
        <v>45239</v>
      </c>
      <c r="C3618" s="1" t="s">
        <v>18</v>
      </c>
      <c r="D3618">
        <v>88</v>
      </c>
      <c r="E3618">
        <v>909</v>
      </c>
      <c r="F3618" t="s">
        <v>290</v>
      </c>
      <c r="G3618" t="str">
        <f>VLOOKUP(D3618,Запчасти!A:E,2,0)</f>
        <v>Рулевое управление</v>
      </c>
      <c r="H3618">
        <f>VLOOKUP(D3618,Запчасти!A:E,4,0)</f>
        <v>86369</v>
      </c>
      <c r="I3618" t="str">
        <f>VLOOKUP(D3618,Запчасти!A:E,5,0)</f>
        <v>R3</v>
      </c>
      <c r="J3618">
        <f>VLOOKUP(I3618,Автомобили!A:D,4,0)</f>
        <v>3.5</v>
      </c>
    </row>
    <row r="3619" spans="1:10" hidden="1" x14ac:dyDescent="0.25">
      <c r="A3619">
        <v>3618</v>
      </c>
      <c r="B3619" s="6">
        <v>45239</v>
      </c>
      <c r="C3619" s="1" t="s">
        <v>13</v>
      </c>
      <c r="D3619">
        <v>48</v>
      </c>
      <c r="E3619">
        <v>888</v>
      </c>
      <c r="F3619" t="s">
        <v>290</v>
      </c>
      <c r="G3619" t="str">
        <f>VLOOKUP(D3619,Запчасти!A:E,2,0)</f>
        <v>Двигатель</v>
      </c>
      <c r="H3619">
        <f>VLOOKUP(D3619,Запчасти!A:E,4,0)</f>
        <v>84510</v>
      </c>
      <c r="I3619" t="str">
        <f>VLOOKUP(D3619,Запчасти!A:E,5,0)</f>
        <v>R5</v>
      </c>
      <c r="J3619">
        <f>VLOOKUP(I3619,Автомобили!A:D,4,0)</f>
        <v>1.4</v>
      </c>
    </row>
    <row r="3620" spans="1:10" hidden="1" x14ac:dyDescent="0.25">
      <c r="A3620">
        <v>3619</v>
      </c>
      <c r="B3620" s="6">
        <v>45239</v>
      </c>
      <c r="C3620" s="1" t="s">
        <v>12</v>
      </c>
      <c r="D3620">
        <v>85</v>
      </c>
      <c r="E3620">
        <v>966</v>
      </c>
      <c r="F3620" t="s">
        <v>290</v>
      </c>
      <c r="G3620" t="str">
        <f>VLOOKUP(D3620,Запчасти!A:E,2,0)</f>
        <v>Система очистки окон</v>
      </c>
      <c r="H3620">
        <f>VLOOKUP(D3620,Запчасти!A:E,4,0)</f>
        <v>25558</v>
      </c>
      <c r="I3620" t="str">
        <f>VLOOKUP(D3620,Запчасти!A:E,5,0)</f>
        <v>R5</v>
      </c>
      <c r="J3620">
        <f>VLOOKUP(I3620,Автомобили!A:D,4,0)</f>
        <v>1.4</v>
      </c>
    </row>
    <row r="3621" spans="1:10" hidden="1" x14ac:dyDescent="0.25">
      <c r="A3621">
        <v>3620</v>
      </c>
      <c r="B3621" s="6">
        <v>45239</v>
      </c>
      <c r="C3621" s="1" t="s">
        <v>14</v>
      </c>
      <c r="D3621">
        <v>131</v>
      </c>
      <c r="E3621">
        <v>746</v>
      </c>
      <c r="F3621" t="s">
        <v>288</v>
      </c>
      <c r="G3621" t="str">
        <f>VLOOKUP(D3621,Запчасти!A:E,2,0)</f>
        <v>Электрика</v>
      </c>
      <c r="H3621">
        <f>VLOOKUP(D3621,Запчасти!A:E,4,0)</f>
        <v>96348</v>
      </c>
      <c r="I3621" t="str">
        <f>VLOOKUP(D3621,Запчасти!A:E,5,0)</f>
        <v>R2</v>
      </c>
      <c r="J3621">
        <f>VLOOKUP(I3621,Автомобили!A:D,4,0)</f>
        <v>1.6</v>
      </c>
    </row>
    <row r="3622" spans="1:10" hidden="1" x14ac:dyDescent="0.25">
      <c r="A3622">
        <v>3621</v>
      </c>
      <c r="B3622" s="6">
        <v>45239</v>
      </c>
      <c r="C3622" s="1" t="s">
        <v>21</v>
      </c>
      <c r="D3622">
        <v>143</v>
      </c>
      <c r="E3622">
        <v>253</v>
      </c>
      <c r="F3622" t="s">
        <v>288</v>
      </c>
      <c r="G3622" t="str">
        <f>VLOOKUP(D3622,Запчасти!A:E,2,0)</f>
        <v>Двигатель</v>
      </c>
      <c r="H3622">
        <f>VLOOKUP(D3622,Запчасти!A:E,4,0)</f>
        <v>17857</v>
      </c>
      <c r="I3622" t="str">
        <f>VLOOKUP(D3622,Запчасти!A:E,5,0)</f>
        <v>R5</v>
      </c>
      <c r="J3622">
        <f>VLOOKUP(I3622,Автомобили!A:D,4,0)</f>
        <v>1.4</v>
      </c>
    </row>
    <row r="3623" spans="1:10" hidden="1" x14ac:dyDescent="0.25">
      <c r="A3623">
        <v>3622</v>
      </c>
      <c r="B3623" s="6">
        <v>45239</v>
      </c>
      <c r="C3623" s="1" t="s">
        <v>13</v>
      </c>
      <c r="D3623">
        <v>73</v>
      </c>
      <c r="E3623">
        <v>977</v>
      </c>
      <c r="F3623" t="s">
        <v>290</v>
      </c>
      <c r="G3623" t="str">
        <f>VLOOKUP(D3623,Запчасти!A:E,2,0)</f>
        <v>Двигатель</v>
      </c>
      <c r="H3623">
        <f>VLOOKUP(D3623,Запчасти!A:E,4,0)</f>
        <v>98664</v>
      </c>
      <c r="I3623" t="str">
        <f>VLOOKUP(D3623,Запчасти!A:E,5,0)</f>
        <v>R5</v>
      </c>
      <c r="J3623">
        <f>VLOOKUP(I3623,Автомобили!A:D,4,0)</f>
        <v>1.4</v>
      </c>
    </row>
    <row r="3624" spans="1:10" hidden="1" x14ac:dyDescent="0.25">
      <c r="A3624">
        <v>3623</v>
      </c>
      <c r="B3624" s="6">
        <v>45239</v>
      </c>
      <c r="C3624" s="1" t="s">
        <v>16</v>
      </c>
      <c r="D3624">
        <v>192</v>
      </c>
      <c r="E3624">
        <v>403</v>
      </c>
      <c r="F3624" t="s">
        <v>290</v>
      </c>
      <c r="G3624" t="str">
        <f>VLOOKUP(D3624,Запчасти!A:E,2,0)</f>
        <v>Двигатель</v>
      </c>
      <c r="H3624">
        <f>VLOOKUP(D3624,Запчасти!A:E,4,0)</f>
        <v>92855</v>
      </c>
      <c r="I3624" t="str">
        <f>VLOOKUP(D3624,Запчасти!A:E,5,0)</f>
        <v>R6</v>
      </c>
      <c r="J3624">
        <f>VLOOKUP(I3624,Автомобили!A:D,4,0)</f>
        <v>2</v>
      </c>
    </row>
    <row r="3625" spans="1:10" hidden="1" x14ac:dyDescent="0.25">
      <c r="A3625">
        <v>3624</v>
      </c>
      <c r="B3625" s="6">
        <v>45239</v>
      </c>
      <c r="C3625" s="1" t="s">
        <v>14</v>
      </c>
      <c r="D3625">
        <v>88</v>
      </c>
      <c r="E3625">
        <v>445</v>
      </c>
      <c r="F3625" t="s">
        <v>288</v>
      </c>
      <c r="G3625" t="str">
        <f>VLOOKUP(D3625,Запчасти!A:E,2,0)</f>
        <v>Рулевое управление</v>
      </c>
      <c r="H3625">
        <f>VLOOKUP(D3625,Запчасти!A:E,4,0)</f>
        <v>86369</v>
      </c>
      <c r="I3625" t="str">
        <f>VLOOKUP(D3625,Запчасти!A:E,5,0)</f>
        <v>R3</v>
      </c>
      <c r="J3625">
        <f>VLOOKUP(I3625,Автомобили!A:D,4,0)</f>
        <v>3.5</v>
      </c>
    </row>
    <row r="3626" spans="1:10" hidden="1" x14ac:dyDescent="0.25">
      <c r="A3626">
        <v>3625</v>
      </c>
      <c r="B3626" s="6">
        <v>45239</v>
      </c>
      <c r="C3626" s="1" t="s">
        <v>8</v>
      </c>
      <c r="D3626">
        <v>158</v>
      </c>
      <c r="E3626">
        <v>84</v>
      </c>
      <c r="F3626" t="s">
        <v>288</v>
      </c>
      <c r="G3626" t="str">
        <f>VLOOKUP(D3626,Запчасти!A:E,2,0)</f>
        <v>Кпп</v>
      </c>
      <c r="H3626">
        <f>VLOOKUP(D3626,Запчасти!A:E,4,0)</f>
        <v>97504</v>
      </c>
      <c r="I3626" t="str">
        <f>VLOOKUP(D3626,Запчасти!A:E,5,0)</f>
        <v>R3</v>
      </c>
      <c r="J3626">
        <f>VLOOKUP(I3626,Автомобили!A:D,4,0)</f>
        <v>3.5</v>
      </c>
    </row>
    <row r="3627" spans="1:10" hidden="1" x14ac:dyDescent="0.25">
      <c r="A3627">
        <v>3626</v>
      </c>
      <c r="B3627" s="6">
        <v>45239</v>
      </c>
      <c r="C3627" s="1" t="s">
        <v>12</v>
      </c>
      <c r="D3627">
        <v>78</v>
      </c>
      <c r="E3627">
        <v>810</v>
      </c>
      <c r="F3627" t="s">
        <v>290</v>
      </c>
      <c r="G3627" t="str">
        <f>VLOOKUP(D3627,Запчасти!A:E,2,0)</f>
        <v>Двигатель</v>
      </c>
      <c r="H3627">
        <f>VLOOKUP(D3627,Запчасти!A:E,4,0)</f>
        <v>55047</v>
      </c>
      <c r="I3627" t="str">
        <f>VLOOKUP(D3627,Запчасти!A:E,5,0)</f>
        <v>R2</v>
      </c>
      <c r="J3627">
        <f>VLOOKUP(I3627,Автомобили!A:D,4,0)</f>
        <v>1.6</v>
      </c>
    </row>
    <row r="3628" spans="1:10" hidden="1" x14ac:dyDescent="0.25">
      <c r="A3628">
        <v>3627</v>
      </c>
      <c r="B3628" s="6">
        <v>45239</v>
      </c>
      <c r="C3628" s="1" t="s">
        <v>5</v>
      </c>
      <c r="D3628">
        <v>61</v>
      </c>
      <c r="E3628">
        <v>46</v>
      </c>
      <c r="F3628" t="s">
        <v>290</v>
      </c>
      <c r="G3628" t="str">
        <f>VLOOKUP(D3628,Запчасти!A:E,2,0)</f>
        <v>Замки</v>
      </c>
      <c r="H3628">
        <f>VLOOKUP(D3628,Запчасти!A:E,4,0)</f>
        <v>99022</v>
      </c>
      <c r="I3628" t="str">
        <f>VLOOKUP(D3628,Запчасти!A:E,5,0)</f>
        <v>R4</v>
      </c>
      <c r="J3628">
        <f>VLOOKUP(I3628,Автомобили!A:D,4,0)</f>
        <v>1.6</v>
      </c>
    </row>
    <row r="3629" spans="1:10" hidden="1" x14ac:dyDescent="0.25">
      <c r="A3629">
        <v>3628</v>
      </c>
      <c r="B3629" s="6">
        <v>45239</v>
      </c>
      <c r="C3629" s="1" t="s">
        <v>13</v>
      </c>
      <c r="D3629">
        <v>157</v>
      </c>
      <c r="E3629">
        <v>803</v>
      </c>
      <c r="F3629" t="s">
        <v>290</v>
      </c>
      <c r="G3629" t="str">
        <f>VLOOKUP(D3629,Запчасти!A:E,2,0)</f>
        <v>Двигатель</v>
      </c>
      <c r="H3629">
        <f>VLOOKUP(D3629,Запчасти!A:E,4,0)</f>
        <v>78653</v>
      </c>
      <c r="I3629" t="str">
        <f>VLOOKUP(D3629,Запчасти!A:E,5,0)</f>
        <v>R6</v>
      </c>
      <c r="J3629">
        <f>VLOOKUP(I3629,Автомобили!A:D,4,0)</f>
        <v>2</v>
      </c>
    </row>
    <row r="3630" spans="1:10" hidden="1" x14ac:dyDescent="0.25">
      <c r="A3630">
        <v>3629</v>
      </c>
      <c r="B3630" s="6">
        <v>45239</v>
      </c>
      <c r="C3630" s="1" t="s">
        <v>8</v>
      </c>
      <c r="D3630">
        <v>168</v>
      </c>
      <c r="E3630">
        <v>485</v>
      </c>
      <c r="F3630" t="s">
        <v>290</v>
      </c>
      <c r="G3630" t="str">
        <f>VLOOKUP(D3630,Запчасти!A:E,2,0)</f>
        <v>Двигатель</v>
      </c>
      <c r="H3630">
        <f>VLOOKUP(D3630,Запчасти!A:E,4,0)</f>
        <v>18893</v>
      </c>
      <c r="I3630" t="str">
        <f>VLOOKUP(D3630,Запчасти!A:E,5,0)</f>
        <v>R4</v>
      </c>
      <c r="J3630">
        <f>VLOOKUP(I3630,Автомобили!A:D,4,0)</f>
        <v>1.6</v>
      </c>
    </row>
    <row r="3631" spans="1:10" hidden="1" x14ac:dyDescent="0.25">
      <c r="A3631">
        <v>3630</v>
      </c>
      <c r="B3631" s="6">
        <v>45239</v>
      </c>
      <c r="C3631" s="1" t="s">
        <v>3</v>
      </c>
      <c r="D3631">
        <v>47</v>
      </c>
      <c r="E3631">
        <v>695</v>
      </c>
      <c r="F3631" t="s">
        <v>290</v>
      </c>
      <c r="G3631" t="str">
        <f>VLOOKUP(D3631,Запчасти!A:E,2,0)</f>
        <v>Электрика</v>
      </c>
      <c r="H3631">
        <f>VLOOKUP(D3631,Запчасти!A:E,4,0)</f>
        <v>36123</v>
      </c>
      <c r="I3631" t="str">
        <f>VLOOKUP(D3631,Запчасти!A:E,5,0)</f>
        <v>R6</v>
      </c>
      <c r="J3631">
        <f>VLOOKUP(I3631,Автомобили!A:D,4,0)</f>
        <v>2</v>
      </c>
    </row>
    <row r="3632" spans="1:10" hidden="1" x14ac:dyDescent="0.25">
      <c r="A3632">
        <v>3631</v>
      </c>
      <c r="B3632" s="6">
        <v>45239</v>
      </c>
      <c r="C3632" s="1" t="s">
        <v>7</v>
      </c>
      <c r="D3632">
        <v>141</v>
      </c>
      <c r="E3632">
        <v>54</v>
      </c>
      <c r="F3632" t="s">
        <v>290</v>
      </c>
      <c r="G3632" t="str">
        <f>VLOOKUP(D3632,Запчасти!A:E,2,0)</f>
        <v>Кпп</v>
      </c>
      <c r="H3632">
        <f>VLOOKUP(D3632,Запчасти!A:E,4,0)</f>
        <v>34611</v>
      </c>
      <c r="I3632" t="str">
        <f>VLOOKUP(D3632,Запчасти!A:E,5,0)</f>
        <v>R3</v>
      </c>
      <c r="J3632">
        <f>VLOOKUP(I3632,Автомобили!A:D,4,0)</f>
        <v>3.5</v>
      </c>
    </row>
    <row r="3633" spans="1:10" hidden="1" x14ac:dyDescent="0.25">
      <c r="A3633">
        <v>3632</v>
      </c>
      <c r="B3633" s="6">
        <v>45239</v>
      </c>
      <c r="C3633" s="1" t="s">
        <v>21</v>
      </c>
      <c r="D3633">
        <v>73</v>
      </c>
      <c r="E3633">
        <v>853</v>
      </c>
      <c r="F3633" t="s">
        <v>290</v>
      </c>
      <c r="G3633" t="str">
        <f>VLOOKUP(D3633,Запчасти!A:E,2,0)</f>
        <v>Двигатель</v>
      </c>
      <c r="H3633">
        <f>VLOOKUP(D3633,Запчасти!A:E,4,0)</f>
        <v>98664</v>
      </c>
      <c r="I3633" t="str">
        <f>VLOOKUP(D3633,Запчасти!A:E,5,0)</f>
        <v>R5</v>
      </c>
      <c r="J3633">
        <f>VLOOKUP(I3633,Автомобили!A:D,4,0)</f>
        <v>1.4</v>
      </c>
    </row>
    <row r="3634" spans="1:10" hidden="1" x14ac:dyDescent="0.25">
      <c r="A3634">
        <v>3633</v>
      </c>
      <c r="B3634" s="6">
        <v>45239</v>
      </c>
      <c r="C3634" s="1" t="s">
        <v>21</v>
      </c>
      <c r="D3634">
        <v>89</v>
      </c>
      <c r="E3634">
        <v>533</v>
      </c>
      <c r="F3634" t="s">
        <v>288</v>
      </c>
      <c r="G3634" t="str">
        <f>VLOOKUP(D3634,Запчасти!A:E,2,0)</f>
        <v>Тормозная система</v>
      </c>
      <c r="H3634">
        <f>VLOOKUP(D3634,Запчасти!A:E,4,0)</f>
        <v>82976</v>
      </c>
      <c r="I3634" t="str">
        <f>VLOOKUP(D3634,Запчасти!A:E,5,0)</f>
        <v>R3</v>
      </c>
      <c r="J3634">
        <f>VLOOKUP(I3634,Автомобили!A:D,4,0)</f>
        <v>3.5</v>
      </c>
    </row>
    <row r="3635" spans="1:10" hidden="1" x14ac:dyDescent="0.25">
      <c r="A3635">
        <v>3634</v>
      </c>
      <c r="B3635" s="6">
        <v>45239</v>
      </c>
      <c r="C3635" s="1" t="s">
        <v>20</v>
      </c>
      <c r="D3635">
        <v>3</v>
      </c>
      <c r="E3635">
        <v>47</v>
      </c>
      <c r="F3635" t="s">
        <v>288</v>
      </c>
      <c r="G3635" t="str">
        <f>VLOOKUP(D3635,Запчасти!A:E,2,0)</f>
        <v>Кузов</v>
      </c>
      <c r="H3635">
        <f>VLOOKUP(D3635,Запчасти!A:E,4,0)</f>
        <v>63498</v>
      </c>
      <c r="I3635" t="str">
        <f>VLOOKUP(D3635,Запчасти!A:E,5,0)</f>
        <v>R2</v>
      </c>
      <c r="J3635">
        <f>VLOOKUP(I3635,Автомобили!A:D,4,0)</f>
        <v>1.6</v>
      </c>
    </row>
    <row r="3636" spans="1:10" hidden="1" x14ac:dyDescent="0.25">
      <c r="A3636">
        <v>3635</v>
      </c>
      <c r="B3636" s="6">
        <v>45239</v>
      </c>
      <c r="C3636" s="1" t="s">
        <v>6</v>
      </c>
      <c r="D3636">
        <v>14</v>
      </c>
      <c r="E3636">
        <v>231</v>
      </c>
      <c r="F3636" t="s">
        <v>288</v>
      </c>
      <c r="G3636" t="str">
        <f>VLOOKUP(D3636,Запчасти!A:E,2,0)</f>
        <v>Система выпуска</v>
      </c>
      <c r="H3636">
        <f>VLOOKUP(D3636,Запчасти!A:E,4,0)</f>
        <v>53951</v>
      </c>
      <c r="I3636" t="str">
        <f>VLOOKUP(D3636,Запчасти!A:E,5,0)</f>
        <v>R4</v>
      </c>
      <c r="J3636">
        <f>VLOOKUP(I3636,Автомобили!A:D,4,0)</f>
        <v>1.6</v>
      </c>
    </row>
    <row r="3637" spans="1:10" hidden="1" x14ac:dyDescent="0.25">
      <c r="A3637">
        <v>3636</v>
      </c>
      <c r="B3637" s="6">
        <v>45240</v>
      </c>
      <c r="C3637" s="1" t="s">
        <v>4</v>
      </c>
      <c r="D3637">
        <v>107</v>
      </c>
      <c r="E3637">
        <v>734</v>
      </c>
      <c r="F3637" t="s">
        <v>290</v>
      </c>
      <c r="G3637" t="str">
        <f>VLOOKUP(D3637,Запчасти!A:E,2,0)</f>
        <v>Двигатель</v>
      </c>
      <c r="H3637">
        <f>VLOOKUP(D3637,Запчасти!A:E,4,0)</f>
        <v>76225</v>
      </c>
      <c r="I3637" t="str">
        <f>VLOOKUP(D3637,Запчасти!A:E,5,0)</f>
        <v>R2</v>
      </c>
      <c r="J3637">
        <f>VLOOKUP(I3637,Автомобили!A:D,4,0)</f>
        <v>1.6</v>
      </c>
    </row>
    <row r="3638" spans="1:10" hidden="1" x14ac:dyDescent="0.25">
      <c r="A3638">
        <v>3637</v>
      </c>
      <c r="B3638" s="6">
        <v>45240</v>
      </c>
      <c r="C3638" s="1" t="s">
        <v>9</v>
      </c>
      <c r="D3638">
        <v>124</v>
      </c>
      <c r="E3638">
        <v>882</v>
      </c>
      <c r="F3638" t="s">
        <v>290</v>
      </c>
      <c r="G3638" t="str">
        <f>VLOOKUP(D3638,Запчасти!A:E,2,0)</f>
        <v>Двигатель</v>
      </c>
      <c r="H3638">
        <f>VLOOKUP(D3638,Запчасти!A:E,4,0)</f>
        <v>97667</v>
      </c>
      <c r="I3638" t="str">
        <f>VLOOKUP(D3638,Запчасти!A:E,5,0)</f>
        <v>R4</v>
      </c>
      <c r="J3638">
        <f>VLOOKUP(I3638,Автомобили!A:D,4,0)</f>
        <v>1.6</v>
      </c>
    </row>
    <row r="3639" spans="1:10" hidden="1" x14ac:dyDescent="0.25">
      <c r="A3639">
        <v>3638</v>
      </c>
      <c r="B3639" s="6">
        <v>45240</v>
      </c>
      <c r="C3639" s="1" t="s">
        <v>4</v>
      </c>
      <c r="D3639">
        <v>58</v>
      </c>
      <c r="E3639">
        <v>570</v>
      </c>
      <c r="F3639" t="s">
        <v>288</v>
      </c>
      <c r="G3639" t="str">
        <f>VLOOKUP(D3639,Запчасти!A:E,2,0)</f>
        <v>Кпп</v>
      </c>
      <c r="H3639">
        <f>VLOOKUP(D3639,Запчасти!A:E,4,0)</f>
        <v>38336</v>
      </c>
      <c r="I3639" t="str">
        <f>VLOOKUP(D3639,Запчасти!A:E,5,0)</f>
        <v>R2</v>
      </c>
      <c r="J3639">
        <f>VLOOKUP(I3639,Автомобили!A:D,4,0)</f>
        <v>1.6</v>
      </c>
    </row>
    <row r="3640" spans="1:10" hidden="1" x14ac:dyDescent="0.25">
      <c r="A3640">
        <v>3639</v>
      </c>
      <c r="B3640" s="6">
        <v>45240</v>
      </c>
      <c r="C3640" s="1" t="s">
        <v>15</v>
      </c>
      <c r="D3640">
        <v>139</v>
      </c>
      <c r="E3640">
        <v>20</v>
      </c>
      <c r="F3640" t="s">
        <v>288</v>
      </c>
      <c r="G3640" t="str">
        <f>VLOOKUP(D3640,Запчасти!A:E,2,0)</f>
        <v>Двигатель</v>
      </c>
      <c r="H3640">
        <f>VLOOKUP(D3640,Запчасти!A:E,4,0)</f>
        <v>69337</v>
      </c>
      <c r="I3640" t="str">
        <f>VLOOKUP(D3640,Запчасти!A:E,5,0)</f>
        <v>R4</v>
      </c>
      <c r="J3640">
        <f>VLOOKUP(I3640,Автомобили!A:D,4,0)</f>
        <v>1.6</v>
      </c>
    </row>
    <row r="3641" spans="1:10" hidden="1" x14ac:dyDescent="0.25">
      <c r="A3641">
        <v>3640</v>
      </c>
      <c r="B3641" s="6">
        <v>45240</v>
      </c>
      <c r="C3641" s="1" t="s">
        <v>21</v>
      </c>
      <c r="D3641">
        <v>4</v>
      </c>
      <c r="E3641">
        <v>698</v>
      </c>
      <c r="F3641" t="s">
        <v>290</v>
      </c>
      <c r="G3641" t="str">
        <f>VLOOKUP(D3641,Запчасти!A:E,2,0)</f>
        <v>Двигатель</v>
      </c>
      <c r="H3641">
        <f>VLOOKUP(D3641,Запчасти!A:E,4,0)</f>
        <v>52675</v>
      </c>
      <c r="I3641" t="str">
        <f>VLOOKUP(D3641,Запчасти!A:E,5,0)</f>
        <v>R6</v>
      </c>
      <c r="J3641">
        <f>VLOOKUP(I3641,Автомобили!A:D,4,0)</f>
        <v>2</v>
      </c>
    </row>
    <row r="3642" spans="1:10" hidden="1" x14ac:dyDescent="0.25">
      <c r="A3642">
        <v>3641</v>
      </c>
      <c r="B3642" s="6">
        <v>45240</v>
      </c>
      <c r="C3642" s="1" t="s">
        <v>9</v>
      </c>
      <c r="D3642">
        <v>8</v>
      </c>
      <c r="E3642">
        <v>236</v>
      </c>
      <c r="F3642" t="s">
        <v>290</v>
      </c>
      <c r="G3642" t="str">
        <f>VLOOKUP(D3642,Запчасти!A:E,2,0)</f>
        <v>Двигатель</v>
      </c>
      <c r="H3642">
        <f>VLOOKUP(D3642,Запчасти!A:E,4,0)</f>
        <v>83979</v>
      </c>
      <c r="I3642" t="str">
        <f>VLOOKUP(D3642,Запчасти!A:E,5,0)</f>
        <v>R3</v>
      </c>
      <c r="J3642">
        <f>VLOOKUP(I3642,Автомобили!A:D,4,0)</f>
        <v>3.5</v>
      </c>
    </row>
    <row r="3643" spans="1:10" hidden="1" x14ac:dyDescent="0.25">
      <c r="A3643">
        <v>3642</v>
      </c>
      <c r="B3643" s="6">
        <v>45240</v>
      </c>
      <c r="C3643" s="1" t="s">
        <v>20</v>
      </c>
      <c r="D3643">
        <v>89</v>
      </c>
      <c r="E3643">
        <v>314</v>
      </c>
      <c r="F3643" t="s">
        <v>288</v>
      </c>
      <c r="G3643" t="str">
        <f>VLOOKUP(D3643,Запчасти!A:E,2,0)</f>
        <v>Тормозная система</v>
      </c>
      <c r="H3643">
        <f>VLOOKUP(D3643,Запчасти!A:E,4,0)</f>
        <v>82976</v>
      </c>
      <c r="I3643" t="str">
        <f>VLOOKUP(D3643,Запчасти!A:E,5,0)</f>
        <v>R3</v>
      </c>
      <c r="J3643">
        <f>VLOOKUP(I3643,Автомобили!A:D,4,0)</f>
        <v>3.5</v>
      </c>
    </row>
    <row r="3644" spans="1:10" hidden="1" x14ac:dyDescent="0.25">
      <c r="A3644">
        <v>3643</v>
      </c>
      <c r="B3644" s="6">
        <v>45240</v>
      </c>
      <c r="C3644" s="1" t="s">
        <v>7</v>
      </c>
      <c r="D3644">
        <v>143</v>
      </c>
      <c r="E3644">
        <v>798</v>
      </c>
      <c r="F3644" t="s">
        <v>288</v>
      </c>
      <c r="G3644" t="str">
        <f>VLOOKUP(D3644,Запчасти!A:E,2,0)</f>
        <v>Двигатель</v>
      </c>
      <c r="H3644">
        <f>VLOOKUP(D3644,Запчасти!A:E,4,0)</f>
        <v>17857</v>
      </c>
      <c r="I3644" t="str">
        <f>VLOOKUP(D3644,Запчасти!A:E,5,0)</f>
        <v>R5</v>
      </c>
      <c r="J3644">
        <f>VLOOKUP(I3644,Автомобили!A:D,4,0)</f>
        <v>1.4</v>
      </c>
    </row>
    <row r="3645" spans="1:10" hidden="1" x14ac:dyDescent="0.25">
      <c r="A3645">
        <v>3644</v>
      </c>
      <c r="B3645" s="6">
        <v>45240</v>
      </c>
      <c r="C3645" s="1" t="s">
        <v>6</v>
      </c>
      <c r="D3645">
        <v>44</v>
      </c>
      <c r="E3645">
        <v>527</v>
      </c>
      <c r="F3645" t="s">
        <v>290</v>
      </c>
      <c r="G3645" t="str">
        <f>VLOOKUP(D3645,Запчасти!A:E,2,0)</f>
        <v>Двигатель</v>
      </c>
      <c r="H3645">
        <f>VLOOKUP(D3645,Запчасти!A:E,4,0)</f>
        <v>5959</v>
      </c>
      <c r="I3645" t="str">
        <f>VLOOKUP(D3645,Запчасти!A:E,5,0)</f>
        <v>R3</v>
      </c>
      <c r="J3645">
        <f>VLOOKUP(I3645,Автомобили!A:D,4,0)</f>
        <v>3.5</v>
      </c>
    </row>
    <row r="3646" spans="1:10" hidden="1" x14ac:dyDescent="0.25">
      <c r="A3646">
        <v>3645</v>
      </c>
      <c r="B3646" s="6">
        <v>45240</v>
      </c>
      <c r="C3646" s="1" t="s">
        <v>15</v>
      </c>
      <c r="D3646">
        <v>30</v>
      </c>
      <c r="E3646">
        <v>994</v>
      </c>
      <c r="F3646" t="s">
        <v>290</v>
      </c>
      <c r="G3646" t="str">
        <f>VLOOKUP(D3646,Запчасти!A:E,2,0)</f>
        <v>Кпп</v>
      </c>
      <c r="H3646">
        <f>VLOOKUP(D3646,Запчасти!A:E,4,0)</f>
        <v>47536</v>
      </c>
      <c r="I3646" t="str">
        <f>VLOOKUP(D3646,Запчасти!A:E,5,0)</f>
        <v>R4</v>
      </c>
      <c r="J3646">
        <f>VLOOKUP(I3646,Автомобили!A:D,4,0)</f>
        <v>1.6</v>
      </c>
    </row>
    <row r="3647" spans="1:10" hidden="1" x14ac:dyDescent="0.25">
      <c r="A3647">
        <v>3646</v>
      </c>
      <c r="B3647" s="6">
        <v>45240</v>
      </c>
      <c r="C3647" s="1" t="s">
        <v>14</v>
      </c>
      <c r="D3647">
        <v>70</v>
      </c>
      <c r="E3647">
        <v>340</v>
      </c>
      <c r="F3647" t="s">
        <v>290</v>
      </c>
      <c r="G3647" t="str">
        <f>VLOOKUP(D3647,Запчасти!A:E,2,0)</f>
        <v>Система подачи топлива</v>
      </c>
      <c r="H3647">
        <f>VLOOKUP(D3647,Запчасти!A:E,4,0)</f>
        <v>38811</v>
      </c>
      <c r="I3647" t="str">
        <f>VLOOKUP(D3647,Запчасти!A:E,5,0)</f>
        <v>R6</v>
      </c>
      <c r="J3647">
        <f>VLOOKUP(I3647,Автомобили!A:D,4,0)</f>
        <v>2</v>
      </c>
    </row>
    <row r="3648" spans="1:10" hidden="1" x14ac:dyDescent="0.25">
      <c r="A3648">
        <v>3647</v>
      </c>
      <c r="B3648" s="6">
        <v>45240</v>
      </c>
      <c r="C3648" s="1" t="s">
        <v>8</v>
      </c>
      <c r="D3648">
        <v>32</v>
      </c>
      <c r="E3648">
        <v>507</v>
      </c>
      <c r="F3648" t="s">
        <v>290</v>
      </c>
      <c r="G3648" t="str">
        <f>VLOOKUP(D3648,Запчасти!A:E,2,0)</f>
        <v>Привод колеса</v>
      </c>
      <c r="H3648">
        <f>VLOOKUP(D3648,Запчасти!A:E,4,0)</f>
        <v>7899</v>
      </c>
      <c r="I3648" t="str">
        <f>VLOOKUP(D3648,Запчасти!A:E,5,0)</f>
        <v>R6</v>
      </c>
      <c r="J3648">
        <f>VLOOKUP(I3648,Автомобили!A:D,4,0)</f>
        <v>2</v>
      </c>
    </row>
    <row r="3649" spans="1:11" hidden="1" x14ac:dyDescent="0.25">
      <c r="A3649">
        <v>3648</v>
      </c>
      <c r="B3649" s="6">
        <v>45240</v>
      </c>
      <c r="C3649" s="1" t="s">
        <v>7</v>
      </c>
      <c r="D3649">
        <v>71</v>
      </c>
      <c r="E3649">
        <v>494</v>
      </c>
      <c r="F3649" t="s">
        <v>288</v>
      </c>
      <c r="G3649" t="str">
        <f>VLOOKUP(D3649,Запчасти!A:E,2,0)</f>
        <v>Электрика</v>
      </c>
      <c r="H3649">
        <f>VLOOKUP(D3649,Запчасти!A:E,4,0)</f>
        <v>4745</v>
      </c>
      <c r="I3649" t="str">
        <f>VLOOKUP(D3649,Запчасти!A:E,5,0)</f>
        <v>R2</v>
      </c>
      <c r="J3649">
        <f>VLOOKUP(I3649,Автомобили!A:D,4,0)</f>
        <v>1.6</v>
      </c>
    </row>
    <row r="3650" spans="1:11" hidden="1" x14ac:dyDescent="0.25">
      <c r="A3650">
        <v>3649</v>
      </c>
      <c r="B3650" s="6">
        <v>45240</v>
      </c>
      <c r="C3650" s="1" t="s">
        <v>18</v>
      </c>
      <c r="D3650">
        <v>138</v>
      </c>
      <c r="E3650">
        <v>974</v>
      </c>
      <c r="F3650" t="s">
        <v>288</v>
      </c>
      <c r="G3650" t="str">
        <f>VLOOKUP(D3650,Запчасти!A:E,2,0)</f>
        <v>Электрика</v>
      </c>
      <c r="H3650">
        <f>VLOOKUP(D3650,Запчасти!A:E,4,0)</f>
        <v>1987</v>
      </c>
      <c r="I3650" t="str">
        <f>VLOOKUP(D3650,Запчасти!A:E,5,0)</f>
        <v>R6</v>
      </c>
      <c r="J3650">
        <f>VLOOKUP(I3650,Автомобили!A:D,4,0)</f>
        <v>2</v>
      </c>
    </row>
    <row r="3651" spans="1:11" hidden="1" x14ac:dyDescent="0.25">
      <c r="A3651">
        <v>3650</v>
      </c>
      <c r="B3651" s="6">
        <v>45240</v>
      </c>
      <c r="C3651" s="1" t="s">
        <v>17</v>
      </c>
      <c r="D3651">
        <v>3</v>
      </c>
      <c r="E3651">
        <v>25</v>
      </c>
      <c r="F3651" t="s">
        <v>290</v>
      </c>
      <c r="G3651" t="str">
        <f>VLOOKUP(D3651,Запчасти!A:E,2,0)</f>
        <v>Кузов</v>
      </c>
      <c r="H3651">
        <f>VLOOKUP(D3651,Запчасти!A:E,4,0)</f>
        <v>63498</v>
      </c>
      <c r="I3651" t="str">
        <f>VLOOKUP(D3651,Запчасти!A:E,5,0)</f>
        <v>R2</v>
      </c>
      <c r="J3651">
        <f>VLOOKUP(I3651,Автомобили!A:D,4,0)</f>
        <v>1.6</v>
      </c>
    </row>
    <row r="3652" spans="1:11" hidden="1" x14ac:dyDescent="0.25">
      <c r="A3652">
        <v>3651</v>
      </c>
      <c r="B3652" s="6">
        <v>45240</v>
      </c>
      <c r="C3652" s="1" t="s">
        <v>8</v>
      </c>
      <c r="D3652">
        <v>24</v>
      </c>
      <c r="E3652">
        <v>226</v>
      </c>
      <c r="F3652" t="s">
        <v>290</v>
      </c>
      <c r="G3652" t="str">
        <f>VLOOKUP(D3652,Запчасти!A:E,2,0)</f>
        <v>Кузов</v>
      </c>
      <c r="H3652">
        <f>VLOOKUP(D3652,Запчасти!A:E,4,0)</f>
        <v>7771</v>
      </c>
      <c r="I3652" t="str">
        <f>VLOOKUP(D3652,Запчасти!A:E,5,0)</f>
        <v>R1</v>
      </c>
      <c r="J3652">
        <f>VLOOKUP(I3652,Автомобили!A:D,4,0)</f>
        <v>1.6</v>
      </c>
    </row>
    <row r="3653" spans="1:11" hidden="1" x14ac:dyDescent="0.25">
      <c r="A3653">
        <v>3652</v>
      </c>
      <c r="B3653" s="6">
        <v>45240</v>
      </c>
      <c r="C3653" s="1" t="s">
        <v>7</v>
      </c>
      <c r="D3653">
        <v>81</v>
      </c>
      <c r="E3653">
        <v>294</v>
      </c>
      <c r="F3653" t="s">
        <v>288</v>
      </c>
      <c r="G3653" t="str">
        <f>VLOOKUP(D3653,Запчасти!A:E,2,0)</f>
        <v>Кпп</v>
      </c>
      <c r="H3653">
        <f>VLOOKUP(D3653,Запчасти!A:E,4,0)</f>
        <v>74462</v>
      </c>
      <c r="I3653" t="str">
        <f>VLOOKUP(D3653,Запчасти!A:E,5,0)</f>
        <v>R2</v>
      </c>
      <c r="J3653">
        <f>VLOOKUP(I3653,Автомобили!A:D,4,0)</f>
        <v>1.6</v>
      </c>
    </row>
    <row r="3654" spans="1:11" hidden="1" x14ac:dyDescent="0.25">
      <c r="A3654">
        <v>3653</v>
      </c>
      <c r="B3654" s="6">
        <v>45240</v>
      </c>
      <c r="C3654" s="1" t="s">
        <v>20</v>
      </c>
      <c r="D3654">
        <v>132</v>
      </c>
      <c r="E3654">
        <v>317</v>
      </c>
      <c r="F3654" t="s">
        <v>290</v>
      </c>
      <c r="G3654" t="str">
        <f>VLOOKUP(D3654,Запчасти!A:E,2,0)</f>
        <v>Система сцепления</v>
      </c>
      <c r="H3654">
        <f>VLOOKUP(D3654,Запчасти!A:E,4,0)</f>
        <v>7793</v>
      </c>
      <c r="I3654" t="str">
        <f>VLOOKUP(D3654,Запчасти!A:E,5,0)</f>
        <v>R6</v>
      </c>
      <c r="J3654">
        <f>VLOOKUP(I3654,Автомобили!A:D,4,0)</f>
        <v>2</v>
      </c>
    </row>
    <row r="3655" spans="1:11" hidden="1" x14ac:dyDescent="0.25">
      <c r="A3655">
        <v>3654</v>
      </c>
      <c r="B3655" s="6">
        <v>45240</v>
      </c>
      <c r="C3655" s="1" t="s">
        <v>11</v>
      </c>
      <c r="D3655">
        <v>164</v>
      </c>
      <c r="E3655">
        <v>30</v>
      </c>
      <c r="F3655" t="s">
        <v>290</v>
      </c>
      <c r="G3655" t="str">
        <f>VLOOKUP(D3655,Запчасти!A:E,2,0)</f>
        <v>Тормозная система</v>
      </c>
      <c r="H3655">
        <f>VLOOKUP(D3655,Запчасти!A:E,4,0)</f>
        <v>33866</v>
      </c>
      <c r="I3655" t="str">
        <f>VLOOKUP(D3655,Запчасти!A:E,5,0)</f>
        <v>R1</v>
      </c>
      <c r="J3655">
        <f>VLOOKUP(I3655,Автомобили!A:D,4,0)</f>
        <v>1.6</v>
      </c>
    </row>
    <row r="3656" spans="1:11" hidden="1" x14ac:dyDescent="0.25">
      <c r="A3656">
        <v>3655</v>
      </c>
      <c r="B3656" s="6">
        <v>45240</v>
      </c>
      <c r="C3656" s="1" t="s">
        <v>8</v>
      </c>
      <c r="D3656">
        <v>66</v>
      </c>
      <c r="E3656">
        <v>916</v>
      </c>
      <c r="F3656" t="s">
        <v>288</v>
      </c>
      <c r="G3656" t="str">
        <f>VLOOKUP(D3656,Запчасти!A:E,2,0)</f>
        <v>Система сцепления</v>
      </c>
      <c r="H3656">
        <f>VLOOKUP(D3656,Запчасти!A:E,4,0)</f>
        <v>88823</v>
      </c>
      <c r="I3656" t="str">
        <f>VLOOKUP(D3656,Запчасти!A:E,5,0)</f>
        <v>R6</v>
      </c>
      <c r="J3656">
        <f>VLOOKUP(I3656,Автомобили!A:D,4,0)</f>
        <v>2</v>
      </c>
    </row>
    <row r="3657" spans="1:11" hidden="1" x14ac:dyDescent="0.25">
      <c r="A3657">
        <v>3656</v>
      </c>
      <c r="B3657" s="6">
        <v>45240</v>
      </c>
      <c r="C3657" s="1" t="s">
        <v>13</v>
      </c>
      <c r="D3657">
        <v>73</v>
      </c>
      <c r="E3657">
        <v>925</v>
      </c>
      <c r="F3657" t="s">
        <v>288</v>
      </c>
      <c r="G3657" t="str">
        <f>VLOOKUP(D3657,Запчасти!A:E,2,0)</f>
        <v>Двигатель</v>
      </c>
      <c r="H3657">
        <f>VLOOKUP(D3657,Запчасти!A:E,4,0)</f>
        <v>98664</v>
      </c>
      <c r="I3657" t="str">
        <f>VLOOKUP(D3657,Запчасти!A:E,5,0)</f>
        <v>R5</v>
      </c>
      <c r="J3657">
        <f>VLOOKUP(I3657,Автомобили!A:D,4,0)</f>
        <v>1.4</v>
      </c>
    </row>
    <row r="3658" spans="1:11" hidden="1" x14ac:dyDescent="0.25">
      <c r="A3658">
        <v>3657</v>
      </c>
      <c r="B3658" s="6">
        <v>45240</v>
      </c>
      <c r="C3658" s="1" t="s">
        <v>12</v>
      </c>
      <c r="D3658">
        <v>49</v>
      </c>
      <c r="E3658">
        <v>205</v>
      </c>
      <c r="F3658" t="s">
        <v>290</v>
      </c>
      <c r="G3658" t="str">
        <f>VLOOKUP(D3658,Запчасти!A:E,2,0)</f>
        <v>Двигатель</v>
      </c>
      <c r="H3658">
        <f>VLOOKUP(D3658,Запчасти!A:E,4,0)</f>
        <v>61238</v>
      </c>
      <c r="I3658" t="str">
        <f>VLOOKUP(D3658,Запчасти!A:E,5,0)</f>
        <v>R4</v>
      </c>
      <c r="J3658">
        <f>VLOOKUP(I3658,Автомобили!A:D,4,0)</f>
        <v>1.6</v>
      </c>
    </row>
    <row r="3659" spans="1:11" hidden="1" x14ac:dyDescent="0.25">
      <c r="A3659">
        <v>3658</v>
      </c>
      <c r="B3659" s="6">
        <v>45240</v>
      </c>
      <c r="C3659" s="1" t="s">
        <v>22</v>
      </c>
      <c r="D3659">
        <v>125</v>
      </c>
      <c r="E3659">
        <v>292</v>
      </c>
      <c r="F3659" t="s">
        <v>290</v>
      </c>
      <c r="G3659" t="str">
        <f>VLOOKUP(D3659,Запчасти!A:E,2,0)</f>
        <v>Кондиционер</v>
      </c>
      <c r="H3659">
        <f>VLOOKUP(D3659,Запчасти!A:E,4,0)</f>
        <v>79163</v>
      </c>
      <c r="I3659" t="str">
        <f>VLOOKUP(D3659,Запчасти!A:E,5,0)</f>
        <v>R4</v>
      </c>
      <c r="J3659">
        <f>VLOOKUP(I3659,Автомобили!A:D,4,0)</f>
        <v>1.6</v>
      </c>
      <c r="K3659">
        <f>H3659*E3659</f>
        <v>23115596</v>
      </c>
    </row>
    <row r="3660" spans="1:11" hidden="1" x14ac:dyDescent="0.25">
      <c r="A3660">
        <v>3659</v>
      </c>
      <c r="B3660" s="6">
        <v>45240</v>
      </c>
      <c r="C3660" s="1" t="s">
        <v>15</v>
      </c>
      <c r="D3660">
        <v>185</v>
      </c>
      <c r="E3660">
        <v>73</v>
      </c>
      <c r="F3660" t="s">
        <v>290</v>
      </c>
      <c r="G3660" t="str">
        <f>VLOOKUP(D3660,Запчасти!A:E,2,0)</f>
        <v>Подвеска и амортизация</v>
      </c>
      <c r="H3660">
        <f>VLOOKUP(D3660,Запчасти!A:E,4,0)</f>
        <v>38571</v>
      </c>
      <c r="I3660" t="str">
        <f>VLOOKUP(D3660,Запчасти!A:E,5,0)</f>
        <v>R3</v>
      </c>
      <c r="J3660">
        <f>VLOOKUP(I3660,Автомобили!A:D,4,0)</f>
        <v>3.5</v>
      </c>
    </row>
    <row r="3661" spans="1:11" hidden="1" x14ac:dyDescent="0.25">
      <c r="A3661">
        <v>3660</v>
      </c>
      <c r="B3661" s="6">
        <v>45240</v>
      </c>
      <c r="C3661" s="1" t="s">
        <v>7</v>
      </c>
      <c r="D3661">
        <v>41</v>
      </c>
      <c r="E3661">
        <v>425</v>
      </c>
      <c r="F3661" t="s">
        <v>290</v>
      </c>
      <c r="G3661" t="str">
        <f>VLOOKUP(D3661,Запчасти!A:E,2,0)</f>
        <v>Кузов</v>
      </c>
      <c r="H3661">
        <f>VLOOKUP(D3661,Запчасти!A:E,4,0)</f>
        <v>38422</v>
      </c>
      <c r="I3661" t="str">
        <f>VLOOKUP(D3661,Запчасти!A:E,5,0)</f>
        <v>R2</v>
      </c>
      <c r="J3661">
        <f>VLOOKUP(I3661,Автомобили!A:D,4,0)</f>
        <v>1.6</v>
      </c>
    </row>
    <row r="3662" spans="1:11" hidden="1" x14ac:dyDescent="0.25">
      <c r="A3662">
        <v>3661</v>
      </c>
      <c r="B3662" s="6">
        <v>45240</v>
      </c>
      <c r="C3662" s="1" t="s">
        <v>9</v>
      </c>
      <c r="D3662">
        <v>184</v>
      </c>
      <c r="E3662">
        <v>565</v>
      </c>
      <c r="F3662" t="s">
        <v>288</v>
      </c>
      <c r="G3662" t="str">
        <f>VLOOKUP(D3662,Запчасти!A:E,2,0)</f>
        <v>Трансмиссия</v>
      </c>
      <c r="H3662">
        <f>VLOOKUP(D3662,Запчасти!A:E,4,0)</f>
        <v>86109</v>
      </c>
      <c r="I3662" t="str">
        <f>VLOOKUP(D3662,Запчасти!A:E,5,0)</f>
        <v>R1</v>
      </c>
      <c r="J3662">
        <f>VLOOKUP(I3662,Автомобили!A:D,4,0)</f>
        <v>1.6</v>
      </c>
    </row>
    <row r="3663" spans="1:11" hidden="1" x14ac:dyDescent="0.25">
      <c r="A3663">
        <v>3662</v>
      </c>
      <c r="B3663" s="6">
        <v>45240</v>
      </c>
      <c r="C3663" s="1" t="s">
        <v>8</v>
      </c>
      <c r="D3663">
        <v>47</v>
      </c>
      <c r="E3663">
        <v>130</v>
      </c>
      <c r="F3663" t="s">
        <v>290</v>
      </c>
      <c r="G3663" t="str">
        <f>VLOOKUP(D3663,Запчасти!A:E,2,0)</f>
        <v>Электрика</v>
      </c>
      <c r="H3663">
        <f>VLOOKUP(D3663,Запчасти!A:E,4,0)</f>
        <v>36123</v>
      </c>
      <c r="I3663" t="str">
        <f>VLOOKUP(D3663,Запчасти!A:E,5,0)</f>
        <v>R6</v>
      </c>
      <c r="J3663">
        <f>VLOOKUP(I3663,Автомобили!A:D,4,0)</f>
        <v>2</v>
      </c>
    </row>
    <row r="3664" spans="1:11" hidden="1" x14ac:dyDescent="0.25">
      <c r="A3664">
        <v>3663</v>
      </c>
      <c r="B3664" s="6">
        <v>45240</v>
      </c>
      <c r="C3664" s="1" t="s">
        <v>12</v>
      </c>
      <c r="D3664">
        <v>143</v>
      </c>
      <c r="E3664">
        <v>376</v>
      </c>
      <c r="F3664" t="s">
        <v>290</v>
      </c>
      <c r="G3664" t="str">
        <f>VLOOKUP(D3664,Запчасти!A:E,2,0)</f>
        <v>Двигатель</v>
      </c>
      <c r="H3664">
        <f>VLOOKUP(D3664,Запчасти!A:E,4,0)</f>
        <v>17857</v>
      </c>
      <c r="I3664" t="str">
        <f>VLOOKUP(D3664,Запчасти!A:E,5,0)</f>
        <v>R5</v>
      </c>
      <c r="J3664">
        <f>VLOOKUP(I3664,Автомобили!A:D,4,0)</f>
        <v>1.4</v>
      </c>
    </row>
    <row r="3665" spans="1:10" hidden="1" x14ac:dyDescent="0.25">
      <c r="A3665">
        <v>3664</v>
      </c>
      <c r="B3665" s="6">
        <v>45240</v>
      </c>
      <c r="C3665" s="1" t="s">
        <v>7</v>
      </c>
      <c r="D3665">
        <v>156</v>
      </c>
      <c r="E3665">
        <v>518</v>
      </c>
      <c r="F3665" t="s">
        <v>290</v>
      </c>
      <c r="G3665" t="str">
        <f>VLOOKUP(D3665,Запчасти!A:E,2,0)</f>
        <v>Электрика</v>
      </c>
      <c r="H3665">
        <f>VLOOKUP(D3665,Запчасти!A:E,4,0)</f>
        <v>35267</v>
      </c>
      <c r="I3665" t="str">
        <f>VLOOKUP(D3665,Запчасти!A:E,5,0)</f>
        <v>R1</v>
      </c>
      <c r="J3665">
        <f>VLOOKUP(I3665,Автомобили!A:D,4,0)</f>
        <v>1.6</v>
      </c>
    </row>
    <row r="3666" spans="1:10" hidden="1" x14ac:dyDescent="0.25">
      <c r="A3666">
        <v>3665</v>
      </c>
      <c r="B3666" s="6">
        <v>45240</v>
      </c>
      <c r="C3666" s="1" t="s">
        <v>17</v>
      </c>
      <c r="D3666">
        <v>129</v>
      </c>
      <c r="E3666">
        <v>580</v>
      </c>
      <c r="F3666" t="s">
        <v>290</v>
      </c>
      <c r="G3666" t="str">
        <f>VLOOKUP(D3666,Запчасти!A:E,2,0)</f>
        <v>Двигатель</v>
      </c>
      <c r="H3666">
        <f>VLOOKUP(D3666,Запчасти!A:E,4,0)</f>
        <v>45578</v>
      </c>
      <c r="I3666" t="str">
        <f>VLOOKUP(D3666,Запчасти!A:E,5,0)</f>
        <v>R2</v>
      </c>
      <c r="J3666">
        <f>VLOOKUP(I3666,Автомобили!A:D,4,0)</f>
        <v>1.6</v>
      </c>
    </row>
    <row r="3667" spans="1:10" hidden="1" x14ac:dyDescent="0.25">
      <c r="A3667">
        <v>3666</v>
      </c>
      <c r="B3667" s="6">
        <v>45240</v>
      </c>
      <c r="C3667" s="1" t="s">
        <v>11</v>
      </c>
      <c r="D3667">
        <v>189</v>
      </c>
      <c r="E3667">
        <v>765</v>
      </c>
      <c r="F3667" t="s">
        <v>290</v>
      </c>
      <c r="G3667" t="str">
        <f>VLOOKUP(D3667,Запчасти!A:E,2,0)</f>
        <v>Система подачи топлива</v>
      </c>
      <c r="H3667">
        <f>VLOOKUP(D3667,Запчасти!A:E,4,0)</f>
        <v>19554</v>
      </c>
      <c r="I3667" t="str">
        <f>VLOOKUP(D3667,Запчасти!A:E,5,0)</f>
        <v>R3</v>
      </c>
      <c r="J3667">
        <f>VLOOKUP(I3667,Автомобили!A:D,4,0)</f>
        <v>3.5</v>
      </c>
    </row>
    <row r="3668" spans="1:10" hidden="1" x14ac:dyDescent="0.25">
      <c r="A3668">
        <v>3667</v>
      </c>
      <c r="B3668" s="6">
        <v>45240</v>
      </c>
      <c r="C3668" s="1" t="s">
        <v>22</v>
      </c>
      <c r="D3668">
        <v>140</v>
      </c>
      <c r="E3668">
        <v>878</v>
      </c>
      <c r="F3668" t="s">
        <v>288</v>
      </c>
      <c r="G3668" t="str">
        <f>VLOOKUP(D3668,Запчасти!A:E,2,0)</f>
        <v>Подвеска и амортизация</v>
      </c>
      <c r="H3668">
        <f>VLOOKUP(D3668,Запчасти!A:E,4,0)</f>
        <v>63073</v>
      </c>
      <c r="I3668" t="str">
        <f>VLOOKUP(D3668,Запчасти!A:E,5,0)</f>
        <v>R3</v>
      </c>
      <c r="J3668">
        <f>VLOOKUP(I3668,Автомобили!A:D,4,0)</f>
        <v>3.5</v>
      </c>
    </row>
    <row r="3669" spans="1:10" hidden="1" x14ac:dyDescent="0.25">
      <c r="A3669">
        <v>3668</v>
      </c>
      <c r="B3669" s="6">
        <v>45240</v>
      </c>
      <c r="C3669" s="1" t="s">
        <v>5</v>
      </c>
      <c r="D3669">
        <v>8</v>
      </c>
      <c r="E3669">
        <v>619</v>
      </c>
      <c r="F3669" t="s">
        <v>290</v>
      </c>
      <c r="G3669" t="str">
        <f>VLOOKUP(D3669,Запчасти!A:E,2,0)</f>
        <v>Двигатель</v>
      </c>
      <c r="H3669">
        <f>VLOOKUP(D3669,Запчасти!A:E,4,0)</f>
        <v>83979</v>
      </c>
      <c r="I3669" t="str">
        <f>VLOOKUP(D3669,Запчасти!A:E,5,0)</f>
        <v>R3</v>
      </c>
      <c r="J3669">
        <f>VLOOKUP(I3669,Автомобили!A:D,4,0)</f>
        <v>3.5</v>
      </c>
    </row>
    <row r="3670" spans="1:10" hidden="1" x14ac:dyDescent="0.25">
      <c r="A3670">
        <v>3669</v>
      </c>
      <c r="B3670" s="6">
        <v>45240</v>
      </c>
      <c r="C3670" s="1" t="s">
        <v>18</v>
      </c>
      <c r="D3670">
        <v>147</v>
      </c>
      <c r="E3670">
        <v>558</v>
      </c>
      <c r="F3670" t="s">
        <v>290</v>
      </c>
      <c r="G3670" t="str">
        <f>VLOOKUP(D3670,Запчасти!A:E,2,0)</f>
        <v>Система сцепления</v>
      </c>
      <c r="H3670">
        <f>VLOOKUP(D3670,Запчасти!A:E,4,0)</f>
        <v>29654</v>
      </c>
      <c r="I3670" t="str">
        <f>VLOOKUP(D3670,Запчасти!A:E,5,0)</f>
        <v>R6</v>
      </c>
      <c r="J3670">
        <f>VLOOKUP(I3670,Автомобили!A:D,4,0)</f>
        <v>2</v>
      </c>
    </row>
    <row r="3671" spans="1:10" hidden="1" x14ac:dyDescent="0.25">
      <c r="A3671">
        <v>3670</v>
      </c>
      <c r="B3671" s="6">
        <v>45240</v>
      </c>
      <c r="C3671" s="1" t="s">
        <v>22</v>
      </c>
      <c r="D3671">
        <v>161</v>
      </c>
      <c r="E3671">
        <v>318</v>
      </c>
      <c r="F3671" t="s">
        <v>290</v>
      </c>
      <c r="G3671" t="str">
        <f>VLOOKUP(D3671,Запчасти!A:E,2,0)</f>
        <v>Двигатель</v>
      </c>
      <c r="H3671">
        <f>VLOOKUP(D3671,Запчасти!A:E,4,0)</f>
        <v>33731</v>
      </c>
      <c r="I3671" t="str">
        <f>VLOOKUP(D3671,Запчасти!A:E,5,0)</f>
        <v>R6</v>
      </c>
      <c r="J3671">
        <f>VLOOKUP(I3671,Автомобили!A:D,4,0)</f>
        <v>2</v>
      </c>
    </row>
    <row r="3672" spans="1:10" hidden="1" x14ac:dyDescent="0.25">
      <c r="A3672">
        <v>3671</v>
      </c>
      <c r="B3672" s="6">
        <v>45240</v>
      </c>
      <c r="C3672" s="1" t="s">
        <v>7</v>
      </c>
      <c r="D3672">
        <v>132</v>
      </c>
      <c r="E3672">
        <v>466</v>
      </c>
      <c r="F3672" t="s">
        <v>290</v>
      </c>
      <c r="G3672" t="str">
        <f>VLOOKUP(D3672,Запчасти!A:E,2,0)</f>
        <v>Система сцепления</v>
      </c>
      <c r="H3672">
        <f>VLOOKUP(D3672,Запчасти!A:E,4,0)</f>
        <v>7793</v>
      </c>
      <c r="I3672" t="str">
        <f>VLOOKUP(D3672,Запчасти!A:E,5,0)</f>
        <v>R6</v>
      </c>
      <c r="J3672">
        <f>VLOOKUP(I3672,Автомобили!A:D,4,0)</f>
        <v>2</v>
      </c>
    </row>
    <row r="3673" spans="1:10" hidden="1" x14ac:dyDescent="0.25">
      <c r="A3673">
        <v>3672</v>
      </c>
      <c r="B3673" s="6">
        <v>45240</v>
      </c>
      <c r="C3673" s="1" t="s">
        <v>11</v>
      </c>
      <c r="D3673">
        <v>119</v>
      </c>
      <c r="E3673">
        <v>695</v>
      </c>
      <c r="F3673" t="s">
        <v>290</v>
      </c>
      <c r="G3673" t="str">
        <f>VLOOKUP(D3673,Запчасти!A:E,2,0)</f>
        <v>Двигатель</v>
      </c>
      <c r="H3673">
        <f>VLOOKUP(D3673,Запчасти!A:E,4,0)</f>
        <v>86768</v>
      </c>
      <c r="I3673" t="str">
        <f>VLOOKUP(D3673,Запчасти!A:E,5,0)</f>
        <v>R3</v>
      </c>
      <c r="J3673">
        <f>VLOOKUP(I3673,Автомобили!A:D,4,0)</f>
        <v>3.5</v>
      </c>
    </row>
    <row r="3674" spans="1:10" hidden="1" x14ac:dyDescent="0.25">
      <c r="A3674">
        <v>3673</v>
      </c>
      <c r="B3674" s="6">
        <v>45240</v>
      </c>
      <c r="C3674" s="1" t="s">
        <v>21</v>
      </c>
      <c r="D3674">
        <v>127</v>
      </c>
      <c r="E3674">
        <v>712</v>
      </c>
      <c r="F3674" t="s">
        <v>290</v>
      </c>
      <c r="G3674" t="str">
        <f>VLOOKUP(D3674,Запчасти!A:E,2,0)</f>
        <v>Электрика</v>
      </c>
      <c r="H3674">
        <f>VLOOKUP(D3674,Запчасти!A:E,4,0)</f>
        <v>47258</v>
      </c>
      <c r="I3674" t="str">
        <f>VLOOKUP(D3674,Запчасти!A:E,5,0)</f>
        <v>R1</v>
      </c>
      <c r="J3674">
        <f>VLOOKUP(I3674,Автомобили!A:D,4,0)</f>
        <v>1.6</v>
      </c>
    </row>
    <row r="3675" spans="1:10" hidden="1" x14ac:dyDescent="0.25">
      <c r="A3675">
        <v>3674</v>
      </c>
      <c r="B3675" s="6">
        <v>45241</v>
      </c>
      <c r="C3675" s="1" t="s">
        <v>20</v>
      </c>
      <c r="D3675">
        <v>7</v>
      </c>
      <c r="E3675">
        <v>158</v>
      </c>
      <c r="F3675" t="s">
        <v>290</v>
      </c>
      <c r="G3675" t="str">
        <f>VLOOKUP(D3675,Запчасти!A:E,2,0)</f>
        <v>Двигатель</v>
      </c>
      <c r="H3675">
        <f>VLOOKUP(D3675,Запчасти!A:E,4,0)</f>
        <v>62216</v>
      </c>
      <c r="I3675" t="str">
        <f>VLOOKUP(D3675,Запчасти!A:E,5,0)</f>
        <v>R1</v>
      </c>
      <c r="J3675">
        <f>VLOOKUP(I3675,Автомобили!A:D,4,0)</f>
        <v>1.6</v>
      </c>
    </row>
    <row r="3676" spans="1:10" hidden="1" x14ac:dyDescent="0.25">
      <c r="A3676">
        <v>3675</v>
      </c>
      <c r="B3676" s="6">
        <v>45241</v>
      </c>
      <c r="C3676" s="1" t="s">
        <v>10</v>
      </c>
      <c r="D3676">
        <v>26</v>
      </c>
      <c r="E3676">
        <v>855</v>
      </c>
      <c r="F3676" t="s">
        <v>288</v>
      </c>
      <c r="G3676" t="str">
        <f>VLOOKUP(D3676,Запчасти!A:E,2,0)</f>
        <v>Подвеска и амортизация</v>
      </c>
      <c r="H3676">
        <f>VLOOKUP(D3676,Запчасти!A:E,4,0)</f>
        <v>7757</v>
      </c>
      <c r="I3676" t="str">
        <f>VLOOKUP(D3676,Запчасти!A:E,5,0)</f>
        <v>R6</v>
      </c>
      <c r="J3676">
        <f>VLOOKUP(I3676,Автомобили!A:D,4,0)</f>
        <v>2</v>
      </c>
    </row>
    <row r="3677" spans="1:10" hidden="1" x14ac:dyDescent="0.25">
      <c r="A3677">
        <v>3676</v>
      </c>
      <c r="B3677" s="6">
        <v>45241</v>
      </c>
      <c r="C3677" s="1" t="s">
        <v>20</v>
      </c>
      <c r="D3677">
        <v>193</v>
      </c>
      <c r="E3677">
        <v>305</v>
      </c>
      <c r="F3677" t="s">
        <v>288</v>
      </c>
      <c r="G3677" t="str">
        <f>VLOOKUP(D3677,Запчасти!A:E,2,0)</f>
        <v>Трансмиссия</v>
      </c>
      <c r="H3677">
        <f>VLOOKUP(D3677,Запчасти!A:E,4,0)</f>
        <v>63878</v>
      </c>
      <c r="I3677" t="str">
        <f>VLOOKUP(D3677,Запчасти!A:E,5,0)</f>
        <v>R6</v>
      </c>
      <c r="J3677">
        <f>VLOOKUP(I3677,Автомобили!A:D,4,0)</f>
        <v>2</v>
      </c>
    </row>
    <row r="3678" spans="1:10" hidden="1" x14ac:dyDescent="0.25">
      <c r="A3678">
        <v>3677</v>
      </c>
      <c r="B3678" s="6">
        <v>45241</v>
      </c>
      <c r="C3678" s="1" t="s">
        <v>18</v>
      </c>
      <c r="D3678">
        <v>174</v>
      </c>
      <c r="E3678">
        <v>241</v>
      </c>
      <c r="F3678" t="s">
        <v>290</v>
      </c>
      <c r="G3678" t="str">
        <f>VLOOKUP(D3678,Запчасти!A:E,2,0)</f>
        <v>Привод колеса</v>
      </c>
      <c r="H3678">
        <f>VLOOKUP(D3678,Запчасти!A:E,4,0)</f>
        <v>9021</v>
      </c>
      <c r="I3678" t="str">
        <f>VLOOKUP(D3678,Запчасти!A:E,5,0)</f>
        <v>R6</v>
      </c>
      <c r="J3678">
        <f>VLOOKUP(I3678,Автомобили!A:D,4,0)</f>
        <v>2</v>
      </c>
    </row>
    <row r="3679" spans="1:10" hidden="1" x14ac:dyDescent="0.25">
      <c r="A3679">
        <v>3678</v>
      </c>
      <c r="B3679" s="6">
        <v>45241</v>
      </c>
      <c r="C3679" s="1" t="s">
        <v>7</v>
      </c>
      <c r="D3679">
        <v>96</v>
      </c>
      <c r="E3679">
        <v>468</v>
      </c>
      <c r="F3679" t="s">
        <v>290</v>
      </c>
      <c r="G3679" t="str">
        <f>VLOOKUP(D3679,Запчасти!A:E,2,0)</f>
        <v>Подвеска и амортизация</v>
      </c>
      <c r="H3679">
        <f>VLOOKUP(D3679,Запчасти!A:E,4,0)</f>
        <v>44042</v>
      </c>
      <c r="I3679" t="str">
        <f>VLOOKUP(D3679,Запчасти!A:E,5,0)</f>
        <v>R2</v>
      </c>
      <c r="J3679">
        <f>VLOOKUP(I3679,Автомобили!A:D,4,0)</f>
        <v>1.6</v>
      </c>
    </row>
    <row r="3680" spans="1:10" hidden="1" x14ac:dyDescent="0.25">
      <c r="A3680">
        <v>3679</v>
      </c>
      <c r="B3680" s="6">
        <v>45241</v>
      </c>
      <c r="C3680" s="1" t="s">
        <v>18</v>
      </c>
      <c r="D3680">
        <v>155</v>
      </c>
      <c r="E3680">
        <v>846</v>
      </c>
      <c r="F3680" t="s">
        <v>288</v>
      </c>
      <c r="G3680" t="str">
        <f>VLOOKUP(D3680,Запчасти!A:E,2,0)</f>
        <v>Тормозная система</v>
      </c>
      <c r="H3680">
        <f>VLOOKUP(D3680,Запчасти!A:E,4,0)</f>
        <v>67614</v>
      </c>
      <c r="I3680" t="str">
        <f>VLOOKUP(D3680,Запчасти!A:E,5,0)</f>
        <v>R5</v>
      </c>
      <c r="J3680">
        <f>VLOOKUP(I3680,Автомобили!A:D,4,0)</f>
        <v>1.4</v>
      </c>
    </row>
    <row r="3681" spans="1:10" hidden="1" x14ac:dyDescent="0.25">
      <c r="A3681">
        <v>3680</v>
      </c>
      <c r="B3681" s="6">
        <v>45241</v>
      </c>
      <c r="C3681" s="1" t="s">
        <v>22</v>
      </c>
      <c r="D3681">
        <v>70</v>
      </c>
      <c r="E3681">
        <v>34</v>
      </c>
      <c r="F3681" t="s">
        <v>288</v>
      </c>
      <c r="G3681" t="str">
        <f>VLOOKUP(D3681,Запчасти!A:E,2,0)</f>
        <v>Система подачи топлива</v>
      </c>
      <c r="H3681">
        <f>VLOOKUP(D3681,Запчасти!A:E,4,0)</f>
        <v>38811</v>
      </c>
      <c r="I3681" t="str">
        <f>VLOOKUP(D3681,Запчасти!A:E,5,0)</f>
        <v>R6</v>
      </c>
      <c r="J3681">
        <f>VLOOKUP(I3681,Автомобили!A:D,4,0)</f>
        <v>2</v>
      </c>
    </row>
    <row r="3682" spans="1:10" hidden="1" x14ac:dyDescent="0.25">
      <c r="A3682">
        <v>3681</v>
      </c>
      <c r="B3682" s="6">
        <v>45241</v>
      </c>
      <c r="C3682" s="1" t="s">
        <v>5</v>
      </c>
      <c r="D3682">
        <v>103</v>
      </c>
      <c r="E3682">
        <v>165</v>
      </c>
      <c r="F3682" t="s">
        <v>290</v>
      </c>
      <c r="G3682" t="str">
        <f>VLOOKUP(D3682,Запчасти!A:E,2,0)</f>
        <v>Система сцепления</v>
      </c>
      <c r="H3682">
        <f>VLOOKUP(D3682,Запчасти!A:E,4,0)</f>
        <v>15251</v>
      </c>
      <c r="I3682" t="str">
        <f>VLOOKUP(D3682,Запчасти!A:E,5,0)</f>
        <v>R5</v>
      </c>
      <c r="J3682">
        <f>VLOOKUP(I3682,Автомобили!A:D,4,0)</f>
        <v>1.4</v>
      </c>
    </row>
    <row r="3683" spans="1:10" hidden="1" x14ac:dyDescent="0.25">
      <c r="A3683">
        <v>3682</v>
      </c>
      <c r="B3683" s="6">
        <v>45241</v>
      </c>
      <c r="C3683" s="1" t="s">
        <v>3</v>
      </c>
      <c r="D3683">
        <v>174</v>
      </c>
      <c r="E3683">
        <v>975</v>
      </c>
      <c r="F3683" t="s">
        <v>288</v>
      </c>
      <c r="G3683" t="str">
        <f>VLOOKUP(D3683,Запчасти!A:E,2,0)</f>
        <v>Привод колеса</v>
      </c>
      <c r="H3683">
        <f>VLOOKUP(D3683,Запчасти!A:E,4,0)</f>
        <v>9021</v>
      </c>
      <c r="I3683" t="str">
        <f>VLOOKUP(D3683,Запчасти!A:E,5,0)</f>
        <v>R6</v>
      </c>
      <c r="J3683">
        <f>VLOOKUP(I3683,Автомобили!A:D,4,0)</f>
        <v>2</v>
      </c>
    </row>
    <row r="3684" spans="1:10" hidden="1" x14ac:dyDescent="0.25">
      <c r="A3684">
        <v>3683</v>
      </c>
      <c r="B3684" s="6">
        <v>45241</v>
      </c>
      <c r="C3684" s="1" t="s">
        <v>11</v>
      </c>
      <c r="D3684">
        <v>84</v>
      </c>
      <c r="E3684">
        <v>905</v>
      </c>
      <c r="F3684" t="s">
        <v>290</v>
      </c>
      <c r="G3684" t="str">
        <f>VLOOKUP(D3684,Запчасти!A:E,2,0)</f>
        <v>Двигатель</v>
      </c>
      <c r="H3684">
        <f>VLOOKUP(D3684,Запчасти!A:E,4,0)</f>
        <v>18493</v>
      </c>
      <c r="I3684" t="str">
        <f>VLOOKUP(D3684,Запчасти!A:E,5,0)</f>
        <v>R2</v>
      </c>
      <c r="J3684">
        <f>VLOOKUP(I3684,Автомобили!A:D,4,0)</f>
        <v>1.6</v>
      </c>
    </row>
    <row r="3685" spans="1:10" hidden="1" x14ac:dyDescent="0.25">
      <c r="A3685">
        <v>3684</v>
      </c>
      <c r="B3685" s="6">
        <v>45241</v>
      </c>
      <c r="C3685" s="1" t="s">
        <v>8</v>
      </c>
      <c r="D3685">
        <v>40</v>
      </c>
      <c r="E3685">
        <v>165</v>
      </c>
      <c r="F3685" t="s">
        <v>290</v>
      </c>
      <c r="G3685" t="str">
        <f>VLOOKUP(D3685,Запчасти!A:E,2,0)</f>
        <v>Двигатель</v>
      </c>
      <c r="H3685">
        <f>VLOOKUP(D3685,Запчасти!A:E,4,0)</f>
        <v>32427</v>
      </c>
      <c r="I3685" t="str">
        <f>VLOOKUP(D3685,Запчасти!A:E,5,0)</f>
        <v>R6</v>
      </c>
      <c r="J3685">
        <f>VLOOKUP(I3685,Автомобили!A:D,4,0)</f>
        <v>2</v>
      </c>
    </row>
    <row r="3686" spans="1:10" hidden="1" x14ac:dyDescent="0.25">
      <c r="A3686">
        <v>3685</v>
      </c>
      <c r="B3686" s="6">
        <v>45241</v>
      </c>
      <c r="C3686" s="1" t="s">
        <v>22</v>
      </c>
      <c r="D3686">
        <v>46</v>
      </c>
      <c r="E3686">
        <v>651</v>
      </c>
      <c r="F3686" t="s">
        <v>290</v>
      </c>
      <c r="G3686" t="str">
        <f>VLOOKUP(D3686,Запчасти!A:E,2,0)</f>
        <v>Кузов</v>
      </c>
      <c r="H3686">
        <f>VLOOKUP(D3686,Запчасти!A:E,4,0)</f>
        <v>36515</v>
      </c>
      <c r="I3686" t="str">
        <f>VLOOKUP(D3686,Запчасти!A:E,5,0)</f>
        <v>R5</v>
      </c>
      <c r="J3686">
        <f>VLOOKUP(I3686,Автомобили!A:D,4,0)</f>
        <v>1.4</v>
      </c>
    </row>
    <row r="3687" spans="1:10" hidden="1" x14ac:dyDescent="0.25">
      <c r="A3687">
        <v>3686</v>
      </c>
      <c r="B3687" s="6">
        <v>45241</v>
      </c>
      <c r="C3687" s="1" t="s">
        <v>12</v>
      </c>
      <c r="D3687">
        <v>49</v>
      </c>
      <c r="E3687">
        <v>272</v>
      </c>
      <c r="F3687" t="s">
        <v>288</v>
      </c>
      <c r="G3687" t="str">
        <f>VLOOKUP(D3687,Запчасти!A:E,2,0)</f>
        <v>Двигатель</v>
      </c>
      <c r="H3687">
        <f>VLOOKUP(D3687,Запчасти!A:E,4,0)</f>
        <v>61238</v>
      </c>
      <c r="I3687" t="str">
        <f>VLOOKUP(D3687,Запчасти!A:E,5,0)</f>
        <v>R4</v>
      </c>
      <c r="J3687">
        <f>VLOOKUP(I3687,Автомобили!A:D,4,0)</f>
        <v>1.6</v>
      </c>
    </row>
    <row r="3688" spans="1:10" hidden="1" x14ac:dyDescent="0.25">
      <c r="A3688">
        <v>3687</v>
      </c>
      <c r="B3688" s="6">
        <v>45241</v>
      </c>
      <c r="C3688" s="1" t="s">
        <v>9</v>
      </c>
      <c r="D3688">
        <v>18</v>
      </c>
      <c r="E3688">
        <v>272</v>
      </c>
      <c r="F3688" t="s">
        <v>290</v>
      </c>
      <c r="G3688" t="str">
        <f>VLOOKUP(D3688,Запчасти!A:E,2,0)</f>
        <v>Кузов</v>
      </c>
      <c r="H3688">
        <f>VLOOKUP(D3688,Запчасти!A:E,4,0)</f>
        <v>53981</v>
      </c>
      <c r="I3688" t="str">
        <f>VLOOKUP(D3688,Запчасти!A:E,5,0)</f>
        <v>R2</v>
      </c>
      <c r="J3688">
        <f>VLOOKUP(I3688,Автомобили!A:D,4,0)</f>
        <v>1.6</v>
      </c>
    </row>
    <row r="3689" spans="1:10" hidden="1" x14ac:dyDescent="0.25">
      <c r="A3689">
        <v>3688</v>
      </c>
      <c r="B3689" s="6">
        <v>45241</v>
      </c>
      <c r="C3689" s="1" t="s">
        <v>22</v>
      </c>
      <c r="D3689">
        <v>174</v>
      </c>
      <c r="E3689">
        <v>205</v>
      </c>
      <c r="F3689" t="s">
        <v>290</v>
      </c>
      <c r="G3689" t="str">
        <f>VLOOKUP(D3689,Запчасти!A:E,2,0)</f>
        <v>Привод колеса</v>
      </c>
      <c r="H3689">
        <f>VLOOKUP(D3689,Запчасти!A:E,4,0)</f>
        <v>9021</v>
      </c>
      <c r="I3689" t="str">
        <f>VLOOKUP(D3689,Запчасти!A:E,5,0)</f>
        <v>R6</v>
      </c>
      <c r="J3689">
        <f>VLOOKUP(I3689,Автомобили!A:D,4,0)</f>
        <v>2</v>
      </c>
    </row>
    <row r="3690" spans="1:10" hidden="1" x14ac:dyDescent="0.25">
      <c r="A3690">
        <v>3689</v>
      </c>
      <c r="B3690" s="6">
        <v>45241</v>
      </c>
      <c r="C3690" s="1" t="s">
        <v>3</v>
      </c>
      <c r="D3690">
        <v>105</v>
      </c>
      <c r="E3690">
        <v>210</v>
      </c>
      <c r="F3690" t="s">
        <v>288</v>
      </c>
      <c r="G3690" t="str">
        <f>VLOOKUP(D3690,Запчасти!A:E,2,0)</f>
        <v>Кпп</v>
      </c>
      <c r="H3690">
        <f>VLOOKUP(D3690,Запчасти!A:E,4,0)</f>
        <v>83469</v>
      </c>
      <c r="I3690" t="str">
        <f>VLOOKUP(D3690,Запчасти!A:E,5,0)</f>
        <v>R6</v>
      </c>
      <c r="J3690">
        <f>VLOOKUP(I3690,Автомобили!A:D,4,0)</f>
        <v>2</v>
      </c>
    </row>
    <row r="3691" spans="1:10" hidden="1" x14ac:dyDescent="0.25">
      <c r="A3691">
        <v>3690</v>
      </c>
      <c r="B3691" s="6">
        <v>45241</v>
      </c>
      <c r="C3691" s="1" t="s">
        <v>5</v>
      </c>
      <c r="D3691">
        <v>154</v>
      </c>
      <c r="E3691">
        <v>137</v>
      </c>
      <c r="F3691" t="s">
        <v>290</v>
      </c>
      <c r="G3691" t="str">
        <f>VLOOKUP(D3691,Запчасти!A:E,2,0)</f>
        <v>Отопление / вентиляция</v>
      </c>
      <c r="H3691">
        <f>VLOOKUP(D3691,Запчасти!A:E,4,0)</f>
        <v>92984</v>
      </c>
      <c r="I3691" t="str">
        <f>VLOOKUP(D3691,Запчасти!A:E,5,0)</f>
        <v>R6</v>
      </c>
      <c r="J3691">
        <f>VLOOKUP(I3691,Автомобили!A:D,4,0)</f>
        <v>2</v>
      </c>
    </row>
    <row r="3692" spans="1:10" hidden="1" x14ac:dyDescent="0.25">
      <c r="A3692">
        <v>3691</v>
      </c>
      <c r="B3692" s="6">
        <v>45241</v>
      </c>
      <c r="C3692" s="1" t="s">
        <v>18</v>
      </c>
      <c r="D3692">
        <v>190</v>
      </c>
      <c r="E3692">
        <v>769</v>
      </c>
      <c r="F3692" t="s">
        <v>288</v>
      </c>
      <c r="G3692" t="str">
        <f>VLOOKUP(D3692,Запчасти!A:E,2,0)</f>
        <v>Двигатель</v>
      </c>
      <c r="H3692">
        <f>VLOOKUP(D3692,Запчасти!A:E,4,0)</f>
        <v>20338</v>
      </c>
      <c r="I3692" t="str">
        <f>VLOOKUP(D3692,Запчасти!A:E,5,0)</f>
        <v>R2</v>
      </c>
      <c r="J3692">
        <f>VLOOKUP(I3692,Автомобили!A:D,4,0)</f>
        <v>1.6</v>
      </c>
    </row>
    <row r="3693" spans="1:10" hidden="1" x14ac:dyDescent="0.25">
      <c r="A3693">
        <v>3692</v>
      </c>
      <c r="B3693" s="6">
        <v>45241</v>
      </c>
      <c r="C3693" s="1" t="s">
        <v>15</v>
      </c>
      <c r="D3693">
        <v>102</v>
      </c>
      <c r="E3693">
        <v>961</v>
      </c>
      <c r="F3693" t="s">
        <v>290</v>
      </c>
      <c r="G3693" t="str">
        <f>VLOOKUP(D3693,Запчасти!A:E,2,0)</f>
        <v>Тормозная система</v>
      </c>
      <c r="H3693">
        <f>VLOOKUP(D3693,Запчасти!A:E,4,0)</f>
        <v>31373</v>
      </c>
      <c r="I3693" t="str">
        <f>VLOOKUP(D3693,Запчасти!A:E,5,0)</f>
        <v>R5</v>
      </c>
      <c r="J3693">
        <f>VLOOKUP(I3693,Автомобили!A:D,4,0)</f>
        <v>1.4</v>
      </c>
    </row>
    <row r="3694" spans="1:10" hidden="1" x14ac:dyDescent="0.25">
      <c r="A3694">
        <v>3693</v>
      </c>
      <c r="B3694" s="6">
        <v>45241</v>
      </c>
      <c r="C3694" s="1" t="s">
        <v>13</v>
      </c>
      <c r="D3694">
        <v>92</v>
      </c>
      <c r="E3694">
        <v>462</v>
      </c>
      <c r="F3694" t="s">
        <v>290</v>
      </c>
      <c r="G3694" t="str">
        <f>VLOOKUP(D3694,Запчасти!A:E,2,0)</f>
        <v>Привод колеса</v>
      </c>
      <c r="H3694">
        <f>VLOOKUP(D3694,Запчасти!A:E,4,0)</f>
        <v>34815</v>
      </c>
      <c r="I3694" t="str">
        <f>VLOOKUP(D3694,Запчасти!A:E,5,0)</f>
        <v>R4</v>
      </c>
      <c r="J3694">
        <f>VLOOKUP(I3694,Автомобили!A:D,4,0)</f>
        <v>1.6</v>
      </c>
    </row>
    <row r="3695" spans="1:10" hidden="1" x14ac:dyDescent="0.25">
      <c r="A3695">
        <v>3694</v>
      </c>
      <c r="B3695" s="6">
        <v>45241</v>
      </c>
      <c r="C3695" s="1" t="s">
        <v>6</v>
      </c>
      <c r="D3695">
        <v>122</v>
      </c>
      <c r="E3695">
        <v>90</v>
      </c>
      <c r="F3695" t="s">
        <v>288</v>
      </c>
      <c r="G3695" t="str">
        <f>VLOOKUP(D3695,Запчасти!A:E,2,0)</f>
        <v>Привод колеса</v>
      </c>
      <c r="H3695">
        <f>VLOOKUP(D3695,Запчасти!A:E,4,0)</f>
        <v>30859</v>
      </c>
      <c r="I3695" t="str">
        <f>VLOOKUP(D3695,Запчасти!A:E,5,0)</f>
        <v>R3</v>
      </c>
      <c r="J3695">
        <f>VLOOKUP(I3695,Автомобили!A:D,4,0)</f>
        <v>3.5</v>
      </c>
    </row>
    <row r="3696" spans="1:10" hidden="1" x14ac:dyDescent="0.25">
      <c r="A3696">
        <v>3695</v>
      </c>
      <c r="B3696" s="6">
        <v>45241</v>
      </c>
      <c r="C3696" s="1" t="s">
        <v>3</v>
      </c>
      <c r="D3696">
        <v>23</v>
      </c>
      <c r="E3696">
        <v>54</v>
      </c>
      <c r="F3696" t="s">
        <v>290</v>
      </c>
      <c r="G3696" t="str">
        <f>VLOOKUP(D3696,Запчасти!A:E,2,0)</f>
        <v>Тормозная система</v>
      </c>
      <c r="H3696">
        <f>VLOOKUP(D3696,Запчасти!A:E,4,0)</f>
        <v>19017</v>
      </c>
      <c r="I3696" t="str">
        <f>VLOOKUP(D3696,Запчасти!A:E,5,0)</f>
        <v>R2</v>
      </c>
      <c r="J3696">
        <f>VLOOKUP(I3696,Автомобили!A:D,4,0)</f>
        <v>1.6</v>
      </c>
    </row>
    <row r="3697" spans="1:11" hidden="1" x14ac:dyDescent="0.25">
      <c r="A3697">
        <v>3696</v>
      </c>
      <c r="B3697" s="6">
        <v>45241</v>
      </c>
      <c r="C3697" s="1" t="s">
        <v>19</v>
      </c>
      <c r="D3697">
        <v>195</v>
      </c>
      <c r="E3697">
        <v>316</v>
      </c>
      <c r="F3697" t="s">
        <v>288</v>
      </c>
      <c r="G3697" t="str">
        <f>VLOOKUP(D3697,Запчасти!A:E,2,0)</f>
        <v>Электрика</v>
      </c>
      <c r="H3697">
        <f>VLOOKUP(D3697,Запчасти!A:E,4,0)</f>
        <v>76113</v>
      </c>
      <c r="I3697" t="str">
        <f>VLOOKUP(D3697,Запчасти!A:E,5,0)</f>
        <v>R3</v>
      </c>
      <c r="J3697">
        <f>VLOOKUP(I3697,Автомобили!A:D,4,0)</f>
        <v>3.5</v>
      </c>
    </row>
    <row r="3698" spans="1:11" hidden="1" x14ac:dyDescent="0.25">
      <c r="A3698">
        <v>3697</v>
      </c>
      <c r="B3698" s="6">
        <v>45241</v>
      </c>
      <c r="C3698" s="1" t="s">
        <v>10</v>
      </c>
      <c r="D3698">
        <v>149</v>
      </c>
      <c r="E3698">
        <v>141</v>
      </c>
      <c r="F3698" t="s">
        <v>290</v>
      </c>
      <c r="G3698" t="str">
        <f>VLOOKUP(D3698,Запчасти!A:E,2,0)</f>
        <v>Двигатель</v>
      </c>
      <c r="H3698">
        <f>VLOOKUP(D3698,Запчасти!A:E,4,0)</f>
        <v>96498</v>
      </c>
      <c r="I3698" t="str">
        <f>VLOOKUP(D3698,Запчасти!A:E,5,0)</f>
        <v>R2</v>
      </c>
      <c r="J3698">
        <f>VLOOKUP(I3698,Автомобили!A:D,4,0)</f>
        <v>1.6</v>
      </c>
    </row>
    <row r="3699" spans="1:11" hidden="1" x14ac:dyDescent="0.25">
      <c r="A3699">
        <v>3698</v>
      </c>
      <c r="B3699" s="6">
        <v>45241</v>
      </c>
      <c r="C3699" s="1" t="s">
        <v>11</v>
      </c>
      <c r="D3699">
        <v>134</v>
      </c>
      <c r="E3699">
        <v>162</v>
      </c>
      <c r="F3699" t="s">
        <v>290</v>
      </c>
      <c r="G3699" t="str">
        <f>VLOOKUP(D3699,Запчасти!A:E,2,0)</f>
        <v>Двигатель</v>
      </c>
      <c r="H3699">
        <f>VLOOKUP(D3699,Запчасти!A:E,4,0)</f>
        <v>78139</v>
      </c>
      <c r="I3699" t="str">
        <f>VLOOKUP(D3699,Запчасти!A:E,5,0)</f>
        <v>R1</v>
      </c>
      <c r="J3699">
        <f>VLOOKUP(I3699,Автомобили!A:D,4,0)</f>
        <v>1.6</v>
      </c>
    </row>
    <row r="3700" spans="1:11" hidden="1" x14ac:dyDescent="0.25">
      <c r="A3700">
        <v>3699</v>
      </c>
      <c r="B3700" s="6">
        <v>45241</v>
      </c>
      <c r="C3700" s="1" t="s">
        <v>10</v>
      </c>
      <c r="D3700">
        <v>81</v>
      </c>
      <c r="E3700">
        <v>493</v>
      </c>
      <c r="F3700" t="s">
        <v>288</v>
      </c>
      <c r="G3700" t="str">
        <f>VLOOKUP(D3700,Запчасти!A:E,2,0)</f>
        <v>Кпп</v>
      </c>
      <c r="H3700">
        <f>VLOOKUP(D3700,Запчасти!A:E,4,0)</f>
        <v>74462</v>
      </c>
      <c r="I3700" t="str">
        <f>VLOOKUP(D3700,Запчасти!A:E,5,0)</f>
        <v>R2</v>
      </c>
      <c r="J3700">
        <f>VLOOKUP(I3700,Автомобили!A:D,4,0)</f>
        <v>1.6</v>
      </c>
    </row>
    <row r="3701" spans="1:11" hidden="1" x14ac:dyDescent="0.25">
      <c r="A3701">
        <v>3700</v>
      </c>
      <c r="B3701" s="6">
        <v>45241</v>
      </c>
      <c r="C3701" s="1" t="s">
        <v>18</v>
      </c>
      <c r="D3701">
        <v>198</v>
      </c>
      <c r="E3701">
        <v>313</v>
      </c>
      <c r="F3701" t="s">
        <v>288</v>
      </c>
      <c r="G3701" t="str">
        <f>VLOOKUP(D3701,Запчасти!A:E,2,0)</f>
        <v>Подвеска и амортизация</v>
      </c>
      <c r="H3701">
        <f>VLOOKUP(D3701,Запчасти!A:E,4,0)</f>
        <v>21203</v>
      </c>
      <c r="I3701" t="str">
        <f>VLOOKUP(D3701,Запчасти!A:E,5,0)</f>
        <v>R3</v>
      </c>
      <c r="J3701">
        <f>VLOOKUP(I3701,Автомобили!A:D,4,0)</f>
        <v>3.5</v>
      </c>
    </row>
    <row r="3702" spans="1:11" hidden="1" x14ac:dyDescent="0.25">
      <c r="A3702">
        <v>3701</v>
      </c>
      <c r="B3702" s="6">
        <v>45241</v>
      </c>
      <c r="C3702" s="1" t="s">
        <v>17</v>
      </c>
      <c r="D3702">
        <v>154</v>
      </c>
      <c r="E3702">
        <v>436</v>
      </c>
      <c r="F3702" t="s">
        <v>290</v>
      </c>
      <c r="G3702" t="str">
        <f>VLOOKUP(D3702,Запчасти!A:E,2,0)</f>
        <v>Отопление / вентиляция</v>
      </c>
      <c r="H3702">
        <f>VLOOKUP(D3702,Запчасти!A:E,4,0)</f>
        <v>92984</v>
      </c>
      <c r="I3702" t="str">
        <f>VLOOKUP(D3702,Запчасти!A:E,5,0)</f>
        <v>R6</v>
      </c>
      <c r="J3702">
        <f>VLOOKUP(I3702,Автомобили!A:D,4,0)</f>
        <v>2</v>
      </c>
    </row>
    <row r="3703" spans="1:11" hidden="1" x14ac:dyDescent="0.25">
      <c r="A3703">
        <v>3702</v>
      </c>
      <c r="B3703" s="6">
        <v>45241</v>
      </c>
      <c r="C3703" s="1" t="s">
        <v>4</v>
      </c>
      <c r="D3703">
        <v>138</v>
      </c>
      <c r="E3703">
        <v>579</v>
      </c>
      <c r="F3703" t="s">
        <v>290</v>
      </c>
      <c r="G3703" t="str">
        <f>VLOOKUP(D3703,Запчасти!A:E,2,0)</f>
        <v>Электрика</v>
      </c>
      <c r="H3703">
        <f>VLOOKUP(D3703,Запчасти!A:E,4,0)</f>
        <v>1987</v>
      </c>
      <c r="I3703" t="str">
        <f>VLOOKUP(D3703,Запчасти!A:E,5,0)</f>
        <v>R6</v>
      </c>
      <c r="J3703">
        <f>VLOOKUP(I3703,Автомобили!A:D,4,0)</f>
        <v>2</v>
      </c>
    </row>
    <row r="3704" spans="1:11" hidden="1" x14ac:dyDescent="0.25">
      <c r="A3704">
        <v>3703</v>
      </c>
      <c r="B3704" s="6">
        <v>45241</v>
      </c>
      <c r="C3704" s="1" t="s">
        <v>12</v>
      </c>
      <c r="D3704">
        <v>109</v>
      </c>
      <c r="E3704">
        <v>653</v>
      </c>
      <c r="F3704" t="s">
        <v>288</v>
      </c>
      <c r="G3704" t="str">
        <f>VLOOKUP(D3704,Запчасти!A:E,2,0)</f>
        <v>Кондиционер</v>
      </c>
      <c r="H3704">
        <f>VLOOKUP(D3704,Запчасти!A:E,4,0)</f>
        <v>47034</v>
      </c>
      <c r="I3704" t="str">
        <f>VLOOKUP(D3704,Запчасти!A:E,5,0)</f>
        <v>R2</v>
      </c>
      <c r="J3704">
        <f>VLOOKUP(I3704,Автомобили!A:D,4,0)</f>
        <v>1.6</v>
      </c>
      <c r="K3704">
        <f>H3704*E3704</f>
        <v>30713202</v>
      </c>
    </row>
    <row r="3705" spans="1:11" hidden="1" x14ac:dyDescent="0.25">
      <c r="A3705">
        <v>3704</v>
      </c>
      <c r="B3705" s="6">
        <v>45241</v>
      </c>
      <c r="C3705" s="1" t="s">
        <v>9</v>
      </c>
      <c r="D3705">
        <v>8</v>
      </c>
      <c r="E3705">
        <v>332</v>
      </c>
      <c r="F3705" t="s">
        <v>288</v>
      </c>
      <c r="G3705" t="str">
        <f>VLOOKUP(D3705,Запчасти!A:E,2,0)</f>
        <v>Двигатель</v>
      </c>
      <c r="H3705">
        <f>VLOOKUP(D3705,Запчасти!A:E,4,0)</f>
        <v>83979</v>
      </c>
      <c r="I3705" t="str">
        <f>VLOOKUP(D3705,Запчасти!A:E,5,0)</f>
        <v>R3</v>
      </c>
      <c r="J3705">
        <f>VLOOKUP(I3705,Автомобили!A:D,4,0)</f>
        <v>3.5</v>
      </c>
    </row>
    <row r="3706" spans="1:11" hidden="1" x14ac:dyDescent="0.25">
      <c r="A3706">
        <v>3705</v>
      </c>
      <c r="B3706" s="6">
        <v>45241</v>
      </c>
      <c r="C3706" s="1" t="s">
        <v>15</v>
      </c>
      <c r="D3706">
        <v>83</v>
      </c>
      <c r="E3706">
        <v>202</v>
      </c>
      <c r="F3706" t="s">
        <v>288</v>
      </c>
      <c r="G3706" t="str">
        <f>VLOOKUP(D3706,Запчасти!A:E,2,0)</f>
        <v>Двигатель</v>
      </c>
      <c r="H3706">
        <f>VLOOKUP(D3706,Запчасти!A:E,4,0)</f>
        <v>14740</v>
      </c>
      <c r="I3706" t="str">
        <f>VLOOKUP(D3706,Запчасти!A:E,5,0)</f>
        <v>R4</v>
      </c>
      <c r="J3706">
        <f>VLOOKUP(I3706,Автомобили!A:D,4,0)</f>
        <v>1.6</v>
      </c>
    </row>
    <row r="3707" spans="1:11" hidden="1" x14ac:dyDescent="0.25">
      <c r="A3707">
        <v>3706</v>
      </c>
      <c r="B3707" s="6">
        <v>45241</v>
      </c>
      <c r="C3707" s="1" t="s">
        <v>19</v>
      </c>
      <c r="D3707">
        <v>198</v>
      </c>
      <c r="E3707">
        <v>30</v>
      </c>
      <c r="F3707" t="s">
        <v>288</v>
      </c>
      <c r="G3707" t="str">
        <f>VLOOKUP(D3707,Запчасти!A:E,2,0)</f>
        <v>Подвеска и амортизация</v>
      </c>
      <c r="H3707">
        <f>VLOOKUP(D3707,Запчасти!A:E,4,0)</f>
        <v>21203</v>
      </c>
      <c r="I3707" t="str">
        <f>VLOOKUP(D3707,Запчасти!A:E,5,0)</f>
        <v>R3</v>
      </c>
      <c r="J3707">
        <f>VLOOKUP(I3707,Автомобили!A:D,4,0)</f>
        <v>3.5</v>
      </c>
    </row>
    <row r="3708" spans="1:11" hidden="1" x14ac:dyDescent="0.25">
      <c r="A3708">
        <v>3707</v>
      </c>
      <c r="B3708" s="6">
        <v>45241</v>
      </c>
      <c r="C3708" s="1" t="s">
        <v>9</v>
      </c>
      <c r="D3708">
        <v>16</v>
      </c>
      <c r="E3708">
        <v>779</v>
      </c>
      <c r="F3708" t="s">
        <v>288</v>
      </c>
      <c r="G3708" t="str">
        <f>VLOOKUP(D3708,Запчасти!A:E,2,0)</f>
        <v>Двигатель</v>
      </c>
      <c r="H3708">
        <f>VLOOKUP(D3708,Запчасти!A:E,4,0)</f>
        <v>16174</v>
      </c>
      <c r="I3708" t="str">
        <f>VLOOKUP(D3708,Запчасти!A:E,5,0)</f>
        <v>R1</v>
      </c>
      <c r="J3708">
        <f>VLOOKUP(I3708,Автомобили!A:D,4,0)</f>
        <v>1.6</v>
      </c>
    </row>
    <row r="3709" spans="1:11" hidden="1" x14ac:dyDescent="0.25">
      <c r="A3709">
        <v>3708</v>
      </c>
      <c r="B3709" s="6">
        <v>45241</v>
      </c>
      <c r="C3709" s="1" t="s">
        <v>16</v>
      </c>
      <c r="D3709">
        <v>86</v>
      </c>
      <c r="E3709">
        <v>173</v>
      </c>
      <c r="F3709" t="s">
        <v>288</v>
      </c>
      <c r="G3709" t="str">
        <f>VLOOKUP(D3709,Запчасти!A:E,2,0)</f>
        <v>Кондиционер</v>
      </c>
      <c r="H3709">
        <f>VLOOKUP(D3709,Запчасти!A:E,4,0)</f>
        <v>62846</v>
      </c>
      <c r="I3709" t="str">
        <f>VLOOKUP(D3709,Запчасти!A:E,5,0)</f>
        <v>R3</v>
      </c>
      <c r="J3709">
        <f>VLOOKUP(I3709,Автомобили!A:D,4,0)</f>
        <v>3.5</v>
      </c>
    </row>
    <row r="3710" spans="1:11" hidden="1" x14ac:dyDescent="0.25">
      <c r="A3710">
        <v>3709</v>
      </c>
      <c r="B3710" s="6">
        <v>45241</v>
      </c>
      <c r="C3710" s="1" t="s">
        <v>19</v>
      </c>
      <c r="D3710">
        <v>90</v>
      </c>
      <c r="E3710">
        <v>294</v>
      </c>
      <c r="F3710" t="s">
        <v>288</v>
      </c>
      <c r="G3710" t="str">
        <f>VLOOKUP(D3710,Запчасти!A:E,2,0)</f>
        <v>Кпп</v>
      </c>
      <c r="H3710">
        <f>VLOOKUP(D3710,Запчасти!A:E,4,0)</f>
        <v>75156</v>
      </c>
      <c r="I3710" t="str">
        <f>VLOOKUP(D3710,Запчасти!A:E,5,0)</f>
        <v>R6</v>
      </c>
      <c r="J3710">
        <f>VLOOKUP(I3710,Автомобили!A:D,4,0)</f>
        <v>2</v>
      </c>
    </row>
    <row r="3711" spans="1:11" hidden="1" x14ac:dyDescent="0.25">
      <c r="A3711">
        <v>3710</v>
      </c>
      <c r="B3711" s="6">
        <v>45241</v>
      </c>
      <c r="C3711" s="1" t="s">
        <v>15</v>
      </c>
      <c r="D3711">
        <v>20</v>
      </c>
      <c r="E3711">
        <v>171</v>
      </c>
      <c r="F3711" t="s">
        <v>288</v>
      </c>
      <c r="G3711" t="str">
        <f>VLOOKUP(D3711,Запчасти!A:E,2,0)</f>
        <v>Подготовка топливной смеси</v>
      </c>
      <c r="H3711">
        <f>VLOOKUP(D3711,Запчасти!A:E,4,0)</f>
        <v>23399</v>
      </c>
      <c r="I3711" t="str">
        <f>VLOOKUP(D3711,Запчасти!A:E,5,0)</f>
        <v>R2</v>
      </c>
      <c r="J3711">
        <f>VLOOKUP(I3711,Автомобили!A:D,4,0)</f>
        <v>1.6</v>
      </c>
    </row>
    <row r="3712" spans="1:11" hidden="1" x14ac:dyDescent="0.25">
      <c r="A3712">
        <v>3711</v>
      </c>
      <c r="B3712" s="6">
        <v>45241</v>
      </c>
      <c r="C3712" s="1" t="s">
        <v>7</v>
      </c>
      <c r="D3712">
        <v>145</v>
      </c>
      <c r="E3712">
        <v>968</v>
      </c>
      <c r="F3712" t="s">
        <v>288</v>
      </c>
      <c r="G3712" t="str">
        <f>VLOOKUP(D3712,Запчасти!A:E,2,0)</f>
        <v>Двигатель</v>
      </c>
      <c r="H3712">
        <f>VLOOKUP(D3712,Запчасти!A:E,4,0)</f>
        <v>32608</v>
      </c>
      <c r="I3712" t="str">
        <f>VLOOKUP(D3712,Запчасти!A:E,5,0)</f>
        <v>R3</v>
      </c>
      <c r="J3712">
        <f>VLOOKUP(I3712,Автомобили!A:D,4,0)</f>
        <v>3.5</v>
      </c>
    </row>
    <row r="3713" spans="1:10" hidden="1" x14ac:dyDescent="0.25">
      <c r="A3713">
        <v>3712</v>
      </c>
      <c r="B3713" s="6">
        <v>45241</v>
      </c>
      <c r="C3713" s="1" t="s">
        <v>10</v>
      </c>
      <c r="D3713">
        <v>191</v>
      </c>
      <c r="E3713">
        <v>51</v>
      </c>
      <c r="F3713" t="s">
        <v>288</v>
      </c>
      <c r="G3713" t="str">
        <f>VLOOKUP(D3713,Запчасти!A:E,2,0)</f>
        <v>Кондиционер</v>
      </c>
      <c r="H3713">
        <f>VLOOKUP(D3713,Запчасти!A:E,4,0)</f>
        <v>60385</v>
      </c>
      <c r="I3713" t="str">
        <f>VLOOKUP(D3713,Запчасти!A:E,5,0)</f>
        <v>R5</v>
      </c>
      <c r="J3713">
        <f>VLOOKUP(I3713,Автомобили!A:D,4,0)</f>
        <v>1.4</v>
      </c>
    </row>
    <row r="3714" spans="1:10" hidden="1" x14ac:dyDescent="0.25">
      <c r="A3714">
        <v>3713</v>
      </c>
      <c r="B3714" s="6">
        <v>45241</v>
      </c>
      <c r="C3714" s="1" t="s">
        <v>17</v>
      </c>
      <c r="D3714">
        <v>139</v>
      </c>
      <c r="E3714">
        <v>549</v>
      </c>
      <c r="F3714" t="s">
        <v>290</v>
      </c>
      <c r="G3714" t="str">
        <f>VLOOKUP(D3714,Запчасти!A:E,2,0)</f>
        <v>Двигатель</v>
      </c>
      <c r="H3714">
        <f>VLOOKUP(D3714,Запчасти!A:E,4,0)</f>
        <v>69337</v>
      </c>
      <c r="I3714" t="str">
        <f>VLOOKUP(D3714,Запчасти!A:E,5,0)</f>
        <v>R4</v>
      </c>
      <c r="J3714">
        <f>VLOOKUP(I3714,Автомобили!A:D,4,0)</f>
        <v>1.6</v>
      </c>
    </row>
    <row r="3715" spans="1:10" hidden="1" x14ac:dyDescent="0.25">
      <c r="A3715">
        <v>3714</v>
      </c>
      <c r="B3715" s="6">
        <v>45241</v>
      </c>
      <c r="C3715" s="1" t="s">
        <v>7</v>
      </c>
      <c r="D3715">
        <v>107</v>
      </c>
      <c r="E3715">
        <v>527</v>
      </c>
      <c r="F3715" t="s">
        <v>290</v>
      </c>
      <c r="G3715" t="str">
        <f>VLOOKUP(D3715,Запчасти!A:E,2,0)</f>
        <v>Двигатель</v>
      </c>
      <c r="H3715">
        <f>VLOOKUP(D3715,Запчасти!A:E,4,0)</f>
        <v>76225</v>
      </c>
      <c r="I3715" t="str">
        <f>VLOOKUP(D3715,Запчасти!A:E,5,0)</f>
        <v>R2</v>
      </c>
      <c r="J3715">
        <f>VLOOKUP(I3715,Автомобили!A:D,4,0)</f>
        <v>1.6</v>
      </c>
    </row>
    <row r="3716" spans="1:10" hidden="1" x14ac:dyDescent="0.25">
      <c r="A3716">
        <v>3715</v>
      </c>
      <c r="B3716" s="6">
        <v>45241</v>
      </c>
      <c r="C3716" s="1" t="s">
        <v>10</v>
      </c>
      <c r="D3716">
        <v>45</v>
      </c>
      <c r="E3716">
        <v>70</v>
      </c>
      <c r="F3716" t="s">
        <v>288</v>
      </c>
      <c r="G3716" t="str">
        <f>VLOOKUP(D3716,Запчасти!A:E,2,0)</f>
        <v>Кпп</v>
      </c>
      <c r="H3716">
        <f>VLOOKUP(D3716,Запчасти!A:E,4,0)</f>
        <v>16357</v>
      </c>
      <c r="I3716" t="str">
        <f>VLOOKUP(D3716,Запчасти!A:E,5,0)</f>
        <v>R4</v>
      </c>
      <c r="J3716">
        <f>VLOOKUP(I3716,Автомобили!A:D,4,0)</f>
        <v>1.6</v>
      </c>
    </row>
    <row r="3717" spans="1:10" hidden="1" x14ac:dyDescent="0.25">
      <c r="A3717">
        <v>3716</v>
      </c>
      <c r="B3717" s="6">
        <v>45241</v>
      </c>
      <c r="C3717" s="1" t="s">
        <v>22</v>
      </c>
      <c r="D3717">
        <v>102</v>
      </c>
      <c r="E3717">
        <v>498</v>
      </c>
      <c r="F3717" t="s">
        <v>290</v>
      </c>
      <c r="G3717" t="str">
        <f>VLOOKUP(D3717,Запчасти!A:E,2,0)</f>
        <v>Тормозная система</v>
      </c>
      <c r="H3717">
        <f>VLOOKUP(D3717,Запчасти!A:E,4,0)</f>
        <v>31373</v>
      </c>
      <c r="I3717" t="str">
        <f>VLOOKUP(D3717,Запчасти!A:E,5,0)</f>
        <v>R5</v>
      </c>
      <c r="J3717">
        <f>VLOOKUP(I3717,Автомобили!A:D,4,0)</f>
        <v>1.4</v>
      </c>
    </row>
    <row r="3718" spans="1:10" hidden="1" x14ac:dyDescent="0.25">
      <c r="A3718">
        <v>3717</v>
      </c>
      <c r="B3718" s="6">
        <v>45241</v>
      </c>
      <c r="C3718" s="1" t="s">
        <v>10</v>
      </c>
      <c r="D3718">
        <v>12</v>
      </c>
      <c r="E3718">
        <v>278</v>
      </c>
      <c r="F3718" t="s">
        <v>288</v>
      </c>
      <c r="G3718" t="str">
        <f>VLOOKUP(D3718,Запчасти!A:E,2,0)</f>
        <v>Двигатель</v>
      </c>
      <c r="H3718">
        <f>VLOOKUP(D3718,Запчасти!A:E,4,0)</f>
        <v>96286</v>
      </c>
      <c r="I3718" t="str">
        <f>VLOOKUP(D3718,Запчасти!A:E,5,0)</f>
        <v>R3</v>
      </c>
      <c r="J3718">
        <f>VLOOKUP(I3718,Автомобили!A:D,4,0)</f>
        <v>3.5</v>
      </c>
    </row>
    <row r="3719" spans="1:10" hidden="1" x14ac:dyDescent="0.25">
      <c r="A3719">
        <v>3718</v>
      </c>
      <c r="B3719" s="6">
        <v>45241</v>
      </c>
      <c r="C3719" s="1" t="s">
        <v>11</v>
      </c>
      <c r="D3719">
        <v>48</v>
      </c>
      <c r="E3719">
        <v>950</v>
      </c>
      <c r="F3719" t="s">
        <v>288</v>
      </c>
      <c r="G3719" t="str">
        <f>VLOOKUP(D3719,Запчасти!A:E,2,0)</f>
        <v>Двигатель</v>
      </c>
      <c r="H3719">
        <f>VLOOKUP(D3719,Запчасти!A:E,4,0)</f>
        <v>84510</v>
      </c>
      <c r="I3719" t="str">
        <f>VLOOKUP(D3719,Запчасти!A:E,5,0)</f>
        <v>R5</v>
      </c>
      <c r="J3719">
        <f>VLOOKUP(I3719,Автомобили!A:D,4,0)</f>
        <v>1.4</v>
      </c>
    </row>
    <row r="3720" spans="1:10" hidden="1" x14ac:dyDescent="0.25">
      <c r="A3720">
        <v>3719</v>
      </c>
      <c r="B3720" s="6">
        <v>45241</v>
      </c>
      <c r="C3720" s="1" t="s">
        <v>10</v>
      </c>
      <c r="D3720">
        <v>66</v>
      </c>
      <c r="E3720">
        <v>746</v>
      </c>
      <c r="F3720" t="s">
        <v>290</v>
      </c>
      <c r="G3720" t="str">
        <f>VLOOKUP(D3720,Запчасти!A:E,2,0)</f>
        <v>Система сцепления</v>
      </c>
      <c r="H3720">
        <f>VLOOKUP(D3720,Запчасти!A:E,4,0)</f>
        <v>88823</v>
      </c>
      <c r="I3720" t="str">
        <f>VLOOKUP(D3720,Запчасти!A:E,5,0)</f>
        <v>R6</v>
      </c>
      <c r="J3720">
        <f>VLOOKUP(I3720,Автомобили!A:D,4,0)</f>
        <v>2</v>
      </c>
    </row>
    <row r="3721" spans="1:10" hidden="1" x14ac:dyDescent="0.25">
      <c r="A3721">
        <v>3720</v>
      </c>
      <c r="B3721" s="6">
        <v>45241</v>
      </c>
      <c r="C3721" s="1" t="s">
        <v>7</v>
      </c>
      <c r="D3721">
        <v>118</v>
      </c>
      <c r="E3721">
        <v>257</v>
      </c>
      <c r="F3721" t="s">
        <v>290</v>
      </c>
      <c r="G3721" t="str">
        <f>VLOOKUP(D3721,Запчасти!A:E,2,0)</f>
        <v>Тормозная система</v>
      </c>
      <c r="H3721">
        <f>VLOOKUP(D3721,Запчасти!A:E,4,0)</f>
        <v>55713</v>
      </c>
      <c r="I3721" t="str">
        <f>VLOOKUP(D3721,Запчасти!A:E,5,0)</f>
        <v>R6</v>
      </c>
      <c r="J3721">
        <f>VLOOKUP(I3721,Автомобили!A:D,4,0)</f>
        <v>2</v>
      </c>
    </row>
    <row r="3722" spans="1:10" hidden="1" x14ac:dyDescent="0.25">
      <c r="A3722">
        <v>3721</v>
      </c>
      <c r="B3722" s="6">
        <v>45241</v>
      </c>
      <c r="C3722" s="1" t="s">
        <v>11</v>
      </c>
      <c r="D3722">
        <v>173</v>
      </c>
      <c r="E3722">
        <v>293</v>
      </c>
      <c r="F3722" t="s">
        <v>288</v>
      </c>
      <c r="G3722" t="str">
        <f>VLOOKUP(D3722,Запчасти!A:E,2,0)</f>
        <v>Двигатель</v>
      </c>
      <c r="H3722">
        <f>VLOOKUP(D3722,Запчасти!A:E,4,0)</f>
        <v>59834</v>
      </c>
      <c r="I3722" t="str">
        <f>VLOOKUP(D3722,Запчасти!A:E,5,0)</f>
        <v>R1</v>
      </c>
      <c r="J3722">
        <f>VLOOKUP(I3722,Автомобили!A:D,4,0)</f>
        <v>1.6</v>
      </c>
    </row>
    <row r="3723" spans="1:10" hidden="1" x14ac:dyDescent="0.25">
      <c r="A3723">
        <v>3722</v>
      </c>
      <c r="B3723" s="6">
        <v>45241</v>
      </c>
      <c r="C3723" s="1" t="s">
        <v>5</v>
      </c>
      <c r="D3723">
        <v>188</v>
      </c>
      <c r="E3723">
        <v>481</v>
      </c>
      <c r="F3723" t="s">
        <v>288</v>
      </c>
      <c r="G3723" t="str">
        <f>VLOOKUP(D3723,Запчасти!A:E,2,0)</f>
        <v>Тормозная система</v>
      </c>
      <c r="H3723">
        <f>VLOOKUP(D3723,Запчасти!A:E,4,0)</f>
        <v>1908</v>
      </c>
      <c r="I3723" t="str">
        <f>VLOOKUP(D3723,Запчасти!A:E,5,0)</f>
        <v>R6</v>
      </c>
      <c r="J3723">
        <f>VLOOKUP(I3723,Автомобили!A:D,4,0)</f>
        <v>2</v>
      </c>
    </row>
    <row r="3724" spans="1:10" hidden="1" x14ac:dyDescent="0.25">
      <c r="A3724">
        <v>3723</v>
      </c>
      <c r="B3724" s="6">
        <v>45241</v>
      </c>
      <c r="C3724" s="1" t="s">
        <v>15</v>
      </c>
      <c r="D3724">
        <v>66</v>
      </c>
      <c r="E3724">
        <v>455</v>
      </c>
      <c r="F3724" t="s">
        <v>290</v>
      </c>
      <c r="G3724" t="str">
        <f>VLOOKUP(D3724,Запчасти!A:E,2,0)</f>
        <v>Система сцепления</v>
      </c>
      <c r="H3724">
        <f>VLOOKUP(D3724,Запчасти!A:E,4,0)</f>
        <v>88823</v>
      </c>
      <c r="I3724" t="str">
        <f>VLOOKUP(D3724,Запчасти!A:E,5,0)</f>
        <v>R6</v>
      </c>
      <c r="J3724">
        <f>VLOOKUP(I3724,Автомобили!A:D,4,0)</f>
        <v>2</v>
      </c>
    </row>
    <row r="3725" spans="1:10" hidden="1" x14ac:dyDescent="0.25">
      <c r="A3725">
        <v>3724</v>
      </c>
      <c r="B3725" s="6">
        <v>45241</v>
      </c>
      <c r="C3725" s="1" t="s">
        <v>9</v>
      </c>
      <c r="D3725">
        <v>11</v>
      </c>
      <c r="E3725">
        <v>358</v>
      </c>
      <c r="F3725" t="s">
        <v>288</v>
      </c>
      <c r="G3725" t="str">
        <f>VLOOKUP(D3725,Запчасти!A:E,2,0)</f>
        <v>Двигатель</v>
      </c>
      <c r="H3725">
        <f>VLOOKUP(D3725,Запчасти!A:E,4,0)</f>
        <v>75637</v>
      </c>
      <c r="I3725" t="str">
        <f>VLOOKUP(D3725,Запчасти!A:E,5,0)</f>
        <v>R4</v>
      </c>
      <c r="J3725">
        <f>VLOOKUP(I3725,Автомобили!A:D,4,0)</f>
        <v>1.6</v>
      </c>
    </row>
    <row r="3726" spans="1:10" hidden="1" x14ac:dyDescent="0.25">
      <c r="A3726">
        <v>3725</v>
      </c>
      <c r="B3726" s="6">
        <v>45241</v>
      </c>
      <c r="C3726" s="1" t="s">
        <v>19</v>
      </c>
      <c r="D3726">
        <v>136</v>
      </c>
      <c r="E3726">
        <v>995</v>
      </c>
      <c r="F3726" t="s">
        <v>290</v>
      </c>
      <c r="G3726" t="str">
        <f>VLOOKUP(D3726,Запчасти!A:E,2,0)</f>
        <v>Кпп</v>
      </c>
      <c r="H3726">
        <f>VLOOKUP(D3726,Запчасти!A:E,4,0)</f>
        <v>85698</v>
      </c>
      <c r="I3726" t="str">
        <f>VLOOKUP(D3726,Запчасти!A:E,5,0)</f>
        <v>R6</v>
      </c>
      <c r="J3726">
        <f>VLOOKUP(I3726,Автомобили!A:D,4,0)</f>
        <v>2</v>
      </c>
    </row>
    <row r="3727" spans="1:10" hidden="1" x14ac:dyDescent="0.25">
      <c r="A3727">
        <v>3726</v>
      </c>
      <c r="B3727" s="6">
        <v>45241</v>
      </c>
      <c r="C3727" s="1" t="s">
        <v>9</v>
      </c>
      <c r="D3727">
        <v>136</v>
      </c>
      <c r="E3727">
        <v>201</v>
      </c>
      <c r="F3727" t="s">
        <v>290</v>
      </c>
      <c r="G3727" t="str">
        <f>VLOOKUP(D3727,Запчасти!A:E,2,0)</f>
        <v>Кпп</v>
      </c>
      <c r="H3727">
        <f>VLOOKUP(D3727,Запчасти!A:E,4,0)</f>
        <v>85698</v>
      </c>
      <c r="I3727" t="str">
        <f>VLOOKUP(D3727,Запчасти!A:E,5,0)</f>
        <v>R6</v>
      </c>
      <c r="J3727">
        <f>VLOOKUP(I3727,Автомобили!A:D,4,0)</f>
        <v>2</v>
      </c>
    </row>
    <row r="3728" spans="1:10" hidden="1" x14ac:dyDescent="0.25">
      <c r="A3728">
        <v>3727</v>
      </c>
      <c r="B3728" s="6">
        <v>45241</v>
      </c>
      <c r="C3728" s="1" t="s">
        <v>4</v>
      </c>
      <c r="D3728">
        <v>200</v>
      </c>
      <c r="E3728">
        <v>115</v>
      </c>
      <c r="F3728" t="s">
        <v>290</v>
      </c>
      <c r="G3728" t="str">
        <f>VLOOKUP(D3728,Запчасти!A:E,2,0)</f>
        <v>Двигатель</v>
      </c>
      <c r="H3728">
        <f>VLOOKUP(D3728,Запчасти!A:E,4,0)</f>
        <v>95032</v>
      </c>
      <c r="I3728" t="str">
        <f>VLOOKUP(D3728,Запчасти!A:E,5,0)</f>
        <v>R5</v>
      </c>
      <c r="J3728">
        <f>VLOOKUP(I3728,Автомобили!A:D,4,0)</f>
        <v>1.4</v>
      </c>
    </row>
    <row r="3729" spans="1:10" hidden="1" x14ac:dyDescent="0.25">
      <c r="A3729">
        <v>3728</v>
      </c>
      <c r="B3729" s="6">
        <v>45241</v>
      </c>
      <c r="C3729" s="1" t="s">
        <v>5</v>
      </c>
      <c r="D3729">
        <v>36</v>
      </c>
      <c r="E3729">
        <v>97</v>
      </c>
      <c r="F3729" t="s">
        <v>288</v>
      </c>
      <c r="G3729" t="str">
        <f>VLOOKUP(D3729,Запчасти!A:E,2,0)</f>
        <v>Двигатель</v>
      </c>
      <c r="H3729">
        <f>VLOOKUP(D3729,Запчасти!A:E,4,0)</f>
        <v>47343</v>
      </c>
      <c r="I3729" t="str">
        <f>VLOOKUP(D3729,Запчасти!A:E,5,0)</f>
        <v>R2</v>
      </c>
      <c r="J3729">
        <f>VLOOKUP(I3729,Автомобили!A:D,4,0)</f>
        <v>1.6</v>
      </c>
    </row>
    <row r="3730" spans="1:10" hidden="1" x14ac:dyDescent="0.25">
      <c r="A3730">
        <v>3729</v>
      </c>
      <c r="B3730" s="6">
        <v>45241</v>
      </c>
      <c r="C3730" s="1" t="s">
        <v>22</v>
      </c>
      <c r="D3730">
        <v>70</v>
      </c>
      <c r="E3730">
        <v>698</v>
      </c>
      <c r="F3730" t="s">
        <v>290</v>
      </c>
      <c r="G3730" t="str">
        <f>VLOOKUP(D3730,Запчасти!A:E,2,0)</f>
        <v>Система подачи топлива</v>
      </c>
      <c r="H3730">
        <f>VLOOKUP(D3730,Запчасти!A:E,4,0)</f>
        <v>38811</v>
      </c>
      <c r="I3730" t="str">
        <f>VLOOKUP(D3730,Запчасти!A:E,5,0)</f>
        <v>R6</v>
      </c>
      <c r="J3730">
        <f>VLOOKUP(I3730,Автомобили!A:D,4,0)</f>
        <v>2</v>
      </c>
    </row>
    <row r="3731" spans="1:10" hidden="1" x14ac:dyDescent="0.25">
      <c r="A3731">
        <v>3730</v>
      </c>
      <c r="B3731" s="6">
        <v>45241</v>
      </c>
      <c r="C3731" s="1" t="s">
        <v>16</v>
      </c>
      <c r="D3731">
        <v>79</v>
      </c>
      <c r="E3731">
        <v>742</v>
      </c>
      <c r="F3731" t="s">
        <v>288</v>
      </c>
      <c r="G3731" t="str">
        <f>VLOOKUP(D3731,Запчасти!A:E,2,0)</f>
        <v>Отопление / вентиляция</v>
      </c>
      <c r="H3731">
        <f>VLOOKUP(D3731,Запчасти!A:E,4,0)</f>
        <v>99833</v>
      </c>
      <c r="I3731" t="str">
        <f>VLOOKUP(D3731,Запчасти!A:E,5,0)</f>
        <v>R4</v>
      </c>
      <c r="J3731">
        <f>VLOOKUP(I3731,Автомобили!A:D,4,0)</f>
        <v>1.6</v>
      </c>
    </row>
    <row r="3732" spans="1:10" hidden="1" x14ac:dyDescent="0.25">
      <c r="A3732">
        <v>3731</v>
      </c>
      <c r="B3732" s="6">
        <v>45241</v>
      </c>
      <c r="C3732" s="1" t="s">
        <v>21</v>
      </c>
      <c r="D3732">
        <v>104</v>
      </c>
      <c r="E3732">
        <v>46</v>
      </c>
      <c r="F3732" t="s">
        <v>290</v>
      </c>
      <c r="G3732" t="str">
        <f>VLOOKUP(D3732,Запчасти!A:E,2,0)</f>
        <v>Двигатель</v>
      </c>
      <c r="H3732">
        <f>VLOOKUP(D3732,Запчасти!A:E,4,0)</f>
        <v>24830</v>
      </c>
      <c r="I3732" t="str">
        <f>VLOOKUP(D3732,Запчасти!A:E,5,0)</f>
        <v>R4</v>
      </c>
      <c r="J3732">
        <f>VLOOKUP(I3732,Автомобили!A:D,4,0)</f>
        <v>1.6</v>
      </c>
    </row>
    <row r="3733" spans="1:10" hidden="1" x14ac:dyDescent="0.25">
      <c r="A3733">
        <v>3732</v>
      </c>
      <c r="B3733" s="6">
        <v>45241</v>
      </c>
      <c r="C3733" s="1" t="s">
        <v>8</v>
      </c>
      <c r="D3733">
        <v>59</v>
      </c>
      <c r="E3733">
        <v>934</v>
      </c>
      <c r="F3733" t="s">
        <v>290</v>
      </c>
      <c r="G3733" t="str">
        <f>VLOOKUP(D3733,Запчасти!A:E,2,0)</f>
        <v>Двигатель</v>
      </c>
      <c r="H3733">
        <f>VLOOKUP(D3733,Запчасти!A:E,4,0)</f>
        <v>13695</v>
      </c>
      <c r="I3733" t="str">
        <f>VLOOKUP(D3733,Запчасти!A:E,5,0)</f>
        <v>R5</v>
      </c>
      <c r="J3733">
        <f>VLOOKUP(I3733,Автомобили!A:D,4,0)</f>
        <v>1.4</v>
      </c>
    </row>
    <row r="3734" spans="1:10" hidden="1" x14ac:dyDescent="0.25">
      <c r="A3734">
        <v>3733</v>
      </c>
      <c r="B3734" s="6">
        <v>45241</v>
      </c>
      <c r="C3734" s="1" t="s">
        <v>5</v>
      </c>
      <c r="D3734">
        <v>200</v>
      </c>
      <c r="E3734">
        <v>738</v>
      </c>
      <c r="F3734" t="s">
        <v>288</v>
      </c>
      <c r="G3734" t="str">
        <f>VLOOKUP(D3734,Запчасти!A:E,2,0)</f>
        <v>Двигатель</v>
      </c>
      <c r="H3734">
        <f>VLOOKUP(D3734,Запчасти!A:E,4,0)</f>
        <v>95032</v>
      </c>
      <c r="I3734" t="str">
        <f>VLOOKUP(D3734,Запчасти!A:E,5,0)</f>
        <v>R5</v>
      </c>
      <c r="J3734">
        <f>VLOOKUP(I3734,Автомобили!A:D,4,0)</f>
        <v>1.4</v>
      </c>
    </row>
    <row r="3735" spans="1:10" hidden="1" x14ac:dyDescent="0.25">
      <c r="A3735">
        <v>3734</v>
      </c>
      <c r="B3735" s="6">
        <v>45241</v>
      </c>
      <c r="C3735" s="1" t="s">
        <v>16</v>
      </c>
      <c r="D3735">
        <v>196</v>
      </c>
      <c r="E3735">
        <v>434</v>
      </c>
      <c r="F3735" t="s">
        <v>288</v>
      </c>
      <c r="G3735" t="str">
        <f>VLOOKUP(D3735,Запчасти!A:E,2,0)</f>
        <v>Тормозная система</v>
      </c>
      <c r="H3735">
        <f>VLOOKUP(D3735,Запчасти!A:E,4,0)</f>
        <v>36385</v>
      </c>
      <c r="I3735" t="str">
        <f>VLOOKUP(D3735,Запчасти!A:E,5,0)</f>
        <v>R6</v>
      </c>
      <c r="J3735">
        <f>VLOOKUP(I3735,Автомобили!A:D,4,0)</f>
        <v>2</v>
      </c>
    </row>
    <row r="3736" spans="1:10" hidden="1" x14ac:dyDescent="0.25">
      <c r="A3736">
        <v>3735</v>
      </c>
      <c r="B3736" s="6">
        <v>45241</v>
      </c>
      <c r="C3736" s="1" t="s">
        <v>19</v>
      </c>
      <c r="D3736">
        <v>192</v>
      </c>
      <c r="E3736">
        <v>630</v>
      </c>
      <c r="F3736" t="s">
        <v>290</v>
      </c>
      <c r="G3736" t="str">
        <f>VLOOKUP(D3736,Запчасти!A:E,2,0)</f>
        <v>Двигатель</v>
      </c>
      <c r="H3736">
        <f>VLOOKUP(D3736,Запчасти!A:E,4,0)</f>
        <v>92855</v>
      </c>
      <c r="I3736" t="str">
        <f>VLOOKUP(D3736,Запчасти!A:E,5,0)</f>
        <v>R6</v>
      </c>
      <c r="J3736">
        <f>VLOOKUP(I3736,Автомобили!A:D,4,0)</f>
        <v>2</v>
      </c>
    </row>
    <row r="3737" spans="1:10" hidden="1" x14ac:dyDescent="0.25">
      <c r="A3737">
        <v>3736</v>
      </c>
      <c r="B3737" s="6">
        <v>45241</v>
      </c>
      <c r="C3737" s="1" t="s">
        <v>19</v>
      </c>
      <c r="D3737">
        <v>5</v>
      </c>
      <c r="E3737">
        <v>298</v>
      </c>
      <c r="F3737" t="s">
        <v>288</v>
      </c>
      <c r="G3737" t="str">
        <f>VLOOKUP(D3737,Запчасти!A:E,2,0)</f>
        <v>Кпп</v>
      </c>
      <c r="H3737">
        <f>VLOOKUP(D3737,Запчасти!A:E,4,0)</f>
        <v>59077</v>
      </c>
      <c r="I3737" t="str">
        <f>VLOOKUP(D3737,Запчасти!A:E,5,0)</f>
        <v>R4</v>
      </c>
      <c r="J3737">
        <f>VLOOKUP(I3737,Автомобили!A:D,4,0)</f>
        <v>1.6</v>
      </c>
    </row>
    <row r="3738" spans="1:10" hidden="1" x14ac:dyDescent="0.25">
      <c r="A3738">
        <v>3737</v>
      </c>
      <c r="B3738" s="6">
        <v>45241</v>
      </c>
      <c r="C3738" s="1" t="s">
        <v>9</v>
      </c>
      <c r="D3738">
        <v>191</v>
      </c>
      <c r="E3738">
        <v>144</v>
      </c>
      <c r="F3738" t="s">
        <v>290</v>
      </c>
      <c r="G3738" t="str">
        <f>VLOOKUP(D3738,Запчасти!A:E,2,0)</f>
        <v>Кондиционер</v>
      </c>
      <c r="H3738">
        <f>VLOOKUP(D3738,Запчасти!A:E,4,0)</f>
        <v>60385</v>
      </c>
      <c r="I3738" t="str">
        <f>VLOOKUP(D3738,Запчасти!A:E,5,0)</f>
        <v>R5</v>
      </c>
      <c r="J3738">
        <f>VLOOKUP(I3738,Автомобили!A:D,4,0)</f>
        <v>1.4</v>
      </c>
    </row>
    <row r="3739" spans="1:10" hidden="1" x14ac:dyDescent="0.25">
      <c r="A3739">
        <v>3738</v>
      </c>
      <c r="B3739" s="6">
        <v>45241</v>
      </c>
      <c r="C3739" s="1" t="s">
        <v>14</v>
      </c>
      <c r="D3739">
        <v>104</v>
      </c>
      <c r="E3739">
        <v>412</v>
      </c>
      <c r="F3739" t="s">
        <v>290</v>
      </c>
      <c r="G3739" t="str">
        <f>VLOOKUP(D3739,Запчасти!A:E,2,0)</f>
        <v>Двигатель</v>
      </c>
      <c r="H3739">
        <f>VLOOKUP(D3739,Запчасти!A:E,4,0)</f>
        <v>24830</v>
      </c>
      <c r="I3739" t="str">
        <f>VLOOKUP(D3739,Запчасти!A:E,5,0)</f>
        <v>R4</v>
      </c>
      <c r="J3739">
        <f>VLOOKUP(I3739,Автомобили!A:D,4,0)</f>
        <v>1.6</v>
      </c>
    </row>
    <row r="3740" spans="1:10" hidden="1" x14ac:dyDescent="0.25">
      <c r="A3740">
        <v>3739</v>
      </c>
      <c r="B3740" s="6">
        <v>45241</v>
      </c>
      <c r="C3740" s="1" t="s">
        <v>20</v>
      </c>
      <c r="D3740">
        <v>2</v>
      </c>
      <c r="E3740">
        <v>867</v>
      </c>
      <c r="F3740" t="s">
        <v>290</v>
      </c>
      <c r="G3740" t="str">
        <f>VLOOKUP(D3740,Запчасти!A:E,2,0)</f>
        <v>Система выпуска</v>
      </c>
      <c r="H3740">
        <f>VLOOKUP(D3740,Запчасти!A:E,4,0)</f>
        <v>89726</v>
      </c>
      <c r="I3740" t="str">
        <f>VLOOKUP(D3740,Запчасти!A:E,5,0)</f>
        <v>R6</v>
      </c>
      <c r="J3740">
        <f>VLOOKUP(I3740,Автомобили!A:D,4,0)</f>
        <v>2</v>
      </c>
    </row>
    <row r="3741" spans="1:10" hidden="1" x14ac:dyDescent="0.25">
      <c r="A3741">
        <v>3740</v>
      </c>
      <c r="B3741" s="6">
        <v>45241</v>
      </c>
      <c r="C3741" s="1" t="s">
        <v>17</v>
      </c>
      <c r="D3741">
        <v>99</v>
      </c>
      <c r="E3741">
        <v>584</v>
      </c>
      <c r="F3741" t="s">
        <v>290</v>
      </c>
      <c r="G3741" t="str">
        <f>VLOOKUP(D3741,Запчасти!A:E,2,0)</f>
        <v>Двигатель</v>
      </c>
      <c r="H3741">
        <f>VLOOKUP(D3741,Запчасти!A:E,4,0)</f>
        <v>53140</v>
      </c>
      <c r="I3741" t="str">
        <f>VLOOKUP(D3741,Запчасти!A:E,5,0)</f>
        <v>R3</v>
      </c>
      <c r="J3741">
        <f>VLOOKUP(I3741,Автомобили!A:D,4,0)</f>
        <v>3.5</v>
      </c>
    </row>
    <row r="3742" spans="1:10" hidden="1" x14ac:dyDescent="0.25">
      <c r="A3742">
        <v>3741</v>
      </c>
      <c r="B3742" s="6">
        <v>45241</v>
      </c>
      <c r="C3742" s="1" t="s">
        <v>13</v>
      </c>
      <c r="D3742">
        <v>76</v>
      </c>
      <c r="E3742">
        <v>894</v>
      </c>
      <c r="F3742" t="s">
        <v>290</v>
      </c>
      <c r="G3742" t="str">
        <f>VLOOKUP(D3742,Запчасти!A:E,2,0)</f>
        <v>Подготовка топливной смеси</v>
      </c>
      <c r="H3742">
        <f>VLOOKUP(D3742,Запчасти!A:E,4,0)</f>
        <v>92173</v>
      </c>
      <c r="I3742" t="str">
        <f>VLOOKUP(D3742,Запчасти!A:E,5,0)</f>
        <v>R2</v>
      </c>
      <c r="J3742">
        <f>VLOOKUP(I3742,Автомобили!A:D,4,0)</f>
        <v>1.6</v>
      </c>
    </row>
    <row r="3743" spans="1:10" hidden="1" x14ac:dyDescent="0.25">
      <c r="A3743">
        <v>3742</v>
      </c>
      <c r="B3743" s="6">
        <v>45241</v>
      </c>
      <c r="C3743" s="1" t="s">
        <v>5</v>
      </c>
      <c r="D3743">
        <v>122</v>
      </c>
      <c r="E3743">
        <v>22</v>
      </c>
      <c r="F3743" t="s">
        <v>288</v>
      </c>
      <c r="G3743" t="str">
        <f>VLOOKUP(D3743,Запчасти!A:E,2,0)</f>
        <v>Привод колеса</v>
      </c>
      <c r="H3743">
        <f>VLOOKUP(D3743,Запчасти!A:E,4,0)</f>
        <v>30859</v>
      </c>
      <c r="I3743" t="str">
        <f>VLOOKUP(D3743,Запчасти!A:E,5,0)</f>
        <v>R3</v>
      </c>
      <c r="J3743">
        <f>VLOOKUP(I3743,Автомобили!A:D,4,0)</f>
        <v>3.5</v>
      </c>
    </row>
    <row r="3744" spans="1:10" hidden="1" x14ac:dyDescent="0.25">
      <c r="A3744">
        <v>3743</v>
      </c>
      <c r="B3744" s="6">
        <v>45241</v>
      </c>
      <c r="C3744" s="1" t="s">
        <v>15</v>
      </c>
      <c r="D3744">
        <v>85</v>
      </c>
      <c r="E3744">
        <v>350</v>
      </c>
      <c r="F3744" t="s">
        <v>288</v>
      </c>
      <c r="G3744" t="str">
        <f>VLOOKUP(D3744,Запчасти!A:E,2,0)</f>
        <v>Система очистки окон</v>
      </c>
      <c r="H3744">
        <f>VLOOKUP(D3744,Запчасти!A:E,4,0)</f>
        <v>25558</v>
      </c>
      <c r="I3744" t="str">
        <f>VLOOKUP(D3744,Запчасти!A:E,5,0)</f>
        <v>R5</v>
      </c>
      <c r="J3744">
        <f>VLOOKUP(I3744,Автомобили!A:D,4,0)</f>
        <v>1.4</v>
      </c>
    </row>
    <row r="3745" spans="1:10" hidden="1" x14ac:dyDescent="0.25">
      <c r="A3745">
        <v>3744</v>
      </c>
      <c r="B3745" s="6">
        <v>45241</v>
      </c>
      <c r="C3745" s="1" t="s">
        <v>15</v>
      </c>
      <c r="D3745">
        <v>84</v>
      </c>
      <c r="E3745">
        <v>175</v>
      </c>
      <c r="F3745" t="s">
        <v>288</v>
      </c>
      <c r="G3745" t="str">
        <f>VLOOKUP(D3745,Запчасти!A:E,2,0)</f>
        <v>Двигатель</v>
      </c>
      <c r="H3745">
        <f>VLOOKUP(D3745,Запчасти!A:E,4,0)</f>
        <v>18493</v>
      </c>
      <c r="I3745" t="str">
        <f>VLOOKUP(D3745,Запчасти!A:E,5,0)</f>
        <v>R2</v>
      </c>
      <c r="J3745">
        <f>VLOOKUP(I3745,Автомобили!A:D,4,0)</f>
        <v>1.6</v>
      </c>
    </row>
    <row r="3746" spans="1:10" hidden="1" x14ac:dyDescent="0.25">
      <c r="A3746">
        <v>3745</v>
      </c>
      <c r="B3746" s="6">
        <v>45241</v>
      </c>
      <c r="C3746" s="1" t="s">
        <v>5</v>
      </c>
      <c r="D3746">
        <v>97</v>
      </c>
      <c r="E3746">
        <v>784</v>
      </c>
      <c r="F3746" t="s">
        <v>290</v>
      </c>
      <c r="G3746" t="str">
        <f>VLOOKUP(D3746,Запчасти!A:E,2,0)</f>
        <v>Кпп</v>
      </c>
      <c r="H3746">
        <f>VLOOKUP(D3746,Запчасти!A:E,4,0)</f>
        <v>28523</v>
      </c>
      <c r="I3746" t="str">
        <f>VLOOKUP(D3746,Запчасти!A:E,5,0)</f>
        <v>R3</v>
      </c>
      <c r="J3746">
        <f>VLOOKUP(I3746,Автомобили!A:D,4,0)</f>
        <v>3.5</v>
      </c>
    </row>
    <row r="3747" spans="1:10" hidden="1" x14ac:dyDescent="0.25">
      <c r="A3747">
        <v>3746</v>
      </c>
      <c r="B3747" s="6">
        <v>45241</v>
      </c>
      <c r="C3747" s="1" t="s">
        <v>9</v>
      </c>
      <c r="D3747">
        <v>186</v>
      </c>
      <c r="E3747">
        <v>262</v>
      </c>
      <c r="F3747" t="s">
        <v>288</v>
      </c>
      <c r="G3747" t="str">
        <f>VLOOKUP(D3747,Запчасти!A:E,2,0)</f>
        <v>Двигатель</v>
      </c>
      <c r="H3747">
        <f>VLOOKUP(D3747,Запчасти!A:E,4,0)</f>
        <v>51825</v>
      </c>
      <c r="I3747" t="str">
        <f>VLOOKUP(D3747,Запчасти!A:E,5,0)</f>
        <v>R3</v>
      </c>
      <c r="J3747">
        <f>VLOOKUP(I3747,Автомобили!A:D,4,0)</f>
        <v>3.5</v>
      </c>
    </row>
    <row r="3748" spans="1:10" hidden="1" x14ac:dyDescent="0.25">
      <c r="A3748">
        <v>3747</v>
      </c>
      <c r="B3748" s="6">
        <v>45241</v>
      </c>
      <c r="C3748" s="1" t="s">
        <v>10</v>
      </c>
      <c r="D3748">
        <v>52</v>
      </c>
      <c r="E3748">
        <v>397</v>
      </c>
      <c r="F3748" t="s">
        <v>288</v>
      </c>
      <c r="G3748" t="str">
        <f>VLOOKUP(D3748,Запчасти!A:E,2,0)</f>
        <v>Рулевое управление</v>
      </c>
      <c r="H3748">
        <f>VLOOKUP(D3748,Запчасти!A:E,4,0)</f>
        <v>49242</v>
      </c>
      <c r="I3748" t="str">
        <f>VLOOKUP(D3748,Запчасти!A:E,5,0)</f>
        <v>R5</v>
      </c>
      <c r="J3748">
        <f>VLOOKUP(I3748,Автомобили!A:D,4,0)</f>
        <v>1.4</v>
      </c>
    </row>
    <row r="3749" spans="1:10" hidden="1" x14ac:dyDescent="0.25">
      <c r="A3749">
        <v>3748</v>
      </c>
      <c r="B3749" s="6">
        <v>45241</v>
      </c>
      <c r="C3749" s="1" t="s">
        <v>12</v>
      </c>
      <c r="D3749">
        <v>4</v>
      </c>
      <c r="E3749">
        <v>552</v>
      </c>
      <c r="F3749" t="s">
        <v>290</v>
      </c>
      <c r="G3749" t="str">
        <f>VLOOKUP(D3749,Запчасти!A:E,2,0)</f>
        <v>Двигатель</v>
      </c>
      <c r="H3749">
        <f>VLOOKUP(D3749,Запчасти!A:E,4,0)</f>
        <v>52675</v>
      </c>
      <c r="I3749" t="str">
        <f>VLOOKUP(D3749,Запчасти!A:E,5,0)</f>
        <v>R6</v>
      </c>
      <c r="J3749">
        <f>VLOOKUP(I3749,Автомобили!A:D,4,0)</f>
        <v>2</v>
      </c>
    </row>
    <row r="3750" spans="1:10" hidden="1" x14ac:dyDescent="0.25">
      <c r="A3750">
        <v>3749</v>
      </c>
      <c r="B3750" s="6">
        <v>45242</v>
      </c>
      <c r="C3750" s="1" t="s">
        <v>18</v>
      </c>
      <c r="D3750">
        <v>18</v>
      </c>
      <c r="E3750">
        <v>934</v>
      </c>
      <c r="F3750" t="s">
        <v>288</v>
      </c>
      <c r="G3750" t="str">
        <f>VLOOKUP(D3750,Запчасти!A:E,2,0)</f>
        <v>Кузов</v>
      </c>
      <c r="H3750">
        <f>VLOOKUP(D3750,Запчасти!A:E,4,0)</f>
        <v>53981</v>
      </c>
      <c r="I3750" t="str">
        <f>VLOOKUP(D3750,Запчасти!A:E,5,0)</f>
        <v>R2</v>
      </c>
      <c r="J3750">
        <f>VLOOKUP(I3750,Автомобили!A:D,4,0)</f>
        <v>1.6</v>
      </c>
    </row>
    <row r="3751" spans="1:10" hidden="1" x14ac:dyDescent="0.25">
      <c r="A3751">
        <v>3750</v>
      </c>
      <c r="B3751" s="6">
        <v>45242</v>
      </c>
      <c r="C3751" s="1" t="s">
        <v>5</v>
      </c>
      <c r="D3751">
        <v>105</v>
      </c>
      <c r="E3751">
        <v>335</v>
      </c>
      <c r="F3751" t="s">
        <v>288</v>
      </c>
      <c r="G3751" t="str">
        <f>VLOOKUP(D3751,Запчасти!A:E,2,0)</f>
        <v>Кпп</v>
      </c>
      <c r="H3751">
        <f>VLOOKUP(D3751,Запчасти!A:E,4,0)</f>
        <v>83469</v>
      </c>
      <c r="I3751" t="str">
        <f>VLOOKUP(D3751,Запчасти!A:E,5,0)</f>
        <v>R6</v>
      </c>
      <c r="J3751">
        <f>VLOOKUP(I3751,Автомобили!A:D,4,0)</f>
        <v>2</v>
      </c>
    </row>
    <row r="3752" spans="1:10" hidden="1" x14ac:dyDescent="0.25">
      <c r="A3752">
        <v>3751</v>
      </c>
      <c r="B3752" s="6">
        <v>45242</v>
      </c>
      <c r="C3752" s="1" t="s">
        <v>4</v>
      </c>
      <c r="D3752">
        <v>130</v>
      </c>
      <c r="E3752">
        <v>318</v>
      </c>
      <c r="F3752" t="s">
        <v>290</v>
      </c>
      <c r="G3752" t="str">
        <f>VLOOKUP(D3752,Запчасти!A:E,2,0)</f>
        <v>Система очистки окон</v>
      </c>
      <c r="H3752">
        <f>VLOOKUP(D3752,Запчасти!A:E,4,0)</f>
        <v>79424</v>
      </c>
      <c r="I3752" t="str">
        <f>VLOOKUP(D3752,Запчасти!A:E,5,0)</f>
        <v>R4</v>
      </c>
      <c r="J3752">
        <f>VLOOKUP(I3752,Автомобили!A:D,4,0)</f>
        <v>1.6</v>
      </c>
    </row>
    <row r="3753" spans="1:10" hidden="1" x14ac:dyDescent="0.25">
      <c r="A3753">
        <v>3752</v>
      </c>
      <c r="B3753" s="6">
        <v>45242</v>
      </c>
      <c r="C3753" s="1" t="s">
        <v>21</v>
      </c>
      <c r="D3753">
        <v>63</v>
      </c>
      <c r="E3753">
        <v>515</v>
      </c>
      <c r="F3753" t="s">
        <v>288</v>
      </c>
      <c r="G3753" t="str">
        <f>VLOOKUP(D3753,Запчасти!A:E,2,0)</f>
        <v>Подвеска и амортизация</v>
      </c>
      <c r="H3753">
        <f>VLOOKUP(D3753,Запчасти!A:E,4,0)</f>
        <v>5112</v>
      </c>
      <c r="I3753" t="str">
        <f>VLOOKUP(D3753,Запчасти!A:E,5,0)</f>
        <v>R2</v>
      </c>
      <c r="J3753">
        <f>VLOOKUP(I3753,Автомобили!A:D,4,0)</f>
        <v>1.6</v>
      </c>
    </row>
    <row r="3754" spans="1:10" hidden="1" x14ac:dyDescent="0.25">
      <c r="A3754">
        <v>3753</v>
      </c>
      <c r="B3754" s="6">
        <v>45242</v>
      </c>
      <c r="C3754" s="1" t="s">
        <v>3</v>
      </c>
      <c r="D3754">
        <v>114</v>
      </c>
      <c r="E3754">
        <v>601</v>
      </c>
      <c r="F3754" t="s">
        <v>290</v>
      </c>
      <c r="G3754" t="str">
        <f>VLOOKUP(D3754,Запчасти!A:E,2,0)</f>
        <v>Двигатель</v>
      </c>
      <c r="H3754">
        <f>VLOOKUP(D3754,Запчасти!A:E,4,0)</f>
        <v>6519</v>
      </c>
      <c r="I3754" t="str">
        <f>VLOOKUP(D3754,Запчасти!A:E,5,0)</f>
        <v>R2</v>
      </c>
      <c r="J3754">
        <f>VLOOKUP(I3754,Автомобили!A:D,4,0)</f>
        <v>1.6</v>
      </c>
    </row>
    <row r="3755" spans="1:10" hidden="1" x14ac:dyDescent="0.25">
      <c r="A3755">
        <v>3754</v>
      </c>
      <c r="B3755" s="6">
        <v>45242</v>
      </c>
      <c r="C3755" s="1" t="s">
        <v>11</v>
      </c>
      <c r="D3755">
        <v>110</v>
      </c>
      <c r="E3755">
        <v>253</v>
      </c>
      <c r="F3755" t="s">
        <v>290</v>
      </c>
      <c r="G3755" t="str">
        <f>VLOOKUP(D3755,Запчасти!A:E,2,0)</f>
        <v>Двигатель</v>
      </c>
      <c r="H3755">
        <f>VLOOKUP(D3755,Запчасти!A:E,4,0)</f>
        <v>69032</v>
      </c>
      <c r="I3755" t="str">
        <f>VLOOKUP(D3755,Запчасти!A:E,5,0)</f>
        <v>R3</v>
      </c>
      <c r="J3755">
        <f>VLOOKUP(I3755,Автомобили!A:D,4,0)</f>
        <v>3.5</v>
      </c>
    </row>
    <row r="3756" spans="1:10" hidden="1" x14ac:dyDescent="0.25">
      <c r="A3756">
        <v>3755</v>
      </c>
      <c r="B3756" s="6">
        <v>45242</v>
      </c>
      <c r="C3756" s="1" t="s">
        <v>7</v>
      </c>
      <c r="D3756">
        <v>142</v>
      </c>
      <c r="E3756">
        <v>129</v>
      </c>
      <c r="F3756" t="s">
        <v>290</v>
      </c>
      <c r="G3756" t="str">
        <f>VLOOKUP(D3756,Запчасти!A:E,2,0)</f>
        <v>Трансмиссия</v>
      </c>
      <c r="H3756">
        <f>VLOOKUP(D3756,Запчасти!A:E,4,0)</f>
        <v>88054</v>
      </c>
      <c r="I3756" t="str">
        <f>VLOOKUP(D3756,Запчасти!A:E,5,0)</f>
        <v>R1</v>
      </c>
      <c r="J3756">
        <f>VLOOKUP(I3756,Автомобили!A:D,4,0)</f>
        <v>1.6</v>
      </c>
    </row>
    <row r="3757" spans="1:10" hidden="1" x14ac:dyDescent="0.25">
      <c r="A3757">
        <v>3756</v>
      </c>
      <c r="B3757" s="6">
        <v>45242</v>
      </c>
      <c r="C3757" s="1" t="s">
        <v>8</v>
      </c>
      <c r="D3757">
        <v>37</v>
      </c>
      <c r="E3757">
        <v>974</v>
      </c>
      <c r="F3757" t="s">
        <v>290</v>
      </c>
      <c r="G3757" t="str">
        <f>VLOOKUP(D3757,Запчасти!A:E,2,0)</f>
        <v>Тормозная система</v>
      </c>
      <c r="H3757">
        <f>VLOOKUP(D3757,Запчасти!A:E,4,0)</f>
        <v>56438</v>
      </c>
      <c r="I3757" t="str">
        <f>VLOOKUP(D3757,Запчасти!A:E,5,0)</f>
        <v>R2</v>
      </c>
      <c r="J3757">
        <f>VLOOKUP(I3757,Автомобили!A:D,4,0)</f>
        <v>1.6</v>
      </c>
    </row>
    <row r="3758" spans="1:10" hidden="1" x14ac:dyDescent="0.25">
      <c r="A3758">
        <v>3757</v>
      </c>
      <c r="B3758" s="6">
        <v>45242</v>
      </c>
      <c r="C3758" s="1" t="s">
        <v>22</v>
      </c>
      <c r="D3758">
        <v>27</v>
      </c>
      <c r="E3758">
        <v>795</v>
      </c>
      <c r="F3758" t="s">
        <v>288</v>
      </c>
      <c r="G3758" t="str">
        <f>VLOOKUP(D3758,Запчасти!A:E,2,0)</f>
        <v>Двигатель</v>
      </c>
      <c r="H3758">
        <f>VLOOKUP(D3758,Запчасти!A:E,4,0)</f>
        <v>18868</v>
      </c>
      <c r="I3758" t="str">
        <f>VLOOKUP(D3758,Запчасти!A:E,5,0)</f>
        <v>R6</v>
      </c>
      <c r="J3758">
        <f>VLOOKUP(I3758,Автомобили!A:D,4,0)</f>
        <v>2</v>
      </c>
    </row>
    <row r="3759" spans="1:10" hidden="1" x14ac:dyDescent="0.25">
      <c r="A3759">
        <v>3758</v>
      </c>
      <c r="B3759" s="6">
        <v>45242</v>
      </c>
      <c r="C3759" s="1" t="s">
        <v>21</v>
      </c>
      <c r="D3759">
        <v>197</v>
      </c>
      <c r="E3759">
        <v>913</v>
      </c>
      <c r="F3759" t="s">
        <v>290</v>
      </c>
      <c r="G3759" t="str">
        <f>VLOOKUP(D3759,Запчасти!A:E,2,0)</f>
        <v>Двигатель</v>
      </c>
      <c r="H3759">
        <f>VLOOKUP(D3759,Запчасти!A:E,4,0)</f>
        <v>24769</v>
      </c>
      <c r="I3759" t="str">
        <f>VLOOKUP(D3759,Запчасти!A:E,5,0)</f>
        <v>R5</v>
      </c>
      <c r="J3759">
        <f>VLOOKUP(I3759,Автомобили!A:D,4,0)</f>
        <v>1.4</v>
      </c>
    </row>
    <row r="3760" spans="1:10" hidden="1" x14ac:dyDescent="0.25">
      <c r="A3760">
        <v>3759</v>
      </c>
      <c r="B3760" s="6">
        <v>45242</v>
      </c>
      <c r="C3760" s="1" t="s">
        <v>11</v>
      </c>
      <c r="D3760">
        <v>105</v>
      </c>
      <c r="E3760">
        <v>651</v>
      </c>
      <c r="F3760" t="s">
        <v>290</v>
      </c>
      <c r="G3760" t="str">
        <f>VLOOKUP(D3760,Запчасти!A:E,2,0)</f>
        <v>Кпп</v>
      </c>
      <c r="H3760">
        <f>VLOOKUP(D3760,Запчасти!A:E,4,0)</f>
        <v>83469</v>
      </c>
      <c r="I3760" t="str">
        <f>VLOOKUP(D3760,Запчасти!A:E,5,0)</f>
        <v>R6</v>
      </c>
      <c r="J3760">
        <f>VLOOKUP(I3760,Автомобили!A:D,4,0)</f>
        <v>2</v>
      </c>
    </row>
    <row r="3761" spans="1:10" hidden="1" x14ac:dyDescent="0.25">
      <c r="A3761">
        <v>3760</v>
      </c>
      <c r="B3761" s="6">
        <v>45242</v>
      </c>
      <c r="C3761" s="1" t="s">
        <v>17</v>
      </c>
      <c r="D3761">
        <v>144</v>
      </c>
      <c r="E3761">
        <v>577</v>
      </c>
      <c r="F3761" t="s">
        <v>290</v>
      </c>
      <c r="G3761" t="str">
        <f>VLOOKUP(D3761,Запчасти!A:E,2,0)</f>
        <v>Тормозная система</v>
      </c>
      <c r="H3761">
        <f>VLOOKUP(D3761,Запчасти!A:E,4,0)</f>
        <v>27773</v>
      </c>
      <c r="I3761" t="str">
        <f>VLOOKUP(D3761,Запчасти!A:E,5,0)</f>
        <v>R1</v>
      </c>
      <c r="J3761">
        <f>VLOOKUP(I3761,Автомобили!A:D,4,0)</f>
        <v>1.6</v>
      </c>
    </row>
    <row r="3762" spans="1:10" hidden="1" x14ac:dyDescent="0.25">
      <c r="A3762">
        <v>3761</v>
      </c>
      <c r="B3762" s="6">
        <v>45242</v>
      </c>
      <c r="C3762" s="1" t="s">
        <v>5</v>
      </c>
      <c r="D3762">
        <v>196</v>
      </c>
      <c r="E3762">
        <v>820</v>
      </c>
      <c r="F3762" t="s">
        <v>288</v>
      </c>
      <c r="G3762" t="str">
        <f>VLOOKUP(D3762,Запчасти!A:E,2,0)</f>
        <v>Тормозная система</v>
      </c>
      <c r="H3762">
        <f>VLOOKUP(D3762,Запчасти!A:E,4,0)</f>
        <v>36385</v>
      </c>
      <c r="I3762" t="str">
        <f>VLOOKUP(D3762,Запчасти!A:E,5,0)</f>
        <v>R6</v>
      </c>
      <c r="J3762">
        <f>VLOOKUP(I3762,Автомобили!A:D,4,0)</f>
        <v>2</v>
      </c>
    </row>
    <row r="3763" spans="1:10" hidden="1" x14ac:dyDescent="0.25">
      <c r="A3763">
        <v>3762</v>
      </c>
      <c r="B3763" s="6">
        <v>45242</v>
      </c>
      <c r="C3763" s="1" t="s">
        <v>10</v>
      </c>
      <c r="D3763">
        <v>118</v>
      </c>
      <c r="E3763">
        <v>80</v>
      </c>
      <c r="F3763" t="s">
        <v>290</v>
      </c>
      <c r="G3763" t="str">
        <f>VLOOKUP(D3763,Запчасти!A:E,2,0)</f>
        <v>Тормозная система</v>
      </c>
      <c r="H3763">
        <f>VLOOKUP(D3763,Запчасти!A:E,4,0)</f>
        <v>55713</v>
      </c>
      <c r="I3763" t="str">
        <f>VLOOKUP(D3763,Запчасти!A:E,5,0)</f>
        <v>R6</v>
      </c>
      <c r="J3763">
        <f>VLOOKUP(I3763,Автомобили!A:D,4,0)</f>
        <v>2</v>
      </c>
    </row>
    <row r="3764" spans="1:10" hidden="1" x14ac:dyDescent="0.25">
      <c r="A3764">
        <v>3763</v>
      </c>
      <c r="B3764" s="6">
        <v>45242</v>
      </c>
      <c r="C3764" s="1" t="s">
        <v>11</v>
      </c>
      <c r="D3764">
        <v>103</v>
      </c>
      <c r="E3764">
        <v>813</v>
      </c>
      <c r="F3764" t="s">
        <v>290</v>
      </c>
      <c r="G3764" t="str">
        <f>VLOOKUP(D3764,Запчасти!A:E,2,0)</f>
        <v>Система сцепления</v>
      </c>
      <c r="H3764">
        <f>VLOOKUP(D3764,Запчасти!A:E,4,0)</f>
        <v>15251</v>
      </c>
      <c r="I3764" t="str">
        <f>VLOOKUP(D3764,Запчасти!A:E,5,0)</f>
        <v>R5</v>
      </c>
      <c r="J3764">
        <f>VLOOKUP(I3764,Автомобили!A:D,4,0)</f>
        <v>1.4</v>
      </c>
    </row>
    <row r="3765" spans="1:10" hidden="1" x14ac:dyDescent="0.25">
      <c r="A3765">
        <v>3764</v>
      </c>
      <c r="B3765" s="6">
        <v>45242</v>
      </c>
      <c r="C3765" s="1" t="s">
        <v>21</v>
      </c>
      <c r="D3765">
        <v>129</v>
      </c>
      <c r="E3765">
        <v>659</v>
      </c>
      <c r="F3765" t="s">
        <v>290</v>
      </c>
      <c r="G3765" t="str">
        <f>VLOOKUP(D3765,Запчасти!A:E,2,0)</f>
        <v>Двигатель</v>
      </c>
      <c r="H3765">
        <f>VLOOKUP(D3765,Запчасти!A:E,4,0)</f>
        <v>45578</v>
      </c>
      <c r="I3765" t="str">
        <f>VLOOKUP(D3765,Запчасти!A:E,5,0)</f>
        <v>R2</v>
      </c>
      <c r="J3765">
        <f>VLOOKUP(I3765,Автомобили!A:D,4,0)</f>
        <v>1.6</v>
      </c>
    </row>
    <row r="3766" spans="1:10" hidden="1" x14ac:dyDescent="0.25">
      <c r="A3766">
        <v>3765</v>
      </c>
      <c r="B3766" s="6">
        <v>45242</v>
      </c>
      <c r="C3766" s="1" t="s">
        <v>5</v>
      </c>
      <c r="D3766">
        <v>62</v>
      </c>
      <c r="E3766">
        <v>558</v>
      </c>
      <c r="F3766" t="s">
        <v>290</v>
      </c>
      <c r="G3766" t="str">
        <f>VLOOKUP(D3766,Запчасти!A:E,2,0)</f>
        <v>Двигатель</v>
      </c>
      <c r="H3766">
        <f>VLOOKUP(D3766,Запчасти!A:E,4,0)</f>
        <v>98943</v>
      </c>
      <c r="I3766" t="str">
        <f>VLOOKUP(D3766,Запчасти!A:E,5,0)</f>
        <v>R1</v>
      </c>
      <c r="J3766">
        <f>VLOOKUP(I3766,Автомобили!A:D,4,0)</f>
        <v>1.6</v>
      </c>
    </row>
    <row r="3767" spans="1:10" hidden="1" x14ac:dyDescent="0.25">
      <c r="A3767">
        <v>3766</v>
      </c>
      <c r="B3767" s="6">
        <v>45242</v>
      </c>
      <c r="C3767" s="1" t="s">
        <v>22</v>
      </c>
      <c r="D3767">
        <v>147</v>
      </c>
      <c r="E3767">
        <v>881</v>
      </c>
      <c r="F3767" t="s">
        <v>290</v>
      </c>
      <c r="G3767" t="str">
        <f>VLOOKUP(D3767,Запчасти!A:E,2,0)</f>
        <v>Система сцепления</v>
      </c>
      <c r="H3767">
        <f>VLOOKUP(D3767,Запчасти!A:E,4,0)</f>
        <v>29654</v>
      </c>
      <c r="I3767" t="str">
        <f>VLOOKUP(D3767,Запчасти!A:E,5,0)</f>
        <v>R6</v>
      </c>
      <c r="J3767">
        <f>VLOOKUP(I3767,Автомобили!A:D,4,0)</f>
        <v>2</v>
      </c>
    </row>
    <row r="3768" spans="1:10" hidden="1" x14ac:dyDescent="0.25">
      <c r="A3768">
        <v>3767</v>
      </c>
      <c r="B3768" s="6">
        <v>45242</v>
      </c>
      <c r="C3768" s="1" t="s">
        <v>15</v>
      </c>
      <c r="D3768">
        <v>192</v>
      </c>
      <c r="E3768">
        <v>631</v>
      </c>
      <c r="F3768" t="s">
        <v>288</v>
      </c>
      <c r="G3768" t="str">
        <f>VLOOKUP(D3768,Запчасти!A:E,2,0)</f>
        <v>Двигатель</v>
      </c>
      <c r="H3768">
        <f>VLOOKUP(D3768,Запчасти!A:E,4,0)</f>
        <v>92855</v>
      </c>
      <c r="I3768" t="str">
        <f>VLOOKUP(D3768,Запчасти!A:E,5,0)</f>
        <v>R6</v>
      </c>
      <c r="J3768">
        <f>VLOOKUP(I3768,Автомобили!A:D,4,0)</f>
        <v>2</v>
      </c>
    </row>
    <row r="3769" spans="1:10" hidden="1" x14ac:dyDescent="0.25">
      <c r="A3769">
        <v>3768</v>
      </c>
      <c r="B3769" s="6">
        <v>45242</v>
      </c>
      <c r="C3769" s="1" t="s">
        <v>16</v>
      </c>
      <c r="D3769">
        <v>97</v>
      </c>
      <c r="E3769">
        <v>795</v>
      </c>
      <c r="F3769" t="s">
        <v>290</v>
      </c>
      <c r="G3769" t="str">
        <f>VLOOKUP(D3769,Запчасти!A:E,2,0)</f>
        <v>Кпп</v>
      </c>
      <c r="H3769">
        <f>VLOOKUP(D3769,Запчасти!A:E,4,0)</f>
        <v>28523</v>
      </c>
      <c r="I3769" t="str">
        <f>VLOOKUP(D3769,Запчасти!A:E,5,0)</f>
        <v>R3</v>
      </c>
      <c r="J3769">
        <f>VLOOKUP(I3769,Автомобили!A:D,4,0)</f>
        <v>3.5</v>
      </c>
    </row>
    <row r="3770" spans="1:10" hidden="1" x14ac:dyDescent="0.25">
      <c r="A3770">
        <v>3769</v>
      </c>
      <c r="B3770" s="6">
        <v>45242</v>
      </c>
      <c r="C3770" s="1" t="s">
        <v>22</v>
      </c>
      <c r="D3770">
        <v>131</v>
      </c>
      <c r="E3770">
        <v>370</v>
      </c>
      <c r="F3770" t="s">
        <v>288</v>
      </c>
      <c r="G3770" t="str">
        <f>VLOOKUP(D3770,Запчасти!A:E,2,0)</f>
        <v>Электрика</v>
      </c>
      <c r="H3770">
        <f>VLOOKUP(D3770,Запчасти!A:E,4,0)</f>
        <v>96348</v>
      </c>
      <c r="I3770" t="str">
        <f>VLOOKUP(D3770,Запчасти!A:E,5,0)</f>
        <v>R2</v>
      </c>
      <c r="J3770">
        <f>VLOOKUP(I3770,Автомобили!A:D,4,0)</f>
        <v>1.6</v>
      </c>
    </row>
    <row r="3771" spans="1:10" hidden="1" x14ac:dyDescent="0.25">
      <c r="A3771">
        <v>3770</v>
      </c>
      <c r="B3771" s="6">
        <v>45242</v>
      </c>
      <c r="C3771" s="1" t="s">
        <v>8</v>
      </c>
      <c r="D3771">
        <v>50</v>
      </c>
      <c r="E3771">
        <v>478</v>
      </c>
      <c r="F3771" t="s">
        <v>290</v>
      </c>
      <c r="G3771" t="str">
        <f>VLOOKUP(D3771,Запчасти!A:E,2,0)</f>
        <v>Кондиционер</v>
      </c>
      <c r="H3771">
        <f>VLOOKUP(D3771,Запчасти!A:E,4,0)</f>
        <v>22385</v>
      </c>
      <c r="I3771" t="str">
        <f>VLOOKUP(D3771,Запчасти!A:E,5,0)</f>
        <v>R6</v>
      </c>
      <c r="J3771">
        <f>VLOOKUP(I3771,Автомобили!A:D,4,0)</f>
        <v>2</v>
      </c>
    </row>
    <row r="3772" spans="1:10" hidden="1" x14ac:dyDescent="0.25">
      <c r="A3772">
        <v>3771</v>
      </c>
      <c r="B3772" s="6">
        <v>45242</v>
      </c>
      <c r="C3772" s="1" t="s">
        <v>19</v>
      </c>
      <c r="D3772">
        <v>47</v>
      </c>
      <c r="E3772">
        <v>732</v>
      </c>
      <c r="F3772" t="s">
        <v>290</v>
      </c>
      <c r="G3772" t="str">
        <f>VLOOKUP(D3772,Запчасти!A:E,2,0)</f>
        <v>Электрика</v>
      </c>
      <c r="H3772">
        <f>VLOOKUP(D3772,Запчасти!A:E,4,0)</f>
        <v>36123</v>
      </c>
      <c r="I3772" t="str">
        <f>VLOOKUP(D3772,Запчасти!A:E,5,0)</f>
        <v>R6</v>
      </c>
      <c r="J3772">
        <f>VLOOKUP(I3772,Автомобили!A:D,4,0)</f>
        <v>2</v>
      </c>
    </row>
    <row r="3773" spans="1:10" hidden="1" x14ac:dyDescent="0.25">
      <c r="A3773">
        <v>3772</v>
      </c>
      <c r="B3773" s="6">
        <v>45242</v>
      </c>
      <c r="C3773" s="1" t="s">
        <v>7</v>
      </c>
      <c r="D3773">
        <v>106</v>
      </c>
      <c r="E3773">
        <v>883</v>
      </c>
      <c r="F3773" t="s">
        <v>290</v>
      </c>
      <c r="G3773" t="str">
        <f>VLOOKUP(D3773,Запчасти!A:E,2,0)</f>
        <v>Электрика</v>
      </c>
      <c r="H3773">
        <f>VLOOKUP(D3773,Запчасти!A:E,4,0)</f>
        <v>11158</v>
      </c>
      <c r="I3773" t="str">
        <f>VLOOKUP(D3773,Запчасти!A:E,5,0)</f>
        <v>R2</v>
      </c>
      <c r="J3773">
        <f>VLOOKUP(I3773,Автомобили!A:D,4,0)</f>
        <v>1.6</v>
      </c>
    </row>
    <row r="3774" spans="1:10" hidden="1" x14ac:dyDescent="0.25">
      <c r="A3774">
        <v>3773</v>
      </c>
      <c r="B3774" s="6">
        <v>45242</v>
      </c>
      <c r="C3774" s="1" t="s">
        <v>22</v>
      </c>
      <c r="D3774">
        <v>60</v>
      </c>
      <c r="E3774">
        <v>35</v>
      </c>
      <c r="F3774" t="s">
        <v>290</v>
      </c>
      <c r="G3774" t="str">
        <f>VLOOKUP(D3774,Запчасти!A:E,2,0)</f>
        <v>Электрика</v>
      </c>
      <c r="H3774">
        <f>VLOOKUP(D3774,Запчасти!A:E,4,0)</f>
        <v>85862</v>
      </c>
      <c r="I3774" t="str">
        <f>VLOOKUP(D3774,Запчасти!A:E,5,0)</f>
        <v>R6</v>
      </c>
      <c r="J3774">
        <f>VLOOKUP(I3774,Автомобили!A:D,4,0)</f>
        <v>2</v>
      </c>
    </row>
    <row r="3775" spans="1:10" hidden="1" x14ac:dyDescent="0.25">
      <c r="A3775">
        <v>3774</v>
      </c>
      <c r="B3775" s="6">
        <v>45242</v>
      </c>
      <c r="C3775" s="1" t="s">
        <v>17</v>
      </c>
      <c r="D3775">
        <v>193</v>
      </c>
      <c r="E3775">
        <v>622</v>
      </c>
      <c r="F3775" t="s">
        <v>288</v>
      </c>
      <c r="G3775" t="str">
        <f>VLOOKUP(D3775,Запчасти!A:E,2,0)</f>
        <v>Трансмиссия</v>
      </c>
      <c r="H3775">
        <f>VLOOKUP(D3775,Запчасти!A:E,4,0)</f>
        <v>63878</v>
      </c>
      <c r="I3775" t="str">
        <f>VLOOKUP(D3775,Запчасти!A:E,5,0)</f>
        <v>R6</v>
      </c>
      <c r="J3775">
        <f>VLOOKUP(I3775,Автомобили!A:D,4,0)</f>
        <v>2</v>
      </c>
    </row>
    <row r="3776" spans="1:10" hidden="1" x14ac:dyDescent="0.25">
      <c r="A3776">
        <v>3775</v>
      </c>
      <c r="B3776" s="6">
        <v>45242</v>
      </c>
      <c r="C3776" s="1" t="s">
        <v>12</v>
      </c>
      <c r="D3776">
        <v>158</v>
      </c>
      <c r="E3776">
        <v>143</v>
      </c>
      <c r="F3776" t="s">
        <v>288</v>
      </c>
      <c r="G3776" t="str">
        <f>VLOOKUP(D3776,Запчасти!A:E,2,0)</f>
        <v>Кпп</v>
      </c>
      <c r="H3776">
        <f>VLOOKUP(D3776,Запчасти!A:E,4,0)</f>
        <v>97504</v>
      </c>
      <c r="I3776" t="str">
        <f>VLOOKUP(D3776,Запчасти!A:E,5,0)</f>
        <v>R3</v>
      </c>
      <c r="J3776">
        <f>VLOOKUP(I3776,Автомобили!A:D,4,0)</f>
        <v>3.5</v>
      </c>
    </row>
    <row r="3777" spans="1:11" hidden="1" x14ac:dyDescent="0.25">
      <c r="A3777">
        <v>3776</v>
      </c>
      <c r="B3777" s="6">
        <v>45242</v>
      </c>
      <c r="C3777" s="1" t="s">
        <v>12</v>
      </c>
      <c r="D3777">
        <v>148</v>
      </c>
      <c r="E3777">
        <v>716</v>
      </c>
      <c r="F3777" t="s">
        <v>288</v>
      </c>
      <c r="G3777" t="str">
        <f>VLOOKUP(D3777,Запчасти!A:E,2,0)</f>
        <v>Рулевое управление</v>
      </c>
      <c r="H3777">
        <f>VLOOKUP(D3777,Запчасти!A:E,4,0)</f>
        <v>10366</v>
      </c>
      <c r="I3777" t="str">
        <f>VLOOKUP(D3777,Запчасти!A:E,5,0)</f>
        <v>R4</v>
      </c>
      <c r="J3777">
        <f>VLOOKUP(I3777,Автомобили!A:D,4,0)</f>
        <v>1.6</v>
      </c>
    </row>
    <row r="3778" spans="1:11" hidden="1" x14ac:dyDescent="0.25">
      <c r="A3778">
        <v>3777</v>
      </c>
      <c r="B3778" s="6">
        <v>45242</v>
      </c>
      <c r="C3778" s="1" t="s">
        <v>16</v>
      </c>
      <c r="D3778">
        <v>4</v>
      </c>
      <c r="E3778">
        <v>938</v>
      </c>
      <c r="F3778" t="s">
        <v>290</v>
      </c>
      <c r="G3778" t="str">
        <f>VLOOKUP(D3778,Запчасти!A:E,2,0)</f>
        <v>Двигатель</v>
      </c>
      <c r="H3778">
        <f>VLOOKUP(D3778,Запчасти!A:E,4,0)</f>
        <v>52675</v>
      </c>
      <c r="I3778" t="str">
        <f>VLOOKUP(D3778,Запчасти!A:E,5,0)</f>
        <v>R6</v>
      </c>
      <c r="J3778">
        <f>VLOOKUP(I3778,Автомобили!A:D,4,0)</f>
        <v>2</v>
      </c>
    </row>
    <row r="3779" spans="1:11" hidden="1" x14ac:dyDescent="0.25">
      <c r="A3779">
        <v>3778</v>
      </c>
      <c r="B3779" s="6">
        <v>45242</v>
      </c>
      <c r="C3779" s="1" t="s">
        <v>16</v>
      </c>
      <c r="D3779">
        <v>121</v>
      </c>
      <c r="E3779">
        <v>365</v>
      </c>
      <c r="F3779" t="s">
        <v>290</v>
      </c>
      <c r="G3779" t="str">
        <f>VLOOKUP(D3779,Запчасти!A:E,2,0)</f>
        <v>Рулевое управление</v>
      </c>
      <c r="H3779">
        <f>VLOOKUP(D3779,Запчасти!A:E,4,0)</f>
        <v>7868</v>
      </c>
      <c r="I3779" t="str">
        <f>VLOOKUP(D3779,Запчасти!A:E,5,0)</f>
        <v>R2</v>
      </c>
      <c r="J3779">
        <f>VLOOKUP(I3779,Автомобили!A:D,4,0)</f>
        <v>1.6</v>
      </c>
    </row>
    <row r="3780" spans="1:11" hidden="1" x14ac:dyDescent="0.25">
      <c r="A3780">
        <v>3779</v>
      </c>
      <c r="B3780" s="6">
        <v>45242</v>
      </c>
      <c r="C3780" s="1" t="s">
        <v>16</v>
      </c>
      <c r="D3780">
        <v>198</v>
      </c>
      <c r="E3780">
        <v>561</v>
      </c>
      <c r="F3780" t="s">
        <v>290</v>
      </c>
      <c r="G3780" t="str">
        <f>VLOOKUP(D3780,Запчасти!A:E,2,0)</f>
        <v>Подвеска и амортизация</v>
      </c>
      <c r="H3780">
        <f>VLOOKUP(D3780,Запчасти!A:E,4,0)</f>
        <v>21203</v>
      </c>
      <c r="I3780" t="str">
        <f>VLOOKUP(D3780,Запчасти!A:E,5,0)</f>
        <v>R3</v>
      </c>
      <c r="J3780">
        <f>VLOOKUP(I3780,Автомобили!A:D,4,0)</f>
        <v>3.5</v>
      </c>
    </row>
    <row r="3781" spans="1:11" hidden="1" x14ac:dyDescent="0.25">
      <c r="A3781">
        <v>3780</v>
      </c>
      <c r="B3781" s="6">
        <v>45242</v>
      </c>
      <c r="C3781" s="1" t="s">
        <v>9</v>
      </c>
      <c r="D3781">
        <v>102</v>
      </c>
      <c r="E3781">
        <v>111</v>
      </c>
      <c r="F3781" t="s">
        <v>290</v>
      </c>
      <c r="G3781" t="str">
        <f>VLOOKUP(D3781,Запчасти!A:E,2,0)</f>
        <v>Тормозная система</v>
      </c>
      <c r="H3781">
        <f>VLOOKUP(D3781,Запчасти!A:E,4,0)</f>
        <v>31373</v>
      </c>
      <c r="I3781" t="str">
        <f>VLOOKUP(D3781,Запчасти!A:E,5,0)</f>
        <v>R5</v>
      </c>
      <c r="J3781">
        <f>VLOOKUP(I3781,Автомобили!A:D,4,0)</f>
        <v>1.4</v>
      </c>
    </row>
    <row r="3782" spans="1:11" hidden="1" x14ac:dyDescent="0.25">
      <c r="A3782">
        <v>3781</v>
      </c>
      <c r="B3782" s="6">
        <v>45242</v>
      </c>
      <c r="C3782" s="1" t="s">
        <v>16</v>
      </c>
      <c r="D3782">
        <v>113</v>
      </c>
      <c r="E3782">
        <v>784</v>
      </c>
      <c r="F3782" t="s">
        <v>290</v>
      </c>
      <c r="G3782" t="str">
        <f>VLOOKUP(D3782,Запчасти!A:E,2,0)</f>
        <v>Кпп</v>
      </c>
      <c r="H3782">
        <f>VLOOKUP(D3782,Запчасти!A:E,4,0)</f>
        <v>96599</v>
      </c>
      <c r="I3782" t="str">
        <f>VLOOKUP(D3782,Запчасти!A:E,5,0)</f>
        <v>R5</v>
      </c>
      <c r="J3782">
        <f>VLOOKUP(I3782,Автомобили!A:D,4,0)</f>
        <v>1.4</v>
      </c>
    </row>
    <row r="3783" spans="1:11" hidden="1" x14ac:dyDescent="0.25">
      <c r="A3783">
        <v>3782</v>
      </c>
      <c r="B3783" s="6">
        <v>45242</v>
      </c>
      <c r="C3783" s="1" t="s">
        <v>10</v>
      </c>
      <c r="D3783">
        <v>89</v>
      </c>
      <c r="E3783">
        <v>364</v>
      </c>
      <c r="F3783" t="s">
        <v>290</v>
      </c>
      <c r="G3783" t="str">
        <f>VLOOKUP(D3783,Запчасти!A:E,2,0)</f>
        <v>Тормозная система</v>
      </c>
      <c r="H3783">
        <f>VLOOKUP(D3783,Запчасти!A:E,4,0)</f>
        <v>82976</v>
      </c>
      <c r="I3783" t="str">
        <f>VLOOKUP(D3783,Запчасти!A:E,5,0)</f>
        <v>R3</v>
      </c>
      <c r="J3783">
        <f>VLOOKUP(I3783,Автомобили!A:D,4,0)</f>
        <v>3.5</v>
      </c>
    </row>
    <row r="3784" spans="1:11" hidden="1" x14ac:dyDescent="0.25">
      <c r="A3784">
        <v>3783</v>
      </c>
      <c r="B3784" s="6">
        <v>45242</v>
      </c>
      <c r="C3784" s="1" t="s">
        <v>21</v>
      </c>
      <c r="D3784">
        <v>143</v>
      </c>
      <c r="E3784">
        <v>807</v>
      </c>
      <c r="F3784" t="s">
        <v>288</v>
      </c>
      <c r="G3784" t="str">
        <f>VLOOKUP(D3784,Запчасти!A:E,2,0)</f>
        <v>Двигатель</v>
      </c>
      <c r="H3784">
        <f>VLOOKUP(D3784,Запчасти!A:E,4,0)</f>
        <v>17857</v>
      </c>
      <c r="I3784" t="str">
        <f>VLOOKUP(D3784,Запчасти!A:E,5,0)</f>
        <v>R5</v>
      </c>
      <c r="J3784">
        <f>VLOOKUP(I3784,Автомобили!A:D,4,0)</f>
        <v>1.4</v>
      </c>
    </row>
    <row r="3785" spans="1:11" hidden="1" x14ac:dyDescent="0.25">
      <c r="A3785">
        <v>3784</v>
      </c>
      <c r="B3785" s="6">
        <v>45242</v>
      </c>
      <c r="C3785" s="1" t="s">
        <v>14</v>
      </c>
      <c r="D3785">
        <v>155</v>
      </c>
      <c r="E3785">
        <v>918</v>
      </c>
      <c r="F3785" t="s">
        <v>290</v>
      </c>
      <c r="G3785" t="str">
        <f>VLOOKUP(D3785,Запчасти!A:E,2,0)</f>
        <v>Тормозная система</v>
      </c>
      <c r="H3785">
        <f>VLOOKUP(D3785,Запчасти!A:E,4,0)</f>
        <v>67614</v>
      </c>
      <c r="I3785" t="str">
        <f>VLOOKUP(D3785,Запчасти!A:E,5,0)</f>
        <v>R5</v>
      </c>
      <c r="J3785">
        <f>VLOOKUP(I3785,Автомобили!A:D,4,0)</f>
        <v>1.4</v>
      </c>
    </row>
    <row r="3786" spans="1:11" hidden="1" x14ac:dyDescent="0.25">
      <c r="A3786">
        <v>3785</v>
      </c>
      <c r="B3786" s="6">
        <v>45242</v>
      </c>
      <c r="C3786" s="1" t="s">
        <v>22</v>
      </c>
      <c r="D3786">
        <v>86</v>
      </c>
      <c r="E3786">
        <v>712</v>
      </c>
      <c r="F3786" t="s">
        <v>288</v>
      </c>
      <c r="G3786" t="str">
        <f>VLOOKUP(D3786,Запчасти!A:E,2,0)</f>
        <v>Кондиционер</v>
      </c>
      <c r="H3786">
        <f>VLOOKUP(D3786,Запчасти!A:E,4,0)</f>
        <v>62846</v>
      </c>
      <c r="I3786" t="str">
        <f>VLOOKUP(D3786,Запчасти!A:E,5,0)</f>
        <v>R3</v>
      </c>
      <c r="J3786">
        <f>VLOOKUP(I3786,Автомобили!A:D,4,0)</f>
        <v>3.5</v>
      </c>
    </row>
    <row r="3787" spans="1:11" hidden="1" x14ac:dyDescent="0.25">
      <c r="A3787">
        <v>3786</v>
      </c>
      <c r="B3787" s="6">
        <v>45242</v>
      </c>
      <c r="C3787" s="1" t="s">
        <v>15</v>
      </c>
      <c r="D3787">
        <v>87</v>
      </c>
      <c r="E3787">
        <v>168</v>
      </c>
      <c r="F3787" t="s">
        <v>288</v>
      </c>
      <c r="G3787" t="str">
        <f>VLOOKUP(D3787,Запчасти!A:E,2,0)</f>
        <v>Кузов</v>
      </c>
      <c r="H3787">
        <f>VLOOKUP(D3787,Запчасти!A:E,4,0)</f>
        <v>8289</v>
      </c>
      <c r="I3787" t="str">
        <f>VLOOKUP(D3787,Запчасти!A:E,5,0)</f>
        <v>R4</v>
      </c>
      <c r="J3787">
        <f>VLOOKUP(I3787,Автомобили!A:D,4,0)</f>
        <v>1.6</v>
      </c>
    </row>
    <row r="3788" spans="1:11" hidden="1" x14ac:dyDescent="0.25">
      <c r="A3788">
        <v>3787</v>
      </c>
      <c r="B3788" s="6">
        <v>45242</v>
      </c>
      <c r="C3788" s="1" t="s">
        <v>15</v>
      </c>
      <c r="D3788">
        <v>186</v>
      </c>
      <c r="E3788">
        <v>329</v>
      </c>
      <c r="F3788" t="s">
        <v>290</v>
      </c>
      <c r="G3788" t="str">
        <f>VLOOKUP(D3788,Запчасти!A:E,2,0)</f>
        <v>Двигатель</v>
      </c>
      <c r="H3788">
        <f>VLOOKUP(D3788,Запчасти!A:E,4,0)</f>
        <v>51825</v>
      </c>
      <c r="I3788" t="str">
        <f>VLOOKUP(D3788,Запчасти!A:E,5,0)</f>
        <v>R3</v>
      </c>
      <c r="J3788">
        <f>VLOOKUP(I3788,Автомобили!A:D,4,0)</f>
        <v>3.5</v>
      </c>
    </row>
    <row r="3789" spans="1:11" hidden="1" x14ac:dyDescent="0.25">
      <c r="A3789">
        <v>3788</v>
      </c>
      <c r="B3789" s="6">
        <v>45242</v>
      </c>
      <c r="C3789" s="1" t="s">
        <v>16</v>
      </c>
      <c r="D3789">
        <v>156</v>
      </c>
      <c r="E3789">
        <v>282</v>
      </c>
      <c r="F3789" t="s">
        <v>290</v>
      </c>
      <c r="G3789" t="str">
        <f>VLOOKUP(D3789,Запчасти!A:E,2,0)</f>
        <v>Электрика</v>
      </c>
      <c r="H3789">
        <f>VLOOKUP(D3789,Запчасти!A:E,4,0)</f>
        <v>35267</v>
      </c>
      <c r="I3789" t="str">
        <f>VLOOKUP(D3789,Запчасти!A:E,5,0)</f>
        <v>R1</v>
      </c>
      <c r="J3789">
        <f>VLOOKUP(I3789,Автомобили!A:D,4,0)</f>
        <v>1.6</v>
      </c>
    </row>
    <row r="3790" spans="1:11" hidden="1" x14ac:dyDescent="0.25">
      <c r="A3790">
        <v>3789</v>
      </c>
      <c r="B3790" s="6">
        <v>45242</v>
      </c>
      <c r="C3790" s="1" t="s">
        <v>13</v>
      </c>
      <c r="D3790">
        <v>125</v>
      </c>
      <c r="E3790">
        <v>160</v>
      </c>
      <c r="F3790" t="s">
        <v>290</v>
      </c>
      <c r="G3790" t="str">
        <f>VLOOKUP(D3790,Запчасти!A:E,2,0)</f>
        <v>Кондиционер</v>
      </c>
      <c r="H3790">
        <f>VLOOKUP(D3790,Запчасти!A:E,4,0)</f>
        <v>79163</v>
      </c>
      <c r="I3790" t="str">
        <f>VLOOKUP(D3790,Запчасти!A:E,5,0)</f>
        <v>R4</v>
      </c>
      <c r="J3790">
        <f>VLOOKUP(I3790,Автомобили!A:D,4,0)</f>
        <v>1.6</v>
      </c>
      <c r="K3790">
        <f>H3790*E3790</f>
        <v>12666080</v>
      </c>
    </row>
    <row r="3791" spans="1:11" hidden="1" x14ac:dyDescent="0.25">
      <c r="A3791">
        <v>3790</v>
      </c>
      <c r="B3791" s="6">
        <v>45242</v>
      </c>
      <c r="C3791" s="1" t="s">
        <v>16</v>
      </c>
      <c r="D3791">
        <v>148</v>
      </c>
      <c r="E3791">
        <v>677</v>
      </c>
      <c r="F3791" t="s">
        <v>290</v>
      </c>
      <c r="G3791" t="str">
        <f>VLOOKUP(D3791,Запчасти!A:E,2,0)</f>
        <v>Рулевое управление</v>
      </c>
      <c r="H3791">
        <f>VLOOKUP(D3791,Запчасти!A:E,4,0)</f>
        <v>10366</v>
      </c>
      <c r="I3791" t="str">
        <f>VLOOKUP(D3791,Запчасти!A:E,5,0)</f>
        <v>R4</v>
      </c>
      <c r="J3791">
        <f>VLOOKUP(I3791,Автомобили!A:D,4,0)</f>
        <v>1.6</v>
      </c>
    </row>
    <row r="3792" spans="1:11" hidden="1" x14ac:dyDescent="0.25">
      <c r="A3792">
        <v>3791</v>
      </c>
      <c r="B3792" s="6">
        <v>45242</v>
      </c>
      <c r="C3792" s="1" t="s">
        <v>6</v>
      </c>
      <c r="D3792">
        <v>145</v>
      </c>
      <c r="E3792">
        <v>677</v>
      </c>
      <c r="F3792" t="s">
        <v>290</v>
      </c>
      <c r="G3792" t="str">
        <f>VLOOKUP(D3792,Запчасти!A:E,2,0)</f>
        <v>Двигатель</v>
      </c>
      <c r="H3792">
        <f>VLOOKUP(D3792,Запчасти!A:E,4,0)</f>
        <v>32608</v>
      </c>
      <c r="I3792" t="str">
        <f>VLOOKUP(D3792,Запчасти!A:E,5,0)</f>
        <v>R3</v>
      </c>
      <c r="J3792">
        <f>VLOOKUP(I3792,Автомобили!A:D,4,0)</f>
        <v>3.5</v>
      </c>
    </row>
    <row r="3793" spans="1:10" hidden="1" x14ac:dyDescent="0.25">
      <c r="A3793">
        <v>3792</v>
      </c>
      <c r="B3793" s="6">
        <v>45242</v>
      </c>
      <c r="C3793" s="1" t="s">
        <v>8</v>
      </c>
      <c r="D3793">
        <v>177</v>
      </c>
      <c r="E3793">
        <v>528</v>
      </c>
      <c r="F3793" t="s">
        <v>290</v>
      </c>
      <c r="G3793" t="str">
        <f>VLOOKUP(D3793,Запчасти!A:E,2,0)</f>
        <v>Двигатель</v>
      </c>
      <c r="H3793">
        <f>VLOOKUP(D3793,Запчасти!A:E,4,0)</f>
        <v>58176</v>
      </c>
      <c r="I3793" t="str">
        <f>VLOOKUP(D3793,Запчасти!A:E,5,0)</f>
        <v>R4</v>
      </c>
      <c r="J3793">
        <f>VLOOKUP(I3793,Автомобили!A:D,4,0)</f>
        <v>1.6</v>
      </c>
    </row>
    <row r="3794" spans="1:10" hidden="1" x14ac:dyDescent="0.25">
      <c r="A3794">
        <v>3793</v>
      </c>
      <c r="B3794" s="6">
        <v>45242</v>
      </c>
      <c r="C3794" s="1" t="s">
        <v>6</v>
      </c>
      <c r="D3794">
        <v>172</v>
      </c>
      <c r="E3794">
        <v>113</v>
      </c>
      <c r="F3794" t="s">
        <v>290</v>
      </c>
      <c r="G3794" t="str">
        <f>VLOOKUP(D3794,Запчасти!A:E,2,0)</f>
        <v>Тормозная система</v>
      </c>
      <c r="H3794">
        <f>VLOOKUP(D3794,Запчасти!A:E,4,0)</f>
        <v>77016</v>
      </c>
      <c r="I3794" t="str">
        <f>VLOOKUP(D3794,Запчасти!A:E,5,0)</f>
        <v>R6</v>
      </c>
      <c r="J3794">
        <f>VLOOKUP(I3794,Автомобили!A:D,4,0)</f>
        <v>2</v>
      </c>
    </row>
    <row r="3795" spans="1:10" hidden="1" x14ac:dyDescent="0.25">
      <c r="A3795">
        <v>3794</v>
      </c>
      <c r="B3795" s="6">
        <v>45242</v>
      </c>
      <c r="C3795" s="1" t="s">
        <v>12</v>
      </c>
      <c r="D3795">
        <v>151</v>
      </c>
      <c r="E3795">
        <v>252</v>
      </c>
      <c r="F3795" t="s">
        <v>288</v>
      </c>
      <c r="G3795" t="str">
        <f>VLOOKUP(D3795,Запчасти!A:E,2,0)</f>
        <v>Кпп</v>
      </c>
      <c r="H3795">
        <f>VLOOKUP(D3795,Запчасти!A:E,4,0)</f>
        <v>16321</v>
      </c>
      <c r="I3795" t="str">
        <f>VLOOKUP(D3795,Запчасти!A:E,5,0)</f>
        <v>R2</v>
      </c>
      <c r="J3795">
        <f>VLOOKUP(I3795,Автомобили!A:D,4,0)</f>
        <v>1.6</v>
      </c>
    </row>
    <row r="3796" spans="1:10" hidden="1" x14ac:dyDescent="0.25">
      <c r="A3796">
        <v>3795</v>
      </c>
      <c r="B3796" s="6">
        <v>45242</v>
      </c>
      <c r="C3796" s="1" t="s">
        <v>11</v>
      </c>
      <c r="D3796">
        <v>16</v>
      </c>
      <c r="E3796">
        <v>292</v>
      </c>
      <c r="F3796" t="s">
        <v>290</v>
      </c>
      <c r="G3796" t="str">
        <f>VLOOKUP(D3796,Запчасти!A:E,2,0)</f>
        <v>Двигатель</v>
      </c>
      <c r="H3796">
        <f>VLOOKUP(D3796,Запчасти!A:E,4,0)</f>
        <v>16174</v>
      </c>
      <c r="I3796" t="str">
        <f>VLOOKUP(D3796,Запчасти!A:E,5,0)</f>
        <v>R1</v>
      </c>
      <c r="J3796">
        <f>VLOOKUP(I3796,Автомобили!A:D,4,0)</f>
        <v>1.6</v>
      </c>
    </row>
    <row r="3797" spans="1:10" hidden="1" x14ac:dyDescent="0.25">
      <c r="A3797">
        <v>3796</v>
      </c>
      <c r="B3797" s="6">
        <v>45242</v>
      </c>
      <c r="C3797" s="1" t="s">
        <v>10</v>
      </c>
      <c r="D3797">
        <v>190</v>
      </c>
      <c r="E3797">
        <v>390</v>
      </c>
      <c r="F3797" t="s">
        <v>288</v>
      </c>
      <c r="G3797" t="str">
        <f>VLOOKUP(D3797,Запчасти!A:E,2,0)</f>
        <v>Двигатель</v>
      </c>
      <c r="H3797">
        <f>VLOOKUP(D3797,Запчасти!A:E,4,0)</f>
        <v>20338</v>
      </c>
      <c r="I3797" t="str">
        <f>VLOOKUP(D3797,Запчасти!A:E,5,0)</f>
        <v>R2</v>
      </c>
      <c r="J3797">
        <f>VLOOKUP(I3797,Автомобили!A:D,4,0)</f>
        <v>1.6</v>
      </c>
    </row>
    <row r="3798" spans="1:10" hidden="1" x14ac:dyDescent="0.25">
      <c r="A3798">
        <v>3797</v>
      </c>
      <c r="B3798" s="6">
        <v>45242</v>
      </c>
      <c r="C3798" s="1" t="s">
        <v>19</v>
      </c>
      <c r="D3798">
        <v>102</v>
      </c>
      <c r="E3798">
        <v>859</v>
      </c>
      <c r="F3798" t="s">
        <v>288</v>
      </c>
      <c r="G3798" t="str">
        <f>VLOOKUP(D3798,Запчасти!A:E,2,0)</f>
        <v>Тормозная система</v>
      </c>
      <c r="H3798">
        <f>VLOOKUP(D3798,Запчасти!A:E,4,0)</f>
        <v>31373</v>
      </c>
      <c r="I3798" t="str">
        <f>VLOOKUP(D3798,Запчасти!A:E,5,0)</f>
        <v>R5</v>
      </c>
      <c r="J3798">
        <f>VLOOKUP(I3798,Автомобили!A:D,4,0)</f>
        <v>1.4</v>
      </c>
    </row>
    <row r="3799" spans="1:10" hidden="1" x14ac:dyDescent="0.25">
      <c r="A3799">
        <v>3798</v>
      </c>
      <c r="B3799" s="6">
        <v>45242</v>
      </c>
      <c r="C3799" s="1" t="s">
        <v>6</v>
      </c>
      <c r="D3799">
        <v>198</v>
      </c>
      <c r="E3799">
        <v>472</v>
      </c>
      <c r="F3799" t="s">
        <v>288</v>
      </c>
      <c r="G3799" t="str">
        <f>VLOOKUP(D3799,Запчасти!A:E,2,0)</f>
        <v>Подвеска и амортизация</v>
      </c>
      <c r="H3799">
        <f>VLOOKUP(D3799,Запчасти!A:E,4,0)</f>
        <v>21203</v>
      </c>
      <c r="I3799" t="str">
        <f>VLOOKUP(D3799,Запчасти!A:E,5,0)</f>
        <v>R3</v>
      </c>
      <c r="J3799">
        <f>VLOOKUP(I3799,Автомобили!A:D,4,0)</f>
        <v>3.5</v>
      </c>
    </row>
    <row r="3800" spans="1:10" hidden="1" x14ac:dyDescent="0.25">
      <c r="A3800">
        <v>3799</v>
      </c>
      <c r="B3800" s="6">
        <v>45242</v>
      </c>
      <c r="C3800" s="1" t="s">
        <v>19</v>
      </c>
      <c r="D3800">
        <v>11</v>
      </c>
      <c r="E3800">
        <v>560</v>
      </c>
      <c r="F3800" t="s">
        <v>290</v>
      </c>
      <c r="G3800" t="str">
        <f>VLOOKUP(D3800,Запчасти!A:E,2,0)</f>
        <v>Двигатель</v>
      </c>
      <c r="H3800">
        <f>VLOOKUP(D3800,Запчасти!A:E,4,0)</f>
        <v>75637</v>
      </c>
      <c r="I3800" t="str">
        <f>VLOOKUP(D3800,Запчасти!A:E,5,0)</f>
        <v>R4</v>
      </c>
      <c r="J3800">
        <f>VLOOKUP(I3800,Автомобили!A:D,4,0)</f>
        <v>1.6</v>
      </c>
    </row>
    <row r="3801" spans="1:10" hidden="1" x14ac:dyDescent="0.25">
      <c r="A3801">
        <v>3800</v>
      </c>
      <c r="B3801" s="6">
        <v>45242</v>
      </c>
      <c r="C3801" s="1" t="s">
        <v>6</v>
      </c>
      <c r="D3801">
        <v>10</v>
      </c>
      <c r="E3801">
        <v>807</v>
      </c>
      <c r="F3801" t="s">
        <v>288</v>
      </c>
      <c r="G3801" t="str">
        <f>VLOOKUP(D3801,Запчасти!A:E,2,0)</f>
        <v>Рулевое управление</v>
      </c>
      <c r="H3801">
        <f>VLOOKUP(D3801,Запчасти!A:E,4,0)</f>
        <v>95428</v>
      </c>
      <c r="I3801" t="str">
        <f>VLOOKUP(D3801,Запчасти!A:E,5,0)</f>
        <v>R5</v>
      </c>
      <c r="J3801">
        <f>VLOOKUP(I3801,Автомобили!A:D,4,0)</f>
        <v>1.4</v>
      </c>
    </row>
    <row r="3802" spans="1:10" hidden="1" x14ac:dyDescent="0.25">
      <c r="A3802">
        <v>3801</v>
      </c>
      <c r="B3802" s="6">
        <v>45242</v>
      </c>
      <c r="C3802" s="1" t="s">
        <v>19</v>
      </c>
      <c r="D3802">
        <v>39</v>
      </c>
      <c r="E3802">
        <v>965</v>
      </c>
      <c r="F3802" t="s">
        <v>288</v>
      </c>
      <c r="G3802" t="str">
        <f>VLOOKUP(D3802,Запчасти!A:E,2,0)</f>
        <v>Тормозная система</v>
      </c>
      <c r="H3802">
        <f>VLOOKUP(D3802,Запчасти!A:E,4,0)</f>
        <v>35538</v>
      </c>
      <c r="I3802" t="str">
        <f>VLOOKUP(D3802,Запчасти!A:E,5,0)</f>
        <v>R4</v>
      </c>
      <c r="J3802">
        <f>VLOOKUP(I3802,Автомобили!A:D,4,0)</f>
        <v>1.6</v>
      </c>
    </row>
    <row r="3803" spans="1:10" hidden="1" x14ac:dyDescent="0.25">
      <c r="A3803">
        <v>3802</v>
      </c>
      <c r="B3803" s="6">
        <v>45242</v>
      </c>
      <c r="C3803" s="1" t="s">
        <v>20</v>
      </c>
      <c r="D3803">
        <v>7</v>
      </c>
      <c r="E3803">
        <v>906</v>
      </c>
      <c r="F3803" t="s">
        <v>290</v>
      </c>
      <c r="G3803" t="str">
        <f>VLOOKUP(D3803,Запчасти!A:E,2,0)</f>
        <v>Двигатель</v>
      </c>
      <c r="H3803">
        <f>VLOOKUP(D3803,Запчасти!A:E,4,0)</f>
        <v>62216</v>
      </c>
      <c r="I3803" t="str">
        <f>VLOOKUP(D3803,Запчасти!A:E,5,0)</f>
        <v>R1</v>
      </c>
      <c r="J3803">
        <f>VLOOKUP(I3803,Автомобили!A:D,4,0)</f>
        <v>1.6</v>
      </c>
    </row>
    <row r="3804" spans="1:10" hidden="1" x14ac:dyDescent="0.25">
      <c r="A3804">
        <v>3803</v>
      </c>
      <c r="B3804" s="6">
        <v>45242</v>
      </c>
      <c r="C3804" s="1" t="s">
        <v>8</v>
      </c>
      <c r="D3804">
        <v>137</v>
      </c>
      <c r="E3804">
        <v>926</v>
      </c>
      <c r="F3804" t="s">
        <v>290</v>
      </c>
      <c r="G3804" t="str">
        <f>VLOOKUP(D3804,Запчасти!A:E,2,0)</f>
        <v>Тормозная система</v>
      </c>
      <c r="H3804">
        <f>VLOOKUP(D3804,Запчасти!A:E,4,0)</f>
        <v>11129</v>
      </c>
      <c r="I3804" t="str">
        <f>VLOOKUP(D3804,Запчасти!A:E,5,0)</f>
        <v>R5</v>
      </c>
      <c r="J3804">
        <f>VLOOKUP(I3804,Автомобили!A:D,4,0)</f>
        <v>1.4</v>
      </c>
    </row>
    <row r="3805" spans="1:10" hidden="1" x14ac:dyDescent="0.25">
      <c r="A3805">
        <v>3804</v>
      </c>
      <c r="B3805" s="6">
        <v>45242</v>
      </c>
      <c r="C3805" s="1" t="s">
        <v>16</v>
      </c>
      <c r="D3805">
        <v>185</v>
      </c>
      <c r="E3805">
        <v>262</v>
      </c>
      <c r="F3805" t="s">
        <v>290</v>
      </c>
      <c r="G3805" t="str">
        <f>VLOOKUP(D3805,Запчасти!A:E,2,0)</f>
        <v>Подвеска и амортизация</v>
      </c>
      <c r="H3805">
        <f>VLOOKUP(D3805,Запчасти!A:E,4,0)</f>
        <v>38571</v>
      </c>
      <c r="I3805" t="str">
        <f>VLOOKUP(D3805,Запчасти!A:E,5,0)</f>
        <v>R3</v>
      </c>
      <c r="J3805">
        <f>VLOOKUP(I3805,Автомобили!A:D,4,0)</f>
        <v>3.5</v>
      </c>
    </row>
    <row r="3806" spans="1:10" hidden="1" x14ac:dyDescent="0.25">
      <c r="A3806">
        <v>3805</v>
      </c>
      <c r="B3806" s="6">
        <v>45242</v>
      </c>
      <c r="C3806" s="1" t="s">
        <v>19</v>
      </c>
      <c r="D3806">
        <v>3</v>
      </c>
      <c r="E3806">
        <v>31</v>
      </c>
      <c r="F3806" t="s">
        <v>288</v>
      </c>
      <c r="G3806" t="str">
        <f>VLOOKUP(D3806,Запчасти!A:E,2,0)</f>
        <v>Кузов</v>
      </c>
      <c r="H3806">
        <f>VLOOKUP(D3806,Запчасти!A:E,4,0)</f>
        <v>63498</v>
      </c>
      <c r="I3806" t="str">
        <f>VLOOKUP(D3806,Запчасти!A:E,5,0)</f>
        <v>R2</v>
      </c>
      <c r="J3806">
        <f>VLOOKUP(I3806,Автомобили!A:D,4,0)</f>
        <v>1.6</v>
      </c>
    </row>
    <row r="3807" spans="1:10" hidden="1" x14ac:dyDescent="0.25">
      <c r="A3807">
        <v>3806</v>
      </c>
      <c r="B3807" s="6">
        <v>45242</v>
      </c>
      <c r="C3807" s="1" t="s">
        <v>4</v>
      </c>
      <c r="D3807">
        <v>62</v>
      </c>
      <c r="E3807">
        <v>884</v>
      </c>
      <c r="F3807" t="s">
        <v>288</v>
      </c>
      <c r="G3807" t="str">
        <f>VLOOKUP(D3807,Запчасти!A:E,2,0)</f>
        <v>Двигатель</v>
      </c>
      <c r="H3807">
        <f>VLOOKUP(D3807,Запчасти!A:E,4,0)</f>
        <v>98943</v>
      </c>
      <c r="I3807" t="str">
        <f>VLOOKUP(D3807,Запчасти!A:E,5,0)</f>
        <v>R1</v>
      </c>
      <c r="J3807">
        <f>VLOOKUP(I3807,Автомобили!A:D,4,0)</f>
        <v>1.6</v>
      </c>
    </row>
    <row r="3808" spans="1:10" hidden="1" x14ac:dyDescent="0.25">
      <c r="A3808">
        <v>3807</v>
      </c>
      <c r="B3808" s="6">
        <v>45242</v>
      </c>
      <c r="C3808" s="1" t="s">
        <v>11</v>
      </c>
      <c r="D3808">
        <v>89</v>
      </c>
      <c r="E3808">
        <v>375</v>
      </c>
      <c r="F3808" t="s">
        <v>288</v>
      </c>
      <c r="G3808" t="str">
        <f>VLOOKUP(D3808,Запчасти!A:E,2,0)</f>
        <v>Тормозная система</v>
      </c>
      <c r="H3808">
        <f>VLOOKUP(D3808,Запчасти!A:E,4,0)</f>
        <v>82976</v>
      </c>
      <c r="I3808" t="str">
        <f>VLOOKUP(D3808,Запчасти!A:E,5,0)</f>
        <v>R3</v>
      </c>
      <c r="J3808">
        <f>VLOOKUP(I3808,Автомобили!A:D,4,0)</f>
        <v>3.5</v>
      </c>
    </row>
    <row r="3809" spans="1:11" hidden="1" x14ac:dyDescent="0.25">
      <c r="A3809">
        <v>3808</v>
      </c>
      <c r="B3809" s="6">
        <v>45242</v>
      </c>
      <c r="C3809" s="1" t="s">
        <v>10</v>
      </c>
      <c r="D3809">
        <v>9</v>
      </c>
      <c r="E3809">
        <v>258</v>
      </c>
      <c r="F3809" t="s">
        <v>290</v>
      </c>
      <c r="G3809" t="str">
        <f>VLOOKUP(D3809,Запчасти!A:E,2,0)</f>
        <v>Система очистки фар</v>
      </c>
      <c r="H3809">
        <f>VLOOKUP(D3809,Запчасти!A:E,4,0)</f>
        <v>12085</v>
      </c>
      <c r="I3809" t="str">
        <f>VLOOKUP(D3809,Запчасти!A:E,5,0)</f>
        <v>R3</v>
      </c>
      <c r="J3809">
        <f>VLOOKUP(I3809,Автомобили!A:D,4,0)</f>
        <v>3.5</v>
      </c>
    </row>
    <row r="3810" spans="1:11" hidden="1" x14ac:dyDescent="0.25">
      <c r="A3810">
        <v>3809</v>
      </c>
      <c r="B3810" s="6">
        <v>45243</v>
      </c>
      <c r="C3810" s="1" t="s">
        <v>7</v>
      </c>
      <c r="D3810">
        <v>162</v>
      </c>
      <c r="E3810">
        <v>141</v>
      </c>
      <c r="F3810" t="s">
        <v>290</v>
      </c>
      <c r="G3810" t="str">
        <f>VLOOKUP(D3810,Запчасти!A:E,2,0)</f>
        <v>Кондиционер</v>
      </c>
      <c r="H3810">
        <f>VLOOKUP(D3810,Запчасти!A:E,4,0)</f>
        <v>75042</v>
      </c>
      <c r="I3810" t="str">
        <f>VLOOKUP(D3810,Запчасти!A:E,5,0)</f>
        <v>R6</v>
      </c>
      <c r="J3810">
        <f>VLOOKUP(I3810,Автомобили!A:D,4,0)</f>
        <v>2</v>
      </c>
    </row>
    <row r="3811" spans="1:11" hidden="1" x14ac:dyDescent="0.25">
      <c r="A3811">
        <v>3810</v>
      </c>
      <c r="B3811" s="6">
        <v>45243</v>
      </c>
      <c r="C3811" s="1" t="s">
        <v>19</v>
      </c>
      <c r="D3811">
        <v>27</v>
      </c>
      <c r="E3811">
        <v>570</v>
      </c>
      <c r="F3811" t="s">
        <v>288</v>
      </c>
      <c r="G3811" t="str">
        <f>VLOOKUP(D3811,Запчасти!A:E,2,0)</f>
        <v>Двигатель</v>
      </c>
      <c r="H3811">
        <f>VLOOKUP(D3811,Запчасти!A:E,4,0)</f>
        <v>18868</v>
      </c>
      <c r="I3811" t="str">
        <f>VLOOKUP(D3811,Запчасти!A:E,5,0)</f>
        <v>R6</v>
      </c>
      <c r="J3811">
        <f>VLOOKUP(I3811,Автомобили!A:D,4,0)</f>
        <v>2</v>
      </c>
    </row>
    <row r="3812" spans="1:11" hidden="1" x14ac:dyDescent="0.25">
      <c r="A3812">
        <v>3811</v>
      </c>
      <c r="B3812" s="6">
        <v>45243</v>
      </c>
      <c r="C3812" s="1" t="s">
        <v>21</v>
      </c>
      <c r="D3812">
        <v>34</v>
      </c>
      <c r="E3812">
        <v>785</v>
      </c>
      <c r="F3812" t="s">
        <v>288</v>
      </c>
      <c r="G3812" t="str">
        <f>VLOOKUP(D3812,Запчасти!A:E,2,0)</f>
        <v>Система сцепления</v>
      </c>
      <c r="H3812">
        <f>VLOOKUP(D3812,Запчасти!A:E,4,0)</f>
        <v>21154</v>
      </c>
      <c r="I3812" t="str">
        <f>VLOOKUP(D3812,Запчасти!A:E,5,0)</f>
        <v>R6</v>
      </c>
      <c r="J3812">
        <f>VLOOKUP(I3812,Автомобили!A:D,4,0)</f>
        <v>2</v>
      </c>
    </row>
    <row r="3813" spans="1:11" hidden="1" x14ac:dyDescent="0.25">
      <c r="A3813">
        <v>3812</v>
      </c>
      <c r="B3813" s="6">
        <v>45243</v>
      </c>
      <c r="C3813" s="1" t="s">
        <v>5</v>
      </c>
      <c r="D3813">
        <v>18</v>
      </c>
      <c r="E3813">
        <v>171</v>
      </c>
      <c r="F3813" t="s">
        <v>288</v>
      </c>
      <c r="G3813" t="str">
        <f>VLOOKUP(D3813,Запчасти!A:E,2,0)</f>
        <v>Кузов</v>
      </c>
      <c r="H3813">
        <f>VLOOKUP(D3813,Запчасти!A:E,4,0)</f>
        <v>53981</v>
      </c>
      <c r="I3813" t="str">
        <f>VLOOKUP(D3813,Запчасти!A:E,5,0)</f>
        <v>R2</v>
      </c>
      <c r="J3813">
        <f>VLOOKUP(I3813,Автомобили!A:D,4,0)</f>
        <v>1.6</v>
      </c>
    </row>
    <row r="3814" spans="1:11" hidden="1" x14ac:dyDescent="0.25">
      <c r="A3814">
        <v>3813</v>
      </c>
      <c r="B3814" s="6">
        <v>45243</v>
      </c>
      <c r="C3814" s="1" t="s">
        <v>18</v>
      </c>
      <c r="D3814">
        <v>10</v>
      </c>
      <c r="E3814">
        <v>68</v>
      </c>
      <c r="F3814" t="s">
        <v>290</v>
      </c>
      <c r="G3814" t="str">
        <f>VLOOKUP(D3814,Запчасти!A:E,2,0)</f>
        <v>Рулевое управление</v>
      </c>
      <c r="H3814">
        <f>VLOOKUP(D3814,Запчасти!A:E,4,0)</f>
        <v>95428</v>
      </c>
      <c r="I3814" t="str">
        <f>VLOOKUP(D3814,Запчасти!A:E,5,0)</f>
        <v>R5</v>
      </c>
      <c r="J3814">
        <f>VLOOKUP(I3814,Автомобили!A:D,4,0)</f>
        <v>1.4</v>
      </c>
    </row>
    <row r="3815" spans="1:11" hidden="1" x14ac:dyDescent="0.25">
      <c r="A3815">
        <v>3814</v>
      </c>
      <c r="B3815" s="6">
        <v>45243</v>
      </c>
      <c r="C3815" s="1" t="s">
        <v>12</v>
      </c>
      <c r="D3815">
        <v>146</v>
      </c>
      <c r="E3815">
        <v>275</v>
      </c>
      <c r="F3815" t="s">
        <v>288</v>
      </c>
      <c r="G3815" t="str">
        <f>VLOOKUP(D3815,Запчасти!A:E,2,0)</f>
        <v>Кондиционер</v>
      </c>
      <c r="H3815">
        <f>VLOOKUP(D3815,Запчасти!A:E,4,0)</f>
        <v>4772</v>
      </c>
      <c r="I3815" t="str">
        <f>VLOOKUP(D3815,Запчасти!A:E,5,0)</f>
        <v>R1</v>
      </c>
      <c r="J3815">
        <f>VLOOKUP(I3815,Автомобили!A:D,4,0)</f>
        <v>1.6</v>
      </c>
      <c r="K3815">
        <f>H3815*E3815</f>
        <v>1312300</v>
      </c>
    </row>
    <row r="3816" spans="1:11" hidden="1" x14ac:dyDescent="0.25">
      <c r="A3816">
        <v>3815</v>
      </c>
      <c r="B3816" s="6">
        <v>45243</v>
      </c>
      <c r="C3816" s="1" t="s">
        <v>10</v>
      </c>
      <c r="D3816">
        <v>49</v>
      </c>
      <c r="E3816">
        <v>316</v>
      </c>
      <c r="F3816" t="s">
        <v>290</v>
      </c>
      <c r="G3816" t="str">
        <f>VLOOKUP(D3816,Запчасти!A:E,2,0)</f>
        <v>Двигатель</v>
      </c>
      <c r="H3816">
        <f>VLOOKUP(D3816,Запчасти!A:E,4,0)</f>
        <v>61238</v>
      </c>
      <c r="I3816" t="str">
        <f>VLOOKUP(D3816,Запчасти!A:E,5,0)</f>
        <v>R4</v>
      </c>
      <c r="J3816">
        <f>VLOOKUP(I3816,Автомобили!A:D,4,0)</f>
        <v>1.6</v>
      </c>
    </row>
    <row r="3817" spans="1:11" hidden="1" x14ac:dyDescent="0.25">
      <c r="A3817">
        <v>3816</v>
      </c>
      <c r="B3817" s="6">
        <v>45243</v>
      </c>
      <c r="C3817" s="1" t="s">
        <v>7</v>
      </c>
      <c r="D3817">
        <v>63</v>
      </c>
      <c r="E3817">
        <v>916</v>
      </c>
      <c r="F3817" t="s">
        <v>288</v>
      </c>
      <c r="G3817" t="str">
        <f>VLOOKUP(D3817,Запчасти!A:E,2,0)</f>
        <v>Подвеска и амортизация</v>
      </c>
      <c r="H3817">
        <f>VLOOKUP(D3817,Запчасти!A:E,4,0)</f>
        <v>5112</v>
      </c>
      <c r="I3817" t="str">
        <f>VLOOKUP(D3817,Запчасти!A:E,5,0)</f>
        <v>R2</v>
      </c>
      <c r="J3817">
        <f>VLOOKUP(I3817,Автомобили!A:D,4,0)</f>
        <v>1.6</v>
      </c>
    </row>
    <row r="3818" spans="1:11" hidden="1" x14ac:dyDescent="0.25">
      <c r="A3818">
        <v>3817</v>
      </c>
      <c r="B3818" s="6">
        <v>45243</v>
      </c>
      <c r="C3818" s="1" t="s">
        <v>19</v>
      </c>
      <c r="D3818">
        <v>33</v>
      </c>
      <c r="E3818">
        <v>650</v>
      </c>
      <c r="F3818" t="s">
        <v>290</v>
      </c>
      <c r="G3818" t="str">
        <f>VLOOKUP(D3818,Запчасти!A:E,2,0)</f>
        <v>Кузов</v>
      </c>
      <c r="H3818">
        <f>VLOOKUP(D3818,Запчасти!A:E,4,0)</f>
        <v>49418</v>
      </c>
      <c r="I3818" t="str">
        <f>VLOOKUP(D3818,Запчасти!A:E,5,0)</f>
        <v>R3</v>
      </c>
      <c r="J3818">
        <f>VLOOKUP(I3818,Автомобили!A:D,4,0)</f>
        <v>3.5</v>
      </c>
    </row>
    <row r="3819" spans="1:11" hidden="1" x14ac:dyDescent="0.25">
      <c r="A3819">
        <v>3818</v>
      </c>
      <c r="B3819" s="6">
        <v>45243</v>
      </c>
      <c r="C3819" s="1" t="s">
        <v>6</v>
      </c>
      <c r="D3819">
        <v>188</v>
      </c>
      <c r="E3819">
        <v>265</v>
      </c>
      <c r="F3819" t="s">
        <v>290</v>
      </c>
      <c r="G3819" t="str">
        <f>VLOOKUP(D3819,Запчасти!A:E,2,0)</f>
        <v>Тормозная система</v>
      </c>
      <c r="H3819">
        <f>VLOOKUP(D3819,Запчасти!A:E,4,0)</f>
        <v>1908</v>
      </c>
      <c r="I3819" t="str">
        <f>VLOOKUP(D3819,Запчасти!A:E,5,0)</f>
        <v>R6</v>
      </c>
      <c r="J3819">
        <f>VLOOKUP(I3819,Автомобили!A:D,4,0)</f>
        <v>2</v>
      </c>
    </row>
    <row r="3820" spans="1:11" hidden="1" x14ac:dyDescent="0.25">
      <c r="A3820">
        <v>3819</v>
      </c>
      <c r="B3820" s="6">
        <v>45243</v>
      </c>
      <c r="C3820" s="1" t="s">
        <v>5</v>
      </c>
      <c r="D3820">
        <v>6</v>
      </c>
      <c r="E3820">
        <v>873</v>
      </c>
      <c r="F3820" t="s">
        <v>288</v>
      </c>
      <c r="G3820" t="str">
        <f>VLOOKUP(D3820,Запчасти!A:E,2,0)</f>
        <v>Электрика</v>
      </c>
      <c r="H3820">
        <f>VLOOKUP(D3820,Запчасти!A:E,4,0)</f>
        <v>47949</v>
      </c>
      <c r="I3820" t="str">
        <f>VLOOKUP(D3820,Запчасти!A:E,5,0)</f>
        <v>R5</v>
      </c>
      <c r="J3820">
        <f>VLOOKUP(I3820,Автомобили!A:D,4,0)</f>
        <v>1.4</v>
      </c>
    </row>
    <row r="3821" spans="1:11" hidden="1" x14ac:dyDescent="0.25">
      <c r="A3821">
        <v>3820</v>
      </c>
      <c r="B3821" s="6">
        <v>45243</v>
      </c>
      <c r="C3821" s="1" t="s">
        <v>22</v>
      </c>
      <c r="D3821">
        <v>49</v>
      </c>
      <c r="E3821">
        <v>813</v>
      </c>
      <c r="F3821" t="s">
        <v>288</v>
      </c>
      <c r="G3821" t="str">
        <f>VLOOKUP(D3821,Запчасти!A:E,2,0)</f>
        <v>Двигатель</v>
      </c>
      <c r="H3821">
        <f>VLOOKUP(D3821,Запчасти!A:E,4,0)</f>
        <v>61238</v>
      </c>
      <c r="I3821" t="str">
        <f>VLOOKUP(D3821,Запчасти!A:E,5,0)</f>
        <v>R4</v>
      </c>
      <c r="J3821">
        <f>VLOOKUP(I3821,Автомобили!A:D,4,0)</f>
        <v>1.6</v>
      </c>
    </row>
    <row r="3822" spans="1:11" hidden="1" x14ac:dyDescent="0.25">
      <c r="A3822">
        <v>3821</v>
      </c>
      <c r="B3822" s="6">
        <v>45243</v>
      </c>
      <c r="C3822" s="1" t="s">
        <v>20</v>
      </c>
      <c r="D3822">
        <v>10</v>
      </c>
      <c r="E3822">
        <v>94</v>
      </c>
      <c r="F3822" t="s">
        <v>288</v>
      </c>
      <c r="G3822" t="str">
        <f>VLOOKUP(D3822,Запчасти!A:E,2,0)</f>
        <v>Рулевое управление</v>
      </c>
      <c r="H3822">
        <f>VLOOKUP(D3822,Запчасти!A:E,4,0)</f>
        <v>95428</v>
      </c>
      <c r="I3822" t="str">
        <f>VLOOKUP(D3822,Запчасти!A:E,5,0)</f>
        <v>R5</v>
      </c>
      <c r="J3822">
        <f>VLOOKUP(I3822,Автомобили!A:D,4,0)</f>
        <v>1.4</v>
      </c>
    </row>
    <row r="3823" spans="1:11" hidden="1" x14ac:dyDescent="0.25">
      <c r="A3823">
        <v>3822</v>
      </c>
      <c r="B3823" s="6">
        <v>45243</v>
      </c>
      <c r="C3823" s="1" t="s">
        <v>15</v>
      </c>
      <c r="D3823">
        <v>76</v>
      </c>
      <c r="E3823">
        <v>780</v>
      </c>
      <c r="F3823" t="s">
        <v>290</v>
      </c>
      <c r="G3823" t="str">
        <f>VLOOKUP(D3823,Запчасти!A:E,2,0)</f>
        <v>Подготовка топливной смеси</v>
      </c>
      <c r="H3823">
        <f>VLOOKUP(D3823,Запчасти!A:E,4,0)</f>
        <v>92173</v>
      </c>
      <c r="I3823" t="str">
        <f>VLOOKUP(D3823,Запчасти!A:E,5,0)</f>
        <v>R2</v>
      </c>
      <c r="J3823">
        <f>VLOOKUP(I3823,Автомобили!A:D,4,0)</f>
        <v>1.6</v>
      </c>
    </row>
    <row r="3824" spans="1:11" hidden="1" x14ac:dyDescent="0.25">
      <c r="A3824">
        <v>3823</v>
      </c>
      <c r="B3824" s="6">
        <v>45243</v>
      </c>
      <c r="C3824" s="1" t="s">
        <v>5</v>
      </c>
      <c r="D3824">
        <v>183</v>
      </c>
      <c r="E3824">
        <v>87</v>
      </c>
      <c r="F3824" t="s">
        <v>290</v>
      </c>
      <c r="G3824" t="str">
        <f>VLOOKUP(D3824,Запчасти!A:E,2,0)</f>
        <v>Отопление / вентиляция</v>
      </c>
      <c r="H3824">
        <f>VLOOKUP(D3824,Запчасти!A:E,4,0)</f>
        <v>3847</v>
      </c>
      <c r="I3824" t="str">
        <f>VLOOKUP(D3824,Запчасти!A:E,5,0)</f>
        <v>R4</v>
      </c>
      <c r="J3824">
        <f>VLOOKUP(I3824,Автомобили!A:D,4,0)</f>
        <v>1.6</v>
      </c>
    </row>
    <row r="3825" spans="1:10" hidden="1" x14ac:dyDescent="0.25">
      <c r="A3825">
        <v>3824</v>
      </c>
      <c r="B3825" s="6">
        <v>45243</v>
      </c>
      <c r="C3825" s="1" t="s">
        <v>10</v>
      </c>
      <c r="D3825">
        <v>18</v>
      </c>
      <c r="E3825">
        <v>200</v>
      </c>
      <c r="F3825" t="s">
        <v>288</v>
      </c>
      <c r="G3825" t="str">
        <f>VLOOKUP(D3825,Запчасти!A:E,2,0)</f>
        <v>Кузов</v>
      </c>
      <c r="H3825">
        <f>VLOOKUP(D3825,Запчасти!A:E,4,0)</f>
        <v>53981</v>
      </c>
      <c r="I3825" t="str">
        <f>VLOOKUP(D3825,Запчасти!A:E,5,0)</f>
        <v>R2</v>
      </c>
      <c r="J3825">
        <f>VLOOKUP(I3825,Автомобили!A:D,4,0)</f>
        <v>1.6</v>
      </c>
    </row>
    <row r="3826" spans="1:10" hidden="1" x14ac:dyDescent="0.25">
      <c r="A3826">
        <v>3825</v>
      </c>
      <c r="B3826" s="6">
        <v>45243</v>
      </c>
      <c r="C3826" s="1" t="s">
        <v>12</v>
      </c>
      <c r="D3826">
        <v>14</v>
      </c>
      <c r="E3826">
        <v>700</v>
      </c>
      <c r="F3826" t="s">
        <v>288</v>
      </c>
      <c r="G3826" t="str">
        <f>VLOOKUP(D3826,Запчасти!A:E,2,0)</f>
        <v>Система выпуска</v>
      </c>
      <c r="H3826">
        <f>VLOOKUP(D3826,Запчасти!A:E,4,0)</f>
        <v>53951</v>
      </c>
      <c r="I3826" t="str">
        <f>VLOOKUP(D3826,Запчасти!A:E,5,0)</f>
        <v>R4</v>
      </c>
      <c r="J3826">
        <f>VLOOKUP(I3826,Автомобили!A:D,4,0)</f>
        <v>1.6</v>
      </c>
    </row>
    <row r="3827" spans="1:10" hidden="1" x14ac:dyDescent="0.25">
      <c r="A3827">
        <v>3826</v>
      </c>
      <c r="B3827" s="6">
        <v>45243</v>
      </c>
      <c r="C3827" s="1" t="s">
        <v>21</v>
      </c>
      <c r="D3827">
        <v>127</v>
      </c>
      <c r="E3827">
        <v>346</v>
      </c>
      <c r="F3827" t="s">
        <v>288</v>
      </c>
      <c r="G3827" t="str">
        <f>VLOOKUP(D3827,Запчасти!A:E,2,0)</f>
        <v>Электрика</v>
      </c>
      <c r="H3827">
        <f>VLOOKUP(D3827,Запчасти!A:E,4,0)</f>
        <v>47258</v>
      </c>
      <c r="I3827" t="str">
        <f>VLOOKUP(D3827,Запчасти!A:E,5,0)</f>
        <v>R1</v>
      </c>
      <c r="J3827">
        <f>VLOOKUP(I3827,Автомобили!A:D,4,0)</f>
        <v>1.6</v>
      </c>
    </row>
    <row r="3828" spans="1:10" hidden="1" x14ac:dyDescent="0.25">
      <c r="A3828">
        <v>3827</v>
      </c>
      <c r="B3828" s="6">
        <v>45243</v>
      </c>
      <c r="C3828" s="1" t="s">
        <v>17</v>
      </c>
      <c r="D3828">
        <v>184</v>
      </c>
      <c r="E3828">
        <v>73</v>
      </c>
      <c r="F3828" t="s">
        <v>290</v>
      </c>
      <c r="G3828" t="str">
        <f>VLOOKUP(D3828,Запчасти!A:E,2,0)</f>
        <v>Трансмиссия</v>
      </c>
      <c r="H3828">
        <f>VLOOKUP(D3828,Запчасти!A:E,4,0)</f>
        <v>86109</v>
      </c>
      <c r="I3828" t="str">
        <f>VLOOKUP(D3828,Запчасти!A:E,5,0)</f>
        <v>R1</v>
      </c>
      <c r="J3828">
        <f>VLOOKUP(I3828,Автомобили!A:D,4,0)</f>
        <v>1.6</v>
      </c>
    </row>
    <row r="3829" spans="1:10" hidden="1" x14ac:dyDescent="0.25">
      <c r="A3829">
        <v>3828</v>
      </c>
      <c r="B3829" s="6">
        <v>45243</v>
      </c>
      <c r="C3829" s="1" t="s">
        <v>20</v>
      </c>
      <c r="D3829">
        <v>87</v>
      </c>
      <c r="E3829">
        <v>170</v>
      </c>
      <c r="F3829" t="s">
        <v>288</v>
      </c>
      <c r="G3829" t="str">
        <f>VLOOKUP(D3829,Запчасти!A:E,2,0)</f>
        <v>Кузов</v>
      </c>
      <c r="H3829">
        <f>VLOOKUP(D3829,Запчасти!A:E,4,0)</f>
        <v>8289</v>
      </c>
      <c r="I3829" t="str">
        <f>VLOOKUP(D3829,Запчасти!A:E,5,0)</f>
        <v>R4</v>
      </c>
      <c r="J3829">
        <f>VLOOKUP(I3829,Автомобили!A:D,4,0)</f>
        <v>1.6</v>
      </c>
    </row>
    <row r="3830" spans="1:10" hidden="1" x14ac:dyDescent="0.25">
      <c r="A3830">
        <v>3829</v>
      </c>
      <c r="B3830" s="6">
        <v>45243</v>
      </c>
      <c r="C3830" s="1" t="s">
        <v>4</v>
      </c>
      <c r="D3830">
        <v>198</v>
      </c>
      <c r="E3830">
        <v>652</v>
      </c>
      <c r="F3830" t="s">
        <v>288</v>
      </c>
      <c r="G3830" t="str">
        <f>VLOOKUP(D3830,Запчасти!A:E,2,0)</f>
        <v>Подвеска и амортизация</v>
      </c>
      <c r="H3830">
        <f>VLOOKUP(D3830,Запчасти!A:E,4,0)</f>
        <v>21203</v>
      </c>
      <c r="I3830" t="str">
        <f>VLOOKUP(D3830,Запчасти!A:E,5,0)</f>
        <v>R3</v>
      </c>
      <c r="J3830">
        <f>VLOOKUP(I3830,Автомобили!A:D,4,0)</f>
        <v>3.5</v>
      </c>
    </row>
    <row r="3831" spans="1:10" hidden="1" x14ac:dyDescent="0.25">
      <c r="A3831">
        <v>3830</v>
      </c>
      <c r="B3831" s="6">
        <v>45243</v>
      </c>
      <c r="C3831" s="1" t="s">
        <v>6</v>
      </c>
      <c r="D3831">
        <v>66</v>
      </c>
      <c r="E3831">
        <v>393</v>
      </c>
      <c r="F3831" t="s">
        <v>290</v>
      </c>
      <c r="G3831" t="str">
        <f>VLOOKUP(D3831,Запчасти!A:E,2,0)</f>
        <v>Система сцепления</v>
      </c>
      <c r="H3831">
        <f>VLOOKUP(D3831,Запчасти!A:E,4,0)</f>
        <v>88823</v>
      </c>
      <c r="I3831" t="str">
        <f>VLOOKUP(D3831,Запчасти!A:E,5,0)</f>
        <v>R6</v>
      </c>
      <c r="J3831">
        <f>VLOOKUP(I3831,Автомобили!A:D,4,0)</f>
        <v>2</v>
      </c>
    </row>
    <row r="3832" spans="1:10" hidden="1" x14ac:dyDescent="0.25">
      <c r="A3832">
        <v>3831</v>
      </c>
      <c r="B3832" s="6">
        <v>45243</v>
      </c>
      <c r="C3832" s="1" t="s">
        <v>8</v>
      </c>
      <c r="D3832">
        <v>158</v>
      </c>
      <c r="E3832">
        <v>132</v>
      </c>
      <c r="F3832" t="s">
        <v>290</v>
      </c>
      <c r="G3832" t="str">
        <f>VLOOKUP(D3832,Запчасти!A:E,2,0)</f>
        <v>Кпп</v>
      </c>
      <c r="H3832">
        <f>VLOOKUP(D3832,Запчасти!A:E,4,0)</f>
        <v>97504</v>
      </c>
      <c r="I3832" t="str">
        <f>VLOOKUP(D3832,Запчасти!A:E,5,0)</f>
        <v>R3</v>
      </c>
      <c r="J3832">
        <f>VLOOKUP(I3832,Автомобили!A:D,4,0)</f>
        <v>3.5</v>
      </c>
    </row>
    <row r="3833" spans="1:10" hidden="1" x14ac:dyDescent="0.25">
      <c r="A3833">
        <v>3832</v>
      </c>
      <c r="B3833" s="6">
        <v>45243</v>
      </c>
      <c r="C3833" s="1" t="s">
        <v>11</v>
      </c>
      <c r="D3833">
        <v>30</v>
      </c>
      <c r="E3833">
        <v>481</v>
      </c>
      <c r="F3833" t="s">
        <v>288</v>
      </c>
      <c r="G3833" t="str">
        <f>VLOOKUP(D3833,Запчасти!A:E,2,0)</f>
        <v>Кпп</v>
      </c>
      <c r="H3833">
        <f>VLOOKUP(D3833,Запчасти!A:E,4,0)</f>
        <v>47536</v>
      </c>
      <c r="I3833" t="str">
        <f>VLOOKUP(D3833,Запчасти!A:E,5,0)</f>
        <v>R4</v>
      </c>
      <c r="J3833">
        <f>VLOOKUP(I3833,Автомобили!A:D,4,0)</f>
        <v>1.6</v>
      </c>
    </row>
    <row r="3834" spans="1:10" hidden="1" x14ac:dyDescent="0.25">
      <c r="A3834">
        <v>3833</v>
      </c>
      <c r="B3834" s="6">
        <v>45243</v>
      </c>
      <c r="C3834" s="1" t="s">
        <v>12</v>
      </c>
      <c r="D3834">
        <v>116</v>
      </c>
      <c r="E3834">
        <v>777</v>
      </c>
      <c r="F3834" t="s">
        <v>290</v>
      </c>
      <c r="G3834" t="str">
        <f>VLOOKUP(D3834,Запчасти!A:E,2,0)</f>
        <v>Кузов</v>
      </c>
      <c r="H3834">
        <f>VLOOKUP(D3834,Запчасти!A:E,4,0)</f>
        <v>61905</v>
      </c>
      <c r="I3834" t="str">
        <f>VLOOKUP(D3834,Запчасти!A:E,5,0)</f>
        <v>R1</v>
      </c>
      <c r="J3834">
        <f>VLOOKUP(I3834,Автомобили!A:D,4,0)</f>
        <v>1.6</v>
      </c>
    </row>
    <row r="3835" spans="1:10" hidden="1" x14ac:dyDescent="0.25">
      <c r="A3835">
        <v>3834</v>
      </c>
      <c r="B3835" s="6">
        <v>45243</v>
      </c>
      <c r="C3835" s="1" t="s">
        <v>13</v>
      </c>
      <c r="D3835">
        <v>115</v>
      </c>
      <c r="E3835">
        <v>931</v>
      </c>
      <c r="F3835" t="s">
        <v>290</v>
      </c>
      <c r="G3835" t="str">
        <f>VLOOKUP(D3835,Запчасти!A:E,2,0)</f>
        <v>Электрика</v>
      </c>
      <c r="H3835">
        <f>VLOOKUP(D3835,Запчасти!A:E,4,0)</f>
        <v>6092</v>
      </c>
      <c r="I3835" t="str">
        <f>VLOOKUP(D3835,Запчасти!A:E,5,0)</f>
        <v>R1</v>
      </c>
      <c r="J3835">
        <f>VLOOKUP(I3835,Автомобили!A:D,4,0)</f>
        <v>1.6</v>
      </c>
    </row>
    <row r="3836" spans="1:10" hidden="1" x14ac:dyDescent="0.25">
      <c r="A3836">
        <v>3835</v>
      </c>
      <c r="B3836" s="6">
        <v>45243</v>
      </c>
      <c r="C3836" s="1" t="s">
        <v>20</v>
      </c>
      <c r="D3836">
        <v>28</v>
      </c>
      <c r="E3836">
        <v>544</v>
      </c>
      <c r="F3836" t="s">
        <v>290</v>
      </c>
      <c r="G3836" t="str">
        <f>VLOOKUP(D3836,Запчасти!A:E,2,0)</f>
        <v>Двигатель</v>
      </c>
      <c r="H3836">
        <f>VLOOKUP(D3836,Запчасти!A:E,4,0)</f>
        <v>17601</v>
      </c>
      <c r="I3836" t="str">
        <f>VLOOKUP(D3836,Запчасти!A:E,5,0)</f>
        <v>R1</v>
      </c>
      <c r="J3836">
        <f>VLOOKUP(I3836,Автомобили!A:D,4,0)</f>
        <v>1.6</v>
      </c>
    </row>
    <row r="3837" spans="1:10" hidden="1" x14ac:dyDescent="0.25">
      <c r="A3837">
        <v>3836</v>
      </c>
      <c r="B3837" s="6">
        <v>45243</v>
      </c>
      <c r="C3837" s="1" t="s">
        <v>7</v>
      </c>
      <c r="D3837">
        <v>38</v>
      </c>
      <c r="E3837">
        <v>238</v>
      </c>
      <c r="F3837" t="s">
        <v>290</v>
      </c>
      <c r="G3837" t="str">
        <f>VLOOKUP(D3837,Запчасти!A:E,2,0)</f>
        <v>Подготовка топливной смеси</v>
      </c>
      <c r="H3837">
        <f>VLOOKUP(D3837,Запчасти!A:E,4,0)</f>
        <v>15808</v>
      </c>
      <c r="I3837" t="str">
        <f>VLOOKUP(D3837,Запчасти!A:E,5,0)</f>
        <v>R5</v>
      </c>
      <c r="J3837">
        <f>VLOOKUP(I3837,Автомобили!A:D,4,0)</f>
        <v>1.4</v>
      </c>
    </row>
    <row r="3838" spans="1:10" hidden="1" x14ac:dyDescent="0.25">
      <c r="A3838">
        <v>3837</v>
      </c>
      <c r="B3838" s="6">
        <v>45243</v>
      </c>
      <c r="C3838" s="1" t="s">
        <v>18</v>
      </c>
      <c r="D3838">
        <v>106</v>
      </c>
      <c r="E3838">
        <v>808</v>
      </c>
      <c r="F3838" t="s">
        <v>288</v>
      </c>
      <c r="G3838" t="str">
        <f>VLOOKUP(D3838,Запчасти!A:E,2,0)</f>
        <v>Электрика</v>
      </c>
      <c r="H3838">
        <f>VLOOKUP(D3838,Запчасти!A:E,4,0)</f>
        <v>11158</v>
      </c>
      <c r="I3838" t="str">
        <f>VLOOKUP(D3838,Запчасти!A:E,5,0)</f>
        <v>R2</v>
      </c>
      <c r="J3838">
        <f>VLOOKUP(I3838,Автомобили!A:D,4,0)</f>
        <v>1.6</v>
      </c>
    </row>
    <row r="3839" spans="1:10" hidden="1" x14ac:dyDescent="0.25">
      <c r="A3839">
        <v>3838</v>
      </c>
      <c r="B3839" s="6">
        <v>45243</v>
      </c>
      <c r="C3839" s="1" t="s">
        <v>19</v>
      </c>
      <c r="D3839">
        <v>76</v>
      </c>
      <c r="E3839">
        <v>907</v>
      </c>
      <c r="F3839" t="s">
        <v>288</v>
      </c>
      <c r="G3839" t="str">
        <f>VLOOKUP(D3839,Запчасти!A:E,2,0)</f>
        <v>Подготовка топливной смеси</v>
      </c>
      <c r="H3839">
        <f>VLOOKUP(D3839,Запчасти!A:E,4,0)</f>
        <v>92173</v>
      </c>
      <c r="I3839" t="str">
        <f>VLOOKUP(D3839,Запчасти!A:E,5,0)</f>
        <v>R2</v>
      </c>
      <c r="J3839">
        <f>VLOOKUP(I3839,Автомобили!A:D,4,0)</f>
        <v>1.6</v>
      </c>
    </row>
    <row r="3840" spans="1:10" hidden="1" x14ac:dyDescent="0.25">
      <c r="A3840">
        <v>3839</v>
      </c>
      <c r="B3840" s="6">
        <v>45243</v>
      </c>
      <c r="C3840" s="1" t="s">
        <v>14</v>
      </c>
      <c r="D3840">
        <v>135</v>
      </c>
      <c r="E3840">
        <v>174</v>
      </c>
      <c r="F3840" t="s">
        <v>290</v>
      </c>
      <c r="G3840" t="str">
        <f>VLOOKUP(D3840,Запчасти!A:E,2,0)</f>
        <v>Двигатель</v>
      </c>
      <c r="H3840">
        <f>VLOOKUP(D3840,Запчасти!A:E,4,0)</f>
        <v>55535</v>
      </c>
      <c r="I3840" t="str">
        <f>VLOOKUP(D3840,Запчасти!A:E,5,0)</f>
        <v>R1</v>
      </c>
      <c r="J3840">
        <f>VLOOKUP(I3840,Автомобили!A:D,4,0)</f>
        <v>1.6</v>
      </c>
    </row>
    <row r="3841" spans="1:10" hidden="1" x14ac:dyDescent="0.25">
      <c r="A3841">
        <v>3840</v>
      </c>
      <c r="B3841" s="6">
        <v>45243</v>
      </c>
      <c r="C3841" s="1" t="s">
        <v>20</v>
      </c>
      <c r="D3841">
        <v>115</v>
      </c>
      <c r="E3841">
        <v>406</v>
      </c>
      <c r="F3841" t="s">
        <v>288</v>
      </c>
      <c r="G3841" t="str">
        <f>VLOOKUP(D3841,Запчасти!A:E,2,0)</f>
        <v>Электрика</v>
      </c>
      <c r="H3841">
        <f>VLOOKUP(D3841,Запчасти!A:E,4,0)</f>
        <v>6092</v>
      </c>
      <c r="I3841" t="str">
        <f>VLOOKUP(D3841,Запчасти!A:E,5,0)</f>
        <v>R1</v>
      </c>
      <c r="J3841">
        <f>VLOOKUP(I3841,Автомобили!A:D,4,0)</f>
        <v>1.6</v>
      </c>
    </row>
    <row r="3842" spans="1:10" hidden="1" x14ac:dyDescent="0.25">
      <c r="A3842">
        <v>3841</v>
      </c>
      <c r="B3842" s="6">
        <v>45243</v>
      </c>
      <c r="C3842" s="1" t="s">
        <v>22</v>
      </c>
      <c r="D3842">
        <v>150</v>
      </c>
      <c r="E3842">
        <v>383</v>
      </c>
      <c r="F3842" t="s">
        <v>290</v>
      </c>
      <c r="G3842" t="str">
        <f>VLOOKUP(D3842,Запчасти!A:E,2,0)</f>
        <v>Двигатель</v>
      </c>
      <c r="H3842">
        <f>VLOOKUP(D3842,Запчасти!A:E,4,0)</f>
        <v>54018</v>
      </c>
      <c r="I3842" t="str">
        <f>VLOOKUP(D3842,Запчасти!A:E,5,0)</f>
        <v>R1</v>
      </c>
      <c r="J3842">
        <f>VLOOKUP(I3842,Автомобили!A:D,4,0)</f>
        <v>1.6</v>
      </c>
    </row>
    <row r="3843" spans="1:10" hidden="1" x14ac:dyDescent="0.25">
      <c r="A3843">
        <v>3842</v>
      </c>
      <c r="B3843" s="6">
        <v>45244</v>
      </c>
      <c r="C3843" s="1" t="s">
        <v>3</v>
      </c>
      <c r="D3843">
        <v>2</v>
      </c>
      <c r="E3843">
        <v>103</v>
      </c>
      <c r="F3843" t="s">
        <v>288</v>
      </c>
      <c r="G3843" t="str">
        <f>VLOOKUP(D3843,Запчасти!A:E,2,0)</f>
        <v>Система выпуска</v>
      </c>
      <c r="H3843">
        <f>VLOOKUP(D3843,Запчасти!A:E,4,0)</f>
        <v>89726</v>
      </c>
      <c r="I3843" t="str">
        <f>VLOOKUP(D3843,Запчасти!A:E,5,0)</f>
        <v>R6</v>
      </c>
      <c r="J3843">
        <f>VLOOKUP(I3843,Автомобили!A:D,4,0)</f>
        <v>2</v>
      </c>
    </row>
    <row r="3844" spans="1:10" hidden="1" x14ac:dyDescent="0.25">
      <c r="A3844">
        <v>3843</v>
      </c>
      <c r="B3844" s="6">
        <v>45244</v>
      </c>
      <c r="C3844" s="1" t="s">
        <v>17</v>
      </c>
      <c r="D3844">
        <v>197</v>
      </c>
      <c r="E3844">
        <v>880</v>
      </c>
      <c r="F3844" t="s">
        <v>288</v>
      </c>
      <c r="G3844" t="str">
        <f>VLOOKUP(D3844,Запчасти!A:E,2,0)</f>
        <v>Двигатель</v>
      </c>
      <c r="H3844">
        <f>VLOOKUP(D3844,Запчасти!A:E,4,0)</f>
        <v>24769</v>
      </c>
      <c r="I3844" t="str">
        <f>VLOOKUP(D3844,Запчасти!A:E,5,0)</f>
        <v>R5</v>
      </c>
      <c r="J3844">
        <f>VLOOKUP(I3844,Автомобили!A:D,4,0)</f>
        <v>1.4</v>
      </c>
    </row>
    <row r="3845" spans="1:10" hidden="1" x14ac:dyDescent="0.25">
      <c r="A3845">
        <v>3844</v>
      </c>
      <c r="B3845" s="6">
        <v>45244</v>
      </c>
      <c r="C3845" s="1" t="s">
        <v>8</v>
      </c>
      <c r="D3845">
        <v>166</v>
      </c>
      <c r="E3845">
        <v>120</v>
      </c>
      <c r="F3845" t="s">
        <v>288</v>
      </c>
      <c r="G3845" t="str">
        <f>VLOOKUP(D3845,Запчасти!A:E,2,0)</f>
        <v>Система очистки окон</v>
      </c>
      <c r="H3845">
        <f>VLOOKUP(D3845,Запчасти!A:E,4,0)</f>
        <v>1187</v>
      </c>
      <c r="I3845" t="str">
        <f>VLOOKUP(D3845,Запчасти!A:E,5,0)</f>
        <v>R5</v>
      </c>
      <c r="J3845">
        <f>VLOOKUP(I3845,Автомобили!A:D,4,0)</f>
        <v>1.4</v>
      </c>
    </row>
    <row r="3846" spans="1:10" hidden="1" x14ac:dyDescent="0.25">
      <c r="A3846">
        <v>3845</v>
      </c>
      <c r="B3846" s="6">
        <v>45244</v>
      </c>
      <c r="C3846" s="1" t="s">
        <v>11</v>
      </c>
      <c r="D3846">
        <v>176</v>
      </c>
      <c r="E3846">
        <v>136</v>
      </c>
      <c r="F3846" t="s">
        <v>288</v>
      </c>
      <c r="G3846" t="str">
        <f>VLOOKUP(D3846,Запчасти!A:E,2,0)</f>
        <v>Двигатель</v>
      </c>
      <c r="H3846">
        <f>VLOOKUP(D3846,Запчасти!A:E,4,0)</f>
        <v>80824</v>
      </c>
      <c r="I3846" t="str">
        <f>VLOOKUP(D3846,Запчасти!A:E,5,0)</f>
        <v>R3</v>
      </c>
      <c r="J3846">
        <f>VLOOKUP(I3846,Автомобили!A:D,4,0)</f>
        <v>3.5</v>
      </c>
    </row>
    <row r="3847" spans="1:10" hidden="1" x14ac:dyDescent="0.25">
      <c r="A3847">
        <v>3846</v>
      </c>
      <c r="B3847" s="6">
        <v>45244</v>
      </c>
      <c r="C3847" s="1" t="s">
        <v>3</v>
      </c>
      <c r="D3847">
        <v>15</v>
      </c>
      <c r="E3847">
        <v>835</v>
      </c>
      <c r="F3847" t="s">
        <v>290</v>
      </c>
      <c r="G3847" t="str">
        <f>VLOOKUP(D3847,Запчасти!A:E,2,0)</f>
        <v>Система выпуска</v>
      </c>
      <c r="H3847">
        <f>VLOOKUP(D3847,Запчасти!A:E,4,0)</f>
        <v>88097</v>
      </c>
      <c r="I3847" t="str">
        <f>VLOOKUP(D3847,Запчасти!A:E,5,0)</f>
        <v>R5</v>
      </c>
      <c r="J3847">
        <f>VLOOKUP(I3847,Автомобили!A:D,4,0)</f>
        <v>1.4</v>
      </c>
    </row>
    <row r="3848" spans="1:10" hidden="1" x14ac:dyDescent="0.25">
      <c r="A3848">
        <v>3847</v>
      </c>
      <c r="B3848" s="6">
        <v>45244</v>
      </c>
      <c r="C3848" s="1" t="s">
        <v>10</v>
      </c>
      <c r="D3848">
        <v>61</v>
      </c>
      <c r="E3848">
        <v>481</v>
      </c>
      <c r="F3848" t="s">
        <v>290</v>
      </c>
      <c r="G3848" t="str">
        <f>VLOOKUP(D3848,Запчасти!A:E,2,0)</f>
        <v>Замки</v>
      </c>
      <c r="H3848">
        <f>VLOOKUP(D3848,Запчасти!A:E,4,0)</f>
        <v>99022</v>
      </c>
      <c r="I3848" t="str">
        <f>VLOOKUP(D3848,Запчасти!A:E,5,0)</f>
        <v>R4</v>
      </c>
      <c r="J3848">
        <f>VLOOKUP(I3848,Автомобили!A:D,4,0)</f>
        <v>1.6</v>
      </c>
    </row>
    <row r="3849" spans="1:10" hidden="1" x14ac:dyDescent="0.25">
      <c r="A3849">
        <v>3848</v>
      </c>
      <c r="B3849" s="6">
        <v>45244</v>
      </c>
      <c r="C3849" s="1" t="s">
        <v>11</v>
      </c>
      <c r="D3849">
        <v>134</v>
      </c>
      <c r="E3849">
        <v>661</v>
      </c>
      <c r="F3849" t="s">
        <v>288</v>
      </c>
      <c r="G3849" t="str">
        <f>VLOOKUP(D3849,Запчасти!A:E,2,0)</f>
        <v>Двигатель</v>
      </c>
      <c r="H3849">
        <f>VLOOKUP(D3849,Запчасти!A:E,4,0)</f>
        <v>78139</v>
      </c>
      <c r="I3849" t="str">
        <f>VLOOKUP(D3849,Запчасти!A:E,5,0)</f>
        <v>R1</v>
      </c>
      <c r="J3849">
        <f>VLOOKUP(I3849,Автомобили!A:D,4,0)</f>
        <v>1.6</v>
      </c>
    </row>
    <row r="3850" spans="1:10" hidden="1" x14ac:dyDescent="0.25">
      <c r="A3850">
        <v>3849</v>
      </c>
      <c r="B3850" s="6">
        <v>45244</v>
      </c>
      <c r="C3850" s="1" t="s">
        <v>19</v>
      </c>
      <c r="D3850">
        <v>190</v>
      </c>
      <c r="E3850">
        <v>866</v>
      </c>
      <c r="F3850" t="s">
        <v>288</v>
      </c>
      <c r="G3850" t="str">
        <f>VLOOKUP(D3850,Запчасти!A:E,2,0)</f>
        <v>Двигатель</v>
      </c>
      <c r="H3850">
        <f>VLOOKUP(D3850,Запчасти!A:E,4,0)</f>
        <v>20338</v>
      </c>
      <c r="I3850" t="str">
        <f>VLOOKUP(D3850,Запчасти!A:E,5,0)</f>
        <v>R2</v>
      </c>
      <c r="J3850">
        <f>VLOOKUP(I3850,Автомобили!A:D,4,0)</f>
        <v>1.6</v>
      </c>
    </row>
    <row r="3851" spans="1:10" hidden="1" x14ac:dyDescent="0.25">
      <c r="A3851">
        <v>3850</v>
      </c>
      <c r="B3851" s="6">
        <v>45244</v>
      </c>
      <c r="C3851" s="1" t="s">
        <v>6</v>
      </c>
      <c r="D3851">
        <v>93</v>
      </c>
      <c r="E3851">
        <v>962</v>
      </c>
      <c r="F3851" t="s">
        <v>288</v>
      </c>
      <c r="G3851" t="str">
        <f>VLOOKUP(D3851,Запчасти!A:E,2,0)</f>
        <v>Двигатель</v>
      </c>
      <c r="H3851">
        <f>VLOOKUP(D3851,Запчасти!A:E,4,0)</f>
        <v>79206</v>
      </c>
      <c r="I3851" t="str">
        <f>VLOOKUP(D3851,Запчасти!A:E,5,0)</f>
        <v>R6</v>
      </c>
      <c r="J3851">
        <f>VLOOKUP(I3851,Автомобили!A:D,4,0)</f>
        <v>2</v>
      </c>
    </row>
    <row r="3852" spans="1:10" hidden="1" x14ac:dyDescent="0.25">
      <c r="A3852">
        <v>3851</v>
      </c>
      <c r="B3852" s="6">
        <v>45244</v>
      </c>
      <c r="C3852" s="1" t="s">
        <v>18</v>
      </c>
      <c r="D3852">
        <v>182</v>
      </c>
      <c r="E3852">
        <v>911</v>
      </c>
      <c r="F3852" t="s">
        <v>290</v>
      </c>
      <c r="G3852" t="str">
        <f>VLOOKUP(D3852,Запчасти!A:E,2,0)</f>
        <v>Двигатель</v>
      </c>
      <c r="H3852">
        <f>VLOOKUP(D3852,Запчасти!A:E,4,0)</f>
        <v>6954</v>
      </c>
      <c r="I3852" t="str">
        <f>VLOOKUP(D3852,Запчасти!A:E,5,0)</f>
        <v>R4</v>
      </c>
      <c r="J3852">
        <f>VLOOKUP(I3852,Автомобили!A:D,4,0)</f>
        <v>1.6</v>
      </c>
    </row>
    <row r="3853" spans="1:10" hidden="1" x14ac:dyDescent="0.25">
      <c r="A3853">
        <v>3852</v>
      </c>
      <c r="B3853" s="6">
        <v>45244</v>
      </c>
      <c r="C3853" s="1" t="s">
        <v>5</v>
      </c>
      <c r="D3853">
        <v>4</v>
      </c>
      <c r="E3853">
        <v>600</v>
      </c>
      <c r="F3853" t="s">
        <v>288</v>
      </c>
      <c r="G3853" t="str">
        <f>VLOOKUP(D3853,Запчасти!A:E,2,0)</f>
        <v>Двигатель</v>
      </c>
      <c r="H3853">
        <f>VLOOKUP(D3853,Запчасти!A:E,4,0)</f>
        <v>52675</v>
      </c>
      <c r="I3853" t="str">
        <f>VLOOKUP(D3853,Запчасти!A:E,5,0)</f>
        <v>R6</v>
      </c>
      <c r="J3853">
        <f>VLOOKUP(I3853,Автомобили!A:D,4,0)</f>
        <v>2</v>
      </c>
    </row>
    <row r="3854" spans="1:10" hidden="1" x14ac:dyDescent="0.25">
      <c r="A3854">
        <v>3853</v>
      </c>
      <c r="B3854" s="6">
        <v>45244</v>
      </c>
      <c r="C3854" s="1" t="s">
        <v>9</v>
      </c>
      <c r="D3854">
        <v>23</v>
      </c>
      <c r="E3854">
        <v>840</v>
      </c>
      <c r="F3854" t="s">
        <v>290</v>
      </c>
      <c r="G3854" t="str">
        <f>VLOOKUP(D3854,Запчасти!A:E,2,0)</f>
        <v>Тормозная система</v>
      </c>
      <c r="H3854">
        <f>VLOOKUP(D3854,Запчасти!A:E,4,0)</f>
        <v>19017</v>
      </c>
      <c r="I3854" t="str">
        <f>VLOOKUP(D3854,Запчасти!A:E,5,0)</f>
        <v>R2</v>
      </c>
      <c r="J3854">
        <f>VLOOKUP(I3854,Автомобили!A:D,4,0)</f>
        <v>1.6</v>
      </c>
    </row>
    <row r="3855" spans="1:10" hidden="1" x14ac:dyDescent="0.25">
      <c r="A3855">
        <v>3854</v>
      </c>
      <c r="B3855" s="6">
        <v>45244</v>
      </c>
      <c r="C3855" s="1" t="s">
        <v>18</v>
      </c>
      <c r="D3855">
        <v>15</v>
      </c>
      <c r="E3855">
        <v>164</v>
      </c>
      <c r="F3855" t="s">
        <v>290</v>
      </c>
      <c r="G3855" t="str">
        <f>VLOOKUP(D3855,Запчасти!A:E,2,0)</f>
        <v>Система выпуска</v>
      </c>
      <c r="H3855">
        <f>VLOOKUP(D3855,Запчасти!A:E,4,0)</f>
        <v>88097</v>
      </c>
      <c r="I3855" t="str">
        <f>VLOOKUP(D3855,Запчасти!A:E,5,0)</f>
        <v>R5</v>
      </c>
      <c r="J3855">
        <f>VLOOKUP(I3855,Автомобили!A:D,4,0)</f>
        <v>1.4</v>
      </c>
    </row>
    <row r="3856" spans="1:10" hidden="1" x14ac:dyDescent="0.25">
      <c r="A3856">
        <v>3855</v>
      </c>
      <c r="B3856" s="6">
        <v>45244</v>
      </c>
      <c r="C3856" s="1" t="s">
        <v>3</v>
      </c>
      <c r="D3856">
        <v>20</v>
      </c>
      <c r="E3856">
        <v>462</v>
      </c>
      <c r="F3856" t="s">
        <v>290</v>
      </c>
      <c r="G3856" t="str">
        <f>VLOOKUP(D3856,Запчасти!A:E,2,0)</f>
        <v>Подготовка топливной смеси</v>
      </c>
      <c r="H3856">
        <f>VLOOKUP(D3856,Запчасти!A:E,4,0)</f>
        <v>23399</v>
      </c>
      <c r="I3856" t="str">
        <f>VLOOKUP(D3856,Запчасти!A:E,5,0)</f>
        <v>R2</v>
      </c>
      <c r="J3856">
        <f>VLOOKUP(I3856,Автомобили!A:D,4,0)</f>
        <v>1.6</v>
      </c>
    </row>
    <row r="3857" spans="1:10" hidden="1" x14ac:dyDescent="0.25">
      <c r="A3857">
        <v>3856</v>
      </c>
      <c r="B3857" s="6">
        <v>45244</v>
      </c>
      <c r="C3857" s="1" t="s">
        <v>19</v>
      </c>
      <c r="D3857">
        <v>178</v>
      </c>
      <c r="E3857">
        <v>746</v>
      </c>
      <c r="F3857" t="s">
        <v>290</v>
      </c>
      <c r="G3857" t="str">
        <f>VLOOKUP(D3857,Запчасти!A:E,2,0)</f>
        <v>Рулевое управление</v>
      </c>
      <c r="H3857">
        <f>VLOOKUP(D3857,Запчасти!A:E,4,0)</f>
        <v>85776</v>
      </c>
      <c r="I3857" t="str">
        <f>VLOOKUP(D3857,Запчасти!A:E,5,0)</f>
        <v>R6</v>
      </c>
      <c r="J3857">
        <f>VLOOKUP(I3857,Автомобили!A:D,4,0)</f>
        <v>2</v>
      </c>
    </row>
    <row r="3858" spans="1:10" hidden="1" x14ac:dyDescent="0.25">
      <c r="A3858">
        <v>3857</v>
      </c>
      <c r="B3858" s="6">
        <v>45244</v>
      </c>
      <c r="C3858" s="1" t="s">
        <v>20</v>
      </c>
      <c r="D3858">
        <v>57</v>
      </c>
      <c r="E3858">
        <v>36</v>
      </c>
      <c r="F3858" t="s">
        <v>288</v>
      </c>
      <c r="G3858" t="str">
        <f>VLOOKUP(D3858,Запчасти!A:E,2,0)</f>
        <v>Двигатель</v>
      </c>
      <c r="H3858">
        <f>VLOOKUP(D3858,Запчасти!A:E,4,0)</f>
        <v>85115</v>
      </c>
      <c r="I3858" t="str">
        <f>VLOOKUP(D3858,Запчасти!A:E,5,0)</f>
        <v>R3</v>
      </c>
      <c r="J3858">
        <f>VLOOKUP(I3858,Автомобили!A:D,4,0)</f>
        <v>3.5</v>
      </c>
    </row>
    <row r="3859" spans="1:10" hidden="1" x14ac:dyDescent="0.25">
      <c r="A3859">
        <v>3858</v>
      </c>
      <c r="B3859" s="6">
        <v>45244</v>
      </c>
      <c r="C3859" s="1" t="s">
        <v>11</v>
      </c>
      <c r="D3859">
        <v>97</v>
      </c>
      <c r="E3859">
        <v>749</v>
      </c>
      <c r="F3859" t="s">
        <v>290</v>
      </c>
      <c r="G3859" t="str">
        <f>VLOOKUP(D3859,Запчасти!A:E,2,0)</f>
        <v>Кпп</v>
      </c>
      <c r="H3859">
        <f>VLOOKUP(D3859,Запчасти!A:E,4,0)</f>
        <v>28523</v>
      </c>
      <c r="I3859" t="str">
        <f>VLOOKUP(D3859,Запчасти!A:E,5,0)</f>
        <v>R3</v>
      </c>
      <c r="J3859">
        <f>VLOOKUP(I3859,Автомобили!A:D,4,0)</f>
        <v>3.5</v>
      </c>
    </row>
    <row r="3860" spans="1:10" hidden="1" x14ac:dyDescent="0.25">
      <c r="A3860">
        <v>3859</v>
      </c>
      <c r="B3860" s="6">
        <v>45244</v>
      </c>
      <c r="C3860" s="1" t="s">
        <v>4</v>
      </c>
      <c r="D3860">
        <v>71</v>
      </c>
      <c r="E3860">
        <v>506</v>
      </c>
      <c r="F3860" t="s">
        <v>288</v>
      </c>
      <c r="G3860" t="str">
        <f>VLOOKUP(D3860,Запчасти!A:E,2,0)</f>
        <v>Электрика</v>
      </c>
      <c r="H3860">
        <f>VLOOKUP(D3860,Запчасти!A:E,4,0)</f>
        <v>4745</v>
      </c>
      <c r="I3860" t="str">
        <f>VLOOKUP(D3860,Запчасти!A:E,5,0)</f>
        <v>R2</v>
      </c>
      <c r="J3860">
        <f>VLOOKUP(I3860,Автомобили!A:D,4,0)</f>
        <v>1.6</v>
      </c>
    </row>
    <row r="3861" spans="1:10" hidden="1" x14ac:dyDescent="0.25">
      <c r="A3861">
        <v>3860</v>
      </c>
      <c r="B3861" s="6">
        <v>45244</v>
      </c>
      <c r="C3861" s="1" t="s">
        <v>22</v>
      </c>
      <c r="D3861">
        <v>179</v>
      </c>
      <c r="E3861">
        <v>747</v>
      </c>
      <c r="F3861" t="s">
        <v>290</v>
      </c>
      <c r="G3861" t="str">
        <f>VLOOKUP(D3861,Запчасти!A:E,2,0)</f>
        <v>Подвеска и амортизация</v>
      </c>
      <c r="H3861">
        <f>VLOOKUP(D3861,Запчасти!A:E,4,0)</f>
        <v>95763</v>
      </c>
      <c r="I3861" t="str">
        <f>VLOOKUP(D3861,Запчасти!A:E,5,0)</f>
        <v>R3</v>
      </c>
      <c r="J3861">
        <f>VLOOKUP(I3861,Автомобили!A:D,4,0)</f>
        <v>3.5</v>
      </c>
    </row>
    <row r="3862" spans="1:10" hidden="1" x14ac:dyDescent="0.25">
      <c r="A3862">
        <v>3861</v>
      </c>
      <c r="B3862" s="6">
        <v>45244</v>
      </c>
      <c r="C3862" s="1" t="s">
        <v>8</v>
      </c>
      <c r="D3862">
        <v>137</v>
      </c>
      <c r="E3862">
        <v>950</v>
      </c>
      <c r="F3862" t="s">
        <v>290</v>
      </c>
      <c r="G3862" t="str">
        <f>VLOOKUP(D3862,Запчасти!A:E,2,0)</f>
        <v>Тормозная система</v>
      </c>
      <c r="H3862">
        <f>VLOOKUP(D3862,Запчасти!A:E,4,0)</f>
        <v>11129</v>
      </c>
      <c r="I3862" t="str">
        <f>VLOOKUP(D3862,Запчасти!A:E,5,0)</f>
        <v>R5</v>
      </c>
      <c r="J3862">
        <f>VLOOKUP(I3862,Автомобили!A:D,4,0)</f>
        <v>1.4</v>
      </c>
    </row>
    <row r="3863" spans="1:10" hidden="1" x14ac:dyDescent="0.25">
      <c r="A3863">
        <v>3862</v>
      </c>
      <c r="B3863" s="6">
        <v>45245</v>
      </c>
      <c r="C3863" s="1" t="s">
        <v>22</v>
      </c>
      <c r="D3863">
        <v>129</v>
      </c>
      <c r="E3863">
        <v>754</v>
      </c>
      <c r="F3863" t="s">
        <v>290</v>
      </c>
      <c r="G3863" t="str">
        <f>VLOOKUP(D3863,Запчасти!A:E,2,0)</f>
        <v>Двигатель</v>
      </c>
      <c r="H3863">
        <f>VLOOKUP(D3863,Запчасти!A:E,4,0)</f>
        <v>45578</v>
      </c>
      <c r="I3863" t="str">
        <f>VLOOKUP(D3863,Запчасти!A:E,5,0)</f>
        <v>R2</v>
      </c>
      <c r="J3863">
        <f>VLOOKUP(I3863,Автомобили!A:D,4,0)</f>
        <v>1.6</v>
      </c>
    </row>
    <row r="3864" spans="1:10" hidden="1" x14ac:dyDescent="0.25">
      <c r="A3864">
        <v>3863</v>
      </c>
      <c r="B3864" s="6">
        <v>45245</v>
      </c>
      <c r="C3864" s="1" t="s">
        <v>17</v>
      </c>
      <c r="D3864">
        <v>183</v>
      </c>
      <c r="E3864">
        <v>146</v>
      </c>
      <c r="F3864" t="s">
        <v>288</v>
      </c>
      <c r="G3864" t="str">
        <f>VLOOKUP(D3864,Запчасти!A:E,2,0)</f>
        <v>Отопление / вентиляция</v>
      </c>
      <c r="H3864">
        <f>VLOOKUP(D3864,Запчасти!A:E,4,0)</f>
        <v>3847</v>
      </c>
      <c r="I3864" t="str">
        <f>VLOOKUP(D3864,Запчасти!A:E,5,0)</f>
        <v>R4</v>
      </c>
      <c r="J3864">
        <f>VLOOKUP(I3864,Автомобили!A:D,4,0)</f>
        <v>1.6</v>
      </c>
    </row>
    <row r="3865" spans="1:10" hidden="1" x14ac:dyDescent="0.25">
      <c r="A3865">
        <v>3864</v>
      </c>
      <c r="B3865" s="6">
        <v>45245</v>
      </c>
      <c r="C3865" s="1" t="s">
        <v>3</v>
      </c>
      <c r="D3865">
        <v>75</v>
      </c>
      <c r="E3865">
        <v>834</v>
      </c>
      <c r="F3865" t="s">
        <v>288</v>
      </c>
      <c r="G3865" t="str">
        <f>VLOOKUP(D3865,Запчасти!A:E,2,0)</f>
        <v>Электрика</v>
      </c>
      <c r="H3865">
        <f>VLOOKUP(D3865,Запчасти!A:E,4,0)</f>
        <v>72128</v>
      </c>
      <c r="I3865" t="str">
        <f>VLOOKUP(D3865,Запчасти!A:E,5,0)</f>
        <v>R5</v>
      </c>
      <c r="J3865">
        <f>VLOOKUP(I3865,Автомобили!A:D,4,0)</f>
        <v>1.4</v>
      </c>
    </row>
    <row r="3866" spans="1:10" hidden="1" x14ac:dyDescent="0.25">
      <c r="A3866">
        <v>3865</v>
      </c>
      <c r="B3866" s="6">
        <v>45245</v>
      </c>
      <c r="C3866" s="1" t="s">
        <v>21</v>
      </c>
      <c r="D3866">
        <v>159</v>
      </c>
      <c r="E3866">
        <v>262</v>
      </c>
      <c r="F3866" t="s">
        <v>288</v>
      </c>
      <c r="G3866" t="str">
        <f>VLOOKUP(D3866,Запчасти!A:E,2,0)</f>
        <v>Подвеска и амортизация</v>
      </c>
      <c r="H3866">
        <f>VLOOKUP(D3866,Запчасти!A:E,4,0)</f>
        <v>88522</v>
      </c>
      <c r="I3866" t="str">
        <f>VLOOKUP(D3866,Запчасти!A:E,5,0)</f>
        <v>R2</v>
      </c>
      <c r="J3866">
        <f>VLOOKUP(I3866,Автомобили!A:D,4,0)</f>
        <v>1.6</v>
      </c>
    </row>
    <row r="3867" spans="1:10" hidden="1" x14ac:dyDescent="0.25">
      <c r="A3867">
        <v>3866</v>
      </c>
      <c r="B3867" s="6">
        <v>45245</v>
      </c>
      <c r="C3867" s="1" t="s">
        <v>18</v>
      </c>
      <c r="D3867">
        <v>107</v>
      </c>
      <c r="E3867">
        <v>780</v>
      </c>
      <c r="F3867" t="s">
        <v>290</v>
      </c>
      <c r="G3867" t="str">
        <f>VLOOKUP(D3867,Запчасти!A:E,2,0)</f>
        <v>Двигатель</v>
      </c>
      <c r="H3867">
        <f>VLOOKUP(D3867,Запчасти!A:E,4,0)</f>
        <v>76225</v>
      </c>
      <c r="I3867" t="str">
        <f>VLOOKUP(D3867,Запчасти!A:E,5,0)</f>
        <v>R2</v>
      </c>
      <c r="J3867">
        <f>VLOOKUP(I3867,Автомобили!A:D,4,0)</f>
        <v>1.6</v>
      </c>
    </row>
    <row r="3868" spans="1:10" hidden="1" x14ac:dyDescent="0.25">
      <c r="A3868">
        <v>3867</v>
      </c>
      <c r="B3868" s="6">
        <v>45245</v>
      </c>
      <c r="C3868" s="1" t="s">
        <v>11</v>
      </c>
      <c r="D3868">
        <v>50</v>
      </c>
      <c r="E3868">
        <v>633</v>
      </c>
      <c r="F3868" t="s">
        <v>288</v>
      </c>
      <c r="G3868" t="str">
        <f>VLOOKUP(D3868,Запчасти!A:E,2,0)</f>
        <v>Кондиционер</v>
      </c>
      <c r="H3868">
        <f>VLOOKUP(D3868,Запчасти!A:E,4,0)</f>
        <v>22385</v>
      </c>
      <c r="I3868" t="str">
        <f>VLOOKUP(D3868,Запчасти!A:E,5,0)</f>
        <v>R6</v>
      </c>
      <c r="J3868">
        <f>VLOOKUP(I3868,Автомобили!A:D,4,0)</f>
        <v>2</v>
      </c>
    </row>
    <row r="3869" spans="1:10" hidden="1" x14ac:dyDescent="0.25">
      <c r="A3869">
        <v>3868</v>
      </c>
      <c r="B3869" s="6">
        <v>45245</v>
      </c>
      <c r="C3869" s="1" t="s">
        <v>7</v>
      </c>
      <c r="D3869">
        <v>53</v>
      </c>
      <c r="E3869">
        <v>143</v>
      </c>
      <c r="F3869" t="s">
        <v>290</v>
      </c>
      <c r="G3869" t="str">
        <f>VLOOKUP(D3869,Запчасти!A:E,2,0)</f>
        <v>Кузов</v>
      </c>
      <c r="H3869">
        <f>VLOOKUP(D3869,Запчасти!A:E,4,0)</f>
        <v>80940</v>
      </c>
      <c r="I3869" t="str">
        <f>VLOOKUP(D3869,Запчасти!A:E,5,0)</f>
        <v>R2</v>
      </c>
      <c r="J3869">
        <f>VLOOKUP(I3869,Автомобили!A:D,4,0)</f>
        <v>1.6</v>
      </c>
    </row>
    <row r="3870" spans="1:10" hidden="1" x14ac:dyDescent="0.25">
      <c r="A3870">
        <v>3869</v>
      </c>
      <c r="B3870" s="6">
        <v>45245</v>
      </c>
      <c r="C3870" s="1" t="s">
        <v>7</v>
      </c>
      <c r="D3870">
        <v>19</v>
      </c>
      <c r="E3870">
        <v>585</v>
      </c>
      <c r="F3870" t="s">
        <v>290</v>
      </c>
      <c r="G3870" t="str">
        <f>VLOOKUP(D3870,Запчасти!A:E,2,0)</f>
        <v>Двигатель</v>
      </c>
      <c r="H3870">
        <f>VLOOKUP(D3870,Запчасти!A:E,4,0)</f>
        <v>70529</v>
      </c>
      <c r="I3870" t="str">
        <f>VLOOKUP(D3870,Запчасти!A:E,5,0)</f>
        <v>R1</v>
      </c>
      <c r="J3870">
        <f>VLOOKUP(I3870,Автомобили!A:D,4,0)</f>
        <v>1.6</v>
      </c>
    </row>
    <row r="3871" spans="1:10" hidden="1" x14ac:dyDescent="0.25">
      <c r="A3871">
        <v>3870</v>
      </c>
      <c r="B3871" s="6">
        <v>45245</v>
      </c>
      <c r="C3871" s="1" t="s">
        <v>16</v>
      </c>
      <c r="D3871">
        <v>144</v>
      </c>
      <c r="E3871">
        <v>798</v>
      </c>
      <c r="F3871" t="s">
        <v>288</v>
      </c>
      <c r="G3871" t="str">
        <f>VLOOKUP(D3871,Запчасти!A:E,2,0)</f>
        <v>Тормозная система</v>
      </c>
      <c r="H3871">
        <f>VLOOKUP(D3871,Запчасти!A:E,4,0)</f>
        <v>27773</v>
      </c>
      <c r="I3871" t="str">
        <f>VLOOKUP(D3871,Запчасти!A:E,5,0)</f>
        <v>R1</v>
      </c>
      <c r="J3871">
        <f>VLOOKUP(I3871,Автомобили!A:D,4,0)</f>
        <v>1.6</v>
      </c>
    </row>
    <row r="3872" spans="1:10" hidden="1" x14ac:dyDescent="0.25">
      <c r="A3872">
        <v>3871</v>
      </c>
      <c r="B3872" s="6">
        <v>45245</v>
      </c>
      <c r="C3872" s="1" t="s">
        <v>5</v>
      </c>
      <c r="D3872">
        <v>59</v>
      </c>
      <c r="E3872">
        <v>574</v>
      </c>
      <c r="F3872" t="s">
        <v>290</v>
      </c>
      <c r="G3872" t="str">
        <f>VLOOKUP(D3872,Запчасти!A:E,2,0)</f>
        <v>Двигатель</v>
      </c>
      <c r="H3872">
        <f>VLOOKUP(D3872,Запчасти!A:E,4,0)</f>
        <v>13695</v>
      </c>
      <c r="I3872" t="str">
        <f>VLOOKUP(D3872,Запчасти!A:E,5,0)</f>
        <v>R5</v>
      </c>
      <c r="J3872">
        <f>VLOOKUP(I3872,Автомобили!A:D,4,0)</f>
        <v>1.4</v>
      </c>
    </row>
    <row r="3873" spans="1:10" hidden="1" x14ac:dyDescent="0.25">
      <c r="A3873">
        <v>3872</v>
      </c>
      <c r="B3873" s="6">
        <v>45245</v>
      </c>
      <c r="C3873" s="1" t="s">
        <v>15</v>
      </c>
      <c r="D3873">
        <v>118</v>
      </c>
      <c r="E3873">
        <v>613</v>
      </c>
      <c r="F3873" t="s">
        <v>288</v>
      </c>
      <c r="G3873" t="str">
        <f>VLOOKUP(D3873,Запчасти!A:E,2,0)</f>
        <v>Тормозная система</v>
      </c>
      <c r="H3873">
        <f>VLOOKUP(D3873,Запчасти!A:E,4,0)</f>
        <v>55713</v>
      </c>
      <c r="I3873" t="str">
        <f>VLOOKUP(D3873,Запчасти!A:E,5,0)</f>
        <v>R6</v>
      </c>
      <c r="J3873">
        <f>VLOOKUP(I3873,Автомобили!A:D,4,0)</f>
        <v>2</v>
      </c>
    </row>
    <row r="3874" spans="1:10" hidden="1" x14ac:dyDescent="0.25">
      <c r="A3874">
        <v>3873</v>
      </c>
      <c r="B3874" s="6">
        <v>45245</v>
      </c>
      <c r="C3874" s="1" t="s">
        <v>13</v>
      </c>
      <c r="D3874">
        <v>160</v>
      </c>
      <c r="E3874">
        <v>298</v>
      </c>
      <c r="F3874" t="s">
        <v>288</v>
      </c>
      <c r="G3874" t="str">
        <f>VLOOKUP(D3874,Запчасти!A:E,2,0)</f>
        <v>Тормозная система</v>
      </c>
      <c r="H3874">
        <f>VLOOKUP(D3874,Запчасти!A:E,4,0)</f>
        <v>47561</v>
      </c>
      <c r="I3874" t="str">
        <f>VLOOKUP(D3874,Запчасти!A:E,5,0)</f>
        <v>R1</v>
      </c>
      <c r="J3874">
        <f>VLOOKUP(I3874,Автомобили!A:D,4,0)</f>
        <v>1.6</v>
      </c>
    </row>
    <row r="3875" spans="1:10" hidden="1" x14ac:dyDescent="0.25">
      <c r="A3875">
        <v>3874</v>
      </c>
      <c r="B3875" s="6">
        <v>45245</v>
      </c>
      <c r="C3875" s="1" t="s">
        <v>18</v>
      </c>
      <c r="D3875">
        <v>16</v>
      </c>
      <c r="E3875">
        <v>142</v>
      </c>
      <c r="F3875" t="s">
        <v>290</v>
      </c>
      <c r="G3875" t="str">
        <f>VLOOKUP(D3875,Запчасти!A:E,2,0)</f>
        <v>Двигатель</v>
      </c>
      <c r="H3875">
        <f>VLOOKUP(D3875,Запчасти!A:E,4,0)</f>
        <v>16174</v>
      </c>
      <c r="I3875" t="str">
        <f>VLOOKUP(D3875,Запчасти!A:E,5,0)</f>
        <v>R1</v>
      </c>
      <c r="J3875">
        <f>VLOOKUP(I3875,Автомобили!A:D,4,0)</f>
        <v>1.6</v>
      </c>
    </row>
    <row r="3876" spans="1:10" hidden="1" x14ac:dyDescent="0.25">
      <c r="A3876">
        <v>3875</v>
      </c>
      <c r="B3876" s="6">
        <v>45245</v>
      </c>
      <c r="C3876" s="1" t="s">
        <v>18</v>
      </c>
      <c r="D3876">
        <v>34</v>
      </c>
      <c r="E3876">
        <v>567</v>
      </c>
      <c r="F3876" t="s">
        <v>290</v>
      </c>
      <c r="G3876" t="str">
        <f>VLOOKUP(D3876,Запчасти!A:E,2,0)</f>
        <v>Система сцепления</v>
      </c>
      <c r="H3876">
        <f>VLOOKUP(D3876,Запчасти!A:E,4,0)</f>
        <v>21154</v>
      </c>
      <c r="I3876" t="str">
        <f>VLOOKUP(D3876,Запчасти!A:E,5,0)</f>
        <v>R6</v>
      </c>
      <c r="J3876">
        <f>VLOOKUP(I3876,Автомобили!A:D,4,0)</f>
        <v>2</v>
      </c>
    </row>
    <row r="3877" spans="1:10" hidden="1" x14ac:dyDescent="0.25">
      <c r="A3877">
        <v>3876</v>
      </c>
      <c r="B3877" s="6">
        <v>45245</v>
      </c>
      <c r="C3877" s="1" t="s">
        <v>18</v>
      </c>
      <c r="D3877">
        <v>173</v>
      </c>
      <c r="E3877">
        <v>326</v>
      </c>
      <c r="F3877" t="s">
        <v>288</v>
      </c>
      <c r="G3877" t="str">
        <f>VLOOKUP(D3877,Запчасти!A:E,2,0)</f>
        <v>Двигатель</v>
      </c>
      <c r="H3877">
        <f>VLOOKUP(D3877,Запчасти!A:E,4,0)</f>
        <v>59834</v>
      </c>
      <c r="I3877" t="str">
        <f>VLOOKUP(D3877,Запчасти!A:E,5,0)</f>
        <v>R1</v>
      </c>
      <c r="J3877">
        <f>VLOOKUP(I3877,Автомобили!A:D,4,0)</f>
        <v>1.6</v>
      </c>
    </row>
    <row r="3878" spans="1:10" hidden="1" x14ac:dyDescent="0.25">
      <c r="A3878">
        <v>3877</v>
      </c>
      <c r="B3878" s="6">
        <v>45245</v>
      </c>
      <c r="C3878" s="1" t="s">
        <v>3</v>
      </c>
      <c r="D3878">
        <v>176</v>
      </c>
      <c r="E3878">
        <v>520</v>
      </c>
      <c r="F3878" t="s">
        <v>290</v>
      </c>
      <c r="G3878" t="str">
        <f>VLOOKUP(D3878,Запчасти!A:E,2,0)</f>
        <v>Двигатель</v>
      </c>
      <c r="H3878">
        <f>VLOOKUP(D3878,Запчасти!A:E,4,0)</f>
        <v>80824</v>
      </c>
      <c r="I3878" t="str">
        <f>VLOOKUP(D3878,Запчасти!A:E,5,0)</f>
        <v>R3</v>
      </c>
      <c r="J3878">
        <f>VLOOKUP(I3878,Автомобили!A:D,4,0)</f>
        <v>3.5</v>
      </c>
    </row>
    <row r="3879" spans="1:10" hidden="1" x14ac:dyDescent="0.25">
      <c r="A3879">
        <v>3878</v>
      </c>
      <c r="B3879" s="6">
        <v>45245</v>
      </c>
      <c r="C3879" s="1" t="s">
        <v>17</v>
      </c>
      <c r="D3879">
        <v>102</v>
      </c>
      <c r="E3879">
        <v>645</v>
      </c>
      <c r="F3879" t="s">
        <v>290</v>
      </c>
      <c r="G3879" t="str">
        <f>VLOOKUP(D3879,Запчасти!A:E,2,0)</f>
        <v>Тормозная система</v>
      </c>
      <c r="H3879">
        <f>VLOOKUP(D3879,Запчасти!A:E,4,0)</f>
        <v>31373</v>
      </c>
      <c r="I3879" t="str">
        <f>VLOOKUP(D3879,Запчасти!A:E,5,0)</f>
        <v>R5</v>
      </c>
      <c r="J3879">
        <f>VLOOKUP(I3879,Автомобили!A:D,4,0)</f>
        <v>1.4</v>
      </c>
    </row>
    <row r="3880" spans="1:10" hidden="1" x14ac:dyDescent="0.25">
      <c r="A3880">
        <v>3879</v>
      </c>
      <c r="B3880" s="6">
        <v>45245</v>
      </c>
      <c r="C3880" s="1" t="s">
        <v>18</v>
      </c>
      <c r="D3880">
        <v>168</v>
      </c>
      <c r="E3880">
        <v>503</v>
      </c>
      <c r="F3880" t="s">
        <v>288</v>
      </c>
      <c r="G3880" t="str">
        <f>VLOOKUP(D3880,Запчасти!A:E,2,0)</f>
        <v>Двигатель</v>
      </c>
      <c r="H3880">
        <f>VLOOKUP(D3880,Запчасти!A:E,4,0)</f>
        <v>18893</v>
      </c>
      <c r="I3880" t="str">
        <f>VLOOKUP(D3880,Запчасти!A:E,5,0)</f>
        <v>R4</v>
      </c>
      <c r="J3880">
        <f>VLOOKUP(I3880,Автомобили!A:D,4,0)</f>
        <v>1.6</v>
      </c>
    </row>
    <row r="3881" spans="1:10" hidden="1" x14ac:dyDescent="0.25">
      <c r="A3881">
        <v>3880</v>
      </c>
      <c r="B3881" s="6">
        <v>45245</v>
      </c>
      <c r="C3881" s="1" t="s">
        <v>6</v>
      </c>
      <c r="D3881">
        <v>80</v>
      </c>
      <c r="E3881">
        <v>295</v>
      </c>
      <c r="F3881" t="s">
        <v>288</v>
      </c>
      <c r="G3881" t="str">
        <f>VLOOKUP(D3881,Запчасти!A:E,2,0)</f>
        <v>Система сцепления</v>
      </c>
      <c r="H3881">
        <f>VLOOKUP(D3881,Запчасти!A:E,4,0)</f>
        <v>22871</v>
      </c>
      <c r="I3881" t="str">
        <f>VLOOKUP(D3881,Запчасти!A:E,5,0)</f>
        <v>R2</v>
      </c>
      <c r="J3881">
        <f>VLOOKUP(I3881,Автомобили!A:D,4,0)</f>
        <v>1.6</v>
      </c>
    </row>
    <row r="3882" spans="1:10" hidden="1" x14ac:dyDescent="0.25">
      <c r="A3882">
        <v>3881</v>
      </c>
      <c r="B3882" s="6">
        <v>45245</v>
      </c>
      <c r="C3882" s="1" t="s">
        <v>5</v>
      </c>
      <c r="D3882">
        <v>73</v>
      </c>
      <c r="E3882">
        <v>898</v>
      </c>
      <c r="F3882" t="s">
        <v>290</v>
      </c>
      <c r="G3882" t="str">
        <f>VLOOKUP(D3882,Запчасти!A:E,2,0)</f>
        <v>Двигатель</v>
      </c>
      <c r="H3882">
        <f>VLOOKUP(D3882,Запчасти!A:E,4,0)</f>
        <v>98664</v>
      </c>
      <c r="I3882" t="str">
        <f>VLOOKUP(D3882,Запчасти!A:E,5,0)</f>
        <v>R5</v>
      </c>
      <c r="J3882">
        <f>VLOOKUP(I3882,Автомобили!A:D,4,0)</f>
        <v>1.4</v>
      </c>
    </row>
    <row r="3883" spans="1:10" hidden="1" x14ac:dyDescent="0.25">
      <c r="A3883">
        <v>3882</v>
      </c>
      <c r="B3883" s="6">
        <v>45245</v>
      </c>
      <c r="C3883" s="1" t="s">
        <v>16</v>
      </c>
      <c r="D3883">
        <v>153</v>
      </c>
      <c r="E3883">
        <v>665</v>
      </c>
      <c r="F3883" t="s">
        <v>288</v>
      </c>
      <c r="G3883" t="str">
        <f>VLOOKUP(D3883,Запчасти!A:E,2,0)</f>
        <v>Система подачи топлива</v>
      </c>
      <c r="H3883">
        <f>VLOOKUP(D3883,Запчасти!A:E,4,0)</f>
        <v>14736</v>
      </c>
      <c r="I3883" t="str">
        <f>VLOOKUP(D3883,Запчасти!A:E,5,0)</f>
        <v>R5</v>
      </c>
      <c r="J3883">
        <f>VLOOKUP(I3883,Автомобили!A:D,4,0)</f>
        <v>1.4</v>
      </c>
    </row>
    <row r="3884" spans="1:10" hidden="1" x14ac:dyDescent="0.25">
      <c r="A3884">
        <v>3883</v>
      </c>
      <c r="B3884" s="6">
        <v>45245</v>
      </c>
      <c r="C3884" s="1" t="s">
        <v>5</v>
      </c>
      <c r="D3884">
        <v>21</v>
      </c>
      <c r="E3884">
        <v>792</v>
      </c>
      <c r="F3884" t="s">
        <v>290</v>
      </c>
      <c r="G3884" t="str">
        <f>VLOOKUP(D3884,Запчасти!A:E,2,0)</f>
        <v>Привод колеса</v>
      </c>
      <c r="H3884">
        <f>VLOOKUP(D3884,Запчасти!A:E,4,0)</f>
        <v>3721</v>
      </c>
      <c r="I3884" t="str">
        <f>VLOOKUP(D3884,Запчасти!A:E,5,0)</f>
        <v>R3</v>
      </c>
      <c r="J3884">
        <f>VLOOKUP(I3884,Автомобили!A:D,4,0)</f>
        <v>3.5</v>
      </c>
    </row>
    <row r="3885" spans="1:10" hidden="1" x14ac:dyDescent="0.25">
      <c r="A3885">
        <v>3884</v>
      </c>
      <c r="B3885" s="6">
        <v>45245</v>
      </c>
      <c r="C3885" s="1" t="s">
        <v>14</v>
      </c>
      <c r="D3885">
        <v>11</v>
      </c>
      <c r="E3885">
        <v>477</v>
      </c>
      <c r="F3885" t="s">
        <v>290</v>
      </c>
      <c r="G3885" t="str">
        <f>VLOOKUP(D3885,Запчасти!A:E,2,0)</f>
        <v>Двигатель</v>
      </c>
      <c r="H3885">
        <f>VLOOKUP(D3885,Запчасти!A:E,4,0)</f>
        <v>75637</v>
      </c>
      <c r="I3885" t="str">
        <f>VLOOKUP(D3885,Запчасти!A:E,5,0)</f>
        <v>R4</v>
      </c>
      <c r="J3885">
        <f>VLOOKUP(I3885,Автомобили!A:D,4,0)</f>
        <v>1.6</v>
      </c>
    </row>
    <row r="3886" spans="1:10" hidden="1" x14ac:dyDescent="0.25">
      <c r="A3886">
        <v>3885</v>
      </c>
      <c r="B3886" s="6">
        <v>45245</v>
      </c>
      <c r="C3886" s="1" t="s">
        <v>11</v>
      </c>
      <c r="D3886">
        <v>120</v>
      </c>
      <c r="E3886">
        <v>627</v>
      </c>
      <c r="F3886" t="s">
        <v>288</v>
      </c>
      <c r="G3886" t="str">
        <f>VLOOKUP(D3886,Запчасти!A:E,2,0)</f>
        <v>Кпп</v>
      </c>
      <c r="H3886">
        <f>VLOOKUP(D3886,Запчасти!A:E,4,0)</f>
        <v>5536</v>
      </c>
      <c r="I3886" t="str">
        <f>VLOOKUP(D3886,Запчасти!A:E,5,0)</f>
        <v>R6</v>
      </c>
      <c r="J3886">
        <f>VLOOKUP(I3886,Автомобили!A:D,4,0)</f>
        <v>2</v>
      </c>
    </row>
    <row r="3887" spans="1:10" hidden="1" x14ac:dyDescent="0.25">
      <c r="A3887">
        <v>3886</v>
      </c>
      <c r="B3887" s="6">
        <v>45245</v>
      </c>
      <c r="C3887" s="1" t="s">
        <v>9</v>
      </c>
      <c r="D3887">
        <v>106</v>
      </c>
      <c r="E3887">
        <v>978</v>
      </c>
      <c r="F3887" t="s">
        <v>290</v>
      </c>
      <c r="G3887" t="str">
        <f>VLOOKUP(D3887,Запчасти!A:E,2,0)</f>
        <v>Электрика</v>
      </c>
      <c r="H3887">
        <f>VLOOKUP(D3887,Запчасти!A:E,4,0)</f>
        <v>11158</v>
      </c>
      <c r="I3887" t="str">
        <f>VLOOKUP(D3887,Запчасти!A:E,5,0)</f>
        <v>R2</v>
      </c>
      <c r="J3887">
        <f>VLOOKUP(I3887,Автомобили!A:D,4,0)</f>
        <v>1.6</v>
      </c>
    </row>
    <row r="3888" spans="1:10" hidden="1" x14ac:dyDescent="0.25">
      <c r="A3888">
        <v>3887</v>
      </c>
      <c r="B3888" s="6">
        <v>45245</v>
      </c>
      <c r="C3888" s="1" t="s">
        <v>16</v>
      </c>
      <c r="D3888">
        <v>48</v>
      </c>
      <c r="E3888">
        <v>568</v>
      </c>
      <c r="F3888" t="s">
        <v>290</v>
      </c>
      <c r="G3888" t="str">
        <f>VLOOKUP(D3888,Запчасти!A:E,2,0)</f>
        <v>Двигатель</v>
      </c>
      <c r="H3888">
        <f>VLOOKUP(D3888,Запчасти!A:E,4,0)</f>
        <v>84510</v>
      </c>
      <c r="I3888" t="str">
        <f>VLOOKUP(D3888,Запчасти!A:E,5,0)</f>
        <v>R5</v>
      </c>
      <c r="J3888">
        <f>VLOOKUP(I3888,Автомобили!A:D,4,0)</f>
        <v>1.4</v>
      </c>
    </row>
    <row r="3889" spans="1:11" hidden="1" x14ac:dyDescent="0.25">
      <c r="A3889">
        <v>3888</v>
      </c>
      <c r="B3889" s="6">
        <v>45245</v>
      </c>
      <c r="C3889" s="1" t="s">
        <v>11</v>
      </c>
      <c r="D3889">
        <v>144</v>
      </c>
      <c r="E3889">
        <v>293</v>
      </c>
      <c r="F3889" t="s">
        <v>290</v>
      </c>
      <c r="G3889" t="str">
        <f>VLOOKUP(D3889,Запчасти!A:E,2,0)</f>
        <v>Тормозная система</v>
      </c>
      <c r="H3889">
        <f>VLOOKUP(D3889,Запчасти!A:E,4,0)</f>
        <v>27773</v>
      </c>
      <c r="I3889" t="str">
        <f>VLOOKUP(D3889,Запчасти!A:E,5,0)</f>
        <v>R1</v>
      </c>
      <c r="J3889">
        <f>VLOOKUP(I3889,Автомобили!A:D,4,0)</f>
        <v>1.6</v>
      </c>
    </row>
    <row r="3890" spans="1:11" hidden="1" x14ac:dyDescent="0.25">
      <c r="A3890">
        <v>3889</v>
      </c>
      <c r="B3890" s="6">
        <v>45245</v>
      </c>
      <c r="C3890" s="1" t="s">
        <v>21</v>
      </c>
      <c r="D3890">
        <v>116</v>
      </c>
      <c r="E3890">
        <v>609</v>
      </c>
      <c r="F3890" t="s">
        <v>288</v>
      </c>
      <c r="G3890" t="str">
        <f>VLOOKUP(D3890,Запчасти!A:E,2,0)</f>
        <v>Кузов</v>
      </c>
      <c r="H3890">
        <f>VLOOKUP(D3890,Запчасти!A:E,4,0)</f>
        <v>61905</v>
      </c>
      <c r="I3890" t="str">
        <f>VLOOKUP(D3890,Запчасти!A:E,5,0)</f>
        <v>R1</v>
      </c>
      <c r="J3890">
        <f>VLOOKUP(I3890,Автомобили!A:D,4,0)</f>
        <v>1.6</v>
      </c>
    </row>
    <row r="3891" spans="1:11" hidden="1" x14ac:dyDescent="0.25">
      <c r="A3891">
        <v>3890</v>
      </c>
      <c r="B3891" s="6">
        <v>45245</v>
      </c>
      <c r="C3891" s="1" t="s">
        <v>15</v>
      </c>
      <c r="D3891">
        <v>84</v>
      </c>
      <c r="E3891">
        <v>459</v>
      </c>
      <c r="F3891" t="s">
        <v>290</v>
      </c>
      <c r="G3891" t="str">
        <f>VLOOKUP(D3891,Запчасти!A:E,2,0)</f>
        <v>Двигатель</v>
      </c>
      <c r="H3891">
        <f>VLOOKUP(D3891,Запчасти!A:E,4,0)</f>
        <v>18493</v>
      </c>
      <c r="I3891" t="str">
        <f>VLOOKUP(D3891,Запчасти!A:E,5,0)</f>
        <v>R2</v>
      </c>
      <c r="J3891">
        <f>VLOOKUP(I3891,Автомобили!A:D,4,0)</f>
        <v>1.6</v>
      </c>
    </row>
    <row r="3892" spans="1:11" hidden="1" x14ac:dyDescent="0.25">
      <c r="A3892">
        <v>3891</v>
      </c>
      <c r="B3892" s="6">
        <v>45245</v>
      </c>
      <c r="C3892" s="1" t="s">
        <v>21</v>
      </c>
      <c r="D3892">
        <v>42</v>
      </c>
      <c r="E3892">
        <v>50</v>
      </c>
      <c r="F3892" t="s">
        <v>290</v>
      </c>
      <c r="G3892" t="str">
        <f>VLOOKUP(D3892,Запчасти!A:E,2,0)</f>
        <v>Подготовка топливной смеси</v>
      </c>
      <c r="H3892">
        <f>VLOOKUP(D3892,Запчасти!A:E,4,0)</f>
        <v>66148</v>
      </c>
      <c r="I3892" t="str">
        <f>VLOOKUP(D3892,Запчасти!A:E,5,0)</f>
        <v>R6</v>
      </c>
      <c r="J3892">
        <f>VLOOKUP(I3892,Автомобили!A:D,4,0)</f>
        <v>2</v>
      </c>
    </row>
    <row r="3893" spans="1:11" hidden="1" x14ac:dyDescent="0.25">
      <c r="A3893">
        <v>3892</v>
      </c>
      <c r="B3893" s="6">
        <v>45245</v>
      </c>
      <c r="C3893" s="1" t="s">
        <v>7</v>
      </c>
      <c r="D3893">
        <v>68</v>
      </c>
      <c r="E3893">
        <v>625</v>
      </c>
      <c r="F3893" t="s">
        <v>288</v>
      </c>
      <c r="G3893" t="str">
        <f>VLOOKUP(D3893,Запчасти!A:E,2,0)</f>
        <v>Двигатель</v>
      </c>
      <c r="H3893">
        <f>VLOOKUP(D3893,Запчасти!A:E,4,0)</f>
        <v>10281</v>
      </c>
      <c r="I3893" t="str">
        <f>VLOOKUP(D3893,Запчасти!A:E,5,0)</f>
        <v>R4</v>
      </c>
      <c r="J3893">
        <f>VLOOKUP(I3893,Автомобили!A:D,4,0)</f>
        <v>1.6</v>
      </c>
    </row>
    <row r="3894" spans="1:11" hidden="1" x14ac:dyDescent="0.25">
      <c r="A3894">
        <v>3893</v>
      </c>
      <c r="B3894" s="6">
        <v>45245</v>
      </c>
      <c r="C3894" s="1" t="s">
        <v>4</v>
      </c>
      <c r="D3894">
        <v>85</v>
      </c>
      <c r="E3894">
        <v>421</v>
      </c>
      <c r="F3894" t="s">
        <v>290</v>
      </c>
      <c r="G3894" t="str">
        <f>VLOOKUP(D3894,Запчасти!A:E,2,0)</f>
        <v>Система очистки окон</v>
      </c>
      <c r="H3894">
        <f>VLOOKUP(D3894,Запчасти!A:E,4,0)</f>
        <v>25558</v>
      </c>
      <c r="I3894" t="str">
        <f>VLOOKUP(D3894,Запчасти!A:E,5,0)</f>
        <v>R5</v>
      </c>
      <c r="J3894">
        <f>VLOOKUP(I3894,Автомобили!A:D,4,0)</f>
        <v>1.4</v>
      </c>
    </row>
    <row r="3895" spans="1:11" hidden="1" x14ac:dyDescent="0.25">
      <c r="A3895">
        <v>3894</v>
      </c>
      <c r="B3895" s="6">
        <v>45245</v>
      </c>
      <c r="C3895" s="1" t="s">
        <v>7</v>
      </c>
      <c r="D3895">
        <v>22</v>
      </c>
      <c r="E3895">
        <v>628</v>
      </c>
      <c r="F3895" t="s">
        <v>288</v>
      </c>
      <c r="G3895" t="str">
        <f>VLOOKUP(D3895,Запчасти!A:E,2,0)</f>
        <v>Кпп</v>
      </c>
      <c r="H3895">
        <f>VLOOKUP(D3895,Запчасти!A:E,4,0)</f>
        <v>59121</v>
      </c>
      <c r="I3895" t="str">
        <f>VLOOKUP(D3895,Запчасти!A:E,5,0)</f>
        <v>R5</v>
      </c>
      <c r="J3895">
        <f>VLOOKUP(I3895,Автомобили!A:D,4,0)</f>
        <v>1.4</v>
      </c>
    </row>
    <row r="3896" spans="1:11" hidden="1" x14ac:dyDescent="0.25">
      <c r="A3896">
        <v>3895</v>
      </c>
      <c r="B3896" s="6">
        <v>45245</v>
      </c>
      <c r="C3896" s="1" t="s">
        <v>4</v>
      </c>
      <c r="D3896">
        <v>125</v>
      </c>
      <c r="E3896">
        <v>718</v>
      </c>
      <c r="F3896" t="s">
        <v>290</v>
      </c>
      <c r="G3896" t="str">
        <f>VLOOKUP(D3896,Запчасти!A:E,2,0)</f>
        <v>Кондиционер</v>
      </c>
      <c r="H3896">
        <f>VLOOKUP(D3896,Запчасти!A:E,4,0)</f>
        <v>79163</v>
      </c>
      <c r="I3896" t="str">
        <f>VLOOKUP(D3896,Запчасти!A:E,5,0)</f>
        <v>R4</v>
      </c>
      <c r="J3896">
        <f>VLOOKUP(I3896,Автомобили!A:D,4,0)</f>
        <v>1.6</v>
      </c>
      <c r="K3896">
        <f>H3896*E3896</f>
        <v>56839034</v>
      </c>
    </row>
    <row r="3897" spans="1:11" hidden="1" x14ac:dyDescent="0.25">
      <c r="A3897">
        <v>3896</v>
      </c>
      <c r="B3897" s="6">
        <v>45245</v>
      </c>
      <c r="C3897" s="1" t="s">
        <v>9</v>
      </c>
      <c r="D3897">
        <v>9</v>
      </c>
      <c r="E3897">
        <v>430</v>
      </c>
      <c r="F3897" t="s">
        <v>290</v>
      </c>
      <c r="G3897" t="str">
        <f>VLOOKUP(D3897,Запчасти!A:E,2,0)</f>
        <v>Система очистки фар</v>
      </c>
      <c r="H3897">
        <f>VLOOKUP(D3897,Запчасти!A:E,4,0)</f>
        <v>12085</v>
      </c>
      <c r="I3897" t="str">
        <f>VLOOKUP(D3897,Запчасти!A:E,5,0)</f>
        <v>R3</v>
      </c>
      <c r="J3897">
        <f>VLOOKUP(I3897,Автомобили!A:D,4,0)</f>
        <v>3.5</v>
      </c>
    </row>
    <row r="3898" spans="1:11" hidden="1" x14ac:dyDescent="0.25">
      <c r="A3898">
        <v>3897</v>
      </c>
      <c r="B3898" s="6">
        <v>45245</v>
      </c>
      <c r="C3898" s="1" t="s">
        <v>5</v>
      </c>
      <c r="D3898">
        <v>126</v>
      </c>
      <c r="E3898">
        <v>230</v>
      </c>
      <c r="F3898" t="s">
        <v>290</v>
      </c>
      <c r="G3898" t="str">
        <f>VLOOKUP(D3898,Запчасти!A:E,2,0)</f>
        <v>Тормозная система</v>
      </c>
      <c r="H3898">
        <f>VLOOKUP(D3898,Запчасти!A:E,4,0)</f>
        <v>21067</v>
      </c>
      <c r="I3898" t="str">
        <f>VLOOKUP(D3898,Запчасти!A:E,5,0)</f>
        <v>R4</v>
      </c>
      <c r="J3898">
        <f>VLOOKUP(I3898,Автомобили!A:D,4,0)</f>
        <v>1.6</v>
      </c>
    </row>
    <row r="3899" spans="1:11" hidden="1" x14ac:dyDescent="0.25">
      <c r="A3899">
        <v>3898</v>
      </c>
      <c r="B3899" s="6">
        <v>45245</v>
      </c>
      <c r="C3899" s="1" t="s">
        <v>5</v>
      </c>
      <c r="D3899">
        <v>41</v>
      </c>
      <c r="E3899">
        <v>707</v>
      </c>
      <c r="F3899" t="s">
        <v>288</v>
      </c>
      <c r="G3899" t="str">
        <f>VLOOKUP(D3899,Запчасти!A:E,2,0)</f>
        <v>Кузов</v>
      </c>
      <c r="H3899">
        <f>VLOOKUP(D3899,Запчасти!A:E,4,0)</f>
        <v>38422</v>
      </c>
      <c r="I3899" t="str">
        <f>VLOOKUP(D3899,Запчасти!A:E,5,0)</f>
        <v>R2</v>
      </c>
      <c r="J3899">
        <f>VLOOKUP(I3899,Автомобили!A:D,4,0)</f>
        <v>1.6</v>
      </c>
    </row>
    <row r="3900" spans="1:11" hidden="1" x14ac:dyDescent="0.25">
      <c r="A3900">
        <v>3899</v>
      </c>
      <c r="B3900" s="6">
        <v>45245</v>
      </c>
      <c r="C3900" s="1" t="s">
        <v>12</v>
      </c>
      <c r="D3900">
        <v>154</v>
      </c>
      <c r="E3900">
        <v>563</v>
      </c>
      <c r="F3900" t="s">
        <v>288</v>
      </c>
      <c r="G3900" t="str">
        <f>VLOOKUP(D3900,Запчасти!A:E,2,0)</f>
        <v>Отопление / вентиляция</v>
      </c>
      <c r="H3900">
        <f>VLOOKUP(D3900,Запчасти!A:E,4,0)</f>
        <v>92984</v>
      </c>
      <c r="I3900" t="str">
        <f>VLOOKUP(D3900,Запчасти!A:E,5,0)</f>
        <v>R6</v>
      </c>
      <c r="J3900">
        <f>VLOOKUP(I3900,Автомобили!A:D,4,0)</f>
        <v>2</v>
      </c>
    </row>
    <row r="3901" spans="1:11" hidden="1" x14ac:dyDescent="0.25">
      <c r="A3901">
        <v>3900</v>
      </c>
      <c r="B3901" s="6">
        <v>45245</v>
      </c>
      <c r="C3901" s="1" t="s">
        <v>13</v>
      </c>
      <c r="D3901">
        <v>160</v>
      </c>
      <c r="E3901">
        <v>957</v>
      </c>
      <c r="F3901" t="s">
        <v>290</v>
      </c>
      <c r="G3901" t="str">
        <f>VLOOKUP(D3901,Запчасти!A:E,2,0)</f>
        <v>Тормозная система</v>
      </c>
      <c r="H3901">
        <f>VLOOKUP(D3901,Запчасти!A:E,4,0)</f>
        <v>47561</v>
      </c>
      <c r="I3901" t="str">
        <f>VLOOKUP(D3901,Запчасти!A:E,5,0)</f>
        <v>R1</v>
      </c>
      <c r="J3901">
        <f>VLOOKUP(I3901,Автомобили!A:D,4,0)</f>
        <v>1.6</v>
      </c>
    </row>
    <row r="3902" spans="1:11" hidden="1" x14ac:dyDescent="0.25">
      <c r="A3902">
        <v>3901</v>
      </c>
      <c r="B3902" s="6">
        <v>45245</v>
      </c>
      <c r="C3902" s="1" t="s">
        <v>7</v>
      </c>
      <c r="D3902">
        <v>165</v>
      </c>
      <c r="E3902">
        <v>349</v>
      </c>
      <c r="F3902" t="s">
        <v>290</v>
      </c>
      <c r="G3902" t="str">
        <f>VLOOKUP(D3902,Запчасти!A:E,2,0)</f>
        <v>Кпп</v>
      </c>
      <c r="H3902">
        <f>VLOOKUP(D3902,Запчасти!A:E,4,0)</f>
        <v>31838</v>
      </c>
      <c r="I3902" t="str">
        <f>VLOOKUP(D3902,Запчасти!A:E,5,0)</f>
        <v>R1</v>
      </c>
      <c r="J3902">
        <f>VLOOKUP(I3902,Автомобили!A:D,4,0)</f>
        <v>1.6</v>
      </c>
    </row>
    <row r="3903" spans="1:11" hidden="1" x14ac:dyDescent="0.25">
      <c r="A3903">
        <v>3902</v>
      </c>
      <c r="B3903" s="6">
        <v>45245</v>
      </c>
      <c r="C3903" s="1" t="s">
        <v>12</v>
      </c>
      <c r="D3903">
        <v>64</v>
      </c>
      <c r="E3903">
        <v>417</v>
      </c>
      <c r="F3903" t="s">
        <v>290</v>
      </c>
      <c r="G3903" t="str">
        <f>VLOOKUP(D3903,Запчасти!A:E,2,0)</f>
        <v>Система подачи топлива</v>
      </c>
      <c r="H3903">
        <f>VLOOKUP(D3903,Запчасти!A:E,4,0)</f>
        <v>90005</v>
      </c>
      <c r="I3903" t="str">
        <f>VLOOKUP(D3903,Запчасти!A:E,5,0)</f>
        <v>R2</v>
      </c>
      <c r="J3903">
        <f>VLOOKUP(I3903,Автомобили!A:D,4,0)</f>
        <v>1.6</v>
      </c>
    </row>
    <row r="3904" spans="1:11" hidden="1" x14ac:dyDescent="0.25">
      <c r="A3904">
        <v>3903</v>
      </c>
      <c r="B3904" s="6">
        <v>45245</v>
      </c>
      <c r="C3904" s="1" t="s">
        <v>16</v>
      </c>
      <c r="D3904">
        <v>197</v>
      </c>
      <c r="E3904">
        <v>610</v>
      </c>
      <c r="F3904" t="s">
        <v>288</v>
      </c>
      <c r="G3904" t="str">
        <f>VLOOKUP(D3904,Запчасти!A:E,2,0)</f>
        <v>Двигатель</v>
      </c>
      <c r="H3904">
        <f>VLOOKUP(D3904,Запчасти!A:E,4,0)</f>
        <v>24769</v>
      </c>
      <c r="I3904" t="str">
        <f>VLOOKUP(D3904,Запчасти!A:E,5,0)</f>
        <v>R5</v>
      </c>
      <c r="J3904">
        <f>VLOOKUP(I3904,Автомобили!A:D,4,0)</f>
        <v>1.4</v>
      </c>
    </row>
    <row r="3905" spans="1:11" hidden="1" x14ac:dyDescent="0.25">
      <c r="A3905">
        <v>3904</v>
      </c>
      <c r="B3905" s="6">
        <v>45245</v>
      </c>
      <c r="C3905" s="1" t="s">
        <v>22</v>
      </c>
      <c r="D3905">
        <v>4</v>
      </c>
      <c r="E3905">
        <v>71</v>
      </c>
      <c r="F3905" t="s">
        <v>288</v>
      </c>
      <c r="G3905" t="str">
        <f>VLOOKUP(D3905,Запчасти!A:E,2,0)</f>
        <v>Двигатель</v>
      </c>
      <c r="H3905">
        <f>VLOOKUP(D3905,Запчасти!A:E,4,0)</f>
        <v>52675</v>
      </c>
      <c r="I3905" t="str">
        <f>VLOOKUP(D3905,Запчасти!A:E,5,0)</f>
        <v>R6</v>
      </c>
      <c r="J3905">
        <f>VLOOKUP(I3905,Автомобили!A:D,4,0)</f>
        <v>2</v>
      </c>
    </row>
    <row r="3906" spans="1:11" hidden="1" x14ac:dyDescent="0.25">
      <c r="A3906">
        <v>3905</v>
      </c>
      <c r="B3906" s="6">
        <v>45245</v>
      </c>
      <c r="C3906" s="1" t="s">
        <v>18</v>
      </c>
      <c r="D3906">
        <v>107</v>
      </c>
      <c r="E3906">
        <v>169</v>
      </c>
      <c r="F3906" t="s">
        <v>288</v>
      </c>
      <c r="G3906" t="str">
        <f>VLOOKUP(D3906,Запчасти!A:E,2,0)</f>
        <v>Двигатель</v>
      </c>
      <c r="H3906">
        <f>VLOOKUP(D3906,Запчасти!A:E,4,0)</f>
        <v>76225</v>
      </c>
      <c r="I3906" t="str">
        <f>VLOOKUP(D3906,Запчасти!A:E,5,0)</f>
        <v>R2</v>
      </c>
      <c r="J3906">
        <f>VLOOKUP(I3906,Автомобили!A:D,4,0)</f>
        <v>1.6</v>
      </c>
    </row>
    <row r="3907" spans="1:11" hidden="1" x14ac:dyDescent="0.25">
      <c r="A3907">
        <v>3906</v>
      </c>
      <c r="B3907" s="6">
        <v>45245</v>
      </c>
      <c r="C3907" s="1" t="s">
        <v>19</v>
      </c>
      <c r="D3907">
        <v>72</v>
      </c>
      <c r="E3907">
        <v>169</v>
      </c>
      <c r="F3907" t="s">
        <v>290</v>
      </c>
      <c r="G3907" t="str">
        <f>VLOOKUP(D3907,Запчасти!A:E,2,0)</f>
        <v>Электрика</v>
      </c>
      <c r="H3907">
        <f>VLOOKUP(D3907,Запчасти!A:E,4,0)</f>
        <v>52899</v>
      </c>
      <c r="I3907" t="str">
        <f>VLOOKUP(D3907,Запчасти!A:E,5,0)</f>
        <v>R6</v>
      </c>
      <c r="J3907">
        <f>VLOOKUP(I3907,Автомобили!A:D,4,0)</f>
        <v>2</v>
      </c>
    </row>
    <row r="3908" spans="1:11" hidden="1" x14ac:dyDescent="0.25">
      <c r="A3908">
        <v>3907</v>
      </c>
      <c r="B3908" s="6">
        <v>45245</v>
      </c>
      <c r="C3908" s="1" t="s">
        <v>3</v>
      </c>
      <c r="D3908">
        <v>68</v>
      </c>
      <c r="E3908">
        <v>258</v>
      </c>
      <c r="F3908" t="s">
        <v>290</v>
      </c>
      <c r="G3908" t="str">
        <f>VLOOKUP(D3908,Запчасти!A:E,2,0)</f>
        <v>Двигатель</v>
      </c>
      <c r="H3908">
        <f>VLOOKUP(D3908,Запчасти!A:E,4,0)</f>
        <v>10281</v>
      </c>
      <c r="I3908" t="str">
        <f>VLOOKUP(D3908,Запчасти!A:E,5,0)</f>
        <v>R4</v>
      </c>
      <c r="J3908">
        <f>VLOOKUP(I3908,Автомобили!A:D,4,0)</f>
        <v>1.6</v>
      </c>
    </row>
    <row r="3909" spans="1:11" hidden="1" x14ac:dyDescent="0.25">
      <c r="A3909">
        <v>3908</v>
      </c>
      <c r="B3909" s="6">
        <v>45245</v>
      </c>
      <c r="C3909" s="1" t="s">
        <v>13</v>
      </c>
      <c r="D3909">
        <v>147</v>
      </c>
      <c r="E3909">
        <v>217</v>
      </c>
      <c r="F3909" t="s">
        <v>288</v>
      </c>
      <c r="G3909" t="str">
        <f>VLOOKUP(D3909,Запчасти!A:E,2,0)</f>
        <v>Система сцепления</v>
      </c>
      <c r="H3909">
        <f>VLOOKUP(D3909,Запчасти!A:E,4,0)</f>
        <v>29654</v>
      </c>
      <c r="I3909" t="str">
        <f>VLOOKUP(D3909,Запчасти!A:E,5,0)</f>
        <v>R6</v>
      </c>
      <c r="J3909">
        <f>VLOOKUP(I3909,Автомобили!A:D,4,0)</f>
        <v>2</v>
      </c>
    </row>
    <row r="3910" spans="1:11" hidden="1" x14ac:dyDescent="0.25">
      <c r="A3910">
        <v>3909</v>
      </c>
      <c r="B3910" s="6">
        <v>45245</v>
      </c>
      <c r="C3910" s="1" t="s">
        <v>21</v>
      </c>
      <c r="D3910">
        <v>96</v>
      </c>
      <c r="E3910">
        <v>459</v>
      </c>
      <c r="F3910" t="s">
        <v>290</v>
      </c>
      <c r="G3910" t="str">
        <f>VLOOKUP(D3910,Запчасти!A:E,2,0)</f>
        <v>Подвеска и амортизация</v>
      </c>
      <c r="H3910">
        <f>VLOOKUP(D3910,Запчасти!A:E,4,0)</f>
        <v>44042</v>
      </c>
      <c r="I3910" t="str">
        <f>VLOOKUP(D3910,Запчасти!A:E,5,0)</f>
        <v>R2</v>
      </c>
      <c r="J3910">
        <f>VLOOKUP(I3910,Автомобили!A:D,4,0)</f>
        <v>1.6</v>
      </c>
    </row>
    <row r="3911" spans="1:11" hidden="1" x14ac:dyDescent="0.25">
      <c r="A3911">
        <v>3910</v>
      </c>
      <c r="B3911" s="6">
        <v>45245</v>
      </c>
      <c r="C3911" s="1" t="s">
        <v>13</v>
      </c>
      <c r="D3911">
        <v>182</v>
      </c>
      <c r="E3911">
        <v>459</v>
      </c>
      <c r="F3911" t="s">
        <v>288</v>
      </c>
      <c r="G3911" t="str">
        <f>VLOOKUP(D3911,Запчасти!A:E,2,0)</f>
        <v>Двигатель</v>
      </c>
      <c r="H3911">
        <f>VLOOKUP(D3911,Запчасти!A:E,4,0)</f>
        <v>6954</v>
      </c>
      <c r="I3911" t="str">
        <f>VLOOKUP(D3911,Запчасти!A:E,5,0)</f>
        <v>R4</v>
      </c>
      <c r="J3911">
        <f>VLOOKUP(I3911,Автомобили!A:D,4,0)</f>
        <v>1.6</v>
      </c>
    </row>
    <row r="3912" spans="1:11" hidden="1" x14ac:dyDescent="0.25">
      <c r="A3912">
        <v>3911</v>
      </c>
      <c r="B3912" s="6">
        <v>45245</v>
      </c>
      <c r="C3912" s="1" t="s">
        <v>22</v>
      </c>
      <c r="D3912">
        <v>129</v>
      </c>
      <c r="E3912">
        <v>50</v>
      </c>
      <c r="F3912" t="s">
        <v>290</v>
      </c>
      <c r="G3912" t="str">
        <f>VLOOKUP(D3912,Запчасти!A:E,2,0)</f>
        <v>Двигатель</v>
      </c>
      <c r="H3912">
        <f>VLOOKUP(D3912,Запчасти!A:E,4,0)</f>
        <v>45578</v>
      </c>
      <c r="I3912" t="str">
        <f>VLOOKUP(D3912,Запчасти!A:E,5,0)</f>
        <v>R2</v>
      </c>
      <c r="J3912">
        <f>VLOOKUP(I3912,Автомобили!A:D,4,0)</f>
        <v>1.6</v>
      </c>
    </row>
    <row r="3913" spans="1:11" hidden="1" x14ac:dyDescent="0.25">
      <c r="A3913">
        <v>3912</v>
      </c>
      <c r="B3913" s="6">
        <v>45246</v>
      </c>
      <c r="C3913" s="1" t="s">
        <v>14</v>
      </c>
      <c r="D3913">
        <v>164</v>
      </c>
      <c r="E3913">
        <v>95</v>
      </c>
      <c r="F3913" t="s">
        <v>290</v>
      </c>
      <c r="G3913" t="str">
        <f>VLOOKUP(D3913,Запчасти!A:E,2,0)</f>
        <v>Тормозная система</v>
      </c>
      <c r="H3913">
        <f>VLOOKUP(D3913,Запчасти!A:E,4,0)</f>
        <v>33866</v>
      </c>
      <c r="I3913" t="str">
        <f>VLOOKUP(D3913,Запчасти!A:E,5,0)</f>
        <v>R1</v>
      </c>
      <c r="J3913">
        <f>VLOOKUP(I3913,Автомобили!A:D,4,0)</f>
        <v>1.6</v>
      </c>
    </row>
    <row r="3914" spans="1:11" hidden="1" x14ac:dyDescent="0.25">
      <c r="A3914">
        <v>3913</v>
      </c>
      <c r="B3914" s="6">
        <v>45246</v>
      </c>
      <c r="C3914" s="1" t="s">
        <v>20</v>
      </c>
      <c r="D3914">
        <v>59</v>
      </c>
      <c r="E3914">
        <v>281</v>
      </c>
      <c r="F3914" t="s">
        <v>288</v>
      </c>
      <c r="G3914" t="str">
        <f>VLOOKUP(D3914,Запчасти!A:E,2,0)</f>
        <v>Двигатель</v>
      </c>
      <c r="H3914">
        <f>VLOOKUP(D3914,Запчасти!A:E,4,0)</f>
        <v>13695</v>
      </c>
      <c r="I3914" t="str">
        <f>VLOOKUP(D3914,Запчасти!A:E,5,0)</f>
        <v>R5</v>
      </c>
      <c r="J3914">
        <f>VLOOKUP(I3914,Автомобили!A:D,4,0)</f>
        <v>1.4</v>
      </c>
    </row>
    <row r="3915" spans="1:11" hidden="1" x14ac:dyDescent="0.25">
      <c r="A3915">
        <v>3914</v>
      </c>
      <c r="B3915" s="6">
        <v>45246</v>
      </c>
      <c r="C3915" s="1" t="s">
        <v>9</v>
      </c>
      <c r="D3915">
        <v>60</v>
      </c>
      <c r="E3915">
        <v>177</v>
      </c>
      <c r="F3915" t="s">
        <v>288</v>
      </c>
      <c r="G3915" t="str">
        <f>VLOOKUP(D3915,Запчасти!A:E,2,0)</f>
        <v>Электрика</v>
      </c>
      <c r="H3915">
        <f>VLOOKUP(D3915,Запчасти!A:E,4,0)</f>
        <v>85862</v>
      </c>
      <c r="I3915" t="str">
        <f>VLOOKUP(D3915,Запчасти!A:E,5,0)</f>
        <v>R6</v>
      </c>
      <c r="J3915">
        <f>VLOOKUP(I3915,Автомобили!A:D,4,0)</f>
        <v>2</v>
      </c>
    </row>
    <row r="3916" spans="1:11" hidden="1" x14ac:dyDescent="0.25">
      <c r="A3916">
        <v>3915</v>
      </c>
      <c r="B3916" s="6">
        <v>45246</v>
      </c>
      <c r="C3916" s="1" t="s">
        <v>12</v>
      </c>
      <c r="D3916">
        <v>8</v>
      </c>
      <c r="E3916">
        <v>816</v>
      </c>
      <c r="F3916" t="s">
        <v>290</v>
      </c>
      <c r="G3916" t="str">
        <f>VLOOKUP(D3916,Запчасти!A:E,2,0)</f>
        <v>Двигатель</v>
      </c>
      <c r="H3916">
        <f>VLOOKUP(D3916,Запчасти!A:E,4,0)</f>
        <v>83979</v>
      </c>
      <c r="I3916" t="str">
        <f>VLOOKUP(D3916,Запчасти!A:E,5,0)</f>
        <v>R3</v>
      </c>
      <c r="J3916">
        <f>VLOOKUP(I3916,Автомобили!A:D,4,0)</f>
        <v>3.5</v>
      </c>
    </row>
    <row r="3917" spans="1:11" hidden="1" x14ac:dyDescent="0.25">
      <c r="A3917">
        <v>3916</v>
      </c>
      <c r="B3917" s="6">
        <v>45246</v>
      </c>
      <c r="C3917" s="1" t="s">
        <v>9</v>
      </c>
      <c r="D3917">
        <v>136</v>
      </c>
      <c r="E3917">
        <v>127</v>
      </c>
      <c r="F3917" t="s">
        <v>288</v>
      </c>
      <c r="G3917" t="str">
        <f>VLOOKUP(D3917,Запчасти!A:E,2,0)</f>
        <v>Кпп</v>
      </c>
      <c r="H3917">
        <f>VLOOKUP(D3917,Запчасти!A:E,4,0)</f>
        <v>85698</v>
      </c>
      <c r="I3917" t="str">
        <f>VLOOKUP(D3917,Запчасти!A:E,5,0)</f>
        <v>R6</v>
      </c>
      <c r="J3917">
        <f>VLOOKUP(I3917,Автомобили!A:D,4,0)</f>
        <v>2</v>
      </c>
    </row>
    <row r="3918" spans="1:11" hidden="1" x14ac:dyDescent="0.25">
      <c r="A3918">
        <v>3917</v>
      </c>
      <c r="B3918" s="6">
        <v>45246</v>
      </c>
      <c r="C3918" s="1" t="s">
        <v>18</v>
      </c>
      <c r="D3918">
        <v>103</v>
      </c>
      <c r="E3918">
        <v>183</v>
      </c>
      <c r="F3918" t="s">
        <v>290</v>
      </c>
      <c r="G3918" t="str">
        <f>VLOOKUP(D3918,Запчасти!A:E,2,0)</f>
        <v>Система сцепления</v>
      </c>
      <c r="H3918">
        <f>VLOOKUP(D3918,Запчасти!A:E,4,0)</f>
        <v>15251</v>
      </c>
      <c r="I3918" t="str">
        <f>VLOOKUP(D3918,Запчасти!A:E,5,0)</f>
        <v>R5</v>
      </c>
      <c r="J3918">
        <f>VLOOKUP(I3918,Автомобили!A:D,4,0)</f>
        <v>1.4</v>
      </c>
    </row>
    <row r="3919" spans="1:11" hidden="1" x14ac:dyDescent="0.25">
      <c r="A3919">
        <v>3918</v>
      </c>
      <c r="B3919" s="6">
        <v>45246</v>
      </c>
      <c r="C3919" s="1" t="s">
        <v>18</v>
      </c>
      <c r="D3919">
        <v>146</v>
      </c>
      <c r="E3919">
        <v>417</v>
      </c>
      <c r="F3919" t="s">
        <v>288</v>
      </c>
      <c r="G3919" t="str">
        <f>VLOOKUP(D3919,Запчасти!A:E,2,0)</f>
        <v>Кондиционер</v>
      </c>
      <c r="H3919">
        <f>VLOOKUP(D3919,Запчасти!A:E,4,0)</f>
        <v>4772</v>
      </c>
      <c r="I3919" t="str">
        <f>VLOOKUP(D3919,Запчасти!A:E,5,0)</f>
        <v>R1</v>
      </c>
      <c r="J3919">
        <f>VLOOKUP(I3919,Автомобили!A:D,4,0)</f>
        <v>1.6</v>
      </c>
      <c r="K3919">
        <f>H3919*E3919</f>
        <v>1989924</v>
      </c>
    </row>
    <row r="3920" spans="1:11" hidden="1" x14ac:dyDescent="0.25">
      <c r="A3920">
        <v>3919</v>
      </c>
      <c r="B3920" s="6">
        <v>45246</v>
      </c>
      <c r="C3920" s="1" t="s">
        <v>10</v>
      </c>
      <c r="D3920">
        <v>24</v>
      </c>
      <c r="E3920">
        <v>214</v>
      </c>
      <c r="F3920" t="s">
        <v>288</v>
      </c>
      <c r="G3920" t="str">
        <f>VLOOKUP(D3920,Запчасти!A:E,2,0)</f>
        <v>Кузов</v>
      </c>
      <c r="H3920">
        <f>VLOOKUP(D3920,Запчасти!A:E,4,0)</f>
        <v>7771</v>
      </c>
      <c r="I3920" t="str">
        <f>VLOOKUP(D3920,Запчасти!A:E,5,0)</f>
        <v>R1</v>
      </c>
      <c r="J3920">
        <f>VLOOKUP(I3920,Автомобили!A:D,4,0)</f>
        <v>1.6</v>
      </c>
    </row>
    <row r="3921" spans="1:10" hidden="1" x14ac:dyDescent="0.25">
      <c r="A3921">
        <v>3920</v>
      </c>
      <c r="B3921" s="6">
        <v>45246</v>
      </c>
      <c r="C3921" s="1" t="s">
        <v>15</v>
      </c>
      <c r="D3921">
        <v>172</v>
      </c>
      <c r="E3921">
        <v>524</v>
      </c>
      <c r="F3921" t="s">
        <v>290</v>
      </c>
      <c r="G3921" t="str">
        <f>VLOOKUP(D3921,Запчасти!A:E,2,0)</f>
        <v>Тормозная система</v>
      </c>
      <c r="H3921">
        <f>VLOOKUP(D3921,Запчасти!A:E,4,0)</f>
        <v>77016</v>
      </c>
      <c r="I3921" t="str">
        <f>VLOOKUP(D3921,Запчасти!A:E,5,0)</f>
        <v>R6</v>
      </c>
      <c r="J3921">
        <f>VLOOKUP(I3921,Автомобили!A:D,4,0)</f>
        <v>2</v>
      </c>
    </row>
    <row r="3922" spans="1:10" hidden="1" x14ac:dyDescent="0.25">
      <c r="A3922">
        <v>3921</v>
      </c>
      <c r="B3922" s="6">
        <v>45246</v>
      </c>
      <c r="C3922" s="1" t="s">
        <v>9</v>
      </c>
      <c r="D3922">
        <v>157</v>
      </c>
      <c r="E3922">
        <v>174</v>
      </c>
      <c r="F3922" t="s">
        <v>288</v>
      </c>
      <c r="G3922" t="str">
        <f>VLOOKUP(D3922,Запчасти!A:E,2,0)</f>
        <v>Двигатель</v>
      </c>
      <c r="H3922">
        <f>VLOOKUP(D3922,Запчасти!A:E,4,0)</f>
        <v>78653</v>
      </c>
      <c r="I3922" t="str">
        <f>VLOOKUP(D3922,Запчасти!A:E,5,0)</f>
        <v>R6</v>
      </c>
      <c r="J3922">
        <f>VLOOKUP(I3922,Автомобили!A:D,4,0)</f>
        <v>2</v>
      </c>
    </row>
    <row r="3923" spans="1:10" hidden="1" x14ac:dyDescent="0.25">
      <c r="A3923">
        <v>3922</v>
      </c>
      <c r="B3923" s="6">
        <v>45246</v>
      </c>
      <c r="C3923" s="1" t="s">
        <v>15</v>
      </c>
      <c r="D3923">
        <v>171</v>
      </c>
      <c r="E3923">
        <v>384</v>
      </c>
      <c r="F3923" t="s">
        <v>288</v>
      </c>
      <c r="G3923" t="str">
        <f>VLOOKUP(D3923,Запчасти!A:E,2,0)</f>
        <v>Замки</v>
      </c>
      <c r="H3923">
        <f>VLOOKUP(D3923,Запчасти!A:E,4,0)</f>
        <v>94419</v>
      </c>
      <c r="I3923" t="str">
        <f>VLOOKUP(D3923,Запчасти!A:E,5,0)</f>
        <v>R1</v>
      </c>
      <c r="J3923">
        <f>VLOOKUP(I3923,Автомобили!A:D,4,0)</f>
        <v>1.6</v>
      </c>
    </row>
    <row r="3924" spans="1:10" hidden="1" x14ac:dyDescent="0.25">
      <c r="A3924">
        <v>3923</v>
      </c>
      <c r="B3924" s="6">
        <v>45246</v>
      </c>
      <c r="C3924" s="1" t="s">
        <v>17</v>
      </c>
      <c r="D3924">
        <v>159</v>
      </c>
      <c r="E3924">
        <v>318</v>
      </c>
      <c r="F3924" t="s">
        <v>288</v>
      </c>
      <c r="G3924" t="str">
        <f>VLOOKUP(D3924,Запчасти!A:E,2,0)</f>
        <v>Подвеска и амортизация</v>
      </c>
      <c r="H3924">
        <f>VLOOKUP(D3924,Запчасти!A:E,4,0)</f>
        <v>88522</v>
      </c>
      <c r="I3924" t="str">
        <f>VLOOKUP(D3924,Запчасти!A:E,5,0)</f>
        <v>R2</v>
      </c>
      <c r="J3924">
        <f>VLOOKUP(I3924,Автомобили!A:D,4,0)</f>
        <v>1.6</v>
      </c>
    </row>
    <row r="3925" spans="1:10" hidden="1" x14ac:dyDescent="0.25">
      <c r="A3925">
        <v>3924</v>
      </c>
      <c r="B3925" s="6">
        <v>45246</v>
      </c>
      <c r="C3925" s="1" t="s">
        <v>4</v>
      </c>
      <c r="D3925">
        <v>36</v>
      </c>
      <c r="E3925">
        <v>200</v>
      </c>
      <c r="F3925" t="s">
        <v>290</v>
      </c>
      <c r="G3925" t="str">
        <f>VLOOKUP(D3925,Запчасти!A:E,2,0)</f>
        <v>Двигатель</v>
      </c>
      <c r="H3925">
        <f>VLOOKUP(D3925,Запчасти!A:E,4,0)</f>
        <v>47343</v>
      </c>
      <c r="I3925" t="str">
        <f>VLOOKUP(D3925,Запчасти!A:E,5,0)</f>
        <v>R2</v>
      </c>
      <c r="J3925">
        <f>VLOOKUP(I3925,Автомобили!A:D,4,0)</f>
        <v>1.6</v>
      </c>
    </row>
    <row r="3926" spans="1:10" hidden="1" x14ac:dyDescent="0.25">
      <c r="A3926">
        <v>3925</v>
      </c>
      <c r="B3926" s="6">
        <v>45246</v>
      </c>
      <c r="C3926" s="1" t="s">
        <v>21</v>
      </c>
      <c r="D3926">
        <v>69</v>
      </c>
      <c r="E3926">
        <v>883</v>
      </c>
      <c r="F3926" t="s">
        <v>288</v>
      </c>
      <c r="G3926" t="str">
        <f>VLOOKUP(D3926,Запчасти!A:E,2,0)</f>
        <v>Кузов</v>
      </c>
      <c r="H3926">
        <f>VLOOKUP(D3926,Запчасти!A:E,4,0)</f>
        <v>31195</v>
      </c>
      <c r="I3926" t="str">
        <f>VLOOKUP(D3926,Запчасти!A:E,5,0)</f>
        <v>R1</v>
      </c>
      <c r="J3926">
        <f>VLOOKUP(I3926,Автомобили!A:D,4,0)</f>
        <v>1.6</v>
      </c>
    </row>
    <row r="3927" spans="1:10" hidden="1" x14ac:dyDescent="0.25">
      <c r="A3927">
        <v>3926</v>
      </c>
      <c r="B3927" s="6">
        <v>45246</v>
      </c>
      <c r="C3927" s="1" t="s">
        <v>8</v>
      </c>
      <c r="D3927">
        <v>55</v>
      </c>
      <c r="E3927">
        <v>821</v>
      </c>
      <c r="F3927" t="s">
        <v>288</v>
      </c>
      <c r="G3927" t="str">
        <f>VLOOKUP(D3927,Запчасти!A:E,2,0)</f>
        <v>Система сцепления</v>
      </c>
      <c r="H3927">
        <f>VLOOKUP(D3927,Запчасти!A:E,4,0)</f>
        <v>28339</v>
      </c>
      <c r="I3927" t="str">
        <f>VLOOKUP(D3927,Запчасти!A:E,5,0)</f>
        <v>R6</v>
      </c>
      <c r="J3927">
        <f>VLOOKUP(I3927,Автомобили!A:D,4,0)</f>
        <v>2</v>
      </c>
    </row>
    <row r="3928" spans="1:10" hidden="1" x14ac:dyDescent="0.25">
      <c r="A3928">
        <v>3927</v>
      </c>
      <c r="B3928" s="6">
        <v>45246</v>
      </c>
      <c r="C3928" s="1" t="s">
        <v>8</v>
      </c>
      <c r="D3928">
        <v>19</v>
      </c>
      <c r="E3928">
        <v>591</v>
      </c>
      <c r="F3928" t="s">
        <v>290</v>
      </c>
      <c r="G3928" t="str">
        <f>VLOOKUP(D3928,Запчасти!A:E,2,0)</f>
        <v>Двигатель</v>
      </c>
      <c r="H3928">
        <f>VLOOKUP(D3928,Запчасти!A:E,4,0)</f>
        <v>70529</v>
      </c>
      <c r="I3928" t="str">
        <f>VLOOKUP(D3928,Запчасти!A:E,5,0)</f>
        <v>R1</v>
      </c>
      <c r="J3928">
        <f>VLOOKUP(I3928,Автомобили!A:D,4,0)</f>
        <v>1.6</v>
      </c>
    </row>
    <row r="3929" spans="1:10" hidden="1" x14ac:dyDescent="0.25">
      <c r="A3929">
        <v>3928</v>
      </c>
      <c r="B3929" s="6">
        <v>45246</v>
      </c>
      <c r="C3929" s="1" t="s">
        <v>3</v>
      </c>
      <c r="D3929">
        <v>113</v>
      </c>
      <c r="E3929">
        <v>839</v>
      </c>
      <c r="F3929" t="s">
        <v>288</v>
      </c>
      <c r="G3929" t="str">
        <f>VLOOKUP(D3929,Запчасти!A:E,2,0)</f>
        <v>Кпп</v>
      </c>
      <c r="H3929">
        <f>VLOOKUP(D3929,Запчасти!A:E,4,0)</f>
        <v>96599</v>
      </c>
      <c r="I3929" t="str">
        <f>VLOOKUP(D3929,Запчасти!A:E,5,0)</f>
        <v>R5</v>
      </c>
      <c r="J3929">
        <f>VLOOKUP(I3929,Автомобили!A:D,4,0)</f>
        <v>1.4</v>
      </c>
    </row>
    <row r="3930" spans="1:10" hidden="1" x14ac:dyDescent="0.25">
      <c r="A3930">
        <v>3929</v>
      </c>
      <c r="B3930" s="6">
        <v>45246</v>
      </c>
      <c r="C3930" s="1" t="s">
        <v>21</v>
      </c>
      <c r="D3930">
        <v>82</v>
      </c>
      <c r="E3930">
        <v>483</v>
      </c>
      <c r="F3930" t="s">
        <v>288</v>
      </c>
      <c r="G3930" t="str">
        <f>VLOOKUP(D3930,Запчасти!A:E,2,0)</f>
        <v>Кузов</v>
      </c>
      <c r="H3930">
        <f>VLOOKUP(D3930,Запчасти!A:E,4,0)</f>
        <v>51660</v>
      </c>
      <c r="I3930" t="str">
        <f>VLOOKUP(D3930,Запчасти!A:E,5,0)</f>
        <v>R3</v>
      </c>
      <c r="J3930">
        <f>VLOOKUP(I3930,Автомобили!A:D,4,0)</f>
        <v>3.5</v>
      </c>
    </row>
    <row r="3931" spans="1:10" hidden="1" x14ac:dyDescent="0.25">
      <c r="A3931">
        <v>3930</v>
      </c>
      <c r="B3931" s="6">
        <v>45246</v>
      </c>
      <c r="C3931" s="1" t="s">
        <v>11</v>
      </c>
      <c r="D3931">
        <v>61</v>
      </c>
      <c r="E3931">
        <v>770</v>
      </c>
      <c r="F3931" t="s">
        <v>290</v>
      </c>
      <c r="G3931" t="str">
        <f>VLOOKUP(D3931,Запчасти!A:E,2,0)</f>
        <v>Замки</v>
      </c>
      <c r="H3931">
        <f>VLOOKUP(D3931,Запчасти!A:E,4,0)</f>
        <v>99022</v>
      </c>
      <c r="I3931" t="str">
        <f>VLOOKUP(D3931,Запчасти!A:E,5,0)</f>
        <v>R4</v>
      </c>
      <c r="J3931">
        <f>VLOOKUP(I3931,Автомобили!A:D,4,0)</f>
        <v>1.6</v>
      </c>
    </row>
    <row r="3932" spans="1:10" hidden="1" x14ac:dyDescent="0.25">
      <c r="A3932">
        <v>3931</v>
      </c>
      <c r="B3932" s="6">
        <v>45246</v>
      </c>
      <c r="C3932" s="1" t="s">
        <v>11</v>
      </c>
      <c r="D3932">
        <v>60</v>
      </c>
      <c r="E3932">
        <v>784</v>
      </c>
      <c r="F3932" t="s">
        <v>290</v>
      </c>
      <c r="G3932" t="str">
        <f>VLOOKUP(D3932,Запчасти!A:E,2,0)</f>
        <v>Электрика</v>
      </c>
      <c r="H3932">
        <f>VLOOKUP(D3932,Запчасти!A:E,4,0)</f>
        <v>85862</v>
      </c>
      <c r="I3932" t="str">
        <f>VLOOKUP(D3932,Запчасти!A:E,5,0)</f>
        <v>R6</v>
      </c>
      <c r="J3932">
        <f>VLOOKUP(I3932,Автомобили!A:D,4,0)</f>
        <v>2</v>
      </c>
    </row>
    <row r="3933" spans="1:10" hidden="1" x14ac:dyDescent="0.25">
      <c r="A3933">
        <v>3932</v>
      </c>
      <c r="B3933" s="6">
        <v>45246</v>
      </c>
      <c r="C3933" s="1" t="s">
        <v>17</v>
      </c>
      <c r="D3933">
        <v>3</v>
      </c>
      <c r="E3933">
        <v>447</v>
      </c>
      <c r="F3933" t="s">
        <v>288</v>
      </c>
      <c r="G3933" t="str">
        <f>VLOOKUP(D3933,Запчасти!A:E,2,0)</f>
        <v>Кузов</v>
      </c>
      <c r="H3933">
        <f>VLOOKUP(D3933,Запчасти!A:E,4,0)</f>
        <v>63498</v>
      </c>
      <c r="I3933" t="str">
        <f>VLOOKUP(D3933,Запчасти!A:E,5,0)</f>
        <v>R2</v>
      </c>
      <c r="J3933">
        <f>VLOOKUP(I3933,Автомобили!A:D,4,0)</f>
        <v>1.6</v>
      </c>
    </row>
    <row r="3934" spans="1:10" hidden="1" x14ac:dyDescent="0.25">
      <c r="A3934">
        <v>3933</v>
      </c>
      <c r="B3934" s="6">
        <v>45246</v>
      </c>
      <c r="C3934" s="1" t="s">
        <v>8</v>
      </c>
      <c r="D3934">
        <v>79</v>
      </c>
      <c r="E3934">
        <v>734</v>
      </c>
      <c r="F3934" t="s">
        <v>290</v>
      </c>
      <c r="G3934" t="str">
        <f>VLOOKUP(D3934,Запчасти!A:E,2,0)</f>
        <v>Отопление / вентиляция</v>
      </c>
      <c r="H3934">
        <f>VLOOKUP(D3934,Запчасти!A:E,4,0)</f>
        <v>99833</v>
      </c>
      <c r="I3934" t="str">
        <f>VLOOKUP(D3934,Запчасти!A:E,5,0)</f>
        <v>R4</v>
      </c>
      <c r="J3934">
        <f>VLOOKUP(I3934,Автомобили!A:D,4,0)</f>
        <v>1.6</v>
      </c>
    </row>
    <row r="3935" spans="1:10" hidden="1" x14ac:dyDescent="0.25">
      <c r="A3935">
        <v>3934</v>
      </c>
      <c r="B3935" s="6">
        <v>45246</v>
      </c>
      <c r="C3935" s="1" t="s">
        <v>20</v>
      </c>
      <c r="D3935">
        <v>151</v>
      </c>
      <c r="E3935">
        <v>49</v>
      </c>
      <c r="F3935" t="s">
        <v>288</v>
      </c>
      <c r="G3935" t="str">
        <f>VLOOKUP(D3935,Запчасти!A:E,2,0)</f>
        <v>Кпп</v>
      </c>
      <c r="H3935">
        <f>VLOOKUP(D3935,Запчасти!A:E,4,0)</f>
        <v>16321</v>
      </c>
      <c r="I3935" t="str">
        <f>VLOOKUP(D3935,Запчасти!A:E,5,0)</f>
        <v>R2</v>
      </c>
      <c r="J3935">
        <f>VLOOKUP(I3935,Автомобили!A:D,4,0)</f>
        <v>1.6</v>
      </c>
    </row>
    <row r="3936" spans="1:10" hidden="1" x14ac:dyDescent="0.25">
      <c r="A3936">
        <v>3935</v>
      </c>
      <c r="B3936" s="6">
        <v>45246</v>
      </c>
      <c r="C3936" s="1" t="s">
        <v>15</v>
      </c>
      <c r="D3936">
        <v>139</v>
      </c>
      <c r="E3936">
        <v>702</v>
      </c>
      <c r="F3936" t="s">
        <v>288</v>
      </c>
      <c r="G3936" t="str">
        <f>VLOOKUP(D3936,Запчасти!A:E,2,0)</f>
        <v>Двигатель</v>
      </c>
      <c r="H3936">
        <f>VLOOKUP(D3936,Запчасти!A:E,4,0)</f>
        <v>69337</v>
      </c>
      <c r="I3936" t="str">
        <f>VLOOKUP(D3936,Запчасти!A:E,5,0)</f>
        <v>R4</v>
      </c>
      <c r="J3936">
        <f>VLOOKUP(I3936,Автомобили!A:D,4,0)</f>
        <v>1.6</v>
      </c>
    </row>
    <row r="3937" spans="1:10" hidden="1" x14ac:dyDescent="0.25">
      <c r="A3937">
        <v>3936</v>
      </c>
      <c r="B3937" s="6">
        <v>45246</v>
      </c>
      <c r="C3937" s="1" t="s">
        <v>9</v>
      </c>
      <c r="D3937">
        <v>155</v>
      </c>
      <c r="E3937">
        <v>895</v>
      </c>
      <c r="F3937" t="s">
        <v>288</v>
      </c>
      <c r="G3937" t="str">
        <f>VLOOKUP(D3937,Запчасти!A:E,2,0)</f>
        <v>Тормозная система</v>
      </c>
      <c r="H3937">
        <f>VLOOKUP(D3937,Запчасти!A:E,4,0)</f>
        <v>67614</v>
      </c>
      <c r="I3937" t="str">
        <f>VLOOKUP(D3937,Запчасти!A:E,5,0)</f>
        <v>R5</v>
      </c>
      <c r="J3937">
        <f>VLOOKUP(I3937,Автомобили!A:D,4,0)</f>
        <v>1.4</v>
      </c>
    </row>
    <row r="3938" spans="1:10" hidden="1" x14ac:dyDescent="0.25">
      <c r="A3938">
        <v>3937</v>
      </c>
      <c r="B3938" s="6">
        <v>45246</v>
      </c>
      <c r="C3938" s="1" t="s">
        <v>8</v>
      </c>
      <c r="D3938">
        <v>20</v>
      </c>
      <c r="E3938">
        <v>801</v>
      </c>
      <c r="F3938" t="s">
        <v>288</v>
      </c>
      <c r="G3938" t="str">
        <f>VLOOKUP(D3938,Запчасти!A:E,2,0)</f>
        <v>Подготовка топливной смеси</v>
      </c>
      <c r="H3938">
        <f>VLOOKUP(D3938,Запчасти!A:E,4,0)</f>
        <v>23399</v>
      </c>
      <c r="I3938" t="str">
        <f>VLOOKUP(D3938,Запчасти!A:E,5,0)</f>
        <v>R2</v>
      </c>
      <c r="J3938">
        <f>VLOOKUP(I3938,Автомобили!A:D,4,0)</f>
        <v>1.6</v>
      </c>
    </row>
    <row r="3939" spans="1:10" hidden="1" x14ac:dyDescent="0.25">
      <c r="A3939">
        <v>3938</v>
      </c>
      <c r="B3939" s="6">
        <v>45246</v>
      </c>
      <c r="C3939" s="1" t="s">
        <v>14</v>
      </c>
      <c r="D3939">
        <v>136</v>
      </c>
      <c r="E3939">
        <v>370</v>
      </c>
      <c r="F3939" t="s">
        <v>288</v>
      </c>
      <c r="G3939" t="str">
        <f>VLOOKUP(D3939,Запчасти!A:E,2,0)</f>
        <v>Кпп</v>
      </c>
      <c r="H3939">
        <f>VLOOKUP(D3939,Запчасти!A:E,4,0)</f>
        <v>85698</v>
      </c>
      <c r="I3939" t="str">
        <f>VLOOKUP(D3939,Запчасти!A:E,5,0)</f>
        <v>R6</v>
      </c>
      <c r="J3939">
        <f>VLOOKUP(I3939,Автомобили!A:D,4,0)</f>
        <v>2</v>
      </c>
    </row>
    <row r="3940" spans="1:10" hidden="1" x14ac:dyDescent="0.25">
      <c r="A3940">
        <v>3939</v>
      </c>
      <c r="B3940" s="6">
        <v>45246</v>
      </c>
      <c r="C3940" s="1" t="s">
        <v>11</v>
      </c>
      <c r="D3940">
        <v>100</v>
      </c>
      <c r="E3940">
        <v>391</v>
      </c>
      <c r="F3940" t="s">
        <v>288</v>
      </c>
      <c r="G3940" t="str">
        <f>VLOOKUP(D3940,Запчасти!A:E,2,0)</f>
        <v>Система подачи топлива</v>
      </c>
      <c r="H3940">
        <f>VLOOKUP(D3940,Запчасти!A:E,4,0)</f>
        <v>85018</v>
      </c>
      <c r="I3940" t="str">
        <f>VLOOKUP(D3940,Запчасти!A:E,5,0)</f>
        <v>R6</v>
      </c>
      <c r="J3940">
        <f>VLOOKUP(I3940,Автомобили!A:D,4,0)</f>
        <v>2</v>
      </c>
    </row>
    <row r="3941" spans="1:10" hidden="1" x14ac:dyDescent="0.25">
      <c r="A3941">
        <v>3940</v>
      </c>
      <c r="B3941" s="6">
        <v>45246</v>
      </c>
      <c r="C3941" s="1" t="s">
        <v>13</v>
      </c>
      <c r="D3941">
        <v>99</v>
      </c>
      <c r="E3941">
        <v>778</v>
      </c>
      <c r="F3941" t="s">
        <v>288</v>
      </c>
      <c r="G3941" t="str">
        <f>VLOOKUP(D3941,Запчасти!A:E,2,0)</f>
        <v>Двигатель</v>
      </c>
      <c r="H3941">
        <f>VLOOKUP(D3941,Запчасти!A:E,4,0)</f>
        <v>53140</v>
      </c>
      <c r="I3941" t="str">
        <f>VLOOKUP(D3941,Запчасти!A:E,5,0)</f>
        <v>R3</v>
      </c>
      <c r="J3941">
        <f>VLOOKUP(I3941,Автомобили!A:D,4,0)</f>
        <v>3.5</v>
      </c>
    </row>
    <row r="3942" spans="1:10" hidden="1" x14ac:dyDescent="0.25">
      <c r="A3942">
        <v>3941</v>
      </c>
      <c r="B3942" s="6">
        <v>45246</v>
      </c>
      <c r="C3942" s="1" t="s">
        <v>3</v>
      </c>
      <c r="D3942">
        <v>198</v>
      </c>
      <c r="E3942">
        <v>523</v>
      </c>
      <c r="F3942" t="s">
        <v>290</v>
      </c>
      <c r="G3942" t="str">
        <f>VLOOKUP(D3942,Запчасти!A:E,2,0)</f>
        <v>Подвеска и амортизация</v>
      </c>
      <c r="H3942">
        <f>VLOOKUP(D3942,Запчасти!A:E,4,0)</f>
        <v>21203</v>
      </c>
      <c r="I3942" t="str">
        <f>VLOOKUP(D3942,Запчасти!A:E,5,0)</f>
        <v>R3</v>
      </c>
      <c r="J3942">
        <f>VLOOKUP(I3942,Автомобили!A:D,4,0)</f>
        <v>3.5</v>
      </c>
    </row>
    <row r="3943" spans="1:10" hidden="1" x14ac:dyDescent="0.25">
      <c r="A3943">
        <v>3942</v>
      </c>
      <c r="B3943" s="6">
        <v>45246</v>
      </c>
      <c r="C3943" s="1" t="s">
        <v>22</v>
      </c>
      <c r="D3943">
        <v>115</v>
      </c>
      <c r="E3943">
        <v>229</v>
      </c>
      <c r="F3943" t="s">
        <v>288</v>
      </c>
      <c r="G3943" t="str">
        <f>VLOOKUP(D3943,Запчасти!A:E,2,0)</f>
        <v>Электрика</v>
      </c>
      <c r="H3943">
        <f>VLOOKUP(D3943,Запчасти!A:E,4,0)</f>
        <v>6092</v>
      </c>
      <c r="I3943" t="str">
        <f>VLOOKUP(D3943,Запчасти!A:E,5,0)</f>
        <v>R1</v>
      </c>
      <c r="J3943">
        <f>VLOOKUP(I3943,Автомобили!A:D,4,0)</f>
        <v>1.6</v>
      </c>
    </row>
    <row r="3944" spans="1:10" hidden="1" x14ac:dyDescent="0.25">
      <c r="A3944">
        <v>3943</v>
      </c>
      <c r="B3944" s="6">
        <v>45246</v>
      </c>
      <c r="C3944" s="1" t="s">
        <v>10</v>
      </c>
      <c r="D3944">
        <v>17</v>
      </c>
      <c r="E3944">
        <v>692</v>
      </c>
      <c r="F3944" t="s">
        <v>290</v>
      </c>
      <c r="G3944" t="str">
        <f>VLOOKUP(D3944,Запчасти!A:E,2,0)</f>
        <v>Кузов</v>
      </c>
      <c r="H3944">
        <f>VLOOKUP(D3944,Запчасти!A:E,4,0)</f>
        <v>50957</v>
      </c>
      <c r="I3944" t="str">
        <f>VLOOKUP(D3944,Запчасти!A:E,5,0)</f>
        <v>R6</v>
      </c>
      <c r="J3944">
        <f>VLOOKUP(I3944,Автомобили!A:D,4,0)</f>
        <v>2</v>
      </c>
    </row>
    <row r="3945" spans="1:10" hidden="1" x14ac:dyDescent="0.25">
      <c r="A3945">
        <v>3944</v>
      </c>
      <c r="B3945" s="6">
        <v>45246</v>
      </c>
      <c r="C3945" s="1" t="s">
        <v>9</v>
      </c>
      <c r="D3945">
        <v>80</v>
      </c>
      <c r="E3945">
        <v>518</v>
      </c>
      <c r="F3945" t="s">
        <v>288</v>
      </c>
      <c r="G3945" t="str">
        <f>VLOOKUP(D3945,Запчасти!A:E,2,0)</f>
        <v>Система сцепления</v>
      </c>
      <c r="H3945">
        <f>VLOOKUP(D3945,Запчасти!A:E,4,0)</f>
        <v>22871</v>
      </c>
      <c r="I3945" t="str">
        <f>VLOOKUP(D3945,Запчасти!A:E,5,0)</f>
        <v>R2</v>
      </c>
      <c r="J3945">
        <f>VLOOKUP(I3945,Автомобили!A:D,4,0)</f>
        <v>1.6</v>
      </c>
    </row>
    <row r="3946" spans="1:10" hidden="1" x14ac:dyDescent="0.25">
      <c r="A3946">
        <v>3945</v>
      </c>
      <c r="B3946" s="6">
        <v>45246</v>
      </c>
      <c r="C3946" s="1" t="s">
        <v>10</v>
      </c>
      <c r="D3946">
        <v>122</v>
      </c>
      <c r="E3946">
        <v>971</v>
      </c>
      <c r="F3946" t="s">
        <v>290</v>
      </c>
      <c r="G3946" t="str">
        <f>VLOOKUP(D3946,Запчасти!A:E,2,0)</f>
        <v>Привод колеса</v>
      </c>
      <c r="H3946">
        <f>VLOOKUP(D3946,Запчасти!A:E,4,0)</f>
        <v>30859</v>
      </c>
      <c r="I3946" t="str">
        <f>VLOOKUP(D3946,Запчасти!A:E,5,0)</f>
        <v>R3</v>
      </c>
      <c r="J3946">
        <f>VLOOKUP(I3946,Автомобили!A:D,4,0)</f>
        <v>3.5</v>
      </c>
    </row>
    <row r="3947" spans="1:10" hidden="1" x14ac:dyDescent="0.25">
      <c r="A3947">
        <v>3946</v>
      </c>
      <c r="B3947" s="6">
        <v>45246</v>
      </c>
      <c r="C3947" s="1" t="s">
        <v>18</v>
      </c>
      <c r="D3947">
        <v>158</v>
      </c>
      <c r="E3947">
        <v>170</v>
      </c>
      <c r="F3947" t="s">
        <v>290</v>
      </c>
      <c r="G3947" t="str">
        <f>VLOOKUP(D3947,Запчасти!A:E,2,0)</f>
        <v>Кпп</v>
      </c>
      <c r="H3947">
        <f>VLOOKUP(D3947,Запчасти!A:E,4,0)</f>
        <v>97504</v>
      </c>
      <c r="I3947" t="str">
        <f>VLOOKUP(D3947,Запчасти!A:E,5,0)</f>
        <v>R3</v>
      </c>
      <c r="J3947">
        <f>VLOOKUP(I3947,Автомобили!A:D,4,0)</f>
        <v>3.5</v>
      </c>
    </row>
    <row r="3948" spans="1:10" hidden="1" x14ac:dyDescent="0.25">
      <c r="A3948">
        <v>3947</v>
      </c>
      <c r="B3948" s="6">
        <v>45246</v>
      </c>
      <c r="C3948" s="1" t="s">
        <v>6</v>
      </c>
      <c r="D3948">
        <v>118</v>
      </c>
      <c r="E3948">
        <v>97</v>
      </c>
      <c r="F3948" t="s">
        <v>290</v>
      </c>
      <c r="G3948" t="str">
        <f>VLOOKUP(D3948,Запчасти!A:E,2,0)</f>
        <v>Тормозная система</v>
      </c>
      <c r="H3948">
        <f>VLOOKUP(D3948,Запчасти!A:E,4,0)</f>
        <v>55713</v>
      </c>
      <c r="I3948" t="str">
        <f>VLOOKUP(D3948,Запчасти!A:E,5,0)</f>
        <v>R6</v>
      </c>
      <c r="J3948">
        <f>VLOOKUP(I3948,Автомобили!A:D,4,0)</f>
        <v>2</v>
      </c>
    </row>
    <row r="3949" spans="1:10" hidden="1" x14ac:dyDescent="0.25">
      <c r="A3949">
        <v>3948</v>
      </c>
      <c r="B3949" s="6">
        <v>45246</v>
      </c>
      <c r="C3949" s="1" t="s">
        <v>15</v>
      </c>
      <c r="D3949">
        <v>162</v>
      </c>
      <c r="E3949">
        <v>131</v>
      </c>
      <c r="F3949" t="s">
        <v>288</v>
      </c>
      <c r="G3949" t="str">
        <f>VLOOKUP(D3949,Запчасти!A:E,2,0)</f>
        <v>Кондиционер</v>
      </c>
      <c r="H3949">
        <f>VLOOKUP(D3949,Запчасти!A:E,4,0)</f>
        <v>75042</v>
      </c>
      <c r="I3949" t="str">
        <f>VLOOKUP(D3949,Запчасти!A:E,5,0)</f>
        <v>R6</v>
      </c>
      <c r="J3949">
        <f>VLOOKUP(I3949,Автомобили!A:D,4,0)</f>
        <v>2</v>
      </c>
    </row>
    <row r="3950" spans="1:10" hidden="1" x14ac:dyDescent="0.25">
      <c r="A3950">
        <v>3949</v>
      </c>
      <c r="B3950" s="6">
        <v>45246</v>
      </c>
      <c r="C3950" s="1" t="s">
        <v>14</v>
      </c>
      <c r="D3950">
        <v>60</v>
      </c>
      <c r="E3950">
        <v>806</v>
      </c>
      <c r="F3950" t="s">
        <v>288</v>
      </c>
      <c r="G3950" t="str">
        <f>VLOOKUP(D3950,Запчасти!A:E,2,0)</f>
        <v>Электрика</v>
      </c>
      <c r="H3950">
        <f>VLOOKUP(D3950,Запчасти!A:E,4,0)</f>
        <v>85862</v>
      </c>
      <c r="I3950" t="str">
        <f>VLOOKUP(D3950,Запчасти!A:E,5,0)</f>
        <v>R6</v>
      </c>
      <c r="J3950">
        <f>VLOOKUP(I3950,Автомобили!A:D,4,0)</f>
        <v>2</v>
      </c>
    </row>
    <row r="3951" spans="1:10" hidden="1" x14ac:dyDescent="0.25">
      <c r="A3951">
        <v>3950</v>
      </c>
      <c r="B3951" s="6">
        <v>45246</v>
      </c>
      <c r="C3951" s="1" t="s">
        <v>20</v>
      </c>
      <c r="D3951">
        <v>27</v>
      </c>
      <c r="E3951">
        <v>355</v>
      </c>
      <c r="F3951" t="s">
        <v>288</v>
      </c>
      <c r="G3951" t="str">
        <f>VLOOKUP(D3951,Запчасти!A:E,2,0)</f>
        <v>Двигатель</v>
      </c>
      <c r="H3951">
        <f>VLOOKUP(D3951,Запчасти!A:E,4,0)</f>
        <v>18868</v>
      </c>
      <c r="I3951" t="str">
        <f>VLOOKUP(D3951,Запчасти!A:E,5,0)</f>
        <v>R6</v>
      </c>
      <c r="J3951">
        <f>VLOOKUP(I3951,Автомобили!A:D,4,0)</f>
        <v>2</v>
      </c>
    </row>
    <row r="3952" spans="1:10" hidden="1" x14ac:dyDescent="0.25">
      <c r="A3952">
        <v>3951</v>
      </c>
      <c r="B3952" s="6">
        <v>45246</v>
      </c>
      <c r="C3952" s="1" t="s">
        <v>15</v>
      </c>
      <c r="D3952">
        <v>181</v>
      </c>
      <c r="E3952">
        <v>232</v>
      </c>
      <c r="F3952" t="s">
        <v>288</v>
      </c>
      <c r="G3952" t="str">
        <f>VLOOKUP(D3952,Запчасти!A:E,2,0)</f>
        <v>Кпп</v>
      </c>
      <c r="H3952">
        <f>VLOOKUP(D3952,Запчасти!A:E,4,0)</f>
        <v>93962</v>
      </c>
      <c r="I3952" t="str">
        <f>VLOOKUP(D3952,Запчасти!A:E,5,0)</f>
        <v>R3</v>
      </c>
      <c r="J3952">
        <f>VLOOKUP(I3952,Автомобили!A:D,4,0)</f>
        <v>3.5</v>
      </c>
    </row>
    <row r="3953" spans="1:10" hidden="1" x14ac:dyDescent="0.25">
      <c r="A3953">
        <v>3952</v>
      </c>
      <c r="B3953" s="6">
        <v>45246</v>
      </c>
      <c r="C3953" s="1" t="s">
        <v>3</v>
      </c>
      <c r="D3953">
        <v>186</v>
      </c>
      <c r="E3953">
        <v>972</v>
      </c>
      <c r="F3953" t="s">
        <v>288</v>
      </c>
      <c r="G3953" t="str">
        <f>VLOOKUP(D3953,Запчасти!A:E,2,0)</f>
        <v>Двигатель</v>
      </c>
      <c r="H3953">
        <f>VLOOKUP(D3953,Запчасти!A:E,4,0)</f>
        <v>51825</v>
      </c>
      <c r="I3953" t="str">
        <f>VLOOKUP(D3953,Запчасти!A:E,5,0)</f>
        <v>R3</v>
      </c>
      <c r="J3953">
        <f>VLOOKUP(I3953,Автомобили!A:D,4,0)</f>
        <v>3.5</v>
      </c>
    </row>
    <row r="3954" spans="1:10" hidden="1" x14ac:dyDescent="0.25">
      <c r="A3954">
        <v>3953</v>
      </c>
      <c r="B3954" s="6">
        <v>45246</v>
      </c>
      <c r="C3954" s="1" t="s">
        <v>7</v>
      </c>
      <c r="D3954">
        <v>18</v>
      </c>
      <c r="E3954">
        <v>218</v>
      </c>
      <c r="F3954" t="s">
        <v>288</v>
      </c>
      <c r="G3954" t="str">
        <f>VLOOKUP(D3954,Запчасти!A:E,2,0)</f>
        <v>Кузов</v>
      </c>
      <c r="H3954">
        <f>VLOOKUP(D3954,Запчасти!A:E,4,0)</f>
        <v>53981</v>
      </c>
      <c r="I3954" t="str">
        <f>VLOOKUP(D3954,Запчасти!A:E,5,0)</f>
        <v>R2</v>
      </c>
      <c r="J3954">
        <f>VLOOKUP(I3954,Автомобили!A:D,4,0)</f>
        <v>1.6</v>
      </c>
    </row>
    <row r="3955" spans="1:10" hidden="1" x14ac:dyDescent="0.25">
      <c r="A3955">
        <v>3954</v>
      </c>
      <c r="B3955" s="6">
        <v>45246</v>
      </c>
      <c r="C3955" s="1" t="s">
        <v>4</v>
      </c>
      <c r="D3955">
        <v>97</v>
      </c>
      <c r="E3955">
        <v>873</v>
      </c>
      <c r="F3955" t="s">
        <v>290</v>
      </c>
      <c r="G3955" t="str">
        <f>VLOOKUP(D3955,Запчасти!A:E,2,0)</f>
        <v>Кпп</v>
      </c>
      <c r="H3955">
        <f>VLOOKUP(D3955,Запчасти!A:E,4,0)</f>
        <v>28523</v>
      </c>
      <c r="I3955" t="str">
        <f>VLOOKUP(D3955,Запчасти!A:E,5,0)</f>
        <v>R3</v>
      </c>
      <c r="J3955">
        <f>VLOOKUP(I3955,Автомобили!A:D,4,0)</f>
        <v>3.5</v>
      </c>
    </row>
    <row r="3956" spans="1:10" hidden="1" x14ac:dyDescent="0.25">
      <c r="A3956">
        <v>3955</v>
      </c>
      <c r="B3956" s="6">
        <v>45246</v>
      </c>
      <c r="C3956" s="1" t="s">
        <v>10</v>
      </c>
      <c r="D3956">
        <v>174</v>
      </c>
      <c r="E3956">
        <v>570</v>
      </c>
      <c r="F3956" t="s">
        <v>288</v>
      </c>
      <c r="G3956" t="str">
        <f>VLOOKUP(D3956,Запчасти!A:E,2,0)</f>
        <v>Привод колеса</v>
      </c>
      <c r="H3956">
        <f>VLOOKUP(D3956,Запчасти!A:E,4,0)</f>
        <v>9021</v>
      </c>
      <c r="I3956" t="str">
        <f>VLOOKUP(D3956,Запчасти!A:E,5,0)</f>
        <v>R6</v>
      </c>
      <c r="J3956">
        <f>VLOOKUP(I3956,Автомобили!A:D,4,0)</f>
        <v>2</v>
      </c>
    </row>
    <row r="3957" spans="1:10" hidden="1" x14ac:dyDescent="0.25">
      <c r="A3957">
        <v>3956</v>
      </c>
      <c r="B3957" s="6">
        <v>45246</v>
      </c>
      <c r="C3957" s="1" t="s">
        <v>4</v>
      </c>
      <c r="D3957">
        <v>13</v>
      </c>
      <c r="E3957">
        <v>992</v>
      </c>
      <c r="F3957" t="s">
        <v>290</v>
      </c>
      <c r="G3957" t="str">
        <f>VLOOKUP(D3957,Запчасти!A:E,2,0)</f>
        <v>Двигатель</v>
      </c>
      <c r="H3957">
        <f>VLOOKUP(D3957,Запчасти!A:E,4,0)</f>
        <v>64654</v>
      </c>
      <c r="I3957" t="str">
        <f>VLOOKUP(D3957,Запчасти!A:E,5,0)</f>
        <v>R2</v>
      </c>
      <c r="J3957">
        <f>VLOOKUP(I3957,Автомобили!A:D,4,0)</f>
        <v>1.6</v>
      </c>
    </row>
    <row r="3958" spans="1:10" hidden="1" x14ac:dyDescent="0.25">
      <c r="A3958">
        <v>3957</v>
      </c>
      <c r="B3958" s="6">
        <v>45246</v>
      </c>
      <c r="C3958" s="1" t="s">
        <v>10</v>
      </c>
      <c r="D3958">
        <v>126</v>
      </c>
      <c r="E3958">
        <v>370</v>
      </c>
      <c r="F3958" t="s">
        <v>288</v>
      </c>
      <c r="G3958" t="str">
        <f>VLOOKUP(D3958,Запчасти!A:E,2,0)</f>
        <v>Тормозная система</v>
      </c>
      <c r="H3958">
        <f>VLOOKUP(D3958,Запчасти!A:E,4,0)</f>
        <v>21067</v>
      </c>
      <c r="I3958" t="str">
        <f>VLOOKUP(D3958,Запчасти!A:E,5,0)</f>
        <v>R4</v>
      </c>
      <c r="J3958">
        <f>VLOOKUP(I3958,Автомобили!A:D,4,0)</f>
        <v>1.6</v>
      </c>
    </row>
    <row r="3959" spans="1:10" hidden="1" x14ac:dyDescent="0.25">
      <c r="A3959">
        <v>3958</v>
      </c>
      <c r="B3959" s="6">
        <v>45246</v>
      </c>
      <c r="C3959" s="1" t="s">
        <v>4</v>
      </c>
      <c r="D3959">
        <v>197</v>
      </c>
      <c r="E3959">
        <v>919</v>
      </c>
      <c r="F3959" t="s">
        <v>288</v>
      </c>
      <c r="G3959" t="str">
        <f>VLOOKUP(D3959,Запчасти!A:E,2,0)</f>
        <v>Двигатель</v>
      </c>
      <c r="H3959">
        <f>VLOOKUP(D3959,Запчасти!A:E,4,0)</f>
        <v>24769</v>
      </c>
      <c r="I3959" t="str">
        <f>VLOOKUP(D3959,Запчасти!A:E,5,0)</f>
        <v>R5</v>
      </c>
      <c r="J3959">
        <f>VLOOKUP(I3959,Автомобили!A:D,4,0)</f>
        <v>1.4</v>
      </c>
    </row>
    <row r="3960" spans="1:10" hidden="1" x14ac:dyDescent="0.25">
      <c r="A3960">
        <v>3959</v>
      </c>
      <c r="B3960" s="6">
        <v>45246</v>
      </c>
      <c r="C3960" s="1" t="s">
        <v>20</v>
      </c>
      <c r="D3960">
        <v>79</v>
      </c>
      <c r="E3960">
        <v>229</v>
      </c>
      <c r="F3960" t="s">
        <v>290</v>
      </c>
      <c r="G3960" t="str">
        <f>VLOOKUP(D3960,Запчасти!A:E,2,0)</f>
        <v>Отопление / вентиляция</v>
      </c>
      <c r="H3960">
        <f>VLOOKUP(D3960,Запчасти!A:E,4,0)</f>
        <v>99833</v>
      </c>
      <c r="I3960" t="str">
        <f>VLOOKUP(D3960,Запчасти!A:E,5,0)</f>
        <v>R4</v>
      </c>
      <c r="J3960">
        <f>VLOOKUP(I3960,Автомобили!A:D,4,0)</f>
        <v>1.6</v>
      </c>
    </row>
    <row r="3961" spans="1:10" hidden="1" x14ac:dyDescent="0.25">
      <c r="A3961">
        <v>3960</v>
      </c>
      <c r="B3961" s="6">
        <v>45246</v>
      </c>
      <c r="C3961" s="1" t="s">
        <v>4</v>
      </c>
      <c r="D3961">
        <v>177</v>
      </c>
      <c r="E3961">
        <v>782</v>
      </c>
      <c r="F3961" t="s">
        <v>290</v>
      </c>
      <c r="G3961" t="str">
        <f>VLOOKUP(D3961,Запчасти!A:E,2,0)</f>
        <v>Двигатель</v>
      </c>
      <c r="H3961">
        <f>VLOOKUP(D3961,Запчасти!A:E,4,0)</f>
        <v>58176</v>
      </c>
      <c r="I3961" t="str">
        <f>VLOOKUP(D3961,Запчасти!A:E,5,0)</f>
        <v>R4</v>
      </c>
      <c r="J3961">
        <f>VLOOKUP(I3961,Автомобили!A:D,4,0)</f>
        <v>1.6</v>
      </c>
    </row>
    <row r="3962" spans="1:10" hidden="1" x14ac:dyDescent="0.25">
      <c r="A3962">
        <v>3961</v>
      </c>
      <c r="B3962" s="6">
        <v>45246</v>
      </c>
      <c r="C3962" s="1" t="s">
        <v>19</v>
      </c>
      <c r="D3962">
        <v>193</v>
      </c>
      <c r="E3962">
        <v>151</v>
      </c>
      <c r="F3962" t="s">
        <v>288</v>
      </c>
      <c r="G3962" t="str">
        <f>VLOOKUP(D3962,Запчасти!A:E,2,0)</f>
        <v>Трансмиссия</v>
      </c>
      <c r="H3962">
        <f>VLOOKUP(D3962,Запчасти!A:E,4,0)</f>
        <v>63878</v>
      </c>
      <c r="I3962" t="str">
        <f>VLOOKUP(D3962,Запчасти!A:E,5,0)</f>
        <v>R6</v>
      </c>
      <c r="J3962">
        <f>VLOOKUP(I3962,Автомобили!A:D,4,0)</f>
        <v>2</v>
      </c>
    </row>
    <row r="3963" spans="1:10" hidden="1" x14ac:dyDescent="0.25">
      <c r="A3963">
        <v>3962</v>
      </c>
      <c r="B3963" s="6">
        <v>45246</v>
      </c>
      <c r="C3963" s="1" t="s">
        <v>8</v>
      </c>
      <c r="D3963">
        <v>119</v>
      </c>
      <c r="E3963">
        <v>241</v>
      </c>
      <c r="F3963" t="s">
        <v>290</v>
      </c>
      <c r="G3963" t="str">
        <f>VLOOKUP(D3963,Запчасти!A:E,2,0)</f>
        <v>Двигатель</v>
      </c>
      <c r="H3963">
        <f>VLOOKUP(D3963,Запчасти!A:E,4,0)</f>
        <v>86768</v>
      </c>
      <c r="I3963" t="str">
        <f>VLOOKUP(D3963,Запчасти!A:E,5,0)</f>
        <v>R3</v>
      </c>
      <c r="J3963">
        <f>VLOOKUP(I3963,Автомобили!A:D,4,0)</f>
        <v>3.5</v>
      </c>
    </row>
    <row r="3964" spans="1:10" hidden="1" x14ac:dyDescent="0.25">
      <c r="A3964">
        <v>3963</v>
      </c>
      <c r="B3964" s="6">
        <v>45246</v>
      </c>
      <c r="C3964" s="1" t="s">
        <v>3</v>
      </c>
      <c r="D3964">
        <v>107</v>
      </c>
      <c r="E3964">
        <v>225</v>
      </c>
      <c r="F3964" t="s">
        <v>290</v>
      </c>
      <c r="G3964" t="str">
        <f>VLOOKUP(D3964,Запчасти!A:E,2,0)</f>
        <v>Двигатель</v>
      </c>
      <c r="H3964">
        <f>VLOOKUP(D3964,Запчасти!A:E,4,0)</f>
        <v>76225</v>
      </c>
      <c r="I3964" t="str">
        <f>VLOOKUP(D3964,Запчасти!A:E,5,0)</f>
        <v>R2</v>
      </c>
      <c r="J3964">
        <f>VLOOKUP(I3964,Автомобили!A:D,4,0)</f>
        <v>1.6</v>
      </c>
    </row>
    <row r="3965" spans="1:10" hidden="1" x14ac:dyDescent="0.25">
      <c r="A3965">
        <v>3964</v>
      </c>
      <c r="B3965" s="6">
        <v>45246</v>
      </c>
      <c r="C3965" s="1" t="s">
        <v>3</v>
      </c>
      <c r="D3965">
        <v>16</v>
      </c>
      <c r="E3965">
        <v>681</v>
      </c>
      <c r="F3965" t="s">
        <v>290</v>
      </c>
      <c r="G3965" t="str">
        <f>VLOOKUP(D3965,Запчасти!A:E,2,0)</f>
        <v>Двигатель</v>
      </c>
      <c r="H3965">
        <f>VLOOKUP(D3965,Запчасти!A:E,4,0)</f>
        <v>16174</v>
      </c>
      <c r="I3965" t="str">
        <f>VLOOKUP(D3965,Запчасти!A:E,5,0)</f>
        <v>R1</v>
      </c>
      <c r="J3965">
        <f>VLOOKUP(I3965,Автомобили!A:D,4,0)</f>
        <v>1.6</v>
      </c>
    </row>
    <row r="3966" spans="1:10" hidden="1" x14ac:dyDescent="0.25">
      <c r="A3966">
        <v>3965</v>
      </c>
      <c r="B3966" s="6">
        <v>45246</v>
      </c>
      <c r="C3966" s="1" t="s">
        <v>9</v>
      </c>
      <c r="D3966">
        <v>13</v>
      </c>
      <c r="E3966">
        <v>74</v>
      </c>
      <c r="F3966" t="s">
        <v>290</v>
      </c>
      <c r="G3966" t="str">
        <f>VLOOKUP(D3966,Запчасти!A:E,2,0)</f>
        <v>Двигатель</v>
      </c>
      <c r="H3966">
        <f>VLOOKUP(D3966,Запчасти!A:E,4,0)</f>
        <v>64654</v>
      </c>
      <c r="I3966" t="str">
        <f>VLOOKUP(D3966,Запчасти!A:E,5,0)</f>
        <v>R2</v>
      </c>
      <c r="J3966">
        <f>VLOOKUP(I3966,Автомобили!A:D,4,0)</f>
        <v>1.6</v>
      </c>
    </row>
    <row r="3967" spans="1:10" hidden="1" x14ac:dyDescent="0.25">
      <c r="A3967">
        <v>3966</v>
      </c>
      <c r="B3967" s="6">
        <v>45246</v>
      </c>
      <c r="C3967" s="1" t="s">
        <v>15</v>
      </c>
      <c r="D3967">
        <v>174</v>
      </c>
      <c r="E3967">
        <v>716</v>
      </c>
      <c r="F3967" t="s">
        <v>290</v>
      </c>
      <c r="G3967" t="str">
        <f>VLOOKUP(D3967,Запчасти!A:E,2,0)</f>
        <v>Привод колеса</v>
      </c>
      <c r="H3967">
        <f>VLOOKUP(D3967,Запчасти!A:E,4,0)</f>
        <v>9021</v>
      </c>
      <c r="I3967" t="str">
        <f>VLOOKUP(D3967,Запчасти!A:E,5,0)</f>
        <v>R6</v>
      </c>
      <c r="J3967">
        <f>VLOOKUP(I3967,Автомобили!A:D,4,0)</f>
        <v>2</v>
      </c>
    </row>
    <row r="3968" spans="1:10" hidden="1" x14ac:dyDescent="0.25">
      <c r="A3968">
        <v>3967</v>
      </c>
      <c r="B3968" s="6">
        <v>45246</v>
      </c>
      <c r="C3968" s="1" t="s">
        <v>3</v>
      </c>
      <c r="D3968">
        <v>31</v>
      </c>
      <c r="E3968">
        <v>453</v>
      </c>
      <c r="F3968" t="s">
        <v>288</v>
      </c>
      <c r="G3968" t="str">
        <f>VLOOKUP(D3968,Запчасти!A:E,2,0)</f>
        <v>Кузов</v>
      </c>
      <c r="H3968">
        <f>VLOOKUP(D3968,Запчасти!A:E,4,0)</f>
        <v>56218</v>
      </c>
      <c r="I3968" t="str">
        <f>VLOOKUP(D3968,Запчасти!A:E,5,0)</f>
        <v>R3</v>
      </c>
      <c r="J3968">
        <f>VLOOKUP(I3968,Автомобили!A:D,4,0)</f>
        <v>3.5</v>
      </c>
    </row>
    <row r="3969" spans="1:10" hidden="1" x14ac:dyDescent="0.25">
      <c r="A3969">
        <v>3968</v>
      </c>
      <c r="B3969" s="6">
        <v>45246</v>
      </c>
      <c r="C3969" s="1" t="s">
        <v>6</v>
      </c>
      <c r="D3969">
        <v>21</v>
      </c>
      <c r="E3969">
        <v>191</v>
      </c>
      <c r="F3969" t="s">
        <v>290</v>
      </c>
      <c r="G3969" t="str">
        <f>VLOOKUP(D3969,Запчасти!A:E,2,0)</f>
        <v>Привод колеса</v>
      </c>
      <c r="H3969">
        <f>VLOOKUP(D3969,Запчасти!A:E,4,0)</f>
        <v>3721</v>
      </c>
      <c r="I3969" t="str">
        <f>VLOOKUP(D3969,Запчасти!A:E,5,0)</f>
        <v>R3</v>
      </c>
      <c r="J3969">
        <f>VLOOKUP(I3969,Автомобили!A:D,4,0)</f>
        <v>3.5</v>
      </c>
    </row>
    <row r="3970" spans="1:10" hidden="1" x14ac:dyDescent="0.25">
      <c r="A3970">
        <v>3969</v>
      </c>
      <c r="B3970" s="6">
        <v>45247</v>
      </c>
      <c r="C3970" s="1" t="s">
        <v>18</v>
      </c>
      <c r="D3970">
        <v>170</v>
      </c>
      <c r="E3970">
        <v>494</v>
      </c>
      <c r="F3970" t="s">
        <v>290</v>
      </c>
      <c r="G3970" t="str">
        <f>VLOOKUP(D3970,Запчасти!A:E,2,0)</f>
        <v>Система подачи топлива</v>
      </c>
      <c r="H3970">
        <f>VLOOKUP(D3970,Запчасти!A:E,4,0)</f>
        <v>17250</v>
      </c>
      <c r="I3970" t="str">
        <f>VLOOKUP(D3970,Запчасти!A:E,5,0)</f>
        <v>R5</v>
      </c>
      <c r="J3970">
        <f>VLOOKUP(I3970,Автомобили!A:D,4,0)</f>
        <v>1.4</v>
      </c>
    </row>
    <row r="3971" spans="1:10" hidden="1" x14ac:dyDescent="0.25">
      <c r="A3971">
        <v>3970</v>
      </c>
      <c r="B3971" s="6">
        <v>45247</v>
      </c>
      <c r="C3971" s="1" t="s">
        <v>6</v>
      </c>
      <c r="D3971">
        <v>92</v>
      </c>
      <c r="E3971">
        <v>195</v>
      </c>
      <c r="F3971" t="s">
        <v>290</v>
      </c>
      <c r="G3971" t="str">
        <f>VLOOKUP(D3971,Запчасти!A:E,2,0)</f>
        <v>Привод колеса</v>
      </c>
      <c r="H3971">
        <f>VLOOKUP(D3971,Запчасти!A:E,4,0)</f>
        <v>34815</v>
      </c>
      <c r="I3971" t="str">
        <f>VLOOKUP(D3971,Запчасти!A:E,5,0)</f>
        <v>R4</v>
      </c>
      <c r="J3971">
        <f>VLOOKUP(I3971,Автомобили!A:D,4,0)</f>
        <v>1.6</v>
      </c>
    </row>
    <row r="3972" spans="1:10" hidden="1" x14ac:dyDescent="0.25">
      <c r="A3972">
        <v>3971</v>
      </c>
      <c r="B3972" s="6">
        <v>45247</v>
      </c>
      <c r="C3972" s="1" t="s">
        <v>4</v>
      </c>
      <c r="D3972">
        <v>163</v>
      </c>
      <c r="E3972">
        <v>867</v>
      </c>
      <c r="F3972" t="s">
        <v>290</v>
      </c>
      <c r="G3972" t="str">
        <f>VLOOKUP(D3972,Запчасти!A:E,2,0)</f>
        <v>Двигатель</v>
      </c>
      <c r="H3972">
        <f>VLOOKUP(D3972,Запчасти!A:E,4,0)</f>
        <v>92007</v>
      </c>
      <c r="I3972" t="str">
        <f>VLOOKUP(D3972,Запчасти!A:E,5,0)</f>
        <v>R5</v>
      </c>
      <c r="J3972">
        <f>VLOOKUP(I3972,Автомобили!A:D,4,0)</f>
        <v>1.4</v>
      </c>
    </row>
    <row r="3973" spans="1:10" hidden="1" x14ac:dyDescent="0.25">
      <c r="A3973">
        <v>3972</v>
      </c>
      <c r="B3973" s="6">
        <v>45247</v>
      </c>
      <c r="C3973" s="1" t="s">
        <v>18</v>
      </c>
      <c r="D3973">
        <v>124</v>
      </c>
      <c r="E3973">
        <v>34</v>
      </c>
      <c r="F3973" t="s">
        <v>290</v>
      </c>
      <c r="G3973" t="str">
        <f>VLOOKUP(D3973,Запчасти!A:E,2,0)</f>
        <v>Двигатель</v>
      </c>
      <c r="H3973">
        <f>VLOOKUP(D3973,Запчасти!A:E,4,0)</f>
        <v>97667</v>
      </c>
      <c r="I3973" t="str">
        <f>VLOOKUP(D3973,Запчасти!A:E,5,0)</f>
        <v>R4</v>
      </c>
      <c r="J3973">
        <f>VLOOKUP(I3973,Автомобили!A:D,4,0)</f>
        <v>1.6</v>
      </c>
    </row>
    <row r="3974" spans="1:10" hidden="1" x14ac:dyDescent="0.25">
      <c r="A3974">
        <v>3973</v>
      </c>
      <c r="B3974" s="6">
        <v>45247</v>
      </c>
      <c r="C3974" s="1" t="s">
        <v>15</v>
      </c>
      <c r="D3974">
        <v>6</v>
      </c>
      <c r="E3974">
        <v>550</v>
      </c>
      <c r="F3974" t="s">
        <v>290</v>
      </c>
      <c r="G3974" t="str">
        <f>VLOOKUP(D3974,Запчасти!A:E,2,0)</f>
        <v>Электрика</v>
      </c>
      <c r="H3974">
        <f>VLOOKUP(D3974,Запчасти!A:E,4,0)</f>
        <v>47949</v>
      </c>
      <c r="I3974" t="str">
        <f>VLOOKUP(D3974,Запчасти!A:E,5,0)</f>
        <v>R5</v>
      </c>
      <c r="J3974">
        <f>VLOOKUP(I3974,Автомобили!A:D,4,0)</f>
        <v>1.4</v>
      </c>
    </row>
    <row r="3975" spans="1:10" hidden="1" x14ac:dyDescent="0.25">
      <c r="A3975">
        <v>3974</v>
      </c>
      <c r="B3975" s="6">
        <v>45247</v>
      </c>
      <c r="C3975" s="1" t="s">
        <v>18</v>
      </c>
      <c r="D3975">
        <v>112</v>
      </c>
      <c r="E3975">
        <v>216</v>
      </c>
      <c r="F3975" t="s">
        <v>288</v>
      </c>
      <c r="G3975" t="str">
        <f>VLOOKUP(D3975,Запчасти!A:E,2,0)</f>
        <v>Тормозная система</v>
      </c>
      <c r="H3975">
        <f>VLOOKUP(D3975,Запчасти!A:E,4,0)</f>
        <v>17267</v>
      </c>
      <c r="I3975" t="str">
        <f>VLOOKUP(D3975,Запчасти!A:E,5,0)</f>
        <v>R2</v>
      </c>
      <c r="J3975">
        <f>VLOOKUP(I3975,Автомобили!A:D,4,0)</f>
        <v>1.6</v>
      </c>
    </row>
    <row r="3976" spans="1:10" hidden="1" x14ac:dyDescent="0.25">
      <c r="A3976">
        <v>3975</v>
      </c>
      <c r="B3976" s="6">
        <v>45247</v>
      </c>
      <c r="C3976" s="1" t="s">
        <v>17</v>
      </c>
      <c r="D3976">
        <v>72</v>
      </c>
      <c r="E3976">
        <v>733</v>
      </c>
      <c r="F3976" t="s">
        <v>288</v>
      </c>
      <c r="G3976" t="str">
        <f>VLOOKUP(D3976,Запчасти!A:E,2,0)</f>
        <v>Электрика</v>
      </c>
      <c r="H3976">
        <f>VLOOKUP(D3976,Запчасти!A:E,4,0)</f>
        <v>52899</v>
      </c>
      <c r="I3976" t="str">
        <f>VLOOKUP(D3976,Запчасти!A:E,5,0)</f>
        <v>R6</v>
      </c>
      <c r="J3976">
        <f>VLOOKUP(I3976,Автомобили!A:D,4,0)</f>
        <v>2</v>
      </c>
    </row>
    <row r="3977" spans="1:10" hidden="1" x14ac:dyDescent="0.25">
      <c r="A3977">
        <v>3976</v>
      </c>
      <c r="B3977" s="6">
        <v>45247</v>
      </c>
      <c r="C3977" s="1" t="s">
        <v>10</v>
      </c>
      <c r="D3977">
        <v>135</v>
      </c>
      <c r="E3977">
        <v>253</v>
      </c>
      <c r="F3977" t="s">
        <v>290</v>
      </c>
      <c r="G3977" t="str">
        <f>VLOOKUP(D3977,Запчасти!A:E,2,0)</f>
        <v>Двигатель</v>
      </c>
      <c r="H3977">
        <f>VLOOKUP(D3977,Запчасти!A:E,4,0)</f>
        <v>55535</v>
      </c>
      <c r="I3977" t="str">
        <f>VLOOKUP(D3977,Запчасти!A:E,5,0)</f>
        <v>R1</v>
      </c>
      <c r="J3977">
        <f>VLOOKUP(I3977,Автомобили!A:D,4,0)</f>
        <v>1.6</v>
      </c>
    </row>
    <row r="3978" spans="1:10" hidden="1" x14ac:dyDescent="0.25">
      <c r="A3978">
        <v>3977</v>
      </c>
      <c r="B3978" s="6">
        <v>45247</v>
      </c>
      <c r="C3978" s="1" t="s">
        <v>18</v>
      </c>
      <c r="D3978">
        <v>104</v>
      </c>
      <c r="E3978">
        <v>482</v>
      </c>
      <c r="F3978" t="s">
        <v>288</v>
      </c>
      <c r="G3978" t="str">
        <f>VLOOKUP(D3978,Запчасти!A:E,2,0)</f>
        <v>Двигатель</v>
      </c>
      <c r="H3978">
        <f>VLOOKUP(D3978,Запчасти!A:E,4,0)</f>
        <v>24830</v>
      </c>
      <c r="I3978" t="str">
        <f>VLOOKUP(D3978,Запчасти!A:E,5,0)</f>
        <v>R4</v>
      </c>
      <c r="J3978">
        <f>VLOOKUP(I3978,Автомобили!A:D,4,0)</f>
        <v>1.6</v>
      </c>
    </row>
    <row r="3979" spans="1:10" hidden="1" x14ac:dyDescent="0.25">
      <c r="A3979">
        <v>3978</v>
      </c>
      <c r="B3979" s="6">
        <v>45247</v>
      </c>
      <c r="C3979" s="1" t="s">
        <v>11</v>
      </c>
      <c r="D3979">
        <v>196</v>
      </c>
      <c r="E3979">
        <v>711</v>
      </c>
      <c r="F3979" t="s">
        <v>290</v>
      </c>
      <c r="G3979" t="str">
        <f>VLOOKUP(D3979,Запчасти!A:E,2,0)</f>
        <v>Тормозная система</v>
      </c>
      <c r="H3979">
        <f>VLOOKUP(D3979,Запчасти!A:E,4,0)</f>
        <v>36385</v>
      </c>
      <c r="I3979" t="str">
        <f>VLOOKUP(D3979,Запчасти!A:E,5,0)</f>
        <v>R6</v>
      </c>
      <c r="J3979">
        <f>VLOOKUP(I3979,Автомобили!A:D,4,0)</f>
        <v>2</v>
      </c>
    </row>
    <row r="3980" spans="1:10" hidden="1" x14ac:dyDescent="0.25">
      <c r="A3980">
        <v>3979</v>
      </c>
      <c r="B3980" s="6">
        <v>45247</v>
      </c>
      <c r="C3980" s="1" t="s">
        <v>22</v>
      </c>
      <c r="D3980">
        <v>153</v>
      </c>
      <c r="E3980">
        <v>782</v>
      </c>
      <c r="F3980" t="s">
        <v>288</v>
      </c>
      <c r="G3980" t="str">
        <f>VLOOKUP(D3980,Запчасти!A:E,2,0)</f>
        <v>Система подачи топлива</v>
      </c>
      <c r="H3980">
        <f>VLOOKUP(D3980,Запчасти!A:E,4,0)</f>
        <v>14736</v>
      </c>
      <c r="I3980" t="str">
        <f>VLOOKUP(D3980,Запчасти!A:E,5,0)</f>
        <v>R5</v>
      </c>
      <c r="J3980">
        <f>VLOOKUP(I3980,Автомобили!A:D,4,0)</f>
        <v>1.4</v>
      </c>
    </row>
    <row r="3981" spans="1:10" hidden="1" x14ac:dyDescent="0.25">
      <c r="A3981">
        <v>3980</v>
      </c>
      <c r="B3981" s="6">
        <v>45247</v>
      </c>
      <c r="C3981" s="1" t="s">
        <v>16</v>
      </c>
      <c r="D3981">
        <v>159</v>
      </c>
      <c r="E3981">
        <v>21</v>
      </c>
      <c r="F3981" t="s">
        <v>288</v>
      </c>
      <c r="G3981" t="str">
        <f>VLOOKUP(D3981,Запчасти!A:E,2,0)</f>
        <v>Подвеска и амортизация</v>
      </c>
      <c r="H3981">
        <f>VLOOKUP(D3981,Запчасти!A:E,4,0)</f>
        <v>88522</v>
      </c>
      <c r="I3981" t="str">
        <f>VLOOKUP(D3981,Запчасти!A:E,5,0)</f>
        <v>R2</v>
      </c>
      <c r="J3981">
        <f>VLOOKUP(I3981,Автомобили!A:D,4,0)</f>
        <v>1.6</v>
      </c>
    </row>
    <row r="3982" spans="1:10" hidden="1" x14ac:dyDescent="0.25">
      <c r="A3982">
        <v>3981</v>
      </c>
      <c r="B3982" s="6">
        <v>45247</v>
      </c>
      <c r="C3982" s="1" t="s">
        <v>10</v>
      </c>
      <c r="D3982">
        <v>179</v>
      </c>
      <c r="E3982">
        <v>600</v>
      </c>
      <c r="F3982" t="s">
        <v>288</v>
      </c>
      <c r="G3982" t="str">
        <f>VLOOKUP(D3982,Запчасти!A:E,2,0)</f>
        <v>Подвеска и амортизация</v>
      </c>
      <c r="H3982">
        <f>VLOOKUP(D3982,Запчасти!A:E,4,0)</f>
        <v>95763</v>
      </c>
      <c r="I3982" t="str">
        <f>VLOOKUP(D3982,Запчасти!A:E,5,0)</f>
        <v>R3</v>
      </c>
      <c r="J3982">
        <f>VLOOKUP(I3982,Автомобили!A:D,4,0)</f>
        <v>3.5</v>
      </c>
    </row>
    <row r="3983" spans="1:10" hidden="1" x14ac:dyDescent="0.25">
      <c r="A3983">
        <v>3982</v>
      </c>
      <c r="B3983" s="6">
        <v>45247</v>
      </c>
      <c r="C3983" s="1" t="s">
        <v>18</v>
      </c>
      <c r="D3983">
        <v>132</v>
      </c>
      <c r="E3983">
        <v>523</v>
      </c>
      <c r="F3983" t="s">
        <v>288</v>
      </c>
      <c r="G3983" t="str">
        <f>VLOOKUP(D3983,Запчасти!A:E,2,0)</f>
        <v>Система сцепления</v>
      </c>
      <c r="H3983">
        <f>VLOOKUP(D3983,Запчасти!A:E,4,0)</f>
        <v>7793</v>
      </c>
      <c r="I3983" t="str">
        <f>VLOOKUP(D3983,Запчасти!A:E,5,0)</f>
        <v>R6</v>
      </c>
      <c r="J3983">
        <f>VLOOKUP(I3983,Автомобили!A:D,4,0)</f>
        <v>2</v>
      </c>
    </row>
    <row r="3984" spans="1:10" hidden="1" x14ac:dyDescent="0.25">
      <c r="A3984">
        <v>3983</v>
      </c>
      <c r="B3984" s="6">
        <v>45247</v>
      </c>
      <c r="C3984" s="1" t="s">
        <v>19</v>
      </c>
      <c r="D3984">
        <v>185</v>
      </c>
      <c r="E3984">
        <v>334</v>
      </c>
      <c r="F3984" t="s">
        <v>290</v>
      </c>
      <c r="G3984" t="str">
        <f>VLOOKUP(D3984,Запчасти!A:E,2,0)</f>
        <v>Подвеска и амортизация</v>
      </c>
      <c r="H3984">
        <f>VLOOKUP(D3984,Запчасти!A:E,4,0)</f>
        <v>38571</v>
      </c>
      <c r="I3984" t="str">
        <f>VLOOKUP(D3984,Запчасти!A:E,5,0)</f>
        <v>R3</v>
      </c>
      <c r="J3984">
        <f>VLOOKUP(I3984,Автомобили!A:D,4,0)</f>
        <v>3.5</v>
      </c>
    </row>
    <row r="3985" spans="1:10" hidden="1" x14ac:dyDescent="0.25">
      <c r="A3985">
        <v>3984</v>
      </c>
      <c r="B3985" s="6">
        <v>45247</v>
      </c>
      <c r="C3985" s="1" t="s">
        <v>4</v>
      </c>
      <c r="D3985">
        <v>87</v>
      </c>
      <c r="E3985">
        <v>391</v>
      </c>
      <c r="F3985" t="s">
        <v>290</v>
      </c>
      <c r="G3985" t="str">
        <f>VLOOKUP(D3985,Запчасти!A:E,2,0)</f>
        <v>Кузов</v>
      </c>
      <c r="H3985">
        <f>VLOOKUP(D3985,Запчасти!A:E,4,0)</f>
        <v>8289</v>
      </c>
      <c r="I3985" t="str">
        <f>VLOOKUP(D3985,Запчасти!A:E,5,0)</f>
        <v>R4</v>
      </c>
      <c r="J3985">
        <f>VLOOKUP(I3985,Автомобили!A:D,4,0)</f>
        <v>1.6</v>
      </c>
    </row>
    <row r="3986" spans="1:10" hidden="1" x14ac:dyDescent="0.25">
      <c r="A3986">
        <v>3985</v>
      </c>
      <c r="B3986" s="6">
        <v>45247</v>
      </c>
      <c r="C3986" s="1" t="s">
        <v>4</v>
      </c>
      <c r="D3986">
        <v>191</v>
      </c>
      <c r="E3986">
        <v>187</v>
      </c>
      <c r="F3986" t="s">
        <v>290</v>
      </c>
      <c r="G3986" t="str">
        <f>VLOOKUP(D3986,Запчасти!A:E,2,0)</f>
        <v>Кондиционер</v>
      </c>
      <c r="H3986">
        <f>VLOOKUP(D3986,Запчасти!A:E,4,0)</f>
        <v>60385</v>
      </c>
      <c r="I3986" t="str">
        <f>VLOOKUP(D3986,Запчасти!A:E,5,0)</f>
        <v>R5</v>
      </c>
      <c r="J3986">
        <f>VLOOKUP(I3986,Автомобили!A:D,4,0)</f>
        <v>1.4</v>
      </c>
    </row>
    <row r="3987" spans="1:10" hidden="1" x14ac:dyDescent="0.25">
      <c r="A3987">
        <v>3986</v>
      </c>
      <c r="B3987" s="6">
        <v>45247</v>
      </c>
      <c r="C3987" s="1" t="s">
        <v>16</v>
      </c>
      <c r="D3987">
        <v>113</v>
      </c>
      <c r="E3987">
        <v>383</v>
      </c>
      <c r="F3987" t="s">
        <v>290</v>
      </c>
      <c r="G3987" t="str">
        <f>VLOOKUP(D3987,Запчасти!A:E,2,0)</f>
        <v>Кпп</v>
      </c>
      <c r="H3987">
        <f>VLOOKUP(D3987,Запчасти!A:E,4,0)</f>
        <v>96599</v>
      </c>
      <c r="I3987" t="str">
        <f>VLOOKUP(D3987,Запчасти!A:E,5,0)</f>
        <v>R5</v>
      </c>
      <c r="J3987">
        <f>VLOOKUP(I3987,Автомобили!A:D,4,0)</f>
        <v>1.4</v>
      </c>
    </row>
    <row r="3988" spans="1:10" hidden="1" x14ac:dyDescent="0.25">
      <c r="A3988">
        <v>3987</v>
      </c>
      <c r="B3988" s="6">
        <v>45247</v>
      </c>
      <c r="C3988" s="1" t="s">
        <v>17</v>
      </c>
      <c r="D3988">
        <v>15</v>
      </c>
      <c r="E3988">
        <v>262</v>
      </c>
      <c r="F3988" t="s">
        <v>288</v>
      </c>
      <c r="G3988" t="str">
        <f>VLOOKUP(D3988,Запчасти!A:E,2,0)</f>
        <v>Система выпуска</v>
      </c>
      <c r="H3988">
        <f>VLOOKUP(D3988,Запчасти!A:E,4,0)</f>
        <v>88097</v>
      </c>
      <c r="I3988" t="str">
        <f>VLOOKUP(D3988,Запчасти!A:E,5,0)</f>
        <v>R5</v>
      </c>
      <c r="J3988">
        <f>VLOOKUP(I3988,Автомобили!A:D,4,0)</f>
        <v>1.4</v>
      </c>
    </row>
    <row r="3989" spans="1:10" hidden="1" x14ac:dyDescent="0.25">
      <c r="A3989">
        <v>3988</v>
      </c>
      <c r="B3989" s="6">
        <v>45247</v>
      </c>
      <c r="C3989" s="1" t="s">
        <v>4</v>
      </c>
      <c r="D3989">
        <v>84</v>
      </c>
      <c r="E3989">
        <v>400</v>
      </c>
      <c r="F3989" t="s">
        <v>288</v>
      </c>
      <c r="G3989" t="str">
        <f>VLOOKUP(D3989,Запчасти!A:E,2,0)</f>
        <v>Двигатель</v>
      </c>
      <c r="H3989">
        <f>VLOOKUP(D3989,Запчасти!A:E,4,0)</f>
        <v>18493</v>
      </c>
      <c r="I3989" t="str">
        <f>VLOOKUP(D3989,Запчасти!A:E,5,0)</f>
        <v>R2</v>
      </c>
      <c r="J3989">
        <f>VLOOKUP(I3989,Автомобили!A:D,4,0)</f>
        <v>1.6</v>
      </c>
    </row>
    <row r="3990" spans="1:10" hidden="1" x14ac:dyDescent="0.25">
      <c r="A3990">
        <v>3989</v>
      </c>
      <c r="B3990" s="6">
        <v>45247</v>
      </c>
      <c r="C3990" s="1" t="s">
        <v>11</v>
      </c>
      <c r="D3990">
        <v>22</v>
      </c>
      <c r="E3990">
        <v>536</v>
      </c>
      <c r="F3990" t="s">
        <v>288</v>
      </c>
      <c r="G3990" t="str">
        <f>VLOOKUP(D3990,Запчасти!A:E,2,0)</f>
        <v>Кпп</v>
      </c>
      <c r="H3990">
        <f>VLOOKUP(D3990,Запчасти!A:E,4,0)</f>
        <v>59121</v>
      </c>
      <c r="I3990" t="str">
        <f>VLOOKUP(D3990,Запчасти!A:E,5,0)</f>
        <v>R5</v>
      </c>
      <c r="J3990">
        <f>VLOOKUP(I3990,Автомобили!A:D,4,0)</f>
        <v>1.4</v>
      </c>
    </row>
    <row r="3991" spans="1:10" hidden="1" x14ac:dyDescent="0.25">
      <c r="A3991">
        <v>3990</v>
      </c>
      <c r="B3991" s="6">
        <v>45247</v>
      </c>
      <c r="C3991" s="1" t="s">
        <v>22</v>
      </c>
      <c r="D3991">
        <v>28</v>
      </c>
      <c r="E3991">
        <v>442</v>
      </c>
      <c r="F3991" t="s">
        <v>288</v>
      </c>
      <c r="G3991" t="str">
        <f>VLOOKUP(D3991,Запчасти!A:E,2,0)</f>
        <v>Двигатель</v>
      </c>
      <c r="H3991">
        <f>VLOOKUP(D3991,Запчасти!A:E,4,0)</f>
        <v>17601</v>
      </c>
      <c r="I3991" t="str">
        <f>VLOOKUP(D3991,Запчасти!A:E,5,0)</f>
        <v>R1</v>
      </c>
      <c r="J3991">
        <f>VLOOKUP(I3991,Автомобили!A:D,4,0)</f>
        <v>1.6</v>
      </c>
    </row>
    <row r="3992" spans="1:10" hidden="1" x14ac:dyDescent="0.25">
      <c r="A3992">
        <v>3991</v>
      </c>
      <c r="B3992" s="6">
        <v>45247</v>
      </c>
      <c r="C3992" s="1" t="s">
        <v>11</v>
      </c>
      <c r="D3992">
        <v>71</v>
      </c>
      <c r="E3992">
        <v>603</v>
      </c>
      <c r="F3992" t="s">
        <v>288</v>
      </c>
      <c r="G3992" t="str">
        <f>VLOOKUP(D3992,Запчасти!A:E,2,0)</f>
        <v>Электрика</v>
      </c>
      <c r="H3992">
        <f>VLOOKUP(D3992,Запчасти!A:E,4,0)</f>
        <v>4745</v>
      </c>
      <c r="I3992" t="str">
        <f>VLOOKUP(D3992,Запчасти!A:E,5,0)</f>
        <v>R2</v>
      </c>
      <c r="J3992">
        <f>VLOOKUP(I3992,Автомобили!A:D,4,0)</f>
        <v>1.6</v>
      </c>
    </row>
    <row r="3993" spans="1:10" hidden="1" x14ac:dyDescent="0.25">
      <c r="A3993">
        <v>3992</v>
      </c>
      <c r="B3993" s="6">
        <v>45247</v>
      </c>
      <c r="C3993" s="1" t="s">
        <v>8</v>
      </c>
      <c r="D3993">
        <v>143</v>
      </c>
      <c r="E3993">
        <v>468</v>
      </c>
      <c r="F3993" t="s">
        <v>288</v>
      </c>
      <c r="G3993" t="str">
        <f>VLOOKUP(D3993,Запчасти!A:E,2,0)</f>
        <v>Двигатель</v>
      </c>
      <c r="H3993">
        <f>VLOOKUP(D3993,Запчасти!A:E,4,0)</f>
        <v>17857</v>
      </c>
      <c r="I3993" t="str">
        <f>VLOOKUP(D3993,Запчасти!A:E,5,0)</f>
        <v>R5</v>
      </c>
      <c r="J3993">
        <f>VLOOKUP(I3993,Автомобили!A:D,4,0)</f>
        <v>1.4</v>
      </c>
    </row>
    <row r="3994" spans="1:10" hidden="1" x14ac:dyDescent="0.25">
      <c r="A3994">
        <v>3993</v>
      </c>
      <c r="B3994" s="6">
        <v>45247</v>
      </c>
      <c r="C3994" s="1" t="s">
        <v>17</v>
      </c>
      <c r="D3994">
        <v>140</v>
      </c>
      <c r="E3994">
        <v>322</v>
      </c>
      <c r="F3994" t="s">
        <v>288</v>
      </c>
      <c r="G3994" t="str">
        <f>VLOOKUP(D3994,Запчасти!A:E,2,0)</f>
        <v>Подвеска и амортизация</v>
      </c>
      <c r="H3994">
        <f>VLOOKUP(D3994,Запчасти!A:E,4,0)</f>
        <v>63073</v>
      </c>
      <c r="I3994" t="str">
        <f>VLOOKUP(D3994,Запчасти!A:E,5,0)</f>
        <v>R3</v>
      </c>
      <c r="J3994">
        <f>VLOOKUP(I3994,Автомобили!A:D,4,0)</f>
        <v>3.5</v>
      </c>
    </row>
    <row r="3995" spans="1:10" hidden="1" x14ac:dyDescent="0.25">
      <c r="A3995">
        <v>3994</v>
      </c>
      <c r="B3995" s="6">
        <v>45247</v>
      </c>
      <c r="C3995" s="1" t="s">
        <v>5</v>
      </c>
      <c r="D3995">
        <v>96</v>
      </c>
      <c r="E3995">
        <v>656</v>
      </c>
      <c r="F3995" t="s">
        <v>290</v>
      </c>
      <c r="G3995" t="str">
        <f>VLOOKUP(D3995,Запчасти!A:E,2,0)</f>
        <v>Подвеска и амортизация</v>
      </c>
      <c r="H3995">
        <f>VLOOKUP(D3995,Запчасти!A:E,4,0)</f>
        <v>44042</v>
      </c>
      <c r="I3995" t="str">
        <f>VLOOKUP(D3995,Запчасти!A:E,5,0)</f>
        <v>R2</v>
      </c>
      <c r="J3995">
        <f>VLOOKUP(I3995,Автомобили!A:D,4,0)</f>
        <v>1.6</v>
      </c>
    </row>
    <row r="3996" spans="1:10" hidden="1" x14ac:dyDescent="0.25">
      <c r="A3996">
        <v>3995</v>
      </c>
      <c r="B3996" s="6">
        <v>45247</v>
      </c>
      <c r="C3996" s="1" t="s">
        <v>7</v>
      </c>
      <c r="D3996">
        <v>98</v>
      </c>
      <c r="E3996">
        <v>534</v>
      </c>
      <c r="F3996" t="s">
        <v>290</v>
      </c>
      <c r="G3996" t="str">
        <f>VLOOKUP(D3996,Запчасти!A:E,2,0)</f>
        <v>Кондиционер</v>
      </c>
      <c r="H3996">
        <f>VLOOKUP(D3996,Запчасти!A:E,4,0)</f>
        <v>88480</v>
      </c>
      <c r="I3996" t="str">
        <f>VLOOKUP(D3996,Запчасти!A:E,5,0)</f>
        <v>R6</v>
      </c>
      <c r="J3996">
        <f>VLOOKUP(I3996,Автомобили!A:D,4,0)</f>
        <v>2</v>
      </c>
    </row>
    <row r="3997" spans="1:10" hidden="1" x14ac:dyDescent="0.25">
      <c r="A3997">
        <v>3996</v>
      </c>
      <c r="B3997" s="6">
        <v>45247</v>
      </c>
      <c r="C3997" s="1" t="s">
        <v>7</v>
      </c>
      <c r="D3997">
        <v>182</v>
      </c>
      <c r="E3997">
        <v>920</v>
      </c>
      <c r="F3997" t="s">
        <v>288</v>
      </c>
      <c r="G3997" t="str">
        <f>VLOOKUP(D3997,Запчасти!A:E,2,0)</f>
        <v>Двигатель</v>
      </c>
      <c r="H3997">
        <f>VLOOKUP(D3997,Запчасти!A:E,4,0)</f>
        <v>6954</v>
      </c>
      <c r="I3997" t="str">
        <f>VLOOKUP(D3997,Запчасти!A:E,5,0)</f>
        <v>R4</v>
      </c>
      <c r="J3997">
        <f>VLOOKUP(I3997,Автомобили!A:D,4,0)</f>
        <v>1.6</v>
      </c>
    </row>
    <row r="3998" spans="1:10" hidden="1" x14ac:dyDescent="0.25">
      <c r="A3998">
        <v>3997</v>
      </c>
      <c r="B3998" s="6">
        <v>45247</v>
      </c>
      <c r="C3998" s="1" t="s">
        <v>4</v>
      </c>
      <c r="D3998">
        <v>55</v>
      </c>
      <c r="E3998">
        <v>726</v>
      </c>
      <c r="F3998" t="s">
        <v>290</v>
      </c>
      <c r="G3998" t="str">
        <f>VLOOKUP(D3998,Запчасти!A:E,2,0)</f>
        <v>Система сцепления</v>
      </c>
      <c r="H3998">
        <f>VLOOKUP(D3998,Запчасти!A:E,4,0)</f>
        <v>28339</v>
      </c>
      <c r="I3998" t="str">
        <f>VLOOKUP(D3998,Запчасти!A:E,5,0)</f>
        <v>R6</v>
      </c>
      <c r="J3998">
        <f>VLOOKUP(I3998,Автомобили!A:D,4,0)</f>
        <v>2</v>
      </c>
    </row>
    <row r="3999" spans="1:10" hidden="1" x14ac:dyDescent="0.25">
      <c r="A3999">
        <v>3998</v>
      </c>
      <c r="B3999" s="6">
        <v>45247</v>
      </c>
      <c r="C3999" s="1" t="s">
        <v>13</v>
      </c>
      <c r="D3999">
        <v>95</v>
      </c>
      <c r="E3999">
        <v>765</v>
      </c>
      <c r="F3999" t="s">
        <v>290</v>
      </c>
      <c r="G3999" t="str">
        <f>VLOOKUP(D3999,Запчасти!A:E,2,0)</f>
        <v>Кузов</v>
      </c>
      <c r="H3999">
        <f>VLOOKUP(D3999,Запчасти!A:E,4,0)</f>
        <v>67875</v>
      </c>
      <c r="I3999" t="str">
        <f>VLOOKUP(D3999,Запчасти!A:E,5,0)</f>
        <v>R1</v>
      </c>
      <c r="J3999">
        <f>VLOOKUP(I3999,Автомобили!A:D,4,0)</f>
        <v>1.6</v>
      </c>
    </row>
    <row r="4000" spans="1:10" hidden="1" x14ac:dyDescent="0.25">
      <c r="A4000">
        <v>3999</v>
      </c>
      <c r="B4000" s="6">
        <v>45247</v>
      </c>
      <c r="C4000" s="1" t="s">
        <v>10</v>
      </c>
      <c r="D4000">
        <v>191</v>
      </c>
      <c r="E4000">
        <v>411</v>
      </c>
      <c r="F4000" t="s">
        <v>290</v>
      </c>
      <c r="G4000" t="str">
        <f>VLOOKUP(D4000,Запчасти!A:E,2,0)</f>
        <v>Кондиционер</v>
      </c>
      <c r="H4000">
        <f>VLOOKUP(D4000,Запчасти!A:E,4,0)</f>
        <v>60385</v>
      </c>
      <c r="I4000" t="str">
        <f>VLOOKUP(D4000,Запчасти!A:E,5,0)</f>
        <v>R5</v>
      </c>
      <c r="J4000">
        <f>VLOOKUP(I4000,Автомобили!A:D,4,0)</f>
        <v>1.4</v>
      </c>
    </row>
    <row r="4001" spans="1:10" hidden="1" x14ac:dyDescent="0.25">
      <c r="A4001">
        <v>4000</v>
      </c>
      <c r="B4001" s="6">
        <v>45247</v>
      </c>
      <c r="C4001" s="1" t="s">
        <v>14</v>
      </c>
      <c r="D4001">
        <v>3</v>
      </c>
      <c r="E4001">
        <v>852</v>
      </c>
      <c r="F4001" t="s">
        <v>288</v>
      </c>
      <c r="G4001" t="str">
        <f>VLOOKUP(D4001,Запчасти!A:E,2,0)</f>
        <v>Кузов</v>
      </c>
      <c r="H4001">
        <f>VLOOKUP(D4001,Запчасти!A:E,4,0)</f>
        <v>63498</v>
      </c>
      <c r="I4001" t="str">
        <f>VLOOKUP(D4001,Запчасти!A:E,5,0)</f>
        <v>R2</v>
      </c>
      <c r="J4001">
        <f>VLOOKUP(I4001,Автомобили!A:D,4,0)</f>
        <v>1.6</v>
      </c>
    </row>
    <row r="4002" spans="1:10" hidden="1" x14ac:dyDescent="0.25">
      <c r="A4002">
        <v>4001</v>
      </c>
      <c r="B4002" s="6">
        <v>45247</v>
      </c>
      <c r="C4002" s="1" t="s">
        <v>9</v>
      </c>
      <c r="D4002">
        <v>61</v>
      </c>
      <c r="E4002">
        <v>14</v>
      </c>
      <c r="F4002" t="s">
        <v>290</v>
      </c>
      <c r="G4002" t="str">
        <f>VLOOKUP(D4002,Запчасти!A:E,2,0)</f>
        <v>Замки</v>
      </c>
      <c r="H4002">
        <f>VLOOKUP(D4002,Запчасти!A:E,4,0)</f>
        <v>99022</v>
      </c>
      <c r="I4002" t="str">
        <f>VLOOKUP(D4002,Запчасти!A:E,5,0)</f>
        <v>R4</v>
      </c>
      <c r="J4002">
        <f>VLOOKUP(I4002,Автомобили!A:D,4,0)</f>
        <v>1.6</v>
      </c>
    </row>
    <row r="4003" spans="1:10" hidden="1" x14ac:dyDescent="0.25">
      <c r="A4003">
        <v>4002</v>
      </c>
      <c r="B4003" s="6">
        <v>45247</v>
      </c>
      <c r="C4003" s="1" t="s">
        <v>8</v>
      </c>
      <c r="D4003">
        <v>8</v>
      </c>
      <c r="E4003">
        <v>538</v>
      </c>
      <c r="F4003" t="s">
        <v>288</v>
      </c>
      <c r="G4003" t="str">
        <f>VLOOKUP(D4003,Запчасти!A:E,2,0)</f>
        <v>Двигатель</v>
      </c>
      <c r="H4003">
        <f>VLOOKUP(D4003,Запчасти!A:E,4,0)</f>
        <v>83979</v>
      </c>
      <c r="I4003" t="str">
        <f>VLOOKUP(D4003,Запчасти!A:E,5,0)</f>
        <v>R3</v>
      </c>
      <c r="J4003">
        <f>VLOOKUP(I4003,Автомобили!A:D,4,0)</f>
        <v>3.5</v>
      </c>
    </row>
    <row r="4004" spans="1:10" hidden="1" x14ac:dyDescent="0.25">
      <c r="A4004">
        <v>4003</v>
      </c>
      <c r="B4004" s="6">
        <v>45247</v>
      </c>
      <c r="C4004" s="1" t="s">
        <v>13</v>
      </c>
      <c r="D4004">
        <v>98</v>
      </c>
      <c r="E4004">
        <v>567</v>
      </c>
      <c r="F4004" t="s">
        <v>288</v>
      </c>
      <c r="G4004" t="str">
        <f>VLOOKUP(D4004,Запчасти!A:E,2,0)</f>
        <v>Кондиционер</v>
      </c>
      <c r="H4004">
        <f>VLOOKUP(D4004,Запчасти!A:E,4,0)</f>
        <v>88480</v>
      </c>
      <c r="I4004" t="str">
        <f>VLOOKUP(D4004,Запчасти!A:E,5,0)</f>
        <v>R6</v>
      </c>
      <c r="J4004">
        <f>VLOOKUP(I4004,Автомобили!A:D,4,0)</f>
        <v>2</v>
      </c>
    </row>
    <row r="4005" spans="1:10" hidden="1" x14ac:dyDescent="0.25">
      <c r="A4005">
        <v>4004</v>
      </c>
      <c r="B4005" s="6">
        <v>45247</v>
      </c>
      <c r="C4005" s="1" t="s">
        <v>6</v>
      </c>
      <c r="D4005">
        <v>184</v>
      </c>
      <c r="E4005">
        <v>514</v>
      </c>
      <c r="F4005" t="s">
        <v>290</v>
      </c>
      <c r="G4005" t="str">
        <f>VLOOKUP(D4005,Запчасти!A:E,2,0)</f>
        <v>Трансмиссия</v>
      </c>
      <c r="H4005">
        <f>VLOOKUP(D4005,Запчасти!A:E,4,0)</f>
        <v>86109</v>
      </c>
      <c r="I4005" t="str">
        <f>VLOOKUP(D4005,Запчасти!A:E,5,0)</f>
        <v>R1</v>
      </c>
      <c r="J4005">
        <f>VLOOKUP(I4005,Автомобили!A:D,4,0)</f>
        <v>1.6</v>
      </c>
    </row>
    <row r="4006" spans="1:10" hidden="1" x14ac:dyDescent="0.25">
      <c r="A4006">
        <v>4005</v>
      </c>
      <c r="B4006" s="6">
        <v>45247</v>
      </c>
      <c r="C4006" s="1" t="s">
        <v>9</v>
      </c>
      <c r="D4006">
        <v>172</v>
      </c>
      <c r="E4006">
        <v>160</v>
      </c>
      <c r="F4006" t="s">
        <v>288</v>
      </c>
      <c r="G4006" t="str">
        <f>VLOOKUP(D4006,Запчасти!A:E,2,0)</f>
        <v>Тормозная система</v>
      </c>
      <c r="H4006">
        <f>VLOOKUP(D4006,Запчасти!A:E,4,0)</f>
        <v>77016</v>
      </c>
      <c r="I4006" t="str">
        <f>VLOOKUP(D4006,Запчасти!A:E,5,0)</f>
        <v>R6</v>
      </c>
      <c r="J4006">
        <f>VLOOKUP(I4006,Автомобили!A:D,4,0)</f>
        <v>2</v>
      </c>
    </row>
    <row r="4007" spans="1:10" hidden="1" x14ac:dyDescent="0.25">
      <c r="A4007">
        <v>4006</v>
      </c>
      <c r="B4007" s="6">
        <v>45247</v>
      </c>
      <c r="C4007" s="1" t="s">
        <v>19</v>
      </c>
      <c r="D4007">
        <v>74</v>
      </c>
      <c r="E4007">
        <v>901</v>
      </c>
      <c r="F4007" t="s">
        <v>290</v>
      </c>
      <c r="G4007" t="str">
        <f>VLOOKUP(D4007,Запчасти!A:E,2,0)</f>
        <v>Двигатель</v>
      </c>
      <c r="H4007">
        <f>VLOOKUP(D4007,Запчасти!A:E,4,0)</f>
        <v>29762</v>
      </c>
      <c r="I4007" t="str">
        <f>VLOOKUP(D4007,Запчасти!A:E,5,0)</f>
        <v>R4</v>
      </c>
      <c r="J4007">
        <f>VLOOKUP(I4007,Автомобили!A:D,4,0)</f>
        <v>1.6</v>
      </c>
    </row>
    <row r="4008" spans="1:10" hidden="1" x14ac:dyDescent="0.25">
      <c r="A4008">
        <v>4007</v>
      </c>
      <c r="B4008" s="6">
        <v>45247</v>
      </c>
      <c r="C4008" s="1" t="s">
        <v>10</v>
      </c>
      <c r="D4008">
        <v>180</v>
      </c>
      <c r="E4008">
        <v>679</v>
      </c>
      <c r="F4008" t="s">
        <v>288</v>
      </c>
      <c r="G4008" t="str">
        <f>VLOOKUP(D4008,Запчасти!A:E,2,0)</f>
        <v>Тормозная система</v>
      </c>
      <c r="H4008">
        <f>VLOOKUP(D4008,Запчасти!A:E,4,0)</f>
        <v>15400</v>
      </c>
      <c r="I4008" t="str">
        <f>VLOOKUP(D4008,Запчасти!A:E,5,0)</f>
        <v>R2</v>
      </c>
      <c r="J4008">
        <f>VLOOKUP(I4008,Автомобили!A:D,4,0)</f>
        <v>1.6</v>
      </c>
    </row>
    <row r="4009" spans="1:10" hidden="1" x14ac:dyDescent="0.25">
      <c r="A4009">
        <v>4008</v>
      </c>
      <c r="B4009" s="6">
        <v>45247</v>
      </c>
      <c r="C4009" s="1" t="s">
        <v>14</v>
      </c>
      <c r="D4009">
        <v>175</v>
      </c>
      <c r="E4009">
        <v>805</v>
      </c>
      <c r="F4009" t="s">
        <v>288</v>
      </c>
      <c r="G4009" t="str">
        <f>VLOOKUP(D4009,Запчасти!A:E,2,0)</f>
        <v>Электрика</v>
      </c>
      <c r="H4009">
        <f>VLOOKUP(D4009,Запчасти!A:E,4,0)</f>
        <v>71884</v>
      </c>
      <c r="I4009" t="str">
        <f>VLOOKUP(D4009,Запчасти!A:E,5,0)</f>
        <v>R4</v>
      </c>
      <c r="J4009">
        <f>VLOOKUP(I4009,Автомобили!A:D,4,0)</f>
        <v>1.6</v>
      </c>
    </row>
    <row r="4010" spans="1:10" hidden="1" x14ac:dyDescent="0.25">
      <c r="A4010">
        <v>4009</v>
      </c>
      <c r="B4010" s="6">
        <v>45247</v>
      </c>
      <c r="C4010" s="1" t="s">
        <v>10</v>
      </c>
      <c r="D4010">
        <v>11</v>
      </c>
      <c r="E4010">
        <v>995</v>
      </c>
      <c r="F4010" t="s">
        <v>288</v>
      </c>
      <c r="G4010" t="str">
        <f>VLOOKUP(D4010,Запчасти!A:E,2,0)</f>
        <v>Двигатель</v>
      </c>
      <c r="H4010">
        <f>VLOOKUP(D4010,Запчасти!A:E,4,0)</f>
        <v>75637</v>
      </c>
      <c r="I4010" t="str">
        <f>VLOOKUP(D4010,Запчасти!A:E,5,0)</f>
        <v>R4</v>
      </c>
      <c r="J4010">
        <f>VLOOKUP(I4010,Автомобили!A:D,4,0)</f>
        <v>1.6</v>
      </c>
    </row>
    <row r="4011" spans="1:10" hidden="1" x14ac:dyDescent="0.25">
      <c r="A4011">
        <v>4010</v>
      </c>
      <c r="B4011" s="6">
        <v>45247</v>
      </c>
      <c r="C4011" s="1" t="s">
        <v>15</v>
      </c>
      <c r="D4011">
        <v>137</v>
      </c>
      <c r="E4011">
        <v>692</v>
      </c>
      <c r="F4011" t="s">
        <v>288</v>
      </c>
      <c r="G4011" t="str">
        <f>VLOOKUP(D4011,Запчасти!A:E,2,0)</f>
        <v>Тормозная система</v>
      </c>
      <c r="H4011">
        <f>VLOOKUP(D4011,Запчасти!A:E,4,0)</f>
        <v>11129</v>
      </c>
      <c r="I4011" t="str">
        <f>VLOOKUP(D4011,Запчасти!A:E,5,0)</f>
        <v>R5</v>
      </c>
      <c r="J4011">
        <f>VLOOKUP(I4011,Автомобили!A:D,4,0)</f>
        <v>1.4</v>
      </c>
    </row>
    <row r="4012" spans="1:10" hidden="1" x14ac:dyDescent="0.25">
      <c r="A4012">
        <v>4011</v>
      </c>
      <c r="B4012" s="6">
        <v>45247</v>
      </c>
      <c r="C4012" s="1" t="s">
        <v>3</v>
      </c>
      <c r="D4012">
        <v>149</v>
      </c>
      <c r="E4012">
        <v>663</v>
      </c>
      <c r="F4012" t="s">
        <v>288</v>
      </c>
      <c r="G4012" t="str">
        <f>VLOOKUP(D4012,Запчасти!A:E,2,0)</f>
        <v>Двигатель</v>
      </c>
      <c r="H4012">
        <f>VLOOKUP(D4012,Запчасти!A:E,4,0)</f>
        <v>96498</v>
      </c>
      <c r="I4012" t="str">
        <f>VLOOKUP(D4012,Запчасти!A:E,5,0)</f>
        <v>R2</v>
      </c>
      <c r="J4012">
        <f>VLOOKUP(I4012,Автомобили!A:D,4,0)</f>
        <v>1.6</v>
      </c>
    </row>
    <row r="4013" spans="1:10" hidden="1" x14ac:dyDescent="0.25">
      <c r="A4013">
        <v>4012</v>
      </c>
      <c r="B4013" s="6">
        <v>45247</v>
      </c>
      <c r="C4013" s="1" t="s">
        <v>19</v>
      </c>
      <c r="D4013">
        <v>92</v>
      </c>
      <c r="E4013">
        <v>817</v>
      </c>
      <c r="F4013" t="s">
        <v>288</v>
      </c>
      <c r="G4013" t="str">
        <f>VLOOKUP(D4013,Запчасти!A:E,2,0)</f>
        <v>Привод колеса</v>
      </c>
      <c r="H4013">
        <f>VLOOKUP(D4013,Запчасти!A:E,4,0)</f>
        <v>34815</v>
      </c>
      <c r="I4013" t="str">
        <f>VLOOKUP(D4013,Запчасти!A:E,5,0)</f>
        <v>R4</v>
      </c>
      <c r="J4013">
        <f>VLOOKUP(I4013,Автомобили!A:D,4,0)</f>
        <v>1.6</v>
      </c>
    </row>
    <row r="4014" spans="1:10" hidden="1" x14ac:dyDescent="0.25">
      <c r="A4014">
        <v>4013</v>
      </c>
      <c r="B4014" s="6">
        <v>45247</v>
      </c>
      <c r="C4014" s="1" t="s">
        <v>15</v>
      </c>
      <c r="D4014">
        <v>31</v>
      </c>
      <c r="E4014">
        <v>971</v>
      </c>
      <c r="F4014" t="s">
        <v>290</v>
      </c>
      <c r="G4014" t="str">
        <f>VLOOKUP(D4014,Запчасти!A:E,2,0)</f>
        <v>Кузов</v>
      </c>
      <c r="H4014">
        <f>VLOOKUP(D4014,Запчасти!A:E,4,0)</f>
        <v>56218</v>
      </c>
      <c r="I4014" t="str">
        <f>VLOOKUP(D4014,Запчасти!A:E,5,0)</f>
        <v>R3</v>
      </c>
      <c r="J4014">
        <f>VLOOKUP(I4014,Автомобили!A:D,4,0)</f>
        <v>3.5</v>
      </c>
    </row>
    <row r="4015" spans="1:10" hidden="1" x14ac:dyDescent="0.25">
      <c r="A4015">
        <v>4014</v>
      </c>
      <c r="B4015" s="6">
        <v>45247</v>
      </c>
      <c r="C4015" s="1" t="s">
        <v>17</v>
      </c>
      <c r="D4015">
        <v>66</v>
      </c>
      <c r="E4015">
        <v>29</v>
      </c>
      <c r="F4015" t="s">
        <v>288</v>
      </c>
      <c r="G4015" t="str">
        <f>VLOOKUP(D4015,Запчасти!A:E,2,0)</f>
        <v>Система сцепления</v>
      </c>
      <c r="H4015">
        <f>VLOOKUP(D4015,Запчасти!A:E,4,0)</f>
        <v>88823</v>
      </c>
      <c r="I4015" t="str">
        <f>VLOOKUP(D4015,Запчасти!A:E,5,0)</f>
        <v>R6</v>
      </c>
      <c r="J4015">
        <f>VLOOKUP(I4015,Автомобили!A:D,4,0)</f>
        <v>2</v>
      </c>
    </row>
    <row r="4016" spans="1:10" hidden="1" x14ac:dyDescent="0.25">
      <c r="A4016">
        <v>4015</v>
      </c>
      <c r="B4016" s="6">
        <v>45247</v>
      </c>
      <c r="C4016" s="1" t="s">
        <v>7</v>
      </c>
      <c r="D4016">
        <v>137</v>
      </c>
      <c r="E4016">
        <v>264</v>
      </c>
      <c r="F4016" t="s">
        <v>288</v>
      </c>
      <c r="G4016" t="str">
        <f>VLOOKUP(D4016,Запчасти!A:E,2,0)</f>
        <v>Тормозная система</v>
      </c>
      <c r="H4016">
        <f>VLOOKUP(D4016,Запчасти!A:E,4,0)</f>
        <v>11129</v>
      </c>
      <c r="I4016" t="str">
        <f>VLOOKUP(D4016,Запчасти!A:E,5,0)</f>
        <v>R5</v>
      </c>
      <c r="J4016">
        <f>VLOOKUP(I4016,Автомобили!A:D,4,0)</f>
        <v>1.4</v>
      </c>
    </row>
    <row r="4017" spans="1:10" hidden="1" x14ac:dyDescent="0.25">
      <c r="A4017">
        <v>4016</v>
      </c>
      <c r="B4017" s="6">
        <v>45247</v>
      </c>
      <c r="C4017" s="1" t="s">
        <v>4</v>
      </c>
      <c r="D4017">
        <v>7</v>
      </c>
      <c r="E4017">
        <v>406</v>
      </c>
      <c r="F4017" t="s">
        <v>290</v>
      </c>
      <c r="G4017" t="str">
        <f>VLOOKUP(D4017,Запчасти!A:E,2,0)</f>
        <v>Двигатель</v>
      </c>
      <c r="H4017">
        <f>VLOOKUP(D4017,Запчасти!A:E,4,0)</f>
        <v>62216</v>
      </c>
      <c r="I4017" t="str">
        <f>VLOOKUP(D4017,Запчасти!A:E,5,0)</f>
        <v>R1</v>
      </c>
      <c r="J4017">
        <f>VLOOKUP(I4017,Автомобили!A:D,4,0)</f>
        <v>1.6</v>
      </c>
    </row>
    <row r="4018" spans="1:10" hidden="1" x14ac:dyDescent="0.25">
      <c r="A4018">
        <v>4017</v>
      </c>
      <c r="B4018" s="6">
        <v>45247</v>
      </c>
      <c r="C4018" s="1" t="s">
        <v>6</v>
      </c>
      <c r="D4018">
        <v>177</v>
      </c>
      <c r="E4018">
        <v>790</v>
      </c>
      <c r="F4018" t="s">
        <v>288</v>
      </c>
      <c r="G4018" t="str">
        <f>VLOOKUP(D4018,Запчасти!A:E,2,0)</f>
        <v>Двигатель</v>
      </c>
      <c r="H4018">
        <f>VLOOKUP(D4018,Запчасти!A:E,4,0)</f>
        <v>58176</v>
      </c>
      <c r="I4018" t="str">
        <f>VLOOKUP(D4018,Запчасти!A:E,5,0)</f>
        <v>R4</v>
      </c>
      <c r="J4018">
        <f>VLOOKUP(I4018,Автомобили!A:D,4,0)</f>
        <v>1.6</v>
      </c>
    </row>
    <row r="4019" spans="1:10" hidden="1" x14ac:dyDescent="0.25">
      <c r="A4019">
        <v>4018</v>
      </c>
      <c r="B4019" s="6">
        <v>45247</v>
      </c>
      <c r="C4019" s="1" t="s">
        <v>7</v>
      </c>
      <c r="D4019">
        <v>114</v>
      </c>
      <c r="E4019">
        <v>968</v>
      </c>
      <c r="F4019" t="s">
        <v>290</v>
      </c>
      <c r="G4019" t="str">
        <f>VLOOKUP(D4019,Запчасти!A:E,2,0)</f>
        <v>Двигатель</v>
      </c>
      <c r="H4019">
        <f>VLOOKUP(D4019,Запчасти!A:E,4,0)</f>
        <v>6519</v>
      </c>
      <c r="I4019" t="str">
        <f>VLOOKUP(D4019,Запчасти!A:E,5,0)</f>
        <v>R2</v>
      </c>
      <c r="J4019">
        <f>VLOOKUP(I4019,Автомобили!A:D,4,0)</f>
        <v>1.6</v>
      </c>
    </row>
    <row r="4020" spans="1:10" hidden="1" x14ac:dyDescent="0.25">
      <c r="A4020">
        <v>4019</v>
      </c>
      <c r="B4020" s="6">
        <v>45247</v>
      </c>
      <c r="C4020" s="1" t="s">
        <v>21</v>
      </c>
      <c r="D4020">
        <v>74</v>
      </c>
      <c r="E4020">
        <v>730</v>
      </c>
      <c r="F4020" t="s">
        <v>290</v>
      </c>
      <c r="G4020" t="str">
        <f>VLOOKUP(D4020,Запчасти!A:E,2,0)</f>
        <v>Двигатель</v>
      </c>
      <c r="H4020">
        <f>VLOOKUP(D4020,Запчасти!A:E,4,0)</f>
        <v>29762</v>
      </c>
      <c r="I4020" t="str">
        <f>VLOOKUP(D4020,Запчасти!A:E,5,0)</f>
        <v>R4</v>
      </c>
      <c r="J4020">
        <f>VLOOKUP(I4020,Автомобили!A:D,4,0)</f>
        <v>1.6</v>
      </c>
    </row>
    <row r="4021" spans="1:10" hidden="1" x14ac:dyDescent="0.25">
      <c r="A4021">
        <v>4020</v>
      </c>
      <c r="B4021" s="6">
        <v>45247</v>
      </c>
      <c r="C4021" s="1" t="s">
        <v>22</v>
      </c>
      <c r="D4021">
        <v>149</v>
      </c>
      <c r="E4021">
        <v>34</v>
      </c>
      <c r="F4021" t="s">
        <v>288</v>
      </c>
      <c r="G4021" t="str">
        <f>VLOOKUP(D4021,Запчасти!A:E,2,0)</f>
        <v>Двигатель</v>
      </c>
      <c r="H4021">
        <f>VLOOKUP(D4021,Запчасти!A:E,4,0)</f>
        <v>96498</v>
      </c>
      <c r="I4021" t="str">
        <f>VLOOKUP(D4021,Запчасти!A:E,5,0)</f>
        <v>R2</v>
      </c>
      <c r="J4021">
        <f>VLOOKUP(I4021,Автомобили!A:D,4,0)</f>
        <v>1.6</v>
      </c>
    </row>
    <row r="4022" spans="1:10" hidden="1" x14ac:dyDescent="0.25">
      <c r="A4022">
        <v>4021</v>
      </c>
      <c r="B4022" s="6">
        <v>45247</v>
      </c>
      <c r="C4022" s="1" t="s">
        <v>8</v>
      </c>
      <c r="D4022">
        <v>187</v>
      </c>
      <c r="E4022">
        <v>74</v>
      </c>
      <c r="F4022" t="s">
        <v>290</v>
      </c>
      <c r="G4022" t="str">
        <f>VLOOKUP(D4022,Запчасти!A:E,2,0)</f>
        <v>Электрика</v>
      </c>
      <c r="H4022">
        <f>VLOOKUP(D4022,Запчасти!A:E,4,0)</f>
        <v>45153</v>
      </c>
      <c r="I4022" t="str">
        <f>VLOOKUP(D4022,Запчасти!A:E,5,0)</f>
        <v>R2</v>
      </c>
      <c r="J4022">
        <f>VLOOKUP(I4022,Автомобили!A:D,4,0)</f>
        <v>1.6</v>
      </c>
    </row>
    <row r="4023" spans="1:10" hidden="1" x14ac:dyDescent="0.25">
      <c r="A4023">
        <v>4022</v>
      </c>
      <c r="B4023" s="6">
        <v>45247</v>
      </c>
      <c r="C4023" s="1" t="s">
        <v>17</v>
      </c>
      <c r="D4023">
        <v>177</v>
      </c>
      <c r="E4023">
        <v>363</v>
      </c>
      <c r="F4023" t="s">
        <v>288</v>
      </c>
      <c r="G4023" t="str">
        <f>VLOOKUP(D4023,Запчасти!A:E,2,0)</f>
        <v>Двигатель</v>
      </c>
      <c r="H4023">
        <f>VLOOKUP(D4023,Запчасти!A:E,4,0)</f>
        <v>58176</v>
      </c>
      <c r="I4023" t="str">
        <f>VLOOKUP(D4023,Запчасти!A:E,5,0)</f>
        <v>R4</v>
      </c>
      <c r="J4023">
        <f>VLOOKUP(I4023,Автомобили!A:D,4,0)</f>
        <v>1.6</v>
      </c>
    </row>
    <row r="4024" spans="1:10" hidden="1" x14ac:dyDescent="0.25">
      <c r="A4024">
        <v>4023</v>
      </c>
      <c r="B4024" s="6">
        <v>45247</v>
      </c>
      <c r="C4024" s="1" t="s">
        <v>19</v>
      </c>
      <c r="D4024">
        <v>92</v>
      </c>
      <c r="E4024">
        <v>915</v>
      </c>
      <c r="F4024" t="s">
        <v>290</v>
      </c>
      <c r="G4024" t="str">
        <f>VLOOKUP(D4024,Запчасти!A:E,2,0)</f>
        <v>Привод колеса</v>
      </c>
      <c r="H4024">
        <f>VLOOKUP(D4024,Запчасти!A:E,4,0)</f>
        <v>34815</v>
      </c>
      <c r="I4024" t="str">
        <f>VLOOKUP(D4024,Запчасти!A:E,5,0)</f>
        <v>R4</v>
      </c>
      <c r="J4024">
        <f>VLOOKUP(I4024,Автомобили!A:D,4,0)</f>
        <v>1.6</v>
      </c>
    </row>
    <row r="4025" spans="1:10" hidden="1" x14ac:dyDescent="0.25">
      <c r="A4025">
        <v>4024</v>
      </c>
      <c r="B4025" s="6">
        <v>45247</v>
      </c>
      <c r="C4025" s="1" t="s">
        <v>6</v>
      </c>
      <c r="D4025">
        <v>161</v>
      </c>
      <c r="E4025">
        <v>48</v>
      </c>
      <c r="F4025" t="s">
        <v>290</v>
      </c>
      <c r="G4025" t="str">
        <f>VLOOKUP(D4025,Запчасти!A:E,2,0)</f>
        <v>Двигатель</v>
      </c>
      <c r="H4025">
        <f>VLOOKUP(D4025,Запчасти!A:E,4,0)</f>
        <v>33731</v>
      </c>
      <c r="I4025" t="str">
        <f>VLOOKUP(D4025,Запчасти!A:E,5,0)</f>
        <v>R6</v>
      </c>
      <c r="J4025">
        <f>VLOOKUP(I4025,Автомобили!A:D,4,0)</f>
        <v>2</v>
      </c>
    </row>
    <row r="4026" spans="1:10" hidden="1" x14ac:dyDescent="0.25">
      <c r="A4026">
        <v>4025</v>
      </c>
      <c r="B4026" s="6">
        <v>45247</v>
      </c>
      <c r="C4026" s="1" t="s">
        <v>14</v>
      </c>
      <c r="D4026">
        <v>173</v>
      </c>
      <c r="E4026">
        <v>359</v>
      </c>
      <c r="F4026" t="s">
        <v>288</v>
      </c>
      <c r="G4026" t="str">
        <f>VLOOKUP(D4026,Запчасти!A:E,2,0)</f>
        <v>Двигатель</v>
      </c>
      <c r="H4026">
        <f>VLOOKUP(D4026,Запчасти!A:E,4,0)</f>
        <v>59834</v>
      </c>
      <c r="I4026" t="str">
        <f>VLOOKUP(D4026,Запчасти!A:E,5,0)</f>
        <v>R1</v>
      </c>
      <c r="J4026">
        <f>VLOOKUP(I4026,Автомобили!A:D,4,0)</f>
        <v>1.6</v>
      </c>
    </row>
    <row r="4027" spans="1:10" hidden="1" x14ac:dyDescent="0.25">
      <c r="A4027">
        <v>4026</v>
      </c>
      <c r="B4027" s="6">
        <v>45247</v>
      </c>
      <c r="C4027" s="1" t="s">
        <v>22</v>
      </c>
      <c r="D4027">
        <v>20</v>
      </c>
      <c r="E4027">
        <v>668</v>
      </c>
      <c r="F4027" t="s">
        <v>288</v>
      </c>
      <c r="G4027" t="str">
        <f>VLOOKUP(D4027,Запчасти!A:E,2,0)</f>
        <v>Подготовка топливной смеси</v>
      </c>
      <c r="H4027">
        <f>VLOOKUP(D4027,Запчасти!A:E,4,0)</f>
        <v>23399</v>
      </c>
      <c r="I4027" t="str">
        <f>VLOOKUP(D4027,Запчасти!A:E,5,0)</f>
        <v>R2</v>
      </c>
      <c r="J4027">
        <f>VLOOKUP(I4027,Автомобили!A:D,4,0)</f>
        <v>1.6</v>
      </c>
    </row>
    <row r="4028" spans="1:10" hidden="1" x14ac:dyDescent="0.25">
      <c r="A4028">
        <v>4027</v>
      </c>
      <c r="B4028" s="6">
        <v>45247</v>
      </c>
      <c r="C4028" s="1" t="s">
        <v>6</v>
      </c>
      <c r="D4028">
        <v>38</v>
      </c>
      <c r="E4028">
        <v>77</v>
      </c>
      <c r="F4028" t="s">
        <v>288</v>
      </c>
      <c r="G4028" t="str">
        <f>VLOOKUP(D4028,Запчасти!A:E,2,0)</f>
        <v>Подготовка топливной смеси</v>
      </c>
      <c r="H4028">
        <f>VLOOKUP(D4028,Запчасти!A:E,4,0)</f>
        <v>15808</v>
      </c>
      <c r="I4028" t="str">
        <f>VLOOKUP(D4028,Запчасти!A:E,5,0)</f>
        <v>R5</v>
      </c>
      <c r="J4028">
        <f>VLOOKUP(I4028,Автомобили!A:D,4,0)</f>
        <v>1.4</v>
      </c>
    </row>
    <row r="4029" spans="1:10" hidden="1" x14ac:dyDescent="0.25">
      <c r="A4029">
        <v>4028</v>
      </c>
      <c r="B4029" s="6">
        <v>45247</v>
      </c>
      <c r="C4029" s="1" t="s">
        <v>17</v>
      </c>
      <c r="D4029">
        <v>15</v>
      </c>
      <c r="E4029">
        <v>532</v>
      </c>
      <c r="F4029" t="s">
        <v>290</v>
      </c>
      <c r="G4029" t="str">
        <f>VLOOKUP(D4029,Запчасти!A:E,2,0)</f>
        <v>Система выпуска</v>
      </c>
      <c r="H4029">
        <f>VLOOKUP(D4029,Запчасти!A:E,4,0)</f>
        <v>88097</v>
      </c>
      <c r="I4029" t="str">
        <f>VLOOKUP(D4029,Запчасти!A:E,5,0)</f>
        <v>R5</v>
      </c>
      <c r="J4029">
        <f>VLOOKUP(I4029,Автомобили!A:D,4,0)</f>
        <v>1.4</v>
      </c>
    </row>
    <row r="4030" spans="1:10" hidden="1" x14ac:dyDescent="0.25">
      <c r="A4030">
        <v>4029</v>
      </c>
      <c r="B4030" s="6">
        <v>45247</v>
      </c>
      <c r="C4030" s="1" t="s">
        <v>7</v>
      </c>
      <c r="D4030">
        <v>90</v>
      </c>
      <c r="E4030">
        <v>710</v>
      </c>
      <c r="F4030" t="s">
        <v>288</v>
      </c>
      <c r="G4030" t="str">
        <f>VLOOKUP(D4030,Запчасти!A:E,2,0)</f>
        <v>Кпп</v>
      </c>
      <c r="H4030">
        <f>VLOOKUP(D4030,Запчасти!A:E,4,0)</f>
        <v>75156</v>
      </c>
      <c r="I4030" t="str">
        <f>VLOOKUP(D4030,Запчасти!A:E,5,0)</f>
        <v>R6</v>
      </c>
      <c r="J4030">
        <f>VLOOKUP(I4030,Автомобили!A:D,4,0)</f>
        <v>2</v>
      </c>
    </row>
    <row r="4031" spans="1:10" hidden="1" x14ac:dyDescent="0.25">
      <c r="A4031">
        <v>4030</v>
      </c>
      <c r="B4031" s="6">
        <v>45247</v>
      </c>
      <c r="C4031" s="1" t="s">
        <v>10</v>
      </c>
      <c r="D4031">
        <v>77</v>
      </c>
      <c r="E4031">
        <v>593</v>
      </c>
      <c r="F4031" t="s">
        <v>290</v>
      </c>
      <c r="G4031" t="str">
        <f>VLOOKUP(D4031,Запчасти!A:E,2,0)</f>
        <v>Тормозная система</v>
      </c>
      <c r="H4031">
        <f>VLOOKUP(D4031,Запчасти!A:E,4,0)</f>
        <v>75927</v>
      </c>
      <c r="I4031" t="str">
        <f>VLOOKUP(D4031,Запчасти!A:E,5,0)</f>
        <v>R2</v>
      </c>
      <c r="J4031">
        <f>VLOOKUP(I4031,Автомобили!A:D,4,0)</f>
        <v>1.6</v>
      </c>
    </row>
    <row r="4032" spans="1:10" hidden="1" x14ac:dyDescent="0.25">
      <c r="A4032">
        <v>4031</v>
      </c>
      <c r="B4032" s="6">
        <v>45247</v>
      </c>
      <c r="C4032" s="1" t="s">
        <v>14</v>
      </c>
      <c r="D4032">
        <v>67</v>
      </c>
      <c r="E4032">
        <v>555</v>
      </c>
      <c r="F4032" t="s">
        <v>288</v>
      </c>
      <c r="G4032" t="str">
        <f>VLOOKUP(D4032,Запчасти!A:E,2,0)</f>
        <v>Кпп</v>
      </c>
      <c r="H4032">
        <f>VLOOKUP(D4032,Запчасти!A:E,4,0)</f>
        <v>27759</v>
      </c>
      <c r="I4032" t="str">
        <f>VLOOKUP(D4032,Запчасти!A:E,5,0)</f>
        <v>R6</v>
      </c>
      <c r="J4032">
        <f>VLOOKUP(I4032,Автомобили!A:D,4,0)</f>
        <v>2</v>
      </c>
    </row>
    <row r="4033" spans="1:11" hidden="1" x14ac:dyDescent="0.25">
      <c r="A4033">
        <v>4032</v>
      </c>
      <c r="B4033" s="6">
        <v>45248</v>
      </c>
      <c r="C4033" s="1" t="s">
        <v>10</v>
      </c>
      <c r="D4033">
        <v>144</v>
      </c>
      <c r="E4033">
        <v>529</v>
      </c>
      <c r="F4033" t="s">
        <v>290</v>
      </c>
      <c r="G4033" t="str">
        <f>VLOOKUP(D4033,Запчасти!A:E,2,0)</f>
        <v>Тормозная система</v>
      </c>
      <c r="H4033">
        <f>VLOOKUP(D4033,Запчасти!A:E,4,0)</f>
        <v>27773</v>
      </c>
      <c r="I4033" t="str">
        <f>VLOOKUP(D4033,Запчасти!A:E,5,0)</f>
        <v>R1</v>
      </c>
      <c r="J4033">
        <f>VLOOKUP(I4033,Автомобили!A:D,4,0)</f>
        <v>1.6</v>
      </c>
    </row>
    <row r="4034" spans="1:11" hidden="1" x14ac:dyDescent="0.25">
      <c r="A4034">
        <v>4033</v>
      </c>
      <c r="B4034" s="6">
        <v>45248</v>
      </c>
      <c r="C4034" s="1" t="s">
        <v>14</v>
      </c>
      <c r="D4034">
        <v>169</v>
      </c>
      <c r="E4034">
        <v>562</v>
      </c>
      <c r="F4034" t="s">
        <v>288</v>
      </c>
      <c r="G4034" t="str">
        <f>VLOOKUP(D4034,Запчасти!A:E,2,0)</f>
        <v>Подвеска и амортизация</v>
      </c>
      <c r="H4034">
        <f>VLOOKUP(D4034,Запчасти!A:E,4,0)</f>
        <v>34235</v>
      </c>
      <c r="I4034" t="str">
        <f>VLOOKUP(D4034,Запчасти!A:E,5,0)</f>
        <v>R6</v>
      </c>
      <c r="J4034">
        <f>VLOOKUP(I4034,Автомобили!A:D,4,0)</f>
        <v>2</v>
      </c>
    </row>
    <row r="4035" spans="1:11" hidden="1" x14ac:dyDescent="0.25">
      <c r="A4035">
        <v>4034</v>
      </c>
      <c r="B4035" s="6">
        <v>45248</v>
      </c>
      <c r="C4035" s="1" t="s">
        <v>20</v>
      </c>
      <c r="D4035">
        <v>5</v>
      </c>
      <c r="E4035">
        <v>516</v>
      </c>
      <c r="F4035" t="s">
        <v>288</v>
      </c>
      <c r="G4035" t="str">
        <f>VLOOKUP(D4035,Запчасти!A:E,2,0)</f>
        <v>Кпп</v>
      </c>
      <c r="H4035">
        <f>VLOOKUP(D4035,Запчасти!A:E,4,0)</f>
        <v>59077</v>
      </c>
      <c r="I4035" t="str">
        <f>VLOOKUP(D4035,Запчасти!A:E,5,0)</f>
        <v>R4</v>
      </c>
      <c r="J4035">
        <f>VLOOKUP(I4035,Автомобили!A:D,4,0)</f>
        <v>1.6</v>
      </c>
    </row>
    <row r="4036" spans="1:11" hidden="1" x14ac:dyDescent="0.25">
      <c r="A4036">
        <v>4035</v>
      </c>
      <c r="B4036" s="6">
        <v>45248</v>
      </c>
      <c r="C4036" s="1" t="s">
        <v>14</v>
      </c>
      <c r="D4036">
        <v>1</v>
      </c>
      <c r="E4036">
        <v>484</v>
      </c>
      <c r="F4036" t="s">
        <v>288</v>
      </c>
      <c r="G4036" t="str">
        <f>VLOOKUP(D4036,Запчасти!A:E,2,0)</f>
        <v>Двигатель</v>
      </c>
      <c r="H4036">
        <f>VLOOKUP(D4036,Запчасти!A:E,4,0)</f>
        <v>81147</v>
      </c>
      <c r="I4036" t="str">
        <f>VLOOKUP(D4036,Запчасти!A:E,5,0)</f>
        <v>R1</v>
      </c>
      <c r="J4036">
        <f>VLOOKUP(I4036,Автомобили!A:D,4,0)</f>
        <v>1.6</v>
      </c>
    </row>
    <row r="4037" spans="1:11" hidden="1" x14ac:dyDescent="0.25">
      <c r="A4037">
        <v>4036</v>
      </c>
      <c r="B4037" s="6">
        <v>45248</v>
      </c>
      <c r="C4037" s="1" t="s">
        <v>13</v>
      </c>
      <c r="D4037">
        <v>60</v>
      </c>
      <c r="E4037">
        <v>197</v>
      </c>
      <c r="F4037" t="s">
        <v>290</v>
      </c>
      <c r="G4037" t="str">
        <f>VLOOKUP(D4037,Запчасти!A:E,2,0)</f>
        <v>Электрика</v>
      </c>
      <c r="H4037">
        <f>VLOOKUP(D4037,Запчасти!A:E,4,0)</f>
        <v>85862</v>
      </c>
      <c r="I4037" t="str">
        <f>VLOOKUP(D4037,Запчасти!A:E,5,0)</f>
        <v>R6</v>
      </c>
      <c r="J4037">
        <f>VLOOKUP(I4037,Автомобили!A:D,4,0)</f>
        <v>2</v>
      </c>
    </row>
    <row r="4038" spans="1:11" hidden="1" x14ac:dyDescent="0.25">
      <c r="A4038">
        <v>4037</v>
      </c>
      <c r="B4038" s="6">
        <v>45248</v>
      </c>
      <c r="C4038" s="1" t="s">
        <v>12</v>
      </c>
      <c r="D4038">
        <v>169</v>
      </c>
      <c r="E4038">
        <v>595</v>
      </c>
      <c r="F4038" t="s">
        <v>288</v>
      </c>
      <c r="G4038" t="str">
        <f>VLOOKUP(D4038,Запчасти!A:E,2,0)</f>
        <v>Подвеска и амортизация</v>
      </c>
      <c r="H4038">
        <f>VLOOKUP(D4038,Запчасти!A:E,4,0)</f>
        <v>34235</v>
      </c>
      <c r="I4038" t="str">
        <f>VLOOKUP(D4038,Запчасти!A:E,5,0)</f>
        <v>R6</v>
      </c>
      <c r="J4038">
        <f>VLOOKUP(I4038,Автомобили!A:D,4,0)</f>
        <v>2</v>
      </c>
    </row>
    <row r="4039" spans="1:11" hidden="1" x14ac:dyDescent="0.25">
      <c r="A4039">
        <v>4038</v>
      </c>
      <c r="B4039" s="6">
        <v>45248</v>
      </c>
      <c r="C4039" s="1" t="s">
        <v>5</v>
      </c>
      <c r="D4039">
        <v>93</v>
      </c>
      <c r="E4039">
        <v>851</v>
      </c>
      <c r="F4039" t="s">
        <v>288</v>
      </c>
      <c r="G4039" t="str">
        <f>VLOOKUP(D4039,Запчасти!A:E,2,0)</f>
        <v>Двигатель</v>
      </c>
      <c r="H4039">
        <f>VLOOKUP(D4039,Запчасти!A:E,4,0)</f>
        <v>79206</v>
      </c>
      <c r="I4039" t="str">
        <f>VLOOKUP(D4039,Запчасти!A:E,5,0)</f>
        <v>R6</v>
      </c>
      <c r="J4039">
        <f>VLOOKUP(I4039,Автомобили!A:D,4,0)</f>
        <v>2</v>
      </c>
    </row>
    <row r="4040" spans="1:11" hidden="1" x14ac:dyDescent="0.25">
      <c r="A4040">
        <v>4039</v>
      </c>
      <c r="B4040" s="6">
        <v>45248</v>
      </c>
      <c r="C4040" s="1" t="s">
        <v>20</v>
      </c>
      <c r="D4040">
        <v>168</v>
      </c>
      <c r="E4040">
        <v>406</v>
      </c>
      <c r="F4040" t="s">
        <v>290</v>
      </c>
      <c r="G4040" t="str">
        <f>VLOOKUP(D4040,Запчасти!A:E,2,0)</f>
        <v>Двигатель</v>
      </c>
      <c r="H4040">
        <f>VLOOKUP(D4040,Запчасти!A:E,4,0)</f>
        <v>18893</v>
      </c>
      <c r="I4040" t="str">
        <f>VLOOKUP(D4040,Запчасти!A:E,5,0)</f>
        <v>R4</v>
      </c>
      <c r="J4040">
        <f>VLOOKUP(I4040,Автомобили!A:D,4,0)</f>
        <v>1.6</v>
      </c>
    </row>
    <row r="4041" spans="1:11" hidden="1" x14ac:dyDescent="0.25">
      <c r="A4041">
        <v>4040</v>
      </c>
      <c r="B4041" s="6">
        <v>45248</v>
      </c>
      <c r="C4041" s="1" t="s">
        <v>16</v>
      </c>
      <c r="D4041">
        <v>8</v>
      </c>
      <c r="E4041">
        <v>833</v>
      </c>
      <c r="F4041" t="s">
        <v>290</v>
      </c>
      <c r="G4041" t="str">
        <f>VLOOKUP(D4041,Запчасти!A:E,2,0)</f>
        <v>Двигатель</v>
      </c>
      <c r="H4041">
        <f>VLOOKUP(D4041,Запчасти!A:E,4,0)</f>
        <v>83979</v>
      </c>
      <c r="I4041" t="str">
        <f>VLOOKUP(D4041,Запчасти!A:E,5,0)</f>
        <v>R3</v>
      </c>
      <c r="J4041">
        <f>VLOOKUP(I4041,Автомобили!A:D,4,0)</f>
        <v>3.5</v>
      </c>
    </row>
    <row r="4042" spans="1:11" hidden="1" x14ac:dyDescent="0.25">
      <c r="A4042">
        <v>4041</v>
      </c>
      <c r="B4042" s="6">
        <v>45248</v>
      </c>
      <c r="C4042" s="1" t="s">
        <v>3</v>
      </c>
      <c r="D4042">
        <v>106</v>
      </c>
      <c r="E4042">
        <v>159</v>
      </c>
      <c r="F4042" t="s">
        <v>290</v>
      </c>
      <c r="G4042" t="str">
        <f>VLOOKUP(D4042,Запчасти!A:E,2,0)</f>
        <v>Электрика</v>
      </c>
      <c r="H4042">
        <f>VLOOKUP(D4042,Запчасти!A:E,4,0)</f>
        <v>11158</v>
      </c>
      <c r="I4042" t="str">
        <f>VLOOKUP(D4042,Запчасти!A:E,5,0)</f>
        <v>R2</v>
      </c>
      <c r="J4042">
        <f>VLOOKUP(I4042,Автомобили!A:D,4,0)</f>
        <v>1.6</v>
      </c>
    </row>
    <row r="4043" spans="1:11" hidden="1" x14ac:dyDescent="0.25">
      <c r="A4043">
        <v>4042</v>
      </c>
      <c r="B4043" s="6">
        <v>45248</v>
      </c>
      <c r="C4043" s="1" t="s">
        <v>7</v>
      </c>
      <c r="D4043">
        <v>1</v>
      </c>
      <c r="E4043">
        <v>871</v>
      </c>
      <c r="F4043" t="s">
        <v>290</v>
      </c>
      <c r="G4043" t="str">
        <f>VLOOKUP(D4043,Запчасти!A:E,2,0)</f>
        <v>Двигатель</v>
      </c>
      <c r="H4043">
        <f>VLOOKUP(D4043,Запчасти!A:E,4,0)</f>
        <v>81147</v>
      </c>
      <c r="I4043" t="str">
        <f>VLOOKUP(D4043,Запчасти!A:E,5,0)</f>
        <v>R1</v>
      </c>
      <c r="J4043">
        <f>VLOOKUP(I4043,Автомобили!A:D,4,0)</f>
        <v>1.6</v>
      </c>
    </row>
    <row r="4044" spans="1:11" hidden="1" x14ac:dyDescent="0.25">
      <c r="A4044">
        <v>4043</v>
      </c>
      <c r="B4044" s="6">
        <v>45248</v>
      </c>
      <c r="C4044" s="1" t="s">
        <v>10</v>
      </c>
      <c r="D4044">
        <v>109</v>
      </c>
      <c r="E4044">
        <v>177</v>
      </c>
      <c r="F4044" t="s">
        <v>290</v>
      </c>
      <c r="G4044" t="str">
        <f>VLOOKUP(D4044,Запчасти!A:E,2,0)</f>
        <v>Кондиционер</v>
      </c>
      <c r="H4044">
        <f>VLOOKUP(D4044,Запчасти!A:E,4,0)</f>
        <v>47034</v>
      </c>
      <c r="I4044" t="str">
        <f>VLOOKUP(D4044,Запчасти!A:E,5,0)</f>
        <v>R2</v>
      </c>
      <c r="J4044">
        <f>VLOOKUP(I4044,Автомобили!A:D,4,0)</f>
        <v>1.6</v>
      </c>
      <c r="K4044">
        <f>H4044*E4044</f>
        <v>8325018</v>
      </c>
    </row>
    <row r="4045" spans="1:11" hidden="1" x14ac:dyDescent="0.25">
      <c r="A4045">
        <v>4044</v>
      </c>
      <c r="B4045" s="6">
        <v>45248</v>
      </c>
      <c r="C4045" s="1" t="s">
        <v>8</v>
      </c>
      <c r="D4045">
        <v>45</v>
      </c>
      <c r="E4045">
        <v>420</v>
      </c>
      <c r="F4045" t="s">
        <v>290</v>
      </c>
      <c r="G4045" t="str">
        <f>VLOOKUP(D4045,Запчасти!A:E,2,0)</f>
        <v>Кпп</v>
      </c>
      <c r="H4045">
        <f>VLOOKUP(D4045,Запчасти!A:E,4,0)</f>
        <v>16357</v>
      </c>
      <c r="I4045" t="str">
        <f>VLOOKUP(D4045,Запчасти!A:E,5,0)</f>
        <v>R4</v>
      </c>
      <c r="J4045">
        <f>VLOOKUP(I4045,Автомобили!A:D,4,0)</f>
        <v>1.6</v>
      </c>
    </row>
    <row r="4046" spans="1:11" hidden="1" x14ac:dyDescent="0.25">
      <c r="A4046">
        <v>4045</v>
      </c>
      <c r="B4046" s="6">
        <v>45248</v>
      </c>
      <c r="C4046" s="1" t="s">
        <v>20</v>
      </c>
      <c r="D4046">
        <v>193</v>
      </c>
      <c r="E4046">
        <v>679</v>
      </c>
      <c r="F4046" t="s">
        <v>288</v>
      </c>
      <c r="G4046" t="str">
        <f>VLOOKUP(D4046,Запчасти!A:E,2,0)</f>
        <v>Трансмиссия</v>
      </c>
      <c r="H4046">
        <f>VLOOKUP(D4046,Запчасти!A:E,4,0)</f>
        <v>63878</v>
      </c>
      <c r="I4046" t="str">
        <f>VLOOKUP(D4046,Запчасти!A:E,5,0)</f>
        <v>R6</v>
      </c>
      <c r="J4046">
        <f>VLOOKUP(I4046,Автомобили!A:D,4,0)</f>
        <v>2</v>
      </c>
    </row>
    <row r="4047" spans="1:11" hidden="1" x14ac:dyDescent="0.25">
      <c r="A4047">
        <v>4046</v>
      </c>
      <c r="B4047" s="6">
        <v>45248</v>
      </c>
      <c r="C4047" s="1" t="s">
        <v>18</v>
      </c>
      <c r="D4047">
        <v>109</v>
      </c>
      <c r="E4047">
        <v>338</v>
      </c>
      <c r="F4047" t="s">
        <v>288</v>
      </c>
      <c r="G4047" t="str">
        <f>VLOOKUP(D4047,Запчасти!A:E,2,0)</f>
        <v>Кондиционер</v>
      </c>
      <c r="H4047">
        <f>VLOOKUP(D4047,Запчасти!A:E,4,0)</f>
        <v>47034</v>
      </c>
      <c r="I4047" t="str">
        <f>VLOOKUP(D4047,Запчасти!A:E,5,0)</f>
        <v>R2</v>
      </c>
      <c r="J4047">
        <f>VLOOKUP(I4047,Автомобили!A:D,4,0)</f>
        <v>1.6</v>
      </c>
      <c r="K4047">
        <f>H4047*E4047</f>
        <v>15897492</v>
      </c>
    </row>
    <row r="4048" spans="1:11" hidden="1" x14ac:dyDescent="0.25">
      <c r="A4048">
        <v>4047</v>
      </c>
      <c r="B4048" s="6">
        <v>45248</v>
      </c>
      <c r="C4048" s="1" t="s">
        <v>13</v>
      </c>
      <c r="D4048">
        <v>48</v>
      </c>
      <c r="E4048">
        <v>61</v>
      </c>
      <c r="F4048" t="s">
        <v>288</v>
      </c>
      <c r="G4048" t="str">
        <f>VLOOKUP(D4048,Запчасти!A:E,2,0)</f>
        <v>Двигатель</v>
      </c>
      <c r="H4048">
        <f>VLOOKUP(D4048,Запчасти!A:E,4,0)</f>
        <v>84510</v>
      </c>
      <c r="I4048" t="str">
        <f>VLOOKUP(D4048,Запчасти!A:E,5,0)</f>
        <v>R5</v>
      </c>
      <c r="J4048">
        <f>VLOOKUP(I4048,Автомобили!A:D,4,0)</f>
        <v>1.4</v>
      </c>
    </row>
    <row r="4049" spans="1:10" hidden="1" x14ac:dyDescent="0.25">
      <c r="A4049">
        <v>4048</v>
      </c>
      <c r="B4049" s="6">
        <v>45248</v>
      </c>
      <c r="C4049" s="1" t="s">
        <v>9</v>
      </c>
      <c r="D4049">
        <v>138</v>
      </c>
      <c r="E4049">
        <v>36</v>
      </c>
      <c r="F4049" t="s">
        <v>288</v>
      </c>
      <c r="G4049" t="str">
        <f>VLOOKUP(D4049,Запчасти!A:E,2,0)</f>
        <v>Электрика</v>
      </c>
      <c r="H4049">
        <f>VLOOKUP(D4049,Запчасти!A:E,4,0)</f>
        <v>1987</v>
      </c>
      <c r="I4049" t="str">
        <f>VLOOKUP(D4049,Запчасти!A:E,5,0)</f>
        <v>R6</v>
      </c>
      <c r="J4049">
        <f>VLOOKUP(I4049,Автомобили!A:D,4,0)</f>
        <v>2</v>
      </c>
    </row>
    <row r="4050" spans="1:10" hidden="1" x14ac:dyDescent="0.25">
      <c r="A4050">
        <v>4049</v>
      </c>
      <c r="B4050" s="6">
        <v>45248</v>
      </c>
      <c r="C4050" s="1" t="s">
        <v>11</v>
      </c>
      <c r="D4050">
        <v>56</v>
      </c>
      <c r="E4050">
        <v>92</v>
      </c>
      <c r="F4050" t="s">
        <v>288</v>
      </c>
      <c r="G4050" t="str">
        <f>VLOOKUP(D4050,Запчасти!A:E,2,0)</f>
        <v>Тормозная система</v>
      </c>
      <c r="H4050">
        <f>VLOOKUP(D4050,Запчасти!A:E,4,0)</f>
        <v>92976</v>
      </c>
      <c r="I4050" t="str">
        <f>VLOOKUP(D4050,Запчасти!A:E,5,0)</f>
        <v>R5</v>
      </c>
      <c r="J4050">
        <f>VLOOKUP(I4050,Автомобили!A:D,4,0)</f>
        <v>1.4</v>
      </c>
    </row>
    <row r="4051" spans="1:10" hidden="1" x14ac:dyDescent="0.25">
      <c r="A4051">
        <v>4050</v>
      </c>
      <c r="B4051" s="6">
        <v>45248</v>
      </c>
      <c r="C4051" s="1" t="s">
        <v>10</v>
      </c>
      <c r="D4051">
        <v>169</v>
      </c>
      <c r="E4051">
        <v>498</v>
      </c>
      <c r="F4051" t="s">
        <v>290</v>
      </c>
      <c r="G4051" t="str">
        <f>VLOOKUP(D4051,Запчасти!A:E,2,0)</f>
        <v>Подвеска и амортизация</v>
      </c>
      <c r="H4051">
        <f>VLOOKUP(D4051,Запчасти!A:E,4,0)</f>
        <v>34235</v>
      </c>
      <c r="I4051" t="str">
        <f>VLOOKUP(D4051,Запчасти!A:E,5,0)</f>
        <v>R6</v>
      </c>
      <c r="J4051">
        <f>VLOOKUP(I4051,Автомобили!A:D,4,0)</f>
        <v>2</v>
      </c>
    </row>
    <row r="4052" spans="1:10" hidden="1" x14ac:dyDescent="0.25">
      <c r="A4052">
        <v>4051</v>
      </c>
      <c r="B4052" s="6">
        <v>45248</v>
      </c>
      <c r="C4052" s="1" t="s">
        <v>7</v>
      </c>
      <c r="D4052">
        <v>166</v>
      </c>
      <c r="E4052">
        <v>306</v>
      </c>
      <c r="F4052" t="s">
        <v>288</v>
      </c>
      <c r="G4052" t="str">
        <f>VLOOKUP(D4052,Запчасти!A:E,2,0)</f>
        <v>Система очистки окон</v>
      </c>
      <c r="H4052">
        <f>VLOOKUP(D4052,Запчасти!A:E,4,0)</f>
        <v>1187</v>
      </c>
      <c r="I4052" t="str">
        <f>VLOOKUP(D4052,Запчасти!A:E,5,0)</f>
        <v>R5</v>
      </c>
      <c r="J4052">
        <f>VLOOKUP(I4052,Автомобили!A:D,4,0)</f>
        <v>1.4</v>
      </c>
    </row>
    <row r="4053" spans="1:10" hidden="1" x14ac:dyDescent="0.25">
      <c r="A4053">
        <v>4052</v>
      </c>
      <c r="B4053" s="6">
        <v>45248</v>
      </c>
      <c r="C4053" s="1" t="s">
        <v>14</v>
      </c>
      <c r="D4053">
        <v>46</v>
      </c>
      <c r="E4053">
        <v>393</v>
      </c>
      <c r="F4053" t="s">
        <v>290</v>
      </c>
      <c r="G4053" t="str">
        <f>VLOOKUP(D4053,Запчасти!A:E,2,0)</f>
        <v>Кузов</v>
      </c>
      <c r="H4053">
        <f>VLOOKUP(D4053,Запчасти!A:E,4,0)</f>
        <v>36515</v>
      </c>
      <c r="I4053" t="str">
        <f>VLOOKUP(D4053,Запчасти!A:E,5,0)</f>
        <v>R5</v>
      </c>
      <c r="J4053">
        <f>VLOOKUP(I4053,Автомобили!A:D,4,0)</f>
        <v>1.4</v>
      </c>
    </row>
    <row r="4054" spans="1:10" hidden="1" x14ac:dyDescent="0.25">
      <c r="A4054">
        <v>4053</v>
      </c>
      <c r="B4054" s="6">
        <v>45248</v>
      </c>
      <c r="C4054" s="1" t="s">
        <v>12</v>
      </c>
      <c r="D4054">
        <v>133</v>
      </c>
      <c r="E4054">
        <v>499</v>
      </c>
      <c r="F4054" t="s">
        <v>290</v>
      </c>
      <c r="G4054" t="str">
        <f>VLOOKUP(D4054,Запчасти!A:E,2,0)</f>
        <v>Отопление / вентиляция</v>
      </c>
      <c r="H4054">
        <f>VLOOKUP(D4054,Запчасти!A:E,4,0)</f>
        <v>96655</v>
      </c>
      <c r="I4054" t="str">
        <f>VLOOKUP(D4054,Запчасти!A:E,5,0)</f>
        <v>R1</v>
      </c>
      <c r="J4054">
        <f>VLOOKUP(I4054,Автомобили!A:D,4,0)</f>
        <v>1.6</v>
      </c>
    </row>
    <row r="4055" spans="1:10" hidden="1" x14ac:dyDescent="0.25">
      <c r="A4055">
        <v>4054</v>
      </c>
      <c r="B4055" s="6">
        <v>45248</v>
      </c>
      <c r="C4055" s="1" t="s">
        <v>8</v>
      </c>
      <c r="D4055">
        <v>77</v>
      </c>
      <c r="E4055">
        <v>170</v>
      </c>
      <c r="F4055" t="s">
        <v>288</v>
      </c>
      <c r="G4055" t="str">
        <f>VLOOKUP(D4055,Запчасти!A:E,2,0)</f>
        <v>Тормозная система</v>
      </c>
      <c r="H4055">
        <f>VLOOKUP(D4055,Запчасти!A:E,4,0)</f>
        <v>75927</v>
      </c>
      <c r="I4055" t="str">
        <f>VLOOKUP(D4055,Запчасти!A:E,5,0)</f>
        <v>R2</v>
      </c>
      <c r="J4055">
        <f>VLOOKUP(I4055,Автомобили!A:D,4,0)</f>
        <v>1.6</v>
      </c>
    </row>
    <row r="4056" spans="1:10" hidden="1" x14ac:dyDescent="0.25">
      <c r="A4056">
        <v>4055</v>
      </c>
      <c r="B4056" s="6">
        <v>45248</v>
      </c>
      <c r="C4056" s="1" t="s">
        <v>18</v>
      </c>
      <c r="D4056">
        <v>81</v>
      </c>
      <c r="E4056">
        <v>744</v>
      </c>
      <c r="F4056" t="s">
        <v>288</v>
      </c>
      <c r="G4056" t="str">
        <f>VLOOKUP(D4056,Запчасти!A:E,2,0)</f>
        <v>Кпп</v>
      </c>
      <c r="H4056">
        <f>VLOOKUP(D4056,Запчасти!A:E,4,0)</f>
        <v>74462</v>
      </c>
      <c r="I4056" t="str">
        <f>VLOOKUP(D4056,Запчасти!A:E,5,0)</f>
        <v>R2</v>
      </c>
      <c r="J4056">
        <f>VLOOKUP(I4056,Автомобили!A:D,4,0)</f>
        <v>1.6</v>
      </c>
    </row>
    <row r="4057" spans="1:10" hidden="1" x14ac:dyDescent="0.25">
      <c r="A4057">
        <v>4056</v>
      </c>
      <c r="B4057" s="6">
        <v>45248</v>
      </c>
      <c r="C4057" s="1" t="s">
        <v>9</v>
      </c>
      <c r="D4057">
        <v>107</v>
      </c>
      <c r="E4057">
        <v>674</v>
      </c>
      <c r="F4057" t="s">
        <v>290</v>
      </c>
      <c r="G4057" t="str">
        <f>VLOOKUP(D4057,Запчасти!A:E,2,0)</f>
        <v>Двигатель</v>
      </c>
      <c r="H4057">
        <f>VLOOKUP(D4057,Запчасти!A:E,4,0)</f>
        <v>76225</v>
      </c>
      <c r="I4057" t="str">
        <f>VLOOKUP(D4057,Запчасти!A:E,5,0)</f>
        <v>R2</v>
      </c>
      <c r="J4057">
        <f>VLOOKUP(I4057,Автомобили!A:D,4,0)</f>
        <v>1.6</v>
      </c>
    </row>
    <row r="4058" spans="1:10" hidden="1" x14ac:dyDescent="0.25">
      <c r="A4058">
        <v>4057</v>
      </c>
      <c r="B4058" s="6">
        <v>45248</v>
      </c>
      <c r="C4058" s="1" t="s">
        <v>21</v>
      </c>
      <c r="D4058">
        <v>137</v>
      </c>
      <c r="E4058">
        <v>83</v>
      </c>
      <c r="F4058" t="s">
        <v>288</v>
      </c>
      <c r="G4058" t="str">
        <f>VLOOKUP(D4058,Запчасти!A:E,2,0)</f>
        <v>Тормозная система</v>
      </c>
      <c r="H4058">
        <f>VLOOKUP(D4058,Запчасти!A:E,4,0)</f>
        <v>11129</v>
      </c>
      <c r="I4058" t="str">
        <f>VLOOKUP(D4058,Запчасти!A:E,5,0)</f>
        <v>R5</v>
      </c>
      <c r="J4058">
        <f>VLOOKUP(I4058,Автомобили!A:D,4,0)</f>
        <v>1.4</v>
      </c>
    </row>
    <row r="4059" spans="1:10" hidden="1" x14ac:dyDescent="0.25">
      <c r="A4059">
        <v>4058</v>
      </c>
      <c r="B4059" s="6">
        <v>45248</v>
      </c>
      <c r="C4059" s="1" t="s">
        <v>5</v>
      </c>
      <c r="D4059">
        <v>89</v>
      </c>
      <c r="E4059">
        <v>355</v>
      </c>
      <c r="F4059" t="s">
        <v>290</v>
      </c>
      <c r="G4059" t="str">
        <f>VLOOKUP(D4059,Запчасти!A:E,2,0)</f>
        <v>Тормозная система</v>
      </c>
      <c r="H4059">
        <f>VLOOKUP(D4059,Запчасти!A:E,4,0)</f>
        <v>82976</v>
      </c>
      <c r="I4059" t="str">
        <f>VLOOKUP(D4059,Запчасти!A:E,5,0)</f>
        <v>R3</v>
      </c>
      <c r="J4059">
        <f>VLOOKUP(I4059,Автомобили!A:D,4,0)</f>
        <v>3.5</v>
      </c>
    </row>
    <row r="4060" spans="1:10" hidden="1" x14ac:dyDescent="0.25">
      <c r="A4060">
        <v>4059</v>
      </c>
      <c r="B4060" s="6">
        <v>45248</v>
      </c>
      <c r="C4060" s="1" t="s">
        <v>5</v>
      </c>
      <c r="D4060">
        <v>150</v>
      </c>
      <c r="E4060">
        <v>987</v>
      </c>
      <c r="F4060" t="s">
        <v>288</v>
      </c>
      <c r="G4060" t="str">
        <f>VLOOKUP(D4060,Запчасти!A:E,2,0)</f>
        <v>Двигатель</v>
      </c>
      <c r="H4060">
        <f>VLOOKUP(D4060,Запчасти!A:E,4,0)</f>
        <v>54018</v>
      </c>
      <c r="I4060" t="str">
        <f>VLOOKUP(D4060,Запчасти!A:E,5,0)</f>
        <v>R1</v>
      </c>
      <c r="J4060">
        <f>VLOOKUP(I4060,Автомобили!A:D,4,0)</f>
        <v>1.6</v>
      </c>
    </row>
    <row r="4061" spans="1:10" hidden="1" x14ac:dyDescent="0.25">
      <c r="A4061">
        <v>4060</v>
      </c>
      <c r="B4061" s="6">
        <v>45248</v>
      </c>
      <c r="C4061" s="1" t="s">
        <v>3</v>
      </c>
      <c r="D4061">
        <v>123</v>
      </c>
      <c r="E4061">
        <v>817</v>
      </c>
      <c r="F4061" t="s">
        <v>288</v>
      </c>
      <c r="G4061" t="str">
        <f>VLOOKUP(D4061,Запчасти!A:E,2,0)</f>
        <v>Двигатель</v>
      </c>
      <c r="H4061">
        <f>VLOOKUP(D4061,Запчасти!A:E,4,0)</f>
        <v>18418</v>
      </c>
      <c r="I4061" t="str">
        <f>VLOOKUP(D4061,Запчасти!A:E,5,0)</f>
        <v>R5</v>
      </c>
      <c r="J4061">
        <f>VLOOKUP(I4061,Автомобили!A:D,4,0)</f>
        <v>1.4</v>
      </c>
    </row>
    <row r="4062" spans="1:10" hidden="1" x14ac:dyDescent="0.25">
      <c r="A4062">
        <v>4061</v>
      </c>
      <c r="B4062" s="6">
        <v>45248</v>
      </c>
      <c r="C4062" s="1" t="s">
        <v>3</v>
      </c>
      <c r="D4062">
        <v>101</v>
      </c>
      <c r="E4062">
        <v>754</v>
      </c>
      <c r="F4062" t="s">
        <v>288</v>
      </c>
      <c r="G4062" t="str">
        <f>VLOOKUP(D4062,Запчасти!A:E,2,0)</f>
        <v>Электрика</v>
      </c>
      <c r="H4062">
        <f>VLOOKUP(D4062,Запчасти!A:E,4,0)</f>
        <v>97245</v>
      </c>
      <c r="I4062" t="str">
        <f>VLOOKUP(D4062,Запчасти!A:E,5,0)</f>
        <v>R1</v>
      </c>
      <c r="J4062">
        <f>VLOOKUP(I4062,Автомобили!A:D,4,0)</f>
        <v>1.6</v>
      </c>
    </row>
    <row r="4063" spans="1:10" hidden="1" x14ac:dyDescent="0.25">
      <c r="A4063">
        <v>4062</v>
      </c>
      <c r="B4063" s="6">
        <v>45248</v>
      </c>
      <c r="C4063" s="1" t="s">
        <v>10</v>
      </c>
      <c r="D4063">
        <v>197</v>
      </c>
      <c r="E4063">
        <v>688</v>
      </c>
      <c r="F4063" t="s">
        <v>290</v>
      </c>
      <c r="G4063" t="str">
        <f>VLOOKUP(D4063,Запчасти!A:E,2,0)</f>
        <v>Двигатель</v>
      </c>
      <c r="H4063">
        <f>VLOOKUP(D4063,Запчасти!A:E,4,0)</f>
        <v>24769</v>
      </c>
      <c r="I4063" t="str">
        <f>VLOOKUP(D4063,Запчасти!A:E,5,0)</f>
        <v>R5</v>
      </c>
      <c r="J4063">
        <f>VLOOKUP(I4063,Автомобили!A:D,4,0)</f>
        <v>1.4</v>
      </c>
    </row>
    <row r="4064" spans="1:10" hidden="1" x14ac:dyDescent="0.25">
      <c r="A4064">
        <v>4063</v>
      </c>
      <c r="B4064" s="6">
        <v>45248</v>
      </c>
      <c r="C4064" s="1" t="s">
        <v>5</v>
      </c>
      <c r="D4064">
        <v>36</v>
      </c>
      <c r="E4064">
        <v>740</v>
      </c>
      <c r="F4064" t="s">
        <v>288</v>
      </c>
      <c r="G4064" t="str">
        <f>VLOOKUP(D4064,Запчасти!A:E,2,0)</f>
        <v>Двигатель</v>
      </c>
      <c r="H4064">
        <f>VLOOKUP(D4064,Запчасти!A:E,4,0)</f>
        <v>47343</v>
      </c>
      <c r="I4064" t="str">
        <f>VLOOKUP(D4064,Запчасти!A:E,5,0)</f>
        <v>R2</v>
      </c>
      <c r="J4064">
        <f>VLOOKUP(I4064,Автомобили!A:D,4,0)</f>
        <v>1.6</v>
      </c>
    </row>
    <row r="4065" spans="1:10" hidden="1" x14ac:dyDescent="0.25">
      <c r="A4065">
        <v>4064</v>
      </c>
      <c r="B4065" s="6">
        <v>45248</v>
      </c>
      <c r="C4065" s="1" t="s">
        <v>4</v>
      </c>
      <c r="D4065">
        <v>81</v>
      </c>
      <c r="E4065">
        <v>242</v>
      </c>
      <c r="F4065" t="s">
        <v>290</v>
      </c>
      <c r="G4065" t="str">
        <f>VLOOKUP(D4065,Запчасти!A:E,2,0)</f>
        <v>Кпп</v>
      </c>
      <c r="H4065">
        <f>VLOOKUP(D4065,Запчасти!A:E,4,0)</f>
        <v>74462</v>
      </c>
      <c r="I4065" t="str">
        <f>VLOOKUP(D4065,Запчасти!A:E,5,0)</f>
        <v>R2</v>
      </c>
      <c r="J4065">
        <f>VLOOKUP(I4065,Автомобили!A:D,4,0)</f>
        <v>1.6</v>
      </c>
    </row>
    <row r="4066" spans="1:10" hidden="1" x14ac:dyDescent="0.25">
      <c r="A4066">
        <v>4065</v>
      </c>
      <c r="B4066" s="6">
        <v>45248</v>
      </c>
      <c r="C4066" s="1" t="s">
        <v>10</v>
      </c>
      <c r="D4066">
        <v>8</v>
      </c>
      <c r="E4066">
        <v>703</v>
      </c>
      <c r="F4066" t="s">
        <v>288</v>
      </c>
      <c r="G4066" t="str">
        <f>VLOOKUP(D4066,Запчасти!A:E,2,0)</f>
        <v>Двигатель</v>
      </c>
      <c r="H4066">
        <f>VLOOKUP(D4066,Запчасти!A:E,4,0)</f>
        <v>83979</v>
      </c>
      <c r="I4066" t="str">
        <f>VLOOKUP(D4066,Запчасти!A:E,5,0)</f>
        <v>R3</v>
      </c>
      <c r="J4066">
        <f>VLOOKUP(I4066,Автомобили!A:D,4,0)</f>
        <v>3.5</v>
      </c>
    </row>
    <row r="4067" spans="1:10" hidden="1" x14ac:dyDescent="0.25">
      <c r="A4067">
        <v>4066</v>
      </c>
      <c r="B4067" s="6">
        <v>45248</v>
      </c>
      <c r="C4067" s="1" t="s">
        <v>19</v>
      </c>
      <c r="D4067">
        <v>151</v>
      </c>
      <c r="E4067">
        <v>544</v>
      </c>
      <c r="F4067" t="s">
        <v>290</v>
      </c>
      <c r="G4067" t="str">
        <f>VLOOKUP(D4067,Запчасти!A:E,2,0)</f>
        <v>Кпп</v>
      </c>
      <c r="H4067">
        <f>VLOOKUP(D4067,Запчасти!A:E,4,0)</f>
        <v>16321</v>
      </c>
      <c r="I4067" t="str">
        <f>VLOOKUP(D4067,Запчасти!A:E,5,0)</f>
        <v>R2</v>
      </c>
      <c r="J4067">
        <f>VLOOKUP(I4067,Автомобили!A:D,4,0)</f>
        <v>1.6</v>
      </c>
    </row>
    <row r="4068" spans="1:10" hidden="1" x14ac:dyDescent="0.25">
      <c r="A4068">
        <v>4067</v>
      </c>
      <c r="B4068" s="6">
        <v>45248</v>
      </c>
      <c r="C4068" s="1" t="s">
        <v>6</v>
      </c>
      <c r="D4068">
        <v>127</v>
      </c>
      <c r="E4068">
        <v>591</v>
      </c>
      <c r="F4068" t="s">
        <v>288</v>
      </c>
      <c r="G4068" t="str">
        <f>VLOOKUP(D4068,Запчасти!A:E,2,0)</f>
        <v>Электрика</v>
      </c>
      <c r="H4068">
        <f>VLOOKUP(D4068,Запчасти!A:E,4,0)</f>
        <v>47258</v>
      </c>
      <c r="I4068" t="str">
        <f>VLOOKUP(D4068,Запчасти!A:E,5,0)</f>
        <v>R1</v>
      </c>
      <c r="J4068">
        <f>VLOOKUP(I4068,Автомобили!A:D,4,0)</f>
        <v>1.6</v>
      </c>
    </row>
    <row r="4069" spans="1:10" hidden="1" x14ac:dyDescent="0.25">
      <c r="A4069">
        <v>4068</v>
      </c>
      <c r="B4069" s="6">
        <v>45248</v>
      </c>
      <c r="C4069" s="1" t="s">
        <v>10</v>
      </c>
      <c r="D4069">
        <v>172</v>
      </c>
      <c r="E4069">
        <v>471</v>
      </c>
      <c r="F4069" t="s">
        <v>290</v>
      </c>
      <c r="G4069" t="str">
        <f>VLOOKUP(D4069,Запчасти!A:E,2,0)</f>
        <v>Тормозная система</v>
      </c>
      <c r="H4069">
        <f>VLOOKUP(D4069,Запчасти!A:E,4,0)</f>
        <v>77016</v>
      </c>
      <c r="I4069" t="str">
        <f>VLOOKUP(D4069,Запчасти!A:E,5,0)</f>
        <v>R6</v>
      </c>
      <c r="J4069">
        <f>VLOOKUP(I4069,Автомобили!A:D,4,0)</f>
        <v>2</v>
      </c>
    </row>
    <row r="4070" spans="1:10" hidden="1" x14ac:dyDescent="0.25">
      <c r="A4070">
        <v>4069</v>
      </c>
      <c r="B4070" s="6">
        <v>45248</v>
      </c>
      <c r="C4070" s="1" t="s">
        <v>14</v>
      </c>
      <c r="D4070">
        <v>87</v>
      </c>
      <c r="E4070">
        <v>137</v>
      </c>
      <c r="F4070" t="s">
        <v>290</v>
      </c>
      <c r="G4070" t="str">
        <f>VLOOKUP(D4070,Запчасти!A:E,2,0)</f>
        <v>Кузов</v>
      </c>
      <c r="H4070">
        <f>VLOOKUP(D4070,Запчасти!A:E,4,0)</f>
        <v>8289</v>
      </c>
      <c r="I4070" t="str">
        <f>VLOOKUP(D4070,Запчасти!A:E,5,0)</f>
        <v>R4</v>
      </c>
      <c r="J4070">
        <f>VLOOKUP(I4070,Автомобили!A:D,4,0)</f>
        <v>1.6</v>
      </c>
    </row>
    <row r="4071" spans="1:10" hidden="1" x14ac:dyDescent="0.25">
      <c r="A4071">
        <v>4070</v>
      </c>
      <c r="B4071" s="6">
        <v>45248</v>
      </c>
      <c r="C4071" s="1" t="s">
        <v>6</v>
      </c>
      <c r="D4071">
        <v>143</v>
      </c>
      <c r="E4071">
        <v>154</v>
      </c>
      <c r="F4071" t="s">
        <v>290</v>
      </c>
      <c r="G4071" t="str">
        <f>VLOOKUP(D4071,Запчасти!A:E,2,0)</f>
        <v>Двигатель</v>
      </c>
      <c r="H4071">
        <f>VLOOKUP(D4071,Запчасти!A:E,4,0)</f>
        <v>17857</v>
      </c>
      <c r="I4071" t="str">
        <f>VLOOKUP(D4071,Запчасти!A:E,5,0)</f>
        <v>R5</v>
      </c>
      <c r="J4071">
        <f>VLOOKUP(I4071,Автомобили!A:D,4,0)</f>
        <v>1.4</v>
      </c>
    </row>
    <row r="4072" spans="1:10" hidden="1" x14ac:dyDescent="0.25">
      <c r="A4072">
        <v>4071</v>
      </c>
      <c r="B4072" s="6">
        <v>45248</v>
      </c>
      <c r="C4072" s="1" t="s">
        <v>3</v>
      </c>
      <c r="D4072">
        <v>114</v>
      </c>
      <c r="E4072">
        <v>466</v>
      </c>
      <c r="F4072" t="s">
        <v>290</v>
      </c>
      <c r="G4072" t="str">
        <f>VLOOKUP(D4072,Запчасти!A:E,2,0)</f>
        <v>Двигатель</v>
      </c>
      <c r="H4072">
        <f>VLOOKUP(D4072,Запчасти!A:E,4,0)</f>
        <v>6519</v>
      </c>
      <c r="I4072" t="str">
        <f>VLOOKUP(D4072,Запчасти!A:E,5,0)</f>
        <v>R2</v>
      </c>
      <c r="J4072">
        <f>VLOOKUP(I4072,Автомобили!A:D,4,0)</f>
        <v>1.6</v>
      </c>
    </row>
    <row r="4073" spans="1:10" hidden="1" x14ac:dyDescent="0.25">
      <c r="A4073">
        <v>4072</v>
      </c>
      <c r="B4073" s="6">
        <v>45248</v>
      </c>
      <c r="C4073" s="1" t="s">
        <v>4</v>
      </c>
      <c r="D4073">
        <v>152</v>
      </c>
      <c r="E4073">
        <v>672</v>
      </c>
      <c r="F4073" t="s">
        <v>288</v>
      </c>
      <c r="G4073" t="str">
        <f>VLOOKUP(D4073,Запчасти!A:E,2,0)</f>
        <v>Замки</v>
      </c>
      <c r="H4073">
        <f>VLOOKUP(D4073,Запчасти!A:E,4,0)</f>
        <v>54121</v>
      </c>
      <c r="I4073" t="str">
        <f>VLOOKUP(D4073,Запчасти!A:E,5,0)</f>
        <v>R1</v>
      </c>
      <c r="J4073">
        <f>VLOOKUP(I4073,Автомобили!A:D,4,0)</f>
        <v>1.6</v>
      </c>
    </row>
    <row r="4074" spans="1:10" hidden="1" x14ac:dyDescent="0.25">
      <c r="A4074">
        <v>4073</v>
      </c>
      <c r="B4074" s="6">
        <v>45248</v>
      </c>
      <c r="C4074" s="1" t="s">
        <v>9</v>
      </c>
      <c r="D4074">
        <v>179</v>
      </c>
      <c r="E4074">
        <v>770</v>
      </c>
      <c r="F4074" t="s">
        <v>288</v>
      </c>
      <c r="G4074" t="str">
        <f>VLOOKUP(D4074,Запчасти!A:E,2,0)</f>
        <v>Подвеска и амортизация</v>
      </c>
      <c r="H4074">
        <f>VLOOKUP(D4074,Запчасти!A:E,4,0)</f>
        <v>95763</v>
      </c>
      <c r="I4074" t="str">
        <f>VLOOKUP(D4074,Запчасти!A:E,5,0)</f>
        <v>R3</v>
      </c>
      <c r="J4074">
        <f>VLOOKUP(I4074,Автомобили!A:D,4,0)</f>
        <v>3.5</v>
      </c>
    </row>
    <row r="4075" spans="1:10" hidden="1" x14ac:dyDescent="0.25">
      <c r="A4075">
        <v>4074</v>
      </c>
      <c r="B4075" s="6">
        <v>45248</v>
      </c>
      <c r="C4075" s="1" t="s">
        <v>17</v>
      </c>
      <c r="D4075">
        <v>181</v>
      </c>
      <c r="E4075">
        <v>98</v>
      </c>
      <c r="F4075" t="s">
        <v>288</v>
      </c>
      <c r="G4075" t="str">
        <f>VLOOKUP(D4075,Запчасти!A:E,2,0)</f>
        <v>Кпп</v>
      </c>
      <c r="H4075">
        <f>VLOOKUP(D4075,Запчасти!A:E,4,0)</f>
        <v>93962</v>
      </c>
      <c r="I4075" t="str">
        <f>VLOOKUP(D4075,Запчасти!A:E,5,0)</f>
        <v>R3</v>
      </c>
      <c r="J4075">
        <f>VLOOKUP(I4075,Автомобили!A:D,4,0)</f>
        <v>3.5</v>
      </c>
    </row>
    <row r="4076" spans="1:10" hidden="1" x14ac:dyDescent="0.25">
      <c r="A4076">
        <v>4075</v>
      </c>
      <c r="B4076" s="6">
        <v>45248</v>
      </c>
      <c r="C4076" s="1" t="s">
        <v>18</v>
      </c>
      <c r="D4076">
        <v>77</v>
      </c>
      <c r="E4076">
        <v>595</v>
      </c>
      <c r="F4076" t="s">
        <v>290</v>
      </c>
      <c r="G4076" t="str">
        <f>VLOOKUP(D4076,Запчасти!A:E,2,0)</f>
        <v>Тормозная система</v>
      </c>
      <c r="H4076">
        <f>VLOOKUP(D4076,Запчасти!A:E,4,0)</f>
        <v>75927</v>
      </c>
      <c r="I4076" t="str">
        <f>VLOOKUP(D4076,Запчасти!A:E,5,0)</f>
        <v>R2</v>
      </c>
      <c r="J4076">
        <f>VLOOKUP(I4076,Автомобили!A:D,4,0)</f>
        <v>1.6</v>
      </c>
    </row>
    <row r="4077" spans="1:10" hidden="1" x14ac:dyDescent="0.25">
      <c r="A4077">
        <v>4076</v>
      </c>
      <c r="B4077" s="6">
        <v>45248</v>
      </c>
      <c r="C4077" s="1" t="s">
        <v>14</v>
      </c>
      <c r="D4077">
        <v>156</v>
      </c>
      <c r="E4077">
        <v>472</v>
      </c>
      <c r="F4077" t="s">
        <v>290</v>
      </c>
      <c r="G4077" t="str">
        <f>VLOOKUP(D4077,Запчасти!A:E,2,0)</f>
        <v>Электрика</v>
      </c>
      <c r="H4077">
        <f>VLOOKUP(D4077,Запчасти!A:E,4,0)</f>
        <v>35267</v>
      </c>
      <c r="I4077" t="str">
        <f>VLOOKUP(D4077,Запчасти!A:E,5,0)</f>
        <v>R1</v>
      </c>
      <c r="J4077">
        <f>VLOOKUP(I4077,Автомобили!A:D,4,0)</f>
        <v>1.6</v>
      </c>
    </row>
    <row r="4078" spans="1:10" hidden="1" x14ac:dyDescent="0.25">
      <c r="A4078">
        <v>4077</v>
      </c>
      <c r="B4078" s="6">
        <v>45248</v>
      </c>
      <c r="C4078" s="1" t="s">
        <v>13</v>
      </c>
      <c r="D4078">
        <v>192</v>
      </c>
      <c r="E4078">
        <v>792</v>
      </c>
      <c r="F4078" t="s">
        <v>288</v>
      </c>
      <c r="G4078" t="str">
        <f>VLOOKUP(D4078,Запчасти!A:E,2,0)</f>
        <v>Двигатель</v>
      </c>
      <c r="H4078">
        <f>VLOOKUP(D4078,Запчасти!A:E,4,0)</f>
        <v>92855</v>
      </c>
      <c r="I4078" t="str">
        <f>VLOOKUP(D4078,Запчасти!A:E,5,0)</f>
        <v>R6</v>
      </c>
      <c r="J4078">
        <f>VLOOKUP(I4078,Автомобили!A:D,4,0)</f>
        <v>2</v>
      </c>
    </row>
    <row r="4079" spans="1:10" hidden="1" x14ac:dyDescent="0.25">
      <c r="A4079">
        <v>4078</v>
      </c>
      <c r="B4079" s="6">
        <v>45248</v>
      </c>
      <c r="C4079" s="1" t="s">
        <v>4</v>
      </c>
      <c r="D4079">
        <v>151</v>
      </c>
      <c r="E4079">
        <v>70</v>
      </c>
      <c r="F4079" t="s">
        <v>290</v>
      </c>
      <c r="G4079" t="str">
        <f>VLOOKUP(D4079,Запчасти!A:E,2,0)</f>
        <v>Кпп</v>
      </c>
      <c r="H4079">
        <f>VLOOKUP(D4079,Запчасти!A:E,4,0)</f>
        <v>16321</v>
      </c>
      <c r="I4079" t="str">
        <f>VLOOKUP(D4079,Запчасти!A:E,5,0)</f>
        <v>R2</v>
      </c>
      <c r="J4079">
        <f>VLOOKUP(I4079,Автомобили!A:D,4,0)</f>
        <v>1.6</v>
      </c>
    </row>
    <row r="4080" spans="1:10" hidden="1" x14ac:dyDescent="0.25">
      <c r="A4080">
        <v>4079</v>
      </c>
      <c r="B4080" s="6">
        <v>45248</v>
      </c>
      <c r="C4080" s="1" t="s">
        <v>12</v>
      </c>
      <c r="D4080">
        <v>50</v>
      </c>
      <c r="E4080">
        <v>43</v>
      </c>
      <c r="F4080" t="s">
        <v>290</v>
      </c>
      <c r="G4080" t="str">
        <f>VLOOKUP(D4080,Запчасти!A:E,2,0)</f>
        <v>Кондиционер</v>
      </c>
      <c r="H4080">
        <f>VLOOKUP(D4080,Запчасти!A:E,4,0)</f>
        <v>22385</v>
      </c>
      <c r="I4080" t="str">
        <f>VLOOKUP(D4080,Запчасти!A:E,5,0)</f>
        <v>R6</v>
      </c>
      <c r="J4080">
        <f>VLOOKUP(I4080,Автомобили!A:D,4,0)</f>
        <v>2</v>
      </c>
    </row>
    <row r="4081" spans="1:10" hidden="1" x14ac:dyDescent="0.25">
      <c r="A4081">
        <v>4080</v>
      </c>
      <c r="B4081" s="6">
        <v>45248</v>
      </c>
      <c r="C4081" s="1" t="s">
        <v>16</v>
      </c>
      <c r="D4081">
        <v>175</v>
      </c>
      <c r="E4081">
        <v>117</v>
      </c>
      <c r="F4081" t="s">
        <v>290</v>
      </c>
      <c r="G4081" t="str">
        <f>VLOOKUP(D4081,Запчасти!A:E,2,0)</f>
        <v>Электрика</v>
      </c>
      <c r="H4081">
        <f>VLOOKUP(D4081,Запчасти!A:E,4,0)</f>
        <v>71884</v>
      </c>
      <c r="I4081" t="str">
        <f>VLOOKUP(D4081,Запчасти!A:E,5,0)</f>
        <v>R4</v>
      </c>
      <c r="J4081">
        <f>VLOOKUP(I4081,Автомобили!A:D,4,0)</f>
        <v>1.6</v>
      </c>
    </row>
    <row r="4082" spans="1:10" hidden="1" x14ac:dyDescent="0.25">
      <c r="A4082">
        <v>4081</v>
      </c>
      <c r="B4082" s="6">
        <v>45248</v>
      </c>
      <c r="C4082" s="1" t="s">
        <v>4</v>
      </c>
      <c r="D4082">
        <v>93</v>
      </c>
      <c r="E4082">
        <v>387</v>
      </c>
      <c r="F4082" t="s">
        <v>290</v>
      </c>
      <c r="G4082" t="str">
        <f>VLOOKUP(D4082,Запчасти!A:E,2,0)</f>
        <v>Двигатель</v>
      </c>
      <c r="H4082">
        <f>VLOOKUP(D4082,Запчасти!A:E,4,0)</f>
        <v>79206</v>
      </c>
      <c r="I4082" t="str">
        <f>VLOOKUP(D4082,Запчасти!A:E,5,0)</f>
        <v>R6</v>
      </c>
      <c r="J4082">
        <f>VLOOKUP(I4082,Автомобили!A:D,4,0)</f>
        <v>2</v>
      </c>
    </row>
    <row r="4083" spans="1:10" hidden="1" x14ac:dyDescent="0.25">
      <c r="A4083">
        <v>4082</v>
      </c>
      <c r="B4083" s="6">
        <v>45248</v>
      </c>
      <c r="C4083" s="1" t="s">
        <v>8</v>
      </c>
      <c r="D4083">
        <v>107</v>
      </c>
      <c r="E4083">
        <v>33</v>
      </c>
      <c r="F4083" t="s">
        <v>290</v>
      </c>
      <c r="G4083" t="str">
        <f>VLOOKUP(D4083,Запчасти!A:E,2,0)</f>
        <v>Двигатель</v>
      </c>
      <c r="H4083">
        <f>VLOOKUP(D4083,Запчасти!A:E,4,0)</f>
        <v>76225</v>
      </c>
      <c r="I4083" t="str">
        <f>VLOOKUP(D4083,Запчасти!A:E,5,0)</f>
        <v>R2</v>
      </c>
      <c r="J4083">
        <f>VLOOKUP(I4083,Автомобили!A:D,4,0)</f>
        <v>1.6</v>
      </c>
    </row>
    <row r="4084" spans="1:10" hidden="1" x14ac:dyDescent="0.25">
      <c r="A4084">
        <v>4083</v>
      </c>
      <c r="B4084" s="6">
        <v>45248</v>
      </c>
      <c r="C4084" s="1" t="s">
        <v>7</v>
      </c>
      <c r="D4084">
        <v>52</v>
      </c>
      <c r="E4084">
        <v>953</v>
      </c>
      <c r="F4084" t="s">
        <v>290</v>
      </c>
      <c r="G4084" t="str">
        <f>VLOOKUP(D4084,Запчасти!A:E,2,0)</f>
        <v>Рулевое управление</v>
      </c>
      <c r="H4084">
        <f>VLOOKUP(D4084,Запчасти!A:E,4,0)</f>
        <v>49242</v>
      </c>
      <c r="I4084" t="str">
        <f>VLOOKUP(D4084,Запчасти!A:E,5,0)</f>
        <v>R5</v>
      </c>
      <c r="J4084">
        <f>VLOOKUP(I4084,Автомобили!A:D,4,0)</f>
        <v>1.4</v>
      </c>
    </row>
    <row r="4085" spans="1:10" hidden="1" x14ac:dyDescent="0.25">
      <c r="A4085">
        <v>4084</v>
      </c>
      <c r="B4085" s="6">
        <v>45248</v>
      </c>
      <c r="C4085" s="1" t="s">
        <v>14</v>
      </c>
      <c r="D4085">
        <v>73</v>
      </c>
      <c r="E4085">
        <v>263</v>
      </c>
      <c r="F4085" t="s">
        <v>290</v>
      </c>
      <c r="G4085" t="str">
        <f>VLOOKUP(D4085,Запчасти!A:E,2,0)</f>
        <v>Двигатель</v>
      </c>
      <c r="H4085">
        <f>VLOOKUP(D4085,Запчасти!A:E,4,0)</f>
        <v>98664</v>
      </c>
      <c r="I4085" t="str">
        <f>VLOOKUP(D4085,Запчасти!A:E,5,0)</f>
        <v>R5</v>
      </c>
      <c r="J4085">
        <f>VLOOKUP(I4085,Автомобили!A:D,4,0)</f>
        <v>1.4</v>
      </c>
    </row>
    <row r="4086" spans="1:10" hidden="1" x14ac:dyDescent="0.25">
      <c r="A4086">
        <v>4085</v>
      </c>
      <c r="B4086" s="6">
        <v>45248</v>
      </c>
      <c r="C4086" s="1" t="s">
        <v>14</v>
      </c>
      <c r="D4086">
        <v>72</v>
      </c>
      <c r="E4086">
        <v>876</v>
      </c>
      <c r="F4086" t="s">
        <v>290</v>
      </c>
      <c r="G4086" t="str">
        <f>VLOOKUP(D4086,Запчасти!A:E,2,0)</f>
        <v>Электрика</v>
      </c>
      <c r="H4086">
        <f>VLOOKUP(D4086,Запчасти!A:E,4,0)</f>
        <v>52899</v>
      </c>
      <c r="I4086" t="str">
        <f>VLOOKUP(D4086,Запчасти!A:E,5,0)</f>
        <v>R6</v>
      </c>
      <c r="J4086">
        <f>VLOOKUP(I4086,Автомобили!A:D,4,0)</f>
        <v>2</v>
      </c>
    </row>
    <row r="4087" spans="1:10" hidden="1" x14ac:dyDescent="0.25">
      <c r="A4087">
        <v>4086</v>
      </c>
      <c r="B4087" s="6">
        <v>45248</v>
      </c>
      <c r="C4087" s="1" t="s">
        <v>10</v>
      </c>
      <c r="D4087">
        <v>73</v>
      </c>
      <c r="E4087">
        <v>340</v>
      </c>
      <c r="F4087" t="s">
        <v>290</v>
      </c>
      <c r="G4087" t="str">
        <f>VLOOKUP(D4087,Запчасти!A:E,2,0)</f>
        <v>Двигатель</v>
      </c>
      <c r="H4087">
        <f>VLOOKUP(D4087,Запчасти!A:E,4,0)</f>
        <v>98664</v>
      </c>
      <c r="I4087" t="str">
        <f>VLOOKUP(D4087,Запчасти!A:E,5,0)</f>
        <v>R5</v>
      </c>
      <c r="J4087">
        <f>VLOOKUP(I4087,Автомобили!A:D,4,0)</f>
        <v>1.4</v>
      </c>
    </row>
    <row r="4088" spans="1:10" hidden="1" x14ac:dyDescent="0.25">
      <c r="A4088">
        <v>4087</v>
      </c>
      <c r="B4088" s="6">
        <v>45248</v>
      </c>
      <c r="C4088" s="1" t="s">
        <v>7</v>
      </c>
      <c r="D4088">
        <v>54</v>
      </c>
      <c r="E4088">
        <v>611</v>
      </c>
      <c r="F4088" t="s">
        <v>288</v>
      </c>
      <c r="G4088" t="str">
        <f>VLOOKUP(D4088,Запчасти!A:E,2,0)</f>
        <v>Подготовка топливной смеси</v>
      </c>
      <c r="H4088">
        <f>VLOOKUP(D4088,Запчасти!A:E,4,0)</f>
        <v>56723</v>
      </c>
      <c r="I4088" t="str">
        <f>VLOOKUP(D4088,Запчасти!A:E,5,0)</f>
        <v>R5</v>
      </c>
      <c r="J4088">
        <f>VLOOKUP(I4088,Автомобили!A:D,4,0)</f>
        <v>1.4</v>
      </c>
    </row>
    <row r="4089" spans="1:10" hidden="1" x14ac:dyDescent="0.25">
      <c r="A4089">
        <v>4088</v>
      </c>
      <c r="B4089" s="6">
        <v>45248</v>
      </c>
      <c r="C4089" s="1" t="s">
        <v>5</v>
      </c>
      <c r="D4089">
        <v>140</v>
      </c>
      <c r="E4089">
        <v>667</v>
      </c>
      <c r="F4089" t="s">
        <v>290</v>
      </c>
      <c r="G4089" t="str">
        <f>VLOOKUP(D4089,Запчасти!A:E,2,0)</f>
        <v>Подвеска и амортизация</v>
      </c>
      <c r="H4089">
        <f>VLOOKUP(D4089,Запчасти!A:E,4,0)</f>
        <v>63073</v>
      </c>
      <c r="I4089" t="str">
        <f>VLOOKUP(D4089,Запчасти!A:E,5,0)</f>
        <v>R3</v>
      </c>
      <c r="J4089">
        <f>VLOOKUP(I4089,Автомобили!A:D,4,0)</f>
        <v>3.5</v>
      </c>
    </row>
    <row r="4090" spans="1:10" hidden="1" x14ac:dyDescent="0.25">
      <c r="A4090">
        <v>4089</v>
      </c>
      <c r="B4090" s="6">
        <v>45248</v>
      </c>
      <c r="C4090" s="1" t="s">
        <v>19</v>
      </c>
      <c r="D4090">
        <v>196</v>
      </c>
      <c r="E4090">
        <v>831</v>
      </c>
      <c r="F4090" t="s">
        <v>290</v>
      </c>
      <c r="G4090" t="str">
        <f>VLOOKUP(D4090,Запчасти!A:E,2,0)</f>
        <v>Тормозная система</v>
      </c>
      <c r="H4090">
        <f>VLOOKUP(D4090,Запчасти!A:E,4,0)</f>
        <v>36385</v>
      </c>
      <c r="I4090" t="str">
        <f>VLOOKUP(D4090,Запчасти!A:E,5,0)</f>
        <v>R6</v>
      </c>
      <c r="J4090">
        <f>VLOOKUP(I4090,Автомобили!A:D,4,0)</f>
        <v>2</v>
      </c>
    </row>
    <row r="4091" spans="1:10" hidden="1" x14ac:dyDescent="0.25">
      <c r="A4091">
        <v>4090</v>
      </c>
      <c r="B4091" s="6">
        <v>45248</v>
      </c>
      <c r="C4091" s="1" t="s">
        <v>12</v>
      </c>
      <c r="D4091">
        <v>53</v>
      </c>
      <c r="E4091">
        <v>937</v>
      </c>
      <c r="F4091" t="s">
        <v>288</v>
      </c>
      <c r="G4091" t="str">
        <f>VLOOKUP(D4091,Запчасти!A:E,2,0)</f>
        <v>Кузов</v>
      </c>
      <c r="H4091">
        <f>VLOOKUP(D4091,Запчасти!A:E,4,0)</f>
        <v>80940</v>
      </c>
      <c r="I4091" t="str">
        <f>VLOOKUP(D4091,Запчасти!A:E,5,0)</f>
        <v>R2</v>
      </c>
      <c r="J4091">
        <f>VLOOKUP(I4091,Автомобили!A:D,4,0)</f>
        <v>1.6</v>
      </c>
    </row>
    <row r="4092" spans="1:10" hidden="1" x14ac:dyDescent="0.25">
      <c r="A4092">
        <v>4091</v>
      </c>
      <c r="B4092" s="6">
        <v>45248</v>
      </c>
      <c r="C4092" s="1" t="s">
        <v>13</v>
      </c>
      <c r="D4092">
        <v>72</v>
      </c>
      <c r="E4092">
        <v>973</v>
      </c>
      <c r="F4092" t="s">
        <v>288</v>
      </c>
      <c r="G4092" t="str">
        <f>VLOOKUP(D4092,Запчасти!A:E,2,0)</f>
        <v>Электрика</v>
      </c>
      <c r="H4092">
        <f>VLOOKUP(D4092,Запчасти!A:E,4,0)</f>
        <v>52899</v>
      </c>
      <c r="I4092" t="str">
        <f>VLOOKUP(D4092,Запчасти!A:E,5,0)</f>
        <v>R6</v>
      </c>
      <c r="J4092">
        <f>VLOOKUP(I4092,Автомобили!A:D,4,0)</f>
        <v>2</v>
      </c>
    </row>
    <row r="4093" spans="1:10" hidden="1" x14ac:dyDescent="0.25">
      <c r="A4093">
        <v>4092</v>
      </c>
      <c r="B4093" s="6">
        <v>45248</v>
      </c>
      <c r="C4093" s="1" t="s">
        <v>20</v>
      </c>
      <c r="D4093">
        <v>31</v>
      </c>
      <c r="E4093">
        <v>622</v>
      </c>
      <c r="F4093" t="s">
        <v>288</v>
      </c>
      <c r="G4093" t="str">
        <f>VLOOKUP(D4093,Запчасти!A:E,2,0)</f>
        <v>Кузов</v>
      </c>
      <c r="H4093">
        <f>VLOOKUP(D4093,Запчасти!A:E,4,0)</f>
        <v>56218</v>
      </c>
      <c r="I4093" t="str">
        <f>VLOOKUP(D4093,Запчасти!A:E,5,0)</f>
        <v>R3</v>
      </c>
      <c r="J4093">
        <f>VLOOKUP(I4093,Автомобили!A:D,4,0)</f>
        <v>3.5</v>
      </c>
    </row>
    <row r="4094" spans="1:10" hidden="1" x14ac:dyDescent="0.25">
      <c r="A4094">
        <v>4093</v>
      </c>
      <c r="B4094" s="6">
        <v>45248</v>
      </c>
      <c r="C4094" s="1" t="s">
        <v>11</v>
      </c>
      <c r="D4094">
        <v>195</v>
      </c>
      <c r="E4094">
        <v>816</v>
      </c>
      <c r="F4094" t="s">
        <v>290</v>
      </c>
      <c r="G4094" t="str">
        <f>VLOOKUP(D4094,Запчасти!A:E,2,0)</f>
        <v>Электрика</v>
      </c>
      <c r="H4094">
        <f>VLOOKUP(D4094,Запчасти!A:E,4,0)</f>
        <v>76113</v>
      </c>
      <c r="I4094" t="str">
        <f>VLOOKUP(D4094,Запчасти!A:E,5,0)</f>
        <v>R3</v>
      </c>
      <c r="J4094">
        <f>VLOOKUP(I4094,Автомобили!A:D,4,0)</f>
        <v>3.5</v>
      </c>
    </row>
    <row r="4095" spans="1:10" hidden="1" x14ac:dyDescent="0.25">
      <c r="A4095">
        <v>4094</v>
      </c>
      <c r="B4095" s="6">
        <v>45248</v>
      </c>
      <c r="C4095" s="1" t="s">
        <v>7</v>
      </c>
      <c r="D4095">
        <v>184</v>
      </c>
      <c r="E4095">
        <v>622</v>
      </c>
      <c r="F4095" t="s">
        <v>288</v>
      </c>
      <c r="G4095" t="str">
        <f>VLOOKUP(D4095,Запчасти!A:E,2,0)</f>
        <v>Трансмиссия</v>
      </c>
      <c r="H4095">
        <f>VLOOKUP(D4095,Запчасти!A:E,4,0)</f>
        <v>86109</v>
      </c>
      <c r="I4095" t="str">
        <f>VLOOKUP(D4095,Запчасти!A:E,5,0)</f>
        <v>R1</v>
      </c>
      <c r="J4095">
        <f>VLOOKUP(I4095,Автомобили!A:D,4,0)</f>
        <v>1.6</v>
      </c>
    </row>
    <row r="4096" spans="1:10" hidden="1" x14ac:dyDescent="0.25">
      <c r="A4096">
        <v>4095</v>
      </c>
      <c r="B4096" s="6">
        <v>45248</v>
      </c>
      <c r="C4096" s="1" t="s">
        <v>18</v>
      </c>
      <c r="D4096">
        <v>66</v>
      </c>
      <c r="E4096">
        <v>402</v>
      </c>
      <c r="F4096" t="s">
        <v>290</v>
      </c>
      <c r="G4096" t="str">
        <f>VLOOKUP(D4096,Запчасти!A:E,2,0)</f>
        <v>Система сцепления</v>
      </c>
      <c r="H4096">
        <f>VLOOKUP(D4096,Запчасти!A:E,4,0)</f>
        <v>88823</v>
      </c>
      <c r="I4096" t="str">
        <f>VLOOKUP(D4096,Запчасти!A:E,5,0)</f>
        <v>R6</v>
      </c>
      <c r="J4096">
        <f>VLOOKUP(I4096,Автомобили!A:D,4,0)</f>
        <v>2</v>
      </c>
    </row>
    <row r="4097" spans="1:11" hidden="1" x14ac:dyDescent="0.25">
      <c r="A4097">
        <v>4096</v>
      </c>
      <c r="B4097" s="6">
        <v>45248</v>
      </c>
      <c r="C4097" s="1" t="s">
        <v>16</v>
      </c>
      <c r="D4097">
        <v>186</v>
      </c>
      <c r="E4097">
        <v>486</v>
      </c>
      <c r="F4097" t="s">
        <v>288</v>
      </c>
      <c r="G4097" t="str">
        <f>VLOOKUP(D4097,Запчасти!A:E,2,0)</f>
        <v>Двигатель</v>
      </c>
      <c r="H4097">
        <f>VLOOKUP(D4097,Запчасти!A:E,4,0)</f>
        <v>51825</v>
      </c>
      <c r="I4097" t="str">
        <f>VLOOKUP(D4097,Запчасти!A:E,5,0)</f>
        <v>R3</v>
      </c>
      <c r="J4097">
        <f>VLOOKUP(I4097,Автомобили!A:D,4,0)</f>
        <v>3.5</v>
      </c>
    </row>
    <row r="4098" spans="1:11" hidden="1" x14ac:dyDescent="0.25">
      <c r="A4098">
        <v>4097</v>
      </c>
      <c r="B4098" s="6">
        <v>45248</v>
      </c>
      <c r="C4098" s="1" t="s">
        <v>15</v>
      </c>
      <c r="D4098">
        <v>78</v>
      </c>
      <c r="E4098">
        <v>30</v>
      </c>
      <c r="F4098" t="s">
        <v>288</v>
      </c>
      <c r="G4098" t="str">
        <f>VLOOKUP(D4098,Запчасти!A:E,2,0)</f>
        <v>Двигатель</v>
      </c>
      <c r="H4098">
        <f>VLOOKUP(D4098,Запчасти!A:E,4,0)</f>
        <v>55047</v>
      </c>
      <c r="I4098" t="str">
        <f>VLOOKUP(D4098,Запчасти!A:E,5,0)</f>
        <v>R2</v>
      </c>
      <c r="J4098">
        <f>VLOOKUP(I4098,Автомобили!A:D,4,0)</f>
        <v>1.6</v>
      </c>
    </row>
    <row r="4099" spans="1:11" hidden="1" x14ac:dyDescent="0.25">
      <c r="A4099">
        <v>4098</v>
      </c>
      <c r="B4099" s="6">
        <v>45248</v>
      </c>
      <c r="C4099" s="1" t="s">
        <v>4</v>
      </c>
      <c r="D4099">
        <v>145</v>
      </c>
      <c r="E4099">
        <v>867</v>
      </c>
      <c r="F4099" t="s">
        <v>288</v>
      </c>
      <c r="G4099" t="str">
        <f>VLOOKUP(D4099,Запчасти!A:E,2,0)</f>
        <v>Двигатель</v>
      </c>
      <c r="H4099">
        <f>VLOOKUP(D4099,Запчасти!A:E,4,0)</f>
        <v>32608</v>
      </c>
      <c r="I4099" t="str">
        <f>VLOOKUP(D4099,Запчасти!A:E,5,0)</f>
        <v>R3</v>
      </c>
      <c r="J4099">
        <f>VLOOKUP(I4099,Автомобили!A:D,4,0)</f>
        <v>3.5</v>
      </c>
    </row>
    <row r="4100" spans="1:11" hidden="1" x14ac:dyDescent="0.25">
      <c r="A4100">
        <v>4099</v>
      </c>
      <c r="B4100" s="6">
        <v>45248</v>
      </c>
      <c r="C4100" s="1" t="s">
        <v>13</v>
      </c>
      <c r="D4100">
        <v>121</v>
      </c>
      <c r="E4100">
        <v>557</v>
      </c>
      <c r="F4100" t="s">
        <v>290</v>
      </c>
      <c r="G4100" t="str">
        <f>VLOOKUP(D4100,Запчасти!A:E,2,0)</f>
        <v>Рулевое управление</v>
      </c>
      <c r="H4100">
        <f>VLOOKUP(D4100,Запчасти!A:E,4,0)</f>
        <v>7868</v>
      </c>
      <c r="I4100" t="str">
        <f>VLOOKUP(D4100,Запчасти!A:E,5,0)</f>
        <v>R2</v>
      </c>
      <c r="J4100">
        <f>VLOOKUP(I4100,Автомобили!A:D,4,0)</f>
        <v>1.6</v>
      </c>
    </row>
    <row r="4101" spans="1:11" hidden="1" x14ac:dyDescent="0.25">
      <c r="A4101">
        <v>4100</v>
      </c>
      <c r="B4101" s="6">
        <v>45248</v>
      </c>
      <c r="C4101" s="1" t="s">
        <v>3</v>
      </c>
      <c r="D4101">
        <v>144</v>
      </c>
      <c r="E4101">
        <v>49</v>
      </c>
      <c r="F4101" t="s">
        <v>288</v>
      </c>
      <c r="G4101" t="str">
        <f>VLOOKUP(D4101,Запчасти!A:E,2,0)</f>
        <v>Тормозная система</v>
      </c>
      <c r="H4101">
        <f>VLOOKUP(D4101,Запчасти!A:E,4,0)</f>
        <v>27773</v>
      </c>
      <c r="I4101" t="str">
        <f>VLOOKUP(D4101,Запчасти!A:E,5,0)</f>
        <v>R1</v>
      </c>
      <c r="J4101">
        <f>VLOOKUP(I4101,Автомобили!A:D,4,0)</f>
        <v>1.6</v>
      </c>
    </row>
    <row r="4102" spans="1:11" hidden="1" x14ac:dyDescent="0.25">
      <c r="A4102">
        <v>4101</v>
      </c>
      <c r="B4102" s="6">
        <v>45248</v>
      </c>
      <c r="C4102" s="1" t="s">
        <v>8</v>
      </c>
      <c r="D4102">
        <v>135</v>
      </c>
      <c r="E4102">
        <v>730</v>
      </c>
      <c r="F4102" t="s">
        <v>288</v>
      </c>
      <c r="G4102" t="str">
        <f>VLOOKUP(D4102,Запчасти!A:E,2,0)</f>
        <v>Двигатель</v>
      </c>
      <c r="H4102">
        <f>VLOOKUP(D4102,Запчасти!A:E,4,0)</f>
        <v>55535</v>
      </c>
      <c r="I4102" t="str">
        <f>VLOOKUP(D4102,Запчасти!A:E,5,0)</f>
        <v>R1</v>
      </c>
      <c r="J4102">
        <f>VLOOKUP(I4102,Автомобили!A:D,4,0)</f>
        <v>1.6</v>
      </c>
    </row>
    <row r="4103" spans="1:11" hidden="1" x14ac:dyDescent="0.25">
      <c r="A4103">
        <v>4102</v>
      </c>
      <c r="B4103" s="6">
        <v>45248</v>
      </c>
      <c r="C4103" s="1" t="s">
        <v>20</v>
      </c>
      <c r="D4103">
        <v>64</v>
      </c>
      <c r="E4103">
        <v>457</v>
      </c>
      <c r="F4103" t="s">
        <v>288</v>
      </c>
      <c r="G4103" t="str">
        <f>VLOOKUP(D4103,Запчасти!A:E,2,0)</f>
        <v>Система подачи топлива</v>
      </c>
      <c r="H4103">
        <f>VLOOKUP(D4103,Запчасти!A:E,4,0)</f>
        <v>90005</v>
      </c>
      <c r="I4103" t="str">
        <f>VLOOKUP(D4103,Запчасти!A:E,5,0)</f>
        <v>R2</v>
      </c>
      <c r="J4103">
        <f>VLOOKUP(I4103,Автомобили!A:D,4,0)</f>
        <v>1.6</v>
      </c>
    </row>
    <row r="4104" spans="1:11" hidden="1" x14ac:dyDescent="0.25">
      <c r="A4104">
        <v>4103</v>
      </c>
      <c r="B4104" s="6">
        <v>45248</v>
      </c>
      <c r="C4104" s="1" t="s">
        <v>3</v>
      </c>
      <c r="D4104">
        <v>147</v>
      </c>
      <c r="E4104">
        <v>871</v>
      </c>
      <c r="F4104" t="s">
        <v>290</v>
      </c>
      <c r="G4104" t="str">
        <f>VLOOKUP(D4104,Запчасти!A:E,2,0)</f>
        <v>Система сцепления</v>
      </c>
      <c r="H4104">
        <f>VLOOKUP(D4104,Запчасти!A:E,4,0)</f>
        <v>29654</v>
      </c>
      <c r="I4104" t="str">
        <f>VLOOKUP(D4104,Запчасти!A:E,5,0)</f>
        <v>R6</v>
      </c>
      <c r="J4104">
        <f>VLOOKUP(I4104,Автомобили!A:D,4,0)</f>
        <v>2</v>
      </c>
    </row>
    <row r="4105" spans="1:11" hidden="1" x14ac:dyDescent="0.25">
      <c r="A4105">
        <v>4104</v>
      </c>
      <c r="B4105" s="6">
        <v>45248</v>
      </c>
      <c r="C4105" s="1" t="s">
        <v>14</v>
      </c>
      <c r="D4105">
        <v>169</v>
      </c>
      <c r="E4105">
        <v>276</v>
      </c>
      <c r="F4105" t="s">
        <v>290</v>
      </c>
      <c r="G4105" t="str">
        <f>VLOOKUP(D4105,Запчасти!A:E,2,0)</f>
        <v>Подвеска и амортизация</v>
      </c>
      <c r="H4105">
        <f>VLOOKUP(D4105,Запчасти!A:E,4,0)</f>
        <v>34235</v>
      </c>
      <c r="I4105" t="str">
        <f>VLOOKUP(D4105,Запчасти!A:E,5,0)</f>
        <v>R6</v>
      </c>
      <c r="J4105">
        <f>VLOOKUP(I4105,Автомобили!A:D,4,0)</f>
        <v>2</v>
      </c>
    </row>
    <row r="4106" spans="1:11" hidden="1" x14ac:dyDescent="0.25">
      <c r="A4106">
        <v>4105</v>
      </c>
      <c r="B4106" s="6">
        <v>45248</v>
      </c>
      <c r="C4106" s="1" t="s">
        <v>17</v>
      </c>
      <c r="D4106">
        <v>170</v>
      </c>
      <c r="E4106">
        <v>18</v>
      </c>
      <c r="F4106" t="s">
        <v>288</v>
      </c>
      <c r="G4106" t="str">
        <f>VLOOKUP(D4106,Запчасти!A:E,2,0)</f>
        <v>Система подачи топлива</v>
      </c>
      <c r="H4106">
        <f>VLOOKUP(D4106,Запчасти!A:E,4,0)</f>
        <v>17250</v>
      </c>
      <c r="I4106" t="str">
        <f>VLOOKUP(D4106,Запчасти!A:E,5,0)</f>
        <v>R5</v>
      </c>
      <c r="J4106">
        <f>VLOOKUP(I4106,Автомобили!A:D,4,0)</f>
        <v>1.4</v>
      </c>
    </row>
    <row r="4107" spans="1:11" hidden="1" x14ac:dyDescent="0.25">
      <c r="A4107">
        <v>4106</v>
      </c>
      <c r="B4107" s="6">
        <v>45248</v>
      </c>
      <c r="C4107" s="1" t="s">
        <v>8</v>
      </c>
      <c r="D4107">
        <v>109</v>
      </c>
      <c r="E4107">
        <v>156</v>
      </c>
      <c r="F4107" t="s">
        <v>288</v>
      </c>
      <c r="G4107" t="str">
        <f>VLOOKUP(D4107,Запчасти!A:E,2,0)</f>
        <v>Кондиционер</v>
      </c>
      <c r="H4107">
        <f>VLOOKUP(D4107,Запчасти!A:E,4,0)</f>
        <v>47034</v>
      </c>
      <c r="I4107" t="str">
        <f>VLOOKUP(D4107,Запчасти!A:E,5,0)</f>
        <v>R2</v>
      </c>
      <c r="J4107">
        <f>VLOOKUP(I4107,Автомобили!A:D,4,0)</f>
        <v>1.6</v>
      </c>
      <c r="K4107">
        <f>H4107*E4107</f>
        <v>7337304</v>
      </c>
    </row>
    <row r="4108" spans="1:11" hidden="1" x14ac:dyDescent="0.25">
      <c r="A4108">
        <v>4107</v>
      </c>
      <c r="B4108" s="6">
        <v>45248</v>
      </c>
      <c r="C4108" s="1" t="s">
        <v>19</v>
      </c>
      <c r="D4108">
        <v>73</v>
      </c>
      <c r="E4108">
        <v>266</v>
      </c>
      <c r="F4108" t="s">
        <v>288</v>
      </c>
      <c r="G4108" t="str">
        <f>VLOOKUP(D4108,Запчасти!A:E,2,0)</f>
        <v>Двигатель</v>
      </c>
      <c r="H4108">
        <f>VLOOKUP(D4108,Запчасти!A:E,4,0)</f>
        <v>98664</v>
      </c>
      <c r="I4108" t="str">
        <f>VLOOKUP(D4108,Запчасти!A:E,5,0)</f>
        <v>R5</v>
      </c>
      <c r="J4108">
        <f>VLOOKUP(I4108,Автомобили!A:D,4,0)</f>
        <v>1.4</v>
      </c>
    </row>
    <row r="4109" spans="1:11" hidden="1" x14ac:dyDescent="0.25">
      <c r="A4109">
        <v>4108</v>
      </c>
      <c r="B4109" s="6">
        <v>45248</v>
      </c>
      <c r="C4109" s="1" t="s">
        <v>11</v>
      </c>
      <c r="D4109">
        <v>75</v>
      </c>
      <c r="E4109">
        <v>778</v>
      </c>
      <c r="F4109" t="s">
        <v>290</v>
      </c>
      <c r="G4109" t="str">
        <f>VLOOKUP(D4109,Запчасти!A:E,2,0)</f>
        <v>Электрика</v>
      </c>
      <c r="H4109">
        <f>VLOOKUP(D4109,Запчасти!A:E,4,0)</f>
        <v>72128</v>
      </c>
      <c r="I4109" t="str">
        <f>VLOOKUP(D4109,Запчасти!A:E,5,0)</f>
        <v>R5</v>
      </c>
      <c r="J4109">
        <f>VLOOKUP(I4109,Автомобили!A:D,4,0)</f>
        <v>1.4</v>
      </c>
    </row>
    <row r="4110" spans="1:11" hidden="1" x14ac:dyDescent="0.25">
      <c r="A4110">
        <v>4109</v>
      </c>
      <c r="B4110" s="6">
        <v>45248</v>
      </c>
      <c r="C4110" s="1" t="s">
        <v>16</v>
      </c>
      <c r="D4110">
        <v>162</v>
      </c>
      <c r="E4110">
        <v>359</v>
      </c>
      <c r="F4110" t="s">
        <v>288</v>
      </c>
      <c r="G4110" t="str">
        <f>VLOOKUP(D4110,Запчасти!A:E,2,0)</f>
        <v>Кондиционер</v>
      </c>
      <c r="H4110">
        <f>VLOOKUP(D4110,Запчасти!A:E,4,0)</f>
        <v>75042</v>
      </c>
      <c r="I4110" t="str">
        <f>VLOOKUP(D4110,Запчасти!A:E,5,0)</f>
        <v>R6</v>
      </c>
      <c r="J4110">
        <f>VLOOKUP(I4110,Автомобили!A:D,4,0)</f>
        <v>2</v>
      </c>
    </row>
    <row r="4111" spans="1:11" hidden="1" x14ac:dyDescent="0.25">
      <c r="A4111">
        <v>4110</v>
      </c>
      <c r="B4111" s="6">
        <v>45248</v>
      </c>
      <c r="C4111" s="1" t="s">
        <v>12</v>
      </c>
      <c r="D4111">
        <v>162</v>
      </c>
      <c r="E4111">
        <v>641</v>
      </c>
      <c r="F4111" t="s">
        <v>290</v>
      </c>
      <c r="G4111" t="str">
        <f>VLOOKUP(D4111,Запчасти!A:E,2,0)</f>
        <v>Кондиционер</v>
      </c>
      <c r="H4111">
        <f>VLOOKUP(D4111,Запчасти!A:E,4,0)</f>
        <v>75042</v>
      </c>
      <c r="I4111" t="str">
        <f>VLOOKUP(D4111,Запчасти!A:E,5,0)</f>
        <v>R6</v>
      </c>
      <c r="J4111">
        <f>VLOOKUP(I4111,Автомобили!A:D,4,0)</f>
        <v>2</v>
      </c>
    </row>
    <row r="4112" spans="1:11" hidden="1" x14ac:dyDescent="0.25">
      <c r="A4112">
        <v>4111</v>
      </c>
      <c r="B4112" s="6">
        <v>45248</v>
      </c>
      <c r="C4112" s="1" t="s">
        <v>4</v>
      </c>
      <c r="D4112">
        <v>170</v>
      </c>
      <c r="E4112">
        <v>443</v>
      </c>
      <c r="F4112" t="s">
        <v>288</v>
      </c>
      <c r="G4112" t="str">
        <f>VLOOKUP(D4112,Запчасти!A:E,2,0)</f>
        <v>Система подачи топлива</v>
      </c>
      <c r="H4112">
        <f>VLOOKUP(D4112,Запчасти!A:E,4,0)</f>
        <v>17250</v>
      </c>
      <c r="I4112" t="str">
        <f>VLOOKUP(D4112,Запчасти!A:E,5,0)</f>
        <v>R5</v>
      </c>
      <c r="J4112">
        <f>VLOOKUP(I4112,Автомобили!A:D,4,0)</f>
        <v>1.4</v>
      </c>
    </row>
    <row r="4113" spans="1:10" hidden="1" x14ac:dyDescent="0.25">
      <c r="A4113">
        <v>4112</v>
      </c>
      <c r="B4113" s="6">
        <v>45248</v>
      </c>
      <c r="C4113" s="1" t="s">
        <v>13</v>
      </c>
      <c r="D4113">
        <v>6</v>
      </c>
      <c r="E4113">
        <v>166</v>
      </c>
      <c r="F4113" t="s">
        <v>288</v>
      </c>
      <c r="G4113" t="str">
        <f>VLOOKUP(D4113,Запчасти!A:E,2,0)</f>
        <v>Электрика</v>
      </c>
      <c r="H4113">
        <f>VLOOKUP(D4113,Запчасти!A:E,4,0)</f>
        <v>47949</v>
      </c>
      <c r="I4113" t="str">
        <f>VLOOKUP(D4113,Запчасти!A:E,5,0)</f>
        <v>R5</v>
      </c>
      <c r="J4113">
        <f>VLOOKUP(I4113,Автомобили!A:D,4,0)</f>
        <v>1.4</v>
      </c>
    </row>
    <row r="4114" spans="1:10" hidden="1" x14ac:dyDescent="0.25">
      <c r="A4114">
        <v>4113</v>
      </c>
      <c r="B4114" s="6">
        <v>45249</v>
      </c>
      <c r="C4114" s="1" t="s">
        <v>19</v>
      </c>
      <c r="D4114">
        <v>9</v>
      </c>
      <c r="E4114">
        <v>680</v>
      </c>
      <c r="F4114" t="s">
        <v>290</v>
      </c>
      <c r="G4114" t="str">
        <f>VLOOKUP(D4114,Запчасти!A:E,2,0)</f>
        <v>Система очистки фар</v>
      </c>
      <c r="H4114">
        <f>VLOOKUP(D4114,Запчасти!A:E,4,0)</f>
        <v>12085</v>
      </c>
      <c r="I4114" t="str">
        <f>VLOOKUP(D4114,Запчасти!A:E,5,0)</f>
        <v>R3</v>
      </c>
      <c r="J4114">
        <f>VLOOKUP(I4114,Автомобили!A:D,4,0)</f>
        <v>3.5</v>
      </c>
    </row>
    <row r="4115" spans="1:10" hidden="1" x14ac:dyDescent="0.25">
      <c r="A4115">
        <v>4114</v>
      </c>
      <c r="B4115" s="6">
        <v>45249</v>
      </c>
      <c r="C4115" s="1" t="s">
        <v>6</v>
      </c>
      <c r="D4115">
        <v>42</v>
      </c>
      <c r="E4115">
        <v>594</v>
      </c>
      <c r="F4115" t="s">
        <v>288</v>
      </c>
      <c r="G4115" t="str">
        <f>VLOOKUP(D4115,Запчасти!A:E,2,0)</f>
        <v>Подготовка топливной смеси</v>
      </c>
      <c r="H4115">
        <f>VLOOKUP(D4115,Запчасти!A:E,4,0)</f>
        <v>66148</v>
      </c>
      <c r="I4115" t="str">
        <f>VLOOKUP(D4115,Запчасти!A:E,5,0)</f>
        <v>R6</v>
      </c>
      <c r="J4115">
        <f>VLOOKUP(I4115,Автомобили!A:D,4,0)</f>
        <v>2</v>
      </c>
    </row>
    <row r="4116" spans="1:10" hidden="1" x14ac:dyDescent="0.25">
      <c r="A4116">
        <v>4115</v>
      </c>
      <c r="B4116" s="6">
        <v>45249</v>
      </c>
      <c r="C4116" s="1" t="s">
        <v>21</v>
      </c>
      <c r="D4116">
        <v>58</v>
      </c>
      <c r="E4116">
        <v>458</v>
      </c>
      <c r="F4116" t="s">
        <v>288</v>
      </c>
      <c r="G4116" t="str">
        <f>VLOOKUP(D4116,Запчасти!A:E,2,0)</f>
        <v>Кпп</v>
      </c>
      <c r="H4116">
        <f>VLOOKUP(D4116,Запчасти!A:E,4,0)</f>
        <v>38336</v>
      </c>
      <c r="I4116" t="str">
        <f>VLOOKUP(D4116,Запчасти!A:E,5,0)</f>
        <v>R2</v>
      </c>
      <c r="J4116">
        <f>VLOOKUP(I4116,Автомобили!A:D,4,0)</f>
        <v>1.6</v>
      </c>
    </row>
    <row r="4117" spans="1:10" hidden="1" x14ac:dyDescent="0.25">
      <c r="A4117">
        <v>4116</v>
      </c>
      <c r="B4117" s="6">
        <v>45249</v>
      </c>
      <c r="C4117" s="1" t="s">
        <v>4</v>
      </c>
      <c r="D4117">
        <v>34</v>
      </c>
      <c r="E4117">
        <v>456</v>
      </c>
      <c r="F4117" t="s">
        <v>290</v>
      </c>
      <c r="G4117" t="str">
        <f>VLOOKUP(D4117,Запчасти!A:E,2,0)</f>
        <v>Система сцепления</v>
      </c>
      <c r="H4117">
        <f>VLOOKUP(D4117,Запчасти!A:E,4,0)</f>
        <v>21154</v>
      </c>
      <c r="I4117" t="str">
        <f>VLOOKUP(D4117,Запчасти!A:E,5,0)</f>
        <v>R6</v>
      </c>
      <c r="J4117">
        <f>VLOOKUP(I4117,Автомобили!A:D,4,0)</f>
        <v>2</v>
      </c>
    </row>
    <row r="4118" spans="1:10" hidden="1" x14ac:dyDescent="0.25">
      <c r="A4118">
        <v>4117</v>
      </c>
      <c r="B4118" s="6">
        <v>45249</v>
      </c>
      <c r="C4118" s="1" t="s">
        <v>20</v>
      </c>
      <c r="D4118">
        <v>154</v>
      </c>
      <c r="E4118">
        <v>614</v>
      </c>
      <c r="F4118" t="s">
        <v>290</v>
      </c>
      <c r="G4118" t="str">
        <f>VLOOKUP(D4118,Запчасти!A:E,2,0)</f>
        <v>Отопление / вентиляция</v>
      </c>
      <c r="H4118">
        <f>VLOOKUP(D4118,Запчасти!A:E,4,0)</f>
        <v>92984</v>
      </c>
      <c r="I4118" t="str">
        <f>VLOOKUP(D4118,Запчасти!A:E,5,0)</f>
        <v>R6</v>
      </c>
      <c r="J4118">
        <f>VLOOKUP(I4118,Автомобили!A:D,4,0)</f>
        <v>2</v>
      </c>
    </row>
    <row r="4119" spans="1:10" hidden="1" x14ac:dyDescent="0.25">
      <c r="A4119">
        <v>4118</v>
      </c>
      <c r="B4119" s="6">
        <v>45249</v>
      </c>
      <c r="C4119" s="1" t="s">
        <v>22</v>
      </c>
      <c r="D4119">
        <v>137</v>
      </c>
      <c r="E4119">
        <v>501</v>
      </c>
      <c r="F4119" t="s">
        <v>288</v>
      </c>
      <c r="G4119" t="str">
        <f>VLOOKUP(D4119,Запчасти!A:E,2,0)</f>
        <v>Тормозная система</v>
      </c>
      <c r="H4119">
        <f>VLOOKUP(D4119,Запчасти!A:E,4,0)</f>
        <v>11129</v>
      </c>
      <c r="I4119" t="str">
        <f>VLOOKUP(D4119,Запчасти!A:E,5,0)</f>
        <v>R5</v>
      </c>
      <c r="J4119">
        <f>VLOOKUP(I4119,Автомобили!A:D,4,0)</f>
        <v>1.4</v>
      </c>
    </row>
    <row r="4120" spans="1:10" hidden="1" x14ac:dyDescent="0.25">
      <c r="A4120">
        <v>4119</v>
      </c>
      <c r="B4120" s="6">
        <v>45249</v>
      </c>
      <c r="C4120" s="1" t="s">
        <v>18</v>
      </c>
      <c r="D4120">
        <v>135</v>
      </c>
      <c r="E4120">
        <v>121</v>
      </c>
      <c r="F4120" t="s">
        <v>290</v>
      </c>
      <c r="G4120" t="str">
        <f>VLOOKUP(D4120,Запчасти!A:E,2,0)</f>
        <v>Двигатель</v>
      </c>
      <c r="H4120">
        <f>VLOOKUP(D4120,Запчасти!A:E,4,0)</f>
        <v>55535</v>
      </c>
      <c r="I4120" t="str">
        <f>VLOOKUP(D4120,Запчасти!A:E,5,0)</f>
        <v>R1</v>
      </c>
      <c r="J4120">
        <f>VLOOKUP(I4120,Автомобили!A:D,4,0)</f>
        <v>1.6</v>
      </c>
    </row>
    <row r="4121" spans="1:10" hidden="1" x14ac:dyDescent="0.25">
      <c r="A4121">
        <v>4120</v>
      </c>
      <c r="B4121" s="6">
        <v>45249</v>
      </c>
      <c r="C4121" s="1" t="s">
        <v>5</v>
      </c>
      <c r="D4121">
        <v>142</v>
      </c>
      <c r="E4121">
        <v>596</v>
      </c>
      <c r="F4121" t="s">
        <v>288</v>
      </c>
      <c r="G4121" t="str">
        <f>VLOOKUP(D4121,Запчасти!A:E,2,0)</f>
        <v>Трансмиссия</v>
      </c>
      <c r="H4121">
        <f>VLOOKUP(D4121,Запчасти!A:E,4,0)</f>
        <v>88054</v>
      </c>
      <c r="I4121" t="str">
        <f>VLOOKUP(D4121,Запчасти!A:E,5,0)</f>
        <v>R1</v>
      </c>
      <c r="J4121">
        <f>VLOOKUP(I4121,Автомобили!A:D,4,0)</f>
        <v>1.6</v>
      </c>
    </row>
    <row r="4122" spans="1:10" hidden="1" x14ac:dyDescent="0.25">
      <c r="A4122">
        <v>4121</v>
      </c>
      <c r="B4122" s="6">
        <v>45249</v>
      </c>
      <c r="C4122" s="1" t="s">
        <v>16</v>
      </c>
      <c r="D4122">
        <v>59</v>
      </c>
      <c r="E4122">
        <v>15</v>
      </c>
      <c r="F4122" t="s">
        <v>288</v>
      </c>
      <c r="G4122" t="str">
        <f>VLOOKUP(D4122,Запчасти!A:E,2,0)</f>
        <v>Двигатель</v>
      </c>
      <c r="H4122">
        <f>VLOOKUP(D4122,Запчасти!A:E,4,0)</f>
        <v>13695</v>
      </c>
      <c r="I4122" t="str">
        <f>VLOOKUP(D4122,Запчасти!A:E,5,0)</f>
        <v>R5</v>
      </c>
      <c r="J4122">
        <f>VLOOKUP(I4122,Автомобили!A:D,4,0)</f>
        <v>1.4</v>
      </c>
    </row>
    <row r="4123" spans="1:10" hidden="1" x14ac:dyDescent="0.25">
      <c r="A4123">
        <v>4122</v>
      </c>
      <c r="B4123" s="6">
        <v>45249</v>
      </c>
      <c r="C4123" s="1" t="s">
        <v>16</v>
      </c>
      <c r="D4123">
        <v>70</v>
      </c>
      <c r="E4123">
        <v>824</v>
      </c>
      <c r="F4123" t="s">
        <v>290</v>
      </c>
      <c r="G4123" t="str">
        <f>VLOOKUP(D4123,Запчасти!A:E,2,0)</f>
        <v>Система подачи топлива</v>
      </c>
      <c r="H4123">
        <f>VLOOKUP(D4123,Запчасти!A:E,4,0)</f>
        <v>38811</v>
      </c>
      <c r="I4123" t="str">
        <f>VLOOKUP(D4123,Запчасти!A:E,5,0)</f>
        <v>R6</v>
      </c>
      <c r="J4123">
        <f>VLOOKUP(I4123,Автомобили!A:D,4,0)</f>
        <v>2</v>
      </c>
    </row>
    <row r="4124" spans="1:10" hidden="1" x14ac:dyDescent="0.25">
      <c r="A4124">
        <v>4123</v>
      </c>
      <c r="B4124" s="6">
        <v>45249</v>
      </c>
      <c r="C4124" s="1" t="s">
        <v>10</v>
      </c>
      <c r="D4124">
        <v>67</v>
      </c>
      <c r="E4124">
        <v>808</v>
      </c>
      <c r="F4124" t="s">
        <v>288</v>
      </c>
      <c r="G4124" t="str">
        <f>VLOOKUP(D4124,Запчасти!A:E,2,0)</f>
        <v>Кпп</v>
      </c>
      <c r="H4124">
        <f>VLOOKUP(D4124,Запчасти!A:E,4,0)</f>
        <v>27759</v>
      </c>
      <c r="I4124" t="str">
        <f>VLOOKUP(D4124,Запчасти!A:E,5,0)</f>
        <v>R6</v>
      </c>
      <c r="J4124">
        <f>VLOOKUP(I4124,Автомобили!A:D,4,0)</f>
        <v>2</v>
      </c>
    </row>
    <row r="4125" spans="1:10" hidden="1" x14ac:dyDescent="0.25">
      <c r="A4125">
        <v>4124</v>
      </c>
      <c r="B4125" s="6">
        <v>45249</v>
      </c>
      <c r="C4125" s="1" t="s">
        <v>17</v>
      </c>
      <c r="D4125">
        <v>38</v>
      </c>
      <c r="E4125">
        <v>863</v>
      </c>
      <c r="F4125" t="s">
        <v>290</v>
      </c>
      <c r="G4125" t="str">
        <f>VLOOKUP(D4125,Запчасти!A:E,2,0)</f>
        <v>Подготовка топливной смеси</v>
      </c>
      <c r="H4125">
        <f>VLOOKUP(D4125,Запчасти!A:E,4,0)</f>
        <v>15808</v>
      </c>
      <c r="I4125" t="str">
        <f>VLOOKUP(D4125,Запчасти!A:E,5,0)</f>
        <v>R5</v>
      </c>
      <c r="J4125">
        <f>VLOOKUP(I4125,Автомобили!A:D,4,0)</f>
        <v>1.4</v>
      </c>
    </row>
    <row r="4126" spans="1:10" hidden="1" x14ac:dyDescent="0.25">
      <c r="A4126">
        <v>4125</v>
      </c>
      <c r="B4126" s="6">
        <v>45249</v>
      </c>
      <c r="C4126" s="1" t="s">
        <v>5</v>
      </c>
      <c r="D4126">
        <v>66</v>
      </c>
      <c r="E4126">
        <v>423</v>
      </c>
      <c r="F4126" t="s">
        <v>290</v>
      </c>
      <c r="G4126" t="str">
        <f>VLOOKUP(D4126,Запчасти!A:E,2,0)</f>
        <v>Система сцепления</v>
      </c>
      <c r="H4126">
        <f>VLOOKUP(D4126,Запчасти!A:E,4,0)</f>
        <v>88823</v>
      </c>
      <c r="I4126" t="str">
        <f>VLOOKUP(D4126,Запчасти!A:E,5,0)</f>
        <v>R6</v>
      </c>
      <c r="J4126">
        <f>VLOOKUP(I4126,Автомобили!A:D,4,0)</f>
        <v>2</v>
      </c>
    </row>
    <row r="4127" spans="1:10" hidden="1" x14ac:dyDescent="0.25">
      <c r="A4127">
        <v>4126</v>
      </c>
      <c r="B4127" s="6">
        <v>45249</v>
      </c>
      <c r="C4127" s="1" t="s">
        <v>17</v>
      </c>
      <c r="D4127">
        <v>102</v>
      </c>
      <c r="E4127">
        <v>105</v>
      </c>
      <c r="F4127" t="s">
        <v>290</v>
      </c>
      <c r="G4127" t="str">
        <f>VLOOKUP(D4127,Запчасти!A:E,2,0)</f>
        <v>Тормозная система</v>
      </c>
      <c r="H4127">
        <f>VLOOKUP(D4127,Запчасти!A:E,4,0)</f>
        <v>31373</v>
      </c>
      <c r="I4127" t="str">
        <f>VLOOKUP(D4127,Запчасти!A:E,5,0)</f>
        <v>R5</v>
      </c>
      <c r="J4127">
        <f>VLOOKUP(I4127,Автомобили!A:D,4,0)</f>
        <v>1.4</v>
      </c>
    </row>
    <row r="4128" spans="1:10" hidden="1" x14ac:dyDescent="0.25">
      <c r="A4128">
        <v>4127</v>
      </c>
      <c r="B4128" s="6">
        <v>45249</v>
      </c>
      <c r="C4128" s="1" t="s">
        <v>14</v>
      </c>
      <c r="D4128">
        <v>104</v>
      </c>
      <c r="E4128">
        <v>574</v>
      </c>
      <c r="F4128" t="s">
        <v>288</v>
      </c>
      <c r="G4128" t="str">
        <f>VLOOKUP(D4128,Запчасти!A:E,2,0)</f>
        <v>Двигатель</v>
      </c>
      <c r="H4128">
        <f>VLOOKUP(D4128,Запчасти!A:E,4,0)</f>
        <v>24830</v>
      </c>
      <c r="I4128" t="str">
        <f>VLOOKUP(D4128,Запчасти!A:E,5,0)</f>
        <v>R4</v>
      </c>
      <c r="J4128">
        <f>VLOOKUP(I4128,Автомобили!A:D,4,0)</f>
        <v>1.6</v>
      </c>
    </row>
    <row r="4129" spans="1:10" hidden="1" x14ac:dyDescent="0.25">
      <c r="A4129">
        <v>4128</v>
      </c>
      <c r="B4129" s="6">
        <v>45249</v>
      </c>
      <c r="C4129" s="1" t="s">
        <v>17</v>
      </c>
      <c r="D4129">
        <v>143</v>
      </c>
      <c r="E4129">
        <v>86</v>
      </c>
      <c r="F4129" t="s">
        <v>288</v>
      </c>
      <c r="G4129" t="str">
        <f>VLOOKUP(D4129,Запчасти!A:E,2,0)</f>
        <v>Двигатель</v>
      </c>
      <c r="H4129">
        <f>VLOOKUP(D4129,Запчасти!A:E,4,0)</f>
        <v>17857</v>
      </c>
      <c r="I4129" t="str">
        <f>VLOOKUP(D4129,Запчасти!A:E,5,0)</f>
        <v>R5</v>
      </c>
      <c r="J4129">
        <f>VLOOKUP(I4129,Автомобили!A:D,4,0)</f>
        <v>1.4</v>
      </c>
    </row>
    <row r="4130" spans="1:10" hidden="1" x14ac:dyDescent="0.25">
      <c r="A4130">
        <v>4129</v>
      </c>
      <c r="B4130" s="6">
        <v>45249</v>
      </c>
      <c r="C4130" s="1" t="s">
        <v>5</v>
      </c>
      <c r="D4130">
        <v>172</v>
      </c>
      <c r="E4130">
        <v>280</v>
      </c>
      <c r="F4130" t="s">
        <v>288</v>
      </c>
      <c r="G4130" t="str">
        <f>VLOOKUP(D4130,Запчасти!A:E,2,0)</f>
        <v>Тормозная система</v>
      </c>
      <c r="H4130">
        <f>VLOOKUP(D4130,Запчасти!A:E,4,0)</f>
        <v>77016</v>
      </c>
      <c r="I4130" t="str">
        <f>VLOOKUP(D4130,Запчасти!A:E,5,0)</f>
        <v>R6</v>
      </c>
      <c r="J4130">
        <f>VLOOKUP(I4130,Автомобили!A:D,4,0)</f>
        <v>2</v>
      </c>
    </row>
    <row r="4131" spans="1:10" hidden="1" x14ac:dyDescent="0.25">
      <c r="A4131">
        <v>4130</v>
      </c>
      <c r="B4131" s="6">
        <v>45249</v>
      </c>
      <c r="C4131" s="1" t="s">
        <v>17</v>
      </c>
      <c r="D4131">
        <v>79</v>
      </c>
      <c r="E4131">
        <v>297</v>
      </c>
      <c r="F4131" t="s">
        <v>290</v>
      </c>
      <c r="G4131" t="str">
        <f>VLOOKUP(D4131,Запчасти!A:E,2,0)</f>
        <v>Отопление / вентиляция</v>
      </c>
      <c r="H4131">
        <f>VLOOKUP(D4131,Запчасти!A:E,4,0)</f>
        <v>99833</v>
      </c>
      <c r="I4131" t="str">
        <f>VLOOKUP(D4131,Запчасти!A:E,5,0)</f>
        <v>R4</v>
      </c>
      <c r="J4131">
        <f>VLOOKUP(I4131,Автомобили!A:D,4,0)</f>
        <v>1.6</v>
      </c>
    </row>
    <row r="4132" spans="1:10" hidden="1" x14ac:dyDescent="0.25">
      <c r="A4132">
        <v>4131</v>
      </c>
      <c r="B4132" s="6">
        <v>45249</v>
      </c>
      <c r="C4132" s="1" t="s">
        <v>19</v>
      </c>
      <c r="D4132">
        <v>88</v>
      </c>
      <c r="E4132">
        <v>315</v>
      </c>
      <c r="F4132" t="s">
        <v>288</v>
      </c>
      <c r="G4132" t="str">
        <f>VLOOKUP(D4132,Запчасти!A:E,2,0)</f>
        <v>Рулевое управление</v>
      </c>
      <c r="H4132">
        <f>VLOOKUP(D4132,Запчасти!A:E,4,0)</f>
        <v>86369</v>
      </c>
      <c r="I4132" t="str">
        <f>VLOOKUP(D4132,Запчасти!A:E,5,0)</f>
        <v>R3</v>
      </c>
      <c r="J4132">
        <f>VLOOKUP(I4132,Автомобили!A:D,4,0)</f>
        <v>3.5</v>
      </c>
    </row>
    <row r="4133" spans="1:10" hidden="1" x14ac:dyDescent="0.25">
      <c r="A4133">
        <v>4132</v>
      </c>
      <c r="B4133" s="6">
        <v>45249</v>
      </c>
      <c r="C4133" s="1" t="s">
        <v>11</v>
      </c>
      <c r="D4133">
        <v>84</v>
      </c>
      <c r="E4133">
        <v>731</v>
      </c>
      <c r="F4133" t="s">
        <v>290</v>
      </c>
      <c r="G4133" t="str">
        <f>VLOOKUP(D4133,Запчасти!A:E,2,0)</f>
        <v>Двигатель</v>
      </c>
      <c r="H4133">
        <f>VLOOKUP(D4133,Запчасти!A:E,4,0)</f>
        <v>18493</v>
      </c>
      <c r="I4133" t="str">
        <f>VLOOKUP(D4133,Запчасти!A:E,5,0)</f>
        <v>R2</v>
      </c>
      <c r="J4133">
        <f>VLOOKUP(I4133,Автомобили!A:D,4,0)</f>
        <v>1.6</v>
      </c>
    </row>
    <row r="4134" spans="1:10" hidden="1" x14ac:dyDescent="0.25">
      <c r="A4134">
        <v>4133</v>
      </c>
      <c r="B4134" s="6">
        <v>45249</v>
      </c>
      <c r="C4134" s="1" t="s">
        <v>11</v>
      </c>
      <c r="D4134">
        <v>32</v>
      </c>
      <c r="E4134">
        <v>771</v>
      </c>
      <c r="F4134" t="s">
        <v>290</v>
      </c>
      <c r="G4134" t="str">
        <f>VLOOKUP(D4134,Запчасти!A:E,2,0)</f>
        <v>Привод колеса</v>
      </c>
      <c r="H4134">
        <f>VLOOKUP(D4134,Запчасти!A:E,4,0)</f>
        <v>7899</v>
      </c>
      <c r="I4134" t="str">
        <f>VLOOKUP(D4134,Запчасти!A:E,5,0)</f>
        <v>R6</v>
      </c>
      <c r="J4134">
        <f>VLOOKUP(I4134,Автомобили!A:D,4,0)</f>
        <v>2</v>
      </c>
    </row>
    <row r="4135" spans="1:10" hidden="1" x14ac:dyDescent="0.25">
      <c r="A4135">
        <v>4134</v>
      </c>
      <c r="B4135" s="6">
        <v>45249</v>
      </c>
      <c r="C4135" s="1" t="s">
        <v>10</v>
      </c>
      <c r="D4135">
        <v>197</v>
      </c>
      <c r="E4135">
        <v>226</v>
      </c>
      <c r="F4135" t="s">
        <v>288</v>
      </c>
      <c r="G4135" t="str">
        <f>VLOOKUP(D4135,Запчасти!A:E,2,0)</f>
        <v>Двигатель</v>
      </c>
      <c r="H4135">
        <f>VLOOKUP(D4135,Запчасти!A:E,4,0)</f>
        <v>24769</v>
      </c>
      <c r="I4135" t="str">
        <f>VLOOKUP(D4135,Запчасти!A:E,5,0)</f>
        <v>R5</v>
      </c>
      <c r="J4135">
        <f>VLOOKUP(I4135,Автомобили!A:D,4,0)</f>
        <v>1.4</v>
      </c>
    </row>
    <row r="4136" spans="1:10" hidden="1" x14ac:dyDescent="0.25">
      <c r="A4136">
        <v>4135</v>
      </c>
      <c r="B4136" s="6">
        <v>45249</v>
      </c>
      <c r="C4136" s="1" t="s">
        <v>15</v>
      </c>
      <c r="D4136">
        <v>4</v>
      </c>
      <c r="E4136">
        <v>385</v>
      </c>
      <c r="F4136" t="s">
        <v>288</v>
      </c>
      <c r="G4136" t="str">
        <f>VLOOKUP(D4136,Запчасти!A:E,2,0)</f>
        <v>Двигатель</v>
      </c>
      <c r="H4136">
        <f>VLOOKUP(D4136,Запчасти!A:E,4,0)</f>
        <v>52675</v>
      </c>
      <c r="I4136" t="str">
        <f>VLOOKUP(D4136,Запчасти!A:E,5,0)</f>
        <v>R6</v>
      </c>
      <c r="J4136">
        <f>VLOOKUP(I4136,Автомобили!A:D,4,0)</f>
        <v>2</v>
      </c>
    </row>
    <row r="4137" spans="1:10" hidden="1" x14ac:dyDescent="0.25">
      <c r="A4137">
        <v>4136</v>
      </c>
      <c r="B4137" s="6">
        <v>45249</v>
      </c>
      <c r="C4137" s="1" t="s">
        <v>17</v>
      </c>
      <c r="D4137">
        <v>192</v>
      </c>
      <c r="E4137">
        <v>562</v>
      </c>
      <c r="F4137" t="s">
        <v>290</v>
      </c>
      <c r="G4137" t="str">
        <f>VLOOKUP(D4137,Запчасти!A:E,2,0)</f>
        <v>Двигатель</v>
      </c>
      <c r="H4137">
        <f>VLOOKUP(D4137,Запчасти!A:E,4,0)</f>
        <v>92855</v>
      </c>
      <c r="I4137" t="str">
        <f>VLOOKUP(D4137,Запчасти!A:E,5,0)</f>
        <v>R6</v>
      </c>
      <c r="J4137">
        <f>VLOOKUP(I4137,Автомобили!A:D,4,0)</f>
        <v>2</v>
      </c>
    </row>
    <row r="4138" spans="1:10" hidden="1" x14ac:dyDescent="0.25">
      <c r="A4138">
        <v>4137</v>
      </c>
      <c r="B4138" s="6">
        <v>45249</v>
      </c>
      <c r="C4138" s="1" t="s">
        <v>13</v>
      </c>
      <c r="D4138">
        <v>142</v>
      </c>
      <c r="E4138">
        <v>50</v>
      </c>
      <c r="F4138" t="s">
        <v>288</v>
      </c>
      <c r="G4138" t="str">
        <f>VLOOKUP(D4138,Запчасти!A:E,2,0)</f>
        <v>Трансмиссия</v>
      </c>
      <c r="H4138">
        <f>VLOOKUP(D4138,Запчасти!A:E,4,0)</f>
        <v>88054</v>
      </c>
      <c r="I4138" t="str">
        <f>VLOOKUP(D4138,Запчасти!A:E,5,0)</f>
        <v>R1</v>
      </c>
      <c r="J4138">
        <f>VLOOKUP(I4138,Автомобили!A:D,4,0)</f>
        <v>1.6</v>
      </c>
    </row>
    <row r="4139" spans="1:10" hidden="1" x14ac:dyDescent="0.25">
      <c r="A4139">
        <v>4138</v>
      </c>
      <c r="B4139" s="6">
        <v>45249</v>
      </c>
      <c r="C4139" s="1" t="s">
        <v>12</v>
      </c>
      <c r="D4139">
        <v>165</v>
      </c>
      <c r="E4139">
        <v>482</v>
      </c>
      <c r="F4139" t="s">
        <v>290</v>
      </c>
      <c r="G4139" t="str">
        <f>VLOOKUP(D4139,Запчасти!A:E,2,0)</f>
        <v>Кпп</v>
      </c>
      <c r="H4139">
        <f>VLOOKUP(D4139,Запчасти!A:E,4,0)</f>
        <v>31838</v>
      </c>
      <c r="I4139" t="str">
        <f>VLOOKUP(D4139,Запчасти!A:E,5,0)</f>
        <v>R1</v>
      </c>
      <c r="J4139">
        <f>VLOOKUP(I4139,Автомобили!A:D,4,0)</f>
        <v>1.6</v>
      </c>
    </row>
    <row r="4140" spans="1:10" hidden="1" x14ac:dyDescent="0.25">
      <c r="A4140">
        <v>4139</v>
      </c>
      <c r="B4140" s="6">
        <v>45249</v>
      </c>
      <c r="C4140" s="1" t="s">
        <v>10</v>
      </c>
      <c r="D4140">
        <v>113</v>
      </c>
      <c r="E4140">
        <v>881</v>
      </c>
      <c r="F4140" t="s">
        <v>290</v>
      </c>
      <c r="G4140" t="str">
        <f>VLOOKUP(D4140,Запчасти!A:E,2,0)</f>
        <v>Кпп</v>
      </c>
      <c r="H4140">
        <f>VLOOKUP(D4140,Запчасти!A:E,4,0)</f>
        <v>96599</v>
      </c>
      <c r="I4140" t="str">
        <f>VLOOKUP(D4140,Запчасти!A:E,5,0)</f>
        <v>R5</v>
      </c>
      <c r="J4140">
        <f>VLOOKUP(I4140,Автомобили!A:D,4,0)</f>
        <v>1.4</v>
      </c>
    </row>
    <row r="4141" spans="1:10" hidden="1" x14ac:dyDescent="0.25">
      <c r="A4141">
        <v>4140</v>
      </c>
      <c r="B4141" s="6">
        <v>45249</v>
      </c>
      <c r="C4141" s="1" t="s">
        <v>22</v>
      </c>
      <c r="D4141">
        <v>32</v>
      </c>
      <c r="E4141">
        <v>145</v>
      </c>
      <c r="F4141" t="s">
        <v>288</v>
      </c>
      <c r="G4141" t="str">
        <f>VLOOKUP(D4141,Запчасти!A:E,2,0)</f>
        <v>Привод колеса</v>
      </c>
      <c r="H4141">
        <f>VLOOKUP(D4141,Запчасти!A:E,4,0)</f>
        <v>7899</v>
      </c>
      <c r="I4141" t="str">
        <f>VLOOKUP(D4141,Запчасти!A:E,5,0)</f>
        <v>R6</v>
      </c>
      <c r="J4141">
        <f>VLOOKUP(I4141,Автомобили!A:D,4,0)</f>
        <v>2</v>
      </c>
    </row>
    <row r="4142" spans="1:10" hidden="1" x14ac:dyDescent="0.25">
      <c r="A4142">
        <v>4141</v>
      </c>
      <c r="B4142" s="6">
        <v>45249</v>
      </c>
      <c r="C4142" s="1" t="s">
        <v>10</v>
      </c>
      <c r="D4142">
        <v>53</v>
      </c>
      <c r="E4142">
        <v>690</v>
      </c>
      <c r="F4142" t="s">
        <v>288</v>
      </c>
      <c r="G4142" t="str">
        <f>VLOOKUP(D4142,Запчасти!A:E,2,0)</f>
        <v>Кузов</v>
      </c>
      <c r="H4142">
        <f>VLOOKUP(D4142,Запчасти!A:E,4,0)</f>
        <v>80940</v>
      </c>
      <c r="I4142" t="str">
        <f>VLOOKUP(D4142,Запчасти!A:E,5,0)</f>
        <v>R2</v>
      </c>
      <c r="J4142">
        <f>VLOOKUP(I4142,Автомобили!A:D,4,0)</f>
        <v>1.6</v>
      </c>
    </row>
    <row r="4143" spans="1:10" hidden="1" x14ac:dyDescent="0.25">
      <c r="A4143">
        <v>4142</v>
      </c>
      <c r="B4143" s="6">
        <v>45249</v>
      </c>
      <c r="C4143" s="1" t="s">
        <v>15</v>
      </c>
      <c r="D4143">
        <v>59</v>
      </c>
      <c r="E4143">
        <v>983</v>
      </c>
      <c r="F4143" t="s">
        <v>290</v>
      </c>
      <c r="G4143" t="str">
        <f>VLOOKUP(D4143,Запчасти!A:E,2,0)</f>
        <v>Двигатель</v>
      </c>
      <c r="H4143">
        <f>VLOOKUP(D4143,Запчасти!A:E,4,0)</f>
        <v>13695</v>
      </c>
      <c r="I4143" t="str">
        <f>VLOOKUP(D4143,Запчасти!A:E,5,0)</f>
        <v>R5</v>
      </c>
      <c r="J4143">
        <f>VLOOKUP(I4143,Автомобили!A:D,4,0)</f>
        <v>1.4</v>
      </c>
    </row>
    <row r="4144" spans="1:10" hidden="1" x14ac:dyDescent="0.25">
      <c r="A4144">
        <v>4143</v>
      </c>
      <c r="B4144" s="6">
        <v>45249</v>
      </c>
      <c r="C4144" s="1" t="s">
        <v>15</v>
      </c>
      <c r="D4144">
        <v>22</v>
      </c>
      <c r="E4144">
        <v>754</v>
      </c>
      <c r="F4144" t="s">
        <v>290</v>
      </c>
      <c r="G4144" t="str">
        <f>VLOOKUP(D4144,Запчасти!A:E,2,0)</f>
        <v>Кпп</v>
      </c>
      <c r="H4144">
        <f>VLOOKUP(D4144,Запчасти!A:E,4,0)</f>
        <v>59121</v>
      </c>
      <c r="I4144" t="str">
        <f>VLOOKUP(D4144,Запчасти!A:E,5,0)</f>
        <v>R5</v>
      </c>
      <c r="J4144">
        <f>VLOOKUP(I4144,Автомобили!A:D,4,0)</f>
        <v>1.4</v>
      </c>
    </row>
    <row r="4145" spans="1:11" hidden="1" x14ac:dyDescent="0.25">
      <c r="A4145">
        <v>4144</v>
      </c>
      <c r="B4145" s="6">
        <v>45249</v>
      </c>
      <c r="C4145" s="1" t="s">
        <v>12</v>
      </c>
      <c r="D4145">
        <v>196</v>
      </c>
      <c r="E4145">
        <v>519</v>
      </c>
      <c r="F4145" t="s">
        <v>288</v>
      </c>
      <c r="G4145" t="str">
        <f>VLOOKUP(D4145,Запчасти!A:E,2,0)</f>
        <v>Тормозная система</v>
      </c>
      <c r="H4145">
        <f>VLOOKUP(D4145,Запчасти!A:E,4,0)</f>
        <v>36385</v>
      </c>
      <c r="I4145" t="str">
        <f>VLOOKUP(D4145,Запчасти!A:E,5,0)</f>
        <v>R6</v>
      </c>
      <c r="J4145">
        <f>VLOOKUP(I4145,Автомобили!A:D,4,0)</f>
        <v>2</v>
      </c>
    </row>
    <row r="4146" spans="1:11" hidden="1" x14ac:dyDescent="0.25">
      <c r="A4146">
        <v>4145</v>
      </c>
      <c r="B4146" s="6">
        <v>45249</v>
      </c>
      <c r="C4146" s="1" t="s">
        <v>19</v>
      </c>
      <c r="D4146">
        <v>70</v>
      </c>
      <c r="E4146">
        <v>619</v>
      </c>
      <c r="F4146" t="s">
        <v>290</v>
      </c>
      <c r="G4146" t="str">
        <f>VLOOKUP(D4146,Запчасти!A:E,2,0)</f>
        <v>Система подачи топлива</v>
      </c>
      <c r="H4146">
        <f>VLOOKUP(D4146,Запчасти!A:E,4,0)</f>
        <v>38811</v>
      </c>
      <c r="I4146" t="str">
        <f>VLOOKUP(D4146,Запчасти!A:E,5,0)</f>
        <v>R6</v>
      </c>
      <c r="J4146">
        <f>VLOOKUP(I4146,Автомобили!A:D,4,0)</f>
        <v>2</v>
      </c>
    </row>
    <row r="4147" spans="1:11" hidden="1" x14ac:dyDescent="0.25">
      <c r="A4147">
        <v>4146</v>
      </c>
      <c r="B4147" s="6">
        <v>45249</v>
      </c>
      <c r="C4147" s="1" t="s">
        <v>14</v>
      </c>
      <c r="D4147">
        <v>60</v>
      </c>
      <c r="E4147">
        <v>169</v>
      </c>
      <c r="F4147" t="s">
        <v>288</v>
      </c>
      <c r="G4147" t="str">
        <f>VLOOKUP(D4147,Запчасти!A:E,2,0)</f>
        <v>Электрика</v>
      </c>
      <c r="H4147">
        <f>VLOOKUP(D4147,Запчасти!A:E,4,0)</f>
        <v>85862</v>
      </c>
      <c r="I4147" t="str">
        <f>VLOOKUP(D4147,Запчасти!A:E,5,0)</f>
        <v>R6</v>
      </c>
      <c r="J4147">
        <f>VLOOKUP(I4147,Автомобили!A:D,4,0)</f>
        <v>2</v>
      </c>
    </row>
    <row r="4148" spans="1:11" hidden="1" x14ac:dyDescent="0.25">
      <c r="A4148">
        <v>4147</v>
      </c>
      <c r="B4148" s="6">
        <v>45249</v>
      </c>
      <c r="C4148" s="1" t="s">
        <v>5</v>
      </c>
      <c r="D4148">
        <v>52</v>
      </c>
      <c r="E4148">
        <v>182</v>
      </c>
      <c r="F4148" t="s">
        <v>290</v>
      </c>
      <c r="G4148" t="str">
        <f>VLOOKUP(D4148,Запчасти!A:E,2,0)</f>
        <v>Рулевое управление</v>
      </c>
      <c r="H4148">
        <f>VLOOKUP(D4148,Запчасти!A:E,4,0)</f>
        <v>49242</v>
      </c>
      <c r="I4148" t="str">
        <f>VLOOKUP(D4148,Запчасти!A:E,5,0)</f>
        <v>R5</v>
      </c>
      <c r="J4148">
        <f>VLOOKUP(I4148,Автомобили!A:D,4,0)</f>
        <v>1.4</v>
      </c>
    </row>
    <row r="4149" spans="1:11" hidden="1" x14ac:dyDescent="0.25">
      <c r="A4149">
        <v>4148</v>
      </c>
      <c r="B4149" s="6">
        <v>45249</v>
      </c>
      <c r="C4149" s="1" t="s">
        <v>21</v>
      </c>
      <c r="D4149">
        <v>192</v>
      </c>
      <c r="E4149">
        <v>103</v>
      </c>
      <c r="F4149" t="s">
        <v>288</v>
      </c>
      <c r="G4149" t="str">
        <f>VLOOKUP(D4149,Запчасти!A:E,2,0)</f>
        <v>Двигатель</v>
      </c>
      <c r="H4149">
        <f>VLOOKUP(D4149,Запчасти!A:E,4,0)</f>
        <v>92855</v>
      </c>
      <c r="I4149" t="str">
        <f>VLOOKUP(D4149,Запчасти!A:E,5,0)</f>
        <v>R6</v>
      </c>
      <c r="J4149">
        <f>VLOOKUP(I4149,Автомобили!A:D,4,0)</f>
        <v>2</v>
      </c>
    </row>
    <row r="4150" spans="1:11" hidden="1" x14ac:dyDescent="0.25">
      <c r="A4150">
        <v>4149</v>
      </c>
      <c r="B4150" s="6">
        <v>45249</v>
      </c>
      <c r="C4150" s="1" t="s">
        <v>7</v>
      </c>
      <c r="D4150">
        <v>193</v>
      </c>
      <c r="E4150">
        <v>921</v>
      </c>
      <c r="F4150" t="s">
        <v>288</v>
      </c>
      <c r="G4150" t="str">
        <f>VLOOKUP(D4150,Запчасти!A:E,2,0)</f>
        <v>Трансмиссия</v>
      </c>
      <c r="H4150">
        <f>VLOOKUP(D4150,Запчасти!A:E,4,0)</f>
        <v>63878</v>
      </c>
      <c r="I4150" t="str">
        <f>VLOOKUP(D4150,Запчасти!A:E,5,0)</f>
        <v>R6</v>
      </c>
      <c r="J4150">
        <f>VLOOKUP(I4150,Автомобили!A:D,4,0)</f>
        <v>2</v>
      </c>
    </row>
    <row r="4151" spans="1:11" hidden="1" x14ac:dyDescent="0.25">
      <c r="A4151">
        <v>4150</v>
      </c>
      <c r="B4151" s="6">
        <v>45249</v>
      </c>
      <c r="C4151" s="1" t="s">
        <v>5</v>
      </c>
      <c r="D4151">
        <v>78</v>
      </c>
      <c r="E4151">
        <v>886</v>
      </c>
      <c r="F4151" t="s">
        <v>288</v>
      </c>
      <c r="G4151" t="str">
        <f>VLOOKUP(D4151,Запчасти!A:E,2,0)</f>
        <v>Двигатель</v>
      </c>
      <c r="H4151">
        <f>VLOOKUP(D4151,Запчасти!A:E,4,0)</f>
        <v>55047</v>
      </c>
      <c r="I4151" t="str">
        <f>VLOOKUP(D4151,Запчасти!A:E,5,0)</f>
        <v>R2</v>
      </c>
      <c r="J4151">
        <f>VLOOKUP(I4151,Автомобили!A:D,4,0)</f>
        <v>1.6</v>
      </c>
    </row>
    <row r="4152" spans="1:11" hidden="1" x14ac:dyDescent="0.25">
      <c r="A4152">
        <v>4151</v>
      </c>
      <c r="B4152" s="6">
        <v>45249</v>
      </c>
      <c r="C4152" s="1" t="s">
        <v>13</v>
      </c>
      <c r="D4152">
        <v>38</v>
      </c>
      <c r="E4152">
        <v>968</v>
      </c>
      <c r="F4152" t="s">
        <v>290</v>
      </c>
      <c r="G4152" t="str">
        <f>VLOOKUP(D4152,Запчасти!A:E,2,0)</f>
        <v>Подготовка топливной смеси</v>
      </c>
      <c r="H4152">
        <f>VLOOKUP(D4152,Запчасти!A:E,4,0)</f>
        <v>15808</v>
      </c>
      <c r="I4152" t="str">
        <f>VLOOKUP(D4152,Запчасти!A:E,5,0)</f>
        <v>R5</v>
      </c>
      <c r="J4152">
        <f>VLOOKUP(I4152,Автомобили!A:D,4,0)</f>
        <v>1.4</v>
      </c>
    </row>
    <row r="4153" spans="1:11" hidden="1" x14ac:dyDescent="0.25">
      <c r="A4153">
        <v>4152</v>
      </c>
      <c r="B4153" s="6">
        <v>45249</v>
      </c>
      <c r="C4153" s="1" t="s">
        <v>9</v>
      </c>
      <c r="D4153">
        <v>181</v>
      </c>
      <c r="E4153">
        <v>672</v>
      </c>
      <c r="F4153" t="s">
        <v>288</v>
      </c>
      <c r="G4153" t="str">
        <f>VLOOKUP(D4153,Запчасти!A:E,2,0)</f>
        <v>Кпп</v>
      </c>
      <c r="H4153">
        <f>VLOOKUP(D4153,Запчасти!A:E,4,0)</f>
        <v>93962</v>
      </c>
      <c r="I4153" t="str">
        <f>VLOOKUP(D4153,Запчасти!A:E,5,0)</f>
        <v>R3</v>
      </c>
      <c r="J4153">
        <f>VLOOKUP(I4153,Автомобили!A:D,4,0)</f>
        <v>3.5</v>
      </c>
    </row>
    <row r="4154" spans="1:11" hidden="1" x14ac:dyDescent="0.25">
      <c r="A4154">
        <v>4153</v>
      </c>
      <c r="B4154" s="6">
        <v>45249</v>
      </c>
      <c r="C4154" s="1" t="s">
        <v>18</v>
      </c>
      <c r="D4154">
        <v>102</v>
      </c>
      <c r="E4154">
        <v>661</v>
      </c>
      <c r="F4154" t="s">
        <v>288</v>
      </c>
      <c r="G4154" t="str">
        <f>VLOOKUP(D4154,Запчасти!A:E,2,0)</f>
        <v>Тормозная система</v>
      </c>
      <c r="H4154">
        <f>VLOOKUP(D4154,Запчасти!A:E,4,0)</f>
        <v>31373</v>
      </c>
      <c r="I4154" t="str">
        <f>VLOOKUP(D4154,Запчасти!A:E,5,0)</f>
        <v>R5</v>
      </c>
      <c r="J4154">
        <f>VLOOKUP(I4154,Автомобили!A:D,4,0)</f>
        <v>1.4</v>
      </c>
    </row>
    <row r="4155" spans="1:11" hidden="1" x14ac:dyDescent="0.25">
      <c r="A4155">
        <v>4154</v>
      </c>
      <c r="B4155" s="6">
        <v>45249</v>
      </c>
      <c r="C4155" s="1" t="s">
        <v>18</v>
      </c>
      <c r="D4155">
        <v>153</v>
      </c>
      <c r="E4155">
        <v>92</v>
      </c>
      <c r="F4155" t="s">
        <v>290</v>
      </c>
      <c r="G4155" t="str">
        <f>VLOOKUP(D4155,Запчасти!A:E,2,0)</f>
        <v>Система подачи топлива</v>
      </c>
      <c r="H4155">
        <f>VLOOKUP(D4155,Запчасти!A:E,4,0)</f>
        <v>14736</v>
      </c>
      <c r="I4155" t="str">
        <f>VLOOKUP(D4155,Запчасти!A:E,5,0)</f>
        <v>R5</v>
      </c>
      <c r="J4155">
        <f>VLOOKUP(I4155,Автомобили!A:D,4,0)</f>
        <v>1.4</v>
      </c>
    </row>
    <row r="4156" spans="1:11" hidden="1" x14ac:dyDescent="0.25">
      <c r="A4156">
        <v>4155</v>
      </c>
      <c r="B4156" s="6">
        <v>45249</v>
      </c>
      <c r="C4156" s="1" t="s">
        <v>16</v>
      </c>
      <c r="D4156">
        <v>130</v>
      </c>
      <c r="E4156">
        <v>437</v>
      </c>
      <c r="F4156" t="s">
        <v>290</v>
      </c>
      <c r="G4156" t="str">
        <f>VLOOKUP(D4156,Запчасти!A:E,2,0)</f>
        <v>Система очистки окон</v>
      </c>
      <c r="H4156">
        <f>VLOOKUP(D4156,Запчасти!A:E,4,0)</f>
        <v>79424</v>
      </c>
      <c r="I4156" t="str">
        <f>VLOOKUP(D4156,Запчасти!A:E,5,0)</f>
        <v>R4</v>
      </c>
      <c r="J4156">
        <f>VLOOKUP(I4156,Автомобили!A:D,4,0)</f>
        <v>1.6</v>
      </c>
    </row>
    <row r="4157" spans="1:11" hidden="1" x14ac:dyDescent="0.25">
      <c r="A4157">
        <v>4156</v>
      </c>
      <c r="B4157" s="6">
        <v>45249</v>
      </c>
      <c r="C4157" s="1" t="s">
        <v>22</v>
      </c>
      <c r="D4157">
        <v>194</v>
      </c>
      <c r="E4157">
        <v>523</v>
      </c>
      <c r="F4157" t="s">
        <v>288</v>
      </c>
      <c r="G4157" t="str">
        <f>VLOOKUP(D4157,Запчасти!A:E,2,0)</f>
        <v>Тормозная система</v>
      </c>
      <c r="H4157">
        <f>VLOOKUP(D4157,Запчасти!A:E,4,0)</f>
        <v>84429</v>
      </c>
      <c r="I4157" t="str">
        <f>VLOOKUP(D4157,Запчасти!A:E,5,0)</f>
        <v>R5</v>
      </c>
      <c r="J4157">
        <f>VLOOKUP(I4157,Автомобили!A:D,4,0)</f>
        <v>1.4</v>
      </c>
    </row>
    <row r="4158" spans="1:11" hidden="1" x14ac:dyDescent="0.25">
      <c r="A4158">
        <v>4157</v>
      </c>
      <c r="B4158" s="6">
        <v>45249</v>
      </c>
      <c r="C4158" s="1" t="s">
        <v>7</v>
      </c>
      <c r="D4158">
        <v>181</v>
      </c>
      <c r="E4158">
        <v>264</v>
      </c>
      <c r="F4158" t="s">
        <v>288</v>
      </c>
      <c r="G4158" t="str">
        <f>VLOOKUP(D4158,Запчасти!A:E,2,0)</f>
        <v>Кпп</v>
      </c>
      <c r="H4158">
        <f>VLOOKUP(D4158,Запчасти!A:E,4,0)</f>
        <v>93962</v>
      </c>
      <c r="I4158" t="str">
        <f>VLOOKUP(D4158,Запчасти!A:E,5,0)</f>
        <v>R3</v>
      </c>
      <c r="J4158">
        <f>VLOOKUP(I4158,Автомобили!A:D,4,0)</f>
        <v>3.5</v>
      </c>
    </row>
    <row r="4159" spans="1:11" hidden="1" x14ac:dyDescent="0.25">
      <c r="A4159">
        <v>4158</v>
      </c>
      <c r="B4159" s="6">
        <v>45249</v>
      </c>
      <c r="C4159" s="1" t="s">
        <v>10</v>
      </c>
      <c r="D4159">
        <v>105</v>
      </c>
      <c r="E4159">
        <v>377</v>
      </c>
      <c r="F4159" t="s">
        <v>288</v>
      </c>
      <c r="G4159" t="str">
        <f>VLOOKUP(D4159,Запчасти!A:E,2,0)</f>
        <v>Кпп</v>
      </c>
      <c r="H4159">
        <f>VLOOKUP(D4159,Запчасти!A:E,4,0)</f>
        <v>83469</v>
      </c>
      <c r="I4159" t="str">
        <f>VLOOKUP(D4159,Запчасти!A:E,5,0)</f>
        <v>R6</v>
      </c>
      <c r="J4159">
        <f>VLOOKUP(I4159,Автомобили!A:D,4,0)</f>
        <v>2</v>
      </c>
    </row>
    <row r="4160" spans="1:11" hidden="1" x14ac:dyDescent="0.25">
      <c r="A4160">
        <v>4159</v>
      </c>
      <c r="B4160" s="6">
        <v>45249</v>
      </c>
      <c r="C4160" s="1" t="s">
        <v>9</v>
      </c>
      <c r="D4160">
        <v>125</v>
      </c>
      <c r="E4160">
        <v>165</v>
      </c>
      <c r="F4160" t="s">
        <v>288</v>
      </c>
      <c r="G4160" t="str">
        <f>VLOOKUP(D4160,Запчасти!A:E,2,0)</f>
        <v>Кондиционер</v>
      </c>
      <c r="H4160">
        <f>VLOOKUP(D4160,Запчасти!A:E,4,0)</f>
        <v>79163</v>
      </c>
      <c r="I4160" t="str">
        <f>VLOOKUP(D4160,Запчасти!A:E,5,0)</f>
        <v>R4</v>
      </c>
      <c r="J4160">
        <f>VLOOKUP(I4160,Автомобили!A:D,4,0)</f>
        <v>1.6</v>
      </c>
      <c r="K4160">
        <f>H4160*E4160</f>
        <v>13061895</v>
      </c>
    </row>
    <row r="4161" spans="1:10" hidden="1" x14ac:dyDescent="0.25">
      <c r="A4161">
        <v>4160</v>
      </c>
      <c r="B4161" s="6">
        <v>45249</v>
      </c>
      <c r="C4161" s="1" t="s">
        <v>16</v>
      </c>
      <c r="D4161">
        <v>171</v>
      </c>
      <c r="E4161">
        <v>339</v>
      </c>
      <c r="F4161" t="s">
        <v>288</v>
      </c>
      <c r="G4161" t="str">
        <f>VLOOKUP(D4161,Запчасти!A:E,2,0)</f>
        <v>Замки</v>
      </c>
      <c r="H4161">
        <f>VLOOKUP(D4161,Запчасти!A:E,4,0)</f>
        <v>94419</v>
      </c>
      <c r="I4161" t="str">
        <f>VLOOKUP(D4161,Запчасти!A:E,5,0)</f>
        <v>R1</v>
      </c>
      <c r="J4161">
        <f>VLOOKUP(I4161,Автомобили!A:D,4,0)</f>
        <v>1.6</v>
      </c>
    </row>
    <row r="4162" spans="1:10" hidden="1" x14ac:dyDescent="0.25">
      <c r="A4162">
        <v>4161</v>
      </c>
      <c r="B4162" s="6">
        <v>45249</v>
      </c>
      <c r="C4162" s="1" t="s">
        <v>18</v>
      </c>
      <c r="D4162">
        <v>126</v>
      </c>
      <c r="E4162">
        <v>60</v>
      </c>
      <c r="F4162" t="s">
        <v>290</v>
      </c>
      <c r="G4162" t="str">
        <f>VLOOKUP(D4162,Запчасти!A:E,2,0)</f>
        <v>Тормозная система</v>
      </c>
      <c r="H4162">
        <f>VLOOKUP(D4162,Запчасти!A:E,4,0)</f>
        <v>21067</v>
      </c>
      <c r="I4162" t="str">
        <f>VLOOKUP(D4162,Запчасти!A:E,5,0)</f>
        <v>R4</v>
      </c>
      <c r="J4162">
        <f>VLOOKUP(I4162,Автомобили!A:D,4,0)</f>
        <v>1.6</v>
      </c>
    </row>
    <row r="4163" spans="1:10" hidden="1" x14ac:dyDescent="0.25">
      <c r="A4163">
        <v>4162</v>
      </c>
      <c r="B4163" s="6">
        <v>45249</v>
      </c>
      <c r="C4163" s="1" t="s">
        <v>7</v>
      </c>
      <c r="D4163">
        <v>116</v>
      </c>
      <c r="E4163">
        <v>519</v>
      </c>
      <c r="F4163" t="s">
        <v>290</v>
      </c>
      <c r="G4163" t="str">
        <f>VLOOKUP(D4163,Запчасти!A:E,2,0)</f>
        <v>Кузов</v>
      </c>
      <c r="H4163">
        <f>VLOOKUP(D4163,Запчасти!A:E,4,0)</f>
        <v>61905</v>
      </c>
      <c r="I4163" t="str">
        <f>VLOOKUP(D4163,Запчасти!A:E,5,0)</f>
        <v>R1</v>
      </c>
      <c r="J4163">
        <f>VLOOKUP(I4163,Автомобили!A:D,4,0)</f>
        <v>1.6</v>
      </c>
    </row>
    <row r="4164" spans="1:10" hidden="1" x14ac:dyDescent="0.25">
      <c r="A4164">
        <v>4163</v>
      </c>
      <c r="B4164" s="6">
        <v>45249</v>
      </c>
      <c r="C4164" s="1" t="s">
        <v>16</v>
      </c>
      <c r="D4164">
        <v>72</v>
      </c>
      <c r="E4164">
        <v>477</v>
      </c>
      <c r="F4164" t="s">
        <v>290</v>
      </c>
      <c r="G4164" t="str">
        <f>VLOOKUP(D4164,Запчасти!A:E,2,0)</f>
        <v>Электрика</v>
      </c>
      <c r="H4164">
        <f>VLOOKUP(D4164,Запчасти!A:E,4,0)</f>
        <v>52899</v>
      </c>
      <c r="I4164" t="str">
        <f>VLOOKUP(D4164,Запчасти!A:E,5,0)</f>
        <v>R6</v>
      </c>
      <c r="J4164">
        <f>VLOOKUP(I4164,Автомобили!A:D,4,0)</f>
        <v>2</v>
      </c>
    </row>
    <row r="4165" spans="1:10" hidden="1" x14ac:dyDescent="0.25">
      <c r="A4165">
        <v>4164</v>
      </c>
      <c r="B4165" s="6">
        <v>45249</v>
      </c>
      <c r="C4165" s="1" t="s">
        <v>3</v>
      </c>
      <c r="D4165">
        <v>99</v>
      </c>
      <c r="E4165">
        <v>764</v>
      </c>
      <c r="F4165" t="s">
        <v>288</v>
      </c>
      <c r="G4165" t="str">
        <f>VLOOKUP(D4165,Запчасти!A:E,2,0)</f>
        <v>Двигатель</v>
      </c>
      <c r="H4165">
        <f>VLOOKUP(D4165,Запчасти!A:E,4,0)</f>
        <v>53140</v>
      </c>
      <c r="I4165" t="str">
        <f>VLOOKUP(D4165,Запчасти!A:E,5,0)</f>
        <v>R3</v>
      </c>
      <c r="J4165">
        <f>VLOOKUP(I4165,Автомобили!A:D,4,0)</f>
        <v>3.5</v>
      </c>
    </row>
    <row r="4166" spans="1:10" hidden="1" x14ac:dyDescent="0.25">
      <c r="A4166">
        <v>4165</v>
      </c>
      <c r="B4166" s="6">
        <v>45249</v>
      </c>
      <c r="C4166" s="1" t="s">
        <v>22</v>
      </c>
      <c r="D4166">
        <v>188</v>
      </c>
      <c r="E4166">
        <v>632</v>
      </c>
      <c r="F4166" t="s">
        <v>290</v>
      </c>
      <c r="G4166" t="str">
        <f>VLOOKUP(D4166,Запчасти!A:E,2,0)</f>
        <v>Тормозная система</v>
      </c>
      <c r="H4166">
        <f>VLOOKUP(D4166,Запчасти!A:E,4,0)</f>
        <v>1908</v>
      </c>
      <c r="I4166" t="str">
        <f>VLOOKUP(D4166,Запчасти!A:E,5,0)</f>
        <v>R6</v>
      </c>
      <c r="J4166">
        <f>VLOOKUP(I4166,Автомобили!A:D,4,0)</f>
        <v>2</v>
      </c>
    </row>
    <row r="4167" spans="1:10" hidden="1" x14ac:dyDescent="0.25">
      <c r="A4167">
        <v>4166</v>
      </c>
      <c r="B4167" s="6">
        <v>45249</v>
      </c>
      <c r="C4167" s="1" t="s">
        <v>21</v>
      </c>
      <c r="D4167">
        <v>191</v>
      </c>
      <c r="E4167">
        <v>523</v>
      </c>
      <c r="F4167" t="s">
        <v>288</v>
      </c>
      <c r="G4167" t="str">
        <f>VLOOKUP(D4167,Запчасти!A:E,2,0)</f>
        <v>Кондиционер</v>
      </c>
      <c r="H4167">
        <f>VLOOKUP(D4167,Запчасти!A:E,4,0)</f>
        <v>60385</v>
      </c>
      <c r="I4167" t="str">
        <f>VLOOKUP(D4167,Запчасти!A:E,5,0)</f>
        <v>R5</v>
      </c>
      <c r="J4167">
        <f>VLOOKUP(I4167,Автомобили!A:D,4,0)</f>
        <v>1.4</v>
      </c>
    </row>
    <row r="4168" spans="1:10" hidden="1" x14ac:dyDescent="0.25">
      <c r="A4168">
        <v>4167</v>
      </c>
      <c r="B4168" s="6">
        <v>45249</v>
      </c>
      <c r="C4168" s="1" t="s">
        <v>12</v>
      </c>
      <c r="D4168">
        <v>188</v>
      </c>
      <c r="E4168">
        <v>727</v>
      </c>
      <c r="F4168" t="s">
        <v>288</v>
      </c>
      <c r="G4168" t="str">
        <f>VLOOKUP(D4168,Запчасти!A:E,2,0)</f>
        <v>Тормозная система</v>
      </c>
      <c r="H4168">
        <f>VLOOKUP(D4168,Запчасти!A:E,4,0)</f>
        <v>1908</v>
      </c>
      <c r="I4168" t="str">
        <f>VLOOKUP(D4168,Запчасти!A:E,5,0)</f>
        <v>R6</v>
      </c>
      <c r="J4168">
        <f>VLOOKUP(I4168,Автомобили!A:D,4,0)</f>
        <v>2</v>
      </c>
    </row>
    <row r="4169" spans="1:10" hidden="1" x14ac:dyDescent="0.25">
      <c r="A4169">
        <v>4168</v>
      </c>
      <c r="B4169" s="6">
        <v>45249</v>
      </c>
      <c r="C4169" s="1" t="s">
        <v>5</v>
      </c>
      <c r="D4169">
        <v>3</v>
      </c>
      <c r="E4169">
        <v>892</v>
      </c>
      <c r="F4169" t="s">
        <v>288</v>
      </c>
      <c r="G4169" t="str">
        <f>VLOOKUP(D4169,Запчасти!A:E,2,0)</f>
        <v>Кузов</v>
      </c>
      <c r="H4169">
        <f>VLOOKUP(D4169,Запчасти!A:E,4,0)</f>
        <v>63498</v>
      </c>
      <c r="I4169" t="str">
        <f>VLOOKUP(D4169,Запчасти!A:E,5,0)</f>
        <v>R2</v>
      </c>
      <c r="J4169">
        <f>VLOOKUP(I4169,Автомобили!A:D,4,0)</f>
        <v>1.6</v>
      </c>
    </row>
    <row r="4170" spans="1:10" hidden="1" x14ac:dyDescent="0.25">
      <c r="A4170">
        <v>4169</v>
      </c>
      <c r="B4170" s="6">
        <v>45249</v>
      </c>
      <c r="C4170" s="1" t="s">
        <v>3</v>
      </c>
      <c r="D4170">
        <v>39</v>
      </c>
      <c r="E4170">
        <v>978</v>
      </c>
      <c r="F4170" t="s">
        <v>290</v>
      </c>
      <c r="G4170" t="str">
        <f>VLOOKUP(D4170,Запчасти!A:E,2,0)</f>
        <v>Тормозная система</v>
      </c>
      <c r="H4170">
        <f>VLOOKUP(D4170,Запчасти!A:E,4,0)</f>
        <v>35538</v>
      </c>
      <c r="I4170" t="str">
        <f>VLOOKUP(D4170,Запчасти!A:E,5,0)</f>
        <v>R4</v>
      </c>
      <c r="J4170">
        <f>VLOOKUP(I4170,Автомобили!A:D,4,0)</f>
        <v>1.6</v>
      </c>
    </row>
    <row r="4171" spans="1:10" hidden="1" x14ac:dyDescent="0.25">
      <c r="A4171">
        <v>4170</v>
      </c>
      <c r="B4171" s="6">
        <v>45249</v>
      </c>
      <c r="C4171" s="1" t="s">
        <v>6</v>
      </c>
      <c r="D4171">
        <v>6</v>
      </c>
      <c r="E4171">
        <v>467</v>
      </c>
      <c r="F4171" t="s">
        <v>290</v>
      </c>
      <c r="G4171" t="str">
        <f>VLOOKUP(D4171,Запчасти!A:E,2,0)</f>
        <v>Электрика</v>
      </c>
      <c r="H4171">
        <f>VLOOKUP(D4171,Запчасти!A:E,4,0)</f>
        <v>47949</v>
      </c>
      <c r="I4171" t="str">
        <f>VLOOKUP(D4171,Запчасти!A:E,5,0)</f>
        <v>R5</v>
      </c>
      <c r="J4171">
        <f>VLOOKUP(I4171,Автомобили!A:D,4,0)</f>
        <v>1.4</v>
      </c>
    </row>
    <row r="4172" spans="1:10" hidden="1" x14ac:dyDescent="0.25">
      <c r="A4172">
        <v>4171</v>
      </c>
      <c r="B4172" s="6">
        <v>45249</v>
      </c>
      <c r="C4172" s="1" t="s">
        <v>19</v>
      </c>
      <c r="D4172">
        <v>174</v>
      </c>
      <c r="E4172">
        <v>105</v>
      </c>
      <c r="F4172" t="s">
        <v>288</v>
      </c>
      <c r="G4172" t="str">
        <f>VLOOKUP(D4172,Запчасти!A:E,2,0)</f>
        <v>Привод колеса</v>
      </c>
      <c r="H4172">
        <f>VLOOKUP(D4172,Запчасти!A:E,4,0)</f>
        <v>9021</v>
      </c>
      <c r="I4172" t="str">
        <f>VLOOKUP(D4172,Запчасти!A:E,5,0)</f>
        <v>R6</v>
      </c>
      <c r="J4172">
        <f>VLOOKUP(I4172,Автомобили!A:D,4,0)</f>
        <v>2</v>
      </c>
    </row>
    <row r="4173" spans="1:10" hidden="1" x14ac:dyDescent="0.25">
      <c r="A4173">
        <v>4172</v>
      </c>
      <c r="B4173" s="6">
        <v>45249</v>
      </c>
      <c r="C4173" s="1" t="s">
        <v>9</v>
      </c>
      <c r="D4173">
        <v>172</v>
      </c>
      <c r="E4173">
        <v>748</v>
      </c>
      <c r="F4173" t="s">
        <v>288</v>
      </c>
      <c r="G4173" t="str">
        <f>VLOOKUP(D4173,Запчасти!A:E,2,0)</f>
        <v>Тормозная система</v>
      </c>
      <c r="H4173">
        <f>VLOOKUP(D4173,Запчасти!A:E,4,0)</f>
        <v>77016</v>
      </c>
      <c r="I4173" t="str">
        <f>VLOOKUP(D4173,Запчасти!A:E,5,0)</f>
        <v>R6</v>
      </c>
      <c r="J4173">
        <f>VLOOKUP(I4173,Автомобили!A:D,4,0)</f>
        <v>2</v>
      </c>
    </row>
    <row r="4174" spans="1:10" hidden="1" x14ac:dyDescent="0.25">
      <c r="A4174">
        <v>4173</v>
      </c>
      <c r="B4174" s="6">
        <v>45249</v>
      </c>
      <c r="C4174" s="1" t="s">
        <v>17</v>
      </c>
      <c r="D4174">
        <v>140</v>
      </c>
      <c r="E4174">
        <v>258</v>
      </c>
      <c r="F4174" t="s">
        <v>288</v>
      </c>
      <c r="G4174" t="str">
        <f>VLOOKUP(D4174,Запчасти!A:E,2,0)</f>
        <v>Подвеска и амортизация</v>
      </c>
      <c r="H4174">
        <f>VLOOKUP(D4174,Запчасти!A:E,4,0)</f>
        <v>63073</v>
      </c>
      <c r="I4174" t="str">
        <f>VLOOKUP(D4174,Запчасти!A:E,5,0)</f>
        <v>R3</v>
      </c>
      <c r="J4174">
        <f>VLOOKUP(I4174,Автомобили!A:D,4,0)</f>
        <v>3.5</v>
      </c>
    </row>
    <row r="4175" spans="1:10" hidden="1" x14ac:dyDescent="0.25">
      <c r="A4175">
        <v>4174</v>
      </c>
      <c r="B4175" s="6">
        <v>45249</v>
      </c>
      <c r="C4175" s="1" t="s">
        <v>3</v>
      </c>
      <c r="D4175">
        <v>162</v>
      </c>
      <c r="E4175">
        <v>798</v>
      </c>
      <c r="F4175" t="s">
        <v>290</v>
      </c>
      <c r="G4175" t="str">
        <f>VLOOKUP(D4175,Запчасти!A:E,2,0)</f>
        <v>Кондиционер</v>
      </c>
      <c r="H4175">
        <f>VLOOKUP(D4175,Запчасти!A:E,4,0)</f>
        <v>75042</v>
      </c>
      <c r="I4175" t="str">
        <f>VLOOKUP(D4175,Запчасти!A:E,5,0)</f>
        <v>R6</v>
      </c>
      <c r="J4175">
        <f>VLOOKUP(I4175,Автомобили!A:D,4,0)</f>
        <v>2</v>
      </c>
    </row>
    <row r="4176" spans="1:10" hidden="1" x14ac:dyDescent="0.25">
      <c r="A4176">
        <v>4175</v>
      </c>
      <c r="B4176" s="6">
        <v>45249</v>
      </c>
      <c r="C4176" s="1" t="s">
        <v>11</v>
      </c>
      <c r="D4176">
        <v>82</v>
      </c>
      <c r="E4176">
        <v>242</v>
      </c>
      <c r="F4176" t="s">
        <v>290</v>
      </c>
      <c r="G4176" t="str">
        <f>VLOOKUP(D4176,Запчасти!A:E,2,0)</f>
        <v>Кузов</v>
      </c>
      <c r="H4176">
        <f>VLOOKUP(D4176,Запчасти!A:E,4,0)</f>
        <v>51660</v>
      </c>
      <c r="I4176" t="str">
        <f>VLOOKUP(D4176,Запчасти!A:E,5,0)</f>
        <v>R3</v>
      </c>
      <c r="J4176">
        <f>VLOOKUP(I4176,Автомобили!A:D,4,0)</f>
        <v>3.5</v>
      </c>
    </row>
    <row r="4177" spans="1:10" hidden="1" x14ac:dyDescent="0.25">
      <c r="A4177">
        <v>4176</v>
      </c>
      <c r="B4177" s="6">
        <v>45249</v>
      </c>
      <c r="C4177" s="1" t="s">
        <v>3</v>
      </c>
      <c r="D4177">
        <v>32</v>
      </c>
      <c r="E4177">
        <v>693</v>
      </c>
      <c r="F4177" t="s">
        <v>288</v>
      </c>
      <c r="G4177" t="str">
        <f>VLOOKUP(D4177,Запчасти!A:E,2,0)</f>
        <v>Привод колеса</v>
      </c>
      <c r="H4177">
        <f>VLOOKUP(D4177,Запчасти!A:E,4,0)</f>
        <v>7899</v>
      </c>
      <c r="I4177" t="str">
        <f>VLOOKUP(D4177,Запчасти!A:E,5,0)</f>
        <v>R6</v>
      </c>
      <c r="J4177">
        <f>VLOOKUP(I4177,Автомобили!A:D,4,0)</f>
        <v>2</v>
      </c>
    </row>
    <row r="4178" spans="1:10" hidden="1" x14ac:dyDescent="0.25">
      <c r="A4178">
        <v>4177</v>
      </c>
      <c r="B4178" s="6">
        <v>45249</v>
      </c>
      <c r="C4178" s="1" t="s">
        <v>8</v>
      </c>
      <c r="D4178">
        <v>170</v>
      </c>
      <c r="E4178">
        <v>772</v>
      </c>
      <c r="F4178" t="s">
        <v>288</v>
      </c>
      <c r="G4178" t="str">
        <f>VLOOKUP(D4178,Запчасти!A:E,2,0)</f>
        <v>Система подачи топлива</v>
      </c>
      <c r="H4178">
        <f>VLOOKUP(D4178,Запчасти!A:E,4,0)</f>
        <v>17250</v>
      </c>
      <c r="I4178" t="str">
        <f>VLOOKUP(D4178,Запчасти!A:E,5,0)</f>
        <v>R5</v>
      </c>
      <c r="J4178">
        <f>VLOOKUP(I4178,Автомобили!A:D,4,0)</f>
        <v>1.4</v>
      </c>
    </row>
    <row r="4179" spans="1:10" hidden="1" x14ac:dyDescent="0.25">
      <c r="A4179">
        <v>4178</v>
      </c>
      <c r="B4179" s="6">
        <v>45249</v>
      </c>
      <c r="C4179" s="1" t="s">
        <v>13</v>
      </c>
      <c r="D4179">
        <v>119</v>
      </c>
      <c r="E4179">
        <v>458</v>
      </c>
      <c r="F4179" t="s">
        <v>288</v>
      </c>
      <c r="G4179" t="str">
        <f>VLOOKUP(D4179,Запчасти!A:E,2,0)</f>
        <v>Двигатель</v>
      </c>
      <c r="H4179">
        <f>VLOOKUP(D4179,Запчасти!A:E,4,0)</f>
        <v>86768</v>
      </c>
      <c r="I4179" t="str">
        <f>VLOOKUP(D4179,Запчасти!A:E,5,0)</f>
        <v>R3</v>
      </c>
      <c r="J4179">
        <f>VLOOKUP(I4179,Автомобили!A:D,4,0)</f>
        <v>3.5</v>
      </c>
    </row>
    <row r="4180" spans="1:10" hidden="1" x14ac:dyDescent="0.25">
      <c r="A4180">
        <v>4179</v>
      </c>
      <c r="B4180" s="6">
        <v>45249</v>
      </c>
      <c r="C4180" s="1" t="s">
        <v>14</v>
      </c>
      <c r="D4180">
        <v>98</v>
      </c>
      <c r="E4180">
        <v>78</v>
      </c>
      <c r="F4180" t="s">
        <v>290</v>
      </c>
      <c r="G4180" t="str">
        <f>VLOOKUP(D4180,Запчасти!A:E,2,0)</f>
        <v>Кондиционер</v>
      </c>
      <c r="H4180">
        <f>VLOOKUP(D4180,Запчасти!A:E,4,0)</f>
        <v>88480</v>
      </c>
      <c r="I4180" t="str">
        <f>VLOOKUP(D4180,Запчасти!A:E,5,0)</f>
        <v>R6</v>
      </c>
      <c r="J4180">
        <f>VLOOKUP(I4180,Автомобили!A:D,4,0)</f>
        <v>2</v>
      </c>
    </row>
    <row r="4181" spans="1:10" hidden="1" x14ac:dyDescent="0.25">
      <c r="A4181">
        <v>4180</v>
      </c>
      <c r="B4181" s="6">
        <v>45249</v>
      </c>
      <c r="C4181" s="1" t="s">
        <v>16</v>
      </c>
      <c r="D4181">
        <v>75</v>
      </c>
      <c r="E4181">
        <v>837</v>
      </c>
      <c r="F4181" t="s">
        <v>290</v>
      </c>
      <c r="G4181" t="str">
        <f>VLOOKUP(D4181,Запчасти!A:E,2,0)</f>
        <v>Электрика</v>
      </c>
      <c r="H4181">
        <f>VLOOKUP(D4181,Запчасти!A:E,4,0)</f>
        <v>72128</v>
      </c>
      <c r="I4181" t="str">
        <f>VLOOKUP(D4181,Запчасти!A:E,5,0)</f>
        <v>R5</v>
      </c>
      <c r="J4181">
        <f>VLOOKUP(I4181,Автомобили!A:D,4,0)</f>
        <v>1.4</v>
      </c>
    </row>
    <row r="4182" spans="1:10" hidden="1" x14ac:dyDescent="0.25">
      <c r="A4182">
        <v>4181</v>
      </c>
      <c r="B4182" s="6">
        <v>45249</v>
      </c>
      <c r="C4182" s="1" t="s">
        <v>9</v>
      </c>
      <c r="D4182">
        <v>24</v>
      </c>
      <c r="E4182">
        <v>160</v>
      </c>
      <c r="F4182" t="s">
        <v>290</v>
      </c>
      <c r="G4182" t="str">
        <f>VLOOKUP(D4182,Запчасти!A:E,2,0)</f>
        <v>Кузов</v>
      </c>
      <c r="H4182">
        <f>VLOOKUP(D4182,Запчасти!A:E,4,0)</f>
        <v>7771</v>
      </c>
      <c r="I4182" t="str">
        <f>VLOOKUP(D4182,Запчасти!A:E,5,0)</f>
        <v>R1</v>
      </c>
      <c r="J4182">
        <f>VLOOKUP(I4182,Автомобили!A:D,4,0)</f>
        <v>1.6</v>
      </c>
    </row>
    <row r="4183" spans="1:10" hidden="1" x14ac:dyDescent="0.25">
      <c r="A4183">
        <v>4182</v>
      </c>
      <c r="B4183" s="6">
        <v>45249</v>
      </c>
      <c r="C4183" s="1" t="s">
        <v>13</v>
      </c>
      <c r="D4183">
        <v>156</v>
      </c>
      <c r="E4183">
        <v>292</v>
      </c>
      <c r="F4183" t="s">
        <v>288</v>
      </c>
      <c r="G4183" t="str">
        <f>VLOOKUP(D4183,Запчасти!A:E,2,0)</f>
        <v>Электрика</v>
      </c>
      <c r="H4183">
        <f>VLOOKUP(D4183,Запчасти!A:E,4,0)</f>
        <v>35267</v>
      </c>
      <c r="I4183" t="str">
        <f>VLOOKUP(D4183,Запчасти!A:E,5,0)</f>
        <v>R1</v>
      </c>
      <c r="J4183">
        <f>VLOOKUP(I4183,Автомобили!A:D,4,0)</f>
        <v>1.6</v>
      </c>
    </row>
    <row r="4184" spans="1:10" hidden="1" x14ac:dyDescent="0.25">
      <c r="A4184">
        <v>4183</v>
      </c>
      <c r="B4184" s="6">
        <v>45249</v>
      </c>
      <c r="C4184" s="1" t="s">
        <v>8</v>
      </c>
      <c r="D4184">
        <v>175</v>
      </c>
      <c r="E4184">
        <v>469</v>
      </c>
      <c r="F4184" t="s">
        <v>288</v>
      </c>
      <c r="G4184" t="str">
        <f>VLOOKUP(D4184,Запчасти!A:E,2,0)</f>
        <v>Электрика</v>
      </c>
      <c r="H4184">
        <f>VLOOKUP(D4184,Запчасти!A:E,4,0)</f>
        <v>71884</v>
      </c>
      <c r="I4184" t="str">
        <f>VLOOKUP(D4184,Запчасти!A:E,5,0)</f>
        <v>R4</v>
      </c>
      <c r="J4184">
        <f>VLOOKUP(I4184,Автомобили!A:D,4,0)</f>
        <v>1.6</v>
      </c>
    </row>
    <row r="4185" spans="1:10" hidden="1" x14ac:dyDescent="0.25">
      <c r="A4185">
        <v>4184</v>
      </c>
      <c r="B4185" s="6">
        <v>45249</v>
      </c>
      <c r="C4185" s="1" t="s">
        <v>20</v>
      </c>
      <c r="D4185">
        <v>105</v>
      </c>
      <c r="E4185">
        <v>534</v>
      </c>
      <c r="F4185" t="s">
        <v>288</v>
      </c>
      <c r="G4185" t="str">
        <f>VLOOKUP(D4185,Запчасти!A:E,2,0)</f>
        <v>Кпп</v>
      </c>
      <c r="H4185">
        <f>VLOOKUP(D4185,Запчасти!A:E,4,0)</f>
        <v>83469</v>
      </c>
      <c r="I4185" t="str">
        <f>VLOOKUP(D4185,Запчасти!A:E,5,0)</f>
        <v>R6</v>
      </c>
      <c r="J4185">
        <f>VLOOKUP(I4185,Автомобили!A:D,4,0)</f>
        <v>2</v>
      </c>
    </row>
    <row r="4186" spans="1:10" hidden="1" x14ac:dyDescent="0.25">
      <c r="A4186">
        <v>4185</v>
      </c>
      <c r="B4186" s="6">
        <v>45249</v>
      </c>
      <c r="C4186" s="1" t="s">
        <v>11</v>
      </c>
      <c r="D4186">
        <v>178</v>
      </c>
      <c r="E4186">
        <v>603</v>
      </c>
      <c r="F4186" t="s">
        <v>288</v>
      </c>
      <c r="G4186" t="str">
        <f>VLOOKUP(D4186,Запчасти!A:E,2,0)</f>
        <v>Рулевое управление</v>
      </c>
      <c r="H4186">
        <f>VLOOKUP(D4186,Запчасти!A:E,4,0)</f>
        <v>85776</v>
      </c>
      <c r="I4186" t="str">
        <f>VLOOKUP(D4186,Запчасти!A:E,5,0)</f>
        <v>R6</v>
      </c>
      <c r="J4186">
        <f>VLOOKUP(I4186,Автомобили!A:D,4,0)</f>
        <v>2</v>
      </c>
    </row>
    <row r="4187" spans="1:10" hidden="1" x14ac:dyDescent="0.25">
      <c r="A4187">
        <v>4186</v>
      </c>
      <c r="B4187" s="6">
        <v>45249</v>
      </c>
      <c r="C4187" s="1" t="s">
        <v>14</v>
      </c>
      <c r="D4187">
        <v>52</v>
      </c>
      <c r="E4187">
        <v>826</v>
      </c>
      <c r="F4187" t="s">
        <v>288</v>
      </c>
      <c r="G4187" t="str">
        <f>VLOOKUP(D4187,Запчасти!A:E,2,0)</f>
        <v>Рулевое управление</v>
      </c>
      <c r="H4187">
        <f>VLOOKUP(D4187,Запчасти!A:E,4,0)</f>
        <v>49242</v>
      </c>
      <c r="I4187" t="str">
        <f>VLOOKUP(D4187,Запчасти!A:E,5,0)</f>
        <v>R5</v>
      </c>
      <c r="J4187">
        <f>VLOOKUP(I4187,Автомобили!A:D,4,0)</f>
        <v>1.4</v>
      </c>
    </row>
    <row r="4188" spans="1:10" hidden="1" x14ac:dyDescent="0.25">
      <c r="A4188">
        <v>4187</v>
      </c>
      <c r="B4188" s="6">
        <v>45249</v>
      </c>
      <c r="C4188" s="1" t="s">
        <v>3</v>
      </c>
      <c r="D4188">
        <v>83</v>
      </c>
      <c r="E4188">
        <v>736</v>
      </c>
      <c r="F4188" t="s">
        <v>288</v>
      </c>
      <c r="G4188" t="str">
        <f>VLOOKUP(D4188,Запчасти!A:E,2,0)</f>
        <v>Двигатель</v>
      </c>
      <c r="H4188">
        <f>VLOOKUP(D4188,Запчасти!A:E,4,0)</f>
        <v>14740</v>
      </c>
      <c r="I4188" t="str">
        <f>VLOOKUP(D4188,Запчасти!A:E,5,0)</f>
        <v>R4</v>
      </c>
      <c r="J4188">
        <f>VLOOKUP(I4188,Автомобили!A:D,4,0)</f>
        <v>1.6</v>
      </c>
    </row>
    <row r="4189" spans="1:10" hidden="1" x14ac:dyDescent="0.25">
      <c r="A4189">
        <v>4188</v>
      </c>
      <c r="B4189" s="6">
        <v>45249</v>
      </c>
      <c r="C4189" s="1" t="s">
        <v>17</v>
      </c>
      <c r="D4189">
        <v>93</v>
      </c>
      <c r="E4189">
        <v>760</v>
      </c>
      <c r="F4189" t="s">
        <v>288</v>
      </c>
      <c r="G4189" t="str">
        <f>VLOOKUP(D4189,Запчасти!A:E,2,0)</f>
        <v>Двигатель</v>
      </c>
      <c r="H4189">
        <f>VLOOKUP(D4189,Запчасти!A:E,4,0)</f>
        <v>79206</v>
      </c>
      <c r="I4189" t="str">
        <f>VLOOKUP(D4189,Запчасти!A:E,5,0)</f>
        <v>R6</v>
      </c>
      <c r="J4189">
        <f>VLOOKUP(I4189,Автомобили!A:D,4,0)</f>
        <v>2</v>
      </c>
    </row>
    <row r="4190" spans="1:10" hidden="1" x14ac:dyDescent="0.25">
      <c r="A4190">
        <v>4189</v>
      </c>
      <c r="B4190" s="6">
        <v>45249</v>
      </c>
      <c r="C4190" s="1" t="s">
        <v>7</v>
      </c>
      <c r="D4190">
        <v>159</v>
      </c>
      <c r="E4190">
        <v>698</v>
      </c>
      <c r="F4190" t="s">
        <v>288</v>
      </c>
      <c r="G4190" t="str">
        <f>VLOOKUP(D4190,Запчасти!A:E,2,0)</f>
        <v>Подвеска и амортизация</v>
      </c>
      <c r="H4190">
        <f>VLOOKUP(D4190,Запчасти!A:E,4,0)</f>
        <v>88522</v>
      </c>
      <c r="I4190" t="str">
        <f>VLOOKUP(D4190,Запчасти!A:E,5,0)</f>
        <v>R2</v>
      </c>
      <c r="J4190">
        <f>VLOOKUP(I4190,Автомобили!A:D,4,0)</f>
        <v>1.6</v>
      </c>
    </row>
    <row r="4191" spans="1:10" hidden="1" x14ac:dyDescent="0.25">
      <c r="A4191">
        <v>4190</v>
      </c>
      <c r="B4191" s="6">
        <v>45249</v>
      </c>
      <c r="C4191" s="1" t="s">
        <v>17</v>
      </c>
      <c r="D4191">
        <v>50</v>
      </c>
      <c r="E4191">
        <v>869</v>
      </c>
      <c r="F4191" t="s">
        <v>288</v>
      </c>
      <c r="G4191" t="str">
        <f>VLOOKUP(D4191,Запчасти!A:E,2,0)</f>
        <v>Кондиционер</v>
      </c>
      <c r="H4191">
        <f>VLOOKUP(D4191,Запчасти!A:E,4,0)</f>
        <v>22385</v>
      </c>
      <c r="I4191" t="str">
        <f>VLOOKUP(D4191,Запчасти!A:E,5,0)</f>
        <v>R6</v>
      </c>
      <c r="J4191">
        <f>VLOOKUP(I4191,Автомобили!A:D,4,0)</f>
        <v>2</v>
      </c>
    </row>
    <row r="4192" spans="1:10" hidden="1" x14ac:dyDescent="0.25">
      <c r="A4192">
        <v>4191</v>
      </c>
      <c r="B4192" s="6">
        <v>45249</v>
      </c>
      <c r="C4192" s="1" t="s">
        <v>12</v>
      </c>
      <c r="D4192">
        <v>169</v>
      </c>
      <c r="E4192">
        <v>139</v>
      </c>
      <c r="F4192" t="s">
        <v>288</v>
      </c>
      <c r="G4192" t="str">
        <f>VLOOKUP(D4192,Запчасти!A:E,2,0)</f>
        <v>Подвеска и амортизация</v>
      </c>
      <c r="H4192">
        <f>VLOOKUP(D4192,Запчасти!A:E,4,0)</f>
        <v>34235</v>
      </c>
      <c r="I4192" t="str">
        <f>VLOOKUP(D4192,Запчасти!A:E,5,0)</f>
        <v>R6</v>
      </c>
      <c r="J4192">
        <f>VLOOKUP(I4192,Автомобили!A:D,4,0)</f>
        <v>2</v>
      </c>
    </row>
    <row r="4193" spans="1:10" hidden="1" x14ac:dyDescent="0.25">
      <c r="A4193">
        <v>4192</v>
      </c>
      <c r="B4193" s="6">
        <v>45249</v>
      </c>
      <c r="C4193" s="1" t="s">
        <v>7</v>
      </c>
      <c r="D4193">
        <v>149</v>
      </c>
      <c r="E4193">
        <v>978</v>
      </c>
      <c r="F4193" t="s">
        <v>288</v>
      </c>
      <c r="G4193" t="str">
        <f>VLOOKUP(D4193,Запчасти!A:E,2,0)</f>
        <v>Двигатель</v>
      </c>
      <c r="H4193">
        <f>VLOOKUP(D4193,Запчасти!A:E,4,0)</f>
        <v>96498</v>
      </c>
      <c r="I4193" t="str">
        <f>VLOOKUP(D4193,Запчасти!A:E,5,0)</f>
        <v>R2</v>
      </c>
      <c r="J4193">
        <f>VLOOKUP(I4193,Автомобили!A:D,4,0)</f>
        <v>1.6</v>
      </c>
    </row>
    <row r="4194" spans="1:10" hidden="1" x14ac:dyDescent="0.25">
      <c r="A4194">
        <v>4193</v>
      </c>
      <c r="B4194" s="6">
        <v>45249</v>
      </c>
      <c r="C4194" s="1" t="s">
        <v>3</v>
      </c>
      <c r="D4194">
        <v>54</v>
      </c>
      <c r="E4194">
        <v>914</v>
      </c>
      <c r="F4194" t="s">
        <v>288</v>
      </c>
      <c r="G4194" t="str">
        <f>VLOOKUP(D4194,Запчасти!A:E,2,0)</f>
        <v>Подготовка топливной смеси</v>
      </c>
      <c r="H4194">
        <f>VLOOKUP(D4194,Запчасти!A:E,4,0)</f>
        <v>56723</v>
      </c>
      <c r="I4194" t="str">
        <f>VLOOKUP(D4194,Запчасти!A:E,5,0)</f>
        <v>R5</v>
      </c>
      <c r="J4194">
        <f>VLOOKUP(I4194,Автомобили!A:D,4,0)</f>
        <v>1.4</v>
      </c>
    </row>
    <row r="4195" spans="1:10" hidden="1" x14ac:dyDescent="0.25">
      <c r="A4195">
        <v>4194</v>
      </c>
      <c r="B4195" s="6">
        <v>45249</v>
      </c>
      <c r="C4195" s="1" t="s">
        <v>5</v>
      </c>
      <c r="D4195">
        <v>32</v>
      </c>
      <c r="E4195">
        <v>423</v>
      </c>
      <c r="F4195" t="s">
        <v>288</v>
      </c>
      <c r="G4195" t="str">
        <f>VLOOKUP(D4195,Запчасти!A:E,2,0)</f>
        <v>Привод колеса</v>
      </c>
      <c r="H4195">
        <f>VLOOKUP(D4195,Запчасти!A:E,4,0)</f>
        <v>7899</v>
      </c>
      <c r="I4195" t="str">
        <f>VLOOKUP(D4195,Запчасти!A:E,5,0)</f>
        <v>R6</v>
      </c>
      <c r="J4195">
        <f>VLOOKUP(I4195,Автомобили!A:D,4,0)</f>
        <v>2</v>
      </c>
    </row>
    <row r="4196" spans="1:10" hidden="1" x14ac:dyDescent="0.25">
      <c r="A4196">
        <v>4195</v>
      </c>
      <c r="B4196" s="6">
        <v>45249</v>
      </c>
      <c r="C4196" s="1" t="s">
        <v>19</v>
      </c>
      <c r="D4196">
        <v>119</v>
      </c>
      <c r="E4196">
        <v>40</v>
      </c>
      <c r="F4196" t="s">
        <v>290</v>
      </c>
      <c r="G4196" t="str">
        <f>VLOOKUP(D4196,Запчасти!A:E,2,0)</f>
        <v>Двигатель</v>
      </c>
      <c r="H4196">
        <f>VLOOKUP(D4196,Запчасти!A:E,4,0)</f>
        <v>86768</v>
      </c>
      <c r="I4196" t="str">
        <f>VLOOKUP(D4196,Запчасти!A:E,5,0)</f>
        <v>R3</v>
      </c>
      <c r="J4196">
        <f>VLOOKUP(I4196,Автомобили!A:D,4,0)</f>
        <v>3.5</v>
      </c>
    </row>
    <row r="4197" spans="1:10" hidden="1" x14ac:dyDescent="0.25">
      <c r="A4197">
        <v>4196</v>
      </c>
      <c r="B4197" s="6">
        <v>45249</v>
      </c>
      <c r="C4197" s="1" t="s">
        <v>8</v>
      </c>
      <c r="D4197">
        <v>156</v>
      </c>
      <c r="E4197">
        <v>646</v>
      </c>
      <c r="F4197" t="s">
        <v>288</v>
      </c>
      <c r="G4197" t="str">
        <f>VLOOKUP(D4197,Запчасти!A:E,2,0)</f>
        <v>Электрика</v>
      </c>
      <c r="H4197">
        <f>VLOOKUP(D4197,Запчасти!A:E,4,0)</f>
        <v>35267</v>
      </c>
      <c r="I4197" t="str">
        <f>VLOOKUP(D4197,Запчасти!A:E,5,0)</f>
        <v>R1</v>
      </c>
      <c r="J4197">
        <f>VLOOKUP(I4197,Автомобили!A:D,4,0)</f>
        <v>1.6</v>
      </c>
    </row>
    <row r="4198" spans="1:10" hidden="1" x14ac:dyDescent="0.25">
      <c r="A4198">
        <v>4197</v>
      </c>
      <c r="B4198" s="6">
        <v>45249</v>
      </c>
      <c r="C4198" s="1" t="s">
        <v>10</v>
      </c>
      <c r="D4198">
        <v>94</v>
      </c>
      <c r="E4198">
        <v>342</v>
      </c>
      <c r="F4198" t="s">
        <v>290</v>
      </c>
      <c r="G4198" t="str">
        <f>VLOOKUP(D4198,Запчасти!A:E,2,0)</f>
        <v>Электрика</v>
      </c>
      <c r="H4198">
        <f>VLOOKUP(D4198,Запчасти!A:E,4,0)</f>
        <v>70601</v>
      </c>
      <c r="I4198" t="str">
        <f>VLOOKUP(D4198,Запчасти!A:E,5,0)</f>
        <v>R4</v>
      </c>
      <c r="J4198">
        <f>VLOOKUP(I4198,Автомобили!A:D,4,0)</f>
        <v>1.6</v>
      </c>
    </row>
    <row r="4199" spans="1:10" hidden="1" x14ac:dyDescent="0.25">
      <c r="A4199">
        <v>4198</v>
      </c>
      <c r="B4199" s="6">
        <v>45249</v>
      </c>
      <c r="C4199" s="1" t="s">
        <v>8</v>
      </c>
      <c r="D4199">
        <v>107</v>
      </c>
      <c r="E4199">
        <v>701</v>
      </c>
      <c r="F4199" t="s">
        <v>288</v>
      </c>
      <c r="G4199" t="str">
        <f>VLOOKUP(D4199,Запчасти!A:E,2,0)</f>
        <v>Двигатель</v>
      </c>
      <c r="H4199">
        <f>VLOOKUP(D4199,Запчасти!A:E,4,0)</f>
        <v>76225</v>
      </c>
      <c r="I4199" t="str">
        <f>VLOOKUP(D4199,Запчасти!A:E,5,0)</f>
        <v>R2</v>
      </c>
      <c r="J4199">
        <f>VLOOKUP(I4199,Автомобили!A:D,4,0)</f>
        <v>1.6</v>
      </c>
    </row>
    <row r="4200" spans="1:10" hidden="1" x14ac:dyDescent="0.25">
      <c r="A4200">
        <v>4199</v>
      </c>
      <c r="B4200" s="6">
        <v>45249</v>
      </c>
      <c r="C4200" s="1" t="s">
        <v>19</v>
      </c>
      <c r="D4200">
        <v>83</v>
      </c>
      <c r="E4200">
        <v>375</v>
      </c>
      <c r="F4200" t="s">
        <v>290</v>
      </c>
      <c r="G4200" t="str">
        <f>VLOOKUP(D4200,Запчасти!A:E,2,0)</f>
        <v>Двигатель</v>
      </c>
      <c r="H4200">
        <f>VLOOKUP(D4200,Запчасти!A:E,4,0)</f>
        <v>14740</v>
      </c>
      <c r="I4200" t="str">
        <f>VLOOKUP(D4200,Запчасти!A:E,5,0)</f>
        <v>R4</v>
      </c>
      <c r="J4200">
        <f>VLOOKUP(I4200,Автомобили!A:D,4,0)</f>
        <v>1.6</v>
      </c>
    </row>
    <row r="4201" spans="1:10" hidden="1" x14ac:dyDescent="0.25">
      <c r="A4201">
        <v>4200</v>
      </c>
      <c r="B4201" s="6">
        <v>45249</v>
      </c>
      <c r="C4201" s="1" t="s">
        <v>8</v>
      </c>
      <c r="D4201">
        <v>140</v>
      </c>
      <c r="E4201">
        <v>914</v>
      </c>
      <c r="F4201" t="s">
        <v>290</v>
      </c>
      <c r="G4201" t="str">
        <f>VLOOKUP(D4201,Запчасти!A:E,2,0)</f>
        <v>Подвеска и амортизация</v>
      </c>
      <c r="H4201">
        <f>VLOOKUP(D4201,Запчасти!A:E,4,0)</f>
        <v>63073</v>
      </c>
      <c r="I4201" t="str">
        <f>VLOOKUP(D4201,Запчасти!A:E,5,0)</f>
        <v>R3</v>
      </c>
      <c r="J4201">
        <f>VLOOKUP(I4201,Автомобили!A:D,4,0)</f>
        <v>3.5</v>
      </c>
    </row>
    <row r="4202" spans="1:10" hidden="1" x14ac:dyDescent="0.25">
      <c r="A4202">
        <v>4201</v>
      </c>
      <c r="B4202" s="6">
        <v>45249</v>
      </c>
      <c r="C4202" s="1" t="s">
        <v>14</v>
      </c>
      <c r="D4202">
        <v>111</v>
      </c>
      <c r="E4202">
        <v>648</v>
      </c>
      <c r="F4202" t="s">
        <v>288</v>
      </c>
      <c r="G4202" t="str">
        <f>VLOOKUP(D4202,Запчасти!A:E,2,0)</f>
        <v>Отопление / вентиляция</v>
      </c>
      <c r="H4202">
        <f>VLOOKUP(D4202,Запчасти!A:E,4,0)</f>
        <v>85539</v>
      </c>
      <c r="I4202" t="str">
        <f>VLOOKUP(D4202,Запчасти!A:E,5,0)</f>
        <v>R1</v>
      </c>
      <c r="J4202">
        <f>VLOOKUP(I4202,Автомобили!A:D,4,0)</f>
        <v>1.6</v>
      </c>
    </row>
    <row r="4203" spans="1:10" hidden="1" x14ac:dyDescent="0.25">
      <c r="A4203">
        <v>4202</v>
      </c>
      <c r="B4203" s="6">
        <v>45249</v>
      </c>
      <c r="C4203" s="1" t="s">
        <v>18</v>
      </c>
      <c r="D4203">
        <v>10</v>
      </c>
      <c r="E4203">
        <v>718</v>
      </c>
      <c r="F4203" t="s">
        <v>290</v>
      </c>
      <c r="G4203" t="str">
        <f>VLOOKUP(D4203,Запчасти!A:E,2,0)</f>
        <v>Рулевое управление</v>
      </c>
      <c r="H4203">
        <f>VLOOKUP(D4203,Запчасти!A:E,4,0)</f>
        <v>95428</v>
      </c>
      <c r="I4203" t="str">
        <f>VLOOKUP(D4203,Запчасти!A:E,5,0)</f>
        <v>R5</v>
      </c>
      <c r="J4203">
        <f>VLOOKUP(I4203,Автомобили!A:D,4,0)</f>
        <v>1.4</v>
      </c>
    </row>
    <row r="4204" spans="1:10" hidden="1" x14ac:dyDescent="0.25">
      <c r="A4204">
        <v>4203</v>
      </c>
      <c r="B4204" s="6">
        <v>45249</v>
      </c>
      <c r="C4204" s="1" t="s">
        <v>17</v>
      </c>
      <c r="D4204">
        <v>76</v>
      </c>
      <c r="E4204">
        <v>620</v>
      </c>
      <c r="F4204" t="s">
        <v>290</v>
      </c>
      <c r="G4204" t="str">
        <f>VLOOKUP(D4204,Запчасти!A:E,2,0)</f>
        <v>Подготовка топливной смеси</v>
      </c>
      <c r="H4204">
        <f>VLOOKUP(D4204,Запчасти!A:E,4,0)</f>
        <v>92173</v>
      </c>
      <c r="I4204" t="str">
        <f>VLOOKUP(D4204,Запчасти!A:E,5,0)</f>
        <v>R2</v>
      </c>
      <c r="J4204">
        <f>VLOOKUP(I4204,Автомобили!A:D,4,0)</f>
        <v>1.6</v>
      </c>
    </row>
    <row r="4205" spans="1:10" hidden="1" x14ac:dyDescent="0.25">
      <c r="A4205">
        <v>4204</v>
      </c>
      <c r="B4205" s="6">
        <v>45249</v>
      </c>
      <c r="C4205" s="1" t="s">
        <v>10</v>
      </c>
      <c r="D4205">
        <v>195</v>
      </c>
      <c r="E4205">
        <v>85</v>
      </c>
      <c r="F4205" t="s">
        <v>288</v>
      </c>
      <c r="G4205" t="str">
        <f>VLOOKUP(D4205,Запчасти!A:E,2,0)</f>
        <v>Электрика</v>
      </c>
      <c r="H4205">
        <f>VLOOKUP(D4205,Запчасти!A:E,4,0)</f>
        <v>76113</v>
      </c>
      <c r="I4205" t="str">
        <f>VLOOKUP(D4205,Запчасти!A:E,5,0)</f>
        <v>R3</v>
      </c>
      <c r="J4205">
        <f>VLOOKUP(I4205,Автомобили!A:D,4,0)</f>
        <v>3.5</v>
      </c>
    </row>
    <row r="4206" spans="1:10" hidden="1" x14ac:dyDescent="0.25">
      <c r="A4206">
        <v>4205</v>
      </c>
      <c r="B4206" s="6">
        <v>45249</v>
      </c>
      <c r="C4206" s="1" t="s">
        <v>12</v>
      </c>
      <c r="D4206">
        <v>29</v>
      </c>
      <c r="E4206">
        <v>921</v>
      </c>
      <c r="F4206" t="s">
        <v>290</v>
      </c>
      <c r="G4206" t="str">
        <f>VLOOKUP(D4206,Запчасти!A:E,2,0)</f>
        <v>Подготовка топливной смеси</v>
      </c>
      <c r="H4206">
        <f>VLOOKUP(D4206,Запчасти!A:E,4,0)</f>
        <v>95095</v>
      </c>
      <c r="I4206" t="str">
        <f>VLOOKUP(D4206,Запчасти!A:E,5,0)</f>
        <v>R5</v>
      </c>
      <c r="J4206">
        <f>VLOOKUP(I4206,Автомобили!A:D,4,0)</f>
        <v>1.4</v>
      </c>
    </row>
    <row r="4207" spans="1:10" hidden="1" x14ac:dyDescent="0.25">
      <c r="A4207">
        <v>4206</v>
      </c>
      <c r="B4207" s="6">
        <v>45249</v>
      </c>
      <c r="C4207" s="1" t="s">
        <v>18</v>
      </c>
      <c r="D4207">
        <v>64</v>
      </c>
      <c r="E4207">
        <v>637</v>
      </c>
      <c r="F4207" t="s">
        <v>288</v>
      </c>
      <c r="G4207" t="str">
        <f>VLOOKUP(D4207,Запчасти!A:E,2,0)</f>
        <v>Система подачи топлива</v>
      </c>
      <c r="H4207">
        <f>VLOOKUP(D4207,Запчасти!A:E,4,0)</f>
        <v>90005</v>
      </c>
      <c r="I4207" t="str">
        <f>VLOOKUP(D4207,Запчасти!A:E,5,0)</f>
        <v>R2</v>
      </c>
      <c r="J4207">
        <f>VLOOKUP(I4207,Автомобили!A:D,4,0)</f>
        <v>1.6</v>
      </c>
    </row>
    <row r="4208" spans="1:10" hidden="1" x14ac:dyDescent="0.25">
      <c r="A4208">
        <v>4207</v>
      </c>
      <c r="B4208" s="6">
        <v>45249</v>
      </c>
      <c r="C4208" s="1" t="s">
        <v>14</v>
      </c>
      <c r="D4208">
        <v>5</v>
      </c>
      <c r="E4208">
        <v>443</v>
      </c>
      <c r="F4208" t="s">
        <v>288</v>
      </c>
      <c r="G4208" t="str">
        <f>VLOOKUP(D4208,Запчасти!A:E,2,0)</f>
        <v>Кпп</v>
      </c>
      <c r="H4208">
        <f>VLOOKUP(D4208,Запчасти!A:E,4,0)</f>
        <v>59077</v>
      </c>
      <c r="I4208" t="str">
        <f>VLOOKUP(D4208,Запчасти!A:E,5,0)</f>
        <v>R4</v>
      </c>
      <c r="J4208">
        <f>VLOOKUP(I4208,Автомобили!A:D,4,0)</f>
        <v>1.6</v>
      </c>
    </row>
    <row r="4209" spans="1:11" hidden="1" x14ac:dyDescent="0.25">
      <c r="A4209">
        <v>4208</v>
      </c>
      <c r="B4209" s="6">
        <v>45249</v>
      </c>
      <c r="C4209" s="1" t="s">
        <v>21</v>
      </c>
      <c r="D4209">
        <v>199</v>
      </c>
      <c r="E4209">
        <v>209</v>
      </c>
      <c r="F4209" t="s">
        <v>290</v>
      </c>
      <c r="G4209" t="str">
        <f>VLOOKUP(D4209,Запчасти!A:E,2,0)</f>
        <v>Тормозная система</v>
      </c>
      <c r="H4209">
        <f>VLOOKUP(D4209,Запчасти!A:E,4,0)</f>
        <v>51718</v>
      </c>
      <c r="I4209" t="str">
        <f>VLOOKUP(D4209,Запчасти!A:E,5,0)</f>
        <v>R1</v>
      </c>
      <c r="J4209">
        <f>VLOOKUP(I4209,Автомобили!A:D,4,0)</f>
        <v>1.6</v>
      </c>
    </row>
    <row r="4210" spans="1:11" hidden="1" x14ac:dyDescent="0.25">
      <c r="A4210">
        <v>4209</v>
      </c>
      <c r="B4210" s="6">
        <v>45250</v>
      </c>
      <c r="C4210" s="1" t="s">
        <v>22</v>
      </c>
      <c r="D4210">
        <v>179</v>
      </c>
      <c r="E4210">
        <v>601</v>
      </c>
      <c r="F4210" t="s">
        <v>288</v>
      </c>
      <c r="G4210" t="str">
        <f>VLOOKUP(D4210,Запчасти!A:E,2,0)</f>
        <v>Подвеска и амортизация</v>
      </c>
      <c r="H4210">
        <f>VLOOKUP(D4210,Запчасти!A:E,4,0)</f>
        <v>95763</v>
      </c>
      <c r="I4210" t="str">
        <f>VLOOKUP(D4210,Запчасти!A:E,5,0)</f>
        <v>R3</v>
      </c>
      <c r="J4210">
        <f>VLOOKUP(I4210,Автомобили!A:D,4,0)</f>
        <v>3.5</v>
      </c>
    </row>
    <row r="4211" spans="1:11" hidden="1" x14ac:dyDescent="0.25">
      <c r="A4211">
        <v>4210</v>
      </c>
      <c r="B4211" s="6">
        <v>45250</v>
      </c>
      <c r="C4211" s="1" t="s">
        <v>3</v>
      </c>
      <c r="D4211">
        <v>31</v>
      </c>
      <c r="E4211">
        <v>512</v>
      </c>
      <c r="F4211" t="s">
        <v>290</v>
      </c>
      <c r="G4211" t="str">
        <f>VLOOKUP(D4211,Запчасти!A:E,2,0)</f>
        <v>Кузов</v>
      </c>
      <c r="H4211">
        <f>VLOOKUP(D4211,Запчасти!A:E,4,0)</f>
        <v>56218</v>
      </c>
      <c r="I4211" t="str">
        <f>VLOOKUP(D4211,Запчасти!A:E,5,0)</f>
        <v>R3</v>
      </c>
      <c r="J4211">
        <f>VLOOKUP(I4211,Автомобили!A:D,4,0)</f>
        <v>3.5</v>
      </c>
    </row>
    <row r="4212" spans="1:11" hidden="1" x14ac:dyDescent="0.25">
      <c r="A4212">
        <v>4211</v>
      </c>
      <c r="B4212" s="6">
        <v>45250</v>
      </c>
      <c r="C4212" s="1" t="s">
        <v>10</v>
      </c>
      <c r="D4212">
        <v>157</v>
      </c>
      <c r="E4212">
        <v>41</v>
      </c>
      <c r="F4212" t="s">
        <v>290</v>
      </c>
      <c r="G4212" t="str">
        <f>VLOOKUP(D4212,Запчасти!A:E,2,0)</f>
        <v>Двигатель</v>
      </c>
      <c r="H4212">
        <f>VLOOKUP(D4212,Запчасти!A:E,4,0)</f>
        <v>78653</v>
      </c>
      <c r="I4212" t="str">
        <f>VLOOKUP(D4212,Запчасти!A:E,5,0)</f>
        <v>R6</v>
      </c>
      <c r="J4212">
        <f>VLOOKUP(I4212,Автомобили!A:D,4,0)</f>
        <v>2</v>
      </c>
    </row>
    <row r="4213" spans="1:11" hidden="1" x14ac:dyDescent="0.25">
      <c r="A4213">
        <v>4212</v>
      </c>
      <c r="B4213" s="6">
        <v>45250</v>
      </c>
      <c r="C4213" s="1" t="s">
        <v>21</v>
      </c>
      <c r="D4213">
        <v>137</v>
      </c>
      <c r="E4213">
        <v>497</v>
      </c>
      <c r="F4213" t="s">
        <v>288</v>
      </c>
      <c r="G4213" t="str">
        <f>VLOOKUP(D4213,Запчасти!A:E,2,0)</f>
        <v>Тормозная система</v>
      </c>
      <c r="H4213">
        <f>VLOOKUP(D4213,Запчасти!A:E,4,0)</f>
        <v>11129</v>
      </c>
      <c r="I4213" t="str">
        <f>VLOOKUP(D4213,Запчасти!A:E,5,0)</f>
        <v>R5</v>
      </c>
      <c r="J4213">
        <f>VLOOKUP(I4213,Автомобили!A:D,4,0)</f>
        <v>1.4</v>
      </c>
    </row>
    <row r="4214" spans="1:11" hidden="1" x14ac:dyDescent="0.25">
      <c r="A4214">
        <v>4213</v>
      </c>
      <c r="B4214" s="6">
        <v>45250</v>
      </c>
      <c r="C4214" s="1" t="s">
        <v>8</v>
      </c>
      <c r="D4214">
        <v>58</v>
      </c>
      <c r="E4214">
        <v>148</v>
      </c>
      <c r="F4214" t="s">
        <v>290</v>
      </c>
      <c r="G4214" t="str">
        <f>VLOOKUP(D4214,Запчасти!A:E,2,0)</f>
        <v>Кпп</v>
      </c>
      <c r="H4214">
        <f>VLOOKUP(D4214,Запчасти!A:E,4,0)</f>
        <v>38336</v>
      </c>
      <c r="I4214" t="str">
        <f>VLOOKUP(D4214,Запчасти!A:E,5,0)</f>
        <v>R2</v>
      </c>
      <c r="J4214">
        <f>VLOOKUP(I4214,Автомобили!A:D,4,0)</f>
        <v>1.6</v>
      </c>
    </row>
    <row r="4215" spans="1:11" hidden="1" x14ac:dyDescent="0.25">
      <c r="A4215">
        <v>4214</v>
      </c>
      <c r="B4215" s="6">
        <v>45250</v>
      </c>
      <c r="C4215" s="1" t="s">
        <v>13</v>
      </c>
      <c r="D4215">
        <v>181</v>
      </c>
      <c r="E4215">
        <v>434</v>
      </c>
      <c r="F4215" t="s">
        <v>290</v>
      </c>
      <c r="G4215" t="str">
        <f>VLOOKUP(D4215,Запчасти!A:E,2,0)</f>
        <v>Кпп</v>
      </c>
      <c r="H4215">
        <f>VLOOKUP(D4215,Запчасти!A:E,4,0)</f>
        <v>93962</v>
      </c>
      <c r="I4215" t="str">
        <f>VLOOKUP(D4215,Запчасти!A:E,5,0)</f>
        <v>R3</v>
      </c>
      <c r="J4215">
        <f>VLOOKUP(I4215,Автомобили!A:D,4,0)</f>
        <v>3.5</v>
      </c>
    </row>
    <row r="4216" spans="1:11" hidden="1" x14ac:dyDescent="0.25">
      <c r="A4216">
        <v>4215</v>
      </c>
      <c r="B4216" s="6">
        <v>45250</v>
      </c>
      <c r="C4216" s="1" t="s">
        <v>18</v>
      </c>
      <c r="D4216">
        <v>57</v>
      </c>
      <c r="E4216">
        <v>501</v>
      </c>
      <c r="F4216" t="s">
        <v>288</v>
      </c>
      <c r="G4216" t="str">
        <f>VLOOKUP(D4216,Запчасти!A:E,2,0)</f>
        <v>Двигатель</v>
      </c>
      <c r="H4216">
        <f>VLOOKUP(D4216,Запчасти!A:E,4,0)</f>
        <v>85115</v>
      </c>
      <c r="I4216" t="str">
        <f>VLOOKUP(D4216,Запчасти!A:E,5,0)</f>
        <v>R3</v>
      </c>
      <c r="J4216">
        <f>VLOOKUP(I4216,Автомобили!A:D,4,0)</f>
        <v>3.5</v>
      </c>
    </row>
    <row r="4217" spans="1:11" hidden="1" x14ac:dyDescent="0.25">
      <c r="A4217">
        <v>4216</v>
      </c>
      <c r="B4217" s="6">
        <v>45250</v>
      </c>
      <c r="C4217" s="1" t="s">
        <v>18</v>
      </c>
      <c r="D4217">
        <v>91</v>
      </c>
      <c r="E4217">
        <v>341</v>
      </c>
      <c r="F4217" t="s">
        <v>288</v>
      </c>
      <c r="G4217" t="str">
        <f>VLOOKUP(D4217,Запчасти!A:E,2,0)</f>
        <v>Двигатель</v>
      </c>
      <c r="H4217">
        <f>VLOOKUP(D4217,Запчасти!A:E,4,0)</f>
        <v>51302</v>
      </c>
      <c r="I4217" t="str">
        <f>VLOOKUP(D4217,Запчасти!A:E,5,0)</f>
        <v>R2</v>
      </c>
      <c r="J4217">
        <f>VLOOKUP(I4217,Автомобили!A:D,4,0)</f>
        <v>1.6</v>
      </c>
    </row>
    <row r="4218" spans="1:11" hidden="1" x14ac:dyDescent="0.25">
      <c r="A4218">
        <v>4217</v>
      </c>
      <c r="B4218" s="6">
        <v>45250</v>
      </c>
      <c r="C4218" s="1" t="s">
        <v>11</v>
      </c>
      <c r="D4218">
        <v>169</v>
      </c>
      <c r="E4218">
        <v>614</v>
      </c>
      <c r="F4218" t="s">
        <v>288</v>
      </c>
      <c r="G4218" t="str">
        <f>VLOOKUP(D4218,Запчасти!A:E,2,0)</f>
        <v>Подвеска и амортизация</v>
      </c>
      <c r="H4218">
        <f>VLOOKUP(D4218,Запчасти!A:E,4,0)</f>
        <v>34235</v>
      </c>
      <c r="I4218" t="str">
        <f>VLOOKUP(D4218,Запчасти!A:E,5,0)</f>
        <v>R6</v>
      </c>
      <c r="J4218">
        <f>VLOOKUP(I4218,Автомобили!A:D,4,0)</f>
        <v>2</v>
      </c>
    </row>
    <row r="4219" spans="1:11" hidden="1" x14ac:dyDescent="0.25">
      <c r="A4219">
        <v>4218</v>
      </c>
      <c r="B4219" s="6">
        <v>45250</v>
      </c>
      <c r="C4219" s="1" t="s">
        <v>16</v>
      </c>
      <c r="D4219">
        <v>43</v>
      </c>
      <c r="E4219">
        <v>385</v>
      </c>
      <c r="F4219" t="s">
        <v>288</v>
      </c>
      <c r="G4219" t="str">
        <f>VLOOKUP(D4219,Запчасти!A:E,2,0)</f>
        <v>Кондиционер</v>
      </c>
      <c r="H4219">
        <f>VLOOKUP(D4219,Запчасти!A:E,4,0)</f>
        <v>56228</v>
      </c>
      <c r="I4219" t="str">
        <f>VLOOKUP(D4219,Запчасти!A:E,5,0)</f>
        <v>R4</v>
      </c>
      <c r="J4219">
        <f>VLOOKUP(I4219,Автомобили!A:D,4,0)</f>
        <v>1.6</v>
      </c>
      <c r="K4219">
        <f>H4219*E4219</f>
        <v>21647780</v>
      </c>
    </row>
    <row r="4220" spans="1:11" hidden="1" x14ac:dyDescent="0.25">
      <c r="A4220">
        <v>4219</v>
      </c>
      <c r="B4220" s="6">
        <v>45250</v>
      </c>
      <c r="C4220" s="1" t="s">
        <v>18</v>
      </c>
      <c r="D4220">
        <v>176</v>
      </c>
      <c r="E4220">
        <v>908</v>
      </c>
      <c r="F4220" t="s">
        <v>290</v>
      </c>
      <c r="G4220" t="str">
        <f>VLOOKUP(D4220,Запчасти!A:E,2,0)</f>
        <v>Двигатель</v>
      </c>
      <c r="H4220">
        <f>VLOOKUP(D4220,Запчасти!A:E,4,0)</f>
        <v>80824</v>
      </c>
      <c r="I4220" t="str">
        <f>VLOOKUP(D4220,Запчасти!A:E,5,0)</f>
        <v>R3</v>
      </c>
      <c r="J4220">
        <f>VLOOKUP(I4220,Автомобили!A:D,4,0)</f>
        <v>3.5</v>
      </c>
    </row>
    <row r="4221" spans="1:11" hidden="1" x14ac:dyDescent="0.25">
      <c r="A4221">
        <v>4220</v>
      </c>
      <c r="B4221" s="6">
        <v>45250</v>
      </c>
      <c r="C4221" s="1" t="s">
        <v>9</v>
      </c>
      <c r="D4221">
        <v>185</v>
      </c>
      <c r="E4221">
        <v>537</v>
      </c>
      <c r="F4221" t="s">
        <v>288</v>
      </c>
      <c r="G4221" t="str">
        <f>VLOOKUP(D4221,Запчасти!A:E,2,0)</f>
        <v>Подвеска и амортизация</v>
      </c>
      <c r="H4221">
        <f>VLOOKUP(D4221,Запчасти!A:E,4,0)</f>
        <v>38571</v>
      </c>
      <c r="I4221" t="str">
        <f>VLOOKUP(D4221,Запчасти!A:E,5,0)</f>
        <v>R3</v>
      </c>
      <c r="J4221">
        <f>VLOOKUP(I4221,Автомобили!A:D,4,0)</f>
        <v>3.5</v>
      </c>
    </row>
    <row r="4222" spans="1:11" hidden="1" x14ac:dyDescent="0.25">
      <c r="A4222">
        <v>4221</v>
      </c>
      <c r="B4222" s="6">
        <v>45250</v>
      </c>
      <c r="C4222" s="1" t="s">
        <v>19</v>
      </c>
      <c r="D4222">
        <v>11</v>
      </c>
      <c r="E4222">
        <v>552</v>
      </c>
      <c r="F4222" t="s">
        <v>290</v>
      </c>
      <c r="G4222" t="str">
        <f>VLOOKUP(D4222,Запчасти!A:E,2,0)</f>
        <v>Двигатель</v>
      </c>
      <c r="H4222">
        <f>VLOOKUP(D4222,Запчасти!A:E,4,0)</f>
        <v>75637</v>
      </c>
      <c r="I4222" t="str">
        <f>VLOOKUP(D4222,Запчасти!A:E,5,0)</f>
        <v>R4</v>
      </c>
      <c r="J4222">
        <f>VLOOKUP(I4222,Автомобили!A:D,4,0)</f>
        <v>1.6</v>
      </c>
    </row>
    <row r="4223" spans="1:11" hidden="1" x14ac:dyDescent="0.25">
      <c r="A4223">
        <v>4222</v>
      </c>
      <c r="B4223" s="6">
        <v>45250</v>
      </c>
      <c r="C4223" s="1" t="s">
        <v>16</v>
      </c>
      <c r="D4223">
        <v>55</v>
      </c>
      <c r="E4223">
        <v>137</v>
      </c>
      <c r="F4223" t="s">
        <v>290</v>
      </c>
      <c r="G4223" t="str">
        <f>VLOOKUP(D4223,Запчасти!A:E,2,0)</f>
        <v>Система сцепления</v>
      </c>
      <c r="H4223">
        <f>VLOOKUP(D4223,Запчасти!A:E,4,0)</f>
        <v>28339</v>
      </c>
      <c r="I4223" t="str">
        <f>VLOOKUP(D4223,Запчасти!A:E,5,0)</f>
        <v>R6</v>
      </c>
      <c r="J4223">
        <f>VLOOKUP(I4223,Автомобили!A:D,4,0)</f>
        <v>2</v>
      </c>
    </row>
    <row r="4224" spans="1:11" hidden="1" x14ac:dyDescent="0.25">
      <c r="A4224">
        <v>4223</v>
      </c>
      <c r="B4224" s="6">
        <v>45250</v>
      </c>
      <c r="C4224" s="1" t="s">
        <v>3</v>
      </c>
      <c r="D4224">
        <v>76</v>
      </c>
      <c r="E4224">
        <v>990</v>
      </c>
      <c r="F4224" t="s">
        <v>290</v>
      </c>
      <c r="G4224" t="str">
        <f>VLOOKUP(D4224,Запчасти!A:E,2,0)</f>
        <v>Подготовка топливной смеси</v>
      </c>
      <c r="H4224">
        <f>VLOOKUP(D4224,Запчасти!A:E,4,0)</f>
        <v>92173</v>
      </c>
      <c r="I4224" t="str">
        <f>VLOOKUP(D4224,Запчасти!A:E,5,0)</f>
        <v>R2</v>
      </c>
      <c r="J4224">
        <f>VLOOKUP(I4224,Автомобили!A:D,4,0)</f>
        <v>1.6</v>
      </c>
    </row>
    <row r="4225" spans="1:10" hidden="1" x14ac:dyDescent="0.25">
      <c r="A4225">
        <v>4224</v>
      </c>
      <c r="B4225" s="6">
        <v>45250</v>
      </c>
      <c r="C4225" s="1" t="s">
        <v>16</v>
      </c>
      <c r="D4225">
        <v>73</v>
      </c>
      <c r="E4225">
        <v>457</v>
      </c>
      <c r="F4225" t="s">
        <v>288</v>
      </c>
      <c r="G4225" t="str">
        <f>VLOOKUP(D4225,Запчасти!A:E,2,0)</f>
        <v>Двигатель</v>
      </c>
      <c r="H4225">
        <f>VLOOKUP(D4225,Запчасти!A:E,4,0)</f>
        <v>98664</v>
      </c>
      <c r="I4225" t="str">
        <f>VLOOKUP(D4225,Запчасти!A:E,5,0)</f>
        <v>R5</v>
      </c>
      <c r="J4225">
        <f>VLOOKUP(I4225,Автомобили!A:D,4,0)</f>
        <v>1.4</v>
      </c>
    </row>
    <row r="4226" spans="1:10" hidden="1" x14ac:dyDescent="0.25">
      <c r="A4226">
        <v>4225</v>
      </c>
      <c r="B4226" s="6">
        <v>45250</v>
      </c>
      <c r="C4226" s="1" t="s">
        <v>19</v>
      </c>
      <c r="D4226">
        <v>118</v>
      </c>
      <c r="E4226">
        <v>664</v>
      </c>
      <c r="F4226" t="s">
        <v>290</v>
      </c>
      <c r="G4226" t="str">
        <f>VLOOKUP(D4226,Запчасти!A:E,2,0)</f>
        <v>Тормозная система</v>
      </c>
      <c r="H4226">
        <f>VLOOKUP(D4226,Запчасти!A:E,4,0)</f>
        <v>55713</v>
      </c>
      <c r="I4226" t="str">
        <f>VLOOKUP(D4226,Запчасти!A:E,5,0)</f>
        <v>R6</v>
      </c>
      <c r="J4226">
        <f>VLOOKUP(I4226,Автомобили!A:D,4,0)</f>
        <v>2</v>
      </c>
    </row>
    <row r="4227" spans="1:10" hidden="1" x14ac:dyDescent="0.25">
      <c r="A4227">
        <v>4226</v>
      </c>
      <c r="B4227" s="6">
        <v>45250</v>
      </c>
      <c r="C4227" s="1" t="s">
        <v>4</v>
      </c>
      <c r="D4227">
        <v>4</v>
      </c>
      <c r="E4227">
        <v>11</v>
      </c>
      <c r="F4227" t="s">
        <v>288</v>
      </c>
      <c r="G4227" t="str">
        <f>VLOOKUP(D4227,Запчасти!A:E,2,0)</f>
        <v>Двигатель</v>
      </c>
      <c r="H4227">
        <f>VLOOKUP(D4227,Запчасти!A:E,4,0)</f>
        <v>52675</v>
      </c>
      <c r="I4227" t="str">
        <f>VLOOKUP(D4227,Запчасти!A:E,5,0)</f>
        <v>R6</v>
      </c>
      <c r="J4227">
        <f>VLOOKUP(I4227,Автомобили!A:D,4,0)</f>
        <v>2</v>
      </c>
    </row>
    <row r="4228" spans="1:10" hidden="1" x14ac:dyDescent="0.25">
      <c r="A4228">
        <v>4227</v>
      </c>
      <c r="B4228" s="6">
        <v>45250</v>
      </c>
      <c r="C4228" s="1" t="s">
        <v>9</v>
      </c>
      <c r="D4228">
        <v>28</v>
      </c>
      <c r="E4228">
        <v>81</v>
      </c>
      <c r="F4228" t="s">
        <v>290</v>
      </c>
      <c r="G4228" t="str">
        <f>VLOOKUP(D4228,Запчасти!A:E,2,0)</f>
        <v>Двигатель</v>
      </c>
      <c r="H4228">
        <f>VLOOKUP(D4228,Запчасти!A:E,4,0)</f>
        <v>17601</v>
      </c>
      <c r="I4228" t="str">
        <f>VLOOKUP(D4228,Запчасти!A:E,5,0)</f>
        <v>R1</v>
      </c>
      <c r="J4228">
        <f>VLOOKUP(I4228,Автомобили!A:D,4,0)</f>
        <v>1.6</v>
      </c>
    </row>
    <row r="4229" spans="1:10" hidden="1" x14ac:dyDescent="0.25">
      <c r="A4229">
        <v>4228</v>
      </c>
      <c r="B4229" s="6">
        <v>45250</v>
      </c>
      <c r="C4229" s="1" t="s">
        <v>13</v>
      </c>
      <c r="D4229">
        <v>50</v>
      </c>
      <c r="E4229">
        <v>820</v>
      </c>
      <c r="F4229" t="s">
        <v>288</v>
      </c>
      <c r="G4229" t="str">
        <f>VLOOKUP(D4229,Запчасти!A:E,2,0)</f>
        <v>Кондиционер</v>
      </c>
      <c r="H4229">
        <f>VLOOKUP(D4229,Запчасти!A:E,4,0)</f>
        <v>22385</v>
      </c>
      <c r="I4229" t="str">
        <f>VLOOKUP(D4229,Запчасти!A:E,5,0)</f>
        <v>R6</v>
      </c>
      <c r="J4229">
        <f>VLOOKUP(I4229,Автомобили!A:D,4,0)</f>
        <v>2</v>
      </c>
    </row>
    <row r="4230" spans="1:10" hidden="1" x14ac:dyDescent="0.25">
      <c r="A4230">
        <v>4229</v>
      </c>
      <c r="B4230" s="6">
        <v>45250</v>
      </c>
      <c r="C4230" s="1" t="s">
        <v>9</v>
      </c>
      <c r="D4230">
        <v>80</v>
      </c>
      <c r="E4230">
        <v>229</v>
      </c>
      <c r="F4230" t="s">
        <v>290</v>
      </c>
      <c r="G4230" t="str">
        <f>VLOOKUP(D4230,Запчасти!A:E,2,0)</f>
        <v>Система сцепления</v>
      </c>
      <c r="H4230">
        <f>VLOOKUP(D4230,Запчасти!A:E,4,0)</f>
        <v>22871</v>
      </c>
      <c r="I4230" t="str">
        <f>VLOOKUP(D4230,Запчасти!A:E,5,0)</f>
        <v>R2</v>
      </c>
      <c r="J4230">
        <f>VLOOKUP(I4230,Автомобили!A:D,4,0)</f>
        <v>1.6</v>
      </c>
    </row>
    <row r="4231" spans="1:10" hidden="1" x14ac:dyDescent="0.25">
      <c r="A4231">
        <v>4230</v>
      </c>
      <c r="B4231" s="6">
        <v>45250</v>
      </c>
      <c r="C4231" s="1" t="s">
        <v>19</v>
      </c>
      <c r="D4231">
        <v>131</v>
      </c>
      <c r="E4231">
        <v>529</v>
      </c>
      <c r="F4231" t="s">
        <v>290</v>
      </c>
      <c r="G4231" t="str">
        <f>VLOOKUP(D4231,Запчасти!A:E,2,0)</f>
        <v>Электрика</v>
      </c>
      <c r="H4231">
        <f>VLOOKUP(D4231,Запчасти!A:E,4,0)</f>
        <v>96348</v>
      </c>
      <c r="I4231" t="str">
        <f>VLOOKUP(D4231,Запчасти!A:E,5,0)</f>
        <v>R2</v>
      </c>
      <c r="J4231">
        <f>VLOOKUP(I4231,Автомобили!A:D,4,0)</f>
        <v>1.6</v>
      </c>
    </row>
    <row r="4232" spans="1:10" hidden="1" x14ac:dyDescent="0.25">
      <c r="A4232">
        <v>4231</v>
      </c>
      <c r="B4232" s="6">
        <v>45250</v>
      </c>
      <c r="C4232" s="1" t="s">
        <v>18</v>
      </c>
      <c r="D4232">
        <v>14</v>
      </c>
      <c r="E4232">
        <v>634</v>
      </c>
      <c r="F4232" t="s">
        <v>288</v>
      </c>
      <c r="G4232" t="str">
        <f>VLOOKUP(D4232,Запчасти!A:E,2,0)</f>
        <v>Система выпуска</v>
      </c>
      <c r="H4232">
        <f>VLOOKUP(D4232,Запчасти!A:E,4,0)</f>
        <v>53951</v>
      </c>
      <c r="I4232" t="str">
        <f>VLOOKUP(D4232,Запчасти!A:E,5,0)</f>
        <v>R4</v>
      </c>
      <c r="J4232">
        <f>VLOOKUP(I4232,Автомобили!A:D,4,0)</f>
        <v>1.6</v>
      </c>
    </row>
    <row r="4233" spans="1:10" hidden="1" x14ac:dyDescent="0.25">
      <c r="A4233">
        <v>4232</v>
      </c>
      <c r="B4233" s="6">
        <v>45250</v>
      </c>
      <c r="C4233" s="1" t="s">
        <v>18</v>
      </c>
      <c r="D4233">
        <v>91</v>
      </c>
      <c r="E4233">
        <v>454</v>
      </c>
      <c r="F4233" t="s">
        <v>288</v>
      </c>
      <c r="G4233" t="str">
        <f>VLOOKUP(D4233,Запчасти!A:E,2,0)</f>
        <v>Двигатель</v>
      </c>
      <c r="H4233">
        <f>VLOOKUP(D4233,Запчасти!A:E,4,0)</f>
        <v>51302</v>
      </c>
      <c r="I4233" t="str">
        <f>VLOOKUP(D4233,Запчасти!A:E,5,0)</f>
        <v>R2</v>
      </c>
      <c r="J4233">
        <f>VLOOKUP(I4233,Автомобили!A:D,4,0)</f>
        <v>1.6</v>
      </c>
    </row>
    <row r="4234" spans="1:10" hidden="1" x14ac:dyDescent="0.25">
      <c r="A4234">
        <v>4233</v>
      </c>
      <c r="B4234" s="6">
        <v>45250</v>
      </c>
      <c r="C4234" s="1" t="s">
        <v>21</v>
      </c>
      <c r="D4234">
        <v>191</v>
      </c>
      <c r="E4234">
        <v>564</v>
      </c>
      <c r="F4234" t="s">
        <v>288</v>
      </c>
      <c r="G4234" t="str">
        <f>VLOOKUP(D4234,Запчасти!A:E,2,0)</f>
        <v>Кондиционер</v>
      </c>
      <c r="H4234">
        <f>VLOOKUP(D4234,Запчасти!A:E,4,0)</f>
        <v>60385</v>
      </c>
      <c r="I4234" t="str">
        <f>VLOOKUP(D4234,Запчасти!A:E,5,0)</f>
        <v>R5</v>
      </c>
      <c r="J4234">
        <f>VLOOKUP(I4234,Автомобили!A:D,4,0)</f>
        <v>1.4</v>
      </c>
    </row>
    <row r="4235" spans="1:10" hidden="1" x14ac:dyDescent="0.25">
      <c r="A4235">
        <v>4234</v>
      </c>
      <c r="B4235" s="6">
        <v>45250</v>
      </c>
      <c r="C4235" s="1" t="s">
        <v>12</v>
      </c>
      <c r="D4235">
        <v>113</v>
      </c>
      <c r="E4235">
        <v>247</v>
      </c>
      <c r="F4235" t="s">
        <v>288</v>
      </c>
      <c r="G4235" t="str">
        <f>VLOOKUP(D4235,Запчасти!A:E,2,0)</f>
        <v>Кпп</v>
      </c>
      <c r="H4235">
        <f>VLOOKUP(D4235,Запчасти!A:E,4,0)</f>
        <v>96599</v>
      </c>
      <c r="I4235" t="str">
        <f>VLOOKUP(D4235,Запчасти!A:E,5,0)</f>
        <v>R5</v>
      </c>
      <c r="J4235">
        <f>VLOOKUP(I4235,Автомобили!A:D,4,0)</f>
        <v>1.4</v>
      </c>
    </row>
    <row r="4236" spans="1:10" hidden="1" x14ac:dyDescent="0.25">
      <c r="A4236">
        <v>4235</v>
      </c>
      <c r="B4236" s="6">
        <v>45250</v>
      </c>
      <c r="C4236" s="1" t="s">
        <v>3</v>
      </c>
      <c r="D4236">
        <v>139</v>
      </c>
      <c r="E4236">
        <v>705</v>
      </c>
      <c r="F4236" t="s">
        <v>288</v>
      </c>
      <c r="G4236" t="str">
        <f>VLOOKUP(D4236,Запчасти!A:E,2,0)</f>
        <v>Двигатель</v>
      </c>
      <c r="H4236">
        <f>VLOOKUP(D4236,Запчасти!A:E,4,0)</f>
        <v>69337</v>
      </c>
      <c r="I4236" t="str">
        <f>VLOOKUP(D4236,Запчасти!A:E,5,0)</f>
        <v>R4</v>
      </c>
      <c r="J4236">
        <f>VLOOKUP(I4236,Автомобили!A:D,4,0)</f>
        <v>1.6</v>
      </c>
    </row>
    <row r="4237" spans="1:10" hidden="1" x14ac:dyDescent="0.25">
      <c r="A4237">
        <v>4236</v>
      </c>
      <c r="B4237" s="6">
        <v>45250</v>
      </c>
      <c r="C4237" s="1" t="s">
        <v>18</v>
      </c>
      <c r="D4237">
        <v>28</v>
      </c>
      <c r="E4237">
        <v>178</v>
      </c>
      <c r="F4237" t="s">
        <v>290</v>
      </c>
      <c r="G4237" t="str">
        <f>VLOOKUP(D4237,Запчасти!A:E,2,0)</f>
        <v>Двигатель</v>
      </c>
      <c r="H4237">
        <f>VLOOKUP(D4237,Запчасти!A:E,4,0)</f>
        <v>17601</v>
      </c>
      <c r="I4237" t="str">
        <f>VLOOKUP(D4237,Запчасти!A:E,5,0)</f>
        <v>R1</v>
      </c>
      <c r="J4237">
        <f>VLOOKUP(I4237,Автомобили!A:D,4,0)</f>
        <v>1.6</v>
      </c>
    </row>
    <row r="4238" spans="1:10" hidden="1" x14ac:dyDescent="0.25">
      <c r="A4238">
        <v>4237</v>
      </c>
      <c r="B4238" s="6">
        <v>45250</v>
      </c>
      <c r="C4238" s="1" t="s">
        <v>18</v>
      </c>
      <c r="D4238">
        <v>68</v>
      </c>
      <c r="E4238">
        <v>558</v>
      </c>
      <c r="F4238" t="s">
        <v>290</v>
      </c>
      <c r="G4238" t="str">
        <f>VLOOKUP(D4238,Запчасти!A:E,2,0)</f>
        <v>Двигатель</v>
      </c>
      <c r="H4238">
        <f>VLOOKUP(D4238,Запчасти!A:E,4,0)</f>
        <v>10281</v>
      </c>
      <c r="I4238" t="str">
        <f>VLOOKUP(D4238,Запчасти!A:E,5,0)</f>
        <v>R4</v>
      </c>
      <c r="J4238">
        <f>VLOOKUP(I4238,Автомобили!A:D,4,0)</f>
        <v>1.6</v>
      </c>
    </row>
    <row r="4239" spans="1:10" hidden="1" x14ac:dyDescent="0.25">
      <c r="A4239">
        <v>4238</v>
      </c>
      <c r="B4239" s="6">
        <v>45250</v>
      </c>
      <c r="C4239" s="1" t="s">
        <v>8</v>
      </c>
      <c r="D4239">
        <v>194</v>
      </c>
      <c r="E4239">
        <v>483</v>
      </c>
      <c r="F4239" t="s">
        <v>288</v>
      </c>
      <c r="G4239" t="str">
        <f>VLOOKUP(D4239,Запчасти!A:E,2,0)</f>
        <v>Тормозная система</v>
      </c>
      <c r="H4239">
        <f>VLOOKUP(D4239,Запчасти!A:E,4,0)</f>
        <v>84429</v>
      </c>
      <c r="I4239" t="str">
        <f>VLOOKUP(D4239,Запчасти!A:E,5,0)</f>
        <v>R5</v>
      </c>
      <c r="J4239">
        <f>VLOOKUP(I4239,Автомобили!A:D,4,0)</f>
        <v>1.4</v>
      </c>
    </row>
    <row r="4240" spans="1:10" hidden="1" x14ac:dyDescent="0.25">
      <c r="A4240">
        <v>4239</v>
      </c>
      <c r="B4240" s="6">
        <v>45250</v>
      </c>
      <c r="C4240" s="1" t="s">
        <v>7</v>
      </c>
      <c r="D4240">
        <v>192</v>
      </c>
      <c r="E4240">
        <v>671</v>
      </c>
      <c r="F4240" t="s">
        <v>290</v>
      </c>
      <c r="G4240" t="str">
        <f>VLOOKUP(D4240,Запчасти!A:E,2,0)</f>
        <v>Двигатель</v>
      </c>
      <c r="H4240">
        <f>VLOOKUP(D4240,Запчасти!A:E,4,0)</f>
        <v>92855</v>
      </c>
      <c r="I4240" t="str">
        <f>VLOOKUP(D4240,Запчасти!A:E,5,0)</f>
        <v>R6</v>
      </c>
      <c r="J4240">
        <f>VLOOKUP(I4240,Автомобили!A:D,4,0)</f>
        <v>2</v>
      </c>
    </row>
    <row r="4241" spans="1:11" hidden="1" x14ac:dyDescent="0.25">
      <c r="A4241">
        <v>4240</v>
      </c>
      <c r="B4241" s="6">
        <v>45250</v>
      </c>
      <c r="C4241" s="1" t="s">
        <v>19</v>
      </c>
      <c r="D4241">
        <v>125</v>
      </c>
      <c r="E4241">
        <v>867</v>
      </c>
      <c r="F4241" t="s">
        <v>288</v>
      </c>
      <c r="G4241" t="str">
        <f>VLOOKUP(D4241,Запчасти!A:E,2,0)</f>
        <v>Кондиционер</v>
      </c>
      <c r="H4241">
        <f>VLOOKUP(D4241,Запчасти!A:E,4,0)</f>
        <v>79163</v>
      </c>
      <c r="I4241" t="str">
        <f>VLOOKUP(D4241,Запчасти!A:E,5,0)</f>
        <v>R4</v>
      </c>
      <c r="J4241">
        <f>VLOOKUP(I4241,Автомобили!A:D,4,0)</f>
        <v>1.6</v>
      </c>
      <c r="K4241">
        <f>H4241*E4241</f>
        <v>68634321</v>
      </c>
    </row>
    <row r="4242" spans="1:11" hidden="1" x14ac:dyDescent="0.25">
      <c r="A4242">
        <v>4241</v>
      </c>
      <c r="B4242" s="6">
        <v>45250</v>
      </c>
      <c r="C4242" s="1" t="s">
        <v>9</v>
      </c>
      <c r="D4242">
        <v>87</v>
      </c>
      <c r="E4242">
        <v>786</v>
      </c>
      <c r="F4242" t="s">
        <v>290</v>
      </c>
      <c r="G4242" t="str">
        <f>VLOOKUP(D4242,Запчасти!A:E,2,0)</f>
        <v>Кузов</v>
      </c>
      <c r="H4242">
        <f>VLOOKUP(D4242,Запчасти!A:E,4,0)</f>
        <v>8289</v>
      </c>
      <c r="I4242" t="str">
        <f>VLOOKUP(D4242,Запчасти!A:E,5,0)</f>
        <v>R4</v>
      </c>
      <c r="J4242">
        <f>VLOOKUP(I4242,Автомобили!A:D,4,0)</f>
        <v>1.6</v>
      </c>
    </row>
    <row r="4243" spans="1:11" hidden="1" x14ac:dyDescent="0.25">
      <c r="A4243">
        <v>4242</v>
      </c>
      <c r="B4243" s="6">
        <v>45250</v>
      </c>
      <c r="C4243" s="1" t="s">
        <v>19</v>
      </c>
      <c r="D4243">
        <v>20</v>
      </c>
      <c r="E4243">
        <v>453</v>
      </c>
      <c r="F4243" t="s">
        <v>288</v>
      </c>
      <c r="G4243" t="str">
        <f>VLOOKUP(D4243,Запчасти!A:E,2,0)</f>
        <v>Подготовка топливной смеси</v>
      </c>
      <c r="H4243">
        <f>VLOOKUP(D4243,Запчасти!A:E,4,0)</f>
        <v>23399</v>
      </c>
      <c r="I4243" t="str">
        <f>VLOOKUP(D4243,Запчасти!A:E,5,0)</f>
        <v>R2</v>
      </c>
      <c r="J4243">
        <f>VLOOKUP(I4243,Автомобили!A:D,4,0)</f>
        <v>1.6</v>
      </c>
    </row>
    <row r="4244" spans="1:11" hidden="1" x14ac:dyDescent="0.25">
      <c r="A4244">
        <v>4243</v>
      </c>
      <c r="B4244" s="6">
        <v>45250</v>
      </c>
      <c r="C4244" s="1" t="s">
        <v>18</v>
      </c>
      <c r="D4244">
        <v>105</v>
      </c>
      <c r="E4244">
        <v>526</v>
      </c>
      <c r="F4244" t="s">
        <v>288</v>
      </c>
      <c r="G4244" t="str">
        <f>VLOOKUP(D4244,Запчасти!A:E,2,0)</f>
        <v>Кпп</v>
      </c>
      <c r="H4244">
        <f>VLOOKUP(D4244,Запчасти!A:E,4,0)</f>
        <v>83469</v>
      </c>
      <c r="I4244" t="str">
        <f>VLOOKUP(D4244,Запчасти!A:E,5,0)</f>
        <v>R6</v>
      </c>
      <c r="J4244">
        <f>VLOOKUP(I4244,Автомобили!A:D,4,0)</f>
        <v>2</v>
      </c>
    </row>
    <row r="4245" spans="1:11" hidden="1" x14ac:dyDescent="0.25">
      <c r="A4245">
        <v>4244</v>
      </c>
      <c r="B4245" s="6">
        <v>45250</v>
      </c>
      <c r="C4245" s="1" t="s">
        <v>18</v>
      </c>
      <c r="D4245">
        <v>79</v>
      </c>
      <c r="E4245">
        <v>151</v>
      </c>
      <c r="F4245" t="s">
        <v>290</v>
      </c>
      <c r="G4245" t="str">
        <f>VLOOKUP(D4245,Запчасти!A:E,2,0)</f>
        <v>Отопление / вентиляция</v>
      </c>
      <c r="H4245">
        <f>VLOOKUP(D4245,Запчасти!A:E,4,0)</f>
        <v>99833</v>
      </c>
      <c r="I4245" t="str">
        <f>VLOOKUP(D4245,Запчасти!A:E,5,0)</f>
        <v>R4</v>
      </c>
      <c r="J4245">
        <f>VLOOKUP(I4245,Автомобили!A:D,4,0)</f>
        <v>1.6</v>
      </c>
    </row>
    <row r="4246" spans="1:11" hidden="1" x14ac:dyDescent="0.25">
      <c r="A4246">
        <v>4245</v>
      </c>
      <c r="B4246" s="6">
        <v>45250</v>
      </c>
      <c r="C4246" s="1" t="s">
        <v>3</v>
      </c>
      <c r="D4246">
        <v>81</v>
      </c>
      <c r="E4246">
        <v>758</v>
      </c>
      <c r="F4246" t="s">
        <v>290</v>
      </c>
      <c r="G4246" t="str">
        <f>VLOOKUP(D4246,Запчасти!A:E,2,0)</f>
        <v>Кпп</v>
      </c>
      <c r="H4246">
        <f>VLOOKUP(D4246,Запчасти!A:E,4,0)</f>
        <v>74462</v>
      </c>
      <c r="I4246" t="str">
        <f>VLOOKUP(D4246,Запчасти!A:E,5,0)</f>
        <v>R2</v>
      </c>
      <c r="J4246">
        <f>VLOOKUP(I4246,Автомобили!A:D,4,0)</f>
        <v>1.6</v>
      </c>
    </row>
    <row r="4247" spans="1:11" hidden="1" x14ac:dyDescent="0.25">
      <c r="A4247">
        <v>4246</v>
      </c>
      <c r="B4247" s="6">
        <v>45250</v>
      </c>
      <c r="C4247" s="1" t="s">
        <v>18</v>
      </c>
      <c r="D4247">
        <v>163</v>
      </c>
      <c r="E4247">
        <v>142</v>
      </c>
      <c r="F4247" t="s">
        <v>290</v>
      </c>
      <c r="G4247" t="str">
        <f>VLOOKUP(D4247,Запчасти!A:E,2,0)</f>
        <v>Двигатель</v>
      </c>
      <c r="H4247">
        <f>VLOOKUP(D4247,Запчасти!A:E,4,0)</f>
        <v>92007</v>
      </c>
      <c r="I4247" t="str">
        <f>VLOOKUP(D4247,Запчасти!A:E,5,0)</f>
        <v>R5</v>
      </c>
      <c r="J4247">
        <f>VLOOKUP(I4247,Автомобили!A:D,4,0)</f>
        <v>1.4</v>
      </c>
    </row>
    <row r="4248" spans="1:11" hidden="1" x14ac:dyDescent="0.25">
      <c r="A4248">
        <v>4247</v>
      </c>
      <c r="B4248" s="6">
        <v>45250</v>
      </c>
      <c r="C4248" s="1" t="s">
        <v>12</v>
      </c>
      <c r="D4248">
        <v>181</v>
      </c>
      <c r="E4248">
        <v>915</v>
      </c>
      <c r="F4248" t="s">
        <v>288</v>
      </c>
      <c r="G4248" t="str">
        <f>VLOOKUP(D4248,Запчасти!A:E,2,0)</f>
        <v>Кпп</v>
      </c>
      <c r="H4248">
        <f>VLOOKUP(D4248,Запчасти!A:E,4,0)</f>
        <v>93962</v>
      </c>
      <c r="I4248" t="str">
        <f>VLOOKUP(D4248,Запчасти!A:E,5,0)</f>
        <v>R3</v>
      </c>
      <c r="J4248">
        <f>VLOOKUP(I4248,Автомобили!A:D,4,0)</f>
        <v>3.5</v>
      </c>
    </row>
    <row r="4249" spans="1:11" hidden="1" x14ac:dyDescent="0.25">
      <c r="A4249">
        <v>4248</v>
      </c>
      <c r="B4249" s="6">
        <v>45250</v>
      </c>
      <c r="C4249" s="1" t="s">
        <v>7</v>
      </c>
      <c r="D4249">
        <v>94</v>
      </c>
      <c r="E4249">
        <v>546</v>
      </c>
      <c r="F4249" t="s">
        <v>288</v>
      </c>
      <c r="G4249" t="str">
        <f>VLOOKUP(D4249,Запчасти!A:E,2,0)</f>
        <v>Электрика</v>
      </c>
      <c r="H4249">
        <f>VLOOKUP(D4249,Запчасти!A:E,4,0)</f>
        <v>70601</v>
      </c>
      <c r="I4249" t="str">
        <f>VLOOKUP(D4249,Запчасти!A:E,5,0)</f>
        <v>R4</v>
      </c>
      <c r="J4249">
        <f>VLOOKUP(I4249,Автомобили!A:D,4,0)</f>
        <v>1.6</v>
      </c>
    </row>
    <row r="4250" spans="1:11" hidden="1" x14ac:dyDescent="0.25">
      <c r="A4250">
        <v>4249</v>
      </c>
      <c r="B4250" s="6">
        <v>45250</v>
      </c>
      <c r="C4250" s="1" t="s">
        <v>8</v>
      </c>
      <c r="D4250">
        <v>119</v>
      </c>
      <c r="E4250">
        <v>160</v>
      </c>
      <c r="F4250" t="s">
        <v>290</v>
      </c>
      <c r="G4250" t="str">
        <f>VLOOKUP(D4250,Запчасти!A:E,2,0)</f>
        <v>Двигатель</v>
      </c>
      <c r="H4250">
        <f>VLOOKUP(D4250,Запчасти!A:E,4,0)</f>
        <v>86768</v>
      </c>
      <c r="I4250" t="str">
        <f>VLOOKUP(D4250,Запчасти!A:E,5,0)</f>
        <v>R3</v>
      </c>
      <c r="J4250">
        <f>VLOOKUP(I4250,Автомобили!A:D,4,0)</f>
        <v>3.5</v>
      </c>
    </row>
    <row r="4251" spans="1:11" hidden="1" x14ac:dyDescent="0.25">
      <c r="A4251">
        <v>4250</v>
      </c>
      <c r="B4251" s="6">
        <v>45250</v>
      </c>
      <c r="C4251" s="1" t="s">
        <v>6</v>
      </c>
      <c r="D4251">
        <v>154</v>
      </c>
      <c r="E4251">
        <v>642</v>
      </c>
      <c r="F4251" t="s">
        <v>290</v>
      </c>
      <c r="G4251" t="str">
        <f>VLOOKUP(D4251,Запчасти!A:E,2,0)</f>
        <v>Отопление / вентиляция</v>
      </c>
      <c r="H4251">
        <f>VLOOKUP(D4251,Запчасти!A:E,4,0)</f>
        <v>92984</v>
      </c>
      <c r="I4251" t="str">
        <f>VLOOKUP(D4251,Запчасти!A:E,5,0)</f>
        <v>R6</v>
      </c>
      <c r="J4251">
        <f>VLOOKUP(I4251,Автомобили!A:D,4,0)</f>
        <v>2</v>
      </c>
    </row>
    <row r="4252" spans="1:11" hidden="1" x14ac:dyDescent="0.25">
      <c r="A4252">
        <v>4251</v>
      </c>
      <c r="B4252" s="6">
        <v>45250</v>
      </c>
      <c r="C4252" s="1" t="s">
        <v>22</v>
      </c>
      <c r="D4252">
        <v>15</v>
      </c>
      <c r="E4252">
        <v>588</v>
      </c>
      <c r="F4252" t="s">
        <v>290</v>
      </c>
      <c r="G4252" t="str">
        <f>VLOOKUP(D4252,Запчасти!A:E,2,0)</f>
        <v>Система выпуска</v>
      </c>
      <c r="H4252">
        <f>VLOOKUP(D4252,Запчасти!A:E,4,0)</f>
        <v>88097</v>
      </c>
      <c r="I4252" t="str">
        <f>VLOOKUP(D4252,Запчасти!A:E,5,0)</f>
        <v>R5</v>
      </c>
      <c r="J4252">
        <f>VLOOKUP(I4252,Автомобили!A:D,4,0)</f>
        <v>1.4</v>
      </c>
    </row>
    <row r="4253" spans="1:11" hidden="1" x14ac:dyDescent="0.25">
      <c r="A4253">
        <v>4252</v>
      </c>
      <c r="B4253" s="6">
        <v>45250</v>
      </c>
      <c r="C4253" s="1" t="s">
        <v>17</v>
      </c>
      <c r="D4253">
        <v>5</v>
      </c>
      <c r="E4253">
        <v>201</v>
      </c>
      <c r="F4253" t="s">
        <v>288</v>
      </c>
      <c r="G4253" t="str">
        <f>VLOOKUP(D4253,Запчасти!A:E,2,0)</f>
        <v>Кпп</v>
      </c>
      <c r="H4253">
        <f>VLOOKUP(D4253,Запчасти!A:E,4,0)</f>
        <v>59077</v>
      </c>
      <c r="I4253" t="str">
        <f>VLOOKUP(D4253,Запчасти!A:E,5,0)</f>
        <v>R4</v>
      </c>
      <c r="J4253">
        <f>VLOOKUP(I4253,Автомобили!A:D,4,0)</f>
        <v>1.6</v>
      </c>
    </row>
    <row r="4254" spans="1:11" hidden="1" x14ac:dyDescent="0.25">
      <c r="A4254">
        <v>4253</v>
      </c>
      <c r="B4254" s="6">
        <v>45250</v>
      </c>
      <c r="C4254" s="1" t="s">
        <v>5</v>
      </c>
      <c r="D4254">
        <v>151</v>
      </c>
      <c r="E4254">
        <v>533</v>
      </c>
      <c r="F4254" t="s">
        <v>290</v>
      </c>
      <c r="G4254" t="str">
        <f>VLOOKUP(D4254,Запчасти!A:E,2,0)</f>
        <v>Кпп</v>
      </c>
      <c r="H4254">
        <f>VLOOKUP(D4254,Запчасти!A:E,4,0)</f>
        <v>16321</v>
      </c>
      <c r="I4254" t="str">
        <f>VLOOKUP(D4254,Запчасти!A:E,5,0)</f>
        <v>R2</v>
      </c>
      <c r="J4254">
        <f>VLOOKUP(I4254,Автомобили!A:D,4,0)</f>
        <v>1.6</v>
      </c>
    </row>
    <row r="4255" spans="1:11" hidden="1" x14ac:dyDescent="0.25">
      <c r="A4255">
        <v>4254</v>
      </c>
      <c r="B4255" s="6">
        <v>45250</v>
      </c>
      <c r="C4255" s="1" t="s">
        <v>21</v>
      </c>
      <c r="D4255">
        <v>48</v>
      </c>
      <c r="E4255">
        <v>712</v>
      </c>
      <c r="F4255" t="s">
        <v>288</v>
      </c>
      <c r="G4255" t="str">
        <f>VLOOKUP(D4255,Запчасти!A:E,2,0)</f>
        <v>Двигатель</v>
      </c>
      <c r="H4255">
        <f>VLOOKUP(D4255,Запчасти!A:E,4,0)</f>
        <v>84510</v>
      </c>
      <c r="I4255" t="str">
        <f>VLOOKUP(D4255,Запчасти!A:E,5,0)</f>
        <v>R5</v>
      </c>
      <c r="J4255">
        <f>VLOOKUP(I4255,Автомобили!A:D,4,0)</f>
        <v>1.4</v>
      </c>
    </row>
    <row r="4256" spans="1:11" hidden="1" x14ac:dyDescent="0.25">
      <c r="A4256">
        <v>4255</v>
      </c>
      <c r="B4256" s="6">
        <v>45250</v>
      </c>
      <c r="C4256" s="1" t="s">
        <v>22</v>
      </c>
      <c r="D4256">
        <v>35</v>
      </c>
      <c r="E4256">
        <v>296</v>
      </c>
      <c r="F4256" t="s">
        <v>290</v>
      </c>
      <c r="G4256" t="str">
        <f>VLOOKUP(D4256,Запчасти!A:E,2,0)</f>
        <v>Электрика</v>
      </c>
      <c r="H4256">
        <f>VLOOKUP(D4256,Запчасти!A:E,4,0)</f>
        <v>45207</v>
      </c>
      <c r="I4256" t="str">
        <f>VLOOKUP(D4256,Запчасти!A:E,5,0)</f>
        <v>R3</v>
      </c>
      <c r="J4256">
        <f>VLOOKUP(I4256,Автомобили!A:D,4,0)</f>
        <v>3.5</v>
      </c>
    </row>
    <row r="4257" spans="1:10" hidden="1" x14ac:dyDescent="0.25">
      <c r="A4257">
        <v>4256</v>
      </c>
      <c r="B4257" s="6">
        <v>45250</v>
      </c>
      <c r="C4257" s="1" t="s">
        <v>12</v>
      </c>
      <c r="D4257">
        <v>170</v>
      </c>
      <c r="E4257">
        <v>215</v>
      </c>
      <c r="F4257" t="s">
        <v>288</v>
      </c>
      <c r="G4257" t="str">
        <f>VLOOKUP(D4257,Запчасти!A:E,2,0)</f>
        <v>Система подачи топлива</v>
      </c>
      <c r="H4257">
        <f>VLOOKUP(D4257,Запчасти!A:E,4,0)</f>
        <v>17250</v>
      </c>
      <c r="I4257" t="str">
        <f>VLOOKUP(D4257,Запчасти!A:E,5,0)</f>
        <v>R5</v>
      </c>
      <c r="J4257">
        <f>VLOOKUP(I4257,Автомобили!A:D,4,0)</f>
        <v>1.4</v>
      </c>
    </row>
    <row r="4258" spans="1:10" hidden="1" x14ac:dyDescent="0.25">
      <c r="A4258">
        <v>4257</v>
      </c>
      <c r="B4258" s="6">
        <v>45250</v>
      </c>
      <c r="C4258" s="1" t="s">
        <v>17</v>
      </c>
      <c r="D4258">
        <v>92</v>
      </c>
      <c r="E4258">
        <v>830</v>
      </c>
      <c r="F4258" t="s">
        <v>290</v>
      </c>
      <c r="G4258" t="str">
        <f>VLOOKUP(D4258,Запчасти!A:E,2,0)</f>
        <v>Привод колеса</v>
      </c>
      <c r="H4258">
        <f>VLOOKUP(D4258,Запчасти!A:E,4,0)</f>
        <v>34815</v>
      </c>
      <c r="I4258" t="str">
        <f>VLOOKUP(D4258,Запчасти!A:E,5,0)</f>
        <v>R4</v>
      </c>
      <c r="J4258">
        <f>VLOOKUP(I4258,Автомобили!A:D,4,0)</f>
        <v>1.6</v>
      </c>
    </row>
    <row r="4259" spans="1:10" hidden="1" x14ac:dyDescent="0.25">
      <c r="A4259">
        <v>4258</v>
      </c>
      <c r="B4259" s="6">
        <v>45250</v>
      </c>
      <c r="C4259" s="1" t="s">
        <v>11</v>
      </c>
      <c r="D4259">
        <v>183</v>
      </c>
      <c r="E4259">
        <v>100</v>
      </c>
      <c r="F4259" t="s">
        <v>288</v>
      </c>
      <c r="G4259" t="str">
        <f>VLOOKUP(D4259,Запчасти!A:E,2,0)</f>
        <v>Отопление / вентиляция</v>
      </c>
      <c r="H4259">
        <f>VLOOKUP(D4259,Запчасти!A:E,4,0)</f>
        <v>3847</v>
      </c>
      <c r="I4259" t="str">
        <f>VLOOKUP(D4259,Запчасти!A:E,5,0)</f>
        <v>R4</v>
      </c>
      <c r="J4259">
        <f>VLOOKUP(I4259,Автомобили!A:D,4,0)</f>
        <v>1.6</v>
      </c>
    </row>
    <row r="4260" spans="1:10" hidden="1" x14ac:dyDescent="0.25">
      <c r="A4260">
        <v>4259</v>
      </c>
      <c r="B4260" s="6">
        <v>45250</v>
      </c>
      <c r="C4260" s="1" t="s">
        <v>19</v>
      </c>
      <c r="D4260">
        <v>49</v>
      </c>
      <c r="E4260">
        <v>71</v>
      </c>
      <c r="F4260" t="s">
        <v>288</v>
      </c>
      <c r="G4260" t="str">
        <f>VLOOKUP(D4260,Запчасти!A:E,2,0)</f>
        <v>Двигатель</v>
      </c>
      <c r="H4260">
        <f>VLOOKUP(D4260,Запчасти!A:E,4,0)</f>
        <v>61238</v>
      </c>
      <c r="I4260" t="str">
        <f>VLOOKUP(D4260,Запчасти!A:E,5,0)</f>
        <v>R4</v>
      </c>
      <c r="J4260">
        <f>VLOOKUP(I4260,Автомобили!A:D,4,0)</f>
        <v>1.6</v>
      </c>
    </row>
    <row r="4261" spans="1:10" hidden="1" x14ac:dyDescent="0.25">
      <c r="A4261">
        <v>4260</v>
      </c>
      <c r="B4261" s="6">
        <v>45250</v>
      </c>
      <c r="C4261" s="1" t="s">
        <v>20</v>
      </c>
      <c r="D4261">
        <v>143</v>
      </c>
      <c r="E4261">
        <v>560</v>
      </c>
      <c r="F4261" t="s">
        <v>288</v>
      </c>
      <c r="G4261" t="str">
        <f>VLOOKUP(D4261,Запчасти!A:E,2,0)</f>
        <v>Двигатель</v>
      </c>
      <c r="H4261">
        <f>VLOOKUP(D4261,Запчасти!A:E,4,0)</f>
        <v>17857</v>
      </c>
      <c r="I4261" t="str">
        <f>VLOOKUP(D4261,Запчасти!A:E,5,0)</f>
        <v>R5</v>
      </c>
      <c r="J4261">
        <f>VLOOKUP(I4261,Автомобили!A:D,4,0)</f>
        <v>1.4</v>
      </c>
    </row>
    <row r="4262" spans="1:10" hidden="1" x14ac:dyDescent="0.25">
      <c r="A4262">
        <v>4261</v>
      </c>
      <c r="B4262" s="6">
        <v>45250</v>
      </c>
      <c r="C4262" s="1" t="s">
        <v>22</v>
      </c>
      <c r="D4262">
        <v>130</v>
      </c>
      <c r="E4262">
        <v>181</v>
      </c>
      <c r="F4262" t="s">
        <v>288</v>
      </c>
      <c r="G4262" t="str">
        <f>VLOOKUP(D4262,Запчасти!A:E,2,0)</f>
        <v>Система очистки окон</v>
      </c>
      <c r="H4262">
        <f>VLOOKUP(D4262,Запчасти!A:E,4,0)</f>
        <v>79424</v>
      </c>
      <c r="I4262" t="str">
        <f>VLOOKUP(D4262,Запчасти!A:E,5,0)</f>
        <v>R4</v>
      </c>
      <c r="J4262">
        <f>VLOOKUP(I4262,Автомобили!A:D,4,0)</f>
        <v>1.6</v>
      </c>
    </row>
    <row r="4263" spans="1:10" hidden="1" x14ac:dyDescent="0.25">
      <c r="A4263">
        <v>4262</v>
      </c>
      <c r="B4263" s="6">
        <v>45250</v>
      </c>
      <c r="C4263" s="1" t="s">
        <v>3</v>
      </c>
      <c r="D4263">
        <v>198</v>
      </c>
      <c r="E4263">
        <v>640</v>
      </c>
      <c r="F4263" t="s">
        <v>288</v>
      </c>
      <c r="G4263" t="str">
        <f>VLOOKUP(D4263,Запчасти!A:E,2,0)</f>
        <v>Подвеска и амортизация</v>
      </c>
      <c r="H4263">
        <f>VLOOKUP(D4263,Запчасти!A:E,4,0)</f>
        <v>21203</v>
      </c>
      <c r="I4263" t="str">
        <f>VLOOKUP(D4263,Запчасти!A:E,5,0)</f>
        <v>R3</v>
      </c>
      <c r="J4263">
        <f>VLOOKUP(I4263,Автомобили!A:D,4,0)</f>
        <v>3.5</v>
      </c>
    </row>
    <row r="4264" spans="1:10" hidden="1" x14ac:dyDescent="0.25">
      <c r="A4264">
        <v>4263</v>
      </c>
      <c r="B4264" s="6">
        <v>45250</v>
      </c>
      <c r="C4264" s="1" t="s">
        <v>14</v>
      </c>
      <c r="D4264">
        <v>144</v>
      </c>
      <c r="E4264">
        <v>825</v>
      </c>
      <c r="F4264" t="s">
        <v>290</v>
      </c>
      <c r="G4264" t="str">
        <f>VLOOKUP(D4264,Запчасти!A:E,2,0)</f>
        <v>Тормозная система</v>
      </c>
      <c r="H4264">
        <f>VLOOKUP(D4264,Запчасти!A:E,4,0)</f>
        <v>27773</v>
      </c>
      <c r="I4264" t="str">
        <f>VLOOKUP(D4264,Запчасти!A:E,5,0)</f>
        <v>R1</v>
      </c>
      <c r="J4264">
        <f>VLOOKUP(I4264,Автомобили!A:D,4,0)</f>
        <v>1.6</v>
      </c>
    </row>
    <row r="4265" spans="1:10" hidden="1" x14ac:dyDescent="0.25">
      <c r="A4265">
        <v>4264</v>
      </c>
      <c r="B4265" s="6">
        <v>45250</v>
      </c>
      <c r="C4265" s="1" t="s">
        <v>7</v>
      </c>
      <c r="D4265">
        <v>11</v>
      </c>
      <c r="E4265">
        <v>503</v>
      </c>
      <c r="F4265" t="s">
        <v>290</v>
      </c>
      <c r="G4265" t="str">
        <f>VLOOKUP(D4265,Запчасти!A:E,2,0)</f>
        <v>Двигатель</v>
      </c>
      <c r="H4265">
        <f>VLOOKUP(D4265,Запчасти!A:E,4,0)</f>
        <v>75637</v>
      </c>
      <c r="I4265" t="str">
        <f>VLOOKUP(D4265,Запчасти!A:E,5,0)</f>
        <v>R4</v>
      </c>
      <c r="J4265">
        <f>VLOOKUP(I4265,Автомобили!A:D,4,0)</f>
        <v>1.6</v>
      </c>
    </row>
    <row r="4266" spans="1:10" hidden="1" x14ac:dyDescent="0.25">
      <c r="A4266">
        <v>4265</v>
      </c>
      <c r="B4266" s="6">
        <v>45250</v>
      </c>
      <c r="C4266" s="1" t="s">
        <v>15</v>
      </c>
      <c r="D4266">
        <v>197</v>
      </c>
      <c r="E4266">
        <v>731</v>
      </c>
      <c r="F4266" t="s">
        <v>288</v>
      </c>
      <c r="G4266" t="str">
        <f>VLOOKUP(D4266,Запчасти!A:E,2,0)</f>
        <v>Двигатель</v>
      </c>
      <c r="H4266">
        <f>VLOOKUP(D4266,Запчасти!A:E,4,0)</f>
        <v>24769</v>
      </c>
      <c r="I4266" t="str">
        <f>VLOOKUP(D4266,Запчасти!A:E,5,0)</f>
        <v>R5</v>
      </c>
      <c r="J4266">
        <f>VLOOKUP(I4266,Автомобили!A:D,4,0)</f>
        <v>1.4</v>
      </c>
    </row>
    <row r="4267" spans="1:10" hidden="1" x14ac:dyDescent="0.25">
      <c r="A4267">
        <v>4266</v>
      </c>
      <c r="B4267" s="6">
        <v>45250</v>
      </c>
      <c r="C4267" s="1" t="s">
        <v>19</v>
      </c>
      <c r="D4267">
        <v>173</v>
      </c>
      <c r="E4267">
        <v>53</v>
      </c>
      <c r="F4267" t="s">
        <v>290</v>
      </c>
      <c r="G4267" t="str">
        <f>VLOOKUP(D4267,Запчасти!A:E,2,0)</f>
        <v>Двигатель</v>
      </c>
      <c r="H4267">
        <f>VLOOKUP(D4267,Запчасти!A:E,4,0)</f>
        <v>59834</v>
      </c>
      <c r="I4267" t="str">
        <f>VLOOKUP(D4267,Запчасти!A:E,5,0)</f>
        <v>R1</v>
      </c>
      <c r="J4267">
        <f>VLOOKUP(I4267,Автомобили!A:D,4,0)</f>
        <v>1.6</v>
      </c>
    </row>
    <row r="4268" spans="1:10" hidden="1" x14ac:dyDescent="0.25">
      <c r="A4268">
        <v>4267</v>
      </c>
      <c r="B4268" s="6">
        <v>45250</v>
      </c>
      <c r="C4268" s="1" t="s">
        <v>17</v>
      </c>
      <c r="D4268">
        <v>123</v>
      </c>
      <c r="E4268">
        <v>910</v>
      </c>
      <c r="F4268" t="s">
        <v>288</v>
      </c>
      <c r="G4268" t="str">
        <f>VLOOKUP(D4268,Запчасти!A:E,2,0)</f>
        <v>Двигатель</v>
      </c>
      <c r="H4268">
        <f>VLOOKUP(D4268,Запчасти!A:E,4,0)</f>
        <v>18418</v>
      </c>
      <c r="I4268" t="str">
        <f>VLOOKUP(D4268,Запчасти!A:E,5,0)</f>
        <v>R5</v>
      </c>
      <c r="J4268">
        <f>VLOOKUP(I4268,Автомобили!A:D,4,0)</f>
        <v>1.4</v>
      </c>
    </row>
    <row r="4269" spans="1:10" hidden="1" x14ac:dyDescent="0.25">
      <c r="A4269">
        <v>4268</v>
      </c>
      <c r="B4269" s="6">
        <v>45250</v>
      </c>
      <c r="C4269" s="1" t="s">
        <v>21</v>
      </c>
      <c r="D4269">
        <v>38</v>
      </c>
      <c r="E4269">
        <v>173</v>
      </c>
      <c r="F4269" t="s">
        <v>290</v>
      </c>
      <c r="G4269" t="str">
        <f>VLOOKUP(D4269,Запчасти!A:E,2,0)</f>
        <v>Подготовка топливной смеси</v>
      </c>
      <c r="H4269">
        <f>VLOOKUP(D4269,Запчасти!A:E,4,0)</f>
        <v>15808</v>
      </c>
      <c r="I4269" t="str">
        <f>VLOOKUP(D4269,Запчасти!A:E,5,0)</f>
        <v>R5</v>
      </c>
      <c r="J4269">
        <f>VLOOKUP(I4269,Автомобили!A:D,4,0)</f>
        <v>1.4</v>
      </c>
    </row>
    <row r="4270" spans="1:10" hidden="1" x14ac:dyDescent="0.25">
      <c r="A4270">
        <v>4269</v>
      </c>
      <c r="B4270" s="6">
        <v>45250</v>
      </c>
      <c r="C4270" s="1" t="s">
        <v>16</v>
      </c>
      <c r="D4270">
        <v>37</v>
      </c>
      <c r="E4270">
        <v>352</v>
      </c>
      <c r="F4270" t="s">
        <v>290</v>
      </c>
      <c r="G4270" t="str">
        <f>VLOOKUP(D4270,Запчасти!A:E,2,0)</f>
        <v>Тормозная система</v>
      </c>
      <c r="H4270">
        <f>VLOOKUP(D4270,Запчасти!A:E,4,0)</f>
        <v>56438</v>
      </c>
      <c r="I4270" t="str">
        <f>VLOOKUP(D4270,Запчасти!A:E,5,0)</f>
        <v>R2</v>
      </c>
      <c r="J4270">
        <f>VLOOKUP(I4270,Автомобили!A:D,4,0)</f>
        <v>1.6</v>
      </c>
    </row>
    <row r="4271" spans="1:10" hidden="1" x14ac:dyDescent="0.25">
      <c r="A4271">
        <v>4270</v>
      </c>
      <c r="B4271" s="6">
        <v>45250</v>
      </c>
      <c r="C4271" s="1" t="s">
        <v>12</v>
      </c>
      <c r="D4271">
        <v>131</v>
      </c>
      <c r="E4271">
        <v>622</v>
      </c>
      <c r="F4271" t="s">
        <v>288</v>
      </c>
      <c r="G4271" t="str">
        <f>VLOOKUP(D4271,Запчасти!A:E,2,0)</f>
        <v>Электрика</v>
      </c>
      <c r="H4271">
        <f>VLOOKUP(D4271,Запчасти!A:E,4,0)</f>
        <v>96348</v>
      </c>
      <c r="I4271" t="str">
        <f>VLOOKUP(D4271,Запчасти!A:E,5,0)</f>
        <v>R2</v>
      </c>
      <c r="J4271">
        <f>VLOOKUP(I4271,Автомобили!A:D,4,0)</f>
        <v>1.6</v>
      </c>
    </row>
    <row r="4272" spans="1:10" hidden="1" x14ac:dyDescent="0.25">
      <c r="A4272">
        <v>4271</v>
      </c>
      <c r="B4272" s="6">
        <v>45250</v>
      </c>
      <c r="C4272" s="1" t="s">
        <v>3</v>
      </c>
      <c r="D4272">
        <v>115</v>
      </c>
      <c r="E4272">
        <v>318</v>
      </c>
      <c r="F4272" t="s">
        <v>288</v>
      </c>
      <c r="G4272" t="str">
        <f>VLOOKUP(D4272,Запчасти!A:E,2,0)</f>
        <v>Электрика</v>
      </c>
      <c r="H4272">
        <f>VLOOKUP(D4272,Запчасти!A:E,4,0)</f>
        <v>6092</v>
      </c>
      <c r="I4272" t="str">
        <f>VLOOKUP(D4272,Запчасти!A:E,5,0)</f>
        <v>R1</v>
      </c>
      <c r="J4272">
        <f>VLOOKUP(I4272,Автомобили!A:D,4,0)</f>
        <v>1.6</v>
      </c>
    </row>
    <row r="4273" spans="1:10" hidden="1" x14ac:dyDescent="0.25">
      <c r="A4273">
        <v>4272</v>
      </c>
      <c r="B4273" s="6">
        <v>45250</v>
      </c>
      <c r="C4273" s="1" t="s">
        <v>3</v>
      </c>
      <c r="D4273">
        <v>92</v>
      </c>
      <c r="E4273">
        <v>372</v>
      </c>
      <c r="F4273" t="s">
        <v>288</v>
      </c>
      <c r="G4273" t="str">
        <f>VLOOKUP(D4273,Запчасти!A:E,2,0)</f>
        <v>Привод колеса</v>
      </c>
      <c r="H4273">
        <f>VLOOKUP(D4273,Запчасти!A:E,4,0)</f>
        <v>34815</v>
      </c>
      <c r="I4273" t="str">
        <f>VLOOKUP(D4273,Запчасти!A:E,5,0)</f>
        <v>R4</v>
      </c>
      <c r="J4273">
        <f>VLOOKUP(I4273,Автомобили!A:D,4,0)</f>
        <v>1.6</v>
      </c>
    </row>
    <row r="4274" spans="1:10" hidden="1" x14ac:dyDescent="0.25">
      <c r="A4274">
        <v>4273</v>
      </c>
      <c r="B4274" s="6">
        <v>45250</v>
      </c>
      <c r="C4274" s="1" t="s">
        <v>10</v>
      </c>
      <c r="D4274">
        <v>124</v>
      </c>
      <c r="E4274">
        <v>174</v>
      </c>
      <c r="F4274" t="s">
        <v>288</v>
      </c>
      <c r="G4274" t="str">
        <f>VLOOKUP(D4274,Запчасти!A:E,2,0)</f>
        <v>Двигатель</v>
      </c>
      <c r="H4274">
        <f>VLOOKUP(D4274,Запчасти!A:E,4,0)</f>
        <v>97667</v>
      </c>
      <c r="I4274" t="str">
        <f>VLOOKUP(D4274,Запчасти!A:E,5,0)</f>
        <v>R4</v>
      </c>
      <c r="J4274">
        <f>VLOOKUP(I4274,Автомобили!A:D,4,0)</f>
        <v>1.6</v>
      </c>
    </row>
    <row r="4275" spans="1:10" hidden="1" x14ac:dyDescent="0.25">
      <c r="A4275">
        <v>4274</v>
      </c>
      <c r="B4275" s="6">
        <v>45250</v>
      </c>
      <c r="C4275" s="1" t="s">
        <v>17</v>
      </c>
      <c r="D4275">
        <v>127</v>
      </c>
      <c r="E4275">
        <v>623</v>
      </c>
      <c r="F4275" t="s">
        <v>290</v>
      </c>
      <c r="G4275" t="str">
        <f>VLOOKUP(D4275,Запчасти!A:E,2,0)</f>
        <v>Электрика</v>
      </c>
      <c r="H4275">
        <f>VLOOKUP(D4275,Запчасти!A:E,4,0)</f>
        <v>47258</v>
      </c>
      <c r="I4275" t="str">
        <f>VLOOKUP(D4275,Запчасти!A:E,5,0)</f>
        <v>R1</v>
      </c>
      <c r="J4275">
        <f>VLOOKUP(I4275,Автомобили!A:D,4,0)</f>
        <v>1.6</v>
      </c>
    </row>
    <row r="4276" spans="1:10" hidden="1" x14ac:dyDescent="0.25">
      <c r="A4276">
        <v>4275</v>
      </c>
      <c r="B4276" s="6">
        <v>45250</v>
      </c>
      <c r="C4276" s="1" t="s">
        <v>8</v>
      </c>
      <c r="D4276">
        <v>153</v>
      </c>
      <c r="E4276">
        <v>653</v>
      </c>
      <c r="F4276" t="s">
        <v>290</v>
      </c>
      <c r="G4276" t="str">
        <f>VLOOKUP(D4276,Запчасти!A:E,2,0)</f>
        <v>Система подачи топлива</v>
      </c>
      <c r="H4276">
        <f>VLOOKUP(D4276,Запчасти!A:E,4,0)</f>
        <v>14736</v>
      </c>
      <c r="I4276" t="str">
        <f>VLOOKUP(D4276,Запчасти!A:E,5,0)</f>
        <v>R5</v>
      </c>
      <c r="J4276">
        <f>VLOOKUP(I4276,Автомобили!A:D,4,0)</f>
        <v>1.4</v>
      </c>
    </row>
    <row r="4277" spans="1:10" hidden="1" x14ac:dyDescent="0.25">
      <c r="A4277">
        <v>4276</v>
      </c>
      <c r="B4277" s="6">
        <v>45250</v>
      </c>
      <c r="C4277" s="1" t="s">
        <v>18</v>
      </c>
      <c r="D4277">
        <v>192</v>
      </c>
      <c r="E4277">
        <v>648</v>
      </c>
      <c r="F4277" t="s">
        <v>290</v>
      </c>
      <c r="G4277" t="str">
        <f>VLOOKUP(D4277,Запчасти!A:E,2,0)</f>
        <v>Двигатель</v>
      </c>
      <c r="H4277">
        <f>VLOOKUP(D4277,Запчасти!A:E,4,0)</f>
        <v>92855</v>
      </c>
      <c r="I4277" t="str">
        <f>VLOOKUP(D4277,Запчасти!A:E,5,0)</f>
        <v>R6</v>
      </c>
      <c r="J4277">
        <f>VLOOKUP(I4277,Автомобили!A:D,4,0)</f>
        <v>2</v>
      </c>
    </row>
    <row r="4278" spans="1:10" hidden="1" x14ac:dyDescent="0.25">
      <c r="A4278">
        <v>4277</v>
      </c>
      <c r="B4278" s="6">
        <v>45250</v>
      </c>
      <c r="C4278" s="1" t="s">
        <v>18</v>
      </c>
      <c r="D4278">
        <v>23</v>
      </c>
      <c r="E4278">
        <v>650</v>
      </c>
      <c r="F4278" t="s">
        <v>290</v>
      </c>
      <c r="G4278" t="str">
        <f>VLOOKUP(D4278,Запчасти!A:E,2,0)</f>
        <v>Тормозная система</v>
      </c>
      <c r="H4278">
        <f>VLOOKUP(D4278,Запчасти!A:E,4,0)</f>
        <v>19017</v>
      </c>
      <c r="I4278" t="str">
        <f>VLOOKUP(D4278,Запчасти!A:E,5,0)</f>
        <v>R2</v>
      </c>
      <c r="J4278">
        <f>VLOOKUP(I4278,Автомобили!A:D,4,0)</f>
        <v>1.6</v>
      </c>
    </row>
    <row r="4279" spans="1:10" hidden="1" x14ac:dyDescent="0.25">
      <c r="A4279">
        <v>4278</v>
      </c>
      <c r="B4279" s="6">
        <v>45250</v>
      </c>
      <c r="C4279" s="1" t="s">
        <v>20</v>
      </c>
      <c r="D4279">
        <v>10</v>
      </c>
      <c r="E4279">
        <v>15</v>
      </c>
      <c r="F4279" t="s">
        <v>288</v>
      </c>
      <c r="G4279" t="str">
        <f>VLOOKUP(D4279,Запчасти!A:E,2,0)</f>
        <v>Рулевое управление</v>
      </c>
      <c r="H4279">
        <f>VLOOKUP(D4279,Запчасти!A:E,4,0)</f>
        <v>95428</v>
      </c>
      <c r="I4279" t="str">
        <f>VLOOKUP(D4279,Запчасти!A:E,5,0)</f>
        <v>R5</v>
      </c>
      <c r="J4279">
        <f>VLOOKUP(I4279,Автомобили!A:D,4,0)</f>
        <v>1.4</v>
      </c>
    </row>
    <row r="4280" spans="1:10" hidden="1" x14ac:dyDescent="0.25">
      <c r="A4280">
        <v>4279</v>
      </c>
      <c r="B4280" s="6">
        <v>45250</v>
      </c>
      <c r="C4280" s="1" t="s">
        <v>5</v>
      </c>
      <c r="D4280">
        <v>94</v>
      </c>
      <c r="E4280">
        <v>912</v>
      </c>
      <c r="F4280" t="s">
        <v>290</v>
      </c>
      <c r="G4280" t="str">
        <f>VLOOKUP(D4280,Запчасти!A:E,2,0)</f>
        <v>Электрика</v>
      </c>
      <c r="H4280">
        <f>VLOOKUP(D4280,Запчасти!A:E,4,0)</f>
        <v>70601</v>
      </c>
      <c r="I4280" t="str">
        <f>VLOOKUP(D4280,Запчасти!A:E,5,0)</f>
        <v>R4</v>
      </c>
      <c r="J4280">
        <f>VLOOKUP(I4280,Автомобили!A:D,4,0)</f>
        <v>1.6</v>
      </c>
    </row>
    <row r="4281" spans="1:10" hidden="1" x14ac:dyDescent="0.25">
      <c r="A4281">
        <v>4280</v>
      </c>
      <c r="B4281" s="6">
        <v>45250</v>
      </c>
      <c r="C4281" s="1" t="s">
        <v>18</v>
      </c>
      <c r="D4281">
        <v>12</v>
      </c>
      <c r="E4281">
        <v>25</v>
      </c>
      <c r="F4281" t="s">
        <v>290</v>
      </c>
      <c r="G4281" t="str">
        <f>VLOOKUP(D4281,Запчасти!A:E,2,0)</f>
        <v>Двигатель</v>
      </c>
      <c r="H4281">
        <f>VLOOKUP(D4281,Запчасти!A:E,4,0)</f>
        <v>96286</v>
      </c>
      <c r="I4281" t="str">
        <f>VLOOKUP(D4281,Запчасти!A:E,5,0)</f>
        <v>R3</v>
      </c>
      <c r="J4281">
        <f>VLOOKUP(I4281,Автомобили!A:D,4,0)</f>
        <v>3.5</v>
      </c>
    </row>
    <row r="4282" spans="1:10" hidden="1" x14ac:dyDescent="0.25">
      <c r="A4282">
        <v>4281</v>
      </c>
      <c r="B4282" s="6">
        <v>45250</v>
      </c>
      <c r="C4282" s="1" t="s">
        <v>21</v>
      </c>
      <c r="D4282">
        <v>94</v>
      </c>
      <c r="E4282">
        <v>791</v>
      </c>
      <c r="F4282" t="s">
        <v>290</v>
      </c>
      <c r="G4282" t="str">
        <f>VLOOKUP(D4282,Запчасти!A:E,2,0)</f>
        <v>Электрика</v>
      </c>
      <c r="H4282">
        <f>VLOOKUP(D4282,Запчасти!A:E,4,0)</f>
        <v>70601</v>
      </c>
      <c r="I4282" t="str">
        <f>VLOOKUP(D4282,Запчасти!A:E,5,0)</f>
        <v>R4</v>
      </c>
      <c r="J4282">
        <f>VLOOKUP(I4282,Автомобили!A:D,4,0)</f>
        <v>1.6</v>
      </c>
    </row>
    <row r="4283" spans="1:10" hidden="1" x14ac:dyDescent="0.25">
      <c r="A4283">
        <v>4282</v>
      </c>
      <c r="B4283" s="6">
        <v>45250</v>
      </c>
      <c r="C4283" s="1" t="s">
        <v>13</v>
      </c>
      <c r="D4283">
        <v>191</v>
      </c>
      <c r="E4283">
        <v>594</v>
      </c>
      <c r="F4283" t="s">
        <v>290</v>
      </c>
      <c r="G4283" t="str">
        <f>VLOOKUP(D4283,Запчасти!A:E,2,0)</f>
        <v>Кондиционер</v>
      </c>
      <c r="H4283">
        <f>VLOOKUP(D4283,Запчасти!A:E,4,0)</f>
        <v>60385</v>
      </c>
      <c r="I4283" t="str">
        <f>VLOOKUP(D4283,Запчасти!A:E,5,0)</f>
        <v>R5</v>
      </c>
      <c r="J4283">
        <f>VLOOKUP(I4283,Автомобили!A:D,4,0)</f>
        <v>1.4</v>
      </c>
    </row>
    <row r="4284" spans="1:10" hidden="1" x14ac:dyDescent="0.25">
      <c r="A4284">
        <v>4283</v>
      </c>
      <c r="B4284" s="6">
        <v>45250</v>
      </c>
      <c r="C4284" s="1" t="s">
        <v>10</v>
      </c>
      <c r="D4284">
        <v>93</v>
      </c>
      <c r="E4284">
        <v>564</v>
      </c>
      <c r="F4284" t="s">
        <v>290</v>
      </c>
      <c r="G4284" t="str">
        <f>VLOOKUP(D4284,Запчасти!A:E,2,0)</f>
        <v>Двигатель</v>
      </c>
      <c r="H4284">
        <f>VLOOKUP(D4284,Запчасти!A:E,4,0)</f>
        <v>79206</v>
      </c>
      <c r="I4284" t="str">
        <f>VLOOKUP(D4284,Запчасти!A:E,5,0)</f>
        <v>R6</v>
      </c>
      <c r="J4284">
        <f>VLOOKUP(I4284,Автомобили!A:D,4,0)</f>
        <v>2</v>
      </c>
    </row>
    <row r="4285" spans="1:10" hidden="1" x14ac:dyDescent="0.25">
      <c r="A4285">
        <v>4284</v>
      </c>
      <c r="B4285" s="6">
        <v>45250</v>
      </c>
      <c r="C4285" s="1" t="s">
        <v>11</v>
      </c>
      <c r="D4285">
        <v>181</v>
      </c>
      <c r="E4285">
        <v>621</v>
      </c>
      <c r="F4285" t="s">
        <v>288</v>
      </c>
      <c r="G4285" t="str">
        <f>VLOOKUP(D4285,Запчасти!A:E,2,0)</f>
        <v>Кпп</v>
      </c>
      <c r="H4285">
        <f>VLOOKUP(D4285,Запчасти!A:E,4,0)</f>
        <v>93962</v>
      </c>
      <c r="I4285" t="str">
        <f>VLOOKUP(D4285,Запчасти!A:E,5,0)</f>
        <v>R3</v>
      </c>
      <c r="J4285">
        <f>VLOOKUP(I4285,Автомобили!A:D,4,0)</f>
        <v>3.5</v>
      </c>
    </row>
    <row r="4286" spans="1:10" hidden="1" x14ac:dyDescent="0.25">
      <c r="A4286">
        <v>4285</v>
      </c>
      <c r="B4286" s="6">
        <v>45250</v>
      </c>
      <c r="C4286" s="1" t="s">
        <v>8</v>
      </c>
      <c r="D4286">
        <v>64</v>
      </c>
      <c r="E4286">
        <v>630</v>
      </c>
      <c r="F4286" t="s">
        <v>288</v>
      </c>
      <c r="G4286" t="str">
        <f>VLOOKUP(D4286,Запчасти!A:E,2,0)</f>
        <v>Система подачи топлива</v>
      </c>
      <c r="H4286">
        <f>VLOOKUP(D4286,Запчасти!A:E,4,0)</f>
        <v>90005</v>
      </c>
      <c r="I4286" t="str">
        <f>VLOOKUP(D4286,Запчасти!A:E,5,0)</f>
        <v>R2</v>
      </c>
      <c r="J4286">
        <f>VLOOKUP(I4286,Автомобили!A:D,4,0)</f>
        <v>1.6</v>
      </c>
    </row>
    <row r="4287" spans="1:10" hidden="1" x14ac:dyDescent="0.25">
      <c r="A4287">
        <v>4286</v>
      </c>
      <c r="B4287" s="6">
        <v>45250</v>
      </c>
      <c r="C4287" s="1" t="s">
        <v>18</v>
      </c>
      <c r="D4287">
        <v>178</v>
      </c>
      <c r="E4287">
        <v>719</v>
      </c>
      <c r="F4287" t="s">
        <v>288</v>
      </c>
      <c r="G4287" t="str">
        <f>VLOOKUP(D4287,Запчасти!A:E,2,0)</f>
        <v>Рулевое управление</v>
      </c>
      <c r="H4287">
        <f>VLOOKUP(D4287,Запчасти!A:E,4,0)</f>
        <v>85776</v>
      </c>
      <c r="I4287" t="str">
        <f>VLOOKUP(D4287,Запчасти!A:E,5,0)</f>
        <v>R6</v>
      </c>
      <c r="J4287">
        <f>VLOOKUP(I4287,Автомобили!A:D,4,0)</f>
        <v>2</v>
      </c>
    </row>
    <row r="4288" spans="1:10" hidden="1" x14ac:dyDescent="0.25">
      <c r="A4288">
        <v>4287</v>
      </c>
      <c r="B4288" s="6">
        <v>45250</v>
      </c>
      <c r="C4288" s="1" t="s">
        <v>22</v>
      </c>
      <c r="D4288">
        <v>69</v>
      </c>
      <c r="E4288">
        <v>770</v>
      </c>
      <c r="F4288" t="s">
        <v>290</v>
      </c>
      <c r="G4288" t="str">
        <f>VLOOKUP(D4288,Запчасти!A:E,2,0)</f>
        <v>Кузов</v>
      </c>
      <c r="H4288">
        <f>VLOOKUP(D4288,Запчасти!A:E,4,0)</f>
        <v>31195</v>
      </c>
      <c r="I4288" t="str">
        <f>VLOOKUP(D4288,Запчасти!A:E,5,0)</f>
        <v>R1</v>
      </c>
      <c r="J4288">
        <f>VLOOKUP(I4288,Автомобили!A:D,4,0)</f>
        <v>1.6</v>
      </c>
    </row>
    <row r="4289" spans="1:10" hidden="1" x14ac:dyDescent="0.25">
      <c r="A4289">
        <v>4288</v>
      </c>
      <c r="B4289" s="6">
        <v>45251</v>
      </c>
      <c r="C4289" s="1" t="s">
        <v>5</v>
      </c>
      <c r="D4289">
        <v>28</v>
      </c>
      <c r="E4289">
        <v>461</v>
      </c>
      <c r="F4289" t="s">
        <v>290</v>
      </c>
      <c r="G4289" t="str">
        <f>VLOOKUP(D4289,Запчасти!A:E,2,0)</f>
        <v>Двигатель</v>
      </c>
      <c r="H4289">
        <f>VLOOKUP(D4289,Запчасти!A:E,4,0)</f>
        <v>17601</v>
      </c>
      <c r="I4289" t="str">
        <f>VLOOKUP(D4289,Запчасти!A:E,5,0)</f>
        <v>R1</v>
      </c>
      <c r="J4289">
        <f>VLOOKUP(I4289,Автомобили!A:D,4,0)</f>
        <v>1.6</v>
      </c>
    </row>
    <row r="4290" spans="1:10" hidden="1" x14ac:dyDescent="0.25">
      <c r="A4290">
        <v>4289</v>
      </c>
      <c r="B4290" s="6">
        <v>45251</v>
      </c>
      <c r="C4290" s="1" t="s">
        <v>14</v>
      </c>
      <c r="D4290">
        <v>57</v>
      </c>
      <c r="E4290">
        <v>394</v>
      </c>
      <c r="F4290" t="s">
        <v>288</v>
      </c>
      <c r="G4290" t="str">
        <f>VLOOKUP(D4290,Запчасти!A:E,2,0)</f>
        <v>Двигатель</v>
      </c>
      <c r="H4290">
        <f>VLOOKUP(D4290,Запчасти!A:E,4,0)</f>
        <v>85115</v>
      </c>
      <c r="I4290" t="str">
        <f>VLOOKUP(D4290,Запчасти!A:E,5,0)</f>
        <v>R3</v>
      </c>
      <c r="J4290">
        <f>VLOOKUP(I4290,Автомобили!A:D,4,0)</f>
        <v>3.5</v>
      </c>
    </row>
    <row r="4291" spans="1:10" hidden="1" x14ac:dyDescent="0.25">
      <c r="A4291">
        <v>4290</v>
      </c>
      <c r="B4291" s="6">
        <v>45251</v>
      </c>
      <c r="C4291" s="1" t="s">
        <v>16</v>
      </c>
      <c r="D4291">
        <v>119</v>
      </c>
      <c r="E4291">
        <v>465</v>
      </c>
      <c r="F4291" t="s">
        <v>290</v>
      </c>
      <c r="G4291" t="str">
        <f>VLOOKUP(D4291,Запчасти!A:E,2,0)</f>
        <v>Двигатель</v>
      </c>
      <c r="H4291">
        <f>VLOOKUP(D4291,Запчасти!A:E,4,0)</f>
        <v>86768</v>
      </c>
      <c r="I4291" t="str">
        <f>VLOOKUP(D4291,Запчасти!A:E,5,0)</f>
        <v>R3</v>
      </c>
      <c r="J4291">
        <f>VLOOKUP(I4291,Автомобили!A:D,4,0)</f>
        <v>3.5</v>
      </c>
    </row>
    <row r="4292" spans="1:10" hidden="1" x14ac:dyDescent="0.25">
      <c r="A4292">
        <v>4291</v>
      </c>
      <c r="B4292" s="6">
        <v>45251</v>
      </c>
      <c r="C4292" s="1" t="s">
        <v>18</v>
      </c>
      <c r="D4292">
        <v>12</v>
      </c>
      <c r="E4292">
        <v>396</v>
      </c>
      <c r="F4292" t="s">
        <v>288</v>
      </c>
      <c r="G4292" t="str">
        <f>VLOOKUP(D4292,Запчасти!A:E,2,0)</f>
        <v>Двигатель</v>
      </c>
      <c r="H4292">
        <f>VLOOKUP(D4292,Запчасти!A:E,4,0)</f>
        <v>96286</v>
      </c>
      <c r="I4292" t="str">
        <f>VLOOKUP(D4292,Запчасти!A:E,5,0)</f>
        <v>R3</v>
      </c>
      <c r="J4292">
        <f>VLOOKUP(I4292,Автомобили!A:D,4,0)</f>
        <v>3.5</v>
      </c>
    </row>
    <row r="4293" spans="1:10" hidden="1" x14ac:dyDescent="0.25">
      <c r="A4293">
        <v>4292</v>
      </c>
      <c r="B4293" s="6">
        <v>45251</v>
      </c>
      <c r="C4293" s="1" t="s">
        <v>12</v>
      </c>
      <c r="D4293">
        <v>120</v>
      </c>
      <c r="E4293">
        <v>874</v>
      </c>
      <c r="F4293" t="s">
        <v>288</v>
      </c>
      <c r="G4293" t="str">
        <f>VLOOKUP(D4293,Запчасти!A:E,2,0)</f>
        <v>Кпп</v>
      </c>
      <c r="H4293">
        <f>VLOOKUP(D4293,Запчасти!A:E,4,0)</f>
        <v>5536</v>
      </c>
      <c r="I4293" t="str">
        <f>VLOOKUP(D4293,Запчасти!A:E,5,0)</f>
        <v>R6</v>
      </c>
      <c r="J4293">
        <f>VLOOKUP(I4293,Автомобили!A:D,4,0)</f>
        <v>2</v>
      </c>
    </row>
    <row r="4294" spans="1:10" hidden="1" x14ac:dyDescent="0.25">
      <c r="A4294">
        <v>4293</v>
      </c>
      <c r="B4294" s="6">
        <v>45251</v>
      </c>
      <c r="C4294" s="1" t="s">
        <v>16</v>
      </c>
      <c r="D4294">
        <v>151</v>
      </c>
      <c r="E4294">
        <v>564</v>
      </c>
      <c r="F4294" t="s">
        <v>288</v>
      </c>
      <c r="G4294" t="str">
        <f>VLOOKUP(D4294,Запчасти!A:E,2,0)</f>
        <v>Кпп</v>
      </c>
      <c r="H4294">
        <f>VLOOKUP(D4294,Запчасти!A:E,4,0)</f>
        <v>16321</v>
      </c>
      <c r="I4294" t="str">
        <f>VLOOKUP(D4294,Запчасти!A:E,5,0)</f>
        <v>R2</v>
      </c>
      <c r="J4294">
        <f>VLOOKUP(I4294,Автомобили!A:D,4,0)</f>
        <v>1.6</v>
      </c>
    </row>
    <row r="4295" spans="1:10" hidden="1" x14ac:dyDescent="0.25">
      <c r="A4295">
        <v>4294</v>
      </c>
      <c r="B4295" s="6">
        <v>45251</v>
      </c>
      <c r="C4295" s="1" t="s">
        <v>9</v>
      </c>
      <c r="D4295">
        <v>131</v>
      </c>
      <c r="E4295">
        <v>55</v>
      </c>
      <c r="F4295" t="s">
        <v>290</v>
      </c>
      <c r="G4295" t="str">
        <f>VLOOKUP(D4295,Запчасти!A:E,2,0)</f>
        <v>Электрика</v>
      </c>
      <c r="H4295">
        <f>VLOOKUP(D4295,Запчасти!A:E,4,0)</f>
        <v>96348</v>
      </c>
      <c r="I4295" t="str">
        <f>VLOOKUP(D4295,Запчасти!A:E,5,0)</f>
        <v>R2</v>
      </c>
      <c r="J4295">
        <f>VLOOKUP(I4295,Автомобили!A:D,4,0)</f>
        <v>1.6</v>
      </c>
    </row>
    <row r="4296" spans="1:10" hidden="1" x14ac:dyDescent="0.25">
      <c r="A4296">
        <v>4295</v>
      </c>
      <c r="B4296" s="6">
        <v>45251</v>
      </c>
      <c r="C4296" s="1" t="s">
        <v>16</v>
      </c>
      <c r="D4296">
        <v>111</v>
      </c>
      <c r="E4296">
        <v>540</v>
      </c>
      <c r="F4296" t="s">
        <v>288</v>
      </c>
      <c r="G4296" t="str">
        <f>VLOOKUP(D4296,Запчасти!A:E,2,0)</f>
        <v>Отопление / вентиляция</v>
      </c>
      <c r="H4296">
        <f>VLOOKUP(D4296,Запчасти!A:E,4,0)</f>
        <v>85539</v>
      </c>
      <c r="I4296" t="str">
        <f>VLOOKUP(D4296,Запчасти!A:E,5,0)</f>
        <v>R1</v>
      </c>
      <c r="J4296">
        <f>VLOOKUP(I4296,Автомобили!A:D,4,0)</f>
        <v>1.6</v>
      </c>
    </row>
    <row r="4297" spans="1:10" hidden="1" x14ac:dyDescent="0.25">
      <c r="A4297">
        <v>4296</v>
      </c>
      <c r="B4297" s="6">
        <v>45251</v>
      </c>
      <c r="C4297" s="1" t="s">
        <v>8</v>
      </c>
      <c r="D4297">
        <v>71</v>
      </c>
      <c r="E4297">
        <v>22</v>
      </c>
      <c r="F4297" t="s">
        <v>288</v>
      </c>
      <c r="G4297" t="str">
        <f>VLOOKUP(D4297,Запчасти!A:E,2,0)</f>
        <v>Электрика</v>
      </c>
      <c r="H4297">
        <f>VLOOKUP(D4297,Запчасти!A:E,4,0)</f>
        <v>4745</v>
      </c>
      <c r="I4297" t="str">
        <f>VLOOKUP(D4297,Запчасти!A:E,5,0)</f>
        <v>R2</v>
      </c>
      <c r="J4297">
        <f>VLOOKUP(I4297,Автомобили!A:D,4,0)</f>
        <v>1.6</v>
      </c>
    </row>
    <row r="4298" spans="1:10" hidden="1" x14ac:dyDescent="0.25">
      <c r="A4298">
        <v>4297</v>
      </c>
      <c r="B4298" s="6">
        <v>45251</v>
      </c>
      <c r="C4298" s="1" t="s">
        <v>8</v>
      </c>
      <c r="D4298">
        <v>176</v>
      </c>
      <c r="E4298">
        <v>868</v>
      </c>
      <c r="F4298" t="s">
        <v>288</v>
      </c>
      <c r="G4298" t="str">
        <f>VLOOKUP(D4298,Запчасти!A:E,2,0)</f>
        <v>Двигатель</v>
      </c>
      <c r="H4298">
        <f>VLOOKUP(D4298,Запчасти!A:E,4,0)</f>
        <v>80824</v>
      </c>
      <c r="I4298" t="str">
        <f>VLOOKUP(D4298,Запчасти!A:E,5,0)</f>
        <v>R3</v>
      </c>
      <c r="J4298">
        <f>VLOOKUP(I4298,Автомобили!A:D,4,0)</f>
        <v>3.5</v>
      </c>
    </row>
    <row r="4299" spans="1:10" hidden="1" x14ac:dyDescent="0.25">
      <c r="A4299">
        <v>4298</v>
      </c>
      <c r="B4299" s="6">
        <v>45251</v>
      </c>
      <c r="C4299" s="1" t="s">
        <v>4</v>
      </c>
      <c r="D4299">
        <v>190</v>
      </c>
      <c r="E4299">
        <v>530</v>
      </c>
      <c r="F4299" t="s">
        <v>290</v>
      </c>
      <c r="G4299" t="str">
        <f>VLOOKUP(D4299,Запчасти!A:E,2,0)</f>
        <v>Двигатель</v>
      </c>
      <c r="H4299">
        <f>VLOOKUP(D4299,Запчасти!A:E,4,0)</f>
        <v>20338</v>
      </c>
      <c r="I4299" t="str">
        <f>VLOOKUP(D4299,Запчасти!A:E,5,0)</f>
        <v>R2</v>
      </c>
      <c r="J4299">
        <f>VLOOKUP(I4299,Автомобили!A:D,4,0)</f>
        <v>1.6</v>
      </c>
    </row>
    <row r="4300" spans="1:10" hidden="1" x14ac:dyDescent="0.25">
      <c r="A4300">
        <v>4299</v>
      </c>
      <c r="B4300" s="6">
        <v>45251</v>
      </c>
      <c r="C4300" s="1" t="s">
        <v>19</v>
      </c>
      <c r="D4300">
        <v>42</v>
      </c>
      <c r="E4300">
        <v>557</v>
      </c>
      <c r="F4300" t="s">
        <v>290</v>
      </c>
      <c r="G4300" t="str">
        <f>VLOOKUP(D4300,Запчасти!A:E,2,0)</f>
        <v>Подготовка топливной смеси</v>
      </c>
      <c r="H4300">
        <f>VLOOKUP(D4300,Запчасти!A:E,4,0)</f>
        <v>66148</v>
      </c>
      <c r="I4300" t="str">
        <f>VLOOKUP(D4300,Запчасти!A:E,5,0)</f>
        <v>R6</v>
      </c>
      <c r="J4300">
        <f>VLOOKUP(I4300,Автомобили!A:D,4,0)</f>
        <v>2</v>
      </c>
    </row>
    <row r="4301" spans="1:10" hidden="1" x14ac:dyDescent="0.25">
      <c r="A4301">
        <v>4300</v>
      </c>
      <c r="B4301" s="6">
        <v>45251</v>
      </c>
      <c r="C4301" s="1" t="s">
        <v>21</v>
      </c>
      <c r="D4301">
        <v>127</v>
      </c>
      <c r="E4301">
        <v>89</v>
      </c>
      <c r="F4301" t="s">
        <v>290</v>
      </c>
      <c r="G4301" t="str">
        <f>VLOOKUP(D4301,Запчасти!A:E,2,0)</f>
        <v>Электрика</v>
      </c>
      <c r="H4301">
        <f>VLOOKUP(D4301,Запчасти!A:E,4,0)</f>
        <v>47258</v>
      </c>
      <c r="I4301" t="str">
        <f>VLOOKUP(D4301,Запчасти!A:E,5,0)</f>
        <v>R1</v>
      </c>
      <c r="J4301">
        <f>VLOOKUP(I4301,Автомобили!A:D,4,0)</f>
        <v>1.6</v>
      </c>
    </row>
    <row r="4302" spans="1:10" hidden="1" x14ac:dyDescent="0.25">
      <c r="A4302">
        <v>4301</v>
      </c>
      <c r="B4302" s="6">
        <v>45251</v>
      </c>
      <c r="C4302" s="1" t="s">
        <v>10</v>
      </c>
      <c r="D4302">
        <v>52</v>
      </c>
      <c r="E4302">
        <v>816</v>
      </c>
      <c r="F4302" t="s">
        <v>290</v>
      </c>
      <c r="G4302" t="str">
        <f>VLOOKUP(D4302,Запчасти!A:E,2,0)</f>
        <v>Рулевое управление</v>
      </c>
      <c r="H4302">
        <f>VLOOKUP(D4302,Запчасти!A:E,4,0)</f>
        <v>49242</v>
      </c>
      <c r="I4302" t="str">
        <f>VLOOKUP(D4302,Запчасти!A:E,5,0)</f>
        <v>R5</v>
      </c>
      <c r="J4302">
        <f>VLOOKUP(I4302,Автомобили!A:D,4,0)</f>
        <v>1.4</v>
      </c>
    </row>
    <row r="4303" spans="1:10" hidden="1" x14ac:dyDescent="0.25">
      <c r="A4303">
        <v>4302</v>
      </c>
      <c r="B4303" s="6">
        <v>45251</v>
      </c>
      <c r="C4303" s="1" t="s">
        <v>9</v>
      </c>
      <c r="D4303">
        <v>17</v>
      </c>
      <c r="E4303">
        <v>195</v>
      </c>
      <c r="F4303" t="s">
        <v>290</v>
      </c>
      <c r="G4303" t="str">
        <f>VLOOKUP(D4303,Запчасти!A:E,2,0)</f>
        <v>Кузов</v>
      </c>
      <c r="H4303">
        <f>VLOOKUP(D4303,Запчасти!A:E,4,0)</f>
        <v>50957</v>
      </c>
      <c r="I4303" t="str">
        <f>VLOOKUP(D4303,Запчасти!A:E,5,0)</f>
        <v>R6</v>
      </c>
      <c r="J4303">
        <f>VLOOKUP(I4303,Автомобили!A:D,4,0)</f>
        <v>2</v>
      </c>
    </row>
    <row r="4304" spans="1:10" hidden="1" x14ac:dyDescent="0.25">
      <c r="A4304">
        <v>4303</v>
      </c>
      <c r="B4304" s="6">
        <v>45251</v>
      </c>
      <c r="C4304" s="1" t="s">
        <v>14</v>
      </c>
      <c r="D4304">
        <v>158</v>
      </c>
      <c r="E4304">
        <v>867</v>
      </c>
      <c r="F4304" t="s">
        <v>290</v>
      </c>
      <c r="G4304" t="str">
        <f>VLOOKUP(D4304,Запчасти!A:E,2,0)</f>
        <v>Кпп</v>
      </c>
      <c r="H4304">
        <f>VLOOKUP(D4304,Запчасти!A:E,4,0)</f>
        <v>97504</v>
      </c>
      <c r="I4304" t="str">
        <f>VLOOKUP(D4304,Запчасти!A:E,5,0)</f>
        <v>R3</v>
      </c>
      <c r="J4304">
        <f>VLOOKUP(I4304,Автомобили!A:D,4,0)</f>
        <v>3.5</v>
      </c>
    </row>
    <row r="4305" spans="1:10" hidden="1" x14ac:dyDescent="0.25">
      <c r="A4305">
        <v>4304</v>
      </c>
      <c r="B4305" s="6">
        <v>45251</v>
      </c>
      <c r="C4305" s="1" t="s">
        <v>8</v>
      </c>
      <c r="D4305">
        <v>100</v>
      </c>
      <c r="E4305">
        <v>999</v>
      </c>
      <c r="F4305" t="s">
        <v>290</v>
      </c>
      <c r="G4305" t="str">
        <f>VLOOKUP(D4305,Запчасти!A:E,2,0)</f>
        <v>Система подачи топлива</v>
      </c>
      <c r="H4305">
        <f>VLOOKUP(D4305,Запчасти!A:E,4,0)</f>
        <v>85018</v>
      </c>
      <c r="I4305" t="str">
        <f>VLOOKUP(D4305,Запчасти!A:E,5,0)</f>
        <v>R6</v>
      </c>
      <c r="J4305">
        <f>VLOOKUP(I4305,Автомобили!A:D,4,0)</f>
        <v>2</v>
      </c>
    </row>
    <row r="4306" spans="1:10" hidden="1" x14ac:dyDescent="0.25">
      <c r="A4306">
        <v>4305</v>
      </c>
      <c r="B4306" s="6">
        <v>45251</v>
      </c>
      <c r="C4306" s="1" t="s">
        <v>21</v>
      </c>
      <c r="D4306">
        <v>108</v>
      </c>
      <c r="E4306">
        <v>295</v>
      </c>
      <c r="F4306" t="s">
        <v>288</v>
      </c>
      <c r="G4306" t="str">
        <f>VLOOKUP(D4306,Запчасти!A:E,2,0)</f>
        <v>Двигатель</v>
      </c>
      <c r="H4306">
        <f>VLOOKUP(D4306,Запчасти!A:E,4,0)</f>
        <v>40632</v>
      </c>
      <c r="I4306" t="str">
        <f>VLOOKUP(D4306,Запчасти!A:E,5,0)</f>
        <v>R2</v>
      </c>
      <c r="J4306">
        <f>VLOOKUP(I4306,Автомобили!A:D,4,0)</f>
        <v>1.6</v>
      </c>
    </row>
    <row r="4307" spans="1:10" hidden="1" x14ac:dyDescent="0.25">
      <c r="A4307">
        <v>4306</v>
      </c>
      <c r="B4307" s="6">
        <v>45251</v>
      </c>
      <c r="C4307" s="1" t="s">
        <v>16</v>
      </c>
      <c r="D4307">
        <v>11</v>
      </c>
      <c r="E4307">
        <v>312</v>
      </c>
      <c r="F4307" t="s">
        <v>290</v>
      </c>
      <c r="G4307" t="str">
        <f>VLOOKUP(D4307,Запчасти!A:E,2,0)</f>
        <v>Двигатель</v>
      </c>
      <c r="H4307">
        <f>VLOOKUP(D4307,Запчасти!A:E,4,0)</f>
        <v>75637</v>
      </c>
      <c r="I4307" t="str">
        <f>VLOOKUP(D4307,Запчасти!A:E,5,0)</f>
        <v>R4</v>
      </c>
      <c r="J4307">
        <f>VLOOKUP(I4307,Автомобили!A:D,4,0)</f>
        <v>1.6</v>
      </c>
    </row>
    <row r="4308" spans="1:10" hidden="1" x14ac:dyDescent="0.25">
      <c r="A4308">
        <v>4307</v>
      </c>
      <c r="B4308" s="6">
        <v>45251</v>
      </c>
      <c r="C4308" s="1" t="s">
        <v>15</v>
      </c>
      <c r="D4308">
        <v>147</v>
      </c>
      <c r="E4308">
        <v>302</v>
      </c>
      <c r="F4308" t="s">
        <v>290</v>
      </c>
      <c r="G4308" t="str">
        <f>VLOOKUP(D4308,Запчасти!A:E,2,0)</f>
        <v>Система сцепления</v>
      </c>
      <c r="H4308">
        <f>VLOOKUP(D4308,Запчасти!A:E,4,0)</f>
        <v>29654</v>
      </c>
      <c r="I4308" t="str">
        <f>VLOOKUP(D4308,Запчасти!A:E,5,0)</f>
        <v>R6</v>
      </c>
      <c r="J4308">
        <f>VLOOKUP(I4308,Автомобили!A:D,4,0)</f>
        <v>2</v>
      </c>
    </row>
    <row r="4309" spans="1:10" hidden="1" x14ac:dyDescent="0.25">
      <c r="A4309">
        <v>4308</v>
      </c>
      <c r="B4309" s="6">
        <v>45251</v>
      </c>
      <c r="C4309" s="1" t="s">
        <v>10</v>
      </c>
      <c r="D4309">
        <v>3</v>
      </c>
      <c r="E4309">
        <v>613</v>
      </c>
      <c r="F4309" t="s">
        <v>290</v>
      </c>
      <c r="G4309" t="str">
        <f>VLOOKUP(D4309,Запчасти!A:E,2,0)</f>
        <v>Кузов</v>
      </c>
      <c r="H4309">
        <f>VLOOKUP(D4309,Запчасти!A:E,4,0)</f>
        <v>63498</v>
      </c>
      <c r="I4309" t="str">
        <f>VLOOKUP(D4309,Запчасти!A:E,5,0)</f>
        <v>R2</v>
      </c>
      <c r="J4309">
        <f>VLOOKUP(I4309,Автомобили!A:D,4,0)</f>
        <v>1.6</v>
      </c>
    </row>
    <row r="4310" spans="1:10" hidden="1" x14ac:dyDescent="0.25">
      <c r="A4310">
        <v>4309</v>
      </c>
      <c r="B4310" s="6">
        <v>45251</v>
      </c>
      <c r="C4310" s="1" t="s">
        <v>16</v>
      </c>
      <c r="D4310">
        <v>158</v>
      </c>
      <c r="E4310">
        <v>663</v>
      </c>
      <c r="F4310" t="s">
        <v>288</v>
      </c>
      <c r="G4310" t="str">
        <f>VLOOKUP(D4310,Запчасти!A:E,2,0)</f>
        <v>Кпп</v>
      </c>
      <c r="H4310">
        <f>VLOOKUP(D4310,Запчасти!A:E,4,0)</f>
        <v>97504</v>
      </c>
      <c r="I4310" t="str">
        <f>VLOOKUP(D4310,Запчасти!A:E,5,0)</f>
        <v>R3</v>
      </c>
      <c r="J4310">
        <f>VLOOKUP(I4310,Автомобили!A:D,4,0)</f>
        <v>3.5</v>
      </c>
    </row>
    <row r="4311" spans="1:10" hidden="1" x14ac:dyDescent="0.25">
      <c r="A4311">
        <v>4310</v>
      </c>
      <c r="B4311" s="6">
        <v>45251</v>
      </c>
      <c r="C4311" s="1" t="s">
        <v>19</v>
      </c>
      <c r="D4311">
        <v>142</v>
      </c>
      <c r="E4311">
        <v>166</v>
      </c>
      <c r="F4311" t="s">
        <v>288</v>
      </c>
      <c r="G4311" t="str">
        <f>VLOOKUP(D4311,Запчасти!A:E,2,0)</f>
        <v>Трансмиссия</v>
      </c>
      <c r="H4311">
        <f>VLOOKUP(D4311,Запчасти!A:E,4,0)</f>
        <v>88054</v>
      </c>
      <c r="I4311" t="str">
        <f>VLOOKUP(D4311,Запчасти!A:E,5,0)</f>
        <v>R1</v>
      </c>
      <c r="J4311">
        <f>VLOOKUP(I4311,Автомобили!A:D,4,0)</f>
        <v>1.6</v>
      </c>
    </row>
    <row r="4312" spans="1:10" hidden="1" x14ac:dyDescent="0.25">
      <c r="A4312">
        <v>4311</v>
      </c>
      <c r="B4312" s="6">
        <v>45251</v>
      </c>
      <c r="C4312" s="1" t="s">
        <v>3</v>
      </c>
      <c r="D4312">
        <v>91</v>
      </c>
      <c r="E4312">
        <v>339</v>
      </c>
      <c r="F4312" t="s">
        <v>288</v>
      </c>
      <c r="G4312" t="str">
        <f>VLOOKUP(D4312,Запчасти!A:E,2,0)</f>
        <v>Двигатель</v>
      </c>
      <c r="H4312">
        <f>VLOOKUP(D4312,Запчасти!A:E,4,0)</f>
        <v>51302</v>
      </c>
      <c r="I4312" t="str">
        <f>VLOOKUP(D4312,Запчасти!A:E,5,0)</f>
        <v>R2</v>
      </c>
      <c r="J4312">
        <f>VLOOKUP(I4312,Автомобили!A:D,4,0)</f>
        <v>1.6</v>
      </c>
    </row>
    <row r="4313" spans="1:10" hidden="1" x14ac:dyDescent="0.25">
      <c r="A4313">
        <v>4312</v>
      </c>
      <c r="B4313" s="6">
        <v>45251</v>
      </c>
      <c r="C4313" s="1" t="s">
        <v>15</v>
      </c>
      <c r="D4313">
        <v>69</v>
      </c>
      <c r="E4313">
        <v>389</v>
      </c>
      <c r="F4313" t="s">
        <v>288</v>
      </c>
      <c r="G4313" t="str">
        <f>VLOOKUP(D4313,Запчасти!A:E,2,0)</f>
        <v>Кузов</v>
      </c>
      <c r="H4313">
        <f>VLOOKUP(D4313,Запчасти!A:E,4,0)</f>
        <v>31195</v>
      </c>
      <c r="I4313" t="str">
        <f>VLOOKUP(D4313,Запчасти!A:E,5,0)</f>
        <v>R1</v>
      </c>
      <c r="J4313">
        <f>VLOOKUP(I4313,Автомобили!A:D,4,0)</f>
        <v>1.6</v>
      </c>
    </row>
    <row r="4314" spans="1:10" hidden="1" x14ac:dyDescent="0.25">
      <c r="A4314">
        <v>4313</v>
      </c>
      <c r="B4314" s="6">
        <v>45251</v>
      </c>
      <c r="C4314" s="1" t="s">
        <v>5</v>
      </c>
      <c r="D4314">
        <v>194</v>
      </c>
      <c r="E4314">
        <v>101</v>
      </c>
      <c r="F4314" t="s">
        <v>290</v>
      </c>
      <c r="G4314" t="str">
        <f>VLOOKUP(D4314,Запчасти!A:E,2,0)</f>
        <v>Тормозная система</v>
      </c>
      <c r="H4314">
        <f>VLOOKUP(D4314,Запчасти!A:E,4,0)</f>
        <v>84429</v>
      </c>
      <c r="I4314" t="str">
        <f>VLOOKUP(D4314,Запчасти!A:E,5,0)</f>
        <v>R5</v>
      </c>
      <c r="J4314">
        <f>VLOOKUP(I4314,Автомобили!A:D,4,0)</f>
        <v>1.4</v>
      </c>
    </row>
    <row r="4315" spans="1:10" hidden="1" x14ac:dyDescent="0.25">
      <c r="A4315">
        <v>4314</v>
      </c>
      <c r="B4315" s="6">
        <v>45251</v>
      </c>
      <c r="C4315" s="1" t="s">
        <v>3</v>
      </c>
      <c r="D4315">
        <v>35</v>
      </c>
      <c r="E4315">
        <v>420</v>
      </c>
      <c r="F4315" t="s">
        <v>290</v>
      </c>
      <c r="G4315" t="str">
        <f>VLOOKUP(D4315,Запчасти!A:E,2,0)</f>
        <v>Электрика</v>
      </c>
      <c r="H4315">
        <f>VLOOKUP(D4315,Запчасти!A:E,4,0)</f>
        <v>45207</v>
      </c>
      <c r="I4315" t="str">
        <f>VLOOKUP(D4315,Запчасти!A:E,5,0)</f>
        <v>R3</v>
      </c>
      <c r="J4315">
        <f>VLOOKUP(I4315,Автомобили!A:D,4,0)</f>
        <v>3.5</v>
      </c>
    </row>
    <row r="4316" spans="1:10" hidden="1" x14ac:dyDescent="0.25">
      <c r="A4316">
        <v>4315</v>
      </c>
      <c r="B4316" s="6">
        <v>45251</v>
      </c>
      <c r="C4316" s="1" t="s">
        <v>13</v>
      </c>
      <c r="D4316">
        <v>45</v>
      </c>
      <c r="E4316">
        <v>881</v>
      </c>
      <c r="F4316" t="s">
        <v>290</v>
      </c>
      <c r="G4316" t="str">
        <f>VLOOKUP(D4316,Запчасти!A:E,2,0)</f>
        <v>Кпп</v>
      </c>
      <c r="H4316">
        <f>VLOOKUP(D4316,Запчасти!A:E,4,0)</f>
        <v>16357</v>
      </c>
      <c r="I4316" t="str">
        <f>VLOOKUP(D4316,Запчасти!A:E,5,0)</f>
        <v>R4</v>
      </c>
      <c r="J4316">
        <f>VLOOKUP(I4316,Автомобили!A:D,4,0)</f>
        <v>1.6</v>
      </c>
    </row>
    <row r="4317" spans="1:10" hidden="1" x14ac:dyDescent="0.25">
      <c r="A4317">
        <v>4316</v>
      </c>
      <c r="B4317" s="6">
        <v>45251</v>
      </c>
      <c r="C4317" s="1" t="s">
        <v>11</v>
      </c>
      <c r="D4317">
        <v>112</v>
      </c>
      <c r="E4317">
        <v>899</v>
      </c>
      <c r="F4317" t="s">
        <v>288</v>
      </c>
      <c r="G4317" t="str">
        <f>VLOOKUP(D4317,Запчасти!A:E,2,0)</f>
        <v>Тормозная система</v>
      </c>
      <c r="H4317">
        <f>VLOOKUP(D4317,Запчасти!A:E,4,0)</f>
        <v>17267</v>
      </c>
      <c r="I4317" t="str">
        <f>VLOOKUP(D4317,Запчасти!A:E,5,0)</f>
        <v>R2</v>
      </c>
      <c r="J4317">
        <f>VLOOKUP(I4317,Автомобили!A:D,4,0)</f>
        <v>1.6</v>
      </c>
    </row>
    <row r="4318" spans="1:10" hidden="1" x14ac:dyDescent="0.25">
      <c r="A4318">
        <v>4317</v>
      </c>
      <c r="B4318" s="6">
        <v>45251</v>
      </c>
      <c r="C4318" s="1" t="s">
        <v>6</v>
      </c>
      <c r="D4318">
        <v>145</v>
      </c>
      <c r="E4318">
        <v>668</v>
      </c>
      <c r="F4318" t="s">
        <v>290</v>
      </c>
      <c r="G4318" t="str">
        <f>VLOOKUP(D4318,Запчасти!A:E,2,0)</f>
        <v>Двигатель</v>
      </c>
      <c r="H4318">
        <f>VLOOKUP(D4318,Запчасти!A:E,4,0)</f>
        <v>32608</v>
      </c>
      <c r="I4318" t="str">
        <f>VLOOKUP(D4318,Запчасти!A:E,5,0)</f>
        <v>R3</v>
      </c>
      <c r="J4318">
        <f>VLOOKUP(I4318,Автомобили!A:D,4,0)</f>
        <v>3.5</v>
      </c>
    </row>
    <row r="4319" spans="1:10" hidden="1" x14ac:dyDescent="0.25">
      <c r="A4319">
        <v>4318</v>
      </c>
      <c r="B4319" s="6">
        <v>45251</v>
      </c>
      <c r="C4319" s="1" t="s">
        <v>16</v>
      </c>
      <c r="D4319">
        <v>122</v>
      </c>
      <c r="E4319">
        <v>705</v>
      </c>
      <c r="F4319" t="s">
        <v>288</v>
      </c>
      <c r="G4319" t="str">
        <f>VLOOKUP(D4319,Запчасти!A:E,2,0)</f>
        <v>Привод колеса</v>
      </c>
      <c r="H4319">
        <f>VLOOKUP(D4319,Запчасти!A:E,4,0)</f>
        <v>30859</v>
      </c>
      <c r="I4319" t="str">
        <f>VLOOKUP(D4319,Запчасти!A:E,5,0)</f>
        <v>R3</v>
      </c>
      <c r="J4319">
        <f>VLOOKUP(I4319,Автомобили!A:D,4,0)</f>
        <v>3.5</v>
      </c>
    </row>
    <row r="4320" spans="1:10" hidden="1" x14ac:dyDescent="0.25">
      <c r="A4320">
        <v>4319</v>
      </c>
      <c r="B4320" s="6">
        <v>45251</v>
      </c>
      <c r="C4320" s="1" t="s">
        <v>21</v>
      </c>
      <c r="D4320">
        <v>124</v>
      </c>
      <c r="E4320">
        <v>463</v>
      </c>
      <c r="F4320" t="s">
        <v>290</v>
      </c>
      <c r="G4320" t="str">
        <f>VLOOKUP(D4320,Запчасти!A:E,2,0)</f>
        <v>Двигатель</v>
      </c>
      <c r="H4320">
        <f>VLOOKUP(D4320,Запчасти!A:E,4,0)</f>
        <v>97667</v>
      </c>
      <c r="I4320" t="str">
        <f>VLOOKUP(D4320,Запчасти!A:E,5,0)</f>
        <v>R4</v>
      </c>
      <c r="J4320">
        <f>VLOOKUP(I4320,Автомобили!A:D,4,0)</f>
        <v>1.6</v>
      </c>
    </row>
    <row r="4321" spans="1:10" hidden="1" x14ac:dyDescent="0.25">
      <c r="A4321">
        <v>4320</v>
      </c>
      <c r="B4321" s="6">
        <v>45251</v>
      </c>
      <c r="C4321" s="1" t="s">
        <v>12</v>
      </c>
      <c r="D4321">
        <v>119</v>
      </c>
      <c r="E4321">
        <v>735</v>
      </c>
      <c r="F4321" t="s">
        <v>290</v>
      </c>
      <c r="G4321" t="str">
        <f>VLOOKUP(D4321,Запчасти!A:E,2,0)</f>
        <v>Двигатель</v>
      </c>
      <c r="H4321">
        <f>VLOOKUP(D4321,Запчасти!A:E,4,0)</f>
        <v>86768</v>
      </c>
      <c r="I4321" t="str">
        <f>VLOOKUP(D4321,Запчасти!A:E,5,0)</f>
        <v>R3</v>
      </c>
      <c r="J4321">
        <f>VLOOKUP(I4321,Автомобили!A:D,4,0)</f>
        <v>3.5</v>
      </c>
    </row>
    <row r="4322" spans="1:10" hidden="1" x14ac:dyDescent="0.25">
      <c r="A4322">
        <v>4321</v>
      </c>
      <c r="B4322" s="6">
        <v>45251</v>
      </c>
      <c r="C4322" s="1" t="s">
        <v>9</v>
      </c>
      <c r="D4322">
        <v>49</v>
      </c>
      <c r="E4322">
        <v>258</v>
      </c>
      <c r="F4322" t="s">
        <v>290</v>
      </c>
      <c r="G4322" t="str">
        <f>VLOOKUP(D4322,Запчасти!A:E,2,0)</f>
        <v>Двигатель</v>
      </c>
      <c r="H4322">
        <f>VLOOKUP(D4322,Запчасти!A:E,4,0)</f>
        <v>61238</v>
      </c>
      <c r="I4322" t="str">
        <f>VLOOKUP(D4322,Запчасти!A:E,5,0)</f>
        <v>R4</v>
      </c>
      <c r="J4322">
        <f>VLOOKUP(I4322,Автомобили!A:D,4,0)</f>
        <v>1.6</v>
      </c>
    </row>
    <row r="4323" spans="1:10" hidden="1" x14ac:dyDescent="0.25">
      <c r="A4323">
        <v>4322</v>
      </c>
      <c r="B4323" s="6">
        <v>45251</v>
      </c>
      <c r="C4323" s="1" t="s">
        <v>18</v>
      </c>
      <c r="D4323">
        <v>68</v>
      </c>
      <c r="E4323">
        <v>984</v>
      </c>
      <c r="F4323" t="s">
        <v>288</v>
      </c>
      <c r="G4323" t="str">
        <f>VLOOKUP(D4323,Запчасти!A:E,2,0)</f>
        <v>Двигатель</v>
      </c>
      <c r="H4323">
        <f>VLOOKUP(D4323,Запчасти!A:E,4,0)</f>
        <v>10281</v>
      </c>
      <c r="I4323" t="str">
        <f>VLOOKUP(D4323,Запчасти!A:E,5,0)</f>
        <v>R4</v>
      </c>
      <c r="J4323">
        <f>VLOOKUP(I4323,Автомобили!A:D,4,0)</f>
        <v>1.6</v>
      </c>
    </row>
    <row r="4324" spans="1:10" hidden="1" x14ac:dyDescent="0.25">
      <c r="A4324">
        <v>4323</v>
      </c>
      <c r="B4324" s="6">
        <v>45251</v>
      </c>
      <c r="C4324" s="1" t="s">
        <v>8</v>
      </c>
      <c r="D4324">
        <v>19</v>
      </c>
      <c r="E4324">
        <v>239</v>
      </c>
      <c r="F4324" t="s">
        <v>288</v>
      </c>
      <c r="G4324" t="str">
        <f>VLOOKUP(D4324,Запчасти!A:E,2,0)</f>
        <v>Двигатель</v>
      </c>
      <c r="H4324">
        <f>VLOOKUP(D4324,Запчасти!A:E,4,0)</f>
        <v>70529</v>
      </c>
      <c r="I4324" t="str">
        <f>VLOOKUP(D4324,Запчасти!A:E,5,0)</f>
        <v>R1</v>
      </c>
      <c r="J4324">
        <f>VLOOKUP(I4324,Автомобили!A:D,4,0)</f>
        <v>1.6</v>
      </c>
    </row>
    <row r="4325" spans="1:10" hidden="1" x14ac:dyDescent="0.25">
      <c r="A4325">
        <v>4324</v>
      </c>
      <c r="B4325" s="6">
        <v>45251</v>
      </c>
      <c r="C4325" s="1" t="s">
        <v>6</v>
      </c>
      <c r="D4325">
        <v>190</v>
      </c>
      <c r="E4325">
        <v>147</v>
      </c>
      <c r="F4325" t="s">
        <v>288</v>
      </c>
      <c r="G4325" t="str">
        <f>VLOOKUP(D4325,Запчасти!A:E,2,0)</f>
        <v>Двигатель</v>
      </c>
      <c r="H4325">
        <f>VLOOKUP(D4325,Запчасти!A:E,4,0)</f>
        <v>20338</v>
      </c>
      <c r="I4325" t="str">
        <f>VLOOKUP(D4325,Запчасти!A:E,5,0)</f>
        <v>R2</v>
      </c>
      <c r="J4325">
        <f>VLOOKUP(I4325,Автомобили!A:D,4,0)</f>
        <v>1.6</v>
      </c>
    </row>
    <row r="4326" spans="1:10" hidden="1" x14ac:dyDescent="0.25">
      <c r="A4326">
        <v>4325</v>
      </c>
      <c r="B4326" s="6">
        <v>45251</v>
      </c>
      <c r="C4326" s="1" t="s">
        <v>16</v>
      </c>
      <c r="D4326">
        <v>13</v>
      </c>
      <c r="E4326">
        <v>930</v>
      </c>
      <c r="F4326" t="s">
        <v>290</v>
      </c>
      <c r="G4326" t="str">
        <f>VLOOKUP(D4326,Запчасти!A:E,2,0)</f>
        <v>Двигатель</v>
      </c>
      <c r="H4326">
        <f>VLOOKUP(D4326,Запчасти!A:E,4,0)</f>
        <v>64654</v>
      </c>
      <c r="I4326" t="str">
        <f>VLOOKUP(D4326,Запчасти!A:E,5,0)</f>
        <v>R2</v>
      </c>
      <c r="J4326">
        <f>VLOOKUP(I4326,Автомобили!A:D,4,0)</f>
        <v>1.6</v>
      </c>
    </row>
    <row r="4327" spans="1:10" hidden="1" x14ac:dyDescent="0.25">
      <c r="A4327">
        <v>4326</v>
      </c>
      <c r="B4327" s="6">
        <v>45251</v>
      </c>
      <c r="C4327" s="1" t="s">
        <v>15</v>
      </c>
      <c r="D4327">
        <v>91</v>
      </c>
      <c r="E4327">
        <v>239</v>
      </c>
      <c r="F4327" t="s">
        <v>290</v>
      </c>
      <c r="G4327" t="str">
        <f>VLOOKUP(D4327,Запчасти!A:E,2,0)</f>
        <v>Двигатель</v>
      </c>
      <c r="H4327">
        <f>VLOOKUP(D4327,Запчасти!A:E,4,0)</f>
        <v>51302</v>
      </c>
      <c r="I4327" t="str">
        <f>VLOOKUP(D4327,Запчасти!A:E,5,0)</f>
        <v>R2</v>
      </c>
      <c r="J4327">
        <f>VLOOKUP(I4327,Автомобили!A:D,4,0)</f>
        <v>1.6</v>
      </c>
    </row>
    <row r="4328" spans="1:10" hidden="1" x14ac:dyDescent="0.25">
      <c r="A4328">
        <v>4327</v>
      </c>
      <c r="B4328" s="6">
        <v>45251</v>
      </c>
      <c r="C4328" s="1" t="s">
        <v>17</v>
      </c>
      <c r="D4328">
        <v>77</v>
      </c>
      <c r="E4328">
        <v>325</v>
      </c>
      <c r="F4328" t="s">
        <v>290</v>
      </c>
      <c r="G4328" t="str">
        <f>VLOOKUP(D4328,Запчасти!A:E,2,0)</f>
        <v>Тормозная система</v>
      </c>
      <c r="H4328">
        <f>VLOOKUP(D4328,Запчасти!A:E,4,0)</f>
        <v>75927</v>
      </c>
      <c r="I4328" t="str">
        <f>VLOOKUP(D4328,Запчасти!A:E,5,0)</f>
        <v>R2</v>
      </c>
      <c r="J4328">
        <f>VLOOKUP(I4328,Автомобили!A:D,4,0)</f>
        <v>1.6</v>
      </c>
    </row>
    <row r="4329" spans="1:10" hidden="1" x14ac:dyDescent="0.25">
      <c r="A4329">
        <v>4328</v>
      </c>
      <c r="B4329" s="6">
        <v>45251</v>
      </c>
      <c r="C4329" s="1" t="s">
        <v>8</v>
      </c>
      <c r="D4329">
        <v>4</v>
      </c>
      <c r="E4329">
        <v>39</v>
      </c>
      <c r="F4329" t="s">
        <v>288</v>
      </c>
      <c r="G4329" t="str">
        <f>VLOOKUP(D4329,Запчасти!A:E,2,0)</f>
        <v>Двигатель</v>
      </c>
      <c r="H4329">
        <f>VLOOKUP(D4329,Запчасти!A:E,4,0)</f>
        <v>52675</v>
      </c>
      <c r="I4329" t="str">
        <f>VLOOKUP(D4329,Запчасти!A:E,5,0)</f>
        <v>R6</v>
      </c>
      <c r="J4329">
        <f>VLOOKUP(I4329,Автомобили!A:D,4,0)</f>
        <v>2</v>
      </c>
    </row>
    <row r="4330" spans="1:10" hidden="1" x14ac:dyDescent="0.25">
      <c r="A4330">
        <v>4329</v>
      </c>
      <c r="B4330" s="6">
        <v>45251</v>
      </c>
      <c r="C4330" s="1" t="s">
        <v>7</v>
      </c>
      <c r="D4330">
        <v>106</v>
      </c>
      <c r="E4330">
        <v>293</v>
      </c>
      <c r="F4330" t="s">
        <v>290</v>
      </c>
      <c r="G4330" t="str">
        <f>VLOOKUP(D4330,Запчасти!A:E,2,0)</f>
        <v>Электрика</v>
      </c>
      <c r="H4330">
        <f>VLOOKUP(D4330,Запчасти!A:E,4,0)</f>
        <v>11158</v>
      </c>
      <c r="I4330" t="str">
        <f>VLOOKUP(D4330,Запчасти!A:E,5,0)</f>
        <v>R2</v>
      </c>
      <c r="J4330">
        <f>VLOOKUP(I4330,Автомобили!A:D,4,0)</f>
        <v>1.6</v>
      </c>
    </row>
    <row r="4331" spans="1:10" hidden="1" x14ac:dyDescent="0.25">
      <c r="A4331">
        <v>4330</v>
      </c>
      <c r="B4331" s="6">
        <v>45251</v>
      </c>
      <c r="C4331" s="1" t="s">
        <v>14</v>
      </c>
      <c r="D4331">
        <v>124</v>
      </c>
      <c r="E4331">
        <v>535</v>
      </c>
      <c r="F4331" t="s">
        <v>288</v>
      </c>
      <c r="G4331" t="str">
        <f>VLOOKUP(D4331,Запчасти!A:E,2,0)</f>
        <v>Двигатель</v>
      </c>
      <c r="H4331">
        <f>VLOOKUP(D4331,Запчасти!A:E,4,0)</f>
        <v>97667</v>
      </c>
      <c r="I4331" t="str">
        <f>VLOOKUP(D4331,Запчасти!A:E,5,0)</f>
        <v>R4</v>
      </c>
      <c r="J4331">
        <f>VLOOKUP(I4331,Автомобили!A:D,4,0)</f>
        <v>1.6</v>
      </c>
    </row>
    <row r="4332" spans="1:10" hidden="1" x14ac:dyDescent="0.25">
      <c r="A4332">
        <v>4331</v>
      </c>
      <c r="B4332" s="6">
        <v>45251</v>
      </c>
      <c r="C4332" s="1" t="s">
        <v>12</v>
      </c>
      <c r="D4332">
        <v>64</v>
      </c>
      <c r="E4332">
        <v>35</v>
      </c>
      <c r="F4332" t="s">
        <v>288</v>
      </c>
      <c r="G4332" t="str">
        <f>VLOOKUP(D4332,Запчасти!A:E,2,0)</f>
        <v>Система подачи топлива</v>
      </c>
      <c r="H4332">
        <f>VLOOKUP(D4332,Запчасти!A:E,4,0)</f>
        <v>90005</v>
      </c>
      <c r="I4332" t="str">
        <f>VLOOKUP(D4332,Запчасти!A:E,5,0)</f>
        <v>R2</v>
      </c>
      <c r="J4332">
        <f>VLOOKUP(I4332,Автомобили!A:D,4,0)</f>
        <v>1.6</v>
      </c>
    </row>
    <row r="4333" spans="1:10" hidden="1" x14ac:dyDescent="0.25">
      <c r="A4333">
        <v>4332</v>
      </c>
      <c r="B4333" s="6">
        <v>45251</v>
      </c>
      <c r="C4333" s="1" t="s">
        <v>22</v>
      </c>
      <c r="D4333">
        <v>39</v>
      </c>
      <c r="E4333">
        <v>656</v>
      </c>
      <c r="F4333" t="s">
        <v>288</v>
      </c>
      <c r="G4333" t="str">
        <f>VLOOKUP(D4333,Запчасти!A:E,2,0)</f>
        <v>Тормозная система</v>
      </c>
      <c r="H4333">
        <f>VLOOKUP(D4333,Запчасти!A:E,4,0)</f>
        <v>35538</v>
      </c>
      <c r="I4333" t="str">
        <f>VLOOKUP(D4333,Запчасти!A:E,5,0)</f>
        <v>R4</v>
      </c>
      <c r="J4333">
        <f>VLOOKUP(I4333,Автомобили!A:D,4,0)</f>
        <v>1.6</v>
      </c>
    </row>
    <row r="4334" spans="1:10" hidden="1" x14ac:dyDescent="0.25">
      <c r="A4334">
        <v>4333</v>
      </c>
      <c r="B4334" s="6">
        <v>45251</v>
      </c>
      <c r="C4334" s="1" t="s">
        <v>22</v>
      </c>
      <c r="D4334">
        <v>175</v>
      </c>
      <c r="E4334">
        <v>83</v>
      </c>
      <c r="F4334" t="s">
        <v>290</v>
      </c>
      <c r="G4334" t="str">
        <f>VLOOKUP(D4334,Запчасти!A:E,2,0)</f>
        <v>Электрика</v>
      </c>
      <c r="H4334">
        <f>VLOOKUP(D4334,Запчасти!A:E,4,0)</f>
        <v>71884</v>
      </c>
      <c r="I4334" t="str">
        <f>VLOOKUP(D4334,Запчасти!A:E,5,0)</f>
        <v>R4</v>
      </c>
      <c r="J4334">
        <f>VLOOKUP(I4334,Автомобили!A:D,4,0)</f>
        <v>1.6</v>
      </c>
    </row>
    <row r="4335" spans="1:10" hidden="1" x14ac:dyDescent="0.25">
      <c r="A4335">
        <v>4334</v>
      </c>
      <c r="B4335" s="6">
        <v>45251</v>
      </c>
      <c r="C4335" s="1" t="s">
        <v>5</v>
      </c>
      <c r="D4335">
        <v>26</v>
      </c>
      <c r="E4335">
        <v>46</v>
      </c>
      <c r="F4335" t="s">
        <v>288</v>
      </c>
      <c r="G4335" t="str">
        <f>VLOOKUP(D4335,Запчасти!A:E,2,0)</f>
        <v>Подвеска и амортизация</v>
      </c>
      <c r="H4335">
        <f>VLOOKUP(D4335,Запчасти!A:E,4,0)</f>
        <v>7757</v>
      </c>
      <c r="I4335" t="str">
        <f>VLOOKUP(D4335,Запчасти!A:E,5,0)</f>
        <v>R6</v>
      </c>
      <c r="J4335">
        <f>VLOOKUP(I4335,Автомобили!A:D,4,0)</f>
        <v>2</v>
      </c>
    </row>
    <row r="4336" spans="1:10" hidden="1" x14ac:dyDescent="0.25">
      <c r="A4336">
        <v>4335</v>
      </c>
      <c r="B4336" s="6">
        <v>45251</v>
      </c>
      <c r="C4336" s="1" t="s">
        <v>16</v>
      </c>
      <c r="D4336">
        <v>47</v>
      </c>
      <c r="E4336">
        <v>822</v>
      </c>
      <c r="F4336" t="s">
        <v>288</v>
      </c>
      <c r="G4336" t="str">
        <f>VLOOKUP(D4336,Запчасти!A:E,2,0)</f>
        <v>Электрика</v>
      </c>
      <c r="H4336">
        <f>VLOOKUP(D4336,Запчасти!A:E,4,0)</f>
        <v>36123</v>
      </c>
      <c r="I4336" t="str">
        <f>VLOOKUP(D4336,Запчасти!A:E,5,0)</f>
        <v>R6</v>
      </c>
      <c r="J4336">
        <f>VLOOKUP(I4336,Автомобили!A:D,4,0)</f>
        <v>2</v>
      </c>
    </row>
    <row r="4337" spans="1:11" hidden="1" x14ac:dyDescent="0.25">
      <c r="A4337">
        <v>4336</v>
      </c>
      <c r="B4337" s="6">
        <v>45251</v>
      </c>
      <c r="C4337" s="1" t="s">
        <v>8</v>
      </c>
      <c r="D4337">
        <v>45</v>
      </c>
      <c r="E4337">
        <v>510</v>
      </c>
      <c r="F4337" t="s">
        <v>290</v>
      </c>
      <c r="G4337" t="str">
        <f>VLOOKUP(D4337,Запчасти!A:E,2,0)</f>
        <v>Кпп</v>
      </c>
      <c r="H4337">
        <f>VLOOKUP(D4337,Запчасти!A:E,4,0)</f>
        <v>16357</v>
      </c>
      <c r="I4337" t="str">
        <f>VLOOKUP(D4337,Запчасти!A:E,5,0)</f>
        <v>R4</v>
      </c>
      <c r="J4337">
        <f>VLOOKUP(I4337,Автомобили!A:D,4,0)</f>
        <v>1.6</v>
      </c>
    </row>
    <row r="4338" spans="1:11" hidden="1" x14ac:dyDescent="0.25">
      <c r="A4338">
        <v>4337</v>
      </c>
      <c r="B4338" s="6">
        <v>45251</v>
      </c>
      <c r="C4338" s="1" t="s">
        <v>7</v>
      </c>
      <c r="D4338">
        <v>161</v>
      </c>
      <c r="E4338">
        <v>120</v>
      </c>
      <c r="F4338" t="s">
        <v>290</v>
      </c>
      <c r="G4338" t="str">
        <f>VLOOKUP(D4338,Запчасти!A:E,2,0)</f>
        <v>Двигатель</v>
      </c>
      <c r="H4338">
        <f>VLOOKUP(D4338,Запчасти!A:E,4,0)</f>
        <v>33731</v>
      </c>
      <c r="I4338" t="str">
        <f>VLOOKUP(D4338,Запчасти!A:E,5,0)</f>
        <v>R6</v>
      </c>
      <c r="J4338">
        <f>VLOOKUP(I4338,Автомобили!A:D,4,0)</f>
        <v>2</v>
      </c>
    </row>
    <row r="4339" spans="1:11" hidden="1" x14ac:dyDescent="0.25">
      <c r="A4339">
        <v>4338</v>
      </c>
      <c r="B4339" s="6">
        <v>45251</v>
      </c>
      <c r="C4339" s="1" t="s">
        <v>5</v>
      </c>
      <c r="D4339">
        <v>109</v>
      </c>
      <c r="E4339">
        <v>880</v>
      </c>
      <c r="F4339" t="s">
        <v>288</v>
      </c>
      <c r="G4339" t="str">
        <f>VLOOKUP(D4339,Запчасти!A:E,2,0)</f>
        <v>Кондиционер</v>
      </c>
      <c r="H4339">
        <f>VLOOKUP(D4339,Запчасти!A:E,4,0)</f>
        <v>47034</v>
      </c>
      <c r="I4339" t="str">
        <f>VLOOKUP(D4339,Запчасти!A:E,5,0)</f>
        <v>R2</v>
      </c>
      <c r="J4339">
        <f>VLOOKUP(I4339,Автомобили!A:D,4,0)</f>
        <v>1.6</v>
      </c>
      <c r="K4339">
        <f>H4339*E4339</f>
        <v>41389920</v>
      </c>
    </row>
    <row r="4340" spans="1:11" hidden="1" x14ac:dyDescent="0.25">
      <c r="A4340">
        <v>4339</v>
      </c>
      <c r="B4340" s="6">
        <v>45251</v>
      </c>
      <c r="C4340" s="1" t="s">
        <v>5</v>
      </c>
      <c r="D4340">
        <v>77</v>
      </c>
      <c r="E4340">
        <v>868</v>
      </c>
      <c r="F4340" t="s">
        <v>290</v>
      </c>
      <c r="G4340" t="str">
        <f>VLOOKUP(D4340,Запчасти!A:E,2,0)</f>
        <v>Тормозная система</v>
      </c>
      <c r="H4340">
        <f>VLOOKUP(D4340,Запчасти!A:E,4,0)</f>
        <v>75927</v>
      </c>
      <c r="I4340" t="str">
        <f>VLOOKUP(D4340,Запчасти!A:E,5,0)</f>
        <v>R2</v>
      </c>
      <c r="J4340">
        <f>VLOOKUP(I4340,Автомобили!A:D,4,0)</f>
        <v>1.6</v>
      </c>
    </row>
    <row r="4341" spans="1:11" hidden="1" x14ac:dyDescent="0.25">
      <c r="A4341">
        <v>4340</v>
      </c>
      <c r="B4341" s="6">
        <v>45251</v>
      </c>
      <c r="C4341" s="1" t="s">
        <v>18</v>
      </c>
      <c r="D4341">
        <v>56</v>
      </c>
      <c r="E4341">
        <v>328</v>
      </c>
      <c r="F4341" t="s">
        <v>288</v>
      </c>
      <c r="G4341" t="str">
        <f>VLOOKUP(D4341,Запчасти!A:E,2,0)</f>
        <v>Тормозная система</v>
      </c>
      <c r="H4341">
        <f>VLOOKUP(D4341,Запчасти!A:E,4,0)</f>
        <v>92976</v>
      </c>
      <c r="I4341" t="str">
        <f>VLOOKUP(D4341,Запчасти!A:E,5,0)</f>
        <v>R5</v>
      </c>
      <c r="J4341">
        <f>VLOOKUP(I4341,Автомобили!A:D,4,0)</f>
        <v>1.4</v>
      </c>
    </row>
    <row r="4342" spans="1:11" hidden="1" x14ac:dyDescent="0.25">
      <c r="A4342">
        <v>4341</v>
      </c>
      <c r="B4342" s="6">
        <v>45251</v>
      </c>
      <c r="C4342" s="1" t="s">
        <v>4</v>
      </c>
      <c r="D4342">
        <v>176</v>
      </c>
      <c r="E4342">
        <v>491</v>
      </c>
      <c r="F4342" t="s">
        <v>288</v>
      </c>
      <c r="G4342" t="str">
        <f>VLOOKUP(D4342,Запчасти!A:E,2,0)</f>
        <v>Двигатель</v>
      </c>
      <c r="H4342">
        <f>VLOOKUP(D4342,Запчасти!A:E,4,0)</f>
        <v>80824</v>
      </c>
      <c r="I4342" t="str">
        <f>VLOOKUP(D4342,Запчасти!A:E,5,0)</f>
        <v>R3</v>
      </c>
      <c r="J4342">
        <f>VLOOKUP(I4342,Автомобили!A:D,4,0)</f>
        <v>3.5</v>
      </c>
    </row>
    <row r="4343" spans="1:11" hidden="1" x14ac:dyDescent="0.25">
      <c r="A4343">
        <v>4342</v>
      </c>
      <c r="B4343" s="6">
        <v>45251</v>
      </c>
      <c r="C4343" s="1" t="s">
        <v>14</v>
      </c>
      <c r="D4343">
        <v>37</v>
      </c>
      <c r="E4343">
        <v>378</v>
      </c>
      <c r="F4343" t="s">
        <v>288</v>
      </c>
      <c r="G4343" t="str">
        <f>VLOOKUP(D4343,Запчасти!A:E,2,0)</f>
        <v>Тормозная система</v>
      </c>
      <c r="H4343">
        <f>VLOOKUP(D4343,Запчасти!A:E,4,0)</f>
        <v>56438</v>
      </c>
      <c r="I4343" t="str">
        <f>VLOOKUP(D4343,Запчасти!A:E,5,0)</f>
        <v>R2</v>
      </c>
      <c r="J4343">
        <f>VLOOKUP(I4343,Автомобили!A:D,4,0)</f>
        <v>1.6</v>
      </c>
    </row>
    <row r="4344" spans="1:11" hidden="1" x14ac:dyDescent="0.25">
      <c r="A4344">
        <v>4343</v>
      </c>
      <c r="B4344" s="6">
        <v>45251</v>
      </c>
      <c r="C4344" s="1" t="s">
        <v>9</v>
      </c>
      <c r="D4344">
        <v>125</v>
      </c>
      <c r="E4344">
        <v>23</v>
      </c>
      <c r="F4344" t="s">
        <v>288</v>
      </c>
      <c r="G4344" t="str">
        <f>VLOOKUP(D4344,Запчасти!A:E,2,0)</f>
        <v>Кондиционер</v>
      </c>
      <c r="H4344">
        <f>VLOOKUP(D4344,Запчасти!A:E,4,0)</f>
        <v>79163</v>
      </c>
      <c r="I4344" t="str">
        <f>VLOOKUP(D4344,Запчасти!A:E,5,0)</f>
        <v>R4</v>
      </c>
      <c r="J4344">
        <f>VLOOKUP(I4344,Автомобили!A:D,4,0)</f>
        <v>1.6</v>
      </c>
      <c r="K4344">
        <f>H4344*E4344</f>
        <v>1820749</v>
      </c>
    </row>
    <row r="4345" spans="1:11" hidden="1" x14ac:dyDescent="0.25">
      <c r="A4345">
        <v>4344</v>
      </c>
      <c r="B4345" s="6">
        <v>45251</v>
      </c>
      <c r="C4345" s="1" t="s">
        <v>9</v>
      </c>
      <c r="D4345">
        <v>159</v>
      </c>
      <c r="E4345">
        <v>299</v>
      </c>
      <c r="F4345" t="s">
        <v>290</v>
      </c>
      <c r="G4345" t="str">
        <f>VLOOKUP(D4345,Запчасти!A:E,2,0)</f>
        <v>Подвеска и амортизация</v>
      </c>
      <c r="H4345">
        <f>VLOOKUP(D4345,Запчасти!A:E,4,0)</f>
        <v>88522</v>
      </c>
      <c r="I4345" t="str">
        <f>VLOOKUP(D4345,Запчасти!A:E,5,0)</f>
        <v>R2</v>
      </c>
      <c r="J4345">
        <f>VLOOKUP(I4345,Автомобили!A:D,4,0)</f>
        <v>1.6</v>
      </c>
    </row>
    <row r="4346" spans="1:11" hidden="1" x14ac:dyDescent="0.25">
      <c r="A4346">
        <v>4345</v>
      </c>
      <c r="B4346" s="6">
        <v>45251</v>
      </c>
      <c r="C4346" s="1" t="s">
        <v>11</v>
      </c>
      <c r="D4346">
        <v>91</v>
      </c>
      <c r="E4346">
        <v>935</v>
      </c>
      <c r="F4346" t="s">
        <v>290</v>
      </c>
      <c r="G4346" t="str">
        <f>VLOOKUP(D4346,Запчасти!A:E,2,0)</f>
        <v>Двигатель</v>
      </c>
      <c r="H4346">
        <f>VLOOKUP(D4346,Запчасти!A:E,4,0)</f>
        <v>51302</v>
      </c>
      <c r="I4346" t="str">
        <f>VLOOKUP(D4346,Запчасти!A:E,5,0)</f>
        <v>R2</v>
      </c>
      <c r="J4346">
        <f>VLOOKUP(I4346,Автомобили!A:D,4,0)</f>
        <v>1.6</v>
      </c>
    </row>
    <row r="4347" spans="1:11" hidden="1" x14ac:dyDescent="0.25">
      <c r="A4347">
        <v>4346</v>
      </c>
      <c r="B4347" s="6">
        <v>45251</v>
      </c>
      <c r="C4347" s="1" t="s">
        <v>5</v>
      </c>
      <c r="D4347">
        <v>131</v>
      </c>
      <c r="E4347">
        <v>993</v>
      </c>
      <c r="F4347" t="s">
        <v>290</v>
      </c>
      <c r="G4347" t="str">
        <f>VLOOKUP(D4347,Запчасти!A:E,2,0)</f>
        <v>Электрика</v>
      </c>
      <c r="H4347">
        <f>VLOOKUP(D4347,Запчасти!A:E,4,0)</f>
        <v>96348</v>
      </c>
      <c r="I4347" t="str">
        <f>VLOOKUP(D4347,Запчасти!A:E,5,0)</f>
        <v>R2</v>
      </c>
      <c r="J4347">
        <f>VLOOKUP(I4347,Автомобили!A:D,4,0)</f>
        <v>1.6</v>
      </c>
    </row>
    <row r="4348" spans="1:11" hidden="1" x14ac:dyDescent="0.25">
      <c r="A4348">
        <v>4347</v>
      </c>
      <c r="B4348" s="6">
        <v>45251</v>
      </c>
      <c r="C4348" s="1" t="s">
        <v>7</v>
      </c>
      <c r="D4348">
        <v>90</v>
      </c>
      <c r="E4348">
        <v>609</v>
      </c>
      <c r="F4348" t="s">
        <v>288</v>
      </c>
      <c r="G4348" t="str">
        <f>VLOOKUP(D4348,Запчасти!A:E,2,0)</f>
        <v>Кпп</v>
      </c>
      <c r="H4348">
        <f>VLOOKUP(D4348,Запчасти!A:E,4,0)</f>
        <v>75156</v>
      </c>
      <c r="I4348" t="str">
        <f>VLOOKUP(D4348,Запчасти!A:E,5,0)</f>
        <v>R6</v>
      </c>
      <c r="J4348">
        <f>VLOOKUP(I4348,Автомобили!A:D,4,0)</f>
        <v>2</v>
      </c>
    </row>
    <row r="4349" spans="1:11" hidden="1" x14ac:dyDescent="0.25">
      <c r="A4349">
        <v>4348</v>
      </c>
      <c r="B4349" s="6">
        <v>45251</v>
      </c>
      <c r="C4349" s="1" t="s">
        <v>5</v>
      </c>
      <c r="D4349">
        <v>99</v>
      </c>
      <c r="E4349">
        <v>676</v>
      </c>
      <c r="F4349" t="s">
        <v>290</v>
      </c>
      <c r="G4349" t="str">
        <f>VLOOKUP(D4349,Запчасти!A:E,2,0)</f>
        <v>Двигатель</v>
      </c>
      <c r="H4349">
        <f>VLOOKUP(D4349,Запчасти!A:E,4,0)</f>
        <v>53140</v>
      </c>
      <c r="I4349" t="str">
        <f>VLOOKUP(D4349,Запчасти!A:E,5,0)</f>
        <v>R3</v>
      </c>
      <c r="J4349">
        <f>VLOOKUP(I4349,Автомобили!A:D,4,0)</f>
        <v>3.5</v>
      </c>
    </row>
    <row r="4350" spans="1:11" hidden="1" x14ac:dyDescent="0.25">
      <c r="A4350">
        <v>4349</v>
      </c>
      <c r="B4350" s="6">
        <v>45251</v>
      </c>
      <c r="C4350" s="1" t="s">
        <v>11</v>
      </c>
      <c r="D4350">
        <v>39</v>
      </c>
      <c r="E4350">
        <v>519</v>
      </c>
      <c r="F4350" t="s">
        <v>290</v>
      </c>
      <c r="G4350" t="str">
        <f>VLOOKUP(D4350,Запчасти!A:E,2,0)</f>
        <v>Тормозная система</v>
      </c>
      <c r="H4350">
        <f>VLOOKUP(D4350,Запчасти!A:E,4,0)</f>
        <v>35538</v>
      </c>
      <c r="I4350" t="str">
        <f>VLOOKUP(D4350,Запчасти!A:E,5,0)</f>
        <v>R4</v>
      </c>
      <c r="J4350">
        <f>VLOOKUP(I4350,Автомобили!A:D,4,0)</f>
        <v>1.6</v>
      </c>
    </row>
    <row r="4351" spans="1:11" hidden="1" x14ac:dyDescent="0.25">
      <c r="A4351">
        <v>4350</v>
      </c>
      <c r="B4351" s="6">
        <v>45251</v>
      </c>
      <c r="C4351" s="1" t="s">
        <v>7</v>
      </c>
      <c r="D4351">
        <v>156</v>
      </c>
      <c r="E4351">
        <v>933</v>
      </c>
      <c r="F4351" t="s">
        <v>290</v>
      </c>
      <c r="G4351" t="str">
        <f>VLOOKUP(D4351,Запчасти!A:E,2,0)</f>
        <v>Электрика</v>
      </c>
      <c r="H4351">
        <f>VLOOKUP(D4351,Запчасти!A:E,4,0)</f>
        <v>35267</v>
      </c>
      <c r="I4351" t="str">
        <f>VLOOKUP(D4351,Запчасти!A:E,5,0)</f>
        <v>R1</v>
      </c>
      <c r="J4351">
        <f>VLOOKUP(I4351,Автомобили!A:D,4,0)</f>
        <v>1.6</v>
      </c>
    </row>
    <row r="4352" spans="1:11" hidden="1" x14ac:dyDescent="0.25">
      <c r="A4352">
        <v>4351</v>
      </c>
      <c r="B4352" s="6">
        <v>45251</v>
      </c>
      <c r="C4352" s="1" t="s">
        <v>15</v>
      </c>
      <c r="D4352">
        <v>24</v>
      </c>
      <c r="E4352">
        <v>972</v>
      </c>
      <c r="F4352" t="s">
        <v>288</v>
      </c>
      <c r="G4352" t="str">
        <f>VLOOKUP(D4352,Запчасти!A:E,2,0)</f>
        <v>Кузов</v>
      </c>
      <c r="H4352">
        <f>VLOOKUP(D4352,Запчасти!A:E,4,0)</f>
        <v>7771</v>
      </c>
      <c r="I4352" t="str">
        <f>VLOOKUP(D4352,Запчасти!A:E,5,0)</f>
        <v>R1</v>
      </c>
      <c r="J4352">
        <f>VLOOKUP(I4352,Автомобили!A:D,4,0)</f>
        <v>1.6</v>
      </c>
    </row>
    <row r="4353" spans="1:10" hidden="1" x14ac:dyDescent="0.25">
      <c r="A4353">
        <v>4352</v>
      </c>
      <c r="B4353" s="6">
        <v>45251</v>
      </c>
      <c r="C4353" s="1" t="s">
        <v>15</v>
      </c>
      <c r="D4353">
        <v>86</v>
      </c>
      <c r="E4353">
        <v>942</v>
      </c>
      <c r="F4353" t="s">
        <v>288</v>
      </c>
      <c r="G4353" t="str">
        <f>VLOOKUP(D4353,Запчасти!A:E,2,0)</f>
        <v>Кондиционер</v>
      </c>
      <c r="H4353">
        <f>VLOOKUP(D4353,Запчасти!A:E,4,0)</f>
        <v>62846</v>
      </c>
      <c r="I4353" t="str">
        <f>VLOOKUP(D4353,Запчасти!A:E,5,0)</f>
        <v>R3</v>
      </c>
      <c r="J4353">
        <f>VLOOKUP(I4353,Автомобили!A:D,4,0)</f>
        <v>3.5</v>
      </c>
    </row>
    <row r="4354" spans="1:10" hidden="1" x14ac:dyDescent="0.25">
      <c r="A4354">
        <v>4353</v>
      </c>
      <c r="B4354" s="6">
        <v>45251</v>
      </c>
      <c r="C4354" s="1" t="s">
        <v>17</v>
      </c>
      <c r="D4354">
        <v>122</v>
      </c>
      <c r="E4354">
        <v>746</v>
      </c>
      <c r="F4354" t="s">
        <v>288</v>
      </c>
      <c r="G4354" t="str">
        <f>VLOOKUP(D4354,Запчасти!A:E,2,0)</f>
        <v>Привод колеса</v>
      </c>
      <c r="H4354">
        <f>VLOOKUP(D4354,Запчасти!A:E,4,0)</f>
        <v>30859</v>
      </c>
      <c r="I4354" t="str">
        <f>VLOOKUP(D4354,Запчасти!A:E,5,0)</f>
        <v>R3</v>
      </c>
      <c r="J4354">
        <f>VLOOKUP(I4354,Автомобили!A:D,4,0)</f>
        <v>3.5</v>
      </c>
    </row>
    <row r="4355" spans="1:10" hidden="1" x14ac:dyDescent="0.25">
      <c r="A4355">
        <v>4354</v>
      </c>
      <c r="B4355" s="6">
        <v>45251</v>
      </c>
      <c r="C4355" s="1" t="s">
        <v>8</v>
      </c>
      <c r="D4355">
        <v>126</v>
      </c>
      <c r="E4355">
        <v>116</v>
      </c>
      <c r="F4355" t="s">
        <v>288</v>
      </c>
      <c r="G4355" t="str">
        <f>VLOOKUP(D4355,Запчасти!A:E,2,0)</f>
        <v>Тормозная система</v>
      </c>
      <c r="H4355">
        <f>VLOOKUP(D4355,Запчасти!A:E,4,0)</f>
        <v>21067</v>
      </c>
      <c r="I4355" t="str">
        <f>VLOOKUP(D4355,Запчасти!A:E,5,0)</f>
        <v>R4</v>
      </c>
      <c r="J4355">
        <f>VLOOKUP(I4355,Автомобили!A:D,4,0)</f>
        <v>1.6</v>
      </c>
    </row>
    <row r="4356" spans="1:10" hidden="1" x14ac:dyDescent="0.25">
      <c r="A4356">
        <v>4355</v>
      </c>
      <c r="B4356" s="6">
        <v>45251</v>
      </c>
      <c r="C4356" s="1" t="s">
        <v>13</v>
      </c>
      <c r="D4356">
        <v>166</v>
      </c>
      <c r="E4356">
        <v>708</v>
      </c>
      <c r="F4356" t="s">
        <v>290</v>
      </c>
      <c r="G4356" t="str">
        <f>VLOOKUP(D4356,Запчасти!A:E,2,0)</f>
        <v>Система очистки окон</v>
      </c>
      <c r="H4356">
        <f>VLOOKUP(D4356,Запчасти!A:E,4,0)</f>
        <v>1187</v>
      </c>
      <c r="I4356" t="str">
        <f>VLOOKUP(D4356,Запчасти!A:E,5,0)</f>
        <v>R5</v>
      </c>
      <c r="J4356">
        <f>VLOOKUP(I4356,Автомобили!A:D,4,0)</f>
        <v>1.4</v>
      </c>
    </row>
    <row r="4357" spans="1:10" hidden="1" x14ac:dyDescent="0.25">
      <c r="A4357">
        <v>4356</v>
      </c>
      <c r="B4357" s="6">
        <v>45251</v>
      </c>
      <c r="C4357" s="1" t="s">
        <v>17</v>
      </c>
      <c r="D4357">
        <v>73</v>
      </c>
      <c r="E4357">
        <v>963</v>
      </c>
      <c r="F4357" t="s">
        <v>288</v>
      </c>
      <c r="G4357" t="str">
        <f>VLOOKUP(D4357,Запчасти!A:E,2,0)</f>
        <v>Двигатель</v>
      </c>
      <c r="H4357">
        <f>VLOOKUP(D4357,Запчасти!A:E,4,0)</f>
        <v>98664</v>
      </c>
      <c r="I4357" t="str">
        <f>VLOOKUP(D4357,Запчасти!A:E,5,0)</f>
        <v>R5</v>
      </c>
      <c r="J4357">
        <f>VLOOKUP(I4357,Автомобили!A:D,4,0)</f>
        <v>1.4</v>
      </c>
    </row>
    <row r="4358" spans="1:10" hidden="1" x14ac:dyDescent="0.25">
      <c r="A4358">
        <v>4357</v>
      </c>
      <c r="B4358" s="6">
        <v>45251</v>
      </c>
      <c r="C4358" s="1" t="s">
        <v>19</v>
      </c>
      <c r="D4358">
        <v>128</v>
      </c>
      <c r="E4358">
        <v>67</v>
      </c>
      <c r="F4358" t="s">
        <v>290</v>
      </c>
      <c r="G4358" t="str">
        <f>VLOOKUP(D4358,Запчасти!A:E,2,0)</f>
        <v>Кпп</v>
      </c>
      <c r="H4358">
        <f>VLOOKUP(D4358,Запчасти!A:E,4,0)</f>
        <v>13030</v>
      </c>
      <c r="I4358" t="str">
        <f>VLOOKUP(D4358,Запчасти!A:E,5,0)</f>
        <v>R3</v>
      </c>
      <c r="J4358">
        <f>VLOOKUP(I4358,Автомобили!A:D,4,0)</f>
        <v>3.5</v>
      </c>
    </row>
    <row r="4359" spans="1:10" hidden="1" x14ac:dyDescent="0.25">
      <c r="A4359">
        <v>4358</v>
      </c>
      <c r="B4359" s="6">
        <v>45251</v>
      </c>
      <c r="C4359" s="1" t="s">
        <v>10</v>
      </c>
      <c r="D4359">
        <v>60</v>
      </c>
      <c r="E4359">
        <v>460</v>
      </c>
      <c r="F4359" t="s">
        <v>290</v>
      </c>
      <c r="G4359" t="str">
        <f>VLOOKUP(D4359,Запчасти!A:E,2,0)</f>
        <v>Электрика</v>
      </c>
      <c r="H4359">
        <f>VLOOKUP(D4359,Запчасти!A:E,4,0)</f>
        <v>85862</v>
      </c>
      <c r="I4359" t="str">
        <f>VLOOKUP(D4359,Запчасти!A:E,5,0)</f>
        <v>R6</v>
      </c>
      <c r="J4359">
        <f>VLOOKUP(I4359,Автомобили!A:D,4,0)</f>
        <v>2</v>
      </c>
    </row>
    <row r="4360" spans="1:10" hidden="1" x14ac:dyDescent="0.25">
      <c r="A4360">
        <v>4359</v>
      </c>
      <c r="B4360" s="6">
        <v>45251</v>
      </c>
      <c r="C4360" s="1" t="s">
        <v>22</v>
      </c>
      <c r="D4360">
        <v>111</v>
      </c>
      <c r="E4360">
        <v>972</v>
      </c>
      <c r="F4360" t="s">
        <v>290</v>
      </c>
      <c r="G4360" t="str">
        <f>VLOOKUP(D4360,Запчасти!A:E,2,0)</f>
        <v>Отопление / вентиляция</v>
      </c>
      <c r="H4360">
        <f>VLOOKUP(D4360,Запчасти!A:E,4,0)</f>
        <v>85539</v>
      </c>
      <c r="I4360" t="str">
        <f>VLOOKUP(D4360,Запчасти!A:E,5,0)</f>
        <v>R1</v>
      </c>
      <c r="J4360">
        <f>VLOOKUP(I4360,Автомобили!A:D,4,0)</f>
        <v>1.6</v>
      </c>
    </row>
    <row r="4361" spans="1:10" hidden="1" x14ac:dyDescent="0.25">
      <c r="A4361">
        <v>4360</v>
      </c>
      <c r="B4361" s="6">
        <v>45251</v>
      </c>
      <c r="C4361" s="1" t="s">
        <v>20</v>
      </c>
      <c r="D4361">
        <v>166</v>
      </c>
      <c r="E4361">
        <v>323</v>
      </c>
      <c r="F4361" t="s">
        <v>290</v>
      </c>
      <c r="G4361" t="str">
        <f>VLOOKUP(D4361,Запчасти!A:E,2,0)</f>
        <v>Система очистки окон</v>
      </c>
      <c r="H4361">
        <f>VLOOKUP(D4361,Запчасти!A:E,4,0)</f>
        <v>1187</v>
      </c>
      <c r="I4361" t="str">
        <f>VLOOKUP(D4361,Запчасти!A:E,5,0)</f>
        <v>R5</v>
      </c>
      <c r="J4361">
        <f>VLOOKUP(I4361,Автомобили!A:D,4,0)</f>
        <v>1.4</v>
      </c>
    </row>
    <row r="4362" spans="1:10" hidden="1" x14ac:dyDescent="0.25">
      <c r="A4362">
        <v>4361</v>
      </c>
      <c r="B4362" s="6">
        <v>45251</v>
      </c>
      <c r="C4362" s="1" t="s">
        <v>14</v>
      </c>
      <c r="D4362">
        <v>179</v>
      </c>
      <c r="E4362">
        <v>498</v>
      </c>
      <c r="F4362" t="s">
        <v>288</v>
      </c>
      <c r="G4362" t="str">
        <f>VLOOKUP(D4362,Запчасти!A:E,2,0)</f>
        <v>Подвеска и амортизация</v>
      </c>
      <c r="H4362">
        <f>VLOOKUP(D4362,Запчасти!A:E,4,0)</f>
        <v>95763</v>
      </c>
      <c r="I4362" t="str">
        <f>VLOOKUP(D4362,Запчасти!A:E,5,0)</f>
        <v>R3</v>
      </c>
      <c r="J4362">
        <f>VLOOKUP(I4362,Автомобили!A:D,4,0)</f>
        <v>3.5</v>
      </c>
    </row>
    <row r="4363" spans="1:10" hidden="1" x14ac:dyDescent="0.25">
      <c r="A4363">
        <v>4362</v>
      </c>
      <c r="B4363" s="6">
        <v>45251</v>
      </c>
      <c r="C4363" s="1" t="s">
        <v>21</v>
      </c>
      <c r="D4363">
        <v>52</v>
      </c>
      <c r="E4363">
        <v>702</v>
      </c>
      <c r="F4363" t="s">
        <v>290</v>
      </c>
      <c r="G4363" t="str">
        <f>VLOOKUP(D4363,Запчасти!A:E,2,0)</f>
        <v>Рулевое управление</v>
      </c>
      <c r="H4363">
        <f>VLOOKUP(D4363,Запчасти!A:E,4,0)</f>
        <v>49242</v>
      </c>
      <c r="I4363" t="str">
        <f>VLOOKUP(D4363,Запчасти!A:E,5,0)</f>
        <v>R5</v>
      </c>
      <c r="J4363">
        <f>VLOOKUP(I4363,Автомобили!A:D,4,0)</f>
        <v>1.4</v>
      </c>
    </row>
    <row r="4364" spans="1:10" hidden="1" x14ac:dyDescent="0.25">
      <c r="A4364">
        <v>4363</v>
      </c>
      <c r="B4364" s="6">
        <v>45251</v>
      </c>
      <c r="C4364" s="1" t="s">
        <v>10</v>
      </c>
      <c r="D4364">
        <v>157</v>
      </c>
      <c r="E4364">
        <v>919</v>
      </c>
      <c r="F4364" t="s">
        <v>290</v>
      </c>
      <c r="G4364" t="str">
        <f>VLOOKUP(D4364,Запчасти!A:E,2,0)</f>
        <v>Двигатель</v>
      </c>
      <c r="H4364">
        <f>VLOOKUP(D4364,Запчасти!A:E,4,0)</f>
        <v>78653</v>
      </c>
      <c r="I4364" t="str">
        <f>VLOOKUP(D4364,Запчасти!A:E,5,0)</f>
        <v>R6</v>
      </c>
      <c r="J4364">
        <f>VLOOKUP(I4364,Автомобили!A:D,4,0)</f>
        <v>2</v>
      </c>
    </row>
    <row r="4365" spans="1:10" hidden="1" x14ac:dyDescent="0.25">
      <c r="A4365">
        <v>4364</v>
      </c>
      <c r="B4365" s="6">
        <v>45251</v>
      </c>
      <c r="C4365" s="1" t="s">
        <v>11</v>
      </c>
      <c r="D4365">
        <v>167</v>
      </c>
      <c r="E4365">
        <v>940</v>
      </c>
      <c r="F4365" t="s">
        <v>288</v>
      </c>
      <c r="G4365" t="str">
        <f>VLOOKUP(D4365,Запчасти!A:E,2,0)</f>
        <v>Электрика</v>
      </c>
      <c r="H4365">
        <f>VLOOKUP(D4365,Запчасти!A:E,4,0)</f>
        <v>48239</v>
      </c>
      <c r="I4365" t="str">
        <f>VLOOKUP(D4365,Запчасти!A:E,5,0)</f>
        <v>R1</v>
      </c>
      <c r="J4365">
        <f>VLOOKUP(I4365,Автомобили!A:D,4,0)</f>
        <v>1.6</v>
      </c>
    </row>
    <row r="4366" spans="1:10" hidden="1" x14ac:dyDescent="0.25">
      <c r="A4366">
        <v>4365</v>
      </c>
      <c r="B4366" s="6">
        <v>45251</v>
      </c>
      <c r="C4366" s="1" t="s">
        <v>11</v>
      </c>
      <c r="D4366">
        <v>153</v>
      </c>
      <c r="E4366">
        <v>473</v>
      </c>
      <c r="F4366" t="s">
        <v>290</v>
      </c>
      <c r="G4366" t="str">
        <f>VLOOKUP(D4366,Запчасти!A:E,2,0)</f>
        <v>Система подачи топлива</v>
      </c>
      <c r="H4366">
        <f>VLOOKUP(D4366,Запчасти!A:E,4,0)</f>
        <v>14736</v>
      </c>
      <c r="I4366" t="str">
        <f>VLOOKUP(D4366,Запчасти!A:E,5,0)</f>
        <v>R5</v>
      </c>
      <c r="J4366">
        <f>VLOOKUP(I4366,Автомобили!A:D,4,0)</f>
        <v>1.4</v>
      </c>
    </row>
    <row r="4367" spans="1:10" hidden="1" x14ac:dyDescent="0.25">
      <c r="A4367">
        <v>4366</v>
      </c>
      <c r="B4367" s="6">
        <v>45251</v>
      </c>
      <c r="C4367" s="1" t="s">
        <v>11</v>
      </c>
      <c r="D4367">
        <v>11</v>
      </c>
      <c r="E4367">
        <v>191</v>
      </c>
      <c r="F4367" t="s">
        <v>288</v>
      </c>
      <c r="G4367" t="str">
        <f>VLOOKUP(D4367,Запчасти!A:E,2,0)</f>
        <v>Двигатель</v>
      </c>
      <c r="H4367">
        <f>VLOOKUP(D4367,Запчасти!A:E,4,0)</f>
        <v>75637</v>
      </c>
      <c r="I4367" t="str">
        <f>VLOOKUP(D4367,Запчасти!A:E,5,0)</f>
        <v>R4</v>
      </c>
      <c r="J4367">
        <f>VLOOKUP(I4367,Автомобили!A:D,4,0)</f>
        <v>1.6</v>
      </c>
    </row>
    <row r="4368" spans="1:10" hidden="1" x14ac:dyDescent="0.25">
      <c r="A4368">
        <v>4367</v>
      </c>
      <c r="B4368" s="6">
        <v>45251</v>
      </c>
      <c r="C4368" s="1" t="s">
        <v>7</v>
      </c>
      <c r="D4368">
        <v>101</v>
      </c>
      <c r="E4368">
        <v>454</v>
      </c>
      <c r="F4368" t="s">
        <v>288</v>
      </c>
      <c r="G4368" t="str">
        <f>VLOOKUP(D4368,Запчасти!A:E,2,0)</f>
        <v>Электрика</v>
      </c>
      <c r="H4368">
        <f>VLOOKUP(D4368,Запчасти!A:E,4,0)</f>
        <v>97245</v>
      </c>
      <c r="I4368" t="str">
        <f>VLOOKUP(D4368,Запчасти!A:E,5,0)</f>
        <v>R1</v>
      </c>
      <c r="J4368">
        <f>VLOOKUP(I4368,Автомобили!A:D,4,0)</f>
        <v>1.6</v>
      </c>
    </row>
    <row r="4369" spans="1:10" hidden="1" x14ac:dyDescent="0.25">
      <c r="A4369">
        <v>4368</v>
      </c>
      <c r="B4369" s="6">
        <v>45251</v>
      </c>
      <c r="C4369" s="1" t="s">
        <v>10</v>
      </c>
      <c r="D4369">
        <v>158</v>
      </c>
      <c r="E4369">
        <v>402</v>
      </c>
      <c r="F4369" t="s">
        <v>288</v>
      </c>
      <c r="G4369" t="str">
        <f>VLOOKUP(D4369,Запчасти!A:E,2,0)</f>
        <v>Кпп</v>
      </c>
      <c r="H4369">
        <f>VLOOKUP(D4369,Запчасти!A:E,4,0)</f>
        <v>97504</v>
      </c>
      <c r="I4369" t="str">
        <f>VLOOKUP(D4369,Запчасти!A:E,5,0)</f>
        <v>R3</v>
      </c>
      <c r="J4369">
        <f>VLOOKUP(I4369,Автомобили!A:D,4,0)</f>
        <v>3.5</v>
      </c>
    </row>
    <row r="4370" spans="1:10" hidden="1" x14ac:dyDescent="0.25">
      <c r="A4370">
        <v>4369</v>
      </c>
      <c r="B4370" s="6">
        <v>45251</v>
      </c>
      <c r="C4370" s="1" t="s">
        <v>4</v>
      </c>
      <c r="D4370">
        <v>168</v>
      </c>
      <c r="E4370">
        <v>579</v>
      </c>
      <c r="F4370" t="s">
        <v>290</v>
      </c>
      <c r="G4370" t="str">
        <f>VLOOKUP(D4370,Запчасти!A:E,2,0)</f>
        <v>Двигатель</v>
      </c>
      <c r="H4370">
        <f>VLOOKUP(D4370,Запчасти!A:E,4,0)</f>
        <v>18893</v>
      </c>
      <c r="I4370" t="str">
        <f>VLOOKUP(D4370,Запчасти!A:E,5,0)</f>
        <v>R4</v>
      </c>
      <c r="J4370">
        <f>VLOOKUP(I4370,Автомобили!A:D,4,0)</f>
        <v>1.6</v>
      </c>
    </row>
    <row r="4371" spans="1:10" hidden="1" x14ac:dyDescent="0.25">
      <c r="A4371">
        <v>4370</v>
      </c>
      <c r="B4371" s="6">
        <v>45251</v>
      </c>
      <c r="C4371" s="1" t="s">
        <v>8</v>
      </c>
      <c r="D4371">
        <v>78</v>
      </c>
      <c r="E4371">
        <v>926</v>
      </c>
      <c r="F4371" t="s">
        <v>290</v>
      </c>
      <c r="G4371" t="str">
        <f>VLOOKUP(D4371,Запчасти!A:E,2,0)</f>
        <v>Двигатель</v>
      </c>
      <c r="H4371">
        <f>VLOOKUP(D4371,Запчасти!A:E,4,0)</f>
        <v>55047</v>
      </c>
      <c r="I4371" t="str">
        <f>VLOOKUP(D4371,Запчасти!A:E,5,0)</f>
        <v>R2</v>
      </c>
      <c r="J4371">
        <f>VLOOKUP(I4371,Автомобили!A:D,4,0)</f>
        <v>1.6</v>
      </c>
    </row>
    <row r="4372" spans="1:10" hidden="1" x14ac:dyDescent="0.25">
      <c r="A4372">
        <v>4371</v>
      </c>
      <c r="B4372" s="6">
        <v>45251</v>
      </c>
      <c r="C4372" s="1" t="s">
        <v>15</v>
      </c>
      <c r="D4372">
        <v>5</v>
      </c>
      <c r="E4372">
        <v>45</v>
      </c>
      <c r="F4372" t="s">
        <v>290</v>
      </c>
      <c r="G4372" t="str">
        <f>VLOOKUP(D4372,Запчасти!A:E,2,0)</f>
        <v>Кпп</v>
      </c>
      <c r="H4372">
        <f>VLOOKUP(D4372,Запчасти!A:E,4,0)</f>
        <v>59077</v>
      </c>
      <c r="I4372" t="str">
        <f>VLOOKUP(D4372,Запчасти!A:E,5,0)</f>
        <v>R4</v>
      </c>
      <c r="J4372">
        <f>VLOOKUP(I4372,Автомобили!A:D,4,0)</f>
        <v>1.6</v>
      </c>
    </row>
    <row r="4373" spans="1:10" hidden="1" x14ac:dyDescent="0.25">
      <c r="A4373">
        <v>4372</v>
      </c>
      <c r="B4373" s="6">
        <v>45252</v>
      </c>
      <c r="C4373" s="1" t="s">
        <v>8</v>
      </c>
      <c r="D4373">
        <v>75</v>
      </c>
      <c r="E4373">
        <v>121</v>
      </c>
      <c r="F4373" t="s">
        <v>288</v>
      </c>
      <c r="G4373" t="str">
        <f>VLOOKUP(D4373,Запчасти!A:E,2,0)</f>
        <v>Электрика</v>
      </c>
      <c r="H4373">
        <f>VLOOKUP(D4373,Запчасти!A:E,4,0)</f>
        <v>72128</v>
      </c>
      <c r="I4373" t="str">
        <f>VLOOKUP(D4373,Запчасти!A:E,5,0)</f>
        <v>R5</v>
      </c>
      <c r="J4373">
        <f>VLOOKUP(I4373,Автомобили!A:D,4,0)</f>
        <v>1.4</v>
      </c>
    </row>
    <row r="4374" spans="1:10" hidden="1" x14ac:dyDescent="0.25">
      <c r="A4374">
        <v>4373</v>
      </c>
      <c r="B4374" s="6">
        <v>45252</v>
      </c>
      <c r="C4374" s="1" t="s">
        <v>9</v>
      </c>
      <c r="D4374">
        <v>127</v>
      </c>
      <c r="E4374">
        <v>646</v>
      </c>
      <c r="F4374" t="s">
        <v>288</v>
      </c>
      <c r="G4374" t="str">
        <f>VLOOKUP(D4374,Запчасти!A:E,2,0)</f>
        <v>Электрика</v>
      </c>
      <c r="H4374">
        <f>VLOOKUP(D4374,Запчасти!A:E,4,0)</f>
        <v>47258</v>
      </c>
      <c r="I4374" t="str">
        <f>VLOOKUP(D4374,Запчасти!A:E,5,0)</f>
        <v>R1</v>
      </c>
      <c r="J4374">
        <f>VLOOKUP(I4374,Автомобили!A:D,4,0)</f>
        <v>1.6</v>
      </c>
    </row>
    <row r="4375" spans="1:10" hidden="1" x14ac:dyDescent="0.25">
      <c r="A4375">
        <v>4374</v>
      </c>
      <c r="B4375" s="6">
        <v>45252</v>
      </c>
      <c r="C4375" s="1" t="s">
        <v>15</v>
      </c>
      <c r="D4375">
        <v>70</v>
      </c>
      <c r="E4375">
        <v>528</v>
      </c>
      <c r="F4375" t="s">
        <v>288</v>
      </c>
      <c r="G4375" t="str">
        <f>VLOOKUP(D4375,Запчасти!A:E,2,0)</f>
        <v>Система подачи топлива</v>
      </c>
      <c r="H4375">
        <f>VLOOKUP(D4375,Запчасти!A:E,4,0)</f>
        <v>38811</v>
      </c>
      <c r="I4375" t="str">
        <f>VLOOKUP(D4375,Запчасти!A:E,5,0)</f>
        <v>R6</v>
      </c>
      <c r="J4375">
        <f>VLOOKUP(I4375,Автомобили!A:D,4,0)</f>
        <v>2</v>
      </c>
    </row>
    <row r="4376" spans="1:10" hidden="1" x14ac:dyDescent="0.25">
      <c r="A4376">
        <v>4375</v>
      </c>
      <c r="B4376" s="6">
        <v>45252</v>
      </c>
      <c r="C4376" s="1" t="s">
        <v>4</v>
      </c>
      <c r="D4376">
        <v>20</v>
      </c>
      <c r="E4376">
        <v>292</v>
      </c>
      <c r="F4376" t="s">
        <v>290</v>
      </c>
      <c r="G4376" t="str">
        <f>VLOOKUP(D4376,Запчасти!A:E,2,0)</f>
        <v>Подготовка топливной смеси</v>
      </c>
      <c r="H4376">
        <f>VLOOKUP(D4376,Запчасти!A:E,4,0)</f>
        <v>23399</v>
      </c>
      <c r="I4376" t="str">
        <f>VLOOKUP(D4376,Запчасти!A:E,5,0)</f>
        <v>R2</v>
      </c>
      <c r="J4376">
        <f>VLOOKUP(I4376,Автомобили!A:D,4,0)</f>
        <v>1.6</v>
      </c>
    </row>
    <row r="4377" spans="1:10" hidden="1" x14ac:dyDescent="0.25">
      <c r="A4377">
        <v>4376</v>
      </c>
      <c r="B4377" s="6">
        <v>45252</v>
      </c>
      <c r="C4377" s="1" t="s">
        <v>6</v>
      </c>
      <c r="D4377">
        <v>2</v>
      </c>
      <c r="E4377">
        <v>141</v>
      </c>
      <c r="F4377" t="s">
        <v>290</v>
      </c>
      <c r="G4377" t="str">
        <f>VLOOKUP(D4377,Запчасти!A:E,2,0)</f>
        <v>Система выпуска</v>
      </c>
      <c r="H4377">
        <f>VLOOKUP(D4377,Запчасти!A:E,4,0)</f>
        <v>89726</v>
      </c>
      <c r="I4377" t="str">
        <f>VLOOKUP(D4377,Запчасти!A:E,5,0)</f>
        <v>R6</v>
      </c>
      <c r="J4377">
        <f>VLOOKUP(I4377,Автомобили!A:D,4,0)</f>
        <v>2</v>
      </c>
    </row>
    <row r="4378" spans="1:10" hidden="1" x14ac:dyDescent="0.25">
      <c r="A4378">
        <v>4377</v>
      </c>
      <c r="B4378" s="6">
        <v>45252</v>
      </c>
      <c r="C4378" s="1" t="s">
        <v>19</v>
      </c>
      <c r="D4378">
        <v>78</v>
      </c>
      <c r="E4378">
        <v>222</v>
      </c>
      <c r="F4378" t="s">
        <v>288</v>
      </c>
      <c r="G4378" t="str">
        <f>VLOOKUP(D4378,Запчасти!A:E,2,0)</f>
        <v>Двигатель</v>
      </c>
      <c r="H4378">
        <f>VLOOKUP(D4378,Запчасти!A:E,4,0)</f>
        <v>55047</v>
      </c>
      <c r="I4378" t="str">
        <f>VLOOKUP(D4378,Запчасти!A:E,5,0)</f>
        <v>R2</v>
      </c>
      <c r="J4378">
        <f>VLOOKUP(I4378,Автомобили!A:D,4,0)</f>
        <v>1.6</v>
      </c>
    </row>
    <row r="4379" spans="1:10" hidden="1" x14ac:dyDescent="0.25">
      <c r="A4379">
        <v>4378</v>
      </c>
      <c r="B4379" s="6">
        <v>45252</v>
      </c>
      <c r="C4379" s="1" t="s">
        <v>19</v>
      </c>
      <c r="D4379">
        <v>24</v>
      </c>
      <c r="E4379">
        <v>395</v>
      </c>
      <c r="F4379" t="s">
        <v>290</v>
      </c>
      <c r="G4379" t="str">
        <f>VLOOKUP(D4379,Запчасти!A:E,2,0)</f>
        <v>Кузов</v>
      </c>
      <c r="H4379">
        <f>VLOOKUP(D4379,Запчасти!A:E,4,0)</f>
        <v>7771</v>
      </c>
      <c r="I4379" t="str">
        <f>VLOOKUP(D4379,Запчасти!A:E,5,0)</f>
        <v>R1</v>
      </c>
      <c r="J4379">
        <f>VLOOKUP(I4379,Автомобили!A:D,4,0)</f>
        <v>1.6</v>
      </c>
    </row>
    <row r="4380" spans="1:10" hidden="1" x14ac:dyDescent="0.25">
      <c r="A4380">
        <v>4379</v>
      </c>
      <c r="B4380" s="6">
        <v>45252</v>
      </c>
      <c r="C4380" s="1" t="s">
        <v>19</v>
      </c>
      <c r="D4380">
        <v>17</v>
      </c>
      <c r="E4380">
        <v>579</v>
      </c>
      <c r="F4380" t="s">
        <v>290</v>
      </c>
      <c r="G4380" t="str">
        <f>VLOOKUP(D4380,Запчасти!A:E,2,0)</f>
        <v>Кузов</v>
      </c>
      <c r="H4380">
        <f>VLOOKUP(D4380,Запчасти!A:E,4,0)</f>
        <v>50957</v>
      </c>
      <c r="I4380" t="str">
        <f>VLOOKUP(D4380,Запчасти!A:E,5,0)</f>
        <v>R6</v>
      </c>
      <c r="J4380">
        <f>VLOOKUP(I4380,Автомобили!A:D,4,0)</f>
        <v>2</v>
      </c>
    </row>
    <row r="4381" spans="1:10" hidden="1" x14ac:dyDescent="0.25">
      <c r="A4381">
        <v>4380</v>
      </c>
      <c r="B4381" s="6">
        <v>45252</v>
      </c>
      <c r="C4381" s="1" t="s">
        <v>22</v>
      </c>
      <c r="D4381">
        <v>142</v>
      </c>
      <c r="E4381">
        <v>280</v>
      </c>
      <c r="F4381" t="s">
        <v>288</v>
      </c>
      <c r="G4381" t="str">
        <f>VLOOKUP(D4381,Запчасти!A:E,2,0)</f>
        <v>Трансмиссия</v>
      </c>
      <c r="H4381">
        <f>VLOOKUP(D4381,Запчасти!A:E,4,0)</f>
        <v>88054</v>
      </c>
      <c r="I4381" t="str">
        <f>VLOOKUP(D4381,Запчасти!A:E,5,0)</f>
        <v>R1</v>
      </c>
      <c r="J4381">
        <f>VLOOKUP(I4381,Автомобили!A:D,4,0)</f>
        <v>1.6</v>
      </c>
    </row>
    <row r="4382" spans="1:10" hidden="1" x14ac:dyDescent="0.25">
      <c r="A4382">
        <v>4381</v>
      </c>
      <c r="B4382" s="6">
        <v>45252</v>
      </c>
      <c r="C4382" s="1" t="s">
        <v>19</v>
      </c>
      <c r="D4382">
        <v>118</v>
      </c>
      <c r="E4382">
        <v>251</v>
      </c>
      <c r="F4382" t="s">
        <v>288</v>
      </c>
      <c r="G4382" t="str">
        <f>VLOOKUP(D4382,Запчасти!A:E,2,0)</f>
        <v>Тормозная система</v>
      </c>
      <c r="H4382">
        <f>VLOOKUP(D4382,Запчасти!A:E,4,0)</f>
        <v>55713</v>
      </c>
      <c r="I4382" t="str">
        <f>VLOOKUP(D4382,Запчасти!A:E,5,0)</f>
        <v>R6</v>
      </c>
      <c r="J4382">
        <f>VLOOKUP(I4382,Автомобили!A:D,4,0)</f>
        <v>2</v>
      </c>
    </row>
    <row r="4383" spans="1:10" hidden="1" x14ac:dyDescent="0.25">
      <c r="A4383">
        <v>4382</v>
      </c>
      <c r="B4383" s="6">
        <v>45252</v>
      </c>
      <c r="C4383" s="1" t="s">
        <v>12</v>
      </c>
      <c r="D4383">
        <v>1</v>
      </c>
      <c r="E4383">
        <v>132</v>
      </c>
      <c r="F4383" t="s">
        <v>290</v>
      </c>
      <c r="G4383" t="str">
        <f>VLOOKUP(D4383,Запчасти!A:E,2,0)</f>
        <v>Двигатель</v>
      </c>
      <c r="H4383">
        <f>VLOOKUP(D4383,Запчасти!A:E,4,0)</f>
        <v>81147</v>
      </c>
      <c r="I4383" t="str">
        <f>VLOOKUP(D4383,Запчасти!A:E,5,0)</f>
        <v>R1</v>
      </c>
      <c r="J4383">
        <f>VLOOKUP(I4383,Автомобили!A:D,4,0)</f>
        <v>1.6</v>
      </c>
    </row>
    <row r="4384" spans="1:10" hidden="1" x14ac:dyDescent="0.25">
      <c r="A4384">
        <v>4383</v>
      </c>
      <c r="B4384" s="6">
        <v>45252</v>
      </c>
      <c r="C4384" s="1" t="s">
        <v>6</v>
      </c>
      <c r="D4384">
        <v>183</v>
      </c>
      <c r="E4384">
        <v>364</v>
      </c>
      <c r="F4384" t="s">
        <v>288</v>
      </c>
      <c r="G4384" t="str">
        <f>VLOOKUP(D4384,Запчасти!A:E,2,0)</f>
        <v>Отопление / вентиляция</v>
      </c>
      <c r="H4384">
        <f>VLOOKUP(D4384,Запчасти!A:E,4,0)</f>
        <v>3847</v>
      </c>
      <c r="I4384" t="str">
        <f>VLOOKUP(D4384,Запчасти!A:E,5,0)</f>
        <v>R4</v>
      </c>
      <c r="J4384">
        <f>VLOOKUP(I4384,Автомобили!A:D,4,0)</f>
        <v>1.6</v>
      </c>
    </row>
    <row r="4385" spans="1:10" hidden="1" x14ac:dyDescent="0.25">
      <c r="A4385">
        <v>4384</v>
      </c>
      <c r="B4385" s="6">
        <v>45252</v>
      </c>
      <c r="C4385" s="1" t="s">
        <v>8</v>
      </c>
      <c r="D4385">
        <v>100</v>
      </c>
      <c r="E4385">
        <v>928</v>
      </c>
      <c r="F4385" t="s">
        <v>288</v>
      </c>
      <c r="G4385" t="str">
        <f>VLOOKUP(D4385,Запчасти!A:E,2,0)</f>
        <v>Система подачи топлива</v>
      </c>
      <c r="H4385">
        <f>VLOOKUP(D4385,Запчасти!A:E,4,0)</f>
        <v>85018</v>
      </c>
      <c r="I4385" t="str">
        <f>VLOOKUP(D4385,Запчасти!A:E,5,0)</f>
        <v>R6</v>
      </c>
      <c r="J4385">
        <f>VLOOKUP(I4385,Автомобили!A:D,4,0)</f>
        <v>2</v>
      </c>
    </row>
    <row r="4386" spans="1:10" hidden="1" x14ac:dyDescent="0.25">
      <c r="A4386">
        <v>4385</v>
      </c>
      <c r="B4386" s="6">
        <v>45252</v>
      </c>
      <c r="C4386" s="1" t="s">
        <v>6</v>
      </c>
      <c r="D4386">
        <v>65</v>
      </c>
      <c r="E4386">
        <v>22</v>
      </c>
      <c r="F4386" t="s">
        <v>290</v>
      </c>
      <c r="G4386" t="str">
        <f>VLOOKUP(D4386,Запчасти!A:E,2,0)</f>
        <v>Тормозная система</v>
      </c>
      <c r="H4386">
        <f>VLOOKUP(D4386,Запчасти!A:E,4,0)</f>
        <v>17370</v>
      </c>
      <c r="I4386" t="str">
        <f>VLOOKUP(D4386,Запчасти!A:E,5,0)</f>
        <v>R2</v>
      </c>
      <c r="J4386">
        <f>VLOOKUP(I4386,Автомобили!A:D,4,0)</f>
        <v>1.6</v>
      </c>
    </row>
    <row r="4387" spans="1:10" hidden="1" x14ac:dyDescent="0.25">
      <c r="A4387">
        <v>4386</v>
      </c>
      <c r="B4387" s="6">
        <v>45252</v>
      </c>
      <c r="C4387" s="1" t="s">
        <v>14</v>
      </c>
      <c r="D4387">
        <v>81</v>
      </c>
      <c r="E4387">
        <v>217</v>
      </c>
      <c r="F4387" t="s">
        <v>288</v>
      </c>
      <c r="G4387" t="str">
        <f>VLOOKUP(D4387,Запчасти!A:E,2,0)</f>
        <v>Кпп</v>
      </c>
      <c r="H4387">
        <f>VLOOKUP(D4387,Запчасти!A:E,4,0)</f>
        <v>74462</v>
      </c>
      <c r="I4387" t="str">
        <f>VLOOKUP(D4387,Запчасти!A:E,5,0)</f>
        <v>R2</v>
      </c>
      <c r="J4387">
        <f>VLOOKUP(I4387,Автомобили!A:D,4,0)</f>
        <v>1.6</v>
      </c>
    </row>
    <row r="4388" spans="1:10" hidden="1" x14ac:dyDescent="0.25">
      <c r="A4388">
        <v>4387</v>
      </c>
      <c r="B4388" s="6">
        <v>45252</v>
      </c>
      <c r="C4388" s="1" t="s">
        <v>10</v>
      </c>
      <c r="D4388">
        <v>83</v>
      </c>
      <c r="E4388">
        <v>622</v>
      </c>
      <c r="F4388" t="s">
        <v>288</v>
      </c>
      <c r="G4388" t="str">
        <f>VLOOKUP(D4388,Запчасти!A:E,2,0)</f>
        <v>Двигатель</v>
      </c>
      <c r="H4388">
        <f>VLOOKUP(D4388,Запчасти!A:E,4,0)</f>
        <v>14740</v>
      </c>
      <c r="I4388" t="str">
        <f>VLOOKUP(D4388,Запчасти!A:E,5,0)</f>
        <v>R4</v>
      </c>
      <c r="J4388">
        <f>VLOOKUP(I4388,Автомобили!A:D,4,0)</f>
        <v>1.6</v>
      </c>
    </row>
    <row r="4389" spans="1:10" hidden="1" x14ac:dyDescent="0.25">
      <c r="A4389">
        <v>4388</v>
      </c>
      <c r="B4389" s="6">
        <v>45252</v>
      </c>
      <c r="C4389" s="1" t="s">
        <v>6</v>
      </c>
      <c r="D4389">
        <v>191</v>
      </c>
      <c r="E4389">
        <v>352</v>
      </c>
      <c r="F4389" t="s">
        <v>290</v>
      </c>
      <c r="G4389" t="str">
        <f>VLOOKUP(D4389,Запчасти!A:E,2,0)</f>
        <v>Кондиционер</v>
      </c>
      <c r="H4389">
        <f>VLOOKUP(D4389,Запчасти!A:E,4,0)</f>
        <v>60385</v>
      </c>
      <c r="I4389" t="str">
        <f>VLOOKUP(D4389,Запчасти!A:E,5,0)</f>
        <v>R5</v>
      </c>
      <c r="J4389">
        <f>VLOOKUP(I4389,Автомобили!A:D,4,0)</f>
        <v>1.4</v>
      </c>
    </row>
    <row r="4390" spans="1:10" hidden="1" x14ac:dyDescent="0.25">
      <c r="A4390">
        <v>4389</v>
      </c>
      <c r="B4390" s="6">
        <v>45252</v>
      </c>
      <c r="C4390" s="1" t="s">
        <v>12</v>
      </c>
      <c r="D4390">
        <v>144</v>
      </c>
      <c r="E4390">
        <v>526</v>
      </c>
      <c r="F4390" t="s">
        <v>290</v>
      </c>
      <c r="G4390" t="str">
        <f>VLOOKUP(D4390,Запчасти!A:E,2,0)</f>
        <v>Тормозная система</v>
      </c>
      <c r="H4390">
        <f>VLOOKUP(D4390,Запчасти!A:E,4,0)</f>
        <v>27773</v>
      </c>
      <c r="I4390" t="str">
        <f>VLOOKUP(D4390,Запчасти!A:E,5,0)</f>
        <v>R1</v>
      </c>
      <c r="J4390">
        <f>VLOOKUP(I4390,Автомобили!A:D,4,0)</f>
        <v>1.6</v>
      </c>
    </row>
    <row r="4391" spans="1:10" hidden="1" x14ac:dyDescent="0.25">
      <c r="A4391">
        <v>4390</v>
      </c>
      <c r="B4391" s="6">
        <v>45252</v>
      </c>
      <c r="C4391" s="1" t="s">
        <v>5</v>
      </c>
      <c r="D4391">
        <v>28</v>
      </c>
      <c r="E4391">
        <v>210</v>
      </c>
      <c r="F4391" t="s">
        <v>290</v>
      </c>
      <c r="G4391" t="str">
        <f>VLOOKUP(D4391,Запчасти!A:E,2,0)</f>
        <v>Двигатель</v>
      </c>
      <c r="H4391">
        <f>VLOOKUP(D4391,Запчасти!A:E,4,0)</f>
        <v>17601</v>
      </c>
      <c r="I4391" t="str">
        <f>VLOOKUP(D4391,Запчасти!A:E,5,0)</f>
        <v>R1</v>
      </c>
      <c r="J4391">
        <f>VLOOKUP(I4391,Автомобили!A:D,4,0)</f>
        <v>1.6</v>
      </c>
    </row>
    <row r="4392" spans="1:10" hidden="1" x14ac:dyDescent="0.25">
      <c r="A4392">
        <v>4391</v>
      </c>
      <c r="B4392" s="6">
        <v>45252</v>
      </c>
      <c r="C4392" s="1" t="s">
        <v>8</v>
      </c>
      <c r="D4392">
        <v>14</v>
      </c>
      <c r="E4392">
        <v>403</v>
      </c>
      <c r="F4392" t="s">
        <v>288</v>
      </c>
      <c r="G4392" t="str">
        <f>VLOOKUP(D4392,Запчасти!A:E,2,0)</f>
        <v>Система выпуска</v>
      </c>
      <c r="H4392">
        <f>VLOOKUP(D4392,Запчасти!A:E,4,0)</f>
        <v>53951</v>
      </c>
      <c r="I4392" t="str">
        <f>VLOOKUP(D4392,Запчасти!A:E,5,0)</f>
        <v>R4</v>
      </c>
      <c r="J4392">
        <f>VLOOKUP(I4392,Автомобили!A:D,4,0)</f>
        <v>1.6</v>
      </c>
    </row>
    <row r="4393" spans="1:10" hidden="1" x14ac:dyDescent="0.25">
      <c r="A4393">
        <v>4392</v>
      </c>
      <c r="B4393" s="6">
        <v>45252</v>
      </c>
      <c r="C4393" s="1" t="s">
        <v>22</v>
      </c>
      <c r="D4393">
        <v>129</v>
      </c>
      <c r="E4393">
        <v>842</v>
      </c>
      <c r="F4393" t="s">
        <v>288</v>
      </c>
      <c r="G4393" t="str">
        <f>VLOOKUP(D4393,Запчасти!A:E,2,0)</f>
        <v>Двигатель</v>
      </c>
      <c r="H4393">
        <f>VLOOKUP(D4393,Запчасти!A:E,4,0)</f>
        <v>45578</v>
      </c>
      <c r="I4393" t="str">
        <f>VLOOKUP(D4393,Запчасти!A:E,5,0)</f>
        <v>R2</v>
      </c>
      <c r="J4393">
        <f>VLOOKUP(I4393,Автомобили!A:D,4,0)</f>
        <v>1.6</v>
      </c>
    </row>
    <row r="4394" spans="1:10" hidden="1" x14ac:dyDescent="0.25">
      <c r="A4394">
        <v>4393</v>
      </c>
      <c r="B4394" s="6">
        <v>45252</v>
      </c>
      <c r="C4394" s="1" t="s">
        <v>20</v>
      </c>
      <c r="D4394">
        <v>162</v>
      </c>
      <c r="E4394">
        <v>241</v>
      </c>
      <c r="F4394" t="s">
        <v>288</v>
      </c>
      <c r="G4394" t="str">
        <f>VLOOKUP(D4394,Запчасти!A:E,2,0)</f>
        <v>Кондиционер</v>
      </c>
      <c r="H4394">
        <f>VLOOKUP(D4394,Запчасти!A:E,4,0)</f>
        <v>75042</v>
      </c>
      <c r="I4394" t="str">
        <f>VLOOKUP(D4394,Запчасти!A:E,5,0)</f>
        <v>R6</v>
      </c>
      <c r="J4394">
        <f>VLOOKUP(I4394,Автомобили!A:D,4,0)</f>
        <v>2</v>
      </c>
    </row>
    <row r="4395" spans="1:10" hidden="1" x14ac:dyDescent="0.25">
      <c r="A4395">
        <v>4394</v>
      </c>
      <c r="B4395" s="6">
        <v>45252</v>
      </c>
      <c r="C4395" s="1" t="s">
        <v>21</v>
      </c>
      <c r="D4395">
        <v>18</v>
      </c>
      <c r="E4395">
        <v>48</v>
      </c>
      <c r="F4395" t="s">
        <v>288</v>
      </c>
      <c r="G4395" t="str">
        <f>VLOOKUP(D4395,Запчасти!A:E,2,0)</f>
        <v>Кузов</v>
      </c>
      <c r="H4395">
        <f>VLOOKUP(D4395,Запчасти!A:E,4,0)</f>
        <v>53981</v>
      </c>
      <c r="I4395" t="str">
        <f>VLOOKUP(D4395,Запчасти!A:E,5,0)</f>
        <v>R2</v>
      </c>
      <c r="J4395">
        <f>VLOOKUP(I4395,Автомобили!A:D,4,0)</f>
        <v>1.6</v>
      </c>
    </row>
    <row r="4396" spans="1:10" hidden="1" x14ac:dyDescent="0.25">
      <c r="A4396">
        <v>4395</v>
      </c>
      <c r="B4396" s="6">
        <v>45253</v>
      </c>
      <c r="C4396" s="1" t="s">
        <v>19</v>
      </c>
      <c r="D4396">
        <v>19</v>
      </c>
      <c r="E4396">
        <v>890</v>
      </c>
      <c r="F4396" t="s">
        <v>290</v>
      </c>
      <c r="G4396" t="str">
        <f>VLOOKUP(D4396,Запчасти!A:E,2,0)</f>
        <v>Двигатель</v>
      </c>
      <c r="H4396">
        <f>VLOOKUP(D4396,Запчасти!A:E,4,0)</f>
        <v>70529</v>
      </c>
      <c r="I4396" t="str">
        <f>VLOOKUP(D4396,Запчасти!A:E,5,0)</f>
        <v>R1</v>
      </c>
      <c r="J4396">
        <f>VLOOKUP(I4396,Автомобили!A:D,4,0)</f>
        <v>1.6</v>
      </c>
    </row>
    <row r="4397" spans="1:10" hidden="1" x14ac:dyDescent="0.25">
      <c r="A4397">
        <v>4396</v>
      </c>
      <c r="B4397" s="6">
        <v>45253</v>
      </c>
      <c r="C4397" s="1" t="s">
        <v>21</v>
      </c>
      <c r="D4397">
        <v>55</v>
      </c>
      <c r="E4397">
        <v>224</v>
      </c>
      <c r="F4397" t="s">
        <v>288</v>
      </c>
      <c r="G4397" t="str">
        <f>VLOOKUP(D4397,Запчасти!A:E,2,0)</f>
        <v>Система сцепления</v>
      </c>
      <c r="H4397">
        <f>VLOOKUP(D4397,Запчасти!A:E,4,0)</f>
        <v>28339</v>
      </c>
      <c r="I4397" t="str">
        <f>VLOOKUP(D4397,Запчасти!A:E,5,0)</f>
        <v>R6</v>
      </c>
      <c r="J4397">
        <f>VLOOKUP(I4397,Автомобили!A:D,4,0)</f>
        <v>2</v>
      </c>
    </row>
    <row r="4398" spans="1:10" hidden="1" x14ac:dyDescent="0.25">
      <c r="A4398">
        <v>4397</v>
      </c>
      <c r="B4398" s="6">
        <v>45253</v>
      </c>
      <c r="C4398" s="1" t="s">
        <v>13</v>
      </c>
      <c r="D4398">
        <v>40</v>
      </c>
      <c r="E4398">
        <v>157</v>
      </c>
      <c r="F4398" t="s">
        <v>288</v>
      </c>
      <c r="G4398" t="str">
        <f>VLOOKUP(D4398,Запчасти!A:E,2,0)</f>
        <v>Двигатель</v>
      </c>
      <c r="H4398">
        <f>VLOOKUP(D4398,Запчасти!A:E,4,0)</f>
        <v>32427</v>
      </c>
      <c r="I4398" t="str">
        <f>VLOOKUP(D4398,Запчасти!A:E,5,0)</f>
        <v>R6</v>
      </c>
      <c r="J4398">
        <f>VLOOKUP(I4398,Автомобили!A:D,4,0)</f>
        <v>2</v>
      </c>
    </row>
    <row r="4399" spans="1:10" hidden="1" x14ac:dyDescent="0.25">
      <c r="A4399">
        <v>4398</v>
      </c>
      <c r="B4399" s="6">
        <v>45253</v>
      </c>
      <c r="C4399" s="1" t="s">
        <v>16</v>
      </c>
      <c r="D4399">
        <v>103</v>
      </c>
      <c r="E4399">
        <v>634</v>
      </c>
      <c r="F4399" t="s">
        <v>288</v>
      </c>
      <c r="G4399" t="str">
        <f>VLOOKUP(D4399,Запчасти!A:E,2,0)</f>
        <v>Система сцепления</v>
      </c>
      <c r="H4399">
        <f>VLOOKUP(D4399,Запчасти!A:E,4,0)</f>
        <v>15251</v>
      </c>
      <c r="I4399" t="str">
        <f>VLOOKUP(D4399,Запчасти!A:E,5,0)</f>
        <v>R5</v>
      </c>
      <c r="J4399">
        <f>VLOOKUP(I4399,Автомобили!A:D,4,0)</f>
        <v>1.4</v>
      </c>
    </row>
    <row r="4400" spans="1:10" hidden="1" x14ac:dyDescent="0.25">
      <c r="A4400">
        <v>4399</v>
      </c>
      <c r="B4400" s="6">
        <v>45253</v>
      </c>
      <c r="C4400" s="1" t="s">
        <v>10</v>
      </c>
      <c r="D4400">
        <v>199</v>
      </c>
      <c r="E4400">
        <v>218</v>
      </c>
      <c r="F4400" t="s">
        <v>288</v>
      </c>
      <c r="G4400" t="str">
        <f>VLOOKUP(D4400,Запчасти!A:E,2,0)</f>
        <v>Тормозная система</v>
      </c>
      <c r="H4400">
        <f>VLOOKUP(D4400,Запчасти!A:E,4,0)</f>
        <v>51718</v>
      </c>
      <c r="I4400" t="str">
        <f>VLOOKUP(D4400,Запчасти!A:E,5,0)</f>
        <v>R1</v>
      </c>
      <c r="J4400">
        <f>VLOOKUP(I4400,Автомобили!A:D,4,0)</f>
        <v>1.6</v>
      </c>
    </row>
    <row r="4401" spans="1:10" hidden="1" x14ac:dyDescent="0.25">
      <c r="A4401">
        <v>4400</v>
      </c>
      <c r="B4401" s="6">
        <v>45253</v>
      </c>
      <c r="C4401" s="1" t="s">
        <v>14</v>
      </c>
      <c r="D4401">
        <v>141</v>
      </c>
      <c r="E4401">
        <v>293</v>
      </c>
      <c r="F4401" t="s">
        <v>290</v>
      </c>
      <c r="G4401" t="str">
        <f>VLOOKUP(D4401,Запчасти!A:E,2,0)</f>
        <v>Кпп</v>
      </c>
      <c r="H4401">
        <f>VLOOKUP(D4401,Запчасти!A:E,4,0)</f>
        <v>34611</v>
      </c>
      <c r="I4401" t="str">
        <f>VLOOKUP(D4401,Запчасти!A:E,5,0)</f>
        <v>R3</v>
      </c>
      <c r="J4401">
        <f>VLOOKUP(I4401,Автомобили!A:D,4,0)</f>
        <v>3.5</v>
      </c>
    </row>
    <row r="4402" spans="1:10" hidden="1" x14ac:dyDescent="0.25">
      <c r="A4402">
        <v>4401</v>
      </c>
      <c r="B4402" s="6">
        <v>45253</v>
      </c>
      <c r="C4402" s="1" t="s">
        <v>4</v>
      </c>
      <c r="D4402">
        <v>19</v>
      </c>
      <c r="E4402">
        <v>664</v>
      </c>
      <c r="F4402" t="s">
        <v>288</v>
      </c>
      <c r="G4402" t="str">
        <f>VLOOKUP(D4402,Запчасти!A:E,2,0)</f>
        <v>Двигатель</v>
      </c>
      <c r="H4402">
        <f>VLOOKUP(D4402,Запчасти!A:E,4,0)</f>
        <v>70529</v>
      </c>
      <c r="I4402" t="str">
        <f>VLOOKUP(D4402,Запчасти!A:E,5,0)</f>
        <v>R1</v>
      </c>
      <c r="J4402">
        <f>VLOOKUP(I4402,Автомобили!A:D,4,0)</f>
        <v>1.6</v>
      </c>
    </row>
    <row r="4403" spans="1:10" hidden="1" x14ac:dyDescent="0.25">
      <c r="A4403">
        <v>4402</v>
      </c>
      <c r="B4403" s="6">
        <v>45253</v>
      </c>
      <c r="C4403" s="1" t="s">
        <v>22</v>
      </c>
      <c r="D4403">
        <v>129</v>
      </c>
      <c r="E4403">
        <v>177</v>
      </c>
      <c r="F4403" t="s">
        <v>290</v>
      </c>
      <c r="G4403" t="str">
        <f>VLOOKUP(D4403,Запчасти!A:E,2,0)</f>
        <v>Двигатель</v>
      </c>
      <c r="H4403">
        <f>VLOOKUP(D4403,Запчасти!A:E,4,0)</f>
        <v>45578</v>
      </c>
      <c r="I4403" t="str">
        <f>VLOOKUP(D4403,Запчасти!A:E,5,0)</f>
        <v>R2</v>
      </c>
      <c r="J4403">
        <f>VLOOKUP(I4403,Автомобили!A:D,4,0)</f>
        <v>1.6</v>
      </c>
    </row>
    <row r="4404" spans="1:10" hidden="1" x14ac:dyDescent="0.25">
      <c r="A4404">
        <v>4403</v>
      </c>
      <c r="B4404" s="6">
        <v>45253</v>
      </c>
      <c r="C4404" s="1" t="s">
        <v>21</v>
      </c>
      <c r="D4404">
        <v>154</v>
      </c>
      <c r="E4404">
        <v>506</v>
      </c>
      <c r="F4404" t="s">
        <v>290</v>
      </c>
      <c r="G4404" t="str">
        <f>VLOOKUP(D4404,Запчасти!A:E,2,0)</f>
        <v>Отопление / вентиляция</v>
      </c>
      <c r="H4404">
        <f>VLOOKUP(D4404,Запчасти!A:E,4,0)</f>
        <v>92984</v>
      </c>
      <c r="I4404" t="str">
        <f>VLOOKUP(D4404,Запчасти!A:E,5,0)</f>
        <v>R6</v>
      </c>
      <c r="J4404">
        <f>VLOOKUP(I4404,Автомобили!A:D,4,0)</f>
        <v>2</v>
      </c>
    </row>
    <row r="4405" spans="1:10" hidden="1" x14ac:dyDescent="0.25">
      <c r="A4405">
        <v>4404</v>
      </c>
      <c r="B4405" s="6">
        <v>45253</v>
      </c>
      <c r="C4405" s="1" t="s">
        <v>11</v>
      </c>
      <c r="D4405">
        <v>38</v>
      </c>
      <c r="E4405">
        <v>634</v>
      </c>
      <c r="F4405" t="s">
        <v>290</v>
      </c>
      <c r="G4405" t="str">
        <f>VLOOKUP(D4405,Запчасти!A:E,2,0)</f>
        <v>Подготовка топливной смеси</v>
      </c>
      <c r="H4405">
        <f>VLOOKUP(D4405,Запчасти!A:E,4,0)</f>
        <v>15808</v>
      </c>
      <c r="I4405" t="str">
        <f>VLOOKUP(D4405,Запчасти!A:E,5,0)</f>
        <v>R5</v>
      </c>
      <c r="J4405">
        <f>VLOOKUP(I4405,Автомобили!A:D,4,0)</f>
        <v>1.4</v>
      </c>
    </row>
    <row r="4406" spans="1:10" hidden="1" x14ac:dyDescent="0.25">
      <c r="A4406">
        <v>4405</v>
      </c>
      <c r="B4406" s="6">
        <v>45253</v>
      </c>
      <c r="C4406" s="1" t="s">
        <v>8</v>
      </c>
      <c r="D4406">
        <v>89</v>
      </c>
      <c r="E4406">
        <v>827</v>
      </c>
      <c r="F4406" t="s">
        <v>288</v>
      </c>
      <c r="G4406" t="str">
        <f>VLOOKUP(D4406,Запчасти!A:E,2,0)</f>
        <v>Тормозная система</v>
      </c>
      <c r="H4406">
        <f>VLOOKUP(D4406,Запчасти!A:E,4,0)</f>
        <v>82976</v>
      </c>
      <c r="I4406" t="str">
        <f>VLOOKUP(D4406,Запчасти!A:E,5,0)</f>
        <v>R3</v>
      </c>
      <c r="J4406">
        <f>VLOOKUP(I4406,Автомобили!A:D,4,0)</f>
        <v>3.5</v>
      </c>
    </row>
    <row r="4407" spans="1:10" hidden="1" x14ac:dyDescent="0.25">
      <c r="A4407">
        <v>4406</v>
      </c>
      <c r="B4407" s="6">
        <v>45253</v>
      </c>
      <c r="C4407" s="1" t="s">
        <v>4</v>
      </c>
      <c r="D4407">
        <v>11</v>
      </c>
      <c r="E4407">
        <v>429</v>
      </c>
      <c r="F4407" t="s">
        <v>288</v>
      </c>
      <c r="G4407" t="str">
        <f>VLOOKUP(D4407,Запчасти!A:E,2,0)</f>
        <v>Двигатель</v>
      </c>
      <c r="H4407">
        <f>VLOOKUP(D4407,Запчасти!A:E,4,0)</f>
        <v>75637</v>
      </c>
      <c r="I4407" t="str">
        <f>VLOOKUP(D4407,Запчасти!A:E,5,0)</f>
        <v>R4</v>
      </c>
      <c r="J4407">
        <f>VLOOKUP(I4407,Автомобили!A:D,4,0)</f>
        <v>1.6</v>
      </c>
    </row>
    <row r="4408" spans="1:10" hidden="1" x14ac:dyDescent="0.25">
      <c r="A4408">
        <v>4407</v>
      </c>
      <c r="B4408" s="6">
        <v>45253</v>
      </c>
      <c r="C4408" s="1" t="s">
        <v>12</v>
      </c>
      <c r="D4408">
        <v>91</v>
      </c>
      <c r="E4408">
        <v>298</v>
      </c>
      <c r="F4408" t="s">
        <v>290</v>
      </c>
      <c r="G4408" t="str">
        <f>VLOOKUP(D4408,Запчасти!A:E,2,0)</f>
        <v>Двигатель</v>
      </c>
      <c r="H4408">
        <f>VLOOKUP(D4408,Запчасти!A:E,4,0)</f>
        <v>51302</v>
      </c>
      <c r="I4408" t="str">
        <f>VLOOKUP(D4408,Запчасти!A:E,5,0)</f>
        <v>R2</v>
      </c>
      <c r="J4408">
        <f>VLOOKUP(I4408,Автомобили!A:D,4,0)</f>
        <v>1.6</v>
      </c>
    </row>
    <row r="4409" spans="1:10" hidden="1" x14ac:dyDescent="0.25">
      <c r="A4409">
        <v>4408</v>
      </c>
      <c r="B4409" s="6">
        <v>45253</v>
      </c>
      <c r="C4409" s="1" t="s">
        <v>14</v>
      </c>
      <c r="D4409">
        <v>189</v>
      </c>
      <c r="E4409">
        <v>135</v>
      </c>
      <c r="F4409" t="s">
        <v>288</v>
      </c>
      <c r="G4409" t="str">
        <f>VLOOKUP(D4409,Запчасти!A:E,2,0)</f>
        <v>Система подачи топлива</v>
      </c>
      <c r="H4409">
        <f>VLOOKUP(D4409,Запчасти!A:E,4,0)</f>
        <v>19554</v>
      </c>
      <c r="I4409" t="str">
        <f>VLOOKUP(D4409,Запчасти!A:E,5,0)</f>
        <v>R3</v>
      </c>
      <c r="J4409">
        <f>VLOOKUP(I4409,Автомобили!A:D,4,0)</f>
        <v>3.5</v>
      </c>
    </row>
    <row r="4410" spans="1:10" hidden="1" x14ac:dyDescent="0.25">
      <c r="A4410">
        <v>4409</v>
      </c>
      <c r="B4410" s="6">
        <v>45253</v>
      </c>
      <c r="C4410" s="1" t="s">
        <v>4</v>
      </c>
      <c r="D4410">
        <v>15</v>
      </c>
      <c r="E4410">
        <v>193</v>
      </c>
      <c r="F4410" t="s">
        <v>290</v>
      </c>
      <c r="G4410" t="str">
        <f>VLOOKUP(D4410,Запчасти!A:E,2,0)</f>
        <v>Система выпуска</v>
      </c>
      <c r="H4410">
        <f>VLOOKUP(D4410,Запчасти!A:E,4,0)</f>
        <v>88097</v>
      </c>
      <c r="I4410" t="str">
        <f>VLOOKUP(D4410,Запчасти!A:E,5,0)</f>
        <v>R5</v>
      </c>
      <c r="J4410">
        <f>VLOOKUP(I4410,Автомобили!A:D,4,0)</f>
        <v>1.4</v>
      </c>
    </row>
    <row r="4411" spans="1:10" hidden="1" x14ac:dyDescent="0.25">
      <c r="A4411">
        <v>4410</v>
      </c>
      <c r="B4411" s="6">
        <v>45253</v>
      </c>
      <c r="C4411" s="1" t="s">
        <v>10</v>
      </c>
      <c r="D4411">
        <v>96</v>
      </c>
      <c r="E4411">
        <v>819</v>
      </c>
      <c r="F4411" t="s">
        <v>288</v>
      </c>
      <c r="G4411" t="str">
        <f>VLOOKUP(D4411,Запчасти!A:E,2,0)</f>
        <v>Подвеска и амортизация</v>
      </c>
      <c r="H4411">
        <f>VLOOKUP(D4411,Запчасти!A:E,4,0)</f>
        <v>44042</v>
      </c>
      <c r="I4411" t="str">
        <f>VLOOKUP(D4411,Запчасти!A:E,5,0)</f>
        <v>R2</v>
      </c>
      <c r="J4411">
        <f>VLOOKUP(I4411,Автомобили!A:D,4,0)</f>
        <v>1.6</v>
      </c>
    </row>
    <row r="4412" spans="1:10" hidden="1" x14ac:dyDescent="0.25">
      <c r="A4412">
        <v>4411</v>
      </c>
      <c r="B4412" s="6">
        <v>45253</v>
      </c>
      <c r="C4412" s="1" t="s">
        <v>5</v>
      </c>
      <c r="D4412">
        <v>198</v>
      </c>
      <c r="E4412">
        <v>163</v>
      </c>
      <c r="F4412" t="s">
        <v>288</v>
      </c>
      <c r="G4412" t="str">
        <f>VLOOKUP(D4412,Запчасти!A:E,2,0)</f>
        <v>Подвеска и амортизация</v>
      </c>
      <c r="H4412">
        <f>VLOOKUP(D4412,Запчасти!A:E,4,0)</f>
        <v>21203</v>
      </c>
      <c r="I4412" t="str">
        <f>VLOOKUP(D4412,Запчасти!A:E,5,0)</f>
        <v>R3</v>
      </c>
      <c r="J4412">
        <f>VLOOKUP(I4412,Автомобили!A:D,4,0)</f>
        <v>3.5</v>
      </c>
    </row>
    <row r="4413" spans="1:10" hidden="1" x14ac:dyDescent="0.25">
      <c r="A4413">
        <v>4412</v>
      </c>
      <c r="B4413" s="6">
        <v>45253</v>
      </c>
      <c r="C4413" s="1" t="s">
        <v>7</v>
      </c>
      <c r="D4413">
        <v>55</v>
      </c>
      <c r="E4413">
        <v>530</v>
      </c>
      <c r="F4413" t="s">
        <v>288</v>
      </c>
      <c r="G4413" t="str">
        <f>VLOOKUP(D4413,Запчасти!A:E,2,0)</f>
        <v>Система сцепления</v>
      </c>
      <c r="H4413">
        <f>VLOOKUP(D4413,Запчасти!A:E,4,0)</f>
        <v>28339</v>
      </c>
      <c r="I4413" t="str">
        <f>VLOOKUP(D4413,Запчасти!A:E,5,0)</f>
        <v>R6</v>
      </c>
      <c r="J4413">
        <f>VLOOKUP(I4413,Автомобили!A:D,4,0)</f>
        <v>2</v>
      </c>
    </row>
    <row r="4414" spans="1:10" hidden="1" x14ac:dyDescent="0.25">
      <c r="A4414">
        <v>4413</v>
      </c>
      <c r="B4414" s="6">
        <v>45253</v>
      </c>
      <c r="C4414" s="1" t="s">
        <v>4</v>
      </c>
      <c r="D4414">
        <v>26</v>
      </c>
      <c r="E4414">
        <v>276</v>
      </c>
      <c r="F4414" t="s">
        <v>288</v>
      </c>
      <c r="G4414" t="str">
        <f>VLOOKUP(D4414,Запчасти!A:E,2,0)</f>
        <v>Подвеска и амортизация</v>
      </c>
      <c r="H4414">
        <f>VLOOKUP(D4414,Запчасти!A:E,4,0)</f>
        <v>7757</v>
      </c>
      <c r="I4414" t="str">
        <f>VLOOKUP(D4414,Запчасти!A:E,5,0)</f>
        <v>R6</v>
      </c>
      <c r="J4414">
        <f>VLOOKUP(I4414,Автомобили!A:D,4,0)</f>
        <v>2</v>
      </c>
    </row>
    <row r="4415" spans="1:10" hidden="1" x14ac:dyDescent="0.25">
      <c r="A4415">
        <v>4414</v>
      </c>
      <c r="B4415" s="6">
        <v>45253</v>
      </c>
      <c r="C4415" s="1" t="s">
        <v>20</v>
      </c>
      <c r="D4415">
        <v>38</v>
      </c>
      <c r="E4415">
        <v>454</v>
      </c>
      <c r="F4415" t="s">
        <v>290</v>
      </c>
      <c r="G4415" t="str">
        <f>VLOOKUP(D4415,Запчасти!A:E,2,0)</f>
        <v>Подготовка топливной смеси</v>
      </c>
      <c r="H4415">
        <f>VLOOKUP(D4415,Запчасти!A:E,4,0)</f>
        <v>15808</v>
      </c>
      <c r="I4415" t="str">
        <f>VLOOKUP(D4415,Запчасти!A:E,5,0)</f>
        <v>R5</v>
      </c>
      <c r="J4415">
        <f>VLOOKUP(I4415,Автомобили!A:D,4,0)</f>
        <v>1.4</v>
      </c>
    </row>
    <row r="4416" spans="1:10" hidden="1" x14ac:dyDescent="0.25">
      <c r="A4416">
        <v>4415</v>
      </c>
      <c r="B4416" s="6">
        <v>45253</v>
      </c>
      <c r="C4416" s="1" t="s">
        <v>19</v>
      </c>
      <c r="D4416">
        <v>123</v>
      </c>
      <c r="E4416">
        <v>654</v>
      </c>
      <c r="F4416" t="s">
        <v>290</v>
      </c>
      <c r="G4416" t="str">
        <f>VLOOKUP(D4416,Запчасти!A:E,2,0)</f>
        <v>Двигатель</v>
      </c>
      <c r="H4416">
        <f>VLOOKUP(D4416,Запчасти!A:E,4,0)</f>
        <v>18418</v>
      </c>
      <c r="I4416" t="str">
        <f>VLOOKUP(D4416,Запчасти!A:E,5,0)</f>
        <v>R5</v>
      </c>
      <c r="J4416">
        <f>VLOOKUP(I4416,Автомобили!A:D,4,0)</f>
        <v>1.4</v>
      </c>
    </row>
    <row r="4417" spans="1:10" hidden="1" x14ac:dyDescent="0.25">
      <c r="A4417">
        <v>4416</v>
      </c>
      <c r="B4417" s="6">
        <v>45253</v>
      </c>
      <c r="C4417" s="1" t="s">
        <v>3</v>
      </c>
      <c r="D4417">
        <v>199</v>
      </c>
      <c r="E4417">
        <v>527</v>
      </c>
      <c r="F4417" t="s">
        <v>290</v>
      </c>
      <c r="G4417" t="str">
        <f>VLOOKUP(D4417,Запчасти!A:E,2,0)</f>
        <v>Тормозная система</v>
      </c>
      <c r="H4417">
        <f>VLOOKUP(D4417,Запчасти!A:E,4,0)</f>
        <v>51718</v>
      </c>
      <c r="I4417" t="str">
        <f>VLOOKUP(D4417,Запчасти!A:E,5,0)</f>
        <v>R1</v>
      </c>
      <c r="J4417">
        <f>VLOOKUP(I4417,Автомобили!A:D,4,0)</f>
        <v>1.6</v>
      </c>
    </row>
    <row r="4418" spans="1:10" hidden="1" x14ac:dyDescent="0.25">
      <c r="A4418">
        <v>4417</v>
      </c>
      <c r="B4418" s="6">
        <v>45253</v>
      </c>
      <c r="C4418" s="1" t="s">
        <v>22</v>
      </c>
      <c r="D4418">
        <v>171</v>
      </c>
      <c r="E4418">
        <v>172</v>
      </c>
      <c r="F4418" t="s">
        <v>290</v>
      </c>
      <c r="G4418" t="str">
        <f>VLOOKUP(D4418,Запчасти!A:E,2,0)</f>
        <v>Замки</v>
      </c>
      <c r="H4418">
        <f>VLOOKUP(D4418,Запчасти!A:E,4,0)</f>
        <v>94419</v>
      </c>
      <c r="I4418" t="str">
        <f>VLOOKUP(D4418,Запчасти!A:E,5,0)</f>
        <v>R1</v>
      </c>
      <c r="J4418">
        <f>VLOOKUP(I4418,Автомобили!A:D,4,0)</f>
        <v>1.6</v>
      </c>
    </row>
    <row r="4419" spans="1:10" hidden="1" x14ac:dyDescent="0.25">
      <c r="A4419">
        <v>4418</v>
      </c>
      <c r="B4419" s="6">
        <v>45253</v>
      </c>
      <c r="C4419" s="1" t="s">
        <v>8</v>
      </c>
      <c r="D4419">
        <v>51</v>
      </c>
      <c r="E4419">
        <v>175</v>
      </c>
      <c r="F4419" t="s">
        <v>288</v>
      </c>
      <c r="G4419" t="str">
        <f>VLOOKUP(D4419,Запчасти!A:E,2,0)</f>
        <v>Двигатель</v>
      </c>
      <c r="H4419">
        <f>VLOOKUP(D4419,Запчасти!A:E,4,0)</f>
        <v>34836</v>
      </c>
      <c r="I4419" t="str">
        <f>VLOOKUP(D4419,Запчасти!A:E,5,0)</f>
        <v>R3</v>
      </c>
      <c r="J4419">
        <f>VLOOKUP(I4419,Автомобили!A:D,4,0)</f>
        <v>3.5</v>
      </c>
    </row>
    <row r="4420" spans="1:10" hidden="1" x14ac:dyDescent="0.25">
      <c r="A4420">
        <v>4419</v>
      </c>
      <c r="B4420" s="6">
        <v>45253</v>
      </c>
      <c r="C4420" s="1" t="s">
        <v>5</v>
      </c>
      <c r="D4420">
        <v>24</v>
      </c>
      <c r="E4420">
        <v>902</v>
      </c>
      <c r="F4420" t="s">
        <v>288</v>
      </c>
      <c r="G4420" t="str">
        <f>VLOOKUP(D4420,Запчасти!A:E,2,0)</f>
        <v>Кузов</v>
      </c>
      <c r="H4420">
        <f>VLOOKUP(D4420,Запчасти!A:E,4,0)</f>
        <v>7771</v>
      </c>
      <c r="I4420" t="str">
        <f>VLOOKUP(D4420,Запчасти!A:E,5,0)</f>
        <v>R1</v>
      </c>
      <c r="J4420">
        <f>VLOOKUP(I4420,Автомобили!A:D,4,0)</f>
        <v>1.6</v>
      </c>
    </row>
    <row r="4421" spans="1:10" hidden="1" x14ac:dyDescent="0.25">
      <c r="A4421">
        <v>4420</v>
      </c>
      <c r="B4421" s="6">
        <v>45253</v>
      </c>
      <c r="C4421" s="1" t="s">
        <v>13</v>
      </c>
      <c r="D4421">
        <v>12</v>
      </c>
      <c r="E4421">
        <v>988</v>
      </c>
      <c r="F4421" t="s">
        <v>290</v>
      </c>
      <c r="G4421" t="str">
        <f>VLOOKUP(D4421,Запчасти!A:E,2,0)</f>
        <v>Двигатель</v>
      </c>
      <c r="H4421">
        <f>VLOOKUP(D4421,Запчасти!A:E,4,0)</f>
        <v>96286</v>
      </c>
      <c r="I4421" t="str">
        <f>VLOOKUP(D4421,Запчасти!A:E,5,0)</f>
        <v>R3</v>
      </c>
      <c r="J4421">
        <f>VLOOKUP(I4421,Автомобили!A:D,4,0)</f>
        <v>3.5</v>
      </c>
    </row>
    <row r="4422" spans="1:10" hidden="1" x14ac:dyDescent="0.25">
      <c r="A4422">
        <v>4421</v>
      </c>
      <c r="B4422" s="6">
        <v>45253</v>
      </c>
      <c r="C4422" s="1" t="s">
        <v>12</v>
      </c>
      <c r="D4422">
        <v>151</v>
      </c>
      <c r="E4422">
        <v>237</v>
      </c>
      <c r="F4422" t="s">
        <v>288</v>
      </c>
      <c r="G4422" t="str">
        <f>VLOOKUP(D4422,Запчасти!A:E,2,0)</f>
        <v>Кпп</v>
      </c>
      <c r="H4422">
        <f>VLOOKUP(D4422,Запчасти!A:E,4,0)</f>
        <v>16321</v>
      </c>
      <c r="I4422" t="str">
        <f>VLOOKUP(D4422,Запчасти!A:E,5,0)</f>
        <v>R2</v>
      </c>
      <c r="J4422">
        <f>VLOOKUP(I4422,Автомобили!A:D,4,0)</f>
        <v>1.6</v>
      </c>
    </row>
    <row r="4423" spans="1:10" hidden="1" x14ac:dyDescent="0.25">
      <c r="A4423">
        <v>4422</v>
      </c>
      <c r="B4423" s="6">
        <v>45253</v>
      </c>
      <c r="C4423" s="1" t="s">
        <v>5</v>
      </c>
      <c r="D4423">
        <v>38</v>
      </c>
      <c r="E4423">
        <v>589</v>
      </c>
      <c r="F4423" t="s">
        <v>290</v>
      </c>
      <c r="G4423" t="str">
        <f>VLOOKUP(D4423,Запчасти!A:E,2,0)</f>
        <v>Подготовка топливной смеси</v>
      </c>
      <c r="H4423">
        <f>VLOOKUP(D4423,Запчасти!A:E,4,0)</f>
        <v>15808</v>
      </c>
      <c r="I4423" t="str">
        <f>VLOOKUP(D4423,Запчасти!A:E,5,0)</f>
        <v>R5</v>
      </c>
      <c r="J4423">
        <f>VLOOKUP(I4423,Автомобили!A:D,4,0)</f>
        <v>1.4</v>
      </c>
    </row>
    <row r="4424" spans="1:10" hidden="1" x14ac:dyDescent="0.25">
      <c r="A4424">
        <v>4423</v>
      </c>
      <c r="B4424" s="6">
        <v>45253</v>
      </c>
      <c r="C4424" s="1" t="s">
        <v>16</v>
      </c>
      <c r="D4424">
        <v>26</v>
      </c>
      <c r="E4424">
        <v>808</v>
      </c>
      <c r="F4424" t="s">
        <v>290</v>
      </c>
      <c r="G4424" t="str">
        <f>VLOOKUP(D4424,Запчасти!A:E,2,0)</f>
        <v>Подвеска и амортизация</v>
      </c>
      <c r="H4424">
        <f>VLOOKUP(D4424,Запчасти!A:E,4,0)</f>
        <v>7757</v>
      </c>
      <c r="I4424" t="str">
        <f>VLOOKUP(D4424,Запчасти!A:E,5,0)</f>
        <v>R6</v>
      </c>
      <c r="J4424">
        <f>VLOOKUP(I4424,Автомобили!A:D,4,0)</f>
        <v>2</v>
      </c>
    </row>
    <row r="4425" spans="1:10" hidden="1" x14ac:dyDescent="0.25">
      <c r="A4425">
        <v>4424</v>
      </c>
      <c r="B4425" s="6">
        <v>45253</v>
      </c>
      <c r="C4425" s="1" t="s">
        <v>21</v>
      </c>
      <c r="D4425">
        <v>68</v>
      </c>
      <c r="E4425">
        <v>909</v>
      </c>
      <c r="F4425" t="s">
        <v>288</v>
      </c>
      <c r="G4425" t="str">
        <f>VLOOKUP(D4425,Запчасти!A:E,2,0)</f>
        <v>Двигатель</v>
      </c>
      <c r="H4425">
        <f>VLOOKUP(D4425,Запчасти!A:E,4,0)</f>
        <v>10281</v>
      </c>
      <c r="I4425" t="str">
        <f>VLOOKUP(D4425,Запчасти!A:E,5,0)</f>
        <v>R4</v>
      </c>
      <c r="J4425">
        <f>VLOOKUP(I4425,Автомобили!A:D,4,0)</f>
        <v>1.6</v>
      </c>
    </row>
    <row r="4426" spans="1:10" hidden="1" x14ac:dyDescent="0.25">
      <c r="A4426">
        <v>4425</v>
      </c>
      <c r="B4426" s="6">
        <v>45253</v>
      </c>
      <c r="C4426" s="1" t="s">
        <v>3</v>
      </c>
      <c r="D4426">
        <v>200</v>
      </c>
      <c r="E4426">
        <v>521</v>
      </c>
      <c r="F4426" t="s">
        <v>288</v>
      </c>
      <c r="G4426" t="str">
        <f>VLOOKUP(D4426,Запчасти!A:E,2,0)</f>
        <v>Двигатель</v>
      </c>
      <c r="H4426">
        <f>VLOOKUP(D4426,Запчасти!A:E,4,0)</f>
        <v>95032</v>
      </c>
      <c r="I4426" t="str">
        <f>VLOOKUP(D4426,Запчасти!A:E,5,0)</f>
        <v>R5</v>
      </c>
      <c r="J4426">
        <f>VLOOKUP(I4426,Автомобили!A:D,4,0)</f>
        <v>1.4</v>
      </c>
    </row>
    <row r="4427" spans="1:10" hidden="1" x14ac:dyDescent="0.25">
      <c r="A4427">
        <v>4426</v>
      </c>
      <c r="B4427" s="6">
        <v>45253</v>
      </c>
      <c r="C4427" s="1" t="s">
        <v>3</v>
      </c>
      <c r="D4427">
        <v>98</v>
      </c>
      <c r="E4427">
        <v>178</v>
      </c>
      <c r="F4427" t="s">
        <v>290</v>
      </c>
      <c r="G4427" t="str">
        <f>VLOOKUP(D4427,Запчасти!A:E,2,0)</f>
        <v>Кондиционер</v>
      </c>
      <c r="H4427">
        <f>VLOOKUP(D4427,Запчасти!A:E,4,0)</f>
        <v>88480</v>
      </c>
      <c r="I4427" t="str">
        <f>VLOOKUP(D4427,Запчасти!A:E,5,0)</f>
        <v>R6</v>
      </c>
      <c r="J4427">
        <f>VLOOKUP(I4427,Автомобили!A:D,4,0)</f>
        <v>2</v>
      </c>
    </row>
    <row r="4428" spans="1:10" hidden="1" x14ac:dyDescent="0.25">
      <c r="A4428">
        <v>4427</v>
      </c>
      <c r="B4428" s="6">
        <v>45253</v>
      </c>
      <c r="C4428" s="1" t="s">
        <v>6</v>
      </c>
      <c r="D4428">
        <v>167</v>
      </c>
      <c r="E4428">
        <v>235</v>
      </c>
      <c r="F4428" t="s">
        <v>288</v>
      </c>
      <c r="G4428" t="str">
        <f>VLOOKUP(D4428,Запчасти!A:E,2,0)</f>
        <v>Электрика</v>
      </c>
      <c r="H4428">
        <f>VLOOKUP(D4428,Запчасти!A:E,4,0)</f>
        <v>48239</v>
      </c>
      <c r="I4428" t="str">
        <f>VLOOKUP(D4428,Запчасти!A:E,5,0)</f>
        <v>R1</v>
      </c>
      <c r="J4428">
        <f>VLOOKUP(I4428,Автомобили!A:D,4,0)</f>
        <v>1.6</v>
      </c>
    </row>
    <row r="4429" spans="1:10" hidden="1" x14ac:dyDescent="0.25">
      <c r="A4429">
        <v>4428</v>
      </c>
      <c r="B4429" s="6">
        <v>45253</v>
      </c>
      <c r="C4429" s="1" t="s">
        <v>3</v>
      </c>
      <c r="D4429">
        <v>165</v>
      </c>
      <c r="E4429">
        <v>866</v>
      </c>
      <c r="F4429" t="s">
        <v>290</v>
      </c>
      <c r="G4429" t="str">
        <f>VLOOKUP(D4429,Запчасти!A:E,2,0)</f>
        <v>Кпп</v>
      </c>
      <c r="H4429">
        <f>VLOOKUP(D4429,Запчасти!A:E,4,0)</f>
        <v>31838</v>
      </c>
      <c r="I4429" t="str">
        <f>VLOOKUP(D4429,Запчасти!A:E,5,0)</f>
        <v>R1</v>
      </c>
      <c r="J4429">
        <f>VLOOKUP(I4429,Автомобили!A:D,4,0)</f>
        <v>1.6</v>
      </c>
    </row>
    <row r="4430" spans="1:10" hidden="1" x14ac:dyDescent="0.25">
      <c r="A4430">
        <v>4429</v>
      </c>
      <c r="B4430" s="6">
        <v>45253</v>
      </c>
      <c r="C4430" s="1" t="s">
        <v>17</v>
      </c>
      <c r="D4430">
        <v>93</v>
      </c>
      <c r="E4430">
        <v>462</v>
      </c>
      <c r="F4430" t="s">
        <v>288</v>
      </c>
      <c r="G4430" t="str">
        <f>VLOOKUP(D4430,Запчасти!A:E,2,0)</f>
        <v>Двигатель</v>
      </c>
      <c r="H4430">
        <f>VLOOKUP(D4430,Запчасти!A:E,4,0)</f>
        <v>79206</v>
      </c>
      <c r="I4430" t="str">
        <f>VLOOKUP(D4430,Запчасти!A:E,5,0)</f>
        <v>R6</v>
      </c>
      <c r="J4430">
        <f>VLOOKUP(I4430,Автомобили!A:D,4,0)</f>
        <v>2</v>
      </c>
    </row>
    <row r="4431" spans="1:10" hidden="1" x14ac:dyDescent="0.25">
      <c r="A4431">
        <v>4430</v>
      </c>
      <c r="B4431" s="6">
        <v>45253</v>
      </c>
      <c r="C4431" s="1" t="s">
        <v>18</v>
      </c>
      <c r="D4431">
        <v>127</v>
      </c>
      <c r="E4431">
        <v>381</v>
      </c>
      <c r="F4431" t="s">
        <v>288</v>
      </c>
      <c r="G4431" t="str">
        <f>VLOOKUP(D4431,Запчасти!A:E,2,0)</f>
        <v>Электрика</v>
      </c>
      <c r="H4431">
        <f>VLOOKUP(D4431,Запчасти!A:E,4,0)</f>
        <v>47258</v>
      </c>
      <c r="I4431" t="str">
        <f>VLOOKUP(D4431,Запчасти!A:E,5,0)</f>
        <v>R1</v>
      </c>
      <c r="J4431">
        <f>VLOOKUP(I4431,Автомобили!A:D,4,0)</f>
        <v>1.6</v>
      </c>
    </row>
    <row r="4432" spans="1:10" hidden="1" x14ac:dyDescent="0.25">
      <c r="A4432">
        <v>4431</v>
      </c>
      <c r="B4432" s="6">
        <v>45253</v>
      </c>
      <c r="C4432" s="1" t="s">
        <v>3</v>
      </c>
      <c r="D4432">
        <v>160</v>
      </c>
      <c r="E4432">
        <v>408</v>
      </c>
      <c r="F4432" t="s">
        <v>290</v>
      </c>
      <c r="G4432" t="str">
        <f>VLOOKUP(D4432,Запчасти!A:E,2,0)</f>
        <v>Тормозная система</v>
      </c>
      <c r="H4432">
        <f>VLOOKUP(D4432,Запчасти!A:E,4,0)</f>
        <v>47561</v>
      </c>
      <c r="I4432" t="str">
        <f>VLOOKUP(D4432,Запчасти!A:E,5,0)</f>
        <v>R1</v>
      </c>
      <c r="J4432">
        <f>VLOOKUP(I4432,Автомобили!A:D,4,0)</f>
        <v>1.6</v>
      </c>
    </row>
    <row r="4433" spans="1:10" hidden="1" x14ac:dyDescent="0.25">
      <c r="A4433">
        <v>4432</v>
      </c>
      <c r="B4433" s="6">
        <v>45253</v>
      </c>
      <c r="C4433" s="1" t="s">
        <v>4</v>
      </c>
      <c r="D4433">
        <v>138</v>
      </c>
      <c r="E4433">
        <v>766</v>
      </c>
      <c r="F4433" t="s">
        <v>290</v>
      </c>
      <c r="G4433" t="str">
        <f>VLOOKUP(D4433,Запчасти!A:E,2,0)</f>
        <v>Электрика</v>
      </c>
      <c r="H4433">
        <f>VLOOKUP(D4433,Запчасти!A:E,4,0)</f>
        <v>1987</v>
      </c>
      <c r="I4433" t="str">
        <f>VLOOKUP(D4433,Запчасти!A:E,5,0)</f>
        <v>R6</v>
      </c>
      <c r="J4433">
        <f>VLOOKUP(I4433,Автомобили!A:D,4,0)</f>
        <v>2</v>
      </c>
    </row>
    <row r="4434" spans="1:10" hidden="1" x14ac:dyDescent="0.25">
      <c r="A4434">
        <v>4433</v>
      </c>
      <c r="B4434" s="6">
        <v>45253</v>
      </c>
      <c r="C4434" s="1" t="s">
        <v>14</v>
      </c>
      <c r="D4434">
        <v>163</v>
      </c>
      <c r="E4434">
        <v>284</v>
      </c>
      <c r="F4434" t="s">
        <v>290</v>
      </c>
      <c r="G4434" t="str">
        <f>VLOOKUP(D4434,Запчасти!A:E,2,0)</f>
        <v>Двигатель</v>
      </c>
      <c r="H4434">
        <f>VLOOKUP(D4434,Запчасти!A:E,4,0)</f>
        <v>92007</v>
      </c>
      <c r="I4434" t="str">
        <f>VLOOKUP(D4434,Запчасти!A:E,5,0)</f>
        <v>R5</v>
      </c>
      <c r="J4434">
        <f>VLOOKUP(I4434,Автомобили!A:D,4,0)</f>
        <v>1.4</v>
      </c>
    </row>
    <row r="4435" spans="1:10" hidden="1" x14ac:dyDescent="0.25">
      <c r="A4435">
        <v>4434</v>
      </c>
      <c r="B4435" s="6">
        <v>45253</v>
      </c>
      <c r="C4435" s="1" t="s">
        <v>9</v>
      </c>
      <c r="D4435">
        <v>123</v>
      </c>
      <c r="E4435">
        <v>906</v>
      </c>
      <c r="F4435" t="s">
        <v>288</v>
      </c>
      <c r="G4435" t="str">
        <f>VLOOKUP(D4435,Запчасти!A:E,2,0)</f>
        <v>Двигатель</v>
      </c>
      <c r="H4435">
        <f>VLOOKUP(D4435,Запчасти!A:E,4,0)</f>
        <v>18418</v>
      </c>
      <c r="I4435" t="str">
        <f>VLOOKUP(D4435,Запчасти!A:E,5,0)</f>
        <v>R5</v>
      </c>
      <c r="J4435">
        <f>VLOOKUP(I4435,Автомобили!A:D,4,0)</f>
        <v>1.4</v>
      </c>
    </row>
    <row r="4436" spans="1:10" hidden="1" x14ac:dyDescent="0.25">
      <c r="A4436">
        <v>4435</v>
      </c>
      <c r="B4436" s="6">
        <v>45253</v>
      </c>
      <c r="C4436" s="1" t="s">
        <v>22</v>
      </c>
      <c r="D4436">
        <v>159</v>
      </c>
      <c r="E4436">
        <v>713</v>
      </c>
      <c r="F4436" t="s">
        <v>290</v>
      </c>
      <c r="G4436" t="str">
        <f>VLOOKUP(D4436,Запчасти!A:E,2,0)</f>
        <v>Подвеска и амортизация</v>
      </c>
      <c r="H4436">
        <f>VLOOKUP(D4436,Запчасти!A:E,4,0)</f>
        <v>88522</v>
      </c>
      <c r="I4436" t="str">
        <f>VLOOKUP(D4436,Запчасти!A:E,5,0)</f>
        <v>R2</v>
      </c>
      <c r="J4436">
        <f>VLOOKUP(I4436,Автомобили!A:D,4,0)</f>
        <v>1.6</v>
      </c>
    </row>
    <row r="4437" spans="1:10" hidden="1" x14ac:dyDescent="0.25">
      <c r="A4437">
        <v>4436</v>
      </c>
      <c r="B4437" s="6">
        <v>45253</v>
      </c>
      <c r="C4437" s="1" t="s">
        <v>18</v>
      </c>
      <c r="D4437">
        <v>124</v>
      </c>
      <c r="E4437">
        <v>645</v>
      </c>
      <c r="F4437" t="s">
        <v>288</v>
      </c>
      <c r="G4437" t="str">
        <f>VLOOKUP(D4437,Запчасти!A:E,2,0)</f>
        <v>Двигатель</v>
      </c>
      <c r="H4437">
        <f>VLOOKUP(D4437,Запчасти!A:E,4,0)</f>
        <v>97667</v>
      </c>
      <c r="I4437" t="str">
        <f>VLOOKUP(D4437,Запчасти!A:E,5,0)</f>
        <v>R4</v>
      </c>
      <c r="J4437">
        <f>VLOOKUP(I4437,Автомобили!A:D,4,0)</f>
        <v>1.6</v>
      </c>
    </row>
    <row r="4438" spans="1:10" hidden="1" x14ac:dyDescent="0.25">
      <c r="A4438">
        <v>4437</v>
      </c>
      <c r="B4438" s="6">
        <v>45253</v>
      </c>
      <c r="C4438" s="1" t="s">
        <v>11</v>
      </c>
      <c r="D4438">
        <v>94</v>
      </c>
      <c r="E4438">
        <v>892</v>
      </c>
      <c r="F4438" t="s">
        <v>290</v>
      </c>
      <c r="G4438" t="str">
        <f>VLOOKUP(D4438,Запчасти!A:E,2,0)</f>
        <v>Электрика</v>
      </c>
      <c r="H4438">
        <f>VLOOKUP(D4438,Запчасти!A:E,4,0)</f>
        <v>70601</v>
      </c>
      <c r="I4438" t="str">
        <f>VLOOKUP(D4438,Запчасти!A:E,5,0)</f>
        <v>R4</v>
      </c>
      <c r="J4438">
        <f>VLOOKUP(I4438,Автомобили!A:D,4,0)</f>
        <v>1.6</v>
      </c>
    </row>
    <row r="4439" spans="1:10" hidden="1" x14ac:dyDescent="0.25">
      <c r="A4439">
        <v>4438</v>
      </c>
      <c r="B4439" s="6">
        <v>45253</v>
      </c>
      <c r="C4439" s="1" t="s">
        <v>8</v>
      </c>
      <c r="D4439">
        <v>140</v>
      </c>
      <c r="E4439">
        <v>157</v>
      </c>
      <c r="F4439" t="s">
        <v>288</v>
      </c>
      <c r="G4439" t="str">
        <f>VLOOKUP(D4439,Запчасти!A:E,2,0)</f>
        <v>Подвеска и амортизация</v>
      </c>
      <c r="H4439">
        <f>VLOOKUP(D4439,Запчасти!A:E,4,0)</f>
        <v>63073</v>
      </c>
      <c r="I4439" t="str">
        <f>VLOOKUP(D4439,Запчасти!A:E,5,0)</f>
        <v>R3</v>
      </c>
      <c r="J4439">
        <f>VLOOKUP(I4439,Автомобили!A:D,4,0)</f>
        <v>3.5</v>
      </c>
    </row>
    <row r="4440" spans="1:10" hidden="1" x14ac:dyDescent="0.25">
      <c r="A4440">
        <v>4439</v>
      </c>
      <c r="B4440" s="6">
        <v>45253</v>
      </c>
      <c r="C4440" s="1" t="s">
        <v>12</v>
      </c>
      <c r="D4440">
        <v>200</v>
      </c>
      <c r="E4440">
        <v>670</v>
      </c>
      <c r="F4440" t="s">
        <v>290</v>
      </c>
      <c r="G4440" t="str">
        <f>VLOOKUP(D4440,Запчасти!A:E,2,0)</f>
        <v>Двигатель</v>
      </c>
      <c r="H4440">
        <f>VLOOKUP(D4440,Запчасти!A:E,4,0)</f>
        <v>95032</v>
      </c>
      <c r="I4440" t="str">
        <f>VLOOKUP(D4440,Запчасти!A:E,5,0)</f>
        <v>R5</v>
      </c>
      <c r="J4440">
        <f>VLOOKUP(I4440,Автомобили!A:D,4,0)</f>
        <v>1.4</v>
      </c>
    </row>
    <row r="4441" spans="1:10" hidden="1" x14ac:dyDescent="0.25">
      <c r="A4441">
        <v>4440</v>
      </c>
      <c r="B4441" s="6">
        <v>45253</v>
      </c>
      <c r="C4441" s="1" t="s">
        <v>3</v>
      </c>
      <c r="D4441">
        <v>166</v>
      </c>
      <c r="E4441">
        <v>209</v>
      </c>
      <c r="F4441" t="s">
        <v>290</v>
      </c>
      <c r="G4441" t="str">
        <f>VLOOKUP(D4441,Запчасти!A:E,2,0)</f>
        <v>Система очистки окон</v>
      </c>
      <c r="H4441">
        <f>VLOOKUP(D4441,Запчасти!A:E,4,0)</f>
        <v>1187</v>
      </c>
      <c r="I4441" t="str">
        <f>VLOOKUP(D4441,Запчасти!A:E,5,0)</f>
        <v>R5</v>
      </c>
      <c r="J4441">
        <f>VLOOKUP(I4441,Автомобили!A:D,4,0)</f>
        <v>1.4</v>
      </c>
    </row>
    <row r="4442" spans="1:10" hidden="1" x14ac:dyDescent="0.25">
      <c r="A4442">
        <v>4441</v>
      </c>
      <c r="B4442" s="6">
        <v>45253</v>
      </c>
      <c r="C4442" s="1" t="s">
        <v>5</v>
      </c>
      <c r="D4442">
        <v>135</v>
      </c>
      <c r="E4442">
        <v>389</v>
      </c>
      <c r="F4442" t="s">
        <v>290</v>
      </c>
      <c r="G4442" t="str">
        <f>VLOOKUP(D4442,Запчасти!A:E,2,0)</f>
        <v>Двигатель</v>
      </c>
      <c r="H4442">
        <f>VLOOKUP(D4442,Запчасти!A:E,4,0)</f>
        <v>55535</v>
      </c>
      <c r="I4442" t="str">
        <f>VLOOKUP(D4442,Запчасти!A:E,5,0)</f>
        <v>R1</v>
      </c>
      <c r="J4442">
        <f>VLOOKUP(I4442,Автомобили!A:D,4,0)</f>
        <v>1.6</v>
      </c>
    </row>
    <row r="4443" spans="1:10" hidden="1" x14ac:dyDescent="0.25">
      <c r="A4443">
        <v>4442</v>
      </c>
      <c r="B4443" s="6">
        <v>45253</v>
      </c>
      <c r="C4443" s="1" t="s">
        <v>15</v>
      </c>
      <c r="D4443">
        <v>48</v>
      </c>
      <c r="E4443">
        <v>556</v>
      </c>
      <c r="F4443" t="s">
        <v>290</v>
      </c>
      <c r="G4443" t="str">
        <f>VLOOKUP(D4443,Запчасти!A:E,2,0)</f>
        <v>Двигатель</v>
      </c>
      <c r="H4443">
        <f>VLOOKUP(D4443,Запчасти!A:E,4,0)</f>
        <v>84510</v>
      </c>
      <c r="I4443" t="str">
        <f>VLOOKUP(D4443,Запчасти!A:E,5,0)</f>
        <v>R5</v>
      </c>
      <c r="J4443">
        <f>VLOOKUP(I4443,Автомобили!A:D,4,0)</f>
        <v>1.4</v>
      </c>
    </row>
    <row r="4444" spans="1:10" hidden="1" x14ac:dyDescent="0.25">
      <c r="A4444">
        <v>4443</v>
      </c>
      <c r="B4444" s="6">
        <v>45253</v>
      </c>
      <c r="C4444" s="1" t="s">
        <v>14</v>
      </c>
      <c r="D4444">
        <v>51</v>
      </c>
      <c r="E4444">
        <v>173</v>
      </c>
      <c r="F4444" t="s">
        <v>288</v>
      </c>
      <c r="G4444" t="str">
        <f>VLOOKUP(D4444,Запчасти!A:E,2,0)</f>
        <v>Двигатель</v>
      </c>
      <c r="H4444">
        <f>VLOOKUP(D4444,Запчасти!A:E,4,0)</f>
        <v>34836</v>
      </c>
      <c r="I4444" t="str">
        <f>VLOOKUP(D4444,Запчасти!A:E,5,0)</f>
        <v>R3</v>
      </c>
      <c r="J4444">
        <f>VLOOKUP(I4444,Автомобили!A:D,4,0)</f>
        <v>3.5</v>
      </c>
    </row>
    <row r="4445" spans="1:10" hidden="1" x14ac:dyDescent="0.25">
      <c r="A4445">
        <v>4444</v>
      </c>
      <c r="B4445" s="6">
        <v>45253</v>
      </c>
      <c r="C4445" s="1" t="s">
        <v>5</v>
      </c>
      <c r="D4445">
        <v>196</v>
      </c>
      <c r="E4445">
        <v>19</v>
      </c>
      <c r="F4445" t="s">
        <v>288</v>
      </c>
      <c r="G4445" t="str">
        <f>VLOOKUP(D4445,Запчасти!A:E,2,0)</f>
        <v>Тормозная система</v>
      </c>
      <c r="H4445">
        <f>VLOOKUP(D4445,Запчасти!A:E,4,0)</f>
        <v>36385</v>
      </c>
      <c r="I4445" t="str">
        <f>VLOOKUP(D4445,Запчасти!A:E,5,0)</f>
        <v>R6</v>
      </c>
      <c r="J4445">
        <f>VLOOKUP(I4445,Автомобили!A:D,4,0)</f>
        <v>2</v>
      </c>
    </row>
    <row r="4446" spans="1:10" hidden="1" x14ac:dyDescent="0.25">
      <c r="A4446">
        <v>4445</v>
      </c>
      <c r="B4446" s="6">
        <v>45253</v>
      </c>
      <c r="C4446" s="1" t="s">
        <v>16</v>
      </c>
      <c r="D4446">
        <v>155</v>
      </c>
      <c r="E4446">
        <v>152</v>
      </c>
      <c r="F4446" t="s">
        <v>290</v>
      </c>
      <c r="G4446" t="str">
        <f>VLOOKUP(D4446,Запчасти!A:E,2,0)</f>
        <v>Тормозная система</v>
      </c>
      <c r="H4446">
        <f>VLOOKUP(D4446,Запчасти!A:E,4,0)</f>
        <v>67614</v>
      </c>
      <c r="I4446" t="str">
        <f>VLOOKUP(D4446,Запчасти!A:E,5,0)</f>
        <v>R5</v>
      </c>
      <c r="J4446">
        <f>VLOOKUP(I4446,Автомобили!A:D,4,0)</f>
        <v>1.4</v>
      </c>
    </row>
    <row r="4447" spans="1:10" hidden="1" x14ac:dyDescent="0.25">
      <c r="A4447">
        <v>4446</v>
      </c>
      <c r="B4447" s="6">
        <v>45253</v>
      </c>
      <c r="C4447" s="1" t="s">
        <v>18</v>
      </c>
      <c r="D4447">
        <v>190</v>
      </c>
      <c r="E4447">
        <v>25</v>
      </c>
      <c r="F4447" t="s">
        <v>288</v>
      </c>
      <c r="G4447" t="str">
        <f>VLOOKUP(D4447,Запчасти!A:E,2,0)</f>
        <v>Двигатель</v>
      </c>
      <c r="H4447">
        <f>VLOOKUP(D4447,Запчасти!A:E,4,0)</f>
        <v>20338</v>
      </c>
      <c r="I4447" t="str">
        <f>VLOOKUP(D4447,Запчасти!A:E,5,0)</f>
        <v>R2</v>
      </c>
      <c r="J4447">
        <f>VLOOKUP(I4447,Автомобили!A:D,4,0)</f>
        <v>1.6</v>
      </c>
    </row>
    <row r="4448" spans="1:10" hidden="1" x14ac:dyDescent="0.25">
      <c r="A4448">
        <v>4447</v>
      </c>
      <c r="B4448" s="6">
        <v>45253</v>
      </c>
      <c r="C4448" s="1" t="s">
        <v>18</v>
      </c>
      <c r="D4448">
        <v>126</v>
      </c>
      <c r="E4448">
        <v>940</v>
      </c>
      <c r="F4448" t="s">
        <v>288</v>
      </c>
      <c r="G4448" t="str">
        <f>VLOOKUP(D4448,Запчасти!A:E,2,0)</f>
        <v>Тормозная система</v>
      </c>
      <c r="H4448">
        <f>VLOOKUP(D4448,Запчасти!A:E,4,0)</f>
        <v>21067</v>
      </c>
      <c r="I4448" t="str">
        <f>VLOOKUP(D4448,Запчасти!A:E,5,0)</f>
        <v>R4</v>
      </c>
      <c r="J4448">
        <f>VLOOKUP(I4448,Автомобили!A:D,4,0)</f>
        <v>1.6</v>
      </c>
    </row>
    <row r="4449" spans="1:11" hidden="1" x14ac:dyDescent="0.25">
      <c r="A4449">
        <v>4448</v>
      </c>
      <c r="B4449" s="6">
        <v>45253</v>
      </c>
      <c r="C4449" s="1" t="s">
        <v>13</v>
      </c>
      <c r="D4449">
        <v>73</v>
      </c>
      <c r="E4449">
        <v>333</v>
      </c>
      <c r="F4449" t="s">
        <v>290</v>
      </c>
      <c r="G4449" t="str">
        <f>VLOOKUP(D4449,Запчасти!A:E,2,0)</f>
        <v>Двигатель</v>
      </c>
      <c r="H4449">
        <f>VLOOKUP(D4449,Запчасти!A:E,4,0)</f>
        <v>98664</v>
      </c>
      <c r="I4449" t="str">
        <f>VLOOKUP(D4449,Запчасти!A:E,5,0)</f>
        <v>R5</v>
      </c>
      <c r="J4449">
        <f>VLOOKUP(I4449,Автомобили!A:D,4,0)</f>
        <v>1.4</v>
      </c>
    </row>
    <row r="4450" spans="1:11" hidden="1" x14ac:dyDescent="0.25">
      <c r="A4450">
        <v>4449</v>
      </c>
      <c r="B4450" s="6">
        <v>45253</v>
      </c>
      <c r="C4450" s="1" t="s">
        <v>16</v>
      </c>
      <c r="D4450">
        <v>55</v>
      </c>
      <c r="E4450">
        <v>500</v>
      </c>
      <c r="F4450" t="s">
        <v>288</v>
      </c>
      <c r="G4450" t="str">
        <f>VLOOKUP(D4450,Запчасти!A:E,2,0)</f>
        <v>Система сцепления</v>
      </c>
      <c r="H4450">
        <f>VLOOKUP(D4450,Запчасти!A:E,4,0)</f>
        <v>28339</v>
      </c>
      <c r="I4450" t="str">
        <f>VLOOKUP(D4450,Запчасти!A:E,5,0)</f>
        <v>R6</v>
      </c>
      <c r="J4450">
        <f>VLOOKUP(I4450,Автомобили!A:D,4,0)</f>
        <v>2</v>
      </c>
    </row>
    <row r="4451" spans="1:11" hidden="1" x14ac:dyDescent="0.25">
      <c r="A4451">
        <v>4450</v>
      </c>
      <c r="B4451" s="6">
        <v>45253</v>
      </c>
      <c r="C4451" s="1" t="s">
        <v>8</v>
      </c>
      <c r="D4451">
        <v>91</v>
      </c>
      <c r="E4451">
        <v>298</v>
      </c>
      <c r="F4451" t="s">
        <v>288</v>
      </c>
      <c r="G4451" t="str">
        <f>VLOOKUP(D4451,Запчасти!A:E,2,0)</f>
        <v>Двигатель</v>
      </c>
      <c r="H4451">
        <f>VLOOKUP(D4451,Запчасти!A:E,4,0)</f>
        <v>51302</v>
      </c>
      <c r="I4451" t="str">
        <f>VLOOKUP(D4451,Запчасти!A:E,5,0)</f>
        <v>R2</v>
      </c>
      <c r="J4451">
        <f>VLOOKUP(I4451,Автомобили!A:D,4,0)</f>
        <v>1.6</v>
      </c>
    </row>
    <row r="4452" spans="1:11" hidden="1" x14ac:dyDescent="0.25">
      <c r="A4452">
        <v>4451</v>
      </c>
      <c r="B4452" s="6">
        <v>45253</v>
      </c>
      <c r="C4452" s="1" t="s">
        <v>17</v>
      </c>
      <c r="D4452">
        <v>5</v>
      </c>
      <c r="E4452">
        <v>881</v>
      </c>
      <c r="F4452" t="s">
        <v>290</v>
      </c>
      <c r="G4452" t="str">
        <f>VLOOKUP(D4452,Запчасти!A:E,2,0)</f>
        <v>Кпп</v>
      </c>
      <c r="H4452">
        <f>VLOOKUP(D4452,Запчасти!A:E,4,0)</f>
        <v>59077</v>
      </c>
      <c r="I4452" t="str">
        <f>VLOOKUP(D4452,Запчасти!A:E,5,0)</f>
        <v>R4</v>
      </c>
      <c r="J4452">
        <f>VLOOKUP(I4452,Автомобили!A:D,4,0)</f>
        <v>1.6</v>
      </c>
    </row>
    <row r="4453" spans="1:11" hidden="1" x14ac:dyDescent="0.25">
      <c r="A4453">
        <v>4452</v>
      </c>
      <c r="B4453" s="6">
        <v>45253</v>
      </c>
      <c r="C4453" s="1" t="s">
        <v>17</v>
      </c>
      <c r="D4453">
        <v>192</v>
      </c>
      <c r="E4453">
        <v>24</v>
      </c>
      <c r="F4453" t="s">
        <v>290</v>
      </c>
      <c r="G4453" t="str">
        <f>VLOOKUP(D4453,Запчасти!A:E,2,0)</f>
        <v>Двигатель</v>
      </c>
      <c r="H4453">
        <f>VLOOKUP(D4453,Запчасти!A:E,4,0)</f>
        <v>92855</v>
      </c>
      <c r="I4453" t="str">
        <f>VLOOKUP(D4453,Запчасти!A:E,5,0)</f>
        <v>R6</v>
      </c>
      <c r="J4453">
        <f>VLOOKUP(I4453,Автомобили!A:D,4,0)</f>
        <v>2</v>
      </c>
    </row>
    <row r="4454" spans="1:11" hidden="1" x14ac:dyDescent="0.25">
      <c r="A4454">
        <v>4453</v>
      </c>
      <c r="B4454" s="6">
        <v>45253</v>
      </c>
      <c r="C4454" s="1" t="s">
        <v>12</v>
      </c>
      <c r="D4454">
        <v>194</v>
      </c>
      <c r="E4454">
        <v>605</v>
      </c>
      <c r="F4454" t="s">
        <v>288</v>
      </c>
      <c r="G4454" t="str">
        <f>VLOOKUP(D4454,Запчасти!A:E,2,0)</f>
        <v>Тормозная система</v>
      </c>
      <c r="H4454">
        <f>VLOOKUP(D4454,Запчасти!A:E,4,0)</f>
        <v>84429</v>
      </c>
      <c r="I4454" t="str">
        <f>VLOOKUP(D4454,Запчасти!A:E,5,0)</f>
        <v>R5</v>
      </c>
      <c r="J4454">
        <f>VLOOKUP(I4454,Автомобили!A:D,4,0)</f>
        <v>1.4</v>
      </c>
    </row>
    <row r="4455" spans="1:11" hidden="1" x14ac:dyDescent="0.25">
      <c r="A4455">
        <v>4454</v>
      </c>
      <c r="B4455" s="6">
        <v>45253</v>
      </c>
      <c r="C4455" s="1" t="s">
        <v>18</v>
      </c>
      <c r="D4455">
        <v>101</v>
      </c>
      <c r="E4455">
        <v>667</v>
      </c>
      <c r="F4455" t="s">
        <v>290</v>
      </c>
      <c r="G4455" t="str">
        <f>VLOOKUP(D4455,Запчасти!A:E,2,0)</f>
        <v>Электрика</v>
      </c>
      <c r="H4455">
        <f>VLOOKUP(D4455,Запчасти!A:E,4,0)</f>
        <v>97245</v>
      </c>
      <c r="I4455" t="str">
        <f>VLOOKUP(D4455,Запчасти!A:E,5,0)</f>
        <v>R1</v>
      </c>
      <c r="J4455">
        <f>VLOOKUP(I4455,Автомобили!A:D,4,0)</f>
        <v>1.6</v>
      </c>
    </row>
    <row r="4456" spans="1:11" hidden="1" x14ac:dyDescent="0.25">
      <c r="A4456">
        <v>4455</v>
      </c>
      <c r="B4456" s="6">
        <v>45253</v>
      </c>
      <c r="C4456" s="1" t="s">
        <v>11</v>
      </c>
      <c r="D4456">
        <v>184</v>
      </c>
      <c r="E4456">
        <v>128</v>
      </c>
      <c r="F4456" t="s">
        <v>288</v>
      </c>
      <c r="G4456" t="str">
        <f>VLOOKUP(D4456,Запчасти!A:E,2,0)</f>
        <v>Трансмиссия</v>
      </c>
      <c r="H4456">
        <f>VLOOKUP(D4456,Запчасти!A:E,4,0)</f>
        <v>86109</v>
      </c>
      <c r="I4456" t="str">
        <f>VLOOKUP(D4456,Запчасти!A:E,5,0)</f>
        <v>R1</v>
      </c>
      <c r="J4456">
        <f>VLOOKUP(I4456,Автомобили!A:D,4,0)</f>
        <v>1.6</v>
      </c>
    </row>
    <row r="4457" spans="1:11" hidden="1" x14ac:dyDescent="0.25">
      <c r="A4457">
        <v>4456</v>
      </c>
      <c r="B4457" s="6">
        <v>45253</v>
      </c>
      <c r="C4457" s="1" t="s">
        <v>10</v>
      </c>
      <c r="D4457">
        <v>30</v>
      </c>
      <c r="E4457">
        <v>258</v>
      </c>
      <c r="F4457" t="s">
        <v>290</v>
      </c>
      <c r="G4457" t="str">
        <f>VLOOKUP(D4457,Запчасти!A:E,2,0)</f>
        <v>Кпп</v>
      </c>
      <c r="H4457">
        <f>VLOOKUP(D4457,Запчасти!A:E,4,0)</f>
        <v>47536</v>
      </c>
      <c r="I4457" t="str">
        <f>VLOOKUP(D4457,Запчасти!A:E,5,0)</f>
        <v>R4</v>
      </c>
      <c r="J4457">
        <f>VLOOKUP(I4457,Автомобили!A:D,4,0)</f>
        <v>1.6</v>
      </c>
    </row>
    <row r="4458" spans="1:11" hidden="1" x14ac:dyDescent="0.25">
      <c r="A4458">
        <v>4457</v>
      </c>
      <c r="B4458" s="6">
        <v>45253</v>
      </c>
      <c r="C4458" s="1" t="s">
        <v>7</v>
      </c>
      <c r="D4458">
        <v>75</v>
      </c>
      <c r="E4458">
        <v>514</v>
      </c>
      <c r="F4458" t="s">
        <v>288</v>
      </c>
      <c r="G4458" t="str">
        <f>VLOOKUP(D4458,Запчасти!A:E,2,0)</f>
        <v>Электрика</v>
      </c>
      <c r="H4458">
        <f>VLOOKUP(D4458,Запчасти!A:E,4,0)</f>
        <v>72128</v>
      </c>
      <c r="I4458" t="str">
        <f>VLOOKUP(D4458,Запчасти!A:E,5,0)</f>
        <v>R5</v>
      </c>
      <c r="J4458">
        <f>VLOOKUP(I4458,Автомобили!A:D,4,0)</f>
        <v>1.4</v>
      </c>
    </row>
    <row r="4459" spans="1:11" hidden="1" x14ac:dyDescent="0.25">
      <c r="A4459">
        <v>4458</v>
      </c>
      <c r="B4459" s="6">
        <v>45253</v>
      </c>
      <c r="C4459" s="1" t="s">
        <v>5</v>
      </c>
      <c r="D4459">
        <v>96</v>
      </c>
      <c r="E4459">
        <v>410</v>
      </c>
      <c r="F4459" t="s">
        <v>290</v>
      </c>
      <c r="G4459" t="str">
        <f>VLOOKUP(D4459,Запчасти!A:E,2,0)</f>
        <v>Подвеска и амортизация</v>
      </c>
      <c r="H4459">
        <f>VLOOKUP(D4459,Запчасти!A:E,4,0)</f>
        <v>44042</v>
      </c>
      <c r="I4459" t="str">
        <f>VLOOKUP(D4459,Запчасти!A:E,5,0)</f>
        <v>R2</v>
      </c>
      <c r="J4459">
        <f>VLOOKUP(I4459,Автомобили!A:D,4,0)</f>
        <v>1.6</v>
      </c>
    </row>
    <row r="4460" spans="1:11" hidden="1" x14ac:dyDescent="0.25">
      <c r="A4460">
        <v>4459</v>
      </c>
      <c r="B4460" s="6">
        <v>45253</v>
      </c>
      <c r="C4460" s="1" t="s">
        <v>11</v>
      </c>
      <c r="D4460">
        <v>109</v>
      </c>
      <c r="E4460">
        <v>104</v>
      </c>
      <c r="F4460" t="s">
        <v>288</v>
      </c>
      <c r="G4460" t="str">
        <f>VLOOKUP(D4460,Запчасти!A:E,2,0)</f>
        <v>Кондиционер</v>
      </c>
      <c r="H4460">
        <f>VLOOKUP(D4460,Запчасти!A:E,4,0)</f>
        <v>47034</v>
      </c>
      <c r="I4460" t="str">
        <f>VLOOKUP(D4460,Запчасти!A:E,5,0)</f>
        <v>R2</v>
      </c>
      <c r="J4460">
        <f>VLOOKUP(I4460,Автомобили!A:D,4,0)</f>
        <v>1.6</v>
      </c>
      <c r="K4460">
        <f>H4460*E4460</f>
        <v>4891536</v>
      </c>
    </row>
    <row r="4461" spans="1:11" hidden="1" x14ac:dyDescent="0.25">
      <c r="A4461">
        <v>4460</v>
      </c>
      <c r="B4461" s="6">
        <v>45253</v>
      </c>
      <c r="C4461" s="1" t="s">
        <v>12</v>
      </c>
      <c r="D4461">
        <v>45</v>
      </c>
      <c r="E4461">
        <v>701</v>
      </c>
      <c r="F4461" t="s">
        <v>288</v>
      </c>
      <c r="G4461" t="str">
        <f>VLOOKUP(D4461,Запчасти!A:E,2,0)</f>
        <v>Кпп</v>
      </c>
      <c r="H4461">
        <f>VLOOKUP(D4461,Запчасти!A:E,4,0)</f>
        <v>16357</v>
      </c>
      <c r="I4461" t="str">
        <f>VLOOKUP(D4461,Запчасти!A:E,5,0)</f>
        <v>R4</v>
      </c>
      <c r="J4461">
        <f>VLOOKUP(I4461,Автомобили!A:D,4,0)</f>
        <v>1.6</v>
      </c>
    </row>
    <row r="4462" spans="1:11" hidden="1" x14ac:dyDescent="0.25">
      <c r="A4462">
        <v>4461</v>
      </c>
      <c r="B4462" s="6">
        <v>45253</v>
      </c>
      <c r="C4462" s="1" t="s">
        <v>8</v>
      </c>
      <c r="D4462">
        <v>147</v>
      </c>
      <c r="E4462">
        <v>415</v>
      </c>
      <c r="F4462" t="s">
        <v>288</v>
      </c>
      <c r="G4462" t="str">
        <f>VLOOKUP(D4462,Запчасти!A:E,2,0)</f>
        <v>Система сцепления</v>
      </c>
      <c r="H4462">
        <f>VLOOKUP(D4462,Запчасти!A:E,4,0)</f>
        <v>29654</v>
      </c>
      <c r="I4462" t="str">
        <f>VLOOKUP(D4462,Запчасти!A:E,5,0)</f>
        <v>R6</v>
      </c>
      <c r="J4462">
        <f>VLOOKUP(I4462,Автомобили!A:D,4,0)</f>
        <v>2</v>
      </c>
    </row>
    <row r="4463" spans="1:11" hidden="1" x14ac:dyDescent="0.25">
      <c r="A4463">
        <v>4462</v>
      </c>
      <c r="B4463" s="6">
        <v>45253</v>
      </c>
      <c r="C4463" s="1" t="s">
        <v>6</v>
      </c>
      <c r="D4463">
        <v>40</v>
      </c>
      <c r="E4463">
        <v>958</v>
      </c>
      <c r="F4463" t="s">
        <v>290</v>
      </c>
      <c r="G4463" t="str">
        <f>VLOOKUP(D4463,Запчасти!A:E,2,0)</f>
        <v>Двигатель</v>
      </c>
      <c r="H4463">
        <f>VLOOKUP(D4463,Запчасти!A:E,4,0)</f>
        <v>32427</v>
      </c>
      <c r="I4463" t="str">
        <f>VLOOKUP(D4463,Запчасти!A:E,5,0)</f>
        <v>R6</v>
      </c>
      <c r="J4463">
        <f>VLOOKUP(I4463,Автомобили!A:D,4,0)</f>
        <v>2</v>
      </c>
    </row>
    <row r="4464" spans="1:11" hidden="1" x14ac:dyDescent="0.25">
      <c r="A4464">
        <v>4463</v>
      </c>
      <c r="B4464" s="6">
        <v>45253</v>
      </c>
      <c r="C4464" s="1" t="s">
        <v>4</v>
      </c>
      <c r="D4464">
        <v>6</v>
      </c>
      <c r="E4464">
        <v>226</v>
      </c>
      <c r="F4464" t="s">
        <v>288</v>
      </c>
      <c r="G4464" t="str">
        <f>VLOOKUP(D4464,Запчасти!A:E,2,0)</f>
        <v>Электрика</v>
      </c>
      <c r="H4464">
        <f>VLOOKUP(D4464,Запчасти!A:E,4,0)</f>
        <v>47949</v>
      </c>
      <c r="I4464" t="str">
        <f>VLOOKUP(D4464,Запчасти!A:E,5,0)</f>
        <v>R5</v>
      </c>
      <c r="J4464">
        <f>VLOOKUP(I4464,Автомобили!A:D,4,0)</f>
        <v>1.4</v>
      </c>
    </row>
    <row r="4465" spans="1:10" hidden="1" x14ac:dyDescent="0.25">
      <c r="A4465">
        <v>4464</v>
      </c>
      <c r="B4465" s="6">
        <v>45253</v>
      </c>
      <c r="C4465" s="1" t="s">
        <v>19</v>
      </c>
      <c r="D4465">
        <v>126</v>
      </c>
      <c r="E4465">
        <v>633</v>
      </c>
      <c r="F4465" t="s">
        <v>288</v>
      </c>
      <c r="G4465" t="str">
        <f>VLOOKUP(D4465,Запчасти!A:E,2,0)</f>
        <v>Тормозная система</v>
      </c>
      <c r="H4465">
        <f>VLOOKUP(D4465,Запчасти!A:E,4,0)</f>
        <v>21067</v>
      </c>
      <c r="I4465" t="str">
        <f>VLOOKUP(D4465,Запчасти!A:E,5,0)</f>
        <v>R4</v>
      </c>
      <c r="J4465">
        <f>VLOOKUP(I4465,Автомобили!A:D,4,0)</f>
        <v>1.6</v>
      </c>
    </row>
    <row r="4466" spans="1:10" hidden="1" x14ac:dyDescent="0.25">
      <c r="A4466">
        <v>4465</v>
      </c>
      <c r="B4466" s="6">
        <v>45253</v>
      </c>
      <c r="C4466" s="1" t="s">
        <v>12</v>
      </c>
      <c r="D4466">
        <v>100</v>
      </c>
      <c r="E4466">
        <v>513</v>
      </c>
      <c r="F4466" t="s">
        <v>290</v>
      </c>
      <c r="G4466" t="str">
        <f>VLOOKUP(D4466,Запчасти!A:E,2,0)</f>
        <v>Система подачи топлива</v>
      </c>
      <c r="H4466">
        <f>VLOOKUP(D4466,Запчасти!A:E,4,0)</f>
        <v>85018</v>
      </c>
      <c r="I4466" t="str">
        <f>VLOOKUP(D4466,Запчасти!A:E,5,0)</f>
        <v>R6</v>
      </c>
      <c r="J4466">
        <f>VLOOKUP(I4466,Автомобили!A:D,4,0)</f>
        <v>2</v>
      </c>
    </row>
    <row r="4467" spans="1:10" hidden="1" x14ac:dyDescent="0.25">
      <c r="A4467">
        <v>4466</v>
      </c>
      <c r="B4467" s="6">
        <v>45253</v>
      </c>
      <c r="C4467" s="1" t="s">
        <v>4</v>
      </c>
      <c r="D4467">
        <v>58</v>
      </c>
      <c r="E4467">
        <v>317</v>
      </c>
      <c r="F4467" t="s">
        <v>288</v>
      </c>
      <c r="G4467" t="str">
        <f>VLOOKUP(D4467,Запчасти!A:E,2,0)</f>
        <v>Кпп</v>
      </c>
      <c r="H4467">
        <f>VLOOKUP(D4467,Запчасти!A:E,4,0)</f>
        <v>38336</v>
      </c>
      <c r="I4467" t="str">
        <f>VLOOKUP(D4467,Запчасти!A:E,5,0)</f>
        <v>R2</v>
      </c>
      <c r="J4467">
        <f>VLOOKUP(I4467,Автомобили!A:D,4,0)</f>
        <v>1.6</v>
      </c>
    </row>
    <row r="4468" spans="1:10" hidden="1" x14ac:dyDescent="0.25">
      <c r="A4468">
        <v>4467</v>
      </c>
      <c r="B4468" s="6">
        <v>45253</v>
      </c>
      <c r="C4468" s="1" t="s">
        <v>20</v>
      </c>
      <c r="D4468">
        <v>28</v>
      </c>
      <c r="E4468">
        <v>798</v>
      </c>
      <c r="F4468" t="s">
        <v>290</v>
      </c>
      <c r="G4468" t="str">
        <f>VLOOKUP(D4468,Запчасти!A:E,2,0)</f>
        <v>Двигатель</v>
      </c>
      <c r="H4468">
        <f>VLOOKUP(D4468,Запчасти!A:E,4,0)</f>
        <v>17601</v>
      </c>
      <c r="I4468" t="str">
        <f>VLOOKUP(D4468,Запчасти!A:E,5,0)</f>
        <v>R1</v>
      </c>
      <c r="J4468">
        <f>VLOOKUP(I4468,Автомобили!A:D,4,0)</f>
        <v>1.6</v>
      </c>
    </row>
    <row r="4469" spans="1:10" hidden="1" x14ac:dyDescent="0.25">
      <c r="A4469">
        <v>4468</v>
      </c>
      <c r="B4469" s="6">
        <v>45253</v>
      </c>
      <c r="C4469" s="1" t="s">
        <v>10</v>
      </c>
      <c r="D4469">
        <v>191</v>
      </c>
      <c r="E4469">
        <v>169</v>
      </c>
      <c r="F4469" t="s">
        <v>290</v>
      </c>
      <c r="G4469" t="str">
        <f>VLOOKUP(D4469,Запчасти!A:E,2,0)</f>
        <v>Кондиционер</v>
      </c>
      <c r="H4469">
        <f>VLOOKUP(D4469,Запчасти!A:E,4,0)</f>
        <v>60385</v>
      </c>
      <c r="I4469" t="str">
        <f>VLOOKUP(D4469,Запчасти!A:E,5,0)</f>
        <v>R5</v>
      </c>
      <c r="J4469">
        <f>VLOOKUP(I4469,Автомобили!A:D,4,0)</f>
        <v>1.4</v>
      </c>
    </row>
    <row r="4470" spans="1:10" hidden="1" x14ac:dyDescent="0.25">
      <c r="A4470">
        <v>4469</v>
      </c>
      <c r="B4470" s="6">
        <v>45253</v>
      </c>
      <c r="C4470" s="1" t="s">
        <v>21</v>
      </c>
      <c r="D4470">
        <v>32</v>
      </c>
      <c r="E4470">
        <v>627</v>
      </c>
      <c r="F4470" t="s">
        <v>290</v>
      </c>
      <c r="G4470" t="str">
        <f>VLOOKUP(D4470,Запчасти!A:E,2,0)</f>
        <v>Привод колеса</v>
      </c>
      <c r="H4470">
        <f>VLOOKUP(D4470,Запчасти!A:E,4,0)</f>
        <v>7899</v>
      </c>
      <c r="I4470" t="str">
        <f>VLOOKUP(D4470,Запчасти!A:E,5,0)</f>
        <v>R6</v>
      </c>
      <c r="J4470">
        <f>VLOOKUP(I4470,Автомобили!A:D,4,0)</f>
        <v>2</v>
      </c>
    </row>
    <row r="4471" spans="1:10" hidden="1" x14ac:dyDescent="0.25">
      <c r="A4471">
        <v>4470</v>
      </c>
      <c r="B4471" s="6">
        <v>45253</v>
      </c>
      <c r="C4471" s="1" t="s">
        <v>5</v>
      </c>
      <c r="D4471">
        <v>97</v>
      </c>
      <c r="E4471">
        <v>673</v>
      </c>
      <c r="F4471" t="s">
        <v>290</v>
      </c>
      <c r="G4471" t="str">
        <f>VLOOKUP(D4471,Запчасти!A:E,2,0)</f>
        <v>Кпп</v>
      </c>
      <c r="H4471">
        <f>VLOOKUP(D4471,Запчасти!A:E,4,0)</f>
        <v>28523</v>
      </c>
      <c r="I4471" t="str">
        <f>VLOOKUP(D4471,Запчасти!A:E,5,0)</f>
        <v>R3</v>
      </c>
      <c r="J4471">
        <f>VLOOKUP(I4471,Автомобили!A:D,4,0)</f>
        <v>3.5</v>
      </c>
    </row>
    <row r="4472" spans="1:10" hidden="1" x14ac:dyDescent="0.25">
      <c r="A4472">
        <v>4471</v>
      </c>
      <c r="B4472" s="6">
        <v>45253</v>
      </c>
      <c r="C4472" s="1" t="s">
        <v>20</v>
      </c>
      <c r="D4472">
        <v>41</v>
      </c>
      <c r="E4472">
        <v>693</v>
      </c>
      <c r="F4472" t="s">
        <v>288</v>
      </c>
      <c r="G4472" t="str">
        <f>VLOOKUP(D4472,Запчасти!A:E,2,0)</f>
        <v>Кузов</v>
      </c>
      <c r="H4472">
        <f>VLOOKUP(D4472,Запчасти!A:E,4,0)</f>
        <v>38422</v>
      </c>
      <c r="I4472" t="str">
        <f>VLOOKUP(D4472,Запчасти!A:E,5,0)</f>
        <v>R2</v>
      </c>
      <c r="J4472">
        <f>VLOOKUP(I4472,Автомобили!A:D,4,0)</f>
        <v>1.6</v>
      </c>
    </row>
    <row r="4473" spans="1:10" hidden="1" x14ac:dyDescent="0.25">
      <c r="A4473">
        <v>4472</v>
      </c>
      <c r="B4473" s="6">
        <v>45253</v>
      </c>
      <c r="C4473" s="1" t="s">
        <v>18</v>
      </c>
      <c r="D4473">
        <v>53</v>
      </c>
      <c r="E4473">
        <v>967</v>
      </c>
      <c r="F4473" t="s">
        <v>288</v>
      </c>
      <c r="G4473" t="str">
        <f>VLOOKUP(D4473,Запчасти!A:E,2,0)</f>
        <v>Кузов</v>
      </c>
      <c r="H4473">
        <f>VLOOKUP(D4473,Запчасти!A:E,4,0)</f>
        <v>80940</v>
      </c>
      <c r="I4473" t="str">
        <f>VLOOKUP(D4473,Запчасти!A:E,5,0)</f>
        <v>R2</v>
      </c>
      <c r="J4473">
        <f>VLOOKUP(I4473,Автомобили!A:D,4,0)</f>
        <v>1.6</v>
      </c>
    </row>
    <row r="4474" spans="1:10" hidden="1" x14ac:dyDescent="0.25">
      <c r="A4474">
        <v>4473</v>
      </c>
      <c r="B4474" s="6">
        <v>45253</v>
      </c>
      <c r="C4474" s="1" t="s">
        <v>11</v>
      </c>
      <c r="D4474">
        <v>32</v>
      </c>
      <c r="E4474">
        <v>716</v>
      </c>
      <c r="F4474" t="s">
        <v>290</v>
      </c>
      <c r="G4474" t="str">
        <f>VLOOKUP(D4474,Запчасти!A:E,2,0)</f>
        <v>Привод колеса</v>
      </c>
      <c r="H4474">
        <f>VLOOKUP(D4474,Запчасти!A:E,4,0)</f>
        <v>7899</v>
      </c>
      <c r="I4474" t="str">
        <f>VLOOKUP(D4474,Запчасти!A:E,5,0)</f>
        <v>R6</v>
      </c>
      <c r="J4474">
        <f>VLOOKUP(I4474,Автомобили!A:D,4,0)</f>
        <v>2</v>
      </c>
    </row>
    <row r="4475" spans="1:10" hidden="1" x14ac:dyDescent="0.25">
      <c r="A4475">
        <v>4474</v>
      </c>
      <c r="B4475" s="6">
        <v>45253</v>
      </c>
      <c r="C4475" s="1" t="s">
        <v>10</v>
      </c>
      <c r="D4475">
        <v>79</v>
      </c>
      <c r="E4475">
        <v>412</v>
      </c>
      <c r="F4475" t="s">
        <v>288</v>
      </c>
      <c r="G4475" t="str">
        <f>VLOOKUP(D4475,Запчасти!A:E,2,0)</f>
        <v>Отопление / вентиляция</v>
      </c>
      <c r="H4475">
        <f>VLOOKUP(D4475,Запчасти!A:E,4,0)</f>
        <v>99833</v>
      </c>
      <c r="I4475" t="str">
        <f>VLOOKUP(D4475,Запчасти!A:E,5,0)</f>
        <v>R4</v>
      </c>
      <c r="J4475">
        <f>VLOOKUP(I4475,Автомобили!A:D,4,0)</f>
        <v>1.6</v>
      </c>
    </row>
    <row r="4476" spans="1:10" hidden="1" x14ac:dyDescent="0.25">
      <c r="A4476">
        <v>4475</v>
      </c>
      <c r="B4476" s="6">
        <v>45253</v>
      </c>
      <c r="C4476" s="1" t="s">
        <v>4</v>
      </c>
      <c r="D4476">
        <v>147</v>
      </c>
      <c r="E4476">
        <v>835</v>
      </c>
      <c r="F4476" t="s">
        <v>288</v>
      </c>
      <c r="G4476" t="str">
        <f>VLOOKUP(D4476,Запчасти!A:E,2,0)</f>
        <v>Система сцепления</v>
      </c>
      <c r="H4476">
        <f>VLOOKUP(D4476,Запчасти!A:E,4,0)</f>
        <v>29654</v>
      </c>
      <c r="I4476" t="str">
        <f>VLOOKUP(D4476,Запчасти!A:E,5,0)</f>
        <v>R6</v>
      </c>
      <c r="J4476">
        <f>VLOOKUP(I4476,Автомобили!A:D,4,0)</f>
        <v>2</v>
      </c>
    </row>
    <row r="4477" spans="1:10" hidden="1" x14ac:dyDescent="0.25">
      <c r="A4477">
        <v>4476</v>
      </c>
      <c r="B4477" s="6">
        <v>45254</v>
      </c>
      <c r="C4477" s="1" t="s">
        <v>6</v>
      </c>
      <c r="D4477">
        <v>22</v>
      </c>
      <c r="E4477">
        <v>213</v>
      </c>
      <c r="F4477" t="s">
        <v>290</v>
      </c>
      <c r="G4477" t="str">
        <f>VLOOKUP(D4477,Запчасти!A:E,2,0)</f>
        <v>Кпп</v>
      </c>
      <c r="H4477">
        <f>VLOOKUP(D4477,Запчасти!A:E,4,0)</f>
        <v>59121</v>
      </c>
      <c r="I4477" t="str">
        <f>VLOOKUP(D4477,Запчасти!A:E,5,0)</f>
        <v>R5</v>
      </c>
      <c r="J4477">
        <f>VLOOKUP(I4477,Автомобили!A:D,4,0)</f>
        <v>1.4</v>
      </c>
    </row>
    <row r="4478" spans="1:10" hidden="1" x14ac:dyDescent="0.25">
      <c r="A4478">
        <v>4477</v>
      </c>
      <c r="B4478" s="6">
        <v>45254</v>
      </c>
      <c r="C4478" s="1" t="s">
        <v>7</v>
      </c>
      <c r="D4478">
        <v>82</v>
      </c>
      <c r="E4478">
        <v>169</v>
      </c>
      <c r="F4478" t="s">
        <v>290</v>
      </c>
      <c r="G4478" t="str">
        <f>VLOOKUP(D4478,Запчасти!A:E,2,0)</f>
        <v>Кузов</v>
      </c>
      <c r="H4478">
        <f>VLOOKUP(D4478,Запчасти!A:E,4,0)</f>
        <v>51660</v>
      </c>
      <c r="I4478" t="str">
        <f>VLOOKUP(D4478,Запчасти!A:E,5,0)</f>
        <v>R3</v>
      </c>
      <c r="J4478">
        <f>VLOOKUP(I4478,Автомобили!A:D,4,0)</f>
        <v>3.5</v>
      </c>
    </row>
    <row r="4479" spans="1:10" hidden="1" x14ac:dyDescent="0.25">
      <c r="A4479">
        <v>4478</v>
      </c>
      <c r="B4479" s="6">
        <v>45254</v>
      </c>
      <c r="C4479" s="1" t="s">
        <v>12</v>
      </c>
      <c r="D4479">
        <v>190</v>
      </c>
      <c r="E4479">
        <v>730</v>
      </c>
      <c r="F4479" t="s">
        <v>288</v>
      </c>
      <c r="G4479" t="str">
        <f>VLOOKUP(D4479,Запчасти!A:E,2,0)</f>
        <v>Двигатель</v>
      </c>
      <c r="H4479">
        <f>VLOOKUP(D4479,Запчасти!A:E,4,0)</f>
        <v>20338</v>
      </c>
      <c r="I4479" t="str">
        <f>VLOOKUP(D4479,Запчасти!A:E,5,0)</f>
        <v>R2</v>
      </c>
      <c r="J4479">
        <f>VLOOKUP(I4479,Автомобили!A:D,4,0)</f>
        <v>1.6</v>
      </c>
    </row>
    <row r="4480" spans="1:10" hidden="1" x14ac:dyDescent="0.25">
      <c r="A4480">
        <v>4479</v>
      </c>
      <c r="B4480" s="6">
        <v>45254</v>
      </c>
      <c r="C4480" s="1" t="s">
        <v>21</v>
      </c>
      <c r="D4480">
        <v>117</v>
      </c>
      <c r="E4480">
        <v>763</v>
      </c>
      <c r="F4480" t="s">
        <v>288</v>
      </c>
      <c r="G4480" t="str">
        <f>VLOOKUP(D4480,Запчасти!A:E,2,0)</f>
        <v>Подвеска и амортизация</v>
      </c>
      <c r="H4480">
        <f>VLOOKUP(D4480,Запчасти!A:E,4,0)</f>
        <v>8851</v>
      </c>
      <c r="I4480" t="str">
        <f>VLOOKUP(D4480,Запчасти!A:E,5,0)</f>
        <v>R1</v>
      </c>
      <c r="J4480">
        <f>VLOOKUP(I4480,Автомобили!A:D,4,0)</f>
        <v>1.6</v>
      </c>
    </row>
    <row r="4481" spans="1:10" hidden="1" x14ac:dyDescent="0.25">
      <c r="A4481">
        <v>4480</v>
      </c>
      <c r="B4481" s="6">
        <v>45254</v>
      </c>
      <c r="C4481" s="1" t="s">
        <v>7</v>
      </c>
      <c r="D4481">
        <v>168</v>
      </c>
      <c r="E4481">
        <v>474</v>
      </c>
      <c r="F4481" t="s">
        <v>290</v>
      </c>
      <c r="G4481" t="str">
        <f>VLOOKUP(D4481,Запчасти!A:E,2,0)</f>
        <v>Двигатель</v>
      </c>
      <c r="H4481">
        <f>VLOOKUP(D4481,Запчасти!A:E,4,0)</f>
        <v>18893</v>
      </c>
      <c r="I4481" t="str">
        <f>VLOOKUP(D4481,Запчасти!A:E,5,0)</f>
        <v>R4</v>
      </c>
      <c r="J4481">
        <f>VLOOKUP(I4481,Автомобили!A:D,4,0)</f>
        <v>1.6</v>
      </c>
    </row>
    <row r="4482" spans="1:10" hidden="1" x14ac:dyDescent="0.25">
      <c r="A4482">
        <v>4481</v>
      </c>
      <c r="B4482" s="6">
        <v>45254</v>
      </c>
      <c r="C4482" s="1" t="s">
        <v>22</v>
      </c>
      <c r="D4482">
        <v>188</v>
      </c>
      <c r="E4482">
        <v>583</v>
      </c>
      <c r="F4482" t="s">
        <v>290</v>
      </c>
      <c r="G4482" t="str">
        <f>VLOOKUP(D4482,Запчасти!A:E,2,0)</f>
        <v>Тормозная система</v>
      </c>
      <c r="H4482">
        <f>VLOOKUP(D4482,Запчасти!A:E,4,0)</f>
        <v>1908</v>
      </c>
      <c r="I4482" t="str">
        <f>VLOOKUP(D4482,Запчасти!A:E,5,0)</f>
        <v>R6</v>
      </c>
      <c r="J4482">
        <f>VLOOKUP(I4482,Автомобили!A:D,4,0)</f>
        <v>2</v>
      </c>
    </row>
    <row r="4483" spans="1:10" hidden="1" x14ac:dyDescent="0.25">
      <c r="A4483">
        <v>4482</v>
      </c>
      <c r="B4483" s="6">
        <v>45254</v>
      </c>
      <c r="C4483" s="1" t="s">
        <v>10</v>
      </c>
      <c r="D4483">
        <v>199</v>
      </c>
      <c r="E4483">
        <v>707</v>
      </c>
      <c r="F4483" t="s">
        <v>288</v>
      </c>
      <c r="G4483" t="str">
        <f>VLOOKUP(D4483,Запчасти!A:E,2,0)</f>
        <v>Тормозная система</v>
      </c>
      <c r="H4483">
        <f>VLOOKUP(D4483,Запчасти!A:E,4,0)</f>
        <v>51718</v>
      </c>
      <c r="I4483" t="str">
        <f>VLOOKUP(D4483,Запчасти!A:E,5,0)</f>
        <v>R1</v>
      </c>
      <c r="J4483">
        <f>VLOOKUP(I4483,Автомобили!A:D,4,0)</f>
        <v>1.6</v>
      </c>
    </row>
    <row r="4484" spans="1:10" hidden="1" x14ac:dyDescent="0.25">
      <c r="A4484">
        <v>4483</v>
      </c>
      <c r="B4484" s="6">
        <v>45254</v>
      </c>
      <c r="C4484" s="1" t="s">
        <v>19</v>
      </c>
      <c r="D4484">
        <v>50</v>
      </c>
      <c r="E4484">
        <v>350</v>
      </c>
      <c r="F4484" t="s">
        <v>290</v>
      </c>
      <c r="G4484" t="str">
        <f>VLOOKUP(D4484,Запчасти!A:E,2,0)</f>
        <v>Кондиционер</v>
      </c>
      <c r="H4484">
        <f>VLOOKUP(D4484,Запчасти!A:E,4,0)</f>
        <v>22385</v>
      </c>
      <c r="I4484" t="str">
        <f>VLOOKUP(D4484,Запчасти!A:E,5,0)</f>
        <v>R6</v>
      </c>
      <c r="J4484">
        <f>VLOOKUP(I4484,Автомобили!A:D,4,0)</f>
        <v>2</v>
      </c>
    </row>
    <row r="4485" spans="1:10" hidden="1" x14ac:dyDescent="0.25">
      <c r="A4485">
        <v>4484</v>
      </c>
      <c r="B4485" s="6">
        <v>45254</v>
      </c>
      <c r="C4485" s="1" t="s">
        <v>19</v>
      </c>
      <c r="D4485">
        <v>55</v>
      </c>
      <c r="E4485">
        <v>803</v>
      </c>
      <c r="F4485" t="s">
        <v>288</v>
      </c>
      <c r="G4485" t="str">
        <f>VLOOKUP(D4485,Запчасти!A:E,2,0)</f>
        <v>Система сцепления</v>
      </c>
      <c r="H4485">
        <f>VLOOKUP(D4485,Запчасти!A:E,4,0)</f>
        <v>28339</v>
      </c>
      <c r="I4485" t="str">
        <f>VLOOKUP(D4485,Запчасти!A:E,5,0)</f>
        <v>R6</v>
      </c>
      <c r="J4485">
        <f>VLOOKUP(I4485,Автомобили!A:D,4,0)</f>
        <v>2</v>
      </c>
    </row>
    <row r="4486" spans="1:10" hidden="1" x14ac:dyDescent="0.25">
      <c r="A4486">
        <v>4485</v>
      </c>
      <c r="B4486" s="6">
        <v>45254</v>
      </c>
      <c r="C4486" s="1" t="s">
        <v>13</v>
      </c>
      <c r="D4486">
        <v>100</v>
      </c>
      <c r="E4486">
        <v>387</v>
      </c>
      <c r="F4486" t="s">
        <v>288</v>
      </c>
      <c r="G4486" t="str">
        <f>VLOOKUP(D4486,Запчасти!A:E,2,0)</f>
        <v>Система подачи топлива</v>
      </c>
      <c r="H4486">
        <f>VLOOKUP(D4486,Запчасти!A:E,4,0)</f>
        <v>85018</v>
      </c>
      <c r="I4486" t="str">
        <f>VLOOKUP(D4486,Запчасти!A:E,5,0)</f>
        <v>R6</v>
      </c>
      <c r="J4486">
        <f>VLOOKUP(I4486,Автомобили!A:D,4,0)</f>
        <v>2</v>
      </c>
    </row>
    <row r="4487" spans="1:10" hidden="1" x14ac:dyDescent="0.25">
      <c r="A4487">
        <v>4486</v>
      </c>
      <c r="B4487" s="6">
        <v>45254</v>
      </c>
      <c r="C4487" s="1" t="s">
        <v>13</v>
      </c>
      <c r="D4487">
        <v>178</v>
      </c>
      <c r="E4487">
        <v>972</v>
      </c>
      <c r="F4487" t="s">
        <v>290</v>
      </c>
      <c r="G4487" t="str">
        <f>VLOOKUP(D4487,Запчасти!A:E,2,0)</f>
        <v>Рулевое управление</v>
      </c>
      <c r="H4487">
        <f>VLOOKUP(D4487,Запчасти!A:E,4,0)</f>
        <v>85776</v>
      </c>
      <c r="I4487" t="str">
        <f>VLOOKUP(D4487,Запчасти!A:E,5,0)</f>
        <v>R6</v>
      </c>
      <c r="J4487">
        <f>VLOOKUP(I4487,Автомобили!A:D,4,0)</f>
        <v>2</v>
      </c>
    </row>
    <row r="4488" spans="1:10" hidden="1" x14ac:dyDescent="0.25">
      <c r="A4488">
        <v>4487</v>
      </c>
      <c r="B4488" s="6">
        <v>45254</v>
      </c>
      <c r="C4488" s="1" t="s">
        <v>10</v>
      </c>
      <c r="D4488">
        <v>24</v>
      </c>
      <c r="E4488">
        <v>669</v>
      </c>
      <c r="F4488" t="s">
        <v>288</v>
      </c>
      <c r="G4488" t="str">
        <f>VLOOKUP(D4488,Запчасти!A:E,2,0)</f>
        <v>Кузов</v>
      </c>
      <c r="H4488">
        <f>VLOOKUP(D4488,Запчасти!A:E,4,0)</f>
        <v>7771</v>
      </c>
      <c r="I4488" t="str">
        <f>VLOOKUP(D4488,Запчасти!A:E,5,0)</f>
        <v>R1</v>
      </c>
      <c r="J4488">
        <f>VLOOKUP(I4488,Автомобили!A:D,4,0)</f>
        <v>1.6</v>
      </c>
    </row>
    <row r="4489" spans="1:10" hidden="1" x14ac:dyDescent="0.25">
      <c r="A4489">
        <v>4488</v>
      </c>
      <c r="B4489" s="6">
        <v>45254</v>
      </c>
      <c r="C4489" s="1" t="s">
        <v>13</v>
      </c>
      <c r="D4489">
        <v>9</v>
      </c>
      <c r="E4489">
        <v>489</v>
      </c>
      <c r="F4489" t="s">
        <v>288</v>
      </c>
      <c r="G4489" t="str">
        <f>VLOOKUP(D4489,Запчасти!A:E,2,0)</f>
        <v>Система очистки фар</v>
      </c>
      <c r="H4489">
        <f>VLOOKUP(D4489,Запчасти!A:E,4,0)</f>
        <v>12085</v>
      </c>
      <c r="I4489" t="str">
        <f>VLOOKUP(D4489,Запчасти!A:E,5,0)</f>
        <v>R3</v>
      </c>
      <c r="J4489">
        <f>VLOOKUP(I4489,Автомобили!A:D,4,0)</f>
        <v>3.5</v>
      </c>
    </row>
    <row r="4490" spans="1:10" hidden="1" x14ac:dyDescent="0.25">
      <c r="A4490">
        <v>4489</v>
      </c>
      <c r="B4490" s="6">
        <v>45254</v>
      </c>
      <c r="C4490" s="1" t="s">
        <v>13</v>
      </c>
      <c r="D4490">
        <v>104</v>
      </c>
      <c r="E4490">
        <v>246</v>
      </c>
      <c r="F4490" t="s">
        <v>288</v>
      </c>
      <c r="G4490" t="str">
        <f>VLOOKUP(D4490,Запчасти!A:E,2,0)</f>
        <v>Двигатель</v>
      </c>
      <c r="H4490">
        <f>VLOOKUP(D4490,Запчасти!A:E,4,0)</f>
        <v>24830</v>
      </c>
      <c r="I4490" t="str">
        <f>VLOOKUP(D4490,Запчасти!A:E,5,0)</f>
        <v>R4</v>
      </c>
      <c r="J4490">
        <f>VLOOKUP(I4490,Автомобили!A:D,4,0)</f>
        <v>1.6</v>
      </c>
    </row>
    <row r="4491" spans="1:10" hidden="1" x14ac:dyDescent="0.25">
      <c r="A4491">
        <v>4490</v>
      </c>
      <c r="B4491" s="6">
        <v>45254</v>
      </c>
      <c r="C4491" s="1" t="s">
        <v>7</v>
      </c>
      <c r="D4491">
        <v>139</v>
      </c>
      <c r="E4491">
        <v>378</v>
      </c>
      <c r="F4491" t="s">
        <v>290</v>
      </c>
      <c r="G4491" t="str">
        <f>VLOOKUP(D4491,Запчасти!A:E,2,0)</f>
        <v>Двигатель</v>
      </c>
      <c r="H4491">
        <f>VLOOKUP(D4491,Запчасти!A:E,4,0)</f>
        <v>69337</v>
      </c>
      <c r="I4491" t="str">
        <f>VLOOKUP(D4491,Запчасти!A:E,5,0)</f>
        <v>R4</v>
      </c>
      <c r="J4491">
        <f>VLOOKUP(I4491,Автомобили!A:D,4,0)</f>
        <v>1.6</v>
      </c>
    </row>
    <row r="4492" spans="1:10" hidden="1" x14ac:dyDescent="0.25">
      <c r="A4492">
        <v>4491</v>
      </c>
      <c r="B4492" s="6">
        <v>45254</v>
      </c>
      <c r="C4492" s="1" t="s">
        <v>10</v>
      </c>
      <c r="D4492">
        <v>48</v>
      </c>
      <c r="E4492">
        <v>27</v>
      </c>
      <c r="F4492" t="s">
        <v>288</v>
      </c>
      <c r="G4492" t="str">
        <f>VLOOKUP(D4492,Запчасти!A:E,2,0)</f>
        <v>Двигатель</v>
      </c>
      <c r="H4492">
        <f>VLOOKUP(D4492,Запчасти!A:E,4,0)</f>
        <v>84510</v>
      </c>
      <c r="I4492" t="str">
        <f>VLOOKUP(D4492,Запчасти!A:E,5,0)</f>
        <v>R5</v>
      </c>
      <c r="J4492">
        <f>VLOOKUP(I4492,Автомобили!A:D,4,0)</f>
        <v>1.4</v>
      </c>
    </row>
    <row r="4493" spans="1:10" hidden="1" x14ac:dyDescent="0.25">
      <c r="A4493">
        <v>4492</v>
      </c>
      <c r="B4493" s="6">
        <v>45254</v>
      </c>
      <c r="C4493" s="1" t="s">
        <v>19</v>
      </c>
      <c r="D4493">
        <v>17</v>
      </c>
      <c r="E4493">
        <v>960</v>
      </c>
      <c r="F4493" t="s">
        <v>290</v>
      </c>
      <c r="G4493" t="str">
        <f>VLOOKUP(D4493,Запчасти!A:E,2,0)</f>
        <v>Кузов</v>
      </c>
      <c r="H4493">
        <f>VLOOKUP(D4493,Запчасти!A:E,4,0)</f>
        <v>50957</v>
      </c>
      <c r="I4493" t="str">
        <f>VLOOKUP(D4493,Запчасти!A:E,5,0)</f>
        <v>R6</v>
      </c>
      <c r="J4493">
        <f>VLOOKUP(I4493,Автомобили!A:D,4,0)</f>
        <v>2</v>
      </c>
    </row>
    <row r="4494" spans="1:10" hidden="1" x14ac:dyDescent="0.25">
      <c r="A4494">
        <v>4493</v>
      </c>
      <c r="B4494" s="6">
        <v>45254</v>
      </c>
      <c r="C4494" s="1" t="s">
        <v>6</v>
      </c>
      <c r="D4494">
        <v>12</v>
      </c>
      <c r="E4494">
        <v>711</v>
      </c>
      <c r="F4494" t="s">
        <v>290</v>
      </c>
      <c r="G4494" t="str">
        <f>VLOOKUP(D4494,Запчасти!A:E,2,0)</f>
        <v>Двигатель</v>
      </c>
      <c r="H4494">
        <f>VLOOKUP(D4494,Запчасти!A:E,4,0)</f>
        <v>96286</v>
      </c>
      <c r="I4494" t="str">
        <f>VLOOKUP(D4494,Запчасти!A:E,5,0)</f>
        <v>R3</v>
      </c>
      <c r="J4494">
        <f>VLOOKUP(I4494,Автомобили!A:D,4,0)</f>
        <v>3.5</v>
      </c>
    </row>
    <row r="4495" spans="1:10" hidden="1" x14ac:dyDescent="0.25">
      <c r="A4495">
        <v>4494</v>
      </c>
      <c r="B4495" s="6">
        <v>45254</v>
      </c>
      <c r="C4495" s="1" t="s">
        <v>5</v>
      </c>
      <c r="D4495">
        <v>110</v>
      </c>
      <c r="E4495">
        <v>783</v>
      </c>
      <c r="F4495" t="s">
        <v>288</v>
      </c>
      <c r="G4495" t="str">
        <f>VLOOKUP(D4495,Запчасти!A:E,2,0)</f>
        <v>Двигатель</v>
      </c>
      <c r="H4495">
        <f>VLOOKUP(D4495,Запчасти!A:E,4,0)</f>
        <v>69032</v>
      </c>
      <c r="I4495" t="str">
        <f>VLOOKUP(D4495,Запчасти!A:E,5,0)</f>
        <v>R3</v>
      </c>
      <c r="J4495">
        <f>VLOOKUP(I4495,Автомобили!A:D,4,0)</f>
        <v>3.5</v>
      </c>
    </row>
    <row r="4496" spans="1:10" hidden="1" x14ac:dyDescent="0.25">
      <c r="A4496">
        <v>4495</v>
      </c>
      <c r="B4496" s="6">
        <v>45254</v>
      </c>
      <c r="C4496" s="1" t="s">
        <v>6</v>
      </c>
      <c r="D4496">
        <v>103</v>
      </c>
      <c r="E4496">
        <v>363</v>
      </c>
      <c r="F4496" t="s">
        <v>288</v>
      </c>
      <c r="G4496" t="str">
        <f>VLOOKUP(D4496,Запчасти!A:E,2,0)</f>
        <v>Система сцепления</v>
      </c>
      <c r="H4496">
        <f>VLOOKUP(D4496,Запчасти!A:E,4,0)</f>
        <v>15251</v>
      </c>
      <c r="I4496" t="str">
        <f>VLOOKUP(D4496,Запчасти!A:E,5,0)</f>
        <v>R5</v>
      </c>
      <c r="J4496">
        <f>VLOOKUP(I4496,Автомобили!A:D,4,0)</f>
        <v>1.4</v>
      </c>
    </row>
    <row r="4497" spans="1:10" hidden="1" x14ac:dyDescent="0.25">
      <c r="A4497">
        <v>4496</v>
      </c>
      <c r="B4497" s="6">
        <v>45254</v>
      </c>
      <c r="C4497" s="1" t="s">
        <v>16</v>
      </c>
      <c r="D4497">
        <v>86</v>
      </c>
      <c r="E4497">
        <v>917</v>
      </c>
      <c r="F4497" t="s">
        <v>288</v>
      </c>
      <c r="G4497" t="str">
        <f>VLOOKUP(D4497,Запчасти!A:E,2,0)</f>
        <v>Кондиционер</v>
      </c>
      <c r="H4497">
        <f>VLOOKUP(D4497,Запчасти!A:E,4,0)</f>
        <v>62846</v>
      </c>
      <c r="I4497" t="str">
        <f>VLOOKUP(D4497,Запчасти!A:E,5,0)</f>
        <v>R3</v>
      </c>
      <c r="J4497">
        <f>VLOOKUP(I4497,Автомобили!A:D,4,0)</f>
        <v>3.5</v>
      </c>
    </row>
    <row r="4498" spans="1:10" hidden="1" x14ac:dyDescent="0.25">
      <c r="A4498">
        <v>4497</v>
      </c>
      <c r="B4498" s="6">
        <v>45254</v>
      </c>
      <c r="C4498" s="1" t="s">
        <v>10</v>
      </c>
      <c r="D4498">
        <v>15</v>
      </c>
      <c r="E4498">
        <v>351</v>
      </c>
      <c r="F4498" t="s">
        <v>290</v>
      </c>
      <c r="G4498" t="str">
        <f>VLOOKUP(D4498,Запчасти!A:E,2,0)</f>
        <v>Система выпуска</v>
      </c>
      <c r="H4498">
        <f>VLOOKUP(D4498,Запчасти!A:E,4,0)</f>
        <v>88097</v>
      </c>
      <c r="I4498" t="str">
        <f>VLOOKUP(D4498,Запчасти!A:E,5,0)</f>
        <v>R5</v>
      </c>
      <c r="J4498">
        <f>VLOOKUP(I4498,Автомобили!A:D,4,0)</f>
        <v>1.4</v>
      </c>
    </row>
    <row r="4499" spans="1:10" hidden="1" x14ac:dyDescent="0.25">
      <c r="A4499">
        <v>4498</v>
      </c>
      <c r="B4499" s="6">
        <v>45254</v>
      </c>
      <c r="C4499" s="1" t="s">
        <v>16</v>
      </c>
      <c r="D4499">
        <v>24</v>
      </c>
      <c r="E4499">
        <v>998</v>
      </c>
      <c r="F4499" t="s">
        <v>288</v>
      </c>
      <c r="G4499" t="str">
        <f>VLOOKUP(D4499,Запчасти!A:E,2,0)</f>
        <v>Кузов</v>
      </c>
      <c r="H4499">
        <f>VLOOKUP(D4499,Запчасти!A:E,4,0)</f>
        <v>7771</v>
      </c>
      <c r="I4499" t="str">
        <f>VLOOKUP(D4499,Запчасти!A:E,5,0)</f>
        <v>R1</v>
      </c>
      <c r="J4499">
        <f>VLOOKUP(I4499,Автомобили!A:D,4,0)</f>
        <v>1.6</v>
      </c>
    </row>
    <row r="4500" spans="1:10" hidden="1" x14ac:dyDescent="0.25">
      <c r="A4500">
        <v>4499</v>
      </c>
      <c r="B4500" s="6">
        <v>45254</v>
      </c>
      <c r="C4500" s="1" t="s">
        <v>5</v>
      </c>
      <c r="D4500">
        <v>108</v>
      </c>
      <c r="E4500">
        <v>430</v>
      </c>
      <c r="F4500" t="s">
        <v>288</v>
      </c>
      <c r="G4500" t="str">
        <f>VLOOKUP(D4500,Запчасти!A:E,2,0)</f>
        <v>Двигатель</v>
      </c>
      <c r="H4500">
        <f>VLOOKUP(D4500,Запчасти!A:E,4,0)</f>
        <v>40632</v>
      </c>
      <c r="I4500" t="str">
        <f>VLOOKUP(D4500,Запчасти!A:E,5,0)</f>
        <v>R2</v>
      </c>
      <c r="J4500">
        <f>VLOOKUP(I4500,Автомобили!A:D,4,0)</f>
        <v>1.6</v>
      </c>
    </row>
    <row r="4501" spans="1:10" hidden="1" x14ac:dyDescent="0.25">
      <c r="A4501">
        <v>4500</v>
      </c>
      <c r="B4501" s="6">
        <v>45254</v>
      </c>
      <c r="C4501" s="1" t="s">
        <v>4</v>
      </c>
      <c r="D4501">
        <v>85</v>
      </c>
      <c r="E4501">
        <v>603</v>
      </c>
      <c r="F4501" t="s">
        <v>290</v>
      </c>
      <c r="G4501" t="str">
        <f>VLOOKUP(D4501,Запчасти!A:E,2,0)</f>
        <v>Система очистки окон</v>
      </c>
      <c r="H4501">
        <f>VLOOKUP(D4501,Запчасти!A:E,4,0)</f>
        <v>25558</v>
      </c>
      <c r="I4501" t="str">
        <f>VLOOKUP(D4501,Запчасти!A:E,5,0)</f>
        <v>R5</v>
      </c>
      <c r="J4501">
        <f>VLOOKUP(I4501,Автомобили!A:D,4,0)</f>
        <v>1.4</v>
      </c>
    </row>
    <row r="4502" spans="1:10" hidden="1" x14ac:dyDescent="0.25">
      <c r="A4502">
        <v>4501</v>
      </c>
      <c r="B4502" s="6">
        <v>45254</v>
      </c>
      <c r="C4502" s="1" t="s">
        <v>11</v>
      </c>
      <c r="D4502">
        <v>161</v>
      </c>
      <c r="E4502">
        <v>604</v>
      </c>
      <c r="F4502" t="s">
        <v>290</v>
      </c>
      <c r="G4502" t="str">
        <f>VLOOKUP(D4502,Запчасти!A:E,2,0)</f>
        <v>Двигатель</v>
      </c>
      <c r="H4502">
        <f>VLOOKUP(D4502,Запчасти!A:E,4,0)</f>
        <v>33731</v>
      </c>
      <c r="I4502" t="str">
        <f>VLOOKUP(D4502,Запчасти!A:E,5,0)</f>
        <v>R6</v>
      </c>
      <c r="J4502">
        <f>VLOOKUP(I4502,Автомобили!A:D,4,0)</f>
        <v>2</v>
      </c>
    </row>
    <row r="4503" spans="1:10" hidden="1" x14ac:dyDescent="0.25">
      <c r="A4503">
        <v>4502</v>
      </c>
      <c r="B4503" s="6">
        <v>45254</v>
      </c>
      <c r="C4503" s="1" t="s">
        <v>22</v>
      </c>
      <c r="D4503">
        <v>173</v>
      </c>
      <c r="E4503">
        <v>397</v>
      </c>
      <c r="F4503" t="s">
        <v>288</v>
      </c>
      <c r="G4503" t="str">
        <f>VLOOKUP(D4503,Запчасти!A:E,2,0)</f>
        <v>Двигатель</v>
      </c>
      <c r="H4503">
        <f>VLOOKUP(D4503,Запчасти!A:E,4,0)</f>
        <v>59834</v>
      </c>
      <c r="I4503" t="str">
        <f>VLOOKUP(D4503,Запчасти!A:E,5,0)</f>
        <v>R1</v>
      </c>
      <c r="J4503">
        <f>VLOOKUP(I4503,Автомобили!A:D,4,0)</f>
        <v>1.6</v>
      </c>
    </row>
    <row r="4504" spans="1:10" hidden="1" x14ac:dyDescent="0.25">
      <c r="A4504">
        <v>4503</v>
      </c>
      <c r="B4504" s="6">
        <v>45254</v>
      </c>
      <c r="C4504" s="1" t="s">
        <v>16</v>
      </c>
      <c r="D4504">
        <v>127</v>
      </c>
      <c r="E4504">
        <v>773</v>
      </c>
      <c r="F4504" t="s">
        <v>290</v>
      </c>
      <c r="G4504" t="str">
        <f>VLOOKUP(D4504,Запчасти!A:E,2,0)</f>
        <v>Электрика</v>
      </c>
      <c r="H4504">
        <f>VLOOKUP(D4504,Запчасти!A:E,4,0)</f>
        <v>47258</v>
      </c>
      <c r="I4504" t="str">
        <f>VLOOKUP(D4504,Запчасти!A:E,5,0)</f>
        <v>R1</v>
      </c>
      <c r="J4504">
        <f>VLOOKUP(I4504,Автомобили!A:D,4,0)</f>
        <v>1.6</v>
      </c>
    </row>
    <row r="4505" spans="1:10" hidden="1" x14ac:dyDescent="0.25">
      <c r="A4505">
        <v>4504</v>
      </c>
      <c r="B4505" s="6">
        <v>45254</v>
      </c>
      <c r="C4505" s="1" t="s">
        <v>21</v>
      </c>
      <c r="D4505">
        <v>82</v>
      </c>
      <c r="E4505">
        <v>930</v>
      </c>
      <c r="F4505" t="s">
        <v>290</v>
      </c>
      <c r="G4505" t="str">
        <f>VLOOKUP(D4505,Запчасти!A:E,2,0)</f>
        <v>Кузов</v>
      </c>
      <c r="H4505">
        <f>VLOOKUP(D4505,Запчасти!A:E,4,0)</f>
        <v>51660</v>
      </c>
      <c r="I4505" t="str">
        <f>VLOOKUP(D4505,Запчасти!A:E,5,0)</f>
        <v>R3</v>
      </c>
      <c r="J4505">
        <f>VLOOKUP(I4505,Автомобили!A:D,4,0)</f>
        <v>3.5</v>
      </c>
    </row>
    <row r="4506" spans="1:10" hidden="1" x14ac:dyDescent="0.25">
      <c r="A4506">
        <v>4505</v>
      </c>
      <c r="B4506" s="6">
        <v>45254</v>
      </c>
      <c r="C4506" s="1" t="s">
        <v>4</v>
      </c>
      <c r="D4506">
        <v>163</v>
      </c>
      <c r="E4506">
        <v>75</v>
      </c>
      <c r="F4506" t="s">
        <v>290</v>
      </c>
      <c r="G4506" t="str">
        <f>VLOOKUP(D4506,Запчасти!A:E,2,0)</f>
        <v>Двигатель</v>
      </c>
      <c r="H4506">
        <f>VLOOKUP(D4506,Запчасти!A:E,4,0)</f>
        <v>92007</v>
      </c>
      <c r="I4506" t="str">
        <f>VLOOKUP(D4506,Запчасти!A:E,5,0)</f>
        <v>R5</v>
      </c>
      <c r="J4506">
        <f>VLOOKUP(I4506,Автомобили!A:D,4,0)</f>
        <v>1.4</v>
      </c>
    </row>
    <row r="4507" spans="1:10" hidden="1" x14ac:dyDescent="0.25">
      <c r="A4507">
        <v>4506</v>
      </c>
      <c r="B4507" s="6">
        <v>45254</v>
      </c>
      <c r="C4507" s="1" t="s">
        <v>3</v>
      </c>
      <c r="D4507">
        <v>119</v>
      </c>
      <c r="E4507">
        <v>554</v>
      </c>
      <c r="F4507" t="s">
        <v>290</v>
      </c>
      <c r="G4507" t="str">
        <f>VLOOKUP(D4507,Запчасти!A:E,2,0)</f>
        <v>Двигатель</v>
      </c>
      <c r="H4507">
        <f>VLOOKUP(D4507,Запчасти!A:E,4,0)</f>
        <v>86768</v>
      </c>
      <c r="I4507" t="str">
        <f>VLOOKUP(D4507,Запчасти!A:E,5,0)</f>
        <v>R3</v>
      </c>
      <c r="J4507">
        <f>VLOOKUP(I4507,Автомобили!A:D,4,0)</f>
        <v>3.5</v>
      </c>
    </row>
    <row r="4508" spans="1:10" hidden="1" x14ac:dyDescent="0.25">
      <c r="A4508">
        <v>4507</v>
      </c>
      <c r="B4508" s="6">
        <v>45254</v>
      </c>
      <c r="C4508" s="1" t="s">
        <v>8</v>
      </c>
      <c r="D4508">
        <v>6</v>
      </c>
      <c r="E4508">
        <v>749</v>
      </c>
      <c r="F4508" t="s">
        <v>288</v>
      </c>
      <c r="G4508" t="str">
        <f>VLOOKUP(D4508,Запчасти!A:E,2,0)</f>
        <v>Электрика</v>
      </c>
      <c r="H4508">
        <f>VLOOKUP(D4508,Запчасти!A:E,4,0)</f>
        <v>47949</v>
      </c>
      <c r="I4508" t="str">
        <f>VLOOKUP(D4508,Запчасти!A:E,5,0)</f>
        <v>R5</v>
      </c>
      <c r="J4508">
        <f>VLOOKUP(I4508,Автомобили!A:D,4,0)</f>
        <v>1.4</v>
      </c>
    </row>
    <row r="4509" spans="1:10" hidden="1" x14ac:dyDescent="0.25">
      <c r="A4509">
        <v>4508</v>
      </c>
      <c r="B4509" s="6">
        <v>45254</v>
      </c>
      <c r="C4509" s="1" t="s">
        <v>12</v>
      </c>
      <c r="D4509">
        <v>176</v>
      </c>
      <c r="E4509">
        <v>296</v>
      </c>
      <c r="F4509" t="s">
        <v>288</v>
      </c>
      <c r="G4509" t="str">
        <f>VLOOKUP(D4509,Запчасти!A:E,2,0)</f>
        <v>Двигатель</v>
      </c>
      <c r="H4509">
        <f>VLOOKUP(D4509,Запчасти!A:E,4,0)</f>
        <v>80824</v>
      </c>
      <c r="I4509" t="str">
        <f>VLOOKUP(D4509,Запчасти!A:E,5,0)</f>
        <v>R3</v>
      </c>
      <c r="J4509">
        <f>VLOOKUP(I4509,Автомобили!A:D,4,0)</f>
        <v>3.5</v>
      </c>
    </row>
    <row r="4510" spans="1:10" hidden="1" x14ac:dyDescent="0.25">
      <c r="A4510">
        <v>4509</v>
      </c>
      <c r="B4510" s="6">
        <v>45254</v>
      </c>
      <c r="C4510" s="1" t="s">
        <v>8</v>
      </c>
      <c r="D4510">
        <v>36</v>
      </c>
      <c r="E4510">
        <v>368</v>
      </c>
      <c r="F4510" t="s">
        <v>290</v>
      </c>
      <c r="G4510" t="str">
        <f>VLOOKUP(D4510,Запчасти!A:E,2,0)</f>
        <v>Двигатель</v>
      </c>
      <c r="H4510">
        <f>VLOOKUP(D4510,Запчасти!A:E,4,0)</f>
        <v>47343</v>
      </c>
      <c r="I4510" t="str">
        <f>VLOOKUP(D4510,Запчасти!A:E,5,0)</f>
        <v>R2</v>
      </c>
      <c r="J4510">
        <f>VLOOKUP(I4510,Автомобили!A:D,4,0)</f>
        <v>1.6</v>
      </c>
    </row>
    <row r="4511" spans="1:10" hidden="1" x14ac:dyDescent="0.25">
      <c r="A4511">
        <v>4510</v>
      </c>
      <c r="B4511" s="6">
        <v>45254</v>
      </c>
      <c r="C4511" s="1" t="s">
        <v>4</v>
      </c>
      <c r="D4511">
        <v>40</v>
      </c>
      <c r="E4511">
        <v>342</v>
      </c>
      <c r="F4511" t="s">
        <v>290</v>
      </c>
      <c r="G4511" t="str">
        <f>VLOOKUP(D4511,Запчасти!A:E,2,0)</f>
        <v>Двигатель</v>
      </c>
      <c r="H4511">
        <f>VLOOKUP(D4511,Запчасти!A:E,4,0)</f>
        <v>32427</v>
      </c>
      <c r="I4511" t="str">
        <f>VLOOKUP(D4511,Запчасти!A:E,5,0)</f>
        <v>R6</v>
      </c>
      <c r="J4511">
        <f>VLOOKUP(I4511,Автомобили!A:D,4,0)</f>
        <v>2</v>
      </c>
    </row>
    <row r="4512" spans="1:10" hidden="1" x14ac:dyDescent="0.25">
      <c r="A4512">
        <v>4511</v>
      </c>
      <c r="B4512" s="6">
        <v>45254</v>
      </c>
      <c r="C4512" s="1" t="s">
        <v>21</v>
      </c>
      <c r="D4512">
        <v>168</v>
      </c>
      <c r="E4512">
        <v>116</v>
      </c>
      <c r="F4512" t="s">
        <v>290</v>
      </c>
      <c r="G4512" t="str">
        <f>VLOOKUP(D4512,Запчасти!A:E,2,0)</f>
        <v>Двигатель</v>
      </c>
      <c r="H4512">
        <f>VLOOKUP(D4512,Запчасти!A:E,4,0)</f>
        <v>18893</v>
      </c>
      <c r="I4512" t="str">
        <f>VLOOKUP(D4512,Запчасти!A:E,5,0)</f>
        <v>R4</v>
      </c>
      <c r="J4512">
        <f>VLOOKUP(I4512,Автомобили!A:D,4,0)</f>
        <v>1.6</v>
      </c>
    </row>
    <row r="4513" spans="1:11" hidden="1" x14ac:dyDescent="0.25">
      <c r="A4513">
        <v>4512</v>
      </c>
      <c r="B4513" s="6">
        <v>45255</v>
      </c>
      <c r="C4513" s="1" t="s">
        <v>17</v>
      </c>
      <c r="D4513">
        <v>70</v>
      </c>
      <c r="E4513">
        <v>61</v>
      </c>
      <c r="F4513" t="s">
        <v>288</v>
      </c>
      <c r="G4513" t="str">
        <f>VLOOKUP(D4513,Запчасти!A:E,2,0)</f>
        <v>Система подачи топлива</v>
      </c>
      <c r="H4513">
        <f>VLOOKUP(D4513,Запчасти!A:E,4,0)</f>
        <v>38811</v>
      </c>
      <c r="I4513" t="str">
        <f>VLOOKUP(D4513,Запчасти!A:E,5,0)</f>
        <v>R6</v>
      </c>
      <c r="J4513">
        <f>VLOOKUP(I4513,Автомобили!A:D,4,0)</f>
        <v>2</v>
      </c>
    </row>
    <row r="4514" spans="1:11" hidden="1" x14ac:dyDescent="0.25">
      <c r="A4514">
        <v>4513</v>
      </c>
      <c r="B4514" s="6">
        <v>45255</v>
      </c>
      <c r="C4514" s="1" t="s">
        <v>13</v>
      </c>
      <c r="D4514">
        <v>97</v>
      </c>
      <c r="E4514">
        <v>677</v>
      </c>
      <c r="F4514" t="s">
        <v>290</v>
      </c>
      <c r="G4514" t="str">
        <f>VLOOKUP(D4514,Запчасти!A:E,2,0)</f>
        <v>Кпп</v>
      </c>
      <c r="H4514">
        <f>VLOOKUP(D4514,Запчасти!A:E,4,0)</f>
        <v>28523</v>
      </c>
      <c r="I4514" t="str">
        <f>VLOOKUP(D4514,Запчасти!A:E,5,0)</f>
        <v>R3</v>
      </c>
      <c r="J4514">
        <f>VLOOKUP(I4514,Автомобили!A:D,4,0)</f>
        <v>3.5</v>
      </c>
    </row>
    <row r="4515" spans="1:11" hidden="1" x14ac:dyDescent="0.25">
      <c r="A4515">
        <v>4514</v>
      </c>
      <c r="B4515" s="6">
        <v>45255</v>
      </c>
      <c r="C4515" s="1" t="s">
        <v>19</v>
      </c>
      <c r="D4515">
        <v>171</v>
      </c>
      <c r="E4515">
        <v>517</v>
      </c>
      <c r="F4515" t="s">
        <v>290</v>
      </c>
      <c r="G4515" t="str">
        <f>VLOOKUP(D4515,Запчасти!A:E,2,0)</f>
        <v>Замки</v>
      </c>
      <c r="H4515">
        <f>VLOOKUP(D4515,Запчасти!A:E,4,0)</f>
        <v>94419</v>
      </c>
      <c r="I4515" t="str">
        <f>VLOOKUP(D4515,Запчасти!A:E,5,0)</f>
        <v>R1</v>
      </c>
      <c r="J4515">
        <f>VLOOKUP(I4515,Автомобили!A:D,4,0)</f>
        <v>1.6</v>
      </c>
    </row>
    <row r="4516" spans="1:11" hidden="1" x14ac:dyDescent="0.25">
      <c r="A4516">
        <v>4515</v>
      </c>
      <c r="B4516" s="6">
        <v>45255</v>
      </c>
      <c r="C4516" s="1" t="s">
        <v>21</v>
      </c>
      <c r="D4516">
        <v>196</v>
      </c>
      <c r="E4516">
        <v>260</v>
      </c>
      <c r="F4516" t="s">
        <v>288</v>
      </c>
      <c r="G4516" t="str">
        <f>VLOOKUP(D4516,Запчасти!A:E,2,0)</f>
        <v>Тормозная система</v>
      </c>
      <c r="H4516">
        <f>VLOOKUP(D4516,Запчасти!A:E,4,0)</f>
        <v>36385</v>
      </c>
      <c r="I4516" t="str">
        <f>VLOOKUP(D4516,Запчасти!A:E,5,0)</f>
        <v>R6</v>
      </c>
      <c r="J4516">
        <f>VLOOKUP(I4516,Автомобили!A:D,4,0)</f>
        <v>2</v>
      </c>
    </row>
    <row r="4517" spans="1:11" hidden="1" x14ac:dyDescent="0.25">
      <c r="A4517">
        <v>4516</v>
      </c>
      <c r="B4517" s="6">
        <v>45255</v>
      </c>
      <c r="C4517" s="1" t="s">
        <v>21</v>
      </c>
      <c r="D4517">
        <v>104</v>
      </c>
      <c r="E4517">
        <v>156</v>
      </c>
      <c r="F4517" t="s">
        <v>288</v>
      </c>
      <c r="G4517" t="str">
        <f>VLOOKUP(D4517,Запчасти!A:E,2,0)</f>
        <v>Двигатель</v>
      </c>
      <c r="H4517">
        <f>VLOOKUP(D4517,Запчасти!A:E,4,0)</f>
        <v>24830</v>
      </c>
      <c r="I4517" t="str">
        <f>VLOOKUP(D4517,Запчасти!A:E,5,0)</f>
        <v>R4</v>
      </c>
      <c r="J4517">
        <f>VLOOKUP(I4517,Автомобили!A:D,4,0)</f>
        <v>1.6</v>
      </c>
    </row>
    <row r="4518" spans="1:11" hidden="1" x14ac:dyDescent="0.25">
      <c r="A4518">
        <v>4517</v>
      </c>
      <c r="B4518" s="6">
        <v>45255</v>
      </c>
      <c r="C4518" s="1" t="s">
        <v>16</v>
      </c>
      <c r="D4518">
        <v>92</v>
      </c>
      <c r="E4518">
        <v>519</v>
      </c>
      <c r="F4518" t="s">
        <v>290</v>
      </c>
      <c r="G4518" t="str">
        <f>VLOOKUP(D4518,Запчасти!A:E,2,0)</f>
        <v>Привод колеса</v>
      </c>
      <c r="H4518">
        <f>VLOOKUP(D4518,Запчасти!A:E,4,0)</f>
        <v>34815</v>
      </c>
      <c r="I4518" t="str">
        <f>VLOOKUP(D4518,Запчасти!A:E,5,0)</f>
        <v>R4</v>
      </c>
      <c r="J4518">
        <f>VLOOKUP(I4518,Автомобили!A:D,4,0)</f>
        <v>1.6</v>
      </c>
    </row>
    <row r="4519" spans="1:11" hidden="1" x14ac:dyDescent="0.25">
      <c r="A4519">
        <v>4518</v>
      </c>
      <c r="B4519" s="6">
        <v>45255</v>
      </c>
      <c r="C4519" s="1" t="s">
        <v>11</v>
      </c>
      <c r="D4519">
        <v>179</v>
      </c>
      <c r="E4519">
        <v>469</v>
      </c>
      <c r="F4519" t="s">
        <v>290</v>
      </c>
      <c r="G4519" t="str">
        <f>VLOOKUP(D4519,Запчасти!A:E,2,0)</f>
        <v>Подвеска и амортизация</v>
      </c>
      <c r="H4519">
        <f>VLOOKUP(D4519,Запчасти!A:E,4,0)</f>
        <v>95763</v>
      </c>
      <c r="I4519" t="str">
        <f>VLOOKUP(D4519,Запчасти!A:E,5,0)</f>
        <v>R3</v>
      </c>
      <c r="J4519">
        <f>VLOOKUP(I4519,Автомобили!A:D,4,0)</f>
        <v>3.5</v>
      </c>
    </row>
    <row r="4520" spans="1:11" hidden="1" x14ac:dyDescent="0.25">
      <c r="A4520">
        <v>4519</v>
      </c>
      <c r="B4520" s="6">
        <v>45255</v>
      </c>
      <c r="C4520" s="1" t="s">
        <v>17</v>
      </c>
      <c r="D4520">
        <v>74</v>
      </c>
      <c r="E4520">
        <v>705</v>
      </c>
      <c r="F4520" t="s">
        <v>288</v>
      </c>
      <c r="G4520" t="str">
        <f>VLOOKUP(D4520,Запчасти!A:E,2,0)</f>
        <v>Двигатель</v>
      </c>
      <c r="H4520">
        <f>VLOOKUP(D4520,Запчасти!A:E,4,0)</f>
        <v>29762</v>
      </c>
      <c r="I4520" t="str">
        <f>VLOOKUP(D4520,Запчасти!A:E,5,0)</f>
        <v>R4</v>
      </c>
      <c r="J4520">
        <f>VLOOKUP(I4520,Автомобили!A:D,4,0)</f>
        <v>1.6</v>
      </c>
    </row>
    <row r="4521" spans="1:11" hidden="1" x14ac:dyDescent="0.25">
      <c r="A4521">
        <v>4520</v>
      </c>
      <c r="B4521" s="6">
        <v>45255</v>
      </c>
      <c r="C4521" s="1" t="s">
        <v>14</v>
      </c>
      <c r="D4521">
        <v>24</v>
      </c>
      <c r="E4521">
        <v>444</v>
      </c>
      <c r="F4521" t="s">
        <v>290</v>
      </c>
      <c r="G4521" t="str">
        <f>VLOOKUP(D4521,Запчасти!A:E,2,0)</f>
        <v>Кузов</v>
      </c>
      <c r="H4521">
        <f>VLOOKUP(D4521,Запчасти!A:E,4,0)</f>
        <v>7771</v>
      </c>
      <c r="I4521" t="str">
        <f>VLOOKUP(D4521,Запчасти!A:E,5,0)</f>
        <v>R1</v>
      </c>
      <c r="J4521">
        <f>VLOOKUP(I4521,Автомобили!A:D,4,0)</f>
        <v>1.6</v>
      </c>
    </row>
    <row r="4522" spans="1:11" hidden="1" x14ac:dyDescent="0.25">
      <c r="A4522">
        <v>4521</v>
      </c>
      <c r="B4522" s="6">
        <v>45255</v>
      </c>
      <c r="C4522" s="1" t="s">
        <v>7</v>
      </c>
      <c r="D4522">
        <v>175</v>
      </c>
      <c r="E4522">
        <v>871</v>
      </c>
      <c r="F4522" t="s">
        <v>290</v>
      </c>
      <c r="G4522" t="str">
        <f>VLOOKUP(D4522,Запчасти!A:E,2,0)</f>
        <v>Электрика</v>
      </c>
      <c r="H4522">
        <f>VLOOKUP(D4522,Запчасти!A:E,4,0)</f>
        <v>71884</v>
      </c>
      <c r="I4522" t="str">
        <f>VLOOKUP(D4522,Запчасти!A:E,5,0)</f>
        <v>R4</v>
      </c>
      <c r="J4522">
        <f>VLOOKUP(I4522,Автомобили!A:D,4,0)</f>
        <v>1.6</v>
      </c>
    </row>
    <row r="4523" spans="1:11" hidden="1" x14ac:dyDescent="0.25">
      <c r="A4523">
        <v>4522</v>
      </c>
      <c r="B4523" s="6">
        <v>45255</v>
      </c>
      <c r="C4523" s="1" t="s">
        <v>17</v>
      </c>
      <c r="D4523">
        <v>45</v>
      </c>
      <c r="E4523">
        <v>793</v>
      </c>
      <c r="F4523" t="s">
        <v>290</v>
      </c>
      <c r="G4523" t="str">
        <f>VLOOKUP(D4523,Запчасти!A:E,2,0)</f>
        <v>Кпп</v>
      </c>
      <c r="H4523">
        <f>VLOOKUP(D4523,Запчасти!A:E,4,0)</f>
        <v>16357</v>
      </c>
      <c r="I4523" t="str">
        <f>VLOOKUP(D4523,Запчасти!A:E,5,0)</f>
        <v>R4</v>
      </c>
      <c r="J4523">
        <f>VLOOKUP(I4523,Автомобили!A:D,4,0)</f>
        <v>1.6</v>
      </c>
    </row>
    <row r="4524" spans="1:11" hidden="1" x14ac:dyDescent="0.25">
      <c r="A4524">
        <v>4523</v>
      </c>
      <c r="B4524" s="6">
        <v>45255</v>
      </c>
      <c r="C4524" s="1" t="s">
        <v>19</v>
      </c>
      <c r="D4524">
        <v>95</v>
      </c>
      <c r="E4524">
        <v>787</v>
      </c>
      <c r="F4524" t="s">
        <v>288</v>
      </c>
      <c r="G4524" t="str">
        <f>VLOOKUP(D4524,Запчасти!A:E,2,0)</f>
        <v>Кузов</v>
      </c>
      <c r="H4524">
        <f>VLOOKUP(D4524,Запчасти!A:E,4,0)</f>
        <v>67875</v>
      </c>
      <c r="I4524" t="str">
        <f>VLOOKUP(D4524,Запчасти!A:E,5,0)</f>
        <v>R1</v>
      </c>
      <c r="J4524">
        <f>VLOOKUP(I4524,Автомобили!A:D,4,0)</f>
        <v>1.6</v>
      </c>
    </row>
    <row r="4525" spans="1:11" hidden="1" x14ac:dyDescent="0.25">
      <c r="A4525">
        <v>4524</v>
      </c>
      <c r="B4525" s="6">
        <v>45255</v>
      </c>
      <c r="C4525" s="1" t="s">
        <v>14</v>
      </c>
      <c r="D4525">
        <v>134</v>
      </c>
      <c r="E4525">
        <v>774</v>
      </c>
      <c r="F4525" t="s">
        <v>288</v>
      </c>
      <c r="G4525" t="str">
        <f>VLOOKUP(D4525,Запчасти!A:E,2,0)</f>
        <v>Двигатель</v>
      </c>
      <c r="H4525">
        <f>VLOOKUP(D4525,Запчасти!A:E,4,0)</f>
        <v>78139</v>
      </c>
      <c r="I4525" t="str">
        <f>VLOOKUP(D4525,Запчасти!A:E,5,0)</f>
        <v>R1</v>
      </c>
      <c r="J4525">
        <f>VLOOKUP(I4525,Автомобили!A:D,4,0)</f>
        <v>1.6</v>
      </c>
    </row>
    <row r="4526" spans="1:11" hidden="1" x14ac:dyDescent="0.25">
      <c r="A4526">
        <v>4525</v>
      </c>
      <c r="B4526" s="6">
        <v>45255</v>
      </c>
      <c r="C4526" s="1" t="s">
        <v>10</v>
      </c>
      <c r="D4526">
        <v>129</v>
      </c>
      <c r="E4526">
        <v>837</v>
      </c>
      <c r="F4526" t="s">
        <v>290</v>
      </c>
      <c r="G4526" t="str">
        <f>VLOOKUP(D4526,Запчасти!A:E,2,0)</f>
        <v>Двигатель</v>
      </c>
      <c r="H4526">
        <f>VLOOKUP(D4526,Запчасти!A:E,4,0)</f>
        <v>45578</v>
      </c>
      <c r="I4526" t="str">
        <f>VLOOKUP(D4526,Запчасти!A:E,5,0)</f>
        <v>R2</v>
      </c>
      <c r="J4526">
        <f>VLOOKUP(I4526,Автомобили!A:D,4,0)</f>
        <v>1.6</v>
      </c>
    </row>
    <row r="4527" spans="1:11" hidden="1" x14ac:dyDescent="0.25">
      <c r="A4527">
        <v>4526</v>
      </c>
      <c r="B4527" s="6">
        <v>45255</v>
      </c>
      <c r="C4527" s="1" t="s">
        <v>16</v>
      </c>
      <c r="D4527">
        <v>109</v>
      </c>
      <c r="E4527">
        <v>59</v>
      </c>
      <c r="F4527" t="s">
        <v>288</v>
      </c>
      <c r="G4527" t="str">
        <f>VLOOKUP(D4527,Запчасти!A:E,2,0)</f>
        <v>Кондиционер</v>
      </c>
      <c r="H4527">
        <f>VLOOKUP(D4527,Запчасти!A:E,4,0)</f>
        <v>47034</v>
      </c>
      <c r="I4527" t="str">
        <f>VLOOKUP(D4527,Запчасти!A:E,5,0)</f>
        <v>R2</v>
      </c>
      <c r="J4527">
        <f>VLOOKUP(I4527,Автомобили!A:D,4,0)</f>
        <v>1.6</v>
      </c>
      <c r="K4527">
        <f>H4527*E4527</f>
        <v>2775006</v>
      </c>
    </row>
    <row r="4528" spans="1:11" hidden="1" x14ac:dyDescent="0.25">
      <c r="A4528">
        <v>4527</v>
      </c>
      <c r="B4528" s="6">
        <v>45255</v>
      </c>
      <c r="C4528" s="1" t="s">
        <v>12</v>
      </c>
      <c r="D4528">
        <v>81</v>
      </c>
      <c r="E4528">
        <v>856</v>
      </c>
      <c r="F4528" t="s">
        <v>290</v>
      </c>
      <c r="G4528" t="str">
        <f>VLOOKUP(D4528,Запчасти!A:E,2,0)</f>
        <v>Кпп</v>
      </c>
      <c r="H4528">
        <f>VLOOKUP(D4528,Запчасти!A:E,4,0)</f>
        <v>74462</v>
      </c>
      <c r="I4528" t="str">
        <f>VLOOKUP(D4528,Запчасти!A:E,5,0)</f>
        <v>R2</v>
      </c>
      <c r="J4528">
        <f>VLOOKUP(I4528,Автомобили!A:D,4,0)</f>
        <v>1.6</v>
      </c>
    </row>
    <row r="4529" spans="1:10" hidden="1" x14ac:dyDescent="0.25">
      <c r="A4529">
        <v>4528</v>
      </c>
      <c r="B4529" s="6">
        <v>45255</v>
      </c>
      <c r="C4529" s="1" t="s">
        <v>7</v>
      </c>
      <c r="D4529">
        <v>135</v>
      </c>
      <c r="E4529">
        <v>435</v>
      </c>
      <c r="F4529" t="s">
        <v>290</v>
      </c>
      <c r="G4529" t="str">
        <f>VLOOKUP(D4529,Запчасти!A:E,2,0)</f>
        <v>Двигатель</v>
      </c>
      <c r="H4529">
        <f>VLOOKUP(D4529,Запчасти!A:E,4,0)</f>
        <v>55535</v>
      </c>
      <c r="I4529" t="str">
        <f>VLOOKUP(D4529,Запчасти!A:E,5,0)</f>
        <v>R1</v>
      </c>
      <c r="J4529">
        <f>VLOOKUP(I4529,Автомобили!A:D,4,0)</f>
        <v>1.6</v>
      </c>
    </row>
    <row r="4530" spans="1:10" hidden="1" x14ac:dyDescent="0.25">
      <c r="A4530">
        <v>4529</v>
      </c>
      <c r="B4530" s="6">
        <v>45255</v>
      </c>
      <c r="C4530" s="1" t="s">
        <v>13</v>
      </c>
      <c r="D4530">
        <v>175</v>
      </c>
      <c r="E4530">
        <v>769</v>
      </c>
      <c r="F4530" t="s">
        <v>290</v>
      </c>
      <c r="G4530" t="str">
        <f>VLOOKUP(D4530,Запчасти!A:E,2,0)</f>
        <v>Электрика</v>
      </c>
      <c r="H4530">
        <f>VLOOKUP(D4530,Запчасти!A:E,4,0)</f>
        <v>71884</v>
      </c>
      <c r="I4530" t="str">
        <f>VLOOKUP(D4530,Запчасти!A:E,5,0)</f>
        <v>R4</v>
      </c>
      <c r="J4530">
        <f>VLOOKUP(I4530,Автомобили!A:D,4,0)</f>
        <v>1.6</v>
      </c>
    </row>
    <row r="4531" spans="1:10" hidden="1" x14ac:dyDescent="0.25">
      <c r="A4531">
        <v>4530</v>
      </c>
      <c r="B4531" s="6">
        <v>45255</v>
      </c>
      <c r="C4531" s="1" t="s">
        <v>12</v>
      </c>
      <c r="D4531">
        <v>98</v>
      </c>
      <c r="E4531">
        <v>779</v>
      </c>
      <c r="F4531" t="s">
        <v>288</v>
      </c>
      <c r="G4531" t="str">
        <f>VLOOKUP(D4531,Запчасти!A:E,2,0)</f>
        <v>Кондиционер</v>
      </c>
      <c r="H4531">
        <f>VLOOKUP(D4531,Запчасти!A:E,4,0)</f>
        <v>88480</v>
      </c>
      <c r="I4531" t="str">
        <f>VLOOKUP(D4531,Запчасти!A:E,5,0)</f>
        <v>R6</v>
      </c>
      <c r="J4531">
        <f>VLOOKUP(I4531,Автомобили!A:D,4,0)</f>
        <v>2</v>
      </c>
    </row>
    <row r="4532" spans="1:10" hidden="1" x14ac:dyDescent="0.25">
      <c r="A4532">
        <v>4531</v>
      </c>
      <c r="B4532" s="6">
        <v>45255</v>
      </c>
      <c r="C4532" s="1" t="s">
        <v>15</v>
      </c>
      <c r="D4532">
        <v>104</v>
      </c>
      <c r="E4532">
        <v>851</v>
      </c>
      <c r="F4532" t="s">
        <v>288</v>
      </c>
      <c r="G4532" t="str">
        <f>VLOOKUP(D4532,Запчасти!A:E,2,0)</f>
        <v>Двигатель</v>
      </c>
      <c r="H4532">
        <f>VLOOKUP(D4532,Запчасти!A:E,4,0)</f>
        <v>24830</v>
      </c>
      <c r="I4532" t="str">
        <f>VLOOKUP(D4532,Запчасти!A:E,5,0)</f>
        <v>R4</v>
      </c>
      <c r="J4532">
        <f>VLOOKUP(I4532,Автомобили!A:D,4,0)</f>
        <v>1.6</v>
      </c>
    </row>
    <row r="4533" spans="1:10" hidden="1" x14ac:dyDescent="0.25">
      <c r="A4533">
        <v>4532</v>
      </c>
      <c r="B4533" s="6">
        <v>45255</v>
      </c>
      <c r="C4533" s="1" t="s">
        <v>13</v>
      </c>
      <c r="D4533">
        <v>1</v>
      </c>
      <c r="E4533">
        <v>357</v>
      </c>
      <c r="F4533" t="s">
        <v>290</v>
      </c>
      <c r="G4533" t="str">
        <f>VLOOKUP(D4533,Запчасти!A:E,2,0)</f>
        <v>Двигатель</v>
      </c>
      <c r="H4533">
        <f>VLOOKUP(D4533,Запчасти!A:E,4,0)</f>
        <v>81147</v>
      </c>
      <c r="I4533" t="str">
        <f>VLOOKUP(D4533,Запчасти!A:E,5,0)</f>
        <v>R1</v>
      </c>
      <c r="J4533">
        <f>VLOOKUP(I4533,Автомобили!A:D,4,0)</f>
        <v>1.6</v>
      </c>
    </row>
    <row r="4534" spans="1:10" hidden="1" x14ac:dyDescent="0.25">
      <c r="A4534">
        <v>4533</v>
      </c>
      <c r="B4534" s="6">
        <v>45255</v>
      </c>
      <c r="C4534" s="1" t="s">
        <v>20</v>
      </c>
      <c r="D4534">
        <v>104</v>
      </c>
      <c r="E4534">
        <v>750</v>
      </c>
      <c r="F4534" t="s">
        <v>290</v>
      </c>
      <c r="G4534" t="str">
        <f>VLOOKUP(D4534,Запчасти!A:E,2,0)</f>
        <v>Двигатель</v>
      </c>
      <c r="H4534">
        <f>VLOOKUP(D4534,Запчасти!A:E,4,0)</f>
        <v>24830</v>
      </c>
      <c r="I4534" t="str">
        <f>VLOOKUP(D4534,Запчасти!A:E,5,0)</f>
        <v>R4</v>
      </c>
      <c r="J4534">
        <f>VLOOKUP(I4534,Автомобили!A:D,4,0)</f>
        <v>1.6</v>
      </c>
    </row>
    <row r="4535" spans="1:10" hidden="1" x14ac:dyDescent="0.25">
      <c r="A4535">
        <v>4534</v>
      </c>
      <c r="B4535" s="6">
        <v>45255</v>
      </c>
      <c r="C4535" s="1" t="s">
        <v>21</v>
      </c>
      <c r="D4535">
        <v>131</v>
      </c>
      <c r="E4535">
        <v>966</v>
      </c>
      <c r="F4535" t="s">
        <v>290</v>
      </c>
      <c r="G4535" t="str">
        <f>VLOOKUP(D4535,Запчасти!A:E,2,0)</f>
        <v>Электрика</v>
      </c>
      <c r="H4535">
        <f>VLOOKUP(D4535,Запчасти!A:E,4,0)</f>
        <v>96348</v>
      </c>
      <c r="I4535" t="str">
        <f>VLOOKUP(D4535,Запчасти!A:E,5,0)</f>
        <v>R2</v>
      </c>
      <c r="J4535">
        <f>VLOOKUP(I4535,Автомобили!A:D,4,0)</f>
        <v>1.6</v>
      </c>
    </row>
    <row r="4536" spans="1:10" hidden="1" x14ac:dyDescent="0.25">
      <c r="A4536">
        <v>4535</v>
      </c>
      <c r="B4536" s="6">
        <v>45255</v>
      </c>
      <c r="C4536" s="1" t="s">
        <v>17</v>
      </c>
      <c r="D4536">
        <v>151</v>
      </c>
      <c r="E4536">
        <v>780</v>
      </c>
      <c r="F4536" t="s">
        <v>288</v>
      </c>
      <c r="G4536" t="str">
        <f>VLOOKUP(D4536,Запчасти!A:E,2,0)</f>
        <v>Кпп</v>
      </c>
      <c r="H4536">
        <f>VLOOKUP(D4536,Запчасти!A:E,4,0)</f>
        <v>16321</v>
      </c>
      <c r="I4536" t="str">
        <f>VLOOKUP(D4536,Запчасти!A:E,5,0)</f>
        <v>R2</v>
      </c>
      <c r="J4536">
        <f>VLOOKUP(I4536,Автомобили!A:D,4,0)</f>
        <v>1.6</v>
      </c>
    </row>
    <row r="4537" spans="1:10" hidden="1" x14ac:dyDescent="0.25">
      <c r="A4537">
        <v>4536</v>
      </c>
      <c r="B4537" s="6">
        <v>45255</v>
      </c>
      <c r="C4537" s="1" t="s">
        <v>12</v>
      </c>
      <c r="D4537">
        <v>161</v>
      </c>
      <c r="E4537">
        <v>94</v>
      </c>
      <c r="F4537" t="s">
        <v>290</v>
      </c>
      <c r="G4537" t="str">
        <f>VLOOKUP(D4537,Запчасти!A:E,2,0)</f>
        <v>Двигатель</v>
      </c>
      <c r="H4537">
        <f>VLOOKUP(D4537,Запчасти!A:E,4,0)</f>
        <v>33731</v>
      </c>
      <c r="I4537" t="str">
        <f>VLOOKUP(D4537,Запчасти!A:E,5,0)</f>
        <v>R6</v>
      </c>
      <c r="J4537">
        <f>VLOOKUP(I4537,Автомобили!A:D,4,0)</f>
        <v>2</v>
      </c>
    </row>
    <row r="4538" spans="1:10" hidden="1" x14ac:dyDescent="0.25">
      <c r="A4538">
        <v>4537</v>
      </c>
      <c r="B4538" s="6">
        <v>45255</v>
      </c>
      <c r="C4538" s="1" t="s">
        <v>8</v>
      </c>
      <c r="D4538">
        <v>64</v>
      </c>
      <c r="E4538">
        <v>294</v>
      </c>
      <c r="F4538" t="s">
        <v>288</v>
      </c>
      <c r="G4538" t="str">
        <f>VLOOKUP(D4538,Запчасти!A:E,2,0)</f>
        <v>Система подачи топлива</v>
      </c>
      <c r="H4538">
        <f>VLOOKUP(D4538,Запчасти!A:E,4,0)</f>
        <v>90005</v>
      </c>
      <c r="I4538" t="str">
        <f>VLOOKUP(D4538,Запчасти!A:E,5,0)</f>
        <v>R2</v>
      </c>
      <c r="J4538">
        <f>VLOOKUP(I4538,Автомобили!A:D,4,0)</f>
        <v>1.6</v>
      </c>
    </row>
    <row r="4539" spans="1:10" hidden="1" x14ac:dyDescent="0.25">
      <c r="A4539">
        <v>4538</v>
      </c>
      <c r="B4539" s="6">
        <v>45255</v>
      </c>
      <c r="C4539" s="1" t="s">
        <v>10</v>
      </c>
      <c r="D4539">
        <v>189</v>
      </c>
      <c r="E4539">
        <v>96</v>
      </c>
      <c r="F4539" t="s">
        <v>288</v>
      </c>
      <c r="G4539" t="str">
        <f>VLOOKUP(D4539,Запчасти!A:E,2,0)</f>
        <v>Система подачи топлива</v>
      </c>
      <c r="H4539">
        <f>VLOOKUP(D4539,Запчасти!A:E,4,0)</f>
        <v>19554</v>
      </c>
      <c r="I4539" t="str">
        <f>VLOOKUP(D4539,Запчасти!A:E,5,0)</f>
        <v>R3</v>
      </c>
      <c r="J4539">
        <f>VLOOKUP(I4539,Автомобили!A:D,4,0)</f>
        <v>3.5</v>
      </c>
    </row>
    <row r="4540" spans="1:10" hidden="1" x14ac:dyDescent="0.25">
      <c r="A4540">
        <v>4539</v>
      </c>
      <c r="B4540" s="6">
        <v>45255</v>
      </c>
      <c r="C4540" s="1" t="s">
        <v>8</v>
      </c>
      <c r="D4540">
        <v>72</v>
      </c>
      <c r="E4540">
        <v>635</v>
      </c>
      <c r="F4540" t="s">
        <v>290</v>
      </c>
      <c r="G4540" t="str">
        <f>VLOOKUP(D4540,Запчасти!A:E,2,0)</f>
        <v>Электрика</v>
      </c>
      <c r="H4540">
        <f>VLOOKUP(D4540,Запчасти!A:E,4,0)</f>
        <v>52899</v>
      </c>
      <c r="I4540" t="str">
        <f>VLOOKUP(D4540,Запчасти!A:E,5,0)</f>
        <v>R6</v>
      </c>
      <c r="J4540">
        <f>VLOOKUP(I4540,Автомобили!A:D,4,0)</f>
        <v>2</v>
      </c>
    </row>
    <row r="4541" spans="1:10" hidden="1" x14ac:dyDescent="0.25">
      <c r="A4541">
        <v>4540</v>
      </c>
      <c r="B4541" s="6">
        <v>45255</v>
      </c>
      <c r="C4541" s="1" t="s">
        <v>4</v>
      </c>
      <c r="D4541">
        <v>20</v>
      </c>
      <c r="E4541">
        <v>734</v>
      </c>
      <c r="F4541" t="s">
        <v>290</v>
      </c>
      <c r="G4541" t="str">
        <f>VLOOKUP(D4541,Запчасти!A:E,2,0)</f>
        <v>Подготовка топливной смеси</v>
      </c>
      <c r="H4541">
        <f>VLOOKUP(D4541,Запчасти!A:E,4,0)</f>
        <v>23399</v>
      </c>
      <c r="I4541" t="str">
        <f>VLOOKUP(D4541,Запчасти!A:E,5,0)</f>
        <v>R2</v>
      </c>
      <c r="J4541">
        <f>VLOOKUP(I4541,Автомобили!A:D,4,0)</f>
        <v>1.6</v>
      </c>
    </row>
    <row r="4542" spans="1:10" hidden="1" x14ac:dyDescent="0.25">
      <c r="A4542">
        <v>4541</v>
      </c>
      <c r="B4542" s="6">
        <v>45255</v>
      </c>
      <c r="C4542" s="1" t="s">
        <v>17</v>
      </c>
      <c r="D4542">
        <v>65</v>
      </c>
      <c r="E4542">
        <v>768</v>
      </c>
      <c r="F4542" t="s">
        <v>288</v>
      </c>
      <c r="G4542" t="str">
        <f>VLOOKUP(D4542,Запчасти!A:E,2,0)</f>
        <v>Тормозная система</v>
      </c>
      <c r="H4542">
        <f>VLOOKUP(D4542,Запчасти!A:E,4,0)</f>
        <v>17370</v>
      </c>
      <c r="I4542" t="str">
        <f>VLOOKUP(D4542,Запчасти!A:E,5,0)</f>
        <v>R2</v>
      </c>
      <c r="J4542">
        <f>VLOOKUP(I4542,Автомобили!A:D,4,0)</f>
        <v>1.6</v>
      </c>
    </row>
    <row r="4543" spans="1:10" hidden="1" x14ac:dyDescent="0.25">
      <c r="A4543">
        <v>4542</v>
      </c>
      <c r="B4543" s="6">
        <v>45255</v>
      </c>
      <c r="C4543" s="1" t="s">
        <v>3</v>
      </c>
      <c r="D4543">
        <v>171</v>
      </c>
      <c r="E4543">
        <v>367</v>
      </c>
      <c r="F4543" t="s">
        <v>290</v>
      </c>
      <c r="G4543" t="str">
        <f>VLOOKUP(D4543,Запчасти!A:E,2,0)</f>
        <v>Замки</v>
      </c>
      <c r="H4543">
        <f>VLOOKUP(D4543,Запчасти!A:E,4,0)</f>
        <v>94419</v>
      </c>
      <c r="I4543" t="str">
        <f>VLOOKUP(D4543,Запчасти!A:E,5,0)</f>
        <v>R1</v>
      </c>
      <c r="J4543">
        <f>VLOOKUP(I4543,Автомобили!A:D,4,0)</f>
        <v>1.6</v>
      </c>
    </row>
    <row r="4544" spans="1:10" hidden="1" x14ac:dyDescent="0.25">
      <c r="A4544">
        <v>4543</v>
      </c>
      <c r="B4544" s="6">
        <v>45256</v>
      </c>
      <c r="C4544" s="1" t="s">
        <v>22</v>
      </c>
      <c r="D4544">
        <v>115</v>
      </c>
      <c r="E4544">
        <v>952</v>
      </c>
      <c r="F4544" t="s">
        <v>290</v>
      </c>
      <c r="G4544" t="str">
        <f>VLOOKUP(D4544,Запчасти!A:E,2,0)</f>
        <v>Электрика</v>
      </c>
      <c r="H4544">
        <f>VLOOKUP(D4544,Запчасти!A:E,4,0)</f>
        <v>6092</v>
      </c>
      <c r="I4544" t="str">
        <f>VLOOKUP(D4544,Запчасти!A:E,5,0)</f>
        <v>R1</v>
      </c>
      <c r="J4544">
        <f>VLOOKUP(I4544,Автомобили!A:D,4,0)</f>
        <v>1.6</v>
      </c>
    </row>
    <row r="4545" spans="1:10" hidden="1" x14ac:dyDescent="0.25">
      <c r="A4545">
        <v>4544</v>
      </c>
      <c r="B4545" s="6">
        <v>45256</v>
      </c>
      <c r="C4545" s="1" t="s">
        <v>10</v>
      </c>
      <c r="D4545">
        <v>75</v>
      </c>
      <c r="E4545">
        <v>664</v>
      </c>
      <c r="F4545" t="s">
        <v>290</v>
      </c>
      <c r="G4545" t="str">
        <f>VLOOKUP(D4545,Запчасти!A:E,2,0)</f>
        <v>Электрика</v>
      </c>
      <c r="H4545">
        <f>VLOOKUP(D4545,Запчасти!A:E,4,0)</f>
        <v>72128</v>
      </c>
      <c r="I4545" t="str">
        <f>VLOOKUP(D4545,Запчасти!A:E,5,0)</f>
        <v>R5</v>
      </c>
      <c r="J4545">
        <f>VLOOKUP(I4545,Автомобили!A:D,4,0)</f>
        <v>1.4</v>
      </c>
    </row>
    <row r="4546" spans="1:10" hidden="1" x14ac:dyDescent="0.25">
      <c r="A4546">
        <v>4545</v>
      </c>
      <c r="B4546" s="6">
        <v>45256</v>
      </c>
      <c r="C4546" s="1" t="s">
        <v>15</v>
      </c>
      <c r="D4546">
        <v>170</v>
      </c>
      <c r="E4546">
        <v>725</v>
      </c>
      <c r="F4546" t="s">
        <v>288</v>
      </c>
      <c r="G4546" t="str">
        <f>VLOOKUP(D4546,Запчасти!A:E,2,0)</f>
        <v>Система подачи топлива</v>
      </c>
      <c r="H4546">
        <f>VLOOKUP(D4546,Запчасти!A:E,4,0)</f>
        <v>17250</v>
      </c>
      <c r="I4546" t="str">
        <f>VLOOKUP(D4546,Запчасти!A:E,5,0)</f>
        <v>R5</v>
      </c>
      <c r="J4546">
        <f>VLOOKUP(I4546,Автомобили!A:D,4,0)</f>
        <v>1.4</v>
      </c>
    </row>
    <row r="4547" spans="1:10" hidden="1" x14ac:dyDescent="0.25">
      <c r="A4547">
        <v>4546</v>
      </c>
      <c r="B4547" s="6">
        <v>45256</v>
      </c>
      <c r="C4547" s="1" t="s">
        <v>20</v>
      </c>
      <c r="D4547">
        <v>80</v>
      </c>
      <c r="E4547">
        <v>98</v>
      </c>
      <c r="F4547" t="s">
        <v>288</v>
      </c>
      <c r="G4547" t="str">
        <f>VLOOKUP(D4547,Запчасти!A:E,2,0)</f>
        <v>Система сцепления</v>
      </c>
      <c r="H4547">
        <f>VLOOKUP(D4547,Запчасти!A:E,4,0)</f>
        <v>22871</v>
      </c>
      <c r="I4547" t="str">
        <f>VLOOKUP(D4547,Запчасти!A:E,5,0)</f>
        <v>R2</v>
      </c>
      <c r="J4547">
        <f>VLOOKUP(I4547,Автомобили!A:D,4,0)</f>
        <v>1.6</v>
      </c>
    </row>
    <row r="4548" spans="1:10" hidden="1" x14ac:dyDescent="0.25">
      <c r="A4548">
        <v>4547</v>
      </c>
      <c r="B4548" s="6">
        <v>45256</v>
      </c>
      <c r="C4548" s="1" t="s">
        <v>15</v>
      </c>
      <c r="D4548">
        <v>190</v>
      </c>
      <c r="E4548">
        <v>504</v>
      </c>
      <c r="F4548" t="s">
        <v>288</v>
      </c>
      <c r="G4548" t="str">
        <f>VLOOKUP(D4548,Запчасти!A:E,2,0)</f>
        <v>Двигатель</v>
      </c>
      <c r="H4548">
        <f>VLOOKUP(D4548,Запчасти!A:E,4,0)</f>
        <v>20338</v>
      </c>
      <c r="I4548" t="str">
        <f>VLOOKUP(D4548,Запчасти!A:E,5,0)</f>
        <v>R2</v>
      </c>
      <c r="J4548">
        <f>VLOOKUP(I4548,Автомобили!A:D,4,0)</f>
        <v>1.6</v>
      </c>
    </row>
    <row r="4549" spans="1:10" hidden="1" x14ac:dyDescent="0.25">
      <c r="A4549">
        <v>4548</v>
      </c>
      <c r="B4549" s="6">
        <v>45256</v>
      </c>
      <c r="C4549" s="1" t="s">
        <v>3</v>
      </c>
      <c r="D4549">
        <v>75</v>
      </c>
      <c r="E4549">
        <v>945</v>
      </c>
      <c r="F4549" t="s">
        <v>290</v>
      </c>
      <c r="G4549" t="str">
        <f>VLOOKUP(D4549,Запчасти!A:E,2,0)</f>
        <v>Электрика</v>
      </c>
      <c r="H4549">
        <f>VLOOKUP(D4549,Запчасти!A:E,4,0)</f>
        <v>72128</v>
      </c>
      <c r="I4549" t="str">
        <f>VLOOKUP(D4549,Запчасти!A:E,5,0)</f>
        <v>R5</v>
      </c>
      <c r="J4549">
        <f>VLOOKUP(I4549,Автомобили!A:D,4,0)</f>
        <v>1.4</v>
      </c>
    </row>
    <row r="4550" spans="1:10" hidden="1" x14ac:dyDescent="0.25">
      <c r="A4550">
        <v>4549</v>
      </c>
      <c r="B4550" s="6">
        <v>45256</v>
      </c>
      <c r="C4550" s="1" t="s">
        <v>14</v>
      </c>
      <c r="D4550">
        <v>190</v>
      </c>
      <c r="E4550">
        <v>831</v>
      </c>
      <c r="F4550" t="s">
        <v>290</v>
      </c>
      <c r="G4550" t="str">
        <f>VLOOKUP(D4550,Запчасти!A:E,2,0)</f>
        <v>Двигатель</v>
      </c>
      <c r="H4550">
        <f>VLOOKUP(D4550,Запчасти!A:E,4,0)</f>
        <v>20338</v>
      </c>
      <c r="I4550" t="str">
        <f>VLOOKUP(D4550,Запчасти!A:E,5,0)</f>
        <v>R2</v>
      </c>
      <c r="J4550">
        <f>VLOOKUP(I4550,Автомобили!A:D,4,0)</f>
        <v>1.6</v>
      </c>
    </row>
    <row r="4551" spans="1:10" hidden="1" x14ac:dyDescent="0.25">
      <c r="A4551">
        <v>4550</v>
      </c>
      <c r="B4551" s="6">
        <v>45256</v>
      </c>
      <c r="C4551" s="1" t="s">
        <v>16</v>
      </c>
      <c r="D4551">
        <v>42</v>
      </c>
      <c r="E4551">
        <v>765</v>
      </c>
      <c r="F4551" t="s">
        <v>290</v>
      </c>
      <c r="G4551" t="str">
        <f>VLOOKUP(D4551,Запчасти!A:E,2,0)</f>
        <v>Подготовка топливной смеси</v>
      </c>
      <c r="H4551">
        <f>VLOOKUP(D4551,Запчасти!A:E,4,0)</f>
        <v>66148</v>
      </c>
      <c r="I4551" t="str">
        <f>VLOOKUP(D4551,Запчасти!A:E,5,0)</f>
        <v>R6</v>
      </c>
      <c r="J4551">
        <f>VLOOKUP(I4551,Автомобили!A:D,4,0)</f>
        <v>2</v>
      </c>
    </row>
    <row r="4552" spans="1:10" hidden="1" x14ac:dyDescent="0.25">
      <c r="A4552">
        <v>4551</v>
      </c>
      <c r="B4552" s="6">
        <v>45256</v>
      </c>
      <c r="C4552" s="1" t="s">
        <v>11</v>
      </c>
      <c r="D4552">
        <v>192</v>
      </c>
      <c r="E4552">
        <v>375</v>
      </c>
      <c r="F4552" t="s">
        <v>290</v>
      </c>
      <c r="G4552" t="str">
        <f>VLOOKUP(D4552,Запчасти!A:E,2,0)</f>
        <v>Двигатель</v>
      </c>
      <c r="H4552">
        <f>VLOOKUP(D4552,Запчасти!A:E,4,0)</f>
        <v>92855</v>
      </c>
      <c r="I4552" t="str">
        <f>VLOOKUP(D4552,Запчасти!A:E,5,0)</f>
        <v>R6</v>
      </c>
      <c r="J4552">
        <f>VLOOKUP(I4552,Автомобили!A:D,4,0)</f>
        <v>2</v>
      </c>
    </row>
    <row r="4553" spans="1:10" hidden="1" x14ac:dyDescent="0.25">
      <c r="A4553">
        <v>4552</v>
      </c>
      <c r="B4553" s="6">
        <v>45256</v>
      </c>
      <c r="C4553" s="1" t="s">
        <v>21</v>
      </c>
      <c r="D4553">
        <v>123</v>
      </c>
      <c r="E4553">
        <v>209</v>
      </c>
      <c r="F4553" t="s">
        <v>288</v>
      </c>
      <c r="G4553" t="str">
        <f>VLOOKUP(D4553,Запчасти!A:E,2,0)</f>
        <v>Двигатель</v>
      </c>
      <c r="H4553">
        <f>VLOOKUP(D4553,Запчасти!A:E,4,0)</f>
        <v>18418</v>
      </c>
      <c r="I4553" t="str">
        <f>VLOOKUP(D4553,Запчасти!A:E,5,0)</f>
        <v>R5</v>
      </c>
      <c r="J4553">
        <f>VLOOKUP(I4553,Автомобили!A:D,4,0)</f>
        <v>1.4</v>
      </c>
    </row>
    <row r="4554" spans="1:10" hidden="1" x14ac:dyDescent="0.25">
      <c r="A4554">
        <v>4553</v>
      </c>
      <c r="B4554" s="6">
        <v>45256</v>
      </c>
      <c r="C4554" s="1" t="s">
        <v>8</v>
      </c>
      <c r="D4554">
        <v>127</v>
      </c>
      <c r="E4554">
        <v>102</v>
      </c>
      <c r="F4554" t="s">
        <v>290</v>
      </c>
      <c r="G4554" t="str">
        <f>VLOOKUP(D4554,Запчасти!A:E,2,0)</f>
        <v>Электрика</v>
      </c>
      <c r="H4554">
        <f>VLOOKUP(D4554,Запчасти!A:E,4,0)</f>
        <v>47258</v>
      </c>
      <c r="I4554" t="str">
        <f>VLOOKUP(D4554,Запчасти!A:E,5,0)</f>
        <v>R1</v>
      </c>
      <c r="J4554">
        <f>VLOOKUP(I4554,Автомобили!A:D,4,0)</f>
        <v>1.6</v>
      </c>
    </row>
    <row r="4555" spans="1:10" hidden="1" x14ac:dyDescent="0.25">
      <c r="A4555">
        <v>4554</v>
      </c>
      <c r="B4555" s="6">
        <v>45257</v>
      </c>
      <c r="C4555" s="1" t="s">
        <v>9</v>
      </c>
      <c r="D4555">
        <v>73</v>
      </c>
      <c r="E4555">
        <v>719</v>
      </c>
      <c r="F4555" t="s">
        <v>288</v>
      </c>
      <c r="G4555" t="str">
        <f>VLOOKUP(D4555,Запчасти!A:E,2,0)</f>
        <v>Двигатель</v>
      </c>
      <c r="H4555">
        <f>VLOOKUP(D4555,Запчасти!A:E,4,0)</f>
        <v>98664</v>
      </c>
      <c r="I4555" t="str">
        <f>VLOOKUP(D4555,Запчасти!A:E,5,0)</f>
        <v>R5</v>
      </c>
      <c r="J4555">
        <f>VLOOKUP(I4555,Автомобили!A:D,4,0)</f>
        <v>1.4</v>
      </c>
    </row>
    <row r="4556" spans="1:10" hidden="1" x14ac:dyDescent="0.25">
      <c r="A4556">
        <v>4555</v>
      </c>
      <c r="B4556" s="6">
        <v>45257</v>
      </c>
      <c r="C4556" s="1" t="s">
        <v>19</v>
      </c>
      <c r="D4556">
        <v>180</v>
      </c>
      <c r="E4556">
        <v>981</v>
      </c>
      <c r="F4556" t="s">
        <v>290</v>
      </c>
      <c r="G4556" t="str">
        <f>VLOOKUP(D4556,Запчасти!A:E,2,0)</f>
        <v>Тормозная система</v>
      </c>
      <c r="H4556">
        <f>VLOOKUP(D4556,Запчасти!A:E,4,0)</f>
        <v>15400</v>
      </c>
      <c r="I4556" t="str">
        <f>VLOOKUP(D4556,Запчасти!A:E,5,0)</f>
        <v>R2</v>
      </c>
      <c r="J4556">
        <f>VLOOKUP(I4556,Автомобили!A:D,4,0)</f>
        <v>1.6</v>
      </c>
    </row>
    <row r="4557" spans="1:10" hidden="1" x14ac:dyDescent="0.25">
      <c r="A4557">
        <v>4556</v>
      </c>
      <c r="B4557" s="6">
        <v>45257</v>
      </c>
      <c r="C4557" s="1" t="s">
        <v>6</v>
      </c>
      <c r="D4557">
        <v>140</v>
      </c>
      <c r="E4557">
        <v>791</v>
      </c>
      <c r="F4557" t="s">
        <v>288</v>
      </c>
      <c r="G4557" t="str">
        <f>VLOOKUP(D4557,Запчасти!A:E,2,0)</f>
        <v>Подвеска и амортизация</v>
      </c>
      <c r="H4557">
        <f>VLOOKUP(D4557,Запчасти!A:E,4,0)</f>
        <v>63073</v>
      </c>
      <c r="I4557" t="str">
        <f>VLOOKUP(D4557,Запчасти!A:E,5,0)</f>
        <v>R3</v>
      </c>
      <c r="J4557">
        <f>VLOOKUP(I4557,Автомобили!A:D,4,0)</f>
        <v>3.5</v>
      </c>
    </row>
    <row r="4558" spans="1:10" hidden="1" x14ac:dyDescent="0.25">
      <c r="A4558">
        <v>4557</v>
      </c>
      <c r="B4558" s="6">
        <v>45257</v>
      </c>
      <c r="C4558" s="1" t="s">
        <v>19</v>
      </c>
      <c r="D4558">
        <v>1</v>
      </c>
      <c r="E4558">
        <v>85</v>
      </c>
      <c r="F4558" t="s">
        <v>290</v>
      </c>
      <c r="G4558" t="str">
        <f>VLOOKUP(D4558,Запчасти!A:E,2,0)</f>
        <v>Двигатель</v>
      </c>
      <c r="H4558">
        <f>VLOOKUP(D4558,Запчасти!A:E,4,0)</f>
        <v>81147</v>
      </c>
      <c r="I4558" t="str">
        <f>VLOOKUP(D4558,Запчасти!A:E,5,0)</f>
        <v>R1</v>
      </c>
      <c r="J4558">
        <f>VLOOKUP(I4558,Автомобили!A:D,4,0)</f>
        <v>1.6</v>
      </c>
    </row>
    <row r="4559" spans="1:10" hidden="1" x14ac:dyDescent="0.25">
      <c r="A4559">
        <v>4558</v>
      </c>
      <c r="B4559" s="6">
        <v>45257</v>
      </c>
      <c r="C4559" s="1" t="s">
        <v>9</v>
      </c>
      <c r="D4559">
        <v>18</v>
      </c>
      <c r="E4559">
        <v>888</v>
      </c>
      <c r="F4559" t="s">
        <v>290</v>
      </c>
      <c r="G4559" t="str">
        <f>VLOOKUP(D4559,Запчасти!A:E,2,0)</f>
        <v>Кузов</v>
      </c>
      <c r="H4559">
        <f>VLOOKUP(D4559,Запчасти!A:E,4,0)</f>
        <v>53981</v>
      </c>
      <c r="I4559" t="str">
        <f>VLOOKUP(D4559,Запчасти!A:E,5,0)</f>
        <v>R2</v>
      </c>
      <c r="J4559">
        <f>VLOOKUP(I4559,Автомобили!A:D,4,0)</f>
        <v>1.6</v>
      </c>
    </row>
    <row r="4560" spans="1:10" hidden="1" x14ac:dyDescent="0.25">
      <c r="A4560">
        <v>4559</v>
      </c>
      <c r="B4560" s="6">
        <v>45257</v>
      </c>
      <c r="C4560" s="1" t="s">
        <v>7</v>
      </c>
      <c r="D4560">
        <v>107</v>
      </c>
      <c r="E4560">
        <v>748</v>
      </c>
      <c r="F4560" t="s">
        <v>288</v>
      </c>
      <c r="G4560" t="str">
        <f>VLOOKUP(D4560,Запчасти!A:E,2,0)</f>
        <v>Двигатель</v>
      </c>
      <c r="H4560">
        <f>VLOOKUP(D4560,Запчасти!A:E,4,0)</f>
        <v>76225</v>
      </c>
      <c r="I4560" t="str">
        <f>VLOOKUP(D4560,Запчасти!A:E,5,0)</f>
        <v>R2</v>
      </c>
      <c r="J4560">
        <f>VLOOKUP(I4560,Автомобили!A:D,4,0)</f>
        <v>1.6</v>
      </c>
    </row>
    <row r="4561" spans="1:10" hidden="1" x14ac:dyDescent="0.25">
      <c r="A4561">
        <v>4560</v>
      </c>
      <c r="B4561" s="6">
        <v>45257</v>
      </c>
      <c r="C4561" s="1" t="s">
        <v>18</v>
      </c>
      <c r="D4561">
        <v>102</v>
      </c>
      <c r="E4561">
        <v>127</v>
      </c>
      <c r="F4561" t="s">
        <v>290</v>
      </c>
      <c r="G4561" t="str">
        <f>VLOOKUP(D4561,Запчасти!A:E,2,0)</f>
        <v>Тормозная система</v>
      </c>
      <c r="H4561">
        <f>VLOOKUP(D4561,Запчасти!A:E,4,0)</f>
        <v>31373</v>
      </c>
      <c r="I4561" t="str">
        <f>VLOOKUP(D4561,Запчасти!A:E,5,0)</f>
        <v>R5</v>
      </c>
      <c r="J4561">
        <f>VLOOKUP(I4561,Автомобили!A:D,4,0)</f>
        <v>1.4</v>
      </c>
    </row>
    <row r="4562" spans="1:10" hidden="1" x14ac:dyDescent="0.25">
      <c r="A4562">
        <v>4561</v>
      </c>
      <c r="B4562" s="6">
        <v>45257</v>
      </c>
      <c r="C4562" s="1" t="s">
        <v>5</v>
      </c>
      <c r="D4562">
        <v>135</v>
      </c>
      <c r="E4562">
        <v>67</v>
      </c>
      <c r="F4562" t="s">
        <v>288</v>
      </c>
      <c r="G4562" t="str">
        <f>VLOOKUP(D4562,Запчасти!A:E,2,0)</f>
        <v>Двигатель</v>
      </c>
      <c r="H4562">
        <f>VLOOKUP(D4562,Запчасти!A:E,4,0)</f>
        <v>55535</v>
      </c>
      <c r="I4562" t="str">
        <f>VLOOKUP(D4562,Запчасти!A:E,5,0)</f>
        <v>R1</v>
      </c>
      <c r="J4562">
        <f>VLOOKUP(I4562,Автомобили!A:D,4,0)</f>
        <v>1.6</v>
      </c>
    </row>
    <row r="4563" spans="1:10" hidden="1" x14ac:dyDescent="0.25">
      <c r="A4563">
        <v>4562</v>
      </c>
      <c r="B4563" s="6">
        <v>45257</v>
      </c>
      <c r="C4563" s="1" t="s">
        <v>18</v>
      </c>
      <c r="D4563">
        <v>127</v>
      </c>
      <c r="E4563">
        <v>664</v>
      </c>
      <c r="F4563" t="s">
        <v>288</v>
      </c>
      <c r="G4563" t="str">
        <f>VLOOKUP(D4563,Запчасти!A:E,2,0)</f>
        <v>Электрика</v>
      </c>
      <c r="H4563">
        <f>VLOOKUP(D4563,Запчасти!A:E,4,0)</f>
        <v>47258</v>
      </c>
      <c r="I4563" t="str">
        <f>VLOOKUP(D4563,Запчасти!A:E,5,0)</f>
        <v>R1</v>
      </c>
      <c r="J4563">
        <f>VLOOKUP(I4563,Автомобили!A:D,4,0)</f>
        <v>1.6</v>
      </c>
    </row>
    <row r="4564" spans="1:10" hidden="1" x14ac:dyDescent="0.25">
      <c r="A4564">
        <v>4563</v>
      </c>
      <c r="B4564" s="6">
        <v>45257</v>
      </c>
      <c r="C4564" s="1" t="s">
        <v>12</v>
      </c>
      <c r="D4564">
        <v>83</v>
      </c>
      <c r="E4564">
        <v>238</v>
      </c>
      <c r="F4564" t="s">
        <v>288</v>
      </c>
      <c r="G4564" t="str">
        <f>VLOOKUP(D4564,Запчасти!A:E,2,0)</f>
        <v>Двигатель</v>
      </c>
      <c r="H4564">
        <f>VLOOKUP(D4564,Запчасти!A:E,4,0)</f>
        <v>14740</v>
      </c>
      <c r="I4564" t="str">
        <f>VLOOKUP(D4564,Запчасти!A:E,5,0)</f>
        <v>R4</v>
      </c>
      <c r="J4564">
        <f>VLOOKUP(I4564,Автомобили!A:D,4,0)</f>
        <v>1.6</v>
      </c>
    </row>
    <row r="4565" spans="1:10" hidden="1" x14ac:dyDescent="0.25">
      <c r="A4565">
        <v>4564</v>
      </c>
      <c r="B4565" s="6">
        <v>45257</v>
      </c>
      <c r="C4565" s="1" t="s">
        <v>14</v>
      </c>
      <c r="D4565">
        <v>159</v>
      </c>
      <c r="E4565">
        <v>571</v>
      </c>
      <c r="F4565" t="s">
        <v>290</v>
      </c>
      <c r="G4565" t="str">
        <f>VLOOKUP(D4565,Запчасти!A:E,2,0)</f>
        <v>Подвеска и амортизация</v>
      </c>
      <c r="H4565">
        <f>VLOOKUP(D4565,Запчасти!A:E,4,0)</f>
        <v>88522</v>
      </c>
      <c r="I4565" t="str">
        <f>VLOOKUP(D4565,Запчасти!A:E,5,0)</f>
        <v>R2</v>
      </c>
      <c r="J4565">
        <f>VLOOKUP(I4565,Автомобили!A:D,4,0)</f>
        <v>1.6</v>
      </c>
    </row>
    <row r="4566" spans="1:10" hidden="1" x14ac:dyDescent="0.25">
      <c r="A4566">
        <v>4565</v>
      </c>
      <c r="B4566" s="6">
        <v>45257</v>
      </c>
      <c r="C4566" s="1" t="s">
        <v>10</v>
      </c>
      <c r="D4566">
        <v>140</v>
      </c>
      <c r="E4566">
        <v>980</v>
      </c>
      <c r="F4566" t="s">
        <v>290</v>
      </c>
      <c r="G4566" t="str">
        <f>VLOOKUP(D4566,Запчасти!A:E,2,0)</f>
        <v>Подвеска и амортизация</v>
      </c>
      <c r="H4566">
        <f>VLOOKUP(D4566,Запчасти!A:E,4,0)</f>
        <v>63073</v>
      </c>
      <c r="I4566" t="str">
        <f>VLOOKUP(D4566,Запчасти!A:E,5,0)</f>
        <v>R3</v>
      </c>
      <c r="J4566">
        <f>VLOOKUP(I4566,Автомобили!A:D,4,0)</f>
        <v>3.5</v>
      </c>
    </row>
    <row r="4567" spans="1:10" hidden="1" x14ac:dyDescent="0.25">
      <c r="A4567">
        <v>4566</v>
      </c>
      <c r="B4567" s="6">
        <v>45257</v>
      </c>
      <c r="C4567" s="1" t="s">
        <v>8</v>
      </c>
      <c r="D4567">
        <v>14</v>
      </c>
      <c r="E4567">
        <v>241</v>
      </c>
      <c r="F4567" t="s">
        <v>288</v>
      </c>
      <c r="G4567" t="str">
        <f>VLOOKUP(D4567,Запчасти!A:E,2,0)</f>
        <v>Система выпуска</v>
      </c>
      <c r="H4567">
        <f>VLOOKUP(D4567,Запчасти!A:E,4,0)</f>
        <v>53951</v>
      </c>
      <c r="I4567" t="str">
        <f>VLOOKUP(D4567,Запчасти!A:E,5,0)</f>
        <v>R4</v>
      </c>
      <c r="J4567">
        <f>VLOOKUP(I4567,Автомобили!A:D,4,0)</f>
        <v>1.6</v>
      </c>
    </row>
    <row r="4568" spans="1:10" hidden="1" x14ac:dyDescent="0.25">
      <c r="A4568">
        <v>4567</v>
      </c>
      <c r="B4568" s="6">
        <v>45257</v>
      </c>
      <c r="C4568" s="1" t="s">
        <v>19</v>
      </c>
      <c r="D4568">
        <v>198</v>
      </c>
      <c r="E4568">
        <v>310</v>
      </c>
      <c r="F4568" t="s">
        <v>290</v>
      </c>
      <c r="G4568" t="str">
        <f>VLOOKUP(D4568,Запчасти!A:E,2,0)</f>
        <v>Подвеска и амортизация</v>
      </c>
      <c r="H4568">
        <f>VLOOKUP(D4568,Запчасти!A:E,4,0)</f>
        <v>21203</v>
      </c>
      <c r="I4568" t="str">
        <f>VLOOKUP(D4568,Запчасти!A:E,5,0)</f>
        <v>R3</v>
      </c>
      <c r="J4568">
        <f>VLOOKUP(I4568,Автомобили!A:D,4,0)</f>
        <v>3.5</v>
      </c>
    </row>
    <row r="4569" spans="1:10" hidden="1" x14ac:dyDescent="0.25">
      <c r="A4569">
        <v>4568</v>
      </c>
      <c r="B4569" s="6">
        <v>45257</v>
      </c>
      <c r="C4569" s="1" t="s">
        <v>21</v>
      </c>
      <c r="D4569">
        <v>4</v>
      </c>
      <c r="E4569">
        <v>337</v>
      </c>
      <c r="F4569" t="s">
        <v>288</v>
      </c>
      <c r="G4569" t="str">
        <f>VLOOKUP(D4569,Запчасти!A:E,2,0)</f>
        <v>Двигатель</v>
      </c>
      <c r="H4569">
        <f>VLOOKUP(D4569,Запчасти!A:E,4,0)</f>
        <v>52675</v>
      </c>
      <c r="I4569" t="str">
        <f>VLOOKUP(D4569,Запчасти!A:E,5,0)</f>
        <v>R6</v>
      </c>
      <c r="J4569">
        <f>VLOOKUP(I4569,Автомобили!A:D,4,0)</f>
        <v>2</v>
      </c>
    </row>
    <row r="4570" spans="1:10" hidden="1" x14ac:dyDescent="0.25">
      <c r="A4570">
        <v>4569</v>
      </c>
      <c r="B4570" s="6">
        <v>45257</v>
      </c>
      <c r="C4570" s="1" t="s">
        <v>13</v>
      </c>
      <c r="D4570">
        <v>34</v>
      </c>
      <c r="E4570">
        <v>526</v>
      </c>
      <c r="F4570" t="s">
        <v>288</v>
      </c>
      <c r="G4570" t="str">
        <f>VLOOKUP(D4570,Запчасти!A:E,2,0)</f>
        <v>Система сцепления</v>
      </c>
      <c r="H4570">
        <f>VLOOKUP(D4570,Запчасти!A:E,4,0)</f>
        <v>21154</v>
      </c>
      <c r="I4570" t="str">
        <f>VLOOKUP(D4570,Запчасти!A:E,5,0)</f>
        <v>R6</v>
      </c>
      <c r="J4570">
        <f>VLOOKUP(I4570,Автомобили!A:D,4,0)</f>
        <v>2</v>
      </c>
    </row>
    <row r="4571" spans="1:10" hidden="1" x14ac:dyDescent="0.25">
      <c r="A4571">
        <v>4570</v>
      </c>
      <c r="B4571" s="6">
        <v>45257</v>
      </c>
      <c r="C4571" s="1" t="s">
        <v>10</v>
      </c>
      <c r="D4571">
        <v>139</v>
      </c>
      <c r="E4571">
        <v>338</v>
      </c>
      <c r="F4571" t="s">
        <v>288</v>
      </c>
      <c r="G4571" t="str">
        <f>VLOOKUP(D4571,Запчасти!A:E,2,0)</f>
        <v>Двигатель</v>
      </c>
      <c r="H4571">
        <f>VLOOKUP(D4571,Запчасти!A:E,4,0)</f>
        <v>69337</v>
      </c>
      <c r="I4571" t="str">
        <f>VLOOKUP(D4571,Запчасти!A:E,5,0)</f>
        <v>R4</v>
      </c>
      <c r="J4571">
        <f>VLOOKUP(I4571,Автомобили!A:D,4,0)</f>
        <v>1.6</v>
      </c>
    </row>
    <row r="4572" spans="1:10" hidden="1" x14ac:dyDescent="0.25">
      <c r="A4572">
        <v>4571</v>
      </c>
      <c r="B4572" s="6">
        <v>45257</v>
      </c>
      <c r="C4572" s="1" t="s">
        <v>11</v>
      </c>
      <c r="D4572">
        <v>33</v>
      </c>
      <c r="E4572">
        <v>242</v>
      </c>
      <c r="F4572" t="s">
        <v>288</v>
      </c>
      <c r="G4572" t="str">
        <f>VLOOKUP(D4572,Запчасти!A:E,2,0)</f>
        <v>Кузов</v>
      </c>
      <c r="H4572">
        <f>VLOOKUP(D4572,Запчасти!A:E,4,0)</f>
        <v>49418</v>
      </c>
      <c r="I4572" t="str">
        <f>VLOOKUP(D4572,Запчасти!A:E,5,0)</f>
        <v>R3</v>
      </c>
      <c r="J4572">
        <f>VLOOKUP(I4572,Автомобили!A:D,4,0)</f>
        <v>3.5</v>
      </c>
    </row>
    <row r="4573" spans="1:10" hidden="1" x14ac:dyDescent="0.25">
      <c r="A4573">
        <v>4572</v>
      </c>
      <c r="B4573" s="6">
        <v>45257</v>
      </c>
      <c r="C4573" s="1" t="s">
        <v>5</v>
      </c>
      <c r="D4573">
        <v>189</v>
      </c>
      <c r="E4573">
        <v>203</v>
      </c>
      <c r="F4573" t="s">
        <v>288</v>
      </c>
      <c r="G4573" t="str">
        <f>VLOOKUP(D4573,Запчасти!A:E,2,0)</f>
        <v>Система подачи топлива</v>
      </c>
      <c r="H4573">
        <f>VLOOKUP(D4573,Запчасти!A:E,4,0)</f>
        <v>19554</v>
      </c>
      <c r="I4573" t="str">
        <f>VLOOKUP(D4573,Запчасти!A:E,5,0)</f>
        <v>R3</v>
      </c>
      <c r="J4573">
        <f>VLOOKUP(I4573,Автомобили!A:D,4,0)</f>
        <v>3.5</v>
      </c>
    </row>
    <row r="4574" spans="1:10" hidden="1" x14ac:dyDescent="0.25">
      <c r="A4574">
        <v>4573</v>
      </c>
      <c r="B4574" s="6">
        <v>45257</v>
      </c>
      <c r="C4574" s="1" t="s">
        <v>21</v>
      </c>
      <c r="D4574">
        <v>59</v>
      </c>
      <c r="E4574">
        <v>59</v>
      </c>
      <c r="F4574" t="s">
        <v>288</v>
      </c>
      <c r="G4574" t="str">
        <f>VLOOKUP(D4574,Запчасти!A:E,2,0)</f>
        <v>Двигатель</v>
      </c>
      <c r="H4574">
        <f>VLOOKUP(D4574,Запчасти!A:E,4,0)</f>
        <v>13695</v>
      </c>
      <c r="I4574" t="str">
        <f>VLOOKUP(D4574,Запчасти!A:E,5,0)</f>
        <v>R5</v>
      </c>
      <c r="J4574">
        <f>VLOOKUP(I4574,Автомобили!A:D,4,0)</f>
        <v>1.4</v>
      </c>
    </row>
    <row r="4575" spans="1:10" hidden="1" x14ac:dyDescent="0.25">
      <c r="A4575">
        <v>4574</v>
      </c>
      <c r="B4575" s="6">
        <v>45257</v>
      </c>
      <c r="C4575" s="1" t="s">
        <v>17</v>
      </c>
      <c r="D4575">
        <v>23</v>
      </c>
      <c r="E4575">
        <v>242</v>
      </c>
      <c r="F4575" t="s">
        <v>290</v>
      </c>
      <c r="G4575" t="str">
        <f>VLOOKUP(D4575,Запчасти!A:E,2,0)</f>
        <v>Тормозная система</v>
      </c>
      <c r="H4575">
        <f>VLOOKUP(D4575,Запчасти!A:E,4,0)</f>
        <v>19017</v>
      </c>
      <c r="I4575" t="str">
        <f>VLOOKUP(D4575,Запчасти!A:E,5,0)</f>
        <v>R2</v>
      </c>
      <c r="J4575">
        <f>VLOOKUP(I4575,Автомобили!A:D,4,0)</f>
        <v>1.6</v>
      </c>
    </row>
    <row r="4576" spans="1:10" hidden="1" x14ac:dyDescent="0.25">
      <c r="A4576">
        <v>4575</v>
      </c>
      <c r="B4576" s="6">
        <v>45257</v>
      </c>
      <c r="C4576" s="1" t="s">
        <v>15</v>
      </c>
      <c r="D4576">
        <v>27</v>
      </c>
      <c r="E4576">
        <v>682</v>
      </c>
      <c r="F4576" t="s">
        <v>290</v>
      </c>
      <c r="G4576" t="str">
        <f>VLOOKUP(D4576,Запчасти!A:E,2,0)</f>
        <v>Двигатель</v>
      </c>
      <c r="H4576">
        <f>VLOOKUP(D4576,Запчасти!A:E,4,0)</f>
        <v>18868</v>
      </c>
      <c r="I4576" t="str">
        <f>VLOOKUP(D4576,Запчасти!A:E,5,0)</f>
        <v>R6</v>
      </c>
      <c r="J4576">
        <f>VLOOKUP(I4576,Автомобили!A:D,4,0)</f>
        <v>2</v>
      </c>
    </row>
    <row r="4577" spans="1:11" hidden="1" x14ac:dyDescent="0.25">
      <c r="A4577">
        <v>4576</v>
      </c>
      <c r="B4577" s="6">
        <v>45257</v>
      </c>
      <c r="C4577" s="1" t="s">
        <v>11</v>
      </c>
      <c r="D4577">
        <v>149</v>
      </c>
      <c r="E4577">
        <v>171</v>
      </c>
      <c r="F4577" t="s">
        <v>290</v>
      </c>
      <c r="G4577" t="str">
        <f>VLOOKUP(D4577,Запчасти!A:E,2,0)</f>
        <v>Двигатель</v>
      </c>
      <c r="H4577">
        <f>VLOOKUP(D4577,Запчасти!A:E,4,0)</f>
        <v>96498</v>
      </c>
      <c r="I4577" t="str">
        <f>VLOOKUP(D4577,Запчасти!A:E,5,0)</f>
        <v>R2</v>
      </c>
      <c r="J4577">
        <f>VLOOKUP(I4577,Автомобили!A:D,4,0)</f>
        <v>1.6</v>
      </c>
    </row>
    <row r="4578" spans="1:11" hidden="1" x14ac:dyDescent="0.25">
      <c r="A4578">
        <v>4577</v>
      </c>
      <c r="B4578" s="6">
        <v>45257</v>
      </c>
      <c r="C4578" s="1" t="s">
        <v>14</v>
      </c>
      <c r="D4578">
        <v>166</v>
      </c>
      <c r="E4578">
        <v>789</v>
      </c>
      <c r="F4578" t="s">
        <v>290</v>
      </c>
      <c r="G4578" t="str">
        <f>VLOOKUP(D4578,Запчасти!A:E,2,0)</f>
        <v>Система очистки окон</v>
      </c>
      <c r="H4578">
        <f>VLOOKUP(D4578,Запчасти!A:E,4,0)</f>
        <v>1187</v>
      </c>
      <c r="I4578" t="str">
        <f>VLOOKUP(D4578,Запчасти!A:E,5,0)</f>
        <v>R5</v>
      </c>
      <c r="J4578">
        <f>VLOOKUP(I4578,Автомобили!A:D,4,0)</f>
        <v>1.4</v>
      </c>
    </row>
    <row r="4579" spans="1:11" hidden="1" x14ac:dyDescent="0.25">
      <c r="A4579">
        <v>4578</v>
      </c>
      <c r="B4579" s="6">
        <v>45257</v>
      </c>
      <c r="C4579" s="1" t="s">
        <v>11</v>
      </c>
      <c r="D4579">
        <v>107</v>
      </c>
      <c r="E4579">
        <v>624</v>
      </c>
      <c r="F4579" t="s">
        <v>290</v>
      </c>
      <c r="G4579" t="str">
        <f>VLOOKUP(D4579,Запчасти!A:E,2,0)</f>
        <v>Двигатель</v>
      </c>
      <c r="H4579">
        <f>VLOOKUP(D4579,Запчасти!A:E,4,0)</f>
        <v>76225</v>
      </c>
      <c r="I4579" t="str">
        <f>VLOOKUP(D4579,Запчасти!A:E,5,0)</f>
        <v>R2</v>
      </c>
      <c r="J4579">
        <f>VLOOKUP(I4579,Автомобили!A:D,4,0)</f>
        <v>1.6</v>
      </c>
    </row>
    <row r="4580" spans="1:11" hidden="1" x14ac:dyDescent="0.25">
      <c r="A4580">
        <v>4579</v>
      </c>
      <c r="B4580" s="6">
        <v>45257</v>
      </c>
      <c r="C4580" s="1" t="s">
        <v>5</v>
      </c>
      <c r="D4580">
        <v>74</v>
      </c>
      <c r="E4580">
        <v>414</v>
      </c>
      <c r="F4580" t="s">
        <v>290</v>
      </c>
      <c r="G4580" t="str">
        <f>VLOOKUP(D4580,Запчасти!A:E,2,0)</f>
        <v>Двигатель</v>
      </c>
      <c r="H4580">
        <f>VLOOKUP(D4580,Запчасти!A:E,4,0)</f>
        <v>29762</v>
      </c>
      <c r="I4580" t="str">
        <f>VLOOKUP(D4580,Запчасти!A:E,5,0)</f>
        <v>R4</v>
      </c>
      <c r="J4580">
        <f>VLOOKUP(I4580,Автомобили!A:D,4,0)</f>
        <v>1.6</v>
      </c>
    </row>
    <row r="4581" spans="1:11" hidden="1" x14ac:dyDescent="0.25">
      <c r="A4581">
        <v>4580</v>
      </c>
      <c r="B4581" s="6">
        <v>45257</v>
      </c>
      <c r="C4581" s="1" t="s">
        <v>4</v>
      </c>
      <c r="D4581">
        <v>139</v>
      </c>
      <c r="E4581">
        <v>555</v>
      </c>
      <c r="F4581" t="s">
        <v>288</v>
      </c>
      <c r="G4581" t="str">
        <f>VLOOKUP(D4581,Запчасти!A:E,2,0)</f>
        <v>Двигатель</v>
      </c>
      <c r="H4581">
        <f>VLOOKUP(D4581,Запчасти!A:E,4,0)</f>
        <v>69337</v>
      </c>
      <c r="I4581" t="str">
        <f>VLOOKUP(D4581,Запчасти!A:E,5,0)</f>
        <v>R4</v>
      </c>
      <c r="J4581">
        <f>VLOOKUP(I4581,Автомобили!A:D,4,0)</f>
        <v>1.6</v>
      </c>
    </row>
    <row r="4582" spans="1:11" hidden="1" x14ac:dyDescent="0.25">
      <c r="A4582">
        <v>4581</v>
      </c>
      <c r="B4582" s="6">
        <v>45257</v>
      </c>
      <c r="C4582" s="1" t="s">
        <v>16</v>
      </c>
      <c r="D4582">
        <v>125</v>
      </c>
      <c r="E4582">
        <v>764</v>
      </c>
      <c r="F4582" t="s">
        <v>288</v>
      </c>
      <c r="G4582" t="str">
        <f>VLOOKUP(D4582,Запчасти!A:E,2,0)</f>
        <v>Кондиционер</v>
      </c>
      <c r="H4582">
        <f>VLOOKUP(D4582,Запчасти!A:E,4,0)</f>
        <v>79163</v>
      </c>
      <c r="I4582" t="str">
        <f>VLOOKUP(D4582,Запчасти!A:E,5,0)</f>
        <v>R4</v>
      </c>
      <c r="J4582">
        <f>VLOOKUP(I4582,Автомобили!A:D,4,0)</f>
        <v>1.6</v>
      </c>
      <c r="K4582">
        <f>H4582*E4582</f>
        <v>60480532</v>
      </c>
    </row>
    <row r="4583" spans="1:11" hidden="1" x14ac:dyDescent="0.25">
      <c r="A4583">
        <v>4582</v>
      </c>
      <c r="B4583" s="6">
        <v>45257</v>
      </c>
      <c r="C4583" s="1" t="s">
        <v>6</v>
      </c>
      <c r="D4583">
        <v>73</v>
      </c>
      <c r="E4583">
        <v>355</v>
      </c>
      <c r="F4583" t="s">
        <v>290</v>
      </c>
      <c r="G4583" t="str">
        <f>VLOOKUP(D4583,Запчасти!A:E,2,0)</f>
        <v>Двигатель</v>
      </c>
      <c r="H4583">
        <f>VLOOKUP(D4583,Запчасти!A:E,4,0)</f>
        <v>98664</v>
      </c>
      <c r="I4583" t="str">
        <f>VLOOKUP(D4583,Запчасти!A:E,5,0)</f>
        <v>R5</v>
      </c>
      <c r="J4583">
        <f>VLOOKUP(I4583,Автомобили!A:D,4,0)</f>
        <v>1.4</v>
      </c>
    </row>
    <row r="4584" spans="1:11" hidden="1" x14ac:dyDescent="0.25">
      <c r="A4584">
        <v>4583</v>
      </c>
      <c r="B4584" s="6">
        <v>45257</v>
      </c>
      <c r="C4584" s="1" t="s">
        <v>15</v>
      </c>
      <c r="D4584">
        <v>51</v>
      </c>
      <c r="E4584">
        <v>12</v>
      </c>
      <c r="F4584" t="s">
        <v>288</v>
      </c>
      <c r="G4584" t="str">
        <f>VLOOKUP(D4584,Запчасти!A:E,2,0)</f>
        <v>Двигатель</v>
      </c>
      <c r="H4584">
        <f>VLOOKUP(D4584,Запчасти!A:E,4,0)</f>
        <v>34836</v>
      </c>
      <c r="I4584" t="str">
        <f>VLOOKUP(D4584,Запчасти!A:E,5,0)</f>
        <v>R3</v>
      </c>
      <c r="J4584">
        <f>VLOOKUP(I4584,Автомобили!A:D,4,0)</f>
        <v>3.5</v>
      </c>
    </row>
    <row r="4585" spans="1:11" hidden="1" x14ac:dyDescent="0.25">
      <c r="A4585">
        <v>4584</v>
      </c>
      <c r="B4585" s="6">
        <v>45257</v>
      </c>
      <c r="C4585" s="1" t="s">
        <v>14</v>
      </c>
      <c r="D4585">
        <v>101</v>
      </c>
      <c r="E4585">
        <v>353</v>
      </c>
      <c r="F4585" t="s">
        <v>290</v>
      </c>
      <c r="G4585" t="str">
        <f>VLOOKUP(D4585,Запчасти!A:E,2,0)</f>
        <v>Электрика</v>
      </c>
      <c r="H4585">
        <f>VLOOKUP(D4585,Запчасти!A:E,4,0)</f>
        <v>97245</v>
      </c>
      <c r="I4585" t="str">
        <f>VLOOKUP(D4585,Запчасти!A:E,5,0)</f>
        <v>R1</v>
      </c>
      <c r="J4585">
        <f>VLOOKUP(I4585,Автомобили!A:D,4,0)</f>
        <v>1.6</v>
      </c>
    </row>
    <row r="4586" spans="1:11" hidden="1" x14ac:dyDescent="0.25">
      <c r="A4586">
        <v>4585</v>
      </c>
      <c r="B4586" s="6">
        <v>45257</v>
      </c>
      <c r="C4586" s="1" t="s">
        <v>11</v>
      </c>
      <c r="D4586">
        <v>38</v>
      </c>
      <c r="E4586">
        <v>853</v>
      </c>
      <c r="F4586" t="s">
        <v>288</v>
      </c>
      <c r="G4586" t="str">
        <f>VLOOKUP(D4586,Запчасти!A:E,2,0)</f>
        <v>Подготовка топливной смеси</v>
      </c>
      <c r="H4586">
        <f>VLOOKUP(D4586,Запчасти!A:E,4,0)</f>
        <v>15808</v>
      </c>
      <c r="I4586" t="str">
        <f>VLOOKUP(D4586,Запчасти!A:E,5,0)</f>
        <v>R5</v>
      </c>
      <c r="J4586">
        <f>VLOOKUP(I4586,Автомобили!A:D,4,0)</f>
        <v>1.4</v>
      </c>
    </row>
    <row r="4587" spans="1:11" hidden="1" x14ac:dyDescent="0.25">
      <c r="A4587">
        <v>4586</v>
      </c>
      <c r="B4587" s="6">
        <v>45257</v>
      </c>
      <c r="C4587" s="1" t="s">
        <v>17</v>
      </c>
      <c r="D4587">
        <v>128</v>
      </c>
      <c r="E4587">
        <v>521</v>
      </c>
      <c r="F4587" t="s">
        <v>290</v>
      </c>
      <c r="G4587" t="str">
        <f>VLOOKUP(D4587,Запчасти!A:E,2,0)</f>
        <v>Кпп</v>
      </c>
      <c r="H4587">
        <f>VLOOKUP(D4587,Запчасти!A:E,4,0)</f>
        <v>13030</v>
      </c>
      <c r="I4587" t="str">
        <f>VLOOKUP(D4587,Запчасти!A:E,5,0)</f>
        <v>R3</v>
      </c>
      <c r="J4587">
        <f>VLOOKUP(I4587,Автомобили!A:D,4,0)</f>
        <v>3.5</v>
      </c>
    </row>
    <row r="4588" spans="1:11" hidden="1" x14ac:dyDescent="0.25">
      <c r="A4588">
        <v>4587</v>
      </c>
      <c r="B4588" s="6">
        <v>45257</v>
      </c>
      <c r="C4588" s="1" t="s">
        <v>16</v>
      </c>
      <c r="D4588">
        <v>31</v>
      </c>
      <c r="E4588">
        <v>275</v>
      </c>
      <c r="F4588" t="s">
        <v>290</v>
      </c>
      <c r="G4588" t="str">
        <f>VLOOKUP(D4588,Запчасти!A:E,2,0)</f>
        <v>Кузов</v>
      </c>
      <c r="H4588">
        <f>VLOOKUP(D4588,Запчасти!A:E,4,0)</f>
        <v>56218</v>
      </c>
      <c r="I4588" t="str">
        <f>VLOOKUP(D4588,Запчасти!A:E,5,0)</f>
        <v>R3</v>
      </c>
      <c r="J4588">
        <f>VLOOKUP(I4588,Автомобили!A:D,4,0)</f>
        <v>3.5</v>
      </c>
    </row>
    <row r="4589" spans="1:11" hidden="1" x14ac:dyDescent="0.25">
      <c r="A4589">
        <v>4588</v>
      </c>
      <c r="B4589" s="6">
        <v>45257</v>
      </c>
      <c r="C4589" s="1" t="s">
        <v>16</v>
      </c>
      <c r="D4589">
        <v>89</v>
      </c>
      <c r="E4589">
        <v>545</v>
      </c>
      <c r="F4589" t="s">
        <v>288</v>
      </c>
      <c r="G4589" t="str">
        <f>VLOOKUP(D4589,Запчасти!A:E,2,0)</f>
        <v>Тормозная система</v>
      </c>
      <c r="H4589">
        <f>VLOOKUP(D4589,Запчасти!A:E,4,0)</f>
        <v>82976</v>
      </c>
      <c r="I4589" t="str">
        <f>VLOOKUP(D4589,Запчасти!A:E,5,0)</f>
        <v>R3</v>
      </c>
      <c r="J4589">
        <f>VLOOKUP(I4589,Автомобили!A:D,4,0)</f>
        <v>3.5</v>
      </c>
    </row>
    <row r="4590" spans="1:11" hidden="1" x14ac:dyDescent="0.25">
      <c r="A4590">
        <v>4589</v>
      </c>
      <c r="B4590" s="6">
        <v>45257</v>
      </c>
      <c r="C4590" s="1" t="s">
        <v>10</v>
      </c>
      <c r="D4590">
        <v>46</v>
      </c>
      <c r="E4590">
        <v>142</v>
      </c>
      <c r="F4590" t="s">
        <v>288</v>
      </c>
      <c r="G4590" t="str">
        <f>VLOOKUP(D4590,Запчасти!A:E,2,0)</f>
        <v>Кузов</v>
      </c>
      <c r="H4590">
        <f>VLOOKUP(D4590,Запчасти!A:E,4,0)</f>
        <v>36515</v>
      </c>
      <c r="I4590" t="str">
        <f>VLOOKUP(D4590,Запчасти!A:E,5,0)</f>
        <v>R5</v>
      </c>
      <c r="J4590">
        <f>VLOOKUP(I4590,Автомобили!A:D,4,0)</f>
        <v>1.4</v>
      </c>
    </row>
    <row r="4591" spans="1:11" hidden="1" x14ac:dyDescent="0.25">
      <c r="A4591">
        <v>4590</v>
      </c>
      <c r="B4591" s="6">
        <v>45257</v>
      </c>
      <c r="C4591" s="1" t="s">
        <v>17</v>
      </c>
      <c r="D4591">
        <v>110</v>
      </c>
      <c r="E4591">
        <v>842</v>
      </c>
      <c r="F4591" t="s">
        <v>290</v>
      </c>
      <c r="G4591" t="str">
        <f>VLOOKUP(D4591,Запчасти!A:E,2,0)</f>
        <v>Двигатель</v>
      </c>
      <c r="H4591">
        <f>VLOOKUP(D4591,Запчасти!A:E,4,0)</f>
        <v>69032</v>
      </c>
      <c r="I4591" t="str">
        <f>VLOOKUP(D4591,Запчасти!A:E,5,0)</f>
        <v>R3</v>
      </c>
      <c r="J4591">
        <f>VLOOKUP(I4591,Автомобили!A:D,4,0)</f>
        <v>3.5</v>
      </c>
    </row>
    <row r="4592" spans="1:11" hidden="1" x14ac:dyDescent="0.25">
      <c r="A4592">
        <v>4591</v>
      </c>
      <c r="B4592" s="6">
        <v>45257</v>
      </c>
      <c r="C4592" s="1" t="s">
        <v>21</v>
      </c>
      <c r="D4592">
        <v>85</v>
      </c>
      <c r="E4592">
        <v>647</v>
      </c>
      <c r="F4592" t="s">
        <v>290</v>
      </c>
      <c r="G4592" t="str">
        <f>VLOOKUP(D4592,Запчасти!A:E,2,0)</f>
        <v>Система очистки окон</v>
      </c>
      <c r="H4592">
        <f>VLOOKUP(D4592,Запчасти!A:E,4,0)</f>
        <v>25558</v>
      </c>
      <c r="I4592" t="str">
        <f>VLOOKUP(D4592,Запчасти!A:E,5,0)</f>
        <v>R5</v>
      </c>
      <c r="J4592">
        <f>VLOOKUP(I4592,Автомобили!A:D,4,0)</f>
        <v>1.4</v>
      </c>
    </row>
    <row r="4593" spans="1:10" hidden="1" x14ac:dyDescent="0.25">
      <c r="A4593">
        <v>4592</v>
      </c>
      <c r="B4593" s="6">
        <v>45258</v>
      </c>
      <c r="C4593" s="1" t="s">
        <v>9</v>
      </c>
      <c r="D4593">
        <v>30</v>
      </c>
      <c r="E4593">
        <v>538</v>
      </c>
      <c r="F4593" t="s">
        <v>290</v>
      </c>
      <c r="G4593" t="str">
        <f>VLOOKUP(D4593,Запчасти!A:E,2,0)</f>
        <v>Кпп</v>
      </c>
      <c r="H4593">
        <f>VLOOKUP(D4593,Запчасти!A:E,4,0)</f>
        <v>47536</v>
      </c>
      <c r="I4593" t="str">
        <f>VLOOKUP(D4593,Запчасти!A:E,5,0)</f>
        <v>R4</v>
      </c>
      <c r="J4593">
        <f>VLOOKUP(I4593,Автомобили!A:D,4,0)</f>
        <v>1.6</v>
      </c>
    </row>
    <row r="4594" spans="1:10" hidden="1" x14ac:dyDescent="0.25">
      <c r="A4594">
        <v>4593</v>
      </c>
      <c r="B4594" s="6">
        <v>45258</v>
      </c>
      <c r="C4594" s="1" t="s">
        <v>12</v>
      </c>
      <c r="D4594">
        <v>36</v>
      </c>
      <c r="E4594">
        <v>711</v>
      </c>
      <c r="F4594" t="s">
        <v>290</v>
      </c>
      <c r="G4594" t="str">
        <f>VLOOKUP(D4594,Запчасти!A:E,2,0)</f>
        <v>Двигатель</v>
      </c>
      <c r="H4594">
        <f>VLOOKUP(D4594,Запчасти!A:E,4,0)</f>
        <v>47343</v>
      </c>
      <c r="I4594" t="str">
        <f>VLOOKUP(D4594,Запчасти!A:E,5,0)</f>
        <v>R2</v>
      </c>
      <c r="J4594">
        <f>VLOOKUP(I4594,Автомобили!A:D,4,0)</f>
        <v>1.6</v>
      </c>
    </row>
    <row r="4595" spans="1:10" hidden="1" x14ac:dyDescent="0.25">
      <c r="A4595">
        <v>4594</v>
      </c>
      <c r="B4595" s="6">
        <v>45258</v>
      </c>
      <c r="C4595" s="1" t="s">
        <v>3</v>
      </c>
      <c r="D4595">
        <v>92</v>
      </c>
      <c r="E4595">
        <v>52</v>
      </c>
      <c r="F4595" t="s">
        <v>290</v>
      </c>
      <c r="G4595" t="str">
        <f>VLOOKUP(D4595,Запчасти!A:E,2,0)</f>
        <v>Привод колеса</v>
      </c>
      <c r="H4595">
        <f>VLOOKUP(D4595,Запчасти!A:E,4,0)</f>
        <v>34815</v>
      </c>
      <c r="I4595" t="str">
        <f>VLOOKUP(D4595,Запчасти!A:E,5,0)</f>
        <v>R4</v>
      </c>
      <c r="J4595">
        <f>VLOOKUP(I4595,Автомобили!A:D,4,0)</f>
        <v>1.6</v>
      </c>
    </row>
    <row r="4596" spans="1:10" hidden="1" x14ac:dyDescent="0.25">
      <c r="A4596">
        <v>4595</v>
      </c>
      <c r="B4596" s="6">
        <v>45258</v>
      </c>
      <c r="C4596" s="1" t="s">
        <v>18</v>
      </c>
      <c r="D4596">
        <v>160</v>
      </c>
      <c r="E4596">
        <v>479</v>
      </c>
      <c r="F4596" t="s">
        <v>290</v>
      </c>
      <c r="G4596" t="str">
        <f>VLOOKUP(D4596,Запчасти!A:E,2,0)</f>
        <v>Тормозная система</v>
      </c>
      <c r="H4596">
        <f>VLOOKUP(D4596,Запчасти!A:E,4,0)</f>
        <v>47561</v>
      </c>
      <c r="I4596" t="str">
        <f>VLOOKUP(D4596,Запчасти!A:E,5,0)</f>
        <v>R1</v>
      </c>
      <c r="J4596">
        <f>VLOOKUP(I4596,Автомобили!A:D,4,0)</f>
        <v>1.6</v>
      </c>
    </row>
    <row r="4597" spans="1:10" hidden="1" x14ac:dyDescent="0.25">
      <c r="A4597">
        <v>4596</v>
      </c>
      <c r="B4597" s="6">
        <v>45258</v>
      </c>
      <c r="C4597" s="1" t="s">
        <v>4</v>
      </c>
      <c r="D4597">
        <v>189</v>
      </c>
      <c r="E4597">
        <v>974</v>
      </c>
      <c r="F4597" t="s">
        <v>288</v>
      </c>
      <c r="G4597" t="str">
        <f>VLOOKUP(D4597,Запчасти!A:E,2,0)</f>
        <v>Система подачи топлива</v>
      </c>
      <c r="H4597">
        <f>VLOOKUP(D4597,Запчасти!A:E,4,0)</f>
        <v>19554</v>
      </c>
      <c r="I4597" t="str">
        <f>VLOOKUP(D4597,Запчасти!A:E,5,0)</f>
        <v>R3</v>
      </c>
      <c r="J4597">
        <f>VLOOKUP(I4597,Автомобили!A:D,4,0)</f>
        <v>3.5</v>
      </c>
    </row>
    <row r="4598" spans="1:10" hidden="1" x14ac:dyDescent="0.25">
      <c r="A4598">
        <v>4597</v>
      </c>
      <c r="B4598" s="6">
        <v>45258</v>
      </c>
      <c r="C4598" s="1" t="s">
        <v>4</v>
      </c>
      <c r="D4598">
        <v>148</v>
      </c>
      <c r="E4598">
        <v>757</v>
      </c>
      <c r="F4598" t="s">
        <v>288</v>
      </c>
      <c r="G4598" t="str">
        <f>VLOOKUP(D4598,Запчасти!A:E,2,0)</f>
        <v>Рулевое управление</v>
      </c>
      <c r="H4598">
        <f>VLOOKUP(D4598,Запчасти!A:E,4,0)</f>
        <v>10366</v>
      </c>
      <c r="I4598" t="str">
        <f>VLOOKUP(D4598,Запчасти!A:E,5,0)</f>
        <v>R4</v>
      </c>
      <c r="J4598">
        <f>VLOOKUP(I4598,Автомобили!A:D,4,0)</f>
        <v>1.6</v>
      </c>
    </row>
    <row r="4599" spans="1:10" hidden="1" x14ac:dyDescent="0.25">
      <c r="A4599">
        <v>4598</v>
      </c>
      <c r="B4599" s="6">
        <v>45258</v>
      </c>
      <c r="C4599" s="1" t="s">
        <v>6</v>
      </c>
      <c r="D4599">
        <v>95</v>
      </c>
      <c r="E4599">
        <v>192</v>
      </c>
      <c r="F4599" t="s">
        <v>288</v>
      </c>
      <c r="G4599" t="str">
        <f>VLOOKUP(D4599,Запчасти!A:E,2,0)</f>
        <v>Кузов</v>
      </c>
      <c r="H4599">
        <f>VLOOKUP(D4599,Запчасти!A:E,4,0)</f>
        <v>67875</v>
      </c>
      <c r="I4599" t="str">
        <f>VLOOKUP(D4599,Запчасти!A:E,5,0)</f>
        <v>R1</v>
      </c>
      <c r="J4599">
        <f>VLOOKUP(I4599,Автомобили!A:D,4,0)</f>
        <v>1.6</v>
      </c>
    </row>
    <row r="4600" spans="1:10" hidden="1" x14ac:dyDescent="0.25">
      <c r="A4600">
        <v>4599</v>
      </c>
      <c r="B4600" s="6">
        <v>45258</v>
      </c>
      <c r="C4600" s="1" t="s">
        <v>7</v>
      </c>
      <c r="D4600">
        <v>5</v>
      </c>
      <c r="E4600">
        <v>615</v>
      </c>
      <c r="F4600" t="s">
        <v>288</v>
      </c>
      <c r="G4600" t="str">
        <f>VLOOKUP(D4600,Запчасти!A:E,2,0)</f>
        <v>Кпп</v>
      </c>
      <c r="H4600">
        <f>VLOOKUP(D4600,Запчасти!A:E,4,0)</f>
        <v>59077</v>
      </c>
      <c r="I4600" t="str">
        <f>VLOOKUP(D4600,Запчасти!A:E,5,0)</f>
        <v>R4</v>
      </c>
      <c r="J4600">
        <f>VLOOKUP(I4600,Автомобили!A:D,4,0)</f>
        <v>1.6</v>
      </c>
    </row>
    <row r="4601" spans="1:10" hidden="1" x14ac:dyDescent="0.25">
      <c r="A4601">
        <v>4600</v>
      </c>
      <c r="B4601" s="6">
        <v>45258</v>
      </c>
      <c r="C4601" s="1" t="s">
        <v>10</v>
      </c>
      <c r="D4601">
        <v>85</v>
      </c>
      <c r="E4601">
        <v>641</v>
      </c>
      <c r="F4601" t="s">
        <v>288</v>
      </c>
      <c r="G4601" t="str">
        <f>VLOOKUP(D4601,Запчасти!A:E,2,0)</f>
        <v>Система очистки окон</v>
      </c>
      <c r="H4601">
        <f>VLOOKUP(D4601,Запчасти!A:E,4,0)</f>
        <v>25558</v>
      </c>
      <c r="I4601" t="str">
        <f>VLOOKUP(D4601,Запчасти!A:E,5,0)</f>
        <v>R5</v>
      </c>
      <c r="J4601">
        <f>VLOOKUP(I4601,Автомобили!A:D,4,0)</f>
        <v>1.4</v>
      </c>
    </row>
    <row r="4602" spans="1:10" hidden="1" x14ac:dyDescent="0.25">
      <c r="A4602">
        <v>4601</v>
      </c>
      <c r="B4602" s="6">
        <v>45258</v>
      </c>
      <c r="C4602" s="1" t="s">
        <v>4</v>
      </c>
      <c r="D4602">
        <v>131</v>
      </c>
      <c r="E4602">
        <v>80</v>
      </c>
      <c r="F4602" t="s">
        <v>288</v>
      </c>
      <c r="G4602" t="str">
        <f>VLOOKUP(D4602,Запчасти!A:E,2,0)</f>
        <v>Электрика</v>
      </c>
      <c r="H4602">
        <f>VLOOKUP(D4602,Запчасти!A:E,4,0)</f>
        <v>96348</v>
      </c>
      <c r="I4602" t="str">
        <f>VLOOKUP(D4602,Запчасти!A:E,5,0)</f>
        <v>R2</v>
      </c>
      <c r="J4602">
        <f>VLOOKUP(I4602,Автомобили!A:D,4,0)</f>
        <v>1.6</v>
      </c>
    </row>
    <row r="4603" spans="1:10" hidden="1" x14ac:dyDescent="0.25">
      <c r="A4603">
        <v>4602</v>
      </c>
      <c r="B4603" s="6">
        <v>45258</v>
      </c>
      <c r="C4603" s="1" t="s">
        <v>8</v>
      </c>
      <c r="D4603">
        <v>157</v>
      </c>
      <c r="E4603">
        <v>712</v>
      </c>
      <c r="F4603" t="s">
        <v>290</v>
      </c>
      <c r="G4603" t="str">
        <f>VLOOKUP(D4603,Запчасти!A:E,2,0)</f>
        <v>Двигатель</v>
      </c>
      <c r="H4603">
        <f>VLOOKUP(D4603,Запчасти!A:E,4,0)</f>
        <v>78653</v>
      </c>
      <c r="I4603" t="str">
        <f>VLOOKUP(D4603,Запчасти!A:E,5,0)</f>
        <v>R6</v>
      </c>
      <c r="J4603">
        <f>VLOOKUP(I4603,Автомобили!A:D,4,0)</f>
        <v>2</v>
      </c>
    </row>
    <row r="4604" spans="1:10" hidden="1" x14ac:dyDescent="0.25">
      <c r="A4604">
        <v>4603</v>
      </c>
      <c r="B4604" s="6">
        <v>45258</v>
      </c>
      <c r="C4604" s="1" t="s">
        <v>7</v>
      </c>
      <c r="D4604">
        <v>86</v>
      </c>
      <c r="E4604">
        <v>750</v>
      </c>
      <c r="F4604" t="s">
        <v>288</v>
      </c>
      <c r="G4604" t="str">
        <f>VLOOKUP(D4604,Запчасти!A:E,2,0)</f>
        <v>Кондиционер</v>
      </c>
      <c r="H4604">
        <f>VLOOKUP(D4604,Запчасти!A:E,4,0)</f>
        <v>62846</v>
      </c>
      <c r="I4604" t="str">
        <f>VLOOKUP(D4604,Запчасти!A:E,5,0)</f>
        <v>R3</v>
      </c>
      <c r="J4604">
        <f>VLOOKUP(I4604,Автомобили!A:D,4,0)</f>
        <v>3.5</v>
      </c>
    </row>
    <row r="4605" spans="1:10" hidden="1" x14ac:dyDescent="0.25">
      <c r="A4605">
        <v>4604</v>
      </c>
      <c r="B4605" s="6">
        <v>45258</v>
      </c>
      <c r="C4605" s="1" t="s">
        <v>22</v>
      </c>
      <c r="D4605">
        <v>58</v>
      </c>
      <c r="E4605">
        <v>106</v>
      </c>
      <c r="F4605" t="s">
        <v>290</v>
      </c>
      <c r="G4605" t="str">
        <f>VLOOKUP(D4605,Запчасти!A:E,2,0)</f>
        <v>Кпп</v>
      </c>
      <c r="H4605">
        <f>VLOOKUP(D4605,Запчасти!A:E,4,0)</f>
        <v>38336</v>
      </c>
      <c r="I4605" t="str">
        <f>VLOOKUP(D4605,Запчасти!A:E,5,0)</f>
        <v>R2</v>
      </c>
      <c r="J4605">
        <f>VLOOKUP(I4605,Автомобили!A:D,4,0)</f>
        <v>1.6</v>
      </c>
    </row>
    <row r="4606" spans="1:10" hidden="1" x14ac:dyDescent="0.25">
      <c r="A4606">
        <v>4605</v>
      </c>
      <c r="B4606" s="6">
        <v>45258</v>
      </c>
      <c r="C4606" s="1" t="s">
        <v>22</v>
      </c>
      <c r="D4606">
        <v>185</v>
      </c>
      <c r="E4606">
        <v>877</v>
      </c>
      <c r="F4606" t="s">
        <v>290</v>
      </c>
      <c r="G4606" t="str">
        <f>VLOOKUP(D4606,Запчасти!A:E,2,0)</f>
        <v>Подвеска и амортизация</v>
      </c>
      <c r="H4606">
        <f>VLOOKUP(D4606,Запчасти!A:E,4,0)</f>
        <v>38571</v>
      </c>
      <c r="I4606" t="str">
        <f>VLOOKUP(D4606,Запчасти!A:E,5,0)</f>
        <v>R3</v>
      </c>
      <c r="J4606">
        <f>VLOOKUP(I4606,Автомобили!A:D,4,0)</f>
        <v>3.5</v>
      </c>
    </row>
    <row r="4607" spans="1:10" hidden="1" x14ac:dyDescent="0.25">
      <c r="A4607">
        <v>4606</v>
      </c>
      <c r="B4607" s="6">
        <v>45258</v>
      </c>
      <c r="C4607" s="1" t="s">
        <v>14</v>
      </c>
      <c r="D4607">
        <v>34</v>
      </c>
      <c r="E4607">
        <v>180</v>
      </c>
      <c r="F4607" t="s">
        <v>290</v>
      </c>
      <c r="G4607" t="str">
        <f>VLOOKUP(D4607,Запчасти!A:E,2,0)</f>
        <v>Система сцепления</v>
      </c>
      <c r="H4607">
        <f>VLOOKUP(D4607,Запчасти!A:E,4,0)</f>
        <v>21154</v>
      </c>
      <c r="I4607" t="str">
        <f>VLOOKUP(D4607,Запчасти!A:E,5,0)</f>
        <v>R6</v>
      </c>
      <c r="J4607">
        <f>VLOOKUP(I4607,Автомобили!A:D,4,0)</f>
        <v>2</v>
      </c>
    </row>
    <row r="4608" spans="1:10" hidden="1" x14ac:dyDescent="0.25">
      <c r="A4608">
        <v>4607</v>
      </c>
      <c r="B4608" s="6">
        <v>45258</v>
      </c>
      <c r="C4608" s="1" t="s">
        <v>4</v>
      </c>
      <c r="D4608">
        <v>126</v>
      </c>
      <c r="E4608">
        <v>737</v>
      </c>
      <c r="F4608" t="s">
        <v>288</v>
      </c>
      <c r="G4608" t="str">
        <f>VLOOKUP(D4608,Запчасти!A:E,2,0)</f>
        <v>Тормозная система</v>
      </c>
      <c r="H4608">
        <f>VLOOKUP(D4608,Запчасти!A:E,4,0)</f>
        <v>21067</v>
      </c>
      <c r="I4608" t="str">
        <f>VLOOKUP(D4608,Запчасти!A:E,5,0)</f>
        <v>R4</v>
      </c>
      <c r="J4608">
        <f>VLOOKUP(I4608,Автомобили!A:D,4,0)</f>
        <v>1.6</v>
      </c>
    </row>
    <row r="4609" spans="1:10" hidden="1" x14ac:dyDescent="0.25">
      <c r="A4609">
        <v>4608</v>
      </c>
      <c r="B4609" s="6">
        <v>45258</v>
      </c>
      <c r="C4609" s="1" t="s">
        <v>8</v>
      </c>
      <c r="D4609">
        <v>54</v>
      </c>
      <c r="E4609">
        <v>599</v>
      </c>
      <c r="F4609" t="s">
        <v>288</v>
      </c>
      <c r="G4609" t="str">
        <f>VLOOKUP(D4609,Запчасти!A:E,2,0)</f>
        <v>Подготовка топливной смеси</v>
      </c>
      <c r="H4609">
        <f>VLOOKUP(D4609,Запчасти!A:E,4,0)</f>
        <v>56723</v>
      </c>
      <c r="I4609" t="str">
        <f>VLOOKUP(D4609,Запчасти!A:E,5,0)</f>
        <v>R5</v>
      </c>
      <c r="J4609">
        <f>VLOOKUP(I4609,Автомобили!A:D,4,0)</f>
        <v>1.4</v>
      </c>
    </row>
    <row r="4610" spans="1:10" hidden="1" x14ac:dyDescent="0.25">
      <c r="A4610">
        <v>4609</v>
      </c>
      <c r="B4610" s="6">
        <v>45258</v>
      </c>
      <c r="C4610" s="1" t="s">
        <v>20</v>
      </c>
      <c r="D4610">
        <v>56</v>
      </c>
      <c r="E4610">
        <v>964</v>
      </c>
      <c r="F4610" t="s">
        <v>290</v>
      </c>
      <c r="G4610" t="str">
        <f>VLOOKUP(D4610,Запчасти!A:E,2,0)</f>
        <v>Тормозная система</v>
      </c>
      <c r="H4610">
        <f>VLOOKUP(D4610,Запчасти!A:E,4,0)</f>
        <v>92976</v>
      </c>
      <c r="I4610" t="str">
        <f>VLOOKUP(D4610,Запчасти!A:E,5,0)</f>
        <v>R5</v>
      </c>
      <c r="J4610">
        <f>VLOOKUP(I4610,Автомобили!A:D,4,0)</f>
        <v>1.4</v>
      </c>
    </row>
    <row r="4611" spans="1:10" hidden="1" x14ac:dyDescent="0.25">
      <c r="A4611">
        <v>4610</v>
      </c>
      <c r="B4611" s="6">
        <v>45258</v>
      </c>
      <c r="C4611" s="1" t="s">
        <v>15</v>
      </c>
      <c r="D4611">
        <v>182</v>
      </c>
      <c r="E4611">
        <v>400</v>
      </c>
      <c r="F4611" t="s">
        <v>290</v>
      </c>
      <c r="G4611" t="str">
        <f>VLOOKUP(D4611,Запчасти!A:E,2,0)</f>
        <v>Двигатель</v>
      </c>
      <c r="H4611">
        <f>VLOOKUP(D4611,Запчасти!A:E,4,0)</f>
        <v>6954</v>
      </c>
      <c r="I4611" t="str">
        <f>VLOOKUP(D4611,Запчасти!A:E,5,0)</f>
        <v>R4</v>
      </c>
      <c r="J4611">
        <f>VLOOKUP(I4611,Автомобили!A:D,4,0)</f>
        <v>1.6</v>
      </c>
    </row>
    <row r="4612" spans="1:10" hidden="1" x14ac:dyDescent="0.25">
      <c r="A4612">
        <v>4611</v>
      </c>
      <c r="B4612" s="6">
        <v>45258</v>
      </c>
      <c r="C4612" s="1" t="s">
        <v>22</v>
      </c>
      <c r="D4612">
        <v>156</v>
      </c>
      <c r="E4612">
        <v>842</v>
      </c>
      <c r="F4612" t="s">
        <v>288</v>
      </c>
      <c r="G4612" t="str">
        <f>VLOOKUP(D4612,Запчасти!A:E,2,0)</f>
        <v>Электрика</v>
      </c>
      <c r="H4612">
        <f>VLOOKUP(D4612,Запчасти!A:E,4,0)</f>
        <v>35267</v>
      </c>
      <c r="I4612" t="str">
        <f>VLOOKUP(D4612,Запчасти!A:E,5,0)</f>
        <v>R1</v>
      </c>
      <c r="J4612">
        <f>VLOOKUP(I4612,Автомобили!A:D,4,0)</f>
        <v>1.6</v>
      </c>
    </row>
    <row r="4613" spans="1:10" hidden="1" x14ac:dyDescent="0.25">
      <c r="A4613">
        <v>4612</v>
      </c>
      <c r="B4613" s="6">
        <v>45258</v>
      </c>
      <c r="C4613" s="1" t="s">
        <v>8</v>
      </c>
      <c r="D4613">
        <v>49</v>
      </c>
      <c r="E4613">
        <v>135</v>
      </c>
      <c r="F4613" t="s">
        <v>288</v>
      </c>
      <c r="G4613" t="str">
        <f>VLOOKUP(D4613,Запчасти!A:E,2,0)</f>
        <v>Двигатель</v>
      </c>
      <c r="H4613">
        <f>VLOOKUP(D4613,Запчасти!A:E,4,0)</f>
        <v>61238</v>
      </c>
      <c r="I4613" t="str">
        <f>VLOOKUP(D4613,Запчасти!A:E,5,0)</f>
        <v>R4</v>
      </c>
      <c r="J4613">
        <f>VLOOKUP(I4613,Автомобили!A:D,4,0)</f>
        <v>1.6</v>
      </c>
    </row>
    <row r="4614" spans="1:10" hidden="1" x14ac:dyDescent="0.25">
      <c r="A4614">
        <v>4613</v>
      </c>
      <c r="B4614" s="6">
        <v>45258</v>
      </c>
      <c r="C4614" s="1" t="s">
        <v>6</v>
      </c>
      <c r="D4614">
        <v>182</v>
      </c>
      <c r="E4614">
        <v>712</v>
      </c>
      <c r="F4614" t="s">
        <v>290</v>
      </c>
      <c r="G4614" t="str">
        <f>VLOOKUP(D4614,Запчасти!A:E,2,0)</f>
        <v>Двигатель</v>
      </c>
      <c r="H4614">
        <f>VLOOKUP(D4614,Запчасти!A:E,4,0)</f>
        <v>6954</v>
      </c>
      <c r="I4614" t="str">
        <f>VLOOKUP(D4614,Запчасти!A:E,5,0)</f>
        <v>R4</v>
      </c>
      <c r="J4614">
        <f>VLOOKUP(I4614,Автомобили!A:D,4,0)</f>
        <v>1.6</v>
      </c>
    </row>
    <row r="4615" spans="1:10" hidden="1" x14ac:dyDescent="0.25">
      <c r="A4615">
        <v>4614</v>
      </c>
      <c r="B4615" s="6">
        <v>45258</v>
      </c>
      <c r="C4615" s="1" t="s">
        <v>22</v>
      </c>
      <c r="D4615">
        <v>179</v>
      </c>
      <c r="E4615">
        <v>178</v>
      </c>
      <c r="F4615" t="s">
        <v>290</v>
      </c>
      <c r="G4615" t="str">
        <f>VLOOKUP(D4615,Запчасти!A:E,2,0)</f>
        <v>Подвеска и амортизация</v>
      </c>
      <c r="H4615">
        <f>VLOOKUP(D4615,Запчасти!A:E,4,0)</f>
        <v>95763</v>
      </c>
      <c r="I4615" t="str">
        <f>VLOOKUP(D4615,Запчасти!A:E,5,0)</f>
        <v>R3</v>
      </c>
      <c r="J4615">
        <f>VLOOKUP(I4615,Автомобили!A:D,4,0)</f>
        <v>3.5</v>
      </c>
    </row>
    <row r="4616" spans="1:10" hidden="1" x14ac:dyDescent="0.25">
      <c r="A4616">
        <v>4615</v>
      </c>
      <c r="B4616" s="6">
        <v>45258</v>
      </c>
      <c r="C4616" s="1" t="s">
        <v>19</v>
      </c>
      <c r="D4616">
        <v>177</v>
      </c>
      <c r="E4616">
        <v>863</v>
      </c>
      <c r="F4616" t="s">
        <v>290</v>
      </c>
      <c r="G4616" t="str">
        <f>VLOOKUP(D4616,Запчасти!A:E,2,0)</f>
        <v>Двигатель</v>
      </c>
      <c r="H4616">
        <f>VLOOKUP(D4616,Запчасти!A:E,4,0)</f>
        <v>58176</v>
      </c>
      <c r="I4616" t="str">
        <f>VLOOKUP(D4616,Запчасти!A:E,5,0)</f>
        <v>R4</v>
      </c>
      <c r="J4616">
        <f>VLOOKUP(I4616,Автомобили!A:D,4,0)</f>
        <v>1.6</v>
      </c>
    </row>
    <row r="4617" spans="1:10" hidden="1" x14ac:dyDescent="0.25">
      <c r="A4617">
        <v>4616</v>
      </c>
      <c r="B4617" s="6">
        <v>45258</v>
      </c>
      <c r="C4617" s="1" t="s">
        <v>9</v>
      </c>
      <c r="D4617">
        <v>47</v>
      </c>
      <c r="E4617">
        <v>584</v>
      </c>
      <c r="F4617" t="s">
        <v>288</v>
      </c>
      <c r="G4617" t="str">
        <f>VLOOKUP(D4617,Запчасти!A:E,2,0)</f>
        <v>Электрика</v>
      </c>
      <c r="H4617">
        <f>VLOOKUP(D4617,Запчасти!A:E,4,0)</f>
        <v>36123</v>
      </c>
      <c r="I4617" t="str">
        <f>VLOOKUP(D4617,Запчасти!A:E,5,0)</f>
        <v>R6</v>
      </c>
      <c r="J4617">
        <f>VLOOKUP(I4617,Автомобили!A:D,4,0)</f>
        <v>2</v>
      </c>
    </row>
    <row r="4618" spans="1:10" hidden="1" x14ac:dyDescent="0.25">
      <c r="A4618">
        <v>4617</v>
      </c>
      <c r="B4618" s="6">
        <v>45258</v>
      </c>
      <c r="C4618" s="1" t="s">
        <v>16</v>
      </c>
      <c r="D4618">
        <v>126</v>
      </c>
      <c r="E4618">
        <v>53</v>
      </c>
      <c r="F4618" t="s">
        <v>290</v>
      </c>
      <c r="G4618" t="str">
        <f>VLOOKUP(D4618,Запчасти!A:E,2,0)</f>
        <v>Тормозная система</v>
      </c>
      <c r="H4618">
        <f>VLOOKUP(D4618,Запчасти!A:E,4,0)</f>
        <v>21067</v>
      </c>
      <c r="I4618" t="str">
        <f>VLOOKUP(D4618,Запчасти!A:E,5,0)</f>
        <v>R4</v>
      </c>
      <c r="J4618">
        <f>VLOOKUP(I4618,Автомобили!A:D,4,0)</f>
        <v>1.6</v>
      </c>
    </row>
    <row r="4619" spans="1:10" hidden="1" x14ac:dyDescent="0.25">
      <c r="A4619">
        <v>4618</v>
      </c>
      <c r="B4619" s="6">
        <v>45258</v>
      </c>
      <c r="C4619" s="1" t="s">
        <v>15</v>
      </c>
      <c r="D4619">
        <v>81</v>
      </c>
      <c r="E4619">
        <v>284</v>
      </c>
      <c r="F4619" t="s">
        <v>290</v>
      </c>
      <c r="G4619" t="str">
        <f>VLOOKUP(D4619,Запчасти!A:E,2,0)</f>
        <v>Кпп</v>
      </c>
      <c r="H4619">
        <f>VLOOKUP(D4619,Запчасти!A:E,4,0)</f>
        <v>74462</v>
      </c>
      <c r="I4619" t="str">
        <f>VLOOKUP(D4619,Запчасти!A:E,5,0)</f>
        <v>R2</v>
      </c>
      <c r="J4619">
        <f>VLOOKUP(I4619,Автомобили!A:D,4,0)</f>
        <v>1.6</v>
      </c>
    </row>
    <row r="4620" spans="1:10" hidden="1" x14ac:dyDescent="0.25">
      <c r="A4620">
        <v>4619</v>
      </c>
      <c r="B4620" s="6">
        <v>45258</v>
      </c>
      <c r="C4620" s="1" t="s">
        <v>17</v>
      </c>
      <c r="D4620">
        <v>40</v>
      </c>
      <c r="E4620">
        <v>504</v>
      </c>
      <c r="F4620" t="s">
        <v>290</v>
      </c>
      <c r="G4620" t="str">
        <f>VLOOKUP(D4620,Запчасти!A:E,2,0)</f>
        <v>Двигатель</v>
      </c>
      <c r="H4620">
        <f>VLOOKUP(D4620,Запчасти!A:E,4,0)</f>
        <v>32427</v>
      </c>
      <c r="I4620" t="str">
        <f>VLOOKUP(D4620,Запчасти!A:E,5,0)</f>
        <v>R6</v>
      </c>
      <c r="J4620">
        <f>VLOOKUP(I4620,Автомобили!A:D,4,0)</f>
        <v>2</v>
      </c>
    </row>
    <row r="4621" spans="1:10" hidden="1" x14ac:dyDescent="0.25">
      <c r="A4621">
        <v>4620</v>
      </c>
      <c r="B4621" s="6">
        <v>45258</v>
      </c>
      <c r="C4621" s="1" t="s">
        <v>10</v>
      </c>
      <c r="D4621">
        <v>96</v>
      </c>
      <c r="E4621">
        <v>699</v>
      </c>
      <c r="F4621" t="s">
        <v>290</v>
      </c>
      <c r="G4621" t="str">
        <f>VLOOKUP(D4621,Запчасти!A:E,2,0)</f>
        <v>Подвеска и амортизация</v>
      </c>
      <c r="H4621">
        <f>VLOOKUP(D4621,Запчасти!A:E,4,0)</f>
        <v>44042</v>
      </c>
      <c r="I4621" t="str">
        <f>VLOOKUP(D4621,Запчасти!A:E,5,0)</f>
        <v>R2</v>
      </c>
      <c r="J4621">
        <f>VLOOKUP(I4621,Автомобили!A:D,4,0)</f>
        <v>1.6</v>
      </c>
    </row>
    <row r="4622" spans="1:10" hidden="1" x14ac:dyDescent="0.25">
      <c r="A4622">
        <v>4621</v>
      </c>
      <c r="B4622" s="6">
        <v>45258</v>
      </c>
      <c r="C4622" s="1" t="s">
        <v>6</v>
      </c>
      <c r="D4622">
        <v>182</v>
      </c>
      <c r="E4622">
        <v>167</v>
      </c>
      <c r="F4622" t="s">
        <v>290</v>
      </c>
      <c r="G4622" t="str">
        <f>VLOOKUP(D4622,Запчасти!A:E,2,0)</f>
        <v>Двигатель</v>
      </c>
      <c r="H4622">
        <f>VLOOKUP(D4622,Запчасти!A:E,4,0)</f>
        <v>6954</v>
      </c>
      <c r="I4622" t="str">
        <f>VLOOKUP(D4622,Запчасти!A:E,5,0)</f>
        <v>R4</v>
      </c>
      <c r="J4622">
        <f>VLOOKUP(I4622,Автомобили!A:D,4,0)</f>
        <v>1.6</v>
      </c>
    </row>
    <row r="4623" spans="1:10" hidden="1" x14ac:dyDescent="0.25">
      <c r="A4623">
        <v>4622</v>
      </c>
      <c r="B4623" s="6">
        <v>45258</v>
      </c>
      <c r="C4623" s="1" t="s">
        <v>16</v>
      </c>
      <c r="D4623">
        <v>58</v>
      </c>
      <c r="E4623">
        <v>377</v>
      </c>
      <c r="F4623" t="s">
        <v>290</v>
      </c>
      <c r="G4623" t="str">
        <f>VLOOKUP(D4623,Запчасти!A:E,2,0)</f>
        <v>Кпп</v>
      </c>
      <c r="H4623">
        <f>VLOOKUP(D4623,Запчасти!A:E,4,0)</f>
        <v>38336</v>
      </c>
      <c r="I4623" t="str">
        <f>VLOOKUP(D4623,Запчасти!A:E,5,0)</f>
        <v>R2</v>
      </c>
      <c r="J4623">
        <f>VLOOKUP(I4623,Автомобили!A:D,4,0)</f>
        <v>1.6</v>
      </c>
    </row>
    <row r="4624" spans="1:10" hidden="1" x14ac:dyDescent="0.25">
      <c r="A4624">
        <v>4623</v>
      </c>
      <c r="B4624" s="6">
        <v>45258</v>
      </c>
      <c r="C4624" s="1" t="s">
        <v>22</v>
      </c>
      <c r="D4624">
        <v>98</v>
      </c>
      <c r="E4624">
        <v>519</v>
      </c>
      <c r="F4624" t="s">
        <v>290</v>
      </c>
      <c r="G4624" t="str">
        <f>VLOOKUP(D4624,Запчасти!A:E,2,0)</f>
        <v>Кондиционер</v>
      </c>
      <c r="H4624">
        <f>VLOOKUP(D4624,Запчасти!A:E,4,0)</f>
        <v>88480</v>
      </c>
      <c r="I4624" t="str">
        <f>VLOOKUP(D4624,Запчасти!A:E,5,0)</f>
        <v>R6</v>
      </c>
      <c r="J4624">
        <f>VLOOKUP(I4624,Автомобили!A:D,4,0)</f>
        <v>2</v>
      </c>
    </row>
    <row r="4625" spans="1:10" hidden="1" x14ac:dyDescent="0.25">
      <c r="A4625">
        <v>4624</v>
      </c>
      <c r="B4625" s="6">
        <v>45258</v>
      </c>
      <c r="C4625" s="1" t="s">
        <v>13</v>
      </c>
      <c r="D4625">
        <v>172</v>
      </c>
      <c r="E4625">
        <v>903</v>
      </c>
      <c r="F4625" t="s">
        <v>288</v>
      </c>
      <c r="G4625" t="str">
        <f>VLOOKUP(D4625,Запчасти!A:E,2,0)</f>
        <v>Тормозная система</v>
      </c>
      <c r="H4625">
        <f>VLOOKUP(D4625,Запчасти!A:E,4,0)</f>
        <v>77016</v>
      </c>
      <c r="I4625" t="str">
        <f>VLOOKUP(D4625,Запчасти!A:E,5,0)</f>
        <v>R6</v>
      </c>
      <c r="J4625">
        <f>VLOOKUP(I4625,Автомобили!A:D,4,0)</f>
        <v>2</v>
      </c>
    </row>
    <row r="4626" spans="1:10" hidden="1" x14ac:dyDescent="0.25">
      <c r="A4626">
        <v>4625</v>
      </c>
      <c r="B4626" s="6">
        <v>45258</v>
      </c>
      <c r="C4626" s="1" t="s">
        <v>16</v>
      </c>
      <c r="D4626">
        <v>144</v>
      </c>
      <c r="E4626">
        <v>471</v>
      </c>
      <c r="F4626" t="s">
        <v>288</v>
      </c>
      <c r="G4626" t="str">
        <f>VLOOKUP(D4626,Запчасти!A:E,2,0)</f>
        <v>Тормозная система</v>
      </c>
      <c r="H4626">
        <f>VLOOKUP(D4626,Запчасти!A:E,4,0)</f>
        <v>27773</v>
      </c>
      <c r="I4626" t="str">
        <f>VLOOKUP(D4626,Запчасти!A:E,5,0)</f>
        <v>R1</v>
      </c>
      <c r="J4626">
        <f>VLOOKUP(I4626,Автомобили!A:D,4,0)</f>
        <v>1.6</v>
      </c>
    </row>
    <row r="4627" spans="1:10" hidden="1" x14ac:dyDescent="0.25">
      <c r="A4627">
        <v>4626</v>
      </c>
      <c r="B4627" s="6">
        <v>45258</v>
      </c>
      <c r="C4627" s="1" t="s">
        <v>3</v>
      </c>
      <c r="D4627">
        <v>119</v>
      </c>
      <c r="E4627">
        <v>743</v>
      </c>
      <c r="F4627" t="s">
        <v>290</v>
      </c>
      <c r="G4627" t="str">
        <f>VLOOKUP(D4627,Запчасти!A:E,2,0)</f>
        <v>Двигатель</v>
      </c>
      <c r="H4627">
        <f>VLOOKUP(D4627,Запчасти!A:E,4,0)</f>
        <v>86768</v>
      </c>
      <c r="I4627" t="str">
        <f>VLOOKUP(D4627,Запчасти!A:E,5,0)</f>
        <v>R3</v>
      </c>
      <c r="J4627">
        <f>VLOOKUP(I4627,Автомобили!A:D,4,0)</f>
        <v>3.5</v>
      </c>
    </row>
    <row r="4628" spans="1:10" hidden="1" x14ac:dyDescent="0.25">
      <c r="A4628">
        <v>4627</v>
      </c>
      <c r="B4628" s="6">
        <v>45259</v>
      </c>
      <c r="C4628" s="1" t="s">
        <v>8</v>
      </c>
      <c r="D4628">
        <v>53</v>
      </c>
      <c r="E4628">
        <v>334</v>
      </c>
      <c r="F4628" t="s">
        <v>290</v>
      </c>
      <c r="G4628" t="str">
        <f>VLOOKUP(D4628,Запчасти!A:E,2,0)</f>
        <v>Кузов</v>
      </c>
      <c r="H4628">
        <f>VLOOKUP(D4628,Запчасти!A:E,4,0)</f>
        <v>80940</v>
      </c>
      <c r="I4628" t="str">
        <f>VLOOKUP(D4628,Запчасти!A:E,5,0)</f>
        <v>R2</v>
      </c>
      <c r="J4628">
        <f>VLOOKUP(I4628,Автомобили!A:D,4,0)</f>
        <v>1.6</v>
      </c>
    </row>
    <row r="4629" spans="1:10" hidden="1" x14ac:dyDescent="0.25">
      <c r="A4629">
        <v>4628</v>
      </c>
      <c r="B4629" s="6">
        <v>45259</v>
      </c>
      <c r="C4629" s="1" t="s">
        <v>18</v>
      </c>
      <c r="D4629">
        <v>154</v>
      </c>
      <c r="E4629">
        <v>102</v>
      </c>
      <c r="F4629" t="s">
        <v>290</v>
      </c>
      <c r="G4629" t="str">
        <f>VLOOKUP(D4629,Запчасти!A:E,2,0)</f>
        <v>Отопление / вентиляция</v>
      </c>
      <c r="H4629">
        <f>VLOOKUP(D4629,Запчасти!A:E,4,0)</f>
        <v>92984</v>
      </c>
      <c r="I4629" t="str">
        <f>VLOOKUP(D4629,Запчасти!A:E,5,0)</f>
        <v>R6</v>
      </c>
      <c r="J4629">
        <f>VLOOKUP(I4629,Автомобили!A:D,4,0)</f>
        <v>2</v>
      </c>
    </row>
    <row r="4630" spans="1:10" hidden="1" x14ac:dyDescent="0.25">
      <c r="A4630">
        <v>4629</v>
      </c>
      <c r="B4630" s="6">
        <v>45259</v>
      </c>
      <c r="C4630" s="1" t="s">
        <v>20</v>
      </c>
      <c r="D4630">
        <v>68</v>
      </c>
      <c r="E4630">
        <v>106</v>
      </c>
      <c r="F4630" t="s">
        <v>288</v>
      </c>
      <c r="G4630" t="str">
        <f>VLOOKUP(D4630,Запчасти!A:E,2,0)</f>
        <v>Двигатель</v>
      </c>
      <c r="H4630">
        <f>VLOOKUP(D4630,Запчасти!A:E,4,0)</f>
        <v>10281</v>
      </c>
      <c r="I4630" t="str">
        <f>VLOOKUP(D4630,Запчасти!A:E,5,0)</f>
        <v>R4</v>
      </c>
      <c r="J4630">
        <f>VLOOKUP(I4630,Автомобили!A:D,4,0)</f>
        <v>1.6</v>
      </c>
    </row>
    <row r="4631" spans="1:10" hidden="1" x14ac:dyDescent="0.25">
      <c r="A4631">
        <v>4630</v>
      </c>
      <c r="B4631" s="6">
        <v>45259</v>
      </c>
      <c r="C4631" s="1" t="s">
        <v>16</v>
      </c>
      <c r="D4631">
        <v>71</v>
      </c>
      <c r="E4631">
        <v>93</v>
      </c>
      <c r="F4631" t="s">
        <v>288</v>
      </c>
      <c r="G4631" t="str">
        <f>VLOOKUP(D4631,Запчасти!A:E,2,0)</f>
        <v>Электрика</v>
      </c>
      <c r="H4631">
        <f>VLOOKUP(D4631,Запчасти!A:E,4,0)</f>
        <v>4745</v>
      </c>
      <c r="I4631" t="str">
        <f>VLOOKUP(D4631,Запчасти!A:E,5,0)</f>
        <v>R2</v>
      </c>
      <c r="J4631">
        <f>VLOOKUP(I4631,Автомобили!A:D,4,0)</f>
        <v>1.6</v>
      </c>
    </row>
    <row r="4632" spans="1:10" hidden="1" x14ac:dyDescent="0.25">
      <c r="A4632">
        <v>4631</v>
      </c>
      <c r="B4632" s="6">
        <v>45259</v>
      </c>
      <c r="C4632" s="1" t="s">
        <v>11</v>
      </c>
      <c r="D4632">
        <v>152</v>
      </c>
      <c r="E4632">
        <v>929</v>
      </c>
      <c r="F4632" t="s">
        <v>290</v>
      </c>
      <c r="G4632" t="str">
        <f>VLOOKUP(D4632,Запчасти!A:E,2,0)</f>
        <v>Замки</v>
      </c>
      <c r="H4632">
        <f>VLOOKUP(D4632,Запчасти!A:E,4,0)</f>
        <v>54121</v>
      </c>
      <c r="I4632" t="str">
        <f>VLOOKUP(D4632,Запчасти!A:E,5,0)</f>
        <v>R1</v>
      </c>
      <c r="J4632">
        <f>VLOOKUP(I4632,Автомобили!A:D,4,0)</f>
        <v>1.6</v>
      </c>
    </row>
    <row r="4633" spans="1:10" hidden="1" x14ac:dyDescent="0.25">
      <c r="A4633">
        <v>4632</v>
      </c>
      <c r="B4633" s="6">
        <v>45259</v>
      </c>
      <c r="C4633" s="1" t="s">
        <v>3</v>
      </c>
      <c r="D4633">
        <v>27</v>
      </c>
      <c r="E4633">
        <v>600</v>
      </c>
      <c r="F4633" t="s">
        <v>290</v>
      </c>
      <c r="G4633" t="str">
        <f>VLOOKUP(D4633,Запчасти!A:E,2,0)</f>
        <v>Двигатель</v>
      </c>
      <c r="H4633">
        <f>VLOOKUP(D4633,Запчасти!A:E,4,0)</f>
        <v>18868</v>
      </c>
      <c r="I4633" t="str">
        <f>VLOOKUP(D4633,Запчасти!A:E,5,0)</f>
        <v>R6</v>
      </c>
      <c r="J4633">
        <f>VLOOKUP(I4633,Автомобили!A:D,4,0)</f>
        <v>2</v>
      </c>
    </row>
    <row r="4634" spans="1:10" hidden="1" x14ac:dyDescent="0.25">
      <c r="A4634">
        <v>4633</v>
      </c>
      <c r="B4634" s="6">
        <v>45259</v>
      </c>
      <c r="C4634" s="1" t="s">
        <v>16</v>
      </c>
      <c r="D4634">
        <v>192</v>
      </c>
      <c r="E4634">
        <v>270</v>
      </c>
      <c r="F4634" t="s">
        <v>290</v>
      </c>
      <c r="G4634" t="str">
        <f>VLOOKUP(D4634,Запчасти!A:E,2,0)</f>
        <v>Двигатель</v>
      </c>
      <c r="H4634">
        <f>VLOOKUP(D4634,Запчасти!A:E,4,0)</f>
        <v>92855</v>
      </c>
      <c r="I4634" t="str">
        <f>VLOOKUP(D4634,Запчасти!A:E,5,0)</f>
        <v>R6</v>
      </c>
      <c r="J4634">
        <f>VLOOKUP(I4634,Автомобили!A:D,4,0)</f>
        <v>2</v>
      </c>
    </row>
    <row r="4635" spans="1:10" hidden="1" x14ac:dyDescent="0.25">
      <c r="A4635">
        <v>4634</v>
      </c>
      <c r="B4635" s="6">
        <v>45259</v>
      </c>
      <c r="C4635" s="1" t="s">
        <v>4</v>
      </c>
      <c r="D4635">
        <v>85</v>
      </c>
      <c r="E4635">
        <v>329</v>
      </c>
      <c r="F4635" t="s">
        <v>288</v>
      </c>
      <c r="G4635" t="str">
        <f>VLOOKUP(D4635,Запчасти!A:E,2,0)</f>
        <v>Система очистки окон</v>
      </c>
      <c r="H4635">
        <f>VLOOKUP(D4635,Запчасти!A:E,4,0)</f>
        <v>25558</v>
      </c>
      <c r="I4635" t="str">
        <f>VLOOKUP(D4635,Запчасти!A:E,5,0)</f>
        <v>R5</v>
      </c>
      <c r="J4635">
        <f>VLOOKUP(I4635,Автомобили!A:D,4,0)</f>
        <v>1.4</v>
      </c>
    </row>
    <row r="4636" spans="1:10" hidden="1" x14ac:dyDescent="0.25">
      <c r="A4636">
        <v>4635</v>
      </c>
      <c r="B4636" s="6">
        <v>45259</v>
      </c>
      <c r="C4636" s="1" t="s">
        <v>17</v>
      </c>
      <c r="D4636">
        <v>191</v>
      </c>
      <c r="E4636">
        <v>161</v>
      </c>
      <c r="F4636" t="s">
        <v>288</v>
      </c>
      <c r="G4636" t="str">
        <f>VLOOKUP(D4636,Запчасти!A:E,2,0)</f>
        <v>Кондиционер</v>
      </c>
      <c r="H4636">
        <f>VLOOKUP(D4636,Запчасти!A:E,4,0)</f>
        <v>60385</v>
      </c>
      <c r="I4636" t="str">
        <f>VLOOKUP(D4636,Запчасти!A:E,5,0)</f>
        <v>R5</v>
      </c>
      <c r="J4636">
        <f>VLOOKUP(I4636,Автомобили!A:D,4,0)</f>
        <v>1.4</v>
      </c>
    </row>
    <row r="4637" spans="1:10" hidden="1" x14ac:dyDescent="0.25">
      <c r="A4637">
        <v>4636</v>
      </c>
      <c r="B4637" s="6">
        <v>45259</v>
      </c>
      <c r="C4637" s="1" t="s">
        <v>8</v>
      </c>
      <c r="D4637">
        <v>195</v>
      </c>
      <c r="E4637">
        <v>363</v>
      </c>
      <c r="F4637" t="s">
        <v>288</v>
      </c>
      <c r="G4637" t="str">
        <f>VLOOKUP(D4637,Запчасти!A:E,2,0)</f>
        <v>Электрика</v>
      </c>
      <c r="H4637">
        <f>VLOOKUP(D4637,Запчасти!A:E,4,0)</f>
        <v>76113</v>
      </c>
      <c r="I4637" t="str">
        <f>VLOOKUP(D4637,Запчасти!A:E,5,0)</f>
        <v>R3</v>
      </c>
      <c r="J4637">
        <f>VLOOKUP(I4637,Автомобили!A:D,4,0)</f>
        <v>3.5</v>
      </c>
    </row>
    <row r="4638" spans="1:10" hidden="1" x14ac:dyDescent="0.25">
      <c r="A4638">
        <v>4637</v>
      </c>
      <c r="B4638" s="6">
        <v>45259</v>
      </c>
      <c r="C4638" s="1" t="s">
        <v>15</v>
      </c>
      <c r="D4638">
        <v>2</v>
      </c>
      <c r="E4638">
        <v>654</v>
      </c>
      <c r="F4638" t="s">
        <v>290</v>
      </c>
      <c r="G4638" t="str">
        <f>VLOOKUP(D4638,Запчасти!A:E,2,0)</f>
        <v>Система выпуска</v>
      </c>
      <c r="H4638">
        <f>VLOOKUP(D4638,Запчасти!A:E,4,0)</f>
        <v>89726</v>
      </c>
      <c r="I4638" t="str">
        <f>VLOOKUP(D4638,Запчасти!A:E,5,0)</f>
        <v>R6</v>
      </c>
      <c r="J4638">
        <f>VLOOKUP(I4638,Автомобили!A:D,4,0)</f>
        <v>2</v>
      </c>
    </row>
    <row r="4639" spans="1:10" hidden="1" x14ac:dyDescent="0.25">
      <c r="A4639">
        <v>4638</v>
      </c>
      <c r="B4639" s="6">
        <v>45259</v>
      </c>
      <c r="C4639" s="1" t="s">
        <v>7</v>
      </c>
      <c r="D4639">
        <v>142</v>
      </c>
      <c r="E4639">
        <v>267</v>
      </c>
      <c r="F4639" t="s">
        <v>288</v>
      </c>
      <c r="G4639" t="str">
        <f>VLOOKUP(D4639,Запчасти!A:E,2,0)</f>
        <v>Трансмиссия</v>
      </c>
      <c r="H4639">
        <f>VLOOKUP(D4639,Запчасти!A:E,4,0)</f>
        <v>88054</v>
      </c>
      <c r="I4639" t="str">
        <f>VLOOKUP(D4639,Запчасти!A:E,5,0)</f>
        <v>R1</v>
      </c>
      <c r="J4639">
        <f>VLOOKUP(I4639,Автомобили!A:D,4,0)</f>
        <v>1.6</v>
      </c>
    </row>
    <row r="4640" spans="1:10" hidden="1" x14ac:dyDescent="0.25">
      <c r="A4640">
        <v>4639</v>
      </c>
      <c r="B4640" s="6">
        <v>45259</v>
      </c>
      <c r="C4640" s="1" t="s">
        <v>15</v>
      </c>
      <c r="D4640">
        <v>111</v>
      </c>
      <c r="E4640">
        <v>473</v>
      </c>
      <c r="F4640" t="s">
        <v>288</v>
      </c>
      <c r="G4640" t="str">
        <f>VLOOKUP(D4640,Запчасти!A:E,2,0)</f>
        <v>Отопление / вентиляция</v>
      </c>
      <c r="H4640">
        <f>VLOOKUP(D4640,Запчасти!A:E,4,0)</f>
        <v>85539</v>
      </c>
      <c r="I4640" t="str">
        <f>VLOOKUP(D4640,Запчасти!A:E,5,0)</f>
        <v>R1</v>
      </c>
      <c r="J4640">
        <f>VLOOKUP(I4640,Автомобили!A:D,4,0)</f>
        <v>1.6</v>
      </c>
    </row>
    <row r="4641" spans="1:10" hidden="1" x14ac:dyDescent="0.25">
      <c r="A4641">
        <v>4640</v>
      </c>
      <c r="B4641" s="6">
        <v>45259</v>
      </c>
      <c r="C4641" s="1" t="s">
        <v>6</v>
      </c>
      <c r="D4641">
        <v>66</v>
      </c>
      <c r="E4641">
        <v>998</v>
      </c>
      <c r="F4641" t="s">
        <v>290</v>
      </c>
      <c r="G4641" t="str">
        <f>VLOOKUP(D4641,Запчасти!A:E,2,0)</f>
        <v>Система сцепления</v>
      </c>
      <c r="H4641">
        <f>VLOOKUP(D4641,Запчасти!A:E,4,0)</f>
        <v>88823</v>
      </c>
      <c r="I4641" t="str">
        <f>VLOOKUP(D4641,Запчасти!A:E,5,0)</f>
        <v>R6</v>
      </c>
      <c r="J4641">
        <f>VLOOKUP(I4641,Автомобили!A:D,4,0)</f>
        <v>2</v>
      </c>
    </row>
    <row r="4642" spans="1:10" hidden="1" x14ac:dyDescent="0.25">
      <c r="A4642">
        <v>4641</v>
      </c>
      <c r="B4642" s="6">
        <v>45259</v>
      </c>
      <c r="C4642" s="1" t="s">
        <v>22</v>
      </c>
      <c r="D4642">
        <v>111</v>
      </c>
      <c r="E4642">
        <v>669</v>
      </c>
      <c r="F4642" t="s">
        <v>288</v>
      </c>
      <c r="G4642" t="str">
        <f>VLOOKUP(D4642,Запчасти!A:E,2,0)</f>
        <v>Отопление / вентиляция</v>
      </c>
      <c r="H4642">
        <f>VLOOKUP(D4642,Запчасти!A:E,4,0)</f>
        <v>85539</v>
      </c>
      <c r="I4642" t="str">
        <f>VLOOKUP(D4642,Запчасти!A:E,5,0)</f>
        <v>R1</v>
      </c>
      <c r="J4642">
        <f>VLOOKUP(I4642,Автомобили!A:D,4,0)</f>
        <v>1.6</v>
      </c>
    </row>
    <row r="4643" spans="1:10" hidden="1" x14ac:dyDescent="0.25">
      <c r="A4643">
        <v>4642</v>
      </c>
      <c r="B4643" s="6">
        <v>45259</v>
      </c>
      <c r="C4643" s="1" t="s">
        <v>8</v>
      </c>
      <c r="D4643">
        <v>193</v>
      </c>
      <c r="E4643">
        <v>405</v>
      </c>
      <c r="F4643" t="s">
        <v>288</v>
      </c>
      <c r="G4643" t="str">
        <f>VLOOKUP(D4643,Запчасти!A:E,2,0)</f>
        <v>Трансмиссия</v>
      </c>
      <c r="H4643">
        <f>VLOOKUP(D4643,Запчасти!A:E,4,0)</f>
        <v>63878</v>
      </c>
      <c r="I4643" t="str">
        <f>VLOOKUP(D4643,Запчасти!A:E,5,0)</f>
        <v>R6</v>
      </c>
      <c r="J4643">
        <f>VLOOKUP(I4643,Автомобили!A:D,4,0)</f>
        <v>2</v>
      </c>
    </row>
    <row r="4644" spans="1:10" hidden="1" x14ac:dyDescent="0.25">
      <c r="A4644">
        <v>4643</v>
      </c>
      <c r="B4644" s="6">
        <v>45259</v>
      </c>
      <c r="C4644" s="1" t="s">
        <v>6</v>
      </c>
      <c r="D4644">
        <v>134</v>
      </c>
      <c r="E4644">
        <v>647</v>
      </c>
      <c r="F4644" t="s">
        <v>290</v>
      </c>
      <c r="G4644" t="str">
        <f>VLOOKUP(D4644,Запчасти!A:E,2,0)</f>
        <v>Двигатель</v>
      </c>
      <c r="H4644">
        <f>VLOOKUP(D4644,Запчасти!A:E,4,0)</f>
        <v>78139</v>
      </c>
      <c r="I4644" t="str">
        <f>VLOOKUP(D4644,Запчасти!A:E,5,0)</f>
        <v>R1</v>
      </c>
      <c r="J4644">
        <f>VLOOKUP(I4644,Автомобили!A:D,4,0)</f>
        <v>1.6</v>
      </c>
    </row>
    <row r="4645" spans="1:10" hidden="1" x14ac:dyDescent="0.25">
      <c r="A4645">
        <v>4644</v>
      </c>
      <c r="B4645" s="6">
        <v>45259</v>
      </c>
      <c r="C4645" s="1" t="s">
        <v>22</v>
      </c>
      <c r="D4645">
        <v>180</v>
      </c>
      <c r="E4645">
        <v>42</v>
      </c>
      <c r="F4645" t="s">
        <v>288</v>
      </c>
      <c r="G4645" t="str">
        <f>VLOOKUP(D4645,Запчасти!A:E,2,0)</f>
        <v>Тормозная система</v>
      </c>
      <c r="H4645">
        <f>VLOOKUP(D4645,Запчасти!A:E,4,0)</f>
        <v>15400</v>
      </c>
      <c r="I4645" t="str">
        <f>VLOOKUP(D4645,Запчасти!A:E,5,0)</f>
        <v>R2</v>
      </c>
      <c r="J4645">
        <f>VLOOKUP(I4645,Автомобили!A:D,4,0)</f>
        <v>1.6</v>
      </c>
    </row>
    <row r="4646" spans="1:10" hidden="1" x14ac:dyDescent="0.25">
      <c r="A4646">
        <v>4645</v>
      </c>
      <c r="B4646" s="6">
        <v>45259</v>
      </c>
      <c r="C4646" s="1" t="s">
        <v>14</v>
      </c>
      <c r="D4646">
        <v>113</v>
      </c>
      <c r="E4646">
        <v>835</v>
      </c>
      <c r="F4646" t="s">
        <v>288</v>
      </c>
      <c r="G4646" t="str">
        <f>VLOOKUP(D4646,Запчасти!A:E,2,0)</f>
        <v>Кпп</v>
      </c>
      <c r="H4646">
        <f>VLOOKUP(D4646,Запчасти!A:E,4,0)</f>
        <v>96599</v>
      </c>
      <c r="I4646" t="str">
        <f>VLOOKUP(D4646,Запчасти!A:E,5,0)</f>
        <v>R5</v>
      </c>
      <c r="J4646">
        <f>VLOOKUP(I4646,Автомобили!A:D,4,0)</f>
        <v>1.4</v>
      </c>
    </row>
    <row r="4647" spans="1:10" hidden="1" x14ac:dyDescent="0.25">
      <c r="A4647">
        <v>4646</v>
      </c>
      <c r="B4647" s="6">
        <v>45259</v>
      </c>
      <c r="C4647" s="1" t="s">
        <v>20</v>
      </c>
      <c r="D4647">
        <v>177</v>
      </c>
      <c r="E4647">
        <v>54</v>
      </c>
      <c r="F4647" t="s">
        <v>288</v>
      </c>
      <c r="G4647" t="str">
        <f>VLOOKUP(D4647,Запчасти!A:E,2,0)</f>
        <v>Двигатель</v>
      </c>
      <c r="H4647">
        <f>VLOOKUP(D4647,Запчасти!A:E,4,0)</f>
        <v>58176</v>
      </c>
      <c r="I4647" t="str">
        <f>VLOOKUP(D4647,Запчасти!A:E,5,0)</f>
        <v>R4</v>
      </c>
      <c r="J4647">
        <f>VLOOKUP(I4647,Автомобили!A:D,4,0)</f>
        <v>1.6</v>
      </c>
    </row>
    <row r="4648" spans="1:10" hidden="1" x14ac:dyDescent="0.25">
      <c r="A4648">
        <v>4647</v>
      </c>
      <c r="B4648" s="6">
        <v>45259</v>
      </c>
      <c r="C4648" s="1" t="s">
        <v>21</v>
      </c>
      <c r="D4648">
        <v>41</v>
      </c>
      <c r="E4648">
        <v>225</v>
      </c>
      <c r="F4648" t="s">
        <v>290</v>
      </c>
      <c r="G4648" t="str">
        <f>VLOOKUP(D4648,Запчасти!A:E,2,0)</f>
        <v>Кузов</v>
      </c>
      <c r="H4648">
        <f>VLOOKUP(D4648,Запчасти!A:E,4,0)</f>
        <v>38422</v>
      </c>
      <c r="I4648" t="str">
        <f>VLOOKUP(D4648,Запчасти!A:E,5,0)</f>
        <v>R2</v>
      </c>
      <c r="J4648">
        <f>VLOOKUP(I4648,Автомобили!A:D,4,0)</f>
        <v>1.6</v>
      </c>
    </row>
    <row r="4649" spans="1:10" hidden="1" x14ac:dyDescent="0.25">
      <c r="A4649">
        <v>4648</v>
      </c>
      <c r="B4649" s="6">
        <v>45259</v>
      </c>
      <c r="C4649" s="1" t="s">
        <v>6</v>
      </c>
      <c r="D4649">
        <v>66</v>
      </c>
      <c r="E4649">
        <v>367</v>
      </c>
      <c r="F4649" t="s">
        <v>288</v>
      </c>
      <c r="G4649" t="str">
        <f>VLOOKUP(D4649,Запчасти!A:E,2,0)</f>
        <v>Система сцепления</v>
      </c>
      <c r="H4649">
        <f>VLOOKUP(D4649,Запчасти!A:E,4,0)</f>
        <v>88823</v>
      </c>
      <c r="I4649" t="str">
        <f>VLOOKUP(D4649,Запчасти!A:E,5,0)</f>
        <v>R6</v>
      </c>
      <c r="J4649">
        <f>VLOOKUP(I4649,Автомобили!A:D,4,0)</f>
        <v>2</v>
      </c>
    </row>
    <row r="4650" spans="1:10" hidden="1" x14ac:dyDescent="0.25">
      <c r="A4650">
        <v>4649</v>
      </c>
      <c r="B4650" s="6">
        <v>45259</v>
      </c>
      <c r="C4650" s="1" t="s">
        <v>16</v>
      </c>
      <c r="D4650">
        <v>121</v>
      </c>
      <c r="E4650">
        <v>583</v>
      </c>
      <c r="F4650" t="s">
        <v>288</v>
      </c>
      <c r="G4650" t="str">
        <f>VLOOKUP(D4650,Запчасти!A:E,2,0)</f>
        <v>Рулевое управление</v>
      </c>
      <c r="H4650">
        <f>VLOOKUP(D4650,Запчасти!A:E,4,0)</f>
        <v>7868</v>
      </c>
      <c r="I4650" t="str">
        <f>VLOOKUP(D4650,Запчасти!A:E,5,0)</f>
        <v>R2</v>
      </c>
      <c r="J4650">
        <f>VLOOKUP(I4650,Автомобили!A:D,4,0)</f>
        <v>1.6</v>
      </c>
    </row>
    <row r="4651" spans="1:10" hidden="1" x14ac:dyDescent="0.25">
      <c r="A4651">
        <v>4650</v>
      </c>
      <c r="B4651" s="6">
        <v>45259</v>
      </c>
      <c r="C4651" s="1" t="s">
        <v>18</v>
      </c>
      <c r="D4651">
        <v>12</v>
      </c>
      <c r="E4651">
        <v>970</v>
      </c>
      <c r="F4651" t="s">
        <v>288</v>
      </c>
      <c r="G4651" t="str">
        <f>VLOOKUP(D4651,Запчасти!A:E,2,0)</f>
        <v>Двигатель</v>
      </c>
      <c r="H4651">
        <f>VLOOKUP(D4651,Запчасти!A:E,4,0)</f>
        <v>96286</v>
      </c>
      <c r="I4651" t="str">
        <f>VLOOKUP(D4651,Запчасти!A:E,5,0)</f>
        <v>R3</v>
      </c>
      <c r="J4651">
        <f>VLOOKUP(I4651,Автомобили!A:D,4,0)</f>
        <v>3.5</v>
      </c>
    </row>
    <row r="4652" spans="1:10" hidden="1" x14ac:dyDescent="0.25">
      <c r="A4652">
        <v>4651</v>
      </c>
      <c r="B4652" s="6">
        <v>45259</v>
      </c>
      <c r="C4652" s="1" t="s">
        <v>3</v>
      </c>
      <c r="D4652">
        <v>161</v>
      </c>
      <c r="E4652">
        <v>256</v>
      </c>
      <c r="F4652" t="s">
        <v>288</v>
      </c>
      <c r="G4652" t="str">
        <f>VLOOKUP(D4652,Запчасти!A:E,2,0)</f>
        <v>Двигатель</v>
      </c>
      <c r="H4652">
        <f>VLOOKUP(D4652,Запчасти!A:E,4,0)</f>
        <v>33731</v>
      </c>
      <c r="I4652" t="str">
        <f>VLOOKUP(D4652,Запчасти!A:E,5,0)</f>
        <v>R6</v>
      </c>
      <c r="J4652">
        <f>VLOOKUP(I4652,Автомобили!A:D,4,0)</f>
        <v>2</v>
      </c>
    </row>
    <row r="4653" spans="1:10" hidden="1" x14ac:dyDescent="0.25">
      <c r="A4653">
        <v>4652</v>
      </c>
      <c r="B4653" s="6">
        <v>45259</v>
      </c>
      <c r="C4653" s="1" t="s">
        <v>14</v>
      </c>
      <c r="D4653">
        <v>149</v>
      </c>
      <c r="E4653">
        <v>264</v>
      </c>
      <c r="F4653" t="s">
        <v>290</v>
      </c>
      <c r="G4653" t="str">
        <f>VLOOKUP(D4653,Запчасти!A:E,2,0)</f>
        <v>Двигатель</v>
      </c>
      <c r="H4653">
        <f>VLOOKUP(D4653,Запчасти!A:E,4,0)</f>
        <v>96498</v>
      </c>
      <c r="I4653" t="str">
        <f>VLOOKUP(D4653,Запчасти!A:E,5,0)</f>
        <v>R2</v>
      </c>
      <c r="J4653">
        <f>VLOOKUP(I4653,Автомобили!A:D,4,0)</f>
        <v>1.6</v>
      </c>
    </row>
    <row r="4654" spans="1:10" hidden="1" x14ac:dyDescent="0.25">
      <c r="A4654">
        <v>4653</v>
      </c>
      <c r="B4654" s="6">
        <v>45259</v>
      </c>
      <c r="C4654" s="1" t="s">
        <v>5</v>
      </c>
      <c r="D4654">
        <v>158</v>
      </c>
      <c r="E4654">
        <v>144</v>
      </c>
      <c r="F4654" t="s">
        <v>290</v>
      </c>
      <c r="G4654" t="str">
        <f>VLOOKUP(D4654,Запчасти!A:E,2,0)</f>
        <v>Кпп</v>
      </c>
      <c r="H4654">
        <f>VLOOKUP(D4654,Запчасти!A:E,4,0)</f>
        <v>97504</v>
      </c>
      <c r="I4654" t="str">
        <f>VLOOKUP(D4654,Запчасти!A:E,5,0)</f>
        <v>R3</v>
      </c>
      <c r="J4654">
        <f>VLOOKUP(I4654,Автомобили!A:D,4,0)</f>
        <v>3.5</v>
      </c>
    </row>
    <row r="4655" spans="1:10" hidden="1" x14ac:dyDescent="0.25">
      <c r="A4655">
        <v>4654</v>
      </c>
      <c r="B4655" s="6">
        <v>45259</v>
      </c>
      <c r="C4655" s="1" t="s">
        <v>6</v>
      </c>
      <c r="D4655">
        <v>167</v>
      </c>
      <c r="E4655">
        <v>431</v>
      </c>
      <c r="F4655" t="s">
        <v>288</v>
      </c>
      <c r="G4655" t="str">
        <f>VLOOKUP(D4655,Запчасти!A:E,2,0)</f>
        <v>Электрика</v>
      </c>
      <c r="H4655">
        <f>VLOOKUP(D4655,Запчасти!A:E,4,0)</f>
        <v>48239</v>
      </c>
      <c r="I4655" t="str">
        <f>VLOOKUP(D4655,Запчасти!A:E,5,0)</f>
        <v>R1</v>
      </c>
      <c r="J4655">
        <f>VLOOKUP(I4655,Автомобили!A:D,4,0)</f>
        <v>1.6</v>
      </c>
    </row>
    <row r="4656" spans="1:10" hidden="1" x14ac:dyDescent="0.25">
      <c r="A4656">
        <v>4655</v>
      </c>
      <c r="B4656" s="6">
        <v>45259</v>
      </c>
      <c r="C4656" s="1" t="s">
        <v>13</v>
      </c>
      <c r="D4656">
        <v>45</v>
      </c>
      <c r="E4656">
        <v>371</v>
      </c>
      <c r="F4656" t="s">
        <v>288</v>
      </c>
      <c r="G4656" t="str">
        <f>VLOOKUP(D4656,Запчасти!A:E,2,0)</f>
        <v>Кпп</v>
      </c>
      <c r="H4656">
        <f>VLOOKUP(D4656,Запчасти!A:E,4,0)</f>
        <v>16357</v>
      </c>
      <c r="I4656" t="str">
        <f>VLOOKUP(D4656,Запчасти!A:E,5,0)</f>
        <v>R4</v>
      </c>
      <c r="J4656">
        <f>VLOOKUP(I4656,Автомобили!A:D,4,0)</f>
        <v>1.6</v>
      </c>
    </row>
    <row r="4657" spans="1:11" hidden="1" x14ac:dyDescent="0.25">
      <c r="A4657">
        <v>4656</v>
      </c>
      <c r="B4657" s="6">
        <v>45259</v>
      </c>
      <c r="C4657" s="1" t="s">
        <v>10</v>
      </c>
      <c r="D4657">
        <v>184</v>
      </c>
      <c r="E4657">
        <v>915</v>
      </c>
      <c r="F4657" t="s">
        <v>288</v>
      </c>
      <c r="G4657" t="str">
        <f>VLOOKUP(D4657,Запчасти!A:E,2,0)</f>
        <v>Трансмиссия</v>
      </c>
      <c r="H4657">
        <f>VLOOKUP(D4657,Запчасти!A:E,4,0)</f>
        <v>86109</v>
      </c>
      <c r="I4657" t="str">
        <f>VLOOKUP(D4657,Запчасти!A:E,5,0)</f>
        <v>R1</v>
      </c>
      <c r="J4657">
        <f>VLOOKUP(I4657,Автомобили!A:D,4,0)</f>
        <v>1.6</v>
      </c>
    </row>
    <row r="4658" spans="1:11" hidden="1" x14ac:dyDescent="0.25">
      <c r="A4658">
        <v>4657</v>
      </c>
      <c r="B4658" s="6">
        <v>45259</v>
      </c>
      <c r="C4658" s="1" t="s">
        <v>13</v>
      </c>
      <c r="D4658">
        <v>9</v>
      </c>
      <c r="E4658">
        <v>718</v>
      </c>
      <c r="F4658" t="s">
        <v>288</v>
      </c>
      <c r="G4658" t="str">
        <f>VLOOKUP(D4658,Запчасти!A:E,2,0)</f>
        <v>Система очистки фар</v>
      </c>
      <c r="H4658">
        <f>VLOOKUP(D4658,Запчасти!A:E,4,0)</f>
        <v>12085</v>
      </c>
      <c r="I4658" t="str">
        <f>VLOOKUP(D4658,Запчасти!A:E,5,0)</f>
        <v>R3</v>
      </c>
      <c r="J4658">
        <f>VLOOKUP(I4658,Автомобили!A:D,4,0)</f>
        <v>3.5</v>
      </c>
    </row>
    <row r="4659" spans="1:11" hidden="1" x14ac:dyDescent="0.25">
      <c r="A4659">
        <v>4658</v>
      </c>
      <c r="B4659" s="6">
        <v>45259</v>
      </c>
      <c r="C4659" s="1" t="s">
        <v>16</v>
      </c>
      <c r="D4659">
        <v>13</v>
      </c>
      <c r="E4659">
        <v>187</v>
      </c>
      <c r="F4659" t="s">
        <v>288</v>
      </c>
      <c r="G4659" t="str">
        <f>VLOOKUP(D4659,Запчасти!A:E,2,0)</f>
        <v>Двигатель</v>
      </c>
      <c r="H4659">
        <f>VLOOKUP(D4659,Запчасти!A:E,4,0)</f>
        <v>64654</v>
      </c>
      <c r="I4659" t="str">
        <f>VLOOKUP(D4659,Запчасти!A:E,5,0)</f>
        <v>R2</v>
      </c>
      <c r="J4659">
        <f>VLOOKUP(I4659,Автомобили!A:D,4,0)</f>
        <v>1.6</v>
      </c>
    </row>
    <row r="4660" spans="1:11" hidden="1" x14ac:dyDescent="0.25">
      <c r="A4660">
        <v>4659</v>
      </c>
      <c r="B4660" s="6">
        <v>45259</v>
      </c>
      <c r="C4660" s="1" t="s">
        <v>9</v>
      </c>
      <c r="D4660">
        <v>154</v>
      </c>
      <c r="E4660">
        <v>672</v>
      </c>
      <c r="F4660" t="s">
        <v>288</v>
      </c>
      <c r="G4660" t="str">
        <f>VLOOKUP(D4660,Запчасти!A:E,2,0)</f>
        <v>Отопление / вентиляция</v>
      </c>
      <c r="H4660">
        <f>VLOOKUP(D4660,Запчасти!A:E,4,0)</f>
        <v>92984</v>
      </c>
      <c r="I4660" t="str">
        <f>VLOOKUP(D4660,Запчасти!A:E,5,0)</f>
        <v>R6</v>
      </c>
      <c r="J4660">
        <f>VLOOKUP(I4660,Автомобили!A:D,4,0)</f>
        <v>2</v>
      </c>
    </row>
    <row r="4661" spans="1:11" hidden="1" x14ac:dyDescent="0.25">
      <c r="A4661">
        <v>4660</v>
      </c>
      <c r="B4661" s="6">
        <v>45259</v>
      </c>
      <c r="C4661" s="1" t="s">
        <v>3</v>
      </c>
      <c r="D4661">
        <v>174</v>
      </c>
      <c r="E4661">
        <v>280</v>
      </c>
      <c r="F4661" t="s">
        <v>290</v>
      </c>
      <c r="G4661" t="str">
        <f>VLOOKUP(D4661,Запчасти!A:E,2,0)</f>
        <v>Привод колеса</v>
      </c>
      <c r="H4661">
        <f>VLOOKUP(D4661,Запчасти!A:E,4,0)</f>
        <v>9021</v>
      </c>
      <c r="I4661" t="str">
        <f>VLOOKUP(D4661,Запчасти!A:E,5,0)</f>
        <v>R6</v>
      </c>
      <c r="J4661">
        <f>VLOOKUP(I4661,Автомобили!A:D,4,0)</f>
        <v>2</v>
      </c>
    </row>
    <row r="4662" spans="1:11" hidden="1" x14ac:dyDescent="0.25">
      <c r="A4662">
        <v>4661</v>
      </c>
      <c r="B4662" s="6">
        <v>45259</v>
      </c>
      <c r="C4662" s="1" t="s">
        <v>11</v>
      </c>
      <c r="D4662">
        <v>193</v>
      </c>
      <c r="E4662">
        <v>465</v>
      </c>
      <c r="F4662" t="s">
        <v>288</v>
      </c>
      <c r="G4662" t="str">
        <f>VLOOKUP(D4662,Запчасти!A:E,2,0)</f>
        <v>Трансмиссия</v>
      </c>
      <c r="H4662">
        <f>VLOOKUP(D4662,Запчасти!A:E,4,0)</f>
        <v>63878</v>
      </c>
      <c r="I4662" t="str">
        <f>VLOOKUP(D4662,Запчасти!A:E,5,0)</f>
        <v>R6</v>
      </c>
      <c r="J4662">
        <f>VLOOKUP(I4662,Автомобили!A:D,4,0)</f>
        <v>2</v>
      </c>
    </row>
    <row r="4663" spans="1:11" hidden="1" x14ac:dyDescent="0.25">
      <c r="A4663">
        <v>4662</v>
      </c>
      <c r="B4663" s="6">
        <v>45259</v>
      </c>
      <c r="C4663" s="1" t="s">
        <v>19</v>
      </c>
      <c r="D4663">
        <v>173</v>
      </c>
      <c r="E4663">
        <v>560</v>
      </c>
      <c r="F4663" t="s">
        <v>288</v>
      </c>
      <c r="G4663" t="str">
        <f>VLOOKUP(D4663,Запчасти!A:E,2,0)</f>
        <v>Двигатель</v>
      </c>
      <c r="H4663">
        <f>VLOOKUP(D4663,Запчасти!A:E,4,0)</f>
        <v>59834</v>
      </c>
      <c r="I4663" t="str">
        <f>VLOOKUP(D4663,Запчасти!A:E,5,0)</f>
        <v>R1</v>
      </c>
      <c r="J4663">
        <f>VLOOKUP(I4663,Автомобили!A:D,4,0)</f>
        <v>1.6</v>
      </c>
    </row>
    <row r="4664" spans="1:11" hidden="1" x14ac:dyDescent="0.25">
      <c r="A4664">
        <v>4663</v>
      </c>
      <c r="B4664" s="6">
        <v>45259</v>
      </c>
      <c r="C4664" s="1" t="s">
        <v>17</v>
      </c>
      <c r="D4664">
        <v>35</v>
      </c>
      <c r="E4664">
        <v>662</v>
      </c>
      <c r="F4664" t="s">
        <v>288</v>
      </c>
      <c r="G4664" t="str">
        <f>VLOOKUP(D4664,Запчасти!A:E,2,0)</f>
        <v>Электрика</v>
      </c>
      <c r="H4664">
        <f>VLOOKUP(D4664,Запчасти!A:E,4,0)</f>
        <v>45207</v>
      </c>
      <c r="I4664" t="str">
        <f>VLOOKUP(D4664,Запчасти!A:E,5,0)</f>
        <v>R3</v>
      </c>
      <c r="J4664">
        <f>VLOOKUP(I4664,Автомобили!A:D,4,0)</f>
        <v>3.5</v>
      </c>
    </row>
    <row r="4665" spans="1:11" hidden="1" x14ac:dyDescent="0.25">
      <c r="A4665">
        <v>4664</v>
      </c>
      <c r="B4665" s="6">
        <v>45259</v>
      </c>
      <c r="C4665" s="1" t="s">
        <v>18</v>
      </c>
      <c r="D4665">
        <v>11</v>
      </c>
      <c r="E4665">
        <v>853</v>
      </c>
      <c r="F4665" t="s">
        <v>288</v>
      </c>
      <c r="G4665" t="str">
        <f>VLOOKUP(D4665,Запчасти!A:E,2,0)</f>
        <v>Двигатель</v>
      </c>
      <c r="H4665">
        <f>VLOOKUP(D4665,Запчасти!A:E,4,0)</f>
        <v>75637</v>
      </c>
      <c r="I4665" t="str">
        <f>VLOOKUP(D4665,Запчасти!A:E,5,0)</f>
        <v>R4</v>
      </c>
      <c r="J4665">
        <f>VLOOKUP(I4665,Автомобили!A:D,4,0)</f>
        <v>1.6</v>
      </c>
    </row>
    <row r="4666" spans="1:11" hidden="1" x14ac:dyDescent="0.25">
      <c r="A4666">
        <v>4665</v>
      </c>
      <c r="B4666" s="6">
        <v>45259</v>
      </c>
      <c r="C4666" s="1" t="s">
        <v>4</v>
      </c>
      <c r="D4666">
        <v>45</v>
      </c>
      <c r="E4666">
        <v>382</v>
      </c>
      <c r="F4666" t="s">
        <v>290</v>
      </c>
      <c r="G4666" t="str">
        <f>VLOOKUP(D4666,Запчасти!A:E,2,0)</f>
        <v>Кпп</v>
      </c>
      <c r="H4666">
        <f>VLOOKUP(D4666,Запчасти!A:E,4,0)</f>
        <v>16357</v>
      </c>
      <c r="I4666" t="str">
        <f>VLOOKUP(D4666,Запчасти!A:E,5,0)</f>
        <v>R4</v>
      </c>
      <c r="J4666">
        <f>VLOOKUP(I4666,Автомобили!A:D,4,0)</f>
        <v>1.6</v>
      </c>
    </row>
    <row r="4667" spans="1:11" hidden="1" x14ac:dyDescent="0.25">
      <c r="A4667">
        <v>4666</v>
      </c>
      <c r="B4667" s="6">
        <v>45259</v>
      </c>
      <c r="C4667" s="1" t="s">
        <v>20</v>
      </c>
      <c r="D4667">
        <v>109</v>
      </c>
      <c r="E4667">
        <v>479</v>
      </c>
      <c r="F4667" t="s">
        <v>290</v>
      </c>
      <c r="G4667" t="str">
        <f>VLOOKUP(D4667,Запчасти!A:E,2,0)</f>
        <v>Кондиционер</v>
      </c>
      <c r="H4667">
        <f>VLOOKUP(D4667,Запчасти!A:E,4,0)</f>
        <v>47034</v>
      </c>
      <c r="I4667" t="str">
        <f>VLOOKUP(D4667,Запчасти!A:E,5,0)</f>
        <v>R2</v>
      </c>
      <c r="J4667">
        <f>VLOOKUP(I4667,Автомобили!A:D,4,0)</f>
        <v>1.6</v>
      </c>
      <c r="K4667">
        <f>H4667*E4667</f>
        <v>22529286</v>
      </c>
    </row>
    <row r="4668" spans="1:11" hidden="1" x14ac:dyDescent="0.25">
      <c r="A4668">
        <v>4667</v>
      </c>
      <c r="B4668" s="6">
        <v>45259</v>
      </c>
      <c r="C4668" s="1" t="s">
        <v>5</v>
      </c>
      <c r="D4668">
        <v>103</v>
      </c>
      <c r="E4668">
        <v>864</v>
      </c>
      <c r="F4668" t="s">
        <v>290</v>
      </c>
      <c r="G4668" t="str">
        <f>VLOOKUP(D4668,Запчасти!A:E,2,0)</f>
        <v>Система сцепления</v>
      </c>
      <c r="H4668">
        <f>VLOOKUP(D4668,Запчасти!A:E,4,0)</f>
        <v>15251</v>
      </c>
      <c r="I4668" t="str">
        <f>VLOOKUP(D4668,Запчасти!A:E,5,0)</f>
        <v>R5</v>
      </c>
      <c r="J4668">
        <f>VLOOKUP(I4668,Автомобили!A:D,4,0)</f>
        <v>1.4</v>
      </c>
    </row>
    <row r="4669" spans="1:11" hidden="1" x14ac:dyDescent="0.25">
      <c r="A4669">
        <v>4668</v>
      </c>
      <c r="B4669" s="6">
        <v>45259</v>
      </c>
      <c r="C4669" s="1" t="s">
        <v>5</v>
      </c>
      <c r="D4669">
        <v>69</v>
      </c>
      <c r="E4669">
        <v>141</v>
      </c>
      <c r="F4669" t="s">
        <v>290</v>
      </c>
      <c r="G4669" t="str">
        <f>VLOOKUP(D4669,Запчасти!A:E,2,0)</f>
        <v>Кузов</v>
      </c>
      <c r="H4669">
        <f>VLOOKUP(D4669,Запчасти!A:E,4,0)</f>
        <v>31195</v>
      </c>
      <c r="I4669" t="str">
        <f>VLOOKUP(D4669,Запчасти!A:E,5,0)</f>
        <v>R1</v>
      </c>
      <c r="J4669">
        <f>VLOOKUP(I4669,Автомобили!A:D,4,0)</f>
        <v>1.6</v>
      </c>
    </row>
    <row r="4670" spans="1:11" hidden="1" x14ac:dyDescent="0.25">
      <c r="A4670">
        <v>4669</v>
      </c>
      <c r="B4670" s="6">
        <v>45259</v>
      </c>
      <c r="C4670" s="1" t="s">
        <v>18</v>
      </c>
      <c r="D4670">
        <v>133</v>
      </c>
      <c r="E4670">
        <v>968</v>
      </c>
      <c r="F4670" t="s">
        <v>288</v>
      </c>
      <c r="G4670" t="str">
        <f>VLOOKUP(D4670,Запчасти!A:E,2,0)</f>
        <v>Отопление / вентиляция</v>
      </c>
      <c r="H4670">
        <f>VLOOKUP(D4670,Запчасти!A:E,4,0)</f>
        <v>96655</v>
      </c>
      <c r="I4670" t="str">
        <f>VLOOKUP(D4670,Запчасти!A:E,5,0)</f>
        <v>R1</v>
      </c>
      <c r="J4670">
        <f>VLOOKUP(I4670,Автомобили!A:D,4,0)</f>
        <v>1.6</v>
      </c>
    </row>
    <row r="4671" spans="1:11" hidden="1" x14ac:dyDescent="0.25">
      <c r="A4671">
        <v>4670</v>
      </c>
      <c r="B4671" s="6">
        <v>45259</v>
      </c>
      <c r="C4671" s="1" t="s">
        <v>11</v>
      </c>
      <c r="D4671">
        <v>194</v>
      </c>
      <c r="E4671">
        <v>245</v>
      </c>
      <c r="F4671" t="s">
        <v>290</v>
      </c>
      <c r="G4671" t="str">
        <f>VLOOKUP(D4671,Запчасти!A:E,2,0)</f>
        <v>Тормозная система</v>
      </c>
      <c r="H4671">
        <f>VLOOKUP(D4671,Запчасти!A:E,4,0)</f>
        <v>84429</v>
      </c>
      <c r="I4671" t="str">
        <f>VLOOKUP(D4671,Запчасти!A:E,5,0)</f>
        <v>R5</v>
      </c>
      <c r="J4671">
        <f>VLOOKUP(I4671,Автомобили!A:D,4,0)</f>
        <v>1.4</v>
      </c>
    </row>
    <row r="4672" spans="1:11" hidden="1" x14ac:dyDescent="0.25">
      <c r="A4672">
        <v>4671</v>
      </c>
      <c r="B4672" s="6">
        <v>45259</v>
      </c>
      <c r="C4672" s="1" t="s">
        <v>3</v>
      </c>
      <c r="D4672">
        <v>15</v>
      </c>
      <c r="E4672">
        <v>198</v>
      </c>
      <c r="F4672" t="s">
        <v>290</v>
      </c>
      <c r="G4672" t="str">
        <f>VLOOKUP(D4672,Запчасти!A:E,2,0)</f>
        <v>Система выпуска</v>
      </c>
      <c r="H4672">
        <f>VLOOKUP(D4672,Запчасти!A:E,4,0)</f>
        <v>88097</v>
      </c>
      <c r="I4672" t="str">
        <f>VLOOKUP(D4672,Запчасти!A:E,5,0)</f>
        <v>R5</v>
      </c>
      <c r="J4672">
        <f>VLOOKUP(I4672,Автомобили!A:D,4,0)</f>
        <v>1.4</v>
      </c>
    </row>
    <row r="4673" spans="1:10" hidden="1" x14ac:dyDescent="0.25">
      <c r="A4673">
        <v>4672</v>
      </c>
      <c r="B4673" s="6">
        <v>45259</v>
      </c>
      <c r="C4673" s="1" t="s">
        <v>14</v>
      </c>
      <c r="D4673">
        <v>23</v>
      </c>
      <c r="E4673">
        <v>867</v>
      </c>
      <c r="F4673" t="s">
        <v>290</v>
      </c>
      <c r="G4673" t="str">
        <f>VLOOKUP(D4673,Запчасти!A:E,2,0)</f>
        <v>Тормозная система</v>
      </c>
      <c r="H4673">
        <f>VLOOKUP(D4673,Запчасти!A:E,4,0)</f>
        <v>19017</v>
      </c>
      <c r="I4673" t="str">
        <f>VLOOKUP(D4673,Запчасти!A:E,5,0)</f>
        <v>R2</v>
      </c>
      <c r="J4673">
        <f>VLOOKUP(I4673,Автомобили!A:D,4,0)</f>
        <v>1.6</v>
      </c>
    </row>
    <row r="4674" spans="1:10" hidden="1" x14ac:dyDescent="0.25">
      <c r="A4674">
        <v>4673</v>
      </c>
      <c r="B4674" s="6">
        <v>45259</v>
      </c>
      <c r="C4674" s="1" t="s">
        <v>11</v>
      </c>
      <c r="D4674">
        <v>155</v>
      </c>
      <c r="E4674">
        <v>237</v>
      </c>
      <c r="F4674" t="s">
        <v>288</v>
      </c>
      <c r="G4674" t="str">
        <f>VLOOKUP(D4674,Запчасти!A:E,2,0)</f>
        <v>Тормозная система</v>
      </c>
      <c r="H4674">
        <f>VLOOKUP(D4674,Запчасти!A:E,4,0)</f>
        <v>67614</v>
      </c>
      <c r="I4674" t="str">
        <f>VLOOKUP(D4674,Запчасти!A:E,5,0)</f>
        <v>R5</v>
      </c>
      <c r="J4674">
        <f>VLOOKUP(I4674,Автомобили!A:D,4,0)</f>
        <v>1.4</v>
      </c>
    </row>
    <row r="4675" spans="1:10" hidden="1" x14ac:dyDescent="0.25">
      <c r="A4675">
        <v>4674</v>
      </c>
      <c r="B4675" s="6">
        <v>45259</v>
      </c>
      <c r="C4675" s="1" t="s">
        <v>4</v>
      </c>
      <c r="D4675">
        <v>149</v>
      </c>
      <c r="E4675">
        <v>154</v>
      </c>
      <c r="F4675" t="s">
        <v>288</v>
      </c>
      <c r="G4675" t="str">
        <f>VLOOKUP(D4675,Запчасти!A:E,2,0)</f>
        <v>Двигатель</v>
      </c>
      <c r="H4675">
        <f>VLOOKUP(D4675,Запчасти!A:E,4,0)</f>
        <v>96498</v>
      </c>
      <c r="I4675" t="str">
        <f>VLOOKUP(D4675,Запчасти!A:E,5,0)</f>
        <v>R2</v>
      </c>
      <c r="J4675">
        <f>VLOOKUP(I4675,Автомобили!A:D,4,0)</f>
        <v>1.6</v>
      </c>
    </row>
    <row r="4676" spans="1:10" hidden="1" x14ac:dyDescent="0.25">
      <c r="A4676">
        <v>4675</v>
      </c>
      <c r="B4676" s="6">
        <v>45259</v>
      </c>
      <c r="C4676" s="1" t="s">
        <v>3</v>
      </c>
      <c r="D4676">
        <v>113</v>
      </c>
      <c r="E4676">
        <v>960</v>
      </c>
      <c r="F4676" t="s">
        <v>288</v>
      </c>
      <c r="G4676" t="str">
        <f>VLOOKUP(D4676,Запчасти!A:E,2,0)</f>
        <v>Кпп</v>
      </c>
      <c r="H4676">
        <f>VLOOKUP(D4676,Запчасти!A:E,4,0)</f>
        <v>96599</v>
      </c>
      <c r="I4676" t="str">
        <f>VLOOKUP(D4676,Запчасти!A:E,5,0)</f>
        <v>R5</v>
      </c>
      <c r="J4676">
        <f>VLOOKUP(I4676,Автомобили!A:D,4,0)</f>
        <v>1.4</v>
      </c>
    </row>
    <row r="4677" spans="1:10" hidden="1" x14ac:dyDescent="0.25">
      <c r="A4677">
        <v>4676</v>
      </c>
      <c r="B4677" s="6">
        <v>45259</v>
      </c>
      <c r="C4677" s="1" t="s">
        <v>4</v>
      </c>
      <c r="D4677">
        <v>57</v>
      </c>
      <c r="E4677">
        <v>736</v>
      </c>
      <c r="F4677" t="s">
        <v>290</v>
      </c>
      <c r="G4677" t="str">
        <f>VLOOKUP(D4677,Запчасти!A:E,2,0)</f>
        <v>Двигатель</v>
      </c>
      <c r="H4677">
        <f>VLOOKUP(D4677,Запчасти!A:E,4,0)</f>
        <v>85115</v>
      </c>
      <c r="I4677" t="str">
        <f>VLOOKUP(D4677,Запчасти!A:E,5,0)</f>
        <v>R3</v>
      </c>
      <c r="J4677">
        <f>VLOOKUP(I4677,Автомобили!A:D,4,0)</f>
        <v>3.5</v>
      </c>
    </row>
    <row r="4678" spans="1:10" hidden="1" x14ac:dyDescent="0.25">
      <c r="A4678">
        <v>4677</v>
      </c>
      <c r="B4678" s="6">
        <v>45259</v>
      </c>
      <c r="C4678" s="1" t="s">
        <v>10</v>
      </c>
      <c r="D4678">
        <v>136</v>
      </c>
      <c r="E4678">
        <v>696</v>
      </c>
      <c r="F4678" t="s">
        <v>288</v>
      </c>
      <c r="G4678" t="str">
        <f>VLOOKUP(D4678,Запчасти!A:E,2,0)</f>
        <v>Кпп</v>
      </c>
      <c r="H4678">
        <f>VLOOKUP(D4678,Запчасти!A:E,4,0)</f>
        <v>85698</v>
      </c>
      <c r="I4678" t="str">
        <f>VLOOKUP(D4678,Запчасти!A:E,5,0)</f>
        <v>R6</v>
      </c>
      <c r="J4678">
        <f>VLOOKUP(I4678,Автомобили!A:D,4,0)</f>
        <v>2</v>
      </c>
    </row>
    <row r="4679" spans="1:10" hidden="1" x14ac:dyDescent="0.25">
      <c r="A4679">
        <v>4678</v>
      </c>
      <c r="B4679" s="6">
        <v>45259</v>
      </c>
      <c r="C4679" s="1" t="s">
        <v>12</v>
      </c>
      <c r="D4679">
        <v>26</v>
      </c>
      <c r="E4679">
        <v>565</v>
      </c>
      <c r="F4679" t="s">
        <v>288</v>
      </c>
      <c r="G4679" t="str">
        <f>VLOOKUP(D4679,Запчасти!A:E,2,0)</f>
        <v>Подвеска и амортизация</v>
      </c>
      <c r="H4679">
        <f>VLOOKUP(D4679,Запчасти!A:E,4,0)</f>
        <v>7757</v>
      </c>
      <c r="I4679" t="str">
        <f>VLOOKUP(D4679,Запчасти!A:E,5,0)</f>
        <v>R6</v>
      </c>
      <c r="J4679">
        <f>VLOOKUP(I4679,Автомобили!A:D,4,0)</f>
        <v>2</v>
      </c>
    </row>
    <row r="4680" spans="1:10" hidden="1" x14ac:dyDescent="0.25">
      <c r="A4680">
        <v>4679</v>
      </c>
      <c r="B4680" s="6">
        <v>45259</v>
      </c>
      <c r="C4680" s="1" t="s">
        <v>16</v>
      </c>
      <c r="D4680">
        <v>4</v>
      </c>
      <c r="E4680">
        <v>231</v>
      </c>
      <c r="F4680" t="s">
        <v>288</v>
      </c>
      <c r="G4680" t="str">
        <f>VLOOKUP(D4680,Запчасти!A:E,2,0)</f>
        <v>Двигатель</v>
      </c>
      <c r="H4680">
        <f>VLOOKUP(D4680,Запчасти!A:E,4,0)</f>
        <v>52675</v>
      </c>
      <c r="I4680" t="str">
        <f>VLOOKUP(D4680,Запчасти!A:E,5,0)</f>
        <v>R6</v>
      </c>
      <c r="J4680">
        <f>VLOOKUP(I4680,Автомобили!A:D,4,0)</f>
        <v>2</v>
      </c>
    </row>
    <row r="4681" spans="1:10" hidden="1" x14ac:dyDescent="0.25">
      <c r="A4681">
        <v>4680</v>
      </c>
      <c r="B4681" s="6">
        <v>45259</v>
      </c>
      <c r="C4681" s="1" t="s">
        <v>13</v>
      </c>
      <c r="D4681">
        <v>33</v>
      </c>
      <c r="E4681">
        <v>295</v>
      </c>
      <c r="F4681" t="s">
        <v>290</v>
      </c>
      <c r="G4681" t="str">
        <f>VLOOKUP(D4681,Запчасти!A:E,2,0)</f>
        <v>Кузов</v>
      </c>
      <c r="H4681">
        <f>VLOOKUP(D4681,Запчасти!A:E,4,0)</f>
        <v>49418</v>
      </c>
      <c r="I4681" t="str">
        <f>VLOOKUP(D4681,Запчасти!A:E,5,0)</f>
        <v>R3</v>
      </c>
      <c r="J4681">
        <f>VLOOKUP(I4681,Автомобили!A:D,4,0)</f>
        <v>3.5</v>
      </c>
    </row>
    <row r="4682" spans="1:10" hidden="1" x14ac:dyDescent="0.25">
      <c r="A4682">
        <v>4681</v>
      </c>
      <c r="B4682" s="6">
        <v>45259</v>
      </c>
      <c r="C4682" s="1" t="s">
        <v>7</v>
      </c>
      <c r="D4682">
        <v>14</v>
      </c>
      <c r="E4682">
        <v>859</v>
      </c>
      <c r="F4682" t="s">
        <v>290</v>
      </c>
      <c r="G4682" t="str">
        <f>VLOOKUP(D4682,Запчасти!A:E,2,0)</f>
        <v>Система выпуска</v>
      </c>
      <c r="H4682">
        <f>VLOOKUP(D4682,Запчасти!A:E,4,0)</f>
        <v>53951</v>
      </c>
      <c r="I4682" t="str">
        <f>VLOOKUP(D4682,Запчасти!A:E,5,0)</f>
        <v>R4</v>
      </c>
      <c r="J4682">
        <f>VLOOKUP(I4682,Автомобили!A:D,4,0)</f>
        <v>1.6</v>
      </c>
    </row>
    <row r="4683" spans="1:10" hidden="1" x14ac:dyDescent="0.25">
      <c r="A4683">
        <v>4682</v>
      </c>
      <c r="B4683" s="6">
        <v>45259</v>
      </c>
      <c r="C4683" s="1" t="s">
        <v>20</v>
      </c>
      <c r="D4683">
        <v>119</v>
      </c>
      <c r="E4683">
        <v>86</v>
      </c>
      <c r="F4683" t="s">
        <v>290</v>
      </c>
      <c r="G4683" t="str">
        <f>VLOOKUP(D4683,Запчасти!A:E,2,0)</f>
        <v>Двигатель</v>
      </c>
      <c r="H4683">
        <f>VLOOKUP(D4683,Запчасти!A:E,4,0)</f>
        <v>86768</v>
      </c>
      <c r="I4683" t="str">
        <f>VLOOKUP(D4683,Запчасти!A:E,5,0)</f>
        <v>R3</v>
      </c>
      <c r="J4683">
        <f>VLOOKUP(I4683,Автомобили!A:D,4,0)</f>
        <v>3.5</v>
      </c>
    </row>
    <row r="4684" spans="1:10" hidden="1" x14ac:dyDescent="0.25">
      <c r="A4684">
        <v>4683</v>
      </c>
      <c r="B4684" s="6">
        <v>45259</v>
      </c>
      <c r="C4684" s="1" t="s">
        <v>4</v>
      </c>
      <c r="D4684">
        <v>162</v>
      </c>
      <c r="E4684">
        <v>703</v>
      </c>
      <c r="F4684" t="s">
        <v>290</v>
      </c>
      <c r="G4684" t="str">
        <f>VLOOKUP(D4684,Запчасти!A:E,2,0)</f>
        <v>Кондиционер</v>
      </c>
      <c r="H4684">
        <f>VLOOKUP(D4684,Запчасти!A:E,4,0)</f>
        <v>75042</v>
      </c>
      <c r="I4684" t="str">
        <f>VLOOKUP(D4684,Запчасти!A:E,5,0)</f>
        <v>R6</v>
      </c>
      <c r="J4684">
        <f>VLOOKUP(I4684,Автомобили!A:D,4,0)</f>
        <v>2</v>
      </c>
    </row>
    <row r="4685" spans="1:10" hidden="1" x14ac:dyDescent="0.25">
      <c r="A4685">
        <v>4684</v>
      </c>
      <c r="B4685" s="6">
        <v>45259</v>
      </c>
      <c r="C4685" s="1" t="s">
        <v>9</v>
      </c>
      <c r="D4685">
        <v>26</v>
      </c>
      <c r="E4685">
        <v>574</v>
      </c>
      <c r="F4685" t="s">
        <v>288</v>
      </c>
      <c r="G4685" t="str">
        <f>VLOOKUP(D4685,Запчасти!A:E,2,0)</f>
        <v>Подвеска и амортизация</v>
      </c>
      <c r="H4685">
        <f>VLOOKUP(D4685,Запчасти!A:E,4,0)</f>
        <v>7757</v>
      </c>
      <c r="I4685" t="str">
        <f>VLOOKUP(D4685,Запчасти!A:E,5,0)</f>
        <v>R6</v>
      </c>
      <c r="J4685">
        <f>VLOOKUP(I4685,Автомобили!A:D,4,0)</f>
        <v>2</v>
      </c>
    </row>
    <row r="4686" spans="1:10" hidden="1" x14ac:dyDescent="0.25">
      <c r="A4686">
        <v>4685</v>
      </c>
      <c r="B4686" s="6">
        <v>45259</v>
      </c>
      <c r="C4686" s="1" t="s">
        <v>19</v>
      </c>
      <c r="D4686">
        <v>92</v>
      </c>
      <c r="E4686">
        <v>44</v>
      </c>
      <c r="F4686" t="s">
        <v>290</v>
      </c>
      <c r="G4686" t="str">
        <f>VLOOKUP(D4686,Запчасти!A:E,2,0)</f>
        <v>Привод колеса</v>
      </c>
      <c r="H4686">
        <f>VLOOKUP(D4686,Запчасти!A:E,4,0)</f>
        <v>34815</v>
      </c>
      <c r="I4686" t="str">
        <f>VLOOKUP(D4686,Запчасти!A:E,5,0)</f>
        <v>R4</v>
      </c>
      <c r="J4686">
        <f>VLOOKUP(I4686,Автомобили!A:D,4,0)</f>
        <v>1.6</v>
      </c>
    </row>
    <row r="4687" spans="1:10" hidden="1" x14ac:dyDescent="0.25">
      <c r="A4687">
        <v>4686</v>
      </c>
      <c r="B4687" s="6">
        <v>45259</v>
      </c>
      <c r="C4687" s="1" t="s">
        <v>18</v>
      </c>
      <c r="D4687">
        <v>197</v>
      </c>
      <c r="E4687">
        <v>837</v>
      </c>
      <c r="F4687" t="s">
        <v>290</v>
      </c>
      <c r="G4687" t="str">
        <f>VLOOKUP(D4687,Запчасти!A:E,2,0)</f>
        <v>Двигатель</v>
      </c>
      <c r="H4687">
        <f>VLOOKUP(D4687,Запчасти!A:E,4,0)</f>
        <v>24769</v>
      </c>
      <c r="I4687" t="str">
        <f>VLOOKUP(D4687,Запчасти!A:E,5,0)</f>
        <v>R5</v>
      </c>
      <c r="J4687">
        <f>VLOOKUP(I4687,Автомобили!A:D,4,0)</f>
        <v>1.4</v>
      </c>
    </row>
    <row r="4688" spans="1:10" hidden="1" x14ac:dyDescent="0.25">
      <c r="A4688">
        <v>4687</v>
      </c>
      <c r="B4688" s="6">
        <v>45259</v>
      </c>
      <c r="C4688" s="1" t="s">
        <v>19</v>
      </c>
      <c r="D4688">
        <v>42</v>
      </c>
      <c r="E4688">
        <v>606</v>
      </c>
      <c r="F4688" t="s">
        <v>288</v>
      </c>
      <c r="G4688" t="str">
        <f>VLOOKUP(D4688,Запчасти!A:E,2,0)</f>
        <v>Подготовка топливной смеси</v>
      </c>
      <c r="H4688">
        <f>VLOOKUP(D4688,Запчасти!A:E,4,0)</f>
        <v>66148</v>
      </c>
      <c r="I4688" t="str">
        <f>VLOOKUP(D4688,Запчасти!A:E,5,0)</f>
        <v>R6</v>
      </c>
      <c r="J4688">
        <f>VLOOKUP(I4688,Автомобили!A:D,4,0)</f>
        <v>2</v>
      </c>
    </row>
    <row r="4689" spans="1:10" hidden="1" x14ac:dyDescent="0.25">
      <c r="A4689">
        <v>4688</v>
      </c>
      <c r="B4689" s="6">
        <v>45259</v>
      </c>
      <c r="C4689" s="1" t="s">
        <v>18</v>
      </c>
      <c r="D4689">
        <v>27</v>
      </c>
      <c r="E4689">
        <v>543</v>
      </c>
      <c r="F4689" t="s">
        <v>288</v>
      </c>
      <c r="G4689" t="str">
        <f>VLOOKUP(D4689,Запчасти!A:E,2,0)</f>
        <v>Двигатель</v>
      </c>
      <c r="H4689">
        <f>VLOOKUP(D4689,Запчасти!A:E,4,0)</f>
        <v>18868</v>
      </c>
      <c r="I4689" t="str">
        <f>VLOOKUP(D4689,Запчасти!A:E,5,0)</f>
        <v>R6</v>
      </c>
      <c r="J4689">
        <f>VLOOKUP(I4689,Автомобили!A:D,4,0)</f>
        <v>2</v>
      </c>
    </row>
    <row r="4690" spans="1:10" hidden="1" x14ac:dyDescent="0.25">
      <c r="A4690">
        <v>4689</v>
      </c>
      <c r="B4690" s="6">
        <v>45259</v>
      </c>
      <c r="C4690" s="1" t="s">
        <v>7</v>
      </c>
      <c r="D4690">
        <v>31</v>
      </c>
      <c r="E4690">
        <v>351</v>
      </c>
      <c r="F4690" t="s">
        <v>290</v>
      </c>
      <c r="G4690" t="str">
        <f>VLOOKUP(D4690,Запчасти!A:E,2,0)</f>
        <v>Кузов</v>
      </c>
      <c r="H4690">
        <f>VLOOKUP(D4690,Запчасти!A:E,4,0)</f>
        <v>56218</v>
      </c>
      <c r="I4690" t="str">
        <f>VLOOKUP(D4690,Запчасти!A:E,5,0)</f>
        <v>R3</v>
      </c>
      <c r="J4690">
        <f>VLOOKUP(I4690,Автомобили!A:D,4,0)</f>
        <v>3.5</v>
      </c>
    </row>
    <row r="4691" spans="1:10" hidden="1" x14ac:dyDescent="0.25">
      <c r="A4691">
        <v>4690</v>
      </c>
      <c r="B4691" s="6">
        <v>45259</v>
      </c>
      <c r="C4691" s="1" t="s">
        <v>19</v>
      </c>
      <c r="D4691">
        <v>11</v>
      </c>
      <c r="E4691">
        <v>492</v>
      </c>
      <c r="F4691" t="s">
        <v>290</v>
      </c>
      <c r="G4691" t="str">
        <f>VLOOKUP(D4691,Запчасти!A:E,2,0)</f>
        <v>Двигатель</v>
      </c>
      <c r="H4691">
        <f>VLOOKUP(D4691,Запчасти!A:E,4,0)</f>
        <v>75637</v>
      </c>
      <c r="I4691" t="str">
        <f>VLOOKUP(D4691,Запчасти!A:E,5,0)</f>
        <v>R4</v>
      </c>
      <c r="J4691">
        <f>VLOOKUP(I4691,Автомобили!A:D,4,0)</f>
        <v>1.6</v>
      </c>
    </row>
    <row r="4692" spans="1:10" hidden="1" x14ac:dyDescent="0.25">
      <c r="A4692">
        <v>4691</v>
      </c>
      <c r="B4692" s="6">
        <v>45259</v>
      </c>
      <c r="C4692" s="1" t="s">
        <v>21</v>
      </c>
      <c r="D4692">
        <v>121</v>
      </c>
      <c r="E4692">
        <v>982</v>
      </c>
      <c r="F4692" t="s">
        <v>288</v>
      </c>
      <c r="G4692" t="str">
        <f>VLOOKUP(D4692,Запчасти!A:E,2,0)</f>
        <v>Рулевое управление</v>
      </c>
      <c r="H4692">
        <f>VLOOKUP(D4692,Запчасти!A:E,4,0)</f>
        <v>7868</v>
      </c>
      <c r="I4692" t="str">
        <f>VLOOKUP(D4692,Запчасти!A:E,5,0)</f>
        <v>R2</v>
      </c>
      <c r="J4692">
        <f>VLOOKUP(I4692,Автомобили!A:D,4,0)</f>
        <v>1.6</v>
      </c>
    </row>
    <row r="4693" spans="1:10" hidden="1" x14ac:dyDescent="0.25">
      <c r="A4693">
        <v>4692</v>
      </c>
      <c r="B4693" s="6">
        <v>45259</v>
      </c>
      <c r="C4693" s="1" t="s">
        <v>6</v>
      </c>
      <c r="D4693">
        <v>119</v>
      </c>
      <c r="E4693">
        <v>937</v>
      </c>
      <c r="F4693" t="s">
        <v>288</v>
      </c>
      <c r="G4693" t="str">
        <f>VLOOKUP(D4693,Запчасти!A:E,2,0)</f>
        <v>Двигатель</v>
      </c>
      <c r="H4693">
        <f>VLOOKUP(D4693,Запчасти!A:E,4,0)</f>
        <v>86768</v>
      </c>
      <c r="I4693" t="str">
        <f>VLOOKUP(D4693,Запчасти!A:E,5,0)</f>
        <v>R3</v>
      </c>
      <c r="J4693">
        <f>VLOOKUP(I4693,Автомобили!A:D,4,0)</f>
        <v>3.5</v>
      </c>
    </row>
    <row r="4694" spans="1:10" hidden="1" x14ac:dyDescent="0.25">
      <c r="A4694">
        <v>4693</v>
      </c>
      <c r="B4694" s="6">
        <v>45259</v>
      </c>
      <c r="C4694" s="1" t="s">
        <v>4</v>
      </c>
      <c r="D4694">
        <v>30</v>
      </c>
      <c r="E4694">
        <v>594</v>
      </c>
      <c r="F4694" t="s">
        <v>290</v>
      </c>
      <c r="G4694" t="str">
        <f>VLOOKUP(D4694,Запчасти!A:E,2,0)</f>
        <v>Кпп</v>
      </c>
      <c r="H4694">
        <f>VLOOKUP(D4694,Запчасти!A:E,4,0)</f>
        <v>47536</v>
      </c>
      <c r="I4694" t="str">
        <f>VLOOKUP(D4694,Запчасти!A:E,5,0)</f>
        <v>R4</v>
      </c>
      <c r="J4694">
        <f>VLOOKUP(I4694,Автомобили!A:D,4,0)</f>
        <v>1.6</v>
      </c>
    </row>
    <row r="4695" spans="1:10" hidden="1" x14ac:dyDescent="0.25">
      <c r="A4695">
        <v>4694</v>
      </c>
      <c r="B4695" s="6">
        <v>45259</v>
      </c>
      <c r="C4695" s="1" t="s">
        <v>18</v>
      </c>
      <c r="D4695">
        <v>162</v>
      </c>
      <c r="E4695">
        <v>438</v>
      </c>
      <c r="F4695" t="s">
        <v>290</v>
      </c>
      <c r="G4695" t="str">
        <f>VLOOKUP(D4695,Запчасти!A:E,2,0)</f>
        <v>Кондиционер</v>
      </c>
      <c r="H4695">
        <f>VLOOKUP(D4695,Запчасти!A:E,4,0)</f>
        <v>75042</v>
      </c>
      <c r="I4695" t="str">
        <f>VLOOKUP(D4695,Запчасти!A:E,5,0)</f>
        <v>R6</v>
      </c>
      <c r="J4695">
        <f>VLOOKUP(I4695,Автомобили!A:D,4,0)</f>
        <v>2</v>
      </c>
    </row>
    <row r="4696" spans="1:10" hidden="1" x14ac:dyDescent="0.25">
      <c r="A4696">
        <v>4695</v>
      </c>
      <c r="B4696" s="6">
        <v>45259</v>
      </c>
      <c r="C4696" s="1" t="s">
        <v>10</v>
      </c>
      <c r="D4696">
        <v>60</v>
      </c>
      <c r="E4696">
        <v>282</v>
      </c>
      <c r="F4696" t="s">
        <v>288</v>
      </c>
      <c r="G4696" t="str">
        <f>VLOOKUP(D4696,Запчасти!A:E,2,0)</f>
        <v>Электрика</v>
      </c>
      <c r="H4696">
        <f>VLOOKUP(D4696,Запчасти!A:E,4,0)</f>
        <v>85862</v>
      </c>
      <c r="I4696" t="str">
        <f>VLOOKUP(D4696,Запчасти!A:E,5,0)</f>
        <v>R6</v>
      </c>
      <c r="J4696">
        <f>VLOOKUP(I4696,Автомобили!A:D,4,0)</f>
        <v>2</v>
      </c>
    </row>
    <row r="4697" spans="1:10" hidden="1" x14ac:dyDescent="0.25">
      <c r="A4697">
        <v>4696</v>
      </c>
      <c r="B4697" s="6">
        <v>45259</v>
      </c>
      <c r="C4697" s="1" t="s">
        <v>8</v>
      </c>
      <c r="D4697">
        <v>44</v>
      </c>
      <c r="E4697">
        <v>85</v>
      </c>
      <c r="F4697" t="s">
        <v>288</v>
      </c>
      <c r="G4697" t="str">
        <f>VLOOKUP(D4697,Запчасти!A:E,2,0)</f>
        <v>Двигатель</v>
      </c>
      <c r="H4697">
        <f>VLOOKUP(D4697,Запчасти!A:E,4,0)</f>
        <v>5959</v>
      </c>
      <c r="I4697" t="str">
        <f>VLOOKUP(D4697,Запчасти!A:E,5,0)</f>
        <v>R3</v>
      </c>
      <c r="J4697">
        <f>VLOOKUP(I4697,Автомобили!A:D,4,0)</f>
        <v>3.5</v>
      </c>
    </row>
    <row r="4698" spans="1:10" hidden="1" x14ac:dyDescent="0.25">
      <c r="A4698">
        <v>4697</v>
      </c>
      <c r="B4698" s="6">
        <v>45259</v>
      </c>
      <c r="C4698" s="1" t="s">
        <v>15</v>
      </c>
      <c r="D4698">
        <v>17</v>
      </c>
      <c r="E4698">
        <v>351</v>
      </c>
      <c r="F4698" t="s">
        <v>290</v>
      </c>
      <c r="G4698" t="str">
        <f>VLOOKUP(D4698,Запчасти!A:E,2,0)</f>
        <v>Кузов</v>
      </c>
      <c r="H4698">
        <f>VLOOKUP(D4698,Запчасти!A:E,4,0)</f>
        <v>50957</v>
      </c>
      <c r="I4698" t="str">
        <f>VLOOKUP(D4698,Запчасти!A:E,5,0)</f>
        <v>R6</v>
      </c>
      <c r="J4698">
        <f>VLOOKUP(I4698,Автомобили!A:D,4,0)</f>
        <v>2</v>
      </c>
    </row>
    <row r="4699" spans="1:10" hidden="1" x14ac:dyDescent="0.25">
      <c r="A4699">
        <v>4698</v>
      </c>
      <c r="B4699" s="6">
        <v>45259</v>
      </c>
      <c r="C4699" s="1" t="s">
        <v>15</v>
      </c>
      <c r="D4699">
        <v>149</v>
      </c>
      <c r="E4699">
        <v>497</v>
      </c>
      <c r="F4699" t="s">
        <v>290</v>
      </c>
      <c r="G4699" t="str">
        <f>VLOOKUP(D4699,Запчасти!A:E,2,0)</f>
        <v>Двигатель</v>
      </c>
      <c r="H4699">
        <f>VLOOKUP(D4699,Запчасти!A:E,4,0)</f>
        <v>96498</v>
      </c>
      <c r="I4699" t="str">
        <f>VLOOKUP(D4699,Запчасти!A:E,5,0)</f>
        <v>R2</v>
      </c>
      <c r="J4699">
        <f>VLOOKUP(I4699,Автомобили!A:D,4,0)</f>
        <v>1.6</v>
      </c>
    </row>
    <row r="4700" spans="1:10" hidden="1" x14ac:dyDescent="0.25">
      <c r="A4700">
        <v>4699</v>
      </c>
      <c r="B4700" s="6">
        <v>45260</v>
      </c>
      <c r="C4700" s="1" t="s">
        <v>13</v>
      </c>
      <c r="D4700">
        <v>71</v>
      </c>
      <c r="E4700">
        <v>289</v>
      </c>
      <c r="F4700" t="s">
        <v>288</v>
      </c>
      <c r="G4700" t="str">
        <f>VLOOKUP(D4700,Запчасти!A:E,2,0)</f>
        <v>Электрика</v>
      </c>
      <c r="H4700">
        <f>VLOOKUP(D4700,Запчасти!A:E,4,0)</f>
        <v>4745</v>
      </c>
      <c r="I4700" t="str">
        <f>VLOOKUP(D4700,Запчасти!A:E,5,0)</f>
        <v>R2</v>
      </c>
      <c r="J4700">
        <f>VLOOKUP(I4700,Автомобили!A:D,4,0)</f>
        <v>1.6</v>
      </c>
    </row>
    <row r="4701" spans="1:10" hidden="1" x14ac:dyDescent="0.25">
      <c r="A4701">
        <v>4700</v>
      </c>
      <c r="B4701" s="6">
        <v>45260</v>
      </c>
      <c r="C4701" s="1" t="s">
        <v>17</v>
      </c>
      <c r="D4701">
        <v>50</v>
      </c>
      <c r="E4701">
        <v>358</v>
      </c>
      <c r="F4701" t="s">
        <v>288</v>
      </c>
      <c r="G4701" t="str">
        <f>VLOOKUP(D4701,Запчасти!A:E,2,0)</f>
        <v>Кондиционер</v>
      </c>
      <c r="H4701">
        <f>VLOOKUP(D4701,Запчасти!A:E,4,0)</f>
        <v>22385</v>
      </c>
      <c r="I4701" t="str">
        <f>VLOOKUP(D4701,Запчасти!A:E,5,0)</f>
        <v>R6</v>
      </c>
      <c r="J4701">
        <f>VLOOKUP(I4701,Автомобили!A:D,4,0)</f>
        <v>2</v>
      </c>
    </row>
    <row r="4702" spans="1:10" hidden="1" x14ac:dyDescent="0.25">
      <c r="A4702">
        <v>4701</v>
      </c>
      <c r="B4702" s="6">
        <v>45260</v>
      </c>
      <c r="C4702" s="1" t="s">
        <v>19</v>
      </c>
      <c r="D4702">
        <v>8</v>
      </c>
      <c r="E4702">
        <v>639</v>
      </c>
      <c r="F4702" t="s">
        <v>288</v>
      </c>
      <c r="G4702" t="str">
        <f>VLOOKUP(D4702,Запчасти!A:E,2,0)</f>
        <v>Двигатель</v>
      </c>
      <c r="H4702">
        <f>VLOOKUP(D4702,Запчасти!A:E,4,0)</f>
        <v>83979</v>
      </c>
      <c r="I4702" t="str">
        <f>VLOOKUP(D4702,Запчасти!A:E,5,0)</f>
        <v>R3</v>
      </c>
      <c r="J4702">
        <f>VLOOKUP(I4702,Автомобили!A:D,4,0)</f>
        <v>3.5</v>
      </c>
    </row>
    <row r="4703" spans="1:10" hidden="1" x14ac:dyDescent="0.25">
      <c r="A4703">
        <v>4702</v>
      </c>
      <c r="B4703" s="6">
        <v>45260</v>
      </c>
      <c r="C4703" s="1" t="s">
        <v>11</v>
      </c>
      <c r="D4703">
        <v>185</v>
      </c>
      <c r="E4703">
        <v>68</v>
      </c>
      <c r="F4703" t="s">
        <v>288</v>
      </c>
      <c r="G4703" t="str">
        <f>VLOOKUP(D4703,Запчасти!A:E,2,0)</f>
        <v>Подвеска и амортизация</v>
      </c>
      <c r="H4703">
        <f>VLOOKUP(D4703,Запчасти!A:E,4,0)</f>
        <v>38571</v>
      </c>
      <c r="I4703" t="str">
        <f>VLOOKUP(D4703,Запчасти!A:E,5,0)</f>
        <v>R3</v>
      </c>
      <c r="J4703">
        <f>VLOOKUP(I4703,Автомобили!A:D,4,0)</f>
        <v>3.5</v>
      </c>
    </row>
    <row r="4704" spans="1:10" hidden="1" x14ac:dyDescent="0.25">
      <c r="A4704">
        <v>4703</v>
      </c>
      <c r="B4704" s="6">
        <v>45260</v>
      </c>
      <c r="C4704" s="1" t="s">
        <v>6</v>
      </c>
      <c r="D4704">
        <v>199</v>
      </c>
      <c r="E4704">
        <v>307</v>
      </c>
      <c r="F4704" t="s">
        <v>290</v>
      </c>
      <c r="G4704" t="str">
        <f>VLOOKUP(D4704,Запчасти!A:E,2,0)</f>
        <v>Тормозная система</v>
      </c>
      <c r="H4704">
        <f>VLOOKUP(D4704,Запчасти!A:E,4,0)</f>
        <v>51718</v>
      </c>
      <c r="I4704" t="str">
        <f>VLOOKUP(D4704,Запчасти!A:E,5,0)</f>
        <v>R1</v>
      </c>
      <c r="J4704">
        <f>VLOOKUP(I4704,Автомобили!A:D,4,0)</f>
        <v>1.6</v>
      </c>
    </row>
    <row r="4705" spans="1:10" hidden="1" x14ac:dyDescent="0.25">
      <c r="A4705">
        <v>4704</v>
      </c>
      <c r="B4705" s="6">
        <v>45260</v>
      </c>
      <c r="C4705" s="1" t="s">
        <v>7</v>
      </c>
      <c r="D4705">
        <v>91</v>
      </c>
      <c r="E4705">
        <v>119</v>
      </c>
      <c r="F4705" t="s">
        <v>288</v>
      </c>
      <c r="G4705" t="str">
        <f>VLOOKUP(D4705,Запчасти!A:E,2,0)</f>
        <v>Двигатель</v>
      </c>
      <c r="H4705">
        <f>VLOOKUP(D4705,Запчасти!A:E,4,0)</f>
        <v>51302</v>
      </c>
      <c r="I4705" t="str">
        <f>VLOOKUP(D4705,Запчасти!A:E,5,0)</f>
        <v>R2</v>
      </c>
      <c r="J4705">
        <f>VLOOKUP(I4705,Автомобили!A:D,4,0)</f>
        <v>1.6</v>
      </c>
    </row>
    <row r="4706" spans="1:10" hidden="1" x14ac:dyDescent="0.25">
      <c r="A4706">
        <v>4705</v>
      </c>
      <c r="B4706" s="6">
        <v>45260</v>
      </c>
      <c r="C4706" s="1" t="s">
        <v>18</v>
      </c>
      <c r="D4706">
        <v>165</v>
      </c>
      <c r="E4706">
        <v>258</v>
      </c>
      <c r="F4706" t="s">
        <v>288</v>
      </c>
      <c r="G4706" t="str">
        <f>VLOOKUP(D4706,Запчасти!A:E,2,0)</f>
        <v>Кпп</v>
      </c>
      <c r="H4706">
        <f>VLOOKUP(D4706,Запчасти!A:E,4,0)</f>
        <v>31838</v>
      </c>
      <c r="I4706" t="str">
        <f>VLOOKUP(D4706,Запчасти!A:E,5,0)</f>
        <v>R1</v>
      </c>
      <c r="J4706">
        <f>VLOOKUP(I4706,Автомобили!A:D,4,0)</f>
        <v>1.6</v>
      </c>
    </row>
    <row r="4707" spans="1:10" hidden="1" x14ac:dyDescent="0.25">
      <c r="A4707">
        <v>4706</v>
      </c>
      <c r="B4707" s="6">
        <v>45260</v>
      </c>
      <c r="C4707" s="1" t="s">
        <v>7</v>
      </c>
      <c r="D4707">
        <v>159</v>
      </c>
      <c r="E4707">
        <v>86</v>
      </c>
      <c r="F4707" t="s">
        <v>288</v>
      </c>
      <c r="G4707" t="str">
        <f>VLOOKUP(D4707,Запчасти!A:E,2,0)</f>
        <v>Подвеска и амортизация</v>
      </c>
      <c r="H4707">
        <f>VLOOKUP(D4707,Запчасти!A:E,4,0)</f>
        <v>88522</v>
      </c>
      <c r="I4707" t="str">
        <f>VLOOKUP(D4707,Запчасти!A:E,5,0)</f>
        <v>R2</v>
      </c>
      <c r="J4707">
        <f>VLOOKUP(I4707,Автомобили!A:D,4,0)</f>
        <v>1.6</v>
      </c>
    </row>
    <row r="4708" spans="1:10" hidden="1" x14ac:dyDescent="0.25">
      <c r="A4708">
        <v>4707</v>
      </c>
      <c r="B4708" s="6">
        <v>45260</v>
      </c>
      <c r="C4708" s="1" t="s">
        <v>3</v>
      </c>
      <c r="D4708">
        <v>115</v>
      </c>
      <c r="E4708">
        <v>870</v>
      </c>
      <c r="F4708" t="s">
        <v>288</v>
      </c>
      <c r="G4708" t="str">
        <f>VLOOKUP(D4708,Запчасти!A:E,2,0)</f>
        <v>Электрика</v>
      </c>
      <c r="H4708">
        <f>VLOOKUP(D4708,Запчасти!A:E,4,0)</f>
        <v>6092</v>
      </c>
      <c r="I4708" t="str">
        <f>VLOOKUP(D4708,Запчасти!A:E,5,0)</f>
        <v>R1</v>
      </c>
      <c r="J4708">
        <f>VLOOKUP(I4708,Автомобили!A:D,4,0)</f>
        <v>1.6</v>
      </c>
    </row>
    <row r="4709" spans="1:10" hidden="1" x14ac:dyDescent="0.25">
      <c r="A4709">
        <v>4708</v>
      </c>
      <c r="B4709" s="6">
        <v>45260</v>
      </c>
      <c r="C4709" s="1" t="s">
        <v>22</v>
      </c>
      <c r="D4709">
        <v>83</v>
      </c>
      <c r="E4709">
        <v>116</v>
      </c>
      <c r="F4709" t="s">
        <v>288</v>
      </c>
      <c r="G4709" t="str">
        <f>VLOOKUP(D4709,Запчасти!A:E,2,0)</f>
        <v>Двигатель</v>
      </c>
      <c r="H4709">
        <f>VLOOKUP(D4709,Запчасти!A:E,4,0)</f>
        <v>14740</v>
      </c>
      <c r="I4709" t="str">
        <f>VLOOKUP(D4709,Запчасти!A:E,5,0)</f>
        <v>R4</v>
      </c>
      <c r="J4709">
        <f>VLOOKUP(I4709,Автомобили!A:D,4,0)</f>
        <v>1.6</v>
      </c>
    </row>
    <row r="4710" spans="1:10" hidden="1" x14ac:dyDescent="0.25">
      <c r="A4710">
        <v>4709</v>
      </c>
      <c r="B4710" s="6">
        <v>45260</v>
      </c>
      <c r="C4710" s="1" t="s">
        <v>12</v>
      </c>
      <c r="D4710">
        <v>7</v>
      </c>
      <c r="E4710">
        <v>141</v>
      </c>
      <c r="F4710" t="s">
        <v>288</v>
      </c>
      <c r="G4710" t="str">
        <f>VLOOKUP(D4710,Запчасти!A:E,2,0)</f>
        <v>Двигатель</v>
      </c>
      <c r="H4710">
        <f>VLOOKUP(D4710,Запчасти!A:E,4,0)</f>
        <v>62216</v>
      </c>
      <c r="I4710" t="str">
        <f>VLOOKUP(D4710,Запчасти!A:E,5,0)</f>
        <v>R1</v>
      </c>
      <c r="J4710">
        <f>VLOOKUP(I4710,Автомобили!A:D,4,0)</f>
        <v>1.6</v>
      </c>
    </row>
    <row r="4711" spans="1:10" hidden="1" x14ac:dyDescent="0.25">
      <c r="A4711">
        <v>4710</v>
      </c>
      <c r="B4711" s="6">
        <v>45260</v>
      </c>
      <c r="C4711" s="1" t="s">
        <v>17</v>
      </c>
      <c r="D4711">
        <v>156</v>
      </c>
      <c r="E4711">
        <v>627</v>
      </c>
      <c r="F4711" t="s">
        <v>290</v>
      </c>
      <c r="G4711" t="str">
        <f>VLOOKUP(D4711,Запчасти!A:E,2,0)</f>
        <v>Электрика</v>
      </c>
      <c r="H4711">
        <f>VLOOKUP(D4711,Запчасти!A:E,4,0)</f>
        <v>35267</v>
      </c>
      <c r="I4711" t="str">
        <f>VLOOKUP(D4711,Запчасти!A:E,5,0)</f>
        <v>R1</v>
      </c>
      <c r="J4711">
        <f>VLOOKUP(I4711,Автомобили!A:D,4,0)</f>
        <v>1.6</v>
      </c>
    </row>
    <row r="4712" spans="1:10" hidden="1" x14ac:dyDescent="0.25">
      <c r="A4712">
        <v>4711</v>
      </c>
      <c r="B4712" s="6">
        <v>45260</v>
      </c>
      <c r="C4712" s="1" t="s">
        <v>14</v>
      </c>
      <c r="D4712">
        <v>89</v>
      </c>
      <c r="E4712">
        <v>763</v>
      </c>
      <c r="F4712" t="s">
        <v>288</v>
      </c>
      <c r="G4712" t="str">
        <f>VLOOKUP(D4712,Запчасти!A:E,2,0)</f>
        <v>Тормозная система</v>
      </c>
      <c r="H4712">
        <f>VLOOKUP(D4712,Запчасти!A:E,4,0)</f>
        <v>82976</v>
      </c>
      <c r="I4712" t="str">
        <f>VLOOKUP(D4712,Запчасти!A:E,5,0)</f>
        <v>R3</v>
      </c>
      <c r="J4712">
        <f>VLOOKUP(I4712,Автомобили!A:D,4,0)</f>
        <v>3.5</v>
      </c>
    </row>
    <row r="4713" spans="1:10" hidden="1" x14ac:dyDescent="0.25">
      <c r="A4713">
        <v>4712</v>
      </c>
      <c r="B4713" s="6">
        <v>45260</v>
      </c>
      <c r="C4713" s="1" t="s">
        <v>4</v>
      </c>
      <c r="D4713">
        <v>169</v>
      </c>
      <c r="E4713">
        <v>396</v>
      </c>
      <c r="F4713" t="s">
        <v>290</v>
      </c>
      <c r="G4713" t="str">
        <f>VLOOKUP(D4713,Запчасти!A:E,2,0)</f>
        <v>Подвеска и амортизация</v>
      </c>
      <c r="H4713">
        <f>VLOOKUP(D4713,Запчасти!A:E,4,0)</f>
        <v>34235</v>
      </c>
      <c r="I4713" t="str">
        <f>VLOOKUP(D4713,Запчасти!A:E,5,0)</f>
        <v>R6</v>
      </c>
      <c r="J4713">
        <f>VLOOKUP(I4713,Автомобили!A:D,4,0)</f>
        <v>2</v>
      </c>
    </row>
    <row r="4714" spans="1:10" hidden="1" x14ac:dyDescent="0.25">
      <c r="A4714">
        <v>4713</v>
      </c>
      <c r="B4714" s="6">
        <v>45260</v>
      </c>
      <c r="C4714" s="1" t="s">
        <v>5</v>
      </c>
      <c r="D4714">
        <v>53</v>
      </c>
      <c r="E4714">
        <v>719</v>
      </c>
      <c r="F4714" t="s">
        <v>288</v>
      </c>
      <c r="G4714" t="str">
        <f>VLOOKUP(D4714,Запчасти!A:E,2,0)</f>
        <v>Кузов</v>
      </c>
      <c r="H4714">
        <f>VLOOKUP(D4714,Запчасти!A:E,4,0)</f>
        <v>80940</v>
      </c>
      <c r="I4714" t="str">
        <f>VLOOKUP(D4714,Запчасти!A:E,5,0)</f>
        <v>R2</v>
      </c>
      <c r="J4714">
        <f>VLOOKUP(I4714,Автомобили!A:D,4,0)</f>
        <v>1.6</v>
      </c>
    </row>
    <row r="4715" spans="1:10" hidden="1" x14ac:dyDescent="0.25">
      <c r="A4715">
        <v>4714</v>
      </c>
      <c r="B4715" s="6">
        <v>45260</v>
      </c>
      <c r="C4715" s="1" t="s">
        <v>7</v>
      </c>
      <c r="D4715">
        <v>54</v>
      </c>
      <c r="E4715">
        <v>638</v>
      </c>
      <c r="F4715" t="s">
        <v>290</v>
      </c>
      <c r="G4715" t="str">
        <f>VLOOKUP(D4715,Запчасти!A:E,2,0)</f>
        <v>Подготовка топливной смеси</v>
      </c>
      <c r="H4715">
        <f>VLOOKUP(D4715,Запчасти!A:E,4,0)</f>
        <v>56723</v>
      </c>
      <c r="I4715" t="str">
        <f>VLOOKUP(D4715,Запчасти!A:E,5,0)</f>
        <v>R5</v>
      </c>
      <c r="J4715">
        <f>VLOOKUP(I4715,Автомобили!A:D,4,0)</f>
        <v>1.4</v>
      </c>
    </row>
    <row r="4716" spans="1:10" hidden="1" x14ac:dyDescent="0.25">
      <c r="A4716">
        <v>4715</v>
      </c>
      <c r="B4716" s="6">
        <v>45260</v>
      </c>
      <c r="C4716" s="1" t="s">
        <v>11</v>
      </c>
      <c r="D4716">
        <v>131</v>
      </c>
      <c r="E4716">
        <v>739</v>
      </c>
      <c r="F4716" t="s">
        <v>290</v>
      </c>
      <c r="G4716" t="str">
        <f>VLOOKUP(D4716,Запчасти!A:E,2,0)</f>
        <v>Электрика</v>
      </c>
      <c r="H4716">
        <f>VLOOKUP(D4716,Запчасти!A:E,4,0)</f>
        <v>96348</v>
      </c>
      <c r="I4716" t="str">
        <f>VLOOKUP(D4716,Запчасти!A:E,5,0)</f>
        <v>R2</v>
      </c>
      <c r="J4716">
        <f>VLOOKUP(I4716,Автомобили!A:D,4,0)</f>
        <v>1.6</v>
      </c>
    </row>
    <row r="4717" spans="1:10" hidden="1" x14ac:dyDescent="0.25">
      <c r="A4717">
        <v>4716</v>
      </c>
      <c r="B4717" s="6">
        <v>45260</v>
      </c>
      <c r="C4717" s="1" t="s">
        <v>18</v>
      </c>
      <c r="D4717">
        <v>66</v>
      </c>
      <c r="E4717">
        <v>40</v>
      </c>
      <c r="F4717" t="s">
        <v>290</v>
      </c>
      <c r="G4717" t="str">
        <f>VLOOKUP(D4717,Запчасти!A:E,2,0)</f>
        <v>Система сцепления</v>
      </c>
      <c r="H4717">
        <f>VLOOKUP(D4717,Запчасти!A:E,4,0)</f>
        <v>88823</v>
      </c>
      <c r="I4717" t="str">
        <f>VLOOKUP(D4717,Запчасти!A:E,5,0)</f>
        <v>R6</v>
      </c>
      <c r="J4717">
        <f>VLOOKUP(I4717,Автомобили!A:D,4,0)</f>
        <v>2</v>
      </c>
    </row>
    <row r="4718" spans="1:10" hidden="1" x14ac:dyDescent="0.25">
      <c r="A4718">
        <v>4717</v>
      </c>
      <c r="B4718" s="6">
        <v>45260</v>
      </c>
      <c r="C4718" s="1" t="s">
        <v>20</v>
      </c>
      <c r="D4718">
        <v>102</v>
      </c>
      <c r="E4718">
        <v>554</v>
      </c>
      <c r="F4718" t="s">
        <v>288</v>
      </c>
      <c r="G4718" t="str">
        <f>VLOOKUP(D4718,Запчасти!A:E,2,0)</f>
        <v>Тормозная система</v>
      </c>
      <c r="H4718">
        <f>VLOOKUP(D4718,Запчасти!A:E,4,0)</f>
        <v>31373</v>
      </c>
      <c r="I4718" t="str">
        <f>VLOOKUP(D4718,Запчасти!A:E,5,0)</f>
        <v>R5</v>
      </c>
      <c r="J4718">
        <f>VLOOKUP(I4718,Автомобили!A:D,4,0)</f>
        <v>1.4</v>
      </c>
    </row>
    <row r="4719" spans="1:10" hidden="1" x14ac:dyDescent="0.25">
      <c r="A4719">
        <v>4718</v>
      </c>
      <c r="B4719" s="6">
        <v>45260</v>
      </c>
      <c r="C4719" s="1" t="s">
        <v>7</v>
      </c>
      <c r="D4719">
        <v>21</v>
      </c>
      <c r="E4719">
        <v>905</v>
      </c>
      <c r="F4719" t="s">
        <v>290</v>
      </c>
      <c r="G4719" t="str">
        <f>VLOOKUP(D4719,Запчасти!A:E,2,0)</f>
        <v>Привод колеса</v>
      </c>
      <c r="H4719">
        <f>VLOOKUP(D4719,Запчасти!A:E,4,0)</f>
        <v>3721</v>
      </c>
      <c r="I4719" t="str">
        <f>VLOOKUP(D4719,Запчасти!A:E,5,0)</f>
        <v>R3</v>
      </c>
      <c r="J4719">
        <f>VLOOKUP(I4719,Автомобили!A:D,4,0)</f>
        <v>3.5</v>
      </c>
    </row>
    <row r="4720" spans="1:10" hidden="1" x14ac:dyDescent="0.25">
      <c r="A4720">
        <v>4719</v>
      </c>
      <c r="B4720" s="6">
        <v>45260</v>
      </c>
      <c r="C4720" s="1" t="s">
        <v>11</v>
      </c>
      <c r="D4720">
        <v>129</v>
      </c>
      <c r="E4720">
        <v>414</v>
      </c>
      <c r="F4720" t="s">
        <v>290</v>
      </c>
      <c r="G4720" t="str">
        <f>VLOOKUP(D4720,Запчасти!A:E,2,0)</f>
        <v>Двигатель</v>
      </c>
      <c r="H4720">
        <f>VLOOKUP(D4720,Запчасти!A:E,4,0)</f>
        <v>45578</v>
      </c>
      <c r="I4720" t="str">
        <f>VLOOKUP(D4720,Запчасти!A:E,5,0)</f>
        <v>R2</v>
      </c>
      <c r="J4720">
        <f>VLOOKUP(I4720,Автомобили!A:D,4,0)</f>
        <v>1.6</v>
      </c>
    </row>
    <row r="4721" spans="1:10" hidden="1" x14ac:dyDescent="0.25">
      <c r="A4721">
        <v>4720</v>
      </c>
      <c r="B4721" s="6">
        <v>45260</v>
      </c>
      <c r="C4721" s="1" t="s">
        <v>15</v>
      </c>
      <c r="D4721">
        <v>115</v>
      </c>
      <c r="E4721">
        <v>500</v>
      </c>
      <c r="F4721" t="s">
        <v>290</v>
      </c>
      <c r="G4721" t="str">
        <f>VLOOKUP(D4721,Запчасти!A:E,2,0)</f>
        <v>Электрика</v>
      </c>
      <c r="H4721">
        <f>VLOOKUP(D4721,Запчасти!A:E,4,0)</f>
        <v>6092</v>
      </c>
      <c r="I4721" t="str">
        <f>VLOOKUP(D4721,Запчасти!A:E,5,0)</f>
        <v>R1</v>
      </c>
      <c r="J4721">
        <f>VLOOKUP(I4721,Автомобили!A:D,4,0)</f>
        <v>1.6</v>
      </c>
    </row>
    <row r="4722" spans="1:10" hidden="1" x14ac:dyDescent="0.25">
      <c r="A4722">
        <v>4721</v>
      </c>
      <c r="B4722" s="6">
        <v>45260</v>
      </c>
      <c r="C4722" s="1" t="s">
        <v>11</v>
      </c>
      <c r="D4722">
        <v>177</v>
      </c>
      <c r="E4722">
        <v>770</v>
      </c>
      <c r="F4722" t="s">
        <v>288</v>
      </c>
      <c r="G4722" t="str">
        <f>VLOOKUP(D4722,Запчасти!A:E,2,0)</f>
        <v>Двигатель</v>
      </c>
      <c r="H4722">
        <f>VLOOKUP(D4722,Запчасти!A:E,4,0)</f>
        <v>58176</v>
      </c>
      <c r="I4722" t="str">
        <f>VLOOKUP(D4722,Запчасти!A:E,5,0)</f>
        <v>R4</v>
      </c>
      <c r="J4722">
        <f>VLOOKUP(I4722,Автомобили!A:D,4,0)</f>
        <v>1.6</v>
      </c>
    </row>
    <row r="4723" spans="1:10" hidden="1" x14ac:dyDescent="0.25">
      <c r="A4723">
        <v>4722</v>
      </c>
      <c r="B4723" s="6">
        <v>45260</v>
      </c>
      <c r="C4723" s="1" t="s">
        <v>4</v>
      </c>
      <c r="D4723">
        <v>18</v>
      </c>
      <c r="E4723">
        <v>982</v>
      </c>
      <c r="F4723" t="s">
        <v>290</v>
      </c>
      <c r="G4723" t="str">
        <f>VLOOKUP(D4723,Запчасти!A:E,2,0)</f>
        <v>Кузов</v>
      </c>
      <c r="H4723">
        <f>VLOOKUP(D4723,Запчасти!A:E,4,0)</f>
        <v>53981</v>
      </c>
      <c r="I4723" t="str">
        <f>VLOOKUP(D4723,Запчасти!A:E,5,0)</f>
        <v>R2</v>
      </c>
      <c r="J4723">
        <f>VLOOKUP(I4723,Автомобили!A:D,4,0)</f>
        <v>1.6</v>
      </c>
    </row>
    <row r="4724" spans="1:10" hidden="1" x14ac:dyDescent="0.25">
      <c r="A4724">
        <v>4723</v>
      </c>
      <c r="B4724" s="6">
        <v>45260</v>
      </c>
      <c r="C4724" s="1" t="s">
        <v>15</v>
      </c>
      <c r="D4724">
        <v>114</v>
      </c>
      <c r="E4724">
        <v>266</v>
      </c>
      <c r="F4724" t="s">
        <v>288</v>
      </c>
      <c r="G4724" t="str">
        <f>VLOOKUP(D4724,Запчасти!A:E,2,0)</f>
        <v>Двигатель</v>
      </c>
      <c r="H4724">
        <f>VLOOKUP(D4724,Запчасти!A:E,4,0)</f>
        <v>6519</v>
      </c>
      <c r="I4724" t="str">
        <f>VLOOKUP(D4724,Запчасти!A:E,5,0)</f>
        <v>R2</v>
      </c>
      <c r="J4724">
        <f>VLOOKUP(I4724,Автомобили!A:D,4,0)</f>
        <v>1.6</v>
      </c>
    </row>
    <row r="4725" spans="1:10" hidden="1" x14ac:dyDescent="0.25">
      <c r="A4725">
        <v>4724</v>
      </c>
      <c r="B4725" s="6">
        <v>45260</v>
      </c>
      <c r="C4725" s="1" t="s">
        <v>17</v>
      </c>
      <c r="D4725">
        <v>32</v>
      </c>
      <c r="E4725">
        <v>547</v>
      </c>
      <c r="F4725" t="s">
        <v>288</v>
      </c>
      <c r="G4725" t="str">
        <f>VLOOKUP(D4725,Запчасти!A:E,2,0)</f>
        <v>Привод колеса</v>
      </c>
      <c r="H4725">
        <f>VLOOKUP(D4725,Запчасти!A:E,4,0)</f>
        <v>7899</v>
      </c>
      <c r="I4725" t="str">
        <f>VLOOKUP(D4725,Запчасти!A:E,5,0)</f>
        <v>R6</v>
      </c>
      <c r="J4725">
        <f>VLOOKUP(I4725,Автомобили!A:D,4,0)</f>
        <v>2</v>
      </c>
    </row>
    <row r="4726" spans="1:10" hidden="1" x14ac:dyDescent="0.25">
      <c r="A4726">
        <v>4725</v>
      </c>
      <c r="B4726" s="6">
        <v>45260</v>
      </c>
      <c r="C4726" s="1" t="s">
        <v>12</v>
      </c>
      <c r="D4726">
        <v>179</v>
      </c>
      <c r="E4726">
        <v>258</v>
      </c>
      <c r="F4726" t="s">
        <v>290</v>
      </c>
      <c r="G4726" t="str">
        <f>VLOOKUP(D4726,Запчасти!A:E,2,0)</f>
        <v>Подвеска и амортизация</v>
      </c>
      <c r="H4726">
        <f>VLOOKUP(D4726,Запчасти!A:E,4,0)</f>
        <v>95763</v>
      </c>
      <c r="I4726" t="str">
        <f>VLOOKUP(D4726,Запчасти!A:E,5,0)</f>
        <v>R3</v>
      </c>
      <c r="J4726">
        <f>VLOOKUP(I4726,Автомобили!A:D,4,0)</f>
        <v>3.5</v>
      </c>
    </row>
    <row r="4727" spans="1:10" hidden="1" x14ac:dyDescent="0.25">
      <c r="A4727">
        <v>4726</v>
      </c>
      <c r="B4727" s="6">
        <v>45260</v>
      </c>
      <c r="C4727" s="1" t="s">
        <v>11</v>
      </c>
      <c r="D4727">
        <v>113</v>
      </c>
      <c r="E4727">
        <v>709</v>
      </c>
      <c r="F4727" t="s">
        <v>288</v>
      </c>
      <c r="G4727" t="str">
        <f>VLOOKUP(D4727,Запчасти!A:E,2,0)</f>
        <v>Кпп</v>
      </c>
      <c r="H4727">
        <f>VLOOKUP(D4727,Запчасти!A:E,4,0)</f>
        <v>96599</v>
      </c>
      <c r="I4727" t="str">
        <f>VLOOKUP(D4727,Запчасти!A:E,5,0)</f>
        <v>R5</v>
      </c>
      <c r="J4727">
        <f>VLOOKUP(I4727,Автомобили!A:D,4,0)</f>
        <v>1.4</v>
      </c>
    </row>
    <row r="4728" spans="1:10" hidden="1" x14ac:dyDescent="0.25">
      <c r="A4728">
        <v>4727</v>
      </c>
      <c r="B4728" s="6">
        <v>45260</v>
      </c>
      <c r="C4728" s="1" t="s">
        <v>10</v>
      </c>
      <c r="D4728">
        <v>41</v>
      </c>
      <c r="E4728">
        <v>107</v>
      </c>
      <c r="F4728" t="s">
        <v>288</v>
      </c>
      <c r="G4728" t="str">
        <f>VLOOKUP(D4728,Запчасти!A:E,2,0)</f>
        <v>Кузов</v>
      </c>
      <c r="H4728">
        <f>VLOOKUP(D4728,Запчасти!A:E,4,0)</f>
        <v>38422</v>
      </c>
      <c r="I4728" t="str">
        <f>VLOOKUP(D4728,Запчасти!A:E,5,0)</f>
        <v>R2</v>
      </c>
      <c r="J4728">
        <f>VLOOKUP(I4728,Автомобили!A:D,4,0)</f>
        <v>1.6</v>
      </c>
    </row>
    <row r="4729" spans="1:10" hidden="1" x14ac:dyDescent="0.25">
      <c r="A4729">
        <v>4728</v>
      </c>
      <c r="B4729" s="6">
        <v>45260</v>
      </c>
      <c r="C4729" s="1" t="s">
        <v>3</v>
      </c>
      <c r="D4729">
        <v>141</v>
      </c>
      <c r="E4729">
        <v>541</v>
      </c>
      <c r="F4729" t="s">
        <v>288</v>
      </c>
      <c r="G4729" t="str">
        <f>VLOOKUP(D4729,Запчасти!A:E,2,0)</f>
        <v>Кпп</v>
      </c>
      <c r="H4729">
        <f>VLOOKUP(D4729,Запчасти!A:E,4,0)</f>
        <v>34611</v>
      </c>
      <c r="I4729" t="str">
        <f>VLOOKUP(D4729,Запчасти!A:E,5,0)</f>
        <v>R3</v>
      </c>
      <c r="J4729">
        <f>VLOOKUP(I4729,Автомобили!A:D,4,0)</f>
        <v>3.5</v>
      </c>
    </row>
    <row r="4730" spans="1:10" hidden="1" x14ac:dyDescent="0.25">
      <c r="A4730">
        <v>4729</v>
      </c>
      <c r="B4730" s="6">
        <v>45260</v>
      </c>
      <c r="C4730" s="1" t="s">
        <v>16</v>
      </c>
      <c r="D4730">
        <v>29</v>
      </c>
      <c r="E4730">
        <v>561</v>
      </c>
      <c r="F4730" t="s">
        <v>288</v>
      </c>
      <c r="G4730" t="str">
        <f>VLOOKUP(D4730,Запчасти!A:E,2,0)</f>
        <v>Подготовка топливной смеси</v>
      </c>
      <c r="H4730">
        <f>VLOOKUP(D4730,Запчасти!A:E,4,0)</f>
        <v>95095</v>
      </c>
      <c r="I4730" t="str">
        <f>VLOOKUP(D4730,Запчасти!A:E,5,0)</f>
        <v>R5</v>
      </c>
      <c r="J4730">
        <f>VLOOKUP(I4730,Автомобили!A:D,4,0)</f>
        <v>1.4</v>
      </c>
    </row>
    <row r="4731" spans="1:10" hidden="1" x14ac:dyDescent="0.25">
      <c r="A4731">
        <v>4730</v>
      </c>
      <c r="B4731" s="6">
        <v>45260</v>
      </c>
      <c r="C4731" s="1" t="s">
        <v>6</v>
      </c>
      <c r="D4731">
        <v>73</v>
      </c>
      <c r="E4731">
        <v>152</v>
      </c>
      <c r="F4731" t="s">
        <v>290</v>
      </c>
      <c r="G4731" t="str">
        <f>VLOOKUP(D4731,Запчасти!A:E,2,0)</f>
        <v>Двигатель</v>
      </c>
      <c r="H4731">
        <f>VLOOKUP(D4731,Запчасти!A:E,4,0)</f>
        <v>98664</v>
      </c>
      <c r="I4731" t="str">
        <f>VLOOKUP(D4731,Запчасти!A:E,5,0)</f>
        <v>R5</v>
      </c>
      <c r="J4731">
        <f>VLOOKUP(I4731,Автомобили!A:D,4,0)</f>
        <v>1.4</v>
      </c>
    </row>
    <row r="4732" spans="1:10" hidden="1" x14ac:dyDescent="0.25">
      <c r="A4732">
        <v>4731</v>
      </c>
      <c r="B4732" s="6">
        <v>45260</v>
      </c>
      <c r="C4732" s="1" t="s">
        <v>18</v>
      </c>
      <c r="D4732">
        <v>106</v>
      </c>
      <c r="E4732">
        <v>306</v>
      </c>
      <c r="F4732" t="s">
        <v>288</v>
      </c>
      <c r="G4732" t="str">
        <f>VLOOKUP(D4732,Запчасти!A:E,2,0)</f>
        <v>Электрика</v>
      </c>
      <c r="H4732">
        <f>VLOOKUP(D4732,Запчасти!A:E,4,0)</f>
        <v>11158</v>
      </c>
      <c r="I4732" t="str">
        <f>VLOOKUP(D4732,Запчасти!A:E,5,0)</f>
        <v>R2</v>
      </c>
      <c r="J4732">
        <f>VLOOKUP(I4732,Автомобили!A:D,4,0)</f>
        <v>1.6</v>
      </c>
    </row>
    <row r="4733" spans="1:10" hidden="1" x14ac:dyDescent="0.25">
      <c r="A4733">
        <v>4732</v>
      </c>
      <c r="B4733" s="6">
        <v>45260</v>
      </c>
      <c r="C4733" s="1" t="s">
        <v>8</v>
      </c>
      <c r="D4733">
        <v>81</v>
      </c>
      <c r="E4733">
        <v>909</v>
      </c>
      <c r="F4733" t="s">
        <v>288</v>
      </c>
      <c r="G4733" t="str">
        <f>VLOOKUP(D4733,Запчасти!A:E,2,0)</f>
        <v>Кпп</v>
      </c>
      <c r="H4733">
        <f>VLOOKUP(D4733,Запчасти!A:E,4,0)</f>
        <v>74462</v>
      </c>
      <c r="I4733" t="str">
        <f>VLOOKUP(D4733,Запчасти!A:E,5,0)</f>
        <v>R2</v>
      </c>
      <c r="J4733">
        <f>VLOOKUP(I4733,Автомобили!A:D,4,0)</f>
        <v>1.6</v>
      </c>
    </row>
    <row r="4734" spans="1:10" hidden="1" x14ac:dyDescent="0.25">
      <c r="A4734">
        <v>4733</v>
      </c>
      <c r="B4734" s="6">
        <v>45260</v>
      </c>
      <c r="C4734" s="1" t="s">
        <v>4</v>
      </c>
      <c r="D4734">
        <v>171</v>
      </c>
      <c r="E4734">
        <v>966</v>
      </c>
      <c r="F4734" t="s">
        <v>288</v>
      </c>
      <c r="G4734" t="str">
        <f>VLOOKUP(D4734,Запчасти!A:E,2,0)</f>
        <v>Замки</v>
      </c>
      <c r="H4734">
        <f>VLOOKUP(D4734,Запчасти!A:E,4,0)</f>
        <v>94419</v>
      </c>
      <c r="I4734" t="str">
        <f>VLOOKUP(D4734,Запчасти!A:E,5,0)</f>
        <v>R1</v>
      </c>
      <c r="J4734">
        <f>VLOOKUP(I4734,Автомобили!A:D,4,0)</f>
        <v>1.6</v>
      </c>
    </row>
    <row r="4735" spans="1:10" hidden="1" x14ac:dyDescent="0.25">
      <c r="A4735">
        <v>4734</v>
      </c>
      <c r="B4735" s="6">
        <v>45260</v>
      </c>
      <c r="C4735" s="1" t="s">
        <v>9</v>
      </c>
      <c r="D4735">
        <v>107</v>
      </c>
      <c r="E4735">
        <v>255</v>
      </c>
      <c r="F4735" t="s">
        <v>288</v>
      </c>
      <c r="G4735" t="str">
        <f>VLOOKUP(D4735,Запчасти!A:E,2,0)</f>
        <v>Двигатель</v>
      </c>
      <c r="H4735">
        <f>VLOOKUP(D4735,Запчасти!A:E,4,0)</f>
        <v>76225</v>
      </c>
      <c r="I4735" t="str">
        <f>VLOOKUP(D4735,Запчасти!A:E,5,0)</f>
        <v>R2</v>
      </c>
      <c r="J4735">
        <f>VLOOKUP(I4735,Автомобили!A:D,4,0)</f>
        <v>1.6</v>
      </c>
    </row>
    <row r="4736" spans="1:10" hidden="1" x14ac:dyDescent="0.25">
      <c r="A4736">
        <v>4735</v>
      </c>
      <c r="B4736" s="6">
        <v>45260</v>
      </c>
      <c r="C4736" s="1" t="s">
        <v>5</v>
      </c>
      <c r="D4736">
        <v>152</v>
      </c>
      <c r="E4736">
        <v>421</v>
      </c>
      <c r="F4736" t="s">
        <v>288</v>
      </c>
      <c r="G4736" t="str">
        <f>VLOOKUP(D4736,Запчасти!A:E,2,0)</f>
        <v>Замки</v>
      </c>
      <c r="H4736">
        <f>VLOOKUP(D4736,Запчасти!A:E,4,0)</f>
        <v>54121</v>
      </c>
      <c r="I4736" t="str">
        <f>VLOOKUP(D4736,Запчасти!A:E,5,0)</f>
        <v>R1</v>
      </c>
      <c r="J4736">
        <f>VLOOKUP(I4736,Автомобили!A:D,4,0)</f>
        <v>1.6</v>
      </c>
    </row>
    <row r="4737" spans="1:11" hidden="1" x14ac:dyDescent="0.25">
      <c r="A4737">
        <v>4736</v>
      </c>
      <c r="B4737" s="6">
        <v>45260</v>
      </c>
      <c r="C4737" s="1" t="s">
        <v>19</v>
      </c>
      <c r="D4737">
        <v>81</v>
      </c>
      <c r="E4737">
        <v>267</v>
      </c>
      <c r="F4737" t="s">
        <v>290</v>
      </c>
      <c r="G4737" t="str">
        <f>VLOOKUP(D4737,Запчасти!A:E,2,0)</f>
        <v>Кпп</v>
      </c>
      <c r="H4737">
        <f>VLOOKUP(D4737,Запчасти!A:E,4,0)</f>
        <v>74462</v>
      </c>
      <c r="I4737" t="str">
        <f>VLOOKUP(D4737,Запчасти!A:E,5,0)</f>
        <v>R2</v>
      </c>
      <c r="J4737">
        <f>VLOOKUP(I4737,Автомобили!A:D,4,0)</f>
        <v>1.6</v>
      </c>
    </row>
    <row r="4738" spans="1:11" hidden="1" x14ac:dyDescent="0.25">
      <c r="A4738">
        <v>4737</v>
      </c>
      <c r="B4738" s="6">
        <v>45260</v>
      </c>
      <c r="C4738" s="1" t="s">
        <v>9</v>
      </c>
      <c r="D4738">
        <v>11</v>
      </c>
      <c r="E4738">
        <v>880</v>
      </c>
      <c r="F4738" t="s">
        <v>290</v>
      </c>
      <c r="G4738" t="str">
        <f>VLOOKUP(D4738,Запчасти!A:E,2,0)</f>
        <v>Двигатель</v>
      </c>
      <c r="H4738">
        <f>VLOOKUP(D4738,Запчасти!A:E,4,0)</f>
        <v>75637</v>
      </c>
      <c r="I4738" t="str">
        <f>VLOOKUP(D4738,Запчасти!A:E,5,0)</f>
        <v>R4</v>
      </c>
      <c r="J4738">
        <f>VLOOKUP(I4738,Автомобили!A:D,4,0)</f>
        <v>1.6</v>
      </c>
    </row>
    <row r="4739" spans="1:11" hidden="1" x14ac:dyDescent="0.25">
      <c r="A4739">
        <v>4738</v>
      </c>
      <c r="B4739" s="6">
        <v>45260</v>
      </c>
      <c r="C4739" s="1" t="s">
        <v>11</v>
      </c>
      <c r="D4739">
        <v>109</v>
      </c>
      <c r="E4739">
        <v>799</v>
      </c>
      <c r="F4739" t="s">
        <v>288</v>
      </c>
      <c r="G4739" t="str">
        <f>VLOOKUP(D4739,Запчасти!A:E,2,0)</f>
        <v>Кондиционер</v>
      </c>
      <c r="H4739">
        <f>VLOOKUP(D4739,Запчасти!A:E,4,0)</f>
        <v>47034</v>
      </c>
      <c r="I4739" t="str">
        <f>VLOOKUP(D4739,Запчасти!A:E,5,0)</f>
        <v>R2</v>
      </c>
      <c r="J4739">
        <f>VLOOKUP(I4739,Автомобили!A:D,4,0)</f>
        <v>1.6</v>
      </c>
      <c r="K4739">
        <f>H4739*E4739</f>
        <v>37580166</v>
      </c>
    </row>
    <row r="4740" spans="1:11" hidden="1" x14ac:dyDescent="0.25">
      <c r="A4740">
        <v>4739</v>
      </c>
      <c r="B4740" s="6">
        <v>45260</v>
      </c>
      <c r="C4740" s="1" t="s">
        <v>16</v>
      </c>
      <c r="D4740">
        <v>51</v>
      </c>
      <c r="E4740">
        <v>354</v>
      </c>
      <c r="F4740" t="s">
        <v>288</v>
      </c>
      <c r="G4740" t="str">
        <f>VLOOKUP(D4740,Запчасти!A:E,2,0)</f>
        <v>Двигатель</v>
      </c>
      <c r="H4740">
        <f>VLOOKUP(D4740,Запчасти!A:E,4,0)</f>
        <v>34836</v>
      </c>
      <c r="I4740" t="str">
        <f>VLOOKUP(D4740,Запчасти!A:E,5,0)</f>
        <v>R3</v>
      </c>
      <c r="J4740">
        <f>VLOOKUP(I4740,Автомобили!A:D,4,0)</f>
        <v>3.5</v>
      </c>
    </row>
    <row r="4741" spans="1:11" hidden="1" x14ac:dyDescent="0.25">
      <c r="A4741">
        <v>4740</v>
      </c>
      <c r="B4741" s="6">
        <v>45260</v>
      </c>
      <c r="C4741" s="1" t="s">
        <v>11</v>
      </c>
      <c r="D4741">
        <v>117</v>
      </c>
      <c r="E4741">
        <v>901</v>
      </c>
      <c r="F4741" t="s">
        <v>288</v>
      </c>
      <c r="G4741" t="str">
        <f>VLOOKUP(D4741,Запчасти!A:E,2,0)</f>
        <v>Подвеска и амортизация</v>
      </c>
      <c r="H4741">
        <f>VLOOKUP(D4741,Запчасти!A:E,4,0)</f>
        <v>8851</v>
      </c>
      <c r="I4741" t="str">
        <f>VLOOKUP(D4741,Запчасти!A:E,5,0)</f>
        <v>R1</v>
      </c>
      <c r="J4741">
        <f>VLOOKUP(I4741,Автомобили!A:D,4,0)</f>
        <v>1.6</v>
      </c>
    </row>
    <row r="4742" spans="1:11" hidden="1" x14ac:dyDescent="0.25">
      <c r="A4742">
        <v>4741</v>
      </c>
      <c r="B4742" s="6">
        <v>45260</v>
      </c>
      <c r="C4742" s="1" t="s">
        <v>8</v>
      </c>
      <c r="D4742">
        <v>188</v>
      </c>
      <c r="E4742">
        <v>883</v>
      </c>
      <c r="F4742" t="s">
        <v>290</v>
      </c>
      <c r="G4742" t="str">
        <f>VLOOKUP(D4742,Запчасти!A:E,2,0)</f>
        <v>Тормозная система</v>
      </c>
      <c r="H4742">
        <f>VLOOKUP(D4742,Запчасти!A:E,4,0)</f>
        <v>1908</v>
      </c>
      <c r="I4742" t="str">
        <f>VLOOKUP(D4742,Запчасти!A:E,5,0)</f>
        <v>R6</v>
      </c>
      <c r="J4742">
        <f>VLOOKUP(I4742,Автомобили!A:D,4,0)</f>
        <v>2</v>
      </c>
    </row>
    <row r="4743" spans="1:11" hidden="1" x14ac:dyDescent="0.25">
      <c r="A4743">
        <v>4742</v>
      </c>
      <c r="B4743" s="6">
        <v>45260</v>
      </c>
      <c r="C4743" s="1" t="s">
        <v>16</v>
      </c>
      <c r="D4743">
        <v>116</v>
      </c>
      <c r="E4743">
        <v>941</v>
      </c>
      <c r="F4743" t="s">
        <v>290</v>
      </c>
      <c r="G4743" t="str">
        <f>VLOOKUP(D4743,Запчасти!A:E,2,0)</f>
        <v>Кузов</v>
      </c>
      <c r="H4743">
        <f>VLOOKUP(D4743,Запчасти!A:E,4,0)</f>
        <v>61905</v>
      </c>
      <c r="I4743" t="str">
        <f>VLOOKUP(D4743,Запчасти!A:E,5,0)</f>
        <v>R1</v>
      </c>
      <c r="J4743">
        <f>VLOOKUP(I4743,Автомобили!A:D,4,0)</f>
        <v>1.6</v>
      </c>
    </row>
    <row r="4744" spans="1:11" hidden="1" x14ac:dyDescent="0.25">
      <c r="A4744">
        <v>4743</v>
      </c>
      <c r="B4744" s="6">
        <v>45260</v>
      </c>
      <c r="C4744" s="1" t="s">
        <v>18</v>
      </c>
      <c r="D4744">
        <v>51</v>
      </c>
      <c r="E4744">
        <v>188</v>
      </c>
      <c r="F4744" t="s">
        <v>288</v>
      </c>
      <c r="G4744" t="str">
        <f>VLOOKUP(D4744,Запчасти!A:E,2,0)</f>
        <v>Двигатель</v>
      </c>
      <c r="H4744">
        <f>VLOOKUP(D4744,Запчасти!A:E,4,0)</f>
        <v>34836</v>
      </c>
      <c r="I4744" t="str">
        <f>VLOOKUP(D4744,Запчасти!A:E,5,0)</f>
        <v>R3</v>
      </c>
      <c r="J4744">
        <f>VLOOKUP(I4744,Автомобили!A:D,4,0)</f>
        <v>3.5</v>
      </c>
    </row>
    <row r="4745" spans="1:11" hidden="1" x14ac:dyDescent="0.25">
      <c r="A4745">
        <v>4744</v>
      </c>
      <c r="B4745" s="6">
        <v>45260</v>
      </c>
      <c r="C4745" s="1" t="s">
        <v>5</v>
      </c>
      <c r="D4745">
        <v>88</v>
      </c>
      <c r="E4745">
        <v>911</v>
      </c>
      <c r="F4745" t="s">
        <v>288</v>
      </c>
      <c r="G4745" t="str">
        <f>VLOOKUP(D4745,Запчасти!A:E,2,0)</f>
        <v>Рулевое управление</v>
      </c>
      <c r="H4745">
        <f>VLOOKUP(D4745,Запчасти!A:E,4,0)</f>
        <v>86369</v>
      </c>
      <c r="I4745" t="str">
        <f>VLOOKUP(D4745,Запчасти!A:E,5,0)</f>
        <v>R3</v>
      </c>
      <c r="J4745">
        <f>VLOOKUP(I4745,Автомобили!A:D,4,0)</f>
        <v>3.5</v>
      </c>
    </row>
    <row r="4746" spans="1:11" hidden="1" x14ac:dyDescent="0.25">
      <c r="A4746">
        <v>4745</v>
      </c>
      <c r="B4746" s="6">
        <v>45260</v>
      </c>
      <c r="C4746" s="1" t="s">
        <v>22</v>
      </c>
      <c r="D4746">
        <v>123</v>
      </c>
      <c r="E4746">
        <v>62</v>
      </c>
      <c r="F4746" t="s">
        <v>288</v>
      </c>
      <c r="G4746" t="str">
        <f>VLOOKUP(D4746,Запчасти!A:E,2,0)</f>
        <v>Двигатель</v>
      </c>
      <c r="H4746">
        <f>VLOOKUP(D4746,Запчасти!A:E,4,0)</f>
        <v>18418</v>
      </c>
      <c r="I4746" t="str">
        <f>VLOOKUP(D4746,Запчасти!A:E,5,0)</f>
        <v>R5</v>
      </c>
      <c r="J4746">
        <f>VLOOKUP(I4746,Автомобили!A:D,4,0)</f>
        <v>1.4</v>
      </c>
    </row>
    <row r="4747" spans="1:11" hidden="1" x14ac:dyDescent="0.25">
      <c r="A4747">
        <v>4746</v>
      </c>
      <c r="B4747" s="6">
        <v>45260</v>
      </c>
      <c r="C4747" s="1" t="s">
        <v>8</v>
      </c>
      <c r="D4747">
        <v>155</v>
      </c>
      <c r="E4747">
        <v>252</v>
      </c>
      <c r="F4747" t="s">
        <v>288</v>
      </c>
      <c r="G4747" t="str">
        <f>VLOOKUP(D4747,Запчасти!A:E,2,0)</f>
        <v>Тормозная система</v>
      </c>
      <c r="H4747">
        <f>VLOOKUP(D4747,Запчасти!A:E,4,0)</f>
        <v>67614</v>
      </c>
      <c r="I4747" t="str">
        <f>VLOOKUP(D4747,Запчасти!A:E,5,0)</f>
        <v>R5</v>
      </c>
      <c r="J4747">
        <f>VLOOKUP(I4747,Автомобили!A:D,4,0)</f>
        <v>1.4</v>
      </c>
    </row>
    <row r="4748" spans="1:11" hidden="1" x14ac:dyDescent="0.25">
      <c r="A4748">
        <v>4747</v>
      </c>
      <c r="B4748" s="6">
        <v>45260</v>
      </c>
      <c r="C4748" s="1" t="s">
        <v>8</v>
      </c>
      <c r="D4748">
        <v>71</v>
      </c>
      <c r="E4748">
        <v>615</v>
      </c>
      <c r="F4748" t="s">
        <v>288</v>
      </c>
      <c r="G4748" t="str">
        <f>VLOOKUP(D4748,Запчасти!A:E,2,0)</f>
        <v>Электрика</v>
      </c>
      <c r="H4748">
        <f>VLOOKUP(D4748,Запчасти!A:E,4,0)</f>
        <v>4745</v>
      </c>
      <c r="I4748" t="str">
        <f>VLOOKUP(D4748,Запчасти!A:E,5,0)</f>
        <v>R2</v>
      </c>
      <c r="J4748">
        <f>VLOOKUP(I4748,Автомобили!A:D,4,0)</f>
        <v>1.6</v>
      </c>
    </row>
    <row r="4749" spans="1:11" hidden="1" x14ac:dyDescent="0.25">
      <c r="A4749">
        <v>4748</v>
      </c>
      <c r="B4749" s="6">
        <v>45260</v>
      </c>
      <c r="C4749" s="1" t="s">
        <v>9</v>
      </c>
      <c r="D4749">
        <v>159</v>
      </c>
      <c r="E4749">
        <v>772</v>
      </c>
      <c r="F4749" t="s">
        <v>288</v>
      </c>
      <c r="G4749" t="str">
        <f>VLOOKUP(D4749,Запчасти!A:E,2,0)</f>
        <v>Подвеска и амортизация</v>
      </c>
      <c r="H4749">
        <f>VLOOKUP(D4749,Запчасти!A:E,4,0)</f>
        <v>88522</v>
      </c>
      <c r="I4749" t="str">
        <f>VLOOKUP(D4749,Запчасти!A:E,5,0)</f>
        <v>R2</v>
      </c>
      <c r="J4749">
        <f>VLOOKUP(I4749,Автомобили!A:D,4,0)</f>
        <v>1.6</v>
      </c>
    </row>
    <row r="4750" spans="1:11" hidden="1" x14ac:dyDescent="0.25">
      <c r="A4750">
        <v>4749</v>
      </c>
      <c r="B4750" s="6">
        <v>45260</v>
      </c>
      <c r="C4750" s="1" t="s">
        <v>11</v>
      </c>
      <c r="D4750">
        <v>166</v>
      </c>
      <c r="E4750">
        <v>306</v>
      </c>
      <c r="F4750" t="s">
        <v>288</v>
      </c>
      <c r="G4750" t="str">
        <f>VLOOKUP(D4750,Запчасти!A:E,2,0)</f>
        <v>Система очистки окон</v>
      </c>
      <c r="H4750">
        <f>VLOOKUP(D4750,Запчасти!A:E,4,0)</f>
        <v>1187</v>
      </c>
      <c r="I4750" t="str">
        <f>VLOOKUP(D4750,Запчасти!A:E,5,0)</f>
        <v>R5</v>
      </c>
      <c r="J4750">
        <f>VLOOKUP(I4750,Автомобили!A:D,4,0)</f>
        <v>1.4</v>
      </c>
    </row>
    <row r="4751" spans="1:11" hidden="1" x14ac:dyDescent="0.25">
      <c r="A4751">
        <v>4750</v>
      </c>
      <c r="B4751" s="6">
        <v>45260</v>
      </c>
      <c r="C4751" s="1" t="s">
        <v>10</v>
      </c>
      <c r="D4751">
        <v>132</v>
      </c>
      <c r="E4751">
        <v>471</v>
      </c>
      <c r="F4751" t="s">
        <v>288</v>
      </c>
      <c r="G4751" t="str">
        <f>VLOOKUP(D4751,Запчасти!A:E,2,0)</f>
        <v>Система сцепления</v>
      </c>
      <c r="H4751">
        <f>VLOOKUP(D4751,Запчасти!A:E,4,0)</f>
        <v>7793</v>
      </c>
      <c r="I4751" t="str">
        <f>VLOOKUP(D4751,Запчасти!A:E,5,0)</f>
        <v>R6</v>
      </c>
      <c r="J4751">
        <f>VLOOKUP(I4751,Автомобили!A:D,4,0)</f>
        <v>2</v>
      </c>
    </row>
    <row r="4752" spans="1:11" hidden="1" x14ac:dyDescent="0.25">
      <c r="A4752">
        <v>4751</v>
      </c>
      <c r="B4752" s="6">
        <v>45260</v>
      </c>
      <c r="C4752" s="1" t="s">
        <v>12</v>
      </c>
      <c r="D4752">
        <v>176</v>
      </c>
      <c r="E4752">
        <v>375</v>
      </c>
      <c r="F4752" t="s">
        <v>290</v>
      </c>
      <c r="G4752" t="str">
        <f>VLOOKUP(D4752,Запчасти!A:E,2,0)</f>
        <v>Двигатель</v>
      </c>
      <c r="H4752">
        <f>VLOOKUP(D4752,Запчасти!A:E,4,0)</f>
        <v>80824</v>
      </c>
      <c r="I4752" t="str">
        <f>VLOOKUP(D4752,Запчасти!A:E,5,0)</f>
        <v>R3</v>
      </c>
      <c r="J4752">
        <f>VLOOKUP(I4752,Автомобили!A:D,4,0)</f>
        <v>3.5</v>
      </c>
    </row>
    <row r="4753" spans="1:10" hidden="1" x14ac:dyDescent="0.25">
      <c r="A4753">
        <v>4752</v>
      </c>
      <c r="B4753" s="6">
        <v>45260</v>
      </c>
      <c r="C4753" s="1" t="s">
        <v>5</v>
      </c>
      <c r="D4753">
        <v>38</v>
      </c>
      <c r="E4753">
        <v>192</v>
      </c>
      <c r="F4753" t="s">
        <v>290</v>
      </c>
      <c r="G4753" t="str">
        <f>VLOOKUP(D4753,Запчасти!A:E,2,0)</f>
        <v>Подготовка топливной смеси</v>
      </c>
      <c r="H4753">
        <f>VLOOKUP(D4753,Запчасти!A:E,4,0)</f>
        <v>15808</v>
      </c>
      <c r="I4753" t="str">
        <f>VLOOKUP(D4753,Запчасти!A:E,5,0)</f>
        <v>R5</v>
      </c>
      <c r="J4753">
        <f>VLOOKUP(I4753,Автомобили!A:D,4,0)</f>
        <v>1.4</v>
      </c>
    </row>
    <row r="4754" spans="1:10" hidden="1" x14ac:dyDescent="0.25">
      <c r="A4754">
        <v>4753</v>
      </c>
      <c r="B4754" s="6">
        <v>45260</v>
      </c>
      <c r="C4754" s="1" t="s">
        <v>20</v>
      </c>
      <c r="D4754">
        <v>45</v>
      </c>
      <c r="E4754">
        <v>979</v>
      </c>
      <c r="F4754" t="s">
        <v>290</v>
      </c>
      <c r="G4754" t="str">
        <f>VLOOKUP(D4754,Запчасти!A:E,2,0)</f>
        <v>Кпп</v>
      </c>
      <c r="H4754">
        <f>VLOOKUP(D4754,Запчасти!A:E,4,0)</f>
        <v>16357</v>
      </c>
      <c r="I4754" t="str">
        <f>VLOOKUP(D4754,Запчасти!A:E,5,0)</f>
        <v>R4</v>
      </c>
      <c r="J4754">
        <f>VLOOKUP(I4754,Автомобили!A:D,4,0)</f>
        <v>1.6</v>
      </c>
    </row>
    <row r="4755" spans="1:10" hidden="1" x14ac:dyDescent="0.25">
      <c r="A4755">
        <v>4754</v>
      </c>
      <c r="B4755" s="6">
        <v>45260</v>
      </c>
      <c r="C4755" s="1" t="s">
        <v>7</v>
      </c>
      <c r="D4755">
        <v>4</v>
      </c>
      <c r="E4755">
        <v>518</v>
      </c>
      <c r="F4755" t="s">
        <v>288</v>
      </c>
      <c r="G4755" t="str">
        <f>VLOOKUP(D4755,Запчасти!A:E,2,0)</f>
        <v>Двигатель</v>
      </c>
      <c r="H4755">
        <f>VLOOKUP(D4755,Запчасти!A:E,4,0)</f>
        <v>52675</v>
      </c>
      <c r="I4755" t="str">
        <f>VLOOKUP(D4755,Запчасти!A:E,5,0)</f>
        <v>R6</v>
      </c>
      <c r="J4755">
        <f>VLOOKUP(I4755,Автомобили!A:D,4,0)</f>
        <v>2</v>
      </c>
    </row>
    <row r="4756" spans="1:10" hidden="1" x14ac:dyDescent="0.25">
      <c r="A4756">
        <v>4755</v>
      </c>
      <c r="B4756" s="6">
        <v>45260</v>
      </c>
      <c r="C4756" s="1" t="s">
        <v>11</v>
      </c>
      <c r="D4756">
        <v>182</v>
      </c>
      <c r="E4756">
        <v>547</v>
      </c>
      <c r="F4756" t="s">
        <v>288</v>
      </c>
      <c r="G4756" t="str">
        <f>VLOOKUP(D4756,Запчасти!A:E,2,0)</f>
        <v>Двигатель</v>
      </c>
      <c r="H4756">
        <f>VLOOKUP(D4756,Запчасти!A:E,4,0)</f>
        <v>6954</v>
      </c>
      <c r="I4756" t="str">
        <f>VLOOKUP(D4756,Запчасти!A:E,5,0)</f>
        <v>R4</v>
      </c>
      <c r="J4756">
        <f>VLOOKUP(I4756,Автомобили!A:D,4,0)</f>
        <v>1.6</v>
      </c>
    </row>
    <row r="4757" spans="1:10" hidden="1" x14ac:dyDescent="0.25">
      <c r="A4757">
        <v>4756</v>
      </c>
      <c r="B4757" s="6">
        <v>45260</v>
      </c>
      <c r="C4757" s="1" t="s">
        <v>21</v>
      </c>
      <c r="D4757">
        <v>76</v>
      </c>
      <c r="E4757">
        <v>153</v>
      </c>
      <c r="F4757" t="s">
        <v>288</v>
      </c>
      <c r="G4757" t="str">
        <f>VLOOKUP(D4757,Запчасти!A:E,2,0)</f>
        <v>Подготовка топливной смеси</v>
      </c>
      <c r="H4757">
        <f>VLOOKUP(D4757,Запчасти!A:E,4,0)</f>
        <v>92173</v>
      </c>
      <c r="I4757" t="str">
        <f>VLOOKUP(D4757,Запчасти!A:E,5,0)</f>
        <v>R2</v>
      </c>
      <c r="J4757">
        <f>VLOOKUP(I4757,Автомобили!A:D,4,0)</f>
        <v>1.6</v>
      </c>
    </row>
    <row r="4758" spans="1:10" hidden="1" x14ac:dyDescent="0.25">
      <c r="A4758">
        <v>4757</v>
      </c>
      <c r="B4758" s="6">
        <v>45260</v>
      </c>
      <c r="C4758" s="1" t="s">
        <v>9</v>
      </c>
      <c r="D4758">
        <v>65</v>
      </c>
      <c r="E4758">
        <v>904</v>
      </c>
      <c r="F4758" t="s">
        <v>288</v>
      </c>
      <c r="G4758" t="str">
        <f>VLOOKUP(D4758,Запчасти!A:E,2,0)</f>
        <v>Тормозная система</v>
      </c>
      <c r="H4758">
        <f>VLOOKUP(D4758,Запчасти!A:E,4,0)</f>
        <v>17370</v>
      </c>
      <c r="I4758" t="str">
        <f>VLOOKUP(D4758,Запчасти!A:E,5,0)</f>
        <v>R2</v>
      </c>
      <c r="J4758">
        <f>VLOOKUP(I4758,Автомобили!A:D,4,0)</f>
        <v>1.6</v>
      </c>
    </row>
    <row r="4759" spans="1:10" hidden="1" x14ac:dyDescent="0.25">
      <c r="A4759">
        <v>4758</v>
      </c>
      <c r="B4759" s="6">
        <v>45260</v>
      </c>
      <c r="C4759" s="1" t="s">
        <v>10</v>
      </c>
      <c r="D4759">
        <v>80</v>
      </c>
      <c r="E4759">
        <v>20</v>
      </c>
      <c r="F4759" t="s">
        <v>288</v>
      </c>
      <c r="G4759" t="str">
        <f>VLOOKUP(D4759,Запчасти!A:E,2,0)</f>
        <v>Система сцепления</v>
      </c>
      <c r="H4759">
        <f>VLOOKUP(D4759,Запчасти!A:E,4,0)</f>
        <v>22871</v>
      </c>
      <c r="I4759" t="str">
        <f>VLOOKUP(D4759,Запчасти!A:E,5,0)</f>
        <v>R2</v>
      </c>
      <c r="J4759">
        <f>VLOOKUP(I4759,Автомобили!A:D,4,0)</f>
        <v>1.6</v>
      </c>
    </row>
    <row r="4760" spans="1:10" hidden="1" x14ac:dyDescent="0.25">
      <c r="A4760">
        <v>4759</v>
      </c>
      <c r="B4760" s="6">
        <v>45260</v>
      </c>
      <c r="C4760" s="1" t="s">
        <v>4</v>
      </c>
      <c r="D4760">
        <v>57</v>
      </c>
      <c r="E4760">
        <v>334</v>
      </c>
      <c r="F4760" t="s">
        <v>288</v>
      </c>
      <c r="G4760" t="str">
        <f>VLOOKUP(D4760,Запчасти!A:E,2,0)</f>
        <v>Двигатель</v>
      </c>
      <c r="H4760">
        <f>VLOOKUP(D4760,Запчасти!A:E,4,0)</f>
        <v>85115</v>
      </c>
      <c r="I4760" t="str">
        <f>VLOOKUP(D4760,Запчасти!A:E,5,0)</f>
        <v>R3</v>
      </c>
      <c r="J4760">
        <f>VLOOKUP(I4760,Автомобили!A:D,4,0)</f>
        <v>3.5</v>
      </c>
    </row>
    <row r="4761" spans="1:10" hidden="1" x14ac:dyDescent="0.25">
      <c r="A4761">
        <v>4760</v>
      </c>
      <c r="B4761" s="6">
        <v>45260</v>
      </c>
      <c r="C4761" s="1" t="s">
        <v>19</v>
      </c>
      <c r="D4761">
        <v>180</v>
      </c>
      <c r="E4761">
        <v>725</v>
      </c>
      <c r="F4761" t="s">
        <v>290</v>
      </c>
      <c r="G4761" t="str">
        <f>VLOOKUP(D4761,Запчасти!A:E,2,0)</f>
        <v>Тормозная система</v>
      </c>
      <c r="H4761">
        <f>VLOOKUP(D4761,Запчасти!A:E,4,0)</f>
        <v>15400</v>
      </c>
      <c r="I4761" t="str">
        <f>VLOOKUP(D4761,Запчасти!A:E,5,0)</f>
        <v>R2</v>
      </c>
      <c r="J4761">
        <f>VLOOKUP(I4761,Автомобили!A:D,4,0)</f>
        <v>1.6</v>
      </c>
    </row>
    <row r="4762" spans="1:10" hidden="1" x14ac:dyDescent="0.25">
      <c r="A4762">
        <v>4761</v>
      </c>
      <c r="B4762" s="6">
        <v>45260</v>
      </c>
      <c r="C4762" s="1" t="s">
        <v>8</v>
      </c>
      <c r="D4762">
        <v>105</v>
      </c>
      <c r="E4762">
        <v>216</v>
      </c>
      <c r="F4762" t="s">
        <v>288</v>
      </c>
      <c r="G4762" t="str">
        <f>VLOOKUP(D4762,Запчасти!A:E,2,0)</f>
        <v>Кпп</v>
      </c>
      <c r="H4762">
        <f>VLOOKUP(D4762,Запчасти!A:E,4,0)</f>
        <v>83469</v>
      </c>
      <c r="I4762" t="str">
        <f>VLOOKUP(D4762,Запчасти!A:E,5,0)</f>
        <v>R6</v>
      </c>
      <c r="J4762">
        <f>VLOOKUP(I4762,Автомобили!A:D,4,0)</f>
        <v>2</v>
      </c>
    </row>
    <row r="4763" spans="1:10" hidden="1" x14ac:dyDescent="0.25">
      <c r="A4763">
        <v>4762</v>
      </c>
      <c r="B4763" s="6">
        <v>45260</v>
      </c>
      <c r="C4763" s="1" t="s">
        <v>22</v>
      </c>
      <c r="D4763">
        <v>194</v>
      </c>
      <c r="E4763">
        <v>538</v>
      </c>
      <c r="F4763" t="s">
        <v>288</v>
      </c>
      <c r="G4763" t="str">
        <f>VLOOKUP(D4763,Запчасти!A:E,2,0)</f>
        <v>Тормозная система</v>
      </c>
      <c r="H4763">
        <f>VLOOKUP(D4763,Запчасти!A:E,4,0)</f>
        <v>84429</v>
      </c>
      <c r="I4763" t="str">
        <f>VLOOKUP(D4763,Запчасти!A:E,5,0)</f>
        <v>R5</v>
      </c>
      <c r="J4763">
        <f>VLOOKUP(I4763,Автомобили!A:D,4,0)</f>
        <v>1.4</v>
      </c>
    </row>
    <row r="4764" spans="1:10" hidden="1" x14ac:dyDescent="0.25">
      <c r="A4764">
        <v>4763</v>
      </c>
      <c r="B4764" s="6">
        <v>45260</v>
      </c>
      <c r="C4764" s="1" t="s">
        <v>13</v>
      </c>
      <c r="D4764">
        <v>62</v>
      </c>
      <c r="E4764">
        <v>102</v>
      </c>
      <c r="F4764" t="s">
        <v>288</v>
      </c>
      <c r="G4764" t="str">
        <f>VLOOKUP(D4764,Запчасти!A:E,2,0)</f>
        <v>Двигатель</v>
      </c>
      <c r="H4764">
        <f>VLOOKUP(D4764,Запчасти!A:E,4,0)</f>
        <v>98943</v>
      </c>
      <c r="I4764" t="str">
        <f>VLOOKUP(D4764,Запчасти!A:E,5,0)</f>
        <v>R1</v>
      </c>
      <c r="J4764">
        <f>VLOOKUP(I4764,Автомобили!A:D,4,0)</f>
        <v>1.6</v>
      </c>
    </row>
    <row r="4765" spans="1:10" hidden="1" x14ac:dyDescent="0.25">
      <c r="A4765">
        <v>4764</v>
      </c>
      <c r="B4765" s="6">
        <v>45260</v>
      </c>
      <c r="C4765" s="1" t="s">
        <v>16</v>
      </c>
      <c r="D4765">
        <v>188</v>
      </c>
      <c r="E4765">
        <v>607</v>
      </c>
      <c r="F4765" t="s">
        <v>288</v>
      </c>
      <c r="G4765" t="str">
        <f>VLOOKUP(D4765,Запчасти!A:E,2,0)</f>
        <v>Тормозная система</v>
      </c>
      <c r="H4765">
        <f>VLOOKUP(D4765,Запчасти!A:E,4,0)</f>
        <v>1908</v>
      </c>
      <c r="I4765" t="str">
        <f>VLOOKUP(D4765,Запчасти!A:E,5,0)</f>
        <v>R6</v>
      </c>
      <c r="J4765">
        <f>VLOOKUP(I4765,Автомобили!A:D,4,0)</f>
        <v>2</v>
      </c>
    </row>
    <row r="4766" spans="1:10" hidden="1" x14ac:dyDescent="0.25">
      <c r="A4766">
        <v>4765</v>
      </c>
      <c r="B4766" s="6">
        <v>45260</v>
      </c>
      <c r="C4766" s="1" t="s">
        <v>18</v>
      </c>
      <c r="D4766">
        <v>65</v>
      </c>
      <c r="E4766">
        <v>354</v>
      </c>
      <c r="F4766" t="s">
        <v>288</v>
      </c>
      <c r="G4766" t="str">
        <f>VLOOKUP(D4766,Запчасти!A:E,2,0)</f>
        <v>Тормозная система</v>
      </c>
      <c r="H4766">
        <f>VLOOKUP(D4766,Запчасти!A:E,4,0)</f>
        <v>17370</v>
      </c>
      <c r="I4766" t="str">
        <f>VLOOKUP(D4766,Запчасти!A:E,5,0)</f>
        <v>R2</v>
      </c>
      <c r="J4766">
        <f>VLOOKUP(I4766,Автомобили!A:D,4,0)</f>
        <v>1.6</v>
      </c>
    </row>
    <row r="4767" spans="1:10" hidden="1" x14ac:dyDescent="0.25">
      <c r="A4767">
        <v>4766</v>
      </c>
      <c r="B4767" s="6">
        <v>45260</v>
      </c>
      <c r="C4767" s="1" t="s">
        <v>22</v>
      </c>
      <c r="D4767">
        <v>189</v>
      </c>
      <c r="E4767">
        <v>991</v>
      </c>
      <c r="F4767" t="s">
        <v>288</v>
      </c>
      <c r="G4767" t="str">
        <f>VLOOKUP(D4767,Запчасти!A:E,2,0)</f>
        <v>Система подачи топлива</v>
      </c>
      <c r="H4767">
        <f>VLOOKUP(D4767,Запчасти!A:E,4,0)</f>
        <v>19554</v>
      </c>
      <c r="I4767" t="str">
        <f>VLOOKUP(D4767,Запчасти!A:E,5,0)</f>
        <v>R3</v>
      </c>
      <c r="J4767">
        <f>VLOOKUP(I4767,Автомобили!A:D,4,0)</f>
        <v>3.5</v>
      </c>
    </row>
    <row r="4768" spans="1:10" hidden="1" x14ac:dyDescent="0.25">
      <c r="A4768">
        <v>4767</v>
      </c>
      <c r="B4768" s="6">
        <v>45260</v>
      </c>
      <c r="C4768" s="1" t="s">
        <v>13</v>
      </c>
      <c r="D4768">
        <v>75</v>
      </c>
      <c r="E4768">
        <v>497</v>
      </c>
      <c r="F4768" t="s">
        <v>288</v>
      </c>
      <c r="G4768" t="str">
        <f>VLOOKUP(D4768,Запчасти!A:E,2,0)</f>
        <v>Электрика</v>
      </c>
      <c r="H4768">
        <f>VLOOKUP(D4768,Запчасти!A:E,4,0)</f>
        <v>72128</v>
      </c>
      <c r="I4768" t="str">
        <f>VLOOKUP(D4768,Запчасти!A:E,5,0)</f>
        <v>R5</v>
      </c>
      <c r="J4768">
        <f>VLOOKUP(I4768,Автомобили!A:D,4,0)</f>
        <v>1.4</v>
      </c>
    </row>
    <row r="4769" spans="1:10" hidden="1" x14ac:dyDescent="0.25">
      <c r="A4769">
        <v>4768</v>
      </c>
      <c r="B4769" s="6">
        <v>45260</v>
      </c>
      <c r="C4769" s="1" t="s">
        <v>13</v>
      </c>
      <c r="D4769">
        <v>45</v>
      </c>
      <c r="E4769">
        <v>155</v>
      </c>
      <c r="F4769" t="s">
        <v>288</v>
      </c>
      <c r="G4769" t="str">
        <f>VLOOKUP(D4769,Запчасти!A:E,2,0)</f>
        <v>Кпп</v>
      </c>
      <c r="H4769">
        <f>VLOOKUP(D4769,Запчасти!A:E,4,0)</f>
        <v>16357</v>
      </c>
      <c r="I4769" t="str">
        <f>VLOOKUP(D4769,Запчасти!A:E,5,0)</f>
        <v>R4</v>
      </c>
      <c r="J4769">
        <f>VLOOKUP(I4769,Автомобили!A:D,4,0)</f>
        <v>1.6</v>
      </c>
    </row>
    <row r="4770" spans="1:10" hidden="1" x14ac:dyDescent="0.25">
      <c r="A4770">
        <v>4769</v>
      </c>
      <c r="B4770" s="6">
        <v>45260</v>
      </c>
      <c r="C4770" s="1" t="s">
        <v>16</v>
      </c>
      <c r="D4770">
        <v>118</v>
      </c>
      <c r="E4770">
        <v>839</v>
      </c>
      <c r="F4770" t="s">
        <v>288</v>
      </c>
      <c r="G4770" t="str">
        <f>VLOOKUP(D4770,Запчасти!A:E,2,0)</f>
        <v>Тормозная система</v>
      </c>
      <c r="H4770">
        <f>VLOOKUP(D4770,Запчасти!A:E,4,0)</f>
        <v>55713</v>
      </c>
      <c r="I4770" t="str">
        <f>VLOOKUP(D4770,Запчасти!A:E,5,0)</f>
        <v>R6</v>
      </c>
      <c r="J4770">
        <f>VLOOKUP(I4770,Автомобили!A:D,4,0)</f>
        <v>2</v>
      </c>
    </row>
    <row r="4771" spans="1:10" hidden="1" x14ac:dyDescent="0.25">
      <c r="A4771">
        <v>4770</v>
      </c>
      <c r="B4771" s="6">
        <v>45260</v>
      </c>
      <c r="C4771" s="1" t="s">
        <v>22</v>
      </c>
      <c r="D4771">
        <v>184</v>
      </c>
      <c r="E4771">
        <v>711</v>
      </c>
      <c r="F4771" t="s">
        <v>290</v>
      </c>
      <c r="G4771" t="str">
        <f>VLOOKUP(D4771,Запчасти!A:E,2,0)</f>
        <v>Трансмиссия</v>
      </c>
      <c r="H4771">
        <f>VLOOKUP(D4771,Запчасти!A:E,4,0)</f>
        <v>86109</v>
      </c>
      <c r="I4771" t="str">
        <f>VLOOKUP(D4771,Запчасти!A:E,5,0)</f>
        <v>R1</v>
      </c>
      <c r="J4771">
        <f>VLOOKUP(I4771,Автомобили!A:D,4,0)</f>
        <v>1.6</v>
      </c>
    </row>
    <row r="4772" spans="1:10" hidden="1" x14ac:dyDescent="0.25">
      <c r="A4772">
        <v>4771</v>
      </c>
      <c r="B4772" s="6">
        <v>45260</v>
      </c>
      <c r="C4772" s="1" t="s">
        <v>9</v>
      </c>
      <c r="D4772">
        <v>116</v>
      </c>
      <c r="E4772">
        <v>346</v>
      </c>
      <c r="F4772" t="s">
        <v>290</v>
      </c>
      <c r="G4772" t="str">
        <f>VLOOKUP(D4772,Запчасти!A:E,2,0)</f>
        <v>Кузов</v>
      </c>
      <c r="H4772">
        <f>VLOOKUP(D4772,Запчасти!A:E,4,0)</f>
        <v>61905</v>
      </c>
      <c r="I4772" t="str">
        <f>VLOOKUP(D4772,Запчасти!A:E,5,0)</f>
        <v>R1</v>
      </c>
      <c r="J4772">
        <f>VLOOKUP(I4772,Автомобили!A:D,4,0)</f>
        <v>1.6</v>
      </c>
    </row>
    <row r="4773" spans="1:10" hidden="1" x14ac:dyDescent="0.25">
      <c r="A4773">
        <v>4772</v>
      </c>
      <c r="B4773" s="6">
        <v>45260</v>
      </c>
      <c r="C4773" s="1" t="s">
        <v>4</v>
      </c>
      <c r="D4773">
        <v>39</v>
      </c>
      <c r="E4773">
        <v>723</v>
      </c>
      <c r="F4773" t="s">
        <v>288</v>
      </c>
      <c r="G4773" t="str">
        <f>VLOOKUP(D4773,Запчасти!A:E,2,0)</f>
        <v>Тормозная система</v>
      </c>
      <c r="H4773">
        <f>VLOOKUP(D4773,Запчасти!A:E,4,0)</f>
        <v>35538</v>
      </c>
      <c r="I4773" t="str">
        <f>VLOOKUP(D4773,Запчасти!A:E,5,0)</f>
        <v>R4</v>
      </c>
      <c r="J4773">
        <f>VLOOKUP(I4773,Автомобили!A:D,4,0)</f>
        <v>1.6</v>
      </c>
    </row>
    <row r="4774" spans="1:10" hidden="1" x14ac:dyDescent="0.25">
      <c r="A4774">
        <v>4773</v>
      </c>
      <c r="B4774" s="6">
        <v>45260</v>
      </c>
      <c r="C4774" s="1" t="s">
        <v>21</v>
      </c>
      <c r="D4774">
        <v>92</v>
      </c>
      <c r="E4774">
        <v>992</v>
      </c>
      <c r="F4774" t="s">
        <v>288</v>
      </c>
      <c r="G4774" t="str">
        <f>VLOOKUP(D4774,Запчасти!A:E,2,0)</f>
        <v>Привод колеса</v>
      </c>
      <c r="H4774">
        <f>VLOOKUP(D4774,Запчасти!A:E,4,0)</f>
        <v>34815</v>
      </c>
      <c r="I4774" t="str">
        <f>VLOOKUP(D4774,Запчасти!A:E,5,0)</f>
        <v>R4</v>
      </c>
      <c r="J4774">
        <f>VLOOKUP(I4774,Автомобили!A:D,4,0)</f>
        <v>1.6</v>
      </c>
    </row>
    <row r="4775" spans="1:10" hidden="1" x14ac:dyDescent="0.25">
      <c r="A4775">
        <v>4774</v>
      </c>
      <c r="B4775" s="6">
        <v>45260</v>
      </c>
      <c r="C4775" s="1" t="s">
        <v>18</v>
      </c>
      <c r="D4775">
        <v>107</v>
      </c>
      <c r="E4775">
        <v>827</v>
      </c>
      <c r="F4775" t="s">
        <v>288</v>
      </c>
      <c r="G4775" t="str">
        <f>VLOOKUP(D4775,Запчасти!A:E,2,0)</f>
        <v>Двигатель</v>
      </c>
      <c r="H4775">
        <f>VLOOKUP(D4775,Запчасти!A:E,4,0)</f>
        <v>76225</v>
      </c>
      <c r="I4775" t="str">
        <f>VLOOKUP(D4775,Запчасти!A:E,5,0)</f>
        <v>R2</v>
      </c>
      <c r="J4775">
        <f>VLOOKUP(I4775,Автомобили!A:D,4,0)</f>
        <v>1.6</v>
      </c>
    </row>
    <row r="4776" spans="1:10" hidden="1" x14ac:dyDescent="0.25">
      <c r="A4776">
        <v>4775</v>
      </c>
      <c r="B4776" s="6">
        <v>45260</v>
      </c>
      <c r="C4776" s="1" t="s">
        <v>21</v>
      </c>
      <c r="D4776">
        <v>3</v>
      </c>
      <c r="E4776">
        <v>741</v>
      </c>
      <c r="F4776" t="s">
        <v>290</v>
      </c>
      <c r="G4776" t="str">
        <f>VLOOKUP(D4776,Запчасти!A:E,2,0)</f>
        <v>Кузов</v>
      </c>
      <c r="H4776">
        <f>VLOOKUP(D4776,Запчасти!A:E,4,0)</f>
        <v>63498</v>
      </c>
      <c r="I4776" t="str">
        <f>VLOOKUP(D4776,Запчасти!A:E,5,0)</f>
        <v>R2</v>
      </c>
      <c r="J4776">
        <f>VLOOKUP(I4776,Автомобили!A:D,4,0)</f>
        <v>1.6</v>
      </c>
    </row>
    <row r="4777" spans="1:10" hidden="1" x14ac:dyDescent="0.25">
      <c r="A4777">
        <v>4776</v>
      </c>
      <c r="B4777" s="6">
        <v>45260</v>
      </c>
      <c r="C4777" s="1" t="s">
        <v>18</v>
      </c>
      <c r="D4777">
        <v>184</v>
      </c>
      <c r="E4777">
        <v>338</v>
      </c>
      <c r="F4777" t="s">
        <v>290</v>
      </c>
      <c r="G4777" t="str">
        <f>VLOOKUP(D4777,Запчасти!A:E,2,0)</f>
        <v>Трансмиссия</v>
      </c>
      <c r="H4777">
        <f>VLOOKUP(D4777,Запчасти!A:E,4,0)</f>
        <v>86109</v>
      </c>
      <c r="I4777" t="str">
        <f>VLOOKUP(D4777,Запчасти!A:E,5,0)</f>
        <v>R1</v>
      </c>
      <c r="J4777">
        <f>VLOOKUP(I4777,Автомобили!A:D,4,0)</f>
        <v>1.6</v>
      </c>
    </row>
    <row r="4778" spans="1:10" hidden="1" x14ac:dyDescent="0.25">
      <c r="A4778">
        <v>4777</v>
      </c>
      <c r="B4778" s="6">
        <v>45260</v>
      </c>
      <c r="C4778" s="1" t="s">
        <v>19</v>
      </c>
      <c r="D4778">
        <v>56</v>
      </c>
      <c r="E4778">
        <v>992</v>
      </c>
      <c r="F4778" t="s">
        <v>288</v>
      </c>
      <c r="G4778" t="str">
        <f>VLOOKUP(D4778,Запчасти!A:E,2,0)</f>
        <v>Тормозная система</v>
      </c>
      <c r="H4778">
        <f>VLOOKUP(D4778,Запчасти!A:E,4,0)</f>
        <v>92976</v>
      </c>
      <c r="I4778" t="str">
        <f>VLOOKUP(D4778,Запчасти!A:E,5,0)</f>
        <v>R5</v>
      </c>
      <c r="J4778">
        <f>VLOOKUP(I4778,Автомобили!A:D,4,0)</f>
        <v>1.4</v>
      </c>
    </row>
    <row r="4779" spans="1:10" hidden="1" x14ac:dyDescent="0.25">
      <c r="A4779">
        <v>4778</v>
      </c>
      <c r="B4779" s="6">
        <v>45260</v>
      </c>
      <c r="C4779" s="1" t="s">
        <v>10</v>
      </c>
      <c r="D4779">
        <v>95</v>
      </c>
      <c r="E4779">
        <v>163</v>
      </c>
      <c r="F4779" t="s">
        <v>288</v>
      </c>
      <c r="G4779" t="str">
        <f>VLOOKUP(D4779,Запчасти!A:E,2,0)</f>
        <v>Кузов</v>
      </c>
      <c r="H4779">
        <f>VLOOKUP(D4779,Запчасти!A:E,4,0)</f>
        <v>67875</v>
      </c>
      <c r="I4779" t="str">
        <f>VLOOKUP(D4779,Запчасти!A:E,5,0)</f>
        <v>R1</v>
      </c>
      <c r="J4779">
        <f>VLOOKUP(I4779,Автомобили!A:D,4,0)</f>
        <v>1.6</v>
      </c>
    </row>
    <row r="4780" spans="1:10" hidden="1" x14ac:dyDescent="0.25">
      <c r="A4780">
        <v>4779</v>
      </c>
      <c r="B4780" s="6">
        <v>45260</v>
      </c>
      <c r="C4780" s="1" t="s">
        <v>13</v>
      </c>
      <c r="D4780">
        <v>82</v>
      </c>
      <c r="E4780">
        <v>853</v>
      </c>
      <c r="F4780" t="s">
        <v>288</v>
      </c>
      <c r="G4780" t="str">
        <f>VLOOKUP(D4780,Запчасти!A:E,2,0)</f>
        <v>Кузов</v>
      </c>
      <c r="H4780">
        <f>VLOOKUP(D4780,Запчасти!A:E,4,0)</f>
        <v>51660</v>
      </c>
      <c r="I4780" t="str">
        <f>VLOOKUP(D4780,Запчасти!A:E,5,0)</f>
        <v>R3</v>
      </c>
      <c r="J4780">
        <f>VLOOKUP(I4780,Автомобили!A:D,4,0)</f>
        <v>3.5</v>
      </c>
    </row>
    <row r="4781" spans="1:10" hidden="1" x14ac:dyDescent="0.25">
      <c r="A4781">
        <v>4780</v>
      </c>
      <c r="B4781" s="6">
        <v>45260</v>
      </c>
      <c r="C4781" s="1" t="s">
        <v>18</v>
      </c>
      <c r="D4781">
        <v>95</v>
      </c>
      <c r="E4781">
        <v>533</v>
      </c>
      <c r="F4781" t="s">
        <v>290</v>
      </c>
      <c r="G4781" t="str">
        <f>VLOOKUP(D4781,Запчасти!A:E,2,0)</f>
        <v>Кузов</v>
      </c>
      <c r="H4781">
        <f>VLOOKUP(D4781,Запчасти!A:E,4,0)</f>
        <v>67875</v>
      </c>
      <c r="I4781" t="str">
        <f>VLOOKUP(D4781,Запчасти!A:E,5,0)</f>
        <v>R1</v>
      </c>
      <c r="J4781">
        <f>VLOOKUP(I4781,Автомобили!A:D,4,0)</f>
        <v>1.6</v>
      </c>
    </row>
    <row r="4782" spans="1:10" hidden="1" x14ac:dyDescent="0.25">
      <c r="A4782">
        <v>4781</v>
      </c>
      <c r="B4782" s="6">
        <v>45260</v>
      </c>
      <c r="C4782" s="1" t="s">
        <v>16</v>
      </c>
      <c r="D4782">
        <v>45</v>
      </c>
      <c r="E4782">
        <v>795</v>
      </c>
      <c r="F4782" t="s">
        <v>290</v>
      </c>
      <c r="G4782" t="str">
        <f>VLOOKUP(D4782,Запчасти!A:E,2,0)</f>
        <v>Кпп</v>
      </c>
      <c r="H4782">
        <f>VLOOKUP(D4782,Запчасти!A:E,4,0)</f>
        <v>16357</v>
      </c>
      <c r="I4782" t="str">
        <f>VLOOKUP(D4782,Запчасти!A:E,5,0)</f>
        <v>R4</v>
      </c>
      <c r="J4782">
        <f>VLOOKUP(I4782,Автомобили!A:D,4,0)</f>
        <v>1.6</v>
      </c>
    </row>
    <row r="4783" spans="1:10" hidden="1" x14ac:dyDescent="0.25">
      <c r="A4783">
        <v>4782</v>
      </c>
      <c r="B4783" s="6">
        <v>45260</v>
      </c>
      <c r="C4783" s="1" t="s">
        <v>17</v>
      </c>
      <c r="D4783">
        <v>155</v>
      </c>
      <c r="E4783">
        <v>441</v>
      </c>
      <c r="F4783" t="s">
        <v>288</v>
      </c>
      <c r="G4783" t="str">
        <f>VLOOKUP(D4783,Запчасти!A:E,2,0)</f>
        <v>Тормозная система</v>
      </c>
      <c r="H4783">
        <f>VLOOKUP(D4783,Запчасти!A:E,4,0)</f>
        <v>67614</v>
      </c>
      <c r="I4783" t="str">
        <f>VLOOKUP(D4783,Запчасти!A:E,5,0)</f>
        <v>R5</v>
      </c>
      <c r="J4783">
        <f>VLOOKUP(I4783,Автомобили!A:D,4,0)</f>
        <v>1.4</v>
      </c>
    </row>
    <row r="4784" spans="1:10" hidden="1" x14ac:dyDescent="0.25">
      <c r="A4784">
        <v>4783</v>
      </c>
      <c r="B4784" s="6">
        <v>45260</v>
      </c>
      <c r="C4784" s="1" t="s">
        <v>22</v>
      </c>
      <c r="D4784">
        <v>162</v>
      </c>
      <c r="E4784">
        <v>880</v>
      </c>
      <c r="F4784" t="s">
        <v>290</v>
      </c>
      <c r="G4784" t="str">
        <f>VLOOKUP(D4784,Запчасти!A:E,2,0)</f>
        <v>Кондиционер</v>
      </c>
      <c r="H4784">
        <f>VLOOKUP(D4784,Запчасти!A:E,4,0)</f>
        <v>75042</v>
      </c>
      <c r="I4784" t="str">
        <f>VLOOKUP(D4784,Запчасти!A:E,5,0)</f>
        <v>R6</v>
      </c>
      <c r="J4784">
        <f>VLOOKUP(I4784,Автомобили!A:D,4,0)</f>
        <v>2</v>
      </c>
    </row>
    <row r="4785" spans="1:10" hidden="1" x14ac:dyDescent="0.25">
      <c r="A4785">
        <v>4784</v>
      </c>
      <c r="B4785" s="6">
        <v>45260</v>
      </c>
      <c r="C4785" s="1" t="s">
        <v>6</v>
      </c>
      <c r="D4785">
        <v>185</v>
      </c>
      <c r="E4785">
        <v>793</v>
      </c>
      <c r="F4785" t="s">
        <v>288</v>
      </c>
      <c r="G4785" t="str">
        <f>VLOOKUP(D4785,Запчасти!A:E,2,0)</f>
        <v>Подвеска и амортизация</v>
      </c>
      <c r="H4785">
        <f>VLOOKUP(D4785,Запчасти!A:E,4,0)</f>
        <v>38571</v>
      </c>
      <c r="I4785" t="str">
        <f>VLOOKUP(D4785,Запчасти!A:E,5,0)</f>
        <v>R3</v>
      </c>
      <c r="J4785">
        <f>VLOOKUP(I4785,Автомобили!A:D,4,0)</f>
        <v>3.5</v>
      </c>
    </row>
    <row r="4786" spans="1:10" hidden="1" x14ac:dyDescent="0.25">
      <c r="A4786">
        <v>4785</v>
      </c>
      <c r="B4786" s="6">
        <v>45260</v>
      </c>
      <c r="C4786" s="1" t="s">
        <v>15</v>
      </c>
      <c r="D4786">
        <v>135</v>
      </c>
      <c r="E4786">
        <v>671</v>
      </c>
      <c r="F4786" t="s">
        <v>288</v>
      </c>
      <c r="G4786" t="str">
        <f>VLOOKUP(D4786,Запчасти!A:E,2,0)</f>
        <v>Двигатель</v>
      </c>
      <c r="H4786">
        <f>VLOOKUP(D4786,Запчасти!A:E,4,0)</f>
        <v>55535</v>
      </c>
      <c r="I4786" t="str">
        <f>VLOOKUP(D4786,Запчасти!A:E,5,0)</f>
        <v>R1</v>
      </c>
      <c r="J4786">
        <f>VLOOKUP(I4786,Автомобили!A:D,4,0)</f>
        <v>1.6</v>
      </c>
    </row>
    <row r="4787" spans="1:10" hidden="1" x14ac:dyDescent="0.25">
      <c r="A4787">
        <v>4786</v>
      </c>
      <c r="B4787" s="6">
        <v>45260</v>
      </c>
      <c r="C4787" s="1" t="s">
        <v>12</v>
      </c>
      <c r="D4787">
        <v>42</v>
      </c>
      <c r="E4787">
        <v>249</v>
      </c>
      <c r="F4787" t="s">
        <v>290</v>
      </c>
      <c r="G4787" t="str">
        <f>VLOOKUP(D4787,Запчасти!A:E,2,0)</f>
        <v>Подготовка топливной смеси</v>
      </c>
      <c r="H4787">
        <f>VLOOKUP(D4787,Запчасти!A:E,4,0)</f>
        <v>66148</v>
      </c>
      <c r="I4787" t="str">
        <f>VLOOKUP(D4787,Запчасти!A:E,5,0)</f>
        <v>R6</v>
      </c>
      <c r="J4787">
        <f>VLOOKUP(I4787,Автомобили!A:D,4,0)</f>
        <v>2</v>
      </c>
    </row>
    <row r="4788" spans="1:10" hidden="1" x14ac:dyDescent="0.25">
      <c r="A4788">
        <v>4787</v>
      </c>
      <c r="B4788" s="6">
        <v>45260</v>
      </c>
      <c r="C4788" s="1" t="s">
        <v>16</v>
      </c>
      <c r="D4788">
        <v>94</v>
      </c>
      <c r="E4788">
        <v>525</v>
      </c>
      <c r="F4788" t="s">
        <v>288</v>
      </c>
      <c r="G4788" t="str">
        <f>VLOOKUP(D4788,Запчасти!A:E,2,0)</f>
        <v>Электрика</v>
      </c>
      <c r="H4788">
        <f>VLOOKUP(D4788,Запчасти!A:E,4,0)</f>
        <v>70601</v>
      </c>
      <c r="I4788" t="str">
        <f>VLOOKUP(D4788,Запчасти!A:E,5,0)</f>
        <v>R4</v>
      </c>
      <c r="J4788">
        <f>VLOOKUP(I4788,Автомобили!A:D,4,0)</f>
        <v>1.6</v>
      </c>
    </row>
    <row r="4789" spans="1:10" hidden="1" x14ac:dyDescent="0.25">
      <c r="A4789">
        <v>4788</v>
      </c>
      <c r="B4789" s="6">
        <v>45260</v>
      </c>
      <c r="C4789" s="1" t="s">
        <v>14</v>
      </c>
      <c r="D4789">
        <v>4</v>
      </c>
      <c r="E4789">
        <v>42</v>
      </c>
      <c r="F4789" t="s">
        <v>288</v>
      </c>
      <c r="G4789" t="str">
        <f>VLOOKUP(D4789,Запчасти!A:E,2,0)</f>
        <v>Двигатель</v>
      </c>
      <c r="H4789">
        <f>VLOOKUP(D4789,Запчасти!A:E,4,0)</f>
        <v>52675</v>
      </c>
      <c r="I4789" t="str">
        <f>VLOOKUP(D4789,Запчасти!A:E,5,0)</f>
        <v>R6</v>
      </c>
      <c r="J4789">
        <f>VLOOKUP(I4789,Автомобили!A:D,4,0)</f>
        <v>2</v>
      </c>
    </row>
    <row r="4790" spans="1:10" hidden="1" x14ac:dyDescent="0.25">
      <c r="A4790">
        <v>4789</v>
      </c>
      <c r="B4790" s="6">
        <v>45260</v>
      </c>
      <c r="C4790" s="1" t="s">
        <v>17</v>
      </c>
      <c r="D4790">
        <v>151</v>
      </c>
      <c r="E4790">
        <v>776</v>
      </c>
      <c r="F4790" t="s">
        <v>288</v>
      </c>
      <c r="G4790" t="str">
        <f>VLOOKUP(D4790,Запчасти!A:E,2,0)</f>
        <v>Кпп</v>
      </c>
      <c r="H4790">
        <f>VLOOKUP(D4790,Запчасти!A:E,4,0)</f>
        <v>16321</v>
      </c>
      <c r="I4790" t="str">
        <f>VLOOKUP(D4790,Запчасти!A:E,5,0)</f>
        <v>R2</v>
      </c>
      <c r="J4790">
        <f>VLOOKUP(I4790,Автомобили!A:D,4,0)</f>
        <v>1.6</v>
      </c>
    </row>
    <row r="4791" spans="1:10" hidden="1" x14ac:dyDescent="0.25">
      <c r="A4791">
        <v>4790</v>
      </c>
      <c r="B4791" s="6">
        <v>45260</v>
      </c>
      <c r="C4791" s="1" t="s">
        <v>7</v>
      </c>
      <c r="D4791">
        <v>121</v>
      </c>
      <c r="E4791">
        <v>55</v>
      </c>
      <c r="F4791" t="s">
        <v>290</v>
      </c>
      <c r="G4791" t="str">
        <f>VLOOKUP(D4791,Запчасти!A:E,2,0)</f>
        <v>Рулевое управление</v>
      </c>
      <c r="H4791">
        <f>VLOOKUP(D4791,Запчасти!A:E,4,0)</f>
        <v>7868</v>
      </c>
      <c r="I4791" t="str">
        <f>VLOOKUP(D4791,Запчасти!A:E,5,0)</f>
        <v>R2</v>
      </c>
      <c r="J4791">
        <f>VLOOKUP(I4791,Автомобили!A:D,4,0)</f>
        <v>1.6</v>
      </c>
    </row>
    <row r="4792" spans="1:10" hidden="1" x14ac:dyDescent="0.25">
      <c r="A4792">
        <v>4791</v>
      </c>
      <c r="B4792" s="6">
        <v>45261</v>
      </c>
      <c r="C4792" s="1" t="s">
        <v>11</v>
      </c>
      <c r="D4792">
        <v>86</v>
      </c>
      <c r="E4792">
        <v>288</v>
      </c>
      <c r="F4792" t="s">
        <v>288</v>
      </c>
      <c r="G4792" t="str">
        <f>VLOOKUP(D4792,Запчасти!A:E,2,0)</f>
        <v>Кондиционер</v>
      </c>
      <c r="H4792">
        <f>VLOOKUP(D4792,Запчасти!A:E,4,0)</f>
        <v>62846</v>
      </c>
      <c r="I4792" t="str">
        <f>VLOOKUP(D4792,Запчасти!A:E,5,0)</f>
        <v>R3</v>
      </c>
      <c r="J4792">
        <f>VLOOKUP(I4792,Автомобили!A:D,4,0)</f>
        <v>3.5</v>
      </c>
    </row>
    <row r="4793" spans="1:10" hidden="1" x14ac:dyDescent="0.25">
      <c r="A4793">
        <v>4792</v>
      </c>
      <c r="B4793" s="6">
        <v>45261</v>
      </c>
      <c r="C4793" s="1" t="s">
        <v>21</v>
      </c>
      <c r="D4793">
        <v>102</v>
      </c>
      <c r="E4793">
        <v>420</v>
      </c>
      <c r="F4793" t="s">
        <v>288</v>
      </c>
      <c r="G4793" t="str">
        <f>VLOOKUP(D4793,Запчасти!A:E,2,0)</f>
        <v>Тормозная система</v>
      </c>
      <c r="H4793">
        <f>VLOOKUP(D4793,Запчасти!A:E,4,0)</f>
        <v>31373</v>
      </c>
      <c r="I4793" t="str">
        <f>VLOOKUP(D4793,Запчасти!A:E,5,0)</f>
        <v>R5</v>
      </c>
      <c r="J4793">
        <f>VLOOKUP(I4793,Автомобили!A:D,4,0)</f>
        <v>1.4</v>
      </c>
    </row>
    <row r="4794" spans="1:10" hidden="1" x14ac:dyDescent="0.25">
      <c r="A4794">
        <v>4793</v>
      </c>
      <c r="B4794" s="6">
        <v>45261</v>
      </c>
      <c r="C4794" s="1" t="s">
        <v>19</v>
      </c>
      <c r="D4794">
        <v>92</v>
      </c>
      <c r="E4794">
        <v>473</v>
      </c>
      <c r="F4794" t="s">
        <v>288</v>
      </c>
      <c r="G4794" t="str">
        <f>VLOOKUP(D4794,Запчасти!A:E,2,0)</f>
        <v>Привод колеса</v>
      </c>
      <c r="H4794">
        <f>VLOOKUP(D4794,Запчасти!A:E,4,0)</f>
        <v>34815</v>
      </c>
      <c r="I4794" t="str">
        <f>VLOOKUP(D4794,Запчасти!A:E,5,0)</f>
        <v>R4</v>
      </c>
      <c r="J4794">
        <f>VLOOKUP(I4794,Автомобили!A:D,4,0)</f>
        <v>1.6</v>
      </c>
    </row>
    <row r="4795" spans="1:10" hidden="1" x14ac:dyDescent="0.25">
      <c r="A4795">
        <v>4794</v>
      </c>
      <c r="B4795" s="6">
        <v>45261</v>
      </c>
      <c r="C4795" s="1" t="s">
        <v>10</v>
      </c>
      <c r="D4795">
        <v>2</v>
      </c>
      <c r="E4795">
        <v>762</v>
      </c>
      <c r="F4795" t="s">
        <v>288</v>
      </c>
      <c r="G4795" t="str">
        <f>VLOOKUP(D4795,Запчасти!A:E,2,0)</f>
        <v>Система выпуска</v>
      </c>
      <c r="H4795">
        <f>VLOOKUP(D4795,Запчасти!A:E,4,0)</f>
        <v>89726</v>
      </c>
      <c r="I4795" t="str">
        <f>VLOOKUP(D4795,Запчасти!A:E,5,0)</f>
        <v>R6</v>
      </c>
      <c r="J4795">
        <f>VLOOKUP(I4795,Автомобили!A:D,4,0)</f>
        <v>2</v>
      </c>
    </row>
    <row r="4796" spans="1:10" hidden="1" x14ac:dyDescent="0.25">
      <c r="A4796">
        <v>4795</v>
      </c>
      <c r="B4796" s="6">
        <v>45261</v>
      </c>
      <c r="C4796" s="1" t="s">
        <v>19</v>
      </c>
      <c r="D4796">
        <v>17</v>
      </c>
      <c r="E4796">
        <v>665</v>
      </c>
      <c r="F4796" t="s">
        <v>290</v>
      </c>
      <c r="G4796" t="str">
        <f>VLOOKUP(D4796,Запчасти!A:E,2,0)</f>
        <v>Кузов</v>
      </c>
      <c r="H4796">
        <f>VLOOKUP(D4796,Запчасти!A:E,4,0)</f>
        <v>50957</v>
      </c>
      <c r="I4796" t="str">
        <f>VLOOKUP(D4796,Запчасти!A:E,5,0)</f>
        <v>R6</v>
      </c>
      <c r="J4796">
        <f>VLOOKUP(I4796,Автомобили!A:D,4,0)</f>
        <v>2</v>
      </c>
    </row>
    <row r="4797" spans="1:10" hidden="1" x14ac:dyDescent="0.25">
      <c r="A4797">
        <v>4796</v>
      </c>
      <c r="B4797" s="6">
        <v>45261</v>
      </c>
      <c r="C4797" s="1" t="s">
        <v>19</v>
      </c>
      <c r="D4797">
        <v>91</v>
      </c>
      <c r="E4797">
        <v>255</v>
      </c>
      <c r="F4797" t="s">
        <v>288</v>
      </c>
      <c r="G4797" t="str">
        <f>VLOOKUP(D4797,Запчасти!A:E,2,0)</f>
        <v>Двигатель</v>
      </c>
      <c r="H4797">
        <f>VLOOKUP(D4797,Запчасти!A:E,4,0)</f>
        <v>51302</v>
      </c>
      <c r="I4797" t="str">
        <f>VLOOKUP(D4797,Запчасти!A:E,5,0)</f>
        <v>R2</v>
      </c>
      <c r="J4797">
        <f>VLOOKUP(I4797,Автомобили!A:D,4,0)</f>
        <v>1.6</v>
      </c>
    </row>
    <row r="4798" spans="1:10" hidden="1" x14ac:dyDescent="0.25">
      <c r="A4798">
        <v>4797</v>
      </c>
      <c r="B4798" s="6">
        <v>45261</v>
      </c>
      <c r="C4798" s="1" t="s">
        <v>8</v>
      </c>
      <c r="D4798">
        <v>110</v>
      </c>
      <c r="E4798">
        <v>887</v>
      </c>
      <c r="F4798" t="s">
        <v>290</v>
      </c>
      <c r="G4798" t="str">
        <f>VLOOKUP(D4798,Запчасти!A:E,2,0)</f>
        <v>Двигатель</v>
      </c>
      <c r="H4798">
        <f>VLOOKUP(D4798,Запчасти!A:E,4,0)</f>
        <v>69032</v>
      </c>
      <c r="I4798" t="str">
        <f>VLOOKUP(D4798,Запчасти!A:E,5,0)</f>
        <v>R3</v>
      </c>
      <c r="J4798">
        <f>VLOOKUP(I4798,Автомобили!A:D,4,0)</f>
        <v>3.5</v>
      </c>
    </row>
    <row r="4799" spans="1:10" hidden="1" x14ac:dyDescent="0.25">
      <c r="A4799">
        <v>4798</v>
      </c>
      <c r="B4799" s="6">
        <v>45261</v>
      </c>
      <c r="C4799" s="1" t="s">
        <v>14</v>
      </c>
      <c r="D4799">
        <v>189</v>
      </c>
      <c r="E4799">
        <v>255</v>
      </c>
      <c r="F4799" t="s">
        <v>288</v>
      </c>
      <c r="G4799" t="str">
        <f>VLOOKUP(D4799,Запчасти!A:E,2,0)</f>
        <v>Система подачи топлива</v>
      </c>
      <c r="H4799">
        <f>VLOOKUP(D4799,Запчасти!A:E,4,0)</f>
        <v>19554</v>
      </c>
      <c r="I4799" t="str">
        <f>VLOOKUP(D4799,Запчасти!A:E,5,0)</f>
        <v>R3</v>
      </c>
      <c r="J4799">
        <f>VLOOKUP(I4799,Автомобили!A:D,4,0)</f>
        <v>3.5</v>
      </c>
    </row>
    <row r="4800" spans="1:10" hidden="1" x14ac:dyDescent="0.25">
      <c r="A4800">
        <v>4799</v>
      </c>
      <c r="B4800" s="6">
        <v>45261</v>
      </c>
      <c r="C4800" s="1" t="s">
        <v>17</v>
      </c>
      <c r="D4800">
        <v>174</v>
      </c>
      <c r="E4800">
        <v>369</v>
      </c>
      <c r="F4800" t="s">
        <v>290</v>
      </c>
      <c r="G4800" t="str">
        <f>VLOOKUP(D4800,Запчасти!A:E,2,0)</f>
        <v>Привод колеса</v>
      </c>
      <c r="H4800">
        <f>VLOOKUP(D4800,Запчасти!A:E,4,0)</f>
        <v>9021</v>
      </c>
      <c r="I4800" t="str">
        <f>VLOOKUP(D4800,Запчасти!A:E,5,0)</f>
        <v>R6</v>
      </c>
      <c r="J4800">
        <f>VLOOKUP(I4800,Автомобили!A:D,4,0)</f>
        <v>2</v>
      </c>
    </row>
    <row r="4801" spans="1:10" hidden="1" x14ac:dyDescent="0.25">
      <c r="A4801">
        <v>4800</v>
      </c>
      <c r="B4801" s="6">
        <v>45261</v>
      </c>
      <c r="C4801" s="1" t="s">
        <v>9</v>
      </c>
      <c r="D4801">
        <v>41</v>
      </c>
      <c r="E4801">
        <v>914</v>
      </c>
      <c r="F4801" t="s">
        <v>288</v>
      </c>
      <c r="G4801" t="str">
        <f>VLOOKUP(D4801,Запчасти!A:E,2,0)</f>
        <v>Кузов</v>
      </c>
      <c r="H4801">
        <f>VLOOKUP(D4801,Запчасти!A:E,4,0)</f>
        <v>38422</v>
      </c>
      <c r="I4801" t="str">
        <f>VLOOKUP(D4801,Запчасти!A:E,5,0)</f>
        <v>R2</v>
      </c>
      <c r="J4801">
        <f>VLOOKUP(I4801,Автомобили!A:D,4,0)</f>
        <v>1.6</v>
      </c>
    </row>
    <row r="4802" spans="1:10" hidden="1" x14ac:dyDescent="0.25">
      <c r="A4802">
        <v>4801</v>
      </c>
      <c r="B4802" s="6">
        <v>45261</v>
      </c>
      <c r="C4802" s="1" t="s">
        <v>16</v>
      </c>
      <c r="D4802">
        <v>31</v>
      </c>
      <c r="E4802">
        <v>514</v>
      </c>
      <c r="F4802" t="s">
        <v>290</v>
      </c>
      <c r="G4802" t="str">
        <f>VLOOKUP(D4802,Запчасти!A:E,2,0)</f>
        <v>Кузов</v>
      </c>
      <c r="H4802">
        <f>VLOOKUP(D4802,Запчасти!A:E,4,0)</f>
        <v>56218</v>
      </c>
      <c r="I4802" t="str">
        <f>VLOOKUP(D4802,Запчасти!A:E,5,0)</f>
        <v>R3</v>
      </c>
      <c r="J4802">
        <f>VLOOKUP(I4802,Автомобили!A:D,4,0)</f>
        <v>3.5</v>
      </c>
    </row>
    <row r="4803" spans="1:10" hidden="1" x14ac:dyDescent="0.25">
      <c r="A4803">
        <v>4802</v>
      </c>
      <c r="B4803" s="6">
        <v>45261</v>
      </c>
      <c r="C4803" s="1" t="s">
        <v>21</v>
      </c>
      <c r="D4803">
        <v>143</v>
      </c>
      <c r="E4803">
        <v>772</v>
      </c>
      <c r="F4803" t="s">
        <v>290</v>
      </c>
      <c r="G4803" t="str">
        <f>VLOOKUP(D4803,Запчасти!A:E,2,0)</f>
        <v>Двигатель</v>
      </c>
      <c r="H4803">
        <f>VLOOKUP(D4803,Запчасти!A:E,4,0)</f>
        <v>17857</v>
      </c>
      <c r="I4803" t="str">
        <f>VLOOKUP(D4803,Запчасти!A:E,5,0)</f>
        <v>R5</v>
      </c>
      <c r="J4803">
        <f>VLOOKUP(I4803,Автомобили!A:D,4,0)</f>
        <v>1.4</v>
      </c>
    </row>
    <row r="4804" spans="1:10" hidden="1" x14ac:dyDescent="0.25">
      <c r="A4804">
        <v>4803</v>
      </c>
      <c r="B4804" s="6">
        <v>45261</v>
      </c>
      <c r="C4804" s="1" t="s">
        <v>14</v>
      </c>
      <c r="D4804">
        <v>195</v>
      </c>
      <c r="E4804">
        <v>830</v>
      </c>
      <c r="F4804" t="s">
        <v>290</v>
      </c>
      <c r="G4804" t="str">
        <f>VLOOKUP(D4804,Запчасти!A:E,2,0)</f>
        <v>Электрика</v>
      </c>
      <c r="H4804">
        <f>VLOOKUP(D4804,Запчасти!A:E,4,0)</f>
        <v>76113</v>
      </c>
      <c r="I4804" t="str">
        <f>VLOOKUP(D4804,Запчасти!A:E,5,0)</f>
        <v>R3</v>
      </c>
      <c r="J4804">
        <f>VLOOKUP(I4804,Автомобили!A:D,4,0)</f>
        <v>3.5</v>
      </c>
    </row>
    <row r="4805" spans="1:10" hidden="1" x14ac:dyDescent="0.25">
      <c r="A4805">
        <v>4804</v>
      </c>
      <c r="B4805" s="6">
        <v>45261</v>
      </c>
      <c r="C4805" s="1" t="s">
        <v>21</v>
      </c>
      <c r="D4805">
        <v>51</v>
      </c>
      <c r="E4805">
        <v>215</v>
      </c>
      <c r="F4805" t="s">
        <v>290</v>
      </c>
      <c r="G4805" t="str">
        <f>VLOOKUP(D4805,Запчасти!A:E,2,0)</f>
        <v>Двигатель</v>
      </c>
      <c r="H4805">
        <f>VLOOKUP(D4805,Запчасти!A:E,4,0)</f>
        <v>34836</v>
      </c>
      <c r="I4805" t="str">
        <f>VLOOKUP(D4805,Запчасти!A:E,5,0)</f>
        <v>R3</v>
      </c>
      <c r="J4805">
        <f>VLOOKUP(I4805,Автомобили!A:D,4,0)</f>
        <v>3.5</v>
      </c>
    </row>
    <row r="4806" spans="1:10" hidden="1" x14ac:dyDescent="0.25">
      <c r="A4806">
        <v>4805</v>
      </c>
      <c r="B4806" s="6">
        <v>45261</v>
      </c>
      <c r="C4806" s="1" t="s">
        <v>7</v>
      </c>
      <c r="D4806">
        <v>11</v>
      </c>
      <c r="E4806">
        <v>742</v>
      </c>
      <c r="F4806" t="s">
        <v>288</v>
      </c>
      <c r="G4806" t="str">
        <f>VLOOKUP(D4806,Запчасти!A:E,2,0)</f>
        <v>Двигатель</v>
      </c>
      <c r="H4806">
        <f>VLOOKUP(D4806,Запчасти!A:E,4,0)</f>
        <v>75637</v>
      </c>
      <c r="I4806" t="str">
        <f>VLOOKUP(D4806,Запчасти!A:E,5,0)</f>
        <v>R4</v>
      </c>
      <c r="J4806">
        <f>VLOOKUP(I4806,Автомобили!A:D,4,0)</f>
        <v>1.6</v>
      </c>
    </row>
    <row r="4807" spans="1:10" hidden="1" x14ac:dyDescent="0.25">
      <c r="A4807">
        <v>4806</v>
      </c>
      <c r="B4807" s="6">
        <v>45261</v>
      </c>
      <c r="C4807" s="1" t="s">
        <v>4</v>
      </c>
      <c r="D4807">
        <v>4</v>
      </c>
      <c r="E4807">
        <v>83</v>
      </c>
      <c r="F4807" t="s">
        <v>290</v>
      </c>
      <c r="G4807" t="str">
        <f>VLOOKUP(D4807,Запчасти!A:E,2,0)</f>
        <v>Двигатель</v>
      </c>
      <c r="H4807">
        <f>VLOOKUP(D4807,Запчасти!A:E,4,0)</f>
        <v>52675</v>
      </c>
      <c r="I4807" t="str">
        <f>VLOOKUP(D4807,Запчасти!A:E,5,0)</f>
        <v>R6</v>
      </c>
      <c r="J4807">
        <f>VLOOKUP(I4807,Автомобили!A:D,4,0)</f>
        <v>2</v>
      </c>
    </row>
    <row r="4808" spans="1:10" hidden="1" x14ac:dyDescent="0.25">
      <c r="A4808">
        <v>4807</v>
      </c>
      <c r="B4808" s="6">
        <v>45261</v>
      </c>
      <c r="C4808" s="1" t="s">
        <v>6</v>
      </c>
      <c r="D4808">
        <v>48</v>
      </c>
      <c r="E4808">
        <v>850</v>
      </c>
      <c r="F4808" t="s">
        <v>290</v>
      </c>
      <c r="G4808" t="str">
        <f>VLOOKUP(D4808,Запчасти!A:E,2,0)</f>
        <v>Двигатель</v>
      </c>
      <c r="H4808">
        <f>VLOOKUP(D4808,Запчасти!A:E,4,0)</f>
        <v>84510</v>
      </c>
      <c r="I4808" t="str">
        <f>VLOOKUP(D4808,Запчасти!A:E,5,0)</f>
        <v>R5</v>
      </c>
      <c r="J4808">
        <f>VLOOKUP(I4808,Автомобили!A:D,4,0)</f>
        <v>1.4</v>
      </c>
    </row>
    <row r="4809" spans="1:10" hidden="1" x14ac:dyDescent="0.25">
      <c r="A4809">
        <v>4808</v>
      </c>
      <c r="B4809" s="6">
        <v>45261</v>
      </c>
      <c r="C4809" s="1" t="s">
        <v>7</v>
      </c>
      <c r="D4809">
        <v>86</v>
      </c>
      <c r="E4809">
        <v>328</v>
      </c>
      <c r="F4809" t="s">
        <v>288</v>
      </c>
      <c r="G4809" t="str">
        <f>VLOOKUP(D4809,Запчасти!A:E,2,0)</f>
        <v>Кондиционер</v>
      </c>
      <c r="H4809">
        <f>VLOOKUP(D4809,Запчасти!A:E,4,0)</f>
        <v>62846</v>
      </c>
      <c r="I4809" t="str">
        <f>VLOOKUP(D4809,Запчасти!A:E,5,0)</f>
        <v>R3</v>
      </c>
      <c r="J4809">
        <f>VLOOKUP(I4809,Автомобили!A:D,4,0)</f>
        <v>3.5</v>
      </c>
    </row>
    <row r="4810" spans="1:10" hidden="1" x14ac:dyDescent="0.25">
      <c r="A4810">
        <v>4809</v>
      </c>
      <c r="B4810" s="6">
        <v>45261</v>
      </c>
      <c r="C4810" s="1" t="s">
        <v>3</v>
      </c>
      <c r="D4810">
        <v>157</v>
      </c>
      <c r="E4810">
        <v>293</v>
      </c>
      <c r="F4810" t="s">
        <v>288</v>
      </c>
      <c r="G4810" t="str">
        <f>VLOOKUP(D4810,Запчасти!A:E,2,0)</f>
        <v>Двигатель</v>
      </c>
      <c r="H4810">
        <f>VLOOKUP(D4810,Запчасти!A:E,4,0)</f>
        <v>78653</v>
      </c>
      <c r="I4810" t="str">
        <f>VLOOKUP(D4810,Запчасти!A:E,5,0)</f>
        <v>R6</v>
      </c>
      <c r="J4810">
        <f>VLOOKUP(I4810,Автомобили!A:D,4,0)</f>
        <v>2</v>
      </c>
    </row>
    <row r="4811" spans="1:10" hidden="1" x14ac:dyDescent="0.25">
      <c r="A4811">
        <v>4810</v>
      </c>
      <c r="B4811" s="6">
        <v>45261</v>
      </c>
      <c r="C4811" s="1" t="s">
        <v>20</v>
      </c>
      <c r="D4811">
        <v>85</v>
      </c>
      <c r="E4811">
        <v>499</v>
      </c>
      <c r="F4811" t="s">
        <v>288</v>
      </c>
      <c r="G4811" t="str">
        <f>VLOOKUP(D4811,Запчасти!A:E,2,0)</f>
        <v>Система очистки окон</v>
      </c>
      <c r="H4811">
        <f>VLOOKUP(D4811,Запчасти!A:E,4,0)</f>
        <v>25558</v>
      </c>
      <c r="I4811" t="str">
        <f>VLOOKUP(D4811,Запчасти!A:E,5,0)</f>
        <v>R5</v>
      </c>
      <c r="J4811">
        <f>VLOOKUP(I4811,Автомобили!A:D,4,0)</f>
        <v>1.4</v>
      </c>
    </row>
    <row r="4812" spans="1:10" hidden="1" x14ac:dyDescent="0.25">
      <c r="A4812">
        <v>4811</v>
      </c>
      <c r="B4812" s="6">
        <v>45261</v>
      </c>
      <c r="C4812" s="1" t="s">
        <v>8</v>
      </c>
      <c r="D4812">
        <v>20</v>
      </c>
      <c r="E4812">
        <v>881</v>
      </c>
      <c r="F4812" t="s">
        <v>290</v>
      </c>
      <c r="G4812" t="str">
        <f>VLOOKUP(D4812,Запчасти!A:E,2,0)</f>
        <v>Подготовка топливной смеси</v>
      </c>
      <c r="H4812">
        <f>VLOOKUP(D4812,Запчасти!A:E,4,0)</f>
        <v>23399</v>
      </c>
      <c r="I4812" t="str">
        <f>VLOOKUP(D4812,Запчасти!A:E,5,0)</f>
        <v>R2</v>
      </c>
      <c r="J4812">
        <f>VLOOKUP(I4812,Автомобили!A:D,4,0)</f>
        <v>1.6</v>
      </c>
    </row>
    <row r="4813" spans="1:10" hidden="1" x14ac:dyDescent="0.25">
      <c r="A4813">
        <v>4812</v>
      </c>
      <c r="B4813" s="6">
        <v>45261</v>
      </c>
      <c r="C4813" s="1" t="s">
        <v>3</v>
      </c>
      <c r="D4813">
        <v>151</v>
      </c>
      <c r="E4813">
        <v>50</v>
      </c>
      <c r="F4813" t="s">
        <v>290</v>
      </c>
      <c r="G4813" t="str">
        <f>VLOOKUP(D4813,Запчасти!A:E,2,0)</f>
        <v>Кпп</v>
      </c>
      <c r="H4813">
        <f>VLOOKUP(D4813,Запчасти!A:E,4,0)</f>
        <v>16321</v>
      </c>
      <c r="I4813" t="str">
        <f>VLOOKUP(D4813,Запчасти!A:E,5,0)</f>
        <v>R2</v>
      </c>
      <c r="J4813">
        <f>VLOOKUP(I4813,Автомобили!A:D,4,0)</f>
        <v>1.6</v>
      </c>
    </row>
    <row r="4814" spans="1:10" hidden="1" x14ac:dyDescent="0.25">
      <c r="A4814">
        <v>4813</v>
      </c>
      <c r="B4814" s="6">
        <v>45261</v>
      </c>
      <c r="C4814" s="1" t="s">
        <v>19</v>
      </c>
      <c r="D4814">
        <v>184</v>
      </c>
      <c r="E4814">
        <v>572</v>
      </c>
      <c r="F4814" t="s">
        <v>290</v>
      </c>
      <c r="G4814" t="str">
        <f>VLOOKUP(D4814,Запчасти!A:E,2,0)</f>
        <v>Трансмиссия</v>
      </c>
      <c r="H4814">
        <f>VLOOKUP(D4814,Запчасти!A:E,4,0)</f>
        <v>86109</v>
      </c>
      <c r="I4814" t="str">
        <f>VLOOKUP(D4814,Запчасти!A:E,5,0)</f>
        <v>R1</v>
      </c>
      <c r="J4814">
        <f>VLOOKUP(I4814,Автомобили!A:D,4,0)</f>
        <v>1.6</v>
      </c>
    </row>
    <row r="4815" spans="1:10" hidden="1" x14ac:dyDescent="0.25">
      <c r="A4815">
        <v>4814</v>
      </c>
      <c r="B4815" s="6">
        <v>45261</v>
      </c>
      <c r="C4815" s="1" t="s">
        <v>18</v>
      </c>
      <c r="D4815">
        <v>111</v>
      </c>
      <c r="E4815">
        <v>681</v>
      </c>
      <c r="F4815" t="s">
        <v>290</v>
      </c>
      <c r="G4815" t="str">
        <f>VLOOKUP(D4815,Запчасти!A:E,2,0)</f>
        <v>Отопление / вентиляция</v>
      </c>
      <c r="H4815">
        <f>VLOOKUP(D4815,Запчасти!A:E,4,0)</f>
        <v>85539</v>
      </c>
      <c r="I4815" t="str">
        <f>VLOOKUP(D4815,Запчасти!A:E,5,0)</f>
        <v>R1</v>
      </c>
      <c r="J4815">
        <f>VLOOKUP(I4815,Автомобили!A:D,4,0)</f>
        <v>1.6</v>
      </c>
    </row>
    <row r="4816" spans="1:10" hidden="1" x14ac:dyDescent="0.25">
      <c r="A4816">
        <v>4815</v>
      </c>
      <c r="B4816" s="6">
        <v>45261</v>
      </c>
      <c r="C4816" s="1" t="s">
        <v>13</v>
      </c>
      <c r="D4816">
        <v>95</v>
      </c>
      <c r="E4816">
        <v>672</v>
      </c>
      <c r="F4816" t="s">
        <v>290</v>
      </c>
      <c r="G4816" t="str">
        <f>VLOOKUP(D4816,Запчасти!A:E,2,0)</f>
        <v>Кузов</v>
      </c>
      <c r="H4816">
        <f>VLOOKUP(D4816,Запчасти!A:E,4,0)</f>
        <v>67875</v>
      </c>
      <c r="I4816" t="str">
        <f>VLOOKUP(D4816,Запчасти!A:E,5,0)</f>
        <v>R1</v>
      </c>
      <c r="J4816">
        <f>VLOOKUP(I4816,Автомобили!A:D,4,0)</f>
        <v>1.6</v>
      </c>
    </row>
    <row r="4817" spans="1:10" hidden="1" x14ac:dyDescent="0.25">
      <c r="A4817">
        <v>4816</v>
      </c>
      <c r="B4817" s="6">
        <v>45261</v>
      </c>
      <c r="C4817" s="1" t="s">
        <v>16</v>
      </c>
      <c r="D4817">
        <v>3</v>
      </c>
      <c r="E4817">
        <v>355</v>
      </c>
      <c r="F4817" t="s">
        <v>290</v>
      </c>
      <c r="G4817" t="str">
        <f>VLOOKUP(D4817,Запчасти!A:E,2,0)</f>
        <v>Кузов</v>
      </c>
      <c r="H4817">
        <f>VLOOKUP(D4817,Запчасти!A:E,4,0)</f>
        <v>63498</v>
      </c>
      <c r="I4817" t="str">
        <f>VLOOKUP(D4817,Запчасти!A:E,5,0)</f>
        <v>R2</v>
      </c>
      <c r="J4817">
        <f>VLOOKUP(I4817,Автомобили!A:D,4,0)</f>
        <v>1.6</v>
      </c>
    </row>
    <row r="4818" spans="1:10" hidden="1" x14ac:dyDescent="0.25">
      <c r="A4818">
        <v>4817</v>
      </c>
      <c r="B4818" s="6">
        <v>45261</v>
      </c>
      <c r="C4818" s="1" t="s">
        <v>6</v>
      </c>
      <c r="D4818">
        <v>174</v>
      </c>
      <c r="E4818">
        <v>134</v>
      </c>
      <c r="F4818" t="s">
        <v>288</v>
      </c>
      <c r="G4818" t="str">
        <f>VLOOKUP(D4818,Запчасти!A:E,2,0)</f>
        <v>Привод колеса</v>
      </c>
      <c r="H4818">
        <f>VLOOKUP(D4818,Запчасти!A:E,4,0)</f>
        <v>9021</v>
      </c>
      <c r="I4818" t="str">
        <f>VLOOKUP(D4818,Запчасти!A:E,5,0)</f>
        <v>R6</v>
      </c>
      <c r="J4818">
        <f>VLOOKUP(I4818,Автомобили!A:D,4,0)</f>
        <v>2</v>
      </c>
    </row>
    <row r="4819" spans="1:10" hidden="1" x14ac:dyDescent="0.25">
      <c r="A4819">
        <v>4818</v>
      </c>
      <c r="B4819" s="6">
        <v>45261</v>
      </c>
      <c r="C4819" s="1" t="s">
        <v>4</v>
      </c>
      <c r="D4819">
        <v>12</v>
      </c>
      <c r="E4819">
        <v>731</v>
      </c>
      <c r="F4819" t="s">
        <v>290</v>
      </c>
      <c r="G4819" t="str">
        <f>VLOOKUP(D4819,Запчасти!A:E,2,0)</f>
        <v>Двигатель</v>
      </c>
      <c r="H4819">
        <f>VLOOKUP(D4819,Запчасти!A:E,4,0)</f>
        <v>96286</v>
      </c>
      <c r="I4819" t="str">
        <f>VLOOKUP(D4819,Запчасти!A:E,5,0)</f>
        <v>R3</v>
      </c>
      <c r="J4819">
        <f>VLOOKUP(I4819,Автомобили!A:D,4,0)</f>
        <v>3.5</v>
      </c>
    </row>
    <row r="4820" spans="1:10" hidden="1" x14ac:dyDescent="0.25">
      <c r="A4820">
        <v>4819</v>
      </c>
      <c r="B4820" s="6">
        <v>45261</v>
      </c>
      <c r="C4820" s="1" t="s">
        <v>11</v>
      </c>
      <c r="D4820">
        <v>91</v>
      </c>
      <c r="E4820">
        <v>696</v>
      </c>
      <c r="F4820" t="s">
        <v>290</v>
      </c>
      <c r="G4820" t="str">
        <f>VLOOKUP(D4820,Запчасти!A:E,2,0)</f>
        <v>Двигатель</v>
      </c>
      <c r="H4820">
        <f>VLOOKUP(D4820,Запчасти!A:E,4,0)</f>
        <v>51302</v>
      </c>
      <c r="I4820" t="str">
        <f>VLOOKUP(D4820,Запчасти!A:E,5,0)</f>
        <v>R2</v>
      </c>
      <c r="J4820">
        <f>VLOOKUP(I4820,Автомобили!A:D,4,0)</f>
        <v>1.6</v>
      </c>
    </row>
    <row r="4821" spans="1:10" hidden="1" x14ac:dyDescent="0.25">
      <c r="A4821">
        <v>4820</v>
      </c>
      <c r="B4821" s="6">
        <v>45261</v>
      </c>
      <c r="C4821" s="1" t="s">
        <v>15</v>
      </c>
      <c r="D4821">
        <v>107</v>
      </c>
      <c r="E4821">
        <v>116</v>
      </c>
      <c r="F4821" t="s">
        <v>290</v>
      </c>
      <c r="G4821" t="str">
        <f>VLOOKUP(D4821,Запчасти!A:E,2,0)</f>
        <v>Двигатель</v>
      </c>
      <c r="H4821">
        <f>VLOOKUP(D4821,Запчасти!A:E,4,0)</f>
        <v>76225</v>
      </c>
      <c r="I4821" t="str">
        <f>VLOOKUP(D4821,Запчасти!A:E,5,0)</f>
        <v>R2</v>
      </c>
      <c r="J4821">
        <f>VLOOKUP(I4821,Автомобили!A:D,4,0)</f>
        <v>1.6</v>
      </c>
    </row>
    <row r="4822" spans="1:10" hidden="1" x14ac:dyDescent="0.25">
      <c r="A4822">
        <v>4821</v>
      </c>
      <c r="B4822" s="6">
        <v>45261</v>
      </c>
      <c r="C4822" s="1" t="s">
        <v>21</v>
      </c>
      <c r="D4822">
        <v>33</v>
      </c>
      <c r="E4822">
        <v>874</v>
      </c>
      <c r="F4822" t="s">
        <v>290</v>
      </c>
      <c r="G4822" t="str">
        <f>VLOOKUP(D4822,Запчасти!A:E,2,0)</f>
        <v>Кузов</v>
      </c>
      <c r="H4822">
        <f>VLOOKUP(D4822,Запчасти!A:E,4,0)</f>
        <v>49418</v>
      </c>
      <c r="I4822" t="str">
        <f>VLOOKUP(D4822,Запчасти!A:E,5,0)</f>
        <v>R3</v>
      </c>
      <c r="J4822">
        <f>VLOOKUP(I4822,Автомобили!A:D,4,0)</f>
        <v>3.5</v>
      </c>
    </row>
    <row r="4823" spans="1:10" hidden="1" x14ac:dyDescent="0.25">
      <c r="A4823">
        <v>4822</v>
      </c>
      <c r="B4823" s="6">
        <v>45261</v>
      </c>
      <c r="C4823" s="1" t="s">
        <v>18</v>
      </c>
      <c r="D4823">
        <v>119</v>
      </c>
      <c r="E4823">
        <v>733</v>
      </c>
      <c r="F4823" t="s">
        <v>290</v>
      </c>
      <c r="G4823" t="str">
        <f>VLOOKUP(D4823,Запчасти!A:E,2,0)</f>
        <v>Двигатель</v>
      </c>
      <c r="H4823">
        <f>VLOOKUP(D4823,Запчасти!A:E,4,0)</f>
        <v>86768</v>
      </c>
      <c r="I4823" t="str">
        <f>VLOOKUP(D4823,Запчасти!A:E,5,0)</f>
        <v>R3</v>
      </c>
      <c r="J4823">
        <f>VLOOKUP(I4823,Автомобили!A:D,4,0)</f>
        <v>3.5</v>
      </c>
    </row>
    <row r="4824" spans="1:10" hidden="1" x14ac:dyDescent="0.25">
      <c r="A4824">
        <v>4823</v>
      </c>
      <c r="B4824" s="6">
        <v>45261</v>
      </c>
      <c r="C4824" s="1" t="s">
        <v>9</v>
      </c>
      <c r="D4824">
        <v>64</v>
      </c>
      <c r="E4824">
        <v>295</v>
      </c>
      <c r="F4824" t="s">
        <v>290</v>
      </c>
      <c r="G4824" t="str">
        <f>VLOOKUP(D4824,Запчасти!A:E,2,0)</f>
        <v>Система подачи топлива</v>
      </c>
      <c r="H4824">
        <f>VLOOKUP(D4824,Запчасти!A:E,4,0)</f>
        <v>90005</v>
      </c>
      <c r="I4824" t="str">
        <f>VLOOKUP(D4824,Запчасти!A:E,5,0)</f>
        <v>R2</v>
      </c>
      <c r="J4824">
        <f>VLOOKUP(I4824,Автомобили!A:D,4,0)</f>
        <v>1.6</v>
      </c>
    </row>
    <row r="4825" spans="1:10" hidden="1" x14ac:dyDescent="0.25">
      <c r="A4825">
        <v>4824</v>
      </c>
      <c r="B4825" s="6">
        <v>45261</v>
      </c>
      <c r="C4825" s="1" t="s">
        <v>7</v>
      </c>
      <c r="D4825">
        <v>40</v>
      </c>
      <c r="E4825">
        <v>828</v>
      </c>
      <c r="F4825" t="s">
        <v>290</v>
      </c>
      <c r="G4825" t="str">
        <f>VLOOKUP(D4825,Запчасти!A:E,2,0)</f>
        <v>Двигатель</v>
      </c>
      <c r="H4825">
        <f>VLOOKUP(D4825,Запчасти!A:E,4,0)</f>
        <v>32427</v>
      </c>
      <c r="I4825" t="str">
        <f>VLOOKUP(D4825,Запчасти!A:E,5,0)</f>
        <v>R6</v>
      </c>
      <c r="J4825">
        <f>VLOOKUP(I4825,Автомобили!A:D,4,0)</f>
        <v>2</v>
      </c>
    </row>
    <row r="4826" spans="1:10" hidden="1" x14ac:dyDescent="0.25">
      <c r="A4826">
        <v>4825</v>
      </c>
      <c r="B4826" s="6">
        <v>45261</v>
      </c>
      <c r="C4826" s="1" t="s">
        <v>9</v>
      </c>
      <c r="D4826">
        <v>45</v>
      </c>
      <c r="E4826">
        <v>449</v>
      </c>
      <c r="F4826" t="s">
        <v>290</v>
      </c>
      <c r="G4826" t="str">
        <f>VLOOKUP(D4826,Запчасти!A:E,2,0)</f>
        <v>Кпп</v>
      </c>
      <c r="H4826">
        <f>VLOOKUP(D4826,Запчасти!A:E,4,0)</f>
        <v>16357</v>
      </c>
      <c r="I4826" t="str">
        <f>VLOOKUP(D4826,Запчасти!A:E,5,0)</f>
        <v>R4</v>
      </c>
      <c r="J4826">
        <f>VLOOKUP(I4826,Автомобили!A:D,4,0)</f>
        <v>1.6</v>
      </c>
    </row>
    <row r="4827" spans="1:10" hidden="1" x14ac:dyDescent="0.25">
      <c r="A4827">
        <v>4826</v>
      </c>
      <c r="B4827" s="6">
        <v>45261</v>
      </c>
      <c r="C4827" s="1" t="s">
        <v>13</v>
      </c>
      <c r="D4827">
        <v>84</v>
      </c>
      <c r="E4827">
        <v>42</v>
      </c>
      <c r="F4827" t="s">
        <v>288</v>
      </c>
      <c r="G4827" t="str">
        <f>VLOOKUP(D4827,Запчасти!A:E,2,0)</f>
        <v>Двигатель</v>
      </c>
      <c r="H4827">
        <f>VLOOKUP(D4827,Запчасти!A:E,4,0)</f>
        <v>18493</v>
      </c>
      <c r="I4827" t="str">
        <f>VLOOKUP(D4827,Запчасти!A:E,5,0)</f>
        <v>R2</v>
      </c>
      <c r="J4827">
        <f>VLOOKUP(I4827,Автомобили!A:D,4,0)</f>
        <v>1.6</v>
      </c>
    </row>
    <row r="4828" spans="1:10" hidden="1" x14ac:dyDescent="0.25">
      <c r="A4828">
        <v>4827</v>
      </c>
      <c r="B4828" s="6">
        <v>45261</v>
      </c>
      <c r="C4828" s="1" t="s">
        <v>20</v>
      </c>
      <c r="D4828">
        <v>187</v>
      </c>
      <c r="E4828">
        <v>398</v>
      </c>
      <c r="F4828" t="s">
        <v>290</v>
      </c>
      <c r="G4828" t="str">
        <f>VLOOKUP(D4828,Запчасти!A:E,2,0)</f>
        <v>Электрика</v>
      </c>
      <c r="H4828">
        <f>VLOOKUP(D4828,Запчасти!A:E,4,0)</f>
        <v>45153</v>
      </c>
      <c r="I4828" t="str">
        <f>VLOOKUP(D4828,Запчасти!A:E,5,0)</f>
        <v>R2</v>
      </c>
      <c r="J4828">
        <f>VLOOKUP(I4828,Автомобили!A:D,4,0)</f>
        <v>1.6</v>
      </c>
    </row>
    <row r="4829" spans="1:10" hidden="1" x14ac:dyDescent="0.25">
      <c r="A4829">
        <v>4828</v>
      </c>
      <c r="B4829" s="6">
        <v>45261</v>
      </c>
      <c r="C4829" s="1" t="s">
        <v>21</v>
      </c>
      <c r="D4829">
        <v>47</v>
      </c>
      <c r="E4829">
        <v>165</v>
      </c>
      <c r="F4829" t="s">
        <v>288</v>
      </c>
      <c r="G4829" t="str">
        <f>VLOOKUP(D4829,Запчасти!A:E,2,0)</f>
        <v>Электрика</v>
      </c>
      <c r="H4829">
        <f>VLOOKUP(D4829,Запчасти!A:E,4,0)</f>
        <v>36123</v>
      </c>
      <c r="I4829" t="str">
        <f>VLOOKUP(D4829,Запчасти!A:E,5,0)</f>
        <v>R6</v>
      </c>
      <c r="J4829">
        <f>VLOOKUP(I4829,Автомобили!A:D,4,0)</f>
        <v>2</v>
      </c>
    </row>
    <row r="4830" spans="1:10" hidden="1" x14ac:dyDescent="0.25">
      <c r="A4830">
        <v>4829</v>
      </c>
      <c r="B4830" s="6">
        <v>45261</v>
      </c>
      <c r="C4830" s="1" t="s">
        <v>16</v>
      </c>
      <c r="D4830">
        <v>121</v>
      </c>
      <c r="E4830">
        <v>271</v>
      </c>
      <c r="F4830" t="s">
        <v>288</v>
      </c>
      <c r="G4830" t="str">
        <f>VLOOKUP(D4830,Запчасти!A:E,2,0)</f>
        <v>Рулевое управление</v>
      </c>
      <c r="H4830">
        <f>VLOOKUP(D4830,Запчасти!A:E,4,0)</f>
        <v>7868</v>
      </c>
      <c r="I4830" t="str">
        <f>VLOOKUP(D4830,Запчасти!A:E,5,0)</f>
        <v>R2</v>
      </c>
      <c r="J4830">
        <f>VLOOKUP(I4830,Автомобили!A:D,4,0)</f>
        <v>1.6</v>
      </c>
    </row>
    <row r="4831" spans="1:10" hidden="1" x14ac:dyDescent="0.25">
      <c r="A4831">
        <v>4830</v>
      </c>
      <c r="B4831" s="6">
        <v>45261</v>
      </c>
      <c r="C4831" s="1" t="s">
        <v>11</v>
      </c>
      <c r="D4831">
        <v>47</v>
      </c>
      <c r="E4831">
        <v>773</v>
      </c>
      <c r="F4831" t="s">
        <v>290</v>
      </c>
      <c r="G4831" t="str">
        <f>VLOOKUP(D4831,Запчасти!A:E,2,0)</f>
        <v>Электрика</v>
      </c>
      <c r="H4831">
        <f>VLOOKUP(D4831,Запчасти!A:E,4,0)</f>
        <v>36123</v>
      </c>
      <c r="I4831" t="str">
        <f>VLOOKUP(D4831,Запчасти!A:E,5,0)</f>
        <v>R6</v>
      </c>
      <c r="J4831">
        <f>VLOOKUP(I4831,Автомобили!A:D,4,0)</f>
        <v>2</v>
      </c>
    </row>
    <row r="4832" spans="1:10" hidden="1" x14ac:dyDescent="0.25">
      <c r="A4832">
        <v>4831</v>
      </c>
      <c r="B4832" s="6">
        <v>45261</v>
      </c>
      <c r="C4832" s="1" t="s">
        <v>4</v>
      </c>
      <c r="D4832">
        <v>54</v>
      </c>
      <c r="E4832">
        <v>664</v>
      </c>
      <c r="F4832" t="s">
        <v>290</v>
      </c>
      <c r="G4832" t="str">
        <f>VLOOKUP(D4832,Запчасти!A:E,2,0)</f>
        <v>Подготовка топливной смеси</v>
      </c>
      <c r="H4832">
        <f>VLOOKUP(D4832,Запчасти!A:E,4,0)</f>
        <v>56723</v>
      </c>
      <c r="I4832" t="str">
        <f>VLOOKUP(D4832,Запчасти!A:E,5,0)</f>
        <v>R5</v>
      </c>
      <c r="J4832">
        <f>VLOOKUP(I4832,Автомобили!A:D,4,0)</f>
        <v>1.4</v>
      </c>
    </row>
    <row r="4833" spans="1:10" hidden="1" x14ac:dyDescent="0.25">
      <c r="A4833">
        <v>4832</v>
      </c>
      <c r="B4833" s="6">
        <v>45261</v>
      </c>
      <c r="C4833" s="1" t="s">
        <v>7</v>
      </c>
      <c r="D4833">
        <v>110</v>
      </c>
      <c r="E4833">
        <v>167</v>
      </c>
      <c r="F4833" t="s">
        <v>290</v>
      </c>
      <c r="G4833" t="str">
        <f>VLOOKUP(D4833,Запчасти!A:E,2,0)</f>
        <v>Двигатель</v>
      </c>
      <c r="H4833">
        <f>VLOOKUP(D4833,Запчасти!A:E,4,0)</f>
        <v>69032</v>
      </c>
      <c r="I4833" t="str">
        <f>VLOOKUP(D4833,Запчасти!A:E,5,0)</f>
        <v>R3</v>
      </c>
      <c r="J4833">
        <f>VLOOKUP(I4833,Автомобили!A:D,4,0)</f>
        <v>3.5</v>
      </c>
    </row>
    <row r="4834" spans="1:10" hidden="1" x14ac:dyDescent="0.25">
      <c r="A4834">
        <v>4833</v>
      </c>
      <c r="B4834" s="6">
        <v>45261</v>
      </c>
      <c r="C4834" s="1" t="s">
        <v>4</v>
      </c>
      <c r="D4834">
        <v>110</v>
      </c>
      <c r="E4834">
        <v>870</v>
      </c>
      <c r="F4834" t="s">
        <v>288</v>
      </c>
      <c r="G4834" t="str">
        <f>VLOOKUP(D4834,Запчасти!A:E,2,0)</f>
        <v>Двигатель</v>
      </c>
      <c r="H4834">
        <f>VLOOKUP(D4834,Запчасти!A:E,4,0)</f>
        <v>69032</v>
      </c>
      <c r="I4834" t="str">
        <f>VLOOKUP(D4834,Запчасти!A:E,5,0)</f>
        <v>R3</v>
      </c>
      <c r="J4834">
        <f>VLOOKUP(I4834,Автомобили!A:D,4,0)</f>
        <v>3.5</v>
      </c>
    </row>
    <row r="4835" spans="1:10" hidden="1" x14ac:dyDescent="0.25">
      <c r="A4835">
        <v>4834</v>
      </c>
      <c r="B4835" s="6">
        <v>45261</v>
      </c>
      <c r="C4835" s="1" t="s">
        <v>17</v>
      </c>
      <c r="D4835">
        <v>41</v>
      </c>
      <c r="E4835">
        <v>259</v>
      </c>
      <c r="F4835" t="s">
        <v>290</v>
      </c>
      <c r="G4835" t="str">
        <f>VLOOKUP(D4835,Запчасти!A:E,2,0)</f>
        <v>Кузов</v>
      </c>
      <c r="H4835">
        <f>VLOOKUP(D4835,Запчасти!A:E,4,0)</f>
        <v>38422</v>
      </c>
      <c r="I4835" t="str">
        <f>VLOOKUP(D4835,Запчасти!A:E,5,0)</f>
        <v>R2</v>
      </c>
      <c r="J4835">
        <f>VLOOKUP(I4835,Автомобили!A:D,4,0)</f>
        <v>1.6</v>
      </c>
    </row>
    <row r="4836" spans="1:10" hidden="1" x14ac:dyDescent="0.25">
      <c r="A4836">
        <v>4835</v>
      </c>
      <c r="B4836" s="6">
        <v>45261</v>
      </c>
      <c r="C4836" s="1" t="s">
        <v>21</v>
      </c>
      <c r="D4836">
        <v>48</v>
      </c>
      <c r="E4836">
        <v>13</v>
      </c>
      <c r="F4836" t="s">
        <v>290</v>
      </c>
      <c r="G4836" t="str">
        <f>VLOOKUP(D4836,Запчасти!A:E,2,0)</f>
        <v>Двигатель</v>
      </c>
      <c r="H4836">
        <f>VLOOKUP(D4836,Запчасти!A:E,4,0)</f>
        <v>84510</v>
      </c>
      <c r="I4836" t="str">
        <f>VLOOKUP(D4836,Запчасти!A:E,5,0)</f>
        <v>R5</v>
      </c>
      <c r="J4836">
        <f>VLOOKUP(I4836,Автомобили!A:D,4,0)</f>
        <v>1.4</v>
      </c>
    </row>
    <row r="4837" spans="1:10" hidden="1" x14ac:dyDescent="0.25">
      <c r="A4837">
        <v>4836</v>
      </c>
      <c r="B4837" s="6">
        <v>45261</v>
      </c>
      <c r="C4837" s="1" t="s">
        <v>16</v>
      </c>
      <c r="D4837">
        <v>163</v>
      </c>
      <c r="E4837">
        <v>237</v>
      </c>
      <c r="F4837" t="s">
        <v>288</v>
      </c>
      <c r="G4837" t="str">
        <f>VLOOKUP(D4837,Запчасти!A:E,2,0)</f>
        <v>Двигатель</v>
      </c>
      <c r="H4837">
        <f>VLOOKUP(D4837,Запчасти!A:E,4,0)</f>
        <v>92007</v>
      </c>
      <c r="I4837" t="str">
        <f>VLOOKUP(D4837,Запчасти!A:E,5,0)</f>
        <v>R5</v>
      </c>
      <c r="J4837">
        <f>VLOOKUP(I4837,Автомобили!A:D,4,0)</f>
        <v>1.4</v>
      </c>
    </row>
    <row r="4838" spans="1:10" hidden="1" x14ac:dyDescent="0.25">
      <c r="A4838">
        <v>4837</v>
      </c>
      <c r="B4838" s="6">
        <v>45261</v>
      </c>
      <c r="C4838" s="1" t="s">
        <v>22</v>
      </c>
      <c r="D4838">
        <v>62</v>
      </c>
      <c r="E4838">
        <v>280</v>
      </c>
      <c r="F4838" t="s">
        <v>288</v>
      </c>
      <c r="G4838" t="str">
        <f>VLOOKUP(D4838,Запчасти!A:E,2,0)</f>
        <v>Двигатель</v>
      </c>
      <c r="H4838">
        <f>VLOOKUP(D4838,Запчасти!A:E,4,0)</f>
        <v>98943</v>
      </c>
      <c r="I4838" t="str">
        <f>VLOOKUP(D4838,Запчасти!A:E,5,0)</f>
        <v>R1</v>
      </c>
      <c r="J4838">
        <f>VLOOKUP(I4838,Автомобили!A:D,4,0)</f>
        <v>1.6</v>
      </c>
    </row>
    <row r="4839" spans="1:10" hidden="1" x14ac:dyDescent="0.25">
      <c r="A4839">
        <v>4838</v>
      </c>
      <c r="B4839" s="6">
        <v>45261</v>
      </c>
      <c r="C4839" s="1" t="s">
        <v>10</v>
      </c>
      <c r="D4839">
        <v>185</v>
      </c>
      <c r="E4839">
        <v>496</v>
      </c>
      <c r="F4839" t="s">
        <v>288</v>
      </c>
      <c r="G4839" t="str">
        <f>VLOOKUP(D4839,Запчасти!A:E,2,0)</f>
        <v>Подвеска и амортизация</v>
      </c>
      <c r="H4839">
        <f>VLOOKUP(D4839,Запчасти!A:E,4,0)</f>
        <v>38571</v>
      </c>
      <c r="I4839" t="str">
        <f>VLOOKUP(D4839,Запчасти!A:E,5,0)</f>
        <v>R3</v>
      </c>
      <c r="J4839">
        <f>VLOOKUP(I4839,Автомобили!A:D,4,0)</f>
        <v>3.5</v>
      </c>
    </row>
    <row r="4840" spans="1:10" hidden="1" x14ac:dyDescent="0.25">
      <c r="A4840">
        <v>4839</v>
      </c>
      <c r="B4840" s="6">
        <v>45261</v>
      </c>
      <c r="C4840" s="1" t="s">
        <v>15</v>
      </c>
      <c r="D4840">
        <v>155</v>
      </c>
      <c r="E4840">
        <v>93</v>
      </c>
      <c r="F4840" t="s">
        <v>290</v>
      </c>
      <c r="G4840" t="str">
        <f>VLOOKUP(D4840,Запчасти!A:E,2,0)</f>
        <v>Тормозная система</v>
      </c>
      <c r="H4840">
        <f>VLOOKUP(D4840,Запчасти!A:E,4,0)</f>
        <v>67614</v>
      </c>
      <c r="I4840" t="str">
        <f>VLOOKUP(D4840,Запчасти!A:E,5,0)</f>
        <v>R5</v>
      </c>
      <c r="J4840">
        <f>VLOOKUP(I4840,Автомобили!A:D,4,0)</f>
        <v>1.4</v>
      </c>
    </row>
    <row r="4841" spans="1:10" hidden="1" x14ac:dyDescent="0.25">
      <c r="A4841">
        <v>4840</v>
      </c>
      <c r="B4841" s="6">
        <v>45261</v>
      </c>
      <c r="C4841" s="1" t="s">
        <v>22</v>
      </c>
      <c r="D4841">
        <v>38</v>
      </c>
      <c r="E4841">
        <v>917</v>
      </c>
      <c r="F4841" t="s">
        <v>290</v>
      </c>
      <c r="G4841" t="str">
        <f>VLOOKUP(D4841,Запчасти!A:E,2,0)</f>
        <v>Подготовка топливной смеси</v>
      </c>
      <c r="H4841">
        <f>VLOOKUP(D4841,Запчасти!A:E,4,0)</f>
        <v>15808</v>
      </c>
      <c r="I4841" t="str">
        <f>VLOOKUP(D4841,Запчасти!A:E,5,0)</f>
        <v>R5</v>
      </c>
      <c r="J4841">
        <f>VLOOKUP(I4841,Автомобили!A:D,4,0)</f>
        <v>1.4</v>
      </c>
    </row>
    <row r="4842" spans="1:10" hidden="1" x14ac:dyDescent="0.25">
      <c r="A4842">
        <v>4841</v>
      </c>
      <c r="B4842" s="6">
        <v>45261</v>
      </c>
      <c r="C4842" s="1" t="s">
        <v>11</v>
      </c>
      <c r="D4842">
        <v>145</v>
      </c>
      <c r="E4842">
        <v>624</v>
      </c>
      <c r="F4842" t="s">
        <v>288</v>
      </c>
      <c r="G4842" t="str">
        <f>VLOOKUP(D4842,Запчасти!A:E,2,0)</f>
        <v>Двигатель</v>
      </c>
      <c r="H4842">
        <f>VLOOKUP(D4842,Запчасти!A:E,4,0)</f>
        <v>32608</v>
      </c>
      <c r="I4842" t="str">
        <f>VLOOKUP(D4842,Запчасти!A:E,5,0)</f>
        <v>R3</v>
      </c>
      <c r="J4842">
        <f>VLOOKUP(I4842,Автомобили!A:D,4,0)</f>
        <v>3.5</v>
      </c>
    </row>
    <row r="4843" spans="1:10" hidden="1" x14ac:dyDescent="0.25">
      <c r="A4843">
        <v>4842</v>
      </c>
      <c r="B4843" s="6">
        <v>45261</v>
      </c>
      <c r="C4843" s="1" t="s">
        <v>4</v>
      </c>
      <c r="D4843">
        <v>166</v>
      </c>
      <c r="E4843">
        <v>176</v>
      </c>
      <c r="F4843" t="s">
        <v>288</v>
      </c>
      <c r="G4843" t="str">
        <f>VLOOKUP(D4843,Запчасти!A:E,2,0)</f>
        <v>Система очистки окон</v>
      </c>
      <c r="H4843">
        <f>VLOOKUP(D4843,Запчасти!A:E,4,0)</f>
        <v>1187</v>
      </c>
      <c r="I4843" t="str">
        <f>VLOOKUP(D4843,Запчасти!A:E,5,0)</f>
        <v>R5</v>
      </c>
      <c r="J4843">
        <f>VLOOKUP(I4843,Автомобили!A:D,4,0)</f>
        <v>1.4</v>
      </c>
    </row>
    <row r="4844" spans="1:10" hidden="1" x14ac:dyDescent="0.25">
      <c r="A4844">
        <v>4843</v>
      </c>
      <c r="B4844" s="6">
        <v>45261</v>
      </c>
      <c r="C4844" s="1" t="s">
        <v>9</v>
      </c>
      <c r="D4844">
        <v>193</v>
      </c>
      <c r="E4844">
        <v>479</v>
      </c>
      <c r="F4844" t="s">
        <v>288</v>
      </c>
      <c r="G4844" t="str">
        <f>VLOOKUP(D4844,Запчасти!A:E,2,0)</f>
        <v>Трансмиссия</v>
      </c>
      <c r="H4844">
        <f>VLOOKUP(D4844,Запчасти!A:E,4,0)</f>
        <v>63878</v>
      </c>
      <c r="I4844" t="str">
        <f>VLOOKUP(D4844,Запчасти!A:E,5,0)</f>
        <v>R6</v>
      </c>
      <c r="J4844">
        <f>VLOOKUP(I4844,Автомобили!A:D,4,0)</f>
        <v>2</v>
      </c>
    </row>
    <row r="4845" spans="1:10" hidden="1" x14ac:dyDescent="0.25">
      <c r="A4845">
        <v>4844</v>
      </c>
      <c r="B4845" s="6">
        <v>45261</v>
      </c>
      <c r="C4845" s="1" t="s">
        <v>14</v>
      </c>
      <c r="D4845">
        <v>87</v>
      </c>
      <c r="E4845">
        <v>678</v>
      </c>
      <c r="F4845" t="s">
        <v>288</v>
      </c>
      <c r="G4845" t="str">
        <f>VLOOKUP(D4845,Запчасти!A:E,2,0)</f>
        <v>Кузов</v>
      </c>
      <c r="H4845">
        <f>VLOOKUP(D4845,Запчасти!A:E,4,0)</f>
        <v>8289</v>
      </c>
      <c r="I4845" t="str">
        <f>VLOOKUP(D4845,Запчасти!A:E,5,0)</f>
        <v>R4</v>
      </c>
      <c r="J4845">
        <f>VLOOKUP(I4845,Автомобили!A:D,4,0)</f>
        <v>1.6</v>
      </c>
    </row>
    <row r="4846" spans="1:10" hidden="1" x14ac:dyDescent="0.25">
      <c r="A4846">
        <v>4845</v>
      </c>
      <c r="B4846" s="6">
        <v>45261</v>
      </c>
      <c r="C4846" s="1" t="s">
        <v>17</v>
      </c>
      <c r="D4846">
        <v>153</v>
      </c>
      <c r="E4846">
        <v>978</v>
      </c>
      <c r="F4846" t="s">
        <v>288</v>
      </c>
      <c r="G4846" t="str">
        <f>VLOOKUP(D4846,Запчасти!A:E,2,0)</f>
        <v>Система подачи топлива</v>
      </c>
      <c r="H4846">
        <f>VLOOKUP(D4846,Запчасти!A:E,4,0)</f>
        <v>14736</v>
      </c>
      <c r="I4846" t="str">
        <f>VLOOKUP(D4846,Запчасти!A:E,5,0)</f>
        <v>R5</v>
      </c>
      <c r="J4846">
        <f>VLOOKUP(I4846,Автомобили!A:D,4,0)</f>
        <v>1.4</v>
      </c>
    </row>
    <row r="4847" spans="1:10" hidden="1" x14ac:dyDescent="0.25">
      <c r="A4847">
        <v>4846</v>
      </c>
      <c r="B4847" s="6">
        <v>45261</v>
      </c>
      <c r="C4847" s="1" t="s">
        <v>5</v>
      </c>
      <c r="D4847">
        <v>15</v>
      </c>
      <c r="E4847">
        <v>589</v>
      </c>
      <c r="F4847" t="s">
        <v>290</v>
      </c>
      <c r="G4847" t="str">
        <f>VLOOKUP(D4847,Запчасти!A:E,2,0)</f>
        <v>Система выпуска</v>
      </c>
      <c r="H4847">
        <f>VLOOKUP(D4847,Запчасти!A:E,4,0)</f>
        <v>88097</v>
      </c>
      <c r="I4847" t="str">
        <f>VLOOKUP(D4847,Запчасти!A:E,5,0)</f>
        <v>R5</v>
      </c>
      <c r="J4847">
        <f>VLOOKUP(I4847,Автомобили!A:D,4,0)</f>
        <v>1.4</v>
      </c>
    </row>
    <row r="4848" spans="1:10" hidden="1" x14ac:dyDescent="0.25">
      <c r="A4848">
        <v>4847</v>
      </c>
      <c r="B4848" s="6">
        <v>45261</v>
      </c>
      <c r="C4848" s="1" t="s">
        <v>6</v>
      </c>
      <c r="D4848">
        <v>84</v>
      </c>
      <c r="E4848">
        <v>292</v>
      </c>
      <c r="F4848" t="s">
        <v>290</v>
      </c>
      <c r="G4848" t="str">
        <f>VLOOKUP(D4848,Запчасти!A:E,2,0)</f>
        <v>Двигатель</v>
      </c>
      <c r="H4848">
        <f>VLOOKUP(D4848,Запчасти!A:E,4,0)</f>
        <v>18493</v>
      </c>
      <c r="I4848" t="str">
        <f>VLOOKUP(D4848,Запчасти!A:E,5,0)</f>
        <v>R2</v>
      </c>
      <c r="J4848">
        <f>VLOOKUP(I4848,Автомобили!A:D,4,0)</f>
        <v>1.6</v>
      </c>
    </row>
    <row r="4849" spans="1:10" hidden="1" x14ac:dyDescent="0.25">
      <c r="A4849">
        <v>4848</v>
      </c>
      <c r="B4849" s="6">
        <v>45261</v>
      </c>
      <c r="C4849" s="1" t="s">
        <v>21</v>
      </c>
      <c r="D4849">
        <v>183</v>
      </c>
      <c r="E4849">
        <v>510</v>
      </c>
      <c r="F4849" t="s">
        <v>290</v>
      </c>
      <c r="G4849" t="str">
        <f>VLOOKUP(D4849,Запчасти!A:E,2,0)</f>
        <v>Отопление / вентиляция</v>
      </c>
      <c r="H4849">
        <f>VLOOKUP(D4849,Запчасти!A:E,4,0)</f>
        <v>3847</v>
      </c>
      <c r="I4849" t="str">
        <f>VLOOKUP(D4849,Запчасти!A:E,5,0)</f>
        <v>R4</v>
      </c>
      <c r="J4849">
        <f>VLOOKUP(I4849,Автомобили!A:D,4,0)</f>
        <v>1.6</v>
      </c>
    </row>
    <row r="4850" spans="1:10" hidden="1" x14ac:dyDescent="0.25">
      <c r="A4850">
        <v>4849</v>
      </c>
      <c r="B4850" s="6">
        <v>45261</v>
      </c>
      <c r="C4850" s="1" t="s">
        <v>17</v>
      </c>
      <c r="D4850">
        <v>196</v>
      </c>
      <c r="E4850">
        <v>250</v>
      </c>
      <c r="F4850" t="s">
        <v>290</v>
      </c>
      <c r="G4850" t="str">
        <f>VLOOKUP(D4850,Запчасти!A:E,2,0)</f>
        <v>Тормозная система</v>
      </c>
      <c r="H4850">
        <f>VLOOKUP(D4850,Запчасти!A:E,4,0)</f>
        <v>36385</v>
      </c>
      <c r="I4850" t="str">
        <f>VLOOKUP(D4850,Запчасти!A:E,5,0)</f>
        <v>R6</v>
      </c>
      <c r="J4850">
        <f>VLOOKUP(I4850,Автомобили!A:D,4,0)</f>
        <v>2</v>
      </c>
    </row>
    <row r="4851" spans="1:10" hidden="1" x14ac:dyDescent="0.25">
      <c r="A4851">
        <v>4850</v>
      </c>
      <c r="B4851" s="6">
        <v>45261</v>
      </c>
      <c r="C4851" s="1" t="s">
        <v>14</v>
      </c>
      <c r="D4851">
        <v>35</v>
      </c>
      <c r="E4851">
        <v>528</v>
      </c>
      <c r="F4851" t="s">
        <v>290</v>
      </c>
      <c r="G4851" t="str">
        <f>VLOOKUP(D4851,Запчасти!A:E,2,0)</f>
        <v>Электрика</v>
      </c>
      <c r="H4851">
        <f>VLOOKUP(D4851,Запчасти!A:E,4,0)</f>
        <v>45207</v>
      </c>
      <c r="I4851" t="str">
        <f>VLOOKUP(D4851,Запчасти!A:E,5,0)</f>
        <v>R3</v>
      </c>
      <c r="J4851">
        <f>VLOOKUP(I4851,Автомобили!A:D,4,0)</f>
        <v>3.5</v>
      </c>
    </row>
    <row r="4852" spans="1:10" hidden="1" x14ac:dyDescent="0.25">
      <c r="A4852">
        <v>4851</v>
      </c>
      <c r="B4852" s="6">
        <v>45261</v>
      </c>
      <c r="C4852" s="1" t="s">
        <v>5</v>
      </c>
      <c r="D4852">
        <v>30</v>
      </c>
      <c r="E4852">
        <v>680</v>
      </c>
      <c r="F4852" t="s">
        <v>290</v>
      </c>
      <c r="G4852" t="str">
        <f>VLOOKUP(D4852,Запчасти!A:E,2,0)</f>
        <v>Кпп</v>
      </c>
      <c r="H4852">
        <f>VLOOKUP(D4852,Запчасти!A:E,4,0)</f>
        <v>47536</v>
      </c>
      <c r="I4852" t="str">
        <f>VLOOKUP(D4852,Запчасти!A:E,5,0)</f>
        <v>R4</v>
      </c>
      <c r="J4852">
        <f>VLOOKUP(I4852,Автомобили!A:D,4,0)</f>
        <v>1.6</v>
      </c>
    </row>
    <row r="4853" spans="1:10" hidden="1" x14ac:dyDescent="0.25">
      <c r="A4853">
        <v>4852</v>
      </c>
      <c r="B4853" s="6">
        <v>45261</v>
      </c>
      <c r="C4853" s="1" t="s">
        <v>3</v>
      </c>
      <c r="D4853">
        <v>81</v>
      </c>
      <c r="E4853">
        <v>293</v>
      </c>
      <c r="F4853" t="s">
        <v>290</v>
      </c>
      <c r="G4853" t="str">
        <f>VLOOKUP(D4853,Запчасти!A:E,2,0)</f>
        <v>Кпп</v>
      </c>
      <c r="H4853">
        <f>VLOOKUP(D4853,Запчасти!A:E,4,0)</f>
        <v>74462</v>
      </c>
      <c r="I4853" t="str">
        <f>VLOOKUP(D4853,Запчасти!A:E,5,0)</f>
        <v>R2</v>
      </c>
      <c r="J4853">
        <f>VLOOKUP(I4853,Автомобили!A:D,4,0)</f>
        <v>1.6</v>
      </c>
    </row>
    <row r="4854" spans="1:10" hidden="1" x14ac:dyDescent="0.25">
      <c r="A4854">
        <v>4853</v>
      </c>
      <c r="B4854" s="6">
        <v>45261</v>
      </c>
      <c r="C4854" s="1" t="s">
        <v>10</v>
      </c>
      <c r="D4854">
        <v>42</v>
      </c>
      <c r="E4854">
        <v>838</v>
      </c>
      <c r="F4854" t="s">
        <v>288</v>
      </c>
      <c r="G4854" t="str">
        <f>VLOOKUP(D4854,Запчасти!A:E,2,0)</f>
        <v>Подготовка топливной смеси</v>
      </c>
      <c r="H4854">
        <f>VLOOKUP(D4854,Запчасти!A:E,4,0)</f>
        <v>66148</v>
      </c>
      <c r="I4854" t="str">
        <f>VLOOKUP(D4854,Запчасти!A:E,5,0)</f>
        <v>R6</v>
      </c>
      <c r="J4854">
        <f>VLOOKUP(I4854,Автомобили!A:D,4,0)</f>
        <v>2</v>
      </c>
    </row>
    <row r="4855" spans="1:10" hidden="1" x14ac:dyDescent="0.25">
      <c r="A4855">
        <v>4854</v>
      </c>
      <c r="B4855" s="6">
        <v>45261</v>
      </c>
      <c r="C4855" s="1" t="s">
        <v>20</v>
      </c>
      <c r="D4855">
        <v>197</v>
      </c>
      <c r="E4855">
        <v>849</v>
      </c>
      <c r="F4855" t="s">
        <v>288</v>
      </c>
      <c r="G4855" t="str">
        <f>VLOOKUP(D4855,Запчасти!A:E,2,0)</f>
        <v>Двигатель</v>
      </c>
      <c r="H4855">
        <f>VLOOKUP(D4855,Запчасти!A:E,4,0)</f>
        <v>24769</v>
      </c>
      <c r="I4855" t="str">
        <f>VLOOKUP(D4855,Запчасти!A:E,5,0)</f>
        <v>R5</v>
      </c>
      <c r="J4855">
        <f>VLOOKUP(I4855,Автомобили!A:D,4,0)</f>
        <v>1.4</v>
      </c>
    </row>
    <row r="4856" spans="1:10" hidden="1" x14ac:dyDescent="0.25">
      <c r="A4856">
        <v>4855</v>
      </c>
      <c r="B4856" s="6">
        <v>45261</v>
      </c>
      <c r="C4856" s="1" t="s">
        <v>5</v>
      </c>
      <c r="D4856">
        <v>88</v>
      </c>
      <c r="E4856">
        <v>875</v>
      </c>
      <c r="F4856" t="s">
        <v>288</v>
      </c>
      <c r="G4856" t="str">
        <f>VLOOKUP(D4856,Запчасти!A:E,2,0)</f>
        <v>Рулевое управление</v>
      </c>
      <c r="H4856">
        <f>VLOOKUP(D4856,Запчасти!A:E,4,0)</f>
        <v>86369</v>
      </c>
      <c r="I4856" t="str">
        <f>VLOOKUP(D4856,Запчасти!A:E,5,0)</f>
        <v>R3</v>
      </c>
      <c r="J4856">
        <f>VLOOKUP(I4856,Автомобили!A:D,4,0)</f>
        <v>3.5</v>
      </c>
    </row>
    <row r="4857" spans="1:10" hidden="1" x14ac:dyDescent="0.25">
      <c r="A4857">
        <v>4856</v>
      </c>
      <c r="B4857" s="6">
        <v>45261</v>
      </c>
      <c r="C4857" s="1" t="s">
        <v>8</v>
      </c>
      <c r="D4857">
        <v>152</v>
      </c>
      <c r="E4857">
        <v>560</v>
      </c>
      <c r="F4857" t="s">
        <v>290</v>
      </c>
      <c r="G4857" t="str">
        <f>VLOOKUP(D4857,Запчасти!A:E,2,0)</f>
        <v>Замки</v>
      </c>
      <c r="H4857">
        <f>VLOOKUP(D4857,Запчасти!A:E,4,0)</f>
        <v>54121</v>
      </c>
      <c r="I4857" t="str">
        <f>VLOOKUP(D4857,Запчасти!A:E,5,0)</f>
        <v>R1</v>
      </c>
      <c r="J4857">
        <f>VLOOKUP(I4857,Автомобили!A:D,4,0)</f>
        <v>1.6</v>
      </c>
    </row>
    <row r="4858" spans="1:10" hidden="1" x14ac:dyDescent="0.25">
      <c r="A4858">
        <v>4857</v>
      </c>
      <c r="B4858" s="6">
        <v>45261</v>
      </c>
      <c r="C4858" s="1" t="s">
        <v>12</v>
      </c>
      <c r="D4858">
        <v>150</v>
      </c>
      <c r="E4858">
        <v>149</v>
      </c>
      <c r="F4858" t="s">
        <v>288</v>
      </c>
      <c r="G4858" t="str">
        <f>VLOOKUP(D4858,Запчасти!A:E,2,0)</f>
        <v>Двигатель</v>
      </c>
      <c r="H4858">
        <f>VLOOKUP(D4858,Запчасти!A:E,4,0)</f>
        <v>54018</v>
      </c>
      <c r="I4858" t="str">
        <f>VLOOKUP(D4858,Запчасти!A:E,5,0)</f>
        <v>R1</v>
      </c>
      <c r="J4858">
        <f>VLOOKUP(I4858,Автомобили!A:D,4,0)</f>
        <v>1.6</v>
      </c>
    </row>
    <row r="4859" spans="1:10" hidden="1" x14ac:dyDescent="0.25">
      <c r="A4859">
        <v>4858</v>
      </c>
      <c r="B4859" s="6">
        <v>45261</v>
      </c>
      <c r="C4859" s="1" t="s">
        <v>22</v>
      </c>
      <c r="D4859">
        <v>139</v>
      </c>
      <c r="E4859">
        <v>342</v>
      </c>
      <c r="F4859" t="s">
        <v>288</v>
      </c>
      <c r="G4859" t="str">
        <f>VLOOKUP(D4859,Запчасти!A:E,2,0)</f>
        <v>Двигатель</v>
      </c>
      <c r="H4859">
        <f>VLOOKUP(D4859,Запчасти!A:E,4,0)</f>
        <v>69337</v>
      </c>
      <c r="I4859" t="str">
        <f>VLOOKUP(D4859,Запчасти!A:E,5,0)</f>
        <v>R4</v>
      </c>
      <c r="J4859">
        <f>VLOOKUP(I4859,Автомобили!A:D,4,0)</f>
        <v>1.6</v>
      </c>
    </row>
    <row r="4860" spans="1:10" hidden="1" x14ac:dyDescent="0.25">
      <c r="A4860">
        <v>4859</v>
      </c>
      <c r="B4860" s="6">
        <v>45261</v>
      </c>
      <c r="C4860" s="1" t="s">
        <v>13</v>
      </c>
      <c r="D4860">
        <v>92</v>
      </c>
      <c r="E4860">
        <v>23</v>
      </c>
      <c r="F4860" t="s">
        <v>288</v>
      </c>
      <c r="G4860" t="str">
        <f>VLOOKUP(D4860,Запчасти!A:E,2,0)</f>
        <v>Привод колеса</v>
      </c>
      <c r="H4860">
        <f>VLOOKUP(D4860,Запчасти!A:E,4,0)</f>
        <v>34815</v>
      </c>
      <c r="I4860" t="str">
        <f>VLOOKUP(D4860,Запчасти!A:E,5,0)</f>
        <v>R4</v>
      </c>
      <c r="J4860">
        <f>VLOOKUP(I4860,Автомобили!A:D,4,0)</f>
        <v>1.6</v>
      </c>
    </row>
    <row r="4861" spans="1:10" hidden="1" x14ac:dyDescent="0.25">
      <c r="A4861">
        <v>4860</v>
      </c>
      <c r="B4861" s="6">
        <v>45261</v>
      </c>
      <c r="C4861" s="1" t="s">
        <v>17</v>
      </c>
      <c r="D4861">
        <v>154</v>
      </c>
      <c r="E4861">
        <v>905</v>
      </c>
      <c r="F4861" t="s">
        <v>290</v>
      </c>
      <c r="G4861" t="str">
        <f>VLOOKUP(D4861,Запчасти!A:E,2,0)</f>
        <v>Отопление / вентиляция</v>
      </c>
      <c r="H4861">
        <f>VLOOKUP(D4861,Запчасти!A:E,4,0)</f>
        <v>92984</v>
      </c>
      <c r="I4861" t="str">
        <f>VLOOKUP(D4861,Запчасти!A:E,5,0)</f>
        <v>R6</v>
      </c>
      <c r="J4861">
        <f>VLOOKUP(I4861,Автомобили!A:D,4,0)</f>
        <v>2</v>
      </c>
    </row>
    <row r="4862" spans="1:10" hidden="1" x14ac:dyDescent="0.25">
      <c r="A4862">
        <v>4861</v>
      </c>
      <c r="B4862" s="6">
        <v>45261</v>
      </c>
      <c r="C4862" s="1" t="s">
        <v>20</v>
      </c>
      <c r="D4862">
        <v>82</v>
      </c>
      <c r="E4862">
        <v>204</v>
      </c>
      <c r="F4862" t="s">
        <v>288</v>
      </c>
      <c r="G4862" t="str">
        <f>VLOOKUP(D4862,Запчасти!A:E,2,0)</f>
        <v>Кузов</v>
      </c>
      <c r="H4862">
        <f>VLOOKUP(D4862,Запчасти!A:E,4,0)</f>
        <v>51660</v>
      </c>
      <c r="I4862" t="str">
        <f>VLOOKUP(D4862,Запчасти!A:E,5,0)</f>
        <v>R3</v>
      </c>
      <c r="J4862">
        <f>VLOOKUP(I4862,Автомобили!A:D,4,0)</f>
        <v>3.5</v>
      </c>
    </row>
    <row r="4863" spans="1:10" hidden="1" x14ac:dyDescent="0.25">
      <c r="A4863">
        <v>4862</v>
      </c>
      <c r="B4863" s="6">
        <v>45261</v>
      </c>
      <c r="C4863" s="1" t="s">
        <v>12</v>
      </c>
      <c r="D4863">
        <v>135</v>
      </c>
      <c r="E4863">
        <v>28</v>
      </c>
      <c r="F4863" t="s">
        <v>288</v>
      </c>
      <c r="G4863" t="str">
        <f>VLOOKUP(D4863,Запчасти!A:E,2,0)</f>
        <v>Двигатель</v>
      </c>
      <c r="H4863">
        <f>VLOOKUP(D4863,Запчасти!A:E,4,0)</f>
        <v>55535</v>
      </c>
      <c r="I4863" t="str">
        <f>VLOOKUP(D4863,Запчасти!A:E,5,0)</f>
        <v>R1</v>
      </c>
      <c r="J4863">
        <f>VLOOKUP(I4863,Автомобили!A:D,4,0)</f>
        <v>1.6</v>
      </c>
    </row>
    <row r="4864" spans="1:10" hidden="1" x14ac:dyDescent="0.25">
      <c r="A4864">
        <v>4863</v>
      </c>
      <c r="B4864" s="6">
        <v>45261</v>
      </c>
      <c r="C4864" s="1" t="s">
        <v>11</v>
      </c>
      <c r="D4864">
        <v>97</v>
      </c>
      <c r="E4864">
        <v>838</v>
      </c>
      <c r="F4864" t="s">
        <v>288</v>
      </c>
      <c r="G4864" t="str">
        <f>VLOOKUP(D4864,Запчасти!A:E,2,0)</f>
        <v>Кпп</v>
      </c>
      <c r="H4864">
        <f>VLOOKUP(D4864,Запчасти!A:E,4,0)</f>
        <v>28523</v>
      </c>
      <c r="I4864" t="str">
        <f>VLOOKUP(D4864,Запчасти!A:E,5,0)</f>
        <v>R3</v>
      </c>
      <c r="J4864">
        <f>VLOOKUP(I4864,Автомобили!A:D,4,0)</f>
        <v>3.5</v>
      </c>
    </row>
    <row r="4865" spans="1:10" hidden="1" x14ac:dyDescent="0.25">
      <c r="A4865">
        <v>4864</v>
      </c>
      <c r="B4865" s="6">
        <v>45261</v>
      </c>
      <c r="C4865" s="1" t="s">
        <v>5</v>
      </c>
      <c r="D4865">
        <v>165</v>
      </c>
      <c r="E4865">
        <v>632</v>
      </c>
      <c r="F4865" t="s">
        <v>290</v>
      </c>
      <c r="G4865" t="str">
        <f>VLOOKUP(D4865,Запчасти!A:E,2,0)</f>
        <v>Кпп</v>
      </c>
      <c r="H4865">
        <f>VLOOKUP(D4865,Запчасти!A:E,4,0)</f>
        <v>31838</v>
      </c>
      <c r="I4865" t="str">
        <f>VLOOKUP(D4865,Запчасти!A:E,5,0)</f>
        <v>R1</v>
      </c>
      <c r="J4865">
        <f>VLOOKUP(I4865,Автомобили!A:D,4,0)</f>
        <v>1.6</v>
      </c>
    </row>
    <row r="4866" spans="1:10" hidden="1" x14ac:dyDescent="0.25">
      <c r="A4866">
        <v>4865</v>
      </c>
      <c r="B4866" s="6">
        <v>45261</v>
      </c>
      <c r="C4866" s="1" t="s">
        <v>13</v>
      </c>
      <c r="D4866">
        <v>80</v>
      </c>
      <c r="E4866">
        <v>796</v>
      </c>
      <c r="F4866" t="s">
        <v>288</v>
      </c>
      <c r="G4866" t="str">
        <f>VLOOKUP(D4866,Запчасти!A:E,2,0)</f>
        <v>Система сцепления</v>
      </c>
      <c r="H4866">
        <f>VLOOKUP(D4866,Запчасти!A:E,4,0)</f>
        <v>22871</v>
      </c>
      <c r="I4866" t="str">
        <f>VLOOKUP(D4866,Запчасти!A:E,5,0)</f>
        <v>R2</v>
      </c>
      <c r="J4866">
        <f>VLOOKUP(I4866,Автомобили!A:D,4,0)</f>
        <v>1.6</v>
      </c>
    </row>
    <row r="4867" spans="1:10" hidden="1" x14ac:dyDescent="0.25">
      <c r="A4867">
        <v>4866</v>
      </c>
      <c r="B4867" s="6">
        <v>45261</v>
      </c>
      <c r="C4867" s="1" t="s">
        <v>9</v>
      </c>
      <c r="D4867">
        <v>53</v>
      </c>
      <c r="E4867">
        <v>695</v>
      </c>
      <c r="F4867" t="s">
        <v>290</v>
      </c>
      <c r="G4867" t="str">
        <f>VLOOKUP(D4867,Запчасти!A:E,2,0)</f>
        <v>Кузов</v>
      </c>
      <c r="H4867">
        <f>VLOOKUP(D4867,Запчасти!A:E,4,0)</f>
        <v>80940</v>
      </c>
      <c r="I4867" t="str">
        <f>VLOOKUP(D4867,Запчасти!A:E,5,0)</f>
        <v>R2</v>
      </c>
      <c r="J4867">
        <f>VLOOKUP(I4867,Автомобили!A:D,4,0)</f>
        <v>1.6</v>
      </c>
    </row>
    <row r="4868" spans="1:10" hidden="1" x14ac:dyDescent="0.25">
      <c r="A4868">
        <v>4867</v>
      </c>
      <c r="B4868" s="6">
        <v>45261</v>
      </c>
      <c r="C4868" s="1" t="s">
        <v>16</v>
      </c>
      <c r="D4868">
        <v>12</v>
      </c>
      <c r="E4868">
        <v>310</v>
      </c>
      <c r="F4868" t="s">
        <v>290</v>
      </c>
      <c r="G4868" t="str">
        <f>VLOOKUP(D4868,Запчасти!A:E,2,0)</f>
        <v>Двигатель</v>
      </c>
      <c r="H4868">
        <f>VLOOKUP(D4868,Запчасти!A:E,4,0)</f>
        <v>96286</v>
      </c>
      <c r="I4868" t="str">
        <f>VLOOKUP(D4868,Запчасти!A:E,5,0)</f>
        <v>R3</v>
      </c>
      <c r="J4868">
        <f>VLOOKUP(I4868,Автомобили!A:D,4,0)</f>
        <v>3.5</v>
      </c>
    </row>
    <row r="4869" spans="1:10" hidden="1" x14ac:dyDescent="0.25">
      <c r="A4869">
        <v>4868</v>
      </c>
      <c r="B4869" s="6">
        <v>45261</v>
      </c>
      <c r="C4869" s="1" t="s">
        <v>5</v>
      </c>
      <c r="D4869">
        <v>164</v>
      </c>
      <c r="E4869">
        <v>398</v>
      </c>
      <c r="F4869" t="s">
        <v>288</v>
      </c>
      <c r="G4869" t="str">
        <f>VLOOKUP(D4869,Запчасти!A:E,2,0)</f>
        <v>Тормозная система</v>
      </c>
      <c r="H4869">
        <f>VLOOKUP(D4869,Запчасти!A:E,4,0)</f>
        <v>33866</v>
      </c>
      <c r="I4869" t="str">
        <f>VLOOKUP(D4869,Запчасти!A:E,5,0)</f>
        <v>R1</v>
      </c>
      <c r="J4869">
        <f>VLOOKUP(I4869,Автомобили!A:D,4,0)</f>
        <v>1.6</v>
      </c>
    </row>
    <row r="4870" spans="1:10" hidden="1" x14ac:dyDescent="0.25">
      <c r="A4870">
        <v>4869</v>
      </c>
      <c r="B4870" s="6">
        <v>45261</v>
      </c>
      <c r="C4870" s="1" t="s">
        <v>12</v>
      </c>
      <c r="D4870">
        <v>164</v>
      </c>
      <c r="E4870">
        <v>562</v>
      </c>
      <c r="F4870" t="s">
        <v>290</v>
      </c>
      <c r="G4870" t="str">
        <f>VLOOKUP(D4870,Запчасти!A:E,2,0)</f>
        <v>Тормозная система</v>
      </c>
      <c r="H4870">
        <f>VLOOKUP(D4870,Запчасти!A:E,4,0)</f>
        <v>33866</v>
      </c>
      <c r="I4870" t="str">
        <f>VLOOKUP(D4870,Запчасти!A:E,5,0)</f>
        <v>R1</v>
      </c>
      <c r="J4870">
        <f>VLOOKUP(I4870,Автомобили!A:D,4,0)</f>
        <v>1.6</v>
      </c>
    </row>
    <row r="4871" spans="1:10" hidden="1" x14ac:dyDescent="0.25">
      <c r="A4871">
        <v>4870</v>
      </c>
      <c r="B4871" s="6">
        <v>45261</v>
      </c>
      <c r="C4871" s="1" t="s">
        <v>4</v>
      </c>
      <c r="D4871">
        <v>131</v>
      </c>
      <c r="E4871">
        <v>798</v>
      </c>
      <c r="F4871" t="s">
        <v>290</v>
      </c>
      <c r="G4871" t="str">
        <f>VLOOKUP(D4871,Запчасти!A:E,2,0)</f>
        <v>Электрика</v>
      </c>
      <c r="H4871">
        <f>VLOOKUP(D4871,Запчасти!A:E,4,0)</f>
        <v>96348</v>
      </c>
      <c r="I4871" t="str">
        <f>VLOOKUP(D4871,Запчасти!A:E,5,0)</f>
        <v>R2</v>
      </c>
      <c r="J4871">
        <f>VLOOKUP(I4871,Автомобили!A:D,4,0)</f>
        <v>1.6</v>
      </c>
    </row>
    <row r="4872" spans="1:10" hidden="1" x14ac:dyDescent="0.25">
      <c r="A4872">
        <v>4871</v>
      </c>
      <c r="B4872" s="6">
        <v>45261</v>
      </c>
      <c r="C4872" s="1" t="s">
        <v>3</v>
      </c>
      <c r="D4872">
        <v>136</v>
      </c>
      <c r="E4872">
        <v>917</v>
      </c>
      <c r="F4872" t="s">
        <v>290</v>
      </c>
      <c r="G4872" t="str">
        <f>VLOOKUP(D4872,Запчасти!A:E,2,0)</f>
        <v>Кпп</v>
      </c>
      <c r="H4872">
        <f>VLOOKUP(D4872,Запчасти!A:E,4,0)</f>
        <v>85698</v>
      </c>
      <c r="I4872" t="str">
        <f>VLOOKUP(D4872,Запчасти!A:E,5,0)</f>
        <v>R6</v>
      </c>
      <c r="J4872">
        <f>VLOOKUP(I4872,Автомобили!A:D,4,0)</f>
        <v>2</v>
      </c>
    </row>
    <row r="4873" spans="1:10" hidden="1" x14ac:dyDescent="0.25">
      <c r="A4873">
        <v>4872</v>
      </c>
      <c r="B4873" s="6">
        <v>45261</v>
      </c>
      <c r="C4873" s="1" t="s">
        <v>3</v>
      </c>
      <c r="D4873">
        <v>176</v>
      </c>
      <c r="E4873">
        <v>519</v>
      </c>
      <c r="F4873" t="s">
        <v>288</v>
      </c>
      <c r="G4873" t="str">
        <f>VLOOKUP(D4873,Запчасти!A:E,2,0)</f>
        <v>Двигатель</v>
      </c>
      <c r="H4873">
        <f>VLOOKUP(D4873,Запчасти!A:E,4,0)</f>
        <v>80824</v>
      </c>
      <c r="I4873" t="str">
        <f>VLOOKUP(D4873,Запчасти!A:E,5,0)</f>
        <v>R3</v>
      </c>
      <c r="J4873">
        <f>VLOOKUP(I4873,Автомобили!A:D,4,0)</f>
        <v>3.5</v>
      </c>
    </row>
    <row r="4874" spans="1:10" hidden="1" x14ac:dyDescent="0.25">
      <c r="A4874">
        <v>4873</v>
      </c>
      <c r="B4874" s="6">
        <v>45261</v>
      </c>
      <c r="C4874" s="1" t="s">
        <v>13</v>
      </c>
      <c r="D4874">
        <v>118</v>
      </c>
      <c r="E4874">
        <v>102</v>
      </c>
      <c r="F4874" t="s">
        <v>288</v>
      </c>
      <c r="G4874" t="str">
        <f>VLOOKUP(D4874,Запчасти!A:E,2,0)</f>
        <v>Тормозная система</v>
      </c>
      <c r="H4874">
        <f>VLOOKUP(D4874,Запчасти!A:E,4,0)</f>
        <v>55713</v>
      </c>
      <c r="I4874" t="str">
        <f>VLOOKUP(D4874,Запчасти!A:E,5,0)</f>
        <v>R6</v>
      </c>
      <c r="J4874">
        <f>VLOOKUP(I4874,Автомобили!A:D,4,0)</f>
        <v>2</v>
      </c>
    </row>
    <row r="4875" spans="1:10" hidden="1" x14ac:dyDescent="0.25">
      <c r="A4875">
        <v>4874</v>
      </c>
      <c r="B4875" s="6">
        <v>45261</v>
      </c>
      <c r="C4875" s="1" t="s">
        <v>17</v>
      </c>
      <c r="D4875">
        <v>171</v>
      </c>
      <c r="E4875">
        <v>101</v>
      </c>
      <c r="F4875" t="s">
        <v>290</v>
      </c>
      <c r="G4875" t="str">
        <f>VLOOKUP(D4875,Запчасти!A:E,2,0)</f>
        <v>Замки</v>
      </c>
      <c r="H4875">
        <f>VLOOKUP(D4875,Запчасти!A:E,4,0)</f>
        <v>94419</v>
      </c>
      <c r="I4875" t="str">
        <f>VLOOKUP(D4875,Запчасти!A:E,5,0)</f>
        <v>R1</v>
      </c>
      <c r="J4875">
        <f>VLOOKUP(I4875,Автомобили!A:D,4,0)</f>
        <v>1.6</v>
      </c>
    </row>
    <row r="4876" spans="1:10" hidden="1" x14ac:dyDescent="0.25">
      <c r="A4876">
        <v>4875</v>
      </c>
      <c r="B4876" s="6">
        <v>45261</v>
      </c>
      <c r="C4876" s="1" t="s">
        <v>21</v>
      </c>
      <c r="D4876">
        <v>197</v>
      </c>
      <c r="E4876">
        <v>972</v>
      </c>
      <c r="F4876" t="s">
        <v>288</v>
      </c>
      <c r="G4876" t="str">
        <f>VLOOKUP(D4876,Запчасти!A:E,2,0)</f>
        <v>Двигатель</v>
      </c>
      <c r="H4876">
        <f>VLOOKUP(D4876,Запчасти!A:E,4,0)</f>
        <v>24769</v>
      </c>
      <c r="I4876" t="str">
        <f>VLOOKUP(D4876,Запчасти!A:E,5,0)</f>
        <v>R5</v>
      </c>
      <c r="J4876">
        <f>VLOOKUP(I4876,Автомобили!A:D,4,0)</f>
        <v>1.4</v>
      </c>
    </row>
    <row r="4877" spans="1:10" hidden="1" x14ac:dyDescent="0.25">
      <c r="A4877">
        <v>4876</v>
      </c>
      <c r="B4877" s="6">
        <v>45262</v>
      </c>
      <c r="C4877" s="1" t="s">
        <v>17</v>
      </c>
      <c r="D4877">
        <v>156</v>
      </c>
      <c r="E4877">
        <v>466</v>
      </c>
      <c r="F4877" t="s">
        <v>290</v>
      </c>
      <c r="G4877" t="str">
        <f>VLOOKUP(D4877,Запчасти!A:E,2,0)</f>
        <v>Электрика</v>
      </c>
      <c r="H4877">
        <f>VLOOKUP(D4877,Запчасти!A:E,4,0)</f>
        <v>35267</v>
      </c>
      <c r="I4877" t="str">
        <f>VLOOKUP(D4877,Запчасти!A:E,5,0)</f>
        <v>R1</v>
      </c>
      <c r="J4877">
        <f>VLOOKUP(I4877,Автомобили!A:D,4,0)</f>
        <v>1.6</v>
      </c>
    </row>
    <row r="4878" spans="1:10" hidden="1" x14ac:dyDescent="0.25">
      <c r="A4878">
        <v>4877</v>
      </c>
      <c r="B4878" s="6">
        <v>45262</v>
      </c>
      <c r="C4878" s="1" t="s">
        <v>16</v>
      </c>
      <c r="D4878">
        <v>39</v>
      </c>
      <c r="E4878">
        <v>211</v>
      </c>
      <c r="F4878" t="s">
        <v>288</v>
      </c>
      <c r="G4878" t="str">
        <f>VLOOKUP(D4878,Запчасти!A:E,2,0)</f>
        <v>Тормозная система</v>
      </c>
      <c r="H4878">
        <f>VLOOKUP(D4878,Запчасти!A:E,4,0)</f>
        <v>35538</v>
      </c>
      <c r="I4878" t="str">
        <f>VLOOKUP(D4878,Запчасти!A:E,5,0)</f>
        <v>R4</v>
      </c>
      <c r="J4878">
        <f>VLOOKUP(I4878,Автомобили!A:D,4,0)</f>
        <v>1.6</v>
      </c>
    </row>
    <row r="4879" spans="1:10" hidden="1" x14ac:dyDescent="0.25">
      <c r="A4879">
        <v>4878</v>
      </c>
      <c r="B4879" s="6">
        <v>45262</v>
      </c>
      <c r="C4879" s="1" t="s">
        <v>11</v>
      </c>
      <c r="D4879">
        <v>101</v>
      </c>
      <c r="E4879">
        <v>784</v>
      </c>
      <c r="F4879" t="s">
        <v>290</v>
      </c>
      <c r="G4879" t="str">
        <f>VLOOKUP(D4879,Запчасти!A:E,2,0)</f>
        <v>Электрика</v>
      </c>
      <c r="H4879">
        <f>VLOOKUP(D4879,Запчасти!A:E,4,0)</f>
        <v>97245</v>
      </c>
      <c r="I4879" t="str">
        <f>VLOOKUP(D4879,Запчасти!A:E,5,0)</f>
        <v>R1</v>
      </c>
      <c r="J4879">
        <f>VLOOKUP(I4879,Автомобили!A:D,4,0)</f>
        <v>1.6</v>
      </c>
    </row>
    <row r="4880" spans="1:10" hidden="1" x14ac:dyDescent="0.25">
      <c r="A4880">
        <v>4879</v>
      </c>
      <c r="B4880" s="6">
        <v>45262</v>
      </c>
      <c r="C4880" s="1" t="s">
        <v>6</v>
      </c>
      <c r="D4880">
        <v>136</v>
      </c>
      <c r="E4880">
        <v>534</v>
      </c>
      <c r="F4880" t="s">
        <v>290</v>
      </c>
      <c r="G4880" t="str">
        <f>VLOOKUP(D4880,Запчасти!A:E,2,0)</f>
        <v>Кпп</v>
      </c>
      <c r="H4880">
        <f>VLOOKUP(D4880,Запчасти!A:E,4,0)</f>
        <v>85698</v>
      </c>
      <c r="I4880" t="str">
        <f>VLOOKUP(D4880,Запчасти!A:E,5,0)</f>
        <v>R6</v>
      </c>
      <c r="J4880">
        <f>VLOOKUP(I4880,Автомобили!A:D,4,0)</f>
        <v>2</v>
      </c>
    </row>
    <row r="4881" spans="1:10" hidden="1" x14ac:dyDescent="0.25">
      <c r="A4881">
        <v>4880</v>
      </c>
      <c r="B4881" s="6">
        <v>45262</v>
      </c>
      <c r="C4881" s="1" t="s">
        <v>5</v>
      </c>
      <c r="D4881">
        <v>126</v>
      </c>
      <c r="E4881">
        <v>761</v>
      </c>
      <c r="F4881" t="s">
        <v>290</v>
      </c>
      <c r="G4881" t="str">
        <f>VLOOKUP(D4881,Запчасти!A:E,2,0)</f>
        <v>Тормозная система</v>
      </c>
      <c r="H4881">
        <f>VLOOKUP(D4881,Запчасти!A:E,4,0)</f>
        <v>21067</v>
      </c>
      <c r="I4881" t="str">
        <f>VLOOKUP(D4881,Запчасти!A:E,5,0)</f>
        <v>R4</v>
      </c>
      <c r="J4881">
        <f>VLOOKUP(I4881,Автомобили!A:D,4,0)</f>
        <v>1.6</v>
      </c>
    </row>
    <row r="4882" spans="1:10" hidden="1" x14ac:dyDescent="0.25">
      <c r="A4882">
        <v>4881</v>
      </c>
      <c r="B4882" s="6">
        <v>45262</v>
      </c>
      <c r="C4882" s="1" t="s">
        <v>16</v>
      </c>
      <c r="D4882">
        <v>33</v>
      </c>
      <c r="E4882">
        <v>273</v>
      </c>
      <c r="F4882" t="s">
        <v>290</v>
      </c>
      <c r="G4882" t="str">
        <f>VLOOKUP(D4882,Запчасти!A:E,2,0)</f>
        <v>Кузов</v>
      </c>
      <c r="H4882">
        <f>VLOOKUP(D4882,Запчасти!A:E,4,0)</f>
        <v>49418</v>
      </c>
      <c r="I4882" t="str">
        <f>VLOOKUP(D4882,Запчасти!A:E,5,0)</f>
        <v>R3</v>
      </c>
      <c r="J4882">
        <f>VLOOKUP(I4882,Автомобили!A:D,4,0)</f>
        <v>3.5</v>
      </c>
    </row>
    <row r="4883" spans="1:10" hidden="1" x14ac:dyDescent="0.25">
      <c r="A4883">
        <v>4882</v>
      </c>
      <c r="B4883" s="6">
        <v>45262</v>
      </c>
      <c r="C4883" s="1" t="s">
        <v>17</v>
      </c>
      <c r="D4883">
        <v>16</v>
      </c>
      <c r="E4883">
        <v>780</v>
      </c>
      <c r="F4883" t="s">
        <v>288</v>
      </c>
      <c r="G4883" t="str">
        <f>VLOOKUP(D4883,Запчасти!A:E,2,0)</f>
        <v>Двигатель</v>
      </c>
      <c r="H4883">
        <f>VLOOKUP(D4883,Запчасти!A:E,4,0)</f>
        <v>16174</v>
      </c>
      <c r="I4883" t="str">
        <f>VLOOKUP(D4883,Запчасти!A:E,5,0)</f>
        <v>R1</v>
      </c>
      <c r="J4883">
        <f>VLOOKUP(I4883,Автомобили!A:D,4,0)</f>
        <v>1.6</v>
      </c>
    </row>
    <row r="4884" spans="1:10" hidden="1" x14ac:dyDescent="0.25">
      <c r="A4884">
        <v>4883</v>
      </c>
      <c r="B4884" s="6">
        <v>45262</v>
      </c>
      <c r="C4884" s="1" t="s">
        <v>7</v>
      </c>
      <c r="D4884">
        <v>158</v>
      </c>
      <c r="E4884">
        <v>390</v>
      </c>
      <c r="F4884" t="s">
        <v>288</v>
      </c>
      <c r="G4884" t="str">
        <f>VLOOKUP(D4884,Запчасти!A:E,2,0)</f>
        <v>Кпп</v>
      </c>
      <c r="H4884">
        <f>VLOOKUP(D4884,Запчасти!A:E,4,0)</f>
        <v>97504</v>
      </c>
      <c r="I4884" t="str">
        <f>VLOOKUP(D4884,Запчасти!A:E,5,0)</f>
        <v>R3</v>
      </c>
      <c r="J4884">
        <f>VLOOKUP(I4884,Автомобили!A:D,4,0)</f>
        <v>3.5</v>
      </c>
    </row>
    <row r="4885" spans="1:10" hidden="1" x14ac:dyDescent="0.25">
      <c r="A4885">
        <v>4884</v>
      </c>
      <c r="B4885" s="6">
        <v>45262</v>
      </c>
      <c r="C4885" s="1" t="s">
        <v>14</v>
      </c>
      <c r="D4885">
        <v>13</v>
      </c>
      <c r="E4885">
        <v>672</v>
      </c>
      <c r="F4885" t="s">
        <v>290</v>
      </c>
      <c r="G4885" t="str">
        <f>VLOOKUP(D4885,Запчасти!A:E,2,0)</f>
        <v>Двигатель</v>
      </c>
      <c r="H4885">
        <f>VLOOKUP(D4885,Запчасти!A:E,4,0)</f>
        <v>64654</v>
      </c>
      <c r="I4885" t="str">
        <f>VLOOKUP(D4885,Запчасти!A:E,5,0)</f>
        <v>R2</v>
      </c>
      <c r="J4885">
        <f>VLOOKUP(I4885,Автомобили!A:D,4,0)</f>
        <v>1.6</v>
      </c>
    </row>
    <row r="4886" spans="1:10" hidden="1" x14ac:dyDescent="0.25">
      <c r="A4886">
        <v>4885</v>
      </c>
      <c r="B4886" s="6">
        <v>45262</v>
      </c>
      <c r="C4886" s="1" t="s">
        <v>11</v>
      </c>
      <c r="D4886">
        <v>168</v>
      </c>
      <c r="E4886">
        <v>112</v>
      </c>
      <c r="F4886" t="s">
        <v>290</v>
      </c>
      <c r="G4886" t="str">
        <f>VLOOKUP(D4886,Запчасти!A:E,2,0)</f>
        <v>Двигатель</v>
      </c>
      <c r="H4886">
        <f>VLOOKUP(D4886,Запчасти!A:E,4,0)</f>
        <v>18893</v>
      </c>
      <c r="I4886" t="str">
        <f>VLOOKUP(D4886,Запчасти!A:E,5,0)</f>
        <v>R4</v>
      </c>
      <c r="J4886">
        <f>VLOOKUP(I4886,Автомобили!A:D,4,0)</f>
        <v>1.6</v>
      </c>
    </row>
    <row r="4887" spans="1:10" hidden="1" x14ac:dyDescent="0.25">
      <c r="A4887">
        <v>4886</v>
      </c>
      <c r="B4887" s="6">
        <v>45262</v>
      </c>
      <c r="C4887" s="1" t="s">
        <v>17</v>
      </c>
      <c r="D4887">
        <v>78</v>
      </c>
      <c r="E4887">
        <v>922</v>
      </c>
      <c r="F4887" t="s">
        <v>290</v>
      </c>
      <c r="G4887" t="str">
        <f>VLOOKUP(D4887,Запчасти!A:E,2,0)</f>
        <v>Двигатель</v>
      </c>
      <c r="H4887">
        <f>VLOOKUP(D4887,Запчасти!A:E,4,0)</f>
        <v>55047</v>
      </c>
      <c r="I4887" t="str">
        <f>VLOOKUP(D4887,Запчасти!A:E,5,0)</f>
        <v>R2</v>
      </c>
      <c r="J4887">
        <f>VLOOKUP(I4887,Автомобили!A:D,4,0)</f>
        <v>1.6</v>
      </c>
    </row>
    <row r="4888" spans="1:10" hidden="1" x14ac:dyDescent="0.25">
      <c r="A4888">
        <v>4887</v>
      </c>
      <c r="B4888" s="6">
        <v>45262</v>
      </c>
      <c r="C4888" s="1" t="s">
        <v>11</v>
      </c>
      <c r="D4888">
        <v>26</v>
      </c>
      <c r="E4888">
        <v>657</v>
      </c>
      <c r="F4888" t="s">
        <v>290</v>
      </c>
      <c r="G4888" t="str">
        <f>VLOOKUP(D4888,Запчасти!A:E,2,0)</f>
        <v>Подвеска и амортизация</v>
      </c>
      <c r="H4888">
        <f>VLOOKUP(D4888,Запчасти!A:E,4,0)</f>
        <v>7757</v>
      </c>
      <c r="I4888" t="str">
        <f>VLOOKUP(D4888,Запчасти!A:E,5,0)</f>
        <v>R6</v>
      </c>
      <c r="J4888">
        <f>VLOOKUP(I4888,Автомобили!A:D,4,0)</f>
        <v>2</v>
      </c>
    </row>
    <row r="4889" spans="1:10" hidden="1" x14ac:dyDescent="0.25">
      <c r="A4889">
        <v>4888</v>
      </c>
      <c r="B4889" s="6">
        <v>45262</v>
      </c>
      <c r="C4889" s="1" t="s">
        <v>12</v>
      </c>
      <c r="D4889">
        <v>170</v>
      </c>
      <c r="E4889">
        <v>827</v>
      </c>
      <c r="F4889" t="s">
        <v>290</v>
      </c>
      <c r="G4889" t="str">
        <f>VLOOKUP(D4889,Запчасти!A:E,2,0)</f>
        <v>Система подачи топлива</v>
      </c>
      <c r="H4889">
        <f>VLOOKUP(D4889,Запчасти!A:E,4,0)</f>
        <v>17250</v>
      </c>
      <c r="I4889" t="str">
        <f>VLOOKUP(D4889,Запчасти!A:E,5,0)</f>
        <v>R5</v>
      </c>
      <c r="J4889">
        <f>VLOOKUP(I4889,Автомобили!A:D,4,0)</f>
        <v>1.4</v>
      </c>
    </row>
    <row r="4890" spans="1:10" hidden="1" x14ac:dyDescent="0.25">
      <c r="A4890">
        <v>4889</v>
      </c>
      <c r="B4890" s="6">
        <v>45262</v>
      </c>
      <c r="C4890" s="1" t="s">
        <v>14</v>
      </c>
      <c r="D4890">
        <v>162</v>
      </c>
      <c r="E4890">
        <v>316</v>
      </c>
      <c r="F4890" t="s">
        <v>290</v>
      </c>
      <c r="G4890" t="str">
        <f>VLOOKUP(D4890,Запчасти!A:E,2,0)</f>
        <v>Кондиционер</v>
      </c>
      <c r="H4890">
        <f>VLOOKUP(D4890,Запчасти!A:E,4,0)</f>
        <v>75042</v>
      </c>
      <c r="I4890" t="str">
        <f>VLOOKUP(D4890,Запчасти!A:E,5,0)</f>
        <v>R6</v>
      </c>
      <c r="J4890">
        <f>VLOOKUP(I4890,Автомобили!A:D,4,0)</f>
        <v>2</v>
      </c>
    </row>
    <row r="4891" spans="1:10" hidden="1" x14ac:dyDescent="0.25">
      <c r="A4891">
        <v>4890</v>
      </c>
      <c r="B4891" s="6">
        <v>45263</v>
      </c>
      <c r="C4891" s="1" t="s">
        <v>15</v>
      </c>
      <c r="D4891">
        <v>49</v>
      </c>
      <c r="E4891">
        <v>669</v>
      </c>
      <c r="F4891" t="s">
        <v>290</v>
      </c>
      <c r="G4891" t="str">
        <f>VLOOKUP(D4891,Запчасти!A:E,2,0)</f>
        <v>Двигатель</v>
      </c>
      <c r="H4891">
        <f>VLOOKUP(D4891,Запчасти!A:E,4,0)</f>
        <v>61238</v>
      </c>
      <c r="I4891" t="str">
        <f>VLOOKUP(D4891,Запчасти!A:E,5,0)</f>
        <v>R4</v>
      </c>
      <c r="J4891">
        <f>VLOOKUP(I4891,Автомобили!A:D,4,0)</f>
        <v>1.6</v>
      </c>
    </row>
    <row r="4892" spans="1:10" hidden="1" x14ac:dyDescent="0.25">
      <c r="A4892">
        <v>4891</v>
      </c>
      <c r="B4892" s="6">
        <v>45263</v>
      </c>
      <c r="C4892" s="1" t="s">
        <v>9</v>
      </c>
      <c r="D4892">
        <v>89</v>
      </c>
      <c r="E4892">
        <v>629</v>
      </c>
      <c r="F4892" t="s">
        <v>290</v>
      </c>
      <c r="G4892" t="str">
        <f>VLOOKUP(D4892,Запчасти!A:E,2,0)</f>
        <v>Тормозная система</v>
      </c>
      <c r="H4892">
        <f>VLOOKUP(D4892,Запчасти!A:E,4,0)</f>
        <v>82976</v>
      </c>
      <c r="I4892" t="str">
        <f>VLOOKUP(D4892,Запчасти!A:E,5,0)</f>
        <v>R3</v>
      </c>
      <c r="J4892">
        <f>VLOOKUP(I4892,Автомобили!A:D,4,0)</f>
        <v>3.5</v>
      </c>
    </row>
    <row r="4893" spans="1:10" hidden="1" x14ac:dyDescent="0.25">
      <c r="A4893">
        <v>4892</v>
      </c>
      <c r="B4893" s="6">
        <v>45263</v>
      </c>
      <c r="C4893" s="1" t="s">
        <v>3</v>
      </c>
      <c r="D4893">
        <v>113</v>
      </c>
      <c r="E4893">
        <v>784</v>
      </c>
      <c r="F4893" t="s">
        <v>290</v>
      </c>
      <c r="G4893" t="str">
        <f>VLOOKUP(D4893,Запчасти!A:E,2,0)</f>
        <v>Кпп</v>
      </c>
      <c r="H4893">
        <f>VLOOKUP(D4893,Запчасти!A:E,4,0)</f>
        <v>96599</v>
      </c>
      <c r="I4893" t="str">
        <f>VLOOKUP(D4893,Запчасти!A:E,5,0)</f>
        <v>R5</v>
      </c>
      <c r="J4893">
        <f>VLOOKUP(I4893,Автомобили!A:D,4,0)</f>
        <v>1.4</v>
      </c>
    </row>
    <row r="4894" spans="1:10" hidden="1" x14ac:dyDescent="0.25">
      <c r="A4894">
        <v>4893</v>
      </c>
      <c r="B4894" s="6">
        <v>45263</v>
      </c>
      <c r="C4894" s="1" t="s">
        <v>9</v>
      </c>
      <c r="D4894">
        <v>3</v>
      </c>
      <c r="E4894">
        <v>854</v>
      </c>
      <c r="F4894" t="s">
        <v>288</v>
      </c>
      <c r="G4894" t="str">
        <f>VLOOKUP(D4894,Запчасти!A:E,2,0)</f>
        <v>Кузов</v>
      </c>
      <c r="H4894">
        <f>VLOOKUP(D4894,Запчасти!A:E,4,0)</f>
        <v>63498</v>
      </c>
      <c r="I4894" t="str">
        <f>VLOOKUP(D4894,Запчасти!A:E,5,0)</f>
        <v>R2</v>
      </c>
      <c r="J4894">
        <f>VLOOKUP(I4894,Автомобили!A:D,4,0)</f>
        <v>1.6</v>
      </c>
    </row>
    <row r="4895" spans="1:10" hidden="1" x14ac:dyDescent="0.25">
      <c r="A4895">
        <v>4894</v>
      </c>
      <c r="B4895" s="6">
        <v>45263</v>
      </c>
      <c r="C4895" s="1" t="s">
        <v>4</v>
      </c>
      <c r="D4895">
        <v>185</v>
      </c>
      <c r="E4895">
        <v>949</v>
      </c>
      <c r="F4895" t="s">
        <v>290</v>
      </c>
      <c r="G4895" t="str">
        <f>VLOOKUP(D4895,Запчасти!A:E,2,0)</f>
        <v>Подвеска и амортизация</v>
      </c>
      <c r="H4895">
        <f>VLOOKUP(D4895,Запчасти!A:E,4,0)</f>
        <v>38571</v>
      </c>
      <c r="I4895" t="str">
        <f>VLOOKUP(D4895,Запчасти!A:E,5,0)</f>
        <v>R3</v>
      </c>
      <c r="J4895">
        <f>VLOOKUP(I4895,Автомобили!A:D,4,0)</f>
        <v>3.5</v>
      </c>
    </row>
    <row r="4896" spans="1:10" hidden="1" x14ac:dyDescent="0.25">
      <c r="A4896">
        <v>4895</v>
      </c>
      <c r="B4896" s="6">
        <v>45263</v>
      </c>
      <c r="C4896" s="1" t="s">
        <v>3</v>
      </c>
      <c r="D4896">
        <v>48</v>
      </c>
      <c r="E4896">
        <v>255</v>
      </c>
      <c r="F4896" t="s">
        <v>290</v>
      </c>
      <c r="G4896" t="str">
        <f>VLOOKUP(D4896,Запчасти!A:E,2,0)</f>
        <v>Двигатель</v>
      </c>
      <c r="H4896">
        <f>VLOOKUP(D4896,Запчасти!A:E,4,0)</f>
        <v>84510</v>
      </c>
      <c r="I4896" t="str">
        <f>VLOOKUP(D4896,Запчасти!A:E,5,0)</f>
        <v>R5</v>
      </c>
      <c r="J4896">
        <f>VLOOKUP(I4896,Автомобили!A:D,4,0)</f>
        <v>1.4</v>
      </c>
    </row>
    <row r="4897" spans="1:10" hidden="1" x14ac:dyDescent="0.25">
      <c r="A4897">
        <v>4896</v>
      </c>
      <c r="B4897" s="6">
        <v>45263</v>
      </c>
      <c r="C4897" s="1" t="s">
        <v>19</v>
      </c>
      <c r="D4897">
        <v>64</v>
      </c>
      <c r="E4897">
        <v>465</v>
      </c>
      <c r="F4897" t="s">
        <v>288</v>
      </c>
      <c r="G4897" t="str">
        <f>VLOOKUP(D4897,Запчасти!A:E,2,0)</f>
        <v>Система подачи топлива</v>
      </c>
      <c r="H4897">
        <f>VLOOKUP(D4897,Запчасти!A:E,4,0)</f>
        <v>90005</v>
      </c>
      <c r="I4897" t="str">
        <f>VLOOKUP(D4897,Запчасти!A:E,5,0)</f>
        <v>R2</v>
      </c>
      <c r="J4897">
        <f>VLOOKUP(I4897,Автомобили!A:D,4,0)</f>
        <v>1.6</v>
      </c>
    </row>
    <row r="4898" spans="1:10" hidden="1" x14ac:dyDescent="0.25">
      <c r="A4898">
        <v>4897</v>
      </c>
      <c r="B4898" s="6">
        <v>45263</v>
      </c>
      <c r="C4898" s="1" t="s">
        <v>16</v>
      </c>
      <c r="D4898">
        <v>195</v>
      </c>
      <c r="E4898">
        <v>495</v>
      </c>
      <c r="F4898" t="s">
        <v>288</v>
      </c>
      <c r="G4898" t="str">
        <f>VLOOKUP(D4898,Запчасти!A:E,2,0)</f>
        <v>Электрика</v>
      </c>
      <c r="H4898">
        <f>VLOOKUP(D4898,Запчасти!A:E,4,0)</f>
        <v>76113</v>
      </c>
      <c r="I4898" t="str">
        <f>VLOOKUP(D4898,Запчасти!A:E,5,0)</f>
        <v>R3</v>
      </c>
      <c r="J4898">
        <f>VLOOKUP(I4898,Автомобили!A:D,4,0)</f>
        <v>3.5</v>
      </c>
    </row>
    <row r="4899" spans="1:10" hidden="1" x14ac:dyDescent="0.25">
      <c r="A4899">
        <v>4898</v>
      </c>
      <c r="B4899" s="6">
        <v>45263</v>
      </c>
      <c r="C4899" s="1" t="s">
        <v>7</v>
      </c>
      <c r="D4899">
        <v>190</v>
      </c>
      <c r="E4899">
        <v>592</v>
      </c>
      <c r="F4899" t="s">
        <v>288</v>
      </c>
      <c r="G4899" t="str">
        <f>VLOOKUP(D4899,Запчасти!A:E,2,0)</f>
        <v>Двигатель</v>
      </c>
      <c r="H4899">
        <f>VLOOKUP(D4899,Запчасти!A:E,4,0)</f>
        <v>20338</v>
      </c>
      <c r="I4899" t="str">
        <f>VLOOKUP(D4899,Запчасти!A:E,5,0)</f>
        <v>R2</v>
      </c>
      <c r="J4899">
        <f>VLOOKUP(I4899,Автомобили!A:D,4,0)</f>
        <v>1.6</v>
      </c>
    </row>
    <row r="4900" spans="1:10" hidden="1" x14ac:dyDescent="0.25">
      <c r="A4900">
        <v>4899</v>
      </c>
      <c r="B4900" s="6">
        <v>45263</v>
      </c>
      <c r="C4900" s="1" t="s">
        <v>22</v>
      </c>
      <c r="D4900">
        <v>139</v>
      </c>
      <c r="E4900">
        <v>155</v>
      </c>
      <c r="F4900" t="s">
        <v>290</v>
      </c>
      <c r="G4900" t="str">
        <f>VLOOKUP(D4900,Запчасти!A:E,2,0)</f>
        <v>Двигатель</v>
      </c>
      <c r="H4900">
        <f>VLOOKUP(D4900,Запчасти!A:E,4,0)</f>
        <v>69337</v>
      </c>
      <c r="I4900" t="str">
        <f>VLOOKUP(D4900,Запчасти!A:E,5,0)</f>
        <v>R4</v>
      </c>
      <c r="J4900">
        <f>VLOOKUP(I4900,Автомобили!A:D,4,0)</f>
        <v>1.6</v>
      </c>
    </row>
    <row r="4901" spans="1:10" hidden="1" x14ac:dyDescent="0.25">
      <c r="A4901">
        <v>4900</v>
      </c>
      <c r="B4901" s="6">
        <v>45263</v>
      </c>
      <c r="C4901" s="1" t="s">
        <v>14</v>
      </c>
      <c r="D4901">
        <v>16</v>
      </c>
      <c r="E4901">
        <v>575</v>
      </c>
      <c r="F4901" t="s">
        <v>290</v>
      </c>
      <c r="G4901" t="str">
        <f>VLOOKUP(D4901,Запчасти!A:E,2,0)</f>
        <v>Двигатель</v>
      </c>
      <c r="H4901">
        <f>VLOOKUP(D4901,Запчасти!A:E,4,0)</f>
        <v>16174</v>
      </c>
      <c r="I4901" t="str">
        <f>VLOOKUP(D4901,Запчасти!A:E,5,0)</f>
        <v>R1</v>
      </c>
      <c r="J4901">
        <f>VLOOKUP(I4901,Автомобили!A:D,4,0)</f>
        <v>1.6</v>
      </c>
    </row>
    <row r="4902" spans="1:10" hidden="1" x14ac:dyDescent="0.25">
      <c r="A4902">
        <v>4901</v>
      </c>
      <c r="B4902" s="6">
        <v>45263</v>
      </c>
      <c r="C4902" s="1" t="s">
        <v>3</v>
      </c>
      <c r="D4902">
        <v>2</v>
      </c>
      <c r="E4902">
        <v>966</v>
      </c>
      <c r="F4902" t="s">
        <v>288</v>
      </c>
      <c r="G4902" t="str">
        <f>VLOOKUP(D4902,Запчасти!A:E,2,0)</f>
        <v>Система выпуска</v>
      </c>
      <c r="H4902">
        <f>VLOOKUP(D4902,Запчасти!A:E,4,0)</f>
        <v>89726</v>
      </c>
      <c r="I4902" t="str">
        <f>VLOOKUP(D4902,Запчасти!A:E,5,0)</f>
        <v>R6</v>
      </c>
      <c r="J4902">
        <f>VLOOKUP(I4902,Автомобили!A:D,4,0)</f>
        <v>2</v>
      </c>
    </row>
    <row r="4903" spans="1:10" hidden="1" x14ac:dyDescent="0.25">
      <c r="A4903">
        <v>4902</v>
      </c>
      <c r="B4903" s="6">
        <v>45263</v>
      </c>
      <c r="C4903" s="1" t="s">
        <v>4</v>
      </c>
      <c r="D4903">
        <v>99</v>
      </c>
      <c r="E4903">
        <v>295</v>
      </c>
      <c r="F4903" t="s">
        <v>288</v>
      </c>
      <c r="G4903" t="str">
        <f>VLOOKUP(D4903,Запчасти!A:E,2,0)</f>
        <v>Двигатель</v>
      </c>
      <c r="H4903">
        <f>VLOOKUP(D4903,Запчасти!A:E,4,0)</f>
        <v>53140</v>
      </c>
      <c r="I4903" t="str">
        <f>VLOOKUP(D4903,Запчасти!A:E,5,0)</f>
        <v>R3</v>
      </c>
      <c r="J4903">
        <f>VLOOKUP(I4903,Автомобили!A:D,4,0)</f>
        <v>3.5</v>
      </c>
    </row>
    <row r="4904" spans="1:10" hidden="1" x14ac:dyDescent="0.25">
      <c r="A4904">
        <v>4903</v>
      </c>
      <c r="B4904" s="6">
        <v>45263</v>
      </c>
      <c r="C4904" s="1" t="s">
        <v>10</v>
      </c>
      <c r="D4904">
        <v>25</v>
      </c>
      <c r="E4904">
        <v>145</v>
      </c>
      <c r="F4904" t="s">
        <v>288</v>
      </c>
      <c r="G4904" t="str">
        <f>VLOOKUP(D4904,Запчасти!A:E,2,0)</f>
        <v>Отопление / вентиляция</v>
      </c>
      <c r="H4904">
        <f>VLOOKUP(D4904,Запчасти!A:E,4,0)</f>
        <v>39853</v>
      </c>
      <c r="I4904" t="str">
        <f>VLOOKUP(D4904,Запчасти!A:E,5,0)</f>
        <v>R4</v>
      </c>
      <c r="J4904">
        <f>VLOOKUP(I4904,Автомобили!A:D,4,0)</f>
        <v>1.6</v>
      </c>
    </row>
    <row r="4905" spans="1:10" hidden="1" x14ac:dyDescent="0.25">
      <c r="A4905">
        <v>4904</v>
      </c>
      <c r="B4905" s="6">
        <v>45263</v>
      </c>
      <c r="C4905" s="1" t="s">
        <v>19</v>
      </c>
      <c r="D4905">
        <v>143</v>
      </c>
      <c r="E4905">
        <v>781</v>
      </c>
      <c r="F4905" t="s">
        <v>290</v>
      </c>
      <c r="G4905" t="str">
        <f>VLOOKUP(D4905,Запчасти!A:E,2,0)</f>
        <v>Двигатель</v>
      </c>
      <c r="H4905">
        <f>VLOOKUP(D4905,Запчасти!A:E,4,0)</f>
        <v>17857</v>
      </c>
      <c r="I4905" t="str">
        <f>VLOOKUP(D4905,Запчасти!A:E,5,0)</f>
        <v>R5</v>
      </c>
      <c r="J4905">
        <f>VLOOKUP(I4905,Автомобили!A:D,4,0)</f>
        <v>1.4</v>
      </c>
    </row>
    <row r="4906" spans="1:10" hidden="1" x14ac:dyDescent="0.25">
      <c r="A4906">
        <v>4905</v>
      </c>
      <c r="B4906" s="6">
        <v>45263</v>
      </c>
      <c r="C4906" s="1" t="s">
        <v>14</v>
      </c>
      <c r="D4906">
        <v>162</v>
      </c>
      <c r="E4906">
        <v>188</v>
      </c>
      <c r="F4906" t="s">
        <v>288</v>
      </c>
      <c r="G4906" t="str">
        <f>VLOOKUP(D4906,Запчасти!A:E,2,0)</f>
        <v>Кондиционер</v>
      </c>
      <c r="H4906">
        <f>VLOOKUP(D4906,Запчасти!A:E,4,0)</f>
        <v>75042</v>
      </c>
      <c r="I4906" t="str">
        <f>VLOOKUP(D4906,Запчасти!A:E,5,0)</f>
        <v>R6</v>
      </c>
      <c r="J4906">
        <f>VLOOKUP(I4906,Автомобили!A:D,4,0)</f>
        <v>2</v>
      </c>
    </row>
    <row r="4907" spans="1:10" hidden="1" x14ac:dyDescent="0.25">
      <c r="A4907">
        <v>4906</v>
      </c>
      <c r="B4907" s="6">
        <v>45263</v>
      </c>
      <c r="C4907" s="1" t="s">
        <v>12</v>
      </c>
      <c r="D4907">
        <v>193</v>
      </c>
      <c r="E4907">
        <v>750</v>
      </c>
      <c r="F4907" t="s">
        <v>288</v>
      </c>
      <c r="G4907" t="str">
        <f>VLOOKUP(D4907,Запчасти!A:E,2,0)</f>
        <v>Трансмиссия</v>
      </c>
      <c r="H4907">
        <f>VLOOKUP(D4907,Запчасти!A:E,4,0)</f>
        <v>63878</v>
      </c>
      <c r="I4907" t="str">
        <f>VLOOKUP(D4907,Запчасти!A:E,5,0)</f>
        <v>R6</v>
      </c>
      <c r="J4907">
        <f>VLOOKUP(I4907,Автомобили!A:D,4,0)</f>
        <v>2</v>
      </c>
    </row>
    <row r="4908" spans="1:10" hidden="1" x14ac:dyDescent="0.25">
      <c r="A4908">
        <v>4907</v>
      </c>
      <c r="B4908" s="6">
        <v>45263</v>
      </c>
      <c r="C4908" s="1" t="s">
        <v>14</v>
      </c>
      <c r="D4908">
        <v>15</v>
      </c>
      <c r="E4908">
        <v>268</v>
      </c>
      <c r="F4908" t="s">
        <v>290</v>
      </c>
      <c r="G4908" t="str">
        <f>VLOOKUP(D4908,Запчасти!A:E,2,0)</f>
        <v>Система выпуска</v>
      </c>
      <c r="H4908">
        <f>VLOOKUP(D4908,Запчасти!A:E,4,0)</f>
        <v>88097</v>
      </c>
      <c r="I4908" t="str">
        <f>VLOOKUP(D4908,Запчасти!A:E,5,0)</f>
        <v>R5</v>
      </c>
      <c r="J4908">
        <f>VLOOKUP(I4908,Автомобили!A:D,4,0)</f>
        <v>1.4</v>
      </c>
    </row>
    <row r="4909" spans="1:10" hidden="1" x14ac:dyDescent="0.25">
      <c r="A4909">
        <v>4908</v>
      </c>
      <c r="B4909" s="6">
        <v>45263</v>
      </c>
      <c r="C4909" s="1" t="s">
        <v>10</v>
      </c>
      <c r="D4909">
        <v>190</v>
      </c>
      <c r="E4909">
        <v>968</v>
      </c>
      <c r="F4909" t="s">
        <v>288</v>
      </c>
      <c r="G4909" t="str">
        <f>VLOOKUP(D4909,Запчасти!A:E,2,0)</f>
        <v>Двигатель</v>
      </c>
      <c r="H4909">
        <f>VLOOKUP(D4909,Запчасти!A:E,4,0)</f>
        <v>20338</v>
      </c>
      <c r="I4909" t="str">
        <f>VLOOKUP(D4909,Запчасти!A:E,5,0)</f>
        <v>R2</v>
      </c>
      <c r="J4909">
        <f>VLOOKUP(I4909,Автомобили!A:D,4,0)</f>
        <v>1.6</v>
      </c>
    </row>
    <row r="4910" spans="1:10" hidden="1" x14ac:dyDescent="0.25">
      <c r="A4910">
        <v>4909</v>
      </c>
      <c r="B4910" s="6">
        <v>45263</v>
      </c>
      <c r="C4910" s="1" t="s">
        <v>17</v>
      </c>
      <c r="D4910">
        <v>194</v>
      </c>
      <c r="E4910">
        <v>603</v>
      </c>
      <c r="F4910" t="s">
        <v>288</v>
      </c>
      <c r="G4910" t="str">
        <f>VLOOKUP(D4910,Запчасти!A:E,2,0)</f>
        <v>Тормозная система</v>
      </c>
      <c r="H4910">
        <f>VLOOKUP(D4910,Запчасти!A:E,4,0)</f>
        <v>84429</v>
      </c>
      <c r="I4910" t="str">
        <f>VLOOKUP(D4910,Запчасти!A:E,5,0)</f>
        <v>R5</v>
      </c>
      <c r="J4910">
        <f>VLOOKUP(I4910,Автомобили!A:D,4,0)</f>
        <v>1.4</v>
      </c>
    </row>
    <row r="4911" spans="1:10" hidden="1" x14ac:dyDescent="0.25">
      <c r="A4911">
        <v>4910</v>
      </c>
      <c r="B4911" s="6">
        <v>45263</v>
      </c>
      <c r="C4911" s="1" t="s">
        <v>16</v>
      </c>
      <c r="D4911">
        <v>168</v>
      </c>
      <c r="E4911">
        <v>722</v>
      </c>
      <c r="F4911" t="s">
        <v>288</v>
      </c>
      <c r="G4911" t="str">
        <f>VLOOKUP(D4911,Запчасти!A:E,2,0)</f>
        <v>Двигатель</v>
      </c>
      <c r="H4911">
        <f>VLOOKUP(D4911,Запчасти!A:E,4,0)</f>
        <v>18893</v>
      </c>
      <c r="I4911" t="str">
        <f>VLOOKUP(D4911,Запчасти!A:E,5,0)</f>
        <v>R4</v>
      </c>
      <c r="J4911">
        <f>VLOOKUP(I4911,Автомобили!A:D,4,0)</f>
        <v>1.6</v>
      </c>
    </row>
    <row r="4912" spans="1:10" hidden="1" x14ac:dyDescent="0.25">
      <c r="A4912">
        <v>4911</v>
      </c>
      <c r="B4912" s="6">
        <v>45264</v>
      </c>
      <c r="C4912" s="1" t="s">
        <v>7</v>
      </c>
      <c r="D4912">
        <v>195</v>
      </c>
      <c r="E4912">
        <v>87</v>
      </c>
      <c r="F4912" t="s">
        <v>288</v>
      </c>
      <c r="G4912" t="str">
        <f>VLOOKUP(D4912,Запчасти!A:E,2,0)</f>
        <v>Электрика</v>
      </c>
      <c r="H4912">
        <f>VLOOKUP(D4912,Запчасти!A:E,4,0)</f>
        <v>76113</v>
      </c>
      <c r="I4912" t="str">
        <f>VLOOKUP(D4912,Запчасти!A:E,5,0)</f>
        <v>R3</v>
      </c>
      <c r="J4912">
        <f>VLOOKUP(I4912,Автомобили!A:D,4,0)</f>
        <v>3.5</v>
      </c>
    </row>
    <row r="4913" spans="1:10" hidden="1" x14ac:dyDescent="0.25">
      <c r="A4913">
        <v>4912</v>
      </c>
      <c r="B4913" s="6">
        <v>45264</v>
      </c>
      <c r="C4913" s="1" t="s">
        <v>13</v>
      </c>
      <c r="D4913">
        <v>61</v>
      </c>
      <c r="E4913">
        <v>682</v>
      </c>
      <c r="F4913" t="s">
        <v>290</v>
      </c>
      <c r="G4913" t="str">
        <f>VLOOKUP(D4913,Запчасти!A:E,2,0)</f>
        <v>Замки</v>
      </c>
      <c r="H4913">
        <f>VLOOKUP(D4913,Запчасти!A:E,4,0)</f>
        <v>99022</v>
      </c>
      <c r="I4913" t="str">
        <f>VLOOKUP(D4913,Запчасти!A:E,5,0)</f>
        <v>R4</v>
      </c>
      <c r="J4913">
        <f>VLOOKUP(I4913,Автомобили!A:D,4,0)</f>
        <v>1.6</v>
      </c>
    </row>
    <row r="4914" spans="1:10" hidden="1" x14ac:dyDescent="0.25">
      <c r="A4914">
        <v>4913</v>
      </c>
      <c r="B4914" s="6">
        <v>45264</v>
      </c>
      <c r="C4914" s="1" t="s">
        <v>10</v>
      </c>
      <c r="D4914">
        <v>55</v>
      </c>
      <c r="E4914">
        <v>953</v>
      </c>
      <c r="F4914" t="s">
        <v>290</v>
      </c>
      <c r="G4914" t="str">
        <f>VLOOKUP(D4914,Запчасти!A:E,2,0)</f>
        <v>Система сцепления</v>
      </c>
      <c r="H4914">
        <f>VLOOKUP(D4914,Запчасти!A:E,4,0)</f>
        <v>28339</v>
      </c>
      <c r="I4914" t="str">
        <f>VLOOKUP(D4914,Запчасти!A:E,5,0)</f>
        <v>R6</v>
      </c>
      <c r="J4914">
        <f>VLOOKUP(I4914,Автомобили!A:D,4,0)</f>
        <v>2</v>
      </c>
    </row>
    <row r="4915" spans="1:10" hidden="1" x14ac:dyDescent="0.25">
      <c r="A4915">
        <v>4914</v>
      </c>
      <c r="B4915" s="6">
        <v>45264</v>
      </c>
      <c r="C4915" s="1" t="s">
        <v>4</v>
      </c>
      <c r="D4915">
        <v>99</v>
      </c>
      <c r="E4915">
        <v>134</v>
      </c>
      <c r="F4915" t="s">
        <v>290</v>
      </c>
      <c r="G4915" t="str">
        <f>VLOOKUP(D4915,Запчасти!A:E,2,0)</f>
        <v>Двигатель</v>
      </c>
      <c r="H4915">
        <f>VLOOKUP(D4915,Запчасти!A:E,4,0)</f>
        <v>53140</v>
      </c>
      <c r="I4915" t="str">
        <f>VLOOKUP(D4915,Запчасти!A:E,5,0)</f>
        <v>R3</v>
      </c>
      <c r="J4915">
        <f>VLOOKUP(I4915,Автомобили!A:D,4,0)</f>
        <v>3.5</v>
      </c>
    </row>
    <row r="4916" spans="1:10" hidden="1" x14ac:dyDescent="0.25">
      <c r="A4916">
        <v>4915</v>
      </c>
      <c r="B4916" s="6">
        <v>45264</v>
      </c>
      <c r="C4916" s="1" t="s">
        <v>19</v>
      </c>
      <c r="D4916">
        <v>189</v>
      </c>
      <c r="E4916">
        <v>326</v>
      </c>
      <c r="F4916" t="s">
        <v>290</v>
      </c>
      <c r="G4916" t="str">
        <f>VLOOKUP(D4916,Запчасти!A:E,2,0)</f>
        <v>Система подачи топлива</v>
      </c>
      <c r="H4916">
        <f>VLOOKUP(D4916,Запчасти!A:E,4,0)</f>
        <v>19554</v>
      </c>
      <c r="I4916" t="str">
        <f>VLOOKUP(D4916,Запчасти!A:E,5,0)</f>
        <v>R3</v>
      </c>
      <c r="J4916">
        <f>VLOOKUP(I4916,Автомобили!A:D,4,0)</f>
        <v>3.5</v>
      </c>
    </row>
    <row r="4917" spans="1:10" hidden="1" x14ac:dyDescent="0.25">
      <c r="A4917">
        <v>4916</v>
      </c>
      <c r="B4917" s="6">
        <v>45264</v>
      </c>
      <c r="C4917" s="1" t="s">
        <v>10</v>
      </c>
      <c r="D4917">
        <v>162</v>
      </c>
      <c r="E4917">
        <v>869</v>
      </c>
      <c r="F4917" t="s">
        <v>288</v>
      </c>
      <c r="G4917" t="str">
        <f>VLOOKUP(D4917,Запчасти!A:E,2,0)</f>
        <v>Кондиционер</v>
      </c>
      <c r="H4917">
        <f>VLOOKUP(D4917,Запчасти!A:E,4,0)</f>
        <v>75042</v>
      </c>
      <c r="I4917" t="str">
        <f>VLOOKUP(D4917,Запчасти!A:E,5,0)</f>
        <v>R6</v>
      </c>
      <c r="J4917">
        <f>VLOOKUP(I4917,Автомобили!A:D,4,0)</f>
        <v>2</v>
      </c>
    </row>
    <row r="4918" spans="1:10" hidden="1" x14ac:dyDescent="0.25">
      <c r="A4918">
        <v>4917</v>
      </c>
      <c r="B4918" s="6">
        <v>45264</v>
      </c>
      <c r="C4918" s="1" t="s">
        <v>22</v>
      </c>
      <c r="D4918">
        <v>81</v>
      </c>
      <c r="E4918">
        <v>245</v>
      </c>
      <c r="F4918" t="s">
        <v>290</v>
      </c>
      <c r="G4918" t="str">
        <f>VLOOKUP(D4918,Запчасти!A:E,2,0)</f>
        <v>Кпп</v>
      </c>
      <c r="H4918">
        <f>VLOOKUP(D4918,Запчасти!A:E,4,0)</f>
        <v>74462</v>
      </c>
      <c r="I4918" t="str">
        <f>VLOOKUP(D4918,Запчасти!A:E,5,0)</f>
        <v>R2</v>
      </c>
      <c r="J4918">
        <f>VLOOKUP(I4918,Автомобили!A:D,4,0)</f>
        <v>1.6</v>
      </c>
    </row>
    <row r="4919" spans="1:10" hidden="1" x14ac:dyDescent="0.25">
      <c r="A4919">
        <v>4918</v>
      </c>
      <c r="B4919" s="6">
        <v>45264</v>
      </c>
      <c r="C4919" s="1" t="s">
        <v>12</v>
      </c>
      <c r="D4919">
        <v>39</v>
      </c>
      <c r="E4919">
        <v>474</v>
      </c>
      <c r="F4919" t="s">
        <v>290</v>
      </c>
      <c r="G4919" t="str">
        <f>VLOOKUP(D4919,Запчасти!A:E,2,0)</f>
        <v>Тормозная система</v>
      </c>
      <c r="H4919">
        <f>VLOOKUP(D4919,Запчасти!A:E,4,0)</f>
        <v>35538</v>
      </c>
      <c r="I4919" t="str">
        <f>VLOOKUP(D4919,Запчасти!A:E,5,0)</f>
        <v>R4</v>
      </c>
      <c r="J4919">
        <f>VLOOKUP(I4919,Автомобили!A:D,4,0)</f>
        <v>1.6</v>
      </c>
    </row>
    <row r="4920" spans="1:10" hidden="1" x14ac:dyDescent="0.25">
      <c r="A4920">
        <v>4919</v>
      </c>
      <c r="B4920" s="6">
        <v>45264</v>
      </c>
      <c r="C4920" s="1" t="s">
        <v>22</v>
      </c>
      <c r="D4920">
        <v>111</v>
      </c>
      <c r="E4920">
        <v>912</v>
      </c>
      <c r="F4920" t="s">
        <v>288</v>
      </c>
      <c r="G4920" t="str">
        <f>VLOOKUP(D4920,Запчасти!A:E,2,0)</f>
        <v>Отопление / вентиляция</v>
      </c>
      <c r="H4920">
        <f>VLOOKUP(D4920,Запчасти!A:E,4,0)</f>
        <v>85539</v>
      </c>
      <c r="I4920" t="str">
        <f>VLOOKUP(D4920,Запчасти!A:E,5,0)</f>
        <v>R1</v>
      </c>
      <c r="J4920">
        <f>VLOOKUP(I4920,Автомобили!A:D,4,0)</f>
        <v>1.6</v>
      </c>
    </row>
    <row r="4921" spans="1:10" hidden="1" x14ac:dyDescent="0.25">
      <c r="A4921">
        <v>4920</v>
      </c>
      <c r="B4921" s="6">
        <v>45264</v>
      </c>
      <c r="C4921" s="1" t="s">
        <v>15</v>
      </c>
      <c r="D4921">
        <v>14</v>
      </c>
      <c r="E4921">
        <v>59</v>
      </c>
      <c r="F4921" t="s">
        <v>288</v>
      </c>
      <c r="G4921" t="str">
        <f>VLOOKUP(D4921,Запчасти!A:E,2,0)</f>
        <v>Система выпуска</v>
      </c>
      <c r="H4921">
        <f>VLOOKUP(D4921,Запчасти!A:E,4,0)</f>
        <v>53951</v>
      </c>
      <c r="I4921" t="str">
        <f>VLOOKUP(D4921,Запчасти!A:E,5,0)</f>
        <v>R4</v>
      </c>
      <c r="J4921">
        <f>VLOOKUP(I4921,Автомобили!A:D,4,0)</f>
        <v>1.6</v>
      </c>
    </row>
    <row r="4922" spans="1:10" hidden="1" x14ac:dyDescent="0.25">
      <c r="A4922">
        <v>4921</v>
      </c>
      <c r="B4922" s="6">
        <v>45264</v>
      </c>
      <c r="C4922" s="1" t="s">
        <v>22</v>
      </c>
      <c r="D4922">
        <v>127</v>
      </c>
      <c r="E4922">
        <v>903</v>
      </c>
      <c r="F4922" t="s">
        <v>288</v>
      </c>
      <c r="G4922" t="str">
        <f>VLOOKUP(D4922,Запчасти!A:E,2,0)</f>
        <v>Электрика</v>
      </c>
      <c r="H4922">
        <f>VLOOKUP(D4922,Запчасти!A:E,4,0)</f>
        <v>47258</v>
      </c>
      <c r="I4922" t="str">
        <f>VLOOKUP(D4922,Запчасти!A:E,5,0)</f>
        <v>R1</v>
      </c>
      <c r="J4922">
        <f>VLOOKUP(I4922,Автомобили!A:D,4,0)</f>
        <v>1.6</v>
      </c>
    </row>
    <row r="4923" spans="1:10" hidden="1" x14ac:dyDescent="0.25">
      <c r="A4923">
        <v>4922</v>
      </c>
      <c r="B4923" s="6">
        <v>45264</v>
      </c>
      <c r="C4923" s="1" t="s">
        <v>5</v>
      </c>
      <c r="D4923">
        <v>1</v>
      </c>
      <c r="E4923">
        <v>975</v>
      </c>
      <c r="F4923" t="s">
        <v>288</v>
      </c>
      <c r="G4923" t="str">
        <f>VLOOKUP(D4923,Запчасти!A:E,2,0)</f>
        <v>Двигатель</v>
      </c>
      <c r="H4923">
        <f>VLOOKUP(D4923,Запчасти!A:E,4,0)</f>
        <v>81147</v>
      </c>
      <c r="I4923" t="str">
        <f>VLOOKUP(D4923,Запчасти!A:E,5,0)</f>
        <v>R1</v>
      </c>
      <c r="J4923">
        <f>VLOOKUP(I4923,Автомобили!A:D,4,0)</f>
        <v>1.6</v>
      </c>
    </row>
    <row r="4924" spans="1:10" hidden="1" x14ac:dyDescent="0.25">
      <c r="A4924">
        <v>4923</v>
      </c>
      <c r="B4924" s="6">
        <v>45264</v>
      </c>
      <c r="C4924" s="1" t="s">
        <v>20</v>
      </c>
      <c r="D4924">
        <v>104</v>
      </c>
      <c r="E4924">
        <v>795</v>
      </c>
      <c r="F4924" t="s">
        <v>288</v>
      </c>
      <c r="G4924" t="str">
        <f>VLOOKUP(D4924,Запчасти!A:E,2,0)</f>
        <v>Двигатель</v>
      </c>
      <c r="H4924">
        <f>VLOOKUP(D4924,Запчасти!A:E,4,0)</f>
        <v>24830</v>
      </c>
      <c r="I4924" t="str">
        <f>VLOOKUP(D4924,Запчасти!A:E,5,0)</f>
        <v>R4</v>
      </c>
      <c r="J4924">
        <f>VLOOKUP(I4924,Автомобили!A:D,4,0)</f>
        <v>1.6</v>
      </c>
    </row>
    <row r="4925" spans="1:10" hidden="1" x14ac:dyDescent="0.25">
      <c r="A4925">
        <v>4924</v>
      </c>
      <c r="B4925" s="6">
        <v>45264</v>
      </c>
      <c r="C4925" s="1" t="s">
        <v>15</v>
      </c>
      <c r="D4925">
        <v>80</v>
      </c>
      <c r="E4925">
        <v>620</v>
      </c>
      <c r="F4925" t="s">
        <v>288</v>
      </c>
      <c r="G4925" t="str">
        <f>VLOOKUP(D4925,Запчасти!A:E,2,0)</f>
        <v>Система сцепления</v>
      </c>
      <c r="H4925">
        <f>VLOOKUP(D4925,Запчасти!A:E,4,0)</f>
        <v>22871</v>
      </c>
      <c r="I4925" t="str">
        <f>VLOOKUP(D4925,Запчасти!A:E,5,0)</f>
        <v>R2</v>
      </c>
      <c r="J4925">
        <f>VLOOKUP(I4925,Автомобили!A:D,4,0)</f>
        <v>1.6</v>
      </c>
    </row>
    <row r="4926" spans="1:10" hidden="1" x14ac:dyDescent="0.25">
      <c r="A4926">
        <v>4925</v>
      </c>
      <c r="B4926" s="6">
        <v>45264</v>
      </c>
      <c r="C4926" s="1" t="s">
        <v>22</v>
      </c>
      <c r="D4926">
        <v>112</v>
      </c>
      <c r="E4926">
        <v>16</v>
      </c>
      <c r="F4926" t="s">
        <v>290</v>
      </c>
      <c r="G4926" t="str">
        <f>VLOOKUP(D4926,Запчасти!A:E,2,0)</f>
        <v>Тормозная система</v>
      </c>
      <c r="H4926">
        <f>VLOOKUP(D4926,Запчасти!A:E,4,0)</f>
        <v>17267</v>
      </c>
      <c r="I4926" t="str">
        <f>VLOOKUP(D4926,Запчасти!A:E,5,0)</f>
        <v>R2</v>
      </c>
      <c r="J4926">
        <f>VLOOKUP(I4926,Автомобили!A:D,4,0)</f>
        <v>1.6</v>
      </c>
    </row>
    <row r="4927" spans="1:10" hidden="1" x14ac:dyDescent="0.25">
      <c r="A4927">
        <v>4926</v>
      </c>
      <c r="B4927" s="6">
        <v>45264</v>
      </c>
      <c r="C4927" s="1" t="s">
        <v>21</v>
      </c>
      <c r="D4927">
        <v>19</v>
      </c>
      <c r="E4927">
        <v>136</v>
      </c>
      <c r="F4927" t="s">
        <v>290</v>
      </c>
      <c r="G4927" t="str">
        <f>VLOOKUP(D4927,Запчасти!A:E,2,0)</f>
        <v>Двигатель</v>
      </c>
      <c r="H4927">
        <f>VLOOKUP(D4927,Запчасти!A:E,4,0)</f>
        <v>70529</v>
      </c>
      <c r="I4927" t="str">
        <f>VLOOKUP(D4927,Запчасти!A:E,5,0)</f>
        <v>R1</v>
      </c>
      <c r="J4927">
        <f>VLOOKUP(I4927,Автомобили!A:D,4,0)</f>
        <v>1.6</v>
      </c>
    </row>
    <row r="4928" spans="1:10" hidden="1" x14ac:dyDescent="0.25">
      <c r="A4928">
        <v>4927</v>
      </c>
      <c r="B4928" s="6">
        <v>45264</v>
      </c>
      <c r="C4928" s="1" t="s">
        <v>10</v>
      </c>
      <c r="D4928">
        <v>106</v>
      </c>
      <c r="E4928">
        <v>110</v>
      </c>
      <c r="F4928" t="s">
        <v>288</v>
      </c>
      <c r="G4928" t="str">
        <f>VLOOKUP(D4928,Запчасти!A:E,2,0)</f>
        <v>Электрика</v>
      </c>
      <c r="H4928">
        <f>VLOOKUP(D4928,Запчасти!A:E,4,0)</f>
        <v>11158</v>
      </c>
      <c r="I4928" t="str">
        <f>VLOOKUP(D4928,Запчасти!A:E,5,0)</f>
        <v>R2</v>
      </c>
      <c r="J4928">
        <f>VLOOKUP(I4928,Автомобили!A:D,4,0)</f>
        <v>1.6</v>
      </c>
    </row>
    <row r="4929" spans="1:10" hidden="1" x14ac:dyDescent="0.25">
      <c r="A4929">
        <v>4928</v>
      </c>
      <c r="B4929" s="6">
        <v>45264</v>
      </c>
      <c r="C4929" s="1" t="s">
        <v>4</v>
      </c>
      <c r="D4929">
        <v>132</v>
      </c>
      <c r="E4929">
        <v>925</v>
      </c>
      <c r="F4929" t="s">
        <v>290</v>
      </c>
      <c r="G4929" t="str">
        <f>VLOOKUP(D4929,Запчасти!A:E,2,0)</f>
        <v>Система сцепления</v>
      </c>
      <c r="H4929">
        <f>VLOOKUP(D4929,Запчасти!A:E,4,0)</f>
        <v>7793</v>
      </c>
      <c r="I4929" t="str">
        <f>VLOOKUP(D4929,Запчасти!A:E,5,0)</f>
        <v>R6</v>
      </c>
      <c r="J4929">
        <f>VLOOKUP(I4929,Автомобили!A:D,4,0)</f>
        <v>2</v>
      </c>
    </row>
    <row r="4930" spans="1:10" hidden="1" x14ac:dyDescent="0.25">
      <c r="A4930">
        <v>4929</v>
      </c>
      <c r="B4930" s="6">
        <v>45264</v>
      </c>
      <c r="C4930" s="1" t="s">
        <v>18</v>
      </c>
      <c r="D4930">
        <v>21</v>
      </c>
      <c r="E4930">
        <v>152</v>
      </c>
      <c r="F4930" t="s">
        <v>288</v>
      </c>
      <c r="G4930" t="str">
        <f>VLOOKUP(D4930,Запчасти!A:E,2,0)</f>
        <v>Привод колеса</v>
      </c>
      <c r="H4930">
        <f>VLOOKUP(D4930,Запчасти!A:E,4,0)</f>
        <v>3721</v>
      </c>
      <c r="I4930" t="str">
        <f>VLOOKUP(D4930,Запчасти!A:E,5,0)</f>
        <v>R3</v>
      </c>
      <c r="J4930">
        <f>VLOOKUP(I4930,Автомобили!A:D,4,0)</f>
        <v>3.5</v>
      </c>
    </row>
    <row r="4931" spans="1:10" hidden="1" x14ac:dyDescent="0.25">
      <c r="A4931">
        <v>4930</v>
      </c>
      <c r="B4931" s="6">
        <v>45264</v>
      </c>
      <c r="C4931" s="1" t="s">
        <v>16</v>
      </c>
      <c r="D4931">
        <v>105</v>
      </c>
      <c r="E4931">
        <v>150</v>
      </c>
      <c r="F4931" t="s">
        <v>290</v>
      </c>
      <c r="G4931" t="str">
        <f>VLOOKUP(D4931,Запчасти!A:E,2,0)</f>
        <v>Кпп</v>
      </c>
      <c r="H4931">
        <f>VLOOKUP(D4931,Запчасти!A:E,4,0)</f>
        <v>83469</v>
      </c>
      <c r="I4931" t="str">
        <f>VLOOKUP(D4931,Запчасти!A:E,5,0)</f>
        <v>R6</v>
      </c>
      <c r="J4931">
        <f>VLOOKUP(I4931,Автомобили!A:D,4,0)</f>
        <v>2</v>
      </c>
    </row>
    <row r="4932" spans="1:10" hidden="1" x14ac:dyDescent="0.25">
      <c r="A4932">
        <v>4931</v>
      </c>
      <c r="B4932" s="6">
        <v>45264</v>
      </c>
      <c r="C4932" s="1" t="s">
        <v>10</v>
      </c>
      <c r="D4932">
        <v>200</v>
      </c>
      <c r="E4932">
        <v>251</v>
      </c>
      <c r="F4932" t="s">
        <v>288</v>
      </c>
      <c r="G4932" t="str">
        <f>VLOOKUP(D4932,Запчасти!A:E,2,0)</f>
        <v>Двигатель</v>
      </c>
      <c r="H4932">
        <f>VLOOKUP(D4932,Запчасти!A:E,4,0)</f>
        <v>95032</v>
      </c>
      <c r="I4932" t="str">
        <f>VLOOKUP(D4932,Запчасти!A:E,5,0)</f>
        <v>R5</v>
      </c>
      <c r="J4932">
        <f>VLOOKUP(I4932,Автомобили!A:D,4,0)</f>
        <v>1.4</v>
      </c>
    </row>
    <row r="4933" spans="1:10" hidden="1" x14ac:dyDescent="0.25">
      <c r="A4933">
        <v>4932</v>
      </c>
      <c r="B4933" s="6">
        <v>45264</v>
      </c>
      <c r="C4933" s="1" t="s">
        <v>5</v>
      </c>
      <c r="D4933">
        <v>52</v>
      </c>
      <c r="E4933">
        <v>44</v>
      </c>
      <c r="F4933" t="s">
        <v>288</v>
      </c>
      <c r="G4933" t="str">
        <f>VLOOKUP(D4933,Запчасти!A:E,2,0)</f>
        <v>Рулевое управление</v>
      </c>
      <c r="H4933">
        <f>VLOOKUP(D4933,Запчасти!A:E,4,0)</f>
        <v>49242</v>
      </c>
      <c r="I4933" t="str">
        <f>VLOOKUP(D4933,Запчасти!A:E,5,0)</f>
        <v>R5</v>
      </c>
      <c r="J4933">
        <f>VLOOKUP(I4933,Автомобили!A:D,4,0)</f>
        <v>1.4</v>
      </c>
    </row>
    <row r="4934" spans="1:10" hidden="1" x14ac:dyDescent="0.25">
      <c r="A4934">
        <v>4933</v>
      </c>
      <c r="B4934" s="6">
        <v>45264</v>
      </c>
      <c r="C4934" s="1" t="s">
        <v>18</v>
      </c>
      <c r="D4934">
        <v>96</v>
      </c>
      <c r="E4934">
        <v>954</v>
      </c>
      <c r="F4934" t="s">
        <v>288</v>
      </c>
      <c r="G4934" t="str">
        <f>VLOOKUP(D4934,Запчасти!A:E,2,0)</f>
        <v>Подвеска и амортизация</v>
      </c>
      <c r="H4934">
        <f>VLOOKUP(D4934,Запчасти!A:E,4,0)</f>
        <v>44042</v>
      </c>
      <c r="I4934" t="str">
        <f>VLOOKUP(D4934,Запчасти!A:E,5,0)</f>
        <v>R2</v>
      </c>
      <c r="J4934">
        <f>VLOOKUP(I4934,Автомобили!A:D,4,0)</f>
        <v>1.6</v>
      </c>
    </row>
    <row r="4935" spans="1:10" hidden="1" x14ac:dyDescent="0.25">
      <c r="A4935">
        <v>4934</v>
      </c>
      <c r="B4935" s="6">
        <v>45264</v>
      </c>
      <c r="C4935" s="1" t="s">
        <v>15</v>
      </c>
      <c r="D4935">
        <v>160</v>
      </c>
      <c r="E4935">
        <v>425</v>
      </c>
      <c r="F4935" t="s">
        <v>290</v>
      </c>
      <c r="G4935" t="str">
        <f>VLOOKUP(D4935,Запчасти!A:E,2,0)</f>
        <v>Тормозная система</v>
      </c>
      <c r="H4935">
        <f>VLOOKUP(D4935,Запчасти!A:E,4,0)</f>
        <v>47561</v>
      </c>
      <c r="I4935" t="str">
        <f>VLOOKUP(D4935,Запчасти!A:E,5,0)</f>
        <v>R1</v>
      </c>
      <c r="J4935">
        <f>VLOOKUP(I4935,Автомобили!A:D,4,0)</f>
        <v>1.6</v>
      </c>
    </row>
    <row r="4936" spans="1:10" hidden="1" x14ac:dyDescent="0.25">
      <c r="A4936">
        <v>4935</v>
      </c>
      <c r="B4936" s="6">
        <v>45264</v>
      </c>
      <c r="C4936" s="1" t="s">
        <v>6</v>
      </c>
      <c r="D4936">
        <v>71</v>
      </c>
      <c r="E4936">
        <v>690</v>
      </c>
      <c r="F4936" t="s">
        <v>290</v>
      </c>
      <c r="G4936" t="str">
        <f>VLOOKUP(D4936,Запчасти!A:E,2,0)</f>
        <v>Электрика</v>
      </c>
      <c r="H4936">
        <f>VLOOKUP(D4936,Запчасти!A:E,4,0)</f>
        <v>4745</v>
      </c>
      <c r="I4936" t="str">
        <f>VLOOKUP(D4936,Запчасти!A:E,5,0)</f>
        <v>R2</v>
      </c>
      <c r="J4936">
        <f>VLOOKUP(I4936,Автомобили!A:D,4,0)</f>
        <v>1.6</v>
      </c>
    </row>
    <row r="4937" spans="1:10" hidden="1" x14ac:dyDescent="0.25">
      <c r="A4937">
        <v>4936</v>
      </c>
      <c r="B4937" s="6">
        <v>45264</v>
      </c>
      <c r="C4937" s="1" t="s">
        <v>16</v>
      </c>
      <c r="D4937">
        <v>174</v>
      </c>
      <c r="E4937">
        <v>340</v>
      </c>
      <c r="F4937" t="s">
        <v>290</v>
      </c>
      <c r="G4937" t="str">
        <f>VLOOKUP(D4937,Запчасти!A:E,2,0)</f>
        <v>Привод колеса</v>
      </c>
      <c r="H4937">
        <f>VLOOKUP(D4937,Запчасти!A:E,4,0)</f>
        <v>9021</v>
      </c>
      <c r="I4937" t="str">
        <f>VLOOKUP(D4937,Запчасти!A:E,5,0)</f>
        <v>R6</v>
      </c>
      <c r="J4937">
        <f>VLOOKUP(I4937,Автомобили!A:D,4,0)</f>
        <v>2</v>
      </c>
    </row>
    <row r="4938" spans="1:10" hidden="1" x14ac:dyDescent="0.25">
      <c r="A4938">
        <v>4937</v>
      </c>
      <c r="B4938" s="6">
        <v>45264</v>
      </c>
      <c r="C4938" s="1" t="s">
        <v>18</v>
      </c>
      <c r="D4938">
        <v>166</v>
      </c>
      <c r="E4938">
        <v>32</v>
      </c>
      <c r="F4938" t="s">
        <v>288</v>
      </c>
      <c r="G4938" t="str">
        <f>VLOOKUP(D4938,Запчасти!A:E,2,0)</f>
        <v>Система очистки окон</v>
      </c>
      <c r="H4938">
        <f>VLOOKUP(D4938,Запчасти!A:E,4,0)</f>
        <v>1187</v>
      </c>
      <c r="I4938" t="str">
        <f>VLOOKUP(D4938,Запчасти!A:E,5,0)</f>
        <v>R5</v>
      </c>
      <c r="J4938">
        <f>VLOOKUP(I4938,Автомобили!A:D,4,0)</f>
        <v>1.4</v>
      </c>
    </row>
    <row r="4939" spans="1:10" hidden="1" x14ac:dyDescent="0.25">
      <c r="A4939">
        <v>4938</v>
      </c>
      <c r="B4939" s="6">
        <v>45264</v>
      </c>
      <c r="C4939" s="1" t="s">
        <v>21</v>
      </c>
      <c r="D4939">
        <v>113</v>
      </c>
      <c r="E4939">
        <v>365</v>
      </c>
      <c r="F4939" t="s">
        <v>288</v>
      </c>
      <c r="G4939" t="str">
        <f>VLOOKUP(D4939,Запчасти!A:E,2,0)</f>
        <v>Кпп</v>
      </c>
      <c r="H4939">
        <f>VLOOKUP(D4939,Запчасти!A:E,4,0)</f>
        <v>96599</v>
      </c>
      <c r="I4939" t="str">
        <f>VLOOKUP(D4939,Запчасти!A:E,5,0)</f>
        <v>R5</v>
      </c>
      <c r="J4939">
        <f>VLOOKUP(I4939,Автомобили!A:D,4,0)</f>
        <v>1.4</v>
      </c>
    </row>
    <row r="4940" spans="1:10" hidden="1" x14ac:dyDescent="0.25">
      <c r="A4940">
        <v>4939</v>
      </c>
      <c r="B4940" s="6">
        <v>45264</v>
      </c>
      <c r="C4940" s="1" t="s">
        <v>13</v>
      </c>
      <c r="D4940">
        <v>83</v>
      </c>
      <c r="E4940">
        <v>625</v>
      </c>
      <c r="F4940" t="s">
        <v>290</v>
      </c>
      <c r="G4940" t="str">
        <f>VLOOKUP(D4940,Запчасти!A:E,2,0)</f>
        <v>Двигатель</v>
      </c>
      <c r="H4940">
        <f>VLOOKUP(D4940,Запчасти!A:E,4,0)</f>
        <v>14740</v>
      </c>
      <c r="I4940" t="str">
        <f>VLOOKUP(D4940,Запчасти!A:E,5,0)</f>
        <v>R4</v>
      </c>
      <c r="J4940">
        <f>VLOOKUP(I4940,Автомобили!A:D,4,0)</f>
        <v>1.6</v>
      </c>
    </row>
    <row r="4941" spans="1:10" hidden="1" x14ac:dyDescent="0.25">
      <c r="A4941">
        <v>4940</v>
      </c>
      <c r="B4941" s="6">
        <v>45264</v>
      </c>
      <c r="C4941" s="1" t="s">
        <v>4</v>
      </c>
      <c r="D4941">
        <v>184</v>
      </c>
      <c r="E4941">
        <v>826</v>
      </c>
      <c r="F4941" t="s">
        <v>290</v>
      </c>
      <c r="G4941" t="str">
        <f>VLOOKUP(D4941,Запчасти!A:E,2,0)</f>
        <v>Трансмиссия</v>
      </c>
      <c r="H4941">
        <f>VLOOKUP(D4941,Запчасти!A:E,4,0)</f>
        <v>86109</v>
      </c>
      <c r="I4941" t="str">
        <f>VLOOKUP(D4941,Запчасти!A:E,5,0)</f>
        <v>R1</v>
      </c>
      <c r="J4941">
        <f>VLOOKUP(I4941,Автомобили!A:D,4,0)</f>
        <v>1.6</v>
      </c>
    </row>
    <row r="4942" spans="1:10" hidden="1" x14ac:dyDescent="0.25">
      <c r="A4942">
        <v>4941</v>
      </c>
      <c r="B4942" s="6">
        <v>45264</v>
      </c>
      <c r="C4942" s="1" t="s">
        <v>10</v>
      </c>
      <c r="D4942">
        <v>12</v>
      </c>
      <c r="E4942">
        <v>721</v>
      </c>
      <c r="F4942" t="s">
        <v>290</v>
      </c>
      <c r="G4942" t="str">
        <f>VLOOKUP(D4942,Запчасти!A:E,2,0)</f>
        <v>Двигатель</v>
      </c>
      <c r="H4942">
        <f>VLOOKUP(D4942,Запчасти!A:E,4,0)</f>
        <v>96286</v>
      </c>
      <c r="I4942" t="str">
        <f>VLOOKUP(D4942,Запчасти!A:E,5,0)</f>
        <v>R3</v>
      </c>
      <c r="J4942">
        <f>VLOOKUP(I4942,Автомобили!A:D,4,0)</f>
        <v>3.5</v>
      </c>
    </row>
    <row r="4943" spans="1:10" hidden="1" x14ac:dyDescent="0.25">
      <c r="A4943">
        <v>4942</v>
      </c>
      <c r="B4943" s="6">
        <v>45264</v>
      </c>
      <c r="C4943" s="1" t="s">
        <v>20</v>
      </c>
      <c r="D4943">
        <v>62</v>
      </c>
      <c r="E4943">
        <v>236</v>
      </c>
      <c r="F4943" t="s">
        <v>290</v>
      </c>
      <c r="G4943" t="str">
        <f>VLOOKUP(D4943,Запчасти!A:E,2,0)</f>
        <v>Двигатель</v>
      </c>
      <c r="H4943">
        <f>VLOOKUP(D4943,Запчасти!A:E,4,0)</f>
        <v>98943</v>
      </c>
      <c r="I4943" t="str">
        <f>VLOOKUP(D4943,Запчасти!A:E,5,0)</f>
        <v>R1</v>
      </c>
      <c r="J4943">
        <f>VLOOKUP(I4943,Автомобили!A:D,4,0)</f>
        <v>1.6</v>
      </c>
    </row>
    <row r="4944" spans="1:10" hidden="1" x14ac:dyDescent="0.25">
      <c r="A4944">
        <v>4943</v>
      </c>
      <c r="B4944" s="6">
        <v>45264</v>
      </c>
      <c r="C4944" s="1" t="s">
        <v>13</v>
      </c>
      <c r="D4944">
        <v>175</v>
      </c>
      <c r="E4944">
        <v>918</v>
      </c>
      <c r="F4944" t="s">
        <v>288</v>
      </c>
      <c r="G4944" t="str">
        <f>VLOOKUP(D4944,Запчасти!A:E,2,0)</f>
        <v>Электрика</v>
      </c>
      <c r="H4944">
        <f>VLOOKUP(D4944,Запчасти!A:E,4,0)</f>
        <v>71884</v>
      </c>
      <c r="I4944" t="str">
        <f>VLOOKUP(D4944,Запчасти!A:E,5,0)</f>
        <v>R4</v>
      </c>
      <c r="J4944">
        <f>VLOOKUP(I4944,Автомобили!A:D,4,0)</f>
        <v>1.6</v>
      </c>
    </row>
    <row r="4945" spans="1:11" hidden="1" x14ac:dyDescent="0.25">
      <c r="A4945">
        <v>4944</v>
      </c>
      <c r="B4945" s="6">
        <v>45264</v>
      </c>
      <c r="C4945" s="1" t="s">
        <v>20</v>
      </c>
      <c r="D4945">
        <v>43</v>
      </c>
      <c r="E4945">
        <v>636</v>
      </c>
      <c r="F4945" t="s">
        <v>288</v>
      </c>
      <c r="G4945" t="str">
        <f>VLOOKUP(D4945,Запчасти!A:E,2,0)</f>
        <v>Кондиционер</v>
      </c>
      <c r="H4945">
        <f>VLOOKUP(D4945,Запчасти!A:E,4,0)</f>
        <v>56228</v>
      </c>
      <c r="I4945" t="str">
        <f>VLOOKUP(D4945,Запчасти!A:E,5,0)</f>
        <v>R4</v>
      </c>
      <c r="J4945">
        <f>VLOOKUP(I4945,Автомобили!A:D,4,0)</f>
        <v>1.6</v>
      </c>
      <c r="K4945">
        <f>H4945*E4945</f>
        <v>35761008</v>
      </c>
    </row>
    <row r="4946" spans="1:11" hidden="1" x14ac:dyDescent="0.25">
      <c r="A4946">
        <v>4945</v>
      </c>
      <c r="B4946" s="6">
        <v>45264</v>
      </c>
      <c r="C4946" s="1" t="s">
        <v>13</v>
      </c>
      <c r="D4946">
        <v>129</v>
      </c>
      <c r="E4946">
        <v>917</v>
      </c>
      <c r="F4946" t="s">
        <v>290</v>
      </c>
      <c r="G4946" t="str">
        <f>VLOOKUP(D4946,Запчасти!A:E,2,0)</f>
        <v>Двигатель</v>
      </c>
      <c r="H4946">
        <f>VLOOKUP(D4946,Запчасти!A:E,4,0)</f>
        <v>45578</v>
      </c>
      <c r="I4946" t="str">
        <f>VLOOKUP(D4946,Запчасти!A:E,5,0)</f>
        <v>R2</v>
      </c>
      <c r="J4946">
        <f>VLOOKUP(I4946,Автомобили!A:D,4,0)</f>
        <v>1.6</v>
      </c>
    </row>
    <row r="4947" spans="1:11" hidden="1" x14ac:dyDescent="0.25">
      <c r="A4947">
        <v>4946</v>
      </c>
      <c r="B4947" s="6">
        <v>45264</v>
      </c>
      <c r="C4947" s="1" t="s">
        <v>6</v>
      </c>
      <c r="D4947">
        <v>194</v>
      </c>
      <c r="E4947">
        <v>164</v>
      </c>
      <c r="F4947" t="s">
        <v>288</v>
      </c>
      <c r="G4947" t="str">
        <f>VLOOKUP(D4947,Запчасти!A:E,2,0)</f>
        <v>Тормозная система</v>
      </c>
      <c r="H4947">
        <f>VLOOKUP(D4947,Запчасти!A:E,4,0)</f>
        <v>84429</v>
      </c>
      <c r="I4947" t="str">
        <f>VLOOKUP(D4947,Запчасти!A:E,5,0)</f>
        <v>R5</v>
      </c>
      <c r="J4947">
        <f>VLOOKUP(I4947,Автомобили!A:D,4,0)</f>
        <v>1.4</v>
      </c>
    </row>
    <row r="4948" spans="1:11" hidden="1" x14ac:dyDescent="0.25">
      <c r="A4948">
        <v>4947</v>
      </c>
      <c r="B4948" s="6">
        <v>45264</v>
      </c>
      <c r="C4948" s="1" t="s">
        <v>6</v>
      </c>
      <c r="D4948">
        <v>119</v>
      </c>
      <c r="E4948">
        <v>887</v>
      </c>
      <c r="F4948" t="s">
        <v>290</v>
      </c>
      <c r="G4948" t="str">
        <f>VLOOKUP(D4948,Запчасти!A:E,2,0)</f>
        <v>Двигатель</v>
      </c>
      <c r="H4948">
        <f>VLOOKUP(D4948,Запчасти!A:E,4,0)</f>
        <v>86768</v>
      </c>
      <c r="I4948" t="str">
        <f>VLOOKUP(D4948,Запчасти!A:E,5,0)</f>
        <v>R3</v>
      </c>
      <c r="J4948">
        <f>VLOOKUP(I4948,Автомобили!A:D,4,0)</f>
        <v>3.5</v>
      </c>
    </row>
    <row r="4949" spans="1:11" hidden="1" x14ac:dyDescent="0.25">
      <c r="A4949">
        <v>4948</v>
      </c>
      <c r="B4949" s="6">
        <v>45264</v>
      </c>
      <c r="C4949" s="1" t="s">
        <v>14</v>
      </c>
      <c r="D4949">
        <v>68</v>
      </c>
      <c r="E4949">
        <v>663</v>
      </c>
      <c r="F4949" t="s">
        <v>288</v>
      </c>
      <c r="G4949" t="str">
        <f>VLOOKUP(D4949,Запчасти!A:E,2,0)</f>
        <v>Двигатель</v>
      </c>
      <c r="H4949">
        <f>VLOOKUP(D4949,Запчасти!A:E,4,0)</f>
        <v>10281</v>
      </c>
      <c r="I4949" t="str">
        <f>VLOOKUP(D4949,Запчасти!A:E,5,0)</f>
        <v>R4</v>
      </c>
      <c r="J4949">
        <f>VLOOKUP(I4949,Автомобили!A:D,4,0)</f>
        <v>1.6</v>
      </c>
    </row>
    <row r="4950" spans="1:11" hidden="1" x14ac:dyDescent="0.25">
      <c r="A4950">
        <v>4949</v>
      </c>
      <c r="B4950" s="6">
        <v>45264</v>
      </c>
      <c r="C4950" s="1" t="s">
        <v>10</v>
      </c>
      <c r="D4950">
        <v>144</v>
      </c>
      <c r="E4950">
        <v>435</v>
      </c>
      <c r="F4950" t="s">
        <v>290</v>
      </c>
      <c r="G4950" t="str">
        <f>VLOOKUP(D4950,Запчасти!A:E,2,0)</f>
        <v>Тормозная система</v>
      </c>
      <c r="H4950">
        <f>VLOOKUP(D4950,Запчасти!A:E,4,0)</f>
        <v>27773</v>
      </c>
      <c r="I4950" t="str">
        <f>VLOOKUP(D4950,Запчасти!A:E,5,0)</f>
        <v>R1</v>
      </c>
      <c r="J4950">
        <f>VLOOKUP(I4950,Автомобили!A:D,4,0)</f>
        <v>1.6</v>
      </c>
    </row>
    <row r="4951" spans="1:11" hidden="1" x14ac:dyDescent="0.25">
      <c r="A4951">
        <v>4950</v>
      </c>
      <c r="B4951" s="6">
        <v>45264</v>
      </c>
      <c r="C4951" s="1" t="s">
        <v>14</v>
      </c>
      <c r="D4951">
        <v>171</v>
      </c>
      <c r="E4951">
        <v>369</v>
      </c>
      <c r="F4951" t="s">
        <v>290</v>
      </c>
      <c r="G4951" t="str">
        <f>VLOOKUP(D4951,Запчасти!A:E,2,0)</f>
        <v>Замки</v>
      </c>
      <c r="H4951">
        <f>VLOOKUP(D4951,Запчасти!A:E,4,0)</f>
        <v>94419</v>
      </c>
      <c r="I4951" t="str">
        <f>VLOOKUP(D4951,Запчасти!A:E,5,0)</f>
        <v>R1</v>
      </c>
      <c r="J4951">
        <f>VLOOKUP(I4951,Автомобили!A:D,4,0)</f>
        <v>1.6</v>
      </c>
    </row>
    <row r="4952" spans="1:11" hidden="1" x14ac:dyDescent="0.25">
      <c r="A4952">
        <v>4951</v>
      </c>
      <c r="B4952" s="6">
        <v>45264</v>
      </c>
      <c r="C4952" s="1" t="s">
        <v>13</v>
      </c>
      <c r="D4952">
        <v>136</v>
      </c>
      <c r="E4952">
        <v>773</v>
      </c>
      <c r="F4952" t="s">
        <v>288</v>
      </c>
      <c r="G4952" t="str">
        <f>VLOOKUP(D4952,Запчасти!A:E,2,0)</f>
        <v>Кпп</v>
      </c>
      <c r="H4952">
        <f>VLOOKUP(D4952,Запчасти!A:E,4,0)</f>
        <v>85698</v>
      </c>
      <c r="I4952" t="str">
        <f>VLOOKUP(D4952,Запчасти!A:E,5,0)</f>
        <v>R6</v>
      </c>
      <c r="J4952">
        <f>VLOOKUP(I4952,Автомобили!A:D,4,0)</f>
        <v>2</v>
      </c>
    </row>
    <row r="4953" spans="1:11" hidden="1" x14ac:dyDescent="0.25">
      <c r="A4953">
        <v>4952</v>
      </c>
      <c r="B4953" s="6">
        <v>45264</v>
      </c>
      <c r="C4953" s="1" t="s">
        <v>11</v>
      </c>
      <c r="D4953">
        <v>118</v>
      </c>
      <c r="E4953">
        <v>604</v>
      </c>
      <c r="F4953" t="s">
        <v>288</v>
      </c>
      <c r="G4953" t="str">
        <f>VLOOKUP(D4953,Запчасти!A:E,2,0)</f>
        <v>Тормозная система</v>
      </c>
      <c r="H4953">
        <f>VLOOKUP(D4953,Запчасти!A:E,4,0)</f>
        <v>55713</v>
      </c>
      <c r="I4953" t="str">
        <f>VLOOKUP(D4953,Запчасти!A:E,5,0)</f>
        <v>R6</v>
      </c>
      <c r="J4953">
        <f>VLOOKUP(I4953,Автомобили!A:D,4,0)</f>
        <v>2</v>
      </c>
    </row>
    <row r="4954" spans="1:11" hidden="1" x14ac:dyDescent="0.25">
      <c r="A4954">
        <v>4953</v>
      </c>
      <c r="B4954" s="6">
        <v>45264</v>
      </c>
      <c r="C4954" s="1" t="s">
        <v>17</v>
      </c>
      <c r="D4954">
        <v>88</v>
      </c>
      <c r="E4954">
        <v>341</v>
      </c>
      <c r="F4954" t="s">
        <v>288</v>
      </c>
      <c r="G4954" t="str">
        <f>VLOOKUP(D4954,Запчасти!A:E,2,0)</f>
        <v>Рулевое управление</v>
      </c>
      <c r="H4954">
        <f>VLOOKUP(D4954,Запчасти!A:E,4,0)</f>
        <v>86369</v>
      </c>
      <c r="I4954" t="str">
        <f>VLOOKUP(D4954,Запчасти!A:E,5,0)</f>
        <v>R3</v>
      </c>
      <c r="J4954">
        <f>VLOOKUP(I4954,Автомобили!A:D,4,0)</f>
        <v>3.5</v>
      </c>
    </row>
    <row r="4955" spans="1:11" hidden="1" x14ac:dyDescent="0.25">
      <c r="A4955">
        <v>4954</v>
      </c>
      <c r="B4955" s="6">
        <v>45264</v>
      </c>
      <c r="C4955" s="1" t="s">
        <v>9</v>
      </c>
      <c r="D4955">
        <v>98</v>
      </c>
      <c r="E4955">
        <v>993</v>
      </c>
      <c r="F4955" t="s">
        <v>288</v>
      </c>
      <c r="G4955" t="str">
        <f>VLOOKUP(D4955,Запчасти!A:E,2,0)</f>
        <v>Кондиционер</v>
      </c>
      <c r="H4955">
        <f>VLOOKUP(D4955,Запчасти!A:E,4,0)</f>
        <v>88480</v>
      </c>
      <c r="I4955" t="str">
        <f>VLOOKUP(D4955,Запчасти!A:E,5,0)</f>
        <v>R6</v>
      </c>
      <c r="J4955">
        <f>VLOOKUP(I4955,Автомобили!A:D,4,0)</f>
        <v>2</v>
      </c>
    </row>
    <row r="4956" spans="1:11" hidden="1" x14ac:dyDescent="0.25">
      <c r="A4956">
        <v>4955</v>
      </c>
      <c r="B4956" s="6">
        <v>45264</v>
      </c>
      <c r="C4956" s="1" t="s">
        <v>13</v>
      </c>
      <c r="D4956">
        <v>167</v>
      </c>
      <c r="E4956">
        <v>151</v>
      </c>
      <c r="F4956" t="s">
        <v>288</v>
      </c>
      <c r="G4956" t="str">
        <f>VLOOKUP(D4956,Запчасти!A:E,2,0)</f>
        <v>Электрика</v>
      </c>
      <c r="H4956">
        <f>VLOOKUP(D4956,Запчасти!A:E,4,0)</f>
        <v>48239</v>
      </c>
      <c r="I4956" t="str">
        <f>VLOOKUP(D4956,Запчасти!A:E,5,0)</f>
        <v>R1</v>
      </c>
      <c r="J4956">
        <f>VLOOKUP(I4956,Автомобили!A:D,4,0)</f>
        <v>1.6</v>
      </c>
    </row>
    <row r="4957" spans="1:11" hidden="1" x14ac:dyDescent="0.25">
      <c r="A4957">
        <v>4956</v>
      </c>
      <c r="B4957" s="6">
        <v>45264</v>
      </c>
      <c r="C4957" s="1" t="s">
        <v>20</v>
      </c>
      <c r="D4957">
        <v>79</v>
      </c>
      <c r="E4957">
        <v>257</v>
      </c>
      <c r="F4957" t="s">
        <v>290</v>
      </c>
      <c r="G4957" t="str">
        <f>VLOOKUP(D4957,Запчасти!A:E,2,0)</f>
        <v>Отопление / вентиляция</v>
      </c>
      <c r="H4957">
        <f>VLOOKUP(D4957,Запчасти!A:E,4,0)</f>
        <v>99833</v>
      </c>
      <c r="I4957" t="str">
        <f>VLOOKUP(D4957,Запчасти!A:E,5,0)</f>
        <v>R4</v>
      </c>
      <c r="J4957">
        <f>VLOOKUP(I4957,Автомобили!A:D,4,0)</f>
        <v>1.6</v>
      </c>
    </row>
    <row r="4958" spans="1:11" hidden="1" x14ac:dyDescent="0.25">
      <c r="A4958">
        <v>4957</v>
      </c>
      <c r="B4958" s="6">
        <v>45264</v>
      </c>
      <c r="C4958" s="1" t="s">
        <v>10</v>
      </c>
      <c r="D4958">
        <v>151</v>
      </c>
      <c r="E4958">
        <v>729</v>
      </c>
      <c r="F4958" t="s">
        <v>290</v>
      </c>
      <c r="G4958" t="str">
        <f>VLOOKUP(D4958,Запчасти!A:E,2,0)</f>
        <v>Кпп</v>
      </c>
      <c r="H4958">
        <f>VLOOKUP(D4958,Запчасти!A:E,4,0)</f>
        <v>16321</v>
      </c>
      <c r="I4958" t="str">
        <f>VLOOKUP(D4958,Запчасти!A:E,5,0)</f>
        <v>R2</v>
      </c>
      <c r="J4958">
        <f>VLOOKUP(I4958,Автомобили!A:D,4,0)</f>
        <v>1.6</v>
      </c>
    </row>
    <row r="4959" spans="1:11" hidden="1" x14ac:dyDescent="0.25">
      <c r="A4959">
        <v>4958</v>
      </c>
      <c r="B4959" s="6">
        <v>45264</v>
      </c>
      <c r="C4959" s="1" t="s">
        <v>22</v>
      </c>
      <c r="D4959">
        <v>18</v>
      </c>
      <c r="E4959">
        <v>71</v>
      </c>
      <c r="F4959" t="s">
        <v>290</v>
      </c>
      <c r="G4959" t="str">
        <f>VLOOKUP(D4959,Запчасти!A:E,2,0)</f>
        <v>Кузов</v>
      </c>
      <c r="H4959">
        <f>VLOOKUP(D4959,Запчасти!A:E,4,0)</f>
        <v>53981</v>
      </c>
      <c r="I4959" t="str">
        <f>VLOOKUP(D4959,Запчасти!A:E,5,0)</f>
        <v>R2</v>
      </c>
      <c r="J4959">
        <f>VLOOKUP(I4959,Автомобили!A:D,4,0)</f>
        <v>1.6</v>
      </c>
    </row>
    <row r="4960" spans="1:11" hidden="1" x14ac:dyDescent="0.25">
      <c r="A4960">
        <v>4959</v>
      </c>
      <c r="B4960" s="6">
        <v>45264</v>
      </c>
      <c r="C4960" s="1" t="s">
        <v>3</v>
      </c>
      <c r="D4960">
        <v>76</v>
      </c>
      <c r="E4960">
        <v>808</v>
      </c>
      <c r="F4960" t="s">
        <v>290</v>
      </c>
      <c r="G4960" t="str">
        <f>VLOOKUP(D4960,Запчасти!A:E,2,0)</f>
        <v>Подготовка топливной смеси</v>
      </c>
      <c r="H4960">
        <f>VLOOKUP(D4960,Запчасти!A:E,4,0)</f>
        <v>92173</v>
      </c>
      <c r="I4960" t="str">
        <f>VLOOKUP(D4960,Запчасти!A:E,5,0)</f>
        <v>R2</v>
      </c>
      <c r="J4960">
        <f>VLOOKUP(I4960,Автомобили!A:D,4,0)</f>
        <v>1.6</v>
      </c>
    </row>
    <row r="4961" spans="1:10" hidden="1" x14ac:dyDescent="0.25">
      <c r="A4961">
        <v>4960</v>
      </c>
      <c r="B4961" s="6">
        <v>45265</v>
      </c>
      <c r="C4961" s="1" t="s">
        <v>8</v>
      </c>
      <c r="D4961">
        <v>53</v>
      </c>
      <c r="E4961">
        <v>663</v>
      </c>
      <c r="F4961" t="s">
        <v>290</v>
      </c>
      <c r="G4961" t="str">
        <f>VLOOKUP(D4961,Запчасти!A:E,2,0)</f>
        <v>Кузов</v>
      </c>
      <c r="H4961">
        <f>VLOOKUP(D4961,Запчасти!A:E,4,0)</f>
        <v>80940</v>
      </c>
      <c r="I4961" t="str">
        <f>VLOOKUP(D4961,Запчасти!A:E,5,0)</f>
        <v>R2</v>
      </c>
      <c r="J4961">
        <f>VLOOKUP(I4961,Автомобили!A:D,4,0)</f>
        <v>1.6</v>
      </c>
    </row>
    <row r="4962" spans="1:10" hidden="1" x14ac:dyDescent="0.25">
      <c r="A4962">
        <v>4961</v>
      </c>
      <c r="B4962" s="6">
        <v>45265</v>
      </c>
      <c r="C4962" s="1" t="s">
        <v>7</v>
      </c>
      <c r="D4962">
        <v>186</v>
      </c>
      <c r="E4962">
        <v>918</v>
      </c>
      <c r="F4962" t="s">
        <v>290</v>
      </c>
      <c r="G4962" t="str">
        <f>VLOOKUP(D4962,Запчасти!A:E,2,0)</f>
        <v>Двигатель</v>
      </c>
      <c r="H4962">
        <f>VLOOKUP(D4962,Запчасти!A:E,4,0)</f>
        <v>51825</v>
      </c>
      <c r="I4962" t="str">
        <f>VLOOKUP(D4962,Запчасти!A:E,5,0)</f>
        <v>R3</v>
      </c>
      <c r="J4962">
        <f>VLOOKUP(I4962,Автомобили!A:D,4,0)</f>
        <v>3.5</v>
      </c>
    </row>
    <row r="4963" spans="1:10" hidden="1" x14ac:dyDescent="0.25">
      <c r="A4963">
        <v>4962</v>
      </c>
      <c r="B4963" s="6">
        <v>45265</v>
      </c>
      <c r="C4963" s="1" t="s">
        <v>8</v>
      </c>
      <c r="D4963">
        <v>46</v>
      </c>
      <c r="E4963">
        <v>897</v>
      </c>
      <c r="F4963" t="s">
        <v>288</v>
      </c>
      <c r="G4963" t="str">
        <f>VLOOKUP(D4963,Запчасти!A:E,2,0)</f>
        <v>Кузов</v>
      </c>
      <c r="H4963">
        <f>VLOOKUP(D4963,Запчасти!A:E,4,0)</f>
        <v>36515</v>
      </c>
      <c r="I4963" t="str">
        <f>VLOOKUP(D4963,Запчасти!A:E,5,0)</f>
        <v>R5</v>
      </c>
      <c r="J4963">
        <f>VLOOKUP(I4963,Автомобили!A:D,4,0)</f>
        <v>1.4</v>
      </c>
    </row>
    <row r="4964" spans="1:10" hidden="1" x14ac:dyDescent="0.25">
      <c r="A4964">
        <v>4963</v>
      </c>
      <c r="B4964" s="6">
        <v>45265</v>
      </c>
      <c r="C4964" s="1" t="s">
        <v>18</v>
      </c>
      <c r="D4964">
        <v>155</v>
      </c>
      <c r="E4964">
        <v>450</v>
      </c>
      <c r="F4964" t="s">
        <v>288</v>
      </c>
      <c r="G4964" t="str">
        <f>VLOOKUP(D4964,Запчасти!A:E,2,0)</f>
        <v>Тормозная система</v>
      </c>
      <c r="H4964">
        <f>VLOOKUP(D4964,Запчасти!A:E,4,0)</f>
        <v>67614</v>
      </c>
      <c r="I4964" t="str">
        <f>VLOOKUP(D4964,Запчасти!A:E,5,0)</f>
        <v>R5</v>
      </c>
      <c r="J4964">
        <f>VLOOKUP(I4964,Автомобили!A:D,4,0)</f>
        <v>1.4</v>
      </c>
    </row>
    <row r="4965" spans="1:10" hidden="1" x14ac:dyDescent="0.25">
      <c r="A4965">
        <v>4964</v>
      </c>
      <c r="B4965" s="6">
        <v>45265</v>
      </c>
      <c r="C4965" s="1" t="s">
        <v>11</v>
      </c>
      <c r="D4965">
        <v>41</v>
      </c>
      <c r="E4965">
        <v>24</v>
      </c>
      <c r="F4965" t="s">
        <v>290</v>
      </c>
      <c r="G4965" t="str">
        <f>VLOOKUP(D4965,Запчасти!A:E,2,0)</f>
        <v>Кузов</v>
      </c>
      <c r="H4965">
        <f>VLOOKUP(D4965,Запчасти!A:E,4,0)</f>
        <v>38422</v>
      </c>
      <c r="I4965" t="str">
        <f>VLOOKUP(D4965,Запчасти!A:E,5,0)</f>
        <v>R2</v>
      </c>
      <c r="J4965">
        <f>VLOOKUP(I4965,Автомобили!A:D,4,0)</f>
        <v>1.6</v>
      </c>
    </row>
    <row r="4966" spans="1:10" hidden="1" x14ac:dyDescent="0.25">
      <c r="A4966">
        <v>4965</v>
      </c>
      <c r="B4966" s="6">
        <v>45265</v>
      </c>
      <c r="C4966" s="1" t="s">
        <v>20</v>
      </c>
      <c r="D4966">
        <v>44</v>
      </c>
      <c r="E4966">
        <v>383</v>
      </c>
      <c r="F4966" t="s">
        <v>290</v>
      </c>
      <c r="G4966" t="str">
        <f>VLOOKUP(D4966,Запчасти!A:E,2,0)</f>
        <v>Двигатель</v>
      </c>
      <c r="H4966">
        <f>VLOOKUP(D4966,Запчасти!A:E,4,0)</f>
        <v>5959</v>
      </c>
      <c r="I4966" t="str">
        <f>VLOOKUP(D4966,Запчасти!A:E,5,0)</f>
        <v>R3</v>
      </c>
      <c r="J4966">
        <f>VLOOKUP(I4966,Автомобили!A:D,4,0)</f>
        <v>3.5</v>
      </c>
    </row>
    <row r="4967" spans="1:10" hidden="1" x14ac:dyDescent="0.25">
      <c r="A4967">
        <v>4966</v>
      </c>
      <c r="B4967" s="6">
        <v>45265</v>
      </c>
      <c r="C4967" s="1" t="s">
        <v>21</v>
      </c>
      <c r="D4967">
        <v>74</v>
      </c>
      <c r="E4967">
        <v>108</v>
      </c>
      <c r="F4967" t="s">
        <v>290</v>
      </c>
      <c r="G4967" t="str">
        <f>VLOOKUP(D4967,Запчасти!A:E,2,0)</f>
        <v>Двигатель</v>
      </c>
      <c r="H4967">
        <f>VLOOKUP(D4967,Запчасти!A:E,4,0)</f>
        <v>29762</v>
      </c>
      <c r="I4967" t="str">
        <f>VLOOKUP(D4967,Запчасти!A:E,5,0)</f>
        <v>R4</v>
      </c>
      <c r="J4967">
        <f>VLOOKUP(I4967,Автомобили!A:D,4,0)</f>
        <v>1.6</v>
      </c>
    </row>
    <row r="4968" spans="1:10" hidden="1" x14ac:dyDescent="0.25">
      <c r="A4968">
        <v>4967</v>
      </c>
      <c r="B4968" s="6">
        <v>45265</v>
      </c>
      <c r="C4968" s="1" t="s">
        <v>7</v>
      </c>
      <c r="D4968">
        <v>131</v>
      </c>
      <c r="E4968">
        <v>572</v>
      </c>
      <c r="F4968" t="s">
        <v>290</v>
      </c>
      <c r="G4968" t="str">
        <f>VLOOKUP(D4968,Запчасти!A:E,2,0)</f>
        <v>Электрика</v>
      </c>
      <c r="H4968">
        <f>VLOOKUP(D4968,Запчасти!A:E,4,0)</f>
        <v>96348</v>
      </c>
      <c r="I4968" t="str">
        <f>VLOOKUP(D4968,Запчасти!A:E,5,0)</f>
        <v>R2</v>
      </c>
      <c r="J4968">
        <f>VLOOKUP(I4968,Автомобили!A:D,4,0)</f>
        <v>1.6</v>
      </c>
    </row>
    <row r="4969" spans="1:10" hidden="1" x14ac:dyDescent="0.25">
      <c r="A4969">
        <v>4968</v>
      </c>
      <c r="B4969" s="6">
        <v>45265</v>
      </c>
      <c r="C4969" s="1" t="s">
        <v>10</v>
      </c>
      <c r="D4969">
        <v>124</v>
      </c>
      <c r="E4969">
        <v>142</v>
      </c>
      <c r="F4969" t="s">
        <v>290</v>
      </c>
      <c r="G4969" t="str">
        <f>VLOOKUP(D4969,Запчасти!A:E,2,0)</f>
        <v>Двигатель</v>
      </c>
      <c r="H4969">
        <f>VLOOKUP(D4969,Запчасти!A:E,4,0)</f>
        <v>97667</v>
      </c>
      <c r="I4969" t="str">
        <f>VLOOKUP(D4969,Запчасти!A:E,5,0)</f>
        <v>R4</v>
      </c>
      <c r="J4969">
        <f>VLOOKUP(I4969,Автомобили!A:D,4,0)</f>
        <v>1.6</v>
      </c>
    </row>
    <row r="4970" spans="1:10" hidden="1" x14ac:dyDescent="0.25">
      <c r="A4970">
        <v>4969</v>
      </c>
      <c r="B4970" s="6">
        <v>45265</v>
      </c>
      <c r="C4970" s="1" t="s">
        <v>9</v>
      </c>
      <c r="D4970">
        <v>70</v>
      </c>
      <c r="E4970">
        <v>904</v>
      </c>
      <c r="F4970" t="s">
        <v>290</v>
      </c>
      <c r="G4970" t="str">
        <f>VLOOKUP(D4970,Запчасти!A:E,2,0)</f>
        <v>Система подачи топлива</v>
      </c>
      <c r="H4970">
        <f>VLOOKUP(D4970,Запчасти!A:E,4,0)</f>
        <v>38811</v>
      </c>
      <c r="I4970" t="str">
        <f>VLOOKUP(D4970,Запчасти!A:E,5,0)</f>
        <v>R6</v>
      </c>
      <c r="J4970">
        <f>VLOOKUP(I4970,Автомобили!A:D,4,0)</f>
        <v>2</v>
      </c>
    </row>
    <row r="4971" spans="1:10" hidden="1" x14ac:dyDescent="0.25">
      <c r="A4971">
        <v>4970</v>
      </c>
      <c r="B4971" s="6">
        <v>45265</v>
      </c>
      <c r="C4971" s="1" t="s">
        <v>10</v>
      </c>
      <c r="D4971">
        <v>133</v>
      </c>
      <c r="E4971">
        <v>740</v>
      </c>
      <c r="F4971" t="s">
        <v>288</v>
      </c>
      <c r="G4971" t="str">
        <f>VLOOKUP(D4971,Запчасти!A:E,2,0)</f>
        <v>Отопление / вентиляция</v>
      </c>
      <c r="H4971">
        <f>VLOOKUP(D4971,Запчасти!A:E,4,0)</f>
        <v>96655</v>
      </c>
      <c r="I4971" t="str">
        <f>VLOOKUP(D4971,Запчасти!A:E,5,0)</f>
        <v>R1</v>
      </c>
      <c r="J4971">
        <f>VLOOKUP(I4971,Автомобили!A:D,4,0)</f>
        <v>1.6</v>
      </c>
    </row>
    <row r="4972" spans="1:10" hidden="1" x14ac:dyDescent="0.25">
      <c r="A4972">
        <v>4971</v>
      </c>
      <c r="B4972" s="6">
        <v>45265</v>
      </c>
      <c r="C4972" s="1" t="s">
        <v>3</v>
      </c>
      <c r="D4972">
        <v>26</v>
      </c>
      <c r="E4972">
        <v>684</v>
      </c>
      <c r="F4972" t="s">
        <v>288</v>
      </c>
      <c r="G4972" t="str">
        <f>VLOOKUP(D4972,Запчасти!A:E,2,0)</f>
        <v>Подвеска и амортизация</v>
      </c>
      <c r="H4972">
        <f>VLOOKUP(D4972,Запчасти!A:E,4,0)</f>
        <v>7757</v>
      </c>
      <c r="I4972" t="str">
        <f>VLOOKUP(D4972,Запчасти!A:E,5,0)</f>
        <v>R6</v>
      </c>
      <c r="J4972">
        <f>VLOOKUP(I4972,Автомобили!A:D,4,0)</f>
        <v>2</v>
      </c>
    </row>
    <row r="4973" spans="1:10" hidden="1" x14ac:dyDescent="0.25">
      <c r="A4973">
        <v>4972</v>
      </c>
      <c r="B4973" s="6">
        <v>45265</v>
      </c>
      <c r="C4973" s="1" t="s">
        <v>15</v>
      </c>
      <c r="D4973">
        <v>180</v>
      </c>
      <c r="E4973">
        <v>162</v>
      </c>
      <c r="F4973" t="s">
        <v>288</v>
      </c>
      <c r="G4973" t="str">
        <f>VLOOKUP(D4973,Запчасти!A:E,2,0)</f>
        <v>Тормозная система</v>
      </c>
      <c r="H4973">
        <f>VLOOKUP(D4973,Запчасти!A:E,4,0)</f>
        <v>15400</v>
      </c>
      <c r="I4973" t="str">
        <f>VLOOKUP(D4973,Запчасти!A:E,5,0)</f>
        <v>R2</v>
      </c>
      <c r="J4973">
        <f>VLOOKUP(I4973,Автомобили!A:D,4,0)</f>
        <v>1.6</v>
      </c>
    </row>
    <row r="4974" spans="1:10" hidden="1" x14ac:dyDescent="0.25">
      <c r="A4974">
        <v>4973</v>
      </c>
      <c r="B4974" s="6">
        <v>45265</v>
      </c>
      <c r="C4974" s="1" t="s">
        <v>11</v>
      </c>
      <c r="D4974">
        <v>176</v>
      </c>
      <c r="E4974">
        <v>685</v>
      </c>
      <c r="F4974" t="s">
        <v>288</v>
      </c>
      <c r="G4974" t="str">
        <f>VLOOKUP(D4974,Запчасти!A:E,2,0)</f>
        <v>Двигатель</v>
      </c>
      <c r="H4974">
        <f>VLOOKUP(D4974,Запчасти!A:E,4,0)</f>
        <v>80824</v>
      </c>
      <c r="I4974" t="str">
        <f>VLOOKUP(D4974,Запчасти!A:E,5,0)</f>
        <v>R3</v>
      </c>
      <c r="J4974">
        <f>VLOOKUP(I4974,Автомобили!A:D,4,0)</f>
        <v>3.5</v>
      </c>
    </row>
    <row r="4975" spans="1:10" hidden="1" x14ac:dyDescent="0.25">
      <c r="A4975">
        <v>4974</v>
      </c>
      <c r="B4975" s="6">
        <v>45265</v>
      </c>
      <c r="C4975" s="1" t="s">
        <v>18</v>
      </c>
      <c r="D4975">
        <v>72</v>
      </c>
      <c r="E4975">
        <v>283</v>
      </c>
      <c r="F4975" t="s">
        <v>288</v>
      </c>
      <c r="G4975" t="str">
        <f>VLOOKUP(D4975,Запчасти!A:E,2,0)</f>
        <v>Электрика</v>
      </c>
      <c r="H4975">
        <f>VLOOKUP(D4975,Запчасти!A:E,4,0)</f>
        <v>52899</v>
      </c>
      <c r="I4975" t="str">
        <f>VLOOKUP(D4975,Запчасти!A:E,5,0)</f>
        <v>R6</v>
      </c>
      <c r="J4975">
        <f>VLOOKUP(I4975,Автомобили!A:D,4,0)</f>
        <v>2</v>
      </c>
    </row>
    <row r="4976" spans="1:10" hidden="1" x14ac:dyDescent="0.25">
      <c r="A4976">
        <v>4975</v>
      </c>
      <c r="B4976" s="6">
        <v>45265</v>
      </c>
      <c r="C4976" s="1" t="s">
        <v>4</v>
      </c>
      <c r="D4976">
        <v>175</v>
      </c>
      <c r="E4976">
        <v>257</v>
      </c>
      <c r="F4976" t="s">
        <v>288</v>
      </c>
      <c r="G4976" t="str">
        <f>VLOOKUP(D4976,Запчасти!A:E,2,0)</f>
        <v>Электрика</v>
      </c>
      <c r="H4976">
        <f>VLOOKUP(D4976,Запчасти!A:E,4,0)</f>
        <v>71884</v>
      </c>
      <c r="I4976" t="str">
        <f>VLOOKUP(D4976,Запчасти!A:E,5,0)</f>
        <v>R4</v>
      </c>
      <c r="J4976">
        <f>VLOOKUP(I4976,Автомобили!A:D,4,0)</f>
        <v>1.6</v>
      </c>
    </row>
    <row r="4977" spans="1:10" hidden="1" x14ac:dyDescent="0.25">
      <c r="A4977">
        <v>4976</v>
      </c>
      <c r="B4977" s="6">
        <v>45265</v>
      </c>
      <c r="C4977" s="1" t="s">
        <v>3</v>
      </c>
      <c r="D4977">
        <v>178</v>
      </c>
      <c r="E4977">
        <v>631</v>
      </c>
      <c r="F4977" t="s">
        <v>290</v>
      </c>
      <c r="G4977" t="str">
        <f>VLOOKUP(D4977,Запчасти!A:E,2,0)</f>
        <v>Рулевое управление</v>
      </c>
      <c r="H4977">
        <f>VLOOKUP(D4977,Запчасти!A:E,4,0)</f>
        <v>85776</v>
      </c>
      <c r="I4977" t="str">
        <f>VLOOKUP(D4977,Запчасти!A:E,5,0)</f>
        <v>R6</v>
      </c>
      <c r="J4977">
        <f>VLOOKUP(I4977,Автомобили!A:D,4,0)</f>
        <v>2</v>
      </c>
    </row>
    <row r="4978" spans="1:10" hidden="1" x14ac:dyDescent="0.25">
      <c r="A4978">
        <v>4977</v>
      </c>
      <c r="B4978" s="6">
        <v>45265</v>
      </c>
      <c r="C4978" s="1" t="s">
        <v>17</v>
      </c>
      <c r="D4978">
        <v>48</v>
      </c>
      <c r="E4978">
        <v>92</v>
      </c>
      <c r="F4978" t="s">
        <v>290</v>
      </c>
      <c r="G4978" t="str">
        <f>VLOOKUP(D4978,Запчасти!A:E,2,0)</f>
        <v>Двигатель</v>
      </c>
      <c r="H4978">
        <f>VLOOKUP(D4978,Запчасти!A:E,4,0)</f>
        <v>84510</v>
      </c>
      <c r="I4978" t="str">
        <f>VLOOKUP(D4978,Запчасти!A:E,5,0)</f>
        <v>R5</v>
      </c>
      <c r="J4978">
        <f>VLOOKUP(I4978,Автомобили!A:D,4,0)</f>
        <v>1.4</v>
      </c>
    </row>
    <row r="4979" spans="1:10" hidden="1" x14ac:dyDescent="0.25">
      <c r="A4979">
        <v>4978</v>
      </c>
      <c r="B4979" s="6">
        <v>45265</v>
      </c>
      <c r="C4979" s="1" t="s">
        <v>12</v>
      </c>
      <c r="D4979">
        <v>186</v>
      </c>
      <c r="E4979">
        <v>344</v>
      </c>
      <c r="F4979" t="s">
        <v>290</v>
      </c>
      <c r="G4979" t="str">
        <f>VLOOKUP(D4979,Запчасти!A:E,2,0)</f>
        <v>Двигатель</v>
      </c>
      <c r="H4979">
        <f>VLOOKUP(D4979,Запчасти!A:E,4,0)</f>
        <v>51825</v>
      </c>
      <c r="I4979" t="str">
        <f>VLOOKUP(D4979,Запчасти!A:E,5,0)</f>
        <v>R3</v>
      </c>
      <c r="J4979">
        <f>VLOOKUP(I4979,Автомобили!A:D,4,0)</f>
        <v>3.5</v>
      </c>
    </row>
    <row r="4980" spans="1:10" hidden="1" x14ac:dyDescent="0.25">
      <c r="A4980">
        <v>4979</v>
      </c>
      <c r="B4980" s="6">
        <v>45265</v>
      </c>
      <c r="C4980" s="1" t="s">
        <v>19</v>
      </c>
      <c r="D4980">
        <v>116</v>
      </c>
      <c r="E4980">
        <v>846</v>
      </c>
      <c r="F4980" t="s">
        <v>290</v>
      </c>
      <c r="G4980" t="str">
        <f>VLOOKUP(D4980,Запчасти!A:E,2,0)</f>
        <v>Кузов</v>
      </c>
      <c r="H4980">
        <f>VLOOKUP(D4980,Запчасти!A:E,4,0)</f>
        <v>61905</v>
      </c>
      <c r="I4980" t="str">
        <f>VLOOKUP(D4980,Запчасти!A:E,5,0)</f>
        <v>R1</v>
      </c>
      <c r="J4980">
        <f>VLOOKUP(I4980,Автомобили!A:D,4,0)</f>
        <v>1.6</v>
      </c>
    </row>
    <row r="4981" spans="1:10" hidden="1" x14ac:dyDescent="0.25">
      <c r="A4981">
        <v>4980</v>
      </c>
      <c r="B4981" s="6">
        <v>45265</v>
      </c>
      <c r="C4981" s="1" t="s">
        <v>5</v>
      </c>
      <c r="D4981">
        <v>86</v>
      </c>
      <c r="E4981">
        <v>106</v>
      </c>
      <c r="F4981" t="s">
        <v>290</v>
      </c>
      <c r="G4981" t="str">
        <f>VLOOKUP(D4981,Запчасти!A:E,2,0)</f>
        <v>Кондиционер</v>
      </c>
      <c r="H4981">
        <f>VLOOKUP(D4981,Запчасти!A:E,4,0)</f>
        <v>62846</v>
      </c>
      <c r="I4981" t="str">
        <f>VLOOKUP(D4981,Запчасти!A:E,5,0)</f>
        <v>R3</v>
      </c>
      <c r="J4981">
        <f>VLOOKUP(I4981,Автомобили!A:D,4,0)</f>
        <v>3.5</v>
      </c>
    </row>
    <row r="4982" spans="1:10" hidden="1" x14ac:dyDescent="0.25">
      <c r="A4982">
        <v>4981</v>
      </c>
      <c r="B4982" s="6">
        <v>45265</v>
      </c>
      <c r="C4982" s="1" t="s">
        <v>13</v>
      </c>
      <c r="D4982">
        <v>101</v>
      </c>
      <c r="E4982">
        <v>841</v>
      </c>
      <c r="F4982" t="s">
        <v>290</v>
      </c>
      <c r="G4982" t="str">
        <f>VLOOKUP(D4982,Запчасти!A:E,2,0)</f>
        <v>Электрика</v>
      </c>
      <c r="H4982">
        <f>VLOOKUP(D4982,Запчасти!A:E,4,0)</f>
        <v>97245</v>
      </c>
      <c r="I4982" t="str">
        <f>VLOOKUP(D4982,Запчасти!A:E,5,0)</f>
        <v>R1</v>
      </c>
      <c r="J4982">
        <f>VLOOKUP(I4982,Автомобили!A:D,4,0)</f>
        <v>1.6</v>
      </c>
    </row>
    <row r="4983" spans="1:10" hidden="1" x14ac:dyDescent="0.25">
      <c r="A4983">
        <v>4982</v>
      </c>
      <c r="B4983" s="6">
        <v>45265</v>
      </c>
      <c r="C4983" s="1" t="s">
        <v>9</v>
      </c>
      <c r="D4983">
        <v>154</v>
      </c>
      <c r="E4983">
        <v>498</v>
      </c>
      <c r="F4983" t="s">
        <v>288</v>
      </c>
      <c r="G4983" t="str">
        <f>VLOOKUP(D4983,Запчасти!A:E,2,0)</f>
        <v>Отопление / вентиляция</v>
      </c>
      <c r="H4983">
        <f>VLOOKUP(D4983,Запчасти!A:E,4,0)</f>
        <v>92984</v>
      </c>
      <c r="I4983" t="str">
        <f>VLOOKUP(D4983,Запчасти!A:E,5,0)</f>
        <v>R6</v>
      </c>
      <c r="J4983">
        <f>VLOOKUP(I4983,Автомобили!A:D,4,0)</f>
        <v>2</v>
      </c>
    </row>
    <row r="4984" spans="1:10" hidden="1" x14ac:dyDescent="0.25">
      <c r="A4984">
        <v>4983</v>
      </c>
      <c r="B4984" s="6">
        <v>45265</v>
      </c>
      <c r="C4984" s="1" t="s">
        <v>13</v>
      </c>
      <c r="D4984">
        <v>119</v>
      </c>
      <c r="E4984">
        <v>794</v>
      </c>
      <c r="F4984" t="s">
        <v>288</v>
      </c>
      <c r="G4984" t="str">
        <f>VLOOKUP(D4984,Запчасти!A:E,2,0)</f>
        <v>Двигатель</v>
      </c>
      <c r="H4984">
        <f>VLOOKUP(D4984,Запчасти!A:E,4,0)</f>
        <v>86768</v>
      </c>
      <c r="I4984" t="str">
        <f>VLOOKUP(D4984,Запчасти!A:E,5,0)</f>
        <v>R3</v>
      </c>
      <c r="J4984">
        <f>VLOOKUP(I4984,Автомобили!A:D,4,0)</f>
        <v>3.5</v>
      </c>
    </row>
    <row r="4985" spans="1:10" hidden="1" x14ac:dyDescent="0.25">
      <c r="A4985">
        <v>4984</v>
      </c>
      <c r="B4985" s="6">
        <v>45265</v>
      </c>
      <c r="C4985" s="1" t="s">
        <v>22</v>
      </c>
      <c r="D4985">
        <v>190</v>
      </c>
      <c r="E4985">
        <v>306</v>
      </c>
      <c r="F4985" t="s">
        <v>288</v>
      </c>
      <c r="G4985" t="str">
        <f>VLOOKUP(D4985,Запчасти!A:E,2,0)</f>
        <v>Двигатель</v>
      </c>
      <c r="H4985">
        <f>VLOOKUP(D4985,Запчасти!A:E,4,0)</f>
        <v>20338</v>
      </c>
      <c r="I4985" t="str">
        <f>VLOOKUP(D4985,Запчасти!A:E,5,0)</f>
        <v>R2</v>
      </c>
      <c r="J4985">
        <f>VLOOKUP(I4985,Автомобили!A:D,4,0)</f>
        <v>1.6</v>
      </c>
    </row>
    <row r="4986" spans="1:10" hidden="1" x14ac:dyDescent="0.25">
      <c r="A4986">
        <v>4985</v>
      </c>
      <c r="B4986" s="6">
        <v>45265</v>
      </c>
      <c r="C4986" s="1" t="s">
        <v>18</v>
      </c>
      <c r="D4986">
        <v>152</v>
      </c>
      <c r="E4986">
        <v>69</v>
      </c>
      <c r="F4986" t="s">
        <v>288</v>
      </c>
      <c r="G4986" t="str">
        <f>VLOOKUP(D4986,Запчасти!A:E,2,0)</f>
        <v>Замки</v>
      </c>
      <c r="H4986">
        <f>VLOOKUP(D4986,Запчасти!A:E,4,0)</f>
        <v>54121</v>
      </c>
      <c r="I4986" t="str">
        <f>VLOOKUP(D4986,Запчасти!A:E,5,0)</f>
        <v>R1</v>
      </c>
      <c r="J4986">
        <f>VLOOKUP(I4986,Автомобили!A:D,4,0)</f>
        <v>1.6</v>
      </c>
    </row>
    <row r="4987" spans="1:10" hidden="1" x14ac:dyDescent="0.25">
      <c r="A4987">
        <v>4986</v>
      </c>
      <c r="B4987" s="6">
        <v>45265</v>
      </c>
      <c r="C4987" s="1" t="s">
        <v>6</v>
      </c>
      <c r="D4987">
        <v>88</v>
      </c>
      <c r="E4987">
        <v>781</v>
      </c>
      <c r="F4987" t="s">
        <v>288</v>
      </c>
      <c r="G4987" t="str">
        <f>VLOOKUP(D4987,Запчасти!A:E,2,0)</f>
        <v>Рулевое управление</v>
      </c>
      <c r="H4987">
        <f>VLOOKUP(D4987,Запчасти!A:E,4,0)</f>
        <v>86369</v>
      </c>
      <c r="I4987" t="str">
        <f>VLOOKUP(D4987,Запчасти!A:E,5,0)</f>
        <v>R3</v>
      </c>
      <c r="J4987">
        <f>VLOOKUP(I4987,Автомобили!A:D,4,0)</f>
        <v>3.5</v>
      </c>
    </row>
    <row r="4988" spans="1:10" hidden="1" x14ac:dyDescent="0.25">
      <c r="A4988">
        <v>4987</v>
      </c>
      <c r="B4988" s="6">
        <v>45265</v>
      </c>
      <c r="C4988" s="1" t="s">
        <v>17</v>
      </c>
      <c r="D4988">
        <v>133</v>
      </c>
      <c r="E4988">
        <v>958</v>
      </c>
      <c r="F4988" t="s">
        <v>288</v>
      </c>
      <c r="G4988" t="str">
        <f>VLOOKUP(D4988,Запчасти!A:E,2,0)</f>
        <v>Отопление / вентиляция</v>
      </c>
      <c r="H4988">
        <f>VLOOKUP(D4988,Запчасти!A:E,4,0)</f>
        <v>96655</v>
      </c>
      <c r="I4988" t="str">
        <f>VLOOKUP(D4988,Запчасти!A:E,5,0)</f>
        <v>R1</v>
      </c>
      <c r="J4988">
        <f>VLOOKUP(I4988,Автомобили!A:D,4,0)</f>
        <v>1.6</v>
      </c>
    </row>
    <row r="4989" spans="1:10" hidden="1" x14ac:dyDescent="0.25">
      <c r="A4989">
        <v>4988</v>
      </c>
      <c r="B4989" s="6">
        <v>45265</v>
      </c>
      <c r="C4989" s="1" t="s">
        <v>17</v>
      </c>
      <c r="D4989">
        <v>13</v>
      </c>
      <c r="E4989">
        <v>320</v>
      </c>
      <c r="F4989" t="s">
        <v>290</v>
      </c>
      <c r="G4989" t="str">
        <f>VLOOKUP(D4989,Запчасти!A:E,2,0)</f>
        <v>Двигатель</v>
      </c>
      <c r="H4989">
        <f>VLOOKUP(D4989,Запчасти!A:E,4,0)</f>
        <v>64654</v>
      </c>
      <c r="I4989" t="str">
        <f>VLOOKUP(D4989,Запчасти!A:E,5,0)</f>
        <v>R2</v>
      </c>
      <c r="J4989">
        <f>VLOOKUP(I4989,Автомобили!A:D,4,0)</f>
        <v>1.6</v>
      </c>
    </row>
    <row r="4990" spans="1:10" hidden="1" x14ac:dyDescent="0.25">
      <c r="A4990">
        <v>4989</v>
      </c>
      <c r="B4990" s="6">
        <v>45265</v>
      </c>
      <c r="C4990" s="1" t="s">
        <v>6</v>
      </c>
      <c r="D4990">
        <v>134</v>
      </c>
      <c r="E4990">
        <v>360</v>
      </c>
      <c r="F4990" t="s">
        <v>290</v>
      </c>
      <c r="G4990" t="str">
        <f>VLOOKUP(D4990,Запчасти!A:E,2,0)</f>
        <v>Двигатель</v>
      </c>
      <c r="H4990">
        <f>VLOOKUP(D4990,Запчасти!A:E,4,0)</f>
        <v>78139</v>
      </c>
      <c r="I4990" t="str">
        <f>VLOOKUP(D4990,Запчасти!A:E,5,0)</f>
        <v>R1</v>
      </c>
      <c r="J4990">
        <f>VLOOKUP(I4990,Автомобили!A:D,4,0)</f>
        <v>1.6</v>
      </c>
    </row>
    <row r="4991" spans="1:10" hidden="1" x14ac:dyDescent="0.25">
      <c r="A4991">
        <v>4990</v>
      </c>
      <c r="B4991" s="6">
        <v>45265</v>
      </c>
      <c r="C4991" s="1" t="s">
        <v>9</v>
      </c>
      <c r="D4991">
        <v>189</v>
      </c>
      <c r="E4991">
        <v>22</v>
      </c>
      <c r="F4991" t="s">
        <v>290</v>
      </c>
      <c r="G4991" t="str">
        <f>VLOOKUP(D4991,Запчасти!A:E,2,0)</f>
        <v>Система подачи топлива</v>
      </c>
      <c r="H4991">
        <f>VLOOKUP(D4991,Запчасти!A:E,4,0)</f>
        <v>19554</v>
      </c>
      <c r="I4991" t="str">
        <f>VLOOKUP(D4991,Запчасти!A:E,5,0)</f>
        <v>R3</v>
      </c>
      <c r="J4991">
        <f>VLOOKUP(I4991,Автомобили!A:D,4,0)</f>
        <v>3.5</v>
      </c>
    </row>
    <row r="4992" spans="1:10" hidden="1" x14ac:dyDescent="0.25">
      <c r="A4992">
        <v>4991</v>
      </c>
      <c r="B4992" s="6">
        <v>45265</v>
      </c>
      <c r="C4992" s="1" t="s">
        <v>12</v>
      </c>
      <c r="D4992">
        <v>10</v>
      </c>
      <c r="E4992">
        <v>796</v>
      </c>
      <c r="F4992" t="s">
        <v>290</v>
      </c>
      <c r="G4992" t="str">
        <f>VLOOKUP(D4992,Запчасти!A:E,2,0)</f>
        <v>Рулевое управление</v>
      </c>
      <c r="H4992">
        <f>VLOOKUP(D4992,Запчасти!A:E,4,0)</f>
        <v>95428</v>
      </c>
      <c r="I4992" t="str">
        <f>VLOOKUP(D4992,Запчасти!A:E,5,0)</f>
        <v>R5</v>
      </c>
      <c r="J4992">
        <f>VLOOKUP(I4992,Автомобили!A:D,4,0)</f>
        <v>1.4</v>
      </c>
    </row>
    <row r="4993" spans="1:10" hidden="1" x14ac:dyDescent="0.25">
      <c r="A4993">
        <v>4992</v>
      </c>
      <c r="B4993" s="6">
        <v>45265</v>
      </c>
      <c r="C4993" s="1" t="s">
        <v>16</v>
      </c>
      <c r="D4993">
        <v>58</v>
      </c>
      <c r="E4993">
        <v>439</v>
      </c>
      <c r="F4993" t="s">
        <v>290</v>
      </c>
      <c r="G4993" t="str">
        <f>VLOOKUP(D4993,Запчасти!A:E,2,0)</f>
        <v>Кпп</v>
      </c>
      <c r="H4993">
        <f>VLOOKUP(D4993,Запчасти!A:E,4,0)</f>
        <v>38336</v>
      </c>
      <c r="I4993" t="str">
        <f>VLOOKUP(D4993,Запчасти!A:E,5,0)</f>
        <v>R2</v>
      </c>
      <c r="J4993">
        <f>VLOOKUP(I4993,Автомобили!A:D,4,0)</f>
        <v>1.6</v>
      </c>
    </row>
    <row r="4994" spans="1:10" hidden="1" x14ac:dyDescent="0.25">
      <c r="A4994">
        <v>4993</v>
      </c>
      <c r="B4994" s="6">
        <v>45265</v>
      </c>
      <c r="C4994" s="1" t="s">
        <v>12</v>
      </c>
      <c r="D4994">
        <v>18</v>
      </c>
      <c r="E4994">
        <v>209</v>
      </c>
      <c r="F4994" t="s">
        <v>290</v>
      </c>
      <c r="G4994" t="str">
        <f>VLOOKUP(D4994,Запчасти!A:E,2,0)</f>
        <v>Кузов</v>
      </c>
      <c r="H4994">
        <f>VLOOKUP(D4994,Запчасти!A:E,4,0)</f>
        <v>53981</v>
      </c>
      <c r="I4994" t="str">
        <f>VLOOKUP(D4994,Запчасти!A:E,5,0)</f>
        <v>R2</v>
      </c>
      <c r="J4994">
        <f>VLOOKUP(I4994,Автомобили!A:D,4,0)</f>
        <v>1.6</v>
      </c>
    </row>
    <row r="4995" spans="1:10" hidden="1" x14ac:dyDescent="0.25">
      <c r="A4995">
        <v>4994</v>
      </c>
      <c r="B4995" s="6">
        <v>45265</v>
      </c>
      <c r="C4995" s="1" t="s">
        <v>15</v>
      </c>
      <c r="D4995">
        <v>188</v>
      </c>
      <c r="E4995">
        <v>45</v>
      </c>
      <c r="F4995" t="s">
        <v>290</v>
      </c>
      <c r="G4995" t="str">
        <f>VLOOKUP(D4995,Запчасти!A:E,2,0)</f>
        <v>Тормозная система</v>
      </c>
      <c r="H4995">
        <f>VLOOKUP(D4995,Запчасти!A:E,4,0)</f>
        <v>1908</v>
      </c>
      <c r="I4995" t="str">
        <f>VLOOKUP(D4995,Запчасти!A:E,5,0)</f>
        <v>R6</v>
      </c>
      <c r="J4995">
        <f>VLOOKUP(I4995,Автомобили!A:D,4,0)</f>
        <v>2</v>
      </c>
    </row>
    <row r="4996" spans="1:10" hidden="1" x14ac:dyDescent="0.25">
      <c r="A4996">
        <v>4995</v>
      </c>
      <c r="B4996" s="6">
        <v>45265</v>
      </c>
      <c r="C4996" s="1" t="s">
        <v>17</v>
      </c>
      <c r="D4996">
        <v>144</v>
      </c>
      <c r="E4996">
        <v>588</v>
      </c>
      <c r="F4996" t="s">
        <v>290</v>
      </c>
      <c r="G4996" t="str">
        <f>VLOOKUP(D4996,Запчасти!A:E,2,0)</f>
        <v>Тормозная система</v>
      </c>
      <c r="H4996">
        <f>VLOOKUP(D4996,Запчасти!A:E,4,0)</f>
        <v>27773</v>
      </c>
      <c r="I4996" t="str">
        <f>VLOOKUP(D4996,Запчасти!A:E,5,0)</f>
        <v>R1</v>
      </c>
      <c r="J4996">
        <f>VLOOKUP(I4996,Автомобили!A:D,4,0)</f>
        <v>1.6</v>
      </c>
    </row>
    <row r="4997" spans="1:10" hidden="1" x14ac:dyDescent="0.25">
      <c r="A4997">
        <v>4996</v>
      </c>
      <c r="B4997" s="6">
        <v>45265</v>
      </c>
      <c r="C4997" s="1" t="s">
        <v>5</v>
      </c>
      <c r="D4997">
        <v>16</v>
      </c>
      <c r="E4997">
        <v>115</v>
      </c>
      <c r="F4997" t="s">
        <v>288</v>
      </c>
      <c r="G4997" t="str">
        <f>VLOOKUP(D4997,Запчасти!A:E,2,0)</f>
        <v>Двигатель</v>
      </c>
      <c r="H4997">
        <f>VLOOKUP(D4997,Запчасти!A:E,4,0)</f>
        <v>16174</v>
      </c>
      <c r="I4997" t="str">
        <f>VLOOKUP(D4997,Запчасти!A:E,5,0)</f>
        <v>R1</v>
      </c>
      <c r="J4997">
        <f>VLOOKUP(I4997,Автомобили!A:D,4,0)</f>
        <v>1.6</v>
      </c>
    </row>
    <row r="4998" spans="1:10" hidden="1" x14ac:dyDescent="0.25">
      <c r="A4998">
        <v>4997</v>
      </c>
      <c r="B4998" s="6">
        <v>45265</v>
      </c>
      <c r="C4998" s="1" t="s">
        <v>9</v>
      </c>
      <c r="D4998">
        <v>103</v>
      </c>
      <c r="E4998">
        <v>817</v>
      </c>
      <c r="F4998" t="s">
        <v>288</v>
      </c>
      <c r="G4998" t="str">
        <f>VLOOKUP(D4998,Запчасти!A:E,2,0)</f>
        <v>Система сцепления</v>
      </c>
      <c r="H4998">
        <f>VLOOKUP(D4998,Запчасти!A:E,4,0)</f>
        <v>15251</v>
      </c>
      <c r="I4998" t="str">
        <f>VLOOKUP(D4998,Запчасти!A:E,5,0)</f>
        <v>R5</v>
      </c>
      <c r="J4998">
        <f>VLOOKUP(I4998,Автомобили!A:D,4,0)</f>
        <v>1.4</v>
      </c>
    </row>
    <row r="4999" spans="1:10" hidden="1" x14ac:dyDescent="0.25">
      <c r="A4999">
        <v>4998</v>
      </c>
      <c r="B4999" s="6">
        <v>45265</v>
      </c>
      <c r="C4999" s="1" t="s">
        <v>9</v>
      </c>
      <c r="D4999">
        <v>52</v>
      </c>
      <c r="E4999">
        <v>264</v>
      </c>
      <c r="F4999" t="s">
        <v>288</v>
      </c>
      <c r="G4999" t="str">
        <f>VLOOKUP(D4999,Запчасти!A:E,2,0)</f>
        <v>Рулевое управление</v>
      </c>
      <c r="H4999">
        <f>VLOOKUP(D4999,Запчасти!A:E,4,0)</f>
        <v>49242</v>
      </c>
      <c r="I4999" t="str">
        <f>VLOOKUP(D4999,Запчасти!A:E,5,0)</f>
        <v>R5</v>
      </c>
      <c r="J4999">
        <f>VLOOKUP(I4999,Автомобили!A:D,4,0)</f>
        <v>1.4</v>
      </c>
    </row>
    <row r="5000" spans="1:10" hidden="1" x14ac:dyDescent="0.25">
      <c r="A5000">
        <v>4999</v>
      </c>
      <c r="B5000" s="6">
        <v>45265</v>
      </c>
      <c r="C5000" s="1" t="s">
        <v>17</v>
      </c>
      <c r="D5000">
        <v>79</v>
      </c>
      <c r="E5000">
        <v>439</v>
      </c>
      <c r="F5000" t="s">
        <v>288</v>
      </c>
      <c r="G5000" t="str">
        <f>VLOOKUP(D5000,Запчасти!A:E,2,0)</f>
        <v>Отопление / вентиляция</v>
      </c>
      <c r="H5000">
        <f>VLOOKUP(D5000,Запчасти!A:E,4,0)</f>
        <v>99833</v>
      </c>
      <c r="I5000" t="str">
        <f>VLOOKUP(D5000,Запчасти!A:E,5,0)</f>
        <v>R4</v>
      </c>
      <c r="J5000">
        <f>VLOOKUP(I5000,Автомобили!A:D,4,0)</f>
        <v>1.6</v>
      </c>
    </row>
    <row r="5001" spans="1:10" hidden="1" x14ac:dyDescent="0.25">
      <c r="A5001">
        <v>5000</v>
      </c>
      <c r="B5001" s="6">
        <v>45265</v>
      </c>
      <c r="C5001" s="1" t="s">
        <v>8</v>
      </c>
      <c r="D5001">
        <v>113</v>
      </c>
      <c r="E5001">
        <v>591</v>
      </c>
      <c r="F5001" t="s">
        <v>288</v>
      </c>
      <c r="G5001" t="str">
        <f>VLOOKUP(D5001,Запчасти!A:E,2,0)</f>
        <v>Кпп</v>
      </c>
      <c r="H5001">
        <f>VLOOKUP(D5001,Запчасти!A:E,4,0)</f>
        <v>96599</v>
      </c>
      <c r="I5001" t="str">
        <f>VLOOKUP(D5001,Запчасти!A:E,5,0)</f>
        <v>R5</v>
      </c>
      <c r="J5001">
        <f>VLOOKUP(I5001,Автомобили!A:D,4,0)</f>
        <v>1.4</v>
      </c>
    </row>
    <row r="5002" spans="1:10" hidden="1" x14ac:dyDescent="0.25">
      <c r="A5002">
        <v>5001</v>
      </c>
      <c r="B5002" s="6">
        <v>45265</v>
      </c>
      <c r="C5002" s="1" t="s">
        <v>5</v>
      </c>
      <c r="D5002">
        <v>74</v>
      </c>
      <c r="E5002">
        <v>395</v>
      </c>
      <c r="F5002" t="s">
        <v>290</v>
      </c>
      <c r="G5002" t="str">
        <f>VLOOKUP(D5002,Запчасти!A:E,2,0)</f>
        <v>Двигатель</v>
      </c>
      <c r="H5002">
        <f>VLOOKUP(D5002,Запчасти!A:E,4,0)</f>
        <v>29762</v>
      </c>
      <c r="I5002" t="str">
        <f>VLOOKUP(D5002,Запчасти!A:E,5,0)</f>
        <v>R4</v>
      </c>
      <c r="J5002">
        <f>VLOOKUP(I5002,Автомобили!A:D,4,0)</f>
        <v>1.6</v>
      </c>
    </row>
    <row r="5003" spans="1:10" hidden="1" x14ac:dyDescent="0.25">
      <c r="A5003">
        <v>5002</v>
      </c>
      <c r="B5003" s="6">
        <v>45265</v>
      </c>
      <c r="C5003" s="1" t="s">
        <v>5</v>
      </c>
      <c r="D5003">
        <v>66</v>
      </c>
      <c r="E5003">
        <v>568</v>
      </c>
      <c r="F5003" t="s">
        <v>288</v>
      </c>
      <c r="G5003" t="str">
        <f>VLOOKUP(D5003,Запчасти!A:E,2,0)</f>
        <v>Система сцепления</v>
      </c>
      <c r="H5003">
        <f>VLOOKUP(D5003,Запчасти!A:E,4,0)</f>
        <v>88823</v>
      </c>
      <c r="I5003" t="str">
        <f>VLOOKUP(D5003,Запчасти!A:E,5,0)</f>
        <v>R6</v>
      </c>
      <c r="J5003">
        <f>VLOOKUP(I5003,Автомобили!A:D,4,0)</f>
        <v>2</v>
      </c>
    </row>
    <row r="5004" spans="1:10" hidden="1" x14ac:dyDescent="0.25">
      <c r="A5004">
        <v>5003</v>
      </c>
      <c r="B5004" s="6">
        <v>45265</v>
      </c>
      <c r="C5004" s="1" t="s">
        <v>16</v>
      </c>
      <c r="D5004">
        <v>186</v>
      </c>
      <c r="E5004">
        <v>560</v>
      </c>
      <c r="F5004" t="s">
        <v>288</v>
      </c>
      <c r="G5004" t="str">
        <f>VLOOKUP(D5004,Запчасти!A:E,2,0)</f>
        <v>Двигатель</v>
      </c>
      <c r="H5004">
        <f>VLOOKUP(D5004,Запчасти!A:E,4,0)</f>
        <v>51825</v>
      </c>
      <c r="I5004" t="str">
        <f>VLOOKUP(D5004,Запчасти!A:E,5,0)</f>
        <v>R3</v>
      </c>
      <c r="J5004">
        <f>VLOOKUP(I5004,Автомобили!A:D,4,0)</f>
        <v>3.5</v>
      </c>
    </row>
    <row r="5005" spans="1:10" hidden="1" x14ac:dyDescent="0.25">
      <c r="A5005">
        <v>5004</v>
      </c>
      <c r="B5005" s="6">
        <v>45265</v>
      </c>
      <c r="C5005" s="1" t="s">
        <v>3</v>
      </c>
      <c r="D5005">
        <v>14</v>
      </c>
      <c r="E5005">
        <v>977</v>
      </c>
      <c r="F5005" t="s">
        <v>288</v>
      </c>
      <c r="G5005" t="str">
        <f>VLOOKUP(D5005,Запчасти!A:E,2,0)</f>
        <v>Система выпуска</v>
      </c>
      <c r="H5005">
        <f>VLOOKUP(D5005,Запчасти!A:E,4,0)</f>
        <v>53951</v>
      </c>
      <c r="I5005" t="str">
        <f>VLOOKUP(D5005,Запчасти!A:E,5,0)</f>
        <v>R4</v>
      </c>
      <c r="J5005">
        <f>VLOOKUP(I5005,Автомобили!A:D,4,0)</f>
        <v>1.6</v>
      </c>
    </row>
    <row r="5006" spans="1:10" hidden="1" x14ac:dyDescent="0.25">
      <c r="A5006">
        <v>5005</v>
      </c>
      <c r="B5006" s="6">
        <v>45265</v>
      </c>
      <c r="C5006" s="1" t="s">
        <v>4</v>
      </c>
      <c r="D5006">
        <v>164</v>
      </c>
      <c r="E5006">
        <v>153</v>
      </c>
      <c r="F5006" t="s">
        <v>288</v>
      </c>
      <c r="G5006" t="str">
        <f>VLOOKUP(D5006,Запчасти!A:E,2,0)</f>
        <v>Тормозная система</v>
      </c>
      <c r="H5006">
        <f>VLOOKUP(D5006,Запчасти!A:E,4,0)</f>
        <v>33866</v>
      </c>
      <c r="I5006" t="str">
        <f>VLOOKUP(D5006,Запчасти!A:E,5,0)</f>
        <v>R1</v>
      </c>
      <c r="J5006">
        <f>VLOOKUP(I5006,Автомобили!A:D,4,0)</f>
        <v>1.6</v>
      </c>
    </row>
    <row r="5007" spans="1:10" hidden="1" x14ac:dyDescent="0.25">
      <c r="A5007">
        <v>5006</v>
      </c>
      <c r="B5007" s="6">
        <v>45265</v>
      </c>
      <c r="C5007" s="1" t="s">
        <v>15</v>
      </c>
      <c r="D5007">
        <v>64</v>
      </c>
      <c r="E5007">
        <v>834</v>
      </c>
      <c r="F5007" t="s">
        <v>288</v>
      </c>
      <c r="G5007" t="str">
        <f>VLOOKUP(D5007,Запчасти!A:E,2,0)</f>
        <v>Система подачи топлива</v>
      </c>
      <c r="H5007">
        <f>VLOOKUP(D5007,Запчасти!A:E,4,0)</f>
        <v>90005</v>
      </c>
      <c r="I5007" t="str">
        <f>VLOOKUP(D5007,Запчасти!A:E,5,0)</f>
        <v>R2</v>
      </c>
      <c r="J5007">
        <f>VLOOKUP(I5007,Автомобили!A:D,4,0)</f>
        <v>1.6</v>
      </c>
    </row>
    <row r="5008" spans="1:10" hidden="1" x14ac:dyDescent="0.25">
      <c r="A5008">
        <v>5007</v>
      </c>
      <c r="B5008" s="6">
        <v>45265</v>
      </c>
      <c r="C5008" s="1" t="s">
        <v>3</v>
      </c>
      <c r="D5008">
        <v>194</v>
      </c>
      <c r="E5008">
        <v>393</v>
      </c>
      <c r="F5008" t="s">
        <v>288</v>
      </c>
      <c r="G5008" t="str">
        <f>VLOOKUP(D5008,Запчасти!A:E,2,0)</f>
        <v>Тормозная система</v>
      </c>
      <c r="H5008">
        <f>VLOOKUP(D5008,Запчасти!A:E,4,0)</f>
        <v>84429</v>
      </c>
      <c r="I5008" t="str">
        <f>VLOOKUP(D5008,Запчасти!A:E,5,0)</f>
        <v>R5</v>
      </c>
      <c r="J5008">
        <f>VLOOKUP(I5008,Автомобили!A:D,4,0)</f>
        <v>1.4</v>
      </c>
    </row>
    <row r="5009" spans="1:10" hidden="1" x14ac:dyDescent="0.25">
      <c r="A5009">
        <v>5008</v>
      </c>
      <c r="B5009" s="6">
        <v>45265</v>
      </c>
      <c r="C5009" s="1" t="s">
        <v>7</v>
      </c>
      <c r="D5009">
        <v>194</v>
      </c>
      <c r="E5009">
        <v>852</v>
      </c>
      <c r="F5009" t="s">
        <v>290</v>
      </c>
      <c r="G5009" t="str">
        <f>VLOOKUP(D5009,Запчасти!A:E,2,0)</f>
        <v>Тормозная система</v>
      </c>
      <c r="H5009">
        <f>VLOOKUP(D5009,Запчасти!A:E,4,0)</f>
        <v>84429</v>
      </c>
      <c r="I5009" t="str">
        <f>VLOOKUP(D5009,Запчасти!A:E,5,0)</f>
        <v>R5</v>
      </c>
      <c r="J5009">
        <f>VLOOKUP(I5009,Автомобили!A:D,4,0)</f>
        <v>1.4</v>
      </c>
    </row>
    <row r="5010" spans="1:10" hidden="1" x14ac:dyDescent="0.25">
      <c r="A5010">
        <v>5009</v>
      </c>
      <c r="B5010" s="6">
        <v>45265</v>
      </c>
      <c r="C5010" s="1" t="s">
        <v>15</v>
      </c>
      <c r="D5010">
        <v>190</v>
      </c>
      <c r="E5010">
        <v>367</v>
      </c>
      <c r="F5010" t="s">
        <v>290</v>
      </c>
      <c r="G5010" t="str">
        <f>VLOOKUP(D5010,Запчасти!A:E,2,0)</f>
        <v>Двигатель</v>
      </c>
      <c r="H5010">
        <f>VLOOKUP(D5010,Запчасти!A:E,4,0)</f>
        <v>20338</v>
      </c>
      <c r="I5010" t="str">
        <f>VLOOKUP(D5010,Запчасти!A:E,5,0)</f>
        <v>R2</v>
      </c>
      <c r="J5010">
        <f>VLOOKUP(I5010,Автомобили!A:D,4,0)</f>
        <v>1.6</v>
      </c>
    </row>
    <row r="5011" spans="1:10" hidden="1" x14ac:dyDescent="0.25">
      <c r="A5011">
        <v>5010</v>
      </c>
      <c r="B5011" s="6">
        <v>45265</v>
      </c>
      <c r="C5011" s="1" t="s">
        <v>5</v>
      </c>
      <c r="D5011">
        <v>100</v>
      </c>
      <c r="E5011">
        <v>313</v>
      </c>
      <c r="F5011" t="s">
        <v>290</v>
      </c>
      <c r="G5011" t="str">
        <f>VLOOKUP(D5011,Запчасти!A:E,2,0)</f>
        <v>Система подачи топлива</v>
      </c>
      <c r="H5011">
        <f>VLOOKUP(D5011,Запчасти!A:E,4,0)</f>
        <v>85018</v>
      </c>
      <c r="I5011" t="str">
        <f>VLOOKUP(D5011,Запчасти!A:E,5,0)</f>
        <v>R6</v>
      </c>
      <c r="J5011">
        <f>VLOOKUP(I5011,Автомобили!A:D,4,0)</f>
        <v>2</v>
      </c>
    </row>
    <row r="5012" spans="1:10" hidden="1" x14ac:dyDescent="0.25">
      <c r="A5012">
        <v>5011</v>
      </c>
      <c r="B5012" s="6">
        <v>45265</v>
      </c>
      <c r="C5012" s="1" t="s">
        <v>8</v>
      </c>
      <c r="D5012">
        <v>7</v>
      </c>
      <c r="E5012">
        <v>208</v>
      </c>
      <c r="F5012" t="s">
        <v>290</v>
      </c>
      <c r="G5012" t="str">
        <f>VLOOKUP(D5012,Запчасти!A:E,2,0)</f>
        <v>Двигатель</v>
      </c>
      <c r="H5012">
        <f>VLOOKUP(D5012,Запчасти!A:E,4,0)</f>
        <v>62216</v>
      </c>
      <c r="I5012" t="str">
        <f>VLOOKUP(D5012,Запчасти!A:E,5,0)</f>
        <v>R1</v>
      </c>
      <c r="J5012">
        <f>VLOOKUP(I5012,Автомобили!A:D,4,0)</f>
        <v>1.6</v>
      </c>
    </row>
    <row r="5013" spans="1:10" hidden="1" x14ac:dyDescent="0.25">
      <c r="A5013">
        <v>5012</v>
      </c>
      <c r="B5013" s="6">
        <v>45265</v>
      </c>
      <c r="C5013" s="1" t="s">
        <v>8</v>
      </c>
      <c r="D5013">
        <v>63</v>
      </c>
      <c r="E5013">
        <v>480</v>
      </c>
      <c r="F5013" t="s">
        <v>290</v>
      </c>
      <c r="G5013" t="str">
        <f>VLOOKUP(D5013,Запчасти!A:E,2,0)</f>
        <v>Подвеска и амортизация</v>
      </c>
      <c r="H5013">
        <f>VLOOKUP(D5013,Запчасти!A:E,4,0)</f>
        <v>5112</v>
      </c>
      <c r="I5013" t="str">
        <f>VLOOKUP(D5013,Запчасти!A:E,5,0)</f>
        <v>R2</v>
      </c>
      <c r="J5013">
        <f>VLOOKUP(I5013,Автомобили!A:D,4,0)</f>
        <v>1.6</v>
      </c>
    </row>
    <row r="5014" spans="1:10" hidden="1" x14ac:dyDescent="0.25">
      <c r="A5014">
        <v>5013</v>
      </c>
      <c r="B5014" s="6">
        <v>45265</v>
      </c>
      <c r="C5014" s="1" t="s">
        <v>17</v>
      </c>
      <c r="D5014">
        <v>135</v>
      </c>
      <c r="E5014">
        <v>108</v>
      </c>
      <c r="F5014" t="s">
        <v>288</v>
      </c>
      <c r="G5014" t="str">
        <f>VLOOKUP(D5014,Запчасти!A:E,2,0)</f>
        <v>Двигатель</v>
      </c>
      <c r="H5014">
        <f>VLOOKUP(D5014,Запчасти!A:E,4,0)</f>
        <v>55535</v>
      </c>
      <c r="I5014" t="str">
        <f>VLOOKUP(D5014,Запчасти!A:E,5,0)</f>
        <v>R1</v>
      </c>
      <c r="J5014">
        <f>VLOOKUP(I5014,Автомобили!A:D,4,0)</f>
        <v>1.6</v>
      </c>
    </row>
    <row r="5015" spans="1:10" hidden="1" x14ac:dyDescent="0.25">
      <c r="A5015">
        <v>5014</v>
      </c>
      <c r="B5015" s="6">
        <v>45265</v>
      </c>
      <c r="C5015" s="1" t="s">
        <v>20</v>
      </c>
      <c r="D5015">
        <v>52</v>
      </c>
      <c r="E5015">
        <v>444</v>
      </c>
      <c r="F5015" t="s">
        <v>288</v>
      </c>
      <c r="G5015" t="str">
        <f>VLOOKUP(D5015,Запчасти!A:E,2,0)</f>
        <v>Рулевое управление</v>
      </c>
      <c r="H5015">
        <f>VLOOKUP(D5015,Запчасти!A:E,4,0)</f>
        <v>49242</v>
      </c>
      <c r="I5015" t="str">
        <f>VLOOKUP(D5015,Запчасти!A:E,5,0)</f>
        <v>R5</v>
      </c>
      <c r="J5015">
        <f>VLOOKUP(I5015,Автомобили!A:D,4,0)</f>
        <v>1.4</v>
      </c>
    </row>
    <row r="5016" spans="1:10" hidden="1" x14ac:dyDescent="0.25">
      <c r="A5016">
        <v>5015</v>
      </c>
      <c r="B5016" s="6">
        <v>45265</v>
      </c>
      <c r="C5016" s="1" t="s">
        <v>19</v>
      </c>
      <c r="D5016">
        <v>120</v>
      </c>
      <c r="E5016">
        <v>812</v>
      </c>
      <c r="F5016" t="s">
        <v>290</v>
      </c>
      <c r="G5016" t="str">
        <f>VLOOKUP(D5016,Запчасти!A:E,2,0)</f>
        <v>Кпп</v>
      </c>
      <c r="H5016">
        <f>VLOOKUP(D5016,Запчасти!A:E,4,0)</f>
        <v>5536</v>
      </c>
      <c r="I5016" t="str">
        <f>VLOOKUP(D5016,Запчасти!A:E,5,0)</f>
        <v>R6</v>
      </c>
      <c r="J5016">
        <f>VLOOKUP(I5016,Автомобили!A:D,4,0)</f>
        <v>2</v>
      </c>
    </row>
    <row r="5017" spans="1:10" hidden="1" x14ac:dyDescent="0.25">
      <c r="A5017">
        <v>5016</v>
      </c>
      <c r="B5017" s="6">
        <v>45265</v>
      </c>
      <c r="C5017" s="1" t="s">
        <v>13</v>
      </c>
      <c r="D5017">
        <v>174</v>
      </c>
      <c r="E5017">
        <v>532</v>
      </c>
      <c r="F5017" t="s">
        <v>288</v>
      </c>
      <c r="G5017" t="str">
        <f>VLOOKUP(D5017,Запчасти!A:E,2,0)</f>
        <v>Привод колеса</v>
      </c>
      <c r="H5017">
        <f>VLOOKUP(D5017,Запчасти!A:E,4,0)</f>
        <v>9021</v>
      </c>
      <c r="I5017" t="str">
        <f>VLOOKUP(D5017,Запчасти!A:E,5,0)</f>
        <v>R6</v>
      </c>
      <c r="J5017">
        <f>VLOOKUP(I5017,Автомобили!A:D,4,0)</f>
        <v>2</v>
      </c>
    </row>
    <row r="5018" spans="1:10" hidden="1" x14ac:dyDescent="0.25">
      <c r="A5018">
        <v>5017</v>
      </c>
      <c r="B5018" s="6">
        <v>45265</v>
      </c>
      <c r="C5018" s="1" t="s">
        <v>8</v>
      </c>
      <c r="D5018">
        <v>104</v>
      </c>
      <c r="E5018">
        <v>988</v>
      </c>
      <c r="F5018" t="s">
        <v>288</v>
      </c>
      <c r="G5018" t="str">
        <f>VLOOKUP(D5018,Запчасти!A:E,2,0)</f>
        <v>Двигатель</v>
      </c>
      <c r="H5018">
        <f>VLOOKUP(D5018,Запчасти!A:E,4,0)</f>
        <v>24830</v>
      </c>
      <c r="I5018" t="str">
        <f>VLOOKUP(D5018,Запчасти!A:E,5,0)</f>
        <v>R4</v>
      </c>
      <c r="J5018">
        <f>VLOOKUP(I5018,Автомобили!A:D,4,0)</f>
        <v>1.6</v>
      </c>
    </row>
    <row r="5019" spans="1:10" hidden="1" x14ac:dyDescent="0.25">
      <c r="A5019">
        <v>5018</v>
      </c>
      <c r="B5019" s="6">
        <v>45265</v>
      </c>
      <c r="C5019" s="1" t="s">
        <v>21</v>
      </c>
      <c r="D5019">
        <v>191</v>
      </c>
      <c r="E5019">
        <v>103</v>
      </c>
      <c r="F5019" t="s">
        <v>290</v>
      </c>
      <c r="G5019" t="str">
        <f>VLOOKUP(D5019,Запчасти!A:E,2,0)</f>
        <v>Кондиционер</v>
      </c>
      <c r="H5019">
        <f>VLOOKUP(D5019,Запчасти!A:E,4,0)</f>
        <v>60385</v>
      </c>
      <c r="I5019" t="str">
        <f>VLOOKUP(D5019,Запчасти!A:E,5,0)</f>
        <v>R5</v>
      </c>
      <c r="J5019">
        <f>VLOOKUP(I5019,Автомобили!A:D,4,0)</f>
        <v>1.4</v>
      </c>
    </row>
    <row r="5020" spans="1:10" hidden="1" x14ac:dyDescent="0.25">
      <c r="A5020">
        <v>5019</v>
      </c>
      <c r="B5020" s="6">
        <v>45265</v>
      </c>
      <c r="C5020" s="1" t="s">
        <v>5</v>
      </c>
      <c r="D5020">
        <v>86</v>
      </c>
      <c r="E5020">
        <v>110</v>
      </c>
      <c r="F5020" t="s">
        <v>288</v>
      </c>
      <c r="G5020" t="str">
        <f>VLOOKUP(D5020,Запчасти!A:E,2,0)</f>
        <v>Кондиционер</v>
      </c>
      <c r="H5020">
        <f>VLOOKUP(D5020,Запчасти!A:E,4,0)</f>
        <v>62846</v>
      </c>
      <c r="I5020" t="str">
        <f>VLOOKUP(D5020,Запчасти!A:E,5,0)</f>
        <v>R3</v>
      </c>
      <c r="J5020">
        <f>VLOOKUP(I5020,Автомобили!A:D,4,0)</f>
        <v>3.5</v>
      </c>
    </row>
    <row r="5021" spans="1:10" hidden="1" x14ac:dyDescent="0.25">
      <c r="A5021">
        <v>5020</v>
      </c>
      <c r="B5021" s="6">
        <v>45265</v>
      </c>
      <c r="C5021" s="1" t="s">
        <v>19</v>
      </c>
      <c r="D5021">
        <v>24</v>
      </c>
      <c r="E5021">
        <v>594</v>
      </c>
      <c r="F5021" t="s">
        <v>290</v>
      </c>
      <c r="G5021" t="str">
        <f>VLOOKUP(D5021,Запчасти!A:E,2,0)</f>
        <v>Кузов</v>
      </c>
      <c r="H5021">
        <f>VLOOKUP(D5021,Запчасти!A:E,4,0)</f>
        <v>7771</v>
      </c>
      <c r="I5021" t="str">
        <f>VLOOKUP(D5021,Запчасти!A:E,5,0)</f>
        <v>R1</v>
      </c>
      <c r="J5021">
        <f>VLOOKUP(I5021,Автомобили!A:D,4,0)</f>
        <v>1.6</v>
      </c>
    </row>
    <row r="5022" spans="1:10" hidden="1" x14ac:dyDescent="0.25">
      <c r="A5022">
        <v>5021</v>
      </c>
      <c r="B5022" s="6">
        <v>45265</v>
      </c>
      <c r="C5022" s="1" t="s">
        <v>15</v>
      </c>
      <c r="D5022">
        <v>1</v>
      </c>
      <c r="E5022">
        <v>51</v>
      </c>
      <c r="F5022" t="s">
        <v>288</v>
      </c>
      <c r="G5022" t="str">
        <f>VLOOKUP(D5022,Запчасти!A:E,2,0)</f>
        <v>Двигатель</v>
      </c>
      <c r="H5022">
        <f>VLOOKUP(D5022,Запчасти!A:E,4,0)</f>
        <v>81147</v>
      </c>
      <c r="I5022" t="str">
        <f>VLOOKUP(D5022,Запчасти!A:E,5,0)</f>
        <v>R1</v>
      </c>
      <c r="J5022">
        <f>VLOOKUP(I5022,Автомобили!A:D,4,0)</f>
        <v>1.6</v>
      </c>
    </row>
    <row r="5023" spans="1:10" hidden="1" x14ac:dyDescent="0.25">
      <c r="A5023">
        <v>5022</v>
      </c>
      <c r="B5023" s="6">
        <v>45265</v>
      </c>
      <c r="C5023" s="1" t="s">
        <v>12</v>
      </c>
      <c r="D5023">
        <v>38</v>
      </c>
      <c r="E5023">
        <v>946</v>
      </c>
      <c r="F5023" t="s">
        <v>290</v>
      </c>
      <c r="G5023" t="str">
        <f>VLOOKUP(D5023,Запчасти!A:E,2,0)</f>
        <v>Подготовка топливной смеси</v>
      </c>
      <c r="H5023">
        <f>VLOOKUP(D5023,Запчасти!A:E,4,0)</f>
        <v>15808</v>
      </c>
      <c r="I5023" t="str">
        <f>VLOOKUP(D5023,Запчасти!A:E,5,0)</f>
        <v>R5</v>
      </c>
      <c r="J5023">
        <f>VLOOKUP(I5023,Автомобили!A:D,4,0)</f>
        <v>1.4</v>
      </c>
    </row>
    <row r="5024" spans="1:10" hidden="1" x14ac:dyDescent="0.25">
      <c r="A5024">
        <v>5023</v>
      </c>
      <c r="B5024" s="6">
        <v>45265</v>
      </c>
      <c r="C5024" s="1" t="s">
        <v>9</v>
      </c>
      <c r="D5024">
        <v>177</v>
      </c>
      <c r="E5024">
        <v>532</v>
      </c>
      <c r="F5024" t="s">
        <v>290</v>
      </c>
      <c r="G5024" t="str">
        <f>VLOOKUP(D5024,Запчасти!A:E,2,0)</f>
        <v>Двигатель</v>
      </c>
      <c r="H5024">
        <f>VLOOKUP(D5024,Запчасти!A:E,4,0)</f>
        <v>58176</v>
      </c>
      <c r="I5024" t="str">
        <f>VLOOKUP(D5024,Запчасти!A:E,5,0)</f>
        <v>R4</v>
      </c>
      <c r="J5024">
        <f>VLOOKUP(I5024,Автомобили!A:D,4,0)</f>
        <v>1.6</v>
      </c>
    </row>
    <row r="5025" spans="1:10" hidden="1" x14ac:dyDescent="0.25">
      <c r="A5025">
        <v>5024</v>
      </c>
      <c r="B5025" s="6">
        <v>45265</v>
      </c>
      <c r="C5025" s="1" t="s">
        <v>12</v>
      </c>
      <c r="D5025">
        <v>8</v>
      </c>
      <c r="E5025">
        <v>921</v>
      </c>
      <c r="F5025" t="s">
        <v>290</v>
      </c>
      <c r="G5025" t="str">
        <f>VLOOKUP(D5025,Запчасти!A:E,2,0)</f>
        <v>Двигатель</v>
      </c>
      <c r="H5025">
        <f>VLOOKUP(D5025,Запчасти!A:E,4,0)</f>
        <v>83979</v>
      </c>
      <c r="I5025" t="str">
        <f>VLOOKUP(D5025,Запчасти!A:E,5,0)</f>
        <v>R3</v>
      </c>
      <c r="J5025">
        <f>VLOOKUP(I5025,Автомобили!A:D,4,0)</f>
        <v>3.5</v>
      </c>
    </row>
    <row r="5026" spans="1:10" hidden="1" x14ac:dyDescent="0.25">
      <c r="A5026">
        <v>5025</v>
      </c>
      <c r="B5026" s="6">
        <v>45265</v>
      </c>
      <c r="C5026" s="1" t="s">
        <v>21</v>
      </c>
      <c r="D5026">
        <v>174</v>
      </c>
      <c r="E5026">
        <v>190</v>
      </c>
      <c r="F5026" t="s">
        <v>288</v>
      </c>
      <c r="G5026" t="str">
        <f>VLOOKUP(D5026,Запчасти!A:E,2,0)</f>
        <v>Привод колеса</v>
      </c>
      <c r="H5026">
        <f>VLOOKUP(D5026,Запчасти!A:E,4,0)</f>
        <v>9021</v>
      </c>
      <c r="I5026" t="str">
        <f>VLOOKUP(D5026,Запчасти!A:E,5,0)</f>
        <v>R6</v>
      </c>
      <c r="J5026">
        <f>VLOOKUP(I5026,Автомобили!A:D,4,0)</f>
        <v>2</v>
      </c>
    </row>
    <row r="5027" spans="1:10" hidden="1" x14ac:dyDescent="0.25">
      <c r="A5027">
        <v>5026</v>
      </c>
      <c r="B5027" s="6">
        <v>45265</v>
      </c>
      <c r="C5027" s="1" t="s">
        <v>3</v>
      </c>
      <c r="D5027">
        <v>195</v>
      </c>
      <c r="E5027">
        <v>589</v>
      </c>
      <c r="F5027" t="s">
        <v>288</v>
      </c>
      <c r="G5027" t="str">
        <f>VLOOKUP(D5027,Запчасти!A:E,2,0)</f>
        <v>Электрика</v>
      </c>
      <c r="H5027">
        <f>VLOOKUP(D5027,Запчасти!A:E,4,0)</f>
        <v>76113</v>
      </c>
      <c r="I5027" t="str">
        <f>VLOOKUP(D5027,Запчасти!A:E,5,0)</f>
        <v>R3</v>
      </c>
      <c r="J5027">
        <f>VLOOKUP(I5027,Автомобили!A:D,4,0)</f>
        <v>3.5</v>
      </c>
    </row>
    <row r="5028" spans="1:10" hidden="1" x14ac:dyDescent="0.25">
      <c r="A5028">
        <v>5027</v>
      </c>
      <c r="B5028" s="6">
        <v>45265</v>
      </c>
      <c r="C5028" s="1" t="s">
        <v>13</v>
      </c>
      <c r="D5028">
        <v>147</v>
      </c>
      <c r="E5028">
        <v>102</v>
      </c>
      <c r="F5028" t="s">
        <v>288</v>
      </c>
      <c r="G5028" t="str">
        <f>VLOOKUP(D5028,Запчасти!A:E,2,0)</f>
        <v>Система сцепления</v>
      </c>
      <c r="H5028">
        <f>VLOOKUP(D5028,Запчасти!A:E,4,0)</f>
        <v>29654</v>
      </c>
      <c r="I5028" t="str">
        <f>VLOOKUP(D5028,Запчасти!A:E,5,0)</f>
        <v>R6</v>
      </c>
      <c r="J5028">
        <f>VLOOKUP(I5028,Автомобили!A:D,4,0)</f>
        <v>2</v>
      </c>
    </row>
    <row r="5029" spans="1:10" hidden="1" x14ac:dyDescent="0.25">
      <c r="A5029">
        <v>5028</v>
      </c>
      <c r="B5029" s="6">
        <v>45265</v>
      </c>
      <c r="C5029" s="1" t="s">
        <v>22</v>
      </c>
      <c r="D5029">
        <v>63</v>
      </c>
      <c r="E5029">
        <v>223</v>
      </c>
      <c r="F5029" t="s">
        <v>288</v>
      </c>
      <c r="G5029" t="str">
        <f>VLOOKUP(D5029,Запчасти!A:E,2,0)</f>
        <v>Подвеска и амортизация</v>
      </c>
      <c r="H5029">
        <f>VLOOKUP(D5029,Запчасти!A:E,4,0)</f>
        <v>5112</v>
      </c>
      <c r="I5029" t="str">
        <f>VLOOKUP(D5029,Запчасти!A:E,5,0)</f>
        <v>R2</v>
      </c>
      <c r="J5029">
        <f>VLOOKUP(I5029,Автомобили!A:D,4,0)</f>
        <v>1.6</v>
      </c>
    </row>
    <row r="5030" spans="1:10" hidden="1" x14ac:dyDescent="0.25">
      <c r="A5030">
        <v>5029</v>
      </c>
      <c r="B5030" s="6">
        <v>45265</v>
      </c>
      <c r="C5030" s="1" t="s">
        <v>9</v>
      </c>
      <c r="D5030">
        <v>69</v>
      </c>
      <c r="E5030">
        <v>744</v>
      </c>
      <c r="F5030" t="s">
        <v>290</v>
      </c>
      <c r="G5030" t="str">
        <f>VLOOKUP(D5030,Запчасти!A:E,2,0)</f>
        <v>Кузов</v>
      </c>
      <c r="H5030">
        <f>VLOOKUP(D5030,Запчасти!A:E,4,0)</f>
        <v>31195</v>
      </c>
      <c r="I5030" t="str">
        <f>VLOOKUP(D5030,Запчасти!A:E,5,0)</f>
        <v>R1</v>
      </c>
      <c r="J5030">
        <f>VLOOKUP(I5030,Автомобили!A:D,4,0)</f>
        <v>1.6</v>
      </c>
    </row>
    <row r="5031" spans="1:10" hidden="1" x14ac:dyDescent="0.25">
      <c r="A5031">
        <v>5030</v>
      </c>
      <c r="B5031" s="6">
        <v>45265</v>
      </c>
      <c r="C5031" s="1" t="s">
        <v>22</v>
      </c>
      <c r="D5031">
        <v>82</v>
      </c>
      <c r="E5031">
        <v>737</v>
      </c>
      <c r="F5031" t="s">
        <v>288</v>
      </c>
      <c r="G5031" t="str">
        <f>VLOOKUP(D5031,Запчасти!A:E,2,0)</f>
        <v>Кузов</v>
      </c>
      <c r="H5031">
        <f>VLOOKUP(D5031,Запчасти!A:E,4,0)</f>
        <v>51660</v>
      </c>
      <c r="I5031" t="str">
        <f>VLOOKUP(D5031,Запчасти!A:E,5,0)</f>
        <v>R3</v>
      </c>
      <c r="J5031">
        <f>VLOOKUP(I5031,Автомобили!A:D,4,0)</f>
        <v>3.5</v>
      </c>
    </row>
    <row r="5032" spans="1:10" hidden="1" x14ac:dyDescent="0.25">
      <c r="A5032">
        <v>5031</v>
      </c>
      <c r="B5032" s="6">
        <v>45265</v>
      </c>
      <c r="C5032" s="1" t="s">
        <v>10</v>
      </c>
      <c r="D5032">
        <v>21</v>
      </c>
      <c r="E5032">
        <v>500</v>
      </c>
      <c r="F5032" t="s">
        <v>288</v>
      </c>
      <c r="G5032" t="str">
        <f>VLOOKUP(D5032,Запчасти!A:E,2,0)</f>
        <v>Привод колеса</v>
      </c>
      <c r="H5032">
        <f>VLOOKUP(D5032,Запчасти!A:E,4,0)</f>
        <v>3721</v>
      </c>
      <c r="I5032" t="str">
        <f>VLOOKUP(D5032,Запчасти!A:E,5,0)</f>
        <v>R3</v>
      </c>
      <c r="J5032">
        <f>VLOOKUP(I5032,Автомобили!A:D,4,0)</f>
        <v>3.5</v>
      </c>
    </row>
    <row r="5033" spans="1:10" hidden="1" x14ac:dyDescent="0.25">
      <c r="A5033">
        <v>5032</v>
      </c>
      <c r="B5033" s="6">
        <v>45265</v>
      </c>
      <c r="C5033" s="1" t="s">
        <v>12</v>
      </c>
      <c r="D5033">
        <v>183</v>
      </c>
      <c r="E5033">
        <v>121</v>
      </c>
      <c r="F5033" t="s">
        <v>290</v>
      </c>
      <c r="G5033" t="str">
        <f>VLOOKUP(D5033,Запчасти!A:E,2,0)</f>
        <v>Отопление / вентиляция</v>
      </c>
      <c r="H5033">
        <f>VLOOKUP(D5033,Запчасти!A:E,4,0)</f>
        <v>3847</v>
      </c>
      <c r="I5033" t="str">
        <f>VLOOKUP(D5033,Запчасти!A:E,5,0)</f>
        <v>R4</v>
      </c>
      <c r="J5033">
        <f>VLOOKUP(I5033,Автомобили!A:D,4,0)</f>
        <v>1.6</v>
      </c>
    </row>
    <row r="5034" spans="1:10" hidden="1" x14ac:dyDescent="0.25">
      <c r="A5034">
        <v>5033</v>
      </c>
      <c r="B5034" s="6">
        <v>45265</v>
      </c>
      <c r="C5034" s="1" t="s">
        <v>15</v>
      </c>
      <c r="D5034">
        <v>169</v>
      </c>
      <c r="E5034">
        <v>618</v>
      </c>
      <c r="F5034" t="s">
        <v>288</v>
      </c>
      <c r="G5034" t="str">
        <f>VLOOKUP(D5034,Запчасти!A:E,2,0)</f>
        <v>Подвеска и амортизация</v>
      </c>
      <c r="H5034">
        <f>VLOOKUP(D5034,Запчасти!A:E,4,0)</f>
        <v>34235</v>
      </c>
      <c r="I5034" t="str">
        <f>VLOOKUP(D5034,Запчасти!A:E,5,0)</f>
        <v>R6</v>
      </c>
      <c r="J5034">
        <f>VLOOKUP(I5034,Автомобили!A:D,4,0)</f>
        <v>2</v>
      </c>
    </row>
    <row r="5035" spans="1:10" hidden="1" x14ac:dyDescent="0.25">
      <c r="A5035">
        <v>5034</v>
      </c>
      <c r="B5035" s="6">
        <v>45265</v>
      </c>
      <c r="C5035" s="1" t="s">
        <v>11</v>
      </c>
      <c r="D5035">
        <v>182</v>
      </c>
      <c r="E5035">
        <v>781</v>
      </c>
      <c r="F5035" t="s">
        <v>288</v>
      </c>
      <c r="G5035" t="str">
        <f>VLOOKUP(D5035,Запчасти!A:E,2,0)</f>
        <v>Двигатель</v>
      </c>
      <c r="H5035">
        <f>VLOOKUP(D5035,Запчасти!A:E,4,0)</f>
        <v>6954</v>
      </c>
      <c r="I5035" t="str">
        <f>VLOOKUP(D5035,Запчасти!A:E,5,0)</f>
        <v>R4</v>
      </c>
      <c r="J5035">
        <f>VLOOKUP(I5035,Автомобили!A:D,4,0)</f>
        <v>1.6</v>
      </c>
    </row>
    <row r="5036" spans="1:10" hidden="1" x14ac:dyDescent="0.25">
      <c r="A5036">
        <v>5035</v>
      </c>
      <c r="B5036" s="6">
        <v>45265</v>
      </c>
      <c r="C5036" s="1" t="s">
        <v>16</v>
      </c>
      <c r="D5036">
        <v>159</v>
      </c>
      <c r="E5036">
        <v>855</v>
      </c>
      <c r="F5036" t="s">
        <v>288</v>
      </c>
      <c r="G5036" t="str">
        <f>VLOOKUP(D5036,Запчасти!A:E,2,0)</f>
        <v>Подвеска и амортизация</v>
      </c>
      <c r="H5036">
        <f>VLOOKUP(D5036,Запчасти!A:E,4,0)</f>
        <v>88522</v>
      </c>
      <c r="I5036" t="str">
        <f>VLOOKUP(D5036,Запчасти!A:E,5,0)</f>
        <v>R2</v>
      </c>
      <c r="J5036">
        <f>VLOOKUP(I5036,Автомобили!A:D,4,0)</f>
        <v>1.6</v>
      </c>
    </row>
    <row r="5037" spans="1:10" hidden="1" x14ac:dyDescent="0.25">
      <c r="A5037">
        <v>5036</v>
      </c>
      <c r="B5037" s="6">
        <v>45265</v>
      </c>
      <c r="C5037" s="1" t="s">
        <v>16</v>
      </c>
      <c r="D5037">
        <v>195</v>
      </c>
      <c r="E5037">
        <v>435</v>
      </c>
      <c r="F5037" t="s">
        <v>288</v>
      </c>
      <c r="G5037" t="str">
        <f>VLOOKUP(D5037,Запчасти!A:E,2,0)</f>
        <v>Электрика</v>
      </c>
      <c r="H5037">
        <f>VLOOKUP(D5037,Запчасти!A:E,4,0)</f>
        <v>76113</v>
      </c>
      <c r="I5037" t="str">
        <f>VLOOKUP(D5037,Запчасти!A:E,5,0)</f>
        <v>R3</v>
      </c>
      <c r="J5037">
        <f>VLOOKUP(I5037,Автомобили!A:D,4,0)</f>
        <v>3.5</v>
      </c>
    </row>
    <row r="5038" spans="1:10" hidden="1" x14ac:dyDescent="0.25">
      <c r="A5038">
        <v>5037</v>
      </c>
      <c r="B5038" s="6">
        <v>45265</v>
      </c>
      <c r="C5038" s="1" t="s">
        <v>19</v>
      </c>
      <c r="D5038">
        <v>147</v>
      </c>
      <c r="E5038">
        <v>419</v>
      </c>
      <c r="F5038" t="s">
        <v>288</v>
      </c>
      <c r="G5038" t="str">
        <f>VLOOKUP(D5038,Запчасти!A:E,2,0)</f>
        <v>Система сцепления</v>
      </c>
      <c r="H5038">
        <f>VLOOKUP(D5038,Запчасти!A:E,4,0)</f>
        <v>29654</v>
      </c>
      <c r="I5038" t="str">
        <f>VLOOKUP(D5038,Запчасти!A:E,5,0)</f>
        <v>R6</v>
      </c>
      <c r="J5038">
        <f>VLOOKUP(I5038,Автомобили!A:D,4,0)</f>
        <v>2</v>
      </c>
    </row>
    <row r="5039" spans="1:10" hidden="1" x14ac:dyDescent="0.25">
      <c r="A5039">
        <v>5038</v>
      </c>
      <c r="B5039" s="6">
        <v>45265</v>
      </c>
      <c r="C5039" s="1" t="s">
        <v>16</v>
      </c>
      <c r="D5039">
        <v>128</v>
      </c>
      <c r="E5039">
        <v>224</v>
      </c>
      <c r="F5039" t="s">
        <v>288</v>
      </c>
      <c r="G5039" t="str">
        <f>VLOOKUP(D5039,Запчасти!A:E,2,0)</f>
        <v>Кпп</v>
      </c>
      <c r="H5039">
        <f>VLOOKUP(D5039,Запчасти!A:E,4,0)</f>
        <v>13030</v>
      </c>
      <c r="I5039" t="str">
        <f>VLOOKUP(D5039,Запчасти!A:E,5,0)</f>
        <v>R3</v>
      </c>
      <c r="J5039">
        <f>VLOOKUP(I5039,Автомобили!A:D,4,0)</f>
        <v>3.5</v>
      </c>
    </row>
    <row r="5040" spans="1:10" hidden="1" x14ac:dyDescent="0.25">
      <c r="A5040">
        <v>5039</v>
      </c>
      <c r="B5040" s="6">
        <v>45265</v>
      </c>
      <c r="C5040" s="1" t="s">
        <v>21</v>
      </c>
      <c r="D5040">
        <v>137</v>
      </c>
      <c r="E5040">
        <v>806</v>
      </c>
      <c r="F5040" t="s">
        <v>290</v>
      </c>
      <c r="G5040" t="str">
        <f>VLOOKUP(D5040,Запчасти!A:E,2,0)</f>
        <v>Тормозная система</v>
      </c>
      <c r="H5040">
        <f>VLOOKUP(D5040,Запчасти!A:E,4,0)</f>
        <v>11129</v>
      </c>
      <c r="I5040" t="str">
        <f>VLOOKUP(D5040,Запчасти!A:E,5,0)</f>
        <v>R5</v>
      </c>
      <c r="J5040">
        <f>VLOOKUP(I5040,Автомобили!A:D,4,0)</f>
        <v>1.4</v>
      </c>
    </row>
    <row r="5041" spans="1:10" hidden="1" x14ac:dyDescent="0.25">
      <c r="A5041">
        <v>5040</v>
      </c>
      <c r="B5041" s="6">
        <v>45265</v>
      </c>
      <c r="C5041" s="1" t="s">
        <v>18</v>
      </c>
      <c r="D5041">
        <v>28</v>
      </c>
      <c r="E5041">
        <v>301</v>
      </c>
      <c r="F5041" t="s">
        <v>288</v>
      </c>
      <c r="G5041" t="str">
        <f>VLOOKUP(D5041,Запчасти!A:E,2,0)</f>
        <v>Двигатель</v>
      </c>
      <c r="H5041">
        <f>VLOOKUP(D5041,Запчасти!A:E,4,0)</f>
        <v>17601</v>
      </c>
      <c r="I5041" t="str">
        <f>VLOOKUP(D5041,Запчасти!A:E,5,0)</f>
        <v>R1</v>
      </c>
      <c r="J5041">
        <f>VLOOKUP(I5041,Автомобили!A:D,4,0)</f>
        <v>1.6</v>
      </c>
    </row>
    <row r="5042" spans="1:10" hidden="1" x14ac:dyDescent="0.25">
      <c r="A5042">
        <v>5041</v>
      </c>
      <c r="B5042" s="6">
        <v>45265</v>
      </c>
      <c r="C5042" s="1" t="s">
        <v>15</v>
      </c>
      <c r="D5042">
        <v>36</v>
      </c>
      <c r="E5042">
        <v>389</v>
      </c>
      <c r="F5042" t="s">
        <v>290</v>
      </c>
      <c r="G5042" t="str">
        <f>VLOOKUP(D5042,Запчасти!A:E,2,0)</f>
        <v>Двигатель</v>
      </c>
      <c r="H5042">
        <f>VLOOKUP(D5042,Запчасти!A:E,4,0)</f>
        <v>47343</v>
      </c>
      <c r="I5042" t="str">
        <f>VLOOKUP(D5042,Запчасти!A:E,5,0)</f>
        <v>R2</v>
      </c>
      <c r="J5042">
        <f>VLOOKUP(I5042,Автомобили!A:D,4,0)</f>
        <v>1.6</v>
      </c>
    </row>
    <row r="5043" spans="1:10" hidden="1" x14ac:dyDescent="0.25">
      <c r="A5043">
        <v>5042</v>
      </c>
      <c r="B5043" s="6">
        <v>45265</v>
      </c>
      <c r="C5043" s="1" t="s">
        <v>4</v>
      </c>
      <c r="D5043">
        <v>83</v>
      </c>
      <c r="E5043">
        <v>349</v>
      </c>
      <c r="F5043" t="s">
        <v>290</v>
      </c>
      <c r="G5043" t="str">
        <f>VLOOKUP(D5043,Запчасти!A:E,2,0)</f>
        <v>Двигатель</v>
      </c>
      <c r="H5043">
        <f>VLOOKUP(D5043,Запчасти!A:E,4,0)</f>
        <v>14740</v>
      </c>
      <c r="I5043" t="str">
        <f>VLOOKUP(D5043,Запчасти!A:E,5,0)</f>
        <v>R4</v>
      </c>
      <c r="J5043">
        <f>VLOOKUP(I5043,Автомобили!A:D,4,0)</f>
        <v>1.6</v>
      </c>
    </row>
    <row r="5044" spans="1:10" hidden="1" x14ac:dyDescent="0.25">
      <c r="A5044">
        <v>5043</v>
      </c>
      <c r="B5044" s="6">
        <v>45265</v>
      </c>
      <c r="C5044" s="1" t="s">
        <v>7</v>
      </c>
      <c r="D5044">
        <v>97</v>
      </c>
      <c r="E5044">
        <v>775</v>
      </c>
      <c r="F5044" t="s">
        <v>290</v>
      </c>
      <c r="G5044" t="str">
        <f>VLOOKUP(D5044,Запчасти!A:E,2,0)</f>
        <v>Кпп</v>
      </c>
      <c r="H5044">
        <f>VLOOKUP(D5044,Запчасти!A:E,4,0)</f>
        <v>28523</v>
      </c>
      <c r="I5044" t="str">
        <f>VLOOKUP(D5044,Запчасти!A:E,5,0)</f>
        <v>R3</v>
      </c>
      <c r="J5044">
        <f>VLOOKUP(I5044,Автомобили!A:D,4,0)</f>
        <v>3.5</v>
      </c>
    </row>
    <row r="5045" spans="1:10" hidden="1" x14ac:dyDescent="0.25">
      <c r="A5045">
        <v>5044</v>
      </c>
      <c r="B5045" s="6">
        <v>45265</v>
      </c>
      <c r="C5045" s="1" t="s">
        <v>19</v>
      </c>
      <c r="D5045">
        <v>63</v>
      </c>
      <c r="E5045">
        <v>956</v>
      </c>
      <c r="F5045" t="s">
        <v>290</v>
      </c>
      <c r="G5045" t="str">
        <f>VLOOKUP(D5045,Запчасти!A:E,2,0)</f>
        <v>Подвеска и амортизация</v>
      </c>
      <c r="H5045">
        <f>VLOOKUP(D5045,Запчасти!A:E,4,0)</f>
        <v>5112</v>
      </c>
      <c r="I5045" t="str">
        <f>VLOOKUP(D5045,Запчасти!A:E,5,0)</f>
        <v>R2</v>
      </c>
      <c r="J5045">
        <f>VLOOKUP(I5045,Автомобили!A:D,4,0)</f>
        <v>1.6</v>
      </c>
    </row>
    <row r="5046" spans="1:10" hidden="1" x14ac:dyDescent="0.25">
      <c r="A5046">
        <v>5045</v>
      </c>
      <c r="B5046" s="6">
        <v>45265</v>
      </c>
      <c r="C5046" s="1" t="s">
        <v>21</v>
      </c>
      <c r="D5046">
        <v>141</v>
      </c>
      <c r="E5046">
        <v>318</v>
      </c>
      <c r="F5046" t="s">
        <v>288</v>
      </c>
      <c r="G5046" t="str">
        <f>VLOOKUP(D5046,Запчасти!A:E,2,0)</f>
        <v>Кпп</v>
      </c>
      <c r="H5046">
        <f>VLOOKUP(D5046,Запчасти!A:E,4,0)</f>
        <v>34611</v>
      </c>
      <c r="I5046" t="str">
        <f>VLOOKUP(D5046,Запчасти!A:E,5,0)</f>
        <v>R3</v>
      </c>
      <c r="J5046">
        <f>VLOOKUP(I5046,Автомобили!A:D,4,0)</f>
        <v>3.5</v>
      </c>
    </row>
    <row r="5047" spans="1:10" hidden="1" x14ac:dyDescent="0.25">
      <c r="A5047">
        <v>5046</v>
      </c>
      <c r="B5047" s="6">
        <v>45265</v>
      </c>
      <c r="C5047" s="1" t="s">
        <v>19</v>
      </c>
      <c r="D5047">
        <v>182</v>
      </c>
      <c r="E5047">
        <v>417</v>
      </c>
      <c r="F5047" t="s">
        <v>288</v>
      </c>
      <c r="G5047" t="str">
        <f>VLOOKUP(D5047,Запчасти!A:E,2,0)</f>
        <v>Двигатель</v>
      </c>
      <c r="H5047">
        <f>VLOOKUP(D5047,Запчасти!A:E,4,0)</f>
        <v>6954</v>
      </c>
      <c r="I5047" t="str">
        <f>VLOOKUP(D5047,Запчасти!A:E,5,0)</f>
        <v>R4</v>
      </c>
      <c r="J5047">
        <f>VLOOKUP(I5047,Автомобили!A:D,4,0)</f>
        <v>1.6</v>
      </c>
    </row>
    <row r="5048" spans="1:10" hidden="1" x14ac:dyDescent="0.25">
      <c r="A5048">
        <v>5047</v>
      </c>
      <c r="B5048" s="6">
        <v>45265</v>
      </c>
      <c r="C5048" s="1" t="s">
        <v>14</v>
      </c>
      <c r="D5048">
        <v>110</v>
      </c>
      <c r="E5048">
        <v>738</v>
      </c>
      <c r="F5048" t="s">
        <v>290</v>
      </c>
      <c r="G5048" t="str">
        <f>VLOOKUP(D5048,Запчасти!A:E,2,0)</f>
        <v>Двигатель</v>
      </c>
      <c r="H5048">
        <f>VLOOKUP(D5048,Запчасти!A:E,4,0)</f>
        <v>69032</v>
      </c>
      <c r="I5048" t="str">
        <f>VLOOKUP(D5048,Запчасти!A:E,5,0)</f>
        <v>R3</v>
      </c>
      <c r="J5048">
        <f>VLOOKUP(I5048,Автомобили!A:D,4,0)</f>
        <v>3.5</v>
      </c>
    </row>
    <row r="5049" spans="1:10" hidden="1" x14ac:dyDescent="0.25">
      <c r="A5049">
        <v>5048</v>
      </c>
      <c r="B5049" s="6">
        <v>45265</v>
      </c>
      <c r="C5049" s="1" t="s">
        <v>5</v>
      </c>
      <c r="D5049">
        <v>168</v>
      </c>
      <c r="E5049">
        <v>788</v>
      </c>
      <c r="F5049" t="s">
        <v>288</v>
      </c>
      <c r="G5049" t="str">
        <f>VLOOKUP(D5049,Запчасти!A:E,2,0)</f>
        <v>Двигатель</v>
      </c>
      <c r="H5049">
        <f>VLOOKUP(D5049,Запчасти!A:E,4,0)</f>
        <v>18893</v>
      </c>
      <c r="I5049" t="str">
        <f>VLOOKUP(D5049,Запчасти!A:E,5,0)</f>
        <v>R4</v>
      </c>
      <c r="J5049">
        <f>VLOOKUP(I5049,Автомобили!A:D,4,0)</f>
        <v>1.6</v>
      </c>
    </row>
    <row r="5050" spans="1:10" hidden="1" x14ac:dyDescent="0.25">
      <c r="A5050">
        <v>5049</v>
      </c>
      <c r="B5050" s="6">
        <v>45265</v>
      </c>
      <c r="C5050" s="1" t="s">
        <v>16</v>
      </c>
      <c r="D5050">
        <v>180</v>
      </c>
      <c r="E5050">
        <v>749</v>
      </c>
      <c r="F5050" t="s">
        <v>290</v>
      </c>
      <c r="G5050" t="str">
        <f>VLOOKUP(D5050,Запчасти!A:E,2,0)</f>
        <v>Тормозная система</v>
      </c>
      <c r="H5050">
        <f>VLOOKUP(D5050,Запчасти!A:E,4,0)</f>
        <v>15400</v>
      </c>
      <c r="I5050" t="str">
        <f>VLOOKUP(D5050,Запчасти!A:E,5,0)</f>
        <v>R2</v>
      </c>
      <c r="J5050">
        <f>VLOOKUP(I5050,Автомобили!A:D,4,0)</f>
        <v>1.6</v>
      </c>
    </row>
    <row r="5051" spans="1:10" hidden="1" x14ac:dyDescent="0.25">
      <c r="A5051">
        <v>5050</v>
      </c>
      <c r="B5051" s="6">
        <v>45265</v>
      </c>
      <c r="C5051" s="1" t="s">
        <v>19</v>
      </c>
      <c r="D5051">
        <v>70</v>
      </c>
      <c r="E5051">
        <v>46</v>
      </c>
      <c r="F5051" t="s">
        <v>290</v>
      </c>
      <c r="G5051" t="str">
        <f>VLOOKUP(D5051,Запчасти!A:E,2,0)</f>
        <v>Система подачи топлива</v>
      </c>
      <c r="H5051">
        <f>VLOOKUP(D5051,Запчасти!A:E,4,0)</f>
        <v>38811</v>
      </c>
      <c r="I5051" t="str">
        <f>VLOOKUP(D5051,Запчасти!A:E,5,0)</f>
        <v>R6</v>
      </c>
      <c r="J5051">
        <f>VLOOKUP(I5051,Автомобили!A:D,4,0)</f>
        <v>2</v>
      </c>
    </row>
    <row r="5052" spans="1:10" hidden="1" x14ac:dyDescent="0.25">
      <c r="A5052">
        <v>5051</v>
      </c>
      <c r="B5052" s="6">
        <v>45265</v>
      </c>
      <c r="C5052" s="1" t="s">
        <v>19</v>
      </c>
      <c r="D5052">
        <v>5</v>
      </c>
      <c r="E5052">
        <v>886</v>
      </c>
      <c r="F5052" t="s">
        <v>288</v>
      </c>
      <c r="G5052" t="str">
        <f>VLOOKUP(D5052,Запчасти!A:E,2,0)</f>
        <v>Кпп</v>
      </c>
      <c r="H5052">
        <f>VLOOKUP(D5052,Запчасти!A:E,4,0)</f>
        <v>59077</v>
      </c>
      <c r="I5052" t="str">
        <f>VLOOKUP(D5052,Запчасти!A:E,5,0)</f>
        <v>R4</v>
      </c>
      <c r="J5052">
        <f>VLOOKUP(I5052,Автомобили!A:D,4,0)</f>
        <v>1.6</v>
      </c>
    </row>
    <row r="5053" spans="1:10" hidden="1" x14ac:dyDescent="0.25">
      <c r="A5053">
        <v>5052</v>
      </c>
      <c r="B5053" s="6">
        <v>45266</v>
      </c>
      <c r="C5053" s="1" t="s">
        <v>5</v>
      </c>
      <c r="D5053">
        <v>82</v>
      </c>
      <c r="E5053">
        <v>202</v>
      </c>
      <c r="F5053" t="s">
        <v>288</v>
      </c>
      <c r="G5053" t="str">
        <f>VLOOKUP(D5053,Запчасти!A:E,2,0)</f>
        <v>Кузов</v>
      </c>
      <c r="H5053">
        <f>VLOOKUP(D5053,Запчасти!A:E,4,0)</f>
        <v>51660</v>
      </c>
      <c r="I5053" t="str">
        <f>VLOOKUP(D5053,Запчасти!A:E,5,0)</f>
        <v>R3</v>
      </c>
      <c r="J5053">
        <f>VLOOKUP(I5053,Автомобили!A:D,4,0)</f>
        <v>3.5</v>
      </c>
    </row>
    <row r="5054" spans="1:10" hidden="1" x14ac:dyDescent="0.25">
      <c r="A5054">
        <v>5053</v>
      </c>
      <c r="B5054" s="6">
        <v>45266</v>
      </c>
      <c r="C5054" s="1" t="s">
        <v>10</v>
      </c>
      <c r="D5054">
        <v>77</v>
      </c>
      <c r="E5054">
        <v>866</v>
      </c>
      <c r="F5054" t="s">
        <v>290</v>
      </c>
      <c r="G5054" t="str">
        <f>VLOOKUP(D5054,Запчасти!A:E,2,0)</f>
        <v>Тормозная система</v>
      </c>
      <c r="H5054">
        <f>VLOOKUP(D5054,Запчасти!A:E,4,0)</f>
        <v>75927</v>
      </c>
      <c r="I5054" t="str">
        <f>VLOOKUP(D5054,Запчасти!A:E,5,0)</f>
        <v>R2</v>
      </c>
      <c r="J5054">
        <f>VLOOKUP(I5054,Автомобили!A:D,4,0)</f>
        <v>1.6</v>
      </c>
    </row>
    <row r="5055" spans="1:10" hidden="1" x14ac:dyDescent="0.25">
      <c r="A5055">
        <v>5054</v>
      </c>
      <c r="B5055" s="6">
        <v>45266</v>
      </c>
      <c r="C5055" s="1" t="s">
        <v>17</v>
      </c>
      <c r="D5055">
        <v>45</v>
      </c>
      <c r="E5055">
        <v>994</v>
      </c>
      <c r="F5055" t="s">
        <v>290</v>
      </c>
      <c r="G5055" t="str">
        <f>VLOOKUP(D5055,Запчасти!A:E,2,0)</f>
        <v>Кпп</v>
      </c>
      <c r="H5055">
        <f>VLOOKUP(D5055,Запчасти!A:E,4,0)</f>
        <v>16357</v>
      </c>
      <c r="I5055" t="str">
        <f>VLOOKUP(D5055,Запчасти!A:E,5,0)</f>
        <v>R4</v>
      </c>
      <c r="J5055">
        <f>VLOOKUP(I5055,Автомобили!A:D,4,0)</f>
        <v>1.6</v>
      </c>
    </row>
    <row r="5056" spans="1:10" hidden="1" x14ac:dyDescent="0.25">
      <c r="A5056">
        <v>5055</v>
      </c>
      <c r="B5056" s="6">
        <v>45266</v>
      </c>
      <c r="C5056" s="1" t="s">
        <v>22</v>
      </c>
      <c r="D5056">
        <v>10</v>
      </c>
      <c r="E5056">
        <v>94</v>
      </c>
      <c r="F5056" t="s">
        <v>290</v>
      </c>
      <c r="G5056" t="str">
        <f>VLOOKUP(D5056,Запчасти!A:E,2,0)</f>
        <v>Рулевое управление</v>
      </c>
      <c r="H5056">
        <f>VLOOKUP(D5056,Запчасти!A:E,4,0)</f>
        <v>95428</v>
      </c>
      <c r="I5056" t="str">
        <f>VLOOKUP(D5056,Запчасти!A:E,5,0)</f>
        <v>R5</v>
      </c>
      <c r="J5056">
        <f>VLOOKUP(I5056,Автомобили!A:D,4,0)</f>
        <v>1.4</v>
      </c>
    </row>
    <row r="5057" spans="1:10" hidden="1" x14ac:dyDescent="0.25">
      <c r="A5057">
        <v>5056</v>
      </c>
      <c r="B5057" s="6">
        <v>45266</v>
      </c>
      <c r="C5057" s="1" t="s">
        <v>8</v>
      </c>
      <c r="D5057">
        <v>105</v>
      </c>
      <c r="E5057">
        <v>73</v>
      </c>
      <c r="F5057" t="s">
        <v>288</v>
      </c>
      <c r="G5057" t="str">
        <f>VLOOKUP(D5057,Запчасти!A:E,2,0)</f>
        <v>Кпп</v>
      </c>
      <c r="H5057">
        <f>VLOOKUP(D5057,Запчасти!A:E,4,0)</f>
        <v>83469</v>
      </c>
      <c r="I5057" t="str">
        <f>VLOOKUP(D5057,Запчасти!A:E,5,0)</f>
        <v>R6</v>
      </c>
      <c r="J5057">
        <f>VLOOKUP(I5057,Автомобили!A:D,4,0)</f>
        <v>2</v>
      </c>
    </row>
    <row r="5058" spans="1:10" hidden="1" x14ac:dyDescent="0.25">
      <c r="A5058">
        <v>5057</v>
      </c>
      <c r="B5058" s="6">
        <v>45266</v>
      </c>
      <c r="C5058" s="1" t="s">
        <v>4</v>
      </c>
      <c r="D5058">
        <v>124</v>
      </c>
      <c r="E5058">
        <v>300</v>
      </c>
      <c r="F5058" t="s">
        <v>288</v>
      </c>
      <c r="G5058" t="str">
        <f>VLOOKUP(D5058,Запчасти!A:E,2,0)</f>
        <v>Двигатель</v>
      </c>
      <c r="H5058">
        <f>VLOOKUP(D5058,Запчасти!A:E,4,0)</f>
        <v>97667</v>
      </c>
      <c r="I5058" t="str">
        <f>VLOOKUP(D5058,Запчасти!A:E,5,0)</f>
        <v>R4</v>
      </c>
      <c r="J5058">
        <f>VLOOKUP(I5058,Автомобили!A:D,4,0)</f>
        <v>1.6</v>
      </c>
    </row>
    <row r="5059" spans="1:10" hidden="1" x14ac:dyDescent="0.25">
      <c r="A5059">
        <v>5058</v>
      </c>
      <c r="B5059" s="6">
        <v>45266</v>
      </c>
      <c r="C5059" s="1" t="s">
        <v>22</v>
      </c>
      <c r="D5059">
        <v>81</v>
      </c>
      <c r="E5059">
        <v>167</v>
      </c>
      <c r="F5059" t="s">
        <v>290</v>
      </c>
      <c r="G5059" t="str">
        <f>VLOOKUP(D5059,Запчасти!A:E,2,0)</f>
        <v>Кпп</v>
      </c>
      <c r="H5059">
        <f>VLOOKUP(D5059,Запчасти!A:E,4,0)</f>
        <v>74462</v>
      </c>
      <c r="I5059" t="str">
        <f>VLOOKUP(D5059,Запчасти!A:E,5,0)</f>
        <v>R2</v>
      </c>
      <c r="J5059">
        <f>VLOOKUP(I5059,Автомобили!A:D,4,0)</f>
        <v>1.6</v>
      </c>
    </row>
    <row r="5060" spans="1:10" hidden="1" x14ac:dyDescent="0.25">
      <c r="A5060">
        <v>5059</v>
      </c>
      <c r="B5060" s="6">
        <v>45266</v>
      </c>
      <c r="C5060" s="1" t="s">
        <v>4</v>
      </c>
      <c r="D5060">
        <v>190</v>
      </c>
      <c r="E5060">
        <v>806</v>
      </c>
      <c r="F5060" t="s">
        <v>290</v>
      </c>
      <c r="G5060" t="str">
        <f>VLOOKUP(D5060,Запчасти!A:E,2,0)</f>
        <v>Двигатель</v>
      </c>
      <c r="H5060">
        <f>VLOOKUP(D5060,Запчасти!A:E,4,0)</f>
        <v>20338</v>
      </c>
      <c r="I5060" t="str">
        <f>VLOOKUP(D5060,Запчасти!A:E,5,0)</f>
        <v>R2</v>
      </c>
      <c r="J5060">
        <f>VLOOKUP(I5060,Автомобили!A:D,4,0)</f>
        <v>1.6</v>
      </c>
    </row>
    <row r="5061" spans="1:10" hidden="1" x14ac:dyDescent="0.25">
      <c r="A5061">
        <v>5060</v>
      </c>
      <c r="B5061" s="6">
        <v>45266</v>
      </c>
      <c r="C5061" s="1" t="s">
        <v>19</v>
      </c>
      <c r="D5061">
        <v>21</v>
      </c>
      <c r="E5061">
        <v>37</v>
      </c>
      <c r="F5061" t="s">
        <v>288</v>
      </c>
      <c r="G5061" t="str">
        <f>VLOOKUP(D5061,Запчасти!A:E,2,0)</f>
        <v>Привод колеса</v>
      </c>
      <c r="H5061">
        <f>VLOOKUP(D5061,Запчасти!A:E,4,0)</f>
        <v>3721</v>
      </c>
      <c r="I5061" t="str">
        <f>VLOOKUP(D5061,Запчасти!A:E,5,0)</f>
        <v>R3</v>
      </c>
      <c r="J5061">
        <f>VLOOKUP(I5061,Автомобили!A:D,4,0)</f>
        <v>3.5</v>
      </c>
    </row>
    <row r="5062" spans="1:10" hidden="1" x14ac:dyDescent="0.25">
      <c r="A5062">
        <v>5061</v>
      </c>
      <c r="B5062" s="6">
        <v>45266</v>
      </c>
      <c r="C5062" s="1" t="s">
        <v>21</v>
      </c>
      <c r="D5062">
        <v>8</v>
      </c>
      <c r="E5062">
        <v>181</v>
      </c>
      <c r="F5062" t="s">
        <v>290</v>
      </c>
      <c r="G5062" t="str">
        <f>VLOOKUP(D5062,Запчасти!A:E,2,0)</f>
        <v>Двигатель</v>
      </c>
      <c r="H5062">
        <f>VLOOKUP(D5062,Запчасти!A:E,4,0)</f>
        <v>83979</v>
      </c>
      <c r="I5062" t="str">
        <f>VLOOKUP(D5062,Запчасти!A:E,5,0)</f>
        <v>R3</v>
      </c>
      <c r="J5062">
        <f>VLOOKUP(I5062,Автомобили!A:D,4,0)</f>
        <v>3.5</v>
      </c>
    </row>
    <row r="5063" spans="1:10" hidden="1" x14ac:dyDescent="0.25">
      <c r="A5063">
        <v>5062</v>
      </c>
      <c r="B5063" s="6">
        <v>45266</v>
      </c>
      <c r="C5063" s="1" t="s">
        <v>13</v>
      </c>
      <c r="D5063">
        <v>195</v>
      </c>
      <c r="E5063">
        <v>274</v>
      </c>
      <c r="F5063" t="s">
        <v>290</v>
      </c>
      <c r="G5063" t="str">
        <f>VLOOKUP(D5063,Запчасти!A:E,2,0)</f>
        <v>Электрика</v>
      </c>
      <c r="H5063">
        <f>VLOOKUP(D5063,Запчасти!A:E,4,0)</f>
        <v>76113</v>
      </c>
      <c r="I5063" t="str">
        <f>VLOOKUP(D5063,Запчасти!A:E,5,0)</f>
        <v>R3</v>
      </c>
      <c r="J5063">
        <f>VLOOKUP(I5063,Автомобили!A:D,4,0)</f>
        <v>3.5</v>
      </c>
    </row>
    <row r="5064" spans="1:10" hidden="1" x14ac:dyDescent="0.25">
      <c r="A5064">
        <v>5063</v>
      </c>
      <c r="B5064" s="6">
        <v>45266</v>
      </c>
      <c r="C5064" s="1" t="s">
        <v>12</v>
      </c>
      <c r="D5064">
        <v>51</v>
      </c>
      <c r="E5064">
        <v>882</v>
      </c>
      <c r="F5064" t="s">
        <v>288</v>
      </c>
      <c r="G5064" t="str">
        <f>VLOOKUP(D5064,Запчасти!A:E,2,0)</f>
        <v>Двигатель</v>
      </c>
      <c r="H5064">
        <f>VLOOKUP(D5064,Запчасти!A:E,4,0)</f>
        <v>34836</v>
      </c>
      <c r="I5064" t="str">
        <f>VLOOKUP(D5064,Запчасти!A:E,5,0)</f>
        <v>R3</v>
      </c>
      <c r="J5064">
        <f>VLOOKUP(I5064,Автомобили!A:D,4,0)</f>
        <v>3.5</v>
      </c>
    </row>
    <row r="5065" spans="1:10" hidden="1" x14ac:dyDescent="0.25">
      <c r="A5065">
        <v>5064</v>
      </c>
      <c r="B5065" s="6">
        <v>45266</v>
      </c>
      <c r="C5065" s="1" t="s">
        <v>4</v>
      </c>
      <c r="D5065">
        <v>97</v>
      </c>
      <c r="E5065">
        <v>849</v>
      </c>
      <c r="F5065" t="s">
        <v>290</v>
      </c>
      <c r="G5065" t="str">
        <f>VLOOKUP(D5065,Запчасти!A:E,2,0)</f>
        <v>Кпп</v>
      </c>
      <c r="H5065">
        <f>VLOOKUP(D5065,Запчасти!A:E,4,0)</f>
        <v>28523</v>
      </c>
      <c r="I5065" t="str">
        <f>VLOOKUP(D5065,Запчасти!A:E,5,0)</f>
        <v>R3</v>
      </c>
      <c r="J5065">
        <f>VLOOKUP(I5065,Автомобили!A:D,4,0)</f>
        <v>3.5</v>
      </c>
    </row>
    <row r="5066" spans="1:10" hidden="1" x14ac:dyDescent="0.25">
      <c r="A5066">
        <v>5065</v>
      </c>
      <c r="B5066" s="6">
        <v>45266</v>
      </c>
      <c r="C5066" s="1" t="s">
        <v>11</v>
      </c>
      <c r="D5066">
        <v>185</v>
      </c>
      <c r="E5066">
        <v>204</v>
      </c>
      <c r="F5066" t="s">
        <v>288</v>
      </c>
      <c r="G5066" t="str">
        <f>VLOOKUP(D5066,Запчасти!A:E,2,0)</f>
        <v>Подвеска и амортизация</v>
      </c>
      <c r="H5066">
        <f>VLOOKUP(D5066,Запчасти!A:E,4,0)</f>
        <v>38571</v>
      </c>
      <c r="I5066" t="str">
        <f>VLOOKUP(D5066,Запчасти!A:E,5,0)</f>
        <v>R3</v>
      </c>
      <c r="J5066">
        <f>VLOOKUP(I5066,Автомобили!A:D,4,0)</f>
        <v>3.5</v>
      </c>
    </row>
    <row r="5067" spans="1:10" hidden="1" x14ac:dyDescent="0.25">
      <c r="A5067">
        <v>5066</v>
      </c>
      <c r="B5067" s="6">
        <v>45266</v>
      </c>
      <c r="C5067" s="1" t="s">
        <v>16</v>
      </c>
      <c r="D5067">
        <v>85</v>
      </c>
      <c r="E5067">
        <v>605</v>
      </c>
      <c r="F5067" t="s">
        <v>290</v>
      </c>
      <c r="G5067" t="str">
        <f>VLOOKUP(D5067,Запчасти!A:E,2,0)</f>
        <v>Система очистки окон</v>
      </c>
      <c r="H5067">
        <f>VLOOKUP(D5067,Запчасти!A:E,4,0)</f>
        <v>25558</v>
      </c>
      <c r="I5067" t="str">
        <f>VLOOKUP(D5067,Запчасти!A:E,5,0)</f>
        <v>R5</v>
      </c>
      <c r="J5067">
        <f>VLOOKUP(I5067,Автомобили!A:D,4,0)</f>
        <v>1.4</v>
      </c>
    </row>
    <row r="5068" spans="1:10" hidden="1" x14ac:dyDescent="0.25">
      <c r="A5068">
        <v>5067</v>
      </c>
      <c r="B5068" s="6">
        <v>45266</v>
      </c>
      <c r="C5068" s="1" t="s">
        <v>4</v>
      </c>
      <c r="D5068">
        <v>56</v>
      </c>
      <c r="E5068">
        <v>640</v>
      </c>
      <c r="F5068" t="s">
        <v>288</v>
      </c>
      <c r="G5068" t="str">
        <f>VLOOKUP(D5068,Запчасти!A:E,2,0)</f>
        <v>Тормозная система</v>
      </c>
      <c r="H5068">
        <f>VLOOKUP(D5068,Запчасти!A:E,4,0)</f>
        <v>92976</v>
      </c>
      <c r="I5068" t="str">
        <f>VLOOKUP(D5068,Запчасти!A:E,5,0)</f>
        <v>R5</v>
      </c>
      <c r="J5068">
        <f>VLOOKUP(I5068,Автомобили!A:D,4,0)</f>
        <v>1.4</v>
      </c>
    </row>
    <row r="5069" spans="1:10" hidden="1" x14ac:dyDescent="0.25">
      <c r="A5069">
        <v>5068</v>
      </c>
      <c r="B5069" s="6">
        <v>45266</v>
      </c>
      <c r="C5069" s="1" t="s">
        <v>6</v>
      </c>
      <c r="D5069">
        <v>73</v>
      </c>
      <c r="E5069">
        <v>283</v>
      </c>
      <c r="F5069" t="s">
        <v>290</v>
      </c>
      <c r="G5069" t="str">
        <f>VLOOKUP(D5069,Запчасти!A:E,2,0)</f>
        <v>Двигатель</v>
      </c>
      <c r="H5069">
        <f>VLOOKUP(D5069,Запчасти!A:E,4,0)</f>
        <v>98664</v>
      </c>
      <c r="I5069" t="str">
        <f>VLOOKUP(D5069,Запчасти!A:E,5,0)</f>
        <v>R5</v>
      </c>
      <c r="J5069">
        <f>VLOOKUP(I5069,Автомобили!A:D,4,0)</f>
        <v>1.4</v>
      </c>
    </row>
    <row r="5070" spans="1:10" hidden="1" x14ac:dyDescent="0.25">
      <c r="A5070">
        <v>5069</v>
      </c>
      <c r="B5070" s="6">
        <v>45266</v>
      </c>
      <c r="C5070" s="1" t="s">
        <v>13</v>
      </c>
      <c r="D5070">
        <v>62</v>
      </c>
      <c r="E5070">
        <v>439</v>
      </c>
      <c r="F5070" t="s">
        <v>290</v>
      </c>
      <c r="G5070" t="str">
        <f>VLOOKUP(D5070,Запчасти!A:E,2,0)</f>
        <v>Двигатель</v>
      </c>
      <c r="H5070">
        <f>VLOOKUP(D5070,Запчасти!A:E,4,0)</f>
        <v>98943</v>
      </c>
      <c r="I5070" t="str">
        <f>VLOOKUP(D5070,Запчасти!A:E,5,0)</f>
        <v>R1</v>
      </c>
      <c r="J5070">
        <f>VLOOKUP(I5070,Автомобили!A:D,4,0)</f>
        <v>1.6</v>
      </c>
    </row>
    <row r="5071" spans="1:10" hidden="1" x14ac:dyDescent="0.25">
      <c r="A5071">
        <v>5070</v>
      </c>
      <c r="B5071" s="6">
        <v>45266</v>
      </c>
      <c r="C5071" s="1" t="s">
        <v>16</v>
      </c>
      <c r="D5071">
        <v>137</v>
      </c>
      <c r="E5071">
        <v>838</v>
      </c>
      <c r="F5071" t="s">
        <v>288</v>
      </c>
      <c r="G5071" t="str">
        <f>VLOOKUP(D5071,Запчасти!A:E,2,0)</f>
        <v>Тормозная система</v>
      </c>
      <c r="H5071">
        <f>VLOOKUP(D5071,Запчасти!A:E,4,0)</f>
        <v>11129</v>
      </c>
      <c r="I5071" t="str">
        <f>VLOOKUP(D5071,Запчасти!A:E,5,0)</f>
        <v>R5</v>
      </c>
      <c r="J5071">
        <f>VLOOKUP(I5071,Автомобили!A:D,4,0)</f>
        <v>1.4</v>
      </c>
    </row>
    <row r="5072" spans="1:10" hidden="1" x14ac:dyDescent="0.25">
      <c r="A5072">
        <v>5071</v>
      </c>
      <c r="B5072" s="6">
        <v>45266</v>
      </c>
      <c r="C5072" s="1" t="s">
        <v>22</v>
      </c>
      <c r="D5072">
        <v>63</v>
      </c>
      <c r="E5072">
        <v>398</v>
      </c>
      <c r="F5072" t="s">
        <v>288</v>
      </c>
      <c r="G5072" t="str">
        <f>VLOOKUP(D5072,Запчасти!A:E,2,0)</f>
        <v>Подвеска и амортизация</v>
      </c>
      <c r="H5072">
        <f>VLOOKUP(D5072,Запчасти!A:E,4,0)</f>
        <v>5112</v>
      </c>
      <c r="I5072" t="str">
        <f>VLOOKUP(D5072,Запчасти!A:E,5,0)</f>
        <v>R2</v>
      </c>
      <c r="J5072">
        <f>VLOOKUP(I5072,Автомобили!A:D,4,0)</f>
        <v>1.6</v>
      </c>
    </row>
    <row r="5073" spans="1:10" hidden="1" x14ac:dyDescent="0.25">
      <c r="A5073">
        <v>5072</v>
      </c>
      <c r="B5073" s="6">
        <v>45266</v>
      </c>
      <c r="C5073" s="1" t="s">
        <v>20</v>
      </c>
      <c r="D5073">
        <v>86</v>
      </c>
      <c r="E5073">
        <v>167</v>
      </c>
      <c r="F5073" t="s">
        <v>288</v>
      </c>
      <c r="G5073" t="str">
        <f>VLOOKUP(D5073,Запчасти!A:E,2,0)</f>
        <v>Кондиционер</v>
      </c>
      <c r="H5073">
        <f>VLOOKUP(D5073,Запчасти!A:E,4,0)</f>
        <v>62846</v>
      </c>
      <c r="I5073" t="str">
        <f>VLOOKUP(D5073,Запчасти!A:E,5,0)</f>
        <v>R3</v>
      </c>
      <c r="J5073">
        <f>VLOOKUP(I5073,Автомобили!A:D,4,0)</f>
        <v>3.5</v>
      </c>
    </row>
    <row r="5074" spans="1:10" hidden="1" x14ac:dyDescent="0.25">
      <c r="A5074">
        <v>5073</v>
      </c>
      <c r="B5074" s="6">
        <v>45266</v>
      </c>
      <c r="C5074" s="1" t="s">
        <v>16</v>
      </c>
      <c r="D5074">
        <v>6</v>
      </c>
      <c r="E5074">
        <v>331</v>
      </c>
      <c r="F5074" t="s">
        <v>290</v>
      </c>
      <c r="G5074" t="str">
        <f>VLOOKUP(D5074,Запчасти!A:E,2,0)</f>
        <v>Электрика</v>
      </c>
      <c r="H5074">
        <f>VLOOKUP(D5074,Запчасти!A:E,4,0)</f>
        <v>47949</v>
      </c>
      <c r="I5074" t="str">
        <f>VLOOKUP(D5074,Запчасти!A:E,5,0)</f>
        <v>R5</v>
      </c>
      <c r="J5074">
        <f>VLOOKUP(I5074,Автомобили!A:D,4,0)</f>
        <v>1.4</v>
      </c>
    </row>
    <row r="5075" spans="1:10" hidden="1" x14ac:dyDescent="0.25">
      <c r="A5075">
        <v>5074</v>
      </c>
      <c r="B5075" s="6">
        <v>45266</v>
      </c>
      <c r="C5075" s="1" t="s">
        <v>4</v>
      </c>
      <c r="D5075">
        <v>183</v>
      </c>
      <c r="E5075">
        <v>619</v>
      </c>
      <c r="F5075" t="s">
        <v>288</v>
      </c>
      <c r="G5075" t="str">
        <f>VLOOKUP(D5075,Запчасти!A:E,2,0)</f>
        <v>Отопление / вентиляция</v>
      </c>
      <c r="H5075">
        <f>VLOOKUP(D5075,Запчасти!A:E,4,0)</f>
        <v>3847</v>
      </c>
      <c r="I5075" t="str">
        <f>VLOOKUP(D5075,Запчасти!A:E,5,0)</f>
        <v>R4</v>
      </c>
      <c r="J5075">
        <f>VLOOKUP(I5075,Автомобили!A:D,4,0)</f>
        <v>1.6</v>
      </c>
    </row>
    <row r="5076" spans="1:10" hidden="1" x14ac:dyDescent="0.25">
      <c r="A5076">
        <v>5075</v>
      </c>
      <c r="B5076" s="6">
        <v>45266</v>
      </c>
      <c r="C5076" s="1" t="s">
        <v>14</v>
      </c>
      <c r="D5076">
        <v>3</v>
      </c>
      <c r="E5076">
        <v>307</v>
      </c>
      <c r="F5076" t="s">
        <v>290</v>
      </c>
      <c r="G5076" t="str">
        <f>VLOOKUP(D5076,Запчасти!A:E,2,0)</f>
        <v>Кузов</v>
      </c>
      <c r="H5076">
        <f>VLOOKUP(D5076,Запчасти!A:E,4,0)</f>
        <v>63498</v>
      </c>
      <c r="I5076" t="str">
        <f>VLOOKUP(D5076,Запчасти!A:E,5,0)</f>
        <v>R2</v>
      </c>
      <c r="J5076">
        <f>VLOOKUP(I5076,Автомобили!A:D,4,0)</f>
        <v>1.6</v>
      </c>
    </row>
    <row r="5077" spans="1:10" hidden="1" x14ac:dyDescent="0.25">
      <c r="A5077">
        <v>5076</v>
      </c>
      <c r="B5077" s="6">
        <v>45266</v>
      </c>
      <c r="C5077" s="1" t="s">
        <v>9</v>
      </c>
      <c r="D5077">
        <v>45</v>
      </c>
      <c r="E5077">
        <v>770</v>
      </c>
      <c r="F5077" t="s">
        <v>288</v>
      </c>
      <c r="G5077" t="str">
        <f>VLOOKUP(D5077,Запчасти!A:E,2,0)</f>
        <v>Кпп</v>
      </c>
      <c r="H5077">
        <f>VLOOKUP(D5077,Запчасти!A:E,4,0)</f>
        <v>16357</v>
      </c>
      <c r="I5077" t="str">
        <f>VLOOKUP(D5077,Запчасти!A:E,5,0)</f>
        <v>R4</v>
      </c>
      <c r="J5077">
        <f>VLOOKUP(I5077,Автомобили!A:D,4,0)</f>
        <v>1.6</v>
      </c>
    </row>
    <row r="5078" spans="1:10" hidden="1" x14ac:dyDescent="0.25">
      <c r="A5078">
        <v>5077</v>
      </c>
      <c r="B5078" s="6">
        <v>45266</v>
      </c>
      <c r="C5078" s="1" t="s">
        <v>4</v>
      </c>
      <c r="D5078">
        <v>79</v>
      </c>
      <c r="E5078">
        <v>711</v>
      </c>
      <c r="F5078" t="s">
        <v>288</v>
      </c>
      <c r="G5078" t="str">
        <f>VLOOKUP(D5078,Запчасти!A:E,2,0)</f>
        <v>Отопление / вентиляция</v>
      </c>
      <c r="H5078">
        <f>VLOOKUP(D5078,Запчасти!A:E,4,0)</f>
        <v>99833</v>
      </c>
      <c r="I5078" t="str">
        <f>VLOOKUP(D5078,Запчасти!A:E,5,0)</f>
        <v>R4</v>
      </c>
      <c r="J5078">
        <f>VLOOKUP(I5078,Автомобили!A:D,4,0)</f>
        <v>1.6</v>
      </c>
    </row>
    <row r="5079" spans="1:10" hidden="1" x14ac:dyDescent="0.25">
      <c r="A5079">
        <v>5078</v>
      </c>
      <c r="B5079" s="6">
        <v>45266</v>
      </c>
      <c r="C5079" s="1" t="s">
        <v>15</v>
      </c>
      <c r="D5079">
        <v>67</v>
      </c>
      <c r="E5079">
        <v>641</v>
      </c>
      <c r="F5079" t="s">
        <v>288</v>
      </c>
      <c r="G5079" t="str">
        <f>VLOOKUP(D5079,Запчасти!A:E,2,0)</f>
        <v>Кпп</v>
      </c>
      <c r="H5079">
        <f>VLOOKUP(D5079,Запчасти!A:E,4,0)</f>
        <v>27759</v>
      </c>
      <c r="I5079" t="str">
        <f>VLOOKUP(D5079,Запчасти!A:E,5,0)</f>
        <v>R6</v>
      </c>
      <c r="J5079">
        <f>VLOOKUP(I5079,Автомобили!A:D,4,0)</f>
        <v>2</v>
      </c>
    </row>
    <row r="5080" spans="1:10" hidden="1" x14ac:dyDescent="0.25">
      <c r="A5080">
        <v>5079</v>
      </c>
      <c r="B5080" s="6">
        <v>45266</v>
      </c>
      <c r="C5080" s="1" t="s">
        <v>10</v>
      </c>
      <c r="D5080">
        <v>97</v>
      </c>
      <c r="E5080">
        <v>344</v>
      </c>
      <c r="F5080" t="s">
        <v>288</v>
      </c>
      <c r="G5080" t="str">
        <f>VLOOKUP(D5080,Запчасти!A:E,2,0)</f>
        <v>Кпп</v>
      </c>
      <c r="H5080">
        <f>VLOOKUP(D5080,Запчасти!A:E,4,0)</f>
        <v>28523</v>
      </c>
      <c r="I5080" t="str">
        <f>VLOOKUP(D5080,Запчасти!A:E,5,0)</f>
        <v>R3</v>
      </c>
      <c r="J5080">
        <f>VLOOKUP(I5080,Автомобили!A:D,4,0)</f>
        <v>3.5</v>
      </c>
    </row>
    <row r="5081" spans="1:10" hidden="1" x14ac:dyDescent="0.25">
      <c r="A5081">
        <v>5080</v>
      </c>
      <c r="B5081" s="6">
        <v>45266</v>
      </c>
      <c r="C5081" s="1" t="s">
        <v>17</v>
      </c>
      <c r="D5081">
        <v>139</v>
      </c>
      <c r="E5081">
        <v>145</v>
      </c>
      <c r="F5081" t="s">
        <v>290</v>
      </c>
      <c r="G5081" t="str">
        <f>VLOOKUP(D5081,Запчасти!A:E,2,0)</f>
        <v>Двигатель</v>
      </c>
      <c r="H5081">
        <f>VLOOKUP(D5081,Запчасти!A:E,4,0)</f>
        <v>69337</v>
      </c>
      <c r="I5081" t="str">
        <f>VLOOKUP(D5081,Запчасти!A:E,5,0)</f>
        <v>R4</v>
      </c>
      <c r="J5081">
        <f>VLOOKUP(I5081,Автомобили!A:D,4,0)</f>
        <v>1.6</v>
      </c>
    </row>
    <row r="5082" spans="1:10" hidden="1" x14ac:dyDescent="0.25">
      <c r="A5082">
        <v>5081</v>
      </c>
      <c r="B5082" s="6">
        <v>45266</v>
      </c>
      <c r="C5082" s="1" t="s">
        <v>11</v>
      </c>
      <c r="D5082">
        <v>35</v>
      </c>
      <c r="E5082">
        <v>241</v>
      </c>
      <c r="F5082" t="s">
        <v>288</v>
      </c>
      <c r="G5082" t="str">
        <f>VLOOKUP(D5082,Запчасти!A:E,2,0)</f>
        <v>Электрика</v>
      </c>
      <c r="H5082">
        <f>VLOOKUP(D5082,Запчасти!A:E,4,0)</f>
        <v>45207</v>
      </c>
      <c r="I5082" t="str">
        <f>VLOOKUP(D5082,Запчасти!A:E,5,0)</f>
        <v>R3</v>
      </c>
      <c r="J5082">
        <f>VLOOKUP(I5082,Автомобили!A:D,4,0)</f>
        <v>3.5</v>
      </c>
    </row>
    <row r="5083" spans="1:10" hidden="1" x14ac:dyDescent="0.25">
      <c r="A5083">
        <v>5082</v>
      </c>
      <c r="B5083" s="6">
        <v>45266</v>
      </c>
      <c r="C5083" s="1" t="s">
        <v>22</v>
      </c>
      <c r="D5083">
        <v>110</v>
      </c>
      <c r="E5083">
        <v>13</v>
      </c>
      <c r="F5083" t="s">
        <v>290</v>
      </c>
      <c r="G5083" t="str">
        <f>VLOOKUP(D5083,Запчасти!A:E,2,0)</f>
        <v>Двигатель</v>
      </c>
      <c r="H5083">
        <f>VLOOKUP(D5083,Запчасти!A:E,4,0)</f>
        <v>69032</v>
      </c>
      <c r="I5083" t="str">
        <f>VLOOKUP(D5083,Запчасти!A:E,5,0)</f>
        <v>R3</v>
      </c>
      <c r="J5083">
        <f>VLOOKUP(I5083,Автомобили!A:D,4,0)</f>
        <v>3.5</v>
      </c>
    </row>
    <row r="5084" spans="1:10" hidden="1" x14ac:dyDescent="0.25">
      <c r="A5084">
        <v>5083</v>
      </c>
      <c r="B5084" s="6">
        <v>45266</v>
      </c>
      <c r="C5084" s="1" t="s">
        <v>3</v>
      </c>
      <c r="D5084">
        <v>37</v>
      </c>
      <c r="E5084">
        <v>142</v>
      </c>
      <c r="F5084" t="s">
        <v>288</v>
      </c>
      <c r="G5084" t="str">
        <f>VLOOKUP(D5084,Запчасти!A:E,2,0)</f>
        <v>Тормозная система</v>
      </c>
      <c r="H5084">
        <f>VLOOKUP(D5084,Запчасти!A:E,4,0)</f>
        <v>56438</v>
      </c>
      <c r="I5084" t="str">
        <f>VLOOKUP(D5084,Запчасти!A:E,5,0)</f>
        <v>R2</v>
      </c>
      <c r="J5084">
        <f>VLOOKUP(I5084,Автомобили!A:D,4,0)</f>
        <v>1.6</v>
      </c>
    </row>
    <row r="5085" spans="1:10" hidden="1" x14ac:dyDescent="0.25">
      <c r="A5085">
        <v>5084</v>
      </c>
      <c r="B5085" s="6">
        <v>45266</v>
      </c>
      <c r="C5085" s="1" t="s">
        <v>11</v>
      </c>
      <c r="D5085">
        <v>126</v>
      </c>
      <c r="E5085">
        <v>615</v>
      </c>
      <c r="F5085" t="s">
        <v>288</v>
      </c>
      <c r="G5085" t="str">
        <f>VLOOKUP(D5085,Запчасти!A:E,2,0)</f>
        <v>Тормозная система</v>
      </c>
      <c r="H5085">
        <f>VLOOKUP(D5085,Запчасти!A:E,4,0)</f>
        <v>21067</v>
      </c>
      <c r="I5085" t="str">
        <f>VLOOKUP(D5085,Запчасти!A:E,5,0)</f>
        <v>R4</v>
      </c>
      <c r="J5085">
        <f>VLOOKUP(I5085,Автомобили!A:D,4,0)</f>
        <v>1.6</v>
      </c>
    </row>
    <row r="5086" spans="1:10" hidden="1" x14ac:dyDescent="0.25">
      <c r="A5086">
        <v>5085</v>
      </c>
      <c r="B5086" s="6">
        <v>45266</v>
      </c>
      <c r="C5086" s="1" t="s">
        <v>22</v>
      </c>
      <c r="D5086">
        <v>25</v>
      </c>
      <c r="E5086">
        <v>457</v>
      </c>
      <c r="F5086" t="s">
        <v>290</v>
      </c>
      <c r="G5086" t="str">
        <f>VLOOKUP(D5086,Запчасти!A:E,2,0)</f>
        <v>Отопление / вентиляция</v>
      </c>
      <c r="H5086">
        <f>VLOOKUP(D5086,Запчасти!A:E,4,0)</f>
        <v>39853</v>
      </c>
      <c r="I5086" t="str">
        <f>VLOOKUP(D5086,Запчасти!A:E,5,0)</f>
        <v>R4</v>
      </c>
      <c r="J5086">
        <f>VLOOKUP(I5086,Автомобили!A:D,4,0)</f>
        <v>1.6</v>
      </c>
    </row>
    <row r="5087" spans="1:10" hidden="1" x14ac:dyDescent="0.25">
      <c r="A5087">
        <v>5086</v>
      </c>
      <c r="B5087" s="6">
        <v>45266</v>
      </c>
      <c r="C5087" s="1" t="s">
        <v>5</v>
      </c>
      <c r="D5087">
        <v>87</v>
      </c>
      <c r="E5087">
        <v>653</v>
      </c>
      <c r="F5087" t="s">
        <v>290</v>
      </c>
      <c r="G5087" t="str">
        <f>VLOOKUP(D5087,Запчасти!A:E,2,0)</f>
        <v>Кузов</v>
      </c>
      <c r="H5087">
        <f>VLOOKUP(D5087,Запчасти!A:E,4,0)</f>
        <v>8289</v>
      </c>
      <c r="I5087" t="str">
        <f>VLOOKUP(D5087,Запчасти!A:E,5,0)</f>
        <v>R4</v>
      </c>
      <c r="J5087">
        <f>VLOOKUP(I5087,Автомобили!A:D,4,0)</f>
        <v>1.6</v>
      </c>
    </row>
    <row r="5088" spans="1:10" hidden="1" x14ac:dyDescent="0.25">
      <c r="A5088">
        <v>5087</v>
      </c>
      <c r="B5088" s="6">
        <v>45266</v>
      </c>
      <c r="C5088" s="1" t="s">
        <v>8</v>
      </c>
      <c r="D5088">
        <v>194</v>
      </c>
      <c r="E5088">
        <v>371</v>
      </c>
      <c r="F5088" t="s">
        <v>290</v>
      </c>
      <c r="G5088" t="str">
        <f>VLOOKUP(D5088,Запчасти!A:E,2,0)</f>
        <v>Тормозная система</v>
      </c>
      <c r="H5088">
        <f>VLOOKUP(D5088,Запчасти!A:E,4,0)</f>
        <v>84429</v>
      </c>
      <c r="I5088" t="str">
        <f>VLOOKUP(D5088,Запчасти!A:E,5,0)</f>
        <v>R5</v>
      </c>
      <c r="J5088">
        <f>VLOOKUP(I5088,Автомобили!A:D,4,0)</f>
        <v>1.4</v>
      </c>
    </row>
    <row r="5089" spans="1:10" hidden="1" x14ac:dyDescent="0.25">
      <c r="A5089">
        <v>5088</v>
      </c>
      <c r="B5089" s="6">
        <v>45266</v>
      </c>
      <c r="C5089" s="1" t="s">
        <v>22</v>
      </c>
      <c r="D5089">
        <v>12</v>
      </c>
      <c r="E5089">
        <v>905</v>
      </c>
      <c r="F5089" t="s">
        <v>288</v>
      </c>
      <c r="G5089" t="str">
        <f>VLOOKUP(D5089,Запчасти!A:E,2,0)</f>
        <v>Двигатель</v>
      </c>
      <c r="H5089">
        <f>VLOOKUP(D5089,Запчасти!A:E,4,0)</f>
        <v>96286</v>
      </c>
      <c r="I5089" t="str">
        <f>VLOOKUP(D5089,Запчасти!A:E,5,0)</f>
        <v>R3</v>
      </c>
      <c r="J5089">
        <f>VLOOKUP(I5089,Автомобили!A:D,4,0)</f>
        <v>3.5</v>
      </c>
    </row>
    <row r="5090" spans="1:10" hidden="1" x14ac:dyDescent="0.25">
      <c r="A5090">
        <v>5089</v>
      </c>
      <c r="B5090" s="6">
        <v>45266</v>
      </c>
      <c r="C5090" s="1" t="s">
        <v>9</v>
      </c>
      <c r="D5090">
        <v>156</v>
      </c>
      <c r="E5090">
        <v>573</v>
      </c>
      <c r="F5090" t="s">
        <v>290</v>
      </c>
      <c r="G5090" t="str">
        <f>VLOOKUP(D5090,Запчасти!A:E,2,0)</f>
        <v>Электрика</v>
      </c>
      <c r="H5090">
        <f>VLOOKUP(D5090,Запчасти!A:E,4,0)</f>
        <v>35267</v>
      </c>
      <c r="I5090" t="str">
        <f>VLOOKUP(D5090,Запчасти!A:E,5,0)</f>
        <v>R1</v>
      </c>
      <c r="J5090">
        <f>VLOOKUP(I5090,Автомобили!A:D,4,0)</f>
        <v>1.6</v>
      </c>
    </row>
    <row r="5091" spans="1:10" hidden="1" x14ac:dyDescent="0.25">
      <c r="A5091">
        <v>5090</v>
      </c>
      <c r="B5091" s="6">
        <v>45266</v>
      </c>
      <c r="C5091" s="1" t="s">
        <v>14</v>
      </c>
      <c r="D5091">
        <v>72</v>
      </c>
      <c r="E5091">
        <v>956</v>
      </c>
      <c r="F5091" t="s">
        <v>290</v>
      </c>
      <c r="G5091" t="str">
        <f>VLOOKUP(D5091,Запчасти!A:E,2,0)</f>
        <v>Электрика</v>
      </c>
      <c r="H5091">
        <f>VLOOKUP(D5091,Запчасти!A:E,4,0)</f>
        <v>52899</v>
      </c>
      <c r="I5091" t="str">
        <f>VLOOKUP(D5091,Запчасти!A:E,5,0)</f>
        <v>R6</v>
      </c>
      <c r="J5091">
        <f>VLOOKUP(I5091,Автомобили!A:D,4,0)</f>
        <v>2</v>
      </c>
    </row>
    <row r="5092" spans="1:10" hidden="1" x14ac:dyDescent="0.25">
      <c r="A5092">
        <v>5091</v>
      </c>
      <c r="B5092" s="6">
        <v>45266</v>
      </c>
      <c r="C5092" s="1" t="s">
        <v>19</v>
      </c>
      <c r="D5092">
        <v>192</v>
      </c>
      <c r="E5092">
        <v>413</v>
      </c>
      <c r="F5092" t="s">
        <v>290</v>
      </c>
      <c r="G5092" t="str">
        <f>VLOOKUP(D5092,Запчасти!A:E,2,0)</f>
        <v>Двигатель</v>
      </c>
      <c r="H5092">
        <f>VLOOKUP(D5092,Запчасти!A:E,4,0)</f>
        <v>92855</v>
      </c>
      <c r="I5092" t="str">
        <f>VLOOKUP(D5092,Запчасти!A:E,5,0)</f>
        <v>R6</v>
      </c>
      <c r="J5092">
        <f>VLOOKUP(I5092,Автомобили!A:D,4,0)</f>
        <v>2</v>
      </c>
    </row>
    <row r="5093" spans="1:10" hidden="1" x14ac:dyDescent="0.25">
      <c r="A5093">
        <v>5092</v>
      </c>
      <c r="B5093" s="6">
        <v>45266</v>
      </c>
      <c r="C5093" s="1" t="s">
        <v>6</v>
      </c>
      <c r="D5093">
        <v>114</v>
      </c>
      <c r="E5093">
        <v>226</v>
      </c>
      <c r="F5093" t="s">
        <v>288</v>
      </c>
      <c r="G5093" t="str">
        <f>VLOOKUP(D5093,Запчасти!A:E,2,0)</f>
        <v>Двигатель</v>
      </c>
      <c r="H5093">
        <f>VLOOKUP(D5093,Запчасти!A:E,4,0)</f>
        <v>6519</v>
      </c>
      <c r="I5093" t="str">
        <f>VLOOKUP(D5093,Запчасти!A:E,5,0)</f>
        <v>R2</v>
      </c>
      <c r="J5093">
        <f>VLOOKUP(I5093,Автомобили!A:D,4,0)</f>
        <v>1.6</v>
      </c>
    </row>
    <row r="5094" spans="1:10" hidden="1" x14ac:dyDescent="0.25">
      <c r="A5094">
        <v>5093</v>
      </c>
      <c r="B5094" s="6">
        <v>45266</v>
      </c>
      <c r="C5094" s="1" t="s">
        <v>17</v>
      </c>
      <c r="D5094">
        <v>170</v>
      </c>
      <c r="E5094">
        <v>384</v>
      </c>
      <c r="F5094" t="s">
        <v>288</v>
      </c>
      <c r="G5094" t="str">
        <f>VLOOKUP(D5094,Запчасти!A:E,2,0)</f>
        <v>Система подачи топлива</v>
      </c>
      <c r="H5094">
        <f>VLOOKUP(D5094,Запчасти!A:E,4,0)</f>
        <v>17250</v>
      </c>
      <c r="I5094" t="str">
        <f>VLOOKUP(D5094,Запчасти!A:E,5,0)</f>
        <v>R5</v>
      </c>
      <c r="J5094">
        <f>VLOOKUP(I5094,Автомобили!A:D,4,0)</f>
        <v>1.4</v>
      </c>
    </row>
    <row r="5095" spans="1:10" hidden="1" x14ac:dyDescent="0.25">
      <c r="A5095">
        <v>5094</v>
      </c>
      <c r="B5095" s="6">
        <v>45266</v>
      </c>
      <c r="C5095" s="1" t="s">
        <v>18</v>
      </c>
      <c r="D5095">
        <v>124</v>
      </c>
      <c r="E5095">
        <v>788</v>
      </c>
      <c r="F5095" t="s">
        <v>290</v>
      </c>
      <c r="G5095" t="str">
        <f>VLOOKUP(D5095,Запчасти!A:E,2,0)</f>
        <v>Двигатель</v>
      </c>
      <c r="H5095">
        <f>VLOOKUP(D5095,Запчасти!A:E,4,0)</f>
        <v>97667</v>
      </c>
      <c r="I5095" t="str">
        <f>VLOOKUP(D5095,Запчасти!A:E,5,0)</f>
        <v>R4</v>
      </c>
      <c r="J5095">
        <f>VLOOKUP(I5095,Автомобили!A:D,4,0)</f>
        <v>1.6</v>
      </c>
    </row>
    <row r="5096" spans="1:10" hidden="1" x14ac:dyDescent="0.25">
      <c r="A5096">
        <v>5095</v>
      </c>
      <c r="B5096" s="6">
        <v>45266</v>
      </c>
      <c r="C5096" s="1" t="s">
        <v>15</v>
      </c>
      <c r="D5096">
        <v>58</v>
      </c>
      <c r="E5096">
        <v>438</v>
      </c>
      <c r="F5096" t="s">
        <v>290</v>
      </c>
      <c r="G5096" t="str">
        <f>VLOOKUP(D5096,Запчасти!A:E,2,0)</f>
        <v>Кпп</v>
      </c>
      <c r="H5096">
        <f>VLOOKUP(D5096,Запчасти!A:E,4,0)</f>
        <v>38336</v>
      </c>
      <c r="I5096" t="str">
        <f>VLOOKUP(D5096,Запчасти!A:E,5,0)</f>
        <v>R2</v>
      </c>
      <c r="J5096">
        <f>VLOOKUP(I5096,Автомобили!A:D,4,0)</f>
        <v>1.6</v>
      </c>
    </row>
    <row r="5097" spans="1:10" hidden="1" x14ac:dyDescent="0.25">
      <c r="A5097">
        <v>5096</v>
      </c>
      <c r="B5097" s="6">
        <v>45266</v>
      </c>
      <c r="C5097" s="1" t="s">
        <v>16</v>
      </c>
      <c r="D5097">
        <v>196</v>
      </c>
      <c r="E5097">
        <v>70</v>
      </c>
      <c r="F5097" t="s">
        <v>288</v>
      </c>
      <c r="G5097" t="str">
        <f>VLOOKUP(D5097,Запчасти!A:E,2,0)</f>
        <v>Тормозная система</v>
      </c>
      <c r="H5097">
        <f>VLOOKUP(D5097,Запчасти!A:E,4,0)</f>
        <v>36385</v>
      </c>
      <c r="I5097" t="str">
        <f>VLOOKUP(D5097,Запчасти!A:E,5,0)</f>
        <v>R6</v>
      </c>
      <c r="J5097">
        <f>VLOOKUP(I5097,Автомобили!A:D,4,0)</f>
        <v>2</v>
      </c>
    </row>
    <row r="5098" spans="1:10" hidden="1" x14ac:dyDescent="0.25">
      <c r="A5098">
        <v>5097</v>
      </c>
      <c r="B5098" s="6">
        <v>45266</v>
      </c>
      <c r="C5098" s="1" t="s">
        <v>4</v>
      </c>
      <c r="D5098">
        <v>59</v>
      </c>
      <c r="E5098">
        <v>197</v>
      </c>
      <c r="F5098" t="s">
        <v>288</v>
      </c>
      <c r="G5098" t="str">
        <f>VLOOKUP(D5098,Запчасти!A:E,2,0)</f>
        <v>Двигатель</v>
      </c>
      <c r="H5098">
        <f>VLOOKUP(D5098,Запчасти!A:E,4,0)</f>
        <v>13695</v>
      </c>
      <c r="I5098" t="str">
        <f>VLOOKUP(D5098,Запчасти!A:E,5,0)</f>
        <v>R5</v>
      </c>
      <c r="J5098">
        <f>VLOOKUP(I5098,Автомобили!A:D,4,0)</f>
        <v>1.4</v>
      </c>
    </row>
    <row r="5099" spans="1:10" hidden="1" x14ac:dyDescent="0.25">
      <c r="A5099">
        <v>5098</v>
      </c>
      <c r="B5099" s="6">
        <v>45266</v>
      </c>
      <c r="C5099" s="1" t="s">
        <v>18</v>
      </c>
      <c r="D5099">
        <v>126</v>
      </c>
      <c r="E5099">
        <v>695</v>
      </c>
      <c r="F5099" t="s">
        <v>290</v>
      </c>
      <c r="G5099" t="str">
        <f>VLOOKUP(D5099,Запчасти!A:E,2,0)</f>
        <v>Тормозная система</v>
      </c>
      <c r="H5099">
        <f>VLOOKUP(D5099,Запчасти!A:E,4,0)</f>
        <v>21067</v>
      </c>
      <c r="I5099" t="str">
        <f>VLOOKUP(D5099,Запчасти!A:E,5,0)</f>
        <v>R4</v>
      </c>
      <c r="J5099">
        <f>VLOOKUP(I5099,Автомобили!A:D,4,0)</f>
        <v>1.6</v>
      </c>
    </row>
    <row r="5100" spans="1:10" hidden="1" x14ac:dyDescent="0.25">
      <c r="A5100">
        <v>5099</v>
      </c>
      <c r="B5100" s="6">
        <v>45266</v>
      </c>
      <c r="C5100" s="1" t="s">
        <v>11</v>
      </c>
      <c r="D5100">
        <v>105</v>
      </c>
      <c r="E5100">
        <v>472</v>
      </c>
      <c r="F5100" t="s">
        <v>288</v>
      </c>
      <c r="G5100" t="str">
        <f>VLOOKUP(D5100,Запчасти!A:E,2,0)</f>
        <v>Кпп</v>
      </c>
      <c r="H5100">
        <f>VLOOKUP(D5100,Запчасти!A:E,4,0)</f>
        <v>83469</v>
      </c>
      <c r="I5100" t="str">
        <f>VLOOKUP(D5100,Запчасти!A:E,5,0)</f>
        <v>R6</v>
      </c>
      <c r="J5100">
        <f>VLOOKUP(I5100,Автомобили!A:D,4,0)</f>
        <v>2</v>
      </c>
    </row>
    <row r="5101" spans="1:10" hidden="1" x14ac:dyDescent="0.25">
      <c r="A5101">
        <v>5100</v>
      </c>
      <c r="B5101" s="6">
        <v>45266</v>
      </c>
      <c r="C5101" s="1" t="s">
        <v>16</v>
      </c>
      <c r="D5101">
        <v>21</v>
      </c>
      <c r="E5101">
        <v>310</v>
      </c>
      <c r="F5101" t="s">
        <v>288</v>
      </c>
      <c r="G5101" t="str">
        <f>VLOOKUP(D5101,Запчасти!A:E,2,0)</f>
        <v>Привод колеса</v>
      </c>
      <c r="H5101">
        <f>VLOOKUP(D5101,Запчасти!A:E,4,0)</f>
        <v>3721</v>
      </c>
      <c r="I5101" t="str">
        <f>VLOOKUP(D5101,Запчасти!A:E,5,0)</f>
        <v>R3</v>
      </c>
      <c r="J5101">
        <f>VLOOKUP(I5101,Автомобили!A:D,4,0)</f>
        <v>3.5</v>
      </c>
    </row>
    <row r="5102" spans="1:10" hidden="1" x14ac:dyDescent="0.25">
      <c r="A5102">
        <v>5101</v>
      </c>
      <c r="B5102" s="6">
        <v>45266</v>
      </c>
      <c r="C5102" s="1" t="s">
        <v>9</v>
      </c>
      <c r="D5102">
        <v>14</v>
      </c>
      <c r="E5102">
        <v>42</v>
      </c>
      <c r="F5102" t="s">
        <v>288</v>
      </c>
      <c r="G5102" t="str">
        <f>VLOOKUP(D5102,Запчасти!A:E,2,0)</f>
        <v>Система выпуска</v>
      </c>
      <c r="H5102">
        <f>VLOOKUP(D5102,Запчасти!A:E,4,0)</f>
        <v>53951</v>
      </c>
      <c r="I5102" t="str">
        <f>VLOOKUP(D5102,Запчасти!A:E,5,0)</f>
        <v>R4</v>
      </c>
      <c r="J5102">
        <f>VLOOKUP(I5102,Автомобили!A:D,4,0)</f>
        <v>1.6</v>
      </c>
    </row>
    <row r="5103" spans="1:10" hidden="1" x14ac:dyDescent="0.25">
      <c r="A5103">
        <v>5102</v>
      </c>
      <c r="B5103" s="6">
        <v>45266</v>
      </c>
      <c r="C5103" s="1" t="s">
        <v>11</v>
      </c>
      <c r="D5103">
        <v>70</v>
      </c>
      <c r="E5103">
        <v>547</v>
      </c>
      <c r="F5103" t="s">
        <v>288</v>
      </c>
      <c r="G5103" t="str">
        <f>VLOOKUP(D5103,Запчасти!A:E,2,0)</f>
        <v>Система подачи топлива</v>
      </c>
      <c r="H5103">
        <f>VLOOKUP(D5103,Запчасти!A:E,4,0)</f>
        <v>38811</v>
      </c>
      <c r="I5103" t="str">
        <f>VLOOKUP(D5103,Запчасти!A:E,5,0)</f>
        <v>R6</v>
      </c>
      <c r="J5103">
        <f>VLOOKUP(I5103,Автомобили!A:D,4,0)</f>
        <v>2</v>
      </c>
    </row>
    <row r="5104" spans="1:10" hidden="1" x14ac:dyDescent="0.25">
      <c r="A5104">
        <v>5103</v>
      </c>
      <c r="B5104" s="6">
        <v>45266</v>
      </c>
      <c r="C5104" s="1" t="s">
        <v>8</v>
      </c>
      <c r="D5104">
        <v>150</v>
      </c>
      <c r="E5104">
        <v>915</v>
      </c>
      <c r="F5104" t="s">
        <v>290</v>
      </c>
      <c r="G5104" t="str">
        <f>VLOOKUP(D5104,Запчасти!A:E,2,0)</f>
        <v>Двигатель</v>
      </c>
      <c r="H5104">
        <f>VLOOKUP(D5104,Запчасти!A:E,4,0)</f>
        <v>54018</v>
      </c>
      <c r="I5104" t="str">
        <f>VLOOKUP(D5104,Запчасти!A:E,5,0)</f>
        <v>R1</v>
      </c>
      <c r="J5104">
        <f>VLOOKUP(I5104,Автомобили!A:D,4,0)</f>
        <v>1.6</v>
      </c>
    </row>
    <row r="5105" spans="1:11" hidden="1" x14ac:dyDescent="0.25">
      <c r="A5105">
        <v>5104</v>
      </c>
      <c r="B5105" s="6">
        <v>45266</v>
      </c>
      <c r="C5105" s="1" t="s">
        <v>14</v>
      </c>
      <c r="D5105">
        <v>151</v>
      </c>
      <c r="E5105">
        <v>376</v>
      </c>
      <c r="F5105" t="s">
        <v>290</v>
      </c>
      <c r="G5105" t="str">
        <f>VLOOKUP(D5105,Запчасти!A:E,2,0)</f>
        <v>Кпп</v>
      </c>
      <c r="H5105">
        <f>VLOOKUP(D5105,Запчасти!A:E,4,0)</f>
        <v>16321</v>
      </c>
      <c r="I5105" t="str">
        <f>VLOOKUP(D5105,Запчасти!A:E,5,0)</f>
        <v>R2</v>
      </c>
      <c r="J5105">
        <f>VLOOKUP(I5105,Автомобили!A:D,4,0)</f>
        <v>1.6</v>
      </c>
    </row>
    <row r="5106" spans="1:11" hidden="1" x14ac:dyDescent="0.25">
      <c r="A5106">
        <v>5105</v>
      </c>
      <c r="B5106" s="6">
        <v>45266</v>
      </c>
      <c r="C5106" s="1" t="s">
        <v>14</v>
      </c>
      <c r="D5106">
        <v>162</v>
      </c>
      <c r="E5106">
        <v>46</v>
      </c>
      <c r="F5106" t="s">
        <v>288</v>
      </c>
      <c r="G5106" t="str">
        <f>VLOOKUP(D5106,Запчасти!A:E,2,0)</f>
        <v>Кондиционер</v>
      </c>
      <c r="H5106">
        <f>VLOOKUP(D5106,Запчасти!A:E,4,0)</f>
        <v>75042</v>
      </c>
      <c r="I5106" t="str">
        <f>VLOOKUP(D5106,Запчасти!A:E,5,0)</f>
        <v>R6</v>
      </c>
      <c r="J5106">
        <f>VLOOKUP(I5106,Автомобили!A:D,4,0)</f>
        <v>2</v>
      </c>
    </row>
    <row r="5107" spans="1:11" hidden="1" x14ac:dyDescent="0.25">
      <c r="A5107">
        <v>5106</v>
      </c>
      <c r="B5107" s="6">
        <v>45266</v>
      </c>
      <c r="C5107" s="1" t="s">
        <v>10</v>
      </c>
      <c r="D5107">
        <v>66</v>
      </c>
      <c r="E5107">
        <v>237</v>
      </c>
      <c r="F5107" t="s">
        <v>288</v>
      </c>
      <c r="G5107" t="str">
        <f>VLOOKUP(D5107,Запчасти!A:E,2,0)</f>
        <v>Система сцепления</v>
      </c>
      <c r="H5107">
        <f>VLOOKUP(D5107,Запчасти!A:E,4,0)</f>
        <v>88823</v>
      </c>
      <c r="I5107" t="str">
        <f>VLOOKUP(D5107,Запчасти!A:E,5,0)</f>
        <v>R6</v>
      </c>
      <c r="J5107">
        <f>VLOOKUP(I5107,Автомобили!A:D,4,0)</f>
        <v>2</v>
      </c>
    </row>
    <row r="5108" spans="1:11" hidden="1" x14ac:dyDescent="0.25">
      <c r="A5108">
        <v>5107</v>
      </c>
      <c r="B5108" s="6">
        <v>45266</v>
      </c>
      <c r="C5108" s="1" t="s">
        <v>22</v>
      </c>
      <c r="D5108">
        <v>115</v>
      </c>
      <c r="E5108">
        <v>404</v>
      </c>
      <c r="F5108" t="s">
        <v>290</v>
      </c>
      <c r="G5108" t="str">
        <f>VLOOKUP(D5108,Запчасти!A:E,2,0)</f>
        <v>Электрика</v>
      </c>
      <c r="H5108">
        <f>VLOOKUP(D5108,Запчасти!A:E,4,0)</f>
        <v>6092</v>
      </c>
      <c r="I5108" t="str">
        <f>VLOOKUP(D5108,Запчасти!A:E,5,0)</f>
        <v>R1</v>
      </c>
      <c r="J5108">
        <f>VLOOKUP(I5108,Автомобили!A:D,4,0)</f>
        <v>1.6</v>
      </c>
    </row>
    <row r="5109" spans="1:11" hidden="1" x14ac:dyDescent="0.25">
      <c r="A5109">
        <v>5108</v>
      </c>
      <c r="B5109" s="6">
        <v>45266</v>
      </c>
      <c r="C5109" s="1" t="s">
        <v>4</v>
      </c>
      <c r="D5109">
        <v>156</v>
      </c>
      <c r="E5109">
        <v>631</v>
      </c>
      <c r="F5109" t="s">
        <v>288</v>
      </c>
      <c r="G5109" t="str">
        <f>VLOOKUP(D5109,Запчасти!A:E,2,0)</f>
        <v>Электрика</v>
      </c>
      <c r="H5109">
        <f>VLOOKUP(D5109,Запчасти!A:E,4,0)</f>
        <v>35267</v>
      </c>
      <c r="I5109" t="str">
        <f>VLOOKUP(D5109,Запчасти!A:E,5,0)</f>
        <v>R1</v>
      </c>
      <c r="J5109">
        <f>VLOOKUP(I5109,Автомобили!A:D,4,0)</f>
        <v>1.6</v>
      </c>
    </row>
    <row r="5110" spans="1:11" hidden="1" x14ac:dyDescent="0.25">
      <c r="A5110">
        <v>5109</v>
      </c>
      <c r="B5110" s="6">
        <v>45266</v>
      </c>
      <c r="C5110" s="1" t="s">
        <v>10</v>
      </c>
      <c r="D5110">
        <v>73</v>
      </c>
      <c r="E5110">
        <v>668</v>
      </c>
      <c r="F5110" t="s">
        <v>290</v>
      </c>
      <c r="G5110" t="str">
        <f>VLOOKUP(D5110,Запчасти!A:E,2,0)</f>
        <v>Двигатель</v>
      </c>
      <c r="H5110">
        <f>VLOOKUP(D5110,Запчасти!A:E,4,0)</f>
        <v>98664</v>
      </c>
      <c r="I5110" t="str">
        <f>VLOOKUP(D5110,Запчасти!A:E,5,0)</f>
        <v>R5</v>
      </c>
      <c r="J5110">
        <f>VLOOKUP(I5110,Автомобили!A:D,4,0)</f>
        <v>1.4</v>
      </c>
    </row>
    <row r="5111" spans="1:11" hidden="1" x14ac:dyDescent="0.25">
      <c r="A5111">
        <v>5110</v>
      </c>
      <c r="B5111" s="6">
        <v>45266</v>
      </c>
      <c r="C5111" s="1" t="s">
        <v>4</v>
      </c>
      <c r="D5111">
        <v>120</v>
      </c>
      <c r="E5111">
        <v>918</v>
      </c>
      <c r="F5111" t="s">
        <v>290</v>
      </c>
      <c r="G5111" t="str">
        <f>VLOOKUP(D5111,Запчасти!A:E,2,0)</f>
        <v>Кпп</v>
      </c>
      <c r="H5111">
        <f>VLOOKUP(D5111,Запчасти!A:E,4,0)</f>
        <v>5536</v>
      </c>
      <c r="I5111" t="str">
        <f>VLOOKUP(D5111,Запчасти!A:E,5,0)</f>
        <v>R6</v>
      </c>
      <c r="J5111">
        <f>VLOOKUP(I5111,Автомобили!A:D,4,0)</f>
        <v>2</v>
      </c>
    </row>
    <row r="5112" spans="1:11" hidden="1" x14ac:dyDescent="0.25">
      <c r="A5112">
        <v>5111</v>
      </c>
      <c r="B5112" s="6">
        <v>45266</v>
      </c>
      <c r="C5112" s="1" t="s">
        <v>22</v>
      </c>
      <c r="D5112">
        <v>111</v>
      </c>
      <c r="E5112">
        <v>360</v>
      </c>
      <c r="F5112" t="s">
        <v>288</v>
      </c>
      <c r="G5112" t="str">
        <f>VLOOKUP(D5112,Запчасти!A:E,2,0)</f>
        <v>Отопление / вентиляция</v>
      </c>
      <c r="H5112">
        <f>VLOOKUP(D5112,Запчасти!A:E,4,0)</f>
        <v>85539</v>
      </c>
      <c r="I5112" t="str">
        <f>VLOOKUP(D5112,Запчасти!A:E,5,0)</f>
        <v>R1</v>
      </c>
      <c r="J5112">
        <f>VLOOKUP(I5112,Автомобили!A:D,4,0)</f>
        <v>1.6</v>
      </c>
    </row>
    <row r="5113" spans="1:11" hidden="1" x14ac:dyDescent="0.25">
      <c r="A5113">
        <v>5112</v>
      </c>
      <c r="B5113" s="6">
        <v>45266</v>
      </c>
      <c r="C5113" s="1" t="s">
        <v>17</v>
      </c>
      <c r="D5113">
        <v>3</v>
      </c>
      <c r="E5113">
        <v>528</v>
      </c>
      <c r="F5113" t="s">
        <v>288</v>
      </c>
      <c r="G5113" t="str">
        <f>VLOOKUP(D5113,Запчасти!A:E,2,0)</f>
        <v>Кузов</v>
      </c>
      <c r="H5113">
        <f>VLOOKUP(D5113,Запчасти!A:E,4,0)</f>
        <v>63498</v>
      </c>
      <c r="I5113" t="str">
        <f>VLOOKUP(D5113,Запчасти!A:E,5,0)</f>
        <v>R2</v>
      </c>
      <c r="J5113">
        <f>VLOOKUP(I5113,Автомобили!A:D,4,0)</f>
        <v>1.6</v>
      </c>
    </row>
    <row r="5114" spans="1:11" hidden="1" x14ac:dyDescent="0.25">
      <c r="A5114">
        <v>5113</v>
      </c>
      <c r="B5114" s="6">
        <v>45266</v>
      </c>
      <c r="C5114" s="1" t="s">
        <v>10</v>
      </c>
      <c r="D5114">
        <v>43</v>
      </c>
      <c r="E5114">
        <v>981</v>
      </c>
      <c r="F5114" t="s">
        <v>288</v>
      </c>
      <c r="G5114" t="str">
        <f>VLOOKUP(D5114,Запчасти!A:E,2,0)</f>
        <v>Кондиционер</v>
      </c>
      <c r="H5114">
        <f>VLOOKUP(D5114,Запчасти!A:E,4,0)</f>
        <v>56228</v>
      </c>
      <c r="I5114" t="str">
        <f>VLOOKUP(D5114,Запчасти!A:E,5,0)</f>
        <v>R4</v>
      </c>
      <c r="J5114">
        <f>VLOOKUP(I5114,Автомобили!A:D,4,0)</f>
        <v>1.6</v>
      </c>
      <c r="K5114">
        <f>H5114*E5114</f>
        <v>55159668</v>
      </c>
    </row>
    <row r="5115" spans="1:11" hidden="1" x14ac:dyDescent="0.25">
      <c r="A5115">
        <v>5114</v>
      </c>
      <c r="B5115" s="6">
        <v>45266</v>
      </c>
      <c r="C5115" s="1" t="s">
        <v>16</v>
      </c>
      <c r="D5115">
        <v>115</v>
      </c>
      <c r="E5115">
        <v>41</v>
      </c>
      <c r="F5115" t="s">
        <v>288</v>
      </c>
      <c r="G5115" t="str">
        <f>VLOOKUP(D5115,Запчасти!A:E,2,0)</f>
        <v>Электрика</v>
      </c>
      <c r="H5115">
        <f>VLOOKUP(D5115,Запчасти!A:E,4,0)</f>
        <v>6092</v>
      </c>
      <c r="I5115" t="str">
        <f>VLOOKUP(D5115,Запчасти!A:E,5,0)</f>
        <v>R1</v>
      </c>
      <c r="J5115">
        <f>VLOOKUP(I5115,Автомобили!A:D,4,0)</f>
        <v>1.6</v>
      </c>
    </row>
    <row r="5116" spans="1:11" hidden="1" x14ac:dyDescent="0.25">
      <c r="A5116">
        <v>5115</v>
      </c>
      <c r="B5116" s="6">
        <v>45266</v>
      </c>
      <c r="C5116" s="1" t="s">
        <v>20</v>
      </c>
      <c r="D5116">
        <v>52</v>
      </c>
      <c r="E5116">
        <v>910</v>
      </c>
      <c r="F5116" t="s">
        <v>290</v>
      </c>
      <c r="G5116" t="str">
        <f>VLOOKUP(D5116,Запчасти!A:E,2,0)</f>
        <v>Рулевое управление</v>
      </c>
      <c r="H5116">
        <f>VLOOKUP(D5116,Запчасти!A:E,4,0)</f>
        <v>49242</v>
      </c>
      <c r="I5116" t="str">
        <f>VLOOKUP(D5116,Запчасти!A:E,5,0)</f>
        <v>R5</v>
      </c>
      <c r="J5116">
        <f>VLOOKUP(I5116,Автомобили!A:D,4,0)</f>
        <v>1.4</v>
      </c>
    </row>
    <row r="5117" spans="1:11" hidden="1" x14ac:dyDescent="0.25">
      <c r="A5117">
        <v>5116</v>
      </c>
      <c r="B5117" s="6">
        <v>45266</v>
      </c>
      <c r="C5117" s="1" t="s">
        <v>13</v>
      </c>
      <c r="D5117">
        <v>156</v>
      </c>
      <c r="E5117">
        <v>641</v>
      </c>
      <c r="F5117" t="s">
        <v>290</v>
      </c>
      <c r="G5117" t="str">
        <f>VLOOKUP(D5117,Запчасти!A:E,2,0)</f>
        <v>Электрика</v>
      </c>
      <c r="H5117">
        <f>VLOOKUP(D5117,Запчасти!A:E,4,0)</f>
        <v>35267</v>
      </c>
      <c r="I5117" t="str">
        <f>VLOOKUP(D5117,Запчасти!A:E,5,0)</f>
        <v>R1</v>
      </c>
      <c r="J5117">
        <f>VLOOKUP(I5117,Автомобили!A:D,4,0)</f>
        <v>1.6</v>
      </c>
    </row>
    <row r="5118" spans="1:11" hidden="1" x14ac:dyDescent="0.25">
      <c r="A5118">
        <v>5117</v>
      </c>
      <c r="B5118" s="6">
        <v>45266</v>
      </c>
      <c r="C5118" s="1" t="s">
        <v>8</v>
      </c>
      <c r="D5118">
        <v>194</v>
      </c>
      <c r="E5118">
        <v>820</v>
      </c>
      <c r="F5118" t="s">
        <v>290</v>
      </c>
      <c r="G5118" t="str">
        <f>VLOOKUP(D5118,Запчасти!A:E,2,0)</f>
        <v>Тормозная система</v>
      </c>
      <c r="H5118">
        <f>VLOOKUP(D5118,Запчасти!A:E,4,0)</f>
        <v>84429</v>
      </c>
      <c r="I5118" t="str">
        <f>VLOOKUP(D5118,Запчасти!A:E,5,0)</f>
        <v>R5</v>
      </c>
      <c r="J5118">
        <f>VLOOKUP(I5118,Автомобили!A:D,4,0)</f>
        <v>1.4</v>
      </c>
    </row>
    <row r="5119" spans="1:11" hidden="1" x14ac:dyDescent="0.25">
      <c r="A5119">
        <v>5118</v>
      </c>
      <c r="B5119" s="6">
        <v>45266</v>
      </c>
      <c r="C5119" s="1" t="s">
        <v>4</v>
      </c>
      <c r="D5119">
        <v>124</v>
      </c>
      <c r="E5119">
        <v>543</v>
      </c>
      <c r="F5119" t="s">
        <v>290</v>
      </c>
      <c r="G5119" t="str">
        <f>VLOOKUP(D5119,Запчасти!A:E,2,0)</f>
        <v>Двигатель</v>
      </c>
      <c r="H5119">
        <f>VLOOKUP(D5119,Запчасти!A:E,4,0)</f>
        <v>97667</v>
      </c>
      <c r="I5119" t="str">
        <f>VLOOKUP(D5119,Запчасти!A:E,5,0)</f>
        <v>R4</v>
      </c>
      <c r="J5119">
        <f>VLOOKUP(I5119,Автомобили!A:D,4,0)</f>
        <v>1.6</v>
      </c>
    </row>
    <row r="5120" spans="1:11" hidden="1" x14ac:dyDescent="0.25">
      <c r="A5120">
        <v>5119</v>
      </c>
      <c r="B5120" s="6">
        <v>45266</v>
      </c>
      <c r="C5120" s="1" t="s">
        <v>9</v>
      </c>
      <c r="D5120">
        <v>117</v>
      </c>
      <c r="E5120">
        <v>328</v>
      </c>
      <c r="F5120" t="s">
        <v>290</v>
      </c>
      <c r="G5120" t="str">
        <f>VLOOKUP(D5120,Запчасти!A:E,2,0)</f>
        <v>Подвеска и амортизация</v>
      </c>
      <c r="H5120">
        <f>VLOOKUP(D5120,Запчасти!A:E,4,0)</f>
        <v>8851</v>
      </c>
      <c r="I5120" t="str">
        <f>VLOOKUP(D5120,Запчасти!A:E,5,0)</f>
        <v>R1</v>
      </c>
      <c r="J5120">
        <f>VLOOKUP(I5120,Автомобили!A:D,4,0)</f>
        <v>1.6</v>
      </c>
    </row>
    <row r="5121" spans="1:10" hidden="1" x14ac:dyDescent="0.25">
      <c r="A5121">
        <v>5120</v>
      </c>
      <c r="B5121" s="6">
        <v>45266</v>
      </c>
      <c r="C5121" s="1" t="s">
        <v>18</v>
      </c>
      <c r="D5121">
        <v>167</v>
      </c>
      <c r="E5121">
        <v>413</v>
      </c>
      <c r="F5121" t="s">
        <v>290</v>
      </c>
      <c r="G5121" t="str">
        <f>VLOOKUP(D5121,Запчасти!A:E,2,0)</f>
        <v>Электрика</v>
      </c>
      <c r="H5121">
        <f>VLOOKUP(D5121,Запчасти!A:E,4,0)</f>
        <v>48239</v>
      </c>
      <c r="I5121" t="str">
        <f>VLOOKUP(D5121,Запчасти!A:E,5,0)</f>
        <v>R1</v>
      </c>
      <c r="J5121">
        <f>VLOOKUP(I5121,Автомобили!A:D,4,0)</f>
        <v>1.6</v>
      </c>
    </row>
    <row r="5122" spans="1:10" hidden="1" x14ac:dyDescent="0.25">
      <c r="A5122">
        <v>5121</v>
      </c>
      <c r="B5122" s="6">
        <v>45266</v>
      </c>
      <c r="C5122" s="1" t="s">
        <v>18</v>
      </c>
      <c r="D5122">
        <v>61</v>
      </c>
      <c r="E5122">
        <v>74</v>
      </c>
      <c r="F5122" t="s">
        <v>290</v>
      </c>
      <c r="G5122" t="str">
        <f>VLOOKUP(D5122,Запчасти!A:E,2,0)</f>
        <v>Замки</v>
      </c>
      <c r="H5122">
        <f>VLOOKUP(D5122,Запчасти!A:E,4,0)</f>
        <v>99022</v>
      </c>
      <c r="I5122" t="str">
        <f>VLOOKUP(D5122,Запчасти!A:E,5,0)</f>
        <v>R4</v>
      </c>
      <c r="J5122">
        <f>VLOOKUP(I5122,Автомобили!A:D,4,0)</f>
        <v>1.6</v>
      </c>
    </row>
    <row r="5123" spans="1:10" hidden="1" x14ac:dyDescent="0.25">
      <c r="A5123">
        <v>5122</v>
      </c>
      <c r="B5123" s="6">
        <v>45266</v>
      </c>
      <c r="C5123" s="1" t="s">
        <v>13</v>
      </c>
      <c r="D5123">
        <v>131</v>
      </c>
      <c r="E5123">
        <v>224</v>
      </c>
      <c r="F5123" t="s">
        <v>288</v>
      </c>
      <c r="G5123" t="str">
        <f>VLOOKUP(D5123,Запчасти!A:E,2,0)</f>
        <v>Электрика</v>
      </c>
      <c r="H5123">
        <f>VLOOKUP(D5123,Запчасти!A:E,4,0)</f>
        <v>96348</v>
      </c>
      <c r="I5123" t="str">
        <f>VLOOKUP(D5123,Запчасти!A:E,5,0)</f>
        <v>R2</v>
      </c>
      <c r="J5123">
        <f>VLOOKUP(I5123,Автомобили!A:D,4,0)</f>
        <v>1.6</v>
      </c>
    </row>
    <row r="5124" spans="1:10" hidden="1" x14ac:dyDescent="0.25">
      <c r="A5124">
        <v>5123</v>
      </c>
      <c r="B5124" s="6">
        <v>45266</v>
      </c>
      <c r="C5124" s="1" t="s">
        <v>10</v>
      </c>
      <c r="D5124">
        <v>171</v>
      </c>
      <c r="E5124">
        <v>106</v>
      </c>
      <c r="F5124" t="s">
        <v>288</v>
      </c>
      <c r="G5124" t="str">
        <f>VLOOKUP(D5124,Запчасти!A:E,2,0)</f>
        <v>Замки</v>
      </c>
      <c r="H5124">
        <f>VLOOKUP(D5124,Запчасти!A:E,4,0)</f>
        <v>94419</v>
      </c>
      <c r="I5124" t="str">
        <f>VLOOKUP(D5124,Запчасти!A:E,5,0)</f>
        <v>R1</v>
      </c>
      <c r="J5124">
        <f>VLOOKUP(I5124,Автомобили!A:D,4,0)</f>
        <v>1.6</v>
      </c>
    </row>
    <row r="5125" spans="1:10" hidden="1" x14ac:dyDescent="0.25">
      <c r="A5125">
        <v>5124</v>
      </c>
      <c r="B5125" s="6">
        <v>45266</v>
      </c>
      <c r="C5125" s="1" t="s">
        <v>18</v>
      </c>
      <c r="D5125">
        <v>167</v>
      </c>
      <c r="E5125">
        <v>901</v>
      </c>
      <c r="F5125" t="s">
        <v>288</v>
      </c>
      <c r="G5125" t="str">
        <f>VLOOKUP(D5125,Запчасти!A:E,2,0)</f>
        <v>Электрика</v>
      </c>
      <c r="H5125">
        <f>VLOOKUP(D5125,Запчасти!A:E,4,0)</f>
        <v>48239</v>
      </c>
      <c r="I5125" t="str">
        <f>VLOOKUP(D5125,Запчасти!A:E,5,0)</f>
        <v>R1</v>
      </c>
      <c r="J5125">
        <f>VLOOKUP(I5125,Автомобили!A:D,4,0)</f>
        <v>1.6</v>
      </c>
    </row>
    <row r="5126" spans="1:10" hidden="1" x14ac:dyDescent="0.25">
      <c r="A5126">
        <v>5125</v>
      </c>
      <c r="B5126" s="6">
        <v>45266</v>
      </c>
      <c r="C5126" s="1" t="s">
        <v>16</v>
      </c>
      <c r="D5126">
        <v>84</v>
      </c>
      <c r="E5126">
        <v>15</v>
      </c>
      <c r="F5126" t="s">
        <v>288</v>
      </c>
      <c r="G5126" t="str">
        <f>VLOOKUP(D5126,Запчасти!A:E,2,0)</f>
        <v>Двигатель</v>
      </c>
      <c r="H5126">
        <f>VLOOKUP(D5126,Запчасти!A:E,4,0)</f>
        <v>18493</v>
      </c>
      <c r="I5126" t="str">
        <f>VLOOKUP(D5126,Запчасти!A:E,5,0)</f>
        <v>R2</v>
      </c>
      <c r="J5126">
        <f>VLOOKUP(I5126,Автомобили!A:D,4,0)</f>
        <v>1.6</v>
      </c>
    </row>
    <row r="5127" spans="1:10" hidden="1" x14ac:dyDescent="0.25">
      <c r="A5127">
        <v>5126</v>
      </c>
      <c r="B5127" s="6">
        <v>45266</v>
      </c>
      <c r="C5127" s="1" t="s">
        <v>22</v>
      </c>
      <c r="D5127">
        <v>181</v>
      </c>
      <c r="E5127">
        <v>154</v>
      </c>
      <c r="F5127" t="s">
        <v>288</v>
      </c>
      <c r="G5127" t="str">
        <f>VLOOKUP(D5127,Запчасти!A:E,2,0)</f>
        <v>Кпп</v>
      </c>
      <c r="H5127">
        <f>VLOOKUP(D5127,Запчасти!A:E,4,0)</f>
        <v>93962</v>
      </c>
      <c r="I5127" t="str">
        <f>VLOOKUP(D5127,Запчасти!A:E,5,0)</f>
        <v>R3</v>
      </c>
      <c r="J5127">
        <f>VLOOKUP(I5127,Автомобили!A:D,4,0)</f>
        <v>3.5</v>
      </c>
    </row>
    <row r="5128" spans="1:10" hidden="1" x14ac:dyDescent="0.25">
      <c r="A5128">
        <v>5127</v>
      </c>
      <c r="B5128" s="6">
        <v>45266</v>
      </c>
      <c r="C5128" s="1" t="s">
        <v>4</v>
      </c>
      <c r="D5128">
        <v>194</v>
      </c>
      <c r="E5128">
        <v>338</v>
      </c>
      <c r="F5128" t="s">
        <v>288</v>
      </c>
      <c r="G5128" t="str">
        <f>VLOOKUP(D5128,Запчасти!A:E,2,0)</f>
        <v>Тормозная система</v>
      </c>
      <c r="H5128">
        <f>VLOOKUP(D5128,Запчасти!A:E,4,0)</f>
        <v>84429</v>
      </c>
      <c r="I5128" t="str">
        <f>VLOOKUP(D5128,Запчасти!A:E,5,0)</f>
        <v>R5</v>
      </c>
      <c r="J5128">
        <f>VLOOKUP(I5128,Автомобили!A:D,4,0)</f>
        <v>1.4</v>
      </c>
    </row>
    <row r="5129" spans="1:10" hidden="1" x14ac:dyDescent="0.25">
      <c r="A5129">
        <v>5128</v>
      </c>
      <c r="B5129" s="6">
        <v>45266</v>
      </c>
      <c r="C5129" s="1" t="s">
        <v>9</v>
      </c>
      <c r="D5129">
        <v>130</v>
      </c>
      <c r="E5129">
        <v>686</v>
      </c>
      <c r="F5129" t="s">
        <v>288</v>
      </c>
      <c r="G5129" t="str">
        <f>VLOOKUP(D5129,Запчасти!A:E,2,0)</f>
        <v>Система очистки окон</v>
      </c>
      <c r="H5129">
        <f>VLOOKUP(D5129,Запчасти!A:E,4,0)</f>
        <v>79424</v>
      </c>
      <c r="I5129" t="str">
        <f>VLOOKUP(D5129,Запчасти!A:E,5,0)</f>
        <v>R4</v>
      </c>
      <c r="J5129">
        <f>VLOOKUP(I5129,Автомобили!A:D,4,0)</f>
        <v>1.6</v>
      </c>
    </row>
    <row r="5130" spans="1:10" hidden="1" x14ac:dyDescent="0.25">
      <c r="A5130">
        <v>5129</v>
      </c>
      <c r="B5130" s="6">
        <v>45266</v>
      </c>
      <c r="C5130" s="1" t="s">
        <v>13</v>
      </c>
      <c r="D5130">
        <v>64</v>
      </c>
      <c r="E5130">
        <v>603</v>
      </c>
      <c r="F5130" t="s">
        <v>288</v>
      </c>
      <c r="G5130" t="str">
        <f>VLOOKUP(D5130,Запчасти!A:E,2,0)</f>
        <v>Система подачи топлива</v>
      </c>
      <c r="H5130">
        <f>VLOOKUP(D5130,Запчасти!A:E,4,0)</f>
        <v>90005</v>
      </c>
      <c r="I5130" t="str">
        <f>VLOOKUP(D5130,Запчасти!A:E,5,0)</f>
        <v>R2</v>
      </c>
      <c r="J5130">
        <f>VLOOKUP(I5130,Автомобили!A:D,4,0)</f>
        <v>1.6</v>
      </c>
    </row>
    <row r="5131" spans="1:10" hidden="1" x14ac:dyDescent="0.25">
      <c r="A5131">
        <v>5130</v>
      </c>
      <c r="B5131" s="6">
        <v>45267</v>
      </c>
      <c r="C5131" s="1" t="s">
        <v>11</v>
      </c>
      <c r="D5131">
        <v>66</v>
      </c>
      <c r="E5131">
        <v>199</v>
      </c>
      <c r="F5131" t="s">
        <v>288</v>
      </c>
      <c r="G5131" t="str">
        <f>VLOOKUP(D5131,Запчасти!A:E,2,0)</f>
        <v>Система сцепления</v>
      </c>
      <c r="H5131">
        <f>VLOOKUP(D5131,Запчасти!A:E,4,0)</f>
        <v>88823</v>
      </c>
      <c r="I5131" t="str">
        <f>VLOOKUP(D5131,Запчасти!A:E,5,0)</f>
        <v>R6</v>
      </c>
      <c r="J5131">
        <f>VLOOKUP(I5131,Автомобили!A:D,4,0)</f>
        <v>2</v>
      </c>
    </row>
    <row r="5132" spans="1:10" hidden="1" x14ac:dyDescent="0.25">
      <c r="A5132">
        <v>5131</v>
      </c>
      <c r="B5132" s="6">
        <v>45267</v>
      </c>
      <c r="C5132" s="1" t="s">
        <v>6</v>
      </c>
      <c r="D5132">
        <v>34</v>
      </c>
      <c r="E5132">
        <v>937</v>
      </c>
      <c r="F5132" t="s">
        <v>290</v>
      </c>
      <c r="G5132" t="str">
        <f>VLOOKUP(D5132,Запчасти!A:E,2,0)</f>
        <v>Система сцепления</v>
      </c>
      <c r="H5132">
        <f>VLOOKUP(D5132,Запчасти!A:E,4,0)</f>
        <v>21154</v>
      </c>
      <c r="I5132" t="str">
        <f>VLOOKUP(D5132,Запчасти!A:E,5,0)</f>
        <v>R6</v>
      </c>
      <c r="J5132">
        <f>VLOOKUP(I5132,Автомобили!A:D,4,0)</f>
        <v>2</v>
      </c>
    </row>
    <row r="5133" spans="1:10" hidden="1" x14ac:dyDescent="0.25">
      <c r="A5133">
        <v>5132</v>
      </c>
      <c r="B5133" s="6">
        <v>45267</v>
      </c>
      <c r="C5133" s="1" t="s">
        <v>12</v>
      </c>
      <c r="D5133">
        <v>38</v>
      </c>
      <c r="E5133">
        <v>177</v>
      </c>
      <c r="F5133" t="s">
        <v>288</v>
      </c>
      <c r="G5133" t="str">
        <f>VLOOKUP(D5133,Запчасти!A:E,2,0)</f>
        <v>Подготовка топливной смеси</v>
      </c>
      <c r="H5133">
        <f>VLOOKUP(D5133,Запчасти!A:E,4,0)</f>
        <v>15808</v>
      </c>
      <c r="I5133" t="str">
        <f>VLOOKUP(D5133,Запчасти!A:E,5,0)</f>
        <v>R5</v>
      </c>
      <c r="J5133">
        <f>VLOOKUP(I5133,Автомобили!A:D,4,0)</f>
        <v>1.4</v>
      </c>
    </row>
    <row r="5134" spans="1:10" hidden="1" x14ac:dyDescent="0.25">
      <c r="A5134">
        <v>5133</v>
      </c>
      <c r="B5134" s="6">
        <v>45267</v>
      </c>
      <c r="C5134" s="1" t="s">
        <v>6</v>
      </c>
      <c r="D5134">
        <v>145</v>
      </c>
      <c r="E5134">
        <v>769</v>
      </c>
      <c r="F5134" t="s">
        <v>288</v>
      </c>
      <c r="G5134" t="str">
        <f>VLOOKUP(D5134,Запчасти!A:E,2,0)</f>
        <v>Двигатель</v>
      </c>
      <c r="H5134">
        <f>VLOOKUP(D5134,Запчасти!A:E,4,0)</f>
        <v>32608</v>
      </c>
      <c r="I5134" t="str">
        <f>VLOOKUP(D5134,Запчасти!A:E,5,0)</f>
        <v>R3</v>
      </c>
      <c r="J5134">
        <f>VLOOKUP(I5134,Автомобили!A:D,4,0)</f>
        <v>3.5</v>
      </c>
    </row>
    <row r="5135" spans="1:10" hidden="1" x14ac:dyDescent="0.25">
      <c r="A5135">
        <v>5134</v>
      </c>
      <c r="B5135" s="6">
        <v>45267</v>
      </c>
      <c r="C5135" s="1" t="s">
        <v>15</v>
      </c>
      <c r="D5135">
        <v>190</v>
      </c>
      <c r="E5135">
        <v>527</v>
      </c>
      <c r="F5135" t="s">
        <v>290</v>
      </c>
      <c r="G5135" t="str">
        <f>VLOOKUP(D5135,Запчасти!A:E,2,0)</f>
        <v>Двигатель</v>
      </c>
      <c r="H5135">
        <f>VLOOKUP(D5135,Запчасти!A:E,4,0)</f>
        <v>20338</v>
      </c>
      <c r="I5135" t="str">
        <f>VLOOKUP(D5135,Запчасти!A:E,5,0)</f>
        <v>R2</v>
      </c>
      <c r="J5135">
        <f>VLOOKUP(I5135,Автомобили!A:D,4,0)</f>
        <v>1.6</v>
      </c>
    </row>
    <row r="5136" spans="1:10" hidden="1" x14ac:dyDescent="0.25">
      <c r="A5136">
        <v>5135</v>
      </c>
      <c r="B5136" s="6">
        <v>45267</v>
      </c>
      <c r="C5136" s="1" t="s">
        <v>16</v>
      </c>
      <c r="D5136">
        <v>35</v>
      </c>
      <c r="E5136">
        <v>440</v>
      </c>
      <c r="F5136" t="s">
        <v>290</v>
      </c>
      <c r="G5136" t="str">
        <f>VLOOKUP(D5136,Запчасти!A:E,2,0)</f>
        <v>Электрика</v>
      </c>
      <c r="H5136">
        <f>VLOOKUP(D5136,Запчасти!A:E,4,0)</f>
        <v>45207</v>
      </c>
      <c r="I5136" t="str">
        <f>VLOOKUP(D5136,Запчасти!A:E,5,0)</f>
        <v>R3</v>
      </c>
      <c r="J5136">
        <f>VLOOKUP(I5136,Автомобили!A:D,4,0)</f>
        <v>3.5</v>
      </c>
    </row>
    <row r="5137" spans="1:10" hidden="1" x14ac:dyDescent="0.25">
      <c r="A5137">
        <v>5136</v>
      </c>
      <c r="B5137" s="6">
        <v>45267</v>
      </c>
      <c r="C5137" s="1" t="s">
        <v>8</v>
      </c>
      <c r="D5137">
        <v>178</v>
      </c>
      <c r="E5137">
        <v>295</v>
      </c>
      <c r="F5137" t="s">
        <v>290</v>
      </c>
      <c r="G5137" t="str">
        <f>VLOOKUP(D5137,Запчасти!A:E,2,0)</f>
        <v>Рулевое управление</v>
      </c>
      <c r="H5137">
        <f>VLOOKUP(D5137,Запчасти!A:E,4,0)</f>
        <v>85776</v>
      </c>
      <c r="I5137" t="str">
        <f>VLOOKUP(D5137,Запчасти!A:E,5,0)</f>
        <v>R6</v>
      </c>
      <c r="J5137">
        <f>VLOOKUP(I5137,Автомобили!A:D,4,0)</f>
        <v>2</v>
      </c>
    </row>
    <row r="5138" spans="1:10" hidden="1" x14ac:dyDescent="0.25">
      <c r="A5138">
        <v>5137</v>
      </c>
      <c r="B5138" s="6">
        <v>45267</v>
      </c>
      <c r="C5138" s="1" t="s">
        <v>3</v>
      </c>
      <c r="D5138">
        <v>158</v>
      </c>
      <c r="E5138">
        <v>765</v>
      </c>
      <c r="F5138" t="s">
        <v>290</v>
      </c>
      <c r="G5138" t="str">
        <f>VLOOKUP(D5138,Запчасти!A:E,2,0)</f>
        <v>Кпп</v>
      </c>
      <c r="H5138">
        <f>VLOOKUP(D5138,Запчасти!A:E,4,0)</f>
        <v>97504</v>
      </c>
      <c r="I5138" t="str">
        <f>VLOOKUP(D5138,Запчасти!A:E,5,0)</f>
        <v>R3</v>
      </c>
      <c r="J5138">
        <f>VLOOKUP(I5138,Автомобили!A:D,4,0)</f>
        <v>3.5</v>
      </c>
    </row>
    <row r="5139" spans="1:10" hidden="1" x14ac:dyDescent="0.25">
      <c r="A5139">
        <v>5138</v>
      </c>
      <c r="B5139" s="6">
        <v>45267</v>
      </c>
      <c r="C5139" s="1" t="s">
        <v>17</v>
      </c>
      <c r="D5139">
        <v>18</v>
      </c>
      <c r="E5139">
        <v>308</v>
      </c>
      <c r="F5139" t="s">
        <v>290</v>
      </c>
      <c r="G5139" t="str">
        <f>VLOOKUP(D5139,Запчасти!A:E,2,0)</f>
        <v>Кузов</v>
      </c>
      <c r="H5139">
        <f>VLOOKUP(D5139,Запчасти!A:E,4,0)</f>
        <v>53981</v>
      </c>
      <c r="I5139" t="str">
        <f>VLOOKUP(D5139,Запчасти!A:E,5,0)</f>
        <v>R2</v>
      </c>
      <c r="J5139">
        <f>VLOOKUP(I5139,Автомобили!A:D,4,0)</f>
        <v>1.6</v>
      </c>
    </row>
    <row r="5140" spans="1:10" hidden="1" x14ac:dyDescent="0.25">
      <c r="A5140">
        <v>5139</v>
      </c>
      <c r="B5140" s="6">
        <v>45267</v>
      </c>
      <c r="C5140" s="1" t="s">
        <v>19</v>
      </c>
      <c r="D5140">
        <v>65</v>
      </c>
      <c r="E5140">
        <v>392</v>
      </c>
      <c r="F5140" t="s">
        <v>288</v>
      </c>
      <c r="G5140" t="str">
        <f>VLOOKUP(D5140,Запчасти!A:E,2,0)</f>
        <v>Тормозная система</v>
      </c>
      <c r="H5140">
        <f>VLOOKUP(D5140,Запчасти!A:E,4,0)</f>
        <v>17370</v>
      </c>
      <c r="I5140" t="str">
        <f>VLOOKUP(D5140,Запчасти!A:E,5,0)</f>
        <v>R2</v>
      </c>
      <c r="J5140">
        <f>VLOOKUP(I5140,Автомобили!A:D,4,0)</f>
        <v>1.6</v>
      </c>
    </row>
    <row r="5141" spans="1:10" hidden="1" x14ac:dyDescent="0.25">
      <c r="A5141">
        <v>5140</v>
      </c>
      <c r="B5141" s="6">
        <v>45267</v>
      </c>
      <c r="C5141" s="1" t="s">
        <v>3</v>
      </c>
      <c r="D5141">
        <v>190</v>
      </c>
      <c r="E5141">
        <v>788</v>
      </c>
      <c r="F5141" t="s">
        <v>290</v>
      </c>
      <c r="G5141" t="str">
        <f>VLOOKUP(D5141,Запчасти!A:E,2,0)</f>
        <v>Двигатель</v>
      </c>
      <c r="H5141">
        <f>VLOOKUP(D5141,Запчасти!A:E,4,0)</f>
        <v>20338</v>
      </c>
      <c r="I5141" t="str">
        <f>VLOOKUP(D5141,Запчасти!A:E,5,0)</f>
        <v>R2</v>
      </c>
      <c r="J5141">
        <f>VLOOKUP(I5141,Автомобили!A:D,4,0)</f>
        <v>1.6</v>
      </c>
    </row>
    <row r="5142" spans="1:10" hidden="1" x14ac:dyDescent="0.25">
      <c r="A5142">
        <v>5141</v>
      </c>
      <c r="B5142" s="6">
        <v>45267</v>
      </c>
      <c r="C5142" s="1" t="s">
        <v>8</v>
      </c>
      <c r="D5142">
        <v>36</v>
      </c>
      <c r="E5142">
        <v>407</v>
      </c>
      <c r="F5142" t="s">
        <v>290</v>
      </c>
      <c r="G5142" t="str">
        <f>VLOOKUP(D5142,Запчасти!A:E,2,0)</f>
        <v>Двигатель</v>
      </c>
      <c r="H5142">
        <f>VLOOKUP(D5142,Запчасти!A:E,4,0)</f>
        <v>47343</v>
      </c>
      <c r="I5142" t="str">
        <f>VLOOKUP(D5142,Запчасти!A:E,5,0)</f>
        <v>R2</v>
      </c>
      <c r="J5142">
        <f>VLOOKUP(I5142,Автомобили!A:D,4,0)</f>
        <v>1.6</v>
      </c>
    </row>
    <row r="5143" spans="1:10" hidden="1" x14ac:dyDescent="0.25">
      <c r="A5143">
        <v>5142</v>
      </c>
      <c r="B5143" s="6">
        <v>45267</v>
      </c>
      <c r="C5143" s="1" t="s">
        <v>5</v>
      </c>
      <c r="D5143">
        <v>127</v>
      </c>
      <c r="E5143">
        <v>200</v>
      </c>
      <c r="F5143" t="s">
        <v>290</v>
      </c>
      <c r="G5143" t="str">
        <f>VLOOKUP(D5143,Запчасти!A:E,2,0)</f>
        <v>Электрика</v>
      </c>
      <c r="H5143">
        <f>VLOOKUP(D5143,Запчасти!A:E,4,0)</f>
        <v>47258</v>
      </c>
      <c r="I5143" t="str">
        <f>VLOOKUP(D5143,Запчасти!A:E,5,0)</f>
        <v>R1</v>
      </c>
      <c r="J5143">
        <f>VLOOKUP(I5143,Автомобили!A:D,4,0)</f>
        <v>1.6</v>
      </c>
    </row>
    <row r="5144" spans="1:10" hidden="1" x14ac:dyDescent="0.25">
      <c r="A5144">
        <v>5143</v>
      </c>
      <c r="B5144" s="6">
        <v>45267</v>
      </c>
      <c r="C5144" s="1" t="s">
        <v>20</v>
      </c>
      <c r="D5144">
        <v>141</v>
      </c>
      <c r="E5144">
        <v>727</v>
      </c>
      <c r="F5144" t="s">
        <v>290</v>
      </c>
      <c r="G5144" t="str">
        <f>VLOOKUP(D5144,Запчасти!A:E,2,0)</f>
        <v>Кпп</v>
      </c>
      <c r="H5144">
        <f>VLOOKUP(D5144,Запчасти!A:E,4,0)</f>
        <v>34611</v>
      </c>
      <c r="I5144" t="str">
        <f>VLOOKUP(D5144,Запчасти!A:E,5,0)</f>
        <v>R3</v>
      </c>
      <c r="J5144">
        <f>VLOOKUP(I5144,Автомобили!A:D,4,0)</f>
        <v>3.5</v>
      </c>
    </row>
    <row r="5145" spans="1:10" hidden="1" x14ac:dyDescent="0.25">
      <c r="A5145">
        <v>5144</v>
      </c>
      <c r="B5145" s="6">
        <v>45267</v>
      </c>
      <c r="C5145" s="1" t="s">
        <v>22</v>
      </c>
      <c r="D5145">
        <v>22</v>
      </c>
      <c r="E5145">
        <v>313</v>
      </c>
      <c r="F5145" t="s">
        <v>290</v>
      </c>
      <c r="G5145" t="str">
        <f>VLOOKUP(D5145,Запчасти!A:E,2,0)</f>
        <v>Кпп</v>
      </c>
      <c r="H5145">
        <f>VLOOKUP(D5145,Запчасти!A:E,4,0)</f>
        <v>59121</v>
      </c>
      <c r="I5145" t="str">
        <f>VLOOKUP(D5145,Запчасти!A:E,5,0)</f>
        <v>R5</v>
      </c>
      <c r="J5145">
        <f>VLOOKUP(I5145,Автомобили!A:D,4,0)</f>
        <v>1.4</v>
      </c>
    </row>
    <row r="5146" spans="1:10" hidden="1" x14ac:dyDescent="0.25">
      <c r="A5146">
        <v>5145</v>
      </c>
      <c r="B5146" s="6">
        <v>45267</v>
      </c>
      <c r="C5146" s="1" t="s">
        <v>3</v>
      </c>
      <c r="D5146">
        <v>111</v>
      </c>
      <c r="E5146">
        <v>36</v>
      </c>
      <c r="F5146" t="s">
        <v>288</v>
      </c>
      <c r="G5146" t="str">
        <f>VLOOKUP(D5146,Запчасти!A:E,2,0)</f>
        <v>Отопление / вентиляция</v>
      </c>
      <c r="H5146">
        <f>VLOOKUP(D5146,Запчасти!A:E,4,0)</f>
        <v>85539</v>
      </c>
      <c r="I5146" t="str">
        <f>VLOOKUP(D5146,Запчасти!A:E,5,0)</f>
        <v>R1</v>
      </c>
      <c r="J5146">
        <f>VLOOKUP(I5146,Автомобили!A:D,4,0)</f>
        <v>1.6</v>
      </c>
    </row>
    <row r="5147" spans="1:10" hidden="1" x14ac:dyDescent="0.25">
      <c r="A5147">
        <v>5146</v>
      </c>
      <c r="B5147" s="6">
        <v>45267</v>
      </c>
      <c r="C5147" s="1" t="s">
        <v>18</v>
      </c>
      <c r="D5147">
        <v>169</v>
      </c>
      <c r="E5147">
        <v>501</v>
      </c>
      <c r="F5147" t="s">
        <v>288</v>
      </c>
      <c r="G5147" t="str">
        <f>VLOOKUP(D5147,Запчасти!A:E,2,0)</f>
        <v>Подвеска и амортизация</v>
      </c>
      <c r="H5147">
        <f>VLOOKUP(D5147,Запчасти!A:E,4,0)</f>
        <v>34235</v>
      </c>
      <c r="I5147" t="str">
        <f>VLOOKUP(D5147,Запчасти!A:E,5,0)</f>
        <v>R6</v>
      </c>
      <c r="J5147">
        <f>VLOOKUP(I5147,Автомобили!A:D,4,0)</f>
        <v>2</v>
      </c>
    </row>
    <row r="5148" spans="1:10" hidden="1" x14ac:dyDescent="0.25">
      <c r="A5148">
        <v>5147</v>
      </c>
      <c r="B5148" s="6">
        <v>45267</v>
      </c>
      <c r="C5148" s="1" t="s">
        <v>13</v>
      </c>
      <c r="D5148">
        <v>3</v>
      </c>
      <c r="E5148">
        <v>696</v>
      </c>
      <c r="F5148" t="s">
        <v>290</v>
      </c>
      <c r="G5148" t="str">
        <f>VLOOKUP(D5148,Запчасти!A:E,2,0)</f>
        <v>Кузов</v>
      </c>
      <c r="H5148">
        <f>VLOOKUP(D5148,Запчасти!A:E,4,0)</f>
        <v>63498</v>
      </c>
      <c r="I5148" t="str">
        <f>VLOOKUP(D5148,Запчасти!A:E,5,0)</f>
        <v>R2</v>
      </c>
      <c r="J5148">
        <f>VLOOKUP(I5148,Автомобили!A:D,4,0)</f>
        <v>1.6</v>
      </c>
    </row>
    <row r="5149" spans="1:10" hidden="1" x14ac:dyDescent="0.25">
      <c r="A5149">
        <v>5148</v>
      </c>
      <c r="B5149" s="6">
        <v>45267</v>
      </c>
      <c r="C5149" s="1" t="s">
        <v>6</v>
      </c>
      <c r="D5149">
        <v>46</v>
      </c>
      <c r="E5149">
        <v>43</v>
      </c>
      <c r="F5149" t="s">
        <v>290</v>
      </c>
      <c r="G5149" t="str">
        <f>VLOOKUP(D5149,Запчасти!A:E,2,0)</f>
        <v>Кузов</v>
      </c>
      <c r="H5149">
        <f>VLOOKUP(D5149,Запчасти!A:E,4,0)</f>
        <v>36515</v>
      </c>
      <c r="I5149" t="str">
        <f>VLOOKUP(D5149,Запчасти!A:E,5,0)</f>
        <v>R5</v>
      </c>
      <c r="J5149">
        <f>VLOOKUP(I5149,Автомобили!A:D,4,0)</f>
        <v>1.4</v>
      </c>
    </row>
    <row r="5150" spans="1:10" hidden="1" x14ac:dyDescent="0.25">
      <c r="A5150">
        <v>5149</v>
      </c>
      <c r="B5150" s="6">
        <v>45267</v>
      </c>
      <c r="C5150" s="1" t="s">
        <v>6</v>
      </c>
      <c r="D5150">
        <v>170</v>
      </c>
      <c r="E5150">
        <v>669</v>
      </c>
      <c r="F5150" t="s">
        <v>290</v>
      </c>
      <c r="G5150" t="str">
        <f>VLOOKUP(D5150,Запчасти!A:E,2,0)</f>
        <v>Система подачи топлива</v>
      </c>
      <c r="H5150">
        <f>VLOOKUP(D5150,Запчасти!A:E,4,0)</f>
        <v>17250</v>
      </c>
      <c r="I5150" t="str">
        <f>VLOOKUP(D5150,Запчасти!A:E,5,0)</f>
        <v>R5</v>
      </c>
      <c r="J5150">
        <f>VLOOKUP(I5150,Автомобили!A:D,4,0)</f>
        <v>1.4</v>
      </c>
    </row>
    <row r="5151" spans="1:10" hidden="1" x14ac:dyDescent="0.25">
      <c r="A5151">
        <v>5150</v>
      </c>
      <c r="B5151" s="6">
        <v>45267</v>
      </c>
      <c r="C5151" s="1" t="s">
        <v>7</v>
      </c>
      <c r="D5151">
        <v>92</v>
      </c>
      <c r="E5151">
        <v>950</v>
      </c>
      <c r="F5151" t="s">
        <v>290</v>
      </c>
      <c r="G5151" t="str">
        <f>VLOOKUP(D5151,Запчасти!A:E,2,0)</f>
        <v>Привод колеса</v>
      </c>
      <c r="H5151">
        <f>VLOOKUP(D5151,Запчасти!A:E,4,0)</f>
        <v>34815</v>
      </c>
      <c r="I5151" t="str">
        <f>VLOOKUP(D5151,Запчасти!A:E,5,0)</f>
        <v>R4</v>
      </c>
      <c r="J5151">
        <f>VLOOKUP(I5151,Автомобили!A:D,4,0)</f>
        <v>1.6</v>
      </c>
    </row>
    <row r="5152" spans="1:10" hidden="1" x14ac:dyDescent="0.25">
      <c r="A5152">
        <v>5151</v>
      </c>
      <c r="B5152" s="6">
        <v>45267</v>
      </c>
      <c r="C5152" s="1" t="s">
        <v>9</v>
      </c>
      <c r="D5152">
        <v>69</v>
      </c>
      <c r="E5152">
        <v>266</v>
      </c>
      <c r="F5152" t="s">
        <v>290</v>
      </c>
      <c r="G5152" t="str">
        <f>VLOOKUP(D5152,Запчасти!A:E,2,0)</f>
        <v>Кузов</v>
      </c>
      <c r="H5152">
        <f>VLOOKUP(D5152,Запчасти!A:E,4,0)</f>
        <v>31195</v>
      </c>
      <c r="I5152" t="str">
        <f>VLOOKUP(D5152,Запчасти!A:E,5,0)</f>
        <v>R1</v>
      </c>
      <c r="J5152">
        <f>VLOOKUP(I5152,Автомобили!A:D,4,0)</f>
        <v>1.6</v>
      </c>
    </row>
    <row r="5153" spans="1:11" hidden="1" x14ac:dyDescent="0.25">
      <c r="A5153">
        <v>5152</v>
      </c>
      <c r="B5153" s="6">
        <v>45267</v>
      </c>
      <c r="C5153" s="1" t="s">
        <v>13</v>
      </c>
      <c r="D5153">
        <v>184</v>
      </c>
      <c r="E5153">
        <v>718</v>
      </c>
      <c r="F5153" t="s">
        <v>288</v>
      </c>
      <c r="G5153" t="str">
        <f>VLOOKUP(D5153,Запчасти!A:E,2,0)</f>
        <v>Трансмиссия</v>
      </c>
      <c r="H5153">
        <f>VLOOKUP(D5153,Запчасти!A:E,4,0)</f>
        <v>86109</v>
      </c>
      <c r="I5153" t="str">
        <f>VLOOKUP(D5153,Запчасти!A:E,5,0)</f>
        <v>R1</v>
      </c>
      <c r="J5153">
        <f>VLOOKUP(I5153,Автомобили!A:D,4,0)</f>
        <v>1.6</v>
      </c>
    </row>
    <row r="5154" spans="1:11" hidden="1" x14ac:dyDescent="0.25">
      <c r="A5154">
        <v>5153</v>
      </c>
      <c r="B5154" s="6">
        <v>45267</v>
      </c>
      <c r="C5154" s="1" t="s">
        <v>12</v>
      </c>
      <c r="D5154">
        <v>119</v>
      </c>
      <c r="E5154">
        <v>890</v>
      </c>
      <c r="F5154" t="s">
        <v>288</v>
      </c>
      <c r="G5154" t="str">
        <f>VLOOKUP(D5154,Запчасти!A:E,2,0)</f>
        <v>Двигатель</v>
      </c>
      <c r="H5154">
        <f>VLOOKUP(D5154,Запчасти!A:E,4,0)</f>
        <v>86768</v>
      </c>
      <c r="I5154" t="str">
        <f>VLOOKUP(D5154,Запчасти!A:E,5,0)</f>
        <v>R3</v>
      </c>
      <c r="J5154">
        <f>VLOOKUP(I5154,Автомобили!A:D,4,0)</f>
        <v>3.5</v>
      </c>
    </row>
    <row r="5155" spans="1:11" hidden="1" x14ac:dyDescent="0.25">
      <c r="A5155">
        <v>5154</v>
      </c>
      <c r="B5155" s="6">
        <v>45267</v>
      </c>
      <c r="C5155" s="1" t="s">
        <v>18</v>
      </c>
      <c r="D5155">
        <v>60</v>
      </c>
      <c r="E5155">
        <v>276</v>
      </c>
      <c r="F5155" t="s">
        <v>290</v>
      </c>
      <c r="G5155" t="str">
        <f>VLOOKUP(D5155,Запчасти!A:E,2,0)</f>
        <v>Электрика</v>
      </c>
      <c r="H5155">
        <f>VLOOKUP(D5155,Запчасти!A:E,4,0)</f>
        <v>85862</v>
      </c>
      <c r="I5155" t="str">
        <f>VLOOKUP(D5155,Запчасти!A:E,5,0)</f>
        <v>R6</v>
      </c>
      <c r="J5155">
        <f>VLOOKUP(I5155,Автомобили!A:D,4,0)</f>
        <v>2</v>
      </c>
    </row>
    <row r="5156" spans="1:11" hidden="1" x14ac:dyDescent="0.25">
      <c r="A5156">
        <v>5155</v>
      </c>
      <c r="B5156" s="6">
        <v>45267</v>
      </c>
      <c r="C5156" s="1" t="s">
        <v>19</v>
      </c>
      <c r="D5156">
        <v>26</v>
      </c>
      <c r="E5156">
        <v>390</v>
      </c>
      <c r="F5156" t="s">
        <v>290</v>
      </c>
      <c r="G5156" t="str">
        <f>VLOOKUP(D5156,Запчасти!A:E,2,0)</f>
        <v>Подвеска и амортизация</v>
      </c>
      <c r="H5156">
        <f>VLOOKUP(D5156,Запчасти!A:E,4,0)</f>
        <v>7757</v>
      </c>
      <c r="I5156" t="str">
        <f>VLOOKUP(D5156,Запчасти!A:E,5,0)</f>
        <v>R6</v>
      </c>
      <c r="J5156">
        <f>VLOOKUP(I5156,Автомобили!A:D,4,0)</f>
        <v>2</v>
      </c>
    </row>
    <row r="5157" spans="1:11" hidden="1" x14ac:dyDescent="0.25">
      <c r="A5157">
        <v>5156</v>
      </c>
      <c r="B5157" s="6">
        <v>45267</v>
      </c>
      <c r="C5157" s="1" t="s">
        <v>15</v>
      </c>
      <c r="D5157">
        <v>148</v>
      </c>
      <c r="E5157">
        <v>819</v>
      </c>
      <c r="F5157" t="s">
        <v>290</v>
      </c>
      <c r="G5157" t="str">
        <f>VLOOKUP(D5157,Запчасти!A:E,2,0)</f>
        <v>Рулевое управление</v>
      </c>
      <c r="H5157">
        <f>VLOOKUP(D5157,Запчасти!A:E,4,0)</f>
        <v>10366</v>
      </c>
      <c r="I5157" t="str">
        <f>VLOOKUP(D5157,Запчасти!A:E,5,0)</f>
        <v>R4</v>
      </c>
      <c r="J5157">
        <f>VLOOKUP(I5157,Автомобили!A:D,4,0)</f>
        <v>1.6</v>
      </c>
    </row>
    <row r="5158" spans="1:11" hidden="1" x14ac:dyDescent="0.25">
      <c r="A5158">
        <v>5157</v>
      </c>
      <c r="B5158" s="6">
        <v>45267</v>
      </c>
      <c r="C5158" s="1" t="s">
        <v>4</v>
      </c>
      <c r="D5158">
        <v>176</v>
      </c>
      <c r="E5158">
        <v>500</v>
      </c>
      <c r="F5158" t="s">
        <v>288</v>
      </c>
      <c r="G5158" t="str">
        <f>VLOOKUP(D5158,Запчасти!A:E,2,0)</f>
        <v>Двигатель</v>
      </c>
      <c r="H5158">
        <f>VLOOKUP(D5158,Запчасти!A:E,4,0)</f>
        <v>80824</v>
      </c>
      <c r="I5158" t="str">
        <f>VLOOKUP(D5158,Запчасти!A:E,5,0)</f>
        <v>R3</v>
      </c>
      <c r="J5158">
        <f>VLOOKUP(I5158,Автомобили!A:D,4,0)</f>
        <v>3.5</v>
      </c>
    </row>
    <row r="5159" spans="1:11" hidden="1" x14ac:dyDescent="0.25">
      <c r="A5159">
        <v>5158</v>
      </c>
      <c r="B5159" s="6">
        <v>45267</v>
      </c>
      <c r="C5159" s="1" t="s">
        <v>7</v>
      </c>
      <c r="D5159">
        <v>142</v>
      </c>
      <c r="E5159">
        <v>401</v>
      </c>
      <c r="F5159" t="s">
        <v>290</v>
      </c>
      <c r="G5159" t="str">
        <f>VLOOKUP(D5159,Запчасти!A:E,2,0)</f>
        <v>Трансмиссия</v>
      </c>
      <c r="H5159">
        <f>VLOOKUP(D5159,Запчасти!A:E,4,0)</f>
        <v>88054</v>
      </c>
      <c r="I5159" t="str">
        <f>VLOOKUP(D5159,Запчасти!A:E,5,0)</f>
        <v>R1</v>
      </c>
      <c r="J5159">
        <f>VLOOKUP(I5159,Автомобили!A:D,4,0)</f>
        <v>1.6</v>
      </c>
    </row>
    <row r="5160" spans="1:11" hidden="1" x14ac:dyDescent="0.25">
      <c r="A5160">
        <v>5159</v>
      </c>
      <c r="B5160" s="6">
        <v>45267</v>
      </c>
      <c r="C5160" s="1" t="s">
        <v>16</v>
      </c>
      <c r="D5160">
        <v>85</v>
      </c>
      <c r="E5160">
        <v>93</v>
      </c>
      <c r="F5160" t="s">
        <v>290</v>
      </c>
      <c r="G5160" t="str">
        <f>VLOOKUP(D5160,Запчасти!A:E,2,0)</f>
        <v>Система очистки окон</v>
      </c>
      <c r="H5160">
        <f>VLOOKUP(D5160,Запчасти!A:E,4,0)</f>
        <v>25558</v>
      </c>
      <c r="I5160" t="str">
        <f>VLOOKUP(D5160,Запчасти!A:E,5,0)</f>
        <v>R5</v>
      </c>
      <c r="J5160">
        <f>VLOOKUP(I5160,Автомобили!A:D,4,0)</f>
        <v>1.4</v>
      </c>
    </row>
    <row r="5161" spans="1:11" hidden="1" x14ac:dyDescent="0.25">
      <c r="A5161">
        <v>5160</v>
      </c>
      <c r="B5161" s="6">
        <v>45267</v>
      </c>
      <c r="C5161" s="1" t="s">
        <v>10</v>
      </c>
      <c r="D5161">
        <v>137</v>
      </c>
      <c r="E5161">
        <v>100</v>
      </c>
      <c r="F5161" t="s">
        <v>290</v>
      </c>
      <c r="G5161" t="str">
        <f>VLOOKUP(D5161,Запчасти!A:E,2,0)</f>
        <v>Тормозная система</v>
      </c>
      <c r="H5161">
        <f>VLOOKUP(D5161,Запчасти!A:E,4,0)</f>
        <v>11129</v>
      </c>
      <c r="I5161" t="str">
        <f>VLOOKUP(D5161,Запчасти!A:E,5,0)</f>
        <v>R5</v>
      </c>
      <c r="J5161">
        <f>VLOOKUP(I5161,Автомобили!A:D,4,0)</f>
        <v>1.4</v>
      </c>
    </row>
    <row r="5162" spans="1:11" hidden="1" x14ac:dyDescent="0.25">
      <c r="A5162">
        <v>5161</v>
      </c>
      <c r="B5162" s="6">
        <v>45267</v>
      </c>
      <c r="C5162" s="1" t="s">
        <v>20</v>
      </c>
      <c r="D5162">
        <v>188</v>
      </c>
      <c r="E5162">
        <v>322</v>
      </c>
      <c r="F5162" t="s">
        <v>288</v>
      </c>
      <c r="G5162" t="str">
        <f>VLOOKUP(D5162,Запчасти!A:E,2,0)</f>
        <v>Тормозная система</v>
      </c>
      <c r="H5162">
        <f>VLOOKUP(D5162,Запчасти!A:E,4,0)</f>
        <v>1908</v>
      </c>
      <c r="I5162" t="str">
        <f>VLOOKUP(D5162,Запчасти!A:E,5,0)</f>
        <v>R6</v>
      </c>
      <c r="J5162">
        <f>VLOOKUP(I5162,Автомобили!A:D,4,0)</f>
        <v>2</v>
      </c>
    </row>
    <row r="5163" spans="1:11" hidden="1" x14ac:dyDescent="0.25">
      <c r="A5163">
        <v>5162</v>
      </c>
      <c r="B5163" s="6">
        <v>45267</v>
      </c>
      <c r="C5163" s="1" t="s">
        <v>7</v>
      </c>
      <c r="D5163">
        <v>91</v>
      </c>
      <c r="E5163">
        <v>788</v>
      </c>
      <c r="F5163" t="s">
        <v>290</v>
      </c>
      <c r="G5163" t="str">
        <f>VLOOKUP(D5163,Запчасти!A:E,2,0)</f>
        <v>Двигатель</v>
      </c>
      <c r="H5163">
        <f>VLOOKUP(D5163,Запчасти!A:E,4,0)</f>
        <v>51302</v>
      </c>
      <c r="I5163" t="str">
        <f>VLOOKUP(D5163,Запчасти!A:E,5,0)</f>
        <v>R2</v>
      </c>
      <c r="J5163">
        <f>VLOOKUP(I5163,Автомобили!A:D,4,0)</f>
        <v>1.6</v>
      </c>
    </row>
    <row r="5164" spans="1:11" hidden="1" x14ac:dyDescent="0.25">
      <c r="A5164">
        <v>5163</v>
      </c>
      <c r="B5164" s="6">
        <v>45267</v>
      </c>
      <c r="C5164" s="1" t="s">
        <v>20</v>
      </c>
      <c r="D5164">
        <v>194</v>
      </c>
      <c r="E5164">
        <v>111</v>
      </c>
      <c r="F5164" t="s">
        <v>290</v>
      </c>
      <c r="G5164" t="str">
        <f>VLOOKUP(D5164,Запчасти!A:E,2,0)</f>
        <v>Тормозная система</v>
      </c>
      <c r="H5164">
        <f>VLOOKUP(D5164,Запчасти!A:E,4,0)</f>
        <v>84429</v>
      </c>
      <c r="I5164" t="str">
        <f>VLOOKUP(D5164,Запчасти!A:E,5,0)</f>
        <v>R5</v>
      </c>
      <c r="J5164">
        <f>VLOOKUP(I5164,Автомобили!A:D,4,0)</f>
        <v>1.4</v>
      </c>
    </row>
    <row r="5165" spans="1:11" hidden="1" x14ac:dyDescent="0.25">
      <c r="A5165">
        <v>5164</v>
      </c>
      <c r="B5165" s="6">
        <v>45267</v>
      </c>
      <c r="C5165" s="1" t="s">
        <v>20</v>
      </c>
      <c r="D5165">
        <v>68</v>
      </c>
      <c r="E5165">
        <v>67</v>
      </c>
      <c r="F5165" t="s">
        <v>288</v>
      </c>
      <c r="G5165" t="str">
        <f>VLOOKUP(D5165,Запчасти!A:E,2,0)</f>
        <v>Двигатель</v>
      </c>
      <c r="H5165">
        <f>VLOOKUP(D5165,Запчасти!A:E,4,0)</f>
        <v>10281</v>
      </c>
      <c r="I5165" t="str">
        <f>VLOOKUP(D5165,Запчасти!A:E,5,0)</f>
        <v>R4</v>
      </c>
      <c r="J5165">
        <f>VLOOKUP(I5165,Автомобили!A:D,4,0)</f>
        <v>1.6</v>
      </c>
    </row>
    <row r="5166" spans="1:11" hidden="1" x14ac:dyDescent="0.25">
      <c r="A5166">
        <v>5165</v>
      </c>
      <c r="B5166" s="6">
        <v>45267</v>
      </c>
      <c r="C5166" s="1" t="s">
        <v>22</v>
      </c>
      <c r="D5166">
        <v>152</v>
      </c>
      <c r="E5166">
        <v>432</v>
      </c>
      <c r="F5166" t="s">
        <v>290</v>
      </c>
      <c r="G5166" t="str">
        <f>VLOOKUP(D5166,Запчасти!A:E,2,0)</f>
        <v>Замки</v>
      </c>
      <c r="H5166">
        <f>VLOOKUP(D5166,Запчасти!A:E,4,0)</f>
        <v>54121</v>
      </c>
      <c r="I5166" t="str">
        <f>VLOOKUP(D5166,Запчасти!A:E,5,0)</f>
        <v>R1</v>
      </c>
      <c r="J5166">
        <f>VLOOKUP(I5166,Автомобили!A:D,4,0)</f>
        <v>1.6</v>
      </c>
    </row>
    <row r="5167" spans="1:11" hidden="1" x14ac:dyDescent="0.25">
      <c r="A5167">
        <v>5166</v>
      </c>
      <c r="B5167" s="6">
        <v>45267</v>
      </c>
      <c r="C5167" s="1" t="s">
        <v>21</v>
      </c>
      <c r="D5167">
        <v>125</v>
      </c>
      <c r="E5167">
        <v>640</v>
      </c>
      <c r="F5167" t="s">
        <v>288</v>
      </c>
      <c r="G5167" t="str">
        <f>VLOOKUP(D5167,Запчасти!A:E,2,0)</f>
        <v>Кондиционер</v>
      </c>
      <c r="H5167">
        <f>VLOOKUP(D5167,Запчасти!A:E,4,0)</f>
        <v>79163</v>
      </c>
      <c r="I5167" t="str">
        <f>VLOOKUP(D5167,Запчасти!A:E,5,0)</f>
        <v>R4</v>
      </c>
      <c r="J5167">
        <f>VLOOKUP(I5167,Автомобили!A:D,4,0)</f>
        <v>1.6</v>
      </c>
      <c r="K5167">
        <f>H5167*E5167</f>
        <v>50664320</v>
      </c>
    </row>
    <row r="5168" spans="1:11" hidden="1" x14ac:dyDescent="0.25">
      <c r="A5168">
        <v>5167</v>
      </c>
      <c r="B5168" s="6">
        <v>45267</v>
      </c>
      <c r="C5168" s="1" t="s">
        <v>6</v>
      </c>
      <c r="D5168">
        <v>72</v>
      </c>
      <c r="E5168">
        <v>65</v>
      </c>
      <c r="F5168" t="s">
        <v>288</v>
      </c>
      <c r="G5168" t="str">
        <f>VLOOKUP(D5168,Запчасти!A:E,2,0)</f>
        <v>Электрика</v>
      </c>
      <c r="H5168">
        <f>VLOOKUP(D5168,Запчасти!A:E,4,0)</f>
        <v>52899</v>
      </c>
      <c r="I5168" t="str">
        <f>VLOOKUP(D5168,Запчасти!A:E,5,0)</f>
        <v>R6</v>
      </c>
      <c r="J5168">
        <f>VLOOKUP(I5168,Автомобили!A:D,4,0)</f>
        <v>2</v>
      </c>
    </row>
    <row r="5169" spans="1:11" hidden="1" x14ac:dyDescent="0.25">
      <c r="A5169">
        <v>5168</v>
      </c>
      <c r="B5169" s="6">
        <v>45267</v>
      </c>
      <c r="C5169" s="1" t="s">
        <v>11</v>
      </c>
      <c r="D5169">
        <v>126</v>
      </c>
      <c r="E5169">
        <v>265</v>
      </c>
      <c r="F5169" t="s">
        <v>290</v>
      </c>
      <c r="G5169" t="str">
        <f>VLOOKUP(D5169,Запчасти!A:E,2,0)</f>
        <v>Тормозная система</v>
      </c>
      <c r="H5169">
        <f>VLOOKUP(D5169,Запчасти!A:E,4,0)</f>
        <v>21067</v>
      </c>
      <c r="I5169" t="str">
        <f>VLOOKUP(D5169,Запчасти!A:E,5,0)</f>
        <v>R4</v>
      </c>
      <c r="J5169">
        <f>VLOOKUP(I5169,Автомобили!A:D,4,0)</f>
        <v>1.6</v>
      </c>
    </row>
    <row r="5170" spans="1:11" hidden="1" x14ac:dyDescent="0.25">
      <c r="A5170">
        <v>5169</v>
      </c>
      <c r="B5170" s="6">
        <v>45267</v>
      </c>
      <c r="C5170" s="1" t="s">
        <v>19</v>
      </c>
      <c r="D5170">
        <v>170</v>
      </c>
      <c r="E5170">
        <v>978</v>
      </c>
      <c r="F5170" t="s">
        <v>288</v>
      </c>
      <c r="G5170" t="str">
        <f>VLOOKUP(D5170,Запчасти!A:E,2,0)</f>
        <v>Система подачи топлива</v>
      </c>
      <c r="H5170">
        <f>VLOOKUP(D5170,Запчасти!A:E,4,0)</f>
        <v>17250</v>
      </c>
      <c r="I5170" t="str">
        <f>VLOOKUP(D5170,Запчасти!A:E,5,0)</f>
        <v>R5</v>
      </c>
      <c r="J5170">
        <f>VLOOKUP(I5170,Автомобили!A:D,4,0)</f>
        <v>1.4</v>
      </c>
    </row>
    <row r="5171" spans="1:11" hidden="1" x14ac:dyDescent="0.25">
      <c r="A5171">
        <v>5170</v>
      </c>
      <c r="B5171" s="6">
        <v>45267</v>
      </c>
      <c r="C5171" s="1" t="s">
        <v>15</v>
      </c>
      <c r="D5171">
        <v>121</v>
      </c>
      <c r="E5171">
        <v>280</v>
      </c>
      <c r="F5171" t="s">
        <v>288</v>
      </c>
      <c r="G5171" t="str">
        <f>VLOOKUP(D5171,Запчасти!A:E,2,0)</f>
        <v>Рулевое управление</v>
      </c>
      <c r="H5171">
        <f>VLOOKUP(D5171,Запчасти!A:E,4,0)</f>
        <v>7868</v>
      </c>
      <c r="I5171" t="str">
        <f>VLOOKUP(D5171,Запчасти!A:E,5,0)</f>
        <v>R2</v>
      </c>
      <c r="J5171">
        <f>VLOOKUP(I5171,Автомобили!A:D,4,0)</f>
        <v>1.6</v>
      </c>
    </row>
    <row r="5172" spans="1:11" hidden="1" x14ac:dyDescent="0.25">
      <c r="A5172">
        <v>5171</v>
      </c>
      <c r="B5172" s="6">
        <v>45267</v>
      </c>
      <c r="C5172" s="1" t="s">
        <v>16</v>
      </c>
      <c r="D5172">
        <v>44</v>
      </c>
      <c r="E5172">
        <v>871</v>
      </c>
      <c r="F5172" t="s">
        <v>288</v>
      </c>
      <c r="G5172" t="str">
        <f>VLOOKUP(D5172,Запчасти!A:E,2,0)</f>
        <v>Двигатель</v>
      </c>
      <c r="H5172">
        <f>VLOOKUP(D5172,Запчасти!A:E,4,0)</f>
        <v>5959</v>
      </c>
      <c r="I5172" t="str">
        <f>VLOOKUP(D5172,Запчасти!A:E,5,0)</f>
        <v>R3</v>
      </c>
      <c r="J5172">
        <f>VLOOKUP(I5172,Автомобили!A:D,4,0)</f>
        <v>3.5</v>
      </c>
    </row>
    <row r="5173" spans="1:11" hidden="1" x14ac:dyDescent="0.25">
      <c r="A5173">
        <v>5172</v>
      </c>
      <c r="B5173" s="6">
        <v>45267</v>
      </c>
      <c r="C5173" s="1" t="s">
        <v>13</v>
      </c>
      <c r="D5173">
        <v>46</v>
      </c>
      <c r="E5173">
        <v>273</v>
      </c>
      <c r="F5173" t="s">
        <v>290</v>
      </c>
      <c r="G5173" t="str">
        <f>VLOOKUP(D5173,Запчасти!A:E,2,0)</f>
        <v>Кузов</v>
      </c>
      <c r="H5173">
        <f>VLOOKUP(D5173,Запчасти!A:E,4,0)</f>
        <v>36515</v>
      </c>
      <c r="I5173" t="str">
        <f>VLOOKUP(D5173,Запчасти!A:E,5,0)</f>
        <v>R5</v>
      </c>
      <c r="J5173">
        <f>VLOOKUP(I5173,Автомобили!A:D,4,0)</f>
        <v>1.4</v>
      </c>
    </row>
    <row r="5174" spans="1:11" hidden="1" x14ac:dyDescent="0.25">
      <c r="A5174">
        <v>5173</v>
      </c>
      <c r="B5174" s="6">
        <v>45267</v>
      </c>
      <c r="C5174" s="1" t="s">
        <v>17</v>
      </c>
      <c r="D5174">
        <v>30</v>
      </c>
      <c r="E5174">
        <v>998</v>
      </c>
      <c r="F5174" t="s">
        <v>288</v>
      </c>
      <c r="G5174" t="str">
        <f>VLOOKUP(D5174,Запчасти!A:E,2,0)</f>
        <v>Кпп</v>
      </c>
      <c r="H5174">
        <f>VLOOKUP(D5174,Запчасти!A:E,4,0)</f>
        <v>47536</v>
      </c>
      <c r="I5174" t="str">
        <f>VLOOKUP(D5174,Запчасти!A:E,5,0)</f>
        <v>R4</v>
      </c>
      <c r="J5174">
        <f>VLOOKUP(I5174,Автомобили!A:D,4,0)</f>
        <v>1.6</v>
      </c>
    </row>
    <row r="5175" spans="1:11" hidden="1" x14ac:dyDescent="0.25">
      <c r="A5175">
        <v>5174</v>
      </c>
      <c r="B5175" s="6">
        <v>45267</v>
      </c>
      <c r="C5175" s="1" t="s">
        <v>12</v>
      </c>
      <c r="D5175">
        <v>96</v>
      </c>
      <c r="E5175">
        <v>918</v>
      </c>
      <c r="F5175" t="s">
        <v>288</v>
      </c>
      <c r="G5175" t="str">
        <f>VLOOKUP(D5175,Запчасти!A:E,2,0)</f>
        <v>Подвеска и амортизация</v>
      </c>
      <c r="H5175">
        <f>VLOOKUP(D5175,Запчасти!A:E,4,0)</f>
        <v>44042</v>
      </c>
      <c r="I5175" t="str">
        <f>VLOOKUP(D5175,Запчасти!A:E,5,0)</f>
        <v>R2</v>
      </c>
      <c r="J5175">
        <f>VLOOKUP(I5175,Автомобили!A:D,4,0)</f>
        <v>1.6</v>
      </c>
    </row>
    <row r="5176" spans="1:11" hidden="1" x14ac:dyDescent="0.25">
      <c r="A5176">
        <v>5175</v>
      </c>
      <c r="B5176" s="6">
        <v>45267</v>
      </c>
      <c r="C5176" s="1" t="s">
        <v>9</v>
      </c>
      <c r="D5176">
        <v>113</v>
      </c>
      <c r="E5176">
        <v>429</v>
      </c>
      <c r="F5176" t="s">
        <v>290</v>
      </c>
      <c r="G5176" t="str">
        <f>VLOOKUP(D5176,Запчасти!A:E,2,0)</f>
        <v>Кпп</v>
      </c>
      <c r="H5176">
        <f>VLOOKUP(D5176,Запчасти!A:E,4,0)</f>
        <v>96599</v>
      </c>
      <c r="I5176" t="str">
        <f>VLOOKUP(D5176,Запчасти!A:E,5,0)</f>
        <v>R5</v>
      </c>
      <c r="J5176">
        <f>VLOOKUP(I5176,Автомобили!A:D,4,0)</f>
        <v>1.4</v>
      </c>
    </row>
    <row r="5177" spans="1:11" hidden="1" x14ac:dyDescent="0.25">
      <c r="A5177">
        <v>5176</v>
      </c>
      <c r="B5177" s="6">
        <v>45267</v>
      </c>
      <c r="C5177" s="1" t="s">
        <v>16</v>
      </c>
      <c r="D5177">
        <v>191</v>
      </c>
      <c r="E5177">
        <v>662</v>
      </c>
      <c r="F5177" t="s">
        <v>290</v>
      </c>
      <c r="G5177" t="str">
        <f>VLOOKUP(D5177,Запчасти!A:E,2,0)</f>
        <v>Кондиционер</v>
      </c>
      <c r="H5177">
        <f>VLOOKUP(D5177,Запчасти!A:E,4,0)</f>
        <v>60385</v>
      </c>
      <c r="I5177" t="str">
        <f>VLOOKUP(D5177,Запчасти!A:E,5,0)</f>
        <v>R5</v>
      </c>
      <c r="J5177">
        <f>VLOOKUP(I5177,Автомобили!A:D,4,0)</f>
        <v>1.4</v>
      </c>
    </row>
    <row r="5178" spans="1:11" hidden="1" x14ac:dyDescent="0.25">
      <c r="A5178">
        <v>5177</v>
      </c>
      <c r="B5178" s="6">
        <v>45267</v>
      </c>
      <c r="C5178" s="1" t="s">
        <v>14</v>
      </c>
      <c r="D5178">
        <v>98</v>
      </c>
      <c r="E5178">
        <v>589</v>
      </c>
      <c r="F5178" t="s">
        <v>290</v>
      </c>
      <c r="G5178" t="str">
        <f>VLOOKUP(D5178,Запчасти!A:E,2,0)</f>
        <v>Кондиционер</v>
      </c>
      <c r="H5178">
        <f>VLOOKUP(D5178,Запчасти!A:E,4,0)</f>
        <v>88480</v>
      </c>
      <c r="I5178" t="str">
        <f>VLOOKUP(D5178,Запчасти!A:E,5,0)</f>
        <v>R6</v>
      </c>
      <c r="J5178">
        <f>VLOOKUP(I5178,Автомобили!A:D,4,0)</f>
        <v>2</v>
      </c>
    </row>
    <row r="5179" spans="1:11" hidden="1" x14ac:dyDescent="0.25">
      <c r="A5179">
        <v>5178</v>
      </c>
      <c r="B5179" s="6">
        <v>45267</v>
      </c>
      <c r="C5179" s="1" t="s">
        <v>16</v>
      </c>
      <c r="D5179">
        <v>101</v>
      </c>
      <c r="E5179">
        <v>807</v>
      </c>
      <c r="F5179" t="s">
        <v>288</v>
      </c>
      <c r="G5179" t="str">
        <f>VLOOKUP(D5179,Запчасти!A:E,2,0)</f>
        <v>Электрика</v>
      </c>
      <c r="H5179">
        <f>VLOOKUP(D5179,Запчасти!A:E,4,0)</f>
        <v>97245</v>
      </c>
      <c r="I5179" t="str">
        <f>VLOOKUP(D5179,Запчасти!A:E,5,0)</f>
        <v>R1</v>
      </c>
      <c r="J5179">
        <f>VLOOKUP(I5179,Автомобили!A:D,4,0)</f>
        <v>1.6</v>
      </c>
    </row>
    <row r="5180" spans="1:11" hidden="1" x14ac:dyDescent="0.25">
      <c r="A5180">
        <v>5179</v>
      </c>
      <c r="B5180" s="6">
        <v>45267</v>
      </c>
      <c r="C5180" s="1" t="s">
        <v>8</v>
      </c>
      <c r="D5180">
        <v>179</v>
      </c>
      <c r="E5180">
        <v>471</v>
      </c>
      <c r="F5180" t="s">
        <v>288</v>
      </c>
      <c r="G5180" t="str">
        <f>VLOOKUP(D5180,Запчасти!A:E,2,0)</f>
        <v>Подвеска и амортизация</v>
      </c>
      <c r="H5180">
        <f>VLOOKUP(D5180,Запчасти!A:E,4,0)</f>
        <v>95763</v>
      </c>
      <c r="I5180" t="str">
        <f>VLOOKUP(D5180,Запчасти!A:E,5,0)</f>
        <v>R3</v>
      </c>
      <c r="J5180">
        <f>VLOOKUP(I5180,Автомобили!A:D,4,0)</f>
        <v>3.5</v>
      </c>
    </row>
    <row r="5181" spans="1:11" hidden="1" x14ac:dyDescent="0.25">
      <c r="A5181">
        <v>5180</v>
      </c>
      <c r="B5181" s="6">
        <v>45267</v>
      </c>
      <c r="C5181" s="1" t="s">
        <v>22</v>
      </c>
      <c r="D5181">
        <v>9</v>
      </c>
      <c r="E5181">
        <v>496</v>
      </c>
      <c r="F5181" t="s">
        <v>290</v>
      </c>
      <c r="G5181" t="str">
        <f>VLOOKUP(D5181,Запчасти!A:E,2,0)</f>
        <v>Система очистки фар</v>
      </c>
      <c r="H5181">
        <f>VLOOKUP(D5181,Запчасти!A:E,4,0)</f>
        <v>12085</v>
      </c>
      <c r="I5181" t="str">
        <f>VLOOKUP(D5181,Запчасти!A:E,5,0)</f>
        <v>R3</v>
      </c>
      <c r="J5181">
        <f>VLOOKUP(I5181,Автомобили!A:D,4,0)</f>
        <v>3.5</v>
      </c>
    </row>
    <row r="5182" spans="1:11" hidden="1" x14ac:dyDescent="0.25">
      <c r="A5182">
        <v>5181</v>
      </c>
      <c r="B5182" s="6">
        <v>45267</v>
      </c>
      <c r="C5182" s="1" t="s">
        <v>20</v>
      </c>
      <c r="D5182">
        <v>146</v>
      </c>
      <c r="E5182">
        <v>971</v>
      </c>
      <c r="F5182" t="s">
        <v>288</v>
      </c>
      <c r="G5182" t="str">
        <f>VLOOKUP(D5182,Запчасти!A:E,2,0)</f>
        <v>Кондиционер</v>
      </c>
      <c r="H5182">
        <f>VLOOKUP(D5182,Запчасти!A:E,4,0)</f>
        <v>4772</v>
      </c>
      <c r="I5182" t="str">
        <f>VLOOKUP(D5182,Запчасти!A:E,5,0)</f>
        <v>R1</v>
      </c>
      <c r="J5182">
        <f>VLOOKUP(I5182,Автомобили!A:D,4,0)</f>
        <v>1.6</v>
      </c>
      <c r="K5182">
        <f>H5182*E5182</f>
        <v>4633612</v>
      </c>
    </row>
    <row r="5183" spans="1:11" hidden="1" x14ac:dyDescent="0.25">
      <c r="A5183">
        <v>5182</v>
      </c>
      <c r="B5183" s="6">
        <v>45267</v>
      </c>
      <c r="C5183" s="1" t="s">
        <v>9</v>
      </c>
      <c r="D5183">
        <v>167</v>
      </c>
      <c r="E5183">
        <v>901</v>
      </c>
      <c r="F5183" t="s">
        <v>290</v>
      </c>
      <c r="G5183" t="str">
        <f>VLOOKUP(D5183,Запчасти!A:E,2,0)</f>
        <v>Электрика</v>
      </c>
      <c r="H5183">
        <f>VLOOKUP(D5183,Запчасти!A:E,4,0)</f>
        <v>48239</v>
      </c>
      <c r="I5183" t="str">
        <f>VLOOKUP(D5183,Запчасти!A:E,5,0)</f>
        <v>R1</v>
      </c>
      <c r="J5183">
        <f>VLOOKUP(I5183,Автомобили!A:D,4,0)</f>
        <v>1.6</v>
      </c>
    </row>
    <row r="5184" spans="1:11" hidden="1" x14ac:dyDescent="0.25">
      <c r="A5184">
        <v>5183</v>
      </c>
      <c r="B5184" s="6">
        <v>45267</v>
      </c>
      <c r="C5184" s="1" t="s">
        <v>18</v>
      </c>
      <c r="D5184">
        <v>122</v>
      </c>
      <c r="E5184">
        <v>848</v>
      </c>
      <c r="F5184" t="s">
        <v>288</v>
      </c>
      <c r="G5184" t="str">
        <f>VLOOKUP(D5184,Запчасти!A:E,2,0)</f>
        <v>Привод колеса</v>
      </c>
      <c r="H5184">
        <f>VLOOKUP(D5184,Запчасти!A:E,4,0)</f>
        <v>30859</v>
      </c>
      <c r="I5184" t="str">
        <f>VLOOKUP(D5184,Запчасти!A:E,5,0)</f>
        <v>R3</v>
      </c>
      <c r="J5184">
        <f>VLOOKUP(I5184,Автомобили!A:D,4,0)</f>
        <v>3.5</v>
      </c>
    </row>
    <row r="5185" spans="1:10" hidden="1" x14ac:dyDescent="0.25">
      <c r="A5185">
        <v>5184</v>
      </c>
      <c r="B5185" s="6">
        <v>45267</v>
      </c>
      <c r="C5185" s="1" t="s">
        <v>6</v>
      </c>
      <c r="D5185">
        <v>182</v>
      </c>
      <c r="E5185">
        <v>773</v>
      </c>
      <c r="F5185" t="s">
        <v>288</v>
      </c>
      <c r="G5185" t="str">
        <f>VLOOKUP(D5185,Запчасти!A:E,2,0)</f>
        <v>Двигатель</v>
      </c>
      <c r="H5185">
        <f>VLOOKUP(D5185,Запчасти!A:E,4,0)</f>
        <v>6954</v>
      </c>
      <c r="I5185" t="str">
        <f>VLOOKUP(D5185,Запчасти!A:E,5,0)</f>
        <v>R4</v>
      </c>
      <c r="J5185">
        <f>VLOOKUP(I5185,Автомобили!A:D,4,0)</f>
        <v>1.6</v>
      </c>
    </row>
    <row r="5186" spans="1:10" hidden="1" x14ac:dyDescent="0.25">
      <c r="A5186">
        <v>5185</v>
      </c>
      <c r="B5186" s="6">
        <v>45267</v>
      </c>
      <c r="C5186" s="1" t="s">
        <v>17</v>
      </c>
      <c r="D5186">
        <v>67</v>
      </c>
      <c r="E5186">
        <v>222</v>
      </c>
      <c r="F5186" t="s">
        <v>288</v>
      </c>
      <c r="G5186" t="str">
        <f>VLOOKUP(D5186,Запчасти!A:E,2,0)</f>
        <v>Кпп</v>
      </c>
      <c r="H5186">
        <f>VLOOKUP(D5186,Запчасти!A:E,4,0)</f>
        <v>27759</v>
      </c>
      <c r="I5186" t="str">
        <f>VLOOKUP(D5186,Запчасти!A:E,5,0)</f>
        <v>R6</v>
      </c>
      <c r="J5186">
        <f>VLOOKUP(I5186,Автомобили!A:D,4,0)</f>
        <v>2</v>
      </c>
    </row>
    <row r="5187" spans="1:10" hidden="1" x14ac:dyDescent="0.25">
      <c r="A5187">
        <v>5186</v>
      </c>
      <c r="B5187" s="6">
        <v>45267</v>
      </c>
      <c r="C5187" s="1" t="s">
        <v>12</v>
      </c>
      <c r="D5187">
        <v>50</v>
      </c>
      <c r="E5187">
        <v>104</v>
      </c>
      <c r="F5187" t="s">
        <v>288</v>
      </c>
      <c r="G5187" t="str">
        <f>VLOOKUP(D5187,Запчасти!A:E,2,0)</f>
        <v>Кондиционер</v>
      </c>
      <c r="H5187">
        <f>VLOOKUP(D5187,Запчасти!A:E,4,0)</f>
        <v>22385</v>
      </c>
      <c r="I5187" t="str">
        <f>VLOOKUP(D5187,Запчасти!A:E,5,0)</f>
        <v>R6</v>
      </c>
      <c r="J5187">
        <f>VLOOKUP(I5187,Автомобили!A:D,4,0)</f>
        <v>2</v>
      </c>
    </row>
    <row r="5188" spans="1:10" hidden="1" x14ac:dyDescent="0.25">
      <c r="A5188">
        <v>5187</v>
      </c>
      <c r="B5188" s="6">
        <v>45267</v>
      </c>
      <c r="C5188" s="1" t="s">
        <v>14</v>
      </c>
      <c r="D5188">
        <v>3</v>
      </c>
      <c r="E5188">
        <v>323</v>
      </c>
      <c r="F5188" t="s">
        <v>290</v>
      </c>
      <c r="G5188" t="str">
        <f>VLOOKUP(D5188,Запчасти!A:E,2,0)</f>
        <v>Кузов</v>
      </c>
      <c r="H5188">
        <f>VLOOKUP(D5188,Запчасти!A:E,4,0)</f>
        <v>63498</v>
      </c>
      <c r="I5188" t="str">
        <f>VLOOKUP(D5188,Запчасти!A:E,5,0)</f>
        <v>R2</v>
      </c>
      <c r="J5188">
        <f>VLOOKUP(I5188,Автомобили!A:D,4,0)</f>
        <v>1.6</v>
      </c>
    </row>
    <row r="5189" spans="1:10" hidden="1" x14ac:dyDescent="0.25">
      <c r="A5189">
        <v>5188</v>
      </c>
      <c r="B5189" s="6">
        <v>45267</v>
      </c>
      <c r="C5189" s="1" t="s">
        <v>19</v>
      </c>
      <c r="D5189">
        <v>26</v>
      </c>
      <c r="E5189">
        <v>820</v>
      </c>
      <c r="F5189" t="s">
        <v>290</v>
      </c>
      <c r="G5189" t="str">
        <f>VLOOKUP(D5189,Запчасти!A:E,2,0)</f>
        <v>Подвеска и амортизация</v>
      </c>
      <c r="H5189">
        <f>VLOOKUP(D5189,Запчасти!A:E,4,0)</f>
        <v>7757</v>
      </c>
      <c r="I5189" t="str">
        <f>VLOOKUP(D5189,Запчасти!A:E,5,0)</f>
        <v>R6</v>
      </c>
      <c r="J5189">
        <f>VLOOKUP(I5189,Автомобили!A:D,4,0)</f>
        <v>2</v>
      </c>
    </row>
    <row r="5190" spans="1:10" hidden="1" x14ac:dyDescent="0.25">
      <c r="A5190">
        <v>5189</v>
      </c>
      <c r="B5190" s="6">
        <v>45267</v>
      </c>
      <c r="C5190" s="1" t="s">
        <v>12</v>
      </c>
      <c r="D5190">
        <v>83</v>
      </c>
      <c r="E5190">
        <v>970</v>
      </c>
      <c r="F5190" t="s">
        <v>290</v>
      </c>
      <c r="G5190" t="str">
        <f>VLOOKUP(D5190,Запчасти!A:E,2,0)</f>
        <v>Двигатель</v>
      </c>
      <c r="H5190">
        <f>VLOOKUP(D5190,Запчасти!A:E,4,0)</f>
        <v>14740</v>
      </c>
      <c r="I5190" t="str">
        <f>VLOOKUP(D5190,Запчасти!A:E,5,0)</f>
        <v>R4</v>
      </c>
      <c r="J5190">
        <f>VLOOKUP(I5190,Автомобили!A:D,4,0)</f>
        <v>1.6</v>
      </c>
    </row>
    <row r="5191" spans="1:10" hidden="1" x14ac:dyDescent="0.25">
      <c r="A5191">
        <v>5190</v>
      </c>
      <c r="B5191" s="6">
        <v>45267</v>
      </c>
      <c r="C5191" s="1" t="s">
        <v>6</v>
      </c>
      <c r="D5191">
        <v>191</v>
      </c>
      <c r="E5191">
        <v>844</v>
      </c>
      <c r="F5191" t="s">
        <v>290</v>
      </c>
      <c r="G5191" t="str">
        <f>VLOOKUP(D5191,Запчасти!A:E,2,0)</f>
        <v>Кондиционер</v>
      </c>
      <c r="H5191">
        <f>VLOOKUP(D5191,Запчасти!A:E,4,0)</f>
        <v>60385</v>
      </c>
      <c r="I5191" t="str">
        <f>VLOOKUP(D5191,Запчасти!A:E,5,0)</f>
        <v>R5</v>
      </c>
      <c r="J5191">
        <f>VLOOKUP(I5191,Автомобили!A:D,4,0)</f>
        <v>1.4</v>
      </c>
    </row>
    <row r="5192" spans="1:10" hidden="1" x14ac:dyDescent="0.25">
      <c r="A5192">
        <v>5191</v>
      </c>
      <c r="B5192" s="6">
        <v>45267</v>
      </c>
      <c r="C5192" s="1" t="s">
        <v>21</v>
      </c>
      <c r="D5192">
        <v>12</v>
      </c>
      <c r="E5192">
        <v>96</v>
      </c>
      <c r="F5192" t="s">
        <v>288</v>
      </c>
      <c r="G5192" t="str">
        <f>VLOOKUP(D5192,Запчасти!A:E,2,0)</f>
        <v>Двигатель</v>
      </c>
      <c r="H5192">
        <f>VLOOKUP(D5192,Запчасти!A:E,4,0)</f>
        <v>96286</v>
      </c>
      <c r="I5192" t="str">
        <f>VLOOKUP(D5192,Запчасти!A:E,5,0)</f>
        <v>R3</v>
      </c>
      <c r="J5192">
        <f>VLOOKUP(I5192,Автомобили!A:D,4,0)</f>
        <v>3.5</v>
      </c>
    </row>
    <row r="5193" spans="1:10" hidden="1" x14ac:dyDescent="0.25">
      <c r="A5193">
        <v>5192</v>
      </c>
      <c r="B5193" s="6">
        <v>45267</v>
      </c>
      <c r="C5193" s="1" t="s">
        <v>14</v>
      </c>
      <c r="D5193">
        <v>91</v>
      </c>
      <c r="E5193">
        <v>387</v>
      </c>
      <c r="F5193" t="s">
        <v>288</v>
      </c>
      <c r="G5193" t="str">
        <f>VLOOKUP(D5193,Запчасти!A:E,2,0)</f>
        <v>Двигатель</v>
      </c>
      <c r="H5193">
        <f>VLOOKUP(D5193,Запчасти!A:E,4,0)</f>
        <v>51302</v>
      </c>
      <c r="I5193" t="str">
        <f>VLOOKUP(D5193,Запчасти!A:E,5,0)</f>
        <v>R2</v>
      </c>
      <c r="J5193">
        <f>VLOOKUP(I5193,Автомобили!A:D,4,0)</f>
        <v>1.6</v>
      </c>
    </row>
    <row r="5194" spans="1:10" hidden="1" x14ac:dyDescent="0.25">
      <c r="A5194">
        <v>5193</v>
      </c>
      <c r="B5194" s="6">
        <v>45267</v>
      </c>
      <c r="C5194" s="1" t="s">
        <v>10</v>
      </c>
      <c r="D5194">
        <v>192</v>
      </c>
      <c r="E5194">
        <v>658</v>
      </c>
      <c r="F5194" t="s">
        <v>290</v>
      </c>
      <c r="G5194" t="str">
        <f>VLOOKUP(D5194,Запчасти!A:E,2,0)</f>
        <v>Двигатель</v>
      </c>
      <c r="H5194">
        <f>VLOOKUP(D5194,Запчасти!A:E,4,0)</f>
        <v>92855</v>
      </c>
      <c r="I5194" t="str">
        <f>VLOOKUP(D5194,Запчасти!A:E,5,0)</f>
        <v>R6</v>
      </c>
      <c r="J5194">
        <f>VLOOKUP(I5194,Автомобили!A:D,4,0)</f>
        <v>2</v>
      </c>
    </row>
    <row r="5195" spans="1:10" hidden="1" x14ac:dyDescent="0.25">
      <c r="A5195">
        <v>5194</v>
      </c>
      <c r="B5195" s="6">
        <v>45267</v>
      </c>
      <c r="C5195" s="1" t="s">
        <v>8</v>
      </c>
      <c r="D5195">
        <v>147</v>
      </c>
      <c r="E5195">
        <v>187</v>
      </c>
      <c r="F5195" t="s">
        <v>288</v>
      </c>
      <c r="G5195" t="str">
        <f>VLOOKUP(D5195,Запчасти!A:E,2,0)</f>
        <v>Система сцепления</v>
      </c>
      <c r="H5195">
        <f>VLOOKUP(D5195,Запчасти!A:E,4,0)</f>
        <v>29654</v>
      </c>
      <c r="I5195" t="str">
        <f>VLOOKUP(D5195,Запчасти!A:E,5,0)</f>
        <v>R6</v>
      </c>
      <c r="J5195">
        <f>VLOOKUP(I5195,Автомобили!A:D,4,0)</f>
        <v>2</v>
      </c>
    </row>
    <row r="5196" spans="1:10" hidden="1" x14ac:dyDescent="0.25">
      <c r="A5196">
        <v>5195</v>
      </c>
      <c r="B5196" s="6">
        <v>45267</v>
      </c>
      <c r="C5196" s="1" t="s">
        <v>9</v>
      </c>
      <c r="D5196">
        <v>15</v>
      </c>
      <c r="E5196">
        <v>80</v>
      </c>
      <c r="F5196" t="s">
        <v>290</v>
      </c>
      <c r="G5196" t="str">
        <f>VLOOKUP(D5196,Запчасти!A:E,2,0)</f>
        <v>Система выпуска</v>
      </c>
      <c r="H5196">
        <f>VLOOKUP(D5196,Запчасти!A:E,4,0)</f>
        <v>88097</v>
      </c>
      <c r="I5196" t="str">
        <f>VLOOKUP(D5196,Запчасти!A:E,5,0)</f>
        <v>R5</v>
      </c>
      <c r="J5196">
        <f>VLOOKUP(I5196,Автомобили!A:D,4,0)</f>
        <v>1.4</v>
      </c>
    </row>
    <row r="5197" spans="1:10" hidden="1" x14ac:dyDescent="0.25">
      <c r="A5197">
        <v>5196</v>
      </c>
      <c r="B5197" s="6">
        <v>45267</v>
      </c>
      <c r="C5197" s="1" t="s">
        <v>5</v>
      </c>
      <c r="D5197">
        <v>149</v>
      </c>
      <c r="E5197">
        <v>670</v>
      </c>
      <c r="F5197" t="s">
        <v>288</v>
      </c>
      <c r="G5197" t="str">
        <f>VLOOKUP(D5197,Запчасти!A:E,2,0)</f>
        <v>Двигатель</v>
      </c>
      <c r="H5197">
        <f>VLOOKUP(D5197,Запчасти!A:E,4,0)</f>
        <v>96498</v>
      </c>
      <c r="I5197" t="str">
        <f>VLOOKUP(D5197,Запчасти!A:E,5,0)</f>
        <v>R2</v>
      </c>
      <c r="J5197">
        <f>VLOOKUP(I5197,Автомобили!A:D,4,0)</f>
        <v>1.6</v>
      </c>
    </row>
    <row r="5198" spans="1:10" hidden="1" x14ac:dyDescent="0.25">
      <c r="A5198">
        <v>5197</v>
      </c>
      <c r="B5198" s="6">
        <v>45267</v>
      </c>
      <c r="C5198" s="1" t="s">
        <v>18</v>
      </c>
      <c r="D5198">
        <v>111</v>
      </c>
      <c r="E5198">
        <v>675</v>
      </c>
      <c r="F5198" t="s">
        <v>290</v>
      </c>
      <c r="G5198" t="str">
        <f>VLOOKUP(D5198,Запчасти!A:E,2,0)</f>
        <v>Отопление / вентиляция</v>
      </c>
      <c r="H5198">
        <f>VLOOKUP(D5198,Запчасти!A:E,4,0)</f>
        <v>85539</v>
      </c>
      <c r="I5198" t="str">
        <f>VLOOKUP(D5198,Запчасти!A:E,5,0)</f>
        <v>R1</v>
      </c>
      <c r="J5198">
        <f>VLOOKUP(I5198,Автомобили!A:D,4,0)</f>
        <v>1.6</v>
      </c>
    </row>
    <row r="5199" spans="1:10" hidden="1" x14ac:dyDescent="0.25">
      <c r="A5199">
        <v>5198</v>
      </c>
      <c r="B5199" s="6">
        <v>45267</v>
      </c>
      <c r="C5199" s="1" t="s">
        <v>12</v>
      </c>
      <c r="D5199">
        <v>180</v>
      </c>
      <c r="E5199">
        <v>628</v>
      </c>
      <c r="F5199" t="s">
        <v>290</v>
      </c>
      <c r="G5199" t="str">
        <f>VLOOKUP(D5199,Запчасти!A:E,2,0)</f>
        <v>Тормозная система</v>
      </c>
      <c r="H5199">
        <f>VLOOKUP(D5199,Запчасти!A:E,4,0)</f>
        <v>15400</v>
      </c>
      <c r="I5199" t="str">
        <f>VLOOKUP(D5199,Запчасти!A:E,5,0)</f>
        <v>R2</v>
      </c>
      <c r="J5199">
        <f>VLOOKUP(I5199,Автомобили!A:D,4,0)</f>
        <v>1.6</v>
      </c>
    </row>
    <row r="5200" spans="1:10" hidden="1" x14ac:dyDescent="0.25">
      <c r="A5200">
        <v>5199</v>
      </c>
      <c r="B5200" s="6">
        <v>45267</v>
      </c>
      <c r="C5200" s="1" t="s">
        <v>4</v>
      </c>
      <c r="D5200">
        <v>150</v>
      </c>
      <c r="E5200">
        <v>94</v>
      </c>
      <c r="F5200" t="s">
        <v>288</v>
      </c>
      <c r="G5200" t="str">
        <f>VLOOKUP(D5200,Запчасти!A:E,2,0)</f>
        <v>Двигатель</v>
      </c>
      <c r="H5200">
        <f>VLOOKUP(D5200,Запчасти!A:E,4,0)</f>
        <v>54018</v>
      </c>
      <c r="I5200" t="str">
        <f>VLOOKUP(D5200,Запчасти!A:E,5,0)</f>
        <v>R1</v>
      </c>
      <c r="J5200">
        <f>VLOOKUP(I5200,Автомобили!A:D,4,0)</f>
        <v>1.6</v>
      </c>
    </row>
    <row r="5201" spans="1:11" hidden="1" x14ac:dyDescent="0.25">
      <c r="A5201">
        <v>5200</v>
      </c>
      <c r="B5201" s="6">
        <v>45267</v>
      </c>
      <c r="C5201" s="1" t="s">
        <v>11</v>
      </c>
      <c r="D5201">
        <v>88</v>
      </c>
      <c r="E5201">
        <v>966</v>
      </c>
      <c r="F5201" t="s">
        <v>288</v>
      </c>
      <c r="G5201" t="str">
        <f>VLOOKUP(D5201,Запчасти!A:E,2,0)</f>
        <v>Рулевое управление</v>
      </c>
      <c r="H5201">
        <f>VLOOKUP(D5201,Запчасти!A:E,4,0)</f>
        <v>86369</v>
      </c>
      <c r="I5201" t="str">
        <f>VLOOKUP(D5201,Запчасти!A:E,5,0)</f>
        <v>R3</v>
      </c>
      <c r="J5201">
        <f>VLOOKUP(I5201,Автомобили!A:D,4,0)</f>
        <v>3.5</v>
      </c>
    </row>
    <row r="5202" spans="1:11" hidden="1" x14ac:dyDescent="0.25">
      <c r="A5202">
        <v>5201</v>
      </c>
      <c r="B5202" s="6">
        <v>45267</v>
      </c>
      <c r="C5202" s="1" t="s">
        <v>6</v>
      </c>
      <c r="D5202">
        <v>92</v>
      </c>
      <c r="E5202">
        <v>440</v>
      </c>
      <c r="F5202" t="s">
        <v>290</v>
      </c>
      <c r="G5202" t="str">
        <f>VLOOKUP(D5202,Запчасти!A:E,2,0)</f>
        <v>Привод колеса</v>
      </c>
      <c r="H5202">
        <f>VLOOKUP(D5202,Запчасти!A:E,4,0)</f>
        <v>34815</v>
      </c>
      <c r="I5202" t="str">
        <f>VLOOKUP(D5202,Запчасти!A:E,5,0)</f>
        <v>R4</v>
      </c>
      <c r="J5202">
        <f>VLOOKUP(I5202,Автомобили!A:D,4,0)</f>
        <v>1.6</v>
      </c>
    </row>
    <row r="5203" spans="1:11" hidden="1" x14ac:dyDescent="0.25">
      <c r="A5203">
        <v>5202</v>
      </c>
      <c r="B5203" s="6">
        <v>45267</v>
      </c>
      <c r="C5203" s="1" t="s">
        <v>6</v>
      </c>
      <c r="D5203">
        <v>172</v>
      </c>
      <c r="E5203">
        <v>809</v>
      </c>
      <c r="F5203" t="s">
        <v>288</v>
      </c>
      <c r="G5203" t="str">
        <f>VLOOKUP(D5203,Запчасти!A:E,2,0)</f>
        <v>Тормозная система</v>
      </c>
      <c r="H5203">
        <f>VLOOKUP(D5203,Запчасти!A:E,4,0)</f>
        <v>77016</v>
      </c>
      <c r="I5203" t="str">
        <f>VLOOKUP(D5203,Запчасти!A:E,5,0)</f>
        <v>R6</v>
      </c>
      <c r="J5203">
        <f>VLOOKUP(I5203,Автомобили!A:D,4,0)</f>
        <v>2</v>
      </c>
    </row>
    <row r="5204" spans="1:11" hidden="1" x14ac:dyDescent="0.25">
      <c r="A5204">
        <v>5203</v>
      </c>
      <c r="B5204" s="6">
        <v>45267</v>
      </c>
      <c r="C5204" s="1" t="s">
        <v>3</v>
      </c>
      <c r="D5204">
        <v>70</v>
      </c>
      <c r="E5204">
        <v>841</v>
      </c>
      <c r="F5204" t="s">
        <v>290</v>
      </c>
      <c r="G5204" t="str">
        <f>VLOOKUP(D5204,Запчасти!A:E,2,0)</f>
        <v>Система подачи топлива</v>
      </c>
      <c r="H5204">
        <f>VLOOKUP(D5204,Запчасти!A:E,4,0)</f>
        <v>38811</v>
      </c>
      <c r="I5204" t="str">
        <f>VLOOKUP(D5204,Запчасти!A:E,5,0)</f>
        <v>R6</v>
      </c>
      <c r="J5204">
        <f>VLOOKUP(I5204,Автомобили!A:D,4,0)</f>
        <v>2</v>
      </c>
    </row>
    <row r="5205" spans="1:11" hidden="1" x14ac:dyDescent="0.25">
      <c r="A5205">
        <v>5204</v>
      </c>
      <c r="B5205" s="6">
        <v>45267</v>
      </c>
      <c r="C5205" s="1" t="s">
        <v>11</v>
      </c>
      <c r="D5205">
        <v>21</v>
      </c>
      <c r="E5205">
        <v>706</v>
      </c>
      <c r="F5205" t="s">
        <v>288</v>
      </c>
      <c r="G5205" t="str">
        <f>VLOOKUP(D5205,Запчасти!A:E,2,0)</f>
        <v>Привод колеса</v>
      </c>
      <c r="H5205">
        <f>VLOOKUP(D5205,Запчасти!A:E,4,0)</f>
        <v>3721</v>
      </c>
      <c r="I5205" t="str">
        <f>VLOOKUP(D5205,Запчасти!A:E,5,0)</f>
        <v>R3</v>
      </c>
      <c r="J5205">
        <f>VLOOKUP(I5205,Автомобили!A:D,4,0)</f>
        <v>3.5</v>
      </c>
    </row>
    <row r="5206" spans="1:11" hidden="1" x14ac:dyDescent="0.25">
      <c r="A5206">
        <v>5205</v>
      </c>
      <c r="B5206" s="6">
        <v>45267</v>
      </c>
      <c r="C5206" s="1" t="s">
        <v>9</v>
      </c>
      <c r="D5206">
        <v>179</v>
      </c>
      <c r="E5206">
        <v>871</v>
      </c>
      <c r="F5206" t="s">
        <v>288</v>
      </c>
      <c r="G5206" t="str">
        <f>VLOOKUP(D5206,Запчасти!A:E,2,0)</f>
        <v>Подвеска и амортизация</v>
      </c>
      <c r="H5206">
        <f>VLOOKUP(D5206,Запчасти!A:E,4,0)</f>
        <v>95763</v>
      </c>
      <c r="I5206" t="str">
        <f>VLOOKUP(D5206,Запчасти!A:E,5,0)</f>
        <v>R3</v>
      </c>
      <c r="J5206">
        <f>VLOOKUP(I5206,Автомобили!A:D,4,0)</f>
        <v>3.5</v>
      </c>
    </row>
    <row r="5207" spans="1:11" hidden="1" x14ac:dyDescent="0.25">
      <c r="A5207">
        <v>5206</v>
      </c>
      <c r="B5207" s="6">
        <v>45267</v>
      </c>
      <c r="C5207" s="1" t="s">
        <v>18</v>
      </c>
      <c r="D5207">
        <v>78</v>
      </c>
      <c r="E5207">
        <v>370</v>
      </c>
      <c r="F5207" t="s">
        <v>288</v>
      </c>
      <c r="G5207" t="str">
        <f>VLOOKUP(D5207,Запчасти!A:E,2,0)</f>
        <v>Двигатель</v>
      </c>
      <c r="H5207">
        <f>VLOOKUP(D5207,Запчасти!A:E,4,0)</f>
        <v>55047</v>
      </c>
      <c r="I5207" t="str">
        <f>VLOOKUP(D5207,Запчасти!A:E,5,0)</f>
        <v>R2</v>
      </c>
      <c r="J5207">
        <f>VLOOKUP(I5207,Автомобили!A:D,4,0)</f>
        <v>1.6</v>
      </c>
    </row>
    <row r="5208" spans="1:11" hidden="1" x14ac:dyDescent="0.25">
      <c r="A5208">
        <v>5207</v>
      </c>
      <c r="B5208" s="6">
        <v>45267</v>
      </c>
      <c r="C5208" s="1" t="s">
        <v>18</v>
      </c>
      <c r="D5208">
        <v>46</v>
      </c>
      <c r="E5208">
        <v>184</v>
      </c>
      <c r="F5208" t="s">
        <v>290</v>
      </c>
      <c r="G5208" t="str">
        <f>VLOOKUP(D5208,Запчасти!A:E,2,0)</f>
        <v>Кузов</v>
      </c>
      <c r="H5208">
        <f>VLOOKUP(D5208,Запчасти!A:E,4,0)</f>
        <v>36515</v>
      </c>
      <c r="I5208" t="str">
        <f>VLOOKUP(D5208,Запчасти!A:E,5,0)</f>
        <v>R5</v>
      </c>
      <c r="J5208">
        <f>VLOOKUP(I5208,Автомобили!A:D,4,0)</f>
        <v>1.4</v>
      </c>
    </row>
    <row r="5209" spans="1:11" hidden="1" x14ac:dyDescent="0.25">
      <c r="A5209">
        <v>5208</v>
      </c>
      <c r="B5209" s="6">
        <v>45267</v>
      </c>
      <c r="C5209" s="1" t="s">
        <v>10</v>
      </c>
      <c r="D5209">
        <v>135</v>
      </c>
      <c r="E5209">
        <v>659</v>
      </c>
      <c r="F5209" t="s">
        <v>290</v>
      </c>
      <c r="G5209" t="str">
        <f>VLOOKUP(D5209,Запчасти!A:E,2,0)</f>
        <v>Двигатель</v>
      </c>
      <c r="H5209">
        <f>VLOOKUP(D5209,Запчасти!A:E,4,0)</f>
        <v>55535</v>
      </c>
      <c r="I5209" t="str">
        <f>VLOOKUP(D5209,Запчасти!A:E,5,0)</f>
        <v>R1</v>
      </c>
      <c r="J5209">
        <f>VLOOKUP(I5209,Автомобили!A:D,4,0)</f>
        <v>1.6</v>
      </c>
    </row>
    <row r="5210" spans="1:11" hidden="1" x14ac:dyDescent="0.25">
      <c r="A5210">
        <v>5209</v>
      </c>
      <c r="B5210" s="6">
        <v>45267</v>
      </c>
      <c r="C5210" s="1" t="s">
        <v>20</v>
      </c>
      <c r="D5210">
        <v>50</v>
      </c>
      <c r="E5210">
        <v>970</v>
      </c>
      <c r="F5210" t="s">
        <v>290</v>
      </c>
      <c r="G5210" t="str">
        <f>VLOOKUP(D5210,Запчасти!A:E,2,0)</f>
        <v>Кондиционер</v>
      </c>
      <c r="H5210">
        <f>VLOOKUP(D5210,Запчасти!A:E,4,0)</f>
        <v>22385</v>
      </c>
      <c r="I5210" t="str">
        <f>VLOOKUP(D5210,Запчасти!A:E,5,0)</f>
        <v>R6</v>
      </c>
      <c r="J5210">
        <f>VLOOKUP(I5210,Автомобили!A:D,4,0)</f>
        <v>2</v>
      </c>
    </row>
    <row r="5211" spans="1:11" hidden="1" x14ac:dyDescent="0.25">
      <c r="A5211">
        <v>5210</v>
      </c>
      <c r="B5211" s="6">
        <v>45267</v>
      </c>
      <c r="C5211" s="1" t="s">
        <v>17</v>
      </c>
      <c r="D5211">
        <v>130</v>
      </c>
      <c r="E5211">
        <v>609</v>
      </c>
      <c r="F5211" t="s">
        <v>288</v>
      </c>
      <c r="G5211" t="str">
        <f>VLOOKUP(D5211,Запчасти!A:E,2,0)</f>
        <v>Система очистки окон</v>
      </c>
      <c r="H5211">
        <f>VLOOKUP(D5211,Запчасти!A:E,4,0)</f>
        <v>79424</v>
      </c>
      <c r="I5211" t="str">
        <f>VLOOKUP(D5211,Запчасти!A:E,5,0)</f>
        <v>R4</v>
      </c>
      <c r="J5211">
        <f>VLOOKUP(I5211,Автомобили!A:D,4,0)</f>
        <v>1.6</v>
      </c>
    </row>
    <row r="5212" spans="1:11" hidden="1" x14ac:dyDescent="0.25">
      <c r="A5212">
        <v>5211</v>
      </c>
      <c r="B5212" s="6">
        <v>45268</v>
      </c>
      <c r="C5212" s="1" t="s">
        <v>16</v>
      </c>
      <c r="D5212">
        <v>54</v>
      </c>
      <c r="E5212">
        <v>487</v>
      </c>
      <c r="F5212" t="s">
        <v>288</v>
      </c>
      <c r="G5212" t="str">
        <f>VLOOKUP(D5212,Запчасти!A:E,2,0)</f>
        <v>Подготовка топливной смеси</v>
      </c>
      <c r="H5212">
        <f>VLOOKUP(D5212,Запчасти!A:E,4,0)</f>
        <v>56723</v>
      </c>
      <c r="I5212" t="str">
        <f>VLOOKUP(D5212,Запчасти!A:E,5,0)</f>
        <v>R5</v>
      </c>
      <c r="J5212">
        <f>VLOOKUP(I5212,Автомобили!A:D,4,0)</f>
        <v>1.4</v>
      </c>
    </row>
    <row r="5213" spans="1:11" hidden="1" x14ac:dyDescent="0.25">
      <c r="A5213">
        <v>5212</v>
      </c>
      <c r="B5213" s="6">
        <v>45268</v>
      </c>
      <c r="C5213" s="1" t="s">
        <v>14</v>
      </c>
      <c r="D5213">
        <v>41</v>
      </c>
      <c r="E5213">
        <v>658</v>
      </c>
      <c r="F5213" t="s">
        <v>290</v>
      </c>
      <c r="G5213" t="str">
        <f>VLOOKUP(D5213,Запчасти!A:E,2,0)</f>
        <v>Кузов</v>
      </c>
      <c r="H5213">
        <f>VLOOKUP(D5213,Запчасти!A:E,4,0)</f>
        <v>38422</v>
      </c>
      <c r="I5213" t="str">
        <f>VLOOKUP(D5213,Запчасти!A:E,5,0)</f>
        <v>R2</v>
      </c>
      <c r="J5213">
        <f>VLOOKUP(I5213,Автомобили!A:D,4,0)</f>
        <v>1.6</v>
      </c>
    </row>
    <row r="5214" spans="1:11" hidden="1" x14ac:dyDescent="0.25">
      <c r="A5214">
        <v>5213</v>
      </c>
      <c r="B5214" s="6">
        <v>45268</v>
      </c>
      <c r="C5214" s="1" t="s">
        <v>22</v>
      </c>
      <c r="D5214">
        <v>192</v>
      </c>
      <c r="E5214">
        <v>780</v>
      </c>
      <c r="F5214" t="s">
        <v>288</v>
      </c>
      <c r="G5214" t="str">
        <f>VLOOKUP(D5214,Запчасти!A:E,2,0)</f>
        <v>Двигатель</v>
      </c>
      <c r="H5214">
        <f>VLOOKUP(D5214,Запчасти!A:E,4,0)</f>
        <v>92855</v>
      </c>
      <c r="I5214" t="str">
        <f>VLOOKUP(D5214,Запчасти!A:E,5,0)</f>
        <v>R6</v>
      </c>
      <c r="J5214">
        <f>VLOOKUP(I5214,Автомобили!A:D,4,0)</f>
        <v>2</v>
      </c>
    </row>
    <row r="5215" spans="1:11" hidden="1" x14ac:dyDescent="0.25">
      <c r="A5215">
        <v>5214</v>
      </c>
      <c r="B5215" s="6">
        <v>45268</v>
      </c>
      <c r="C5215" s="1" t="s">
        <v>15</v>
      </c>
      <c r="D5215">
        <v>102</v>
      </c>
      <c r="E5215">
        <v>903</v>
      </c>
      <c r="F5215" t="s">
        <v>290</v>
      </c>
      <c r="G5215" t="str">
        <f>VLOOKUP(D5215,Запчасти!A:E,2,0)</f>
        <v>Тормозная система</v>
      </c>
      <c r="H5215">
        <f>VLOOKUP(D5215,Запчасти!A:E,4,0)</f>
        <v>31373</v>
      </c>
      <c r="I5215" t="str">
        <f>VLOOKUP(D5215,Запчасти!A:E,5,0)</f>
        <v>R5</v>
      </c>
      <c r="J5215">
        <f>VLOOKUP(I5215,Автомобили!A:D,4,0)</f>
        <v>1.4</v>
      </c>
    </row>
    <row r="5216" spans="1:11" hidden="1" x14ac:dyDescent="0.25">
      <c r="A5216">
        <v>5215</v>
      </c>
      <c r="B5216" s="6">
        <v>45268</v>
      </c>
      <c r="C5216" s="1" t="s">
        <v>13</v>
      </c>
      <c r="D5216">
        <v>109</v>
      </c>
      <c r="E5216">
        <v>397</v>
      </c>
      <c r="F5216" t="s">
        <v>288</v>
      </c>
      <c r="G5216" t="str">
        <f>VLOOKUP(D5216,Запчасти!A:E,2,0)</f>
        <v>Кондиционер</v>
      </c>
      <c r="H5216">
        <f>VLOOKUP(D5216,Запчасти!A:E,4,0)</f>
        <v>47034</v>
      </c>
      <c r="I5216" t="str">
        <f>VLOOKUP(D5216,Запчасти!A:E,5,0)</f>
        <v>R2</v>
      </c>
      <c r="J5216">
        <f>VLOOKUP(I5216,Автомобили!A:D,4,0)</f>
        <v>1.6</v>
      </c>
      <c r="K5216">
        <f>H5216*E5216</f>
        <v>18672498</v>
      </c>
    </row>
    <row r="5217" spans="1:10" hidden="1" x14ac:dyDescent="0.25">
      <c r="A5217">
        <v>5216</v>
      </c>
      <c r="B5217" s="6">
        <v>45268</v>
      </c>
      <c r="C5217" s="1" t="s">
        <v>12</v>
      </c>
      <c r="D5217">
        <v>78</v>
      </c>
      <c r="E5217">
        <v>872</v>
      </c>
      <c r="F5217" t="s">
        <v>290</v>
      </c>
      <c r="G5217" t="str">
        <f>VLOOKUP(D5217,Запчасти!A:E,2,0)</f>
        <v>Двигатель</v>
      </c>
      <c r="H5217">
        <f>VLOOKUP(D5217,Запчасти!A:E,4,0)</f>
        <v>55047</v>
      </c>
      <c r="I5217" t="str">
        <f>VLOOKUP(D5217,Запчасти!A:E,5,0)</f>
        <v>R2</v>
      </c>
      <c r="J5217">
        <f>VLOOKUP(I5217,Автомобили!A:D,4,0)</f>
        <v>1.6</v>
      </c>
    </row>
    <row r="5218" spans="1:10" hidden="1" x14ac:dyDescent="0.25">
      <c r="A5218">
        <v>5217</v>
      </c>
      <c r="B5218" s="6">
        <v>45268</v>
      </c>
      <c r="C5218" s="1" t="s">
        <v>5</v>
      </c>
      <c r="D5218">
        <v>64</v>
      </c>
      <c r="E5218">
        <v>158</v>
      </c>
      <c r="F5218" t="s">
        <v>290</v>
      </c>
      <c r="G5218" t="str">
        <f>VLOOKUP(D5218,Запчасти!A:E,2,0)</f>
        <v>Система подачи топлива</v>
      </c>
      <c r="H5218">
        <f>VLOOKUP(D5218,Запчасти!A:E,4,0)</f>
        <v>90005</v>
      </c>
      <c r="I5218" t="str">
        <f>VLOOKUP(D5218,Запчасти!A:E,5,0)</f>
        <v>R2</v>
      </c>
      <c r="J5218">
        <f>VLOOKUP(I5218,Автомобили!A:D,4,0)</f>
        <v>1.6</v>
      </c>
    </row>
    <row r="5219" spans="1:10" hidden="1" x14ac:dyDescent="0.25">
      <c r="A5219">
        <v>5218</v>
      </c>
      <c r="B5219" s="6">
        <v>45268</v>
      </c>
      <c r="C5219" s="1" t="s">
        <v>15</v>
      </c>
      <c r="D5219">
        <v>13</v>
      </c>
      <c r="E5219">
        <v>833</v>
      </c>
      <c r="F5219" t="s">
        <v>288</v>
      </c>
      <c r="G5219" t="str">
        <f>VLOOKUP(D5219,Запчасти!A:E,2,0)</f>
        <v>Двигатель</v>
      </c>
      <c r="H5219">
        <f>VLOOKUP(D5219,Запчасти!A:E,4,0)</f>
        <v>64654</v>
      </c>
      <c r="I5219" t="str">
        <f>VLOOKUP(D5219,Запчасти!A:E,5,0)</f>
        <v>R2</v>
      </c>
      <c r="J5219">
        <f>VLOOKUP(I5219,Автомобили!A:D,4,0)</f>
        <v>1.6</v>
      </c>
    </row>
    <row r="5220" spans="1:10" hidden="1" x14ac:dyDescent="0.25">
      <c r="A5220">
        <v>5219</v>
      </c>
      <c r="B5220" s="6">
        <v>45268</v>
      </c>
      <c r="C5220" s="1" t="s">
        <v>22</v>
      </c>
      <c r="D5220">
        <v>79</v>
      </c>
      <c r="E5220">
        <v>245</v>
      </c>
      <c r="F5220" t="s">
        <v>288</v>
      </c>
      <c r="G5220" t="str">
        <f>VLOOKUP(D5220,Запчасти!A:E,2,0)</f>
        <v>Отопление / вентиляция</v>
      </c>
      <c r="H5220">
        <f>VLOOKUP(D5220,Запчасти!A:E,4,0)</f>
        <v>99833</v>
      </c>
      <c r="I5220" t="str">
        <f>VLOOKUP(D5220,Запчасти!A:E,5,0)</f>
        <v>R4</v>
      </c>
      <c r="J5220">
        <f>VLOOKUP(I5220,Автомобили!A:D,4,0)</f>
        <v>1.6</v>
      </c>
    </row>
    <row r="5221" spans="1:10" hidden="1" x14ac:dyDescent="0.25">
      <c r="A5221">
        <v>5220</v>
      </c>
      <c r="B5221" s="6">
        <v>45268</v>
      </c>
      <c r="C5221" s="1" t="s">
        <v>17</v>
      </c>
      <c r="D5221">
        <v>173</v>
      </c>
      <c r="E5221">
        <v>714</v>
      </c>
      <c r="F5221" t="s">
        <v>290</v>
      </c>
      <c r="G5221" t="str">
        <f>VLOOKUP(D5221,Запчасти!A:E,2,0)</f>
        <v>Двигатель</v>
      </c>
      <c r="H5221">
        <f>VLOOKUP(D5221,Запчасти!A:E,4,0)</f>
        <v>59834</v>
      </c>
      <c r="I5221" t="str">
        <f>VLOOKUP(D5221,Запчасти!A:E,5,0)</f>
        <v>R1</v>
      </c>
      <c r="J5221">
        <f>VLOOKUP(I5221,Автомобили!A:D,4,0)</f>
        <v>1.6</v>
      </c>
    </row>
    <row r="5222" spans="1:10" hidden="1" x14ac:dyDescent="0.25">
      <c r="A5222">
        <v>5221</v>
      </c>
      <c r="B5222" s="6">
        <v>45268</v>
      </c>
      <c r="C5222" s="1" t="s">
        <v>19</v>
      </c>
      <c r="D5222">
        <v>120</v>
      </c>
      <c r="E5222">
        <v>944</v>
      </c>
      <c r="F5222" t="s">
        <v>288</v>
      </c>
      <c r="G5222" t="str">
        <f>VLOOKUP(D5222,Запчасти!A:E,2,0)</f>
        <v>Кпп</v>
      </c>
      <c r="H5222">
        <f>VLOOKUP(D5222,Запчасти!A:E,4,0)</f>
        <v>5536</v>
      </c>
      <c r="I5222" t="str">
        <f>VLOOKUP(D5222,Запчасти!A:E,5,0)</f>
        <v>R6</v>
      </c>
      <c r="J5222">
        <f>VLOOKUP(I5222,Автомобили!A:D,4,0)</f>
        <v>2</v>
      </c>
    </row>
    <row r="5223" spans="1:10" hidden="1" x14ac:dyDescent="0.25">
      <c r="A5223">
        <v>5222</v>
      </c>
      <c r="B5223" s="6">
        <v>45268</v>
      </c>
      <c r="C5223" s="1" t="s">
        <v>8</v>
      </c>
      <c r="D5223">
        <v>168</v>
      </c>
      <c r="E5223">
        <v>465</v>
      </c>
      <c r="F5223" t="s">
        <v>288</v>
      </c>
      <c r="G5223" t="str">
        <f>VLOOKUP(D5223,Запчасти!A:E,2,0)</f>
        <v>Двигатель</v>
      </c>
      <c r="H5223">
        <f>VLOOKUP(D5223,Запчасти!A:E,4,0)</f>
        <v>18893</v>
      </c>
      <c r="I5223" t="str">
        <f>VLOOKUP(D5223,Запчасти!A:E,5,0)</f>
        <v>R4</v>
      </c>
      <c r="J5223">
        <f>VLOOKUP(I5223,Автомобили!A:D,4,0)</f>
        <v>1.6</v>
      </c>
    </row>
    <row r="5224" spans="1:10" hidden="1" x14ac:dyDescent="0.25">
      <c r="A5224">
        <v>5223</v>
      </c>
      <c r="B5224" s="6">
        <v>45268</v>
      </c>
      <c r="C5224" s="1" t="s">
        <v>4</v>
      </c>
      <c r="D5224">
        <v>99</v>
      </c>
      <c r="E5224">
        <v>428</v>
      </c>
      <c r="F5224" t="s">
        <v>288</v>
      </c>
      <c r="G5224" t="str">
        <f>VLOOKUP(D5224,Запчасти!A:E,2,0)</f>
        <v>Двигатель</v>
      </c>
      <c r="H5224">
        <f>VLOOKUP(D5224,Запчасти!A:E,4,0)</f>
        <v>53140</v>
      </c>
      <c r="I5224" t="str">
        <f>VLOOKUP(D5224,Запчасти!A:E,5,0)</f>
        <v>R3</v>
      </c>
      <c r="J5224">
        <f>VLOOKUP(I5224,Автомобили!A:D,4,0)</f>
        <v>3.5</v>
      </c>
    </row>
    <row r="5225" spans="1:10" hidden="1" x14ac:dyDescent="0.25">
      <c r="A5225">
        <v>5224</v>
      </c>
      <c r="B5225" s="6">
        <v>45268</v>
      </c>
      <c r="C5225" s="1" t="s">
        <v>22</v>
      </c>
      <c r="D5225">
        <v>6</v>
      </c>
      <c r="E5225">
        <v>82</v>
      </c>
      <c r="F5225" t="s">
        <v>288</v>
      </c>
      <c r="G5225" t="str">
        <f>VLOOKUP(D5225,Запчасти!A:E,2,0)</f>
        <v>Электрика</v>
      </c>
      <c r="H5225">
        <f>VLOOKUP(D5225,Запчасти!A:E,4,0)</f>
        <v>47949</v>
      </c>
      <c r="I5225" t="str">
        <f>VLOOKUP(D5225,Запчасти!A:E,5,0)</f>
        <v>R5</v>
      </c>
      <c r="J5225">
        <f>VLOOKUP(I5225,Автомобили!A:D,4,0)</f>
        <v>1.4</v>
      </c>
    </row>
    <row r="5226" spans="1:10" hidden="1" x14ac:dyDescent="0.25">
      <c r="A5226">
        <v>5225</v>
      </c>
      <c r="B5226" s="6">
        <v>45268</v>
      </c>
      <c r="C5226" s="1" t="s">
        <v>11</v>
      </c>
      <c r="D5226">
        <v>168</v>
      </c>
      <c r="E5226">
        <v>735</v>
      </c>
      <c r="F5226" t="s">
        <v>290</v>
      </c>
      <c r="G5226" t="str">
        <f>VLOOKUP(D5226,Запчасти!A:E,2,0)</f>
        <v>Двигатель</v>
      </c>
      <c r="H5226">
        <f>VLOOKUP(D5226,Запчасти!A:E,4,0)</f>
        <v>18893</v>
      </c>
      <c r="I5226" t="str">
        <f>VLOOKUP(D5226,Запчасти!A:E,5,0)</f>
        <v>R4</v>
      </c>
      <c r="J5226">
        <f>VLOOKUP(I5226,Автомобили!A:D,4,0)</f>
        <v>1.6</v>
      </c>
    </row>
    <row r="5227" spans="1:10" hidden="1" x14ac:dyDescent="0.25">
      <c r="A5227">
        <v>5226</v>
      </c>
      <c r="B5227" s="6">
        <v>45268</v>
      </c>
      <c r="C5227" s="1" t="s">
        <v>20</v>
      </c>
      <c r="D5227">
        <v>162</v>
      </c>
      <c r="E5227">
        <v>543</v>
      </c>
      <c r="F5227" t="s">
        <v>288</v>
      </c>
      <c r="G5227" t="str">
        <f>VLOOKUP(D5227,Запчасти!A:E,2,0)</f>
        <v>Кондиционер</v>
      </c>
      <c r="H5227">
        <f>VLOOKUP(D5227,Запчасти!A:E,4,0)</f>
        <v>75042</v>
      </c>
      <c r="I5227" t="str">
        <f>VLOOKUP(D5227,Запчасти!A:E,5,0)</f>
        <v>R6</v>
      </c>
      <c r="J5227">
        <f>VLOOKUP(I5227,Автомобили!A:D,4,0)</f>
        <v>2</v>
      </c>
    </row>
    <row r="5228" spans="1:10" hidden="1" x14ac:dyDescent="0.25">
      <c r="A5228">
        <v>5227</v>
      </c>
      <c r="B5228" s="6">
        <v>45268</v>
      </c>
      <c r="C5228" s="1" t="s">
        <v>21</v>
      </c>
      <c r="D5228">
        <v>9</v>
      </c>
      <c r="E5228">
        <v>917</v>
      </c>
      <c r="F5228" t="s">
        <v>288</v>
      </c>
      <c r="G5228" t="str">
        <f>VLOOKUP(D5228,Запчасти!A:E,2,0)</f>
        <v>Система очистки фар</v>
      </c>
      <c r="H5228">
        <f>VLOOKUP(D5228,Запчасти!A:E,4,0)</f>
        <v>12085</v>
      </c>
      <c r="I5228" t="str">
        <f>VLOOKUP(D5228,Запчасти!A:E,5,0)</f>
        <v>R3</v>
      </c>
      <c r="J5228">
        <f>VLOOKUP(I5228,Автомобили!A:D,4,0)</f>
        <v>3.5</v>
      </c>
    </row>
    <row r="5229" spans="1:10" hidden="1" x14ac:dyDescent="0.25">
      <c r="A5229">
        <v>5228</v>
      </c>
      <c r="B5229" s="6">
        <v>45268</v>
      </c>
      <c r="C5229" s="1" t="s">
        <v>9</v>
      </c>
      <c r="D5229">
        <v>189</v>
      </c>
      <c r="E5229">
        <v>125</v>
      </c>
      <c r="F5229" t="s">
        <v>290</v>
      </c>
      <c r="G5229" t="str">
        <f>VLOOKUP(D5229,Запчасти!A:E,2,0)</f>
        <v>Система подачи топлива</v>
      </c>
      <c r="H5229">
        <f>VLOOKUP(D5229,Запчасти!A:E,4,0)</f>
        <v>19554</v>
      </c>
      <c r="I5229" t="str">
        <f>VLOOKUP(D5229,Запчасти!A:E,5,0)</f>
        <v>R3</v>
      </c>
      <c r="J5229">
        <f>VLOOKUP(I5229,Автомобили!A:D,4,0)</f>
        <v>3.5</v>
      </c>
    </row>
    <row r="5230" spans="1:10" hidden="1" x14ac:dyDescent="0.25">
      <c r="A5230">
        <v>5229</v>
      </c>
      <c r="B5230" s="6">
        <v>45268</v>
      </c>
      <c r="C5230" s="1" t="s">
        <v>3</v>
      </c>
      <c r="D5230">
        <v>113</v>
      </c>
      <c r="E5230">
        <v>720</v>
      </c>
      <c r="F5230" t="s">
        <v>290</v>
      </c>
      <c r="G5230" t="str">
        <f>VLOOKUP(D5230,Запчасти!A:E,2,0)</f>
        <v>Кпп</v>
      </c>
      <c r="H5230">
        <f>VLOOKUP(D5230,Запчасти!A:E,4,0)</f>
        <v>96599</v>
      </c>
      <c r="I5230" t="str">
        <f>VLOOKUP(D5230,Запчасти!A:E,5,0)</f>
        <v>R5</v>
      </c>
      <c r="J5230">
        <f>VLOOKUP(I5230,Автомобили!A:D,4,0)</f>
        <v>1.4</v>
      </c>
    </row>
    <row r="5231" spans="1:10" hidden="1" x14ac:dyDescent="0.25">
      <c r="A5231">
        <v>5230</v>
      </c>
      <c r="B5231" s="6">
        <v>45268</v>
      </c>
      <c r="C5231" s="1" t="s">
        <v>10</v>
      </c>
      <c r="D5231">
        <v>44</v>
      </c>
      <c r="E5231">
        <v>743</v>
      </c>
      <c r="F5231" t="s">
        <v>288</v>
      </c>
      <c r="G5231" t="str">
        <f>VLOOKUP(D5231,Запчасти!A:E,2,0)</f>
        <v>Двигатель</v>
      </c>
      <c r="H5231">
        <f>VLOOKUP(D5231,Запчасти!A:E,4,0)</f>
        <v>5959</v>
      </c>
      <c r="I5231" t="str">
        <f>VLOOKUP(D5231,Запчасти!A:E,5,0)</f>
        <v>R3</v>
      </c>
      <c r="J5231">
        <f>VLOOKUP(I5231,Автомобили!A:D,4,0)</f>
        <v>3.5</v>
      </c>
    </row>
    <row r="5232" spans="1:10" hidden="1" x14ac:dyDescent="0.25">
      <c r="A5232">
        <v>5231</v>
      </c>
      <c r="B5232" s="6">
        <v>45268</v>
      </c>
      <c r="C5232" s="1" t="s">
        <v>8</v>
      </c>
      <c r="D5232">
        <v>170</v>
      </c>
      <c r="E5232">
        <v>816</v>
      </c>
      <c r="F5232" t="s">
        <v>288</v>
      </c>
      <c r="G5232" t="str">
        <f>VLOOKUP(D5232,Запчасти!A:E,2,0)</f>
        <v>Система подачи топлива</v>
      </c>
      <c r="H5232">
        <f>VLOOKUP(D5232,Запчасти!A:E,4,0)</f>
        <v>17250</v>
      </c>
      <c r="I5232" t="str">
        <f>VLOOKUP(D5232,Запчасти!A:E,5,0)</f>
        <v>R5</v>
      </c>
      <c r="J5232">
        <f>VLOOKUP(I5232,Автомобили!A:D,4,0)</f>
        <v>1.4</v>
      </c>
    </row>
    <row r="5233" spans="1:10" hidden="1" x14ac:dyDescent="0.25">
      <c r="A5233">
        <v>5232</v>
      </c>
      <c r="B5233" s="6">
        <v>45268</v>
      </c>
      <c r="C5233" s="1" t="s">
        <v>5</v>
      </c>
      <c r="D5233">
        <v>37</v>
      </c>
      <c r="E5233">
        <v>973</v>
      </c>
      <c r="F5233" t="s">
        <v>288</v>
      </c>
      <c r="G5233" t="str">
        <f>VLOOKUP(D5233,Запчасти!A:E,2,0)</f>
        <v>Тормозная система</v>
      </c>
      <c r="H5233">
        <f>VLOOKUP(D5233,Запчасти!A:E,4,0)</f>
        <v>56438</v>
      </c>
      <c r="I5233" t="str">
        <f>VLOOKUP(D5233,Запчасти!A:E,5,0)</f>
        <v>R2</v>
      </c>
      <c r="J5233">
        <f>VLOOKUP(I5233,Автомобили!A:D,4,0)</f>
        <v>1.6</v>
      </c>
    </row>
    <row r="5234" spans="1:10" hidden="1" x14ac:dyDescent="0.25">
      <c r="A5234">
        <v>5233</v>
      </c>
      <c r="B5234" s="6">
        <v>45268</v>
      </c>
      <c r="C5234" s="1" t="s">
        <v>22</v>
      </c>
      <c r="D5234">
        <v>183</v>
      </c>
      <c r="E5234">
        <v>979</v>
      </c>
      <c r="F5234" t="s">
        <v>288</v>
      </c>
      <c r="G5234" t="str">
        <f>VLOOKUP(D5234,Запчасти!A:E,2,0)</f>
        <v>Отопление / вентиляция</v>
      </c>
      <c r="H5234">
        <f>VLOOKUP(D5234,Запчасти!A:E,4,0)</f>
        <v>3847</v>
      </c>
      <c r="I5234" t="str">
        <f>VLOOKUP(D5234,Запчасти!A:E,5,0)</f>
        <v>R4</v>
      </c>
      <c r="J5234">
        <f>VLOOKUP(I5234,Автомобили!A:D,4,0)</f>
        <v>1.6</v>
      </c>
    </row>
    <row r="5235" spans="1:10" hidden="1" x14ac:dyDescent="0.25">
      <c r="A5235">
        <v>5234</v>
      </c>
      <c r="B5235" s="6">
        <v>45268</v>
      </c>
      <c r="C5235" s="1" t="s">
        <v>9</v>
      </c>
      <c r="D5235">
        <v>189</v>
      </c>
      <c r="E5235">
        <v>506</v>
      </c>
      <c r="F5235" t="s">
        <v>290</v>
      </c>
      <c r="G5235" t="str">
        <f>VLOOKUP(D5235,Запчасти!A:E,2,0)</f>
        <v>Система подачи топлива</v>
      </c>
      <c r="H5235">
        <f>VLOOKUP(D5235,Запчасти!A:E,4,0)</f>
        <v>19554</v>
      </c>
      <c r="I5235" t="str">
        <f>VLOOKUP(D5235,Запчасти!A:E,5,0)</f>
        <v>R3</v>
      </c>
      <c r="J5235">
        <f>VLOOKUP(I5235,Автомобили!A:D,4,0)</f>
        <v>3.5</v>
      </c>
    </row>
    <row r="5236" spans="1:10" hidden="1" x14ac:dyDescent="0.25">
      <c r="A5236">
        <v>5235</v>
      </c>
      <c r="B5236" s="6">
        <v>45268</v>
      </c>
      <c r="C5236" s="1" t="s">
        <v>17</v>
      </c>
      <c r="D5236">
        <v>41</v>
      </c>
      <c r="E5236">
        <v>127</v>
      </c>
      <c r="F5236" t="s">
        <v>290</v>
      </c>
      <c r="G5236" t="str">
        <f>VLOOKUP(D5236,Запчасти!A:E,2,0)</f>
        <v>Кузов</v>
      </c>
      <c r="H5236">
        <f>VLOOKUP(D5236,Запчасти!A:E,4,0)</f>
        <v>38422</v>
      </c>
      <c r="I5236" t="str">
        <f>VLOOKUP(D5236,Запчасти!A:E,5,0)</f>
        <v>R2</v>
      </c>
      <c r="J5236">
        <f>VLOOKUP(I5236,Автомобили!A:D,4,0)</f>
        <v>1.6</v>
      </c>
    </row>
    <row r="5237" spans="1:10" hidden="1" x14ac:dyDescent="0.25">
      <c r="A5237">
        <v>5236</v>
      </c>
      <c r="B5237" s="6">
        <v>45268</v>
      </c>
      <c r="C5237" s="1" t="s">
        <v>3</v>
      </c>
      <c r="D5237">
        <v>95</v>
      </c>
      <c r="E5237">
        <v>428</v>
      </c>
      <c r="F5237" t="s">
        <v>288</v>
      </c>
      <c r="G5237" t="str">
        <f>VLOOKUP(D5237,Запчасти!A:E,2,0)</f>
        <v>Кузов</v>
      </c>
      <c r="H5237">
        <f>VLOOKUP(D5237,Запчасти!A:E,4,0)</f>
        <v>67875</v>
      </c>
      <c r="I5237" t="str">
        <f>VLOOKUP(D5237,Запчасти!A:E,5,0)</f>
        <v>R1</v>
      </c>
      <c r="J5237">
        <f>VLOOKUP(I5237,Автомобили!A:D,4,0)</f>
        <v>1.6</v>
      </c>
    </row>
    <row r="5238" spans="1:10" hidden="1" x14ac:dyDescent="0.25">
      <c r="A5238">
        <v>5237</v>
      </c>
      <c r="B5238" s="6">
        <v>45268</v>
      </c>
      <c r="C5238" s="1" t="s">
        <v>11</v>
      </c>
      <c r="D5238">
        <v>13</v>
      </c>
      <c r="E5238">
        <v>560</v>
      </c>
      <c r="F5238" t="s">
        <v>290</v>
      </c>
      <c r="G5238" t="str">
        <f>VLOOKUP(D5238,Запчасти!A:E,2,0)</f>
        <v>Двигатель</v>
      </c>
      <c r="H5238">
        <f>VLOOKUP(D5238,Запчасти!A:E,4,0)</f>
        <v>64654</v>
      </c>
      <c r="I5238" t="str">
        <f>VLOOKUP(D5238,Запчасти!A:E,5,0)</f>
        <v>R2</v>
      </c>
      <c r="J5238">
        <f>VLOOKUP(I5238,Автомобили!A:D,4,0)</f>
        <v>1.6</v>
      </c>
    </row>
    <row r="5239" spans="1:10" hidden="1" x14ac:dyDescent="0.25">
      <c r="A5239">
        <v>5238</v>
      </c>
      <c r="B5239" s="6">
        <v>45268</v>
      </c>
      <c r="C5239" s="1" t="s">
        <v>3</v>
      </c>
      <c r="D5239">
        <v>162</v>
      </c>
      <c r="E5239">
        <v>845</v>
      </c>
      <c r="F5239" t="s">
        <v>288</v>
      </c>
      <c r="G5239" t="str">
        <f>VLOOKUP(D5239,Запчасти!A:E,2,0)</f>
        <v>Кондиционер</v>
      </c>
      <c r="H5239">
        <f>VLOOKUP(D5239,Запчасти!A:E,4,0)</f>
        <v>75042</v>
      </c>
      <c r="I5239" t="str">
        <f>VLOOKUP(D5239,Запчасти!A:E,5,0)</f>
        <v>R6</v>
      </c>
      <c r="J5239">
        <f>VLOOKUP(I5239,Автомобили!A:D,4,0)</f>
        <v>2</v>
      </c>
    </row>
    <row r="5240" spans="1:10" hidden="1" x14ac:dyDescent="0.25">
      <c r="A5240">
        <v>5239</v>
      </c>
      <c r="B5240" s="6">
        <v>45268</v>
      </c>
      <c r="C5240" s="1" t="s">
        <v>7</v>
      </c>
      <c r="D5240">
        <v>100</v>
      </c>
      <c r="E5240">
        <v>742</v>
      </c>
      <c r="F5240" t="s">
        <v>290</v>
      </c>
      <c r="G5240" t="str">
        <f>VLOOKUP(D5240,Запчасти!A:E,2,0)</f>
        <v>Система подачи топлива</v>
      </c>
      <c r="H5240">
        <f>VLOOKUP(D5240,Запчасти!A:E,4,0)</f>
        <v>85018</v>
      </c>
      <c r="I5240" t="str">
        <f>VLOOKUP(D5240,Запчасти!A:E,5,0)</f>
        <v>R6</v>
      </c>
      <c r="J5240">
        <f>VLOOKUP(I5240,Автомобили!A:D,4,0)</f>
        <v>2</v>
      </c>
    </row>
    <row r="5241" spans="1:10" hidden="1" x14ac:dyDescent="0.25">
      <c r="A5241">
        <v>5240</v>
      </c>
      <c r="B5241" s="6">
        <v>45268</v>
      </c>
      <c r="C5241" s="1" t="s">
        <v>13</v>
      </c>
      <c r="D5241">
        <v>135</v>
      </c>
      <c r="E5241">
        <v>583</v>
      </c>
      <c r="F5241" t="s">
        <v>288</v>
      </c>
      <c r="G5241" t="str">
        <f>VLOOKUP(D5241,Запчасти!A:E,2,0)</f>
        <v>Двигатель</v>
      </c>
      <c r="H5241">
        <f>VLOOKUP(D5241,Запчасти!A:E,4,0)</f>
        <v>55535</v>
      </c>
      <c r="I5241" t="str">
        <f>VLOOKUP(D5241,Запчасти!A:E,5,0)</f>
        <v>R1</v>
      </c>
      <c r="J5241">
        <f>VLOOKUP(I5241,Автомобили!A:D,4,0)</f>
        <v>1.6</v>
      </c>
    </row>
    <row r="5242" spans="1:10" hidden="1" x14ac:dyDescent="0.25">
      <c r="A5242">
        <v>5241</v>
      </c>
      <c r="B5242" s="6">
        <v>45268</v>
      </c>
      <c r="C5242" s="1" t="s">
        <v>6</v>
      </c>
      <c r="D5242">
        <v>32</v>
      </c>
      <c r="E5242">
        <v>873</v>
      </c>
      <c r="F5242" t="s">
        <v>290</v>
      </c>
      <c r="G5242" t="str">
        <f>VLOOKUP(D5242,Запчасти!A:E,2,0)</f>
        <v>Привод колеса</v>
      </c>
      <c r="H5242">
        <f>VLOOKUP(D5242,Запчасти!A:E,4,0)</f>
        <v>7899</v>
      </c>
      <c r="I5242" t="str">
        <f>VLOOKUP(D5242,Запчасти!A:E,5,0)</f>
        <v>R6</v>
      </c>
      <c r="J5242">
        <f>VLOOKUP(I5242,Автомобили!A:D,4,0)</f>
        <v>2</v>
      </c>
    </row>
    <row r="5243" spans="1:10" hidden="1" x14ac:dyDescent="0.25">
      <c r="A5243">
        <v>5242</v>
      </c>
      <c r="B5243" s="6">
        <v>45268</v>
      </c>
      <c r="C5243" s="1" t="s">
        <v>13</v>
      </c>
      <c r="D5243">
        <v>92</v>
      </c>
      <c r="E5243">
        <v>455</v>
      </c>
      <c r="F5243" t="s">
        <v>288</v>
      </c>
      <c r="G5243" t="str">
        <f>VLOOKUP(D5243,Запчасти!A:E,2,0)</f>
        <v>Привод колеса</v>
      </c>
      <c r="H5243">
        <f>VLOOKUP(D5243,Запчасти!A:E,4,0)</f>
        <v>34815</v>
      </c>
      <c r="I5243" t="str">
        <f>VLOOKUP(D5243,Запчасти!A:E,5,0)</f>
        <v>R4</v>
      </c>
      <c r="J5243">
        <f>VLOOKUP(I5243,Автомобили!A:D,4,0)</f>
        <v>1.6</v>
      </c>
    </row>
    <row r="5244" spans="1:10" hidden="1" x14ac:dyDescent="0.25">
      <c r="A5244">
        <v>5243</v>
      </c>
      <c r="B5244" s="6">
        <v>45268</v>
      </c>
      <c r="C5244" s="1" t="s">
        <v>9</v>
      </c>
      <c r="D5244">
        <v>48</v>
      </c>
      <c r="E5244">
        <v>163</v>
      </c>
      <c r="F5244" t="s">
        <v>288</v>
      </c>
      <c r="G5244" t="str">
        <f>VLOOKUP(D5244,Запчасти!A:E,2,0)</f>
        <v>Двигатель</v>
      </c>
      <c r="H5244">
        <f>VLOOKUP(D5244,Запчасти!A:E,4,0)</f>
        <v>84510</v>
      </c>
      <c r="I5244" t="str">
        <f>VLOOKUP(D5244,Запчасти!A:E,5,0)</f>
        <v>R5</v>
      </c>
      <c r="J5244">
        <f>VLOOKUP(I5244,Автомобили!A:D,4,0)</f>
        <v>1.4</v>
      </c>
    </row>
    <row r="5245" spans="1:10" hidden="1" x14ac:dyDescent="0.25">
      <c r="A5245">
        <v>5244</v>
      </c>
      <c r="B5245" s="6">
        <v>45268</v>
      </c>
      <c r="C5245" s="1" t="s">
        <v>10</v>
      </c>
      <c r="D5245">
        <v>86</v>
      </c>
      <c r="E5245">
        <v>598</v>
      </c>
      <c r="F5245" t="s">
        <v>288</v>
      </c>
      <c r="G5245" t="str">
        <f>VLOOKUP(D5245,Запчасти!A:E,2,0)</f>
        <v>Кондиционер</v>
      </c>
      <c r="H5245">
        <f>VLOOKUP(D5245,Запчасти!A:E,4,0)</f>
        <v>62846</v>
      </c>
      <c r="I5245" t="str">
        <f>VLOOKUP(D5245,Запчасти!A:E,5,0)</f>
        <v>R3</v>
      </c>
      <c r="J5245">
        <f>VLOOKUP(I5245,Автомобили!A:D,4,0)</f>
        <v>3.5</v>
      </c>
    </row>
    <row r="5246" spans="1:10" hidden="1" x14ac:dyDescent="0.25">
      <c r="A5246">
        <v>5245</v>
      </c>
      <c r="B5246" s="6">
        <v>45268</v>
      </c>
      <c r="C5246" s="1" t="s">
        <v>11</v>
      </c>
      <c r="D5246">
        <v>141</v>
      </c>
      <c r="E5246">
        <v>749</v>
      </c>
      <c r="F5246" t="s">
        <v>288</v>
      </c>
      <c r="G5246" t="str">
        <f>VLOOKUP(D5246,Запчасти!A:E,2,0)</f>
        <v>Кпп</v>
      </c>
      <c r="H5246">
        <f>VLOOKUP(D5246,Запчасти!A:E,4,0)</f>
        <v>34611</v>
      </c>
      <c r="I5246" t="str">
        <f>VLOOKUP(D5246,Запчасти!A:E,5,0)</f>
        <v>R3</v>
      </c>
      <c r="J5246">
        <f>VLOOKUP(I5246,Автомобили!A:D,4,0)</f>
        <v>3.5</v>
      </c>
    </row>
    <row r="5247" spans="1:10" hidden="1" x14ac:dyDescent="0.25">
      <c r="A5247">
        <v>5246</v>
      </c>
      <c r="B5247" s="6">
        <v>45268</v>
      </c>
      <c r="C5247" s="1" t="s">
        <v>5</v>
      </c>
      <c r="D5247">
        <v>56</v>
      </c>
      <c r="E5247">
        <v>920</v>
      </c>
      <c r="F5247" t="s">
        <v>288</v>
      </c>
      <c r="G5247" t="str">
        <f>VLOOKUP(D5247,Запчасти!A:E,2,0)</f>
        <v>Тормозная система</v>
      </c>
      <c r="H5247">
        <f>VLOOKUP(D5247,Запчасти!A:E,4,0)</f>
        <v>92976</v>
      </c>
      <c r="I5247" t="str">
        <f>VLOOKUP(D5247,Запчасти!A:E,5,0)</f>
        <v>R5</v>
      </c>
      <c r="J5247">
        <f>VLOOKUP(I5247,Автомобили!A:D,4,0)</f>
        <v>1.4</v>
      </c>
    </row>
    <row r="5248" spans="1:10" hidden="1" x14ac:dyDescent="0.25">
      <c r="A5248">
        <v>5247</v>
      </c>
      <c r="B5248" s="6">
        <v>45268</v>
      </c>
      <c r="C5248" s="1" t="s">
        <v>4</v>
      </c>
      <c r="D5248">
        <v>92</v>
      </c>
      <c r="E5248">
        <v>699</v>
      </c>
      <c r="F5248" t="s">
        <v>288</v>
      </c>
      <c r="G5248" t="str">
        <f>VLOOKUP(D5248,Запчасти!A:E,2,0)</f>
        <v>Привод колеса</v>
      </c>
      <c r="H5248">
        <f>VLOOKUP(D5248,Запчасти!A:E,4,0)</f>
        <v>34815</v>
      </c>
      <c r="I5248" t="str">
        <f>VLOOKUP(D5248,Запчасти!A:E,5,0)</f>
        <v>R4</v>
      </c>
      <c r="J5248">
        <f>VLOOKUP(I5248,Автомобили!A:D,4,0)</f>
        <v>1.6</v>
      </c>
    </row>
    <row r="5249" spans="1:10" hidden="1" x14ac:dyDescent="0.25">
      <c r="A5249">
        <v>5248</v>
      </c>
      <c r="B5249" s="6">
        <v>45268</v>
      </c>
      <c r="C5249" s="1" t="s">
        <v>8</v>
      </c>
      <c r="D5249">
        <v>38</v>
      </c>
      <c r="E5249">
        <v>365</v>
      </c>
      <c r="F5249" t="s">
        <v>290</v>
      </c>
      <c r="G5249" t="str">
        <f>VLOOKUP(D5249,Запчасти!A:E,2,0)</f>
        <v>Подготовка топливной смеси</v>
      </c>
      <c r="H5249">
        <f>VLOOKUP(D5249,Запчасти!A:E,4,0)</f>
        <v>15808</v>
      </c>
      <c r="I5249" t="str">
        <f>VLOOKUP(D5249,Запчасти!A:E,5,0)</f>
        <v>R5</v>
      </c>
      <c r="J5249">
        <f>VLOOKUP(I5249,Автомобили!A:D,4,0)</f>
        <v>1.4</v>
      </c>
    </row>
    <row r="5250" spans="1:10" hidden="1" x14ac:dyDescent="0.25">
      <c r="A5250">
        <v>5249</v>
      </c>
      <c r="B5250" s="6">
        <v>45268</v>
      </c>
      <c r="C5250" s="1" t="s">
        <v>3</v>
      </c>
      <c r="D5250">
        <v>29</v>
      </c>
      <c r="E5250">
        <v>532</v>
      </c>
      <c r="F5250" t="s">
        <v>290</v>
      </c>
      <c r="G5250" t="str">
        <f>VLOOKUP(D5250,Запчасти!A:E,2,0)</f>
        <v>Подготовка топливной смеси</v>
      </c>
      <c r="H5250">
        <f>VLOOKUP(D5250,Запчасти!A:E,4,0)</f>
        <v>95095</v>
      </c>
      <c r="I5250" t="str">
        <f>VLOOKUP(D5250,Запчасти!A:E,5,0)</f>
        <v>R5</v>
      </c>
      <c r="J5250">
        <f>VLOOKUP(I5250,Автомобили!A:D,4,0)</f>
        <v>1.4</v>
      </c>
    </row>
    <row r="5251" spans="1:10" hidden="1" x14ac:dyDescent="0.25">
      <c r="A5251">
        <v>5250</v>
      </c>
      <c r="B5251" s="6">
        <v>45268</v>
      </c>
      <c r="C5251" s="1" t="s">
        <v>19</v>
      </c>
      <c r="D5251">
        <v>94</v>
      </c>
      <c r="E5251">
        <v>384</v>
      </c>
      <c r="F5251" t="s">
        <v>288</v>
      </c>
      <c r="G5251" t="str">
        <f>VLOOKUP(D5251,Запчасти!A:E,2,0)</f>
        <v>Электрика</v>
      </c>
      <c r="H5251">
        <f>VLOOKUP(D5251,Запчасти!A:E,4,0)</f>
        <v>70601</v>
      </c>
      <c r="I5251" t="str">
        <f>VLOOKUP(D5251,Запчасти!A:E,5,0)</f>
        <v>R4</v>
      </c>
      <c r="J5251">
        <f>VLOOKUP(I5251,Автомобили!A:D,4,0)</f>
        <v>1.6</v>
      </c>
    </row>
    <row r="5252" spans="1:10" hidden="1" x14ac:dyDescent="0.25">
      <c r="A5252">
        <v>5251</v>
      </c>
      <c r="B5252" s="6">
        <v>45268</v>
      </c>
      <c r="C5252" s="1" t="s">
        <v>13</v>
      </c>
      <c r="D5252">
        <v>33</v>
      </c>
      <c r="E5252">
        <v>825</v>
      </c>
      <c r="F5252" t="s">
        <v>290</v>
      </c>
      <c r="G5252" t="str">
        <f>VLOOKUP(D5252,Запчасти!A:E,2,0)</f>
        <v>Кузов</v>
      </c>
      <c r="H5252">
        <f>VLOOKUP(D5252,Запчасти!A:E,4,0)</f>
        <v>49418</v>
      </c>
      <c r="I5252" t="str">
        <f>VLOOKUP(D5252,Запчасти!A:E,5,0)</f>
        <v>R3</v>
      </c>
      <c r="J5252">
        <f>VLOOKUP(I5252,Автомобили!A:D,4,0)</f>
        <v>3.5</v>
      </c>
    </row>
    <row r="5253" spans="1:10" hidden="1" x14ac:dyDescent="0.25">
      <c r="A5253">
        <v>5252</v>
      </c>
      <c r="B5253" s="6">
        <v>45268</v>
      </c>
      <c r="C5253" s="1" t="s">
        <v>13</v>
      </c>
      <c r="D5253">
        <v>178</v>
      </c>
      <c r="E5253">
        <v>530</v>
      </c>
      <c r="F5253" t="s">
        <v>290</v>
      </c>
      <c r="G5253" t="str">
        <f>VLOOKUP(D5253,Запчасти!A:E,2,0)</f>
        <v>Рулевое управление</v>
      </c>
      <c r="H5253">
        <f>VLOOKUP(D5253,Запчасти!A:E,4,0)</f>
        <v>85776</v>
      </c>
      <c r="I5253" t="str">
        <f>VLOOKUP(D5253,Запчасти!A:E,5,0)</f>
        <v>R6</v>
      </c>
      <c r="J5253">
        <f>VLOOKUP(I5253,Автомобили!A:D,4,0)</f>
        <v>2</v>
      </c>
    </row>
    <row r="5254" spans="1:10" hidden="1" x14ac:dyDescent="0.25">
      <c r="A5254">
        <v>5253</v>
      </c>
      <c r="B5254" s="6">
        <v>45268</v>
      </c>
      <c r="C5254" s="1" t="s">
        <v>3</v>
      </c>
      <c r="D5254">
        <v>174</v>
      </c>
      <c r="E5254">
        <v>20</v>
      </c>
      <c r="F5254" t="s">
        <v>290</v>
      </c>
      <c r="G5254" t="str">
        <f>VLOOKUP(D5254,Запчасти!A:E,2,0)</f>
        <v>Привод колеса</v>
      </c>
      <c r="H5254">
        <f>VLOOKUP(D5254,Запчасти!A:E,4,0)</f>
        <v>9021</v>
      </c>
      <c r="I5254" t="str">
        <f>VLOOKUP(D5254,Запчасти!A:E,5,0)</f>
        <v>R6</v>
      </c>
      <c r="J5254">
        <f>VLOOKUP(I5254,Автомобили!A:D,4,0)</f>
        <v>2</v>
      </c>
    </row>
    <row r="5255" spans="1:10" hidden="1" x14ac:dyDescent="0.25">
      <c r="A5255">
        <v>5254</v>
      </c>
      <c r="B5255" s="6">
        <v>45268</v>
      </c>
      <c r="C5255" s="1" t="s">
        <v>9</v>
      </c>
      <c r="D5255">
        <v>124</v>
      </c>
      <c r="E5255">
        <v>704</v>
      </c>
      <c r="F5255" t="s">
        <v>288</v>
      </c>
      <c r="G5255" t="str">
        <f>VLOOKUP(D5255,Запчасти!A:E,2,0)</f>
        <v>Двигатель</v>
      </c>
      <c r="H5255">
        <f>VLOOKUP(D5255,Запчасти!A:E,4,0)</f>
        <v>97667</v>
      </c>
      <c r="I5255" t="str">
        <f>VLOOKUP(D5255,Запчасти!A:E,5,0)</f>
        <v>R4</v>
      </c>
      <c r="J5255">
        <f>VLOOKUP(I5255,Автомобили!A:D,4,0)</f>
        <v>1.6</v>
      </c>
    </row>
    <row r="5256" spans="1:10" hidden="1" x14ac:dyDescent="0.25">
      <c r="A5256">
        <v>5255</v>
      </c>
      <c r="B5256" s="6">
        <v>45268</v>
      </c>
      <c r="C5256" s="1" t="s">
        <v>18</v>
      </c>
      <c r="D5256">
        <v>162</v>
      </c>
      <c r="E5256">
        <v>697</v>
      </c>
      <c r="F5256" t="s">
        <v>290</v>
      </c>
      <c r="G5256" t="str">
        <f>VLOOKUP(D5256,Запчасти!A:E,2,0)</f>
        <v>Кондиционер</v>
      </c>
      <c r="H5256">
        <f>VLOOKUP(D5256,Запчасти!A:E,4,0)</f>
        <v>75042</v>
      </c>
      <c r="I5256" t="str">
        <f>VLOOKUP(D5256,Запчасти!A:E,5,0)</f>
        <v>R6</v>
      </c>
      <c r="J5256">
        <f>VLOOKUP(I5256,Автомобили!A:D,4,0)</f>
        <v>2</v>
      </c>
    </row>
    <row r="5257" spans="1:10" hidden="1" x14ac:dyDescent="0.25">
      <c r="A5257">
        <v>5256</v>
      </c>
      <c r="B5257" s="6">
        <v>45268</v>
      </c>
      <c r="C5257" s="1" t="s">
        <v>4</v>
      </c>
      <c r="D5257">
        <v>138</v>
      </c>
      <c r="E5257">
        <v>835</v>
      </c>
      <c r="F5257" t="s">
        <v>290</v>
      </c>
      <c r="G5257" t="str">
        <f>VLOOKUP(D5257,Запчасти!A:E,2,0)</f>
        <v>Электрика</v>
      </c>
      <c r="H5257">
        <f>VLOOKUP(D5257,Запчасти!A:E,4,0)</f>
        <v>1987</v>
      </c>
      <c r="I5257" t="str">
        <f>VLOOKUP(D5257,Запчасти!A:E,5,0)</f>
        <v>R6</v>
      </c>
      <c r="J5257">
        <f>VLOOKUP(I5257,Автомобили!A:D,4,0)</f>
        <v>2</v>
      </c>
    </row>
    <row r="5258" spans="1:10" hidden="1" x14ac:dyDescent="0.25">
      <c r="A5258">
        <v>5257</v>
      </c>
      <c r="B5258" s="6">
        <v>45268</v>
      </c>
      <c r="C5258" s="1" t="s">
        <v>19</v>
      </c>
      <c r="D5258">
        <v>156</v>
      </c>
      <c r="E5258">
        <v>87</v>
      </c>
      <c r="F5258" t="s">
        <v>288</v>
      </c>
      <c r="G5258" t="str">
        <f>VLOOKUP(D5258,Запчасти!A:E,2,0)</f>
        <v>Электрика</v>
      </c>
      <c r="H5258">
        <f>VLOOKUP(D5258,Запчасти!A:E,4,0)</f>
        <v>35267</v>
      </c>
      <c r="I5258" t="str">
        <f>VLOOKUP(D5258,Запчасти!A:E,5,0)</f>
        <v>R1</v>
      </c>
      <c r="J5258">
        <f>VLOOKUP(I5258,Автомобили!A:D,4,0)</f>
        <v>1.6</v>
      </c>
    </row>
    <row r="5259" spans="1:10" hidden="1" x14ac:dyDescent="0.25">
      <c r="A5259">
        <v>5258</v>
      </c>
      <c r="B5259" s="6">
        <v>45268</v>
      </c>
      <c r="C5259" s="1" t="s">
        <v>6</v>
      </c>
      <c r="D5259">
        <v>143</v>
      </c>
      <c r="E5259">
        <v>296</v>
      </c>
      <c r="F5259" t="s">
        <v>288</v>
      </c>
      <c r="G5259" t="str">
        <f>VLOOKUP(D5259,Запчасти!A:E,2,0)</f>
        <v>Двигатель</v>
      </c>
      <c r="H5259">
        <f>VLOOKUP(D5259,Запчасти!A:E,4,0)</f>
        <v>17857</v>
      </c>
      <c r="I5259" t="str">
        <f>VLOOKUP(D5259,Запчасти!A:E,5,0)</f>
        <v>R5</v>
      </c>
      <c r="J5259">
        <f>VLOOKUP(I5259,Автомобили!A:D,4,0)</f>
        <v>1.4</v>
      </c>
    </row>
    <row r="5260" spans="1:10" hidden="1" x14ac:dyDescent="0.25">
      <c r="A5260">
        <v>5259</v>
      </c>
      <c r="B5260" s="6">
        <v>45268</v>
      </c>
      <c r="C5260" s="1" t="s">
        <v>3</v>
      </c>
      <c r="D5260">
        <v>180</v>
      </c>
      <c r="E5260">
        <v>911</v>
      </c>
      <c r="F5260" t="s">
        <v>288</v>
      </c>
      <c r="G5260" t="str">
        <f>VLOOKUP(D5260,Запчасти!A:E,2,0)</f>
        <v>Тормозная система</v>
      </c>
      <c r="H5260">
        <f>VLOOKUP(D5260,Запчасти!A:E,4,0)</f>
        <v>15400</v>
      </c>
      <c r="I5260" t="str">
        <f>VLOOKUP(D5260,Запчасти!A:E,5,0)</f>
        <v>R2</v>
      </c>
      <c r="J5260">
        <f>VLOOKUP(I5260,Автомобили!A:D,4,0)</f>
        <v>1.6</v>
      </c>
    </row>
    <row r="5261" spans="1:10" hidden="1" x14ac:dyDescent="0.25">
      <c r="A5261">
        <v>5260</v>
      </c>
      <c r="B5261" s="6">
        <v>45268</v>
      </c>
      <c r="C5261" s="1" t="s">
        <v>16</v>
      </c>
      <c r="D5261">
        <v>27</v>
      </c>
      <c r="E5261">
        <v>805</v>
      </c>
      <c r="F5261" t="s">
        <v>290</v>
      </c>
      <c r="G5261" t="str">
        <f>VLOOKUP(D5261,Запчасти!A:E,2,0)</f>
        <v>Двигатель</v>
      </c>
      <c r="H5261">
        <f>VLOOKUP(D5261,Запчасти!A:E,4,0)</f>
        <v>18868</v>
      </c>
      <c r="I5261" t="str">
        <f>VLOOKUP(D5261,Запчасти!A:E,5,0)</f>
        <v>R6</v>
      </c>
      <c r="J5261">
        <f>VLOOKUP(I5261,Автомобили!A:D,4,0)</f>
        <v>2</v>
      </c>
    </row>
    <row r="5262" spans="1:10" hidden="1" x14ac:dyDescent="0.25">
      <c r="A5262">
        <v>5261</v>
      </c>
      <c r="B5262" s="6">
        <v>45268</v>
      </c>
      <c r="C5262" s="1" t="s">
        <v>13</v>
      </c>
      <c r="D5262">
        <v>89</v>
      </c>
      <c r="E5262">
        <v>621</v>
      </c>
      <c r="F5262" t="s">
        <v>288</v>
      </c>
      <c r="G5262" t="str">
        <f>VLOOKUP(D5262,Запчасти!A:E,2,0)</f>
        <v>Тормозная система</v>
      </c>
      <c r="H5262">
        <f>VLOOKUP(D5262,Запчасти!A:E,4,0)</f>
        <v>82976</v>
      </c>
      <c r="I5262" t="str">
        <f>VLOOKUP(D5262,Запчасти!A:E,5,0)</f>
        <v>R3</v>
      </c>
      <c r="J5262">
        <f>VLOOKUP(I5262,Автомобили!A:D,4,0)</f>
        <v>3.5</v>
      </c>
    </row>
    <row r="5263" spans="1:10" hidden="1" x14ac:dyDescent="0.25">
      <c r="A5263">
        <v>5262</v>
      </c>
      <c r="B5263" s="6">
        <v>45268</v>
      </c>
      <c r="C5263" s="1" t="s">
        <v>9</v>
      </c>
      <c r="D5263">
        <v>24</v>
      </c>
      <c r="E5263">
        <v>653</v>
      </c>
      <c r="F5263" t="s">
        <v>290</v>
      </c>
      <c r="G5263" t="str">
        <f>VLOOKUP(D5263,Запчасти!A:E,2,0)</f>
        <v>Кузов</v>
      </c>
      <c r="H5263">
        <f>VLOOKUP(D5263,Запчасти!A:E,4,0)</f>
        <v>7771</v>
      </c>
      <c r="I5263" t="str">
        <f>VLOOKUP(D5263,Запчасти!A:E,5,0)</f>
        <v>R1</v>
      </c>
      <c r="J5263">
        <f>VLOOKUP(I5263,Автомобили!A:D,4,0)</f>
        <v>1.6</v>
      </c>
    </row>
    <row r="5264" spans="1:10" hidden="1" x14ac:dyDescent="0.25">
      <c r="A5264">
        <v>5263</v>
      </c>
      <c r="B5264" s="6">
        <v>45268</v>
      </c>
      <c r="C5264" s="1" t="s">
        <v>7</v>
      </c>
      <c r="D5264">
        <v>121</v>
      </c>
      <c r="E5264">
        <v>112</v>
      </c>
      <c r="F5264" t="s">
        <v>290</v>
      </c>
      <c r="G5264" t="str">
        <f>VLOOKUP(D5264,Запчасти!A:E,2,0)</f>
        <v>Рулевое управление</v>
      </c>
      <c r="H5264">
        <f>VLOOKUP(D5264,Запчасти!A:E,4,0)</f>
        <v>7868</v>
      </c>
      <c r="I5264" t="str">
        <f>VLOOKUP(D5264,Запчасти!A:E,5,0)</f>
        <v>R2</v>
      </c>
      <c r="J5264">
        <f>VLOOKUP(I5264,Автомобили!A:D,4,0)</f>
        <v>1.6</v>
      </c>
    </row>
    <row r="5265" spans="1:11" hidden="1" x14ac:dyDescent="0.25">
      <c r="A5265">
        <v>5264</v>
      </c>
      <c r="B5265" s="6">
        <v>45268</v>
      </c>
      <c r="C5265" s="1" t="s">
        <v>7</v>
      </c>
      <c r="D5265">
        <v>195</v>
      </c>
      <c r="E5265">
        <v>966</v>
      </c>
      <c r="F5265" t="s">
        <v>290</v>
      </c>
      <c r="G5265" t="str">
        <f>VLOOKUP(D5265,Запчасти!A:E,2,0)</f>
        <v>Электрика</v>
      </c>
      <c r="H5265">
        <f>VLOOKUP(D5265,Запчасти!A:E,4,0)</f>
        <v>76113</v>
      </c>
      <c r="I5265" t="str">
        <f>VLOOKUP(D5265,Запчасти!A:E,5,0)</f>
        <v>R3</v>
      </c>
      <c r="J5265">
        <f>VLOOKUP(I5265,Автомобили!A:D,4,0)</f>
        <v>3.5</v>
      </c>
    </row>
    <row r="5266" spans="1:11" hidden="1" x14ac:dyDescent="0.25">
      <c r="A5266">
        <v>5265</v>
      </c>
      <c r="B5266" s="6">
        <v>45268</v>
      </c>
      <c r="C5266" s="1" t="s">
        <v>12</v>
      </c>
      <c r="D5266">
        <v>99</v>
      </c>
      <c r="E5266">
        <v>817</v>
      </c>
      <c r="F5266" t="s">
        <v>288</v>
      </c>
      <c r="G5266" t="str">
        <f>VLOOKUP(D5266,Запчасти!A:E,2,0)</f>
        <v>Двигатель</v>
      </c>
      <c r="H5266">
        <f>VLOOKUP(D5266,Запчасти!A:E,4,0)</f>
        <v>53140</v>
      </c>
      <c r="I5266" t="str">
        <f>VLOOKUP(D5266,Запчасти!A:E,5,0)</f>
        <v>R3</v>
      </c>
      <c r="J5266">
        <f>VLOOKUP(I5266,Автомобили!A:D,4,0)</f>
        <v>3.5</v>
      </c>
    </row>
    <row r="5267" spans="1:11" hidden="1" x14ac:dyDescent="0.25">
      <c r="A5267">
        <v>5266</v>
      </c>
      <c r="B5267" s="6">
        <v>45268</v>
      </c>
      <c r="C5267" s="1" t="s">
        <v>19</v>
      </c>
      <c r="D5267">
        <v>58</v>
      </c>
      <c r="E5267">
        <v>200</v>
      </c>
      <c r="F5267" t="s">
        <v>288</v>
      </c>
      <c r="G5267" t="str">
        <f>VLOOKUP(D5267,Запчасти!A:E,2,0)</f>
        <v>Кпп</v>
      </c>
      <c r="H5267">
        <f>VLOOKUP(D5267,Запчасти!A:E,4,0)</f>
        <v>38336</v>
      </c>
      <c r="I5267" t="str">
        <f>VLOOKUP(D5267,Запчасти!A:E,5,0)</f>
        <v>R2</v>
      </c>
      <c r="J5267">
        <f>VLOOKUP(I5267,Автомобили!A:D,4,0)</f>
        <v>1.6</v>
      </c>
    </row>
    <row r="5268" spans="1:11" hidden="1" x14ac:dyDescent="0.25">
      <c r="A5268">
        <v>5267</v>
      </c>
      <c r="B5268" s="6">
        <v>45268</v>
      </c>
      <c r="C5268" s="1" t="s">
        <v>14</v>
      </c>
      <c r="D5268">
        <v>149</v>
      </c>
      <c r="E5268">
        <v>318</v>
      </c>
      <c r="F5268" t="s">
        <v>290</v>
      </c>
      <c r="G5268" t="str">
        <f>VLOOKUP(D5268,Запчасти!A:E,2,0)</f>
        <v>Двигатель</v>
      </c>
      <c r="H5268">
        <f>VLOOKUP(D5268,Запчасти!A:E,4,0)</f>
        <v>96498</v>
      </c>
      <c r="I5268" t="str">
        <f>VLOOKUP(D5268,Запчасти!A:E,5,0)</f>
        <v>R2</v>
      </c>
      <c r="J5268">
        <f>VLOOKUP(I5268,Автомобили!A:D,4,0)</f>
        <v>1.6</v>
      </c>
    </row>
    <row r="5269" spans="1:11" hidden="1" x14ac:dyDescent="0.25">
      <c r="A5269">
        <v>5268</v>
      </c>
      <c r="B5269" s="6">
        <v>45268</v>
      </c>
      <c r="C5269" s="1" t="s">
        <v>11</v>
      </c>
      <c r="D5269">
        <v>163</v>
      </c>
      <c r="E5269">
        <v>862</v>
      </c>
      <c r="F5269" t="s">
        <v>290</v>
      </c>
      <c r="G5269" t="str">
        <f>VLOOKUP(D5269,Запчасти!A:E,2,0)</f>
        <v>Двигатель</v>
      </c>
      <c r="H5269">
        <f>VLOOKUP(D5269,Запчасти!A:E,4,0)</f>
        <v>92007</v>
      </c>
      <c r="I5269" t="str">
        <f>VLOOKUP(D5269,Запчасти!A:E,5,0)</f>
        <v>R5</v>
      </c>
      <c r="J5269">
        <f>VLOOKUP(I5269,Автомобили!A:D,4,0)</f>
        <v>1.4</v>
      </c>
    </row>
    <row r="5270" spans="1:11" hidden="1" x14ac:dyDescent="0.25">
      <c r="A5270">
        <v>5269</v>
      </c>
      <c r="B5270" s="6">
        <v>45268</v>
      </c>
      <c r="C5270" s="1" t="s">
        <v>19</v>
      </c>
      <c r="D5270">
        <v>36</v>
      </c>
      <c r="E5270">
        <v>470</v>
      </c>
      <c r="F5270" t="s">
        <v>290</v>
      </c>
      <c r="G5270" t="str">
        <f>VLOOKUP(D5270,Запчасти!A:E,2,0)</f>
        <v>Двигатель</v>
      </c>
      <c r="H5270">
        <f>VLOOKUP(D5270,Запчасти!A:E,4,0)</f>
        <v>47343</v>
      </c>
      <c r="I5270" t="str">
        <f>VLOOKUP(D5270,Запчасти!A:E,5,0)</f>
        <v>R2</v>
      </c>
      <c r="J5270">
        <f>VLOOKUP(I5270,Автомобили!A:D,4,0)</f>
        <v>1.6</v>
      </c>
    </row>
    <row r="5271" spans="1:11" hidden="1" x14ac:dyDescent="0.25">
      <c r="A5271">
        <v>5270</v>
      </c>
      <c r="B5271" s="6">
        <v>45268</v>
      </c>
      <c r="C5271" s="1" t="s">
        <v>19</v>
      </c>
      <c r="D5271">
        <v>39</v>
      </c>
      <c r="E5271">
        <v>134</v>
      </c>
      <c r="F5271" t="s">
        <v>288</v>
      </c>
      <c r="G5271" t="str">
        <f>VLOOKUP(D5271,Запчасти!A:E,2,0)</f>
        <v>Тормозная система</v>
      </c>
      <c r="H5271">
        <f>VLOOKUP(D5271,Запчасти!A:E,4,0)</f>
        <v>35538</v>
      </c>
      <c r="I5271" t="str">
        <f>VLOOKUP(D5271,Запчасти!A:E,5,0)</f>
        <v>R4</v>
      </c>
      <c r="J5271">
        <f>VLOOKUP(I5271,Автомобили!A:D,4,0)</f>
        <v>1.6</v>
      </c>
    </row>
    <row r="5272" spans="1:11" hidden="1" x14ac:dyDescent="0.25">
      <c r="A5272">
        <v>5271</v>
      </c>
      <c r="B5272" s="6">
        <v>45268</v>
      </c>
      <c r="C5272" s="1" t="s">
        <v>5</v>
      </c>
      <c r="D5272">
        <v>177</v>
      </c>
      <c r="E5272">
        <v>643</v>
      </c>
      <c r="F5272" t="s">
        <v>288</v>
      </c>
      <c r="G5272" t="str">
        <f>VLOOKUP(D5272,Запчасти!A:E,2,0)</f>
        <v>Двигатель</v>
      </c>
      <c r="H5272">
        <f>VLOOKUP(D5272,Запчасти!A:E,4,0)</f>
        <v>58176</v>
      </c>
      <c r="I5272" t="str">
        <f>VLOOKUP(D5272,Запчасти!A:E,5,0)</f>
        <v>R4</v>
      </c>
      <c r="J5272">
        <f>VLOOKUP(I5272,Автомобили!A:D,4,0)</f>
        <v>1.6</v>
      </c>
    </row>
    <row r="5273" spans="1:11" hidden="1" x14ac:dyDescent="0.25">
      <c r="A5273">
        <v>5272</v>
      </c>
      <c r="B5273" s="6">
        <v>45268</v>
      </c>
      <c r="C5273" s="1" t="s">
        <v>22</v>
      </c>
      <c r="D5273">
        <v>64</v>
      </c>
      <c r="E5273">
        <v>572</v>
      </c>
      <c r="F5273" t="s">
        <v>290</v>
      </c>
      <c r="G5273" t="str">
        <f>VLOOKUP(D5273,Запчасти!A:E,2,0)</f>
        <v>Система подачи топлива</v>
      </c>
      <c r="H5273">
        <f>VLOOKUP(D5273,Запчасти!A:E,4,0)</f>
        <v>90005</v>
      </c>
      <c r="I5273" t="str">
        <f>VLOOKUP(D5273,Запчасти!A:E,5,0)</f>
        <v>R2</v>
      </c>
      <c r="J5273">
        <f>VLOOKUP(I5273,Автомобили!A:D,4,0)</f>
        <v>1.6</v>
      </c>
    </row>
    <row r="5274" spans="1:11" hidden="1" x14ac:dyDescent="0.25">
      <c r="A5274">
        <v>5273</v>
      </c>
      <c r="B5274" s="6">
        <v>45268</v>
      </c>
      <c r="C5274" s="1" t="s">
        <v>18</v>
      </c>
      <c r="D5274">
        <v>43</v>
      </c>
      <c r="E5274">
        <v>286</v>
      </c>
      <c r="F5274" t="s">
        <v>290</v>
      </c>
      <c r="G5274" t="str">
        <f>VLOOKUP(D5274,Запчасти!A:E,2,0)</f>
        <v>Кондиционер</v>
      </c>
      <c r="H5274">
        <f>VLOOKUP(D5274,Запчасти!A:E,4,0)</f>
        <v>56228</v>
      </c>
      <c r="I5274" t="str">
        <f>VLOOKUP(D5274,Запчасти!A:E,5,0)</f>
        <v>R4</v>
      </c>
      <c r="J5274">
        <f>VLOOKUP(I5274,Автомобили!A:D,4,0)</f>
        <v>1.6</v>
      </c>
      <c r="K5274">
        <f>H5274*E5274</f>
        <v>16081208</v>
      </c>
    </row>
    <row r="5275" spans="1:11" hidden="1" x14ac:dyDescent="0.25">
      <c r="A5275">
        <v>5274</v>
      </c>
      <c r="B5275" s="6">
        <v>45268</v>
      </c>
      <c r="C5275" s="1" t="s">
        <v>21</v>
      </c>
      <c r="D5275">
        <v>8</v>
      </c>
      <c r="E5275">
        <v>204</v>
      </c>
      <c r="F5275" t="s">
        <v>288</v>
      </c>
      <c r="G5275" t="str">
        <f>VLOOKUP(D5275,Запчасти!A:E,2,0)</f>
        <v>Двигатель</v>
      </c>
      <c r="H5275">
        <f>VLOOKUP(D5275,Запчасти!A:E,4,0)</f>
        <v>83979</v>
      </c>
      <c r="I5275" t="str">
        <f>VLOOKUP(D5275,Запчасти!A:E,5,0)</f>
        <v>R3</v>
      </c>
      <c r="J5275">
        <f>VLOOKUP(I5275,Автомобили!A:D,4,0)</f>
        <v>3.5</v>
      </c>
    </row>
    <row r="5276" spans="1:11" hidden="1" x14ac:dyDescent="0.25">
      <c r="A5276">
        <v>5275</v>
      </c>
      <c r="B5276" s="6">
        <v>45268</v>
      </c>
      <c r="C5276" s="1" t="s">
        <v>3</v>
      </c>
      <c r="D5276">
        <v>2</v>
      </c>
      <c r="E5276">
        <v>541</v>
      </c>
      <c r="F5276" t="s">
        <v>288</v>
      </c>
      <c r="G5276" t="str">
        <f>VLOOKUP(D5276,Запчасти!A:E,2,0)</f>
        <v>Система выпуска</v>
      </c>
      <c r="H5276">
        <f>VLOOKUP(D5276,Запчасти!A:E,4,0)</f>
        <v>89726</v>
      </c>
      <c r="I5276" t="str">
        <f>VLOOKUP(D5276,Запчасти!A:E,5,0)</f>
        <v>R6</v>
      </c>
      <c r="J5276">
        <f>VLOOKUP(I5276,Автомобили!A:D,4,0)</f>
        <v>2</v>
      </c>
    </row>
    <row r="5277" spans="1:11" hidden="1" x14ac:dyDescent="0.25">
      <c r="A5277">
        <v>5276</v>
      </c>
      <c r="B5277" s="6">
        <v>45268</v>
      </c>
      <c r="C5277" s="1" t="s">
        <v>13</v>
      </c>
      <c r="D5277">
        <v>160</v>
      </c>
      <c r="E5277">
        <v>840</v>
      </c>
      <c r="F5277" t="s">
        <v>290</v>
      </c>
      <c r="G5277" t="str">
        <f>VLOOKUP(D5277,Запчасти!A:E,2,0)</f>
        <v>Тормозная система</v>
      </c>
      <c r="H5277">
        <f>VLOOKUP(D5277,Запчасти!A:E,4,0)</f>
        <v>47561</v>
      </c>
      <c r="I5277" t="str">
        <f>VLOOKUP(D5277,Запчасти!A:E,5,0)</f>
        <v>R1</v>
      </c>
      <c r="J5277">
        <f>VLOOKUP(I5277,Автомобили!A:D,4,0)</f>
        <v>1.6</v>
      </c>
    </row>
    <row r="5278" spans="1:11" hidden="1" x14ac:dyDescent="0.25">
      <c r="A5278">
        <v>5277</v>
      </c>
      <c r="B5278" s="6">
        <v>45268</v>
      </c>
      <c r="C5278" s="1" t="s">
        <v>18</v>
      </c>
      <c r="D5278">
        <v>124</v>
      </c>
      <c r="E5278">
        <v>92</v>
      </c>
      <c r="F5278" t="s">
        <v>290</v>
      </c>
      <c r="G5278" t="str">
        <f>VLOOKUP(D5278,Запчасти!A:E,2,0)</f>
        <v>Двигатель</v>
      </c>
      <c r="H5278">
        <f>VLOOKUP(D5278,Запчасти!A:E,4,0)</f>
        <v>97667</v>
      </c>
      <c r="I5278" t="str">
        <f>VLOOKUP(D5278,Запчасти!A:E,5,0)</f>
        <v>R4</v>
      </c>
      <c r="J5278">
        <f>VLOOKUP(I5278,Автомобили!A:D,4,0)</f>
        <v>1.6</v>
      </c>
    </row>
    <row r="5279" spans="1:11" hidden="1" x14ac:dyDescent="0.25">
      <c r="A5279">
        <v>5278</v>
      </c>
      <c r="B5279" s="6">
        <v>45268</v>
      </c>
      <c r="C5279" s="1" t="s">
        <v>11</v>
      </c>
      <c r="D5279">
        <v>21</v>
      </c>
      <c r="E5279">
        <v>293</v>
      </c>
      <c r="F5279" t="s">
        <v>290</v>
      </c>
      <c r="G5279" t="str">
        <f>VLOOKUP(D5279,Запчасти!A:E,2,0)</f>
        <v>Привод колеса</v>
      </c>
      <c r="H5279">
        <f>VLOOKUP(D5279,Запчасти!A:E,4,0)</f>
        <v>3721</v>
      </c>
      <c r="I5279" t="str">
        <f>VLOOKUP(D5279,Запчасти!A:E,5,0)</f>
        <v>R3</v>
      </c>
      <c r="J5279">
        <f>VLOOKUP(I5279,Автомобили!A:D,4,0)</f>
        <v>3.5</v>
      </c>
    </row>
    <row r="5280" spans="1:11" hidden="1" x14ac:dyDescent="0.25">
      <c r="A5280">
        <v>5279</v>
      </c>
      <c r="B5280" s="6">
        <v>45268</v>
      </c>
      <c r="C5280" s="1" t="s">
        <v>4</v>
      </c>
      <c r="D5280">
        <v>15</v>
      </c>
      <c r="E5280">
        <v>85</v>
      </c>
      <c r="F5280" t="s">
        <v>288</v>
      </c>
      <c r="G5280" t="str">
        <f>VLOOKUP(D5280,Запчасти!A:E,2,0)</f>
        <v>Система выпуска</v>
      </c>
      <c r="H5280">
        <f>VLOOKUP(D5280,Запчасти!A:E,4,0)</f>
        <v>88097</v>
      </c>
      <c r="I5280" t="str">
        <f>VLOOKUP(D5280,Запчасти!A:E,5,0)</f>
        <v>R5</v>
      </c>
      <c r="J5280">
        <f>VLOOKUP(I5280,Автомобили!A:D,4,0)</f>
        <v>1.4</v>
      </c>
    </row>
    <row r="5281" spans="1:10" hidden="1" x14ac:dyDescent="0.25">
      <c r="A5281">
        <v>5280</v>
      </c>
      <c r="B5281" s="6">
        <v>45268</v>
      </c>
      <c r="C5281" s="1" t="s">
        <v>8</v>
      </c>
      <c r="D5281">
        <v>165</v>
      </c>
      <c r="E5281">
        <v>496</v>
      </c>
      <c r="F5281" t="s">
        <v>288</v>
      </c>
      <c r="G5281" t="str">
        <f>VLOOKUP(D5281,Запчасти!A:E,2,0)</f>
        <v>Кпп</v>
      </c>
      <c r="H5281">
        <f>VLOOKUP(D5281,Запчасти!A:E,4,0)</f>
        <v>31838</v>
      </c>
      <c r="I5281" t="str">
        <f>VLOOKUP(D5281,Запчасти!A:E,5,0)</f>
        <v>R1</v>
      </c>
      <c r="J5281">
        <f>VLOOKUP(I5281,Автомобили!A:D,4,0)</f>
        <v>1.6</v>
      </c>
    </row>
    <row r="5282" spans="1:10" hidden="1" x14ac:dyDescent="0.25">
      <c r="A5282">
        <v>5281</v>
      </c>
      <c r="B5282" s="6">
        <v>45268</v>
      </c>
      <c r="C5282" s="1" t="s">
        <v>17</v>
      </c>
      <c r="D5282">
        <v>44</v>
      </c>
      <c r="E5282">
        <v>654</v>
      </c>
      <c r="F5282" t="s">
        <v>288</v>
      </c>
      <c r="G5282" t="str">
        <f>VLOOKUP(D5282,Запчасти!A:E,2,0)</f>
        <v>Двигатель</v>
      </c>
      <c r="H5282">
        <f>VLOOKUP(D5282,Запчасти!A:E,4,0)</f>
        <v>5959</v>
      </c>
      <c r="I5282" t="str">
        <f>VLOOKUP(D5282,Запчасти!A:E,5,0)</f>
        <v>R3</v>
      </c>
      <c r="J5282">
        <f>VLOOKUP(I5282,Автомобили!A:D,4,0)</f>
        <v>3.5</v>
      </c>
    </row>
    <row r="5283" spans="1:10" hidden="1" x14ac:dyDescent="0.25">
      <c r="A5283">
        <v>5282</v>
      </c>
      <c r="B5283" s="6">
        <v>45268</v>
      </c>
      <c r="C5283" s="1" t="s">
        <v>5</v>
      </c>
      <c r="D5283">
        <v>132</v>
      </c>
      <c r="E5283">
        <v>898</v>
      </c>
      <c r="F5283" t="s">
        <v>290</v>
      </c>
      <c r="G5283" t="str">
        <f>VLOOKUP(D5283,Запчасти!A:E,2,0)</f>
        <v>Система сцепления</v>
      </c>
      <c r="H5283">
        <f>VLOOKUP(D5283,Запчасти!A:E,4,0)</f>
        <v>7793</v>
      </c>
      <c r="I5283" t="str">
        <f>VLOOKUP(D5283,Запчасти!A:E,5,0)</f>
        <v>R6</v>
      </c>
      <c r="J5283">
        <f>VLOOKUP(I5283,Автомобили!A:D,4,0)</f>
        <v>2</v>
      </c>
    </row>
    <row r="5284" spans="1:10" hidden="1" x14ac:dyDescent="0.25">
      <c r="A5284">
        <v>5283</v>
      </c>
      <c r="B5284" s="6">
        <v>45268</v>
      </c>
      <c r="C5284" s="1" t="s">
        <v>20</v>
      </c>
      <c r="D5284">
        <v>38</v>
      </c>
      <c r="E5284">
        <v>552</v>
      </c>
      <c r="F5284" t="s">
        <v>290</v>
      </c>
      <c r="G5284" t="str">
        <f>VLOOKUP(D5284,Запчасти!A:E,2,0)</f>
        <v>Подготовка топливной смеси</v>
      </c>
      <c r="H5284">
        <f>VLOOKUP(D5284,Запчасти!A:E,4,0)</f>
        <v>15808</v>
      </c>
      <c r="I5284" t="str">
        <f>VLOOKUP(D5284,Запчасти!A:E,5,0)</f>
        <v>R5</v>
      </c>
      <c r="J5284">
        <f>VLOOKUP(I5284,Автомобили!A:D,4,0)</f>
        <v>1.4</v>
      </c>
    </row>
    <row r="5285" spans="1:10" hidden="1" x14ac:dyDescent="0.25">
      <c r="A5285">
        <v>5284</v>
      </c>
      <c r="B5285" s="6">
        <v>45268</v>
      </c>
      <c r="C5285" s="1" t="s">
        <v>4</v>
      </c>
      <c r="D5285">
        <v>39</v>
      </c>
      <c r="E5285">
        <v>675</v>
      </c>
      <c r="F5285" t="s">
        <v>290</v>
      </c>
      <c r="G5285" t="str">
        <f>VLOOKUP(D5285,Запчасти!A:E,2,0)</f>
        <v>Тормозная система</v>
      </c>
      <c r="H5285">
        <f>VLOOKUP(D5285,Запчасти!A:E,4,0)</f>
        <v>35538</v>
      </c>
      <c r="I5285" t="str">
        <f>VLOOKUP(D5285,Запчасти!A:E,5,0)</f>
        <v>R4</v>
      </c>
      <c r="J5285">
        <f>VLOOKUP(I5285,Автомобили!A:D,4,0)</f>
        <v>1.6</v>
      </c>
    </row>
    <row r="5286" spans="1:10" hidden="1" x14ac:dyDescent="0.25">
      <c r="A5286">
        <v>5285</v>
      </c>
      <c r="B5286" s="6">
        <v>45268</v>
      </c>
      <c r="C5286" s="1" t="s">
        <v>8</v>
      </c>
      <c r="D5286">
        <v>97</v>
      </c>
      <c r="E5286">
        <v>933</v>
      </c>
      <c r="F5286" t="s">
        <v>290</v>
      </c>
      <c r="G5286" t="str">
        <f>VLOOKUP(D5286,Запчасти!A:E,2,0)</f>
        <v>Кпп</v>
      </c>
      <c r="H5286">
        <f>VLOOKUP(D5286,Запчасти!A:E,4,0)</f>
        <v>28523</v>
      </c>
      <c r="I5286" t="str">
        <f>VLOOKUP(D5286,Запчасти!A:E,5,0)</f>
        <v>R3</v>
      </c>
      <c r="J5286">
        <f>VLOOKUP(I5286,Автомобили!A:D,4,0)</f>
        <v>3.5</v>
      </c>
    </row>
    <row r="5287" spans="1:10" hidden="1" x14ac:dyDescent="0.25">
      <c r="A5287">
        <v>5286</v>
      </c>
      <c r="B5287" s="6">
        <v>45268</v>
      </c>
      <c r="C5287" s="1" t="s">
        <v>9</v>
      </c>
      <c r="D5287">
        <v>89</v>
      </c>
      <c r="E5287">
        <v>155</v>
      </c>
      <c r="F5287" t="s">
        <v>290</v>
      </c>
      <c r="G5287" t="str">
        <f>VLOOKUP(D5287,Запчасти!A:E,2,0)</f>
        <v>Тормозная система</v>
      </c>
      <c r="H5287">
        <f>VLOOKUP(D5287,Запчасти!A:E,4,0)</f>
        <v>82976</v>
      </c>
      <c r="I5287" t="str">
        <f>VLOOKUP(D5287,Запчасти!A:E,5,0)</f>
        <v>R3</v>
      </c>
      <c r="J5287">
        <f>VLOOKUP(I5287,Автомобили!A:D,4,0)</f>
        <v>3.5</v>
      </c>
    </row>
    <row r="5288" spans="1:10" hidden="1" x14ac:dyDescent="0.25">
      <c r="A5288">
        <v>5287</v>
      </c>
      <c r="B5288" s="6">
        <v>45268</v>
      </c>
      <c r="C5288" s="1" t="s">
        <v>12</v>
      </c>
      <c r="D5288">
        <v>100</v>
      </c>
      <c r="E5288">
        <v>575</v>
      </c>
      <c r="F5288" t="s">
        <v>290</v>
      </c>
      <c r="G5288" t="str">
        <f>VLOOKUP(D5288,Запчасти!A:E,2,0)</f>
        <v>Система подачи топлива</v>
      </c>
      <c r="H5288">
        <f>VLOOKUP(D5288,Запчасти!A:E,4,0)</f>
        <v>85018</v>
      </c>
      <c r="I5288" t="str">
        <f>VLOOKUP(D5288,Запчасти!A:E,5,0)</f>
        <v>R6</v>
      </c>
      <c r="J5288">
        <f>VLOOKUP(I5288,Автомобили!A:D,4,0)</f>
        <v>2</v>
      </c>
    </row>
    <row r="5289" spans="1:10" hidden="1" x14ac:dyDescent="0.25">
      <c r="A5289">
        <v>5288</v>
      </c>
      <c r="B5289" s="6">
        <v>45268</v>
      </c>
      <c r="C5289" s="1" t="s">
        <v>11</v>
      </c>
      <c r="D5289">
        <v>63</v>
      </c>
      <c r="E5289">
        <v>350</v>
      </c>
      <c r="F5289" t="s">
        <v>288</v>
      </c>
      <c r="G5289" t="str">
        <f>VLOOKUP(D5289,Запчасти!A:E,2,0)</f>
        <v>Подвеска и амортизация</v>
      </c>
      <c r="H5289">
        <f>VLOOKUP(D5289,Запчасти!A:E,4,0)</f>
        <v>5112</v>
      </c>
      <c r="I5289" t="str">
        <f>VLOOKUP(D5289,Запчасти!A:E,5,0)</f>
        <v>R2</v>
      </c>
      <c r="J5289">
        <f>VLOOKUP(I5289,Автомобили!A:D,4,0)</f>
        <v>1.6</v>
      </c>
    </row>
    <row r="5290" spans="1:10" hidden="1" x14ac:dyDescent="0.25">
      <c r="A5290">
        <v>5289</v>
      </c>
      <c r="B5290" s="6">
        <v>45268</v>
      </c>
      <c r="C5290" s="1" t="s">
        <v>5</v>
      </c>
      <c r="D5290">
        <v>78</v>
      </c>
      <c r="E5290">
        <v>579</v>
      </c>
      <c r="F5290" t="s">
        <v>288</v>
      </c>
      <c r="G5290" t="str">
        <f>VLOOKUP(D5290,Запчасти!A:E,2,0)</f>
        <v>Двигатель</v>
      </c>
      <c r="H5290">
        <f>VLOOKUP(D5290,Запчасти!A:E,4,0)</f>
        <v>55047</v>
      </c>
      <c r="I5290" t="str">
        <f>VLOOKUP(D5290,Запчасти!A:E,5,0)</f>
        <v>R2</v>
      </c>
      <c r="J5290">
        <f>VLOOKUP(I5290,Автомобили!A:D,4,0)</f>
        <v>1.6</v>
      </c>
    </row>
    <row r="5291" spans="1:10" hidden="1" x14ac:dyDescent="0.25">
      <c r="A5291">
        <v>5290</v>
      </c>
      <c r="B5291" s="6">
        <v>45269</v>
      </c>
      <c r="C5291" s="1" t="s">
        <v>7</v>
      </c>
      <c r="D5291">
        <v>65</v>
      </c>
      <c r="E5291">
        <v>370</v>
      </c>
      <c r="F5291" t="s">
        <v>288</v>
      </c>
      <c r="G5291" t="str">
        <f>VLOOKUP(D5291,Запчасти!A:E,2,0)</f>
        <v>Тормозная система</v>
      </c>
      <c r="H5291">
        <f>VLOOKUP(D5291,Запчасти!A:E,4,0)</f>
        <v>17370</v>
      </c>
      <c r="I5291" t="str">
        <f>VLOOKUP(D5291,Запчасти!A:E,5,0)</f>
        <v>R2</v>
      </c>
      <c r="J5291">
        <f>VLOOKUP(I5291,Автомобили!A:D,4,0)</f>
        <v>1.6</v>
      </c>
    </row>
    <row r="5292" spans="1:10" hidden="1" x14ac:dyDescent="0.25">
      <c r="A5292">
        <v>5291</v>
      </c>
      <c r="B5292" s="6">
        <v>45269</v>
      </c>
      <c r="C5292" s="1" t="s">
        <v>16</v>
      </c>
      <c r="D5292">
        <v>199</v>
      </c>
      <c r="E5292">
        <v>90</v>
      </c>
      <c r="F5292" t="s">
        <v>288</v>
      </c>
      <c r="G5292" t="str">
        <f>VLOOKUP(D5292,Запчасти!A:E,2,0)</f>
        <v>Тормозная система</v>
      </c>
      <c r="H5292">
        <f>VLOOKUP(D5292,Запчасти!A:E,4,0)</f>
        <v>51718</v>
      </c>
      <c r="I5292" t="str">
        <f>VLOOKUP(D5292,Запчасти!A:E,5,0)</f>
        <v>R1</v>
      </c>
      <c r="J5292">
        <f>VLOOKUP(I5292,Автомобили!A:D,4,0)</f>
        <v>1.6</v>
      </c>
    </row>
    <row r="5293" spans="1:10" hidden="1" x14ac:dyDescent="0.25">
      <c r="A5293">
        <v>5292</v>
      </c>
      <c r="B5293" s="6">
        <v>45269</v>
      </c>
      <c r="C5293" s="1" t="s">
        <v>8</v>
      </c>
      <c r="D5293">
        <v>3</v>
      </c>
      <c r="E5293">
        <v>398</v>
      </c>
      <c r="F5293" t="s">
        <v>290</v>
      </c>
      <c r="G5293" t="str">
        <f>VLOOKUP(D5293,Запчасти!A:E,2,0)</f>
        <v>Кузов</v>
      </c>
      <c r="H5293">
        <f>VLOOKUP(D5293,Запчасти!A:E,4,0)</f>
        <v>63498</v>
      </c>
      <c r="I5293" t="str">
        <f>VLOOKUP(D5293,Запчасти!A:E,5,0)</f>
        <v>R2</v>
      </c>
      <c r="J5293">
        <f>VLOOKUP(I5293,Автомобили!A:D,4,0)</f>
        <v>1.6</v>
      </c>
    </row>
    <row r="5294" spans="1:10" hidden="1" x14ac:dyDescent="0.25">
      <c r="A5294">
        <v>5293</v>
      </c>
      <c r="B5294" s="6">
        <v>45269</v>
      </c>
      <c r="C5294" s="1" t="s">
        <v>9</v>
      </c>
      <c r="D5294">
        <v>4</v>
      </c>
      <c r="E5294">
        <v>958</v>
      </c>
      <c r="F5294" t="s">
        <v>290</v>
      </c>
      <c r="G5294" t="str">
        <f>VLOOKUP(D5294,Запчасти!A:E,2,0)</f>
        <v>Двигатель</v>
      </c>
      <c r="H5294">
        <f>VLOOKUP(D5294,Запчасти!A:E,4,0)</f>
        <v>52675</v>
      </c>
      <c r="I5294" t="str">
        <f>VLOOKUP(D5294,Запчасти!A:E,5,0)</f>
        <v>R6</v>
      </c>
      <c r="J5294">
        <f>VLOOKUP(I5294,Автомобили!A:D,4,0)</f>
        <v>2</v>
      </c>
    </row>
    <row r="5295" spans="1:10" hidden="1" x14ac:dyDescent="0.25">
      <c r="A5295">
        <v>5294</v>
      </c>
      <c r="B5295" s="6">
        <v>45269</v>
      </c>
      <c r="C5295" s="1" t="s">
        <v>21</v>
      </c>
      <c r="D5295">
        <v>119</v>
      </c>
      <c r="E5295">
        <v>502</v>
      </c>
      <c r="F5295" t="s">
        <v>288</v>
      </c>
      <c r="G5295" t="str">
        <f>VLOOKUP(D5295,Запчасти!A:E,2,0)</f>
        <v>Двигатель</v>
      </c>
      <c r="H5295">
        <f>VLOOKUP(D5295,Запчасти!A:E,4,0)</f>
        <v>86768</v>
      </c>
      <c r="I5295" t="str">
        <f>VLOOKUP(D5295,Запчасти!A:E,5,0)</f>
        <v>R3</v>
      </c>
      <c r="J5295">
        <f>VLOOKUP(I5295,Автомобили!A:D,4,0)</f>
        <v>3.5</v>
      </c>
    </row>
    <row r="5296" spans="1:10" hidden="1" x14ac:dyDescent="0.25">
      <c r="A5296">
        <v>5295</v>
      </c>
      <c r="B5296" s="6">
        <v>45269</v>
      </c>
      <c r="C5296" s="1" t="s">
        <v>5</v>
      </c>
      <c r="D5296">
        <v>199</v>
      </c>
      <c r="E5296">
        <v>928</v>
      </c>
      <c r="F5296" t="s">
        <v>290</v>
      </c>
      <c r="G5296" t="str">
        <f>VLOOKUP(D5296,Запчасти!A:E,2,0)</f>
        <v>Тормозная система</v>
      </c>
      <c r="H5296">
        <f>VLOOKUP(D5296,Запчасти!A:E,4,0)</f>
        <v>51718</v>
      </c>
      <c r="I5296" t="str">
        <f>VLOOKUP(D5296,Запчасти!A:E,5,0)</f>
        <v>R1</v>
      </c>
      <c r="J5296">
        <f>VLOOKUP(I5296,Автомобили!A:D,4,0)</f>
        <v>1.6</v>
      </c>
    </row>
    <row r="5297" spans="1:11" hidden="1" x14ac:dyDescent="0.25">
      <c r="A5297">
        <v>5296</v>
      </c>
      <c r="B5297" s="6">
        <v>45269</v>
      </c>
      <c r="C5297" s="1" t="s">
        <v>14</v>
      </c>
      <c r="D5297">
        <v>122</v>
      </c>
      <c r="E5297">
        <v>421</v>
      </c>
      <c r="F5297" t="s">
        <v>290</v>
      </c>
      <c r="G5297" t="str">
        <f>VLOOKUP(D5297,Запчасти!A:E,2,0)</f>
        <v>Привод колеса</v>
      </c>
      <c r="H5297">
        <f>VLOOKUP(D5297,Запчасти!A:E,4,0)</f>
        <v>30859</v>
      </c>
      <c r="I5297" t="str">
        <f>VLOOKUP(D5297,Запчасти!A:E,5,0)</f>
        <v>R3</v>
      </c>
      <c r="J5297">
        <f>VLOOKUP(I5297,Автомобили!A:D,4,0)</f>
        <v>3.5</v>
      </c>
    </row>
    <row r="5298" spans="1:11" hidden="1" x14ac:dyDescent="0.25">
      <c r="A5298">
        <v>5297</v>
      </c>
      <c r="B5298" s="6">
        <v>45269</v>
      </c>
      <c r="C5298" s="1" t="s">
        <v>19</v>
      </c>
      <c r="D5298">
        <v>109</v>
      </c>
      <c r="E5298">
        <v>350</v>
      </c>
      <c r="F5298" t="s">
        <v>290</v>
      </c>
      <c r="G5298" t="str">
        <f>VLOOKUP(D5298,Запчасти!A:E,2,0)</f>
        <v>Кондиционер</v>
      </c>
      <c r="H5298">
        <f>VLOOKUP(D5298,Запчасти!A:E,4,0)</f>
        <v>47034</v>
      </c>
      <c r="I5298" t="str">
        <f>VLOOKUP(D5298,Запчасти!A:E,5,0)</f>
        <v>R2</v>
      </c>
      <c r="J5298">
        <f>VLOOKUP(I5298,Автомобили!A:D,4,0)</f>
        <v>1.6</v>
      </c>
      <c r="K5298">
        <f>H5298*E5298</f>
        <v>16461900</v>
      </c>
    </row>
    <row r="5299" spans="1:11" hidden="1" x14ac:dyDescent="0.25">
      <c r="A5299">
        <v>5298</v>
      </c>
      <c r="B5299" s="6">
        <v>45269</v>
      </c>
      <c r="C5299" s="1" t="s">
        <v>12</v>
      </c>
      <c r="D5299">
        <v>91</v>
      </c>
      <c r="E5299">
        <v>514</v>
      </c>
      <c r="F5299" t="s">
        <v>290</v>
      </c>
      <c r="G5299" t="str">
        <f>VLOOKUP(D5299,Запчасти!A:E,2,0)</f>
        <v>Двигатель</v>
      </c>
      <c r="H5299">
        <f>VLOOKUP(D5299,Запчасти!A:E,4,0)</f>
        <v>51302</v>
      </c>
      <c r="I5299" t="str">
        <f>VLOOKUP(D5299,Запчасти!A:E,5,0)</f>
        <v>R2</v>
      </c>
      <c r="J5299">
        <f>VLOOKUP(I5299,Автомобили!A:D,4,0)</f>
        <v>1.6</v>
      </c>
    </row>
    <row r="5300" spans="1:11" hidden="1" x14ac:dyDescent="0.25">
      <c r="A5300">
        <v>5299</v>
      </c>
      <c r="B5300" s="6">
        <v>45269</v>
      </c>
      <c r="C5300" s="1" t="s">
        <v>20</v>
      </c>
      <c r="D5300">
        <v>131</v>
      </c>
      <c r="E5300">
        <v>417</v>
      </c>
      <c r="F5300" t="s">
        <v>288</v>
      </c>
      <c r="G5300" t="str">
        <f>VLOOKUP(D5300,Запчасти!A:E,2,0)</f>
        <v>Электрика</v>
      </c>
      <c r="H5300">
        <f>VLOOKUP(D5300,Запчасти!A:E,4,0)</f>
        <v>96348</v>
      </c>
      <c r="I5300" t="str">
        <f>VLOOKUP(D5300,Запчасти!A:E,5,0)</f>
        <v>R2</v>
      </c>
      <c r="J5300">
        <f>VLOOKUP(I5300,Автомобили!A:D,4,0)</f>
        <v>1.6</v>
      </c>
    </row>
    <row r="5301" spans="1:11" hidden="1" x14ac:dyDescent="0.25">
      <c r="A5301">
        <v>5300</v>
      </c>
      <c r="B5301" s="6">
        <v>45269</v>
      </c>
      <c r="C5301" s="1" t="s">
        <v>19</v>
      </c>
      <c r="D5301">
        <v>194</v>
      </c>
      <c r="E5301">
        <v>600</v>
      </c>
      <c r="F5301" t="s">
        <v>290</v>
      </c>
      <c r="G5301" t="str">
        <f>VLOOKUP(D5301,Запчасти!A:E,2,0)</f>
        <v>Тормозная система</v>
      </c>
      <c r="H5301">
        <f>VLOOKUP(D5301,Запчасти!A:E,4,0)</f>
        <v>84429</v>
      </c>
      <c r="I5301" t="str">
        <f>VLOOKUP(D5301,Запчасти!A:E,5,0)</f>
        <v>R5</v>
      </c>
      <c r="J5301">
        <f>VLOOKUP(I5301,Автомобили!A:D,4,0)</f>
        <v>1.4</v>
      </c>
    </row>
    <row r="5302" spans="1:11" hidden="1" x14ac:dyDescent="0.25">
      <c r="A5302">
        <v>5301</v>
      </c>
      <c r="B5302" s="6">
        <v>45269</v>
      </c>
      <c r="C5302" s="1" t="s">
        <v>10</v>
      </c>
      <c r="D5302">
        <v>38</v>
      </c>
      <c r="E5302">
        <v>632</v>
      </c>
      <c r="F5302" t="s">
        <v>288</v>
      </c>
      <c r="G5302" t="str">
        <f>VLOOKUP(D5302,Запчасти!A:E,2,0)</f>
        <v>Подготовка топливной смеси</v>
      </c>
      <c r="H5302">
        <f>VLOOKUP(D5302,Запчасти!A:E,4,0)</f>
        <v>15808</v>
      </c>
      <c r="I5302" t="str">
        <f>VLOOKUP(D5302,Запчасти!A:E,5,0)</f>
        <v>R5</v>
      </c>
      <c r="J5302">
        <f>VLOOKUP(I5302,Автомобили!A:D,4,0)</f>
        <v>1.4</v>
      </c>
    </row>
    <row r="5303" spans="1:11" hidden="1" x14ac:dyDescent="0.25">
      <c r="A5303">
        <v>5302</v>
      </c>
      <c r="B5303" s="6">
        <v>45269</v>
      </c>
      <c r="C5303" s="1" t="s">
        <v>6</v>
      </c>
      <c r="D5303">
        <v>185</v>
      </c>
      <c r="E5303">
        <v>72</v>
      </c>
      <c r="F5303" t="s">
        <v>290</v>
      </c>
      <c r="G5303" t="str">
        <f>VLOOKUP(D5303,Запчасти!A:E,2,0)</f>
        <v>Подвеска и амортизация</v>
      </c>
      <c r="H5303">
        <f>VLOOKUP(D5303,Запчасти!A:E,4,0)</f>
        <v>38571</v>
      </c>
      <c r="I5303" t="str">
        <f>VLOOKUP(D5303,Запчасти!A:E,5,0)</f>
        <v>R3</v>
      </c>
      <c r="J5303">
        <f>VLOOKUP(I5303,Автомобили!A:D,4,0)</f>
        <v>3.5</v>
      </c>
    </row>
    <row r="5304" spans="1:11" hidden="1" x14ac:dyDescent="0.25">
      <c r="A5304">
        <v>5303</v>
      </c>
      <c r="B5304" s="6">
        <v>45269</v>
      </c>
      <c r="C5304" s="1" t="s">
        <v>8</v>
      </c>
      <c r="D5304">
        <v>88</v>
      </c>
      <c r="E5304">
        <v>29</v>
      </c>
      <c r="F5304" t="s">
        <v>288</v>
      </c>
      <c r="G5304" t="str">
        <f>VLOOKUP(D5304,Запчасти!A:E,2,0)</f>
        <v>Рулевое управление</v>
      </c>
      <c r="H5304">
        <f>VLOOKUP(D5304,Запчасти!A:E,4,0)</f>
        <v>86369</v>
      </c>
      <c r="I5304" t="str">
        <f>VLOOKUP(D5304,Запчасти!A:E,5,0)</f>
        <v>R3</v>
      </c>
      <c r="J5304">
        <f>VLOOKUP(I5304,Автомобили!A:D,4,0)</f>
        <v>3.5</v>
      </c>
    </row>
    <row r="5305" spans="1:11" hidden="1" x14ac:dyDescent="0.25">
      <c r="A5305">
        <v>5304</v>
      </c>
      <c r="B5305" s="6">
        <v>45269</v>
      </c>
      <c r="C5305" s="1" t="s">
        <v>10</v>
      </c>
      <c r="D5305">
        <v>110</v>
      </c>
      <c r="E5305">
        <v>443</v>
      </c>
      <c r="F5305" t="s">
        <v>290</v>
      </c>
      <c r="G5305" t="str">
        <f>VLOOKUP(D5305,Запчасти!A:E,2,0)</f>
        <v>Двигатель</v>
      </c>
      <c r="H5305">
        <f>VLOOKUP(D5305,Запчасти!A:E,4,0)</f>
        <v>69032</v>
      </c>
      <c r="I5305" t="str">
        <f>VLOOKUP(D5305,Запчасти!A:E,5,0)</f>
        <v>R3</v>
      </c>
      <c r="J5305">
        <f>VLOOKUP(I5305,Автомобили!A:D,4,0)</f>
        <v>3.5</v>
      </c>
    </row>
    <row r="5306" spans="1:11" hidden="1" x14ac:dyDescent="0.25">
      <c r="A5306">
        <v>5305</v>
      </c>
      <c r="B5306" s="6">
        <v>45269</v>
      </c>
      <c r="C5306" s="1" t="s">
        <v>12</v>
      </c>
      <c r="D5306">
        <v>97</v>
      </c>
      <c r="E5306">
        <v>173</v>
      </c>
      <c r="F5306" t="s">
        <v>290</v>
      </c>
      <c r="G5306" t="str">
        <f>VLOOKUP(D5306,Запчасти!A:E,2,0)</f>
        <v>Кпп</v>
      </c>
      <c r="H5306">
        <f>VLOOKUP(D5306,Запчасти!A:E,4,0)</f>
        <v>28523</v>
      </c>
      <c r="I5306" t="str">
        <f>VLOOKUP(D5306,Запчасти!A:E,5,0)</f>
        <v>R3</v>
      </c>
      <c r="J5306">
        <f>VLOOKUP(I5306,Автомобили!A:D,4,0)</f>
        <v>3.5</v>
      </c>
    </row>
    <row r="5307" spans="1:11" hidden="1" x14ac:dyDescent="0.25">
      <c r="A5307">
        <v>5306</v>
      </c>
      <c r="B5307" s="6">
        <v>45269</v>
      </c>
      <c r="C5307" s="1" t="s">
        <v>11</v>
      </c>
      <c r="D5307">
        <v>81</v>
      </c>
      <c r="E5307">
        <v>477</v>
      </c>
      <c r="F5307" t="s">
        <v>290</v>
      </c>
      <c r="G5307" t="str">
        <f>VLOOKUP(D5307,Запчасти!A:E,2,0)</f>
        <v>Кпп</v>
      </c>
      <c r="H5307">
        <f>VLOOKUP(D5307,Запчасти!A:E,4,0)</f>
        <v>74462</v>
      </c>
      <c r="I5307" t="str">
        <f>VLOOKUP(D5307,Запчасти!A:E,5,0)</f>
        <v>R2</v>
      </c>
      <c r="J5307">
        <f>VLOOKUP(I5307,Автомобили!A:D,4,0)</f>
        <v>1.6</v>
      </c>
    </row>
    <row r="5308" spans="1:11" hidden="1" x14ac:dyDescent="0.25">
      <c r="A5308">
        <v>5307</v>
      </c>
      <c r="B5308" s="6">
        <v>45269</v>
      </c>
      <c r="C5308" s="1" t="s">
        <v>13</v>
      </c>
      <c r="D5308">
        <v>194</v>
      </c>
      <c r="E5308">
        <v>685</v>
      </c>
      <c r="F5308" t="s">
        <v>288</v>
      </c>
      <c r="G5308" t="str">
        <f>VLOOKUP(D5308,Запчасти!A:E,2,0)</f>
        <v>Тормозная система</v>
      </c>
      <c r="H5308">
        <f>VLOOKUP(D5308,Запчасти!A:E,4,0)</f>
        <v>84429</v>
      </c>
      <c r="I5308" t="str">
        <f>VLOOKUP(D5308,Запчасти!A:E,5,0)</f>
        <v>R5</v>
      </c>
      <c r="J5308">
        <f>VLOOKUP(I5308,Автомобили!A:D,4,0)</f>
        <v>1.4</v>
      </c>
    </row>
    <row r="5309" spans="1:11" hidden="1" x14ac:dyDescent="0.25">
      <c r="A5309">
        <v>5308</v>
      </c>
      <c r="B5309" s="6">
        <v>45269</v>
      </c>
      <c r="C5309" s="1" t="s">
        <v>15</v>
      </c>
      <c r="D5309">
        <v>137</v>
      </c>
      <c r="E5309">
        <v>261</v>
      </c>
      <c r="F5309" t="s">
        <v>288</v>
      </c>
      <c r="G5309" t="str">
        <f>VLOOKUP(D5309,Запчасти!A:E,2,0)</f>
        <v>Тормозная система</v>
      </c>
      <c r="H5309">
        <f>VLOOKUP(D5309,Запчасти!A:E,4,0)</f>
        <v>11129</v>
      </c>
      <c r="I5309" t="str">
        <f>VLOOKUP(D5309,Запчасти!A:E,5,0)</f>
        <v>R5</v>
      </c>
      <c r="J5309">
        <f>VLOOKUP(I5309,Автомобили!A:D,4,0)</f>
        <v>1.4</v>
      </c>
    </row>
    <row r="5310" spans="1:11" hidden="1" x14ac:dyDescent="0.25">
      <c r="A5310">
        <v>5309</v>
      </c>
      <c r="B5310" s="6">
        <v>45269</v>
      </c>
      <c r="C5310" s="1" t="s">
        <v>9</v>
      </c>
      <c r="D5310">
        <v>130</v>
      </c>
      <c r="E5310">
        <v>471</v>
      </c>
      <c r="F5310" t="s">
        <v>288</v>
      </c>
      <c r="G5310" t="str">
        <f>VLOOKUP(D5310,Запчасти!A:E,2,0)</f>
        <v>Система очистки окон</v>
      </c>
      <c r="H5310">
        <f>VLOOKUP(D5310,Запчасти!A:E,4,0)</f>
        <v>79424</v>
      </c>
      <c r="I5310" t="str">
        <f>VLOOKUP(D5310,Запчасти!A:E,5,0)</f>
        <v>R4</v>
      </c>
      <c r="J5310">
        <f>VLOOKUP(I5310,Автомобили!A:D,4,0)</f>
        <v>1.6</v>
      </c>
    </row>
    <row r="5311" spans="1:11" hidden="1" x14ac:dyDescent="0.25">
      <c r="A5311">
        <v>5310</v>
      </c>
      <c r="B5311" s="6">
        <v>45269</v>
      </c>
      <c r="C5311" s="1" t="s">
        <v>18</v>
      </c>
      <c r="D5311">
        <v>69</v>
      </c>
      <c r="E5311">
        <v>973</v>
      </c>
      <c r="F5311" t="s">
        <v>290</v>
      </c>
      <c r="G5311" t="str">
        <f>VLOOKUP(D5311,Запчасти!A:E,2,0)</f>
        <v>Кузов</v>
      </c>
      <c r="H5311">
        <f>VLOOKUP(D5311,Запчасти!A:E,4,0)</f>
        <v>31195</v>
      </c>
      <c r="I5311" t="str">
        <f>VLOOKUP(D5311,Запчасти!A:E,5,0)</f>
        <v>R1</v>
      </c>
      <c r="J5311">
        <f>VLOOKUP(I5311,Автомобили!A:D,4,0)</f>
        <v>1.6</v>
      </c>
    </row>
    <row r="5312" spans="1:11" hidden="1" x14ac:dyDescent="0.25">
      <c r="A5312">
        <v>5311</v>
      </c>
      <c r="B5312" s="6">
        <v>45269</v>
      </c>
      <c r="C5312" s="1" t="s">
        <v>13</v>
      </c>
      <c r="D5312">
        <v>102</v>
      </c>
      <c r="E5312">
        <v>877</v>
      </c>
      <c r="F5312" t="s">
        <v>288</v>
      </c>
      <c r="G5312" t="str">
        <f>VLOOKUP(D5312,Запчасти!A:E,2,0)</f>
        <v>Тормозная система</v>
      </c>
      <c r="H5312">
        <f>VLOOKUP(D5312,Запчасти!A:E,4,0)</f>
        <v>31373</v>
      </c>
      <c r="I5312" t="str">
        <f>VLOOKUP(D5312,Запчасти!A:E,5,0)</f>
        <v>R5</v>
      </c>
      <c r="J5312">
        <f>VLOOKUP(I5312,Автомобили!A:D,4,0)</f>
        <v>1.4</v>
      </c>
    </row>
    <row r="5313" spans="1:11" hidden="1" x14ac:dyDescent="0.25">
      <c r="A5313">
        <v>5312</v>
      </c>
      <c r="B5313" s="6">
        <v>45269</v>
      </c>
      <c r="C5313" s="1" t="s">
        <v>3</v>
      </c>
      <c r="D5313">
        <v>9</v>
      </c>
      <c r="E5313">
        <v>694</v>
      </c>
      <c r="F5313" t="s">
        <v>290</v>
      </c>
      <c r="G5313" t="str">
        <f>VLOOKUP(D5313,Запчасти!A:E,2,0)</f>
        <v>Система очистки фар</v>
      </c>
      <c r="H5313">
        <f>VLOOKUP(D5313,Запчасти!A:E,4,0)</f>
        <v>12085</v>
      </c>
      <c r="I5313" t="str">
        <f>VLOOKUP(D5313,Запчасти!A:E,5,0)</f>
        <v>R3</v>
      </c>
      <c r="J5313">
        <f>VLOOKUP(I5313,Автомобили!A:D,4,0)</f>
        <v>3.5</v>
      </c>
    </row>
    <row r="5314" spans="1:11" hidden="1" x14ac:dyDescent="0.25">
      <c r="A5314">
        <v>5313</v>
      </c>
      <c r="B5314" s="6">
        <v>45269</v>
      </c>
      <c r="C5314" s="1" t="s">
        <v>5</v>
      </c>
      <c r="D5314">
        <v>109</v>
      </c>
      <c r="E5314">
        <v>799</v>
      </c>
      <c r="F5314" t="s">
        <v>290</v>
      </c>
      <c r="G5314" t="str">
        <f>VLOOKUP(D5314,Запчасти!A:E,2,0)</f>
        <v>Кондиционер</v>
      </c>
      <c r="H5314">
        <f>VLOOKUP(D5314,Запчасти!A:E,4,0)</f>
        <v>47034</v>
      </c>
      <c r="I5314" t="str">
        <f>VLOOKUP(D5314,Запчасти!A:E,5,0)</f>
        <v>R2</v>
      </c>
      <c r="J5314">
        <f>VLOOKUP(I5314,Автомобили!A:D,4,0)</f>
        <v>1.6</v>
      </c>
      <c r="K5314">
        <f>H5314*E5314</f>
        <v>37580166</v>
      </c>
    </row>
    <row r="5315" spans="1:11" hidden="1" x14ac:dyDescent="0.25">
      <c r="A5315">
        <v>5314</v>
      </c>
      <c r="B5315" s="6">
        <v>45269</v>
      </c>
      <c r="C5315" s="1" t="s">
        <v>16</v>
      </c>
      <c r="D5315">
        <v>181</v>
      </c>
      <c r="E5315">
        <v>199</v>
      </c>
      <c r="F5315" t="s">
        <v>288</v>
      </c>
      <c r="G5315" t="str">
        <f>VLOOKUP(D5315,Запчасти!A:E,2,0)</f>
        <v>Кпп</v>
      </c>
      <c r="H5315">
        <f>VLOOKUP(D5315,Запчасти!A:E,4,0)</f>
        <v>93962</v>
      </c>
      <c r="I5315" t="str">
        <f>VLOOKUP(D5315,Запчасти!A:E,5,0)</f>
        <v>R3</v>
      </c>
      <c r="J5315">
        <f>VLOOKUP(I5315,Автомобили!A:D,4,0)</f>
        <v>3.5</v>
      </c>
    </row>
    <row r="5316" spans="1:11" hidden="1" x14ac:dyDescent="0.25">
      <c r="A5316">
        <v>5315</v>
      </c>
      <c r="B5316" s="6">
        <v>45269</v>
      </c>
      <c r="C5316" s="1" t="s">
        <v>19</v>
      </c>
      <c r="D5316">
        <v>199</v>
      </c>
      <c r="E5316">
        <v>616</v>
      </c>
      <c r="F5316" t="s">
        <v>288</v>
      </c>
      <c r="G5316" t="str">
        <f>VLOOKUP(D5316,Запчасти!A:E,2,0)</f>
        <v>Тормозная система</v>
      </c>
      <c r="H5316">
        <f>VLOOKUP(D5316,Запчасти!A:E,4,0)</f>
        <v>51718</v>
      </c>
      <c r="I5316" t="str">
        <f>VLOOKUP(D5316,Запчасти!A:E,5,0)</f>
        <v>R1</v>
      </c>
      <c r="J5316">
        <f>VLOOKUP(I5316,Автомобили!A:D,4,0)</f>
        <v>1.6</v>
      </c>
    </row>
    <row r="5317" spans="1:11" hidden="1" x14ac:dyDescent="0.25">
      <c r="A5317">
        <v>5316</v>
      </c>
      <c r="B5317" s="6">
        <v>45269</v>
      </c>
      <c r="C5317" s="1" t="s">
        <v>20</v>
      </c>
      <c r="D5317">
        <v>186</v>
      </c>
      <c r="E5317">
        <v>206</v>
      </c>
      <c r="F5317" t="s">
        <v>290</v>
      </c>
      <c r="G5317" t="str">
        <f>VLOOKUP(D5317,Запчасти!A:E,2,0)</f>
        <v>Двигатель</v>
      </c>
      <c r="H5317">
        <f>VLOOKUP(D5317,Запчасти!A:E,4,0)</f>
        <v>51825</v>
      </c>
      <c r="I5317" t="str">
        <f>VLOOKUP(D5317,Запчасти!A:E,5,0)</f>
        <v>R3</v>
      </c>
      <c r="J5317">
        <f>VLOOKUP(I5317,Автомобили!A:D,4,0)</f>
        <v>3.5</v>
      </c>
    </row>
    <row r="5318" spans="1:11" hidden="1" x14ac:dyDescent="0.25">
      <c r="A5318">
        <v>5317</v>
      </c>
      <c r="B5318" s="6">
        <v>45269</v>
      </c>
      <c r="C5318" s="1" t="s">
        <v>11</v>
      </c>
      <c r="D5318">
        <v>84</v>
      </c>
      <c r="E5318">
        <v>19</v>
      </c>
      <c r="F5318" t="s">
        <v>290</v>
      </c>
      <c r="G5318" t="str">
        <f>VLOOKUP(D5318,Запчасти!A:E,2,0)</f>
        <v>Двигатель</v>
      </c>
      <c r="H5318">
        <f>VLOOKUP(D5318,Запчасти!A:E,4,0)</f>
        <v>18493</v>
      </c>
      <c r="I5318" t="str">
        <f>VLOOKUP(D5318,Запчасти!A:E,5,0)</f>
        <v>R2</v>
      </c>
      <c r="J5318">
        <f>VLOOKUP(I5318,Автомобили!A:D,4,0)</f>
        <v>1.6</v>
      </c>
    </row>
    <row r="5319" spans="1:11" hidden="1" x14ac:dyDescent="0.25">
      <c r="A5319">
        <v>5318</v>
      </c>
      <c r="B5319" s="6">
        <v>45269</v>
      </c>
      <c r="C5319" s="1" t="s">
        <v>3</v>
      </c>
      <c r="D5319">
        <v>78</v>
      </c>
      <c r="E5319">
        <v>512</v>
      </c>
      <c r="F5319" t="s">
        <v>288</v>
      </c>
      <c r="G5319" t="str">
        <f>VLOOKUP(D5319,Запчасти!A:E,2,0)</f>
        <v>Двигатель</v>
      </c>
      <c r="H5319">
        <f>VLOOKUP(D5319,Запчасти!A:E,4,0)</f>
        <v>55047</v>
      </c>
      <c r="I5319" t="str">
        <f>VLOOKUP(D5319,Запчасти!A:E,5,0)</f>
        <v>R2</v>
      </c>
      <c r="J5319">
        <f>VLOOKUP(I5319,Автомобили!A:D,4,0)</f>
        <v>1.6</v>
      </c>
    </row>
    <row r="5320" spans="1:11" hidden="1" x14ac:dyDescent="0.25">
      <c r="A5320">
        <v>5319</v>
      </c>
      <c r="B5320" s="6">
        <v>45269</v>
      </c>
      <c r="C5320" s="1" t="s">
        <v>17</v>
      </c>
      <c r="D5320">
        <v>183</v>
      </c>
      <c r="E5320">
        <v>721</v>
      </c>
      <c r="F5320" t="s">
        <v>288</v>
      </c>
      <c r="G5320" t="str">
        <f>VLOOKUP(D5320,Запчасти!A:E,2,0)</f>
        <v>Отопление / вентиляция</v>
      </c>
      <c r="H5320">
        <f>VLOOKUP(D5320,Запчасти!A:E,4,0)</f>
        <v>3847</v>
      </c>
      <c r="I5320" t="str">
        <f>VLOOKUP(D5320,Запчасти!A:E,5,0)</f>
        <v>R4</v>
      </c>
      <c r="J5320">
        <f>VLOOKUP(I5320,Автомобили!A:D,4,0)</f>
        <v>1.6</v>
      </c>
    </row>
    <row r="5321" spans="1:11" hidden="1" x14ac:dyDescent="0.25">
      <c r="A5321">
        <v>5320</v>
      </c>
      <c r="B5321" s="6">
        <v>45269</v>
      </c>
      <c r="C5321" s="1" t="s">
        <v>20</v>
      </c>
      <c r="D5321">
        <v>160</v>
      </c>
      <c r="E5321">
        <v>608</v>
      </c>
      <c r="F5321" t="s">
        <v>290</v>
      </c>
      <c r="G5321" t="str">
        <f>VLOOKUP(D5321,Запчасти!A:E,2,0)</f>
        <v>Тормозная система</v>
      </c>
      <c r="H5321">
        <f>VLOOKUP(D5321,Запчасти!A:E,4,0)</f>
        <v>47561</v>
      </c>
      <c r="I5321" t="str">
        <f>VLOOKUP(D5321,Запчасти!A:E,5,0)</f>
        <v>R1</v>
      </c>
      <c r="J5321">
        <f>VLOOKUP(I5321,Автомобили!A:D,4,0)</f>
        <v>1.6</v>
      </c>
    </row>
    <row r="5322" spans="1:11" hidden="1" x14ac:dyDescent="0.25">
      <c r="A5322">
        <v>5321</v>
      </c>
      <c r="B5322" s="6">
        <v>45269</v>
      </c>
      <c r="C5322" s="1" t="s">
        <v>14</v>
      </c>
      <c r="D5322">
        <v>189</v>
      </c>
      <c r="E5322">
        <v>488</v>
      </c>
      <c r="F5322" t="s">
        <v>290</v>
      </c>
      <c r="G5322" t="str">
        <f>VLOOKUP(D5322,Запчасти!A:E,2,0)</f>
        <v>Система подачи топлива</v>
      </c>
      <c r="H5322">
        <f>VLOOKUP(D5322,Запчасти!A:E,4,0)</f>
        <v>19554</v>
      </c>
      <c r="I5322" t="str">
        <f>VLOOKUP(D5322,Запчасти!A:E,5,0)</f>
        <v>R3</v>
      </c>
      <c r="J5322">
        <f>VLOOKUP(I5322,Автомобили!A:D,4,0)</f>
        <v>3.5</v>
      </c>
    </row>
    <row r="5323" spans="1:11" hidden="1" x14ac:dyDescent="0.25">
      <c r="A5323">
        <v>5322</v>
      </c>
      <c r="B5323" s="6">
        <v>45269</v>
      </c>
      <c r="C5323" s="1" t="s">
        <v>20</v>
      </c>
      <c r="D5323">
        <v>84</v>
      </c>
      <c r="E5323">
        <v>692</v>
      </c>
      <c r="F5323" t="s">
        <v>288</v>
      </c>
      <c r="G5323" t="str">
        <f>VLOOKUP(D5323,Запчасти!A:E,2,0)</f>
        <v>Двигатель</v>
      </c>
      <c r="H5323">
        <f>VLOOKUP(D5323,Запчасти!A:E,4,0)</f>
        <v>18493</v>
      </c>
      <c r="I5323" t="str">
        <f>VLOOKUP(D5323,Запчасти!A:E,5,0)</f>
        <v>R2</v>
      </c>
      <c r="J5323">
        <f>VLOOKUP(I5323,Автомобили!A:D,4,0)</f>
        <v>1.6</v>
      </c>
    </row>
    <row r="5324" spans="1:11" hidden="1" x14ac:dyDescent="0.25">
      <c r="A5324">
        <v>5323</v>
      </c>
      <c r="B5324" s="6">
        <v>45269</v>
      </c>
      <c r="C5324" s="1" t="s">
        <v>11</v>
      </c>
      <c r="D5324">
        <v>58</v>
      </c>
      <c r="E5324">
        <v>403</v>
      </c>
      <c r="F5324" t="s">
        <v>290</v>
      </c>
      <c r="G5324" t="str">
        <f>VLOOKUP(D5324,Запчасти!A:E,2,0)</f>
        <v>Кпп</v>
      </c>
      <c r="H5324">
        <f>VLOOKUP(D5324,Запчасти!A:E,4,0)</f>
        <v>38336</v>
      </c>
      <c r="I5324" t="str">
        <f>VLOOKUP(D5324,Запчасти!A:E,5,0)</f>
        <v>R2</v>
      </c>
      <c r="J5324">
        <f>VLOOKUP(I5324,Автомобили!A:D,4,0)</f>
        <v>1.6</v>
      </c>
    </row>
    <row r="5325" spans="1:11" hidden="1" x14ac:dyDescent="0.25">
      <c r="A5325">
        <v>5324</v>
      </c>
      <c r="B5325" s="6">
        <v>45269</v>
      </c>
      <c r="C5325" s="1" t="s">
        <v>18</v>
      </c>
      <c r="D5325">
        <v>188</v>
      </c>
      <c r="E5325">
        <v>574</v>
      </c>
      <c r="F5325" t="s">
        <v>288</v>
      </c>
      <c r="G5325" t="str">
        <f>VLOOKUP(D5325,Запчасти!A:E,2,0)</f>
        <v>Тормозная система</v>
      </c>
      <c r="H5325">
        <f>VLOOKUP(D5325,Запчасти!A:E,4,0)</f>
        <v>1908</v>
      </c>
      <c r="I5325" t="str">
        <f>VLOOKUP(D5325,Запчасти!A:E,5,0)</f>
        <v>R6</v>
      </c>
      <c r="J5325">
        <f>VLOOKUP(I5325,Автомобили!A:D,4,0)</f>
        <v>2</v>
      </c>
    </row>
    <row r="5326" spans="1:11" hidden="1" x14ac:dyDescent="0.25">
      <c r="A5326">
        <v>5325</v>
      </c>
      <c r="B5326" s="6">
        <v>45269</v>
      </c>
      <c r="C5326" s="1" t="s">
        <v>19</v>
      </c>
      <c r="D5326">
        <v>40</v>
      </c>
      <c r="E5326">
        <v>235</v>
      </c>
      <c r="F5326" t="s">
        <v>290</v>
      </c>
      <c r="G5326" t="str">
        <f>VLOOKUP(D5326,Запчасти!A:E,2,0)</f>
        <v>Двигатель</v>
      </c>
      <c r="H5326">
        <f>VLOOKUP(D5326,Запчасти!A:E,4,0)</f>
        <v>32427</v>
      </c>
      <c r="I5326" t="str">
        <f>VLOOKUP(D5326,Запчасти!A:E,5,0)</f>
        <v>R6</v>
      </c>
      <c r="J5326">
        <f>VLOOKUP(I5326,Автомобили!A:D,4,0)</f>
        <v>2</v>
      </c>
    </row>
    <row r="5327" spans="1:11" hidden="1" x14ac:dyDescent="0.25">
      <c r="A5327">
        <v>5326</v>
      </c>
      <c r="B5327" s="6">
        <v>45269</v>
      </c>
      <c r="C5327" s="1" t="s">
        <v>20</v>
      </c>
      <c r="D5327">
        <v>39</v>
      </c>
      <c r="E5327">
        <v>562</v>
      </c>
      <c r="F5327" t="s">
        <v>288</v>
      </c>
      <c r="G5327" t="str">
        <f>VLOOKUP(D5327,Запчасти!A:E,2,0)</f>
        <v>Тормозная система</v>
      </c>
      <c r="H5327">
        <f>VLOOKUP(D5327,Запчасти!A:E,4,0)</f>
        <v>35538</v>
      </c>
      <c r="I5327" t="str">
        <f>VLOOKUP(D5327,Запчасти!A:E,5,0)</f>
        <v>R4</v>
      </c>
      <c r="J5327">
        <f>VLOOKUP(I5327,Автомобили!A:D,4,0)</f>
        <v>1.6</v>
      </c>
    </row>
    <row r="5328" spans="1:11" hidden="1" x14ac:dyDescent="0.25">
      <c r="A5328">
        <v>5327</v>
      </c>
      <c r="B5328" s="6">
        <v>45269</v>
      </c>
      <c r="C5328" s="1" t="s">
        <v>11</v>
      </c>
      <c r="D5328">
        <v>39</v>
      </c>
      <c r="E5328">
        <v>496</v>
      </c>
      <c r="F5328" t="s">
        <v>288</v>
      </c>
      <c r="G5328" t="str">
        <f>VLOOKUP(D5328,Запчасти!A:E,2,0)</f>
        <v>Тормозная система</v>
      </c>
      <c r="H5328">
        <f>VLOOKUP(D5328,Запчасти!A:E,4,0)</f>
        <v>35538</v>
      </c>
      <c r="I5328" t="str">
        <f>VLOOKUP(D5328,Запчасти!A:E,5,0)</f>
        <v>R4</v>
      </c>
      <c r="J5328">
        <f>VLOOKUP(I5328,Автомобили!A:D,4,0)</f>
        <v>1.6</v>
      </c>
    </row>
    <row r="5329" spans="1:10" hidden="1" x14ac:dyDescent="0.25">
      <c r="A5329">
        <v>5328</v>
      </c>
      <c r="B5329" s="6">
        <v>45269</v>
      </c>
      <c r="C5329" s="1" t="s">
        <v>18</v>
      </c>
      <c r="D5329">
        <v>119</v>
      </c>
      <c r="E5329">
        <v>662</v>
      </c>
      <c r="F5329" t="s">
        <v>288</v>
      </c>
      <c r="G5329" t="str">
        <f>VLOOKUP(D5329,Запчасти!A:E,2,0)</f>
        <v>Двигатель</v>
      </c>
      <c r="H5329">
        <f>VLOOKUP(D5329,Запчасти!A:E,4,0)</f>
        <v>86768</v>
      </c>
      <c r="I5329" t="str">
        <f>VLOOKUP(D5329,Запчасти!A:E,5,0)</f>
        <v>R3</v>
      </c>
      <c r="J5329">
        <f>VLOOKUP(I5329,Автомобили!A:D,4,0)</f>
        <v>3.5</v>
      </c>
    </row>
    <row r="5330" spans="1:10" hidden="1" x14ac:dyDescent="0.25">
      <c r="A5330">
        <v>5329</v>
      </c>
      <c r="B5330" s="6">
        <v>45269</v>
      </c>
      <c r="C5330" s="1" t="s">
        <v>21</v>
      </c>
      <c r="D5330">
        <v>115</v>
      </c>
      <c r="E5330">
        <v>969</v>
      </c>
      <c r="F5330" t="s">
        <v>288</v>
      </c>
      <c r="G5330" t="str">
        <f>VLOOKUP(D5330,Запчасти!A:E,2,0)</f>
        <v>Электрика</v>
      </c>
      <c r="H5330">
        <f>VLOOKUP(D5330,Запчасти!A:E,4,0)</f>
        <v>6092</v>
      </c>
      <c r="I5330" t="str">
        <f>VLOOKUP(D5330,Запчасти!A:E,5,0)</f>
        <v>R1</v>
      </c>
      <c r="J5330">
        <f>VLOOKUP(I5330,Автомобили!A:D,4,0)</f>
        <v>1.6</v>
      </c>
    </row>
    <row r="5331" spans="1:10" hidden="1" x14ac:dyDescent="0.25">
      <c r="A5331">
        <v>5330</v>
      </c>
      <c r="B5331" s="6">
        <v>45269</v>
      </c>
      <c r="C5331" s="1" t="s">
        <v>11</v>
      </c>
      <c r="D5331">
        <v>37</v>
      </c>
      <c r="E5331">
        <v>252</v>
      </c>
      <c r="F5331" t="s">
        <v>290</v>
      </c>
      <c r="G5331" t="str">
        <f>VLOOKUP(D5331,Запчасти!A:E,2,0)</f>
        <v>Тормозная система</v>
      </c>
      <c r="H5331">
        <f>VLOOKUP(D5331,Запчасти!A:E,4,0)</f>
        <v>56438</v>
      </c>
      <c r="I5331" t="str">
        <f>VLOOKUP(D5331,Запчасти!A:E,5,0)</f>
        <v>R2</v>
      </c>
      <c r="J5331">
        <f>VLOOKUP(I5331,Автомобили!A:D,4,0)</f>
        <v>1.6</v>
      </c>
    </row>
    <row r="5332" spans="1:10" hidden="1" x14ac:dyDescent="0.25">
      <c r="A5332">
        <v>5331</v>
      </c>
      <c r="B5332" s="6">
        <v>45269</v>
      </c>
      <c r="C5332" s="1" t="s">
        <v>22</v>
      </c>
      <c r="D5332">
        <v>55</v>
      </c>
      <c r="E5332">
        <v>206</v>
      </c>
      <c r="F5332" t="s">
        <v>288</v>
      </c>
      <c r="G5332" t="str">
        <f>VLOOKUP(D5332,Запчасти!A:E,2,0)</f>
        <v>Система сцепления</v>
      </c>
      <c r="H5332">
        <f>VLOOKUP(D5332,Запчасти!A:E,4,0)</f>
        <v>28339</v>
      </c>
      <c r="I5332" t="str">
        <f>VLOOKUP(D5332,Запчасти!A:E,5,0)</f>
        <v>R6</v>
      </c>
      <c r="J5332">
        <f>VLOOKUP(I5332,Автомобили!A:D,4,0)</f>
        <v>2</v>
      </c>
    </row>
    <row r="5333" spans="1:10" hidden="1" x14ac:dyDescent="0.25">
      <c r="A5333">
        <v>5332</v>
      </c>
      <c r="B5333" s="6">
        <v>45269</v>
      </c>
      <c r="C5333" s="1" t="s">
        <v>17</v>
      </c>
      <c r="D5333">
        <v>122</v>
      </c>
      <c r="E5333">
        <v>39</v>
      </c>
      <c r="F5333" t="s">
        <v>288</v>
      </c>
      <c r="G5333" t="str">
        <f>VLOOKUP(D5333,Запчасти!A:E,2,0)</f>
        <v>Привод колеса</v>
      </c>
      <c r="H5333">
        <f>VLOOKUP(D5333,Запчасти!A:E,4,0)</f>
        <v>30859</v>
      </c>
      <c r="I5333" t="str">
        <f>VLOOKUP(D5333,Запчасти!A:E,5,0)</f>
        <v>R3</v>
      </c>
      <c r="J5333">
        <f>VLOOKUP(I5333,Автомобили!A:D,4,0)</f>
        <v>3.5</v>
      </c>
    </row>
    <row r="5334" spans="1:10" hidden="1" x14ac:dyDescent="0.25">
      <c r="A5334">
        <v>5333</v>
      </c>
      <c r="B5334" s="6">
        <v>45269</v>
      </c>
      <c r="C5334" s="1" t="s">
        <v>22</v>
      </c>
      <c r="D5334">
        <v>65</v>
      </c>
      <c r="E5334">
        <v>508</v>
      </c>
      <c r="F5334" t="s">
        <v>290</v>
      </c>
      <c r="G5334" t="str">
        <f>VLOOKUP(D5334,Запчасти!A:E,2,0)</f>
        <v>Тормозная система</v>
      </c>
      <c r="H5334">
        <f>VLOOKUP(D5334,Запчасти!A:E,4,0)</f>
        <v>17370</v>
      </c>
      <c r="I5334" t="str">
        <f>VLOOKUP(D5334,Запчасти!A:E,5,0)</f>
        <v>R2</v>
      </c>
      <c r="J5334">
        <f>VLOOKUP(I5334,Автомобили!A:D,4,0)</f>
        <v>1.6</v>
      </c>
    </row>
    <row r="5335" spans="1:10" hidden="1" x14ac:dyDescent="0.25">
      <c r="A5335">
        <v>5334</v>
      </c>
      <c r="B5335" s="6">
        <v>45269</v>
      </c>
      <c r="C5335" s="1" t="s">
        <v>9</v>
      </c>
      <c r="D5335">
        <v>10</v>
      </c>
      <c r="E5335">
        <v>502</v>
      </c>
      <c r="F5335" t="s">
        <v>288</v>
      </c>
      <c r="G5335" t="str">
        <f>VLOOKUP(D5335,Запчасти!A:E,2,0)</f>
        <v>Рулевое управление</v>
      </c>
      <c r="H5335">
        <f>VLOOKUP(D5335,Запчасти!A:E,4,0)</f>
        <v>95428</v>
      </c>
      <c r="I5335" t="str">
        <f>VLOOKUP(D5335,Запчасти!A:E,5,0)</f>
        <v>R5</v>
      </c>
      <c r="J5335">
        <f>VLOOKUP(I5335,Автомобили!A:D,4,0)</f>
        <v>1.4</v>
      </c>
    </row>
    <row r="5336" spans="1:10" hidden="1" x14ac:dyDescent="0.25">
      <c r="A5336">
        <v>5335</v>
      </c>
      <c r="B5336" s="6">
        <v>45269</v>
      </c>
      <c r="C5336" s="1" t="s">
        <v>3</v>
      </c>
      <c r="D5336">
        <v>134</v>
      </c>
      <c r="E5336">
        <v>545</v>
      </c>
      <c r="F5336" t="s">
        <v>290</v>
      </c>
      <c r="G5336" t="str">
        <f>VLOOKUP(D5336,Запчасти!A:E,2,0)</f>
        <v>Двигатель</v>
      </c>
      <c r="H5336">
        <f>VLOOKUP(D5336,Запчасти!A:E,4,0)</f>
        <v>78139</v>
      </c>
      <c r="I5336" t="str">
        <f>VLOOKUP(D5336,Запчасти!A:E,5,0)</f>
        <v>R1</v>
      </c>
      <c r="J5336">
        <f>VLOOKUP(I5336,Автомобили!A:D,4,0)</f>
        <v>1.6</v>
      </c>
    </row>
    <row r="5337" spans="1:10" hidden="1" x14ac:dyDescent="0.25">
      <c r="A5337">
        <v>5336</v>
      </c>
      <c r="B5337" s="6">
        <v>45269</v>
      </c>
      <c r="C5337" s="1" t="s">
        <v>4</v>
      </c>
      <c r="D5337">
        <v>115</v>
      </c>
      <c r="E5337">
        <v>127</v>
      </c>
      <c r="F5337" t="s">
        <v>290</v>
      </c>
      <c r="G5337" t="str">
        <f>VLOOKUP(D5337,Запчасти!A:E,2,0)</f>
        <v>Электрика</v>
      </c>
      <c r="H5337">
        <f>VLOOKUP(D5337,Запчасти!A:E,4,0)</f>
        <v>6092</v>
      </c>
      <c r="I5337" t="str">
        <f>VLOOKUP(D5337,Запчасти!A:E,5,0)</f>
        <v>R1</v>
      </c>
      <c r="J5337">
        <f>VLOOKUP(I5337,Автомобили!A:D,4,0)</f>
        <v>1.6</v>
      </c>
    </row>
    <row r="5338" spans="1:10" hidden="1" x14ac:dyDescent="0.25">
      <c r="A5338">
        <v>5337</v>
      </c>
      <c r="B5338" s="6">
        <v>45269</v>
      </c>
      <c r="C5338" s="1" t="s">
        <v>6</v>
      </c>
      <c r="D5338">
        <v>71</v>
      </c>
      <c r="E5338">
        <v>612</v>
      </c>
      <c r="F5338" t="s">
        <v>288</v>
      </c>
      <c r="G5338" t="str">
        <f>VLOOKUP(D5338,Запчасти!A:E,2,0)</f>
        <v>Электрика</v>
      </c>
      <c r="H5338">
        <f>VLOOKUP(D5338,Запчасти!A:E,4,0)</f>
        <v>4745</v>
      </c>
      <c r="I5338" t="str">
        <f>VLOOKUP(D5338,Запчасти!A:E,5,0)</f>
        <v>R2</v>
      </c>
      <c r="J5338">
        <f>VLOOKUP(I5338,Автомобили!A:D,4,0)</f>
        <v>1.6</v>
      </c>
    </row>
    <row r="5339" spans="1:10" hidden="1" x14ac:dyDescent="0.25">
      <c r="A5339">
        <v>5338</v>
      </c>
      <c r="B5339" s="6">
        <v>45269</v>
      </c>
      <c r="C5339" s="1" t="s">
        <v>16</v>
      </c>
      <c r="D5339">
        <v>136</v>
      </c>
      <c r="E5339">
        <v>919</v>
      </c>
      <c r="F5339" t="s">
        <v>290</v>
      </c>
      <c r="G5339" t="str">
        <f>VLOOKUP(D5339,Запчасти!A:E,2,0)</f>
        <v>Кпп</v>
      </c>
      <c r="H5339">
        <f>VLOOKUP(D5339,Запчасти!A:E,4,0)</f>
        <v>85698</v>
      </c>
      <c r="I5339" t="str">
        <f>VLOOKUP(D5339,Запчасти!A:E,5,0)</f>
        <v>R6</v>
      </c>
      <c r="J5339">
        <f>VLOOKUP(I5339,Автомобили!A:D,4,0)</f>
        <v>2</v>
      </c>
    </row>
    <row r="5340" spans="1:10" hidden="1" x14ac:dyDescent="0.25">
      <c r="A5340">
        <v>5339</v>
      </c>
      <c r="B5340" s="6">
        <v>45269</v>
      </c>
      <c r="C5340" s="1" t="s">
        <v>11</v>
      </c>
      <c r="D5340">
        <v>72</v>
      </c>
      <c r="E5340">
        <v>993</v>
      </c>
      <c r="F5340" t="s">
        <v>290</v>
      </c>
      <c r="G5340" t="str">
        <f>VLOOKUP(D5340,Запчасти!A:E,2,0)</f>
        <v>Электрика</v>
      </c>
      <c r="H5340">
        <f>VLOOKUP(D5340,Запчасти!A:E,4,0)</f>
        <v>52899</v>
      </c>
      <c r="I5340" t="str">
        <f>VLOOKUP(D5340,Запчасти!A:E,5,0)</f>
        <v>R6</v>
      </c>
      <c r="J5340">
        <f>VLOOKUP(I5340,Автомобили!A:D,4,0)</f>
        <v>2</v>
      </c>
    </row>
    <row r="5341" spans="1:10" hidden="1" x14ac:dyDescent="0.25">
      <c r="A5341">
        <v>5340</v>
      </c>
      <c r="B5341" s="6">
        <v>45269</v>
      </c>
      <c r="C5341" s="1" t="s">
        <v>22</v>
      </c>
      <c r="D5341">
        <v>35</v>
      </c>
      <c r="E5341">
        <v>442</v>
      </c>
      <c r="F5341" t="s">
        <v>288</v>
      </c>
      <c r="G5341" t="str">
        <f>VLOOKUP(D5341,Запчасти!A:E,2,0)</f>
        <v>Электрика</v>
      </c>
      <c r="H5341">
        <f>VLOOKUP(D5341,Запчасти!A:E,4,0)</f>
        <v>45207</v>
      </c>
      <c r="I5341" t="str">
        <f>VLOOKUP(D5341,Запчасти!A:E,5,0)</f>
        <v>R3</v>
      </c>
      <c r="J5341">
        <f>VLOOKUP(I5341,Автомобили!A:D,4,0)</f>
        <v>3.5</v>
      </c>
    </row>
    <row r="5342" spans="1:10" hidden="1" x14ac:dyDescent="0.25">
      <c r="A5342">
        <v>5341</v>
      </c>
      <c r="B5342" s="6">
        <v>45269</v>
      </c>
      <c r="C5342" s="1" t="s">
        <v>14</v>
      </c>
      <c r="D5342">
        <v>58</v>
      </c>
      <c r="E5342">
        <v>379</v>
      </c>
      <c r="F5342" t="s">
        <v>288</v>
      </c>
      <c r="G5342" t="str">
        <f>VLOOKUP(D5342,Запчасти!A:E,2,0)</f>
        <v>Кпп</v>
      </c>
      <c r="H5342">
        <f>VLOOKUP(D5342,Запчасти!A:E,4,0)</f>
        <v>38336</v>
      </c>
      <c r="I5342" t="str">
        <f>VLOOKUP(D5342,Запчасти!A:E,5,0)</f>
        <v>R2</v>
      </c>
      <c r="J5342">
        <f>VLOOKUP(I5342,Автомобили!A:D,4,0)</f>
        <v>1.6</v>
      </c>
    </row>
    <row r="5343" spans="1:10" hidden="1" x14ac:dyDescent="0.25">
      <c r="A5343">
        <v>5342</v>
      </c>
      <c r="B5343" s="6">
        <v>45269</v>
      </c>
      <c r="C5343" s="1" t="s">
        <v>19</v>
      </c>
      <c r="D5343">
        <v>164</v>
      </c>
      <c r="E5343">
        <v>191</v>
      </c>
      <c r="F5343" t="s">
        <v>290</v>
      </c>
      <c r="G5343" t="str">
        <f>VLOOKUP(D5343,Запчасти!A:E,2,0)</f>
        <v>Тормозная система</v>
      </c>
      <c r="H5343">
        <f>VLOOKUP(D5343,Запчасти!A:E,4,0)</f>
        <v>33866</v>
      </c>
      <c r="I5343" t="str">
        <f>VLOOKUP(D5343,Запчасти!A:E,5,0)</f>
        <v>R1</v>
      </c>
      <c r="J5343">
        <f>VLOOKUP(I5343,Автомобили!A:D,4,0)</f>
        <v>1.6</v>
      </c>
    </row>
    <row r="5344" spans="1:10" hidden="1" x14ac:dyDescent="0.25">
      <c r="A5344">
        <v>5343</v>
      </c>
      <c r="B5344" s="6">
        <v>45269</v>
      </c>
      <c r="C5344" s="1" t="s">
        <v>9</v>
      </c>
      <c r="D5344">
        <v>193</v>
      </c>
      <c r="E5344">
        <v>437</v>
      </c>
      <c r="F5344" t="s">
        <v>288</v>
      </c>
      <c r="G5344" t="str">
        <f>VLOOKUP(D5344,Запчасти!A:E,2,0)</f>
        <v>Трансмиссия</v>
      </c>
      <c r="H5344">
        <f>VLOOKUP(D5344,Запчасти!A:E,4,0)</f>
        <v>63878</v>
      </c>
      <c r="I5344" t="str">
        <f>VLOOKUP(D5344,Запчасти!A:E,5,0)</f>
        <v>R6</v>
      </c>
      <c r="J5344">
        <f>VLOOKUP(I5344,Автомобили!A:D,4,0)</f>
        <v>2</v>
      </c>
    </row>
    <row r="5345" spans="1:10" hidden="1" x14ac:dyDescent="0.25">
      <c r="A5345">
        <v>5344</v>
      </c>
      <c r="B5345" s="6">
        <v>45269</v>
      </c>
      <c r="C5345" s="1" t="s">
        <v>8</v>
      </c>
      <c r="D5345">
        <v>90</v>
      </c>
      <c r="E5345">
        <v>26</v>
      </c>
      <c r="F5345" t="s">
        <v>288</v>
      </c>
      <c r="G5345" t="str">
        <f>VLOOKUP(D5345,Запчасти!A:E,2,0)</f>
        <v>Кпп</v>
      </c>
      <c r="H5345">
        <f>VLOOKUP(D5345,Запчасти!A:E,4,0)</f>
        <v>75156</v>
      </c>
      <c r="I5345" t="str">
        <f>VLOOKUP(D5345,Запчасти!A:E,5,0)</f>
        <v>R6</v>
      </c>
      <c r="J5345">
        <f>VLOOKUP(I5345,Автомобили!A:D,4,0)</f>
        <v>2</v>
      </c>
    </row>
    <row r="5346" spans="1:10" hidden="1" x14ac:dyDescent="0.25">
      <c r="A5346">
        <v>5345</v>
      </c>
      <c r="B5346" s="6">
        <v>45269</v>
      </c>
      <c r="C5346" s="1" t="s">
        <v>12</v>
      </c>
      <c r="D5346">
        <v>26</v>
      </c>
      <c r="E5346">
        <v>789</v>
      </c>
      <c r="F5346" t="s">
        <v>290</v>
      </c>
      <c r="G5346" t="str">
        <f>VLOOKUP(D5346,Запчасти!A:E,2,0)</f>
        <v>Подвеска и амортизация</v>
      </c>
      <c r="H5346">
        <f>VLOOKUP(D5346,Запчасти!A:E,4,0)</f>
        <v>7757</v>
      </c>
      <c r="I5346" t="str">
        <f>VLOOKUP(D5346,Запчасти!A:E,5,0)</f>
        <v>R6</v>
      </c>
      <c r="J5346">
        <f>VLOOKUP(I5346,Автомобили!A:D,4,0)</f>
        <v>2</v>
      </c>
    </row>
    <row r="5347" spans="1:10" hidden="1" x14ac:dyDescent="0.25">
      <c r="A5347">
        <v>5346</v>
      </c>
      <c r="B5347" s="6">
        <v>45269</v>
      </c>
      <c r="C5347" s="1" t="s">
        <v>12</v>
      </c>
      <c r="D5347">
        <v>21</v>
      </c>
      <c r="E5347">
        <v>995</v>
      </c>
      <c r="F5347" t="s">
        <v>290</v>
      </c>
      <c r="G5347" t="str">
        <f>VLOOKUP(D5347,Запчасти!A:E,2,0)</f>
        <v>Привод колеса</v>
      </c>
      <c r="H5347">
        <f>VLOOKUP(D5347,Запчасти!A:E,4,0)</f>
        <v>3721</v>
      </c>
      <c r="I5347" t="str">
        <f>VLOOKUP(D5347,Запчасти!A:E,5,0)</f>
        <v>R3</v>
      </c>
      <c r="J5347">
        <f>VLOOKUP(I5347,Автомобили!A:D,4,0)</f>
        <v>3.5</v>
      </c>
    </row>
    <row r="5348" spans="1:10" hidden="1" x14ac:dyDescent="0.25">
      <c r="A5348">
        <v>5347</v>
      </c>
      <c r="B5348" s="6">
        <v>45269</v>
      </c>
      <c r="C5348" s="1" t="s">
        <v>14</v>
      </c>
      <c r="D5348">
        <v>163</v>
      </c>
      <c r="E5348">
        <v>357</v>
      </c>
      <c r="F5348" t="s">
        <v>290</v>
      </c>
      <c r="G5348" t="str">
        <f>VLOOKUP(D5348,Запчасти!A:E,2,0)</f>
        <v>Двигатель</v>
      </c>
      <c r="H5348">
        <f>VLOOKUP(D5348,Запчасти!A:E,4,0)</f>
        <v>92007</v>
      </c>
      <c r="I5348" t="str">
        <f>VLOOKUP(D5348,Запчасти!A:E,5,0)</f>
        <v>R5</v>
      </c>
      <c r="J5348">
        <f>VLOOKUP(I5348,Автомобили!A:D,4,0)</f>
        <v>1.4</v>
      </c>
    </row>
    <row r="5349" spans="1:10" hidden="1" x14ac:dyDescent="0.25">
      <c r="A5349">
        <v>5348</v>
      </c>
      <c r="B5349" s="6">
        <v>45269</v>
      </c>
      <c r="C5349" s="1" t="s">
        <v>12</v>
      </c>
      <c r="D5349">
        <v>29</v>
      </c>
      <c r="E5349">
        <v>251</v>
      </c>
      <c r="F5349" t="s">
        <v>288</v>
      </c>
      <c r="G5349" t="str">
        <f>VLOOKUP(D5349,Запчасти!A:E,2,0)</f>
        <v>Подготовка топливной смеси</v>
      </c>
      <c r="H5349">
        <f>VLOOKUP(D5349,Запчасти!A:E,4,0)</f>
        <v>95095</v>
      </c>
      <c r="I5349" t="str">
        <f>VLOOKUP(D5349,Запчасти!A:E,5,0)</f>
        <v>R5</v>
      </c>
      <c r="J5349">
        <f>VLOOKUP(I5349,Автомобили!A:D,4,0)</f>
        <v>1.4</v>
      </c>
    </row>
    <row r="5350" spans="1:10" hidden="1" x14ac:dyDescent="0.25">
      <c r="A5350">
        <v>5349</v>
      </c>
      <c r="B5350" s="6">
        <v>45269</v>
      </c>
      <c r="C5350" s="1" t="s">
        <v>5</v>
      </c>
      <c r="D5350">
        <v>145</v>
      </c>
      <c r="E5350">
        <v>389</v>
      </c>
      <c r="F5350" t="s">
        <v>288</v>
      </c>
      <c r="G5350" t="str">
        <f>VLOOKUP(D5350,Запчасти!A:E,2,0)</f>
        <v>Двигатель</v>
      </c>
      <c r="H5350">
        <f>VLOOKUP(D5350,Запчасти!A:E,4,0)</f>
        <v>32608</v>
      </c>
      <c r="I5350" t="str">
        <f>VLOOKUP(D5350,Запчасти!A:E,5,0)</f>
        <v>R3</v>
      </c>
      <c r="J5350">
        <f>VLOOKUP(I5350,Автомобили!A:D,4,0)</f>
        <v>3.5</v>
      </c>
    </row>
    <row r="5351" spans="1:10" hidden="1" x14ac:dyDescent="0.25">
      <c r="A5351">
        <v>5350</v>
      </c>
      <c r="B5351" s="6">
        <v>45269</v>
      </c>
      <c r="C5351" s="1" t="s">
        <v>9</v>
      </c>
      <c r="D5351">
        <v>74</v>
      </c>
      <c r="E5351">
        <v>985</v>
      </c>
      <c r="F5351" t="s">
        <v>288</v>
      </c>
      <c r="G5351" t="str">
        <f>VLOOKUP(D5351,Запчасти!A:E,2,0)</f>
        <v>Двигатель</v>
      </c>
      <c r="H5351">
        <f>VLOOKUP(D5351,Запчасти!A:E,4,0)</f>
        <v>29762</v>
      </c>
      <c r="I5351" t="str">
        <f>VLOOKUP(D5351,Запчасти!A:E,5,0)</f>
        <v>R4</v>
      </c>
      <c r="J5351">
        <f>VLOOKUP(I5351,Автомобили!A:D,4,0)</f>
        <v>1.6</v>
      </c>
    </row>
    <row r="5352" spans="1:10" hidden="1" x14ac:dyDescent="0.25">
      <c r="A5352">
        <v>5351</v>
      </c>
      <c r="B5352" s="6">
        <v>45269</v>
      </c>
      <c r="C5352" s="1" t="s">
        <v>10</v>
      </c>
      <c r="D5352">
        <v>142</v>
      </c>
      <c r="E5352">
        <v>101</v>
      </c>
      <c r="F5352" t="s">
        <v>288</v>
      </c>
      <c r="G5352" t="str">
        <f>VLOOKUP(D5352,Запчасти!A:E,2,0)</f>
        <v>Трансмиссия</v>
      </c>
      <c r="H5352">
        <f>VLOOKUP(D5352,Запчасти!A:E,4,0)</f>
        <v>88054</v>
      </c>
      <c r="I5352" t="str">
        <f>VLOOKUP(D5352,Запчасти!A:E,5,0)</f>
        <v>R1</v>
      </c>
      <c r="J5352">
        <f>VLOOKUP(I5352,Автомобили!A:D,4,0)</f>
        <v>1.6</v>
      </c>
    </row>
    <row r="5353" spans="1:10" hidden="1" x14ac:dyDescent="0.25">
      <c r="A5353">
        <v>5352</v>
      </c>
      <c r="B5353" s="6">
        <v>45269</v>
      </c>
      <c r="C5353" s="1" t="s">
        <v>10</v>
      </c>
      <c r="D5353">
        <v>173</v>
      </c>
      <c r="E5353">
        <v>978</v>
      </c>
      <c r="F5353" t="s">
        <v>290</v>
      </c>
      <c r="G5353" t="str">
        <f>VLOOKUP(D5353,Запчасти!A:E,2,0)</f>
        <v>Двигатель</v>
      </c>
      <c r="H5353">
        <f>VLOOKUP(D5353,Запчасти!A:E,4,0)</f>
        <v>59834</v>
      </c>
      <c r="I5353" t="str">
        <f>VLOOKUP(D5353,Запчасти!A:E,5,0)</f>
        <v>R1</v>
      </c>
      <c r="J5353">
        <f>VLOOKUP(I5353,Автомобили!A:D,4,0)</f>
        <v>1.6</v>
      </c>
    </row>
    <row r="5354" spans="1:10" hidden="1" x14ac:dyDescent="0.25">
      <c r="A5354">
        <v>5353</v>
      </c>
      <c r="B5354" s="6">
        <v>45269</v>
      </c>
      <c r="C5354" s="1" t="s">
        <v>22</v>
      </c>
      <c r="D5354">
        <v>121</v>
      </c>
      <c r="E5354">
        <v>587</v>
      </c>
      <c r="F5354" t="s">
        <v>290</v>
      </c>
      <c r="G5354" t="str">
        <f>VLOOKUP(D5354,Запчасти!A:E,2,0)</f>
        <v>Рулевое управление</v>
      </c>
      <c r="H5354">
        <f>VLOOKUP(D5354,Запчасти!A:E,4,0)</f>
        <v>7868</v>
      </c>
      <c r="I5354" t="str">
        <f>VLOOKUP(D5354,Запчасти!A:E,5,0)</f>
        <v>R2</v>
      </c>
      <c r="J5354">
        <f>VLOOKUP(I5354,Автомобили!A:D,4,0)</f>
        <v>1.6</v>
      </c>
    </row>
    <row r="5355" spans="1:10" hidden="1" x14ac:dyDescent="0.25">
      <c r="A5355">
        <v>5354</v>
      </c>
      <c r="B5355" s="6">
        <v>45269</v>
      </c>
      <c r="C5355" s="1" t="s">
        <v>6</v>
      </c>
      <c r="D5355">
        <v>99</v>
      </c>
      <c r="E5355">
        <v>720</v>
      </c>
      <c r="F5355" t="s">
        <v>288</v>
      </c>
      <c r="G5355" t="str">
        <f>VLOOKUP(D5355,Запчасти!A:E,2,0)</f>
        <v>Двигатель</v>
      </c>
      <c r="H5355">
        <f>VLOOKUP(D5355,Запчасти!A:E,4,0)</f>
        <v>53140</v>
      </c>
      <c r="I5355" t="str">
        <f>VLOOKUP(D5355,Запчасти!A:E,5,0)</f>
        <v>R3</v>
      </c>
      <c r="J5355">
        <f>VLOOKUP(I5355,Автомобили!A:D,4,0)</f>
        <v>3.5</v>
      </c>
    </row>
    <row r="5356" spans="1:10" hidden="1" x14ac:dyDescent="0.25">
      <c r="A5356">
        <v>5355</v>
      </c>
      <c r="B5356" s="6">
        <v>45269</v>
      </c>
      <c r="C5356" s="1" t="s">
        <v>8</v>
      </c>
      <c r="D5356">
        <v>55</v>
      </c>
      <c r="E5356">
        <v>568</v>
      </c>
      <c r="F5356" t="s">
        <v>290</v>
      </c>
      <c r="G5356" t="str">
        <f>VLOOKUP(D5356,Запчасти!A:E,2,0)</f>
        <v>Система сцепления</v>
      </c>
      <c r="H5356">
        <f>VLOOKUP(D5356,Запчасти!A:E,4,0)</f>
        <v>28339</v>
      </c>
      <c r="I5356" t="str">
        <f>VLOOKUP(D5356,Запчасти!A:E,5,0)</f>
        <v>R6</v>
      </c>
      <c r="J5356">
        <f>VLOOKUP(I5356,Автомобили!A:D,4,0)</f>
        <v>2</v>
      </c>
    </row>
    <row r="5357" spans="1:10" hidden="1" x14ac:dyDescent="0.25">
      <c r="A5357">
        <v>5356</v>
      </c>
      <c r="B5357" s="6">
        <v>45269</v>
      </c>
      <c r="C5357" s="1" t="s">
        <v>10</v>
      </c>
      <c r="D5357">
        <v>163</v>
      </c>
      <c r="E5357">
        <v>88</v>
      </c>
      <c r="F5357" t="s">
        <v>290</v>
      </c>
      <c r="G5357" t="str">
        <f>VLOOKUP(D5357,Запчасти!A:E,2,0)</f>
        <v>Двигатель</v>
      </c>
      <c r="H5357">
        <f>VLOOKUP(D5357,Запчасти!A:E,4,0)</f>
        <v>92007</v>
      </c>
      <c r="I5357" t="str">
        <f>VLOOKUP(D5357,Запчасти!A:E,5,0)</f>
        <v>R5</v>
      </c>
      <c r="J5357">
        <f>VLOOKUP(I5357,Автомобили!A:D,4,0)</f>
        <v>1.4</v>
      </c>
    </row>
    <row r="5358" spans="1:10" hidden="1" x14ac:dyDescent="0.25">
      <c r="A5358">
        <v>5357</v>
      </c>
      <c r="B5358" s="6">
        <v>45269</v>
      </c>
      <c r="C5358" s="1" t="s">
        <v>7</v>
      </c>
      <c r="D5358">
        <v>17</v>
      </c>
      <c r="E5358">
        <v>307</v>
      </c>
      <c r="F5358" t="s">
        <v>288</v>
      </c>
      <c r="G5358" t="str">
        <f>VLOOKUP(D5358,Запчасти!A:E,2,0)</f>
        <v>Кузов</v>
      </c>
      <c r="H5358">
        <f>VLOOKUP(D5358,Запчасти!A:E,4,0)</f>
        <v>50957</v>
      </c>
      <c r="I5358" t="str">
        <f>VLOOKUP(D5358,Запчасти!A:E,5,0)</f>
        <v>R6</v>
      </c>
      <c r="J5358">
        <f>VLOOKUP(I5358,Автомобили!A:D,4,0)</f>
        <v>2</v>
      </c>
    </row>
    <row r="5359" spans="1:10" hidden="1" x14ac:dyDescent="0.25">
      <c r="A5359">
        <v>5358</v>
      </c>
      <c r="B5359" s="6">
        <v>45269</v>
      </c>
      <c r="C5359" s="1" t="s">
        <v>20</v>
      </c>
      <c r="D5359">
        <v>63</v>
      </c>
      <c r="E5359">
        <v>402</v>
      </c>
      <c r="F5359" t="s">
        <v>290</v>
      </c>
      <c r="G5359" t="str">
        <f>VLOOKUP(D5359,Запчасти!A:E,2,0)</f>
        <v>Подвеска и амортизация</v>
      </c>
      <c r="H5359">
        <f>VLOOKUP(D5359,Запчасти!A:E,4,0)</f>
        <v>5112</v>
      </c>
      <c r="I5359" t="str">
        <f>VLOOKUP(D5359,Запчасти!A:E,5,0)</f>
        <v>R2</v>
      </c>
      <c r="J5359">
        <f>VLOOKUP(I5359,Автомобили!A:D,4,0)</f>
        <v>1.6</v>
      </c>
    </row>
    <row r="5360" spans="1:10" hidden="1" x14ac:dyDescent="0.25">
      <c r="A5360">
        <v>5359</v>
      </c>
      <c r="B5360" s="6">
        <v>45269</v>
      </c>
      <c r="C5360" s="1" t="s">
        <v>7</v>
      </c>
      <c r="D5360">
        <v>182</v>
      </c>
      <c r="E5360">
        <v>543</v>
      </c>
      <c r="F5360" t="s">
        <v>290</v>
      </c>
      <c r="G5360" t="str">
        <f>VLOOKUP(D5360,Запчасти!A:E,2,0)</f>
        <v>Двигатель</v>
      </c>
      <c r="H5360">
        <f>VLOOKUP(D5360,Запчасти!A:E,4,0)</f>
        <v>6954</v>
      </c>
      <c r="I5360" t="str">
        <f>VLOOKUP(D5360,Запчасти!A:E,5,0)</f>
        <v>R4</v>
      </c>
      <c r="J5360">
        <f>VLOOKUP(I5360,Автомобили!A:D,4,0)</f>
        <v>1.6</v>
      </c>
    </row>
    <row r="5361" spans="1:10" hidden="1" x14ac:dyDescent="0.25">
      <c r="A5361">
        <v>5360</v>
      </c>
      <c r="B5361" s="6">
        <v>45269</v>
      </c>
      <c r="C5361" s="1" t="s">
        <v>3</v>
      </c>
      <c r="D5361">
        <v>188</v>
      </c>
      <c r="E5361">
        <v>738</v>
      </c>
      <c r="F5361" t="s">
        <v>288</v>
      </c>
      <c r="G5361" t="str">
        <f>VLOOKUP(D5361,Запчасти!A:E,2,0)</f>
        <v>Тормозная система</v>
      </c>
      <c r="H5361">
        <f>VLOOKUP(D5361,Запчасти!A:E,4,0)</f>
        <v>1908</v>
      </c>
      <c r="I5361" t="str">
        <f>VLOOKUP(D5361,Запчасти!A:E,5,0)</f>
        <v>R6</v>
      </c>
      <c r="J5361">
        <f>VLOOKUP(I5361,Автомобили!A:D,4,0)</f>
        <v>2</v>
      </c>
    </row>
    <row r="5362" spans="1:10" hidden="1" x14ac:dyDescent="0.25">
      <c r="A5362">
        <v>5361</v>
      </c>
      <c r="B5362" s="6">
        <v>45269</v>
      </c>
      <c r="C5362" s="1" t="s">
        <v>15</v>
      </c>
      <c r="D5362">
        <v>117</v>
      </c>
      <c r="E5362">
        <v>127</v>
      </c>
      <c r="F5362" t="s">
        <v>288</v>
      </c>
      <c r="G5362" t="str">
        <f>VLOOKUP(D5362,Запчасти!A:E,2,0)</f>
        <v>Подвеска и амортизация</v>
      </c>
      <c r="H5362">
        <f>VLOOKUP(D5362,Запчасти!A:E,4,0)</f>
        <v>8851</v>
      </c>
      <c r="I5362" t="str">
        <f>VLOOKUP(D5362,Запчасти!A:E,5,0)</f>
        <v>R1</v>
      </c>
      <c r="J5362">
        <f>VLOOKUP(I5362,Автомобили!A:D,4,0)</f>
        <v>1.6</v>
      </c>
    </row>
    <row r="5363" spans="1:10" hidden="1" x14ac:dyDescent="0.25">
      <c r="A5363">
        <v>5362</v>
      </c>
      <c r="B5363" s="6">
        <v>45269</v>
      </c>
      <c r="C5363" s="1" t="s">
        <v>5</v>
      </c>
      <c r="D5363">
        <v>151</v>
      </c>
      <c r="E5363">
        <v>399</v>
      </c>
      <c r="F5363" t="s">
        <v>290</v>
      </c>
      <c r="G5363" t="str">
        <f>VLOOKUP(D5363,Запчасти!A:E,2,0)</f>
        <v>Кпп</v>
      </c>
      <c r="H5363">
        <f>VLOOKUP(D5363,Запчасти!A:E,4,0)</f>
        <v>16321</v>
      </c>
      <c r="I5363" t="str">
        <f>VLOOKUP(D5363,Запчасти!A:E,5,0)</f>
        <v>R2</v>
      </c>
      <c r="J5363">
        <f>VLOOKUP(I5363,Автомобили!A:D,4,0)</f>
        <v>1.6</v>
      </c>
    </row>
    <row r="5364" spans="1:10" hidden="1" x14ac:dyDescent="0.25">
      <c r="A5364">
        <v>5363</v>
      </c>
      <c r="B5364" s="6">
        <v>45269</v>
      </c>
      <c r="C5364" s="1" t="s">
        <v>9</v>
      </c>
      <c r="D5364">
        <v>94</v>
      </c>
      <c r="E5364">
        <v>674</v>
      </c>
      <c r="F5364" t="s">
        <v>290</v>
      </c>
      <c r="G5364" t="str">
        <f>VLOOKUP(D5364,Запчасти!A:E,2,0)</f>
        <v>Электрика</v>
      </c>
      <c r="H5364">
        <f>VLOOKUP(D5364,Запчасти!A:E,4,0)</f>
        <v>70601</v>
      </c>
      <c r="I5364" t="str">
        <f>VLOOKUP(D5364,Запчасти!A:E,5,0)</f>
        <v>R4</v>
      </c>
      <c r="J5364">
        <f>VLOOKUP(I5364,Автомобили!A:D,4,0)</f>
        <v>1.6</v>
      </c>
    </row>
    <row r="5365" spans="1:10" hidden="1" x14ac:dyDescent="0.25">
      <c r="A5365">
        <v>5364</v>
      </c>
      <c r="B5365" s="6">
        <v>45269</v>
      </c>
      <c r="C5365" s="1" t="s">
        <v>16</v>
      </c>
      <c r="D5365">
        <v>124</v>
      </c>
      <c r="E5365">
        <v>439</v>
      </c>
      <c r="F5365" t="s">
        <v>290</v>
      </c>
      <c r="G5365" t="str">
        <f>VLOOKUP(D5365,Запчасти!A:E,2,0)</f>
        <v>Двигатель</v>
      </c>
      <c r="H5365">
        <f>VLOOKUP(D5365,Запчасти!A:E,4,0)</f>
        <v>97667</v>
      </c>
      <c r="I5365" t="str">
        <f>VLOOKUP(D5365,Запчасти!A:E,5,0)</f>
        <v>R4</v>
      </c>
      <c r="J5365">
        <f>VLOOKUP(I5365,Автомобили!A:D,4,0)</f>
        <v>1.6</v>
      </c>
    </row>
    <row r="5366" spans="1:10" hidden="1" x14ac:dyDescent="0.25">
      <c r="A5366">
        <v>5365</v>
      </c>
      <c r="B5366" s="6">
        <v>45269</v>
      </c>
      <c r="C5366" s="1" t="s">
        <v>12</v>
      </c>
      <c r="D5366">
        <v>142</v>
      </c>
      <c r="E5366">
        <v>810</v>
      </c>
      <c r="F5366" t="s">
        <v>288</v>
      </c>
      <c r="G5366" t="str">
        <f>VLOOKUP(D5366,Запчасти!A:E,2,0)</f>
        <v>Трансмиссия</v>
      </c>
      <c r="H5366">
        <f>VLOOKUP(D5366,Запчасти!A:E,4,0)</f>
        <v>88054</v>
      </c>
      <c r="I5366" t="str">
        <f>VLOOKUP(D5366,Запчасти!A:E,5,0)</f>
        <v>R1</v>
      </c>
      <c r="J5366">
        <f>VLOOKUP(I5366,Автомобили!A:D,4,0)</f>
        <v>1.6</v>
      </c>
    </row>
    <row r="5367" spans="1:10" hidden="1" x14ac:dyDescent="0.25">
      <c r="A5367">
        <v>5366</v>
      </c>
      <c r="B5367" s="6">
        <v>45269</v>
      </c>
      <c r="C5367" s="1" t="s">
        <v>8</v>
      </c>
      <c r="D5367">
        <v>57</v>
      </c>
      <c r="E5367">
        <v>225</v>
      </c>
      <c r="F5367" t="s">
        <v>290</v>
      </c>
      <c r="G5367" t="str">
        <f>VLOOKUP(D5367,Запчасти!A:E,2,0)</f>
        <v>Двигатель</v>
      </c>
      <c r="H5367">
        <f>VLOOKUP(D5367,Запчасти!A:E,4,0)</f>
        <v>85115</v>
      </c>
      <c r="I5367" t="str">
        <f>VLOOKUP(D5367,Запчасти!A:E,5,0)</f>
        <v>R3</v>
      </c>
      <c r="J5367">
        <f>VLOOKUP(I5367,Автомобили!A:D,4,0)</f>
        <v>3.5</v>
      </c>
    </row>
    <row r="5368" spans="1:10" hidden="1" x14ac:dyDescent="0.25">
      <c r="A5368">
        <v>5367</v>
      </c>
      <c r="B5368" s="6">
        <v>45269</v>
      </c>
      <c r="C5368" s="1" t="s">
        <v>5</v>
      </c>
      <c r="D5368">
        <v>98</v>
      </c>
      <c r="E5368">
        <v>956</v>
      </c>
      <c r="F5368" t="s">
        <v>290</v>
      </c>
      <c r="G5368" t="str">
        <f>VLOOKUP(D5368,Запчасти!A:E,2,0)</f>
        <v>Кондиционер</v>
      </c>
      <c r="H5368">
        <f>VLOOKUP(D5368,Запчасти!A:E,4,0)</f>
        <v>88480</v>
      </c>
      <c r="I5368" t="str">
        <f>VLOOKUP(D5368,Запчасти!A:E,5,0)</f>
        <v>R6</v>
      </c>
      <c r="J5368">
        <f>VLOOKUP(I5368,Автомобили!A:D,4,0)</f>
        <v>2</v>
      </c>
    </row>
    <row r="5369" spans="1:10" hidden="1" x14ac:dyDescent="0.25">
      <c r="A5369">
        <v>5368</v>
      </c>
      <c r="B5369" s="6">
        <v>45269</v>
      </c>
      <c r="C5369" s="1" t="s">
        <v>10</v>
      </c>
      <c r="D5369">
        <v>166</v>
      </c>
      <c r="E5369">
        <v>322</v>
      </c>
      <c r="F5369" t="s">
        <v>288</v>
      </c>
      <c r="G5369" t="str">
        <f>VLOOKUP(D5369,Запчасти!A:E,2,0)</f>
        <v>Система очистки окон</v>
      </c>
      <c r="H5369">
        <f>VLOOKUP(D5369,Запчасти!A:E,4,0)</f>
        <v>1187</v>
      </c>
      <c r="I5369" t="str">
        <f>VLOOKUP(D5369,Запчасти!A:E,5,0)</f>
        <v>R5</v>
      </c>
      <c r="J5369">
        <f>VLOOKUP(I5369,Автомобили!A:D,4,0)</f>
        <v>1.4</v>
      </c>
    </row>
    <row r="5370" spans="1:10" hidden="1" x14ac:dyDescent="0.25">
      <c r="A5370">
        <v>5369</v>
      </c>
      <c r="B5370" s="6">
        <v>45269</v>
      </c>
      <c r="C5370" s="1" t="s">
        <v>9</v>
      </c>
      <c r="D5370">
        <v>185</v>
      </c>
      <c r="E5370">
        <v>388</v>
      </c>
      <c r="F5370" t="s">
        <v>290</v>
      </c>
      <c r="G5370" t="str">
        <f>VLOOKUP(D5370,Запчасти!A:E,2,0)</f>
        <v>Подвеска и амортизация</v>
      </c>
      <c r="H5370">
        <f>VLOOKUP(D5370,Запчасти!A:E,4,0)</f>
        <v>38571</v>
      </c>
      <c r="I5370" t="str">
        <f>VLOOKUP(D5370,Запчасти!A:E,5,0)</f>
        <v>R3</v>
      </c>
      <c r="J5370">
        <f>VLOOKUP(I5370,Автомобили!A:D,4,0)</f>
        <v>3.5</v>
      </c>
    </row>
    <row r="5371" spans="1:10" hidden="1" x14ac:dyDescent="0.25">
      <c r="A5371">
        <v>5370</v>
      </c>
      <c r="B5371" s="6">
        <v>45269</v>
      </c>
      <c r="C5371" s="1" t="s">
        <v>18</v>
      </c>
      <c r="D5371">
        <v>83</v>
      </c>
      <c r="E5371">
        <v>485</v>
      </c>
      <c r="F5371" t="s">
        <v>290</v>
      </c>
      <c r="G5371" t="str">
        <f>VLOOKUP(D5371,Запчасти!A:E,2,0)</f>
        <v>Двигатель</v>
      </c>
      <c r="H5371">
        <f>VLOOKUP(D5371,Запчасти!A:E,4,0)</f>
        <v>14740</v>
      </c>
      <c r="I5371" t="str">
        <f>VLOOKUP(D5371,Запчасти!A:E,5,0)</f>
        <v>R4</v>
      </c>
      <c r="J5371">
        <f>VLOOKUP(I5371,Автомобили!A:D,4,0)</f>
        <v>1.6</v>
      </c>
    </row>
    <row r="5372" spans="1:10" hidden="1" x14ac:dyDescent="0.25">
      <c r="A5372">
        <v>5371</v>
      </c>
      <c r="B5372" s="6">
        <v>45269</v>
      </c>
      <c r="C5372" s="1" t="s">
        <v>10</v>
      </c>
      <c r="D5372">
        <v>199</v>
      </c>
      <c r="E5372">
        <v>501</v>
      </c>
      <c r="F5372" t="s">
        <v>290</v>
      </c>
      <c r="G5372" t="str">
        <f>VLOOKUP(D5372,Запчасти!A:E,2,0)</f>
        <v>Тормозная система</v>
      </c>
      <c r="H5372">
        <f>VLOOKUP(D5372,Запчасти!A:E,4,0)</f>
        <v>51718</v>
      </c>
      <c r="I5372" t="str">
        <f>VLOOKUP(D5372,Запчасти!A:E,5,0)</f>
        <v>R1</v>
      </c>
      <c r="J5372">
        <f>VLOOKUP(I5372,Автомобили!A:D,4,0)</f>
        <v>1.6</v>
      </c>
    </row>
    <row r="5373" spans="1:10" hidden="1" x14ac:dyDescent="0.25">
      <c r="A5373">
        <v>5372</v>
      </c>
      <c r="B5373" s="6">
        <v>45269</v>
      </c>
      <c r="C5373" s="1" t="s">
        <v>18</v>
      </c>
      <c r="D5373">
        <v>129</v>
      </c>
      <c r="E5373">
        <v>393</v>
      </c>
      <c r="F5373" t="s">
        <v>290</v>
      </c>
      <c r="G5373" t="str">
        <f>VLOOKUP(D5373,Запчасти!A:E,2,0)</f>
        <v>Двигатель</v>
      </c>
      <c r="H5373">
        <f>VLOOKUP(D5373,Запчасти!A:E,4,0)</f>
        <v>45578</v>
      </c>
      <c r="I5373" t="str">
        <f>VLOOKUP(D5373,Запчасти!A:E,5,0)</f>
        <v>R2</v>
      </c>
      <c r="J5373">
        <f>VLOOKUP(I5373,Автомобили!A:D,4,0)</f>
        <v>1.6</v>
      </c>
    </row>
    <row r="5374" spans="1:10" hidden="1" x14ac:dyDescent="0.25">
      <c r="A5374">
        <v>5373</v>
      </c>
      <c r="B5374" s="6">
        <v>45269</v>
      </c>
      <c r="C5374" s="1" t="s">
        <v>18</v>
      </c>
      <c r="D5374">
        <v>1</v>
      </c>
      <c r="E5374">
        <v>565</v>
      </c>
      <c r="F5374" t="s">
        <v>288</v>
      </c>
      <c r="G5374" t="str">
        <f>VLOOKUP(D5374,Запчасти!A:E,2,0)</f>
        <v>Двигатель</v>
      </c>
      <c r="H5374">
        <f>VLOOKUP(D5374,Запчасти!A:E,4,0)</f>
        <v>81147</v>
      </c>
      <c r="I5374" t="str">
        <f>VLOOKUP(D5374,Запчасти!A:E,5,0)</f>
        <v>R1</v>
      </c>
      <c r="J5374">
        <f>VLOOKUP(I5374,Автомобили!A:D,4,0)</f>
        <v>1.6</v>
      </c>
    </row>
    <row r="5375" spans="1:10" hidden="1" x14ac:dyDescent="0.25">
      <c r="A5375">
        <v>5374</v>
      </c>
      <c r="B5375" s="6">
        <v>45269</v>
      </c>
      <c r="C5375" s="1" t="s">
        <v>7</v>
      </c>
      <c r="D5375">
        <v>155</v>
      </c>
      <c r="E5375">
        <v>922</v>
      </c>
      <c r="F5375" t="s">
        <v>290</v>
      </c>
      <c r="G5375" t="str">
        <f>VLOOKUP(D5375,Запчасти!A:E,2,0)</f>
        <v>Тормозная система</v>
      </c>
      <c r="H5375">
        <f>VLOOKUP(D5375,Запчасти!A:E,4,0)</f>
        <v>67614</v>
      </c>
      <c r="I5375" t="str">
        <f>VLOOKUP(D5375,Запчасти!A:E,5,0)</f>
        <v>R5</v>
      </c>
      <c r="J5375">
        <f>VLOOKUP(I5375,Автомобили!A:D,4,0)</f>
        <v>1.4</v>
      </c>
    </row>
    <row r="5376" spans="1:10" hidden="1" x14ac:dyDescent="0.25">
      <c r="A5376">
        <v>5375</v>
      </c>
      <c r="B5376" s="6">
        <v>45269</v>
      </c>
      <c r="C5376" s="1" t="s">
        <v>14</v>
      </c>
      <c r="D5376">
        <v>120</v>
      </c>
      <c r="E5376">
        <v>186</v>
      </c>
      <c r="F5376" t="s">
        <v>288</v>
      </c>
      <c r="G5376" t="str">
        <f>VLOOKUP(D5376,Запчасти!A:E,2,0)</f>
        <v>Кпп</v>
      </c>
      <c r="H5376">
        <f>VLOOKUP(D5376,Запчасти!A:E,4,0)</f>
        <v>5536</v>
      </c>
      <c r="I5376" t="str">
        <f>VLOOKUP(D5376,Запчасти!A:E,5,0)</f>
        <v>R6</v>
      </c>
      <c r="J5376">
        <f>VLOOKUP(I5376,Автомобили!A:D,4,0)</f>
        <v>2</v>
      </c>
    </row>
    <row r="5377" spans="1:10" hidden="1" x14ac:dyDescent="0.25">
      <c r="A5377">
        <v>5376</v>
      </c>
      <c r="B5377" s="6">
        <v>45269</v>
      </c>
      <c r="C5377" s="1" t="s">
        <v>20</v>
      </c>
      <c r="D5377">
        <v>107</v>
      </c>
      <c r="E5377">
        <v>762</v>
      </c>
      <c r="F5377" t="s">
        <v>288</v>
      </c>
      <c r="G5377" t="str">
        <f>VLOOKUP(D5377,Запчасти!A:E,2,0)</f>
        <v>Двигатель</v>
      </c>
      <c r="H5377">
        <f>VLOOKUP(D5377,Запчасти!A:E,4,0)</f>
        <v>76225</v>
      </c>
      <c r="I5377" t="str">
        <f>VLOOKUP(D5377,Запчасти!A:E,5,0)</f>
        <v>R2</v>
      </c>
      <c r="J5377">
        <f>VLOOKUP(I5377,Автомобили!A:D,4,0)</f>
        <v>1.6</v>
      </c>
    </row>
    <row r="5378" spans="1:10" hidden="1" x14ac:dyDescent="0.25">
      <c r="A5378">
        <v>5377</v>
      </c>
      <c r="B5378" s="6">
        <v>45269</v>
      </c>
      <c r="C5378" s="1" t="s">
        <v>14</v>
      </c>
      <c r="D5378">
        <v>42</v>
      </c>
      <c r="E5378">
        <v>747</v>
      </c>
      <c r="F5378" t="s">
        <v>288</v>
      </c>
      <c r="G5378" t="str">
        <f>VLOOKUP(D5378,Запчасти!A:E,2,0)</f>
        <v>Подготовка топливной смеси</v>
      </c>
      <c r="H5378">
        <f>VLOOKUP(D5378,Запчасти!A:E,4,0)</f>
        <v>66148</v>
      </c>
      <c r="I5378" t="str">
        <f>VLOOKUP(D5378,Запчасти!A:E,5,0)</f>
        <v>R6</v>
      </c>
      <c r="J5378">
        <f>VLOOKUP(I5378,Автомобили!A:D,4,0)</f>
        <v>2</v>
      </c>
    </row>
    <row r="5379" spans="1:10" hidden="1" x14ac:dyDescent="0.25">
      <c r="A5379">
        <v>5378</v>
      </c>
      <c r="B5379" s="6">
        <v>45269</v>
      </c>
      <c r="C5379" s="1" t="s">
        <v>22</v>
      </c>
      <c r="D5379">
        <v>10</v>
      </c>
      <c r="E5379">
        <v>713</v>
      </c>
      <c r="F5379" t="s">
        <v>288</v>
      </c>
      <c r="G5379" t="str">
        <f>VLOOKUP(D5379,Запчасти!A:E,2,0)</f>
        <v>Рулевое управление</v>
      </c>
      <c r="H5379">
        <f>VLOOKUP(D5379,Запчасти!A:E,4,0)</f>
        <v>95428</v>
      </c>
      <c r="I5379" t="str">
        <f>VLOOKUP(D5379,Запчасти!A:E,5,0)</f>
        <v>R5</v>
      </c>
      <c r="J5379">
        <f>VLOOKUP(I5379,Автомобили!A:D,4,0)</f>
        <v>1.4</v>
      </c>
    </row>
    <row r="5380" spans="1:10" hidden="1" x14ac:dyDescent="0.25">
      <c r="A5380">
        <v>5379</v>
      </c>
      <c r="B5380" s="6">
        <v>45269</v>
      </c>
      <c r="C5380" s="1" t="s">
        <v>19</v>
      </c>
      <c r="D5380">
        <v>160</v>
      </c>
      <c r="E5380">
        <v>721</v>
      </c>
      <c r="F5380" t="s">
        <v>290</v>
      </c>
      <c r="G5380" t="str">
        <f>VLOOKUP(D5380,Запчасти!A:E,2,0)</f>
        <v>Тормозная система</v>
      </c>
      <c r="H5380">
        <f>VLOOKUP(D5380,Запчасти!A:E,4,0)</f>
        <v>47561</v>
      </c>
      <c r="I5380" t="str">
        <f>VLOOKUP(D5380,Запчасти!A:E,5,0)</f>
        <v>R1</v>
      </c>
      <c r="J5380">
        <f>VLOOKUP(I5380,Автомобили!A:D,4,0)</f>
        <v>1.6</v>
      </c>
    </row>
    <row r="5381" spans="1:10" hidden="1" x14ac:dyDescent="0.25">
      <c r="A5381">
        <v>5380</v>
      </c>
      <c r="B5381" s="6">
        <v>45270</v>
      </c>
      <c r="C5381" s="1" t="s">
        <v>11</v>
      </c>
      <c r="D5381">
        <v>103</v>
      </c>
      <c r="E5381">
        <v>138</v>
      </c>
      <c r="F5381" t="s">
        <v>290</v>
      </c>
      <c r="G5381" t="str">
        <f>VLOOKUP(D5381,Запчасти!A:E,2,0)</f>
        <v>Система сцепления</v>
      </c>
      <c r="H5381">
        <f>VLOOKUP(D5381,Запчасти!A:E,4,0)</f>
        <v>15251</v>
      </c>
      <c r="I5381" t="str">
        <f>VLOOKUP(D5381,Запчасти!A:E,5,0)</f>
        <v>R5</v>
      </c>
      <c r="J5381">
        <f>VLOOKUP(I5381,Автомобили!A:D,4,0)</f>
        <v>1.4</v>
      </c>
    </row>
    <row r="5382" spans="1:10" hidden="1" x14ac:dyDescent="0.25">
      <c r="A5382">
        <v>5381</v>
      </c>
      <c r="B5382" s="6">
        <v>45270</v>
      </c>
      <c r="C5382" s="1" t="s">
        <v>16</v>
      </c>
      <c r="D5382">
        <v>58</v>
      </c>
      <c r="E5382">
        <v>935</v>
      </c>
      <c r="F5382" t="s">
        <v>288</v>
      </c>
      <c r="G5382" t="str">
        <f>VLOOKUP(D5382,Запчасти!A:E,2,0)</f>
        <v>Кпп</v>
      </c>
      <c r="H5382">
        <f>VLOOKUP(D5382,Запчасти!A:E,4,0)</f>
        <v>38336</v>
      </c>
      <c r="I5382" t="str">
        <f>VLOOKUP(D5382,Запчасти!A:E,5,0)</f>
        <v>R2</v>
      </c>
      <c r="J5382">
        <f>VLOOKUP(I5382,Автомобили!A:D,4,0)</f>
        <v>1.6</v>
      </c>
    </row>
    <row r="5383" spans="1:10" hidden="1" x14ac:dyDescent="0.25">
      <c r="A5383">
        <v>5382</v>
      </c>
      <c r="B5383" s="6">
        <v>45270</v>
      </c>
      <c r="C5383" s="1" t="s">
        <v>6</v>
      </c>
      <c r="D5383">
        <v>89</v>
      </c>
      <c r="E5383">
        <v>608</v>
      </c>
      <c r="F5383" t="s">
        <v>290</v>
      </c>
      <c r="G5383" t="str">
        <f>VLOOKUP(D5383,Запчасти!A:E,2,0)</f>
        <v>Тормозная система</v>
      </c>
      <c r="H5383">
        <f>VLOOKUP(D5383,Запчасти!A:E,4,0)</f>
        <v>82976</v>
      </c>
      <c r="I5383" t="str">
        <f>VLOOKUP(D5383,Запчасти!A:E,5,0)</f>
        <v>R3</v>
      </c>
      <c r="J5383">
        <f>VLOOKUP(I5383,Автомобили!A:D,4,0)</f>
        <v>3.5</v>
      </c>
    </row>
    <row r="5384" spans="1:10" hidden="1" x14ac:dyDescent="0.25">
      <c r="A5384">
        <v>5383</v>
      </c>
      <c r="B5384" s="6">
        <v>45270</v>
      </c>
      <c r="C5384" s="1" t="s">
        <v>13</v>
      </c>
      <c r="D5384">
        <v>29</v>
      </c>
      <c r="E5384">
        <v>599</v>
      </c>
      <c r="F5384" t="s">
        <v>290</v>
      </c>
      <c r="G5384" t="str">
        <f>VLOOKUP(D5384,Запчасти!A:E,2,0)</f>
        <v>Подготовка топливной смеси</v>
      </c>
      <c r="H5384">
        <f>VLOOKUP(D5384,Запчасти!A:E,4,0)</f>
        <v>95095</v>
      </c>
      <c r="I5384" t="str">
        <f>VLOOKUP(D5384,Запчасти!A:E,5,0)</f>
        <v>R5</v>
      </c>
      <c r="J5384">
        <f>VLOOKUP(I5384,Автомобили!A:D,4,0)</f>
        <v>1.4</v>
      </c>
    </row>
    <row r="5385" spans="1:10" hidden="1" x14ac:dyDescent="0.25">
      <c r="A5385">
        <v>5384</v>
      </c>
      <c r="B5385" s="6">
        <v>45270</v>
      </c>
      <c r="C5385" s="1" t="s">
        <v>17</v>
      </c>
      <c r="D5385">
        <v>108</v>
      </c>
      <c r="E5385">
        <v>706</v>
      </c>
      <c r="F5385" t="s">
        <v>290</v>
      </c>
      <c r="G5385" t="str">
        <f>VLOOKUP(D5385,Запчасти!A:E,2,0)</f>
        <v>Двигатель</v>
      </c>
      <c r="H5385">
        <f>VLOOKUP(D5385,Запчасти!A:E,4,0)</f>
        <v>40632</v>
      </c>
      <c r="I5385" t="str">
        <f>VLOOKUP(D5385,Запчасти!A:E,5,0)</f>
        <v>R2</v>
      </c>
      <c r="J5385">
        <f>VLOOKUP(I5385,Автомобили!A:D,4,0)</f>
        <v>1.6</v>
      </c>
    </row>
    <row r="5386" spans="1:10" hidden="1" x14ac:dyDescent="0.25">
      <c r="A5386">
        <v>5385</v>
      </c>
      <c r="B5386" s="6">
        <v>45270</v>
      </c>
      <c r="C5386" s="1" t="s">
        <v>3</v>
      </c>
      <c r="D5386">
        <v>32</v>
      </c>
      <c r="E5386">
        <v>125</v>
      </c>
      <c r="F5386" t="s">
        <v>288</v>
      </c>
      <c r="G5386" t="str">
        <f>VLOOKUP(D5386,Запчасти!A:E,2,0)</f>
        <v>Привод колеса</v>
      </c>
      <c r="H5386">
        <f>VLOOKUP(D5386,Запчасти!A:E,4,0)</f>
        <v>7899</v>
      </c>
      <c r="I5386" t="str">
        <f>VLOOKUP(D5386,Запчасти!A:E,5,0)</f>
        <v>R6</v>
      </c>
      <c r="J5386">
        <f>VLOOKUP(I5386,Автомобили!A:D,4,0)</f>
        <v>2</v>
      </c>
    </row>
    <row r="5387" spans="1:10" hidden="1" x14ac:dyDescent="0.25">
      <c r="A5387">
        <v>5386</v>
      </c>
      <c r="B5387" s="6">
        <v>45270</v>
      </c>
      <c r="C5387" s="1" t="s">
        <v>9</v>
      </c>
      <c r="D5387">
        <v>1</v>
      </c>
      <c r="E5387">
        <v>117</v>
      </c>
      <c r="F5387" t="s">
        <v>288</v>
      </c>
      <c r="G5387" t="str">
        <f>VLOOKUP(D5387,Запчасти!A:E,2,0)</f>
        <v>Двигатель</v>
      </c>
      <c r="H5387">
        <f>VLOOKUP(D5387,Запчасти!A:E,4,0)</f>
        <v>81147</v>
      </c>
      <c r="I5387" t="str">
        <f>VLOOKUP(D5387,Запчасти!A:E,5,0)</f>
        <v>R1</v>
      </c>
      <c r="J5387">
        <f>VLOOKUP(I5387,Автомобили!A:D,4,0)</f>
        <v>1.6</v>
      </c>
    </row>
    <row r="5388" spans="1:10" hidden="1" x14ac:dyDescent="0.25">
      <c r="A5388">
        <v>5387</v>
      </c>
      <c r="B5388" s="6">
        <v>45270</v>
      </c>
      <c r="C5388" s="1" t="s">
        <v>17</v>
      </c>
      <c r="D5388">
        <v>155</v>
      </c>
      <c r="E5388">
        <v>719</v>
      </c>
      <c r="F5388" t="s">
        <v>290</v>
      </c>
      <c r="G5388" t="str">
        <f>VLOOKUP(D5388,Запчасти!A:E,2,0)</f>
        <v>Тормозная система</v>
      </c>
      <c r="H5388">
        <f>VLOOKUP(D5388,Запчасти!A:E,4,0)</f>
        <v>67614</v>
      </c>
      <c r="I5388" t="str">
        <f>VLOOKUP(D5388,Запчасти!A:E,5,0)</f>
        <v>R5</v>
      </c>
      <c r="J5388">
        <f>VLOOKUP(I5388,Автомобили!A:D,4,0)</f>
        <v>1.4</v>
      </c>
    </row>
    <row r="5389" spans="1:10" hidden="1" x14ac:dyDescent="0.25">
      <c r="A5389">
        <v>5388</v>
      </c>
      <c r="B5389" s="6">
        <v>45270</v>
      </c>
      <c r="C5389" s="1" t="s">
        <v>17</v>
      </c>
      <c r="D5389">
        <v>18</v>
      </c>
      <c r="E5389">
        <v>419</v>
      </c>
      <c r="F5389" t="s">
        <v>290</v>
      </c>
      <c r="G5389" t="str">
        <f>VLOOKUP(D5389,Запчасти!A:E,2,0)</f>
        <v>Кузов</v>
      </c>
      <c r="H5389">
        <f>VLOOKUP(D5389,Запчасти!A:E,4,0)</f>
        <v>53981</v>
      </c>
      <c r="I5389" t="str">
        <f>VLOOKUP(D5389,Запчасти!A:E,5,0)</f>
        <v>R2</v>
      </c>
      <c r="J5389">
        <f>VLOOKUP(I5389,Автомобили!A:D,4,0)</f>
        <v>1.6</v>
      </c>
    </row>
    <row r="5390" spans="1:10" hidden="1" x14ac:dyDescent="0.25">
      <c r="A5390">
        <v>5389</v>
      </c>
      <c r="B5390" s="6">
        <v>45270</v>
      </c>
      <c r="C5390" s="1" t="s">
        <v>14</v>
      </c>
      <c r="D5390">
        <v>50</v>
      </c>
      <c r="E5390">
        <v>86</v>
      </c>
      <c r="F5390" t="s">
        <v>288</v>
      </c>
      <c r="G5390" t="str">
        <f>VLOOKUP(D5390,Запчасти!A:E,2,0)</f>
        <v>Кондиционер</v>
      </c>
      <c r="H5390">
        <f>VLOOKUP(D5390,Запчасти!A:E,4,0)</f>
        <v>22385</v>
      </c>
      <c r="I5390" t="str">
        <f>VLOOKUP(D5390,Запчасти!A:E,5,0)</f>
        <v>R6</v>
      </c>
      <c r="J5390">
        <f>VLOOKUP(I5390,Автомобили!A:D,4,0)</f>
        <v>2</v>
      </c>
    </row>
    <row r="5391" spans="1:10" hidden="1" x14ac:dyDescent="0.25">
      <c r="A5391">
        <v>5390</v>
      </c>
      <c r="B5391" s="6">
        <v>45270</v>
      </c>
      <c r="C5391" s="1" t="s">
        <v>12</v>
      </c>
      <c r="D5391">
        <v>58</v>
      </c>
      <c r="E5391">
        <v>557</v>
      </c>
      <c r="F5391" t="s">
        <v>288</v>
      </c>
      <c r="G5391" t="str">
        <f>VLOOKUP(D5391,Запчасти!A:E,2,0)</f>
        <v>Кпп</v>
      </c>
      <c r="H5391">
        <f>VLOOKUP(D5391,Запчасти!A:E,4,0)</f>
        <v>38336</v>
      </c>
      <c r="I5391" t="str">
        <f>VLOOKUP(D5391,Запчасти!A:E,5,0)</f>
        <v>R2</v>
      </c>
      <c r="J5391">
        <f>VLOOKUP(I5391,Автомобили!A:D,4,0)</f>
        <v>1.6</v>
      </c>
    </row>
    <row r="5392" spans="1:10" hidden="1" x14ac:dyDescent="0.25">
      <c r="A5392">
        <v>5391</v>
      </c>
      <c r="B5392" s="6">
        <v>45270</v>
      </c>
      <c r="C5392" s="1" t="s">
        <v>8</v>
      </c>
      <c r="D5392">
        <v>110</v>
      </c>
      <c r="E5392">
        <v>181</v>
      </c>
      <c r="F5392" t="s">
        <v>288</v>
      </c>
      <c r="G5392" t="str">
        <f>VLOOKUP(D5392,Запчасти!A:E,2,0)</f>
        <v>Двигатель</v>
      </c>
      <c r="H5392">
        <f>VLOOKUP(D5392,Запчасти!A:E,4,0)</f>
        <v>69032</v>
      </c>
      <c r="I5392" t="str">
        <f>VLOOKUP(D5392,Запчасти!A:E,5,0)</f>
        <v>R3</v>
      </c>
      <c r="J5392">
        <f>VLOOKUP(I5392,Автомобили!A:D,4,0)</f>
        <v>3.5</v>
      </c>
    </row>
    <row r="5393" spans="1:10" hidden="1" x14ac:dyDescent="0.25">
      <c r="A5393">
        <v>5392</v>
      </c>
      <c r="B5393" s="6">
        <v>45270</v>
      </c>
      <c r="C5393" s="1" t="s">
        <v>17</v>
      </c>
      <c r="D5393">
        <v>31</v>
      </c>
      <c r="E5393">
        <v>775</v>
      </c>
      <c r="F5393" t="s">
        <v>288</v>
      </c>
      <c r="G5393" t="str">
        <f>VLOOKUP(D5393,Запчасти!A:E,2,0)</f>
        <v>Кузов</v>
      </c>
      <c r="H5393">
        <f>VLOOKUP(D5393,Запчасти!A:E,4,0)</f>
        <v>56218</v>
      </c>
      <c r="I5393" t="str">
        <f>VLOOKUP(D5393,Запчасти!A:E,5,0)</f>
        <v>R3</v>
      </c>
      <c r="J5393">
        <f>VLOOKUP(I5393,Автомобили!A:D,4,0)</f>
        <v>3.5</v>
      </c>
    </row>
    <row r="5394" spans="1:10" hidden="1" x14ac:dyDescent="0.25">
      <c r="A5394">
        <v>5393</v>
      </c>
      <c r="B5394" s="6">
        <v>45270</v>
      </c>
      <c r="C5394" s="1" t="s">
        <v>13</v>
      </c>
      <c r="D5394">
        <v>11</v>
      </c>
      <c r="E5394">
        <v>902</v>
      </c>
      <c r="F5394" t="s">
        <v>288</v>
      </c>
      <c r="G5394" t="str">
        <f>VLOOKUP(D5394,Запчасти!A:E,2,0)</f>
        <v>Двигатель</v>
      </c>
      <c r="H5394">
        <f>VLOOKUP(D5394,Запчасти!A:E,4,0)</f>
        <v>75637</v>
      </c>
      <c r="I5394" t="str">
        <f>VLOOKUP(D5394,Запчасти!A:E,5,0)</f>
        <v>R4</v>
      </c>
      <c r="J5394">
        <f>VLOOKUP(I5394,Автомобили!A:D,4,0)</f>
        <v>1.6</v>
      </c>
    </row>
    <row r="5395" spans="1:10" hidden="1" x14ac:dyDescent="0.25">
      <c r="A5395">
        <v>5394</v>
      </c>
      <c r="B5395" s="6">
        <v>45270</v>
      </c>
      <c r="C5395" s="1" t="s">
        <v>6</v>
      </c>
      <c r="D5395">
        <v>123</v>
      </c>
      <c r="E5395">
        <v>459</v>
      </c>
      <c r="F5395" t="s">
        <v>288</v>
      </c>
      <c r="G5395" t="str">
        <f>VLOOKUP(D5395,Запчасти!A:E,2,0)</f>
        <v>Двигатель</v>
      </c>
      <c r="H5395">
        <f>VLOOKUP(D5395,Запчасти!A:E,4,0)</f>
        <v>18418</v>
      </c>
      <c r="I5395" t="str">
        <f>VLOOKUP(D5395,Запчасти!A:E,5,0)</f>
        <v>R5</v>
      </c>
      <c r="J5395">
        <f>VLOOKUP(I5395,Автомобили!A:D,4,0)</f>
        <v>1.4</v>
      </c>
    </row>
    <row r="5396" spans="1:10" hidden="1" x14ac:dyDescent="0.25">
      <c r="A5396">
        <v>5395</v>
      </c>
      <c r="B5396" s="6">
        <v>45270</v>
      </c>
      <c r="C5396" s="1" t="s">
        <v>22</v>
      </c>
      <c r="D5396">
        <v>61</v>
      </c>
      <c r="E5396">
        <v>311</v>
      </c>
      <c r="F5396" t="s">
        <v>290</v>
      </c>
      <c r="G5396" t="str">
        <f>VLOOKUP(D5396,Запчасти!A:E,2,0)</f>
        <v>Замки</v>
      </c>
      <c r="H5396">
        <f>VLOOKUP(D5396,Запчасти!A:E,4,0)</f>
        <v>99022</v>
      </c>
      <c r="I5396" t="str">
        <f>VLOOKUP(D5396,Запчасти!A:E,5,0)</f>
        <v>R4</v>
      </c>
      <c r="J5396">
        <f>VLOOKUP(I5396,Автомобили!A:D,4,0)</f>
        <v>1.6</v>
      </c>
    </row>
    <row r="5397" spans="1:10" hidden="1" x14ac:dyDescent="0.25">
      <c r="A5397">
        <v>5396</v>
      </c>
      <c r="B5397" s="6">
        <v>45270</v>
      </c>
      <c r="C5397" s="1" t="s">
        <v>7</v>
      </c>
      <c r="D5397">
        <v>160</v>
      </c>
      <c r="E5397">
        <v>182</v>
      </c>
      <c r="F5397" t="s">
        <v>290</v>
      </c>
      <c r="G5397" t="str">
        <f>VLOOKUP(D5397,Запчасти!A:E,2,0)</f>
        <v>Тормозная система</v>
      </c>
      <c r="H5397">
        <f>VLOOKUP(D5397,Запчасти!A:E,4,0)</f>
        <v>47561</v>
      </c>
      <c r="I5397" t="str">
        <f>VLOOKUP(D5397,Запчасти!A:E,5,0)</f>
        <v>R1</v>
      </c>
      <c r="J5397">
        <f>VLOOKUP(I5397,Автомобили!A:D,4,0)</f>
        <v>1.6</v>
      </c>
    </row>
    <row r="5398" spans="1:10" hidden="1" x14ac:dyDescent="0.25">
      <c r="A5398">
        <v>5397</v>
      </c>
      <c r="B5398" s="6">
        <v>45270</v>
      </c>
      <c r="C5398" s="1" t="s">
        <v>17</v>
      </c>
      <c r="D5398">
        <v>143</v>
      </c>
      <c r="E5398">
        <v>340</v>
      </c>
      <c r="F5398" t="s">
        <v>290</v>
      </c>
      <c r="G5398" t="str">
        <f>VLOOKUP(D5398,Запчасти!A:E,2,0)</f>
        <v>Двигатель</v>
      </c>
      <c r="H5398">
        <f>VLOOKUP(D5398,Запчасти!A:E,4,0)</f>
        <v>17857</v>
      </c>
      <c r="I5398" t="str">
        <f>VLOOKUP(D5398,Запчасти!A:E,5,0)</f>
        <v>R5</v>
      </c>
      <c r="J5398">
        <f>VLOOKUP(I5398,Автомобили!A:D,4,0)</f>
        <v>1.4</v>
      </c>
    </row>
    <row r="5399" spans="1:10" hidden="1" x14ac:dyDescent="0.25">
      <c r="A5399">
        <v>5398</v>
      </c>
      <c r="B5399" s="6">
        <v>45270</v>
      </c>
      <c r="C5399" s="1" t="s">
        <v>8</v>
      </c>
      <c r="D5399">
        <v>15</v>
      </c>
      <c r="E5399">
        <v>417</v>
      </c>
      <c r="F5399" t="s">
        <v>288</v>
      </c>
      <c r="G5399" t="str">
        <f>VLOOKUP(D5399,Запчасти!A:E,2,0)</f>
        <v>Система выпуска</v>
      </c>
      <c r="H5399">
        <f>VLOOKUP(D5399,Запчасти!A:E,4,0)</f>
        <v>88097</v>
      </c>
      <c r="I5399" t="str">
        <f>VLOOKUP(D5399,Запчасти!A:E,5,0)</f>
        <v>R5</v>
      </c>
      <c r="J5399">
        <f>VLOOKUP(I5399,Автомобили!A:D,4,0)</f>
        <v>1.4</v>
      </c>
    </row>
    <row r="5400" spans="1:10" hidden="1" x14ac:dyDescent="0.25">
      <c r="A5400">
        <v>5399</v>
      </c>
      <c r="B5400" s="6">
        <v>45270</v>
      </c>
      <c r="C5400" s="1" t="s">
        <v>11</v>
      </c>
      <c r="D5400">
        <v>113</v>
      </c>
      <c r="E5400">
        <v>820</v>
      </c>
      <c r="F5400" t="s">
        <v>288</v>
      </c>
      <c r="G5400" t="str">
        <f>VLOOKUP(D5400,Запчасти!A:E,2,0)</f>
        <v>Кпп</v>
      </c>
      <c r="H5400">
        <f>VLOOKUP(D5400,Запчасти!A:E,4,0)</f>
        <v>96599</v>
      </c>
      <c r="I5400" t="str">
        <f>VLOOKUP(D5400,Запчасти!A:E,5,0)</f>
        <v>R5</v>
      </c>
      <c r="J5400">
        <f>VLOOKUP(I5400,Автомобили!A:D,4,0)</f>
        <v>1.4</v>
      </c>
    </row>
    <row r="5401" spans="1:10" hidden="1" x14ac:dyDescent="0.25">
      <c r="A5401">
        <v>5400</v>
      </c>
      <c r="B5401" s="6">
        <v>45270</v>
      </c>
      <c r="C5401" s="1" t="s">
        <v>15</v>
      </c>
      <c r="D5401">
        <v>120</v>
      </c>
      <c r="E5401">
        <v>669</v>
      </c>
      <c r="F5401" t="s">
        <v>288</v>
      </c>
      <c r="G5401" t="str">
        <f>VLOOKUP(D5401,Запчасти!A:E,2,0)</f>
        <v>Кпп</v>
      </c>
      <c r="H5401">
        <f>VLOOKUP(D5401,Запчасти!A:E,4,0)</f>
        <v>5536</v>
      </c>
      <c r="I5401" t="str">
        <f>VLOOKUP(D5401,Запчасти!A:E,5,0)</f>
        <v>R6</v>
      </c>
      <c r="J5401">
        <f>VLOOKUP(I5401,Автомобили!A:D,4,0)</f>
        <v>2</v>
      </c>
    </row>
    <row r="5402" spans="1:10" hidden="1" x14ac:dyDescent="0.25">
      <c r="A5402">
        <v>5401</v>
      </c>
      <c r="B5402" s="6">
        <v>45270</v>
      </c>
      <c r="C5402" s="1" t="s">
        <v>21</v>
      </c>
      <c r="D5402">
        <v>76</v>
      </c>
      <c r="E5402">
        <v>933</v>
      </c>
      <c r="F5402" t="s">
        <v>288</v>
      </c>
      <c r="G5402" t="str">
        <f>VLOOKUP(D5402,Запчасти!A:E,2,0)</f>
        <v>Подготовка топливной смеси</v>
      </c>
      <c r="H5402">
        <f>VLOOKUP(D5402,Запчасти!A:E,4,0)</f>
        <v>92173</v>
      </c>
      <c r="I5402" t="str">
        <f>VLOOKUP(D5402,Запчасти!A:E,5,0)</f>
        <v>R2</v>
      </c>
      <c r="J5402">
        <f>VLOOKUP(I5402,Автомобили!A:D,4,0)</f>
        <v>1.6</v>
      </c>
    </row>
    <row r="5403" spans="1:10" hidden="1" x14ac:dyDescent="0.25">
      <c r="A5403">
        <v>5402</v>
      </c>
      <c r="B5403" s="6">
        <v>45270</v>
      </c>
      <c r="C5403" s="1" t="s">
        <v>16</v>
      </c>
      <c r="D5403">
        <v>159</v>
      </c>
      <c r="E5403">
        <v>559</v>
      </c>
      <c r="F5403" t="s">
        <v>288</v>
      </c>
      <c r="G5403" t="str">
        <f>VLOOKUP(D5403,Запчасти!A:E,2,0)</f>
        <v>Подвеска и амортизация</v>
      </c>
      <c r="H5403">
        <f>VLOOKUP(D5403,Запчасти!A:E,4,0)</f>
        <v>88522</v>
      </c>
      <c r="I5403" t="str">
        <f>VLOOKUP(D5403,Запчасти!A:E,5,0)</f>
        <v>R2</v>
      </c>
      <c r="J5403">
        <f>VLOOKUP(I5403,Автомобили!A:D,4,0)</f>
        <v>1.6</v>
      </c>
    </row>
    <row r="5404" spans="1:10" hidden="1" x14ac:dyDescent="0.25">
      <c r="A5404">
        <v>5403</v>
      </c>
      <c r="B5404" s="6">
        <v>45270</v>
      </c>
      <c r="C5404" s="1" t="s">
        <v>13</v>
      </c>
      <c r="D5404">
        <v>55</v>
      </c>
      <c r="E5404">
        <v>36</v>
      </c>
      <c r="F5404" t="s">
        <v>288</v>
      </c>
      <c r="G5404" t="str">
        <f>VLOOKUP(D5404,Запчасти!A:E,2,0)</f>
        <v>Система сцепления</v>
      </c>
      <c r="H5404">
        <f>VLOOKUP(D5404,Запчасти!A:E,4,0)</f>
        <v>28339</v>
      </c>
      <c r="I5404" t="str">
        <f>VLOOKUP(D5404,Запчасти!A:E,5,0)</f>
        <v>R6</v>
      </c>
      <c r="J5404">
        <f>VLOOKUP(I5404,Автомобили!A:D,4,0)</f>
        <v>2</v>
      </c>
    </row>
    <row r="5405" spans="1:10" hidden="1" x14ac:dyDescent="0.25">
      <c r="A5405">
        <v>5404</v>
      </c>
      <c r="B5405" s="6">
        <v>45270</v>
      </c>
      <c r="C5405" s="1" t="s">
        <v>22</v>
      </c>
      <c r="D5405">
        <v>152</v>
      </c>
      <c r="E5405">
        <v>629</v>
      </c>
      <c r="F5405" t="s">
        <v>288</v>
      </c>
      <c r="G5405" t="str">
        <f>VLOOKUP(D5405,Запчасти!A:E,2,0)</f>
        <v>Замки</v>
      </c>
      <c r="H5405">
        <f>VLOOKUP(D5405,Запчасти!A:E,4,0)</f>
        <v>54121</v>
      </c>
      <c r="I5405" t="str">
        <f>VLOOKUP(D5405,Запчасти!A:E,5,0)</f>
        <v>R1</v>
      </c>
      <c r="J5405">
        <f>VLOOKUP(I5405,Автомобили!A:D,4,0)</f>
        <v>1.6</v>
      </c>
    </row>
    <row r="5406" spans="1:10" hidden="1" x14ac:dyDescent="0.25">
      <c r="A5406">
        <v>5405</v>
      </c>
      <c r="B5406" s="6">
        <v>45270</v>
      </c>
      <c r="C5406" s="1" t="s">
        <v>12</v>
      </c>
      <c r="D5406">
        <v>110</v>
      </c>
      <c r="E5406">
        <v>835</v>
      </c>
      <c r="F5406" t="s">
        <v>290</v>
      </c>
      <c r="G5406" t="str">
        <f>VLOOKUP(D5406,Запчасти!A:E,2,0)</f>
        <v>Двигатель</v>
      </c>
      <c r="H5406">
        <f>VLOOKUP(D5406,Запчасти!A:E,4,0)</f>
        <v>69032</v>
      </c>
      <c r="I5406" t="str">
        <f>VLOOKUP(D5406,Запчасти!A:E,5,0)</f>
        <v>R3</v>
      </c>
      <c r="J5406">
        <f>VLOOKUP(I5406,Автомобили!A:D,4,0)</f>
        <v>3.5</v>
      </c>
    </row>
    <row r="5407" spans="1:10" hidden="1" x14ac:dyDescent="0.25">
      <c r="A5407">
        <v>5406</v>
      </c>
      <c r="B5407" s="6">
        <v>45270</v>
      </c>
      <c r="C5407" s="1" t="s">
        <v>15</v>
      </c>
      <c r="D5407">
        <v>116</v>
      </c>
      <c r="E5407">
        <v>44</v>
      </c>
      <c r="F5407" t="s">
        <v>288</v>
      </c>
      <c r="G5407" t="str">
        <f>VLOOKUP(D5407,Запчасти!A:E,2,0)</f>
        <v>Кузов</v>
      </c>
      <c r="H5407">
        <f>VLOOKUP(D5407,Запчасти!A:E,4,0)</f>
        <v>61905</v>
      </c>
      <c r="I5407" t="str">
        <f>VLOOKUP(D5407,Запчасти!A:E,5,0)</f>
        <v>R1</v>
      </c>
      <c r="J5407">
        <f>VLOOKUP(I5407,Автомобили!A:D,4,0)</f>
        <v>1.6</v>
      </c>
    </row>
    <row r="5408" spans="1:10" hidden="1" x14ac:dyDescent="0.25">
      <c r="A5408">
        <v>5407</v>
      </c>
      <c r="B5408" s="6">
        <v>45270</v>
      </c>
      <c r="C5408" s="1" t="s">
        <v>11</v>
      </c>
      <c r="D5408">
        <v>172</v>
      </c>
      <c r="E5408">
        <v>492</v>
      </c>
      <c r="F5408" t="s">
        <v>290</v>
      </c>
      <c r="G5408" t="str">
        <f>VLOOKUP(D5408,Запчасти!A:E,2,0)</f>
        <v>Тормозная система</v>
      </c>
      <c r="H5408">
        <f>VLOOKUP(D5408,Запчасти!A:E,4,0)</f>
        <v>77016</v>
      </c>
      <c r="I5408" t="str">
        <f>VLOOKUP(D5408,Запчасти!A:E,5,0)</f>
        <v>R6</v>
      </c>
      <c r="J5408">
        <f>VLOOKUP(I5408,Автомобили!A:D,4,0)</f>
        <v>2</v>
      </c>
    </row>
    <row r="5409" spans="1:11" hidden="1" x14ac:dyDescent="0.25">
      <c r="A5409">
        <v>5408</v>
      </c>
      <c r="B5409" s="6">
        <v>45270</v>
      </c>
      <c r="C5409" s="1" t="s">
        <v>13</v>
      </c>
      <c r="D5409">
        <v>125</v>
      </c>
      <c r="E5409">
        <v>526</v>
      </c>
      <c r="F5409" t="s">
        <v>288</v>
      </c>
      <c r="G5409" t="str">
        <f>VLOOKUP(D5409,Запчасти!A:E,2,0)</f>
        <v>Кондиционер</v>
      </c>
      <c r="H5409">
        <f>VLOOKUP(D5409,Запчасти!A:E,4,0)</f>
        <v>79163</v>
      </c>
      <c r="I5409" t="str">
        <f>VLOOKUP(D5409,Запчасти!A:E,5,0)</f>
        <v>R4</v>
      </c>
      <c r="J5409">
        <f>VLOOKUP(I5409,Автомобили!A:D,4,0)</f>
        <v>1.6</v>
      </c>
      <c r="K5409">
        <f>H5409*E5409</f>
        <v>41639738</v>
      </c>
    </row>
    <row r="5410" spans="1:11" hidden="1" x14ac:dyDescent="0.25">
      <c r="A5410">
        <v>5409</v>
      </c>
      <c r="B5410" s="6">
        <v>45270</v>
      </c>
      <c r="C5410" s="1" t="s">
        <v>16</v>
      </c>
      <c r="D5410">
        <v>65</v>
      </c>
      <c r="E5410">
        <v>267</v>
      </c>
      <c r="F5410" t="s">
        <v>290</v>
      </c>
      <c r="G5410" t="str">
        <f>VLOOKUP(D5410,Запчасти!A:E,2,0)</f>
        <v>Тормозная система</v>
      </c>
      <c r="H5410">
        <f>VLOOKUP(D5410,Запчасти!A:E,4,0)</f>
        <v>17370</v>
      </c>
      <c r="I5410" t="str">
        <f>VLOOKUP(D5410,Запчасти!A:E,5,0)</f>
        <v>R2</v>
      </c>
      <c r="J5410">
        <f>VLOOKUP(I5410,Автомобили!A:D,4,0)</f>
        <v>1.6</v>
      </c>
    </row>
    <row r="5411" spans="1:11" hidden="1" x14ac:dyDescent="0.25">
      <c r="A5411">
        <v>5410</v>
      </c>
      <c r="B5411" s="6">
        <v>45270</v>
      </c>
      <c r="C5411" s="1" t="s">
        <v>13</v>
      </c>
      <c r="D5411">
        <v>42</v>
      </c>
      <c r="E5411">
        <v>167</v>
      </c>
      <c r="F5411" t="s">
        <v>290</v>
      </c>
      <c r="G5411" t="str">
        <f>VLOOKUP(D5411,Запчасти!A:E,2,0)</f>
        <v>Подготовка топливной смеси</v>
      </c>
      <c r="H5411">
        <f>VLOOKUP(D5411,Запчасти!A:E,4,0)</f>
        <v>66148</v>
      </c>
      <c r="I5411" t="str">
        <f>VLOOKUP(D5411,Запчасти!A:E,5,0)</f>
        <v>R6</v>
      </c>
      <c r="J5411">
        <f>VLOOKUP(I5411,Автомобили!A:D,4,0)</f>
        <v>2</v>
      </c>
    </row>
    <row r="5412" spans="1:11" hidden="1" x14ac:dyDescent="0.25">
      <c r="A5412">
        <v>5411</v>
      </c>
      <c r="B5412" s="6">
        <v>45270</v>
      </c>
      <c r="C5412" s="1" t="s">
        <v>3</v>
      </c>
      <c r="D5412">
        <v>62</v>
      </c>
      <c r="E5412">
        <v>530</v>
      </c>
      <c r="F5412" t="s">
        <v>288</v>
      </c>
      <c r="G5412" t="str">
        <f>VLOOKUP(D5412,Запчасти!A:E,2,0)</f>
        <v>Двигатель</v>
      </c>
      <c r="H5412">
        <f>VLOOKUP(D5412,Запчасти!A:E,4,0)</f>
        <v>98943</v>
      </c>
      <c r="I5412" t="str">
        <f>VLOOKUP(D5412,Запчасти!A:E,5,0)</f>
        <v>R1</v>
      </c>
      <c r="J5412">
        <f>VLOOKUP(I5412,Автомобили!A:D,4,0)</f>
        <v>1.6</v>
      </c>
    </row>
    <row r="5413" spans="1:11" hidden="1" x14ac:dyDescent="0.25">
      <c r="A5413">
        <v>5412</v>
      </c>
      <c r="B5413" s="6">
        <v>45270</v>
      </c>
      <c r="C5413" s="1" t="s">
        <v>19</v>
      </c>
      <c r="D5413">
        <v>193</v>
      </c>
      <c r="E5413">
        <v>720</v>
      </c>
      <c r="F5413" t="s">
        <v>290</v>
      </c>
      <c r="G5413" t="str">
        <f>VLOOKUP(D5413,Запчасти!A:E,2,0)</f>
        <v>Трансмиссия</v>
      </c>
      <c r="H5413">
        <f>VLOOKUP(D5413,Запчасти!A:E,4,0)</f>
        <v>63878</v>
      </c>
      <c r="I5413" t="str">
        <f>VLOOKUP(D5413,Запчасти!A:E,5,0)</f>
        <v>R6</v>
      </c>
      <c r="J5413">
        <f>VLOOKUP(I5413,Автомобили!A:D,4,0)</f>
        <v>2</v>
      </c>
    </row>
    <row r="5414" spans="1:11" hidden="1" x14ac:dyDescent="0.25">
      <c r="A5414">
        <v>5413</v>
      </c>
      <c r="B5414" s="6">
        <v>45271</v>
      </c>
      <c r="C5414" s="1" t="s">
        <v>22</v>
      </c>
      <c r="D5414">
        <v>39</v>
      </c>
      <c r="E5414">
        <v>875</v>
      </c>
      <c r="F5414" t="s">
        <v>290</v>
      </c>
      <c r="G5414" t="str">
        <f>VLOOKUP(D5414,Запчасти!A:E,2,0)</f>
        <v>Тормозная система</v>
      </c>
      <c r="H5414">
        <f>VLOOKUP(D5414,Запчасти!A:E,4,0)</f>
        <v>35538</v>
      </c>
      <c r="I5414" t="str">
        <f>VLOOKUP(D5414,Запчасти!A:E,5,0)</f>
        <v>R4</v>
      </c>
      <c r="J5414">
        <f>VLOOKUP(I5414,Автомобили!A:D,4,0)</f>
        <v>1.6</v>
      </c>
    </row>
    <row r="5415" spans="1:11" hidden="1" x14ac:dyDescent="0.25">
      <c r="A5415">
        <v>5414</v>
      </c>
      <c r="B5415" s="6">
        <v>45271</v>
      </c>
      <c r="C5415" s="1" t="s">
        <v>15</v>
      </c>
      <c r="D5415">
        <v>153</v>
      </c>
      <c r="E5415">
        <v>611</v>
      </c>
      <c r="F5415" t="s">
        <v>288</v>
      </c>
      <c r="G5415" t="str">
        <f>VLOOKUP(D5415,Запчасти!A:E,2,0)</f>
        <v>Система подачи топлива</v>
      </c>
      <c r="H5415">
        <f>VLOOKUP(D5415,Запчасти!A:E,4,0)</f>
        <v>14736</v>
      </c>
      <c r="I5415" t="str">
        <f>VLOOKUP(D5415,Запчасти!A:E,5,0)</f>
        <v>R5</v>
      </c>
      <c r="J5415">
        <f>VLOOKUP(I5415,Автомобили!A:D,4,0)</f>
        <v>1.4</v>
      </c>
    </row>
    <row r="5416" spans="1:11" hidden="1" x14ac:dyDescent="0.25">
      <c r="A5416">
        <v>5415</v>
      </c>
      <c r="B5416" s="6">
        <v>45271</v>
      </c>
      <c r="C5416" s="1" t="s">
        <v>3</v>
      </c>
      <c r="D5416">
        <v>6</v>
      </c>
      <c r="E5416">
        <v>804</v>
      </c>
      <c r="F5416" t="s">
        <v>288</v>
      </c>
      <c r="G5416" t="str">
        <f>VLOOKUP(D5416,Запчасти!A:E,2,0)</f>
        <v>Электрика</v>
      </c>
      <c r="H5416">
        <f>VLOOKUP(D5416,Запчасти!A:E,4,0)</f>
        <v>47949</v>
      </c>
      <c r="I5416" t="str">
        <f>VLOOKUP(D5416,Запчасти!A:E,5,0)</f>
        <v>R5</v>
      </c>
      <c r="J5416">
        <f>VLOOKUP(I5416,Автомобили!A:D,4,0)</f>
        <v>1.4</v>
      </c>
    </row>
    <row r="5417" spans="1:11" hidden="1" x14ac:dyDescent="0.25">
      <c r="A5417">
        <v>5416</v>
      </c>
      <c r="B5417" s="6">
        <v>45271</v>
      </c>
      <c r="C5417" s="1" t="s">
        <v>16</v>
      </c>
      <c r="D5417">
        <v>124</v>
      </c>
      <c r="E5417">
        <v>529</v>
      </c>
      <c r="F5417" t="s">
        <v>290</v>
      </c>
      <c r="G5417" t="str">
        <f>VLOOKUP(D5417,Запчасти!A:E,2,0)</f>
        <v>Двигатель</v>
      </c>
      <c r="H5417">
        <f>VLOOKUP(D5417,Запчасти!A:E,4,0)</f>
        <v>97667</v>
      </c>
      <c r="I5417" t="str">
        <f>VLOOKUP(D5417,Запчасти!A:E,5,0)</f>
        <v>R4</v>
      </c>
      <c r="J5417">
        <f>VLOOKUP(I5417,Автомобили!A:D,4,0)</f>
        <v>1.6</v>
      </c>
    </row>
    <row r="5418" spans="1:11" hidden="1" x14ac:dyDescent="0.25">
      <c r="A5418">
        <v>5417</v>
      </c>
      <c r="B5418" s="6">
        <v>45271</v>
      </c>
      <c r="C5418" s="1" t="s">
        <v>16</v>
      </c>
      <c r="D5418">
        <v>65</v>
      </c>
      <c r="E5418">
        <v>737</v>
      </c>
      <c r="F5418" t="s">
        <v>290</v>
      </c>
      <c r="G5418" t="str">
        <f>VLOOKUP(D5418,Запчасти!A:E,2,0)</f>
        <v>Тормозная система</v>
      </c>
      <c r="H5418">
        <f>VLOOKUP(D5418,Запчасти!A:E,4,0)</f>
        <v>17370</v>
      </c>
      <c r="I5418" t="str">
        <f>VLOOKUP(D5418,Запчасти!A:E,5,0)</f>
        <v>R2</v>
      </c>
      <c r="J5418">
        <f>VLOOKUP(I5418,Автомобили!A:D,4,0)</f>
        <v>1.6</v>
      </c>
    </row>
    <row r="5419" spans="1:11" hidden="1" x14ac:dyDescent="0.25">
      <c r="A5419">
        <v>5418</v>
      </c>
      <c r="B5419" s="6">
        <v>45271</v>
      </c>
      <c r="C5419" s="1" t="s">
        <v>9</v>
      </c>
      <c r="D5419">
        <v>123</v>
      </c>
      <c r="E5419">
        <v>740</v>
      </c>
      <c r="F5419" t="s">
        <v>288</v>
      </c>
      <c r="G5419" t="str">
        <f>VLOOKUP(D5419,Запчасти!A:E,2,0)</f>
        <v>Двигатель</v>
      </c>
      <c r="H5419">
        <f>VLOOKUP(D5419,Запчасти!A:E,4,0)</f>
        <v>18418</v>
      </c>
      <c r="I5419" t="str">
        <f>VLOOKUP(D5419,Запчасти!A:E,5,0)</f>
        <v>R5</v>
      </c>
      <c r="J5419">
        <f>VLOOKUP(I5419,Автомобили!A:D,4,0)</f>
        <v>1.4</v>
      </c>
    </row>
    <row r="5420" spans="1:11" hidden="1" x14ac:dyDescent="0.25">
      <c r="A5420">
        <v>5419</v>
      </c>
      <c r="B5420" s="6">
        <v>45271</v>
      </c>
      <c r="C5420" s="1" t="s">
        <v>13</v>
      </c>
      <c r="D5420">
        <v>161</v>
      </c>
      <c r="E5420">
        <v>925</v>
      </c>
      <c r="F5420" t="s">
        <v>290</v>
      </c>
      <c r="G5420" t="str">
        <f>VLOOKUP(D5420,Запчасти!A:E,2,0)</f>
        <v>Двигатель</v>
      </c>
      <c r="H5420">
        <f>VLOOKUP(D5420,Запчасти!A:E,4,0)</f>
        <v>33731</v>
      </c>
      <c r="I5420" t="str">
        <f>VLOOKUP(D5420,Запчасти!A:E,5,0)</f>
        <v>R6</v>
      </c>
      <c r="J5420">
        <f>VLOOKUP(I5420,Автомобили!A:D,4,0)</f>
        <v>2</v>
      </c>
    </row>
    <row r="5421" spans="1:11" hidden="1" x14ac:dyDescent="0.25">
      <c r="A5421">
        <v>5420</v>
      </c>
      <c r="B5421" s="6">
        <v>45271</v>
      </c>
      <c r="C5421" s="1" t="s">
        <v>22</v>
      </c>
      <c r="D5421">
        <v>188</v>
      </c>
      <c r="E5421">
        <v>660</v>
      </c>
      <c r="F5421" t="s">
        <v>288</v>
      </c>
      <c r="G5421" t="str">
        <f>VLOOKUP(D5421,Запчасти!A:E,2,0)</f>
        <v>Тормозная система</v>
      </c>
      <c r="H5421">
        <f>VLOOKUP(D5421,Запчасти!A:E,4,0)</f>
        <v>1908</v>
      </c>
      <c r="I5421" t="str">
        <f>VLOOKUP(D5421,Запчасти!A:E,5,0)</f>
        <v>R6</v>
      </c>
      <c r="J5421">
        <f>VLOOKUP(I5421,Автомобили!A:D,4,0)</f>
        <v>2</v>
      </c>
    </row>
    <row r="5422" spans="1:11" hidden="1" x14ac:dyDescent="0.25">
      <c r="A5422">
        <v>5421</v>
      </c>
      <c r="B5422" s="6">
        <v>45271</v>
      </c>
      <c r="C5422" s="1" t="s">
        <v>4</v>
      </c>
      <c r="D5422">
        <v>102</v>
      </c>
      <c r="E5422">
        <v>596</v>
      </c>
      <c r="F5422" t="s">
        <v>290</v>
      </c>
      <c r="G5422" t="str">
        <f>VLOOKUP(D5422,Запчасти!A:E,2,0)</f>
        <v>Тормозная система</v>
      </c>
      <c r="H5422">
        <f>VLOOKUP(D5422,Запчасти!A:E,4,0)</f>
        <v>31373</v>
      </c>
      <c r="I5422" t="str">
        <f>VLOOKUP(D5422,Запчасти!A:E,5,0)</f>
        <v>R5</v>
      </c>
      <c r="J5422">
        <f>VLOOKUP(I5422,Автомобили!A:D,4,0)</f>
        <v>1.4</v>
      </c>
    </row>
    <row r="5423" spans="1:11" hidden="1" x14ac:dyDescent="0.25">
      <c r="A5423">
        <v>5422</v>
      </c>
      <c r="B5423" s="6">
        <v>45271</v>
      </c>
      <c r="C5423" s="1" t="s">
        <v>15</v>
      </c>
      <c r="D5423">
        <v>127</v>
      </c>
      <c r="E5423">
        <v>402</v>
      </c>
      <c r="F5423" t="s">
        <v>288</v>
      </c>
      <c r="G5423" t="str">
        <f>VLOOKUP(D5423,Запчасти!A:E,2,0)</f>
        <v>Электрика</v>
      </c>
      <c r="H5423">
        <f>VLOOKUP(D5423,Запчасти!A:E,4,0)</f>
        <v>47258</v>
      </c>
      <c r="I5423" t="str">
        <f>VLOOKUP(D5423,Запчасти!A:E,5,0)</f>
        <v>R1</v>
      </c>
      <c r="J5423">
        <f>VLOOKUP(I5423,Автомобили!A:D,4,0)</f>
        <v>1.6</v>
      </c>
    </row>
    <row r="5424" spans="1:11" hidden="1" x14ac:dyDescent="0.25">
      <c r="A5424">
        <v>5423</v>
      </c>
      <c r="B5424" s="6">
        <v>45271</v>
      </c>
      <c r="C5424" s="1" t="s">
        <v>14</v>
      </c>
      <c r="D5424">
        <v>112</v>
      </c>
      <c r="E5424">
        <v>219</v>
      </c>
      <c r="F5424" t="s">
        <v>290</v>
      </c>
      <c r="G5424" t="str">
        <f>VLOOKUP(D5424,Запчасти!A:E,2,0)</f>
        <v>Тормозная система</v>
      </c>
      <c r="H5424">
        <f>VLOOKUP(D5424,Запчасти!A:E,4,0)</f>
        <v>17267</v>
      </c>
      <c r="I5424" t="str">
        <f>VLOOKUP(D5424,Запчасти!A:E,5,0)</f>
        <v>R2</v>
      </c>
      <c r="J5424">
        <f>VLOOKUP(I5424,Автомобили!A:D,4,0)</f>
        <v>1.6</v>
      </c>
    </row>
    <row r="5425" spans="1:10" hidden="1" x14ac:dyDescent="0.25">
      <c r="A5425">
        <v>5424</v>
      </c>
      <c r="B5425" s="6">
        <v>45272</v>
      </c>
      <c r="C5425" s="1" t="s">
        <v>13</v>
      </c>
      <c r="D5425">
        <v>128</v>
      </c>
      <c r="E5425">
        <v>511</v>
      </c>
      <c r="F5425" t="s">
        <v>288</v>
      </c>
      <c r="G5425" t="str">
        <f>VLOOKUP(D5425,Запчасти!A:E,2,0)</f>
        <v>Кпп</v>
      </c>
      <c r="H5425">
        <f>VLOOKUP(D5425,Запчасти!A:E,4,0)</f>
        <v>13030</v>
      </c>
      <c r="I5425" t="str">
        <f>VLOOKUP(D5425,Запчасти!A:E,5,0)</f>
        <v>R3</v>
      </c>
      <c r="J5425">
        <f>VLOOKUP(I5425,Автомобили!A:D,4,0)</f>
        <v>3.5</v>
      </c>
    </row>
    <row r="5426" spans="1:10" hidden="1" x14ac:dyDescent="0.25">
      <c r="A5426">
        <v>5425</v>
      </c>
      <c r="B5426" s="6">
        <v>45272</v>
      </c>
      <c r="C5426" s="1" t="s">
        <v>20</v>
      </c>
      <c r="D5426">
        <v>179</v>
      </c>
      <c r="E5426">
        <v>792</v>
      </c>
      <c r="F5426" t="s">
        <v>288</v>
      </c>
      <c r="G5426" t="str">
        <f>VLOOKUP(D5426,Запчасти!A:E,2,0)</f>
        <v>Подвеска и амортизация</v>
      </c>
      <c r="H5426">
        <f>VLOOKUP(D5426,Запчасти!A:E,4,0)</f>
        <v>95763</v>
      </c>
      <c r="I5426" t="str">
        <f>VLOOKUP(D5426,Запчасти!A:E,5,0)</f>
        <v>R3</v>
      </c>
      <c r="J5426">
        <f>VLOOKUP(I5426,Автомобили!A:D,4,0)</f>
        <v>3.5</v>
      </c>
    </row>
    <row r="5427" spans="1:10" hidden="1" x14ac:dyDescent="0.25">
      <c r="A5427">
        <v>5426</v>
      </c>
      <c r="B5427" s="6">
        <v>45272</v>
      </c>
      <c r="C5427" s="1" t="s">
        <v>15</v>
      </c>
      <c r="D5427">
        <v>56</v>
      </c>
      <c r="E5427">
        <v>675</v>
      </c>
      <c r="F5427" t="s">
        <v>290</v>
      </c>
      <c r="G5427" t="str">
        <f>VLOOKUP(D5427,Запчасти!A:E,2,0)</f>
        <v>Тормозная система</v>
      </c>
      <c r="H5427">
        <f>VLOOKUP(D5427,Запчасти!A:E,4,0)</f>
        <v>92976</v>
      </c>
      <c r="I5427" t="str">
        <f>VLOOKUP(D5427,Запчасти!A:E,5,0)</f>
        <v>R5</v>
      </c>
      <c r="J5427">
        <f>VLOOKUP(I5427,Автомобили!A:D,4,0)</f>
        <v>1.4</v>
      </c>
    </row>
    <row r="5428" spans="1:10" hidden="1" x14ac:dyDescent="0.25">
      <c r="A5428">
        <v>5427</v>
      </c>
      <c r="B5428" s="6">
        <v>45272</v>
      </c>
      <c r="C5428" s="1" t="s">
        <v>18</v>
      </c>
      <c r="D5428">
        <v>62</v>
      </c>
      <c r="E5428">
        <v>265</v>
      </c>
      <c r="F5428" t="s">
        <v>288</v>
      </c>
      <c r="G5428" t="str">
        <f>VLOOKUP(D5428,Запчасти!A:E,2,0)</f>
        <v>Двигатель</v>
      </c>
      <c r="H5428">
        <f>VLOOKUP(D5428,Запчасти!A:E,4,0)</f>
        <v>98943</v>
      </c>
      <c r="I5428" t="str">
        <f>VLOOKUP(D5428,Запчасти!A:E,5,0)</f>
        <v>R1</v>
      </c>
      <c r="J5428">
        <f>VLOOKUP(I5428,Автомобили!A:D,4,0)</f>
        <v>1.6</v>
      </c>
    </row>
    <row r="5429" spans="1:10" hidden="1" x14ac:dyDescent="0.25">
      <c r="A5429">
        <v>5428</v>
      </c>
      <c r="B5429" s="6">
        <v>45272</v>
      </c>
      <c r="C5429" s="1" t="s">
        <v>6</v>
      </c>
      <c r="D5429">
        <v>55</v>
      </c>
      <c r="E5429">
        <v>418</v>
      </c>
      <c r="F5429" t="s">
        <v>290</v>
      </c>
      <c r="G5429" t="str">
        <f>VLOOKUP(D5429,Запчасти!A:E,2,0)</f>
        <v>Система сцепления</v>
      </c>
      <c r="H5429">
        <f>VLOOKUP(D5429,Запчасти!A:E,4,0)</f>
        <v>28339</v>
      </c>
      <c r="I5429" t="str">
        <f>VLOOKUP(D5429,Запчасти!A:E,5,0)</f>
        <v>R6</v>
      </c>
      <c r="J5429">
        <f>VLOOKUP(I5429,Автомобили!A:D,4,0)</f>
        <v>2</v>
      </c>
    </row>
    <row r="5430" spans="1:10" hidden="1" x14ac:dyDescent="0.25">
      <c r="A5430">
        <v>5429</v>
      </c>
      <c r="B5430" s="6">
        <v>45272</v>
      </c>
      <c r="C5430" s="1" t="s">
        <v>5</v>
      </c>
      <c r="D5430">
        <v>71</v>
      </c>
      <c r="E5430">
        <v>279</v>
      </c>
      <c r="F5430" t="s">
        <v>290</v>
      </c>
      <c r="G5430" t="str">
        <f>VLOOKUP(D5430,Запчасти!A:E,2,0)</f>
        <v>Электрика</v>
      </c>
      <c r="H5430">
        <f>VLOOKUP(D5430,Запчасти!A:E,4,0)</f>
        <v>4745</v>
      </c>
      <c r="I5430" t="str">
        <f>VLOOKUP(D5430,Запчасти!A:E,5,0)</f>
        <v>R2</v>
      </c>
      <c r="J5430">
        <f>VLOOKUP(I5430,Автомобили!A:D,4,0)</f>
        <v>1.6</v>
      </c>
    </row>
    <row r="5431" spans="1:10" hidden="1" x14ac:dyDescent="0.25">
      <c r="A5431">
        <v>5430</v>
      </c>
      <c r="B5431" s="6">
        <v>45272</v>
      </c>
      <c r="C5431" s="1" t="s">
        <v>20</v>
      </c>
      <c r="D5431">
        <v>32</v>
      </c>
      <c r="E5431">
        <v>652</v>
      </c>
      <c r="F5431" t="s">
        <v>290</v>
      </c>
      <c r="G5431" t="str">
        <f>VLOOKUP(D5431,Запчасти!A:E,2,0)</f>
        <v>Привод колеса</v>
      </c>
      <c r="H5431">
        <f>VLOOKUP(D5431,Запчасти!A:E,4,0)</f>
        <v>7899</v>
      </c>
      <c r="I5431" t="str">
        <f>VLOOKUP(D5431,Запчасти!A:E,5,0)</f>
        <v>R6</v>
      </c>
      <c r="J5431">
        <f>VLOOKUP(I5431,Автомобили!A:D,4,0)</f>
        <v>2</v>
      </c>
    </row>
    <row r="5432" spans="1:10" hidden="1" x14ac:dyDescent="0.25">
      <c r="A5432">
        <v>5431</v>
      </c>
      <c r="B5432" s="6">
        <v>45272</v>
      </c>
      <c r="C5432" s="1" t="s">
        <v>17</v>
      </c>
      <c r="D5432">
        <v>127</v>
      </c>
      <c r="E5432">
        <v>91</v>
      </c>
      <c r="F5432" t="s">
        <v>290</v>
      </c>
      <c r="G5432" t="str">
        <f>VLOOKUP(D5432,Запчасти!A:E,2,0)</f>
        <v>Электрика</v>
      </c>
      <c r="H5432">
        <f>VLOOKUP(D5432,Запчасти!A:E,4,0)</f>
        <v>47258</v>
      </c>
      <c r="I5432" t="str">
        <f>VLOOKUP(D5432,Запчасти!A:E,5,0)</f>
        <v>R1</v>
      </c>
      <c r="J5432">
        <f>VLOOKUP(I5432,Автомобили!A:D,4,0)</f>
        <v>1.6</v>
      </c>
    </row>
    <row r="5433" spans="1:10" hidden="1" x14ac:dyDescent="0.25">
      <c r="A5433">
        <v>5432</v>
      </c>
      <c r="B5433" s="6">
        <v>45272</v>
      </c>
      <c r="C5433" s="1" t="s">
        <v>22</v>
      </c>
      <c r="D5433">
        <v>23</v>
      </c>
      <c r="E5433">
        <v>362</v>
      </c>
      <c r="F5433" t="s">
        <v>288</v>
      </c>
      <c r="G5433" t="str">
        <f>VLOOKUP(D5433,Запчасти!A:E,2,0)</f>
        <v>Тормозная система</v>
      </c>
      <c r="H5433">
        <f>VLOOKUP(D5433,Запчасти!A:E,4,0)</f>
        <v>19017</v>
      </c>
      <c r="I5433" t="str">
        <f>VLOOKUP(D5433,Запчасти!A:E,5,0)</f>
        <v>R2</v>
      </c>
      <c r="J5433">
        <f>VLOOKUP(I5433,Автомобили!A:D,4,0)</f>
        <v>1.6</v>
      </c>
    </row>
    <row r="5434" spans="1:10" hidden="1" x14ac:dyDescent="0.25">
      <c r="A5434">
        <v>5433</v>
      </c>
      <c r="B5434" s="6">
        <v>45272</v>
      </c>
      <c r="C5434" s="1" t="s">
        <v>6</v>
      </c>
      <c r="D5434">
        <v>161</v>
      </c>
      <c r="E5434">
        <v>587</v>
      </c>
      <c r="F5434" t="s">
        <v>290</v>
      </c>
      <c r="G5434" t="str">
        <f>VLOOKUP(D5434,Запчасти!A:E,2,0)</f>
        <v>Двигатель</v>
      </c>
      <c r="H5434">
        <f>VLOOKUP(D5434,Запчасти!A:E,4,0)</f>
        <v>33731</v>
      </c>
      <c r="I5434" t="str">
        <f>VLOOKUP(D5434,Запчасти!A:E,5,0)</f>
        <v>R6</v>
      </c>
      <c r="J5434">
        <f>VLOOKUP(I5434,Автомобили!A:D,4,0)</f>
        <v>2</v>
      </c>
    </row>
    <row r="5435" spans="1:10" hidden="1" x14ac:dyDescent="0.25">
      <c r="A5435">
        <v>5434</v>
      </c>
      <c r="B5435" s="6">
        <v>45272</v>
      </c>
      <c r="C5435" s="1" t="s">
        <v>21</v>
      </c>
      <c r="D5435">
        <v>65</v>
      </c>
      <c r="E5435">
        <v>833</v>
      </c>
      <c r="F5435" t="s">
        <v>290</v>
      </c>
      <c r="G5435" t="str">
        <f>VLOOKUP(D5435,Запчасти!A:E,2,0)</f>
        <v>Тормозная система</v>
      </c>
      <c r="H5435">
        <f>VLOOKUP(D5435,Запчасти!A:E,4,0)</f>
        <v>17370</v>
      </c>
      <c r="I5435" t="str">
        <f>VLOOKUP(D5435,Запчасти!A:E,5,0)</f>
        <v>R2</v>
      </c>
      <c r="J5435">
        <f>VLOOKUP(I5435,Автомобили!A:D,4,0)</f>
        <v>1.6</v>
      </c>
    </row>
    <row r="5436" spans="1:10" hidden="1" x14ac:dyDescent="0.25">
      <c r="A5436">
        <v>5435</v>
      </c>
      <c r="B5436" s="6">
        <v>45272</v>
      </c>
      <c r="C5436" s="1" t="s">
        <v>20</v>
      </c>
      <c r="D5436">
        <v>178</v>
      </c>
      <c r="E5436">
        <v>890</v>
      </c>
      <c r="F5436" t="s">
        <v>288</v>
      </c>
      <c r="G5436" t="str">
        <f>VLOOKUP(D5436,Запчасти!A:E,2,0)</f>
        <v>Рулевое управление</v>
      </c>
      <c r="H5436">
        <f>VLOOKUP(D5436,Запчасти!A:E,4,0)</f>
        <v>85776</v>
      </c>
      <c r="I5436" t="str">
        <f>VLOOKUP(D5436,Запчасти!A:E,5,0)</f>
        <v>R6</v>
      </c>
      <c r="J5436">
        <f>VLOOKUP(I5436,Автомобили!A:D,4,0)</f>
        <v>2</v>
      </c>
    </row>
    <row r="5437" spans="1:10" hidden="1" x14ac:dyDescent="0.25">
      <c r="A5437">
        <v>5436</v>
      </c>
      <c r="B5437" s="6">
        <v>45272</v>
      </c>
      <c r="C5437" s="1" t="s">
        <v>13</v>
      </c>
      <c r="D5437">
        <v>20</v>
      </c>
      <c r="E5437">
        <v>517</v>
      </c>
      <c r="F5437" t="s">
        <v>288</v>
      </c>
      <c r="G5437" t="str">
        <f>VLOOKUP(D5437,Запчасти!A:E,2,0)</f>
        <v>Подготовка топливной смеси</v>
      </c>
      <c r="H5437">
        <f>VLOOKUP(D5437,Запчасти!A:E,4,0)</f>
        <v>23399</v>
      </c>
      <c r="I5437" t="str">
        <f>VLOOKUP(D5437,Запчасти!A:E,5,0)</f>
        <v>R2</v>
      </c>
      <c r="J5437">
        <f>VLOOKUP(I5437,Автомобили!A:D,4,0)</f>
        <v>1.6</v>
      </c>
    </row>
    <row r="5438" spans="1:10" hidden="1" x14ac:dyDescent="0.25">
      <c r="A5438">
        <v>5437</v>
      </c>
      <c r="B5438" s="6">
        <v>45272</v>
      </c>
      <c r="C5438" s="1" t="s">
        <v>9</v>
      </c>
      <c r="D5438">
        <v>12</v>
      </c>
      <c r="E5438">
        <v>336</v>
      </c>
      <c r="F5438" t="s">
        <v>290</v>
      </c>
      <c r="G5438" t="str">
        <f>VLOOKUP(D5438,Запчасти!A:E,2,0)</f>
        <v>Двигатель</v>
      </c>
      <c r="H5438">
        <f>VLOOKUP(D5438,Запчасти!A:E,4,0)</f>
        <v>96286</v>
      </c>
      <c r="I5438" t="str">
        <f>VLOOKUP(D5438,Запчасти!A:E,5,0)</f>
        <v>R3</v>
      </c>
      <c r="J5438">
        <f>VLOOKUP(I5438,Автомобили!A:D,4,0)</f>
        <v>3.5</v>
      </c>
    </row>
    <row r="5439" spans="1:10" hidden="1" x14ac:dyDescent="0.25">
      <c r="A5439">
        <v>5438</v>
      </c>
      <c r="B5439" s="6">
        <v>45272</v>
      </c>
      <c r="C5439" s="1" t="s">
        <v>20</v>
      </c>
      <c r="D5439">
        <v>80</v>
      </c>
      <c r="E5439">
        <v>804</v>
      </c>
      <c r="F5439" t="s">
        <v>288</v>
      </c>
      <c r="G5439" t="str">
        <f>VLOOKUP(D5439,Запчасти!A:E,2,0)</f>
        <v>Система сцепления</v>
      </c>
      <c r="H5439">
        <f>VLOOKUP(D5439,Запчасти!A:E,4,0)</f>
        <v>22871</v>
      </c>
      <c r="I5439" t="str">
        <f>VLOOKUP(D5439,Запчасти!A:E,5,0)</f>
        <v>R2</v>
      </c>
      <c r="J5439">
        <f>VLOOKUP(I5439,Автомобили!A:D,4,0)</f>
        <v>1.6</v>
      </c>
    </row>
    <row r="5440" spans="1:10" hidden="1" x14ac:dyDescent="0.25">
      <c r="A5440">
        <v>5439</v>
      </c>
      <c r="B5440" s="6">
        <v>45272</v>
      </c>
      <c r="C5440" s="1" t="s">
        <v>7</v>
      </c>
      <c r="D5440">
        <v>83</v>
      </c>
      <c r="E5440">
        <v>924</v>
      </c>
      <c r="F5440" t="s">
        <v>290</v>
      </c>
      <c r="G5440" t="str">
        <f>VLOOKUP(D5440,Запчасти!A:E,2,0)</f>
        <v>Двигатель</v>
      </c>
      <c r="H5440">
        <f>VLOOKUP(D5440,Запчасти!A:E,4,0)</f>
        <v>14740</v>
      </c>
      <c r="I5440" t="str">
        <f>VLOOKUP(D5440,Запчасти!A:E,5,0)</f>
        <v>R4</v>
      </c>
      <c r="J5440">
        <f>VLOOKUP(I5440,Автомобили!A:D,4,0)</f>
        <v>1.6</v>
      </c>
    </row>
    <row r="5441" spans="1:10" hidden="1" x14ac:dyDescent="0.25">
      <c r="A5441">
        <v>5440</v>
      </c>
      <c r="B5441" s="6">
        <v>45272</v>
      </c>
      <c r="C5441" s="1" t="s">
        <v>3</v>
      </c>
      <c r="D5441">
        <v>28</v>
      </c>
      <c r="E5441">
        <v>886</v>
      </c>
      <c r="F5441" t="s">
        <v>290</v>
      </c>
      <c r="G5441" t="str">
        <f>VLOOKUP(D5441,Запчасти!A:E,2,0)</f>
        <v>Двигатель</v>
      </c>
      <c r="H5441">
        <f>VLOOKUP(D5441,Запчасти!A:E,4,0)</f>
        <v>17601</v>
      </c>
      <c r="I5441" t="str">
        <f>VLOOKUP(D5441,Запчасти!A:E,5,0)</f>
        <v>R1</v>
      </c>
      <c r="J5441">
        <f>VLOOKUP(I5441,Автомобили!A:D,4,0)</f>
        <v>1.6</v>
      </c>
    </row>
    <row r="5442" spans="1:10" hidden="1" x14ac:dyDescent="0.25">
      <c r="A5442">
        <v>5441</v>
      </c>
      <c r="B5442" s="6">
        <v>45272</v>
      </c>
      <c r="C5442" s="1" t="s">
        <v>12</v>
      </c>
      <c r="D5442">
        <v>1</v>
      </c>
      <c r="E5442">
        <v>629</v>
      </c>
      <c r="F5442" t="s">
        <v>290</v>
      </c>
      <c r="G5442" t="str">
        <f>VLOOKUP(D5442,Запчасти!A:E,2,0)</f>
        <v>Двигатель</v>
      </c>
      <c r="H5442">
        <f>VLOOKUP(D5442,Запчасти!A:E,4,0)</f>
        <v>81147</v>
      </c>
      <c r="I5442" t="str">
        <f>VLOOKUP(D5442,Запчасти!A:E,5,0)</f>
        <v>R1</v>
      </c>
      <c r="J5442">
        <f>VLOOKUP(I5442,Автомобили!A:D,4,0)</f>
        <v>1.6</v>
      </c>
    </row>
    <row r="5443" spans="1:10" hidden="1" x14ac:dyDescent="0.25">
      <c r="A5443">
        <v>5442</v>
      </c>
      <c r="B5443" s="6">
        <v>45272</v>
      </c>
      <c r="C5443" s="1" t="s">
        <v>15</v>
      </c>
      <c r="D5443">
        <v>140</v>
      </c>
      <c r="E5443">
        <v>773</v>
      </c>
      <c r="F5443" t="s">
        <v>288</v>
      </c>
      <c r="G5443" t="str">
        <f>VLOOKUP(D5443,Запчасти!A:E,2,0)</f>
        <v>Подвеска и амортизация</v>
      </c>
      <c r="H5443">
        <f>VLOOKUP(D5443,Запчасти!A:E,4,0)</f>
        <v>63073</v>
      </c>
      <c r="I5443" t="str">
        <f>VLOOKUP(D5443,Запчасти!A:E,5,0)</f>
        <v>R3</v>
      </c>
      <c r="J5443">
        <f>VLOOKUP(I5443,Автомобили!A:D,4,0)</f>
        <v>3.5</v>
      </c>
    </row>
    <row r="5444" spans="1:10" hidden="1" x14ac:dyDescent="0.25">
      <c r="A5444">
        <v>5443</v>
      </c>
      <c r="B5444" s="6">
        <v>45272</v>
      </c>
      <c r="C5444" s="1" t="s">
        <v>21</v>
      </c>
      <c r="D5444">
        <v>182</v>
      </c>
      <c r="E5444">
        <v>159</v>
      </c>
      <c r="F5444" t="s">
        <v>290</v>
      </c>
      <c r="G5444" t="str">
        <f>VLOOKUP(D5444,Запчасти!A:E,2,0)</f>
        <v>Двигатель</v>
      </c>
      <c r="H5444">
        <f>VLOOKUP(D5444,Запчасти!A:E,4,0)</f>
        <v>6954</v>
      </c>
      <c r="I5444" t="str">
        <f>VLOOKUP(D5444,Запчасти!A:E,5,0)</f>
        <v>R4</v>
      </c>
      <c r="J5444">
        <f>VLOOKUP(I5444,Автомобили!A:D,4,0)</f>
        <v>1.6</v>
      </c>
    </row>
    <row r="5445" spans="1:10" hidden="1" x14ac:dyDescent="0.25">
      <c r="A5445">
        <v>5444</v>
      </c>
      <c r="B5445" s="6">
        <v>45272</v>
      </c>
      <c r="C5445" s="1" t="s">
        <v>14</v>
      </c>
      <c r="D5445">
        <v>96</v>
      </c>
      <c r="E5445">
        <v>272</v>
      </c>
      <c r="F5445" t="s">
        <v>290</v>
      </c>
      <c r="G5445" t="str">
        <f>VLOOKUP(D5445,Запчасти!A:E,2,0)</f>
        <v>Подвеска и амортизация</v>
      </c>
      <c r="H5445">
        <f>VLOOKUP(D5445,Запчасти!A:E,4,0)</f>
        <v>44042</v>
      </c>
      <c r="I5445" t="str">
        <f>VLOOKUP(D5445,Запчасти!A:E,5,0)</f>
        <v>R2</v>
      </c>
      <c r="J5445">
        <f>VLOOKUP(I5445,Автомобили!A:D,4,0)</f>
        <v>1.6</v>
      </c>
    </row>
    <row r="5446" spans="1:10" hidden="1" x14ac:dyDescent="0.25">
      <c r="A5446">
        <v>5445</v>
      </c>
      <c r="B5446" s="6">
        <v>45272</v>
      </c>
      <c r="C5446" s="1" t="s">
        <v>4</v>
      </c>
      <c r="D5446">
        <v>44</v>
      </c>
      <c r="E5446">
        <v>552</v>
      </c>
      <c r="F5446" t="s">
        <v>288</v>
      </c>
      <c r="G5446" t="str">
        <f>VLOOKUP(D5446,Запчасти!A:E,2,0)</f>
        <v>Двигатель</v>
      </c>
      <c r="H5446">
        <f>VLOOKUP(D5446,Запчасти!A:E,4,0)</f>
        <v>5959</v>
      </c>
      <c r="I5446" t="str">
        <f>VLOOKUP(D5446,Запчасти!A:E,5,0)</f>
        <v>R3</v>
      </c>
      <c r="J5446">
        <f>VLOOKUP(I5446,Автомобили!A:D,4,0)</f>
        <v>3.5</v>
      </c>
    </row>
    <row r="5447" spans="1:10" hidden="1" x14ac:dyDescent="0.25">
      <c r="A5447">
        <v>5446</v>
      </c>
      <c r="B5447" s="6">
        <v>45272</v>
      </c>
      <c r="C5447" s="1" t="s">
        <v>17</v>
      </c>
      <c r="D5447">
        <v>103</v>
      </c>
      <c r="E5447">
        <v>56</v>
      </c>
      <c r="F5447" t="s">
        <v>288</v>
      </c>
      <c r="G5447" t="str">
        <f>VLOOKUP(D5447,Запчасти!A:E,2,0)</f>
        <v>Система сцепления</v>
      </c>
      <c r="H5447">
        <f>VLOOKUP(D5447,Запчасти!A:E,4,0)</f>
        <v>15251</v>
      </c>
      <c r="I5447" t="str">
        <f>VLOOKUP(D5447,Запчасти!A:E,5,0)</f>
        <v>R5</v>
      </c>
      <c r="J5447">
        <f>VLOOKUP(I5447,Автомобили!A:D,4,0)</f>
        <v>1.4</v>
      </c>
    </row>
    <row r="5448" spans="1:10" hidden="1" x14ac:dyDescent="0.25">
      <c r="A5448">
        <v>5447</v>
      </c>
      <c r="B5448" s="6">
        <v>45272</v>
      </c>
      <c r="C5448" s="1" t="s">
        <v>15</v>
      </c>
      <c r="D5448">
        <v>196</v>
      </c>
      <c r="E5448">
        <v>422</v>
      </c>
      <c r="F5448" t="s">
        <v>290</v>
      </c>
      <c r="G5448" t="str">
        <f>VLOOKUP(D5448,Запчасти!A:E,2,0)</f>
        <v>Тормозная система</v>
      </c>
      <c r="H5448">
        <f>VLOOKUP(D5448,Запчасти!A:E,4,0)</f>
        <v>36385</v>
      </c>
      <c r="I5448" t="str">
        <f>VLOOKUP(D5448,Запчасти!A:E,5,0)</f>
        <v>R6</v>
      </c>
      <c r="J5448">
        <f>VLOOKUP(I5448,Автомобили!A:D,4,0)</f>
        <v>2</v>
      </c>
    </row>
    <row r="5449" spans="1:10" hidden="1" x14ac:dyDescent="0.25">
      <c r="A5449">
        <v>5448</v>
      </c>
      <c r="B5449" s="6">
        <v>45272</v>
      </c>
      <c r="C5449" s="1" t="s">
        <v>7</v>
      </c>
      <c r="D5449">
        <v>187</v>
      </c>
      <c r="E5449">
        <v>388</v>
      </c>
      <c r="F5449" t="s">
        <v>288</v>
      </c>
      <c r="G5449" t="str">
        <f>VLOOKUP(D5449,Запчасти!A:E,2,0)</f>
        <v>Электрика</v>
      </c>
      <c r="H5449">
        <f>VLOOKUP(D5449,Запчасти!A:E,4,0)</f>
        <v>45153</v>
      </c>
      <c r="I5449" t="str">
        <f>VLOOKUP(D5449,Запчасти!A:E,5,0)</f>
        <v>R2</v>
      </c>
      <c r="J5449">
        <f>VLOOKUP(I5449,Автомобили!A:D,4,0)</f>
        <v>1.6</v>
      </c>
    </row>
    <row r="5450" spans="1:10" hidden="1" x14ac:dyDescent="0.25">
      <c r="A5450">
        <v>5449</v>
      </c>
      <c r="B5450" s="6">
        <v>45272</v>
      </c>
      <c r="C5450" s="1" t="s">
        <v>12</v>
      </c>
      <c r="D5450">
        <v>122</v>
      </c>
      <c r="E5450">
        <v>640</v>
      </c>
      <c r="F5450" t="s">
        <v>290</v>
      </c>
      <c r="G5450" t="str">
        <f>VLOOKUP(D5450,Запчасти!A:E,2,0)</f>
        <v>Привод колеса</v>
      </c>
      <c r="H5450">
        <f>VLOOKUP(D5450,Запчасти!A:E,4,0)</f>
        <v>30859</v>
      </c>
      <c r="I5450" t="str">
        <f>VLOOKUP(D5450,Запчасти!A:E,5,0)</f>
        <v>R3</v>
      </c>
      <c r="J5450">
        <f>VLOOKUP(I5450,Автомобили!A:D,4,0)</f>
        <v>3.5</v>
      </c>
    </row>
    <row r="5451" spans="1:10" hidden="1" x14ac:dyDescent="0.25">
      <c r="A5451">
        <v>5450</v>
      </c>
      <c r="B5451" s="6">
        <v>45272</v>
      </c>
      <c r="C5451" s="1" t="s">
        <v>5</v>
      </c>
      <c r="D5451">
        <v>118</v>
      </c>
      <c r="E5451">
        <v>10</v>
      </c>
      <c r="F5451" t="s">
        <v>290</v>
      </c>
      <c r="G5451" t="str">
        <f>VLOOKUP(D5451,Запчасти!A:E,2,0)</f>
        <v>Тормозная система</v>
      </c>
      <c r="H5451">
        <f>VLOOKUP(D5451,Запчасти!A:E,4,0)</f>
        <v>55713</v>
      </c>
      <c r="I5451" t="str">
        <f>VLOOKUP(D5451,Запчасти!A:E,5,0)</f>
        <v>R6</v>
      </c>
      <c r="J5451">
        <f>VLOOKUP(I5451,Автомобили!A:D,4,0)</f>
        <v>2</v>
      </c>
    </row>
    <row r="5452" spans="1:10" hidden="1" x14ac:dyDescent="0.25">
      <c r="A5452">
        <v>5451</v>
      </c>
      <c r="B5452" s="6">
        <v>45272</v>
      </c>
      <c r="C5452" s="1" t="s">
        <v>8</v>
      </c>
      <c r="D5452">
        <v>30</v>
      </c>
      <c r="E5452">
        <v>817</v>
      </c>
      <c r="F5452" t="s">
        <v>288</v>
      </c>
      <c r="G5452" t="str">
        <f>VLOOKUP(D5452,Запчасти!A:E,2,0)</f>
        <v>Кпп</v>
      </c>
      <c r="H5452">
        <f>VLOOKUP(D5452,Запчасти!A:E,4,0)</f>
        <v>47536</v>
      </c>
      <c r="I5452" t="str">
        <f>VLOOKUP(D5452,Запчасти!A:E,5,0)</f>
        <v>R4</v>
      </c>
      <c r="J5452">
        <f>VLOOKUP(I5452,Автомобили!A:D,4,0)</f>
        <v>1.6</v>
      </c>
    </row>
    <row r="5453" spans="1:10" hidden="1" x14ac:dyDescent="0.25">
      <c r="A5453">
        <v>5452</v>
      </c>
      <c r="B5453" s="6">
        <v>45272</v>
      </c>
      <c r="C5453" s="1" t="s">
        <v>4</v>
      </c>
      <c r="D5453">
        <v>122</v>
      </c>
      <c r="E5453">
        <v>977</v>
      </c>
      <c r="F5453" t="s">
        <v>290</v>
      </c>
      <c r="G5453" t="str">
        <f>VLOOKUP(D5453,Запчасти!A:E,2,0)</f>
        <v>Привод колеса</v>
      </c>
      <c r="H5453">
        <f>VLOOKUP(D5453,Запчасти!A:E,4,0)</f>
        <v>30859</v>
      </c>
      <c r="I5453" t="str">
        <f>VLOOKUP(D5453,Запчасти!A:E,5,0)</f>
        <v>R3</v>
      </c>
      <c r="J5453">
        <f>VLOOKUP(I5453,Автомобили!A:D,4,0)</f>
        <v>3.5</v>
      </c>
    </row>
    <row r="5454" spans="1:10" hidden="1" x14ac:dyDescent="0.25">
      <c r="A5454">
        <v>5453</v>
      </c>
      <c r="B5454" s="6">
        <v>45272</v>
      </c>
      <c r="C5454" s="1" t="s">
        <v>9</v>
      </c>
      <c r="D5454">
        <v>36</v>
      </c>
      <c r="E5454">
        <v>55</v>
      </c>
      <c r="F5454" t="s">
        <v>290</v>
      </c>
      <c r="G5454" t="str">
        <f>VLOOKUP(D5454,Запчасти!A:E,2,0)</f>
        <v>Двигатель</v>
      </c>
      <c r="H5454">
        <f>VLOOKUP(D5454,Запчасти!A:E,4,0)</f>
        <v>47343</v>
      </c>
      <c r="I5454" t="str">
        <f>VLOOKUP(D5454,Запчасти!A:E,5,0)</f>
        <v>R2</v>
      </c>
      <c r="J5454">
        <f>VLOOKUP(I5454,Автомобили!A:D,4,0)</f>
        <v>1.6</v>
      </c>
    </row>
    <row r="5455" spans="1:10" hidden="1" x14ac:dyDescent="0.25">
      <c r="A5455">
        <v>5454</v>
      </c>
      <c r="B5455" s="6">
        <v>45272</v>
      </c>
      <c r="C5455" s="1" t="s">
        <v>15</v>
      </c>
      <c r="D5455">
        <v>171</v>
      </c>
      <c r="E5455">
        <v>372</v>
      </c>
      <c r="F5455" t="s">
        <v>288</v>
      </c>
      <c r="G5455" t="str">
        <f>VLOOKUP(D5455,Запчасти!A:E,2,0)</f>
        <v>Замки</v>
      </c>
      <c r="H5455">
        <f>VLOOKUP(D5455,Запчасти!A:E,4,0)</f>
        <v>94419</v>
      </c>
      <c r="I5455" t="str">
        <f>VLOOKUP(D5455,Запчасти!A:E,5,0)</f>
        <v>R1</v>
      </c>
      <c r="J5455">
        <f>VLOOKUP(I5455,Автомобили!A:D,4,0)</f>
        <v>1.6</v>
      </c>
    </row>
    <row r="5456" spans="1:10" hidden="1" x14ac:dyDescent="0.25">
      <c r="A5456">
        <v>5455</v>
      </c>
      <c r="B5456" s="6">
        <v>45272</v>
      </c>
      <c r="C5456" s="1" t="s">
        <v>8</v>
      </c>
      <c r="D5456">
        <v>6</v>
      </c>
      <c r="E5456">
        <v>970</v>
      </c>
      <c r="F5456" t="s">
        <v>288</v>
      </c>
      <c r="G5456" t="str">
        <f>VLOOKUP(D5456,Запчасти!A:E,2,0)</f>
        <v>Электрика</v>
      </c>
      <c r="H5456">
        <f>VLOOKUP(D5456,Запчасти!A:E,4,0)</f>
        <v>47949</v>
      </c>
      <c r="I5456" t="str">
        <f>VLOOKUP(D5456,Запчасти!A:E,5,0)</f>
        <v>R5</v>
      </c>
      <c r="J5456">
        <f>VLOOKUP(I5456,Автомобили!A:D,4,0)</f>
        <v>1.4</v>
      </c>
    </row>
    <row r="5457" spans="1:11" hidden="1" x14ac:dyDescent="0.25">
      <c r="A5457">
        <v>5456</v>
      </c>
      <c r="B5457" s="6">
        <v>45272</v>
      </c>
      <c r="C5457" s="1" t="s">
        <v>15</v>
      </c>
      <c r="D5457">
        <v>148</v>
      </c>
      <c r="E5457">
        <v>32</v>
      </c>
      <c r="F5457" t="s">
        <v>288</v>
      </c>
      <c r="G5457" t="str">
        <f>VLOOKUP(D5457,Запчасти!A:E,2,0)</f>
        <v>Рулевое управление</v>
      </c>
      <c r="H5457">
        <f>VLOOKUP(D5457,Запчасти!A:E,4,0)</f>
        <v>10366</v>
      </c>
      <c r="I5457" t="str">
        <f>VLOOKUP(D5457,Запчасти!A:E,5,0)</f>
        <v>R4</v>
      </c>
      <c r="J5457">
        <f>VLOOKUP(I5457,Автомобили!A:D,4,0)</f>
        <v>1.6</v>
      </c>
    </row>
    <row r="5458" spans="1:11" hidden="1" x14ac:dyDescent="0.25">
      <c r="A5458">
        <v>5457</v>
      </c>
      <c r="B5458" s="6">
        <v>45272</v>
      </c>
      <c r="C5458" s="1" t="s">
        <v>14</v>
      </c>
      <c r="D5458">
        <v>43</v>
      </c>
      <c r="E5458">
        <v>435</v>
      </c>
      <c r="F5458" t="s">
        <v>288</v>
      </c>
      <c r="G5458" t="str">
        <f>VLOOKUP(D5458,Запчасти!A:E,2,0)</f>
        <v>Кондиционер</v>
      </c>
      <c r="H5458">
        <f>VLOOKUP(D5458,Запчасти!A:E,4,0)</f>
        <v>56228</v>
      </c>
      <c r="I5458" t="str">
        <f>VLOOKUP(D5458,Запчасти!A:E,5,0)</f>
        <v>R4</v>
      </c>
      <c r="J5458">
        <f>VLOOKUP(I5458,Автомобили!A:D,4,0)</f>
        <v>1.6</v>
      </c>
      <c r="K5458">
        <f>H5458*E5458</f>
        <v>24459180</v>
      </c>
    </row>
    <row r="5459" spans="1:11" hidden="1" x14ac:dyDescent="0.25">
      <c r="A5459">
        <v>5458</v>
      </c>
      <c r="B5459" s="6">
        <v>45272</v>
      </c>
      <c r="C5459" s="1" t="s">
        <v>13</v>
      </c>
      <c r="D5459">
        <v>37</v>
      </c>
      <c r="E5459">
        <v>52</v>
      </c>
      <c r="F5459" t="s">
        <v>288</v>
      </c>
      <c r="G5459" t="str">
        <f>VLOOKUP(D5459,Запчасти!A:E,2,0)</f>
        <v>Тормозная система</v>
      </c>
      <c r="H5459">
        <f>VLOOKUP(D5459,Запчасти!A:E,4,0)</f>
        <v>56438</v>
      </c>
      <c r="I5459" t="str">
        <f>VLOOKUP(D5459,Запчасти!A:E,5,0)</f>
        <v>R2</v>
      </c>
      <c r="J5459">
        <f>VLOOKUP(I5459,Автомобили!A:D,4,0)</f>
        <v>1.6</v>
      </c>
    </row>
    <row r="5460" spans="1:11" hidden="1" x14ac:dyDescent="0.25">
      <c r="A5460">
        <v>5459</v>
      </c>
      <c r="B5460" s="6">
        <v>45272</v>
      </c>
      <c r="C5460" s="1" t="s">
        <v>22</v>
      </c>
      <c r="D5460">
        <v>107</v>
      </c>
      <c r="E5460">
        <v>752</v>
      </c>
      <c r="F5460" t="s">
        <v>288</v>
      </c>
      <c r="G5460" t="str">
        <f>VLOOKUP(D5460,Запчасти!A:E,2,0)</f>
        <v>Двигатель</v>
      </c>
      <c r="H5460">
        <f>VLOOKUP(D5460,Запчасти!A:E,4,0)</f>
        <v>76225</v>
      </c>
      <c r="I5460" t="str">
        <f>VLOOKUP(D5460,Запчасти!A:E,5,0)</f>
        <v>R2</v>
      </c>
      <c r="J5460">
        <f>VLOOKUP(I5460,Автомобили!A:D,4,0)</f>
        <v>1.6</v>
      </c>
    </row>
    <row r="5461" spans="1:11" hidden="1" x14ac:dyDescent="0.25">
      <c r="A5461">
        <v>5460</v>
      </c>
      <c r="B5461" s="6">
        <v>45272</v>
      </c>
      <c r="C5461" s="1" t="s">
        <v>4</v>
      </c>
      <c r="D5461">
        <v>173</v>
      </c>
      <c r="E5461">
        <v>209</v>
      </c>
      <c r="F5461" t="s">
        <v>288</v>
      </c>
      <c r="G5461" t="str">
        <f>VLOOKUP(D5461,Запчасти!A:E,2,0)</f>
        <v>Двигатель</v>
      </c>
      <c r="H5461">
        <f>VLOOKUP(D5461,Запчасти!A:E,4,0)</f>
        <v>59834</v>
      </c>
      <c r="I5461" t="str">
        <f>VLOOKUP(D5461,Запчасти!A:E,5,0)</f>
        <v>R1</v>
      </c>
      <c r="J5461">
        <f>VLOOKUP(I5461,Автомобили!A:D,4,0)</f>
        <v>1.6</v>
      </c>
    </row>
    <row r="5462" spans="1:11" hidden="1" x14ac:dyDescent="0.25">
      <c r="A5462">
        <v>5461</v>
      </c>
      <c r="B5462" s="6">
        <v>45272</v>
      </c>
      <c r="C5462" s="1" t="s">
        <v>11</v>
      </c>
      <c r="D5462">
        <v>38</v>
      </c>
      <c r="E5462">
        <v>839</v>
      </c>
      <c r="F5462" t="s">
        <v>290</v>
      </c>
      <c r="G5462" t="str">
        <f>VLOOKUP(D5462,Запчасти!A:E,2,0)</f>
        <v>Подготовка топливной смеси</v>
      </c>
      <c r="H5462">
        <f>VLOOKUP(D5462,Запчасти!A:E,4,0)</f>
        <v>15808</v>
      </c>
      <c r="I5462" t="str">
        <f>VLOOKUP(D5462,Запчасти!A:E,5,0)</f>
        <v>R5</v>
      </c>
      <c r="J5462">
        <f>VLOOKUP(I5462,Автомобили!A:D,4,0)</f>
        <v>1.4</v>
      </c>
    </row>
    <row r="5463" spans="1:11" hidden="1" x14ac:dyDescent="0.25">
      <c r="A5463">
        <v>5462</v>
      </c>
      <c r="B5463" s="6">
        <v>45272</v>
      </c>
      <c r="C5463" s="1" t="s">
        <v>5</v>
      </c>
      <c r="D5463">
        <v>5</v>
      </c>
      <c r="E5463">
        <v>442</v>
      </c>
      <c r="F5463" t="s">
        <v>290</v>
      </c>
      <c r="G5463" t="str">
        <f>VLOOKUP(D5463,Запчасти!A:E,2,0)</f>
        <v>Кпп</v>
      </c>
      <c r="H5463">
        <f>VLOOKUP(D5463,Запчасти!A:E,4,0)</f>
        <v>59077</v>
      </c>
      <c r="I5463" t="str">
        <f>VLOOKUP(D5463,Запчасти!A:E,5,0)</f>
        <v>R4</v>
      </c>
      <c r="J5463">
        <f>VLOOKUP(I5463,Автомобили!A:D,4,0)</f>
        <v>1.6</v>
      </c>
    </row>
    <row r="5464" spans="1:11" hidden="1" x14ac:dyDescent="0.25">
      <c r="A5464">
        <v>5463</v>
      </c>
      <c r="B5464" s="6">
        <v>45272</v>
      </c>
      <c r="C5464" s="1" t="s">
        <v>5</v>
      </c>
      <c r="D5464">
        <v>141</v>
      </c>
      <c r="E5464">
        <v>834</v>
      </c>
      <c r="F5464" t="s">
        <v>290</v>
      </c>
      <c r="G5464" t="str">
        <f>VLOOKUP(D5464,Запчасти!A:E,2,0)</f>
        <v>Кпп</v>
      </c>
      <c r="H5464">
        <f>VLOOKUP(D5464,Запчасти!A:E,4,0)</f>
        <v>34611</v>
      </c>
      <c r="I5464" t="str">
        <f>VLOOKUP(D5464,Запчасти!A:E,5,0)</f>
        <v>R3</v>
      </c>
      <c r="J5464">
        <f>VLOOKUP(I5464,Автомобили!A:D,4,0)</f>
        <v>3.5</v>
      </c>
    </row>
    <row r="5465" spans="1:11" hidden="1" x14ac:dyDescent="0.25">
      <c r="A5465">
        <v>5464</v>
      </c>
      <c r="B5465" s="6">
        <v>45272</v>
      </c>
      <c r="C5465" s="1" t="s">
        <v>16</v>
      </c>
      <c r="D5465">
        <v>189</v>
      </c>
      <c r="E5465">
        <v>404</v>
      </c>
      <c r="F5465" t="s">
        <v>288</v>
      </c>
      <c r="G5465" t="str">
        <f>VLOOKUP(D5465,Запчасти!A:E,2,0)</f>
        <v>Система подачи топлива</v>
      </c>
      <c r="H5465">
        <f>VLOOKUP(D5465,Запчасти!A:E,4,0)</f>
        <v>19554</v>
      </c>
      <c r="I5465" t="str">
        <f>VLOOKUP(D5465,Запчасти!A:E,5,0)</f>
        <v>R3</v>
      </c>
      <c r="J5465">
        <f>VLOOKUP(I5465,Автомобили!A:D,4,0)</f>
        <v>3.5</v>
      </c>
    </row>
    <row r="5466" spans="1:11" hidden="1" x14ac:dyDescent="0.25">
      <c r="A5466">
        <v>5465</v>
      </c>
      <c r="B5466" s="6">
        <v>45272</v>
      </c>
      <c r="C5466" s="1" t="s">
        <v>12</v>
      </c>
      <c r="D5466">
        <v>36</v>
      </c>
      <c r="E5466">
        <v>946</v>
      </c>
      <c r="F5466" t="s">
        <v>290</v>
      </c>
      <c r="G5466" t="str">
        <f>VLOOKUP(D5466,Запчасти!A:E,2,0)</f>
        <v>Двигатель</v>
      </c>
      <c r="H5466">
        <f>VLOOKUP(D5466,Запчасти!A:E,4,0)</f>
        <v>47343</v>
      </c>
      <c r="I5466" t="str">
        <f>VLOOKUP(D5466,Запчасти!A:E,5,0)</f>
        <v>R2</v>
      </c>
      <c r="J5466">
        <f>VLOOKUP(I5466,Автомобили!A:D,4,0)</f>
        <v>1.6</v>
      </c>
    </row>
    <row r="5467" spans="1:11" hidden="1" x14ac:dyDescent="0.25">
      <c r="A5467">
        <v>5466</v>
      </c>
      <c r="B5467" s="6">
        <v>45272</v>
      </c>
      <c r="C5467" s="1" t="s">
        <v>6</v>
      </c>
      <c r="D5467">
        <v>15</v>
      </c>
      <c r="E5467">
        <v>544</v>
      </c>
      <c r="F5467" t="s">
        <v>288</v>
      </c>
      <c r="G5467" t="str">
        <f>VLOOKUP(D5467,Запчасти!A:E,2,0)</f>
        <v>Система выпуска</v>
      </c>
      <c r="H5467">
        <f>VLOOKUP(D5467,Запчасти!A:E,4,0)</f>
        <v>88097</v>
      </c>
      <c r="I5467" t="str">
        <f>VLOOKUP(D5467,Запчасти!A:E,5,0)</f>
        <v>R5</v>
      </c>
      <c r="J5467">
        <f>VLOOKUP(I5467,Автомобили!A:D,4,0)</f>
        <v>1.4</v>
      </c>
    </row>
    <row r="5468" spans="1:11" hidden="1" x14ac:dyDescent="0.25">
      <c r="A5468">
        <v>5467</v>
      </c>
      <c r="B5468" s="6">
        <v>45272</v>
      </c>
      <c r="C5468" s="1" t="s">
        <v>10</v>
      </c>
      <c r="D5468">
        <v>83</v>
      </c>
      <c r="E5468">
        <v>66</v>
      </c>
      <c r="F5468" t="s">
        <v>288</v>
      </c>
      <c r="G5468" t="str">
        <f>VLOOKUP(D5468,Запчасти!A:E,2,0)</f>
        <v>Двигатель</v>
      </c>
      <c r="H5468">
        <f>VLOOKUP(D5468,Запчасти!A:E,4,0)</f>
        <v>14740</v>
      </c>
      <c r="I5468" t="str">
        <f>VLOOKUP(D5468,Запчасти!A:E,5,0)</f>
        <v>R4</v>
      </c>
      <c r="J5468">
        <f>VLOOKUP(I5468,Автомобили!A:D,4,0)</f>
        <v>1.6</v>
      </c>
    </row>
    <row r="5469" spans="1:11" hidden="1" x14ac:dyDescent="0.25">
      <c r="A5469">
        <v>5468</v>
      </c>
      <c r="B5469" s="6">
        <v>45272</v>
      </c>
      <c r="C5469" s="1" t="s">
        <v>8</v>
      </c>
      <c r="D5469">
        <v>145</v>
      </c>
      <c r="E5469">
        <v>255</v>
      </c>
      <c r="F5469" t="s">
        <v>288</v>
      </c>
      <c r="G5469" t="str">
        <f>VLOOKUP(D5469,Запчасти!A:E,2,0)</f>
        <v>Двигатель</v>
      </c>
      <c r="H5469">
        <f>VLOOKUP(D5469,Запчасти!A:E,4,0)</f>
        <v>32608</v>
      </c>
      <c r="I5469" t="str">
        <f>VLOOKUP(D5469,Запчасти!A:E,5,0)</f>
        <v>R3</v>
      </c>
      <c r="J5469">
        <f>VLOOKUP(I5469,Автомобили!A:D,4,0)</f>
        <v>3.5</v>
      </c>
    </row>
    <row r="5470" spans="1:11" hidden="1" x14ac:dyDescent="0.25">
      <c r="A5470">
        <v>5469</v>
      </c>
      <c r="B5470" s="6">
        <v>45272</v>
      </c>
      <c r="C5470" s="1" t="s">
        <v>3</v>
      </c>
      <c r="D5470">
        <v>163</v>
      </c>
      <c r="E5470">
        <v>549</v>
      </c>
      <c r="F5470" t="s">
        <v>288</v>
      </c>
      <c r="G5470" t="str">
        <f>VLOOKUP(D5470,Запчасти!A:E,2,0)</f>
        <v>Двигатель</v>
      </c>
      <c r="H5470">
        <f>VLOOKUP(D5470,Запчасти!A:E,4,0)</f>
        <v>92007</v>
      </c>
      <c r="I5470" t="str">
        <f>VLOOKUP(D5470,Запчасти!A:E,5,0)</f>
        <v>R5</v>
      </c>
      <c r="J5470">
        <f>VLOOKUP(I5470,Автомобили!A:D,4,0)</f>
        <v>1.4</v>
      </c>
    </row>
    <row r="5471" spans="1:11" hidden="1" x14ac:dyDescent="0.25">
      <c r="A5471">
        <v>5470</v>
      </c>
      <c r="B5471" s="6">
        <v>45272</v>
      </c>
      <c r="C5471" s="1" t="s">
        <v>9</v>
      </c>
      <c r="D5471">
        <v>110</v>
      </c>
      <c r="E5471">
        <v>984</v>
      </c>
      <c r="F5471" t="s">
        <v>290</v>
      </c>
      <c r="G5471" t="str">
        <f>VLOOKUP(D5471,Запчасти!A:E,2,0)</f>
        <v>Двигатель</v>
      </c>
      <c r="H5471">
        <f>VLOOKUP(D5471,Запчасти!A:E,4,0)</f>
        <v>69032</v>
      </c>
      <c r="I5471" t="str">
        <f>VLOOKUP(D5471,Запчасти!A:E,5,0)</f>
        <v>R3</v>
      </c>
      <c r="J5471">
        <f>VLOOKUP(I5471,Автомобили!A:D,4,0)</f>
        <v>3.5</v>
      </c>
    </row>
    <row r="5472" spans="1:11" hidden="1" x14ac:dyDescent="0.25">
      <c r="A5472">
        <v>5471</v>
      </c>
      <c r="B5472" s="6">
        <v>45272</v>
      </c>
      <c r="C5472" s="1" t="s">
        <v>6</v>
      </c>
      <c r="D5472">
        <v>165</v>
      </c>
      <c r="E5472">
        <v>673</v>
      </c>
      <c r="F5472" t="s">
        <v>290</v>
      </c>
      <c r="G5472" t="str">
        <f>VLOOKUP(D5472,Запчасти!A:E,2,0)</f>
        <v>Кпп</v>
      </c>
      <c r="H5472">
        <f>VLOOKUP(D5472,Запчасти!A:E,4,0)</f>
        <v>31838</v>
      </c>
      <c r="I5472" t="str">
        <f>VLOOKUP(D5472,Запчасти!A:E,5,0)</f>
        <v>R1</v>
      </c>
      <c r="J5472">
        <f>VLOOKUP(I5472,Автомобили!A:D,4,0)</f>
        <v>1.6</v>
      </c>
    </row>
    <row r="5473" spans="1:10" hidden="1" x14ac:dyDescent="0.25">
      <c r="A5473">
        <v>5472</v>
      </c>
      <c r="B5473" s="6">
        <v>45272</v>
      </c>
      <c r="C5473" s="1" t="s">
        <v>3</v>
      </c>
      <c r="D5473">
        <v>145</v>
      </c>
      <c r="E5473">
        <v>581</v>
      </c>
      <c r="F5473" t="s">
        <v>290</v>
      </c>
      <c r="G5473" t="str">
        <f>VLOOKUP(D5473,Запчасти!A:E,2,0)</f>
        <v>Двигатель</v>
      </c>
      <c r="H5473">
        <f>VLOOKUP(D5473,Запчасти!A:E,4,0)</f>
        <v>32608</v>
      </c>
      <c r="I5473" t="str">
        <f>VLOOKUP(D5473,Запчасти!A:E,5,0)</f>
        <v>R3</v>
      </c>
      <c r="J5473">
        <f>VLOOKUP(I5473,Автомобили!A:D,4,0)</f>
        <v>3.5</v>
      </c>
    </row>
    <row r="5474" spans="1:10" hidden="1" x14ac:dyDescent="0.25">
      <c r="A5474">
        <v>5473</v>
      </c>
      <c r="B5474" s="6">
        <v>45272</v>
      </c>
      <c r="C5474" s="1" t="s">
        <v>16</v>
      </c>
      <c r="D5474">
        <v>157</v>
      </c>
      <c r="E5474">
        <v>342</v>
      </c>
      <c r="F5474" t="s">
        <v>288</v>
      </c>
      <c r="G5474" t="str">
        <f>VLOOKUP(D5474,Запчасти!A:E,2,0)</f>
        <v>Двигатель</v>
      </c>
      <c r="H5474">
        <f>VLOOKUP(D5474,Запчасти!A:E,4,0)</f>
        <v>78653</v>
      </c>
      <c r="I5474" t="str">
        <f>VLOOKUP(D5474,Запчасти!A:E,5,0)</f>
        <v>R6</v>
      </c>
      <c r="J5474">
        <f>VLOOKUP(I5474,Автомобили!A:D,4,0)</f>
        <v>2</v>
      </c>
    </row>
    <row r="5475" spans="1:10" hidden="1" x14ac:dyDescent="0.25">
      <c r="A5475">
        <v>5474</v>
      </c>
      <c r="B5475" s="6">
        <v>45272</v>
      </c>
      <c r="C5475" s="1" t="s">
        <v>4</v>
      </c>
      <c r="D5475">
        <v>156</v>
      </c>
      <c r="E5475">
        <v>844</v>
      </c>
      <c r="F5475" t="s">
        <v>288</v>
      </c>
      <c r="G5475" t="str">
        <f>VLOOKUP(D5475,Запчасти!A:E,2,0)</f>
        <v>Электрика</v>
      </c>
      <c r="H5475">
        <f>VLOOKUP(D5475,Запчасти!A:E,4,0)</f>
        <v>35267</v>
      </c>
      <c r="I5475" t="str">
        <f>VLOOKUP(D5475,Запчасти!A:E,5,0)</f>
        <v>R1</v>
      </c>
      <c r="J5475">
        <f>VLOOKUP(I5475,Автомобили!A:D,4,0)</f>
        <v>1.6</v>
      </c>
    </row>
    <row r="5476" spans="1:10" hidden="1" x14ac:dyDescent="0.25">
      <c r="A5476">
        <v>5475</v>
      </c>
      <c r="B5476" s="6">
        <v>45272</v>
      </c>
      <c r="C5476" s="1" t="s">
        <v>4</v>
      </c>
      <c r="D5476">
        <v>45</v>
      </c>
      <c r="E5476">
        <v>979</v>
      </c>
      <c r="F5476" t="s">
        <v>290</v>
      </c>
      <c r="G5476" t="str">
        <f>VLOOKUP(D5476,Запчасти!A:E,2,0)</f>
        <v>Кпп</v>
      </c>
      <c r="H5476">
        <f>VLOOKUP(D5476,Запчасти!A:E,4,0)</f>
        <v>16357</v>
      </c>
      <c r="I5476" t="str">
        <f>VLOOKUP(D5476,Запчасти!A:E,5,0)</f>
        <v>R4</v>
      </c>
      <c r="J5476">
        <f>VLOOKUP(I5476,Автомобили!A:D,4,0)</f>
        <v>1.6</v>
      </c>
    </row>
    <row r="5477" spans="1:10" hidden="1" x14ac:dyDescent="0.25">
      <c r="A5477">
        <v>5476</v>
      </c>
      <c r="B5477" s="6">
        <v>45272</v>
      </c>
      <c r="C5477" s="1" t="s">
        <v>14</v>
      </c>
      <c r="D5477">
        <v>13</v>
      </c>
      <c r="E5477">
        <v>977</v>
      </c>
      <c r="F5477" t="s">
        <v>290</v>
      </c>
      <c r="G5477" t="str">
        <f>VLOOKUP(D5477,Запчасти!A:E,2,0)</f>
        <v>Двигатель</v>
      </c>
      <c r="H5477">
        <f>VLOOKUP(D5477,Запчасти!A:E,4,0)</f>
        <v>64654</v>
      </c>
      <c r="I5477" t="str">
        <f>VLOOKUP(D5477,Запчасти!A:E,5,0)</f>
        <v>R2</v>
      </c>
      <c r="J5477">
        <f>VLOOKUP(I5477,Автомобили!A:D,4,0)</f>
        <v>1.6</v>
      </c>
    </row>
    <row r="5478" spans="1:10" hidden="1" x14ac:dyDescent="0.25">
      <c r="A5478">
        <v>5477</v>
      </c>
      <c r="B5478" s="6">
        <v>45272</v>
      </c>
      <c r="C5478" s="1" t="s">
        <v>19</v>
      </c>
      <c r="D5478">
        <v>151</v>
      </c>
      <c r="E5478">
        <v>987</v>
      </c>
      <c r="F5478" t="s">
        <v>288</v>
      </c>
      <c r="G5478" t="str">
        <f>VLOOKUP(D5478,Запчасти!A:E,2,0)</f>
        <v>Кпп</v>
      </c>
      <c r="H5478">
        <f>VLOOKUP(D5478,Запчасти!A:E,4,0)</f>
        <v>16321</v>
      </c>
      <c r="I5478" t="str">
        <f>VLOOKUP(D5478,Запчасти!A:E,5,0)</f>
        <v>R2</v>
      </c>
      <c r="J5478">
        <f>VLOOKUP(I5478,Автомобили!A:D,4,0)</f>
        <v>1.6</v>
      </c>
    </row>
    <row r="5479" spans="1:10" hidden="1" x14ac:dyDescent="0.25">
      <c r="A5479">
        <v>5478</v>
      </c>
      <c r="B5479" s="6">
        <v>45272</v>
      </c>
      <c r="C5479" s="1" t="s">
        <v>16</v>
      </c>
      <c r="D5479">
        <v>96</v>
      </c>
      <c r="E5479">
        <v>169</v>
      </c>
      <c r="F5479" t="s">
        <v>288</v>
      </c>
      <c r="G5479" t="str">
        <f>VLOOKUP(D5479,Запчасти!A:E,2,0)</f>
        <v>Подвеска и амортизация</v>
      </c>
      <c r="H5479">
        <f>VLOOKUP(D5479,Запчасти!A:E,4,0)</f>
        <v>44042</v>
      </c>
      <c r="I5479" t="str">
        <f>VLOOKUP(D5479,Запчасти!A:E,5,0)</f>
        <v>R2</v>
      </c>
      <c r="J5479">
        <f>VLOOKUP(I5479,Автомобили!A:D,4,0)</f>
        <v>1.6</v>
      </c>
    </row>
    <row r="5480" spans="1:10" hidden="1" x14ac:dyDescent="0.25">
      <c r="A5480">
        <v>5479</v>
      </c>
      <c r="B5480" s="6">
        <v>45272</v>
      </c>
      <c r="C5480" s="1" t="s">
        <v>17</v>
      </c>
      <c r="D5480">
        <v>158</v>
      </c>
      <c r="E5480">
        <v>327</v>
      </c>
      <c r="F5480" t="s">
        <v>288</v>
      </c>
      <c r="G5480" t="str">
        <f>VLOOKUP(D5480,Запчасти!A:E,2,0)</f>
        <v>Кпп</v>
      </c>
      <c r="H5480">
        <f>VLOOKUP(D5480,Запчасти!A:E,4,0)</f>
        <v>97504</v>
      </c>
      <c r="I5480" t="str">
        <f>VLOOKUP(D5480,Запчасти!A:E,5,0)</f>
        <v>R3</v>
      </c>
      <c r="J5480">
        <f>VLOOKUP(I5480,Автомобили!A:D,4,0)</f>
        <v>3.5</v>
      </c>
    </row>
    <row r="5481" spans="1:10" hidden="1" x14ac:dyDescent="0.25">
      <c r="A5481">
        <v>5480</v>
      </c>
      <c r="B5481" s="6">
        <v>45272</v>
      </c>
      <c r="C5481" s="1" t="s">
        <v>9</v>
      </c>
      <c r="D5481">
        <v>200</v>
      </c>
      <c r="E5481">
        <v>47</v>
      </c>
      <c r="F5481" t="s">
        <v>288</v>
      </c>
      <c r="G5481" t="str">
        <f>VLOOKUP(D5481,Запчасти!A:E,2,0)</f>
        <v>Двигатель</v>
      </c>
      <c r="H5481">
        <f>VLOOKUP(D5481,Запчасти!A:E,4,0)</f>
        <v>95032</v>
      </c>
      <c r="I5481" t="str">
        <f>VLOOKUP(D5481,Запчасти!A:E,5,0)</f>
        <v>R5</v>
      </c>
      <c r="J5481">
        <f>VLOOKUP(I5481,Автомобили!A:D,4,0)</f>
        <v>1.4</v>
      </c>
    </row>
    <row r="5482" spans="1:10" hidden="1" x14ac:dyDescent="0.25">
      <c r="A5482">
        <v>5481</v>
      </c>
      <c r="B5482" s="6">
        <v>45272</v>
      </c>
      <c r="C5482" s="1" t="s">
        <v>6</v>
      </c>
      <c r="D5482">
        <v>140</v>
      </c>
      <c r="E5482">
        <v>316</v>
      </c>
      <c r="F5482" t="s">
        <v>288</v>
      </c>
      <c r="G5482" t="str">
        <f>VLOOKUP(D5482,Запчасти!A:E,2,0)</f>
        <v>Подвеска и амортизация</v>
      </c>
      <c r="H5482">
        <f>VLOOKUP(D5482,Запчасти!A:E,4,0)</f>
        <v>63073</v>
      </c>
      <c r="I5482" t="str">
        <f>VLOOKUP(D5482,Запчасти!A:E,5,0)</f>
        <v>R3</v>
      </c>
      <c r="J5482">
        <f>VLOOKUP(I5482,Автомобили!A:D,4,0)</f>
        <v>3.5</v>
      </c>
    </row>
    <row r="5483" spans="1:10" hidden="1" x14ac:dyDescent="0.25">
      <c r="A5483">
        <v>5482</v>
      </c>
      <c r="B5483" s="6">
        <v>45272</v>
      </c>
      <c r="C5483" s="1" t="s">
        <v>9</v>
      </c>
      <c r="D5483">
        <v>48</v>
      </c>
      <c r="E5483">
        <v>635</v>
      </c>
      <c r="F5483" t="s">
        <v>288</v>
      </c>
      <c r="G5483" t="str">
        <f>VLOOKUP(D5483,Запчасти!A:E,2,0)</f>
        <v>Двигатель</v>
      </c>
      <c r="H5483">
        <f>VLOOKUP(D5483,Запчасти!A:E,4,0)</f>
        <v>84510</v>
      </c>
      <c r="I5483" t="str">
        <f>VLOOKUP(D5483,Запчасти!A:E,5,0)</f>
        <v>R5</v>
      </c>
      <c r="J5483">
        <f>VLOOKUP(I5483,Автомобили!A:D,4,0)</f>
        <v>1.4</v>
      </c>
    </row>
    <row r="5484" spans="1:10" hidden="1" x14ac:dyDescent="0.25">
      <c r="A5484">
        <v>5483</v>
      </c>
      <c r="B5484" s="6">
        <v>45272</v>
      </c>
      <c r="C5484" s="1" t="s">
        <v>16</v>
      </c>
      <c r="D5484">
        <v>28</v>
      </c>
      <c r="E5484">
        <v>817</v>
      </c>
      <c r="F5484" t="s">
        <v>290</v>
      </c>
      <c r="G5484" t="str">
        <f>VLOOKUP(D5484,Запчасти!A:E,2,0)</f>
        <v>Двигатель</v>
      </c>
      <c r="H5484">
        <f>VLOOKUP(D5484,Запчасти!A:E,4,0)</f>
        <v>17601</v>
      </c>
      <c r="I5484" t="str">
        <f>VLOOKUP(D5484,Запчасти!A:E,5,0)</f>
        <v>R1</v>
      </c>
      <c r="J5484">
        <f>VLOOKUP(I5484,Автомобили!A:D,4,0)</f>
        <v>1.6</v>
      </c>
    </row>
    <row r="5485" spans="1:10" hidden="1" x14ac:dyDescent="0.25">
      <c r="A5485">
        <v>5484</v>
      </c>
      <c r="B5485" s="6">
        <v>45272</v>
      </c>
      <c r="C5485" s="1" t="s">
        <v>3</v>
      </c>
      <c r="D5485">
        <v>89</v>
      </c>
      <c r="E5485">
        <v>642</v>
      </c>
      <c r="F5485" t="s">
        <v>290</v>
      </c>
      <c r="G5485" t="str">
        <f>VLOOKUP(D5485,Запчасти!A:E,2,0)</f>
        <v>Тормозная система</v>
      </c>
      <c r="H5485">
        <f>VLOOKUP(D5485,Запчасти!A:E,4,0)</f>
        <v>82976</v>
      </c>
      <c r="I5485" t="str">
        <f>VLOOKUP(D5485,Запчасти!A:E,5,0)</f>
        <v>R3</v>
      </c>
      <c r="J5485">
        <f>VLOOKUP(I5485,Автомобили!A:D,4,0)</f>
        <v>3.5</v>
      </c>
    </row>
    <row r="5486" spans="1:10" hidden="1" x14ac:dyDescent="0.25">
      <c r="A5486">
        <v>5485</v>
      </c>
      <c r="B5486" s="6">
        <v>45272</v>
      </c>
      <c r="C5486" s="1" t="s">
        <v>16</v>
      </c>
      <c r="D5486">
        <v>130</v>
      </c>
      <c r="E5486">
        <v>921</v>
      </c>
      <c r="F5486" t="s">
        <v>288</v>
      </c>
      <c r="G5486" t="str">
        <f>VLOOKUP(D5486,Запчасти!A:E,2,0)</f>
        <v>Система очистки окон</v>
      </c>
      <c r="H5486">
        <f>VLOOKUP(D5486,Запчасти!A:E,4,0)</f>
        <v>79424</v>
      </c>
      <c r="I5486" t="str">
        <f>VLOOKUP(D5486,Запчасти!A:E,5,0)</f>
        <v>R4</v>
      </c>
      <c r="J5486">
        <f>VLOOKUP(I5486,Автомобили!A:D,4,0)</f>
        <v>1.6</v>
      </c>
    </row>
    <row r="5487" spans="1:10" hidden="1" x14ac:dyDescent="0.25">
      <c r="A5487">
        <v>5486</v>
      </c>
      <c r="B5487" s="6">
        <v>45272</v>
      </c>
      <c r="C5487" s="1" t="s">
        <v>19</v>
      </c>
      <c r="D5487">
        <v>58</v>
      </c>
      <c r="E5487">
        <v>572</v>
      </c>
      <c r="F5487" t="s">
        <v>288</v>
      </c>
      <c r="G5487" t="str">
        <f>VLOOKUP(D5487,Запчасти!A:E,2,0)</f>
        <v>Кпп</v>
      </c>
      <c r="H5487">
        <f>VLOOKUP(D5487,Запчасти!A:E,4,0)</f>
        <v>38336</v>
      </c>
      <c r="I5487" t="str">
        <f>VLOOKUP(D5487,Запчасти!A:E,5,0)</f>
        <v>R2</v>
      </c>
      <c r="J5487">
        <f>VLOOKUP(I5487,Автомобили!A:D,4,0)</f>
        <v>1.6</v>
      </c>
    </row>
    <row r="5488" spans="1:10" hidden="1" x14ac:dyDescent="0.25">
      <c r="A5488">
        <v>5487</v>
      </c>
      <c r="B5488" s="6">
        <v>45272</v>
      </c>
      <c r="C5488" s="1" t="s">
        <v>6</v>
      </c>
      <c r="D5488">
        <v>134</v>
      </c>
      <c r="E5488">
        <v>282</v>
      </c>
      <c r="F5488" t="s">
        <v>290</v>
      </c>
      <c r="G5488" t="str">
        <f>VLOOKUP(D5488,Запчасти!A:E,2,0)</f>
        <v>Двигатель</v>
      </c>
      <c r="H5488">
        <f>VLOOKUP(D5488,Запчасти!A:E,4,0)</f>
        <v>78139</v>
      </c>
      <c r="I5488" t="str">
        <f>VLOOKUP(D5488,Запчасти!A:E,5,0)</f>
        <v>R1</v>
      </c>
      <c r="J5488">
        <f>VLOOKUP(I5488,Автомобили!A:D,4,0)</f>
        <v>1.6</v>
      </c>
    </row>
    <row r="5489" spans="1:11" hidden="1" x14ac:dyDescent="0.25">
      <c r="A5489">
        <v>5488</v>
      </c>
      <c r="B5489" s="6">
        <v>45272</v>
      </c>
      <c r="C5489" s="1" t="s">
        <v>12</v>
      </c>
      <c r="D5489">
        <v>177</v>
      </c>
      <c r="E5489">
        <v>328</v>
      </c>
      <c r="F5489" t="s">
        <v>288</v>
      </c>
      <c r="G5489" t="str">
        <f>VLOOKUP(D5489,Запчасти!A:E,2,0)</f>
        <v>Двигатель</v>
      </c>
      <c r="H5489">
        <f>VLOOKUP(D5489,Запчасти!A:E,4,0)</f>
        <v>58176</v>
      </c>
      <c r="I5489" t="str">
        <f>VLOOKUP(D5489,Запчасти!A:E,5,0)</f>
        <v>R4</v>
      </c>
      <c r="J5489">
        <f>VLOOKUP(I5489,Автомобили!A:D,4,0)</f>
        <v>1.6</v>
      </c>
    </row>
    <row r="5490" spans="1:11" hidden="1" x14ac:dyDescent="0.25">
      <c r="A5490">
        <v>5489</v>
      </c>
      <c r="B5490" s="6">
        <v>45272</v>
      </c>
      <c r="C5490" s="1" t="s">
        <v>14</v>
      </c>
      <c r="D5490">
        <v>189</v>
      </c>
      <c r="E5490">
        <v>469</v>
      </c>
      <c r="F5490" t="s">
        <v>288</v>
      </c>
      <c r="G5490" t="str">
        <f>VLOOKUP(D5490,Запчасти!A:E,2,0)</f>
        <v>Система подачи топлива</v>
      </c>
      <c r="H5490">
        <f>VLOOKUP(D5490,Запчасти!A:E,4,0)</f>
        <v>19554</v>
      </c>
      <c r="I5490" t="str">
        <f>VLOOKUP(D5490,Запчасти!A:E,5,0)</f>
        <v>R3</v>
      </c>
      <c r="J5490">
        <f>VLOOKUP(I5490,Автомобили!A:D,4,0)</f>
        <v>3.5</v>
      </c>
    </row>
    <row r="5491" spans="1:11" hidden="1" x14ac:dyDescent="0.25">
      <c r="A5491">
        <v>5490</v>
      </c>
      <c r="B5491" s="6">
        <v>45272</v>
      </c>
      <c r="C5491" s="1" t="s">
        <v>21</v>
      </c>
      <c r="D5491">
        <v>113</v>
      </c>
      <c r="E5491">
        <v>903</v>
      </c>
      <c r="F5491" t="s">
        <v>290</v>
      </c>
      <c r="G5491" t="str">
        <f>VLOOKUP(D5491,Запчасти!A:E,2,0)</f>
        <v>Кпп</v>
      </c>
      <c r="H5491">
        <f>VLOOKUP(D5491,Запчасти!A:E,4,0)</f>
        <v>96599</v>
      </c>
      <c r="I5491" t="str">
        <f>VLOOKUP(D5491,Запчасти!A:E,5,0)</f>
        <v>R5</v>
      </c>
      <c r="J5491">
        <f>VLOOKUP(I5491,Автомобили!A:D,4,0)</f>
        <v>1.4</v>
      </c>
    </row>
    <row r="5492" spans="1:11" hidden="1" x14ac:dyDescent="0.25">
      <c r="A5492">
        <v>5491</v>
      </c>
      <c r="B5492" s="6">
        <v>45272</v>
      </c>
      <c r="C5492" s="1" t="s">
        <v>21</v>
      </c>
      <c r="D5492">
        <v>61</v>
      </c>
      <c r="E5492">
        <v>452</v>
      </c>
      <c r="F5492" t="s">
        <v>290</v>
      </c>
      <c r="G5492" t="str">
        <f>VLOOKUP(D5492,Запчасти!A:E,2,0)</f>
        <v>Замки</v>
      </c>
      <c r="H5492">
        <f>VLOOKUP(D5492,Запчасти!A:E,4,0)</f>
        <v>99022</v>
      </c>
      <c r="I5492" t="str">
        <f>VLOOKUP(D5492,Запчасти!A:E,5,0)</f>
        <v>R4</v>
      </c>
      <c r="J5492">
        <f>VLOOKUP(I5492,Автомобили!A:D,4,0)</f>
        <v>1.6</v>
      </c>
    </row>
    <row r="5493" spans="1:11" hidden="1" x14ac:dyDescent="0.25">
      <c r="A5493">
        <v>5492</v>
      </c>
      <c r="B5493" s="6">
        <v>45272</v>
      </c>
      <c r="C5493" s="1" t="s">
        <v>11</v>
      </c>
      <c r="D5493">
        <v>110</v>
      </c>
      <c r="E5493">
        <v>331</v>
      </c>
      <c r="F5493" t="s">
        <v>290</v>
      </c>
      <c r="G5493" t="str">
        <f>VLOOKUP(D5493,Запчасти!A:E,2,0)</f>
        <v>Двигатель</v>
      </c>
      <c r="H5493">
        <f>VLOOKUP(D5493,Запчасти!A:E,4,0)</f>
        <v>69032</v>
      </c>
      <c r="I5493" t="str">
        <f>VLOOKUP(D5493,Запчасти!A:E,5,0)</f>
        <v>R3</v>
      </c>
      <c r="J5493">
        <f>VLOOKUP(I5493,Автомобили!A:D,4,0)</f>
        <v>3.5</v>
      </c>
    </row>
    <row r="5494" spans="1:11" hidden="1" x14ac:dyDescent="0.25">
      <c r="A5494">
        <v>5493</v>
      </c>
      <c r="B5494" s="6">
        <v>45272</v>
      </c>
      <c r="C5494" s="1" t="s">
        <v>22</v>
      </c>
      <c r="D5494">
        <v>200</v>
      </c>
      <c r="E5494">
        <v>299</v>
      </c>
      <c r="F5494" t="s">
        <v>290</v>
      </c>
      <c r="G5494" t="str">
        <f>VLOOKUP(D5494,Запчасти!A:E,2,0)</f>
        <v>Двигатель</v>
      </c>
      <c r="H5494">
        <f>VLOOKUP(D5494,Запчасти!A:E,4,0)</f>
        <v>95032</v>
      </c>
      <c r="I5494" t="str">
        <f>VLOOKUP(D5494,Запчасти!A:E,5,0)</f>
        <v>R5</v>
      </c>
      <c r="J5494">
        <f>VLOOKUP(I5494,Автомобили!A:D,4,0)</f>
        <v>1.4</v>
      </c>
    </row>
    <row r="5495" spans="1:11" hidden="1" x14ac:dyDescent="0.25">
      <c r="A5495">
        <v>5494</v>
      </c>
      <c r="B5495" s="6">
        <v>45272</v>
      </c>
      <c r="C5495" s="1" t="s">
        <v>16</v>
      </c>
      <c r="D5495">
        <v>116</v>
      </c>
      <c r="E5495">
        <v>514</v>
      </c>
      <c r="F5495" t="s">
        <v>288</v>
      </c>
      <c r="G5495" t="str">
        <f>VLOOKUP(D5495,Запчасти!A:E,2,0)</f>
        <v>Кузов</v>
      </c>
      <c r="H5495">
        <f>VLOOKUP(D5495,Запчасти!A:E,4,0)</f>
        <v>61905</v>
      </c>
      <c r="I5495" t="str">
        <f>VLOOKUP(D5495,Запчасти!A:E,5,0)</f>
        <v>R1</v>
      </c>
      <c r="J5495">
        <f>VLOOKUP(I5495,Автомобили!A:D,4,0)</f>
        <v>1.6</v>
      </c>
    </row>
    <row r="5496" spans="1:11" hidden="1" x14ac:dyDescent="0.25">
      <c r="A5496">
        <v>5495</v>
      </c>
      <c r="B5496" s="6">
        <v>45272</v>
      </c>
      <c r="C5496" s="1" t="s">
        <v>4</v>
      </c>
      <c r="D5496">
        <v>98</v>
      </c>
      <c r="E5496">
        <v>847</v>
      </c>
      <c r="F5496" t="s">
        <v>290</v>
      </c>
      <c r="G5496" t="str">
        <f>VLOOKUP(D5496,Запчасти!A:E,2,0)</f>
        <v>Кондиционер</v>
      </c>
      <c r="H5496">
        <f>VLOOKUP(D5496,Запчасти!A:E,4,0)</f>
        <v>88480</v>
      </c>
      <c r="I5496" t="str">
        <f>VLOOKUP(D5496,Запчасти!A:E,5,0)</f>
        <v>R6</v>
      </c>
      <c r="J5496">
        <f>VLOOKUP(I5496,Автомобили!A:D,4,0)</f>
        <v>2</v>
      </c>
    </row>
    <row r="5497" spans="1:11" hidden="1" x14ac:dyDescent="0.25">
      <c r="A5497">
        <v>5496</v>
      </c>
      <c r="B5497" s="6">
        <v>45272</v>
      </c>
      <c r="C5497" s="1" t="s">
        <v>16</v>
      </c>
      <c r="D5497">
        <v>191</v>
      </c>
      <c r="E5497">
        <v>377</v>
      </c>
      <c r="F5497" t="s">
        <v>288</v>
      </c>
      <c r="G5497" t="str">
        <f>VLOOKUP(D5497,Запчасти!A:E,2,0)</f>
        <v>Кондиционер</v>
      </c>
      <c r="H5497">
        <f>VLOOKUP(D5497,Запчасти!A:E,4,0)</f>
        <v>60385</v>
      </c>
      <c r="I5497" t="str">
        <f>VLOOKUP(D5497,Запчасти!A:E,5,0)</f>
        <v>R5</v>
      </c>
      <c r="J5497">
        <f>VLOOKUP(I5497,Автомобили!A:D,4,0)</f>
        <v>1.4</v>
      </c>
    </row>
    <row r="5498" spans="1:11" hidden="1" x14ac:dyDescent="0.25">
      <c r="A5498">
        <v>5497</v>
      </c>
      <c r="B5498" s="6">
        <v>45272</v>
      </c>
      <c r="C5498" s="1" t="s">
        <v>22</v>
      </c>
      <c r="D5498">
        <v>4</v>
      </c>
      <c r="E5498">
        <v>806</v>
      </c>
      <c r="F5498" t="s">
        <v>290</v>
      </c>
      <c r="G5498" t="str">
        <f>VLOOKUP(D5498,Запчасти!A:E,2,0)</f>
        <v>Двигатель</v>
      </c>
      <c r="H5498">
        <f>VLOOKUP(D5498,Запчасти!A:E,4,0)</f>
        <v>52675</v>
      </c>
      <c r="I5498" t="str">
        <f>VLOOKUP(D5498,Запчасти!A:E,5,0)</f>
        <v>R6</v>
      </c>
      <c r="J5498">
        <f>VLOOKUP(I5498,Автомобили!A:D,4,0)</f>
        <v>2</v>
      </c>
    </row>
    <row r="5499" spans="1:11" hidden="1" x14ac:dyDescent="0.25">
      <c r="A5499">
        <v>5498</v>
      </c>
      <c r="B5499" s="6">
        <v>45273</v>
      </c>
      <c r="C5499" s="1" t="s">
        <v>5</v>
      </c>
      <c r="D5499">
        <v>34</v>
      </c>
      <c r="E5499">
        <v>170</v>
      </c>
      <c r="F5499" t="s">
        <v>290</v>
      </c>
      <c r="G5499" t="str">
        <f>VLOOKUP(D5499,Запчасти!A:E,2,0)</f>
        <v>Система сцепления</v>
      </c>
      <c r="H5499">
        <f>VLOOKUP(D5499,Запчасти!A:E,4,0)</f>
        <v>21154</v>
      </c>
      <c r="I5499" t="str">
        <f>VLOOKUP(D5499,Запчасти!A:E,5,0)</f>
        <v>R6</v>
      </c>
      <c r="J5499">
        <f>VLOOKUP(I5499,Автомобили!A:D,4,0)</f>
        <v>2</v>
      </c>
    </row>
    <row r="5500" spans="1:11" hidden="1" x14ac:dyDescent="0.25">
      <c r="A5500">
        <v>5499</v>
      </c>
      <c r="B5500" s="6">
        <v>45273</v>
      </c>
      <c r="C5500" s="1" t="s">
        <v>8</v>
      </c>
      <c r="D5500">
        <v>109</v>
      </c>
      <c r="E5500">
        <v>721</v>
      </c>
      <c r="F5500" t="s">
        <v>290</v>
      </c>
      <c r="G5500" t="str">
        <f>VLOOKUP(D5500,Запчасти!A:E,2,0)</f>
        <v>Кондиционер</v>
      </c>
      <c r="H5500">
        <f>VLOOKUP(D5500,Запчасти!A:E,4,0)</f>
        <v>47034</v>
      </c>
      <c r="I5500" t="str">
        <f>VLOOKUP(D5500,Запчасти!A:E,5,0)</f>
        <v>R2</v>
      </c>
      <c r="J5500">
        <f>VLOOKUP(I5500,Автомобили!A:D,4,0)</f>
        <v>1.6</v>
      </c>
      <c r="K5500">
        <f>H5500*E5500</f>
        <v>33911514</v>
      </c>
    </row>
    <row r="5501" spans="1:11" hidden="1" x14ac:dyDescent="0.25">
      <c r="A5501">
        <v>5500</v>
      </c>
      <c r="B5501" s="6">
        <v>45273</v>
      </c>
      <c r="C5501" s="1" t="s">
        <v>13</v>
      </c>
      <c r="D5501">
        <v>99</v>
      </c>
      <c r="E5501">
        <v>429</v>
      </c>
      <c r="F5501" t="s">
        <v>288</v>
      </c>
      <c r="G5501" t="str">
        <f>VLOOKUP(D5501,Запчасти!A:E,2,0)</f>
        <v>Двигатель</v>
      </c>
      <c r="H5501">
        <f>VLOOKUP(D5501,Запчасти!A:E,4,0)</f>
        <v>53140</v>
      </c>
      <c r="I5501" t="str">
        <f>VLOOKUP(D5501,Запчасти!A:E,5,0)</f>
        <v>R3</v>
      </c>
      <c r="J5501">
        <f>VLOOKUP(I5501,Автомобили!A:D,4,0)</f>
        <v>3.5</v>
      </c>
    </row>
    <row r="5502" spans="1:11" hidden="1" x14ac:dyDescent="0.25">
      <c r="A5502">
        <v>5501</v>
      </c>
      <c r="B5502" s="6">
        <v>45273</v>
      </c>
      <c r="C5502" s="1" t="s">
        <v>9</v>
      </c>
      <c r="D5502">
        <v>54</v>
      </c>
      <c r="E5502">
        <v>649</v>
      </c>
      <c r="F5502" t="s">
        <v>290</v>
      </c>
      <c r="G5502" t="str">
        <f>VLOOKUP(D5502,Запчасти!A:E,2,0)</f>
        <v>Подготовка топливной смеси</v>
      </c>
      <c r="H5502">
        <f>VLOOKUP(D5502,Запчасти!A:E,4,0)</f>
        <v>56723</v>
      </c>
      <c r="I5502" t="str">
        <f>VLOOKUP(D5502,Запчасти!A:E,5,0)</f>
        <v>R5</v>
      </c>
      <c r="J5502">
        <f>VLOOKUP(I5502,Автомобили!A:D,4,0)</f>
        <v>1.4</v>
      </c>
    </row>
    <row r="5503" spans="1:11" hidden="1" x14ac:dyDescent="0.25">
      <c r="A5503">
        <v>5502</v>
      </c>
      <c r="B5503" s="6">
        <v>45273</v>
      </c>
      <c r="C5503" s="1" t="s">
        <v>4</v>
      </c>
      <c r="D5503">
        <v>158</v>
      </c>
      <c r="E5503">
        <v>848</v>
      </c>
      <c r="F5503" t="s">
        <v>290</v>
      </c>
      <c r="G5503" t="str">
        <f>VLOOKUP(D5503,Запчасти!A:E,2,0)</f>
        <v>Кпп</v>
      </c>
      <c r="H5503">
        <f>VLOOKUP(D5503,Запчасти!A:E,4,0)</f>
        <v>97504</v>
      </c>
      <c r="I5503" t="str">
        <f>VLOOKUP(D5503,Запчасти!A:E,5,0)</f>
        <v>R3</v>
      </c>
      <c r="J5503">
        <f>VLOOKUP(I5503,Автомобили!A:D,4,0)</f>
        <v>3.5</v>
      </c>
    </row>
    <row r="5504" spans="1:11" hidden="1" x14ac:dyDescent="0.25">
      <c r="A5504">
        <v>5503</v>
      </c>
      <c r="B5504" s="6">
        <v>45273</v>
      </c>
      <c r="C5504" s="1" t="s">
        <v>5</v>
      </c>
      <c r="D5504">
        <v>101</v>
      </c>
      <c r="E5504">
        <v>198</v>
      </c>
      <c r="F5504" t="s">
        <v>288</v>
      </c>
      <c r="G5504" t="str">
        <f>VLOOKUP(D5504,Запчасти!A:E,2,0)</f>
        <v>Электрика</v>
      </c>
      <c r="H5504">
        <f>VLOOKUP(D5504,Запчасти!A:E,4,0)</f>
        <v>97245</v>
      </c>
      <c r="I5504" t="str">
        <f>VLOOKUP(D5504,Запчасти!A:E,5,0)</f>
        <v>R1</v>
      </c>
      <c r="J5504">
        <f>VLOOKUP(I5504,Автомобили!A:D,4,0)</f>
        <v>1.6</v>
      </c>
    </row>
    <row r="5505" spans="1:10" hidden="1" x14ac:dyDescent="0.25">
      <c r="A5505">
        <v>5504</v>
      </c>
      <c r="B5505" s="6">
        <v>45273</v>
      </c>
      <c r="C5505" s="1" t="s">
        <v>13</v>
      </c>
      <c r="D5505">
        <v>36</v>
      </c>
      <c r="E5505">
        <v>314</v>
      </c>
      <c r="F5505" t="s">
        <v>290</v>
      </c>
      <c r="G5505" t="str">
        <f>VLOOKUP(D5505,Запчасти!A:E,2,0)</f>
        <v>Двигатель</v>
      </c>
      <c r="H5505">
        <f>VLOOKUP(D5505,Запчасти!A:E,4,0)</f>
        <v>47343</v>
      </c>
      <c r="I5505" t="str">
        <f>VLOOKUP(D5505,Запчасти!A:E,5,0)</f>
        <v>R2</v>
      </c>
      <c r="J5505">
        <f>VLOOKUP(I5505,Автомобили!A:D,4,0)</f>
        <v>1.6</v>
      </c>
    </row>
    <row r="5506" spans="1:10" hidden="1" x14ac:dyDescent="0.25">
      <c r="A5506">
        <v>5505</v>
      </c>
      <c r="B5506" s="6">
        <v>45273</v>
      </c>
      <c r="C5506" s="1" t="s">
        <v>12</v>
      </c>
      <c r="D5506">
        <v>20</v>
      </c>
      <c r="E5506">
        <v>475</v>
      </c>
      <c r="F5506" t="s">
        <v>288</v>
      </c>
      <c r="G5506" t="str">
        <f>VLOOKUP(D5506,Запчасти!A:E,2,0)</f>
        <v>Подготовка топливной смеси</v>
      </c>
      <c r="H5506">
        <f>VLOOKUP(D5506,Запчасти!A:E,4,0)</f>
        <v>23399</v>
      </c>
      <c r="I5506" t="str">
        <f>VLOOKUP(D5506,Запчасти!A:E,5,0)</f>
        <v>R2</v>
      </c>
      <c r="J5506">
        <f>VLOOKUP(I5506,Автомобили!A:D,4,0)</f>
        <v>1.6</v>
      </c>
    </row>
    <row r="5507" spans="1:10" hidden="1" x14ac:dyDescent="0.25">
      <c r="A5507">
        <v>5506</v>
      </c>
      <c r="B5507" s="6">
        <v>45273</v>
      </c>
      <c r="C5507" s="1" t="s">
        <v>15</v>
      </c>
      <c r="D5507">
        <v>136</v>
      </c>
      <c r="E5507">
        <v>899</v>
      </c>
      <c r="F5507" t="s">
        <v>290</v>
      </c>
      <c r="G5507" t="str">
        <f>VLOOKUP(D5507,Запчасти!A:E,2,0)</f>
        <v>Кпп</v>
      </c>
      <c r="H5507">
        <f>VLOOKUP(D5507,Запчасти!A:E,4,0)</f>
        <v>85698</v>
      </c>
      <c r="I5507" t="str">
        <f>VLOOKUP(D5507,Запчасти!A:E,5,0)</f>
        <v>R6</v>
      </c>
      <c r="J5507">
        <f>VLOOKUP(I5507,Автомобили!A:D,4,0)</f>
        <v>2</v>
      </c>
    </row>
    <row r="5508" spans="1:10" hidden="1" x14ac:dyDescent="0.25">
      <c r="A5508">
        <v>5507</v>
      </c>
      <c r="B5508" s="6">
        <v>45273</v>
      </c>
      <c r="C5508" s="1" t="s">
        <v>20</v>
      </c>
      <c r="D5508">
        <v>191</v>
      </c>
      <c r="E5508">
        <v>518</v>
      </c>
      <c r="F5508" t="s">
        <v>290</v>
      </c>
      <c r="G5508" t="str">
        <f>VLOOKUP(D5508,Запчасти!A:E,2,0)</f>
        <v>Кондиционер</v>
      </c>
      <c r="H5508">
        <f>VLOOKUP(D5508,Запчасти!A:E,4,0)</f>
        <v>60385</v>
      </c>
      <c r="I5508" t="str">
        <f>VLOOKUP(D5508,Запчасти!A:E,5,0)</f>
        <v>R5</v>
      </c>
      <c r="J5508">
        <f>VLOOKUP(I5508,Автомобили!A:D,4,0)</f>
        <v>1.4</v>
      </c>
    </row>
    <row r="5509" spans="1:10" hidden="1" x14ac:dyDescent="0.25">
      <c r="A5509">
        <v>5508</v>
      </c>
      <c r="B5509" s="6">
        <v>45273</v>
      </c>
      <c r="C5509" s="1" t="s">
        <v>19</v>
      </c>
      <c r="D5509">
        <v>58</v>
      </c>
      <c r="E5509">
        <v>816</v>
      </c>
      <c r="F5509" t="s">
        <v>290</v>
      </c>
      <c r="G5509" t="str">
        <f>VLOOKUP(D5509,Запчасти!A:E,2,0)</f>
        <v>Кпп</v>
      </c>
      <c r="H5509">
        <f>VLOOKUP(D5509,Запчасти!A:E,4,0)</f>
        <v>38336</v>
      </c>
      <c r="I5509" t="str">
        <f>VLOOKUP(D5509,Запчасти!A:E,5,0)</f>
        <v>R2</v>
      </c>
      <c r="J5509">
        <f>VLOOKUP(I5509,Автомобили!A:D,4,0)</f>
        <v>1.6</v>
      </c>
    </row>
    <row r="5510" spans="1:10" hidden="1" x14ac:dyDescent="0.25">
      <c r="A5510">
        <v>5509</v>
      </c>
      <c r="B5510" s="6">
        <v>45273</v>
      </c>
      <c r="C5510" s="1" t="s">
        <v>6</v>
      </c>
      <c r="D5510">
        <v>151</v>
      </c>
      <c r="E5510">
        <v>519</v>
      </c>
      <c r="F5510" t="s">
        <v>290</v>
      </c>
      <c r="G5510" t="str">
        <f>VLOOKUP(D5510,Запчасти!A:E,2,0)</f>
        <v>Кпп</v>
      </c>
      <c r="H5510">
        <f>VLOOKUP(D5510,Запчасти!A:E,4,0)</f>
        <v>16321</v>
      </c>
      <c r="I5510" t="str">
        <f>VLOOKUP(D5510,Запчасти!A:E,5,0)</f>
        <v>R2</v>
      </c>
      <c r="J5510">
        <f>VLOOKUP(I5510,Автомобили!A:D,4,0)</f>
        <v>1.6</v>
      </c>
    </row>
    <row r="5511" spans="1:10" hidden="1" x14ac:dyDescent="0.25">
      <c r="A5511">
        <v>5510</v>
      </c>
      <c r="B5511" s="6">
        <v>45273</v>
      </c>
      <c r="C5511" s="1" t="s">
        <v>3</v>
      </c>
      <c r="D5511">
        <v>28</v>
      </c>
      <c r="E5511">
        <v>640</v>
      </c>
      <c r="F5511" t="s">
        <v>290</v>
      </c>
      <c r="G5511" t="str">
        <f>VLOOKUP(D5511,Запчасти!A:E,2,0)</f>
        <v>Двигатель</v>
      </c>
      <c r="H5511">
        <f>VLOOKUP(D5511,Запчасти!A:E,4,0)</f>
        <v>17601</v>
      </c>
      <c r="I5511" t="str">
        <f>VLOOKUP(D5511,Запчасти!A:E,5,0)</f>
        <v>R1</v>
      </c>
      <c r="J5511">
        <f>VLOOKUP(I5511,Автомобили!A:D,4,0)</f>
        <v>1.6</v>
      </c>
    </row>
    <row r="5512" spans="1:10" hidden="1" x14ac:dyDescent="0.25">
      <c r="A5512">
        <v>5511</v>
      </c>
      <c r="B5512" s="6">
        <v>45273</v>
      </c>
      <c r="C5512" s="1" t="s">
        <v>14</v>
      </c>
      <c r="D5512">
        <v>72</v>
      </c>
      <c r="E5512">
        <v>457</v>
      </c>
      <c r="F5512" t="s">
        <v>288</v>
      </c>
      <c r="G5512" t="str">
        <f>VLOOKUP(D5512,Запчасти!A:E,2,0)</f>
        <v>Электрика</v>
      </c>
      <c r="H5512">
        <f>VLOOKUP(D5512,Запчасти!A:E,4,0)</f>
        <v>52899</v>
      </c>
      <c r="I5512" t="str">
        <f>VLOOKUP(D5512,Запчасти!A:E,5,0)</f>
        <v>R6</v>
      </c>
      <c r="J5512">
        <f>VLOOKUP(I5512,Автомобили!A:D,4,0)</f>
        <v>2</v>
      </c>
    </row>
    <row r="5513" spans="1:10" hidden="1" x14ac:dyDescent="0.25">
      <c r="A5513">
        <v>5512</v>
      </c>
      <c r="B5513" s="6">
        <v>45273</v>
      </c>
      <c r="C5513" s="1" t="s">
        <v>5</v>
      </c>
      <c r="D5513">
        <v>126</v>
      </c>
      <c r="E5513">
        <v>32</v>
      </c>
      <c r="F5513" t="s">
        <v>288</v>
      </c>
      <c r="G5513" t="str">
        <f>VLOOKUP(D5513,Запчасти!A:E,2,0)</f>
        <v>Тормозная система</v>
      </c>
      <c r="H5513">
        <f>VLOOKUP(D5513,Запчасти!A:E,4,0)</f>
        <v>21067</v>
      </c>
      <c r="I5513" t="str">
        <f>VLOOKUP(D5513,Запчасти!A:E,5,0)</f>
        <v>R4</v>
      </c>
      <c r="J5513">
        <f>VLOOKUP(I5513,Автомобили!A:D,4,0)</f>
        <v>1.6</v>
      </c>
    </row>
    <row r="5514" spans="1:10" hidden="1" x14ac:dyDescent="0.25">
      <c r="A5514">
        <v>5513</v>
      </c>
      <c r="B5514" s="6">
        <v>45273</v>
      </c>
      <c r="C5514" s="1" t="s">
        <v>5</v>
      </c>
      <c r="D5514">
        <v>113</v>
      </c>
      <c r="E5514">
        <v>445</v>
      </c>
      <c r="F5514" t="s">
        <v>290</v>
      </c>
      <c r="G5514" t="str">
        <f>VLOOKUP(D5514,Запчасти!A:E,2,0)</f>
        <v>Кпп</v>
      </c>
      <c r="H5514">
        <f>VLOOKUP(D5514,Запчасти!A:E,4,0)</f>
        <v>96599</v>
      </c>
      <c r="I5514" t="str">
        <f>VLOOKUP(D5514,Запчасти!A:E,5,0)</f>
        <v>R5</v>
      </c>
      <c r="J5514">
        <f>VLOOKUP(I5514,Автомобили!A:D,4,0)</f>
        <v>1.4</v>
      </c>
    </row>
    <row r="5515" spans="1:10" hidden="1" x14ac:dyDescent="0.25">
      <c r="A5515">
        <v>5514</v>
      </c>
      <c r="B5515" s="6">
        <v>45273</v>
      </c>
      <c r="C5515" s="1" t="s">
        <v>10</v>
      </c>
      <c r="D5515">
        <v>88</v>
      </c>
      <c r="E5515">
        <v>122</v>
      </c>
      <c r="F5515" t="s">
        <v>290</v>
      </c>
      <c r="G5515" t="str">
        <f>VLOOKUP(D5515,Запчасти!A:E,2,0)</f>
        <v>Рулевое управление</v>
      </c>
      <c r="H5515">
        <f>VLOOKUP(D5515,Запчасти!A:E,4,0)</f>
        <v>86369</v>
      </c>
      <c r="I5515" t="str">
        <f>VLOOKUP(D5515,Запчасти!A:E,5,0)</f>
        <v>R3</v>
      </c>
      <c r="J5515">
        <f>VLOOKUP(I5515,Автомобили!A:D,4,0)</f>
        <v>3.5</v>
      </c>
    </row>
    <row r="5516" spans="1:10" hidden="1" x14ac:dyDescent="0.25">
      <c r="A5516">
        <v>5515</v>
      </c>
      <c r="B5516" s="6">
        <v>45273</v>
      </c>
      <c r="C5516" s="1" t="s">
        <v>15</v>
      </c>
      <c r="D5516">
        <v>36</v>
      </c>
      <c r="E5516">
        <v>760</v>
      </c>
      <c r="F5516" t="s">
        <v>290</v>
      </c>
      <c r="G5516" t="str">
        <f>VLOOKUP(D5516,Запчасти!A:E,2,0)</f>
        <v>Двигатель</v>
      </c>
      <c r="H5516">
        <f>VLOOKUP(D5516,Запчасти!A:E,4,0)</f>
        <v>47343</v>
      </c>
      <c r="I5516" t="str">
        <f>VLOOKUP(D5516,Запчасти!A:E,5,0)</f>
        <v>R2</v>
      </c>
      <c r="J5516">
        <f>VLOOKUP(I5516,Автомобили!A:D,4,0)</f>
        <v>1.6</v>
      </c>
    </row>
    <row r="5517" spans="1:10" hidden="1" x14ac:dyDescent="0.25">
      <c r="A5517">
        <v>5516</v>
      </c>
      <c r="B5517" s="6">
        <v>45273</v>
      </c>
      <c r="C5517" s="1" t="s">
        <v>8</v>
      </c>
      <c r="D5517">
        <v>148</v>
      </c>
      <c r="E5517">
        <v>544</v>
      </c>
      <c r="F5517" t="s">
        <v>288</v>
      </c>
      <c r="G5517" t="str">
        <f>VLOOKUP(D5517,Запчасти!A:E,2,0)</f>
        <v>Рулевое управление</v>
      </c>
      <c r="H5517">
        <f>VLOOKUP(D5517,Запчасти!A:E,4,0)</f>
        <v>10366</v>
      </c>
      <c r="I5517" t="str">
        <f>VLOOKUP(D5517,Запчасти!A:E,5,0)</f>
        <v>R4</v>
      </c>
      <c r="J5517">
        <f>VLOOKUP(I5517,Автомобили!A:D,4,0)</f>
        <v>1.6</v>
      </c>
    </row>
    <row r="5518" spans="1:10" hidden="1" x14ac:dyDescent="0.25">
      <c r="A5518">
        <v>5517</v>
      </c>
      <c r="B5518" s="6">
        <v>45273</v>
      </c>
      <c r="C5518" s="1" t="s">
        <v>8</v>
      </c>
      <c r="D5518">
        <v>171</v>
      </c>
      <c r="E5518">
        <v>449</v>
      </c>
      <c r="F5518" t="s">
        <v>290</v>
      </c>
      <c r="G5518" t="str">
        <f>VLOOKUP(D5518,Запчасти!A:E,2,0)</f>
        <v>Замки</v>
      </c>
      <c r="H5518">
        <f>VLOOKUP(D5518,Запчасти!A:E,4,0)</f>
        <v>94419</v>
      </c>
      <c r="I5518" t="str">
        <f>VLOOKUP(D5518,Запчасти!A:E,5,0)</f>
        <v>R1</v>
      </c>
      <c r="J5518">
        <f>VLOOKUP(I5518,Автомобили!A:D,4,0)</f>
        <v>1.6</v>
      </c>
    </row>
    <row r="5519" spans="1:10" hidden="1" x14ac:dyDescent="0.25">
      <c r="A5519">
        <v>5518</v>
      </c>
      <c r="B5519" s="6">
        <v>45273</v>
      </c>
      <c r="C5519" s="1" t="s">
        <v>8</v>
      </c>
      <c r="D5519">
        <v>61</v>
      </c>
      <c r="E5519">
        <v>618</v>
      </c>
      <c r="F5519" t="s">
        <v>288</v>
      </c>
      <c r="G5519" t="str">
        <f>VLOOKUP(D5519,Запчасти!A:E,2,0)</f>
        <v>Замки</v>
      </c>
      <c r="H5519">
        <f>VLOOKUP(D5519,Запчасти!A:E,4,0)</f>
        <v>99022</v>
      </c>
      <c r="I5519" t="str">
        <f>VLOOKUP(D5519,Запчасти!A:E,5,0)</f>
        <v>R4</v>
      </c>
      <c r="J5519">
        <f>VLOOKUP(I5519,Автомобили!A:D,4,0)</f>
        <v>1.6</v>
      </c>
    </row>
    <row r="5520" spans="1:10" hidden="1" x14ac:dyDescent="0.25">
      <c r="A5520">
        <v>5519</v>
      </c>
      <c r="B5520" s="6">
        <v>45273</v>
      </c>
      <c r="C5520" s="1" t="s">
        <v>6</v>
      </c>
      <c r="D5520">
        <v>197</v>
      </c>
      <c r="E5520">
        <v>648</v>
      </c>
      <c r="F5520" t="s">
        <v>290</v>
      </c>
      <c r="G5520" t="str">
        <f>VLOOKUP(D5520,Запчасти!A:E,2,0)</f>
        <v>Двигатель</v>
      </c>
      <c r="H5520">
        <f>VLOOKUP(D5520,Запчасти!A:E,4,0)</f>
        <v>24769</v>
      </c>
      <c r="I5520" t="str">
        <f>VLOOKUP(D5520,Запчасти!A:E,5,0)</f>
        <v>R5</v>
      </c>
      <c r="J5520">
        <f>VLOOKUP(I5520,Автомобили!A:D,4,0)</f>
        <v>1.4</v>
      </c>
    </row>
    <row r="5521" spans="1:10" hidden="1" x14ac:dyDescent="0.25">
      <c r="A5521">
        <v>5520</v>
      </c>
      <c r="B5521" s="6">
        <v>45273</v>
      </c>
      <c r="C5521" s="1" t="s">
        <v>17</v>
      </c>
      <c r="D5521">
        <v>79</v>
      </c>
      <c r="E5521">
        <v>598</v>
      </c>
      <c r="F5521" t="s">
        <v>290</v>
      </c>
      <c r="G5521" t="str">
        <f>VLOOKUP(D5521,Запчасти!A:E,2,0)</f>
        <v>Отопление / вентиляция</v>
      </c>
      <c r="H5521">
        <f>VLOOKUP(D5521,Запчасти!A:E,4,0)</f>
        <v>99833</v>
      </c>
      <c r="I5521" t="str">
        <f>VLOOKUP(D5521,Запчасти!A:E,5,0)</f>
        <v>R4</v>
      </c>
      <c r="J5521">
        <f>VLOOKUP(I5521,Автомобили!A:D,4,0)</f>
        <v>1.6</v>
      </c>
    </row>
    <row r="5522" spans="1:10" hidden="1" x14ac:dyDescent="0.25">
      <c r="A5522">
        <v>5521</v>
      </c>
      <c r="B5522" s="6">
        <v>45273</v>
      </c>
      <c r="C5522" s="1" t="s">
        <v>16</v>
      </c>
      <c r="D5522">
        <v>4</v>
      </c>
      <c r="E5522">
        <v>752</v>
      </c>
      <c r="F5522" t="s">
        <v>288</v>
      </c>
      <c r="G5522" t="str">
        <f>VLOOKUP(D5522,Запчасти!A:E,2,0)</f>
        <v>Двигатель</v>
      </c>
      <c r="H5522">
        <f>VLOOKUP(D5522,Запчасти!A:E,4,0)</f>
        <v>52675</v>
      </c>
      <c r="I5522" t="str">
        <f>VLOOKUP(D5522,Запчасти!A:E,5,0)</f>
        <v>R6</v>
      </c>
      <c r="J5522">
        <f>VLOOKUP(I5522,Автомобили!A:D,4,0)</f>
        <v>2</v>
      </c>
    </row>
    <row r="5523" spans="1:10" hidden="1" x14ac:dyDescent="0.25">
      <c r="A5523">
        <v>5522</v>
      </c>
      <c r="B5523" s="6">
        <v>45273</v>
      </c>
      <c r="C5523" s="1" t="s">
        <v>19</v>
      </c>
      <c r="D5523">
        <v>92</v>
      </c>
      <c r="E5523">
        <v>775</v>
      </c>
      <c r="F5523" t="s">
        <v>288</v>
      </c>
      <c r="G5523" t="str">
        <f>VLOOKUP(D5523,Запчасти!A:E,2,0)</f>
        <v>Привод колеса</v>
      </c>
      <c r="H5523">
        <f>VLOOKUP(D5523,Запчасти!A:E,4,0)</f>
        <v>34815</v>
      </c>
      <c r="I5523" t="str">
        <f>VLOOKUP(D5523,Запчасти!A:E,5,0)</f>
        <v>R4</v>
      </c>
      <c r="J5523">
        <f>VLOOKUP(I5523,Автомобили!A:D,4,0)</f>
        <v>1.6</v>
      </c>
    </row>
    <row r="5524" spans="1:10" hidden="1" x14ac:dyDescent="0.25">
      <c r="A5524">
        <v>5523</v>
      </c>
      <c r="B5524" s="6">
        <v>45273</v>
      </c>
      <c r="C5524" s="1" t="s">
        <v>18</v>
      </c>
      <c r="D5524">
        <v>140</v>
      </c>
      <c r="E5524">
        <v>689</v>
      </c>
      <c r="F5524" t="s">
        <v>288</v>
      </c>
      <c r="G5524" t="str">
        <f>VLOOKUP(D5524,Запчасти!A:E,2,0)</f>
        <v>Подвеска и амортизация</v>
      </c>
      <c r="H5524">
        <f>VLOOKUP(D5524,Запчасти!A:E,4,0)</f>
        <v>63073</v>
      </c>
      <c r="I5524" t="str">
        <f>VLOOKUP(D5524,Запчасти!A:E,5,0)</f>
        <v>R3</v>
      </c>
      <c r="J5524">
        <f>VLOOKUP(I5524,Автомобили!A:D,4,0)</f>
        <v>3.5</v>
      </c>
    </row>
    <row r="5525" spans="1:10" hidden="1" x14ac:dyDescent="0.25">
      <c r="A5525">
        <v>5524</v>
      </c>
      <c r="B5525" s="6">
        <v>45273</v>
      </c>
      <c r="C5525" s="1" t="s">
        <v>7</v>
      </c>
      <c r="D5525">
        <v>94</v>
      </c>
      <c r="E5525">
        <v>546</v>
      </c>
      <c r="F5525" t="s">
        <v>288</v>
      </c>
      <c r="G5525" t="str">
        <f>VLOOKUP(D5525,Запчасти!A:E,2,0)</f>
        <v>Электрика</v>
      </c>
      <c r="H5525">
        <f>VLOOKUP(D5525,Запчасти!A:E,4,0)</f>
        <v>70601</v>
      </c>
      <c r="I5525" t="str">
        <f>VLOOKUP(D5525,Запчасти!A:E,5,0)</f>
        <v>R4</v>
      </c>
      <c r="J5525">
        <f>VLOOKUP(I5525,Автомобили!A:D,4,0)</f>
        <v>1.6</v>
      </c>
    </row>
    <row r="5526" spans="1:10" hidden="1" x14ac:dyDescent="0.25">
      <c r="A5526">
        <v>5525</v>
      </c>
      <c r="B5526" s="6">
        <v>45273</v>
      </c>
      <c r="C5526" s="1" t="s">
        <v>7</v>
      </c>
      <c r="D5526">
        <v>13</v>
      </c>
      <c r="E5526">
        <v>270</v>
      </c>
      <c r="F5526" t="s">
        <v>290</v>
      </c>
      <c r="G5526" t="str">
        <f>VLOOKUP(D5526,Запчасти!A:E,2,0)</f>
        <v>Двигатель</v>
      </c>
      <c r="H5526">
        <f>VLOOKUP(D5526,Запчасти!A:E,4,0)</f>
        <v>64654</v>
      </c>
      <c r="I5526" t="str">
        <f>VLOOKUP(D5526,Запчасти!A:E,5,0)</f>
        <v>R2</v>
      </c>
      <c r="J5526">
        <f>VLOOKUP(I5526,Автомобили!A:D,4,0)</f>
        <v>1.6</v>
      </c>
    </row>
    <row r="5527" spans="1:10" hidden="1" x14ac:dyDescent="0.25">
      <c r="A5527">
        <v>5526</v>
      </c>
      <c r="B5527" s="6">
        <v>45273</v>
      </c>
      <c r="C5527" s="1" t="s">
        <v>15</v>
      </c>
      <c r="D5527">
        <v>157</v>
      </c>
      <c r="E5527">
        <v>435</v>
      </c>
      <c r="F5527" t="s">
        <v>290</v>
      </c>
      <c r="G5527" t="str">
        <f>VLOOKUP(D5527,Запчасти!A:E,2,0)</f>
        <v>Двигатель</v>
      </c>
      <c r="H5527">
        <f>VLOOKUP(D5527,Запчасти!A:E,4,0)</f>
        <v>78653</v>
      </c>
      <c r="I5527" t="str">
        <f>VLOOKUP(D5527,Запчасти!A:E,5,0)</f>
        <v>R6</v>
      </c>
      <c r="J5527">
        <f>VLOOKUP(I5527,Автомобили!A:D,4,0)</f>
        <v>2</v>
      </c>
    </row>
    <row r="5528" spans="1:10" hidden="1" x14ac:dyDescent="0.25">
      <c r="A5528">
        <v>5527</v>
      </c>
      <c r="B5528" s="6">
        <v>45273</v>
      </c>
      <c r="C5528" s="1" t="s">
        <v>9</v>
      </c>
      <c r="D5528">
        <v>29</v>
      </c>
      <c r="E5528">
        <v>197</v>
      </c>
      <c r="F5528" t="s">
        <v>288</v>
      </c>
      <c r="G5528" t="str">
        <f>VLOOKUP(D5528,Запчасти!A:E,2,0)</f>
        <v>Подготовка топливной смеси</v>
      </c>
      <c r="H5528">
        <f>VLOOKUP(D5528,Запчасти!A:E,4,0)</f>
        <v>95095</v>
      </c>
      <c r="I5528" t="str">
        <f>VLOOKUP(D5528,Запчасти!A:E,5,0)</f>
        <v>R5</v>
      </c>
      <c r="J5528">
        <f>VLOOKUP(I5528,Автомобили!A:D,4,0)</f>
        <v>1.4</v>
      </c>
    </row>
    <row r="5529" spans="1:10" hidden="1" x14ac:dyDescent="0.25">
      <c r="A5529">
        <v>5528</v>
      </c>
      <c r="B5529" s="6">
        <v>45273</v>
      </c>
      <c r="C5529" s="1" t="s">
        <v>13</v>
      </c>
      <c r="D5529">
        <v>95</v>
      </c>
      <c r="E5529">
        <v>383</v>
      </c>
      <c r="F5529" t="s">
        <v>290</v>
      </c>
      <c r="G5529" t="str">
        <f>VLOOKUP(D5529,Запчасти!A:E,2,0)</f>
        <v>Кузов</v>
      </c>
      <c r="H5529">
        <f>VLOOKUP(D5529,Запчасти!A:E,4,0)</f>
        <v>67875</v>
      </c>
      <c r="I5529" t="str">
        <f>VLOOKUP(D5529,Запчасти!A:E,5,0)</f>
        <v>R1</v>
      </c>
      <c r="J5529">
        <f>VLOOKUP(I5529,Автомобили!A:D,4,0)</f>
        <v>1.6</v>
      </c>
    </row>
    <row r="5530" spans="1:10" hidden="1" x14ac:dyDescent="0.25">
      <c r="A5530">
        <v>5529</v>
      </c>
      <c r="B5530" s="6">
        <v>45273</v>
      </c>
      <c r="C5530" s="1" t="s">
        <v>11</v>
      </c>
      <c r="D5530">
        <v>82</v>
      </c>
      <c r="E5530">
        <v>518</v>
      </c>
      <c r="F5530" t="s">
        <v>290</v>
      </c>
      <c r="G5530" t="str">
        <f>VLOOKUP(D5530,Запчасти!A:E,2,0)</f>
        <v>Кузов</v>
      </c>
      <c r="H5530">
        <f>VLOOKUP(D5530,Запчасти!A:E,4,0)</f>
        <v>51660</v>
      </c>
      <c r="I5530" t="str">
        <f>VLOOKUP(D5530,Запчасти!A:E,5,0)</f>
        <v>R3</v>
      </c>
      <c r="J5530">
        <f>VLOOKUP(I5530,Автомобили!A:D,4,0)</f>
        <v>3.5</v>
      </c>
    </row>
    <row r="5531" spans="1:10" hidden="1" x14ac:dyDescent="0.25">
      <c r="A5531">
        <v>5530</v>
      </c>
      <c r="B5531" s="6">
        <v>45274</v>
      </c>
      <c r="C5531" s="1" t="s">
        <v>12</v>
      </c>
      <c r="D5531">
        <v>9</v>
      </c>
      <c r="E5531">
        <v>147</v>
      </c>
      <c r="F5531" t="s">
        <v>290</v>
      </c>
      <c r="G5531" t="str">
        <f>VLOOKUP(D5531,Запчасти!A:E,2,0)</f>
        <v>Система очистки фар</v>
      </c>
      <c r="H5531">
        <f>VLOOKUP(D5531,Запчасти!A:E,4,0)</f>
        <v>12085</v>
      </c>
      <c r="I5531" t="str">
        <f>VLOOKUP(D5531,Запчасти!A:E,5,0)</f>
        <v>R3</v>
      </c>
      <c r="J5531">
        <f>VLOOKUP(I5531,Автомобили!A:D,4,0)</f>
        <v>3.5</v>
      </c>
    </row>
    <row r="5532" spans="1:10" hidden="1" x14ac:dyDescent="0.25">
      <c r="A5532">
        <v>5531</v>
      </c>
      <c r="B5532" s="6">
        <v>45274</v>
      </c>
      <c r="C5532" s="1" t="s">
        <v>9</v>
      </c>
      <c r="D5532">
        <v>77</v>
      </c>
      <c r="E5532">
        <v>636</v>
      </c>
      <c r="F5532" t="s">
        <v>288</v>
      </c>
      <c r="G5532" t="str">
        <f>VLOOKUP(D5532,Запчасти!A:E,2,0)</f>
        <v>Тормозная система</v>
      </c>
      <c r="H5532">
        <f>VLOOKUP(D5532,Запчасти!A:E,4,0)</f>
        <v>75927</v>
      </c>
      <c r="I5532" t="str">
        <f>VLOOKUP(D5532,Запчасти!A:E,5,0)</f>
        <v>R2</v>
      </c>
      <c r="J5532">
        <f>VLOOKUP(I5532,Автомобили!A:D,4,0)</f>
        <v>1.6</v>
      </c>
    </row>
    <row r="5533" spans="1:10" hidden="1" x14ac:dyDescent="0.25">
      <c r="A5533">
        <v>5532</v>
      </c>
      <c r="B5533" s="6">
        <v>45274</v>
      </c>
      <c r="C5533" s="1" t="s">
        <v>21</v>
      </c>
      <c r="D5533">
        <v>51</v>
      </c>
      <c r="E5533">
        <v>585</v>
      </c>
      <c r="F5533" t="s">
        <v>290</v>
      </c>
      <c r="G5533" t="str">
        <f>VLOOKUP(D5533,Запчасти!A:E,2,0)</f>
        <v>Двигатель</v>
      </c>
      <c r="H5533">
        <f>VLOOKUP(D5533,Запчасти!A:E,4,0)</f>
        <v>34836</v>
      </c>
      <c r="I5533" t="str">
        <f>VLOOKUP(D5533,Запчасти!A:E,5,0)</f>
        <v>R3</v>
      </c>
      <c r="J5533">
        <f>VLOOKUP(I5533,Автомобили!A:D,4,0)</f>
        <v>3.5</v>
      </c>
    </row>
    <row r="5534" spans="1:10" hidden="1" x14ac:dyDescent="0.25">
      <c r="A5534">
        <v>5533</v>
      </c>
      <c r="B5534" s="6">
        <v>45274</v>
      </c>
      <c r="C5534" s="1" t="s">
        <v>4</v>
      </c>
      <c r="D5534">
        <v>54</v>
      </c>
      <c r="E5534">
        <v>733</v>
      </c>
      <c r="F5534" t="s">
        <v>288</v>
      </c>
      <c r="G5534" t="str">
        <f>VLOOKUP(D5534,Запчасти!A:E,2,0)</f>
        <v>Подготовка топливной смеси</v>
      </c>
      <c r="H5534">
        <f>VLOOKUP(D5534,Запчасти!A:E,4,0)</f>
        <v>56723</v>
      </c>
      <c r="I5534" t="str">
        <f>VLOOKUP(D5534,Запчасти!A:E,5,0)</f>
        <v>R5</v>
      </c>
      <c r="J5534">
        <f>VLOOKUP(I5534,Автомобили!A:D,4,0)</f>
        <v>1.4</v>
      </c>
    </row>
    <row r="5535" spans="1:10" hidden="1" x14ac:dyDescent="0.25">
      <c r="A5535">
        <v>5534</v>
      </c>
      <c r="B5535" s="6">
        <v>45274</v>
      </c>
      <c r="C5535" s="1" t="s">
        <v>11</v>
      </c>
      <c r="D5535">
        <v>150</v>
      </c>
      <c r="E5535">
        <v>66</v>
      </c>
      <c r="F5535" t="s">
        <v>288</v>
      </c>
      <c r="G5535" t="str">
        <f>VLOOKUP(D5535,Запчасти!A:E,2,0)</f>
        <v>Двигатель</v>
      </c>
      <c r="H5535">
        <f>VLOOKUP(D5535,Запчасти!A:E,4,0)</f>
        <v>54018</v>
      </c>
      <c r="I5535" t="str">
        <f>VLOOKUP(D5535,Запчасти!A:E,5,0)</f>
        <v>R1</v>
      </c>
      <c r="J5535">
        <f>VLOOKUP(I5535,Автомобили!A:D,4,0)</f>
        <v>1.6</v>
      </c>
    </row>
    <row r="5536" spans="1:10" hidden="1" x14ac:dyDescent="0.25">
      <c r="A5536">
        <v>5535</v>
      </c>
      <c r="B5536" s="6">
        <v>45274</v>
      </c>
      <c r="C5536" s="1" t="s">
        <v>19</v>
      </c>
      <c r="D5536">
        <v>42</v>
      </c>
      <c r="E5536">
        <v>88</v>
      </c>
      <c r="F5536" t="s">
        <v>288</v>
      </c>
      <c r="G5536" t="str">
        <f>VLOOKUP(D5536,Запчасти!A:E,2,0)</f>
        <v>Подготовка топливной смеси</v>
      </c>
      <c r="H5536">
        <f>VLOOKUP(D5536,Запчасти!A:E,4,0)</f>
        <v>66148</v>
      </c>
      <c r="I5536" t="str">
        <f>VLOOKUP(D5536,Запчасти!A:E,5,0)</f>
        <v>R6</v>
      </c>
      <c r="J5536">
        <f>VLOOKUP(I5536,Автомобили!A:D,4,0)</f>
        <v>2</v>
      </c>
    </row>
    <row r="5537" spans="1:11" hidden="1" x14ac:dyDescent="0.25">
      <c r="A5537">
        <v>5536</v>
      </c>
      <c r="B5537" s="6">
        <v>45274</v>
      </c>
      <c r="C5537" s="1" t="s">
        <v>10</v>
      </c>
      <c r="D5537">
        <v>113</v>
      </c>
      <c r="E5537">
        <v>812</v>
      </c>
      <c r="F5537" t="s">
        <v>290</v>
      </c>
      <c r="G5537" t="str">
        <f>VLOOKUP(D5537,Запчасти!A:E,2,0)</f>
        <v>Кпп</v>
      </c>
      <c r="H5537">
        <f>VLOOKUP(D5537,Запчасти!A:E,4,0)</f>
        <v>96599</v>
      </c>
      <c r="I5537" t="str">
        <f>VLOOKUP(D5537,Запчасти!A:E,5,0)</f>
        <v>R5</v>
      </c>
      <c r="J5537">
        <f>VLOOKUP(I5537,Автомобили!A:D,4,0)</f>
        <v>1.4</v>
      </c>
    </row>
    <row r="5538" spans="1:11" hidden="1" x14ac:dyDescent="0.25">
      <c r="A5538">
        <v>5537</v>
      </c>
      <c r="B5538" s="6">
        <v>45274</v>
      </c>
      <c r="C5538" s="1" t="s">
        <v>18</v>
      </c>
      <c r="D5538">
        <v>149</v>
      </c>
      <c r="E5538">
        <v>678</v>
      </c>
      <c r="F5538" t="s">
        <v>290</v>
      </c>
      <c r="G5538" t="str">
        <f>VLOOKUP(D5538,Запчасти!A:E,2,0)</f>
        <v>Двигатель</v>
      </c>
      <c r="H5538">
        <f>VLOOKUP(D5538,Запчасти!A:E,4,0)</f>
        <v>96498</v>
      </c>
      <c r="I5538" t="str">
        <f>VLOOKUP(D5538,Запчасти!A:E,5,0)</f>
        <v>R2</v>
      </c>
      <c r="J5538">
        <f>VLOOKUP(I5538,Автомобили!A:D,4,0)</f>
        <v>1.6</v>
      </c>
    </row>
    <row r="5539" spans="1:11" hidden="1" x14ac:dyDescent="0.25">
      <c r="A5539">
        <v>5538</v>
      </c>
      <c r="B5539" s="6">
        <v>45274</v>
      </c>
      <c r="C5539" s="1" t="s">
        <v>10</v>
      </c>
      <c r="D5539">
        <v>10</v>
      </c>
      <c r="E5539">
        <v>516</v>
      </c>
      <c r="F5539" t="s">
        <v>288</v>
      </c>
      <c r="G5539" t="str">
        <f>VLOOKUP(D5539,Запчасти!A:E,2,0)</f>
        <v>Рулевое управление</v>
      </c>
      <c r="H5539">
        <f>VLOOKUP(D5539,Запчасти!A:E,4,0)</f>
        <v>95428</v>
      </c>
      <c r="I5539" t="str">
        <f>VLOOKUP(D5539,Запчасти!A:E,5,0)</f>
        <v>R5</v>
      </c>
      <c r="J5539">
        <f>VLOOKUP(I5539,Автомобили!A:D,4,0)</f>
        <v>1.4</v>
      </c>
    </row>
    <row r="5540" spans="1:11" hidden="1" x14ac:dyDescent="0.25">
      <c r="A5540">
        <v>5539</v>
      </c>
      <c r="B5540" s="6">
        <v>45274</v>
      </c>
      <c r="C5540" s="1" t="s">
        <v>13</v>
      </c>
      <c r="D5540">
        <v>42</v>
      </c>
      <c r="E5540">
        <v>237</v>
      </c>
      <c r="F5540" t="s">
        <v>288</v>
      </c>
      <c r="G5540" t="str">
        <f>VLOOKUP(D5540,Запчасти!A:E,2,0)</f>
        <v>Подготовка топливной смеси</v>
      </c>
      <c r="H5540">
        <f>VLOOKUP(D5540,Запчасти!A:E,4,0)</f>
        <v>66148</v>
      </c>
      <c r="I5540" t="str">
        <f>VLOOKUP(D5540,Запчасти!A:E,5,0)</f>
        <v>R6</v>
      </c>
      <c r="J5540">
        <f>VLOOKUP(I5540,Автомобили!A:D,4,0)</f>
        <v>2</v>
      </c>
    </row>
    <row r="5541" spans="1:11" hidden="1" x14ac:dyDescent="0.25">
      <c r="A5541">
        <v>5540</v>
      </c>
      <c r="B5541" s="6">
        <v>45274</v>
      </c>
      <c r="C5541" s="1" t="s">
        <v>9</v>
      </c>
      <c r="D5541">
        <v>26</v>
      </c>
      <c r="E5541">
        <v>153</v>
      </c>
      <c r="F5541" t="s">
        <v>288</v>
      </c>
      <c r="G5541" t="str">
        <f>VLOOKUP(D5541,Запчасти!A:E,2,0)</f>
        <v>Подвеска и амортизация</v>
      </c>
      <c r="H5541">
        <f>VLOOKUP(D5541,Запчасти!A:E,4,0)</f>
        <v>7757</v>
      </c>
      <c r="I5541" t="str">
        <f>VLOOKUP(D5541,Запчасти!A:E,5,0)</f>
        <v>R6</v>
      </c>
      <c r="J5541">
        <f>VLOOKUP(I5541,Автомобили!A:D,4,0)</f>
        <v>2</v>
      </c>
    </row>
    <row r="5542" spans="1:11" hidden="1" x14ac:dyDescent="0.25">
      <c r="A5542">
        <v>5541</v>
      </c>
      <c r="B5542" s="6">
        <v>45274</v>
      </c>
      <c r="C5542" s="1" t="s">
        <v>11</v>
      </c>
      <c r="D5542">
        <v>199</v>
      </c>
      <c r="E5542">
        <v>350</v>
      </c>
      <c r="F5542" t="s">
        <v>288</v>
      </c>
      <c r="G5542" t="str">
        <f>VLOOKUP(D5542,Запчасти!A:E,2,0)</f>
        <v>Тормозная система</v>
      </c>
      <c r="H5542">
        <f>VLOOKUP(D5542,Запчасти!A:E,4,0)</f>
        <v>51718</v>
      </c>
      <c r="I5542" t="str">
        <f>VLOOKUP(D5542,Запчасти!A:E,5,0)</f>
        <v>R1</v>
      </c>
      <c r="J5542">
        <f>VLOOKUP(I5542,Автомобили!A:D,4,0)</f>
        <v>1.6</v>
      </c>
    </row>
    <row r="5543" spans="1:11" hidden="1" x14ac:dyDescent="0.25">
      <c r="A5543">
        <v>5542</v>
      </c>
      <c r="B5543" s="6">
        <v>45274</v>
      </c>
      <c r="C5543" s="1" t="s">
        <v>15</v>
      </c>
      <c r="D5543">
        <v>53</v>
      </c>
      <c r="E5543">
        <v>999</v>
      </c>
      <c r="F5543" t="s">
        <v>290</v>
      </c>
      <c r="G5543" t="str">
        <f>VLOOKUP(D5543,Запчасти!A:E,2,0)</f>
        <v>Кузов</v>
      </c>
      <c r="H5543">
        <f>VLOOKUP(D5543,Запчасти!A:E,4,0)</f>
        <v>80940</v>
      </c>
      <c r="I5543" t="str">
        <f>VLOOKUP(D5543,Запчасти!A:E,5,0)</f>
        <v>R2</v>
      </c>
      <c r="J5543">
        <f>VLOOKUP(I5543,Автомобили!A:D,4,0)</f>
        <v>1.6</v>
      </c>
    </row>
    <row r="5544" spans="1:11" hidden="1" x14ac:dyDescent="0.25">
      <c r="A5544">
        <v>5543</v>
      </c>
      <c r="B5544" s="6">
        <v>45274</v>
      </c>
      <c r="C5544" s="1" t="s">
        <v>10</v>
      </c>
      <c r="D5544">
        <v>122</v>
      </c>
      <c r="E5544">
        <v>845</v>
      </c>
      <c r="F5544" t="s">
        <v>288</v>
      </c>
      <c r="G5544" t="str">
        <f>VLOOKUP(D5544,Запчасти!A:E,2,0)</f>
        <v>Привод колеса</v>
      </c>
      <c r="H5544">
        <f>VLOOKUP(D5544,Запчасти!A:E,4,0)</f>
        <v>30859</v>
      </c>
      <c r="I5544" t="str">
        <f>VLOOKUP(D5544,Запчасти!A:E,5,0)</f>
        <v>R3</v>
      </c>
      <c r="J5544">
        <f>VLOOKUP(I5544,Автомобили!A:D,4,0)</f>
        <v>3.5</v>
      </c>
    </row>
    <row r="5545" spans="1:11" hidden="1" x14ac:dyDescent="0.25">
      <c r="A5545">
        <v>5544</v>
      </c>
      <c r="B5545" s="6">
        <v>45274</v>
      </c>
      <c r="C5545" s="1" t="s">
        <v>17</v>
      </c>
      <c r="D5545">
        <v>98</v>
      </c>
      <c r="E5545">
        <v>977</v>
      </c>
      <c r="F5545" t="s">
        <v>290</v>
      </c>
      <c r="G5545" t="str">
        <f>VLOOKUP(D5545,Запчасти!A:E,2,0)</f>
        <v>Кондиционер</v>
      </c>
      <c r="H5545">
        <f>VLOOKUP(D5545,Запчасти!A:E,4,0)</f>
        <v>88480</v>
      </c>
      <c r="I5545" t="str">
        <f>VLOOKUP(D5545,Запчасти!A:E,5,0)</f>
        <v>R6</v>
      </c>
      <c r="J5545">
        <f>VLOOKUP(I5545,Автомобили!A:D,4,0)</f>
        <v>2</v>
      </c>
    </row>
    <row r="5546" spans="1:11" hidden="1" x14ac:dyDescent="0.25">
      <c r="A5546">
        <v>5545</v>
      </c>
      <c r="B5546" s="6">
        <v>45274</v>
      </c>
      <c r="C5546" s="1" t="s">
        <v>12</v>
      </c>
      <c r="D5546">
        <v>52</v>
      </c>
      <c r="E5546">
        <v>400</v>
      </c>
      <c r="F5546" t="s">
        <v>288</v>
      </c>
      <c r="G5546" t="str">
        <f>VLOOKUP(D5546,Запчасти!A:E,2,0)</f>
        <v>Рулевое управление</v>
      </c>
      <c r="H5546">
        <f>VLOOKUP(D5546,Запчасти!A:E,4,0)</f>
        <v>49242</v>
      </c>
      <c r="I5546" t="str">
        <f>VLOOKUP(D5546,Запчасти!A:E,5,0)</f>
        <v>R5</v>
      </c>
      <c r="J5546">
        <f>VLOOKUP(I5546,Автомобили!A:D,4,0)</f>
        <v>1.4</v>
      </c>
    </row>
    <row r="5547" spans="1:11" hidden="1" x14ac:dyDescent="0.25">
      <c r="A5547">
        <v>5546</v>
      </c>
      <c r="B5547" s="6">
        <v>45274</v>
      </c>
      <c r="C5547" s="1" t="s">
        <v>21</v>
      </c>
      <c r="D5547">
        <v>150</v>
      </c>
      <c r="E5547">
        <v>446</v>
      </c>
      <c r="F5547" t="s">
        <v>288</v>
      </c>
      <c r="G5547" t="str">
        <f>VLOOKUP(D5547,Запчасти!A:E,2,0)</f>
        <v>Двигатель</v>
      </c>
      <c r="H5547">
        <f>VLOOKUP(D5547,Запчасти!A:E,4,0)</f>
        <v>54018</v>
      </c>
      <c r="I5547" t="str">
        <f>VLOOKUP(D5547,Запчасти!A:E,5,0)</f>
        <v>R1</v>
      </c>
      <c r="J5547">
        <f>VLOOKUP(I5547,Автомобили!A:D,4,0)</f>
        <v>1.6</v>
      </c>
    </row>
    <row r="5548" spans="1:11" hidden="1" x14ac:dyDescent="0.25">
      <c r="A5548">
        <v>5547</v>
      </c>
      <c r="B5548" s="6">
        <v>45274</v>
      </c>
      <c r="C5548" s="1" t="s">
        <v>15</v>
      </c>
      <c r="D5548">
        <v>109</v>
      </c>
      <c r="E5548">
        <v>438</v>
      </c>
      <c r="F5548" t="s">
        <v>290</v>
      </c>
      <c r="G5548" t="str">
        <f>VLOOKUP(D5548,Запчасти!A:E,2,0)</f>
        <v>Кондиционер</v>
      </c>
      <c r="H5548">
        <f>VLOOKUP(D5548,Запчасти!A:E,4,0)</f>
        <v>47034</v>
      </c>
      <c r="I5548" t="str">
        <f>VLOOKUP(D5548,Запчасти!A:E,5,0)</f>
        <v>R2</v>
      </c>
      <c r="J5548">
        <f>VLOOKUP(I5548,Автомобили!A:D,4,0)</f>
        <v>1.6</v>
      </c>
      <c r="K5548">
        <f>H5548*E5548</f>
        <v>20600892</v>
      </c>
    </row>
    <row r="5549" spans="1:11" hidden="1" x14ac:dyDescent="0.25">
      <c r="A5549">
        <v>5548</v>
      </c>
      <c r="B5549" s="6">
        <v>45274</v>
      </c>
      <c r="C5549" s="1" t="s">
        <v>10</v>
      </c>
      <c r="D5549">
        <v>114</v>
      </c>
      <c r="E5549">
        <v>596</v>
      </c>
      <c r="F5549" t="s">
        <v>290</v>
      </c>
      <c r="G5549" t="str">
        <f>VLOOKUP(D5549,Запчасти!A:E,2,0)</f>
        <v>Двигатель</v>
      </c>
      <c r="H5549">
        <f>VLOOKUP(D5549,Запчасти!A:E,4,0)</f>
        <v>6519</v>
      </c>
      <c r="I5549" t="str">
        <f>VLOOKUP(D5549,Запчасти!A:E,5,0)</f>
        <v>R2</v>
      </c>
      <c r="J5549">
        <f>VLOOKUP(I5549,Автомобили!A:D,4,0)</f>
        <v>1.6</v>
      </c>
    </row>
    <row r="5550" spans="1:11" hidden="1" x14ac:dyDescent="0.25">
      <c r="A5550">
        <v>5549</v>
      </c>
      <c r="B5550" s="6">
        <v>45274</v>
      </c>
      <c r="C5550" s="1" t="s">
        <v>22</v>
      </c>
      <c r="D5550">
        <v>174</v>
      </c>
      <c r="E5550">
        <v>950</v>
      </c>
      <c r="F5550" t="s">
        <v>288</v>
      </c>
      <c r="G5550" t="str">
        <f>VLOOKUP(D5550,Запчасти!A:E,2,0)</f>
        <v>Привод колеса</v>
      </c>
      <c r="H5550">
        <f>VLOOKUP(D5550,Запчасти!A:E,4,0)</f>
        <v>9021</v>
      </c>
      <c r="I5550" t="str">
        <f>VLOOKUP(D5550,Запчасти!A:E,5,0)</f>
        <v>R6</v>
      </c>
      <c r="J5550">
        <f>VLOOKUP(I5550,Автомобили!A:D,4,0)</f>
        <v>2</v>
      </c>
    </row>
    <row r="5551" spans="1:11" hidden="1" x14ac:dyDescent="0.25">
      <c r="A5551">
        <v>5550</v>
      </c>
      <c r="B5551" s="6">
        <v>45274</v>
      </c>
      <c r="C5551" s="1" t="s">
        <v>8</v>
      </c>
      <c r="D5551">
        <v>174</v>
      </c>
      <c r="E5551">
        <v>548</v>
      </c>
      <c r="F5551" t="s">
        <v>290</v>
      </c>
      <c r="G5551" t="str">
        <f>VLOOKUP(D5551,Запчасти!A:E,2,0)</f>
        <v>Привод колеса</v>
      </c>
      <c r="H5551">
        <f>VLOOKUP(D5551,Запчасти!A:E,4,0)</f>
        <v>9021</v>
      </c>
      <c r="I5551" t="str">
        <f>VLOOKUP(D5551,Запчасти!A:E,5,0)</f>
        <v>R6</v>
      </c>
      <c r="J5551">
        <f>VLOOKUP(I5551,Автомобили!A:D,4,0)</f>
        <v>2</v>
      </c>
    </row>
    <row r="5552" spans="1:11" hidden="1" x14ac:dyDescent="0.25">
      <c r="A5552">
        <v>5551</v>
      </c>
      <c r="B5552" s="6">
        <v>45274</v>
      </c>
      <c r="C5552" s="1" t="s">
        <v>17</v>
      </c>
      <c r="D5552">
        <v>152</v>
      </c>
      <c r="E5552">
        <v>586</v>
      </c>
      <c r="F5552" t="s">
        <v>288</v>
      </c>
      <c r="G5552" t="str">
        <f>VLOOKUP(D5552,Запчасти!A:E,2,0)</f>
        <v>Замки</v>
      </c>
      <c r="H5552">
        <f>VLOOKUP(D5552,Запчасти!A:E,4,0)</f>
        <v>54121</v>
      </c>
      <c r="I5552" t="str">
        <f>VLOOKUP(D5552,Запчасти!A:E,5,0)</f>
        <v>R1</v>
      </c>
      <c r="J5552">
        <f>VLOOKUP(I5552,Автомобили!A:D,4,0)</f>
        <v>1.6</v>
      </c>
    </row>
    <row r="5553" spans="1:11" hidden="1" x14ac:dyDescent="0.25">
      <c r="A5553">
        <v>5552</v>
      </c>
      <c r="B5553" s="6">
        <v>45274</v>
      </c>
      <c r="C5553" s="1" t="s">
        <v>12</v>
      </c>
      <c r="D5553">
        <v>162</v>
      </c>
      <c r="E5553">
        <v>995</v>
      </c>
      <c r="F5553" t="s">
        <v>290</v>
      </c>
      <c r="G5553" t="str">
        <f>VLOOKUP(D5553,Запчасти!A:E,2,0)</f>
        <v>Кондиционер</v>
      </c>
      <c r="H5553">
        <f>VLOOKUP(D5553,Запчасти!A:E,4,0)</f>
        <v>75042</v>
      </c>
      <c r="I5553" t="str">
        <f>VLOOKUP(D5553,Запчасти!A:E,5,0)</f>
        <v>R6</v>
      </c>
      <c r="J5553">
        <f>VLOOKUP(I5553,Автомобили!A:D,4,0)</f>
        <v>2</v>
      </c>
    </row>
    <row r="5554" spans="1:11" hidden="1" x14ac:dyDescent="0.25">
      <c r="A5554">
        <v>5553</v>
      </c>
      <c r="B5554" s="6">
        <v>45274</v>
      </c>
      <c r="C5554" s="1" t="s">
        <v>7</v>
      </c>
      <c r="D5554">
        <v>28</v>
      </c>
      <c r="E5554">
        <v>991</v>
      </c>
      <c r="F5554" t="s">
        <v>290</v>
      </c>
      <c r="G5554" t="str">
        <f>VLOOKUP(D5554,Запчасти!A:E,2,0)</f>
        <v>Двигатель</v>
      </c>
      <c r="H5554">
        <f>VLOOKUP(D5554,Запчасти!A:E,4,0)</f>
        <v>17601</v>
      </c>
      <c r="I5554" t="str">
        <f>VLOOKUP(D5554,Запчасти!A:E,5,0)</f>
        <v>R1</v>
      </c>
      <c r="J5554">
        <f>VLOOKUP(I5554,Автомобили!A:D,4,0)</f>
        <v>1.6</v>
      </c>
    </row>
    <row r="5555" spans="1:11" hidden="1" x14ac:dyDescent="0.25">
      <c r="A5555">
        <v>5554</v>
      </c>
      <c r="B5555" s="6">
        <v>45274</v>
      </c>
      <c r="C5555" s="1" t="s">
        <v>11</v>
      </c>
      <c r="D5555">
        <v>95</v>
      </c>
      <c r="E5555">
        <v>799</v>
      </c>
      <c r="F5555" t="s">
        <v>290</v>
      </c>
      <c r="G5555" t="str">
        <f>VLOOKUP(D5555,Запчасти!A:E,2,0)</f>
        <v>Кузов</v>
      </c>
      <c r="H5555">
        <f>VLOOKUP(D5555,Запчасти!A:E,4,0)</f>
        <v>67875</v>
      </c>
      <c r="I5555" t="str">
        <f>VLOOKUP(D5555,Запчасти!A:E,5,0)</f>
        <v>R1</v>
      </c>
      <c r="J5555">
        <f>VLOOKUP(I5555,Автомобили!A:D,4,0)</f>
        <v>1.6</v>
      </c>
    </row>
    <row r="5556" spans="1:11" hidden="1" x14ac:dyDescent="0.25">
      <c r="A5556">
        <v>5555</v>
      </c>
      <c r="B5556" s="6">
        <v>45274</v>
      </c>
      <c r="C5556" s="1" t="s">
        <v>3</v>
      </c>
      <c r="D5556">
        <v>63</v>
      </c>
      <c r="E5556">
        <v>943</v>
      </c>
      <c r="F5556" t="s">
        <v>288</v>
      </c>
      <c r="G5556" t="str">
        <f>VLOOKUP(D5556,Запчасти!A:E,2,0)</f>
        <v>Подвеска и амортизация</v>
      </c>
      <c r="H5556">
        <f>VLOOKUP(D5556,Запчасти!A:E,4,0)</f>
        <v>5112</v>
      </c>
      <c r="I5556" t="str">
        <f>VLOOKUP(D5556,Запчасти!A:E,5,0)</f>
        <v>R2</v>
      </c>
      <c r="J5556">
        <f>VLOOKUP(I5556,Автомобили!A:D,4,0)</f>
        <v>1.6</v>
      </c>
    </row>
    <row r="5557" spans="1:11" hidden="1" x14ac:dyDescent="0.25">
      <c r="A5557">
        <v>5556</v>
      </c>
      <c r="B5557" s="6">
        <v>45274</v>
      </c>
      <c r="C5557" s="1" t="s">
        <v>10</v>
      </c>
      <c r="D5557">
        <v>114</v>
      </c>
      <c r="E5557">
        <v>630</v>
      </c>
      <c r="F5557" t="s">
        <v>290</v>
      </c>
      <c r="G5557" t="str">
        <f>VLOOKUP(D5557,Запчасти!A:E,2,0)</f>
        <v>Двигатель</v>
      </c>
      <c r="H5557">
        <f>VLOOKUP(D5557,Запчасти!A:E,4,0)</f>
        <v>6519</v>
      </c>
      <c r="I5557" t="str">
        <f>VLOOKUP(D5557,Запчасти!A:E,5,0)</f>
        <v>R2</v>
      </c>
      <c r="J5557">
        <f>VLOOKUP(I5557,Автомобили!A:D,4,0)</f>
        <v>1.6</v>
      </c>
    </row>
    <row r="5558" spans="1:11" hidden="1" x14ac:dyDescent="0.25">
      <c r="A5558">
        <v>5557</v>
      </c>
      <c r="B5558" s="6">
        <v>45274</v>
      </c>
      <c r="C5558" s="1" t="s">
        <v>6</v>
      </c>
      <c r="D5558">
        <v>159</v>
      </c>
      <c r="E5558">
        <v>407</v>
      </c>
      <c r="F5558" t="s">
        <v>290</v>
      </c>
      <c r="G5558" t="str">
        <f>VLOOKUP(D5558,Запчасти!A:E,2,0)</f>
        <v>Подвеска и амортизация</v>
      </c>
      <c r="H5558">
        <f>VLOOKUP(D5558,Запчасти!A:E,4,0)</f>
        <v>88522</v>
      </c>
      <c r="I5558" t="str">
        <f>VLOOKUP(D5558,Запчасти!A:E,5,0)</f>
        <v>R2</v>
      </c>
      <c r="J5558">
        <f>VLOOKUP(I5558,Автомобили!A:D,4,0)</f>
        <v>1.6</v>
      </c>
    </row>
    <row r="5559" spans="1:11" hidden="1" x14ac:dyDescent="0.25">
      <c r="A5559">
        <v>5558</v>
      </c>
      <c r="B5559" s="6">
        <v>45274</v>
      </c>
      <c r="C5559" s="1" t="s">
        <v>8</v>
      </c>
      <c r="D5559">
        <v>140</v>
      </c>
      <c r="E5559">
        <v>929</v>
      </c>
      <c r="F5559" t="s">
        <v>290</v>
      </c>
      <c r="G5559" t="str">
        <f>VLOOKUP(D5559,Запчасти!A:E,2,0)</f>
        <v>Подвеска и амортизация</v>
      </c>
      <c r="H5559">
        <f>VLOOKUP(D5559,Запчасти!A:E,4,0)</f>
        <v>63073</v>
      </c>
      <c r="I5559" t="str">
        <f>VLOOKUP(D5559,Запчасти!A:E,5,0)</f>
        <v>R3</v>
      </c>
      <c r="J5559">
        <f>VLOOKUP(I5559,Автомобили!A:D,4,0)</f>
        <v>3.5</v>
      </c>
    </row>
    <row r="5560" spans="1:11" hidden="1" x14ac:dyDescent="0.25">
      <c r="A5560">
        <v>5559</v>
      </c>
      <c r="B5560" s="6">
        <v>45274</v>
      </c>
      <c r="C5560" s="1" t="s">
        <v>3</v>
      </c>
      <c r="D5560">
        <v>109</v>
      </c>
      <c r="E5560">
        <v>826</v>
      </c>
      <c r="F5560" t="s">
        <v>288</v>
      </c>
      <c r="G5560" t="str">
        <f>VLOOKUP(D5560,Запчасти!A:E,2,0)</f>
        <v>Кондиционер</v>
      </c>
      <c r="H5560">
        <f>VLOOKUP(D5560,Запчасти!A:E,4,0)</f>
        <v>47034</v>
      </c>
      <c r="I5560" t="str">
        <f>VLOOKUP(D5560,Запчасти!A:E,5,0)</f>
        <v>R2</v>
      </c>
      <c r="J5560">
        <f>VLOOKUP(I5560,Автомобили!A:D,4,0)</f>
        <v>1.6</v>
      </c>
      <c r="K5560">
        <f>H5560*E5560</f>
        <v>38850084</v>
      </c>
    </row>
    <row r="5561" spans="1:11" hidden="1" x14ac:dyDescent="0.25">
      <c r="A5561">
        <v>5560</v>
      </c>
      <c r="B5561" s="6">
        <v>45274</v>
      </c>
      <c r="C5561" s="1" t="s">
        <v>22</v>
      </c>
      <c r="D5561">
        <v>141</v>
      </c>
      <c r="E5561">
        <v>272</v>
      </c>
      <c r="F5561" t="s">
        <v>288</v>
      </c>
      <c r="G5561" t="str">
        <f>VLOOKUP(D5561,Запчасти!A:E,2,0)</f>
        <v>Кпп</v>
      </c>
      <c r="H5561">
        <f>VLOOKUP(D5561,Запчасти!A:E,4,0)</f>
        <v>34611</v>
      </c>
      <c r="I5561" t="str">
        <f>VLOOKUP(D5561,Запчасти!A:E,5,0)</f>
        <v>R3</v>
      </c>
      <c r="J5561">
        <f>VLOOKUP(I5561,Автомобили!A:D,4,0)</f>
        <v>3.5</v>
      </c>
    </row>
    <row r="5562" spans="1:11" hidden="1" x14ac:dyDescent="0.25">
      <c r="A5562">
        <v>5561</v>
      </c>
      <c r="B5562" s="6">
        <v>45275</v>
      </c>
      <c r="C5562" s="1" t="s">
        <v>10</v>
      </c>
      <c r="D5562">
        <v>61</v>
      </c>
      <c r="E5562">
        <v>768</v>
      </c>
      <c r="F5562" t="s">
        <v>288</v>
      </c>
      <c r="G5562" t="str">
        <f>VLOOKUP(D5562,Запчасти!A:E,2,0)</f>
        <v>Замки</v>
      </c>
      <c r="H5562">
        <f>VLOOKUP(D5562,Запчасти!A:E,4,0)</f>
        <v>99022</v>
      </c>
      <c r="I5562" t="str">
        <f>VLOOKUP(D5562,Запчасти!A:E,5,0)</f>
        <v>R4</v>
      </c>
      <c r="J5562">
        <f>VLOOKUP(I5562,Автомобили!A:D,4,0)</f>
        <v>1.6</v>
      </c>
    </row>
    <row r="5563" spans="1:11" hidden="1" x14ac:dyDescent="0.25">
      <c r="A5563">
        <v>5562</v>
      </c>
      <c r="B5563" s="6">
        <v>45275</v>
      </c>
      <c r="C5563" s="1" t="s">
        <v>6</v>
      </c>
      <c r="D5563">
        <v>142</v>
      </c>
      <c r="E5563">
        <v>872</v>
      </c>
      <c r="F5563" t="s">
        <v>288</v>
      </c>
      <c r="G5563" t="str">
        <f>VLOOKUP(D5563,Запчасти!A:E,2,0)</f>
        <v>Трансмиссия</v>
      </c>
      <c r="H5563">
        <f>VLOOKUP(D5563,Запчасти!A:E,4,0)</f>
        <v>88054</v>
      </c>
      <c r="I5563" t="str">
        <f>VLOOKUP(D5563,Запчасти!A:E,5,0)</f>
        <v>R1</v>
      </c>
      <c r="J5563">
        <f>VLOOKUP(I5563,Автомобили!A:D,4,0)</f>
        <v>1.6</v>
      </c>
    </row>
    <row r="5564" spans="1:11" hidden="1" x14ac:dyDescent="0.25">
      <c r="A5564">
        <v>5563</v>
      </c>
      <c r="B5564" s="6">
        <v>45275</v>
      </c>
      <c r="C5564" s="1" t="s">
        <v>17</v>
      </c>
      <c r="D5564">
        <v>41</v>
      </c>
      <c r="E5564">
        <v>806</v>
      </c>
      <c r="F5564" t="s">
        <v>290</v>
      </c>
      <c r="G5564" t="str">
        <f>VLOOKUP(D5564,Запчасти!A:E,2,0)</f>
        <v>Кузов</v>
      </c>
      <c r="H5564">
        <f>VLOOKUP(D5564,Запчасти!A:E,4,0)</f>
        <v>38422</v>
      </c>
      <c r="I5564" t="str">
        <f>VLOOKUP(D5564,Запчасти!A:E,5,0)</f>
        <v>R2</v>
      </c>
      <c r="J5564">
        <f>VLOOKUP(I5564,Автомобили!A:D,4,0)</f>
        <v>1.6</v>
      </c>
    </row>
    <row r="5565" spans="1:11" hidden="1" x14ac:dyDescent="0.25">
      <c r="A5565">
        <v>5564</v>
      </c>
      <c r="B5565" s="6">
        <v>45275</v>
      </c>
      <c r="C5565" s="1" t="s">
        <v>6</v>
      </c>
      <c r="D5565">
        <v>32</v>
      </c>
      <c r="E5565">
        <v>492</v>
      </c>
      <c r="F5565" t="s">
        <v>290</v>
      </c>
      <c r="G5565" t="str">
        <f>VLOOKUP(D5565,Запчасти!A:E,2,0)</f>
        <v>Привод колеса</v>
      </c>
      <c r="H5565">
        <f>VLOOKUP(D5565,Запчасти!A:E,4,0)</f>
        <v>7899</v>
      </c>
      <c r="I5565" t="str">
        <f>VLOOKUP(D5565,Запчасти!A:E,5,0)</f>
        <v>R6</v>
      </c>
      <c r="J5565">
        <f>VLOOKUP(I5565,Автомобили!A:D,4,0)</f>
        <v>2</v>
      </c>
    </row>
    <row r="5566" spans="1:11" hidden="1" x14ac:dyDescent="0.25">
      <c r="A5566">
        <v>5565</v>
      </c>
      <c r="B5566" s="6">
        <v>45275</v>
      </c>
      <c r="C5566" s="1" t="s">
        <v>21</v>
      </c>
      <c r="D5566">
        <v>183</v>
      </c>
      <c r="E5566">
        <v>368</v>
      </c>
      <c r="F5566" t="s">
        <v>290</v>
      </c>
      <c r="G5566" t="str">
        <f>VLOOKUP(D5566,Запчасти!A:E,2,0)</f>
        <v>Отопление / вентиляция</v>
      </c>
      <c r="H5566">
        <f>VLOOKUP(D5566,Запчасти!A:E,4,0)</f>
        <v>3847</v>
      </c>
      <c r="I5566" t="str">
        <f>VLOOKUP(D5566,Запчасти!A:E,5,0)</f>
        <v>R4</v>
      </c>
      <c r="J5566">
        <f>VLOOKUP(I5566,Автомобили!A:D,4,0)</f>
        <v>1.6</v>
      </c>
    </row>
    <row r="5567" spans="1:11" hidden="1" x14ac:dyDescent="0.25">
      <c r="A5567">
        <v>5566</v>
      </c>
      <c r="B5567" s="6">
        <v>45275</v>
      </c>
      <c r="C5567" s="1" t="s">
        <v>4</v>
      </c>
      <c r="D5567">
        <v>35</v>
      </c>
      <c r="E5567">
        <v>936</v>
      </c>
      <c r="F5567" t="s">
        <v>290</v>
      </c>
      <c r="G5567" t="str">
        <f>VLOOKUP(D5567,Запчасти!A:E,2,0)</f>
        <v>Электрика</v>
      </c>
      <c r="H5567">
        <f>VLOOKUP(D5567,Запчасти!A:E,4,0)</f>
        <v>45207</v>
      </c>
      <c r="I5567" t="str">
        <f>VLOOKUP(D5567,Запчасти!A:E,5,0)</f>
        <v>R3</v>
      </c>
      <c r="J5567">
        <f>VLOOKUP(I5567,Автомобили!A:D,4,0)</f>
        <v>3.5</v>
      </c>
    </row>
    <row r="5568" spans="1:11" hidden="1" x14ac:dyDescent="0.25">
      <c r="A5568">
        <v>5567</v>
      </c>
      <c r="B5568" s="6">
        <v>45275</v>
      </c>
      <c r="C5568" s="1" t="s">
        <v>18</v>
      </c>
      <c r="D5568">
        <v>166</v>
      </c>
      <c r="E5568">
        <v>694</v>
      </c>
      <c r="F5568" t="s">
        <v>290</v>
      </c>
      <c r="G5568" t="str">
        <f>VLOOKUP(D5568,Запчасти!A:E,2,0)</f>
        <v>Система очистки окон</v>
      </c>
      <c r="H5568">
        <f>VLOOKUP(D5568,Запчасти!A:E,4,0)</f>
        <v>1187</v>
      </c>
      <c r="I5568" t="str">
        <f>VLOOKUP(D5568,Запчасти!A:E,5,0)</f>
        <v>R5</v>
      </c>
      <c r="J5568">
        <f>VLOOKUP(I5568,Автомобили!A:D,4,0)</f>
        <v>1.4</v>
      </c>
    </row>
    <row r="5569" spans="1:10" hidden="1" x14ac:dyDescent="0.25">
      <c r="A5569">
        <v>5568</v>
      </c>
      <c r="B5569" s="6">
        <v>45275</v>
      </c>
      <c r="C5569" s="1" t="s">
        <v>15</v>
      </c>
      <c r="D5569">
        <v>185</v>
      </c>
      <c r="E5569">
        <v>649</v>
      </c>
      <c r="F5569" t="s">
        <v>288</v>
      </c>
      <c r="G5569" t="str">
        <f>VLOOKUP(D5569,Запчасти!A:E,2,0)</f>
        <v>Подвеска и амортизация</v>
      </c>
      <c r="H5569">
        <f>VLOOKUP(D5569,Запчасти!A:E,4,0)</f>
        <v>38571</v>
      </c>
      <c r="I5569" t="str">
        <f>VLOOKUP(D5569,Запчасти!A:E,5,0)</f>
        <v>R3</v>
      </c>
      <c r="J5569">
        <f>VLOOKUP(I5569,Автомобили!A:D,4,0)</f>
        <v>3.5</v>
      </c>
    </row>
    <row r="5570" spans="1:10" hidden="1" x14ac:dyDescent="0.25">
      <c r="A5570">
        <v>5569</v>
      </c>
      <c r="B5570" s="6">
        <v>45275</v>
      </c>
      <c r="C5570" s="1" t="s">
        <v>18</v>
      </c>
      <c r="D5570">
        <v>153</v>
      </c>
      <c r="E5570">
        <v>667</v>
      </c>
      <c r="F5570" t="s">
        <v>288</v>
      </c>
      <c r="G5570" t="str">
        <f>VLOOKUP(D5570,Запчасти!A:E,2,0)</f>
        <v>Система подачи топлива</v>
      </c>
      <c r="H5570">
        <f>VLOOKUP(D5570,Запчасти!A:E,4,0)</f>
        <v>14736</v>
      </c>
      <c r="I5570" t="str">
        <f>VLOOKUP(D5570,Запчасти!A:E,5,0)</f>
        <v>R5</v>
      </c>
      <c r="J5570">
        <f>VLOOKUP(I5570,Автомобили!A:D,4,0)</f>
        <v>1.4</v>
      </c>
    </row>
    <row r="5571" spans="1:10" hidden="1" x14ac:dyDescent="0.25">
      <c r="A5571">
        <v>5570</v>
      </c>
      <c r="B5571" s="6">
        <v>45275</v>
      </c>
      <c r="C5571" s="1" t="s">
        <v>5</v>
      </c>
      <c r="D5571">
        <v>41</v>
      </c>
      <c r="E5571">
        <v>139</v>
      </c>
      <c r="F5571" t="s">
        <v>290</v>
      </c>
      <c r="G5571" t="str">
        <f>VLOOKUP(D5571,Запчасти!A:E,2,0)</f>
        <v>Кузов</v>
      </c>
      <c r="H5571">
        <f>VLOOKUP(D5571,Запчасти!A:E,4,0)</f>
        <v>38422</v>
      </c>
      <c r="I5571" t="str">
        <f>VLOOKUP(D5571,Запчасти!A:E,5,0)</f>
        <v>R2</v>
      </c>
      <c r="J5571">
        <f>VLOOKUP(I5571,Автомобили!A:D,4,0)</f>
        <v>1.6</v>
      </c>
    </row>
    <row r="5572" spans="1:10" hidden="1" x14ac:dyDescent="0.25">
      <c r="A5572">
        <v>5571</v>
      </c>
      <c r="B5572" s="6">
        <v>45275</v>
      </c>
      <c r="C5572" s="1" t="s">
        <v>18</v>
      </c>
      <c r="D5572">
        <v>13</v>
      </c>
      <c r="E5572">
        <v>801</v>
      </c>
      <c r="F5572" t="s">
        <v>288</v>
      </c>
      <c r="G5572" t="str">
        <f>VLOOKUP(D5572,Запчасти!A:E,2,0)</f>
        <v>Двигатель</v>
      </c>
      <c r="H5572">
        <f>VLOOKUP(D5572,Запчасти!A:E,4,0)</f>
        <v>64654</v>
      </c>
      <c r="I5572" t="str">
        <f>VLOOKUP(D5572,Запчасти!A:E,5,0)</f>
        <v>R2</v>
      </c>
      <c r="J5572">
        <f>VLOOKUP(I5572,Автомобили!A:D,4,0)</f>
        <v>1.6</v>
      </c>
    </row>
    <row r="5573" spans="1:10" hidden="1" x14ac:dyDescent="0.25">
      <c r="A5573">
        <v>5572</v>
      </c>
      <c r="B5573" s="6">
        <v>45275</v>
      </c>
      <c r="C5573" s="1" t="s">
        <v>4</v>
      </c>
      <c r="D5573">
        <v>57</v>
      </c>
      <c r="E5573">
        <v>776</v>
      </c>
      <c r="F5573" t="s">
        <v>288</v>
      </c>
      <c r="G5573" t="str">
        <f>VLOOKUP(D5573,Запчасти!A:E,2,0)</f>
        <v>Двигатель</v>
      </c>
      <c r="H5573">
        <f>VLOOKUP(D5573,Запчасти!A:E,4,0)</f>
        <v>85115</v>
      </c>
      <c r="I5573" t="str">
        <f>VLOOKUP(D5573,Запчасти!A:E,5,0)</f>
        <v>R3</v>
      </c>
      <c r="J5573">
        <f>VLOOKUP(I5573,Автомобили!A:D,4,0)</f>
        <v>3.5</v>
      </c>
    </row>
    <row r="5574" spans="1:10" hidden="1" x14ac:dyDescent="0.25">
      <c r="A5574">
        <v>5573</v>
      </c>
      <c r="B5574" s="6">
        <v>45275</v>
      </c>
      <c r="C5574" s="1" t="s">
        <v>14</v>
      </c>
      <c r="D5574">
        <v>99</v>
      </c>
      <c r="E5574">
        <v>745</v>
      </c>
      <c r="F5574" t="s">
        <v>288</v>
      </c>
      <c r="G5574" t="str">
        <f>VLOOKUP(D5574,Запчасти!A:E,2,0)</f>
        <v>Двигатель</v>
      </c>
      <c r="H5574">
        <f>VLOOKUP(D5574,Запчасти!A:E,4,0)</f>
        <v>53140</v>
      </c>
      <c r="I5574" t="str">
        <f>VLOOKUP(D5574,Запчасти!A:E,5,0)</f>
        <v>R3</v>
      </c>
      <c r="J5574">
        <f>VLOOKUP(I5574,Автомобили!A:D,4,0)</f>
        <v>3.5</v>
      </c>
    </row>
    <row r="5575" spans="1:10" hidden="1" x14ac:dyDescent="0.25">
      <c r="A5575">
        <v>5574</v>
      </c>
      <c r="B5575" s="6">
        <v>45275</v>
      </c>
      <c r="C5575" s="1" t="s">
        <v>5</v>
      </c>
      <c r="D5575">
        <v>156</v>
      </c>
      <c r="E5575">
        <v>208</v>
      </c>
      <c r="F5575" t="s">
        <v>290</v>
      </c>
      <c r="G5575" t="str">
        <f>VLOOKUP(D5575,Запчасти!A:E,2,0)</f>
        <v>Электрика</v>
      </c>
      <c r="H5575">
        <f>VLOOKUP(D5575,Запчасти!A:E,4,0)</f>
        <v>35267</v>
      </c>
      <c r="I5575" t="str">
        <f>VLOOKUP(D5575,Запчасти!A:E,5,0)</f>
        <v>R1</v>
      </c>
      <c r="J5575">
        <f>VLOOKUP(I5575,Автомобили!A:D,4,0)</f>
        <v>1.6</v>
      </c>
    </row>
    <row r="5576" spans="1:10" hidden="1" x14ac:dyDescent="0.25">
      <c r="A5576">
        <v>5575</v>
      </c>
      <c r="B5576" s="6">
        <v>45275</v>
      </c>
      <c r="C5576" s="1" t="s">
        <v>7</v>
      </c>
      <c r="D5576">
        <v>147</v>
      </c>
      <c r="E5576">
        <v>486</v>
      </c>
      <c r="F5576" t="s">
        <v>288</v>
      </c>
      <c r="G5576" t="str">
        <f>VLOOKUP(D5576,Запчасти!A:E,2,0)</f>
        <v>Система сцепления</v>
      </c>
      <c r="H5576">
        <f>VLOOKUP(D5576,Запчасти!A:E,4,0)</f>
        <v>29654</v>
      </c>
      <c r="I5576" t="str">
        <f>VLOOKUP(D5576,Запчасти!A:E,5,0)</f>
        <v>R6</v>
      </c>
      <c r="J5576">
        <f>VLOOKUP(I5576,Автомобили!A:D,4,0)</f>
        <v>2</v>
      </c>
    </row>
    <row r="5577" spans="1:10" hidden="1" x14ac:dyDescent="0.25">
      <c r="A5577">
        <v>5576</v>
      </c>
      <c r="B5577" s="6">
        <v>45275</v>
      </c>
      <c r="C5577" s="1" t="s">
        <v>7</v>
      </c>
      <c r="D5577">
        <v>145</v>
      </c>
      <c r="E5577">
        <v>102</v>
      </c>
      <c r="F5577" t="s">
        <v>290</v>
      </c>
      <c r="G5577" t="str">
        <f>VLOOKUP(D5577,Запчасти!A:E,2,0)</f>
        <v>Двигатель</v>
      </c>
      <c r="H5577">
        <f>VLOOKUP(D5577,Запчасти!A:E,4,0)</f>
        <v>32608</v>
      </c>
      <c r="I5577" t="str">
        <f>VLOOKUP(D5577,Запчасти!A:E,5,0)</f>
        <v>R3</v>
      </c>
      <c r="J5577">
        <f>VLOOKUP(I5577,Автомобили!A:D,4,0)</f>
        <v>3.5</v>
      </c>
    </row>
    <row r="5578" spans="1:10" hidden="1" x14ac:dyDescent="0.25">
      <c r="A5578">
        <v>5577</v>
      </c>
      <c r="B5578" s="6">
        <v>45275</v>
      </c>
      <c r="C5578" s="1" t="s">
        <v>4</v>
      </c>
      <c r="D5578">
        <v>95</v>
      </c>
      <c r="E5578">
        <v>81</v>
      </c>
      <c r="F5578" t="s">
        <v>290</v>
      </c>
      <c r="G5578" t="str">
        <f>VLOOKUP(D5578,Запчасти!A:E,2,0)</f>
        <v>Кузов</v>
      </c>
      <c r="H5578">
        <f>VLOOKUP(D5578,Запчасти!A:E,4,0)</f>
        <v>67875</v>
      </c>
      <c r="I5578" t="str">
        <f>VLOOKUP(D5578,Запчасти!A:E,5,0)</f>
        <v>R1</v>
      </c>
      <c r="J5578">
        <f>VLOOKUP(I5578,Автомобили!A:D,4,0)</f>
        <v>1.6</v>
      </c>
    </row>
    <row r="5579" spans="1:10" hidden="1" x14ac:dyDescent="0.25">
      <c r="A5579">
        <v>5578</v>
      </c>
      <c r="B5579" s="6">
        <v>45275</v>
      </c>
      <c r="C5579" s="1" t="s">
        <v>10</v>
      </c>
      <c r="D5579">
        <v>111</v>
      </c>
      <c r="E5579">
        <v>221</v>
      </c>
      <c r="F5579" t="s">
        <v>288</v>
      </c>
      <c r="G5579" t="str">
        <f>VLOOKUP(D5579,Запчасти!A:E,2,0)</f>
        <v>Отопление / вентиляция</v>
      </c>
      <c r="H5579">
        <f>VLOOKUP(D5579,Запчасти!A:E,4,0)</f>
        <v>85539</v>
      </c>
      <c r="I5579" t="str">
        <f>VLOOKUP(D5579,Запчасти!A:E,5,0)</f>
        <v>R1</v>
      </c>
      <c r="J5579">
        <f>VLOOKUP(I5579,Автомобили!A:D,4,0)</f>
        <v>1.6</v>
      </c>
    </row>
    <row r="5580" spans="1:10" hidden="1" x14ac:dyDescent="0.25">
      <c r="A5580">
        <v>5579</v>
      </c>
      <c r="B5580" s="6">
        <v>45275</v>
      </c>
      <c r="C5580" s="1" t="s">
        <v>16</v>
      </c>
      <c r="D5580">
        <v>5</v>
      </c>
      <c r="E5580">
        <v>518</v>
      </c>
      <c r="F5580" t="s">
        <v>288</v>
      </c>
      <c r="G5580" t="str">
        <f>VLOOKUP(D5580,Запчасти!A:E,2,0)</f>
        <v>Кпп</v>
      </c>
      <c r="H5580">
        <f>VLOOKUP(D5580,Запчасти!A:E,4,0)</f>
        <v>59077</v>
      </c>
      <c r="I5580" t="str">
        <f>VLOOKUP(D5580,Запчасти!A:E,5,0)</f>
        <v>R4</v>
      </c>
      <c r="J5580">
        <f>VLOOKUP(I5580,Автомобили!A:D,4,0)</f>
        <v>1.6</v>
      </c>
    </row>
    <row r="5581" spans="1:10" hidden="1" x14ac:dyDescent="0.25">
      <c r="A5581">
        <v>5580</v>
      </c>
      <c r="B5581" s="6">
        <v>45275</v>
      </c>
      <c r="C5581" s="1" t="s">
        <v>15</v>
      </c>
      <c r="D5581">
        <v>150</v>
      </c>
      <c r="E5581">
        <v>585</v>
      </c>
      <c r="F5581" t="s">
        <v>288</v>
      </c>
      <c r="G5581" t="str">
        <f>VLOOKUP(D5581,Запчасти!A:E,2,0)</f>
        <v>Двигатель</v>
      </c>
      <c r="H5581">
        <f>VLOOKUP(D5581,Запчасти!A:E,4,0)</f>
        <v>54018</v>
      </c>
      <c r="I5581" t="str">
        <f>VLOOKUP(D5581,Запчасти!A:E,5,0)</f>
        <v>R1</v>
      </c>
      <c r="J5581">
        <f>VLOOKUP(I5581,Автомобили!A:D,4,0)</f>
        <v>1.6</v>
      </c>
    </row>
    <row r="5582" spans="1:10" hidden="1" x14ac:dyDescent="0.25">
      <c r="A5582">
        <v>5581</v>
      </c>
      <c r="B5582" s="6">
        <v>45275</v>
      </c>
      <c r="C5582" s="1" t="s">
        <v>18</v>
      </c>
      <c r="D5582">
        <v>58</v>
      </c>
      <c r="E5582">
        <v>617</v>
      </c>
      <c r="F5582" t="s">
        <v>288</v>
      </c>
      <c r="G5582" t="str">
        <f>VLOOKUP(D5582,Запчасти!A:E,2,0)</f>
        <v>Кпп</v>
      </c>
      <c r="H5582">
        <f>VLOOKUP(D5582,Запчасти!A:E,4,0)</f>
        <v>38336</v>
      </c>
      <c r="I5582" t="str">
        <f>VLOOKUP(D5582,Запчасти!A:E,5,0)</f>
        <v>R2</v>
      </c>
      <c r="J5582">
        <f>VLOOKUP(I5582,Автомобили!A:D,4,0)</f>
        <v>1.6</v>
      </c>
    </row>
    <row r="5583" spans="1:10" hidden="1" x14ac:dyDescent="0.25">
      <c r="A5583">
        <v>5582</v>
      </c>
      <c r="B5583" s="6">
        <v>45275</v>
      </c>
      <c r="C5583" s="1" t="s">
        <v>10</v>
      </c>
      <c r="D5583">
        <v>175</v>
      </c>
      <c r="E5583">
        <v>661</v>
      </c>
      <c r="F5583" t="s">
        <v>288</v>
      </c>
      <c r="G5583" t="str">
        <f>VLOOKUP(D5583,Запчасти!A:E,2,0)</f>
        <v>Электрика</v>
      </c>
      <c r="H5583">
        <f>VLOOKUP(D5583,Запчасти!A:E,4,0)</f>
        <v>71884</v>
      </c>
      <c r="I5583" t="str">
        <f>VLOOKUP(D5583,Запчасти!A:E,5,0)</f>
        <v>R4</v>
      </c>
      <c r="J5583">
        <f>VLOOKUP(I5583,Автомобили!A:D,4,0)</f>
        <v>1.6</v>
      </c>
    </row>
    <row r="5584" spans="1:10" hidden="1" x14ac:dyDescent="0.25">
      <c r="A5584">
        <v>5583</v>
      </c>
      <c r="B5584" s="6">
        <v>45275</v>
      </c>
      <c r="C5584" s="1" t="s">
        <v>12</v>
      </c>
      <c r="D5584">
        <v>6</v>
      </c>
      <c r="E5584">
        <v>565</v>
      </c>
      <c r="F5584" t="s">
        <v>288</v>
      </c>
      <c r="G5584" t="str">
        <f>VLOOKUP(D5584,Запчасти!A:E,2,0)</f>
        <v>Электрика</v>
      </c>
      <c r="H5584">
        <f>VLOOKUP(D5584,Запчасти!A:E,4,0)</f>
        <v>47949</v>
      </c>
      <c r="I5584" t="str">
        <f>VLOOKUP(D5584,Запчасти!A:E,5,0)</f>
        <v>R5</v>
      </c>
      <c r="J5584">
        <f>VLOOKUP(I5584,Автомобили!A:D,4,0)</f>
        <v>1.4</v>
      </c>
    </row>
    <row r="5585" spans="1:10" hidden="1" x14ac:dyDescent="0.25">
      <c r="A5585">
        <v>5584</v>
      </c>
      <c r="B5585" s="6">
        <v>45275</v>
      </c>
      <c r="C5585" s="1" t="s">
        <v>22</v>
      </c>
      <c r="D5585">
        <v>184</v>
      </c>
      <c r="E5585">
        <v>730</v>
      </c>
      <c r="F5585" t="s">
        <v>290</v>
      </c>
      <c r="G5585" t="str">
        <f>VLOOKUP(D5585,Запчасти!A:E,2,0)</f>
        <v>Трансмиссия</v>
      </c>
      <c r="H5585">
        <f>VLOOKUP(D5585,Запчасти!A:E,4,0)</f>
        <v>86109</v>
      </c>
      <c r="I5585" t="str">
        <f>VLOOKUP(D5585,Запчасти!A:E,5,0)</f>
        <v>R1</v>
      </c>
      <c r="J5585">
        <f>VLOOKUP(I5585,Автомобили!A:D,4,0)</f>
        <v>1.6</v>
      </c>
    </row>
    <row r="5586" spans="1:10" hidden="1" x14ac:dyDescent="0.25">
      <c r="A5586">
        <v>5585</v>
      </c>
      <c r="B5586" s="6">
        <v>45275</v>
      </c>
      <c r="C5586" s="1" t="s">
        <v>7</v>
      </c>
      <c r="D5586">
        <v>56</v>
      </c>
      <c r="E5586">
        <v>78</v>
      </c>
      <c r="F5586" t="s">
        <v>288</v>
      </c>
      <c r="G5586" t="str">
        <f>VLOOKUP(D5586,Запчасти!A:E,2,0)</f>
        <v>Тормозная система</v>
      </c>
      <c r="H5586">
        <f>VLOOKUP(D5586,Запчасти!A:E,4,0)</f>
        <v>92976</v>
      </c>
      <c r="I5586" t="str">
        <f>VLOOKUP(D5586,Запчасти!A:E,5,0)</f>
        <v>R5</v>
      </c>
      <c r="J5586">
        <f>VLOOKUP(I5586,Автомобили!A:D,4,0)</f>
        <v>1.4</v>
      </c>
    </row>
    <row r="5587" spans="1:10" hidden="1" x14ac:dyDescent="0.25">
      <c r="A5587">
        <v>5586</v>
      </c>
      <c r="B5587" s="6">
        <v>45275</v>
      </c>
      <c r="C5587" s="1" t="s">
        <v>9</v>
      </c>
      <c r="D5587">
        <v>172</v>
      </c>
      <c r="E5587">
        <v>488</v>
      </c>
      <c r="F5587" t="s">
        <v>288</v>
      </c>
      <c r="G5587" t="str">
        <f>VLOOKUP(D5587,Запчасти!A:E,2,0)</f>
        <v>Тормозная система</v>
      </c>
      <c r="H5587">
        <f>VLOOKUP(D5587,Запчасти!A:E,4,0)</f>
        <v>77016</v>
      </c>
      <c r="I5587" t="str">
        <f>VLOOKUP(D5587,Запчасти!A:E,5,0)</f>
        <v>R6</v>
      </c>
      <c r="J5587">
        <f>VLOOKUP(I5587,Автомобили!A:D,4,0)</f>
        <v>2</v>
      </c>
    </row>
    <row r="5588" spans="1:10" hidden="1" x14ac:dyDescent="0.25">
      <c r="A5588">
        <v>5587</v>
      </c>
      <c r="B5588" s="6">
        <v>45275</v>
      </c>
      <c r="C5588" s="1" t="s">
        <v>9</v>
      </c>
      <c r="D5588">
        <v>92</v>
      </c>
      <c r="E5588">
        <v>291</v>
      </c>
      <c r="F5588" t="s">
        <v>288</v>
      </c>
      <c r="G5588" t="str">
        <f>VLOOKUP(D5588,Запчасти!A:E,2,0)</f>
        <v>Привод колеса</v>
      </c>
      <c r="H5588">
        <f>VLOOKUP(D5588,Запчасти!A:E,4,0)</f>
        <v>34815</v>
      </c>
      <c r="I5588" t="str">
        <f>VLOOKUP(D5588,Запчасти!A:E,5,0)</f>
        <v>R4</v>
      </c>
      <c r="J5588">
        <f>VLOOKUP(I5588,Автомобили!A:D,4,0)</f>
        <v>1.6</v>
      </c>
    </row>
    <row r="5589" spans="1:10" hidden="1" x14ac:dyDescent="0.25">
      <c r="A5589">
        <v>5588</v>
      </c>
      <c r="B5589" s="6">
        <v>45275</v>
      </c>
      <c r="C5589" s="1" t="s">
        <v>8</v>
      </c>
      <c r="D5589">
        <v>19</v>
      </c>
      <c r="E5589">
        <v>403</v>
      </c>
      <c r="F5589" t="s">
        <v>290</v>
      </c>
      <c r="G5589" t="str">
        <f>VLOOKUP(D5589,Запчасти!A:E,2,0)</f>
        <v>Двигатель</v>
      </c>
      <c r="H5589">
        <f>VLOOKUP(D5589,Запчасти!A:E,4,0)</f>
        <v>70529</v>
      </c>
      <c r="I5589" t="str">
        <f>VLOOKUP(D5589,Запчасти!A:E,5,0)</f>
        <v>R1</v>
      </c>
      <c r="J5589">
        <f>VLOOKUP(I5589,Автомобили!A:D,4,0)</f>
        <v>1.6</v>
      </c>
    </row>
    <row r="5590" spans="1:10" hidden="1" x14ac:dyDescent="0.25">
      <c r="A5590">
        <v>5589</v>
      </c>
      <c r="B5590" s="6">
        <v>45275</v>
      </c>
      <c r="C5590" s="1" t="s">
        <v>12</v>
      </c>
      <c r="D5590">
        <v>68</v>
      </c>
      <c r="E5590">
        <v>412</v>
      </c>
      <c r="F5590" t="s">
        <v>290</v>
      </c>
      <c r="G5590" t="str">
        <f>VLOOKUP(D5590,Запчасти!A:E,2,0)</f>
        <v>Двигатель</v>
      </c>
      <c r="H5590">
        <f>VLOOKUP(D5590,Запчасти!A:E,4,0)</f>
        <v>10281</v>
      </c>
      <c r="I5590" t="str">
        <f>VLOOKUP(D5590,Запчасти!A:E,5,0)</f>
        <v>R4</v>
      </c>
      <c r="J5590">
        <f>VLOOKUP(I5590,Автомобили!A:D,4,0)</f>
        <v>1.6</v>
      </c>
    </row>
    <row r="5591" spans="1:10" hidden="1" x14ac:dyDescent="0.25">
      <c r="A5591">
        <v>5590</v>
      </c>
      <c r="B5591" s="6">
        <v>45275</v>
      </c>
      <c r="C5591" s="1" t="s">
        <v>7</v>
      </c>
      <c r="D5591">
        <v>128</v>
      </c>
      <c r="E5591">
        <v>364</v>
      </c>
      <c r="F5591" t="s">
        <v>290</v>
      </c>
      <c r="G5591" t="str">
        <f>VLOOKUP(D5591,Запчасти!A:E,2,0)</f>
        <v>Кпп</v>
      </c>
      <c r="H5591">
        <f>VLOOKUP(D5591,Запчасти!A:E,4,0)</f>
        <v>13030</v>
      </c>
      <c r="I5591" t="str">
        <f>VLOOKUP(D5591,Запчасти!A:E,5,0)</f>
        <v>R3</v>
      </c>
      <c r="J5591">
        <f>VLOOKUP(I5591,Автомобили!A:D,4,0)</f>
        <v>3.5</v>
      </c>
    </row>
    <row r="5592" spans="1:10" hidden="1" x14ac:dyDescent="0.25">
      <c r="A5592">
        <v>5591</v>
      </c>
      <c r="B5592" s="6">
        <v>45275</v>
      </c>
      <c r="C5592" s="1" t="s">
        <v>20</v>
      </c>
      <c r="D5592">
        <v>52</v>
      </c>
      <c r="E5592">
        <v>592</v>
      </c>
      <c r="F5592" t="s">
        <v>290</v>
      </c>
      <c r="G5592" t="str">
        <f>VLOOKUP(D5592,Запчасти!A:E,2,0)</f>
        <v>Рулевое управление</v>
      </c>
      <c r="H5592">
        <f>VLOOKUP(D5592,Запчасти!A:E,4,0)</f>
        <v>49242</v>
      </c>
      <c r="I5592" t="str">
        <f>VLOOKUP(D5592,Запчасти!A:E,5,0)</f>
        <v>R5</v>
      </c>
      <c r="J5592">
        <f>VLOOKUP(I5592,Автомобили!A:D,4,0)</f>
        <v>1.4</v>
      </c>
    </row>
    <row r="5593" spans="1:10" hidden="1" x14ac:dyDescent="0.25">
      <c r="A5593">
        <v>5592</v>
      </c>
      <c r="B5593" s="6">
        <v>45275</v>
      </c>
      <c r="C5593" s="1" t="s">
        <v>7</v>
      </c>
      <c r="D5593">
        <v>156</v>
      </c>
      <c r="E5593">
        <v>869</v>
      </c>
      <c r="F5593" t="s">
        <v>288</v>
      </c>
      <c r="G5593" t="str">
        <f>VLOOKUP(D5593,Запчасти!A:E,2,0)</f>
        <v>Электрика</v>
      </c>
      <c r="H5593">
        <f>VLOOKUP(D5593,Запчасти!A:E,4,0)</f>
        <v>35267</v>
      </c>
      <c r="I5593" t="str">
        <f>VLOOKUP(D5593,Запчасти!A:E,5,0)</f>
        <v>R1</v>
      </c>
      <c r="J5593">
        <f>VLOOKUP(I5593,Автомобили!A:D,4,0)</f>
        <v>1.6</v>
      </c>
    </row>
    <row r="5594" spans="1:10" hidden="1" x14ac:dyDescent="0.25">
      <c r="A5594">
        <v>5593</v>
      </c>
      <c r="B5594" s="6">
        <v>45275</v>
      </c>
      <c r="C5594" s="1" t="s">
        <v>7</v>
      </c>
      <c r="D5594">
        <v>172</v>
      </c>
      <c r="E5594">
        <v>574</v>
      </c>
      <c r="F5594" t="s">
        <v>290</v>
      </c>
      <c r="G5594" t="str">
        <f>VLOOKUP(D5594,Запчасти!A:E,2,0)</f>
        <v>Тормозная система</v>
      </c>
      <c r="H5594">
        <f>VLOOKUP(D5594,Запчасти!A:E,4,0)</f>
        <v>77016</v>
      </c>
      <c r="I5594" t="str">
        <f>VLOOKUP(D5594,Запчасти!A:E,5,0)</f>
        <v>R6</v>
      </c>
      <c r="J5594">
        <f>VLOOKUP(I5594,Автомобили!A:D,4,0)</f>
        <v>2</v>
      </c>
    </row>
    <row r="5595" spans="1:10" hidden="1" x14ac:dyDescent="0.25">
      <c r="A5595">
        <v>5594</v>
      </c>
      <c r="B5595" s="6">
        <v>45275</v>
      </c>
      <c r="C5595" s="1" t="s">
        <v>10</v>
      </c>
      <c r="D5595">
        <v>151</v>
      </c>
      <c r="E5595">
        <v>309</v>
      </c>
      <c r="F5595" t="s">
        <v>290</v>
      </c>
      <c r="G5595" t="str">
        <f>VLOOKUP(D5595,Запчасти!A:E,2,0)</f>
        <v>Кпп</v>
      </c>
      <c r="H5595">
        <f>VLOOKUP(D5595,Запчасти!A:E,4,0)</f>
        <v>16321</v>
      </c>
      <c r="I5595" t="str">
        <f>VLOOKUP(D5595,Запчасти!A:E,5,0)</f>
        <v>R2</v>
      </c>
      <c r="J5595">
        <f>VLOOKUP(I5595,Автомобили!A:D,4,0)</f>
        <v>1.6</v>
      </c>
    </row>
    <row r="5596" spans="1:10" hidden="1" x14ac:dyDescent="0.25">
      <c r="A5596">
        <v>5595</v>
      </c>
      <c r="B5596" s="6">
        <v>45275</v>
      </c>
      <c r="C5596" s="1" t="s">
        <v>22</v>
      </c>
      <c r="D5596">
        <v>10</v>
      </c>
      <c r="E5596">
        <v>518</v>
      </c>
      <c r="F5596" t="s">
        <v>290</v>
      </c>
      <c r="G5596" t="str">
        <f>VLOOKUP(D5596,Запчасти!A:E,2,0)</f>
        <v>Рулевое управление</v>
      </c>
      <c r="H5596">
        <f>VLOOKUP(D5596,Запчасти!A:E,4,0)</f>
        <v>95428</v>
      </c>
      <c r="I5596" t="str">
        <f>VLOOKUP(D5596,Запчасти!A:E,5,0)</f>
        <v>R5</v>
      </c>
      <c r="J5596">
        <f>VLOOKUP(I5596,Автомобили!A:D,4,0)</f>
        <v>1.4</v>
      </c>
    </row>
    <row r="5597" spans="1:10" hidden="1" x14ac:dyDescent="0.25">
      <c r="A5597">
        <v>5596</v>
      </c>
      <c r="B5597" s="6">
        <v>45275</v>
      </c>
      <c r="C5597" s="1" t="s">
        <v>17</v>
      </c>
      <c r="D5597">
        <v>173</v>
      </c>
      <c r="E5597">
        <v>861</v>
      </c>
      <c r="F5597" t="s">
        <v>288</v>
      </c>
      <c r="G5597" t="str">
        <f>VLOOKUP(D5597,Запчасти!A:E,2,0)</f>
        <v>Двигатель</v>
      </c>
      <c r="H5597">
        <f>VLOOKUP(D5597,Запчасти!A:E,4,0)</f>
        <v>59834</v>
      </c>
      <c r="I5597" t="str">
        <f>VLOOKUP(D5597,Запчасти!A:E,5,0)</f>
        <v>R1</v>
      </c>
      <c r="J5597">
        <f>VLOOKUP(I5597,Автомобили!A:D,4,0)</f>
        <v>1.6</v>
      </c>
    </row>
    <row r="5598" spans="1:10" hidden="1" x14ac:dyDescent="0.25">
      <c r="A5598">
        <v>5597</v>
      </c>
      <c r="B5598" s="6">
        <v>45275</v>
      </c>
      <c r="C5598" s="1" t="s">
        <v>7</v>
      </c>
      <c r="D5598">
        <v>98</v>
      </c>
      <c r="E5598">
        <v>932</v>
      </c>
      <c r="F5598" t="s">
        <v>288</v>
      </c>
      <c r="G5598" t="str">
        <f>VLOOKUP(D5598,Запчасти!A:E,2,0)</f>
        <v>Кондиционер</v>
      </c>
      <c r="H5598">
        <f>VLOOKUP(D5598,Запчасти!A:E,4,0)</f>
        <v>88480</v>
      </c>
      <c r="I5598" t="str">
        <f>VLOOKUP(D5598,Запчасти!A:E,5,0)</f>
        <v>R6</v>
      </c>
      <c r="J5598">
        <f>VLOOKUP(I5598,Автомобили!A:D,4,0)</f>
        <v>2</v>
      </c>
    </row>
    <row r="5599" spans="1:10" hidden="1" x14ac:dyDescent="0.25">
      <c r="A5599">
        <v>5598</v>
      </c>
      <c r="B5599" s="6">
        <v>45275</v>
      </c>
      <c r="C5599" s="1" t="s">
        <v>21</v>
      </c>
      <c r="D5599">
        <v>129</v>
      </c>
      <c r="E5599">
        <v>13</v>
      </c>
      <c r="F5599" t="s">
        <v>290</v>
      </c>
      <c r="G5599" t="str">
        <f>VLOOKUP(D5599,Запчасти!A:E,2,0)</f>
        <v>Двигатель</v>
      </c>
      <c r="H5599">
        <f>VLOOKUP(D5599,Запчасти!A:E,4,0)</f>
        <v>45578</v>
      </c>
      <c r="I5599" t="str">
        <f>VLOOKUP(D5599,Запчасти!A:E,5,0)</f>
        <v>R2</v>
      </c>
      <c r="J5599">
        <f>VLOOKUP(I5599,Автомобили!A:D,4,0)</f>
        <v>1.6</v>
      </c>
    </row>
    <row r="5600" spans="1:10" hidden="1" x14ac:dyDescent="0.25">
      <c r="A5600">
        <v>5599</v>
      </c>
      <c r="B5600" s="6">
        <v>45275</v>
      </c>
      <c r="C5600" s="1" t="s">
        <v>10</v>
      </c>
      <c r="D5600">
        <v>143</v>
      </c>
      <c r="E5600">
        <v>842</v>
      </c>
      <c r="F5600" t="s">
        <v>290</v>
      </c>
      <c r="G5600" t="str">
        <f>VLOOKUP(D5600,Запчасти!A:E,2,0)</f>
        <v>Двигатель</v>
      </c>
      <c r="H5600">
        <f>VLOOKUP(D5600,Запчасти!A:E,4,0)</f>
        <v>17857</v>
      </c>
      <c r="I5600" t="str">
        <f>VLOOKUP(D5600,Запчасти!A:E,5,0)</f>
        <v>R5</v>
      </c>
      <c r="J5600">
        <f>VLOOKUP(I5600,Автомобили!A:D,4,0)</f>
        <v>1.4</v>
      </c>
    </row>
    <row r="5601" spans="1:10" hidden="1" x14ac:dyDescent="0.25">
      <c r="A5601">
        <v>5600</v>
      </c>
      <c r="B5601" s="6">
        <v>45276</v>
      </c>
      <c r="C5601" s="1" t="s">
        <v>22</v>
      </c>
      <c r="D5601">
        <v>132</v>
      </c>
      <c r="E5601">
        <v>503</v>
      </c>
      <c r="F5601" t="s">
        <v>290</v>
      </c>
      <c r="G5601" t="str">
        <f>VLOOKUP(D5601,Запчасти!A:E,2,0)</f>
        <v>Система сцепления</v>
      </c>
      <c r="H5601">
        <f>VLOOKUP(D5601,Запчасти!A:E,4,0)</f>
        <v>7793</v>
      </c>
      <c r="I5601" t="str">
        <f>VLOOKUP(D5601,Запчасти!A:E,5,0)</f>
        <v>R6</v>
      </c>
      <c r="J5601">
        <f>VLOOKUP(I5601,Автомобили!A:D,4,0)</f>
        <v>2</v>
      </c>
    </row>
    <row r="5602" spans="1:10" hidden="1" x14ac:dyDescent="0.25">
      <c r="A5602">
        <v>5601</v>
      </c>
      <c r="B5602" s="6">
        <v>45276</v>
      </c>
      <c r="C5602" s="1" t="s">
        <v>19</v>
      </c>
      <c r="D5602">
        <v>80</v>
      </c>
      <c r="E5602">
        <v>741</v>
      </c>
      <c r="F5602" t="s">
        <v>288</v>
      </c>
      <c r="G5602" t="str">
        <f>VLOOKUP(D5602,Запчасти!A:E,2,0)</f>
        <v>Система сцепления</v>
      </c>
      <c r="H5602">
        <f>VLOOKUP(D5602,Запчасти!A:E,4,0)</f>
        <v>22871</v>
      </c>
      <c r="I5602" t="str">
        <f>VLOOKUP(D5602,Запчасти!A:E,5,0)</f>
        <v>R2</v>
      </c>
      <c r="J5602">
        <f>VLOOKUP(I5602,Автомобили!A:D,4,0)</f>
        <v>1.6</v>
      </c>
    </row>
    <row r="5603" spans="1:10" hidden="1" x14ac:dyDescent="0.25">
      <c r="A5603">
        <v>5602</v>
      </c>
      <c r="B5603" s="6">
        <v>45276</v>
      </c>
      <c r="C5603" s="1" t="s">
        <v>14</v>
      </c>
      <c r="D5603">
        <v>92</v>
      </c>
      <c r="E5603">
        <v>388</v>
      </c>
      <c r="F5603" t="s">
        <v>288</v>
      </c>
      <c r="G5603" t="str">
        <f>VLOOKUP(D5603,Запчасти!A:E,2,0)</f>
        <v>Привод колеса</v>
      </c>
      <c r="H5603">
        <f>VLOOKUP(D5603,Запчасти!A:E,4,0)</f>
        <v>34815</v>
      </c>
      <c r="I5603" t="str">
        <f>VLOOKUP(D5603,Запчасти!A:E,5,0)</f>
        <v>R4</v>
      </c>
      <c r="J5603">
        <f>VLOOKUP(I5603,Автомобили!A:D,4,0)</f>
        <v>1.6</v>
      </c>
    </row>
    <row r="5604" spans="1:10" hidden="1" x14ac:dyDescent="0.25">
      <c r="A5604">
        <v>5603</v>
      </c>
      <c r="B5604" s="6">
        <v>45276</v>
      </c>
      <c r="C5604" s="1" t="s">
        <v>3</v>
      </c>
      <c r="D5604">
        <v>173</v>
      </c>
      <c r="E5604">
        <v>174</v>
      </c>
      <c r="F5604" t="s">
        <v>288</v>
      </c>
      <c r="G5604" t="str">
        <f>VLOOKUP(D5604,Запчасти!A:E,2,0)</f>
        <v>Двигатель</v>
      </c>
      <c r="H5604">
        <f>VLOOKUP(D5604,Запчасти!A:E,4,0)</f>
        <v>59834</v>
      </c>
      <c r="I5604" t="str">
        <f>VLOOKUP(D5604,Запчасти!A:E,5,0)</f>
        <v>R1</v>
      </c>
      <c r="J5604">
        <f>VLOOKUP(I5604,Автомобили!A:D,4,0)</f>
        <v>1.6</v>
      </c>
    </row>
    <row r="5605" spans="1:10" hidden="1" x14ac:dyDescent="0.25">
      <c r="A5605">
        <v>5604</v>
      </c>
      <c r="B5605" s="6">
        <v>45276</v>
      </c>
      <c r="C5605" s="1" t="s">
        <v>14</v>
      </c>
      <c r="D5605">
        <v>182</v>
      </c>
      <c r="E5605">
        <v>987</v>
      </c>
      <c r="F5605" t="s">
        <v>288</v>
      </c>
      <c r="G5605" t="str">
        <f>VLOOKUP(D5605,Запчасти!A:E,2,0)</f>
        <v>Двигатель</v>
      </c>
      <c r="H5605">
        <f>VLOOKUP(D5605,Запчасти!A:E,4,0)</f>
        <v>6954</v>
      </c>
      <c r="I5605" t="str">
        <f>VLOOKUP(D5605,Запчасти!A:E,5,0)</f>
        <v>R4</v>
      </c>
      <c r="J5605">
        <f>VLOOKUP(I5605,Автомобили!A:D,4,0)</f>
        <v>1.6</v>
      </c>
    </row>
    <row r="5606" spans="1:10" hidden="1" x14ac:dyDescent="0.25">
      <c r="A5606">
        <v>5605</v>
      </c>
      <c r="B5606" s="6">
        <v>45276</v>
      </c>
      <c r="C5606" s="1" t="s">
        <v>16</v>
      </c>
      <c r="D5606">
        <v>184</v>
      </c>
      <c r="E5606">
        <v>28</v>
      </c>
      <c r="F5606" t="s">
        <v>290</v>
      </c>
      <c r="G5606" t="str">
        <f>VLOOKUP(D5606,Запчасти!A:E,2,0)</f>
        <v>Трансмиссия</v>
      </c>
      <c r="H5606">
        <f>VLOOKUP(D5606,Запчасти!A:E,4,0)</f>
        <v>86109</v>
      </c>
      <c r="I5606" t="str">
        <f>VLOOKUP(D5606,Запчасти!A:E,5,0)</f>
        <v>R1</v>
      </c>
      <c r="J5606">
        <f>VLOOKUP(I5606,Автомобили!A:D,4,0)</f>
        <v>1.6</v>
      </c>
    </row>
    <row r="5607" spans="1:10" hidden="1" x14ac:dyDescent="0.25">
      <c r="A5607">
        <v>5606</v>
      </c>
      <c r="B5607" s="6">
        <v>45276</v>
      </c>
      <c r="C5607" s="1" t="s">
        <v>11</v>
      </c>
      <c r="D5607">
        <v>12</v>
      </c>
      <c r="E5607">
        <v>477</v>
      </c>
      <c r="F5607" t="s">
        <v>288</v>
      </c>
      <c r="G5607" t="str">
        <f>VLOOKUP(D5607,Запчасти!A:E,2,0)</f>
        <v>Двигатель</v>
      </c>
      <c r="H5607">
        <f>VLOOKUP(D5607,Запчасти!A:E,4,0)</f>
        <v>96286</v>
      </c>
      <c r="I5607" t="str">
        <f>VLOOKUP(D5607,Запчасти!A:E,5,0)</f>
        <v>R3</v>
      </c>
      <c r="J5607">
        <f>VLOOKUP(I5607,Автомобили!A:D,4,0)</f>
        <v>3.5</v>
      </c>
    </row>
    <row r="5608" spans="1:10" hidden="1" x14ac:dyDescent="0.25">
      <c r="A5608">
        <v>5607</v>
      </c>
      <c r="B5608" s="6">
        <v>45276</v>
      </c>
      <c r="C5608" s="1" t="s">
        <v>16</v>
      </c>
      <c r="D5608">
        <v>148</v>
      </c>
      <c r="E5608">
        <v>773</v>
      </c>
      <c r="F5608" t="s">
        <v>290</v>
      </c>
      <c r="G5608" t="str">
        <f>VLOOKUP(D5608,Запчасти!A:E,2,0)</f>
        <v>Рулевое управление</v>
      </c>
      <c r="H5608">
        <f>VLOOKUP(D5608,Запчасти!A:E,4,0)</f>
        <v>10366</v>
      </c>
      <c r="I5608" t="str">
        <f>VLOOKUP(D5608,Запчасти!A:E,5,0)</f>
        <v>R4</v>
      </c>
      <c r="J5608">
        <f>VLOOKUP(I5608,Автомобили!A:D,4,0)</f>
        <v>1.6</v>
      </c>
    </row>
    <row r="5609" spans="1:10" hidden="1" x14ac:dyDescent="0.25">
      <c r="A5609">
        <v>5608</v>
      </c>
      <c r="B5609" s="6">
        <v>45276</v>
      </c>
      <c r="C5609" s="1" t="s">
        <v>20</v>
      </c>
      <c r="D5609">
        <v>29</v>
      </c>
      <c r="E5609">
        <v>671</v>
      </c>
      <c r="F5609" t="s">
        <v>290</v>
      </c>
      <c r="G5609" t="str">
        <f>VLOOKUP(D5609,Запчасти!A:E,2,0)</f>
        <v>Подготовка топливной смеси</v>
      </c>
      <c r="H5609">
        <f>VLOOKUP(D5609,Запчасти!A:E,4,0)</f>
        <v>95095</v>
      </c>
      <c r="I5609" t="str">
        <f>VLOOKUP(D5609,Запчасти!A:E,5,0)</f>
        <v>R5</v>
      </c>
      <c r="J5609">
        <f>VLOOKUP(I5609,Автомобили!A:D,4,0)</f>
        <v>1.4</v>
      </c>
    </row>
    <row r="5610" spans="1:10" hidden="1" x14ac:dyDescent="0.25">
      <c r="A5610">
        <v>5609</v>
      </c>
      <c r="B5610" s="6">
        <v>45276</v>
      </c>
      <c r="C5610" s="1" t="s">
        <v>6</v>
      </c>
      <c r="D5610">
        <v>106</v>
      </c>
      <c r="E5610">
        <v>475</v>
      </c>
      <c r="F5610" t="s">
        <v>288</v>
      </c>
      <c r="G5610" t="str">
        <f>VLOOKUP(D5610,Запчасти!A:E,2,0)</f>
        <v>Электрика</v>
      </c>
      <c r="H5610">
        <f>VLOOKUP(D5610,Запчасти!A:E,4,0)</f>
        <v>11158</v>
      </c>
      <c r="I5610" t="str">
        <f>VLOOKUP(D5610,Запчасти!A:E,5,0)</f>
        <v>R2</v>
      </c>
      <c r="J5610">
        <f>VLOOKUP(I5610,Автомобили!A:D,4,0)</f>
        <v>1.6</v>
      </c>
    </row>
    <row r="5611" spans="1:10" hidden="1" x14ac:dyDescent="0.25">
      <c r="A5611">
        <v>5610</v>
      </c>
      <c r="B5611" s="6">
        <v>45276</v>
      </c>
      <c r="C5611" s="1" t="s">
        <v>6</v>
      </c>
      <c r="D5611">
        <v>127</v>
      </c>
      <c r="E5611">
        <v>127</v>
      </c>
      <c r="F5611" t="s">
        <v>288</v>
      </c>
      <c r="G5611" t="str">
        <f>VLOOKUP(D5611,Запчасти!A:E,2,0)</f>
        <v>Электрика</v>
      </c>
      <c r="H5611">
        <f>VLOOKUP(D5611,Запчасти!A:E,4,0)</f>
        <v>47258</v>
      </c>
      <c r="I5611" t="str">
        <f>VLOOKUP(D5611,Запчасти!A:E,5,0)</f>
        <v>R1</v>
      </c>
      <c r="J5611">
        <f>VLOOKUP(I5611,Автомобили!A:D,4,0)</f>
        <v>1.6</v>
      </c>
    </row>
    <row r="5612" spans="1:10" hidden="1" x14ac:dyDescent="0.25">
      <c r="A5612">
        <v>5611</v>
      </c>
      <c r="B5612" s="6">
        <v>45276</v>
      </c>
      <c r="C5612" s="1" t="s">
        <v>14</v>
      </c>
      <c r="D5612">
        <v>26</v>
      </c>
      <c r="E5612">
        <v>669</v>
      </c>
      <c r="F5612" t="s">
        <v>288</v>
      </c>
      <c r="G5612" t="str">
        <f>VLOOKUP(D5612,Запчасти!A:E,2,0)</f>
        <v>Подвеска и амортизация</v>
      </c>
      <c r="H5612">
        <f>VLOOKUP(D5612,Запчасти!A:E,4,0)</f>
        <v>7757</v>
      </c>
      <c r="I5612" t="str">
        <f>VLOOKUP(D5612,Запчасти!A:E,5,0)</f>
        <v>R6</v>
      </c>
      <c r="J5612">
        <f>VLOOKUP(I5612,Автомобили!A:D,4,0)</f>
        <v>2</v>
      </c>
    </row>
    <row r="5613" spans="1:10" hidden="1" x14ac:dyDescent="0.25">
      <c r="A5613">
        <v>5612</v>
      </c>
      <c r="B5613" s="6">
        <v>45276</v>
      </c>
      <c r="C5613" s="1" t="s">
        <v>3</v>
      </c>
      <c r="D5613">
        <v>105</v>
      </c>
      <c r="E5613">
        <v>266</v>
      </c>
      <c r="F5613" t="s">
        <v>290</v>
      </c>
      <c r="G5613" t="str">
        <f>VLOOKUP(D5613,Запчасти!A:E,2,0)</f>
        <v>Кпп</v>
      </c>
      <c r="H5613">
        <f>VLOOKUP(D5613,Запчасти!A:E,4,0)</f>
        <v>83469</v>
      </c>
      <c r="I5613" t="str">
        <f>VLOOKUP(D5613,Запчасти!A:E,5,0)</f>
        <v>R6</v>
      </c>
      <c r="J5613">
        <f>VLOOKUP(I5613,Автомобили!A:D,4,0)</f>
        <v>2</v>
      </c>
    </row>
    <row r="5614" spans="1:10" hidden="1" x14ac:dyDescent="0.25">
      <c r="A5614">
        <v>5613</v>
      </c>
      <c r="B5614" s="6">
        <v>45276</v>
      </c>
      <c r="C5614" s="1" t="s">
        <v>3</v>
      </c>
      <c r="D5614">
        <v>78</v>
      </c>
      <c r="E5614">
        <v>915</v>
      </c>
      <c r="F5614" t="s">
        <v>290</v>
      </c>
      <c r="G5614" t="str">
        <f>VLOOKUP(D5614,Запчасти!A:E,2,0)</f>
        <v>Двигатель</v>
      </c>
      <c r="H5614">
        <f>VLOOKUP(D5614,Запчасти!A:E,4,0)</f>
        <v>55047</v>
      </c>
      <c r="I5614" t="str">
        <f>VLOOKUP(D5614,Запчасти!A:E,5,0)</f>
        <v>R2</v>
      </c>
      <c r="J5614">
        <f>VLOOKUP(I5614,Автомобили!A:D,4,0)</f>
        <v>1.6</v>
      </c>
    </row>
    <row r="5615" spans="1:10" hidden="1" x14ac:dyDescent="0.25">
      <c r="A5615">
        <v>5614</v>
      </c>
      <c r="B5615" s="6">
        <v>45276</v>
      </c>
      <c r="C5615" s="1" t="s">
        <v>22</v>
      </c>
      <c r="D5615">
        <v>47</v>
      </c>
      <c r="E5615">
        <v>418</v>
      </c>
      <c r="F5615" t="s">
        <v>288</v>
      </c>
      <c r="G5615" t="str">
        <f>VLOOKUP(D5615,Запчасти!A:E,2,0)</f>
        <v>Электрика</v>
      </c>
      <c r="H5615">
        <f>VLOOKUP(D5615,Запчасти!A:E,4,0)</f>
        <v>36123</v>
      </c>
      <c r="I5615" t="str">
        <f>VLOOKUP(D5615,Запчасти!A:E,5,0)</f>
        <v>R6</v>
      </c>
      <c r="J5615">
        <f>VLOOKUP(I5615,Автомобили!A:D,4,0)</f>
        <v>2</v>
      </c>
    </row>
    <row r="5616" spans="1:10" hidden="1" x14ac:dyDescent="0.25">
      <c r="A5616">
        <v>5615</v>
      </c>
      <c r="B5616" s="6">
        <v>45276</v>
      </c>
      <c r="C5616" s="1" t="s">
        <v>19</v>
      </c>
      <c r="D5616">
        <v>96</v>
      </c>
      <c r="E5616">
        <v>269</v>
      </c>
      <c r="F5616" t="s">
        <v>290</v>
      </c>
      <c r="G5616" t="str">
        <f>VLOOKUP(D5616,Запчасти!A:E,2,0)</f>
        <v>Подвеска и амортизация</v>
      </c>
      <c r="H5616">
        <f>VLOOKUP(D5616,Запчасти!A:E,4,0)</f>
        <v>44042</v>
      </c>
      <c r="I5616" t="str">
        <f>VLOOKUP(D5616,Запчасти!A:E,5,0)</f>
        <v>R2</v>
      </c>
      <c r="J5616">
        <f>VLOOKUP(I5616,Автомобили!A:D,4,0)</f>
        <v>1.6</v>
      </c>
    </row>
    <row r="5617" spans="1:10" hidden="1" x14ac:dyDescent="0.25">
      <c r="A5617">
        <v>5616</v>
      </c>
      <c r="B5617" s="6">
        <v>45276</v>
      </c>
      <c r="C5617" s="1" t="s">
        <v>8</v>
      </c>
      <c r="D5617">
        <v>23</v>
      </c>
      <c r="E5617">
        <v>910</v>
      </c>
      <c r="F5617" t="s">
        <v>290</v>
      </c>
      <c r="G5617" t="str">
        <f>VLOOKUP(D5617,Запчасти!A:E,2,0)</f>
        <v>Тормозная система</v>
      </c>
      <c r="H5617">
        <f>VLOOKUP(D5617,Запчасти!A:E,4,0)</f>
        <v>19017</v>
      </c>
      <c r="I5617" t="str">
        <f>VLOOKUP(D5617,Запчасти!A:E,5,0)</f>
        <v>R2</v>
      </c>
      <c r="J5617">
        <f>VLOOKUP(I5617,Автомобили!A:D,4,0)</f>
        <v>1.6</v>
      </c>
    </row>
    <row r="5618" spans="1:10" hidden="1" x14ac:dyDescent="0.25">
      <c r="A5618">
        <v>5617</v>
      </c>
      <c r="B5618" s="6">
        <v>45276</v>
      </c>
      <c r="C5618" s="1" t="s">
        <v>12</v>
      </c>
      <c r="D5618">
        <v>17</v>
      </c>
      <c r="E5618">
        <v>473</v>
      </c>
      <c r="F5618" t="s">
        <v>290</v>
      </c>
      <c r="G5618" t="str">
        <f>VLOOKUP(D5618,Запчасти!A:E,2,0)</f>
        <v>Кузов</v>
      </c>
      <c r="H5618">
        <f>VLOOKUP(D5618,Запчасти!A:E,4,0)</f>
        <v>50957</v>
      </c>
      <c r="I5618" t="str">
        <f>VLOOKUP(D5618,Запчасти!A:E,5,0)</f>
        <v>R6</v>
      </c>
      <c r="J5618">
        <f>VLOOKUP(I5618,Автомобили!A:D,4,0)</f>
        <v>2</v>
      </c>
    </row>
    <row r="5619" spans="1:10" hidden="1" x14ac:dyDescent="0.25">
      <c r="A5619">
        <v>5618</v>
      </c>
      <c r="B5619" s="6">
        <v>45276</v>
      </c>
      <c r="C5619" s="1" t="s">
        <v>16</v>
      </c>
      <c r="D5619">
        <v>153</v>
      </c>
      <c r="E5619">
        <v>605</v>
      </c>
      <c r="F5619" t="s">
        <v>290</v>
      </c>
      <c r="G5619" t="str">
        <f>VLOOKUP(D5619,Запчасти!A:E,2,0)</f>
        <v>Система подачи топлива</v>
      </c>
      <c r="H5619">
        <f>VLOOKUP(D5619,Запчасти!A:E,4,0)</f>
        <v>14736</v>
      </c>
      <c r="I5619" t="str">
        <f>VLOOKUP(D5619,Запчасти!A:E,5,0)</f>
        <v>R5</v>
      </c>
      <c r="J5619">
        <f>VLOOKUP(I5619,Автомобили!A:D,4,0)</f>
        <v>1.4</v>
      </c>
    </row>
    <row r="5620" spans="1:10" hidden="1" x14ac:dyDescent="0.25">
      <c r="A5620">
        <v>5619</v>
      </c>
      <c r="B5620" s="6">
        <v>45276</v>
      </c>
      <c r="C5620" s="1" t="s">
        <v>9</v>
      </c>
      <c r="D5620">
        <v>20</v>
      </c>
      <c r="E5620">
        <v>313</v>
      </c>
      <c r="F5620" t="s">
        <v>290</v>
      </c>
      <c r="G5620" t="str">
        <f>VLOOKUP(D5620,Запчасти!A:E,2,0)</f>
        <v>Подготовка топливной смеси</v>
      </c>
      <c r="H5620">
        <f>VLOOKUP(D5620,Запчасти!A:E,4,0)</f>
        <v>23399</v>
      </c>
      <c r="I5620" t="str">
        <f>VLOOKUP(D5620,Запчасти!A:E,5,0)</f>
        <v>R2</v>
      </c>
      <c r="J5620">
        <f>VLOOKUP(I5620,Автомобили!A:D,4,0)</f>
        <v>1.6</v>
      </c>
    </row>
    <row r="5621" spans="1:10" hidden="1" x14ac:dyDescent="0.25">
      <c r="A5621">
        <v>5620</v>
      </c>
      <c r="B5621" s="6">
        <v>45276</v>
      </c>
      <c r="C5621" s="1" t="s">
        <v>15</v>
      </c>
      <c r="D5621">
        <v>15</v>
      </c>
      <c r="E5621">
        <v>888</v>
      </c>
      <c r="F5621" t="s">
        <v>290</v>
      </c>
      <c r="G5621" t="str">
        <f>VLOOKUP(D5621,Запчасти!A:E,2,0)</f>
        <v>Система выпуска</v>
      </c>
      <c r="H5621">
        <f>VLOOKUP(D5621,Запчасти!A:E,4,0)</f>
        <v>88097</v>
      </c>
      <c r="I5621" t="str">
        <f>VLOOKUP(D5621,Запчасти!A:E,5,0)</f>
        <v>R5</v>
      </c>
      <c r="J5621">
        <f>VLOOKUP(I5621,Автомобили!A:D,4,0)</f>
        <v>1.4</v>
      </c>
    </row>
    <row r="5622" spans="1:10" hidden="1" x14ac:dyDescent="0.25">
      <c r="A5622">
        <v>5621</v>
      </c>
      <c r="B5622" s="6">
        <v>45276</v>
      </c>
      <c r="C5622" s="1" t="s">
        <v>8</v>
      </c>
      <c r="D5622">
        <v>46</v>
      </c>
      <c r="E5622">
        <v>971</v>
      </c>
      <c r="F5622" t="s">
        <v>288</v>
      </c>
      <c r="G5622" t="str">
        <f>VLOOKUP(D5622,Запчасти!A:E,2,0)</f>
        <v>Кузов</v>
      </c>
      <c r="H5622">
        <f>VLOOKUP(D5622,Запчасти!A:E,4,0)</f>
        <v>36515</v>
      </c>
      <c r="I5622" t="str">
        <f>VLOOKUP(D5622,Запчасти!A:E,5,0)</f>
        <v>R5</v>
      </c>
      <c r="J5622">
        <f>VLOOKUP(I5622,Автомобили!A:D,4,0)</f>
        <v>1.4</v>
      </c>
    </row>
    <row r="5623" spans="1:10" hidden="1" x14ac:dyDescent="0.25">
      <c r="A5623">
        <v>5622</v>
      </c>
      <c r="B5623" s="6">
        <v>45276</v>
      </c>
      <c r="C5623" s="1" t="s">
        <v>18</v>
      </c>
      <c r="D5623">
        <v>115</v>
      </c>
      <c r="E5623">
        <v>846</v>
      </c>
      <c r="F5623" t="s">
        <v>288</v>
      </c>
      <c r="G5623" t="str">
        <f>VLOOKUP(D5623,Запчасти!A:E,2,0)</f>
        <v>Электрика</v>
      </c>
      <c r="H5623">
        <f>VLOOKUP(D5623,Запчасти!A:E,4,0)</f>
        <v>6092</v>
      </c>
      <c r="I5623" t="str">
        <f>VLOOKUP(D5623,Запчасти!A:E,5,0)</f>
        <v>R1</v>
      </c>
      <c r="J5623">
        <f>VLOOKUP(I5623,Автомобили!A:D,4,0)</f>
        <v>1.6</v>
      </c>
    </row>
    <row r="5624" spans="1:10" hidden="1" x14ac:dyDescent="0.25">
      <c r="A5624">
        <v>5623</v>
      </c>
      <c r="B5624" s="6">
        <v>45276</v>
      </c>
      <c r="C5624" s="1" t="s">
        <v>16</v>
      </c>
      <c r="D5624">
        <v>99</v>
      </c>
      <c r="E5624">
        <v>819</v>
      </c>
      <c r="F5624" t="s">
        <v>288</v>
      </c>
      <c r="G5624" t="str">
        <f>VLOOKUP(D5624,Запчасти!A:E,2,0)</f>
        <v>Двигатель</v>
      </c>
      <c r="H5624">
        <f>VLOOKUP(D5624,Запчасти!A:E,4,0)</f>
        <v>53140</v>
      </c>
      <c r="I5624" t="str">
        <f>VLOOKUP(D5624,Запчасти!A:E,5,0)</f>
        <v>R3</v>
      </c>
      <c r="J5624">
        <f>VLOOKUP(I5624,Автомобили!A:D,4,0)</f>
        <v>3.5</v>
      </c>
    </row>
    <row r="5625" spans="1:10" hidden="1" x14ac:dyDescent="0.25">
      <c r="A5625">
        <v>5624</v>
      </c>
      <c r="B5625" s="6">
        <v>45276</v>
      </c>
      <c r="C5625" s="1" t="s">
        <v>3</v>
      </c>
      <c r="D5625">
        <v>21</v>
      </c>
      <c r="E5625">
        <v>637</v>
      </c>
      <c r="F5625" t="s">
        <v>290</v>
      </c>
      <c r="G5625" t="str">
        <f>VLOOKUP(D5625,Запчасти!A:E,2,0)</f>
        <v>Привод колеса</v>
      </c>
      <c r="H5625">
        <f>VLOOKUP(D5625,Запчасти!A:E,4,0)</f>
        <v>3721</v>
      </c>
      <c r="I5625" t="str">
        <f>VLOOKUP(D5625,Запчасти!A:E,5,0)</f>
        <v>R3</v>
      </c>
      <c r="J5625">
        <f>VLOOKUP(I5625,Автомобили!A:D,4,0)</f>
        <v>3.5</v>
      </c>
    </row>
    <row r="5626" spans="1:10" hidden="1" x14ac:dyDescent="0.25">
      <c r="A5626">
        <v>5625</v>
      </c>
      <c r="B5626" s="6">
        <v>45276</v>
      </c>
      <c r="C5626" s="1" t="s">
        <v>6</v>
      </c>
      <c r="D5626">
        <v>92</v>
      </c>
      <c r="E5626">
        <v>845</v>
      </c>
      <c r="F5626" t="s">
        <v>288</v>
      </c>
      <c r="G5626" t="str">
        <f>VLOOKUP(D5626,Запчасти!A:E,2,0)</f>
        <v>Привод колеса</v>
      </c>
      <c r="H5626">
        <f>VLOOKUP(D5626,Запчасти!A:E,4,0)</f>
        <v>34815</v>
      </c>
      <c r="I5626" t="str">
        <f>VLOOKUP(D5626,Запчасти!A:E,5,0)</f>
        <v>R4</v>
      </c>
      <c r="J5626">
        <f>VLOOKUP(I5626,Автомобили!A:D,4,0)</f>
        <v>1.6</v>
      </c>
    </row>
    <row r="5627" spans="1:10" hidden="1" x14ac:dyDescent="0.25">
      <c r="A5627">
        <v>5626</v>
      </c>
      <c r="B5627" s="6">
        <v>45276</v>
      </c>
      <c r="C5627" s="1" t="s">
        <v>4</v>
      </c>
      <c r="D5627">
        <v>39</v>
      </c>
      <c r="E5627">
        <v>60</v>
      </c>
      <c r="F5627" t="s">
        <v>290</v>
      </c>
      <c r="G5627" t="str">
        <f>VLOOKUP(D5627,Запчасти!A:E,2,0)</f>
        <v>Тормозная система</v>
      </c>
      <c r="H5627">
        <f>VLOOKUP(D5627,Запчасти!A:E,4,0)</f>
        <v>35538</v>
      </c>
      <c r="I5627" t="str">
        <f>VLOOKUP(D5627,Запчасти!A:E,5,0)</f>
        <v>R4</v>
      </c>
      <c r="J5627">
        <f>VLOOKUP(I5627,Автомобили!A:D,4,0)</f>
        <v>1.6</v>
      </c>
    </row>
    <row r="5628" spans="1:10" hidden="1" x14ac:dyDescent="0.25">
      <c r="A5628">
        <v>5627</v>
      </c>
      <c r="B5628" s="6">
        <v>45276</v>
      </c>
      <c r="C5628" s="1" t="s">
        <v>3</v>
      </c>
      <c r="D5628">
        <v>6</v>
      </c>
      <c r="E5628">
        <v>354</v>
      </c>
      <c r="F5628" t="s">
        <v>290</v>
      </c>
      <c r="G5628" t="str">
        <f>VLOOKUP(D5628,Запчасти!A:E,2,0)</f>
        <v>Электрика</v>
      </c>
      <c r="H5628">
        <f>VLOOKUP(D5628,Запчасти!A:E,4,0)</f>
        <v>47949</v>
      </c>
      <c r="I5628" t="str">
        <f>VLOOKUP(D5628,Запчасти!A:E,5,0)</f>
        <v>R5</v>
      </c>
      <c r="J5628">
        <f>VLOOKUP(I5628,Автомобили!A:D,4,0)</f>
        <v>1.4</v>
      </c>
    </row>
    <row r="5629" spans="1:10" hidden="1" x14ac:dyDescent="0.25">
      <c r="A5629">
        <v>5628</v>
      </c>
      <c r="B5629" s="6">
        <v>45276</v>
      </c>
      <c r="C5629" s="1" t="s">
        <v>15</v>
      </c>
      <c r="D5629">
        <v>75</v>
      </c>
      <c r="E5629">
        <v>622</v>
      </c>
      <c r="F5629" t="s">
        <v>288</v>
      </c>
      <c r="G5629" t="str">
        <f>VLOOKUP(D5629,Запчасти!A:E,2,0)</f>
        <v>Электрика</v>
      </c>
      <c r="H5629">
        <f>VLOOKUP(D5629,Запчасти!A:E,4,0)</f>
        <v>72128</v>
      </c>
      <c r="I5629" t="str">
        <f>VLOOKUP(D5629,Запчасти!A:E,5,0)</f>
        <v>R5</v>
      </c>
      <c r="J5629">
        <f>VLOOKUP(I5629,Автомобили!A:D,4,0)</f>
        <v>1.4</v>
      </c>
    </row>
    <row r="5630" spans="1:10" hidden="1" x14ac:dyDescent="0.25">
      <c r="A5630">
        <v>5629</v>
      </c>
      <c r="B5630" s="6">
        <v>45276</v>
      </c>
      <c r="C5630" s="1" t="s">
        <v>18</v>
      </c>
      <c r="D5630">
        <v>60</v>
      </c>
      <c r="E5630">
        <v>196</v>
      </c>
      <c r="F5630" t="s">
        <v>288</v>
      </c>
      <c r="G5630" t="str">
        <f>VLOOKUP(D5630,Запчасти!A:E,2,0)</f>
        <v>Электрика</v>
      </c>
      <c r="H5630">
        <f>VLOOKUP(D5630,Запчасти!A:E,4,0)</f>
        <v>85862</v>
      </c>
      <c r="I5630" t="str">
        <f>VLOOKUP(D5630,Запчасти!A:E,5,0)</f>
        <v>R6</v>
      </c>
      <c r="J5630">
        <f>VLOOKUP(I5630,Автомобили!A:D,4,0)</f>
        <v>2</v>
      </c>
    </row>
    <row r="5631" spans="1:10" hidden="1" x14ac:dyDescent="0.25">
      <c r="A5631">
        <v>5630</v>
      </c>
      <c r="B5631" s="6">
        <v>45276</v>
      </c>
      <c r="C5631" s="1" t="s">
        <v>22</v>
      </c>
      <c r="D5631">
        <v>38</v>
      </c>
      <c r="E5631">
        <v>352</v>
      </c>
      <c r="F5631" t="s">
        <v>288</v>
      </c>
      <c r="G5631" t="str">
        <f>VLOOKUP(D5631,Запчасти!A:E,2,0)</f>
        <v>Подготовка топливной смеси</v>
      </c>
      <c r="H5631">
        <f>VLOOKUP(D5631,Запчасти!A:E,4,0)</f>
        <v>15808</v>
      </c>
      <c r="I5631" t="str">
        <f>VLOOKUP(D5631,Запчасти!A:E,5,0)</f>
        <v>R5</v>
      </c>
      <c r="J5631">
        <f>VLOOKUP(I5631,Автомобили!A:D,4,0)</f>
        <v>1.4</v>
      </c>
    </row>
    <row r="5632" spans="1:10" hidden="1" x14ac:dyDescent="0.25">
      <c r="A5632">
        <v>5631</v>
      </c>
      <c r="B5632" s="6">
        <v>45276</v>
      </c>
      <c r="C5632" s="1" t="s">
        <v>21</v>
      </c>
      <c r="D5632">
        <v>143</v>
      </c>
      <c r="E5632">
        <v>196</v>
      </c>
      <c r="F5632" t="s">
        <v>290</v>
      </c>
      <c r="G5632" t="str">
        <f>VLOOKUP(D5632,Запчасти!A:E,2,0)</f>
        <v>Двигатель</v>
      </c>
      <c r="H5632">
        <f>VLOOKUP(D5632,Запчасти!A:E,4,0)</f>
        <v>17857</v>
      </c>
      <c r="I5632" t="str">
        <f>VLOOKUP(D5632,Запчасти!A:E,5,0)</f>
        <v>R5</v>
      </c>
      <c r="J5632">
        <f>VLOOKUP(I5632,Автомобили!A:D,4,0)</f>
        <v>1.4</v>
      </c>
    </row>
    <row r="5633" spans="1:11" hidden="1" x14ac:dyDescent="0.25">
      <c r="A5633">
        <v>5632</v>
      </c>
      <c r="B5633" s="6">
        <v>45276</v>
      </c>
      <c r="C5633" s="1" t="s">
        <v>8</v>
      </c>
      <c r="D5633">
        <v>116</v>
      </c>
      <c r="E5633">
        <v>714</v>
      </c>
      <c r="F5633" t="s">
        <v>290</v>
      </c>
      <c r="G5633" t="str">
        <f>VLOOKUP(D5633,Запчасти!A:E,2,0)</f>
        <v>Кузов</v>
      </c>
      <c r="H5633">
        <f>VLOOKUP(D5633,Запчасти!A:E,4,0)</f>
        <v>61905</v>
      </c>
      <c r="I5633" t="str">
        <f>VLOOKUP(D5633,Запчасти!A:E,5,0)</f>
        <v>R1</v>
      </c>
      <c r="J5633">
        <f>VLOOKUP(I5633,Автомобили!A:D,4,0)</f>
        <v>1.6</v>
      </c>
    </row>
    <row r="5634" spans="1:11" hidden="1" x14ac:dyDescent="0.25">
      <c r="A5634">
        <v>5633</v>
      </c>
      <c r="B5634" s="6">
        <v>45276</v>
      </c>
      <c r="C5634" s="1" t="s">
        <v>4</v>
      </c>
      <c r="D5634">
        <v>96</v>
      </c>
      <c r="E5634">
        <v>343</v>
      </c>
      <c r="F5634" t="s">
        <v>290</v>
      </c>
      <c r="G5634" t="str">
        <f>VLOOKUP(D5634,Запчасти!A:E,2,0)</f>
        <v>Подвеска и амортизация</v>
      </c>
      <c r="H5634">
        <f>VLOOKUP(D5634,Запчасти!A:E,4,0)</f>
        <v>44042</v>
      </c>
      <c r="I5634" t="str">
        <f>VLOOKUP(D5634,Запчасти!A:E,5,0)</f>
        <v>R2</v>
      </c>
      <c r="J5634">
        <f>VLOOKUP(I5634,Автомобили!A:D,4,0)</f>
        <v>1.6</v>
      </c>
    </row>
    <row r="5635" spans="1:11" hidden="1" x14ac:dyDescent="0.25">
      <c r="A5635">
        <v>5634</v>
      </c>
      <c r="B5635" s="6">
        <v>45276</v>
      </c>
      <c r="C5635" s="1" t="s">
        <v>15</v>
      </c>
      <c r="D5635">
        <v>60</v>
      </c>
      <c r="E5635">
        <v>603</v>
      </c>
      <c r="F5635" t="s">
        <v>288</v>
      </c>
      <c r="G5635" t="str">
        <f>VLOOKUP(D5635,Запчасти!A:E,2,0)</f>
        <v>Электрика</v>
      </c>
      <c r="H5635">
        <f>VLOOKUP(D5635,Запчасти!A:E,4,0)</f>
        <v>85862</v>
      </c>
      <c r="I5635" t="str">
        <f>VLOOKUP(D5635,Запчасти!A:E,5,0)</f>
        <v>R6</v>
      </c>
      <c r="J5635">
        <f>VLOOKUP(I5635,Автомобили!A:D,4,0)</f>
        <v>2</v>
      </c>
    </row>
    <row r="5636" spans="1:11" hidden="1" x14ac:dyDescent="0.25">
      <c r="A5636">
        <v>5635</v>
      </c>
      <c r="B5636" s="6">
        <v>45276</v>
      </c>
      <c r="C5636" s="1" t="s">
        <v>22</v>
      </c>
      <c r="D5636">
        <v>67</v>
      </c>
      <c r="E5636">
        <v>447</v>
      </c>
      <c r="F5636" t="s">
        <v>290</v>
      </c>
      <c r="G5636" t="str">
        <f>VLOOKUP(D5636,Запчасти!A:E,2,0)</f>
        <v>Кпп</v>
      </c>
      <c r="H5636">
        <f>VLOOKUP(D5636,Запчасти!A:E,4,0)</f>
        <v>27759</v>
      </c>
      <c r="I5636" t="str">
        <f>VLOOKUP(D5636,Запчасти!A:E,5,0)</f>
        <v>R6</v>
      </c>
      <c r="J5636">
        <f>VLOOKUP(I5636,Автомобили!A:D,4,0)</f>
        <v>2</v>
      </c>
    </row>
    <row r="5637" spans="1:11" hidden="1" x14ac:dyDescent="0.25">
      <c r="A5637">
        <v>5636</v>
      </c>
      <c r="B5637" s="6">
        <v>45276</v>
      </c>
      <c r="C5637" s="1" t="s">
        <v>7</v>
      </c>
      <c r="D5637">
        <v>133</v>
      </c>
      <c r="E5637">
        <v>876</v>
      </c>
      <c r="F5637" t="s">
        <v>288</v>
      </c>
      <c r="G5637" t="str">
        <f>VLOOKUP(D5637,Запчасти!A:E,2,0)</f>
        <v>Отопление / вентиляция</v>
      </c>
      <c r="H5637">
        <f>VLOOKUP(D5637,Запчасти!A:E,4,0)</f>
        <v>96655</v>
      </c>
      <c r="I5637" t="str">
        <f>VLOOKUP(D5637,Запчасти!A:E,5,0)</f>
        <v>R1</v>
      </c>
      <c r="J5637">
        <f>VLOOKUP(I5637,Автомобили!A:D,4,0)</f>
        <v>1.6</v>
      </c>
    </row>
    <row r="5638" spans="1:11" hidden="1" x14ac:dyDescent="0.25">
      <c r="A5638">
        <v>5637</v>
      </c>
      <c r="B5638" s="6">
        <v>45276</v>
      </c>
      <c r="C5638" s="1" t="s">
        <v>20</v>
      </c>
      <c r="D5638">
        <v>44</v>
      </c>
      <c r="E5638">
        <v>155</v>
      </c>
      <c r="F5638" t="s">
        <v>290</v>
      </c>
      <c r="G5638" t="str">
        <f>VLOOKUP(D5638,Запчасти!A:E,2,0)</f>
        <v>Двигатель</v>
      </c>
      <c r="H5638">
        <f>VLOOKUP(D5638,Запчасти!A:E,4,0)</f>
        <v>5959</v>
      </c>
      <c r="I5638" t="str">
        <f>VLOOKUP(D5638,Запчасти!A:E,5,0)</f>
        <v>R3</v>
      </c>
      <c r="J5638">
        <f>VLOOKUP(I5638,Автомобили!A:D,4,0)</f>
        <v>3.5</v>
      </c>
    </row>
    <row r="5639" spans="1:11" hidden="1" x14ac:dyDescent="0.25">
      <c r="A5639">
        <v>5638</v>
      </c>
      <c r="B5639" s="6">
        <v>45276</v>
      </c>
      <c r="C5639" s="1" t="s">
        <v>21</v>
      </c>
      <c r="D5639">
        <v>192</v>
      </c>
      <c r="E5639">
        <v>688</v>
      </c>
      <c r="F5639" t="s">
        <v>290</v>
      </c>
      <c r="G5639" t="str">
        <f>VLOOKUP(D5639,Запчасти!A:E,2,0)</f>
        <v>Двигатель</v>
      </c>
      <c r="H5639">
        <f>VLOOKUP(D5639,Запчасти!A:E,4,0)</f>
        <v>92855</v>
      </c>
      <c r="I5639" t="str">
        <f>VLOOKUP(D5639,Запчасти!A:E,5,0)</f>
        <v>R6</v>
      </c>
      <c r="J5639">
        <f>VLOOKUP(I5639,Автомобили!A:D,4,0)</f>
        <v>2</v>
      </c>
    </row>
    <row r="5640" spans="1:11" hidden="1" x14ac:dyDescent="0.25">
      <c r="A5640">
        <v>5639</v>
      </c>
      <c r="B5640" s="6">
        <v>45276</v>
      </c>
      <c r="C5640" s="1" t="s">
        <v>18</v>
      </c>
      <c r="D5640">
        <v>24</v>
      </c>
      <c r="E5640">
        <v>111</v>
      </c>
      <c r="F5640" t="s">
        <v>290</v>
      </c>
      <c r="G5640" t="str">
        <f>VLOOKUP(D5640,Запчасти!A:E,2,0)</f>
        <v>Кузов</v>
      </c>
      <c r="H5640">
        <f>VLOOKUP(D5640,Запчасти!A:E,4,0)</f>
        <v>7771</v>
      </c>
      <c r="I5640" t="str">
        <f>VLOOKUP(D5640,Запчасти!A:E,5,0)</f>
        <v>R1</v>
      </c>
      <c r="J5640">
        <f>VLOOKUP(I5640,Автомобили!A:D,4,0)</f>
        <v>1.6</v>
      </c>
    </row>
    <row r="5641" spans="1:11" hidden="1" x14ac:dyDescent="0.25">
      <c r="A5641">
        <v>5640</v>
      </c>
      <c r="B5641" s="6">
        <v>45276</v>
      </c>
      <c r="C5641" s="1" t="s">
        <v>14</v>
      </c>
      <c r="D5641">
        <v>109</v>
      </c>
      <c r="E5641">
        <v>800</v>
      </c>
      <c r="F5641" t="s">
        <v>290</v>
      </c>
      <c r="G5641" t="str">
        <f>VLOOKUP(D5641,Запчасти!A:E,2,0)</f>
        <v>Кондиционер</v>
      </c>
      <c r="H5641">
        <f>VLOOKUP(D5641,Запчасти!A:E,4,0)</f>
        <v>47034</v>
      </c>
      <c r="I5641" t="str">
        <f>VLOOKUP(D5641,Запчасти!A:E,5,0)</f>
        <v>R2</v>
      </c>
      <c r="J5641">
        <f>VLOOKUP(I5641,Автомобили!A:D,4,0)</f>
        <v>1.6</v>
      </c>
      <c r="K5641">
        <f>H5641*E5641</f>
        <v>37627200</v>
      </c>
    </row>
    <row r="5642" spans="1:11" hidden="1" x14ac:dyDescent="0.25">
      <c r="A5642">
        <v>5641</v>
      </c>
      <c r="B5642" s="6">
        <v>45276</v>
      </c>
      <c r="C5642" s="1" t="s">
        <v>7</v>
      </c>
      <c r="D5642">
        <v>188</v>
      </c>
      <c r="E5642">
        <v>504</v>
      </c>
      <c r="F5642" t="s">
        <v>290</v>
      </c>
      <c r="G5642" t="str">
        <f>VLOOKUP(D5642,Запчасти!A:E,2,0)</f>
        <v>Тормозная система</v>
      </c>
      <c r="H5642">
        <f>VLOOKUP(D5642,Запчасти!A:E,4,0)</f>
        <v>1908</v>
      </c>
      <c r="I5642" t="str">
        <f>VLOOKUP(D5642,Запчасти!A:E,5,0)</f>
        <v>R6</v>
      </c>
      <c r="J5642">
        <f>VLOOKUP(I5642,Автомобили!A:D,4,0)</f>
        <v>2</v>
      </c>
    </row>
    <row r="5643" spans="1:11" hidden="1" x14ac:dyDescent="0.25">
      <c r="A5643">
        <v>5642</v>
      </c>
      <c r="B5643" s="6">
        <v>45276</v>
      </c>
      <c r="C5643" s="1" t="s">
        <v>19</v>
      </c>
      <c r="D5643">
        <v>187</v>
      </c>
      <c r="E5643">
        <v>778</v>
      </c>
      <c r="F5643" t="s">
        <v>290</v>
      </c>
      <c r="G5643" t="str">
        <f>VLOOKUP(D5643,Запчасти!A:E,2,0)</f>
        <v>Электрика</v>
      </c>
      <c r="H5643">
        <f>VLOOKUP(D5643,Запчасти!A:E,4,0)</f>
        <v>45153</v>
      </c>
      <c r="I5643" t="str">
        <f>VLOOKUP(D5643,Запчасти!A:E,5,0)</f>
        <v>R2</v>
      </c>
      <c r="J5643">
        <f>VLOOKUP(I5643,Автомобили!A:D,4,0)</f>
        <v>1.6</v>
      </c>
    </row>
    <row r="5644" spans="1:11" hidden="1" x14ac:dyDescent="0.25">
      <c r="A5644">
        <v>5643</v>
      </c>
      <c r="B5644" s="6">
        <v>45276</v>
      </c>
      <c r="C5644" s="1" t="s">
        <v>19</v>
      </c>
      <c r="D5644">
        <v>46</v>
      </c>
      <c r="E5644">
        <v>187</v>
      </c>
      <c r="F5644" t="s">
        <v>290</v>
      </c>
      <c r="G5644" t="str">
        <f>VLOOKUP(D5644,Запчасти!A:E,2,0)</f>
        <v>Кузов</v>
      </c>
      <c r="H5644">
        <f>VLOOKUP(D5644,Запчасти!A:E,4,0)</f>
        <v>36515</v>
      </c>
      <c r="I5644" t="str">
        <f>VLOOKUP(D5644,Запчасти!A:E,5,0)</f>
        <v>R5</v>
      </c>
      <c r="J5644">
        <f>VLOOKUP(I5644,Автомобили!A:D,4,0)</f>
        <v>1.4</v>
      </c>
    </row>
    <row r="5645" spans="1:11" hidden="1" x14ac:dyDescent="0.25">
      <c r="A5645">
        <v>5644</v>
      </c>
      <c r="B5645" s="6">
        <v>45276</v>
      </c>
      <c r="C5645" s="1" t="s">
        <v>4</v>
      </c>
      <c r="D5645">
        <v>3</v>
      </c>
      <c r="E5645">
        <v>289</v>
      </c>
      <c r="F5645" t="s">
        <v>288</v>
      </c>
      <c r="G5645" t="str">
        <f>VLOOKUP(D5645,Запчасти!A:E,2,0)</f>
        <v>Кузов</v>
      </c>
      <c r="H5645">
        <f>VLOOKUP(D5645,Запчасти!A:E,4,0)</f>
        <v>63498</v>
      </c>
      <c r="I5645" t="str">
        <f>VLOOKUP(D5645,Запчасти!A:E,5,0)</f>
        <v>R2</v>
      </c>
      <c r="J5645">
        <f>VLOOKUP(I5645,Автомобили!A:D,4,0)</f>
        <v>1.6</v>
      </c>
    </row>
    <row r="5646" spans="1:11" hidden="1" x14ac:dyDescent="0.25">
      <c r="A5646">
        <v>5645</v>
      </c>
      <c r="B5646" s="6">
        <v>45276</v>
      </c>
      <c r="C5646" s="1" t="s">
        <v>11</v>
      </c>
      <c r="D5646">
        <v>111</v>
      </c>
      <c r="E5646">
        <v>151</v>
      </c>
      <c r="F5646" t="s">
        <v>288</v>
      </c>
      <c r="G5646" t="str">
        <f>VLOOKUP(D5646,Запчасти!A:E,2,0)</f>
        <v>Отопление / вентиляция</v>
      </c>
      <c r="H5646">
        <f>VLOOKUP(D5646,Запчасти!A:E,4,0)</f>
        <v>85539</v>
      </c>
      <c r="I5646" t="str">
        <f>VLOOKUP(D5646,Запчасти!A:E,5,0)</f>
        <v>R1</v>
      </c>
      <c r="J5646">
        <f>VLOOKUP(I5646,Автомобили!A:D,4,0)</f>
        <v>1.6</v>
      </c>
    </row>
    <row r="5647" spans="1:11" hidden="1" x14ac:dyDescent="0.25">
      <c r="A5647">
        <v>5646</v>
      </c>
      <c r="B5647" s="6">
        <v>45276</v>
      </c>
      <c r="C5647" s="1" t="s">
        <v>18</v>
      </c>
      <c r="D5647">
        <v>161</v>
      </c>
      <c r="E5647">
        <v>291</v>
      </c>
      <c r="F5647" t="s">
        <v>290</v>
      </c>
      <c r="G5647" t="str">
        <f>VLOOKUP(D5647,Запчасти!A:E,2,0)</f>
        <v>Двигатель</v>
      </c>
      <c r="H5647">
        <f>VLOOKUP(D5647,Запчасти!A:E,4,0)</f>
        <v>33731</v>
      </c>
      <c r="I5647" t="str">
        <f>VLOOKUP(D5647,Запчасти!A:E,5,0)</f>
        <v>R6</v>
      </c>
      <c r="J5647">
        <f>VLOOKUP(I5647,Автомобили!A:D,4,0)</f>
        <v>2</v>
      </c>
    </row>
    <row r="5648" spans="1:11" hidden="1" x14ac:dyDescent="0.25">
      <c r="A5648">
        <v>5647</v>
      </c>
      <c r="B5648" s="6">
        <v>45276</v>
      </c>
      <c r="C5648" s="1" t="s">
        <v>16</v>
      </c>
      <c r="D5648">
        <v>49</v>
      </c>
      <c r="E5648">
        <v>935</v>
      </c>
      <c r="F5648" t="s">
        <v>290</v>
      </c>
      <c r="G5648" t="str">
        <f>VLOOKUP(D5648,Запчасти!A:E,2,0)</f>
        <v>Двигатель</v>
      </c>
      <c r="H5648">
        <f>VLOOKUP(D5648,Запчасти!A:E,4,0)</f>
        <v>61238</v>
      </c>
      <c r="I5648" t="str">
        <f>VLOOKUP(D5648,Запчасти!A:E,5,0)</f>
        <v>R4</v>
      </c>
      <c r="J5648">
        <f>VLOOKUP(I5648,Автомобили!A:D,4,0)</f>
        <v>1.6</v>
      </c>
    </row>
    <row r="5649" spans="1:10" hidden="1" x14ac:dyDescent="0.25">
      <c r="A5649">
        <v>5648</v>
      </c>
      <c r="B5649" s="6">
        <v>45276</v>
      </c>
      <c r="C5649" s="1" t="s">
        <v>13</v>
      </c>
      <c r="D5649">
        <v>54</v>
      </c>
      <c r="E5649">
        <v>666</v>
      </c>
      <c r="F5649" t="s">
        <v>288</v>
      </c>
      <c r="G5649" t="str">
        <f>VLOOKUP(D5649,Запчасти!A:E,2,0)</f>
        <v>Подготовка топливной смеси</v>
      </c>
      <c r="H5649">
        <f>VLOOKUP(D5649,Запчасти!A:E,4,0)</f>
        <v>56723</v>
      </c>
      <c r="I5649" t="str">
        <f>VLOOKUP(D5649,Запчасти!A:E,5,0)</f>
        <v>R5</v>
      </c>
      <c r="J5649">
        <f>VLOOKUP(I5649,Автомобили!A:D,4,0)</f>
        <v>1.4</v>
      </c>
    </row>
    <row r="5650" spans="1:10" hidden="1" x14ac:dyDescent="0.25">
      <c r="A5650">
        <v>5649</v>
      </c>
      <c r="B5650" s="6">
        <v>45276</v>
      </c>
      <c r="C5650" s="1" t="s">
        <v>14</v>
      </c>
      <c r="D5650">
        <v>156</v>
      </c>
      <c r="E5650">
        <v>323</v>
      </c>
      <c r="F5650" t="s">
        <v>288</v>
      </c>
      <c r="G5650" t="str">
        <f>VLOOKUP(D5650,Запчасти!A:E,2,0)</f>
        <v>Электрика</v>
      </c>
      <c r="H5650">
        <f>VLOOKUP(D5650,Запчасти!A:E,4,0)</f>
        <v>35267</v>
      </c>
      <c r="I5650" t="str">
        <f>VLOOKUP(D5650,Запчасти!A:E,5,0)</f>
        <v>R1</v>
      </c>
      <c r="J5650">
        <f>VLOOKUP(I5650,Автомобили!A:D,4,0)</f>
        <v>1.6</v>
      </c>
    </row>
    <row r="5651" spans="1:10" hidden="1" x14ac:dyDescent="0.25">
      <c r="A5651">
        <v>5650</v>
      </c>
      <c r="B5651" s="6">
        <v>45276</v>
      </c>
      <c r="C5651" s="1" t="s">
        <v>16</v>
      </c>
      <c r="D5651">
        <v>172</v>
      </c>
      <c r="E5651">
        <v>645</v>
      </c>
      <c r="F5651" t="s">
        <v>290</v>
      </c>
      <c r="G5651" t="str">
        <f>VLOOKUP(D5651,Запчасти!A:E,2,0)</f>
        <v>Тормозная система</v>
      </c>
      <c r="H5651">
        <f>VLOOKUP(D5651,Запчасти!A:E,4,0)</f>
        <v>77016</v>
      </c>
      <c r="I5651" t="str">
        <f>VLOOKUP(D5651,Запчасти!A:E,5,0)</f>
        <v>R6</v>
      </c>
      <c r="J5651">
        <f>VLOOKUP(I5651,Автомобили!A:D,4,0)</f>
        <v>2</v>
      </c>
    </row>
    <row r="5652" spans="1:10" hidden="1" x14ac:dyDescent="0.25">
      <c r="A5652">
        <v>5651</v>
      </c>
      <c r="B5652" s="6">
        <v>45276</v>
      </c>
      <c r="C5652" s="1" t="s">
        <v>17</v>
      </c>
      <c r="D5652">
        <v>129</v>
      </c>
      <c r="E5652">
        <v>582</v>
      </c>
      <c r="F5652" t="s">
        <v>290</v>
      </c>
      <c r="G5652" t="str">
        <f>VLOOKUP(D5652,Запчасти!A:E,2,0)</f>
        <v>Двигатель</v>
      </c>
      <c r="H5652">
        <f>VLOOKUP(D5652,Запчасти!A:E,4,0)</f>
        <v>45578</v>
      </c>
      <c r="I5652" t="str">
        <f>VLOOKUP(D5652,Запчасти!A:E,5,0)</f>
        <v>R2</v>
      </c>
      <c r="J5652">
        <f>VLOOKUP(I5652,Автомобили!A:D,4,0)</f>
        <v>1.6</v>
      </c>
    </row>
    <row r="5653" spans="1:10" hidden="1" x14ac:dyDescent="0.25">
      <c r="A5653">
        <v>5652</v>
      </c>
      <c r="B5653" s="6">
        <v>45276</v>
      </c>
      <c r="C5653" s="1" t="s">
        <v>20</v>
      </c>
      <c r="D5653">
        <v>9</v>
      </c>
      <c r="E5653">
        <v>309</v>
      </c>
      <c r="F5653" t="s">
        <v>288</v>
      </c>
      <c r="G5653" t="str">
        <f>VLOOKUP(D5653,Запчасти!A:E,2,0)</f>
        <v>Система очистки фар</v>
      </c>
      <c r="H5653">
        <f>VLOOKUP(D5653,Запчасти!A:E,4,0)</f>
        <v>12085</v>
      </c>
      <c r="I5653" t="str">
        <f>VLOOKUP(D5653,Запчасти!A:E,5,0)</f>
        <v>R3</v>
      </c>
      <c r="J5653">
        <f>VLOOKUP(I5653,Автомобили!A:D,4,0)</f>
        <v>3.5</v>
      </c>
    </row>
    <row r="5654" spans="1:10" hidden="1" x14ac:dyDescent="0.25">
      <c r="A5654">
        <v>5653</v>
      </c>
      <c r="B5654" s="6">
        <v>45276</v>
      </c>
      <c r="C5654" s="1" t="s">
        <v>16</v>
      </c>
      <c r="D5654">
        <v>66</v>
      </c>
      <c r="E5654">
        <v>519</v>
      </c>
      <c r="F5654" t="s">
        <v>288</v>
      </c>
      <c r="G5654" t="str">
        <f>VLOOKUP(D5654,Запчасти!A:E,2,0)</f>
        <v>Система сцепления</v>
      </c>
      <c r="H5654">
        <f>VLOOKUP(D5654,Запчасти!A:E,4,0)</f>
        <v>88823</v>
      </c>
      <c r="I5654" t="str">
        <f>VLOOKUP(D5654,Запчасти!A:E,5,0)</f>
        <v>R6</v>
      </c>
      <c r="J5654">
        <f>VLOOKUP(I5654,Автомобили!A:D,4,0)</f>
        <v>2</v>
      </c>
    </row>
    <row r="5655" spans="1:10" hidden="1" x14ac:dyDescent="0.25">
      <c r="A5655">
        <v>5654</v>
      </c>
      <c r="B5655" s="6">
        <v>45276</v>
      </c>
      <c r="C5655" s="1" t="s">
        <v>12</v>
      </c>
      <c r="D5655">
        <v>89</v>
      </c>
      <c r="E5655">
        <v>983</v>
      </c>
      <c r="F5655" t="s">
        <v>290</v>
      </c>
      <c r="G5655" t="str">
        <f>VLOOKUP(D5655,Запчасти!A:E,2,0)</f>
        <v>Тормозная система</v>
      </c>
      <c r="H5655">
        <f>VLOOKUP(D5655,Запчасти!A:E,4,0)</f>
        <v>82976</v>
      </c>
      <c r="I5655" t="str">
        <f>VLOOKUP(D5655,Запчасти!A:E,5,0)</f>
        <v>R3</v>
      </c>
      <c r="J5655">
        <f>VLOOKUP(I5655,Автомобили!A:D,4,0)</f>
        <v>3.5</v>
      </c>
    </row>
    <row r="5656" spans="1:10" hidden="1" x14ac:dyDescent="0.25">
      <c r="A5656">
        <v>5655</v>
      </c>
      <c r="B5656" s="6">
        <v>45276</v>
      </c>
      <c r="C5656" s="1" t="s">
        <v>12</v>
      </c>
      <c r="D5656">
        <v>5</v>
      </c>
      <c r="E5656">
        <v>252</v>
      </c>
      <c r="F5656" t="s">
        <v>290</v>
      </c>
      <c r="G5656" t="str">
        <f>VLOOKUP(D5656,Запчасти!A:E,2,0)</f>
        <v>Кпп</v>
      </c>
      <c r="H5656">
        <f>VLOOKUP(D5656,Запчасти!A:E,4,0)</f>
        <v>59077</v>
      </c>
      <c r="I5656" t="str">
        <f>VLOOKUP(D5656,Запчасти!A:E,5,0)</f>
        <v>R4</v>
      </c>
      <c r="J5656">
        <f>VLOOKUP(I5656,Автомобили!A:D,4,0)</f>
        <v>1.6</v>
      </c>
    </row>
    <row r="5657" spans="1:10" hidden="1" x14ac:dyDescent="0.25">
      <c r="A5657">
        <v>5656</v>
      </c>
      <c r="B5657" s="6">
        <v>45276</v>
      </c>
      <c r="C5657" s="1" t="s">
        <v>3</v>
      </c>
      <c r="D5657">
        <v>150</v>
      </c>
      <c r="E5657">
        <v>238</v>
      </c>
      <c r="F5657" t="s">
        <v>290</v>
      </c>
      <c r="G5657" t="str">
        <f>VLOOKUP(D5657,Запчасти!A:E,2,0)</f>
        <v>Двигатель</v>
      </c>
      <c r="H5657">
        <f>VLOOKUP(D5657,Запчасти!A:E,4,0)</f>
        <v>54018</v>
      </c>
      <c r="I5657" t="str">
        <f>VLOOKUP(D5657,Запчасти!A:E,5,0)</f>
        <v>R1</v>
      </c>
      <c r="J5657">
        <f>VLOOKUP(I5657,Автомобили!A:D,4,0)</f>
        <v>1.6</v>
      </c>
    </row>
    <row r="5658" spans="1:10" hidden="1" x14ac:dyDescent="0.25">
      <c r="A5658">
        <v>5657</v>
      </c>
      <c r="B5658" s="6">
        <v>45276</v>
      </c>
      <c r="C5658" s="1" t="s">
        <v>19</v>
      </c>
      <c r="D5658">
        <v>115</v>
      </c>
      <c r="E5658">
        <v>256</v>
      </c>
      <c r="F5658" t="s">
        <v>288</v>
      </c>
      <c r="G5658" t="str">
        <f>VLOOKUP(D5658,Запчасти!A:E,2,0)</f>
        <v>Электрика</v>
      </c>
      <c r="H5658">
        <f>VLOOKUP(D5658,Запчасти!A:E,4,0)</f>
        <v>6092</v>
      </c>
      <c r="I5658" t="str">
        <f>VLOOKUP(D5658,Запчасти!A:E,5,0)</f>
        <v>R1</v>
      </c>
      <c r="J5658">
        <f>VLOOKUP(I5658,Автомобили!A:D,4,0)</f>
        <v>1.6</v>
      </c>
    </row>
    <row r="5659" spans="1:10" hidden="1" x14ac:dyDescent="0.25">
      <c r="A5659">
        <v>5658</v>
      </c>
      <c r="B5659" s="6">
        <v>45276</v>
      </c>
      <c r="C5659" s="1" t="s">
        <v>18</v>
      </c>
      <c r="D5659">
        <v>38</v>
      </c>
      <c r="E5659">
        <v>63</v>
      </c>
      <c r="F5659" t="s">
        <v>288</v>
      </c>
      <c r="G5659" t="str">
        <f>VLOOKUP(D5659,Запчасти!A:E,2,0)</f>
        <v>Подготовка топливной смеси</v>
      </c>
      <c r="H5659">
        <f>VLOOKUP(D5659,Запчасти!A:E,4,0)</f>
        <v>15808</v>
      </c>
      <c r="I5659" t="str">
        <f>VLOOKUP(D5659,Запчасти!A:E,5,0)</f>
        <v>R5</v>
      </c>
      <c r="J5659">
        <f>VLOOKUP(I5659,Автомобили!A:D,4,0)</f>
        <v>1.4</v>
      </c>
    </row>
    <row r="5660" spans="1:10" hidden="1" x14ac:dyDescent="0.25">
      <c r="A5660">
        <v>5659</v>
      </c>
      <c r="B5660" s="6">
        <v>45276</v>
      </c>
      <c r="C5660" s="1" t="s">
        <v>16</v>
      </c>
      <c r="D5660">
        <v>177</v>
      </c>
      <c r="E5660">
        <v>853</v>
      </c>
      <c r="F5660" t="s">
        <v>290</v>
      </c>
      <c r="G5660" t="str">
        <f>VLOOKUP(D5660,Запчасти!A:E,2,0)</f>
        <v>Двигатель</v>
      </c>
      <c r="H5660">
        <f>VLOOKUP(D5660,Запчасти!A:E,4,0)</f>
        <v>58176</v>
      </c>
      <c r="I5660" t="str">
        <f>VLOOKUP(D5660,Запчасти!A:E,5,0)</f>
        <v>R4</v>
      </c>
      <c r="J5660">
        <f>VLOOKUP(I5660,Автомобили!A:D,4,0)</f>
        <v>1.6</v>
      </c>
    </row>
    <row r="5661" spans="1:10" hidden="1" x14ac:dyDescent="0.25">
      <c r="A5661">
        <v>5660</v>
      </c>
      <c r="B5661" s="6">
        <v>45276</v>
      </c>
      <c r="C5661" s="1" t="s">
        <v>19</v>
      </c>
      <c r="D5661">
        <v>153</v>
      </c>
      <c r="E5661">
        <v>186</v>
      </c>
      <c r="F5661" t="s">
        <v>290</v>
      </c>
      <c r="G5661" t="str">
        <f>VLOOKUP(D5661,Запчасти!A:E,2,0)</f>
        <v>Система подачи топлива</v>
      </c>
      <c r="H5661">
        <f>VLOOKUP(D5661,Запчасти!A:E,4,0)</f>
        <v>14736</v>
      </c>
      <c r="I5661" t="str">
        <f>VLOOKUP(D5661,Запчасти!A:E,5,0)</f>
        <v>R5</v>
      </c>
      <c r="J5661">
        <f>VLOOKUP(I5661,Автомобили!A:D,4,0)</f>
        <v>1.4</v>
      </c>
    </row>
    <row r="5662" spans="1:10" hidden="1" x14ac:dyDescent="0.25">
      <c r="A5662">
        <v>5661</v>
      </c>
      <c r="B5662" s="6">
        <v>45277</v>
      </c>
      <c r="C5662" s="1" t="s">
        <v>15</v>
      </c>
      <c r="D5662">
        <v>52</v>
      </c>
      <c r="E5662">
        <v>672</v>
      </c>
      <c r="F5662" t="s">
        <v>288</v>
      </c>
      <c r="G5662" t="str">
        <f>VLOOKUP(D5662,Запчасти!A:E,2,0)</f>
        <v>Рулевое управление</v>
      </c>
      <c r="H5662">
        <f>VLOOKUP(D5662,Запчасти!A:E,4,0)</f>
        <v>49242</v>
      </c>
      <c r="I5662" t="str">
        <f>VLOOKUP(D5662,Запчасти!A:E,5,0)</f>
        <v>R5</v>
      </c>
      <c r="J5662">
        <f>VLOOKUP(I5662,Автомобили!A:D,4,0)</f>
        <v>1.4</v>
      </c>
    </row>
    <row r="5663" spans="1:10" hidden="1" x14ac:dyDescent="0.25">
      <c r="A5663">
        <v>5662</v>
      </c>
      <c r="B5663" s="6">
        <v>45277</v>
      </c>
      <c r="C5663" s="1" t="s">
        <v>16</v>
      </c>
      <c r="D5663">
        <v>12</v>
      </c>
      <c r="E5663">
        <v>101</v>
      </c>
      <c r="F5663" t="s">
        <v>290</v>
      </c>
      <c r="G5663" t="str">
        <f>VLOOKUP(D5663,Запчасти!A:E,2,0)</f>
        <v>Двигатель</v>
      </c>
      <c r="H5663">
        <f>VLOOKUP(D5663,Запчасти!A:E,4,0)</f>
        <v>96286</v>
      </c>
      <c r="I5663" t="str">
        <f>VLOOKUP(D5663,Запчасти!A:E,5,0)</f>
        <v>R3</v>
      </c>
      <c r="J5663">
        <f>VLOOKUP(I5663,Автомобили!A:D,4,0)</f>
        <v>3.5</v>
      </c>
    </row>
    <row r="5664" spans="1:10" hidden="1" x14ac:dyDescent="0.25">
      <c r="A5664">
        <v>5663</v>
      </c>
      <c r="B5664" s="6">
        <v>45277</v>
      </c>
      <c r="C5664" s="1" t="s">
        <v>13</v>
      </c>
      <c r="D5664">
        <v>99</v>
      </c>
      <c r="E5664">
        <v>67</v>
      </c>
      <c r="F5664" t="s">
        <v>288</v>
      </c>
      <c r="G5664" t="str">
        <f>VLOOKUP(D5664,Запчасти!A:E,2,0)</f>
        <v>Двигатель</v>
      </c>
      <c r="H5664">
        <f>VLOOKUP(D5664,Запчасти!A:E,4,0)</f>
        <v>53140</v>
      </c>
      <c r="I5664" t="str">
        <f>VLOOKUP(D5664,Запчасти!A:E,5,0)</f>
        <v>R3</v>
      </c>
      <c r="J5664">
        <f>VLOOKUP(I5664,Автомобили!A:D,4,0)</f>
        <v>3.5</v>
      </c>
    </row>
    <row r="5665" spans="1:10" hidden="1" x14ac:dyDescent="0.25">
      <c r="A5665">
        <v>5664</v>
      </c>
      <c r="B5665" s="6">
        <v>45277</v>
      </c>
      <c r="C5665" s="1" t="s">
        <v>13</v>
      </c>
      <c r="D5665">
        <v>57</v>
      </c>
      <c r="E5665">
        <v>511</v>
      </c>
      <c r="F5665" t="s">
        <v>288</v>
      </c>
      <c r="G5665" t="str">
        <f>VLOOKUP(D5665,Запчасти!A:E,2,0)</f>
        <v>Двигатель</v>
      </c>
      <c r="H5665">
        <f>VLOOKUP(D5665,Запчасти!A:E,4,0)</f>
        <v>85115</v>
      </c>
      <c r="I5665" t="str">
        <f>VLOOKUP(D5665,Запчасти!A:E,5,0)</f>
        <v>R3</v>
      </c>
      <c r="J5665">
        <f>VLOOKUP(I5665,Автомобили!A:D,4,0)</f>
        <v>3.5</v>
      </c>
    </row>
    <row r="5666" spans="1:10" hidden="1" x14ac:dyDescent="0.25">
      <c r="A5666">
        <v>5665</v>
      </c>
      <c r="B5666" s="6">
        <v>45277</v>
      </c>
      <c r="C5666" s="1" t="s">
        <v>17</v>
      </c>
      <c r="D5666">
        <v>11</v>
      </c>
      <c r="E5666">
        <v>522</v>
      </c>
      <c r="F5666" t="s">
        <v>290</v>
      </c>
      <c r="G5666" t="str">
        <f>VLOOKUP(D5666,Запчасти!A:E,2,0)</f>
        <v>Двигатель</v>
      </c>
      <c r="H5666">
        <f>VLOOKUP(D5666,Запчасти!A:E,4,0)</f>
        <v>75637</v>
      </c>
      <c r="I5666" t="str">
        <f>VLOOKUP(D5666,Запчасти!A:E,5,0)</f>
        <v>R4</v>
      </c>
      <c r="J5666">
        <f>VLOOKUP(I5666,Автомобили!A:D,4,0)</f>
        <v>1.6</v>
      </c>
    </row>
    <row r="5667" spans="1:10" hidden="1" x14ac:dyDescent="0.25">
      <c r="A5667">
        <v>5666</v>
      </c>
      <c r="B5667" s="6">
        <v>45277</v>
      </c>
      <c r="C5667" s="1" t="s">
        <v>17</v>
      </c>
      <c r="D5667">
        <v>143</v>
      </c>
      <c r="E5667">
        <v>291</v>
      </c>
      <c r="F5667" t="s">
        <v>290</v>
      </c>
      <c r="G5667" t="str">
        <f>VLOOKUP(D5667,Запчасти!A:E,2,0)</f>
        <v>Двигатель</v>
      </c>
      <c r="H5667">
        <f>VLOOKUP(D5667,Запчасти!A:E,4,0)</f>
        <v>17857</v>
      </c>
      <c r="I5667" t="str">
        <f>VLOOKUP(D5667,Запчасти!A:E,5,0)</f>
        <v>R5</v>
      </c>
      <c r="J5667">
        <f>VLOOKUP(I5667,Автомобили!A:D,4,0)</f>
        <v>1.4</v>
      </c>
    </row>
    <row r="5668" spans="1:10" hidden="1" x14ac:dyDescent="0.25">
      <c r="A5668">
        <v>5667</v>
      </c>
      <c r="B5668" s="6">
        <v>45277</v>
      </c>
      <c r="C5668" s="1" t="s">
        <v>16</v>
      </c>
      <c r="D5668">
        <v>127</v>
      </c>
      <c r="E5668">
        <v>721</v>
      </c>
      <c r="F5668" t="s">
        <v>288</v>
      </c>
      <c r="G5668" t="str">
        <f>VLOOKUP(D5668,Запчасти!A:E,2,0)</f>
        <v>Электрика</v>
      </c>
      <c r="H5668">
        <f>VLOOKUP(D5668,Запчасти!A:E,4,0)</f>
        <v>47258</v>
      </c>
      <c r="I5668" t="str">
        <f>VLOOKUP(D5668,Запчасти!A:E,5,0)</f>
        <v>R1</v>
      </c>
      <c r="J5668">
        <f>VLOOKUP(I5668,Автомобили!A:D,4,0)</f>
        <v>1.6</v>
      </c>
    </row>
    <row r="5669" spans="1:10" hidden="1" x14ac:dyDescent="0.25">
      <c r="A5669">
        <v>5668</v>
      </c>
      <c r="B5669" s="6">
        <v>45277</v>
      </c>
      <c r="C5669" s="1" t="s">
        <v>10</v>
      </c>
      <c r="D5669">
        <v>70</v>
      </c>
      <c r="E5669">
        <v>199</v>
      </c>
      <c r="F5669" t="s">
        <v>288</v>
      </c>
      <c r="G5669" t="str">
        <f>VLOOKUP(D5669,Запчасти!A:E,2,0)</f>
        <v>Система подачи топлива</v>
      </c>
      <c r="H5669">
        <f>VLOOKUP(D5669,Запчасти!A:E,4,0)</f>
        <v>38811</v>
      </c>
      <c r="I5669" t="str">
        <f>VLOOKUP(D5669,Запчасти!A:E,5,0)</f>
        <v>R6</v>
      </c>
      <c r="J5669">
        <f>VLOOKUP(I5669,Автомобили!A:D,4,0)</f>
        <v>2</v>
      </c>
    </row>
    <row r="5670" spans="1:10" hidden="1" x14ac:dyDescent="0.25">
      <c r="A5670">
        <v>5669</v>
      </c>
      <c r="B5670" s="6">
        <v>45277</v>
      </c>
      <c r="C5670" s="1" t="s">
        <v>19</v>
      </c>
      <c r="D5670">
        <v>85</v>
      </c>
      <c r="E5670">
        <v>502</v>
      </c>
      <c r="F5670" t="s">
        <v>288</v>
      </c>
      <c r="G5670" t="str">
        <f>VLOOKUP(D5670,Запчасти!A:E,2,0)</f>
        <v>Система очистки окон</v>
      </c>
      <c r="H5670">
        <f>VLOOKUP(D5670,Запчасти!A:E,4,0)</f>
        <v>25558</v>
      </c>
      <c r="I5670" t="str">
        <f>VLOOKUP(D5670,Запчасти!A:E,5,0)</f>
        <v>R5</v>
      </c>
      <c r="J5670">
        <f>VLOOKUP(I5670,Автомобили!A:D,4,0)</f>
        <v>1.4</v>
      </c>
    </row>
    <row r="5671" spans="1:10" hidden="1" x14ac:dyDescent="0.25">
      <c r="A5671">
        <v>5670</v>
      </c>
      <c r="B5671" s="6">
        <v>45277</v>
      </c>
      <c r="C5671" s="1" t="s">
        <v>21</v>
      </c>
      <c r="D5671">
        <v>121</v>
      </c>
      <c r="E5671">
        <v>717</v>
      </c>
      <c r="F5671" t="s">
        <v>290</v>
      </c>
      <c r="G5671" t="str">
        <f>VLOOKUP(D5671,Запчасти!A:E,2,0)</f>
        <v>Рулевое управление</v>
      </c>
      <c r="H5671">
        <f>VLOOKUP(D5671,Запчасти!A:E,4,0)</f>
        <v>7868</v>
      </c>
      <c r="I5671" t="str">
        <f>VLOOKUP(D5671,Запчасти!A:E,5,0)</f>
        <v>R2</v>
      </c>
      <c r="J5671">
        <f>VLOOKUP(I5671,Автомобили!A:D,4,0)</f>
        <v>1.6</v>
      </c>
    </row>
    <row r="5672" spans="1:10" hidden="1" x14ac:dyDescent="0.25">
      <c r="A5672">
        <v>5671</v>
      </c>
      <c r="B5672" s="6">
        <v>45277</v>
      </c>
      <c r="C5672" s="1" t="s">
        <v>20</v>
      </c>
      <c r="D5672">
        <v>184</v>
      </c>
      <c r="E5672">
        <v>43</v>
      </c>
      <c r="F5672" t="s">
        <v>290</v>
      </c>
      <c r="G5672" t="str">
        <f>VLOOKUP(D5672,Запчасти!A:E,2,0)</f>
        <v>Трансмиссия</v>
      </c>
      <c r="H5672">
        <f>VLOOKUP(D5672,Запчасти!A:E,4,0)</f>
        <v>86109</v>
      </c>
      <c r="I5672" t="str">
        <f>VLOOKUP(D5672,Запчасти!A:E,5,0)</f>
        <v>R1</v>
      </c>
      <c r="J5672">
        <f>VLOOKUP(I5672,Автомобили!A:D,4,0)</f>
        <v>1.6</v>
      </c>
    </row>
    <row r="5673" spans="1:10" hidden="1" x14ac:dyDescent="0.25">
      <c r="A5673">
        <v>5672</v>
      </c>
      <c r="B5673" s="6">
        <v>45277</v>
      </c>
      <c r="C5673" s="1" t="s">
        <v>14</v>
      </c>
      <c r="D5673">
        <v>3</v>
      </c>
      <c r="E5673">
        <v>925</v>
      </c>
      <c r="F5673" t="s">
        <v>290</v>
      </c>
      <c r="G5673" t="str">
        <f>VLOOKUP(D5673,Запчасти!A:E,2,0)</f>
        <v>Кузов</v>
      </c>
      <c r="H5673">
        <f>VLOOKUP(D5673,Запчасти!A:E,4,0)</f>
        <v>63498</v>
      </c>
      <c r="I5673" t="str">
        <f>VLOOKUP(D5673,Запчасти!A:E,5,0)</f>
        <v>R2</v>
      </c>
      <c r="J5673">
        <f>VLOOKUP(I5673,Автомобили!A:D,4,0)</f>
        <v>1.6</v>
      </c>
    </row>
    <row r="5674" spans="1:10" hidden="1" x14ac:dyDescent="0.25">
      <c r="A5674">
        <v>5673</v>
      </c>
      <c r="B5674" s="6">
        <v>45277</v>
      </c>
      <c r="C5674" s="1" t="s">
        <v>15</v>
      </c>
      <c r="D5674">
        <v>135</v>
      </c>
      <c r="E5674">
        <v>989</v>
      </c>
      <c r="F5674" t="s">
        <v>288</v>
      </c>
      <c r="G5674" t="str">
        <f>VLOOKUP(D5674,Запчасти!A:E,2,0)</f>
        <v>Двигатель</v>
      </c>
      <c r="H5674">
        <f>VLOOKUP(D5674,Запчасти!A:E,4,0)</f>
        <v>55535</v>
      </c>
      <c r="I5674" t="str">
        <f>VLOOKUP(D5674,Запчасти!A:E,5,0)</f>
        <v>R1</v>
      </c>
      <c r="J5674">
        <f>VLOOKUP(I5674,Автомобили!A:D,4,0)</f>
        <v>1.6</v>
      </c>
    </row>
    <row r="5675" spans="1:10" hidden="1" x14ac:dyDescent="0.25">
      <c r="A5675">
        <v>5674</v>
      </c>
      <c r="B5675" s="6">
        <v>45277</v>
      </c>
      <c r="C5675" s="1" t="s">
        <v>16</v>
      </c>
      <c r="D5675">
        <v>72</v>
      </c>
      <c r="E5675">
        <v>88</v>
      </c>
      <c r="F5675" t="s">
        <v>290</v>
      </c>
      <c r="G5675" t="str">
        <f>VLOOKUP(D5675,Запчасти!A:E,2,0)</f>
        <v>Электрика</v>
      </c>
      <c r="H5675">
        <f>VLOOKUP(D5675,Запчасти!A:E,4,0)</f>
        <v>52899</v>
      </c>
      <c r="I5675" t="str">
        <f>VLOOKUP(D5675,Запчасти!A:E,5,0)</f>
        <v>R6</v>
      </c>
      <c r="J5675">
        <f>VLOOKUP(I5675,Автомобили!A:D,4,0)</f>
        <v>2</v>
      </c>
    </row>
    <row r="5676" spans="1:10" hidden="1" x14ac:dyDescent="0.25">
      <c r="A5676">
        <v>5675</v>
      </c>
      <c r="B5676" s="6">
        <v>45277</v>
      </c>
      <c r="C5676" s="1" t="s">
        <v>5</v>
      </c>
      <c r="D5676">
        <v>132</v>
      </c>
      <c r="E5676">
        <v>667</v>
      </c>
      <c r="F5676" t="s">
        <v>288</v>
      </c>
      <c r="G5676" t="str">
        <f>VLOOKUP(D5676,Запчасти!A:E,2,0)</f>
        <v>Система сцепления</v>
      </c>
      <c r="H5676">
        <f>VLOOKUP(D5676,Запчасти!A:E,4,0)</f>
        <v>7793</v>
      </c>
      <c r="I5676" t="str">
        <f>VLOOKUP(D5676,Запчасти!A:E,5,0)</f>
        <v>R6</v>
      </c>
      <c r="J5676">
        <f>VLOOKUP(I5676,Автомобили!A:D,4,0)</f>
        <v>2</v>
      </c>
    </row>
    <row r="5677" spans="1:10" hidden="1" x14ac:dyDescent="0.25">
      <c r="A5677">
        <v>5676</v>
      </c>
      <c r="B5677" s="6">
        <v>45277</v>
      </c>
      <c r="C5677" s="1" t="s">
        <v>5</v>
      </c>
      <c r="D5677">
        <v>33</v>
      </c>
      <c r="E5677">
        <v>600</v>
      </c>
      <c r="F5677" t="s">
        <v>288</v>
      </c>
      <c r="G5677" t="str">
        <f>VLOOKUP(D5677,Запчасти!A:E,2,0)</f>
        <v>Кузов</v>
      </c>
      <c r="H5677">
        <f>VLOOKUP(D5677,Запчасти!A:E,4,0)</f>
        <v>49418</v>
      </c>
      <c r="I5677" t="str">
        <f>VLOOKUP(D5677,Запчасти!A:E,5,0)</f>
        <v>R3</v>
      </c>
      <c r="J5677">
        <f>VLOOKUP(I5677,Автомобили!A:D,4,0)</f>
        <v>3.5</v>
      </c>
    </row>
    <row r="5678" spans="1:10" hidden="1" x14ac:dyDescent="0.25">
      <c r="A5678">
        <v>5677</v>
      </c>
      <c r="B5678" s="6">
        <v>45277</v>
      </c>
      <c r="C5678" s="1" t="s">
        <v>20</v>
      </c>
      <c r="D5678">
        <v>153</v>
      </c>
      <c r="E5678">
        <v>821</v>
      </c>
      <c r="F5678" t="s">
        <v>290</v>
      </c>
      <c r="G5678" t="str">
        <f>VLOOKUP(D5678,Запчасти!A:E,2,0)</f>
        <v>Система подачи топлива</v>
      </c>
      <c r="H5678">
        <f>VLOOKUP(D5678,Запчасти!A:E,4,0)</f>
        <v>14736</v>
      </c>
      <c r="I5678" t="str">
        <f>VLOOKUP(D5678,Запчасти!A:E,5,0)</f>
        <v>R5</v>
      </c>
      <c r="J5678">
        <f>VLOOKUP(I5678,Автомобили!A:D,4,0)</f>
        <v>1.4</v>
      </c>
    </row>
    <row r="5679" spans="1:10" hidden="1" x14ac:dyDescent="0.25">
      <c r="A5679">
        <v>5678</v>
      </c>
      <c r="B5679" s="6">
        <v>45277</v>
      </c>
      <c r="C5679" s="1" t="s">
        <v>21</v>
      </c>
      <c r="D5679">
        <v>96</v>
      </c>
      <c r="E5679">
        <v>440</v>
      </c>
      <c r="F5679" t="s">
        <v>290</v>
      </c>
      <c r="G5679" t="str">
        <f>VLOOKUP(D5679,Запчасти!A:E,2,0)</f>
        <v>Подвеска и амортизация</v>
      </c>
      <c r="H5679">
        <f>VLOOKUP(D5679,Запчасти!A:E,4,0)</f>
        <v>44042</v>
      </c>
      <c r="I5679" t="str">
        <f>VLOOKUP(D5679,Запчасти!A:E,5,0)</f>
        <v>R2</v>
      </c>
      <c r="J5679">
        <f>VLOOKUP(I5679,Автомобили!A:D,4,0)</f>
        <v>1.6</v>
      </c>
    </row>
    <row r="5680" spans="1:10" hidden="1" x14ac:dyDescent="0.25">
      <c r="A5680">
        <v>5679</v>
      </c>
      <c r="B5680" s="6">
        <v>45277</v>
      </c>
      <c r="C5680" s="1" t="s">
        <v>8</v>
      </c>
      <c r="D5680">
        <v>32</v>
      </c>
      <c r="E5680">
        <v>954</v>
      </c>
      <c r="F5680" t="s">
        <v>288</v>
      </c>
      <c r="G5680" t="str">
        <f>VLOOKUP(D5680,Запчасти!A:E,2,0)</f>
        <v>Привод колеса</v>
      </c>
      <c r="H5680">
        <f>VLOOKUP(D5680,Запчасти!A:E,4,0)</f>
        <v>7899</v>
      </c>
      <c r="I5680" t="str">
        <f>VLOOKUP(D5680,Запчасти!A:E,5,0)</f>
        <v>R6</v>
      </c>
      <c r="J5680">
        <f>VLOOKUP(I5680,Автомобили!A:D,4,0)</f>
        <v>2</v>
      </c>
    </row>
    <row r="5681" spans="1:10" hidden="1" x14ac:dyDescent="0.25">
      <c r="A5681">
        <v>5680</v>
      </c>
      <c r="B5681" s="6">
        <v>45277</v>
      </c>
      <c r="C5681" s="1" t="s">
        <v>6</v>
      </c>
      <c r="D5681">
        <v>80</v>
      </c>
      <c r="E5681">
        <v>576</v>
      </c>
      <c r="F5681" t="s">
        <v>288</v>
      </c>
      <c r="G5681" t="str">
        <f>VLOOKUP(D5681,Запчасти!A:E,2,0)</f>
        <v>Система сцепления</v>
      </c>
      <c r="H5681">
        <f>VLOOKUP(D5681,Запчасти!A:E,4,0)</f>
        <v>22871</v>
      </c>
      <c r="I5681" t="str">
        <f>VLOOKUP(D5681,Запчасти!A:E,5,0)</f>
        <v>R2</v>
      </c>
      <c r="J5681">
        <f>VLOOKUP(I5681,Автомобили!A:D,4,0)</f>
        <v>1.6</v>
      </c>
    </row>
    <row r="5682" spans="1:10" hidden="1" x14ac:dyDescent="0.25">
      <c r="A5682">
        <v>5681</v>
      </c>
      <c r="B5682" s="6">
        <v>45277</v>
      </c>
      <c r="C5682" s="1" t="s">
        <v>16</v>
      </c>
      <c r="D5682">
        <v>120</v>
      </c>
      <c r="E5682">
        <v>393</v>
      </c>
      <c r="F5682" t="s">
        <v>288</v>
      </c>
      <c r="G5682" t="str">
        <f>VLOOKUP(D5682,Запчасти!A:E,2,0)</f>
        <v>Кпп</v>
      </c>
      <c r="H5682">
        <f>VLOOKUP(D5682,Запчасти!A:E,4,0)</f>
        <v>5536</v>
      </c>
      <c r="I5682" t="str">
        <f>VLOOKUP(D5682,Запчасти!A:E,5,0)</f>
        <v>R6</v>
      </c>
      <c r="J5682">
        <f>VLOOKUP(I5682,Автомобили!A:D,4,0)</f>
        <v>2</v>
      </c>
    </row>
    <row r="5683" spans="1:10" hidden="1" x14ac:dyDescent="0.25">
      <c r="A5683">
        <v>5682</v>
      </c>
      <c r="B5683" s="6">
        <v>45277</v>
      </c>
      <c r="C5683" s="1" t="s">
        <v>7</v>
      </c>
      <c r="D5683">
        <v>85</v>
      </c>
      <c r="E5683">
        <v>81</v>
      </c>
      <c r="F5683" t="s">
        <v>288</v>
      </c>
      <c r="G5683" t="str">
        <f>VLOOKUP(D5683,Запчасти!A:E,2,0)</f>
        <v>Система очистки окон</v>
      </c>
      <c r="H5683">
        <f>VLOOKUP(D5683,Запчасти!A:E,4,0)</f>
        <v>25558</v>
      </c>
      <c r="I5683" t="str">
        <f>VLOOKUP(D5683,Запчасти!A:E,5,0)</f>
        <v>R5</v>
      </c>
      <c r="J5683">
        <f>VLOOKUP(I5683,Автомобили!A:D,4,0)</f>
        <v>1.4</v>
      </c>
    </row>
    <row r="5684" spans="1:10" hidden="1" x14ac:dyDescent="0.25">
      <c r="A5684">
        <v>5683</v>
      </c>
      <c r="B5684" s="6">
        <v>45277</v>
      </c>
      <c r="C5684" s="1" t="s">
        <v>18</v>
      </c>
      <c r="D5684">
        <v>23</v>
      </c>
      <c r="E5684">
        <v>581</v>
      </c>
      <c r="F5684" t="s">
        <v>288</v>
      </c>
      <c r="G5684" t="str">
        <f>VLOOKUP(D5684,Запчасти!A:E,2,0)</f>
        <v>Тормозная система</v>
      </c>
      <c r="H5684">
        <f>VLOOKUP(D5684,Запчасти!A:E,4,0)</f>
        <v>19017</v>
      </c>
      <c r="I5684" t="str">
        <f>VLOOKUP(D5684,Запчасти!A:E,5,0)</f>
        <v>R2</v>
      </c>
      <c r="J5684">
        <f>VLOOKUP(I5684,Автомобили!A:D,4,0)</f>
        <v>1.6</v>
      </c>
    </row>
    <row r="5685" spans="1:10" hidden="1" x14ac:dyDescent="0.25">
      <c r="A5685">
        <v>5684</v>
      </c>
      <c r="B5685" s="6">
        <v>45277</v>
      </c>
      <c r="C5685" s="1" t="s">
        <v>13</v>
      </c>
      <c r="D5685">
        <v>97</v>
      </c>
      <c r="E5685">
        <v>172</v>
      </c>
      <c r="F5685" t="s">
        <v>290</v>
      </c>
      <c r="G5685" t="str">
        <f>VLOOKUP(D5685,Запчасти!A:E,2,0)</f>
        <v>Кпп</v>
      </c>
      <c r="H5685">
        <f>VLOOKUP(D5685,Запчасти!A:E,4,0)</f>
        <v>28523</v>
      </c>
      <c r="I5685" t="str">
        <f>VLOOKUP(D5685,Запчасти!A:E,5,0)</f>
        <v>R3</v>
      </c>
      <c r="J5685">
        <f>VLOOKUP(I5685,Автомобили!A:D,4,0)</f>
        <v>3.5</v>
      </c>
    </row>
    <row r="5686" spans="1:10" hidden="1" x14ac:dyDescent="0.25">
      <c r="A5686">
        <v>5685</v>
      </c>
      <c r="B5686" s="6">
        <v>45277</v>
      </c>
      <c r="C5686" s="1" t="s">
        <v>20</v>
      </c>
      <c r="D5686">
        <v>122</v>
      </c>
      <c r="E5686">
        <v>675</v>
      </c>
      <c r="F5686" t="s">
        <v>288</v>
      </c>
      <c r="G5686" t="str">
        <f>VLOOKUP(D5686,Запчасти!A:E,2,0)</f>
        <v>Привод колеса</v>
      </c>
      <c r="H5686">
        <f>VLOOKUP(D5686,Запчасти!A:E,4,0)</f>
        <v>30859</v>
      </c>
      <c r="I5686" t="str">
        <f>VLOOKUP(D5686,Запчасти!A:E,5,0)</f>
        <v>R3</v>
      </c>
      <c r="J5686">
        <f>VLOOKUP(I5686,Автомобили!A:D,4,0)</f>
        <v>3.5</v>
      </c>
    </row>
    <row r="5687" spans="1:10" hidden="1" x14ac:dyDescent="0.25">
      <c r="A5687">
        <v>5686</v>
      </c>
      <c r="B5687" s="6">
        <v>45277</v>
      </c>
      <c r="C5687" s="1" t="s">
        <v>22</v>
      </c>
      <c r="D5687">
        <v>68</v>
      </c>
      <c r="E5687">
        <v>324</v>
      </c>
      <c r="F5687" t="s">
        <v>290</v>
      </c>
      <c r="G5687" t="str">
        <f>VLOOKUP(D5687,Запчасти!A:E,2,0)</f>
        <v>Двигатель</v>
      </c>
      <c r="H5687">
        <f>VLOOKUP(D5687,Запчасти!A:E,4,0)</f>
        <v>10281</v>
      </c>
      <c r="I5687" t="str">
        <f>VLOOKUP(D5687,Запчасти!A:E,5,0)</f>
        <v>R4</v>
      </c>
      <c r="J5687">
        <f>VLOOKUP(I5687,Автомобили!A:D,4,0)</f>
        <v>1.6</v>
      </c>
    </row>
    <row r="5688" spans="1:10" hidden="1" x14ac:dyDescent="0.25">
      <c r="A5688">
        <v>5687</v>
      </c>
      <c r="B5688" s="6">
        <v>45278</v>
      </c>
      <c r="C5688" s="1" t="s">
        <v>21</v>
      </c>
      <c r="D5688">
        <v>139</v>
      </c>
      <c r="E5688">
        <v>732</v>
      </c>
      <c r="F5688" t="s">
        <v>288</v>
      </c>
      <c r="G5688" t="str">
        <f>VLOOKUP(D5688,Запчасти!A:E,2,0)</f>
        <v>Двигатель</v>
      </c>
      <c r="H5688">
        <f>VLOOKUP(D5688,Запчасти!A:E,4,0)</f>
        <v>69337</v>
      </c>
      <c r="I5688" t="str">
        <f>VLOOKUP(D5688,Запчасти!A:E,5,0)</f>
        <v>R4</v>
      </c>
      <c r="J5688">
        <f>VLOOKUP(I5688,Автомобили!A:D,4,0)</f>
        <v>1.6</v>
      </c>
    </row>
    <row r="5689" spans="1:10" hidden="1" x14ac:dyDescent="0.25">
      <c r="A5689">
        <v>5688</v>
      </c>
      <c r="B5689" s="6">
        <v>45278</v>
      </c>
      <c r="C5689" s="1" t="s">
        <v>15</v>
      </c>
      <c r="D5689">
        <v>35</v>
      </c>
      <c r="E5689">
        <v>557</v>
      </c>
      <c r="F5689" t="s">
        <v>290</v>
      </c>
      <c r="G5689" t="str">
        <f>VLOOKUP(D5689,Запчасти!A:E,2,0)</f>
        <v>Электрика</v>
      </c>
      <c r="H5689">
        <f>VLOOKUP(D5689,Запчасти!A:E,4,0)</f>
        <v>45207</v>
      </c>
      <c r="I5689" t="str">
        <f>VLOOKUP(D5689,Запчасти!A:E,5,0)</f>
        <v>R3</v>
      </c>
      <c r="J5689">
        <f>VLOOKUP(I5689,Автомобили!A:D,4,0)</f>
        <v>3.5</v>
      </c>
    </row>
    <row r="5690" spans="1:10" hidden="1" x14ac:dyDescent="0.25">
      <c r="A5690">
        <v>5689</v>
      </c>
      <c r="B5690" s="6">
        <v>45278</v>
      </c>
      <c r="C5690" s="1" t="s">
        <v>3</v>
      </c>
      <c r="D5690">
        <v>175</v>
      </c>
      <c r="E5690">
        <v>858</v>
      </c>
      <c r="F5690" t="s">
        <v>288</v>
      </c>
      <c r="G5690" t="str">
        <f>VLOOKUP(D5690,Запчасти!A:E,2,0)</f>
        <v>Электрика</v>
      </c>
      <c r="H5690">
        <f>VLOOKUP(D5690,Запчасти!A:E,4,0)</f>
        <v>71884</v>
      </c>
      <c r="I5690" t="str">
        <f>VLOOKUP(D5690,Запчасти!A:E,5,0)</f>
        <v>R4</v>
      </c>
      <c r="J5690">
        <f>VLOOKUP(I5690,Автомобили!A:D,4,0)</f>
        <v>1.6</v>
      </c>
    </row>
    <row r="5691" spans="1:10" hidden="1" x14ac:dyDescent="0.25">
      <c r="A5691">
        <v>5690</v>
      </c>
      <c r="B5691" s="6">
        <v>45278</v>
      </c>
      <c r="C5691" s="1" t="s">
        <v>10</v>
      </c>
      <c r="D5691">
        <v>11</v>
      </c>
      <c r="E5691">
        <v>546</v>
      </c>
      <c r="F5691" t="s">
        <v>288</v>
      </c>
      <c r="G5691" t="str">
        <f>VLOOKUP(D5691,Запчасти!A:E,2,0)</f>
        <v>Двигатель</v>
      </c>
      <c r="H5691">
        <f>VLOOKUP(D5691,Запчасти!A:E,4,0)</f>
        <v>75637</v>
      </c>
      <c r="I5691" t="str">
        <f>VLOOKUP(D5691,Запчасти!A:E,5,0)</f>
        <v>R4</v>
      </c>
      <c r="J5691">
        <f>VLOOKUP(I5691,Автомобили!A:D,4,0)</f>
        <v>1.6</v>
      </c>
    </row>
    <row r="5692" spans="1:10" hidden="1" x14ac:dyDescent="0.25">
      <c r="A5692">
        <v>5691</v>
      </c>
      <c r="B5692" s="6">
        <v>45278</v>
      </c>
      <c r="C5692" s="1" t="s">
        <v>6</v>
      </c>
      <c r="D5692">
        <v>165</v>
      </c>
      <c r="E5692">
        <v>214</v>
      </c>
      <c r="F5692" t="s">
        <v>288</v>
      </c>
      <c r="G5692" t="str">
        <f>VLOOKUP(D5692,Запчасти!A:E,2,0)</f>
        <v>Кпп</v>
      </c>
      <c r="H5692">
        <f>VLOOKUP(D5692,Запчасти!A:E,4,0)</f>
        <v>31838</v>
      </c>
      <c r="I5692" t="str">
        <f>VLOOKUP(D5692,Запчасти!A:E,5,0)</f>
        <v>R1</v>
      </c>
      <c r="J5692">
        <f>VLOOKUP(I5692,Автомобили!A:D,4,0)</f>
        <v>1.6</v>
      </c>
    </row>
    <row r="5693" spans="1:10" hidden="1" x14ac:dyDescent="0.25">
      <c r="A5693">
        <v>5692</v>
      </c>
      <c r="B5693" s="6">
        <v>45278</v>
      </c>
      <c r="C5693" s="1" t="s">
        <v>14</v>
      </c>
      <c r="D5693">
        <v>142</v>
      </c>
      <c r="E5693">
        <v>963</v>
      </c>
      <c r="F5693" t="s">
        <v>290</v>
      </c>
      <c r="G5693" t="str">
        <f>VLOOKUP(D5693,Запчасти!A:E,2,0)</f>
        <v>Трансмиссия</v>
      </c>
      <c r="H5693">
        <f>VLOOKUP(D5693,Запчасти!A:E,4,0)</f>
        <v>88054</v>
      </c>
      <c r="I5693" t="str">
        <f>VLOOKUP(D5693,Запчасти!A:E,5,0)</f>
        <v>R1</v>
      </c>
      <c r="J5693">
        <f>VLOOKUP(I5693,Автомобили!A:D,4,0)</f>
        <v>1.6</v>
      </c>
    </row>
    <row r="5694" spans="1:10" hidden="1" x14ac:dyDescent="0.25">
      <c r="A5694">
        <v>5693</v>
      </c>
      <c r="B5694" s="6">
        <v>45278</v>
      </c>
      <c r="C5694" s="1" t="s">
        <v>17</v>
      </c>
      <c r="D5694">
        <v>57</v>
      </c>
      <c r="E5694">
        <v>461</v>
      </c>
      <c r="F5694" t="s">
        <v>290</v>
      </c>
      <c r="G5694" t="str">
        <f>VLOOKUP(D5694,Запчасти!A:E,2,0)</f>
        <v>Двигатель</v>
      </c>
      <c r="H5694">
        <f>VLOOKUP(D5694,Запчасти!A:E,4,0)</f>
        <v>85115</v>
      </c>
      <c r="I5694" t="str">
        <f>VLOOKUP(D5694,Запчасти!A:E,5,0)</f>
        <v>R3</v>
      </c>
      <c r="J5694">
        <f>VLOOKUP(I5694,Автомобили!A:D,4,0)</f>
        <v>3.5</v>
      </c>
    </row>
    <row r="5695" spans="1:10" hidden="1" x14ac:dyDescent="0.25">
      <c r="A5695">
        <v>5694</v>
      </c>
      <c r="B5695" s="6">
        <v>45278</v>
      </c>
      <c r="C5695" s="1" t="s">
        <v>8</v>
      </c>
      <c r="D5695">
        <v>186</v>
      </c>
      <c r="E5695">
        <v>676</v>
      </c>
      <c r="F5695" t="s">
        <v>290</v>
      </c>
      <c r="G5695" t="str">
        <f>VLOOKUP(D5695,Запчасти!A:E,2,0)</f>
        <v>Двигатель</v>
      </c>
      <c r="H5695">
        <f>VLOOKUP(D5695,Запчасти!A:E,4,0)</f>
        <v>51825</v>
      </c>
      <c r="I5695" t="str">
        <f>VLOOKUP(D5695,Запчасти!A:E,5,0)</f>
        <v>R3</v>
      </c>
      <c r="J5695">
        <f>VLOOKUP(I5695,Автомобили!A:D,4,0)</f>
        <v>3.5</v>
      </c>
    </row>
    <row r="5696" spans="1:10" hidden="1" x14ac:dyDescent="0.25">
      <c r="A5696">
        <v>5695</v>
      </c>
      <c r="B5696" s="6">
        <v>45278</v>
      </c>
      <c r="C5696" s="1" t="s">
        <v>20</v>
      </c>
      <c r="D5696">
        <v>94</v>
      </c>
      <c r="E5696">
        <v>591</v>
      </c>
      <c r="F5696" t="s">
        <v>288</v>
      </c>
      <c r="G5696" t="str">
        <f>VLOOKUP(D5696,Запчасти!A:E,2,0)</f>
        <v>Электрика</v>
      </c>
      <c r="H5696">
        <f>VLOOKUP(D5696,Запчасти!A:E,4,0)</f>
        <v>70601</v>
      </c>
      <c r="I5696" t="str">
        <f>VLOOKUP(D5696,Запчасти!A:E,5,0)</f>
        <v>R4</v>
      </c>
      <c r="J5696">
        <f>VLOOKUP(I5696,Автомобили!A:D,4,0)</f>
        <v>1.6</v>
      </c>
    </row>
    <row r="5697" spans="1:11" hidden="1" x14ac:dyDescent="0.25">
      <c r="A5697">
        <v>5696</v>
      </c>
      <c r="B5697" s="6">
        <v>45278</v>
      </c>
      <c r="C5697" s="1" t="s">
        <v>4</v>
      </c>
      <c r="D5697">
        <v>160</v>
      </c>
      <c r="E5697">
        <v>351</v>
      </c>
      <c r="F5697" t="s">
        <v>290</v>
      </c>
      <c r="G5697" t="str">
        <f>VLOOKUP(D5697,Запчасти!A:E,2,0)</f>
        <v>Тормозная система</v>
      </c>
      <c r="H5697">
        <f>VLOOKUP(D5697,Запчасти!A:E,4,0)</f>
        <v>47561</v>
      </c>
      <c r="I5697" t="str">
        <f>VLOOKUP(D5697,Запчасти!A:E,5,0)</f>
        <v>R1</v>
      </c>
      <c r="J5697">
        <f>VLOOKUP(I5697,Автомобили!A:D,4,0)</f>
        <v>1.6</v>
      </c>
    </row>
    <row r="5698" spans="1:11" hidden="1" x14ac:dyDescent="0.25">
      <c r="A5698">
        <v>5697</v>
      </c>
      <c r="B5698" s="6">
        <v>45278</v>
      </c>
      <c r="C5698" s="1" t="s">
        <v>14</v>
      </c>
      <c r="D5698">
        <v>117</v>
      </c>
      <c r="E5698">
        <v>531</v>
      </c>
      <c r="F5698" t="s">
        <v>288</v>
      </c>
      <c r="G5698" t="str">
        <f>VLOOKUP(D5698,Запчасти!A:E,2,0)</f>
        <v>Подвеска и амортизация</v>
      </c>
      <c r="H5698">
        <f>VLOOKUP(D5698,Запчасти!A:E,4,0)</f>
        <v>8851</v>
      </c>
      <c r="I5698" t="str">
        <f>VLOOKUP(D5698,Запчасти!A:E,5,0)</f>
        <v>R1</v>
      </c>
      <c r="J5698">
        <f>VLOOKUP(I5698,Автомобили!A:D,4,0)</f>
        <v>1.6</v>
      </c>
    </row>
    <row r="5699" spans="1:11" hidden="1" x14ac:dyDescent="0.25">
      <c r="A5699">
        <v>5698</v>
      </c>
      <c r="B5699" s="6">
        <v>45278</v>
      </c>
      <c r="C5699" s="1" t="s">
        <v>22</v>
      </c>
      <c r="D5699">
        <v>119</v>
      </c>
      <c r="E5699">
        <v>302</v>
      </c>
      <c r="F5699" t="s">
        <v>290</v>
      </c>
      <c r="G5699" t="str">
        <f>VLOOKUP(D5699,Запчасти!A:E,2,0)</f>
        <v>Двигатель</v>
      </c>
      <c r="H5699">
        <f>VLOOKUP(D5699,Запчасти!A:E,4,0)</f>
        <v>86768</v>
      </c>
      <c r="I5699" t="str">
        <f>VLOOKUP(D5699,Запчасти!A:E,5,0)</f>
        <v>R3</v>
      </c>
      <c r="J5699">
        <f>VLOOKUP(I5699,Автомобили!A:D,4,0)</f>
        <v>3.5</v>
      </c>
    </row>
    <row r="5700" spans="1:11" hidden="1" x14ac:dyDescent="0.25">
      <c r="A5700">
        <v>5699</v>
      </c>
      <c r="B5700" s="6">
        <v>45278</v>
      </c>
      <c r="C5700" s="1" t="s">
        <v>6</v>
      </c>
      <c r="D5700">
        <v>163</v>
      </c>
      <c r="E5700">
        <v>279</v>
      </c>
      <c r="F5700" t="s">
        <v>290</v>
      </c>
      <c r="G5700" t="str">
        <f>VLOOKUP(D5700,Запчасти!A:E,2,0)</f>
        <v>Двигатель</v>
      </c>
      <c r="H5700">
        <f>VLOOKUP(D5700,Запчасти!A:E,4,0)</f>
        <v>92007</v>
      </c>
      <c r="I5700" t="str">
        <f>VLOOKUP(D5700,Запчасти!A:E,5,0)</f>
        <v>R5</v>
      </c>
      <c r="J5700">
        <f>VLOOKUP(I5700,Автомобили!A:D,4,0)</f>
        <v>1.4</v>
      </c>
    </row>
    <row r="5701" spans="1:11" hidden="1" x14ac:dyDescent="0.25">
      <c r="A5701">
        <v>5700</v>
      </c>
      <c r="B5701" s="6">
        <v>45278</v>
      </c>
      <c r="C5701" s="1" t="s">
        <v>7</v>
      </c>
      <c r="D5701">
        <v>69</v>
      </c>
      <c r="E5701">
        <v>949</v>
      </c>
      <c r="F5701" t="s">
        <v>288</v>
      </c>
      <c r="G5701" t="str">
        <f>VLOOKUP(D5701,Запчасти!A:E,2,0)</f>
        <v>Кузов</v>
      </c>
      <c r="H5701">
        <f>VLOOKUP(D5701,Запчасти!A:E,4,0)</f>
        <v>31195</v>
      </c>
      <c r="I5701" t="str">
        <f>VLOOKUP(D5701,Запчасти!A:E,5,0)</f>
        <v>R1</v>
      </c>
      <c r="J5701">
        <f>VLOOKUP(I5701,Автомобили!A:D,4,0)</f>
        <v>1.6</v>
      </c>
    </row>
    <row r="5702" spans="1:11" hidden="1" x14ac:dyDescent="0.25">
      <c r="A5702">
        <v>5701</v>
      </c>
      <c r="B5702" s="6">
        <v>45278</v>
      </c>
      <c r="C5702" s="1" t="s">
        <v>20</v>
      </c>
      <c r="D5702">
        <v>117</v>
      </c>
      <c r="E5702">
        <v>987</v>
      </c>
      <c r="F5702" t="s">
        <v>290</v>
      </c>
      <c r="G5702" t="str">
        <f>VLOOKUP(D5702,Запчасти!A:E,2,0)</f>
        <v>Подвеска и амортизация</v>
      </c>
      <c r="H5702">
        <f>VLOOKUP(D5702,Запчасти!A:E,4,0)</f>
        <v>8851</v>
      </c>
      <c r="I5702" t="str">
        <f>VLOOKUP(D5702,Запчасти!A:E,5,0)</f>
        <v>R1</v>
      </c>
      <c r="J5702">
        <f>VLOOKUP(I5702,Автомобили!A:D,4,0)</f>
        <v>1.6</v>
      </c>
    </row>
    <row r="5703" spans="1:11" hidden="1" x14ac:dyDescent="0.25">
      <c r="A5703">
        <v>5702</v>
      </c>
      <c r="B5703" s="6">
        <v>45278</v>
      </c>
      <c r="C5703" s="1" t="s">
        <v>21</v>
      </c>
      <c r="D5703">
        <v>41</v>
      </c>
      <c r="E5703">
        <v>623</v>
      </c>
      <c r="F5703" t="s">
        <v>288</v>
      </c>
      <c r="G5703" t="str">
        <f>VLOOKUP(D5703,Запчасти!A:E,2,0)</f>
        <v>Кузов</v>
      </c>
      <c r="H5703">
        <f>VLOOKUP(D5703,Запчасти!A:E,4,0)</f>
        <v>38422</v>
      </c>
      <c r="I5703" t="str">
        <f>VLOOKUP(D5703,Запчасти!A:E,5,0)</f>
        <v>R2</v>
      </c>
      <c r="J5703">
        <f>VLOOKUP(I5703,Автомобили!A:D,4,0)</f>
        <v>1.6</v>
      </c>
    </row>
    <row r="5704" spans="1:11" hidden="1" x14ac:dyDescent="0.25">
      <c r="A5704">
        <v>5703</v>
      </c>
      <c r="B5704" s="6">
        <v>45278</v>
      </c>
      <c r="C5704" s="1" t="s">
        <v>22</v>
      </c>
      <c r="D5704">
        <v>107</v>
      </c>
      <c r="E5704">
        <v>927</v>
      </c>
      <c r="F5704" t="s">
        <v>288</v>
      </c>
      <c r="G5704" t="str">
        <f>VLOOKUP(D5704,Запчасти!A:E,2,0)</f>
        <v>Двигатель</v>
      </c>
      <c r="H5704">
        <f>VLOOKUP(D5704,Запчасти!A:E,4,0)</f>
        <v>76225</v>
      </c>
      <c r="I5704" t="str">
        <f>VLOOKUP(D5704,Запчасти!A:E,5,0)</f>
        <v>R2</v>
      </c>
      <c r="J5704">
        <f>VLOOKUP(I5704,Автомобили!A:D,4,0)</f>
        <v>1.6</v>
      </c>
    </row>
    <row r="5705" spans="1:11" hidden="1" x14ac:dyDescent="0.25">
      <c r="A5705">
        <v>5704</v>
      </c>
      <c r="B5705" s="6">
        <v>45278</v>
      </c>
      <c r="C5705" s="1" t="s">
        <v>21</v>
      </c>
      <c r="D5705">
        <v>183</v>
      </c>
      <c r="E5705">
        <v>495</v>
      </c>
      <c r="F5705" t="s">
        <v>290</v>
      </c>
      <c r="G5705" t="str">
        <f>VLOOKUP(D5705,Запчасти!A:E,2,0)</f>
        <v>Отопление / вентиляция</v>
      </c>
      <c r="H5705">
        <f>VLOOKUP(D5705,Запчасти!A:E,4,0)</f>
        <v>3847</v>
      </c>
      <c r="I5705" t="str">
        <f>VLOOKUP(D5705,Запчасти!A:E,5,0)</f>
        <v>R4</v>
      </c>
      <c r="J5705">
        <f>VLOOKUP(I5705,Автомобили!A:D,4,0)</f>
        <v>1.6</v>
      </c>
    </row>
    <row r="5706" spans="1:11" hidden="1" x14ac:dyDescent="0.25">
      <c r="A5706">
        <v>5705</v>
      </c>
      <c r="B5706" s="6">
        <v>45278</v>
      </c>
      <c r="C5706" s="1" t="s">
        <v>16</v>
      </c>
      <c r="D5706">
        <v>194</v>
      </c>
      <c r="E5706">
        <v>558</v>
      </c>
      <c r="F5706" t="s">
        <v>290</v>
      </c>
      <c r="G5706" t="str">
        <f>VLOOKUP(D5706,Запчасти!A:E,2,0)</f>
        <v>Тормозная система</v>
      </c>
      <c r="H5706">
        <f>VLOOKUP(D5706,Запчасти!A:E,4,0)</f>
        <v>84429</v>
      </c>
      <c r="I5706" t="str">
        <f>VLOOKUP(D5706,Запчасти!A:E,5,0)</f>
        <v>R5</v>
      </c>
      <c r="J5706">
        <f>VLOOKUP(I5706,Автомобили!A:D,4,0)</f>
        <v>1.4</v>
      </c>
    </row>
    <row r="5707" spans="1:11" hidden="1" x14ac:dyDescent="0.25">
      <c r="A5707">
        <v>5706</v>
      </c>
      <c r="B5707" s="6">
        <v>45278</v>
      </c>
      <c r="C5707" s="1" t="s">
        <v>10</v>
      </c>
      <c r="D5707">
        <v>26</v>
      </c>
      <c r="E5707">
        <v>332</v>
      </c>
      <c r="F5707" t="s">
        <v>290</v>
      </c>
      <c r="G5707" t="str">
        <f>VLOOKUP(D5707,Запчасти!A:E,2,0)</f>
        <v>Подвеска и амортизация</v>
      </c>
      <c r="H5707">
        <f>VLOOKUP(D5707,Запчасти!A:E,4,0)</f>
        <v>7757</v>
      </c>
      <c r="I5707" t="str">
        <f>VLOOKUP(D5707,Запчасти!A:E,5,0)</f>
        <v>R6</v>
      </c>
      <c r="J5707">
        <f>VLOOKUP(I5707,Автомобили!A:D,4,0)</f>
        <v>2</v>
      </c>
    </row>
    <row r="5708" spans="1:11" hidden="1" x14ac:dyDescent="0.25">
      <c r="A5708">
        <v>5707</v>
      </c>
      <c r="B5708" s="6">
        <v>45278</v>
      </c>
      <c r="C5708" s="1" t="s">
        <v>20</v>
      </c>
      <c r="D5708">
        <v>177</v>
      </c>
      <c r="E5708">
        <v>175</v>
      </c>
      <c r="F5708" t="s">
        <v>290</v>
      </c>
      <c r="G5708" t="str">
        <f>VLOOKUP(D5708,Запчасти!A:E,2,0)</f>
        <v>Двигатель</v>
      </c>
      <c r="H5708">
        <f>VLOOKUP(D5708,Запчасти!A:E,4,0)</f>
        <v>58176</v>
      </c>
      <c r="I5708" t="str">
        <f>VLOOKUP(D5708,Запчасти!A:E,5,0)</f>
        <v>R4</v>
      </c>
      <c r="J5708">
        <f>VLOOKUP(I5708,Автомобили!A:D,4,0)</f>
        <v>1.6</v>
      </c>
    </row>
    <row r="5709" spans="1:11" hidden="1" x14ac:dyDescent="0.25">
      <c r="A5709">
        <v>5708</v>
      </c>
      <c r="B5709" s="6">
        <v>45278</v>
      </c>
      <c r="C5709" s="1" t="s">
        <v>11</v>
      </c>
      <c r="D5709">
        <v>109</v>
      </c>
      <c r="E5709">
        <v>163</v>
      </c>
      <c r="F5709" t="s">
        <v>290</v>
      </c>
      <c r="G5709" t="str">
        <f>VLOOKUP(D5709,Запчасти!A:E,2,0)</f>
        <v>Кондиционер</v>
      </c>
      <c r="H5709">
        <f>VLOOKUP(D5709,Запчасти!A:E,4,0)</f>
        <v>47034</v>
      </c>
      <c r="I5709" t="str">
        <f>VLOOKUP(D5709,Запчасти!A:E,5,0)</f>
        <v>R2</v>
      </c>
      <c r="J5709">
        <f>VLOOKUP(I5709,Автомобили!A:D,4,0)</f>
        <v>1.6</v>
      </c>
      <c r="K5709">
        <f>H5709*E5709</f>
        <v>7666542</v>
      </c>
    </row>
    <row r="5710" spans="1:11" hidden="1" x14ac:dyDescent="0.25">
      <c r="A5710">
        <v>5709</v>
      </c>
      <c r="B5710" s="6">
        <v>45278</v>
      </c>
      <c r="C5710" s="1" t="s">
        <v>7</v>
      </c>
      <c r="D5710">
        <v>6</v>
      </c>
      <c r="E5710">
        <v>944</v>
      </c>
      <c r="F5710" t="s">
        <v>290</v>
      </c>
      <c r="G5710" t="str">
        <f>VLOOKUP(D5710,Запчасти!A:E,2,0)</f>
        <v>Электрика</v>
      </c>
      <c r="H5710">
        <f>VLOOKUP(D5710,Запчасти!A:E,4,0)</f>
        <v>47949</v>
      </c>
      <c r="I5710" t="str">
        <f>VLOOKUP(D5710,Запчасти!A:E,5,0)</f>
        <v>R5</v>
      </c>
      <c r="J5710">
        <f>VLOOKUP(I5710,Автомобили!A:D,4,0)</f>
        <v>1.4</v>
      </c>
    </row>
    <row r="5711" spans="1:11" hidden="1" x14ac:dyDescent="0.25">
      <c r="A5711">
        <v>5710</v>
      </c>
      <c r="B5711" s="6">
        <v>45278</v>
      </c>
      <c r="C5711" s="1" t="s">
        <v>8</v>
      </c>
      <c r="D5711">
        <v>165</v>
      </c>
      <c r="E5711">
        <v>572</v>
      </c>
      <c r="F5711" t="s">
        <v>288</v>
      </c>
      <c r="G5711" t="str">
        <f>VLOOKUP(D5711,Запчасти!A:E,2,0)</f>
        <v>Кпп</v>
      </c>
      <c r="H5711">
        <f>VLOOKUP(D5711,Запчасти!A:E,4,0)</f>
        <v>31838</v>
      </c>
      <c r="I5711" t="str">
        <f>VLOOKUP(D5711,Запчасти!A:E,5,0)</f>
        <v>R1</v>
      </c>
      <c r="J5711">
        <f>VLOOKUP(I5711,Автомобили!A:D,4,0)</f>
        <v>1.6</v>
      </c>
    </row>
    <row r="5712" spans="1:11" hidden="1" x14ac:dyDescent="0.25">
      <c r="A5712">
        <v>5711</v>
      </c>
      <c r="B5712" s="6">
        <v>45278</v>
      </c>
      <c r="C5712" s="1" t="s">
        <v>18</v>
      </c>
      <c r="D5712">
        <v>149</v>
      </c>
      <c r="E5712">
        <v>121</v>
      </c>
      <c r="F5712" t="s">
        <v>290</v>
      </c>
      <c r="G5712" t="str">
        <f>VLOOKUP(D5712,Запчасти!A:E,2,0)</f>
        <v>Двигатель</v>
      </c>
      <c r="H5712">
        <f>VLOOKUP(D5712,Запчасти!A:E,4,0)</f>
        <v>96498</v>
      </c>
      <c r="I5712" t="str">
        <f>VLOOKUP(D5712,Запчасти!A:E,5,0)</f>
        <v>R2</v>
      </c>
      <c r="J5712">
        <f>VLOOKUP(I5712,Автомобили!A:D,4,0)</f>
        <v>1.6</v>
      </c>
    </row>
    <row r="5713" spans="1:10" hidden="1" x14ac:dyDescent="0.25">
      <c r="A5713">
        <v>5712</v>
      </c>
      <c r="B5713" s="6">
        <v>45278</v>
      </c>
      <c r="C5713" s="1" t="s">
        <v>17</v>
      </c>
      <c r="D5713">
        <v>121</v>
      </c>
      <c r="E5713">
        <v>904</v>
      </c>
      <c r="F5713" t="s">
        <v>290</v>
      </c>
      <c r="G5713" t="str">
        <f>VLOOKUP(D5713,Запчасти!A:E,2,0)</f>
        <v>Рулевое управление</v>
      </c>
      <c r="H5713">
        <f>VLOOKUP(D5713,Запчасти!A:E,4,0)</f>
        <v>7868</v>
      </c>
      <c r="I5713" t="str">
        <f>VLOOKUP(D5713,Запчасти!A:E,5,0)</f>
        <v>R2</v>
      </c>
      <c r="J5713">
        <f>VLOOKUP(I5713,Автомобили!A:D,4,0)</f>
        <v>1.6</v>
      </c>
    </row>
    <row r="5714" spans="1:10" hidden="1" x14ac:dyDescent="0.25">
      <c r="A5714">
        <v>5713</v>
      </c>
      <c r="B5714" s="6">
        <v>45278</v>
      </c>
      <c r="C5714" s="1" t="s">
        <v>7</v>
      </c>
      <c r="D5714">
        <v>48</v>
      </c>
      <c r="E5714">
        <v>75</v>
      </c>
      <c r="F5714" t="s">
        <v>290</v>
      </c>
      <c r="G5714" t="str">
        <f>VLOOKUP(D5714,Запчасти!A:E,2,0)</f>
        <v>Двигатель</v>
      </c>
      <c r="H5714">
        <f>VLOOKUP(D5714,Запчасти!A:E,4,0)</f>
        <v>84510</v>
      </c>
      <c r="I5714" t="str">
        <f>VLOOKUP(D5714,Запчасти!A:E,5,0)</f>
        <v>R5</v>
      </c>
      <c r="J5714">
        <f>VLOOKUP(I5714,Автомобили!A:D,4,0)</f>
        <v>1.4</v>
      </c>
    </row>
    <row r="5715" spans="1:10" hidden="1" x14ac:dyDescent="0.25">
      <c r="A5715">
        <v>5714</v>
      </c>
      <c r="B5715" s="6">
        <v>45278</v>
      </c>
      <c r="C5715" s="1" t="s">
        <v>12</v>
      </c>
      <c r="D5715">
        <v>194</v>
      </c>
      <c r="E5715">
        <v>648</v>
      </c>
      <c r="F5715" t="s">
        <v>288</v>
      </c>
      <c r="G5715" t="str">
        <f>VLOOKUP(D5715,Запчасти!A:E,2,0)</f>
        <v>Тормозная система</v>
      </c>
      <c r="H5715">
        <f>VLOOKUP(D5715,Запчасти!A:E,4,0)</f>
        <v>84429</v>
      </c>
      <c r="I5715" t="str">
        <f>VLOOKUP(D5715,Запчасти!A:E,5,0)</f>
        <v>R5</v>
      </c>
      <c r="J5715">
        <f>VLOOKUP(I5715,Автомобили!A:D,4,0)</f>
        <v>1.4</v>
      </c>
    </row>
    <row r="5716" spans="1:10" hidden="1" x14ac:dyDescent="0.25">
      <c r="A5716">
        <v>5715</v>
      </c>
      <c r="B5716" s="6">
        <v>45278</v>
      </c>
      <c r="C5716" s="1" t="s">
        <v>9</v>
      </c>
      <c r="D5716">
        <v>133</v>
      </c>
      <c r="E5716">
        <v>514</v>
      </c>
      <c r="F5716" t="s">
        <v>288</v>
      </c>
      <c r="G5716" t="str">
        <f>VLOOKUP(D5716,Запчасти!A:E,2,0)</f>
        <v>Отопление / вентиляция</v>
      </c>
      <c r="H5716">
        <f>VLOOKUP(D5716,Запчасти!A:E,4,0)</f>
        <v>96655</v>
      </c>
      <c r="I5716" t="str">
        <f>VLOOKUP(D5716,Запчасти!A:E,5,0)</f>
        <v>R1</v>
      </c>
      <c r="J5716">
        <f>VLOOKUP(I5716,Автомобили!A:D,4,0)</f>
        <v>1.6</v>
      </c>
    </row>
    <row r="5717" spans="1:10" hidden="1" x14ac:dyDescent="0.25">
      <c r="A5717">
        <v>5716</v>
      </c>
      <c r="B5717" s="6">
        <v>45278</v>
      </c>
      <c r="C5717" s="1" t="s">
        <v>9</v>
      </c>
      <c r="D5717">
        <v>45</v>
      </c>
      <c r="E5717">
        <v>254</v>
      </c>
      <c r="F5717" t="s">
        <v>290</v>
      </c>
      <c r="G5717" t="str">
        <f>VLOOKUP(D5717,Запчасти!A:E,2,0)</f>
        <v>Кпп</v>
      </c>
      <c r="H5717">
        <f>VLOOKUP(D5717,Запчасти!A:E,4,0)</f>
        <v>16357</v>
      </c>
      <c r="I5717" t="str">
        <f>VLOOKUP(D5717,Запчасти!A:E,5,0)</f>
        <v>R4</v>
      </c>
      <c r="J5717">
        <f>VLOOKUP(I5717,Автомобили!A:D,4,0)</f>
        <v>1.6</v>
      </c>
    </row>
    <row r="5718" spans="1:10" hidden="1" x14ac:dyDescent="0.25">
      <c r="A5718">
        <v>5717</v>
      </c>
      <c r="B5718" s="6">
        <v>45278</v>
      </c>
      <c r="C5718" s="1" t="s">
        <v>12</v>
      </c>
      <c r="D5718">
        <v>23</v>
      </c>
      <c r="E5718">
        <v>10</v>
      </c>
      <c r="F5718" t="s">
        <v>288</v>
      </c>
      <c r="G5718" t="str">
        <f>VLOOKUP(D5718,Запчасти!A:E,2,0)</f>
        <v>Тормозная система</v>
      </c>
      <c r="H5718">
        <f>VLOOKUP(D5718,Запчасти!A:E,4,0)</f>
        <v>19017</v>
      </c>
      <c r="I5718" t="str">
        <f>VLOOKUP(D5718,Запчасти!A:E,5,0)</f>
        <v>R2</v>
      </c>
      <c r="J5718">
        <f>VLOOKUP(I5718,Автомобили!A:D,4,0)</f>
        <v>1.6</v>
      </c>
    </row>
    <row r="5719" spans="1:10" hidden="1" x14ac:dyDescent="0.25">
      <c r="A5719">
        <v>5718</v>
      </c>
      <c r="B5719" s="6">
        <v>45278</v>
      </c>
      <c r="C5719" s="1" t="s">
        <v>7</v>
      </c>
      <c r="D5719">
        <v>61</v>
      </c>
      <c r="E5719">
        <v>256</v>
      </c>
      <c r="F5719" t="s">
        <v>288</v>
      </c>
      <c r="G5719" t="str">
        <f>VLOOKUP(D5719,Запчасти!A:E,2,0)</f>
        <v>Замки</v>
      </c>
      <c r="H5719">
        <f>VLOOKUP(D5719,Запчасти!A:E,4,0)</f>
        <v>99022</v>
      </c>
      <c r="I5719" t="str">
        <f>VLOOKUP(D5719,Запчасти!A:E,5,0)</f>
        <v>R4</v>
      </c>
      <c r="J5719">
        <f>VLOOKUP(I5719,Автомобили!A:D,4,0)</f>
        <v>1.6</v>
      </c>
    </row>
    <row r="5720" spans="1:10" hidden="1" x14ac:dyDescent="0.25">
      <c r="A5720">
        <v>5719</v>
      </c>
      <c r="B5720" s="6">
        <v>45278</v>
      </c>
      <c r="C5720" s="1" t="s">
        <v>3</v>
      </c>
      <c r="D5720">
        <v>110</v>
      </c>
      <c r="E5720">
        <v>292</v>
      </c>
      <c r="F5720" t="s">
        <v>290</v>
      </c>
      <c r="G5720" t="str">
        <f>VLOOKUP(D5720,Запчасти!A:E,2,0)</f>
        <v>Двигатель</v>
      </c>
      <c r="H5720">
        <f>VLOOKUP(D5720,Запчасти!A:E,4,0)</f>
        <v>69032</v>
      </c>
      <c r="I5720" t="str">
        <f>VLOOKUP(D5720,Запчасти!A:E,5,0)</f>
        <v>R3</v>
      </c>
      <c r="J5720">
        <f>VLOOKUP(I5720,Автомобили!A:D,4,0)</f>
        <v>3.5</v>
      </c>
    </row>
    <row r="5721" spans="1:10" hidden="1" x14ac:dyDescent="0.25">
      <c r="A5721">
        <v>5720</v>
      </c>
      <c r="B5721" s="6">
        <v>45278</v>
      </c>
      <c r="C5721" s="1" t="s">
        <v>9</v>
      </c>
      <c r="D5721">
        <v>45</v>
      </c>
      <c r="E5721">
        <v>729</v>
      </c>
      <c r="F5721" t="s">
        <v>288</v>
      </c>
      <c r="G5721" t="str">
        <f>VLOOKUP(D5721,Запчасти!A:E,2,0)</f>
        <v>Кпп</v>
      </c>
      <c r="H5721">
        <f>VLOOKUP(D5721,Запчасти!A:E,4,0)</f>
        <v>16357</v>
      </c>
      <c r="I5721" t="str">
        <f>VLOOKUP(D5721,Запчасти!A:E,5,0)</f>
        <v>R4</v>
      </c>
      <c r="J5721">
        <f>VLOOKUP(I5721,Автомобили!A:D,4,0)</f>
        <v>1.6</v>
      </c>
    </row>
    <row r="5722" spans="1:10" hidden="1" x14ac:dyDescent="0.25">
      <c r="A5722">
        <v>5721</v>
      </c>
      <c r="B5722" s="6">
        <v>45278</v>
      </c>
      <c r="C5722" s="1" t="s">
        <v>5</v>
      </c>
      <c r="D5722">
        <v>12</v>
      </c>
      <c r="E5722">
        <v>53</v>
      </c>
      <c r="F5722" t="s">
        <v>290</v>
      </c>
      <c r="G5722" t="str">
        <f>VLOOKUP(D5722,Запчасти!A:E,2,0)</f>
        <v>Двигатель</v>
      </c>
      <c r="H5722">
        <f>VLOOKUP(D5722,Запчасти!A:E,4,0)</f>
        <v>96286</v>
      </c>
      <c r="I5722" t="str">
        <f>VLOOKUP(D5722,Запчасти!A:E,5,0)</f>
        <v>R3</v>
      </c>
      <c r="J5722">
        <f>VLOOKUP(I5722,Автомобили!A:D,4,0)</f>
        <v>3.5</v>
      </c>
    </row>
    <row r="5723" spans="1:10" hidden="1" x14ac:dyDescent="0.25">
      <c r="A5723">
        <v>5722</v>
      </c>
      <c r="B5723" s="6">
        <v>45278</v>
      </c>
      <c r="C5723" s="1" t="s">
        <v>4</v>
      </c>
      <c r="D5723">
        <v>29</v>
      </c>
      <c r="E5723">
        <v>391</v>
      </c>
      <c r="F5723" t="s">
        <v>290</v>
      </c>
      <c r="G5723" t="str">
        <f>VLOOKUP(D5723,Запчасти!A:E,2,0)</f>
        <v>Подготовка топливной смеси</v>
      </c>
      <c r="H5723">
        <f>VLOOKUP(D5723,Запчасти!A:E,4,0)</f>
        <v>95095</v>
      </c>
      <c r="I5723" t="str">
        <f>VLOOKUP(D5723,Запчасти!A:E,5,0)</f>
        <v>R5</v>
      </c>
      <c r="J5723">
        <f>VLOOKUP(I5723,Автомобили!A:D,4,0)</f>
        <v>1.4</v>
      </c>
    </row>
    <row r="5724" spans="1:10" hidden="1" x14ac:dyDescent="0.25">
      <c r="A5724">
        <v>5723</v>
      </c>
      <c r="B5724" s="6">
        <v>45278</v>
      </c>
      <c r="C5724" s="1" t="s">
        <v>4</v>
      </c>
      <c r="D5724">
        <v>46</v>
      </c>
      <c r="E5724">
        <v>141</v>
      </c>
      <c r="F5724" t="s">
        <v>288</v>
      </c>
      <c r="G5724" t="str">
        <f>VLOOKUP(D5724,Запчасти!A:E,2,0)</f>
        <v>Кузов</v>
      </c>
      <c r="H5724">
        <f>VLOOKUP(D5724,Запчасти!A:E,4,0)</f>
        <v>36515</v>
      </c>
      <c r="I5724" t="str">
        <f>VLOOKUP(D5724,Запчасти!A:E,5,0)</f>
        <v>R5</v>
      </c>
      <c r="J5724">
        <f>VLOOKUP(I5724,Автомобили!A:D,4,0)</f>
        <v>1.4</v>
      </c>
    </row>
    <row r="5725" spans="1:10" hidden="1" x14ac:dyDescent="0.25">
      <c r="A5725">
        <v>5724</v>
      </c>
      <c r="B5725" s="6">
        <v>45278</v>
      </c>
      <c r="C5725" s="1" t="s">
        <v>4</v>
      </c>
      <c r="D5725">
        <v>74</v>
      </c>
      <c r="E5725">
        <v>716</v>
      </c>
      <c r="F5725" t="s">
        <v>290</v>
      </c>
      <c r="G5725" t="str">
        <f>VLOOKUP(D5725,Запчасти!A:E,2,0)</f>
        <v>Двигатель</v>
      </c>
      <c r="H5725">
        <f>VLOOKUP(D5725,Запчасти!A:E,4,0)</f>
        <v>29762</v>
      </c>
      <c r="I5725" t="str">
        <f>VLOOKUP(D5725,Запчасти!A:E,5,0)</f>
        <v>R4</v>
      </c>
      <c r="J5725">
        <f>VLOOKUP(I5725,Автомобили!A:D,4,0)</f>
        <v>1.6</v>
      </c>
    </row>
    <row r="5726" spans="1:10" hidden="1" x14ac:dyDescent="0.25">
      <c r="A5726">
        <v>5725</v>
      </c>
      <c r="B5726" s="6">
        <v>45278</v>
      </c>
      <c r="C5726" s="1" t="s">
        <v>4</v>
      </c>
      <c r="D5726">
        <v>73</v>
      </c>
      <c r="E5726">
        <v>667</v>
      </c>
      <c r="F5726" t="s">
        <v>290</v>
      </c>
      <c r="G5726" t="str">
        <f>VLOOKUP(D5726,Запчасти!A:E,2,0)</f>
        <v>Двигатель</v>
      </c>
      <c r="H5726">
        <f>VLOOKUP(D5726,Запчасти!A:E,4,0)</f>
        <v>98664</v>
      </c>
      <c r="I5726" t="str">
        <f>VLOOKUP(D5726,Запчасти!A:E,5,0)</f>
        <v>R5</v>
      </c>
      <c r="J5726">
        <f>VLOOKUP(I5726,Автомобили!A:D,4,0)</f>
        <v>1.4</v>
      </c>
    </row>
    <row r="5727" spans="1:10" hidden="1" x14ac:dyDescent="0.25">
      <c r="A5727">
        <v>5726</v>
      </c>
      <c r="B5727" s="6">
        <v>45278</v>
      </c>
      <c r="C5727" s="1" t="s">
        <v>5</v>
      </c>
      <c r="D5727">
        <v>148</v>
      </c>
      <c r="E5727">
        <v>328</v>
      </c>
      <c r="F5727" t="s">
        <v>290</v>
      </c>
      <c r="G5727" t="str">
        <f>VLOOKUP(D5727,Запчасти!A:E,2,0)</f>
        <v>Рулевое управление</v>
      </c>
      <c r="H5727">
        <f>VLOOKUP(D5727,Запчасти!A:E,4,0)</f>
        <v>10366</v>
      </c>
      <c r="I5727" t="str">
        <f>VLOOKUP(D5727,Запчасти!A:E,5,0)</f>
        <v>R4</v>
      </c>
      <c r="J5727">
        <f>VLOOKUP(I5727,Автомобили!A:D,4,0)</f>
        <v>1.6</v>
      </c>
    </row>
    <row r="5728" spans="1:10" hidden="1" x14ac:dyDescent="0.25">
      <c r="A5728">
        <v>5727</v>
      </c>
      <c r="B5728" s="6">
        <v>45278</v>
      </c>
      <c r="C5728" s="1" t="s">
        <v>13</v>
      </c>
      <c r="D5728">
        <v>121</v>
      </c>
      <c r="E5728">
        <v>55</v>
      </c>
      <c r="F5728" t="s">
        <v>290</v>
      </c>
      <c r="G5728" t="str">
        <f>VLOOKUP(D5728,Запчасти!A:E,2,0)</f>
        <v>Рулевое управление</v>
      </c>
      <c r="H5728">
        <f>VLOOKUP(D5728,Запчасти!A:E,4,0)</f>
        <v>7868</v>
      </c>
      <c r="I5728" t="str">
        <f>VLOOKUP(D5728,Запчасти!A:E,5,0)</f>
        <v>R2</v>
      </c>
      <c r="J5728">
        <f>VLOOKUP(I5728,Автомобили!A:D,4,0)</f>
        <v>1.6</v>
      </c>
    </row>
    <row r="5729" spans="1:10" hidden="1" x14ac:dyDescent="0.25">
      <c r="A5729">
        <v>5728</v>
      </c>
      <c r="B5729" s="6">
        <v>45278</v>
      </c>
      <c r="C5729" s="1" t="s">
        <v>8</v>
      </c>
      <c r="D5729">
        <v>81</v>
      </c>
      <c r="E5729">
        <v>73</v>
      </c>
      <c r="F5729" t="s">
        <v>288</v>
      </c>
      <c r="G5729" t="str">
        <f>VLOOKUP(D5729,Запчасти!A:E,2,0)</f>
        <v>Кпп</v>
      </c>
      <c r="H5729">
        <f>VLOOKUP(D5729,Запчасти!A:E,4,0)</f>
        <v>74462</v>
      </c>
      <c r="I5729" t="str">
        <f>VLOOKUP(D5729,Запчасти!A:E,5,0)</f>
        <v>R2</v>
      </c>
      <c r="J5729">
        <f>VLOOKUP(I5729,Автомобили!A:D,4,0)</f>
        <v>1.6</v>
      </c>
    </row>
    <row r="5730" spans="1:10" hidden="1" x14ac:dyDescent="0.25">
      <c r="A5730">
        <v>5729</v>
      </c>
      <c r="B5730" s="6">
        <v>45278</v>
      </c>
      <c r="C5730" s="1" t="s">
        <v>12</v>
      </c>
      <c r="D5730">
        <v>195</v>
      </c>
      <c r="E5730">
        <v>522</v>
      </c>
      <c r="F5730" t="s">
        <v>288</v>
      </c>
      <c r="G5730" t="str">
        <f>VLOOKUP(D5730,Запчасти!A:E,2,0)</f>
        <v>Электрика</v>
      </c>
      <c r="H5730">
        <f>VLOOKUP(D5730,Запчасти!A:E,4,0)</f>
        <v>76113</v>
      </c>
      <c r="I5730" t="str">
        <f>VLOOKUP(D5730,Запчасти!A:E,5,0)</f>
        <v>R3</v>
      </c>
      <c r="J5730">
        <f>VLOOKUP(I5730,Автомобили!A:D,4,0)</f>
        <v>3.5</v>
      </c>
    </row>
    <row r="5731" spans="1:10" hidden="1" x14ac:dyDescent="0.25">
      <c r="A5731">
        <v>5730</v>
      </c>
      <c r="B5731" s="6">
        <v>45278</v>
      </c>
      <c r="C5731" s="1" t="s">
        <v>10</v>
      </c>
      <c r="D5731">
        <v>161</v>
      </c>
      <c r="E5731">
        <v>761</v>
      </c>
      <c r="F5731" t="s">
        <v>290</v>
      </c>
      <c r="G5731" t="str">
        <f>VLOOKUP(D5731,Запчасти!A:E,2,0)</f>
        <v>Двигатель</v>
      </c>
      <c r="H5731">
        <f>VLOOKUP(D5731,Запчасти!A:E,4,0)</f>
        <v>33731</v>
      </c>
      <c r="I5731" t="str">
        <f>VLOOKUP(D5731,Запчасти!A:E,5,0)</f>
        <v>R6</v>
      </c>
      <c r="J5731">
        <f>VLOOKUP(I5731,Автомобили!A:D,4,0)</f>
        <v>2</v>
      </c>
    </row>
    <row r="5732" spans="1:10" hidden="1" x14ac:dyDescent="0.25">
      <c r="A5732">
        <v>5731</v>
      </c>
      <c r="B5732" s="6">
        <v>45278</v>
      </c>
      <c r="C5732" s="1" t="s">
        <v>11</v>
      </c>
      <c r="D5732">
        <v>95</v>
      </c>
      <c r="E5732">
        <v>833</v>
      </c>
      <c r="F5732" t="s">
        <v>290</v>
      </c>
      <c r="G5732" t="str">
        <f>VLOOKUP(D5732,Запчасти!A:E,2,0)</f>
        <v>Кузов</v>
      </c>
      <c r="H5732">
        <f>VLOOKUP(D5732,Запчасти!A:E,4,0)</f>
        <v>67875</v>
      </c>
      <c r="I5732" t="str">
        <f>VLOOKUP(D5732,Запчасти!A:E,5,0)</f>
        <v>R1</v>
      </c>
      <c r="J5732">
        <f>VLOOKUP(I5732,Автомобили!A:D,4,0)</f>
        <v>1.6</v>
      </c>
    </row>
    <row r="5733" spans="1:10" hidden="1" x14ac:dyDescent="0.25">
      <c r="A5733">
        <v>5732</v>
      </c>
      <c r="B5733" s="6">
        <v>45278</v>
      </c>
      <c r="C5733" s="1" t="s">
        <v>21</v>
      </c>
      <c r="D5733">
        <v>179</v>
      </c>
      <c r="E5733">
        <v>498</v>
      </c>
      <c r="F5733" t="s">
        <v>288</v>
      </c>
      <c r="G5733" t="str">
        <f>VLOOKUP(D5733,Запчасти!A:E,2,0)</f>
        <v>Подвеска и амортизация</v>
      </c>
      <c r="H5733">
        <f>VLOOKUP(D5733,Запчасти!A:E,4,0)</f>
        <v>95763</v>
      </c>
      <c r="I5733" t="str">
        <f>VLOOKUP(D5733,Запчасти!A:E,5,0)</f>
        <v>R3</v>
      </c>
      <c r="J5733">
        <f>VLOOKUP(I5733,Автомобили!A:D,4,0)</f>
        <v>3.5</v>
      </c>
    </row>
    <row r="5734" spans="1:10" hidden="1" x14ac:dyDescent="0.25">
      <c r="A5734">
        <v>5733</v>
      </c>
      <c r="B5734" s="6">
        <v>45278</v>
      </c>
      <c r="C5734" s="1" t="s">
        <v>5</v>
      </c>
      <c r="D5734">
        <v>70</v>
      </c>
      <c r="E5734">
        <v>528</v>
      </c>
      <c r="F5734" t="s">
        <v>290</v>
      </c>
      <c r="G5734" t="str">
        <f>VLOOKUP(D5734,Запчасти!A:E,2,0)</f>
        <v>Система подачи топлива</v>
      </c>
      <c r="H5734">
        <f>VLOOKUP(D5734,Запчасти!A:E,4,0)</f>
        <v>38811</v>
      </c>
      <c r="I5734" t="str">
        <f>VLOOKUP(D5734,Запчасти!A:E,5,0)</f>
        <v>R6</v>
      </c>
      <c r="J5734">
        <f>VLOOKUP(I5734,Автомобили!A:D,4,0)</f>
        <v>2</v>
      </c>
    </row>
    <row r="5735" spans="1:10" hidden="1" x14ac:dyDescent="0.25">
      <c r="A5735">
        <v>5734</v>
      </c>
      <c r="B5735" s="6">
        <v>45278</v>
      </c>
      <c r="C5735" s="1" t="s">
        <v>7</v>
      </c>
      <c r="D5735">
        <v>184</v>
      </c>
      <c r="E5735">
        <v>694</v>
      </c>
      <c r="F5735" t="s">
        <v>288</v>
      </c>
      <c r="G5735" t="str">
        <f>VLOOKUP(D5735,Запчасти!A:E,2,0)</f>
        <v>Трансмиссия</v>
      </c>
      <c r="H5735">
        <f>VLOOKUP(D5735,Запчасти!A:E,4,0)</f>
        <v>86109</v>
      </c>
      <c r="I5735" t="str">
        <f>VLOOKUP(D5735,Запчасти!A:E,5,0)</f>
        <v>R1</v>
      </c>
      <c r="J5735">
        <f>VLOOKUP(I5735,Автомобили!A:D,4,0)</f>
        <v>1.6</v>
      </c>
    </row>
    <row r="5736" spans="1:10" hidden="1" x14ac:dyDescent="0.25">
      <c r="A5736">
        <v>5735</v>
      </c>
      <c r="B5736" s="6">
        <v>45278</v>
      </c>
      <c r="C5736" s="1" t="s">
        <v>11</v>
      </c>
      <c r="D5736">
        <v>42</v>
      </c>
      <c r="E5736">
        <v>234</v>
      </c>
      <c r="F5736" t="s">
        <v>290</v>
      </c>
      <c r="G5736" t="str">
        <f>VLOOKUP(D5736,Запчасти!A:E,2,0)</f>
        <v>Подготовка топливной смеси</v>
      </c>
      <c r="H5736">
        <f>VLOOKUP(D5736,Запчасти!A:E,4,0)</f>
        <v>66148</v>
      </c>
      <c r="I5736" t="str">
        <f>VLOOKUP(D5736,Запчасти!A:E,5,0)</f>
        <v>R6</v>
      </c>
      <c r="J5736">
        <f>VLOOKUP(I5736,Автомобили!A:D,4,0)</f>
        <v>2</v>
      </c>
    </row>
    <row r="5737" spans="1:10" hidden="1" x14ac:dyDescent="0.25">
      <c r="A5737">
        <v>5736</v>
      </c>
      <c r="B5737" s="6">
        <v>45278</v>
      </c>
      <c r="C5737" s="1" t="s">
        <v>22</v>
      </c>
      <c r="D5737">
        <v>139</v>
      </c>
      <c r="E5737">
        <v>692</v>
      </c>
      <c r="F5737" t="s">
        <v>290</v>
      </c>
      <c r="G5737" t="str">
        <f>VLOOKUP(D5737,Запчасти!A:E,2,0)</f>
        <v>Двигатель</v>
      </c>
      <c r="H5737">
        <f>VLOOKUP(D5737,Запчасти!A:E,4,0)</f>
        <v>69337</v>
      </c>
      <c r="I5737" t="str">
        <f>VLOOKUP(D5737,Запчасти!A:E,5,0)</f>
        <v>R4</v>
      </c>
      <c r="J5737">
        <f>VLOOKUP(I5737,Автомобили!A:D,4,0)</f>
        <v>1.6</v>
      </c>
    </row>
    <row r="5738" spans="1:10" hidden="1" x14ac:dyDescent="0.25">
      <c r="A5738">
        <v>5737</v>
      </c>
      <c r="B5738" s="6">
        <v>45278</v>
      </c>
      <c r="C5738" s="1" t="s">
        <v>8</v>
      </c>
      <c r="D5738">
        <v>15</v>
      </c>
      <c r="E5738">
        <v>955</v>
      </c>
      <c r="F5738" t="s">
        <v>290</v>
      </c>
      <c r="G5738" t="str">
        <f>VLOOKUP(D5738,Запчасти!A:E,2,0)</f>
        <v>Система выпуска</v>
      </c>
      <c r="H5738">
        <f>VLOOKUP(D5738,Запчасти!A:E,4,0)</f>
        <v>88097</v>
      </c>
      <c r="I5738" t="str">
        <f>VLOOKUP(D5738,Запчасти!A:E,5,0)</f>
        <v>R5</v>
      </c>
      <c r="J5738">
        <f>VLOOKUP(I5738,Автомобили!A:D,4,0)</f>
        <v>1.4</v>
      </c>
    </row>
    <row r="5739" spans="1:10" hidden="1" x14ac:dyDescent="0.25">
      <c r="A5739">
        <v>5738</v>
      </c>
      <c r="B5739" s="6">
        <v>45278</v>
      </c>
      <c r="C5739" s="1" t="s">
        <v>5</v>
      </c>
      <c r="D5739">
        <v>176</v>
      </c>
      <c r="E5739">
        <v>640</v>
      </c>
      <c r="F5739" t="s">
        <v>288</v>
      </c>
      <c r="G5739" t="str">
        <f>VLOOKUP(D5739,Запчасти!A:E,2,0)</f>
        <v>Двигатель</v>
      </c>
      <c r="H5739">
        <f>VLOOKUP(D5739,Запчасти!A:E,4,0)</f>
        <v>80824</v>
      </c>
      <c r="I5739" t="str">
        <f>VLOOKUP(D5739,Запчасти!A:E,5,0)</f>
        <v>R3</v>
      </c>
      <c r="J5739">
        <f>VLOOKUP(I5739,Автомобили!A:D,4,0)</f>
        <v>3.5</v>
      </c>
    </row>
    <row r="5740" spans="1:10" hidden="1" x14ac:dyDescent="0.25">
      <c r="A5740">
        <v>5739</v>
      </c>
      <c r="B5740" s="6">
        <v>45278</v>
      </c>
      <c r="C5740" s="1" t="s">
        <v>22</v>
      </c>
      <c r="D5740">
        <v>130</v>
      </c>
      <c r="E5740">
        <v>167</v>
      </c>
      <c r="F5740" t="s">
        <v>290</v>
      </c>
      <c r="G5740" t="str">
        <f>VLOOKUP(D5740,Запчасти!A:E,2,0)</f>
        <v>Система очистки окон</v>
      </c>
      <c r="H5740">
        <f>VLOOKUP(D5740,Запчасти!A:E,4,0)</f>
        <v>79424</v>
      </c>
      <c r="I5740" t="str">
        <f>VLOOKUP(D5740,Запчасти!A:E,5,0)</f>
        <v>R4</v>
      </c>
      <c r="J5740">
        <f>VLOOKUP(I5740,Автомобили!A:D,4,0)</f>
        <v>1.6</v>
      </c>
    </row>
    <row r="5741" spans="1:10" hidden="1" x14ac:dyDescent="0.25">
      <c r="A5741">
        <v>5740</v>
      </c>
      <c r="B5741" s="6">
        <v>45278</v>
      </c>
      <c r="C5741" s="1" t="s">
        <v>12</v>
      </c>
      <c r="D5741">
        <v>16</v>
      </c>
      <c r="E5741">
        <v>566</v>
      </c>
      <c r="F5741" t="s">
        <v>288</v>
      </c>
      <c r="G5741" t="str">
        <f>VLOOKUP(D5741,Запчасти!A:E,2,0)</f>
        <v>Двигатель</v>
      </c>
      <c r="H5741">
        <f>VLOOKUP(D5741,Запчасти!A:E,4,0)</f>
        <v>16174</v>
      </c>
      <c r="I5741" t="str">
        <f>VLOOKUP(D5741,Запчасти!A:E,5,0)</f>
        <v>R1</v>
      </c>
      <c r="J5741">
        <f>VLOOKUP(I5741,Автомобили!A:D,4,0)</f>
        <v>1.6</v>
      </c>
    </row>
    <row r="5742" spans="1:10" hidden="1" x14ac:dyDescent="0.25">
      <c r="A5742">
        <v>5741</v>
      </c>
      <c r="B5742" s="6">
        <v>45278</v>
      </c>
      <c r="C5742" s="1" t="s">
        <v>12</v>
      </c>
      <c r="D5742">
        <v>189</v>
      </c>
      <c r="E5742">
        <v>781</v>
      </c>
      <c r="F5742" t="s">
        <v>288</v>
      </c>
      <c r="G5742" t="str">
        <f>VLOOKUP(D5742,Запчасти!A:E,2,0)</f>
        <v>Система подачи топлива</v>
      </c>
      <c r="H5742">
        <f>VLOOKUP(D5742,Запчасти!A:E,4,0)</f>
        <v>19554</v>
      </c>
      <c r="I5742" t="str">
        <f>VLOOKUP(D5742,Запчасти!A:E,5,0)</f>
        <v>R3</v>
      </c>
      <c r="J5742">
        <f>VLOOKUP(I5742,Автомобили!A:D,4,0)</f>
        <v>3.5</v>
      </c>
    </row>
    <row r="5743" spans="1:10" hidden="1" x14ac:dyDescent="0.25">
      <c r="A5743">
        <v>5742</v>
      </c>
      <c r="B5743" s="6">
        <v>45278</v>
      </c>
      <c r="C5743" s="1" t="s">
        <v>4</v>
      </c>
      <c r="D5743">
        <v>132</v>
      </c>
      <c r="E5743">
        <v>637</v>
      </c>
      <c r="F5743" t="s">
        <v>288</v>
      </c>
      <c r="G5743" t="str">
        <f>VLOOKUP(D5743,Запчасти!A:E,2,0)</f>
        <v>Система сцепления</v>
      </c>
      <c r="H5743">
        <f>VLOOKUP(D5743,Запчасти!A:E,4,0)</f>
        <v>7793</v>
      </c>
      <c r="I5743" t="str">
        <f>VLOOKUP(D5743,Запчасти!A:E,5,0)</f>
        <v>R6</v>
      </c>
      <c r="J5743">
        <f>VLOOKUP(I5743,Автомобили!A:D,4,0)</f>
        <v>2</v>
      </c>
    </row>
    <row r="5744" spans="1:10" hidden="1" x14ac:dyDescent="0.25">
      <c r="A5744">
        <v>5743</v>
      </c>
      <c r="B5744" s="6">
        <v>45278</v>
      </c>
      <c r="C5744" s="1" t="s">
        <v>4</v>
      </c>
      <c r="D5744">
        <v>2</v>
      </c>
      <c r="E5744">
        <v>216</v>
      </c>
      <c r="F5744" t="s">
        <v>288</v>
      </c>
      <c r="G5744" t="str">
        <f>VLOOKUP(D5744,Запчасти!A:E,2,0)</f>
        <v>Система выпуска</v>
      </c>
      <c r="H5744">
        <f>VLOOKUP(D5744,Запчасти!A:E,4,0)</f>
        <v>89726</v>
      </c>
      <c r="I5744" t="str">
        <f>VLOOKUP(D5744,Запчасти!A:E,5,0)</f>
        <v>R6</v>
      </c>
      <c r="J5744">
        <f>VLOOKUP(I5744,Автомобили!A:D,4,0)</f>
        <v>2</v>
      </c>
    </row>
    <row r="5745" spans="1:10" hidden="1" x14ac:dyDescent="0.25">
      <c r="A5745">
        <v>5744</v>
      </c>
      <c r="B5745" s="6">
        <v>45278</v>
      </c>
      <c r="C5745" s="1" t="s">
        <v>17</v>
      </c>
      <c r="D5745">
        <v>102</v>
      </c>
      <c r="E5745">
        <v>140</v>
      </c>
      <c r="F5745" t="s">
        <v>288</v>
      </c>
      <c r="G5745" t="str">
        <f>VLOOKUP(D5745,Запчасти!A:E,2,0)</f>
        <v>Тормозная система</v>
      </c>
      <c r="H5745">
        <f>VLOOKUP(D5745,Запчасти!A:E,4,0)</f>
        <v>31373</v>
      </c>
      <c r="I5745" t="str">
        <f>VLOOKUP(D5745,Запчасти!A:E,5,0)</f>
        <v>R5</v>
      </c>
      <c r="J5745">
        <f>VLOOKUP(I5745,Автомобили!A:D,4,0)</f>
        <v>1.4</v>
      </c>
    </row>
    <row r="5746" spans="1:10" hidden="1" x14ac:dyDescent="0.25">
      <c r="A5746">
        <v>5745</v>
      </c>
      <c r="B5746" s="6">
        <v>45278</v>
      </c>
      <c r="C5746" s="1" t="s">
        <v>12</v>
      </c>
      <c r="D5746">
        <v>27</v>
      </c>
      <c r="E5746">
        <v>651</v>
      </c>
      <c r="F5746" t="s">
        <v>288</v>
      </c>
      <c r="G5746" t="str">
        <f>VLOOKUP(D5746,Запчасти!A:E,2,0)</f>
        <v>Двигатель</v>
      </c>
      <c r="H5746">
        <f>VLOOKUP(D5746,Запчасти!A:E,4,0)</f>
        <v>18868</v>
      </c>
      <c r="I5746" t="str">
        <f>VLOOKUP(D5746,Запчасти!A:E,5,0)</f>
        <v>R6</v>
      </c>
      <c r="J5746">
        <f>VLOOKUP(I5746,Автомобили!A:D,4,0)</f>
        <v>2</v>
      </c>
    </row>
    <row r="5747" spans="1:10" hidden="1" x14ac:dyDescent="0.25">
      <c r="A5747">
        <v>5746</v>
      </c>
      <c r="B5747" s="6">
        <v>45278</v>
      </c>
      <c r="C5747" s="1" t="s">
        <v>4</v>
      </c>
      <c r="D5747">
        <v>49</v>
      </c>
      <c r="E5747">
        <v>858</v>
      </c>
      <c r="F5747" t="s">
        <v>288</v>
      </c>
      <c r="G5747" t="str">
        <f>VLOOKUP(D5747,Запчасти!A:E,2,0)</f>
        <v>Двигатель</v>
      </c>
      <c r="H5747">
        <f>VLOOKUP(D5747,Запчасти!A:E,4,0)</f>
        <v>61238</v>
      </c>
      <c r="I5747" t="str">
        <f>VLOOKUP(D5747,Запчасти!A:E,5,0)</f>
        <v>R4</v>
      </c>
      <c r="J5747">
        <f>VLOOKUP(I5747,Автомобили!A:D,4,0)</f>
        <v>1.6</v>
      </c>
    </row>
    <row r="5748" spans="1:10" hidden="1" x14ac:dyDescent="0.25">
      <c r="A5748">
        <v>5747</v>
      </c>
      <c r="B5748" s="6">
        <v>45278</v>
      </c>
      <c r="C5748" s="1" t="s">
        <v>17</v>
      </c>
      <c r="D5748">
        <v>131</v>
      </c>
      <c r="E5748">
        <v>743</v>
      </c>
      <c r="F5748" t="s">
        <v>288</v>
      </c>
      <c r="G5748" t="str">
        <f>VLOOKUP(D5748,Запчасти!A:E,2,0)</f>
        <v>Электрика</v>
      </c>
      <c r="H5748">
        <f>VLOOKUP(D5748,Запчасти!A:E,4,0)</f>
        <v>96348</v>
      </c>
      <c r="I5748" t="str">
        <f>VLOOKUP(D5748,Запчасти!A:E,5,0)</f>
        <v>R2</v>
      </c>
      <c r="J5748">
        <f>VLOOKUP(I5748,Автомобили!A:D,4,0)</f>
        <v>1.6</v>
      </c>
    </row>
    <row r="5749" spans="1:10" hidden="1" x14ac:dyDescent="0.25">
      <c r="A5749">
        <v>5748</v>
      </c>
      <c r="B5749" s="6">
        <v>45278</v>
      </c>
      <c r="C5749" s="1" t="s">
        <v>18</v>
      </c>
      <c r="D5749">
        <v>65</v>
      </c>
      <c r="E5749">
        <v>917</v>
      </c>
      <c r="F5749" t="s">
        <v>290</v>
      </c>
      <c r="G5749" t="str">
        <f>VLOOKUP(D5749,Запчасти!A:E,2,0)</f>
        <v>Тормозная система</v>
      </c>
      <c r="H5749">
        <f>VLOOKUP(D5749,Запчасти!A:E,4,0)</f>
        <v>17370</v>
      </c>
      <c r="I5749" t="str">
        <f>VLOOKUP(D5749,Запчасти!A:E,5,0)</f>
        <v>R2</v>
      </c>
      <c r="J5749">
        <f>VLOOKUP(I5749,Автомобили!A:D,4,0)</f>
        <v>1.6</v>
      </c>
    </row>
    <row r="5750" spans="1:10" hidden="1" x14ac:dyDescent="0.25">
      <c r="A5750">
        <v>5749</v>
      </c>
      <c r="B5750" s="6">
        <v>45278</v>
      </c>
      <c r="C5750" s="1" t="s">
        <v>9</v>
      </c>
      <c r="D5750">
        <v>190</v>
      </c>
      <c r="E5750">
        <v>769</v>
      </c>
      <c r="F5750" t="s">
        <v>288</v>
      </c>
      <c r="G5750" t="str">
        <f>VLOOKUP(D5750,Запчасти!A:E,2,0)</f>
        <v>Двигатель</v>
      </c>
      <c r="H5750">
        <f>VLOOKUP(D5750,Запчасти!A:E,4,0)</f>
        <v>20338</v>
      </c>
      <c r="I5750" t="str">
        <f>VLOOKUP(D5750,Запчасти!A:E,5,0)</f>
        <v>R2</v>
      </c>
      <c r="J5750">
        <f>VLOOKUP(I5750,Автомобили!A:D,4,0)</f>
        <v>1.6</v>
      </c>
    </row>
    <row r="5751" spans="1:10" hidden="1" x14ac:dyDescent="0.25">
      <c r="A5751">
        <v>5750</v>
      </c>
      <c r="B5751" s="6">
        <v>45278</v>
      </c>
      <c r="C5751" s="1" t="s">
        <v>5</v>
      </c>
      <c r="D5751">
        <v>53</v>
      </c>
      <c r="E5751">
        <v>208</v>
      </c>
      <c r="F5751" t="s">
        <v>288</v>
      </c>
      <c r="G5751" t="str">
        <f>VLOOKUP(D5751,Запчасти!A:E,2,0)</f>
        <v>Кузов</v>
      </c>
      <c r="H5751">
        <f>VLOOKUP(D5751,Запчасти!A:E,4,0)</f>
        <v>80940</v>
      </c>
      <c r="I5751" t="str">
        <f>VLOOKUP(D5751,Запчасти!A:E,5,0)</f>
        <v>R2</v>
      </c>
      <c r="J5751">
        <f>VLOOKUP(I5751,Автомобили!A:D,4,0)</f>
        <v>1.6</v>
      </c>
    </row>
    <row r="5752" spans="1:10" hidden="1" x14ac:dyDescent="0.25">
      <c r="A5752">
        <v>5751</v>
      </c>
      <c r="B5752" s="6">
        <v>45278</v>
      </c>
      <c r="C5752" s="1" t="s">
        <v>8</v>
      </c>
      <c r="D5752">
        <v>103</v>
      </c>
      <c r="E5752">
        <v>911</v>
      </c>
      <c r="F5752" t="s">
        <v>288</v>
      </c>
      <c r="G5752" t="str">
        <f>VLOOKUP(D5752,Запчасти!A:E,2,0)</f>
        <v>Система сцепления</v>
      </c>
      <c r="H5752">
        <f>VLOOKUP(D5752,Запчасти!A:E,4,0)</f>
        <v>15251</v>
      </c>
      <c r="I5752" t="str">
        <f>VLOOKUP(D5752,Запчасти!A:E,5,0)</f>
        <v>R5</v>
      </c>
      <c r="J5752">
        <f>VLOOKUP(I5752,Автомобили!A:D,4,0)</f>
        <v>1.4</v>
      </c>
    </row>
    <row r="5753" spans="1:10" hidden="1" x14ac:dyDescent="0.25">
      <c r="A5753">
        <v>5752</v>
      </c>
      <c r="B5753" s="6">
        <v>45278</v>
      </c>
      <c r="C5753" s="1" t="s">
        <v>20</v>
      </c>
      <c r="D5753">
        <v>18</v>
      </c>
      <c r="E5753">
        <v>650</v>
      </c>
      <c r="F5753" t="s">
        <v>288</v>
      </c>
      <c r="G5753" t="str">
        <f>VLOOKUP(D5753,Запчасти!A:E,2,0)</f>
        <v>Кузов</v>
      </c>
      <c r="H5753">
        <f>VLOOKUP(D5753,Запчасти!A:E,4,0)</f>
        <v>53981</v>
      </c>
      <c r="I5753" t="str">
        <f>VLOOKUP(D5753,Запчасти!A:E,5,0)</f>
        <v>R2</v>
      </c>
      <c r="J5753">
        <f>VLOOKUP(I5753,Автомобили!A:D,4,0)</f>
        <v>1.6</v>
      </c>
    </row>
    <row r="5754" spans="1:10" hidden="1" x14ac:dyDescent="0.25">
      <c r="A5754">
        <v>5753</v>
      </c>
      <c r="B5754" s="6">
        <v>45278</v>
      </c>
      <c r="C5754" s="1" t="s">
        <v>18</v>
      </c>
      <c r="D5754">
        <v>96</v>
      </c>
      <c r="E5754">
        <v>633</v>
      </c>
      <c r="F5754" t="s">
        <v>288</v>
      </c>
      <c r="G5754" t="str">
        <f>VLOOKUP(D5754,Запчасти!A:E,2,0)</f>
        <v>Подвеска и амортизация</v>
      </c>
      <c r="H5754">
        <f>VLOOKUP(D5754,Запчасти!A:E,4,0)</f>
        <v>44042</v>
      </c>
      <c r="I5754" t="str">
        <f>VLOOKUP(D5754,Запчасти!A:E,5,0)</f>
        <v>R2</v>
      </c>
      <c r="J5754">
        <f>VLOOKUP(I5754,Автомобили!A:D,4,0)</f>
        <v>1.6</v>
      </c>
    </row>
    <row r="5755" spans="1:10" hidden="1" x14ac:dyDescent="0.25">
      <c r="A5755">
        <v>5754</v>
      </c>
      <c r="B5755" s="6">
        <v>45278</v>
      </c>
      <c r="C5755" s="1" t="s">
        <v>12</v>
      </c>
      <c r="D5755">
        <v>139</v>
      </c>
      <c r="E5755">
        <v>681</v>
      </c>
      <c r="F5755" t="s">
        <v>290</v>
      </c>
      <c r="G5755" t="str">
        <f>VLOOKUP(D5755,Запчасти!A:E,2,0)</f>
        <v>Двигатель</v>
      </c>
      <c r="H5755">
        <f>VLOOKUP(D5755,Запчасти!A:E,4,0)</f>
        <v>69337</v>
      </c>
      <c r="I5755" t="str">
        <f>VLOOKUP(D5755,Запчасти!A:E,5,0)</f>
        <v>R4</v>
      </c>
      <c r="J5755">
        <f>VLOOKUP(I5755,Автомобили!A:D,4,0)</f>
        <v>1.6</v>
      </c>
    </row>
    <row r="5756" spans="1:10" hidden="1" x14ac:dyDescent="0.25">
      <c r="A5756">
        <v>5755</v>
      </c>
      <c r="B5756" s="6">
        <v>45278</v>
      </c>
      <c r="C5756" s="1" t="s">
        <v>3</v>
      </c>
      <c r="D5756">
        <v>35</v>
      </c>
      <c r="E5756">
        <v>159</v>
      </c>
      <c r="F5756" t="s">
        <v>288</v>
      </c>
      <c r="G5756" t="str">
        <f>VLOOKUP(D5756,Запчасти!A:E,2,0)</f>
        <v>Электрика</v>
      </c>
      <c r="H5756">
        <f>VLOOKUP(D5756,Запчасти!A:E,4,0)</f>
        <v>45207</v>
      </c>
      <c r="I5756" t="str">
        <f>VLOOKUP(D5756,Запчасти!A:E,5,0)</f>
        <v>R3</v>
      </c>
      <c r="J5756">
        <f>VLOOKUP(I5756,Автомобили!A:D,4,0)</f>
        <v>3.5</v>
      </c>
    </row>
    <row r="5757" spans="1:10" hidden="1" x14ac:dyDescent="0.25">
      <c r="A5757">
        <v>5756</v>
      </c>
      <c r="B5757" s="6">
        <v>45278</v>
      </c>
      <c r="C5757" s="1" t="s">
        <v>18</v>
      </c>
      <c r="D5757">
        <v>92</v>
      </c>
      <c r="E5757">
        <v>575</v>
      </c>
      <c r="F5757" t="s">
        <v>288</v>
      </c>
      <c r="G5757" t="str">
        <f>VLOOKUP(D5757,Запчасти!A:E,2,0)</f>
        <v>Привод колеса</v>
      </c>
      <c r="H5757">
        <f>VLOOKUP(D5757,Запчасти!A:E,4,0)</f>
        <v>34815</v>
      </c>
      <c r="I5757" t="str">
        <f>VLOOKUP(D5757,Запчасти!A:E,5,0)</f>
        <v>R4</v>
      </c>
      <c r="J5757">
        <f>VLOOKUP(I5757,Автомобили!A:D,4,0)</f>
        <v>1.6</v>
      </c>
    </row>
    <row r="5758" spans="1:10" hidden="1" x14ac:dyDescent="0.25">
      <c r="A5758">
        <v>5757</v>
      </c>
      <c r="B5758" s="6">
        <v>45278</v>
      </c>
      <c r="C5758" s="1" t="s">
        <v>4</v>
      </c>
      <c r="D5758">
        <v>71</v>
      </c>
      <c r="E5758">
        <v>686</v>
      </c>
      <c r="F5758" t="s">
        <v>288</v>
      </c>
      <c r="G5758" t="str">
        <f>VLOOKUP(D5758,Запчасти!A:E,2,0)</f>
        <v>Электрика</v>
      </c>
      <c r="H5758">
        <f>VLOOKUP(D5758,Запчасти!A:E,4,0)</f>
        <v>4745</v>
      </c>
      <c r="I5758" t="str">
        <f>VLOOKUP(D5758,Запчасти!A:E,5,0)</f>
        <v>R2</v>
      </c>
      <c r="J5758">
        <f>VLOOKUP(I5758,Автомобили!A:D,4,0)</f>
        <v>1.6</v>
      </c>
    </row>
    <row r="5759" spans="1:10" hidden="1" x14ac:dyDescent="0.25">
      <c r="A5759">
        <v>5758</v>
      </c>
      <c r="B5759" s="6">
        <v>45278</v>
      </c>
      <c r="C5759" s="1" t="s">
        <v>14</v>
      </c>
      <c r="D5759">
        <v>135</v>
      </c>
      <c r="E5759">
        <v>57</v>
      </c>
      <c r="F5759" t="s">
        <v>288</v>
      </c>
      <c r="G5759" t="str">
        <f>VLOOKUP(D5759,Запчасти!A:E,2,0)</f>
        <v>Двигатель</v>
      </c>
      <c r="H5759">
        <f>VLOOKUP(D5759,Запчасти!A:E,4,0)</f>
        <v>55535</v>
      </c>
      <c r="I5759" t="str">
        <f>VLOOKUP(D5759,Запчасти!A:E,5,0)</f>
        <v>R1</v>
      </c>
      <c r="J5759">
        <f>VLOOKUP(I5759,Автомобили!A:D,4,0)</f>
        <v>1.6</v>
      </c>
    </row>
    <row r="5760" spans="1:10" hidden="1" x14ac:dyDescent="0.25">
      <c r="A5760">
        <v>5759</v>
      </c>
      <c r="B5760" s="6">
        <v>45278</v>
      </c>
      <c r="C5760" s="1" t="s">
        <v>6</v>
      </c>
      <c r="D5760">
        <v>185</v>
      </c>
      <c r="E5760">
        <v>591</v>
      </c>
      <c r="F5760" t="s">
        <v>288</v>
      </c>
      <c r="G5760" t="str">
        <f>VLOOKUP(D5760,Запчасти!A:E,2,0)</f>
        <v>Подвеска и амортизация</v>
      </c>
      <c r="H5760">
        <f>VLOOKUP(D5760,Запчасти!A:E,4,0)</f>
        <v>38571</v>
      </c>
      <c r="I5760" t="str">
        <f>VLOOKUP(D5760,Запчасти!A:E,5,0)</f>
        <v>R3</v>
      </c>
      <c r="J5760">
        <f>VLOOKUP(I5760,Автомобили!A:D,4,0)</f>
        <v>3.5</v>
      </c>
    </row>
    <row r="5761" spans="1:10" hidden="1" x14ac:dyDescent="0.25">
      <c r="A5761">
        <v>5760</v>
      </c>
      <c r="B5761" s="6">
        <v>45278</v>
      </c>
      <c r="C5761" s="1" t="s">
        <v>21</v>
      </c>
      <c r="D5761">
        <v>166</v>
      </c>
      <c r="E5761">
        <v>858</v>
      </c>
      <c r="F5761" t="s">
        <v>290</v>
      </c>
      <c r="G5761" t="str">
        <f>VLOOKUP(D5761,Запчасти!A:E,2,0)</f>
        <v>Система очистки окон</v>
      </c>
      <c r="H5761">
        <f>VLOOKUP(D5761,Запчасти!A:E,4,0)</f>
        <v>1187</v>
      </c>
      <c r="I5761" t="str">
        <f>VLOOKUP(D5761,Запчасти!A:E,5,0)</f>
        <v>R5</v>
      </c>
      <c r="J5761">
        <f>VLOOKUP(I5761,Автомобили!A:D,4,0)</f>
        <v>1.4</v>
      </c>
    </row>
    <row r="5762" spans="1:10" hidden="1" x14ac:dyDescent="0.25">
      <c r="A5762">
        <v>5761</v>
      </c>
      <c r="B5762" s="6">
        <v>45278</v>
      </c>
      <c r="C5762" s="1" t="s">
        <v>5</v>
      </c>
      <c r="D5762">
        <v>76</v>
      </c>
      <c r="E5762">
        <v>690</v>
      </c>
      <c r="F5762" t="s">
        <v>288</v>
      </c>
      <c r="G5762" t="str">
        <f>VLOOKUP(D5762,Запчасти!A:E,2,0)</f>
        <v>Подготовка топливной смеси</v>
      </c>
      <c r="H5762">
        <f>VLOOKUP(D5762,Запчасти!A:E,4,0)</f>
        <v>92173</v>
      </c>
      <c r="I5762" t="str">
        <f>VLOOKUP(D5762,Запчасти!A:E,5,0)</f>
        <v>R2</v>
      </c>
      <c r="J5762">
        <f>VLOOKUP(I5762,Автомобили!A:D,4,0)</f>
        <v>1.6</v>
      </c>
    </row>
    <row r="5763" spans="1:10" hidden="1" x14ac:dyDescent="0.25">
      <c r="A5763">
        <v>5762</v>
      </c>
      <c r="B5763" s="6">
        <v>45278</v>
      </c>
      <c r="C5763" s="1" t="s">
        <v>17</v>
      </c>
      <c r="D5763">
        <v>175</v>
      </c>
      <c r="E5763">
        <v>308</v>
      </c>
      <c r="F5763" t="s">
        <v>288</v>
      </c>
      <c r="G5763" t="str">
        <f>VLOOKUP(D5763,Запчасти!A:E,2,0)</f>
        <v>Электрика</v>
      </c>
      <c r="H5763">
        <f>VLOOKUP(D5763,Запчасти!A:E,4,0)</f>
        <v>71884</v>
      </c>
      <c r="I5763" t="str">
        <f>VLOOKUP(D5763,Запчасти!A:E,5,0)</f>
        <v>R4</v>
      </c>
      <c r="J5763">
        <f>VLOOKUP(I5763,Автомобили!A:D,4,0)</f>
        <v>1.6</v>
      </c>
    </row>
    <row r="5764" spans="1:10" hidden="1" x14ac:dyDescent="0.25">
      <c r="A5764">
        <v>5763</v>
      </c>
      <c r="B5764" s="6">
        <v>45278</v>
      </c>
      <c r="C5764" s="1" t="s">
        <v>5</v>
      </c>
      <c r="D5764">
        <v>105</v>
      </c>
      <c r="E5764">
        <v>790</v>
      </c>
      <c r="F5764" t="s">
        <v>290</v>
      </c>
      <c r="G5764" t="str">
        <f>VLOOKUP(D5764,Запчасти!A:E,2,0)</f>
        <v>Кпп</v>
      </c>
      <c r="H5764">
        <f>VLOOKUP(D5764,Запчасти!A:E,4,0)</f>
        <v>83469</v>
      </c>
      <c r="I5764" t="str">
        <f>VLOOKUP(D5764,Запчасти!A:E,5,0)</f>
        <v>R6</v>
      </c>
      <c r="J5764">
        <f>VLOOKUP(I5764,Автомобили!A:D,4,0)</f>
        <v>2</v>
      </c>
    </row>
    <row r="5765" spans="1:10" hidden="1" x14ac:dyDescent="0.25">
      <c r="A5765">
        <v>5764</v>
      </c>
      <c r="B5765" s="6">
        <v>45278</v>
      </c>
      <c r="C5765" s="1" t="s">
        <v>19</v>
      </c>
      <c r="D5765">
        <v>90</v>
      </c>
      <c r="E5765">
        <v>615</v>
      </c>
      <c r="F5765" t="s">
        <v>288</v>
      </c>
      <c r="G5765" t="str">
        <f>VLOOKUP(D5765,Запчасти!A:E,2,0)</f>
        <v>Кпп</v>
      </c>
      <c r="H5765">
        <f>VLOOKUP(D5765,Запчасти!A:E,4,0)</f>
        <v>75156</v>
      </c>
      <c r="I5765" t="str">
        <f>VLOOKUP(D5765,Запчасти!A:E,5,0)</f>
        <v>R6</v>
      </c>
      <c r="J5765">
        <f>VLOOKUP(I5765,Автомобили!A:D,4,0)</f>
        <v>2</v>
      </c>
    </row>
    <row r="5766" spans="1:10" hidden="1" x14ac:dyDescent="0.25">
      <c r="A5766">
        <v>5765</v>
      </c>
      <c r="B5766" s="6">
        <v>45278</v>
      </c>
      <c r="C5766" s="1" t="s">
        <v>8</v>
      </c>
      <c r="D5766">
        <v>102</v>
      </c>
      <c r="E5766">
        <v>789</v>
      </c>
      <c r="F5766" t="s">
        <v>288</v>
      </c>
      <c r="G5766" t="str">
        <f>VLOOKUP(D5766,Запчасти!A:E,2,0)</f>
        <v>Тормозная система</v>
      </c>
      <c r="H5766">
        <f>VLOOKUP(D5766,Запчасти!A:E,4,0)</f>
        <v>31373</v>
      </c>
      <c r="I5766" t="str">
        <f>VLOOKUP(D5766,Запчасти!A:E,5,0)</f>
        <v>R5</v>
      </c>
      <c r="J5766">
        <f>VLOOKUP(I5766,Автомобили!A:D,4,0)</f>
        <v>1.4</v>
      </c>
    </row>
    <row r="5767" spans="1:10" hidden="1" x14ac:dyDescent="0.25">
      <c r="A5767">
        <v>5766</v>
      </c>
      <c r="B5767" s="6">
        <v>45278</v>
      </c>
      <c r="C5767" s="1" t="s">
        <v>8</v>
      </c>
      <c r="D5767">
        <v>17</v>
      </c>
      <c r="E5767">
        <v>348</v>
      </c>
      <c r="F5767" t="s">
        <v>288</v>
      </c>
      <c r="G5767" t="str">
        <f>VLOOKUP(D5767,Запчасти!A:E,2,0)</f>
        <v>Кузов</v>
      </c>
      <c r="H5767">
        <f>VLOOKUP(D5767,Запчасти!A:E,4,0)</f>
        <v>50957</v>
      </c>
      <c r="I5767" t="str">
        <f>VLOOKUP(D5767,Запчасти!A:E,5,0)</f>
        <v>R6</v>
      </c>
      <c r="J5767">
        <f>VLOOKUP(I5767,Автомобили!A:D,4,0)</f>
        <v>2</v>
      </c>
    </row>
    <row r="5768" spans="1:10" hidden="1" x14ac:dyDescent="0.25">
      <c r="A5768">
        <v>5767</v>
      </c>
      <c r="B5768" s="6">
        <v>45278</v>
      </c>
      <c r="C5768" s="1" t="s">
        <v>20</v>
      </c>
      <c r="D5768">
        <v>187</v>
      </c>
      <c r="E5768">
        <v>580</v>
      </c>
      <c r="F5768" t="s">
        <v>290</v>
      </c>
      <c r="G5768" t="str">
        <f>VLOOKUP(D5768,Запчасти!A:E,2,0)</f>
        <v>Электрика</v>
      </c>
      <c r="H5768">
        <f>VLOOKUP(D5768,Запчасти!A:E,4,0)</f>
        <v>45153</v>
      </c>
      <c r="I5768" t="str">
        <f>VLOOKUP(D5768,Запчасти!A:E,5,0)</f>
        <v>R2</v>
      </c>
      <c r="J5768">
        <f>VLOOKUP(I5768,Автомобили!A:D,4,0)</f>
        <v>1.6</v>
      </c>
    </row>
    <row r="5769" spans="1:10" hidden="1" x14ac:dyDescent="0.25">
      <c r="A5769">
        <v>5768</v>
      </c>
      <c r="B5769" s="6">
        <v>45278</v>
      </c>
      <c r="C5769" s="1" t="s">
        <v>10</v>
      </c>
      <c r="D5769">
        <v>28</v>
      </c>
      <c r="E5769">
        <v>571</v>
      </c>
      <c r="F5769" t="s">
        <v>288</v>
      </c>
      <c r="G5769" t="str">
        <f>VLOOKUP(D5769,Запчасти!A:E,2,0)</f>
        <v>Двигатель</v>
      </c>
      <c r="H5769">
        <f>VLOOKUP(D5769,Запчасти!A:E,4,0)</f>
        <v>17601</v>
      </c>
      <c r="I5769" t="str">
        <f>VLOOKUP(D5769,Запчасти!A:E,5,0)</f>
        <v>R1</v>
      </c>
      <c r="J5769">
        <f>VLOOKUP(I5769,Автомобили!A:D,4,0)</f>
        <v>1.6</v>
      </c>
    </row>
    <row r="5770" spans="1:10" hidden="1" x14ac:dyDescent="0.25">
      <c r="A5770">
        <v>5769</v>
      </c>
      <c r="B5770" s="6">
        <v>45278</v>
      </c>
      <c r="C5770" s="1" t="s">
        <v>16</v>
      </c>
      <c r="D5770">
        <v>194</v>
      </c>
      <c r="E5770">
        <v>238</v>
      </c>
      <c r="F5770" t="s">
        <v>290</v>
      </c>
      <c r="G5770" t="str">
        <f>VLOOKUP(D5770,Запчасти!A:E,2,0)</f>
        <v>Тормозная система</v>
      </c>
      <c r="H5770">
        <f>VLOOKUP(D5770,Запчасти!A:E,4,0)</f>
        <v>84429</v>
      </c>
      <c r="I5770" t="str">
        <f>VLOOKUP(D5770,Запчасти!A:E,5,0)</f>
        <v>R5</v>
      </c>
      <c r="J5770">
        <f>VLOOKUP(I5770,Автомобили!A:D,4,0)</f>
        <v>1.4</v>
      </c>
    </row>
    <row r="5771" spans="1:10" hidden="1" x14ac:dyDescent="0.25">
      <c r="A5771">
        <v>5770</v>
      </c>
      <c r="B5771" s="6">
        <v>45278</v>
      </c>
      <c r="C5771" s="1" t="s">
        <v>16</v>
      </c>
      <c r="D5771">
        <v>110</v>
      </c>
      <c r="E5771">
        <v>466</v>
      </c>
      <c r="F5771" t="s">
        <v>288</v>
      </c>
      <c r="G5771" t="str">
        <f>VLOOKUP(D5771,Запчасти!A:E,2,0)</f>
        <v>Двигатель</v>
      </c>
      <c r="H5771">
        <f>VLOOKUP(D5771,Запчасти!A:E,4,0)</f>
        <v>69032</v>
      </c>
      <c r="I5771" t="str">
        <f>VLOOKUP(D5771,Запчасти!A:E,5,0)</f>
        <v>R3</v>
      </c>
      <c r="J5771">
        <f>VLOOKUP(I5771,Автомобили!A:D,4,0)</f>
        <v>3.5</v>
      </c>
    </row>
    <row r="5772" spans="1:10" hidden="1" x14ac:dyDescent="0.25">
      <c r="A5772">
        <v>5771</v>
      </c>
      <c r="B5772" s="6">
        <v>45278</v>
      </c>
      <c r="C5772" s="1" t="s">
        <v>13</v>
      </c>
      <c r="D5772">
        <v>171</v>
      </c>
      <c r="E5772">
        <v>659</v>
      </c>
      <c r="F5772" t="s">
        <v>290</v>
      </c>
      <c r="G5772" t="str">
        <f>VLOOKUP(D5772,Запчасти!A:E,2,0)</f>
        <v>Замки</v>
      </c>
      <c r="H5772">
        <f>VLOOKUP(D5772,Запчасти!A:E,4,0)</f>
        <v>94419</v>
      </c>
      <c r="I5772" t="str">
        <f>VLOOKUP(D5772,Запчасти!A:E,5,0)</f>
        <v>R1</v>
      </c>
      <c r="J5772">
        <f>VLOOKUP(I5772,Автомобили!A:D,4,0)</f>
        <v>1.6</v>
      </c>
    </row>
    <row r="5773" spans="1:10" hidden="1" x14ac:dyDescent="0.25">
      <c r="A5773">
        <v>5772</v>
      </c>
      <c r="B5773" s="6">
        <v>45278</v>
      </c>
      <c r="C5773" s="1" t="s">
        <v>13</v>
      </c>
      <c r="D5773">
        <v>46</v>
      </c>
      <c r="E5773">
        <v>696</v>
      </c>
      <c r="F5773" t="s">
        <v>288</v>
      </c>
      <c r="G5773" t="str">
        <f>VLOOKUP(D5773,Запчасти!A:E,2,0)</f>
        <v>Кузов</v>
      </c>
      <c r="H5773">
        <f>VLOOKUP(D5773,Запчасти!A:E,4,0)</f>
        <v>36515</v>
      </c>
      <c r="I5773" t="str">
        <f>VLOOKUP(D5773,Запчасти!A:E,5,0)</f>
        <v>R5</v>
      </c>
      <c r="J5773">
        <f>VLOOKUP(I5773,Автомобили!A:D,4,0)</f>
        <v>1.4</v>
      </c>
    </row>
    <row r="5774" spans="1:10" hidden="1" x14ac:dyDescent="0.25">
      <c r="A5774">
        <v>5773</v>
      </c>
      <c r="B5774" s="6">
        <v>45278</v>
      </c>
      <c r="C5774" s="1" t="s">
        <v>21</v>
      </c>
      <c r="D5774">
        <v>147</v>
      </c>
      <c r="E5774">
        <v>610</v>
      </c>
      <c r="F5774" t="s">
        <v>288</v>
      </c>
      <c r="G5774" t="str">
        <f>VLOOKUP(D5774,Запчасти!A:E,2,0)</f>
        <v>Система сцепления</v>
      </c>
      <c r="H5774">
        <f>VLOOKUP(D5774,Запчасти!A:E,4,0)</f>
        <v>29654</v>
      </c>
      <c r="I5774" t="str">
        <f>VLOOKUP(D5774,Запчасти!A:E,5,0)</f>
        <v>R6</v>
      </c>
      <c r="J5774">
        <f>VLOOKUP(I5774,Автомобили!A:D,4,0)</f>
        <v>2</v>
      </c>
    </row>
    <row r="5775" spans="1:10" hidden="1" x14ac:dyDescent="0.25">
      <c r="A5775">
        <v>5774</v>
      </c>
      <c r="B5775" s="6">
        <v>45278</v>
      </c>
      <c r="C5775" s="1" t="s">
        <v>15</v>
      </c>
      <c r="D5775">
        <v>189</v>
      </c>
      <c r="E5775">
        <v>957</v>
      </c>
      <c r="F5775" t="s">
        <v>290</v>
      </c>
      <c r="G5775" t="str">
        <f>VLOOKUP(D5775,Запчасти!A:E,2,0)</f>
        <v>Система подачи топлива</v>
      </c>
      <c r="H5775">
        <f>VLOOKUP(D5775,Запчасти!A:E,4,0)</f>
        <v>19554</v>
      </c>
      <c r="I5775" t="str">
        <f>VLOOKUP(D5775,Запчасти!A:E,5,0)</f>
        <v>R3</v>
      </c>
      <c r="J5775">
        <f>VLOOKUP(I5775,Автомобили!A:D,4,0)</f>
        <v>3.5</v>
      </c>
    </row>
    <row r="5776" spans="1:10" hidden="1" x14ac:dyDescent="0.25">
      <c r="A5776">
        <v>5775</v>
      </c>
      <c r="B5776" s="6">
        <v>45278</v>
      </c>
      <c r="C5776" s="1" t="s">
        <v>20</v>
      </c>
      <c r="D5776">
        <v>42</v>
      </c>
      <c r="E5776">
        <v>323</v>
      </c>
      <c r="F5776" t="s">
        <v>288</v>
      </c>
      <c r="G5776" t="str">
        <f>VLOOKUP(D5776,Запчасти!A:E,2,0)</f>
        <v>Подготовка топливной смеси</v>
      </c>
      <c r="H5776">
        <f>VLOOKUP(D5776,Запчасти!A:E,4,0)</f>
        <v>66148</v>
      </c>
      <c r="I5776" t="str">
        <f>VLOOKUP(D5776,Запчасти!A:E,5,0)</f>
        <v>R6</v>
      </c>
      <c r="J5776">
        <f>VLOOKUP(I5776,Автомобили!A:D,4,0)</f>
        <v>2</v>
      </c>
    </row>
    <row r="5777" spans="1:11" hidden="1" x14ac:dyDescent="0.25">
      <c r="A5777">
        <v>5776</v>
      </c>
      <c r="B5777" s="6">
        <v>45278</v>
      </c>
      <c r="C5777" s="1" t="s">
        <v>22</v>
      </c>
      <c r="D5777">
        <v>192</v>
      </c>
      <c r="E5777">
        <v>598</v>
      </c>
      <c r="F5777" t="s">
        <v>288</v>
      </c>
      <c r="G5777" t="str">
        <f>VLOOKUP(D5777,Запчасти!A:E,2,0)</f>
        <v>Двигатель</v>
      </c>
      <c r="H5777">
        <f>VLOOKUP(D5777,Запчасти!A:E,4,0)</f>
        <v>92855</v>
      </c>
      <c r="I5777" t="str">
        <f>VLOOKUP(D5777,Запчасти!A:E,5,0)</f>
        <v>R6</v>
      </c>
      <c r="J5777">
        <f>VLOOKUP(I5777,Автомобили!A:D,4,0)</f>
        <v>2</v>
      </c>
    </row>
    <row r="5778" spans="1:11" hidden="1" x14ac:dyDescent="0.25">
      <c r="A5778">
        <v>5777</v>
      </c>
      <c r="B5778" s="6">
        <v>45278</v>
      </c>
      <c r="C5778" s="1" t="s">
        <v>18</v>
      </c>
      <c r="D5778">
        <v>146</v>
      </c>
      <c r="E5778">
        <v>52</v>
      </c>
      <c r="F5778" t="s">
        <v>288</v>
      </c>
      <c r="G5778" t="str">
        <f>VLOOKUP(D5778,Запчасти!A:E,2,0)</f>
        <v>Кондиционер</v>
      </c>
      <c r="H5778">
        <f>VLOOKUP(D5778,Запчасти!A:E,4,0)</f>
        <v>4772</v>
      </c>
      <c r="I5778" t="str">
        <f>VLOOKUP(D5778,Запчасти!A:E,5,0)</f>
        <v>R1</v>
      </c>
      <c r="J5778">
        <f>VLOOKUP(I5778,Автомобили!A:D,4,0)</f>
        <v>1.6</v>
      </c>
      <c r="K5778">
        <f>H5778*E5778</f>
        <v>248144</v>
      </c>
    </row>
    <row r="5779" spans="1:11" hidden="1" x14ac:dyDescent="0.25">
      <c r="A5779">
        <v>5778</v>
      </c>
      <c r="B5779" s="6">
        <v>45278</v>
      </c>
      <c r="C5779" s="1" t="s">
        <v>19</v>
      </c>
      <c r="D5779">
        <v>15</v>
      </c>
      <c r="E5779">
        <v>254</v>
      </c>
      <c r="F5779" t="s">
        <v>288</v>
      </c>
      <c r="G5779" t="str">
        <f>VLOOKUP(D5779,Запчасти!A:E,2,0)</f>
        <v>Система выпуска</v>
      </c>
      <c r="H5779">
        <f>VLOOKUP(D5779,Запчасти!A:E,4,0)</f>
        <v>88097</v>
      </c>
      <c r="I5779" t="str">
        <f>VLOOKUP(D5779,Запчасти!A:E,5,0)</f>
        <v>R5</v>
      </c>
      <c r="J5779">
        <f>VLOOKUP(I5779,Автомобили!A:D,4,0)</f>
        <v>1.4</v>
      </c>
    </row>
    <row r="5780" spans="1:11" hidden="1" x14ac:dyDescent="0.25">
      <c r="A5780">
        <v>5779</v>
      </c>
      <c r="B5780" s="6">
        <v>45279</v>
      </c>
      <c r="C5780" s="1" t="s">
        <v>21</v>
      </c>
      <c r="D5780">
        <v>63</v>
      </c>
      <c r="E5780">
        <v>949</v>
      </c>
      <c r="F5780" t="s">
        <v>288</v>
      </c>
      <c r="G5780" t="str">
        <f>VLOOKUP(D5780,Запчасти!A:E,2,0)</f>
        <v>Подвеска и амортизация</v>
      </c>
      <c r="H5780">
        <f>VLOOKUP(D5780,Запчасти!A:E,4,0)</f>
        <v>5112</v>
      </c>
      <c r="I5780" t="str">
        <f>VLOOKUP(D5780,Запчасти!A:E,5,0)</f>
        <v>R2</v>
      </c>
      <c r="J5780">
        <f>VLOOKUP(I5780,Автомобили!A:D,4,0)</f>
        <v>1.6</v>
      </c>
    </row>
    <row r="5781" spans="1:11" hidden="1" x14ac:dyDescent="0.25">
      <c r="A5781">
        <v>5780</v>
      </c>
      <c r="B5781" s="6">
        <v>45279</v>
      </c>
      <c r="C5781" s="1" t="s">
        <v>8</v>
      </c>
      <c r="D5781">
        <v>192</v>
      </c>
      <c r="E5781">
        <v>84</v>
      </c>
      <c r="F5781" t="s">
        <v>290</v>
      </c>
      <c r="G5781" t="str">
        <f>VLOOKUP(D5781,Запчасти!A:E,2,0)</f>
        <v>Двигатель</v>
      </c>
      <c r="H5781">
        <f>VLOOKUP(D5781,Запчасти!A:E,4,0)</f>
        <v>92855</v>
      </c>
      <c r="I5781" t="str">
        <f>VLOOKUP(D5781,Запчасти!A:E,5,0)</f>
        <v>R6</v>
      </c>
      <c r="J5781">
        <f>VLOOKUP(I5781,Автомобили!A:D,4,0)</f>
        <v>2</v>
      </c>
    </row>
    <row r="5782" spans="1:11" hidden="1" x14ac:dyDescent="0.25">
      <c r="A5782">
        <v>5781</v>
      </c>
      <c r="B5782" s="6">
        <v>45279</v>
      </c>
      <c r="C5782" s="1" t="s">
        <v>15</v>
      </c>
      <c r="D5782">
        <v>175</v>
      </c>
      <c r="E5782">
        <v>667</v>
      </c>
      <c r="F5782" t="s">
        <v>288</v>
      </c>
      <c r="G5782" t="str">
        <f>VLOOKUP(D5782,Запчасти!A:E,2,0)</f>
        <v>Электрика</v>
      </c>
      <c r="H5782">
        <f>VLOOKUP(D5782,Запчасти!A:E,4,0)</f>
        <v>71884</v>
      </c>
      <c r="I5782" t="str">
        <f>VLOOKUP(D5782,Запчасти!A:E,5,0)</f>
        <v>R4</v>
      </c>
      <c r="J5782">
        <f>VLOOKUP(I5782,Автомобили!A:D,4,0)</f>
        <v>1.6</v>
      </c>
    </row>
    <row r="5783" spans="1:11" hidden="1" x14ac:dyDescent="0.25">
      <c r="A5783">
        <v>5782</v>
      </c>
      <c r="B5783" s="6">
        <v>45279</v>
      </c>
      <c r="C5783" s="1" t="s">
        <v>22</v>
      </c>
      <c r="D5783">
        <v>167</v>
      </c>
      <c r="E5783">
        <v>151</v>
      </c>
      <c r="F5783" t="s">
        <v>288</v>
      </c>
      <c r="G5783" t="str">
        <f>VLOOKUP(D5783,Запчасти!A:E,2,0)</f>
        <v>Электрика</v>
      </c>
      <c r="H5783">
        <f>VLOOKUP(D5783,Запчасти!A:E,4,0)</f>
        <v>48239</v>
      </c>
      <c r="I5783" t="str">
        <f>VLOOKUP(D5783,Запчасти!A:E,5,0)</f>
        <v>R1</v>
      </c>
      <c r="J5783">
        <f>VLOOKUP(I5783,Автомобили!A:D,4,0)</f>
        <v>1.6</v>
      </c>
    </row>
    <row r="5784" spans="1:11" hidden="1" x14ac:dyDescent="0.25">
      <c r="A5784">
        <v>5783</v>
      </c>
      <c r="B5784" s="6">
        <v>45279</v>
      </c>
      <c r="C5784" s="1" t="s">
        <v>9</v>
      </c>
      <c r="D5784">
        <v>137</v>
      </c>
      <c r="E5784">
        <v>929</v>
      </c>
      <c r="F5784" t="s">
        <v>288</v>
      </c>
      <c r="G5784" t="str">
        <f>VLOOKUP(D5784,Запчасти!A:E,2,0)</f>
        <v>Тормозная система</v>
      </c>
      <c r="H5784">
        <f>VLOOKUP(D5784,Запчасти!A:E,4,0)</f>
        <v>11129</v>
      </c>
      <c r="I5784" t="str">
        <f>VLOOKUP(D5784,Запчасти!A:E,5,0)</f>
        <v>R5</v>
      </c>
      <c r="J5784">
        <f>VLOOKUP(I5784,Автомобили!A:D,4,0)</f>
        <v>1.4</v>
      </c>
    </row>
    <row r="5785" spans="1:11" hidden="1" x14ac:dyDescent="0.25">
      <c r="A5785">
        <v>5784</v>
      </c>
      <c r="B5785" s="6">
        <v>45279</v>
      </c>
      <c r="C5785" s="1" t="s">
        <v>22</v>
      </c>
      <c r="D5785">
        <v>198</v>
      </c>
      <c r="E5785">
        <v>602</v>
      </c>
      <c r="F5785" t="s">
        <v>290</v>
      </c>
      <c r="G5785" t="str">
        <f>VLOOKUP(D5785,Запчасти!A:E,2,0)</f>
        <v>Подвеска и амортизация</v>
      </c>
      <c r="H5785">
        <f>VLOOKUP(D5785,Запчасти!A:E,4,0)</f>
        <v>21203</v>
      </c>
      <c r="I5785" t="str">
        <f>VLOOKUP(D5785,Запчасти!A:E,5,0)</f>
        <v>R3</v>
      </c>
      <c r="J5785">
        <f>VLOOKUP(I5785,Автомобили!A:D,4,0)</f>
        <v>3.5</v>
      </c>
    </row>
    <row r="5786" spans="1:11" hidden="1" x14ac:dyDescent="0.25">
      <c r="A5786">
        <v>5785</v>
      </c>
      <c r="B5786" s="6">
        <v>45279</v>
      </c>
      <c r="C5786" s="1" t="s">
        <v>4</v>
      </c>
      <c r="D5786">
        <v>134</v>
      </c>
      <c r="E5786">
        <v>10</v>
      </c>
      <c r="F5786" t="s">
        <v>288</v>
      </c>
      <c r="G5786" t="str">
        <f>VLOOKUP(D5786,Запчасти!A:E,2,0)</f>
        <v>Двигатель</v>
      </c>
      <c r="H5786">
        <f>VLOOKUP(D5786,Запчасти!A:E,4,0)</f>
        <v>78139</v>
      </c>
      <c r="I5786" t="str">
        <f>VLOOKUP(D5786,Запчасти!A:E,5,0)</f>
        <v>R1</v>
      </c>
      <c r="J5786">
        <f>VLOOKUP(I5786,Автомобили!A:D,4,0)</f>
        <v>1.6</v>
      </c>
    </row>
    <row r="5787" spans="1:11" hidden="1" x14ac:dyDescent="0.25">
      <c r="A5787">
        <v>5786</v>
      </c>
      <c r="B5787" s="6">
        <v>45279</v>
      </c>
      <c r="C5787" s="1" t="s">
        <v>22</v>
      </c>
      <c r="D5787">
        <v>197</v>
      </c>
      <c r="E5787">
        <v>390</v>
      </c>
      <c r="F5787" t="s">
        <v>290</v>
      </c>
      <c r="G5787" t="str">
        <f>VLOOKUP(D5787,Запчасти!A:E,2,0)</f>
        <v>Двигатель</v>
      </c>
      <c r="H5787">
        <f>VLOOKUP(D5787,Запчасти!A:E,4,0)</f>
        <v>24769</v>
      </c>
      <c r="I5787" t="str">
        <f>VLOOKUP(D5787,Запчасти!A:E,5,0)</f>
        <v>R5</v>
      </c>
      <c r="J5787">
        <f>VLOOKUP(I5787,Автомобили!A:D,4,0)</f>
        <v>1.4</v>
      </c>
    </row>
    <row r="5788" spans="1:11" hidden="1" x14ac:dyDescent="0.25">
      <c r="A5788">
        <v>5787</v>
      </c>
      <c r="B5788" s="6">
        <v>45279</v>
      </c>
      <c r="C5788" s="1" t="s">
        <v>19</v>
      </c>
      <c r="D5788">
        <v>68</v>
      </c>
      <c r="E5788">
        <v>857</v>
      </c>
      <c r="F5788" t="s">
        <v>288</v>
      </c>
      <c r="G5788" t="str">
        <f>VLOOKUP(D5788,Запчасти!A:E,2,0)</f>
        <v>Двигатель</v>
      </c>
      <c r="H5788">
        <f>VLOOKUP(D5788,Запчасти!A:E,4,0)</f>
        <v>10281</v>
      </c>
      <c r="I5788" t="str">
        <f>VLOOKUP(D5788,Запчасти!A:E,5,0)</f>
        <v>R4</v>
      </c>
      <c r="J5788">
        <f>VLOOKUP(I5788,Автомобили!A:D,4,0)</f>
        <v>1.6</v>
      </c>
    </row>
    <row r="5789" spans="1:11" hidden="1" x14ac:dyDescent="0.25">
      <c r="A5789">
        <v>5788</v>
      </c>
      <c r="B5789" s="6">
        <v>45279</v>
      </c>
      <c r="C5789" s="1" t="s">
        <v>22</v>
      </c>
      <c r="D5789">
        <v>94</v>
      </c>
      <c r="E5789">
        <v>598</v>
      </c>
      <c r="F5789" t="s">
        <v>290</v>
      </c>
      <c r="G5789" t="str">
        <f>VLOOKUP(D5789,Запчасти!A:E,2,0)</f>
        <v>Электрика</v>
      </c>
      <c r="H5789">
        <f>VLOOKUP(D5789,Запчасти!A:E,4,0)</f>
        <v>70601</v>
      </c>
      <c r="I5789" t="str">
        <f>VLOOKUP(D5789,Запчасти!A:E,5,0)</f>
        <v>R4</v>
      </c>
      <c r="J5789">
        <f>VLOOKUP(I5789,Автомобили!A:D,4,0)</f>
        <v>1.6</v>
      </c>
    </row>
    <row r="5790" spans="1:11" hidden="1" x14ac:dyDescent="0.25">
      <c r="A5790">
        <v>5789</v>
      </c>
      <c r="B5790" s="6">
        <v>45279</v>
      </c>
      <c r="C5790" s="1" t="s">
        <v>17</v>
      </c>
      <c r="D5790">
        <v>69</v>
      </c>
      <c r="E5790">
        <v>982</v>
      </c>
      <c r="F5790" t="s">
        <v>290</v>
      </c>
      <c r="G5790" t="str">
        <f>VLOOKUP(D5790,Запчасти!A:E,2,0)</f>
        <v>Кузов</v>
      </c>
      <c r="H5790">
        <f>VLOOKUP(D5790,Запчасти!A:E,4,0)</f>
        <v>31195</v>
      </c>
      <c r="I5790" t="str">
        <f>VLOOKUP(D5790,Запчасти!A:E,5,0)</f>
        <v>R1</v>
      </c>
      <c r="J5790">
        <f>VLOOKUP(I5790,Автомобили!A:D,4,0)</f>
        <v>1.6</v>
      </c>
    </row>
    <row r="5791" spans="1:11" hidden="1" x14ac:dyDescent="0.25">
      <c r="A5791">
        <v>5790</v>
      </c>
      <c r="B5791" s="6">
        <v>45279</v>
      </c>
      <c r="C5791" s="1" t="s">
        <v>7</v>
      </c>
      <c r="D5791">
        <v>166</v>
      </c>
      <c r="E5791">
        <v>904</v>
      </c>
      <c r="F5791" t="s">
        <v>288</v>
      </c>
      <c r="G5791" t="str">
        <f>VLOOKUP(D5791,Запчасти!A:E,2,0)</f>
        <v>Система очистки окон</v>
      </c>
      <c r="H5791">
        <f>VLOOKUP(D5791,Запчасти!A:E,4,0)</f>
        <v>1187</v>
      </c>
      <c r="I5791" t="str">
        <f>VLOOKUP(D5791,Запчасти!A:E,5,0)</f>
        <v>R5</v>
      </c>
      <c r="J5791">
        <f>VLOOKUP(I5791,Автомобили!A:D,4,0)</f>
        <v>1.4</v>
      </c>
    </row>
    <row r="5792" spans="1:11" hidden="1" x14ac:dyDescent="0.25">
      <c r="A5792">
        <v>5791</v>
      </c>
      <c r="B5792" s="6">
        <v>45279</v>
      </c>
      <c r="C5792" s="1" t="s">
        <v>19</v>
      </c>
      <c r="D5792">
        <v>51</v>
      </c>
      <c r="E5792">
        <v>630</v>
      </c>
      <c r="F5792" t="s">
        <v>290</v>
      </c>
      <c r="G5792" t="str">
        <f>VLOOKUP(D5792,Запчасти!A:E,2,0)</f>
        <v>Двигатель</v>
      </c>
      <c r="H5792">
        <f>VLOOKUP(D5792,Запчасти!A:E,4,0)</f>
        <v>34836</v>
      </c>
      <c r="I5792" t="str">
        <f>VLOOKUP(D5792,Запчасти!A:E,5,0)</f>
        <v>R3</v>
      </c>
      <c r="J5792">
        <f>VLOOKUP(I5792,Автомобили!A:D,4,0)</f>
        <v>3.5</v>
      </c>
    </row>
    <row r="5793" spans="1:11" hidden="1" x14ac:dyDescent="0.25">
      <c r="A5793">
        <v>5792</v>
      </c>
      <c r="B5793" s="6">
        <v>45279</v>
      </c>
      <c r="C5793" s="1" t="s">
        <v>20</v>
      </c>
      <c r="D5793">
        <v>196</v>
      </c>
      <c r="E5793">
        <v>970</v>
      </c>
      <c r="F5793" t="s">
        <v>290</v>
      </c>
      <c r="G5793" t="str">
        <f>VLOOKUP(D5793,Запчасти!A:E,2,0)</f>
        <v>Тормозная система</v>
      </c>
      <c r="H5793">
        <f>VLOOKUP(D5793,Запчасти!A:E,4,0)</f>
        <v>36385</v>
      </c>
      <c r="I5793" t="str">
        <f>VLOOKUP(D5793,Запчасти!A:E,5,0)</f>
        <v>R6</v>
      </c>
      <c r="J5793">
        <f>VLOOKUP(I5793,Автомобили!A:D,4,0)</f>
        <v>2</v>
      </c>
    </row>
    <row r="5794" spans="1:11" hidden="1" x14ac:dyDescent="0.25">
      <c r="A5794">
        <v>5793</v>
      </c>
      <c r="B5794" s="6">
        <v>45279</v>
      </c>
      <c r="C5794" s="1" t="s">
        <v>13</v>
      </c>
      <c r="D5794">
        <v>199</v>
      </c>
      <c r="E5794">
        <v>748</v>
      </c>
      <c r="F5794" t="s">
        <v>290</v>
      </c>
      <c r="G5794" t="str">
        <f>VLOOKUP(D5794,Запчасти!A:E,2,0)</f>
        <v>Тормозная система</v>
      </c>
      <c r="H5794">
        <f>VLOOKUP(D5794,Запчасти!A:E,4,0)</f>
        <v>51718</v>
      </c>
      <c r="I5794" t="str">
        <f>VLOOKUP(D5794,Запчасти!A:E,5,0)</f>
        <v>R1</v>
      </c>
      <c r="J5794">
        <f>VLOOKUP(I5794,Автомобили!A:D,4,0)</f>
        <v>1.6</v>
      </c>
    </row>
    <row r="5795" spans="1:11" hidden="1" x14ac:dyDescent="0.25">
      <c r="A5795">
        <v>5794</v>
      </c>
      <c r="B5795" s="6">
        <v>45279</v>
      </c>
      <c r="C5795" s="1" t="s">
        <v>16</v>
      </c>
      <c r="D5795">
        <v>4</v>
      </c>
      <c r="E5795">
        <v>407</v>
      </c>
      <c r="F5795" t="s">
        <v>290</v>
      </c>
      <c r="G5795" t="str">
        <f>VLOOKUP(D5795,Запчасти!A:E,2,0)</f>
        <v>Двигатель</v>
      </c>
      <c r="H5795">
        <f>VLOOKUP(D5795,Запчасти!A:E,4,0)</f>
        <v>52675</v>
      </c>
      <c r="I5795" t="str">
        <f>VLOOKUP(D5795,Запчасти!A:E,5,0)</f>
        <v>R6</v>
      </c>
      <c r="J5795">
        <f>VLOOKUP(I5795,Автомобили!A:D,4,0)</f>
        <v>2</v>
      </c>
    </row>
    <row r="5796" spans="1:11" hidden="1" x14ac:dyDescent="0.25">
      <c r="A5796">
        <v>5795</v>
      </c>
      <c r="B5796" s="6">
        <v>45279</v>
      </c>
      <c r="C5796" s="1" t="s">
        <v>18</v>
      </c>
      <c r="D5796">
        <v>153</v>
      </c>
      <c r="E5796">
        <v>391</v>
      </c>
      <c r="F5796" t="s">
        <v>288</v>
      </c>
      <c r="G5796" t="str">
        <f>VLOOKUP(D5796,Запчасти!A:E,2,0)</f>
        <v>Система подачи топлива</v>
      </c>
      <c r="H5796">
        <f>VLOOKUP(D5796,Запчасти!A:E,4,0)</f>
        <v>14736</v>
      </c>
      <c r="I5796" t="str">
        <f>VLOOKUP(D5796,Запчасти!A:E,5,0)</f>
        <v>R5</v>
      </c>
      <c r="J5796">
        <f>VLOOKUP(I5796,Автомобили!A:D,4,0)</f>
        <v>1.4</v>
      </c>
    </row>
    <row r="5797" spans="1:11" hidden="1" x14ac:dyDescent="0.25">
      <c r="A5797">
        <v>5796</v>
      </c>
      <c r="B5797" s="6">
        <v>45279</v>
      </c>
      <c r="C5797" s="1" t="s">
        <v>15</v>
      </c>
      <c r="D5797">
        <v>98</v>
      </c>
      <c r="E5797">
        <v>16</v>
      </c>
      <c r="F5797" t="s">
        <v>290</v>
      </c>
      <c r="G5797" t="str">
        <f>VLOOKUP(D5797,Запчасти!A:E,2,0)</f>
        <v>Кондиционер</v>
      </c>
      <c r="H5797">
        <f>VLOOKUP(D5797,Запчасти!A:E,4,0)</f>
        <v>88480</v>
      </c>
      <c r="I5797" t="str">
        <f>VLOOKUP(D5797,Запчасти!A:E,5,0)</f>
        <v>R6</v>
      </c>
      <c r="J5797">
        <f>VLOOKUP(I5797,Автомобили!A:D,4,0)</f>
        <v>2</v>
      </c>
    </row>
    <row r="5798" spans="1:11" hidden="1" x14ac:dyDescent="0.25">
      <c r="A5798">
        <v>5797</v>
      </c>
      <c r="B5798" s="6">
        <v>45279</v>
      </c>
      <c r="C5798" s="1" t="s">
        <v>20</v>
      </c>
      <c r="D5798">
        <v>7</v>
      </c>
      <c r="E5798">
        <v>39</v>
      </c>
      <c r="F5798" t="s">
        <v>288</v>
      </c>
      <c r="G5798" t="str">
        <f>VLOOKUP(D5798,Запчасти!A:E,2,0)</f>
        <v>Двигатель</v>
      </c>
      <c r="H5798">
        <f>VLOOKUP(D5798,Запчасти!A:E,4,0)</f>
        <v>62216</v>
      </c>
      <c r="I5798" t="str">
        <f>VLOOKUP(D5798,Запчасти!A:E,5,0)</f>
        <v>R1</v>
      </c>
      <c r="J5798">
        <f>VLOOKUP(I5798,Автомобили!A:D,4,0)</f>
        <v>1.6</v>
      </c>
    </row>
    <row r="5799" spans="1:11" hidden="1" x14ac:dyDescent="0.25">
      <c r="A5799">
        <v>5798</v>
      </c>
      <c r="B5799" s="6">
        <v>45279</v>
      </c>
      <c r="C5799" s="1" t="s">
        <v>20</v>
      </c>
      <c r="D5799">
        <v>146</v>
      </c>
      <c r="E5799">
        <v>194</v>
      </c>
      <c r="F5799" t="s">
        <v>290</v>
      </c>
      <c r="G5799" t="str">
        <f>VLOOKUP(D5799,Запчасти!A:E,2,0)</f>
        <v>Кондиционер</v>
      </c>
      <c r="H5799">
        <f>VLOOKUP(D5799,Запчасти!A:E,4,0)</f>
        <v>4772</v>
      </c>
      <c r="I5799" t="str">
        <f>VLOOKUP(D5799,Запчасти!A:E,5,0)</f>
        <v>R1</v>
      </c>
      <c r="J5799">
        <f>VLOOKUP(I5799,Автомобили!A:D,4,0)</f>
        <v>1.6</v>
      </c>
      <c r="K5799">
        <f t="shared" ref="K5799:K5800" si="2">H5799*E5799</f>
        <v>925768</v>
      </c>
    </row>
    <row r="5800" spans="1:11" hidden="1" x14ac:dyDescent="0.25">
      <c r="A5800">
        <v>5799</v>
      </c>
      <c r="B5800" s="6">
        <v>45279</v>
      </c>
      <c r="C5800" s="1" t="s">
        <v>19</v>
      </c>
      <c r="D5800">
        <v>146</v>
      </c>
      <c r="E5800">
        <v>766</v>
      </c>
      <c r="F5800" t="s">
        <v>290</v>
      </c>
      <c r="G5800" t="str">
        <f>VLOOKUP(D5800,Запчасти!A:E,2,0)</f>
        <v>Кондиционер</v>
      </c>
      <c r="H5800">
        <f>VLOOKUP(D5800,Запчасти!A:E,4,0)</f>
        <v>4772</v>
      </c>
      <c r="I5800" t="str">
        <f>VLOOKUP(D5800,Запчасти!A:E,5,0)</f>
        <v>R1</v>
      </c>
      <c r="J5800">
        <f>VLOOKUP(I5800,Автомобили!A:D,4,0)</f>
        <v>1.6</v>
      </c>
      <c r="K5800">
        <f t="shared" si="2"/>
        <v>3655352</v>
      </c>
    </row>
    <row r="5801" spans="1:11" hidden="1" x14ac:dyDescent="0.25">
      <c r="A5801">
        <v>5800</v>
      </c>
      <c r="B5801" s="6">
        <v>45279</v>
      </c>
      <c r="C5801" s="1" t="s">
        <v>17</v>
      </c>
      <c r="D5801">
        <v>58</v>
      </c>
      <c r="E5801">
        <v>918</v>
      </c>
      <c r="F5801" t="s">
        <v>290</v>
      </c>
      <c r="G5801" t="str">
        <f>VLOOKUP(D5801,Запчасти!A:E,2,0)</f>
        <v>Кпп</v>
      </c>
      <c r="H5801">
        <f>VLOOKUP(D5801,Запчасти!A:E,4,0)</f>
        <v>38336</v>
      </c>
      <c r="I5801" t="str">
        <f>VLOOKUP(D5801,Запчасти!A:E,5,0)</f>
        <v>R2</v>
      </c>
      <c r="J5801">
        <f>VLOOKUP(I5801,Автомобили!A:D,4,0)</f>
        <v>1.6</v>
      </c>
    </row>
    <row r="5802" spans="1:11" hidden="1" x14ac:dyDescent="0.25">
      <c r="A5802">
        <v>5801</v>
      </c>
      <c r="B5802" s="6">
        <v>45279</v>
      </c>
      <c r="C5802" s="1" t="s">
        <v>9</v>
      </c>
      <c r="D5802">
        <v>86</v>
      </c>
      <c r="E5802">
        <v>564</v>
      </c>
      <c r="F5802" t="s">
        <v>290</v>
      </c>
      <c r="G5802" t="str">
        <f>VLOOKUP(D5802,Запчасти!A:E,2,0)</f>
        <v>Кондиционер</v>
      </c>
      <c r="H5802">
        <f>VLOOKUP(D5802,Запчасти!A:E,4,0)</f>
        <v>62846</v>
      </c>
      <c r="I5802" t="str">
        <f>VLOOKUP(D5802,Запчасти!A:E,5,0)</f>
        <v>R3</v>
      </c>
      <c r="J5802">
        <f>VLOOKUP(I5802,Автомобили!A:D,4,0)</f>
        <v>3.5</v>
      </c>
    </row>
    <row r="5803" spans="1:11" hidden="1" x14ac:dyDescent="0.25">
      <c r="A5803">
        <v>5802</v>
      </c>
      <c r="B5803" s="6">
        <v>45279</v>
      </c>
      <c r="C5803" s="1" t="s">
        <v>8</v>
      </c>
      <c r="D5803">
        <v>158</v>
      </c>
      <c r="E5803">
        <v>287</v>
      </c>
      <c r="F5803" t="s">
        <v>290</v>
      </c>
      <c r="G5803" t="str">
        <f>VLOOKUP(D5803,Запчасти!A:E,2,0)</f>
        <v>Кпп</v>
      </c>
      <c r="H5803">
        <f>VLOOKUP(D5803,Запчасти!A:E,4,0)</f>
        <v>97504</v>
      </c>
      <c r="I5803" t="str">
        <f>VLOOKUP(D5803,Запчасти!A:E,5,0)</f>
        <v>R3</v>
      </c>
      <c r="J5803">
        <f>VLOOKUP(I5803,Автомобили!A:D,4,0)</f>
        <v>3.5</v>
      </c>
    </row>
    <row r="5804" spans="1:11" hidden="1" x14ac:dyDescent="0.25">
      <c r="A5804">
        <v>5803</v>
      </c>
      <c r="B5804" s="6">
        <v>45279</v>
      </c>
      <c r="C5804" s="1" t="s">
        <v>20</v>
      </c>
      <c r="D5804">
        <v>36</v>
      </c>
      <c r="E5804">
        <v>320</v>
      </c>
      <c r="F5804" t="s">
        <v>290</v>
      </c>
      <c r="G5804" t="str">
        <f>VLOOKUP(D5804,Запчасти!A:E,2,0)</f>
        <v>Двигатель</v>
      </c>
      <c r="H5804">
        <f>VLOOKUP(D5804,Запчасти!A:E,4,0)</f>
        <v>47343</v>
      </c>
      <c r="I5804" t="str">
        <f>VLOOKUP(D5804,Запчасти!A:E,5,0)</f>
        <v>R2</v>
      </c>
      <c r="J5804">
        <f>VLOOKUP(I5804,Автомобили!A:D,4,0)</f>
        <v>1.6</v>
      </c>
    </row>
    <row r="5805" spans="1:11" hidden="1" x14ac:dyDescent="0.25">
      <c r="A5805">
        <v>5804</v>
      </c>
      <c r="B5805" s="6">
        <v>45279</v>
      </c>
      <c r="C5805" s="1" t="s">
        <v>22</v>
      </c>
      <c r="D5805">
        <v>82</v>
      </c>
      <c r="E5805">
        <v>637</v>
      </c>
      <c r="F5805" t="s">
        <v>288</v>
      </c>
      <c r="G5805" t="str">
        <f>VLOOKUP(D5805,Запчасти!A:E,2,0)</f>
        <v>Кузов</v>
      </c>
      <c r="H5805">
        <f>VLOOKUP(D5805,Запчасти!A:E,4,0)</f>
        <v>51660</v>
      </c>
      <c r="I5805" t="str">
        <f>VLOOKUP(D5805,Запчасти!A:E,5,0)</f>
        <v>R3</v>
      </c>
      <c r="J5805">
        <f>VLOOKUP(I5805,Автомобили!A:D,4,0)</f>
        <v>3.5</v>
      </c>
    </row>
    <row r="5806" spans="1:11" hidden="1" x14ac:dyDescent="0.25">
      <c r="A5806">
        <v>5805</v>
      </c>
      <c r="B5806" s="6">
        <v>45279</v>
      </c>
      <c r="C5806" s="1" t="s">
        <v>8</v>
      </c>
      <c r="D5806">
        <v>179</v>
      </c>
      <c r="E5806">
        <v>174</v>
      </c>
      <c r="F5806" t="s">
        <v>288</v>
      </c>
      <c r="G5806" t="str">
        <f>VLOOKUP(D5806,Запчасти!A:E,2,0)</f>
        <v>Подвеска и амортизация</v>
      </c>
      <c r="H5806">
        <f>VLOOKUP(D5806,Запчасти!A:E,4,0)</f>
        <v>95763</v>
      </c>
      <c r="I5806" t="str">
        <f>VLOOKUP(D5806,Запчасти!A:E,5,0)</f>
        <v>R3</v>
      </c>
      <c r="J5806">
        <f>VLOOKUP(I5806,Автомобили!A:D,4,0)</f>
        <v>3.5</v>
      </c>
    </row>
    <row r="5807" spans="1:11" hidden="1" x14ac:dyDescent="0.25">
      <c r="A5807">
        <v>5806</v>
      </c>
      <c r="B5807" s="6">
        <v>45279</v>
      </c>
      <c r="C5807" s="1" t="s">
        <v>14</v>
      </c>
      <c r="D5807">
        <v>131</v>
      </c>
      <c r="E5807">
        <v>102</v>
      </c>
      <c r="F5807" t="s">
        <v>290</v>
      </c>
      <c r="G5807" t="str">
        <f>VLOOKUP(D5807,Запчасти!A:E,2,0)</f>
        <v>Электрика</v>
      </c>
      <c r="H5807">
        <f>VLOOKUP(D5807,Запчасти!A:E,4,0)</f>
        <v>96348</v>
      </c>
      <c r="I5807" t="str">
        <f>VLOOKUP(D5807,Запчасти!A:E,5,0)</f>
        <v>R2</v>
      </c>
      <c r="J5807">
        <f>VLOOKUP(I5807,Автомобили!A:D,4,0)</f>
        <v>1.6</v>
      </c>
    </row>
    <row r="5808" spans="1:11" hidden="1" x14ac:dyDescent="0.25">
      <c r="A5808">
        <v>5807</v>
      </c>
      <c r="B5808" s="6">
        <v>45279</v>
      </c>
      <c r="C5808" s="1" t="s">
        <v>16</v>
      </c>
      <c r="D5808">
        <v>136</v>
      </c>
      <c r="E5808">
        <v>585</v>
      </c>
      <c r="F5808" t="s">
        <v>290</v>
      </c>
      <c r="G5808" t="str">
        <f>VLOOKUP(D5808,Запчасти!A:E,2,0)</f>
        <v>Кпп</v>
      </c>
      <c r="H5808">
        <f>VLOOKUP(D5808,Запчасти!A:E,4,0)</f>
        <v>85698</v>
      </c>
      <c r="I5808" t="str">
        <f>VLOOKUP(D5808,Запчасти!A:E,5,0)</f>
        <v>R6</v>
      </c>
      <c r="J5808">
        <f>VLOOKUP(I5808,Автомобили!A:D,4,0)</f>
        <v>2</v>
      </c>
    </row>
    <row r="5809" spans="1:10" hidden="1" x14ac:dyDescent="0.25">
      <c r="A5809">
        <v>5808</v>
      </c>
      <c r="B5809" s="6">
        <v>45279</v>
      </c>
      <c r="C5809" s="1" t="s">
        <v>22</v>
      </c>
      <c r="D5809">
        <v>174</v>
      </c>
      <c r="E5809">
        <v>388</v>
      </c>
      <c r="F5809" t="s">
        <v>288</v>
      </c>
      <c r="G5809" t="str">
        <f>VLOOKUP(D5809,Запчасти!A:E,2,0)</f>
        <v>Привод колеса</v>
      </c>
      <c r="H5809">
        <f>VLOOKUP(D5809,Запчасти!A:E,4,0)</f>
        <v>9021</v>
      </c>
      <c r="I5809" t="str">
        <f>VLOOKUP(D5809,Запчасти!A:E,5,0)</f>
        <v>R6</v>
      </c>
      <c r="J5809">
        <f>VLOOKUP(I5809,Автомобили!A:D,4,0)</f>
        <v>2</v>
      </c>
    </row>
    <row r="5810" spans="1:10" hidden="1" x14ac:dyDescent="0.25">
      <c r="A5810">
        <v>5809</v>
      </c>
      <c r="B5810" s="6">
        <v>45279</v>
      </c>
      <c r="C5810" s="1" t="s">
        <v>8</v>
      </c>
      <c r="D5810">
        <v>199</v>
      </c>
      <c r="E5810">
        <v>770</v>
      </c>
      <c r="F5810" t="s">
        <v>290</v>
      </c>
      <c r="G5810" t="str">
        <f>VLOOKUP(D5810,Запчасти!A:E,2,0)</f>
        <v>Тормозная система</v>
      </c>
      <c r="H5810">
        <f>VLOOKUP(D5810,Запчасти!A:E,4,0)</f>
        <v>51718</v>
      </c>
      <c r="I5810" t="str">
        <f>VLOOKUP(D5810,Запчасти!A:E,5,0)</f>
        <v>R1</v>
      </c>
      <c r="J5810">
        <f>VLOOKUP(I5810,Автомобили!A:D,4,0)</f>
        <v>1.6</v>
      </c>
    </row>
    <row r="5811" spans="1:10" hidden="1" x14ac:dyDescent="0.25">
      <c r="A5811">
        <v>5810</v>
      </c>
      <c r="B5811" s="6">
        <v>45279</v>
      </c>
      <c r="C5811" s="1" t="s">
        <v>18</v>
      </c>
      <c r="D5811">
        <v>185</v>
      </c>
      <c r="E5811">
        <v>361</v>
      </c>
      <c r="F5811" t="s">
        <v>288</v>
      </c>
      <c r="G5811" t="str">
        <f>VLOOKUP(D5811,Запчасти!A:E,2,0)</f>
        <v>Подвеска и амортизация</v>
      </c>
      <c r="H5811">
        <f>VLOOKUP(D5811,Запчасти!A:E,4,0)</f>
        <v>38571</v>
      </c>
      <c r="I5811" t="str">
        <f>VLOOKUP(D5811,Запчасти!A:E,5,0)</f>
        <v>R3</v>
      </c>
      <c r="J5811">
        <f>VLOOKUP(I5811,Автомобили!A:D,4,0)</f>
        <v>3.5</v>
      </c>
    </row>
    <row r="5812" spans="1:10" hidden="1" x14ac:dyDescent="0.25">
      <c r="A5812">
        <v>5811</v>
      </c>
      <c r="B5812" s="6">
        <v>45279</v>
      </c>
      <c r="C5812" s="1" t="s">
        <v>15</v>
      </c>
      <c r="D5812">
        <v>80</v>
      </c>
      <c r="E5812">
        <v>89</v>
      </c>
      <c r="F5812" t="s">
        <v>288</v>
      </c>
      <c r="G5812" t="str">
        <f>VLOOKUP(D5812,Запчасти!A:E,2,0)</f>
        <v>Система сцепления</v>
      </c>
      <c r="H5812">
        <f>VLOOKUP(D5812,Запчасти!A:E,4,0)</f>
        <v>22871</v>
      </c>
      <c r="I5812" t="str">
        <f>VLOOKUP(D5812,Запчасти!A:E,5,0)</f>
        <v>R2</v>
      </c>
      <c r="J5812">
        <f>VLOOKUP(I5812,Автомобили!A:D,4,0)</f>
        <v>1.6</v>
      </c>
    </row>
    <row r="5813" spans="1:10" hidden="1" x14ac:dyDescent="0.25">
      <c r="A5813">
        <v>5812</v>
      </c>
      <c r="B5813" s="6">
        <v>45279</v>
      </c>
      <c r="C5813" s="1" t="s">
        <v>20</v>
      </c>
      <c r="D5813">
        <v>73</v>
      </c>
      <c r="E5813">
        <v>631</v>
      </c>
      <c r="F5813" t="s">
        <v>288</v>
      </c>
      <c r="G5813" t="str">
        <f>VLOOKUP(D5813,Запчасти!A:E,2,0)</f>
        <v>Двигатель</v>
      </c>
      <c r="H5813">
        <f>VLOOKUP(D5813,Запчасти!A:E,4,0)</f>
        <v>98664</v>
      </c>
      <c r="I5813" t="str">
        <f>VLOOKUP(D5813,Запчасти!A:E,5,0)</f>
        <v>R5</v>
      </c>
      <c r="J5813">
        <f>VLOOKUP(I5813,Автомобили!A:D,4,0)</f>
        <v>1.4</v>
      </c>
    </row>
    <row r="5814" spans="1:10" hidden="1" x14ac:dyDescent="0.25">
      <c r="A5814">
        <v>5813</v>
      </c>
      <c r="B5814" s="6">
        <v>45279</v>
      </c>
      <c r="C5814" s="1" t="s">
        <v>6</v>
      </c>
      <c r="D5814">
        <v>84</v>
      </c>
      <c r="E5814">
        <v>677</v>
      </c>
      <c r="F5814" t="s">
        <v>290</v>
      </c>
      <c r="G5814" t="str">
        <f>VLOOKUP(D5814,Запчасти!A:E,2,0)</f>
        <v>Двигатель</v>
      </c>
      <c r="H5814">
        <f>VLOOKUP(D5814,Запчасти!A:E,4,0)</f>
        <v>18493</v>
      </c>
      <c r="I5814" t="str">
        <f>VLOOKUP(D5814,Запчасти!A:E,5,0)</f>
        <v>R2</v>
      </c>
      <c r="J5814">
        <f>VLOOKUP(I5814,Автомобили!A:D,4,0)</f>
        <v>1.6</v>
      </c>
    </row>
    <row r="5815" spans="1:10" hidden="1" x14ac:dyDescent="0.25">
      <c r="A5815">
        <v>5814</v>
      </c>
      <c r="B5815" s="6">
        <v>45279</v>
      </c>
      <c r="C5815" s="1" t="s">
        <v>20</v>
      </c>
      <c r="D5815">
        <v>84</v>
      </c>
      <c r="E5815">
        <v>649</v>
      </c>
      <c r="F5815" t="s">
        <v>290</v>
      </c>
      <c r="G5815" t="str">
        <f>VLOOKUP(D5815,Запчасти!A:E,2,0)</f>
        <v>Двигатель</v>
      </c>
      <c r="H5815">
        <f>VLOOKUP(D5815,Запчасти!A:E,4,0)</f>
        <v>18493</v>
      </c>
      <c r="I5815" t="str">
        <f>VLOOKUP(D5815,Запчасти!A:E,5,0)</f>
        <v>R2</v>
      </c>
      <c r="J5815">
        <f>VLOOKUP(I5815,Автомобили!A:D,4,0)</f>
        <v>1.6</v>
      </c>
    </row>
    <row r="5816" spans="1:10" hidden="1" x14ac:dyDescent="0.25">
      <c r="A5816">
        <v>5815</v>
      </c>
      <c r="B5816" s="6">
        <v>45279</v>
      </c>
      <c r="C5816" s="1" t="s">
        <v>18</v>
      </c>
      <c r="D5816">
        <v>34</v>
      </c>
      <c r="E5816">
        <v>170</v>
      </c>
      <c r="F5816" t="s">
        <v>290</v>
      </c>
      <c r="G5816" t="str">
        <f>VLOOKUP(D5816,Запчасти!A:E,2,0)</f>
        <v>Система сцепления</v>
      </c>
      <c r="H5816">
        <f>VLOOKUP(D5816,Запчасти!A:E,4,0)</f>
        <v>21154</v>
      </c>
      <c r="I5816" t="str">
        <f>VLOOKUP(D5816,Запчасти!A:E,5,0)</f>
        <v>R6</v>
      </c>
      <c r="J5816">
        <f>VLOOKUP(I5816,Автомобили!A:D,4,0)</f>
        <v>2</v>
      </c>
    </row>
    <row r="5817" spans="1:10" hidden="1" x14ac:dyDescent="0.25">
      <c r="A5817">
        <v>5816</v>
      </c>
      <c r="B5817" s="6">
        <v>45279</v>
      </c>
      <c r="C5817" s="1" t="s">
        <v>5</v>
      </c>
      <c r="D5817">
        <v>71</v>
      </c>
      <c r="E5817">
        <v>436</v>
      </c>
      <c r="F5817" t="s">
        <v>290</v>
      </c>
      <c r="G5817" t="str">
        <f>VLOOKUP(D5817,Запчасти!A:E,2,0)</f>
        <v>Электрика</v>
      </c>
      <c r="H5817">
        <f>VLOOKUP(D5817,Запчасти!A:E,4,0)</f>
        <v>4745</v>
      </c>
      <c r="I5817" t="str">
        <f>VLOOKUP(D5817,Запчасти!A:E,5,0)</f>
        <v>R2</v>
      </c>
      <c r="J5817">
        <f>VLOOKUP(I5817,Автомобили!A:D,4,0)</f>
        <v>1.6</v>
      </c>
    </row>
    <row r="5818" spans="1:10" hidden="1" x14ac:dyDescent="0.25">
      <c r="A5818">
        <v>5817</v>
      </c>
      <c r="B5818" s="6">
        <v>45279</v>
      </c>
      <c r="C5818" s="1" t="s">
        <v>22</v>
      </c>
      <c r="D5818">
        <v>8</v>
      </c>
      <c r="E5818">
        <v>851</v>
      </c>
      <c r="F5818" t="s">
        <v>290</v>
      </c>
      <c r="G5818" t="str">
        <f>VLOOKUP(D5818,Запчасти!A:E,2,0)</f>
        <v>Двигатель</v>
      </c>
      <c r="H5818">
        <f>VLOOKUP(D5818,Запчасти!A:E,4,0)</f>
        <v>83979</v>
      </c>
      <c r="I5818" t="str">
        <f>VLOOKUP(D5818,Запчасти!A:E,5,0)</f>
        <v>R3</v>
      </c>
      <c r="J5818">
        <f>VLOOKUP(I5818,Автомобили!A:D,4,0)</f>
        <v>3.5</v>
      </c>
    </row>
    <row r="5819" spans="1:10" hidden="1" x14ac:dyDescent="0.25">
      <c r="A5819">
        <v>5818</v>
      </c>
      <c r="B5819" s="6">
        <v>45279</v>
      </c>
      <c r="C5819" s="1" t="s">
        <v>16</v>
      </c>
      <c r="D5819">
        <v>184</v>
      </c>
      <c r="E5819">
        <v>866</v>
      </c>
      <c r="F5819" t="s">
        <v>288</v>
      </c>
      <c r="G5819" t="str">
        <f>VLOOKUP(D5819,Запчасти!A:E,2,0)</f>
        <v>Трансмиссия</v>
      </c>
      <c r="H5819">
        <f>VLOOKUP(D5819,Запчасти!A:E,4,0)</f>
        <v>86109</v>
      </c>
      <c r="I5819" t="str">
        <f>VLOOKUP(D5819,Запчасти!A:E,5,0)</f>
        <v>R1</v>
      </c>
      <c r="J5819">
        <f>VLOOKUP(I5819,Автомобили!A:D,4,0)</f>
        <v>1.6</v>
      </c>
    </row>
    <row r="5820" spans="1:10" hidden="1" x14ac:dyDescent="0.25">
      <c r="A5820">
        <v>5819</v>
      </c>
      <c r="B5820" s="6">
        <v>45279</v>
      </c>
      <c r="C5820" s="1" t="s">
        <v>14</v>
      </c>
      <c r="D5820">
        <v>119</v>
      </c>
      <c r="E5820">
        <v>191</v>
      </c>
      <c r="F5820" t="s">
        <v>290</v>
      </c>
      <c r="G5820" t="str">
        <f>VLOOKUP(D5820,Запчасти!A:E,2,0)</f>
        <v>Двигатель</v>
      </c>
      <c r="H5820">
        <f>VLOOKUP(D5820,Запчасти!A:E,4,0)</f>
        <v>86768</v>
      </c>
      <c r="I5820" t="str">
        <f>VLOOKUP(D5820,Запчасти!A:E,5,0)</f>
        <v>R3</v>
      </c>
      <c r="J5820">
        <f>VLOOKUP(I5820,Автомобили!A:D,4,0)</f>
        <v>3.5</v>
      </c>
    </row>
    <row r="5821" spans="1:10" hidden="1" x14ac:dyDescent="0.25">
      <c r="A5821">
        <v>5820</v>
      </c>
      <c r="B5821" s="6">
        <v>45279</v>
      </c>
      <c r="C5821" s="1" t="s">
        <v>15</v>
      </c>
      <c r="D5821">
        <v>4</v>
      </c>
      <c r="E5821">
        <v>142</v>
      </c>
      <c r="F5821" t="s">
        <v>290</v>
      </c>
      <c r="G5821" t="str">
        <f>VLOOKUP(D5821,Запчасти!A:E,2,0)</f>
        <v>Двигатель</v>
      </c>
      <c r="H5821">
        <f>VLOOKUP(D5821,Запчасти!A:E,4,0)</f>
        <v>52675</v>
      </c>
      <c r="I5821" t="str">
        <f>VLOOKUP(D5821,Запчасти!A:E,5,0)</f>
        <v>R6</v>
      </c>
      <c r="J5821">
        <f>VLOOKUP(I5821,Автомобили!A:D,4,0)</f>
        <v>2</v>
      </c>
    </row>
    <row r="5822" spans="1:10" hidden="1" x14ac:dyDescent="0.25">
      <c r="A5822">
        <v>5821</v>
      </c>
      <c r="B5822" s="6">
        <v>45279</v>
      </c>
      <c r="C5822" s="1" t="s">
        <v>3</v>
      </c>
      <c r="D5822">
        <v>170</v>
      </c>
      <c r="E5822">
        <v>325</v>
      </c>
      <c r="F5822" t="s">
        <v>290</v>
      </c>
      <c r="G5822" t="str">
        <f>VLOOKUP(D5822,Запчасти!A:E,2,0)</f>
        <v>Система подачи топлива</v>
      </c>
      <c r="H5822">
        <f>VLOOKUP(D5822,Запчасти!A:E,4,0)</f>
        <v>17250</v>
      </c>
      <c r="I5822" t="str">
        <f>VLOOKUP(D5822,Запчасти!A:E,5,0)</f>
        <v>R5</v>
      </c>
      <c r="J5822">
        <f>VLOOKUP(I5822,Автомобили!A:D,4,0)</f>
        <v>1.4</v>
      </c>
    </row>
    <row r="5823" spans="1:10" hidden="1" x14ac:dyDescent="0.25">
      <c r="A5823">
        <v>5822</v>
      </c>
      <c r="B5823" s="6">
        <v>45279</v>
      </c>
      <c r="C5823" s="1" t="s">
        <v>22</v>
      </c>
      <c r="D5823">
        <v>186</v>
      </c>
      <c r="E5823">
        <v>692</v>
      </c>
      <c r="F5823" t="s">
        <v>290</v>
      </c>
      <c r="G5823" t="str">
        <f>VLOOKUP(D5823,Запчасти!A:E,2,0)</f>
        <v>Двигатель</v>
      </c>
      <c r="H5823">
        <f>VLOOKUP(D5823,Запчасти!A:E,4,0)</f>
        <v>51825</v>
      </c>
      <c r="I5823" t="str">
        <f>VLOOKUP(D5823,Запчасти!A:E,5,0)</f>
        <v>R3</v>
      </c>
      <c r="J5823">
        <f>VLOOKUP(I5823,Автомобили!A:D,4,0)</f>
        <v>3.5</v>
      </c>
    </row>
    <row r="5824" spans="1:10" hidden="1" x14ac:dyDescent="0.25">
      <c r="A5824">
        <v>5823</v>
      </c>
      <c r="B5824" s="6">
        <v>45279</v>
      </c>
      <c r="C5824" s="1" t="s">
        <v>8</v>
      </c>
      <c r="D5824">
        <v>131</v>
      </c>
      <c r="E5824">
        <v>42</v>
      </c>
      <c r="F5824" t="s">
        <v>290</v>
      </c>
      <c r="G5824" t="str">
        <f>VLOOKUP(D5824,Запчасти!A:E,2,0)</f>
        <v>Электрика</v>
      </c>
      <c r="H5824">
        <f>VLOOKUP(D5824,Запчасти!A:E,4,0)</f>
        <v>96348</v>
      </c>
      <c r="I5824" t="str">
        <f>VLOOKUP(D5824,Запчасти!A:E,5,0)</f>
        <v>R2</v>
      </c>
      <c r="J5824">
        <f>VLOOKUP(I5824,Автомобили!A:D,4,0)</f>
        <v>1.6</v>
      </c>
    </row>
    <row r="5825" spans="1:11" hidden="1" x14ac:dyDescent="0.25">
      <c r="A5825">
        <v>5824</v>
      </c>
      <c r="B5825" s="6">
        <v>45279</v>
      </c>
      <c r="C5825" s="1" t="s">
        <v>10</v>
      </c>
      <c r="D5825">
        <v>103</v>
      </c>
      <c r="E5825">
        <v>56</v>
      </c>
      <c r="F5825" t="s">
        <v>288</v>
      </c>
      <c r="G5825" t="str">
        <f>VLOOKUP(D5825,Запчасти!A:E,2,0)</f>
        <v>Система сцепления</v>
      </c>
      <c r="H5825">
        <f>VLOOKUP(D5825,Запчасти!A:E,4,0)</f>
        <v>15251</v>
      </c>
      <c r="I5825" t="str">
        <f>VLOOKUP(D5825,Запчасти!A:E,5,0)</f>
        <v>R5</v>
      </c>
      <c r="J5825">
        <f>VLOOKUP(I5825,Автомобили!A:D,4,0)</f>
        <v>1.4</v>
      </c>
    </row>
    <row r="5826" spans="1:11" hidden="1" x14ac:dyDescent="0.25">
      <c r="A5826">
        <v>5825</v>
      </c>
      <c r="B5826" s="6">
        <v>45279</v>
      </c>
      <c r="C5826" s="1" t="s">
        <v>18</v>
      </c>
      <c r="D5826">
        <v>184</v>
      </c>
      <c r="E5826">
        <v>393</v>
      </c>
      <c r="F5826" t="s">
        <v>288</v>
      </c>
      <c r="G5826" t="str">
        <f>VLOOKUP(D5826,Запчасти!A:E,2,0)</f>
        <v>Трансмиссия</v>
      </c>
      <c r="H5826">
        <f>VLOOKUP(D5826,Запчасти!A:E,4,0)</f>
        <v>86109</v>
      </c>
      <c r="I5826" t="str">
        <f>VLOOKUP(D5826,Запчасти!A:E,5,0)</f>
        <v>R1</v>
      </c>
      <c r="J5826">
        <f>VLOOKUP(I5826,Автомобили!A:D,4,0)</f>
        <v>1.6</v>
      </c>
    </row>
    <row r="5827" spans="1:11" hidden="1" x14ac:dyDescent="0.25">
      <c r="A5827">
        <v>5826</v>
      </c>
      <c r="B5827" s="6">
        <v>45279</v>
      </c>
      <c r="C5827" s="1" t="s">
        <v>15</v>
      </c>
      <c r="D5827">
        <v>158</v>
      </c>
      <c r="E5827">
        <v>125</v>
      </c>
      <c r="F5827" t="s">
        <v>288</v>
      </c>
      <c r="G5827" t="str">
        <f>VLOOKUP(D5827,Запчасти!A:E,2,0)</f>
        <v>Кпп</v>
      </c>
      <c r="H5827">
        <f>VLOOKUP(D5827,Запчасти!A:E,4,0)</f>
        <v>97504</v>
      </c>
      <c r="I5827" t="str">
        <f>VLOOKUP(D5827,Запчасти!A:E,5,0)</f>
        <v>R3</v>
      </c>
      <c r="J5827">
        <f>VLOOKUP(I5827,Автомобили!A:D,4,0)</f>
        <v>3.5</v>
      </c>
    </row>
    <row r="5828" spans="1:11" hidden="1" x14ac:dyDescent="0.25">
      <c r="A5828">
        <v>5827</v>
      </c>
      <c r="B5828" s="6">
        <v>45279</v>
      </c>
      <c r="C5828" s="1" t="s">
        <v>22</v>
      </c>
      <c r="D5828">
        <v>156</v>
      </c>
      <c r="E5828">
        <v>902</v>
      </c>
      <c r="F5828" t="s">
        <v>290</v>
      </c>
      <c r="G5828" t="str">
        <f>VLOOKUP(D5828,Запчасти!A:E,2,0)</f>
        <v>Электрика</v>
      </c>
      <c r="H5828">
        <f>VLOOKUP(D5828,Запчасти!A:E,4,0)</f>
        <v>35267</v>
      </c>
      <c r="I5828" t="str">
        <f>VLOOKUP(D5828,Запчасти!A:E,5,0)</f>
        <v>R1</v>
      </c>
      <c r="J5828">
        <f>VLOOKUP(I5828,Автомобили!A:D,4,0)</f>
        <v>1.6</v>
      </c>
    </row>
    <row r="5829" spans="1:11" hidden="1" x14ac:dyDescent="0.25">
      <c r="A5829">
        <v>5828</v>
      </c>
      <c r="B5829" s="6">
        <v>45279</v>
      </c>
      <c r="C5829" s="1" t="s">
        <v>17</v>
      </c>
      <c r="D5829">
        <v>188</v>
      </c>
      <c r="E5829">
        <v>810</v>
      </c>
      <c r="F5829" t="s">
        <v>288</v>
      </c>
      <c r="G5829" t="str">
        <f>VLOOKUP(D5829,Запчасти!A:E,2,0)</f>
        <v>Тормозная система</v>
      </c>
      <c r="H5829">
        <f>VLOOKUP(D5829,Запчасти!A:E,4,0)</f>
        <v>1908</v>
      </c>
      <c r="I5829" t="str">
        <f>VLOOKUP(D5829,Запчасти!A:E,5,0)</f>
        <v>R6</v>
      </c>
      <c r="J5829">
        <f>VLOOKUP(I5829,Автомобили!A:D,4,0)</f>
        <v>2</v>
      </c>
    </row>
    <row r="5830" spans="1:11" hidden="1" x14ac:dyDescent="0.25">
      <c r="A5830">
        <v>5829</v>
      </c>
      <c r="B5830" s="6">
        <v>45279</v>
      </c>
      <c r="C5830" s="1" t="s">
        <v>13</v>
      </c>
      <c r="D5830">
        <v>90</v>
      </c>
      <c r="E5830">
        <v>537</v>
      </c>
      <c r="F5830" t="s">
        <v>288</v>
      </c>
      <c r="G5830" t="str">
        <f>VLOOKUP(D5830,Запчасти!A:E,2,0)</f>
        <v>Кпп</v>
      </c>
      <c r="H5830">
        <f>VLOOKUP(D5830,Запчасти!A:E,4,0)</f>
        <v>75156</v>
      </c>
      <c r="I5830" t="str">
        <f>VLOOKUP(D5830,Запчасти!A:E,5,0)</f>
        <v>R6</v>
      </c>
      <c r="J5830">
        <f>VLOOKUP(I5830,Автомобили!A:D,4,0)</f>
        <v>2</v>
      </c>
    </row>
    <row r="5831" spans="1:11" hidden="1" x14ac:dyDescent="0.25">
      <c r="A5831">
        <v>5830</v>
      </c>
      <c r="B5831" s="6">
        <v>45279</v>
      </c>
      <c r="C5831" s="1" t="s">
        <v>9</v>
      </c>
      <c r="D5831">
        <v>172</v>
      </c>
      <c r="E5831">
        <v>98</v>
      </c>
      <c r="F5831" t="s">
        <v>288</v>
      </c>
      <c r="G5831" t="str">
        <f>VLOOKUP(D5831,Запчасти!A:E,2,0)</f>
        <v>Тормозная система</v>
      </c>
      <c r="H5831">
        <f>VLOOKUP(D5831,Запчасти!A:E,4,0)</f>
        <v>77016</v>
      </c>
      <c r="I5831" t="str">
        <f>VLOOKUP(D5831,Запчасти!A:E,5,0)</f>
        <v>R6</v>
      </c>
      <c r="J5831">
        <f>VLOOKUP(I5831,Автомобили!A:D,4,0)</f>
        <v>2</v>
      </c>
    </row>
    <row r="5832" spans="1:11" hidden="1" x14ac:dyDescent="0.25">
      <c r="A5832">
        <v>5831</v>
      </c>
      <c r="B5832" s="6">
        <v>45279</v>
      </c>
      <c r="C5832" s="1" t="s">
        <v>22</v>
      </c>
      <c r="D5832">
        <v>141</v>
      </c>
      <c r="E5832">
        <v>658</v>
      </c>
      <c r="F5832" t="s">
        <v>288</v>
      </c>
      <c r="G5832" t="str">
        <f>VLOOKUP(D5832,Запчасти!A:E,2,0)</f>
        <v>Кпп</v>
      </c>
      <c r="H5832">
        <f>VLOOKUP(D5832,Запчасти!A:E,4,0)</f>
        <v>34611</v>
      </c>
      <c r="I5832" t="str">
        <f>VLOOKUP(D5832,Запчасти!A:E,5,0)</f>
        <v>R3</v>
      </c>
      <c r="J5832">
        <f>VLOOKUP(I5832,Автомобили!A:D,4,0)</f>
        <v>3.5</v>
      </c>
    </row>
    <row r="5833" spans="1:11" hidden="1" x14ac:dyDescent="0.25">
      <c r="A5833">
        <v>5832</v>
      </c>
      <c r="B5833" s="6">
        <v>45279</v>
      </c>
      <c r="C5833" s="1" t="s">
        <v>6</v>
      </c>
      <c r="D5833">
        <v>92</v>
      </c>
      <c r="E5833">
        <v>934</v>
      </c>
      <c r="F5833" t="s">
        <v>288</v>
      </c>
      <c r="G5833" t="str">
        <f>VLOOKUP(D5833,Запчасти!A:E,2,0)</f>
        <v>Привод колеса</v>
      </c>
      <c r="H5833">
        <f>VLOOKUP(D5833,Запчасти!A:E,4,0)</f>
        <v>34815</v>
      </c>
      <c r="I5833" t="str">
        <f>VLOOKUP(D5833,Запчасти!A:E,5,0)</f>
        <v>R4</v>
      </c>
      <c r="J5833">
        <f>VLOOKUP(I5833,Автомобили!A:D,4,0)</f>
        <v>1.6</v>
      </c>
    </row>
    <row r="5834" spans="1:11" hidden="1" x14ac:dyDescent="0.25">
      <c r="A5834">
        <v>5833</v>
      </c>
      <c r="B5834" s="6">
        <v>45279</v>
      </c>
      <c r="C5834" s="1" t="s">
        <v>13</v>
      </c>
      <c r="D5834">
        <v>153</v>
      </c>
      <c r="E5834">
        <v>503</v>
      </c>
      <c r="F5834" t="s">
        <v>288</v>
      </c>
      <c r="G5834" t="str">
        <f>VLOOKUP(D5834,Запчасти!A:E,2,0)</f>
        <v>Система подачи топлива</v>
      </c>
      <c r="H5834">
        <f>VLOOKUP(D5834,Запчасти!A:E,4,0)</f>
        <v>14736</v>
      </c>
      <c r="I5834" t="str">
        <f>VLOOKUP(D5834,Запчасти!A:E,5,0)</f>
        <v>R5</v>
      </c>
      <c r="J5834">
        <f>VLOOKUP(I5834,Автомобили!A:D,4,0)</f>
        <v>1.4</v>
      </c>
    </row>
    <row r="5835" spans="1:11" hidden="1" x14ac:dyDescent="0.25">
      <c r="A5835">
        <v>5834</v>
      </c>
      <c r="B5835" s="6">
        <v>45279</v>
      </c>
      <c r="C5835" s="1" t="s">
        <v>18</v>
      </c>
      <c r="D5835">
        <v>194</v>
      </c>
      <c r="E5835">
        <v>948</v>
      </c>
      <c r="F5835" t="s">
        <v>288</v>
      </c>
      <c r="G5835" t="str">
        <f>VLOOKUP(D5835,Запчасти!A:E,2,0)</f>
        <v>Тормозная система</v>
      </c>
      <c r="H5835">
        <f>VLOOKUP(D5835,Запчасти!A:E,4,0)</f>
        <v>84429</v>
      </c>
      <c r="I5835" t="str">
        <f>VLOOKUP(D5835,Запчасти!A:E,5,0)</f>
        <v>R5</v>
      </c>
      <c r="J5835">
        <f>VLOOKUP(I5835,Автомобили!A:D,4,0)</f>
        <v>1.4</v>
      </c>
    </row>
    <row r="5836" spans="1:11" hidden="1" x14ac:dyDescent="0.25">
      <c r="A5836">
        <v>5835</v>
      </c>
      <c r="B5836" s="6">
        <v>45279</v>
      </c>
      <c r="C5836" s="1" t="s">
        <v>8</v>
      </c>
      <c r="D5836">
        <v>186</v>
      </c>
      <c r="E5836">
        <v>895</v>
      </c>
      <c r="F5836" t="s">
        <v>288</v>
      </c>
      <c r="G5836" t="str">
        <f>VLOOKUP(D5836,Запчасти!A:E,2,0)</f>
        <v>Двигатель</v>
      </c>
      <c r="H5836">
        <f>VLOOKUP(D5836,Запчасти!A:E,4,0)</f>
        <v>51825</v>
      </c>
      <c r="I5836" t="str">
        <f>VLOOKUP(D5836,Запчасти!A:E,5,0)</f>
        <v>R3</v>
      </c>
      <c r="J5836">
        <f>VLOOKUP(I5836,Автомобили!A:D,4,0)</f>
        <v>3.5</v>
      </c>
    </row>
    <row r="5837" spans="1:11" hidden="1" x14ac:dyDescent="0.25">
      <c r="A5837">
        <v>5836</v>
      </c>
      <c r="B5837" s="6">
        <v>45279</v>
      </c>
      <c r="C5837" s="1" t="s">
        <v>5</v>
      </c>
      <c r="D5837">
        <v>109</v>
      </c>
      <c r="E5837">
        <v>564</v>
      </c>
      <c r="F5837" t="s">
        <v>290</v>
      </c>
      <c r="G5837" t="str">
        <f>VLOOKUP(D5837,Запчасти!A:E,2,0)</f>
        <v>Кондиционер</v>
      </c>
      <c r="H5837">
        <f>VLOOKUP(D5837,Запчасти!A:E,4,0)</f>
        <v>47034</v>
      </c>
      <c r="I5837" t="str">
        <f>VLOOKUP(D5837,Запчасти!A:E,5,0)</f>
        <v>R2</v>
      </c>
      <c r="J5837">
        <f>VLOOKUP(I5837,Автомобили!A:D,4,0)</f>
        <v>1.6</v>
      </c>
      <c r="K5837">
        <f>H5837*E5837</f>
        <v>26527176</v>
      </c>
    </row>
    <row r="5838" spans="1:11" hidden="1" x14ac:dyDescent="0.25">
      <c r="A5838">
        <v>5837</v>
      </c>
      <c r="B5838" s="6">
        <v>45279</v>
      </c>
      <c r="C5838" s="1" t="s">
        <v>12</v>
      </c>
      <c r="D5838">
        <v>40</v>
      </c>
      <c r="E5838">
        <v>527</v>
      </c>
      <c r="F5838" t="s">
        <v>290</v>
      </c>
      <c r="G5838" t="str">
        <f>VLOOKUP(D5838,Запчасти!A:E,2,0)</f>
        <v>Двигатель</v>
      </c>
      <c r="H5838">
        <f>VLOOKUP(D5838,Запчасти!A:E,4,0)</f>
        <v>32427</v>
      </c>
      <c r="I5838" t="str">
        <f>VLOOKUP(D5838,Запчасти!A:E,5,0)</f>
        <v>R6</v>
      </c>
      <c r="J5838">
        <f>VLOOKUP(I5838,Автомобили!A:D,4,0)</f>
        <v>2</v>
      </c>
    </row>
    <row r="5839" spans="1:11" hidden="1" x14ac:dyDescent="0.25">
      <c r="A5839">
        <v>5838</v>
      </c>
      <c r="B5839" s="6">
        <v>45279</v>
      </c>
      <c r="C5839" s="1" t="s">
        <v>17</v>
      </c>
      <c r="D5839">
        <v>60</v>
      </c>
      <c r="E5839">
        <v>383</v>
      </c>
      <c r="F5839" t="s">
        <v>290</v>
      </c>
      <c r="G5839" t="str">
        <f>VLOOKUP(D5839,Запчасти!A:E,2,0)</f>
        <v>Электрика</v>
      </c>
      <c r="H5839">
        <f>VLOOKUP(D5839,Запчасти!A:E,4,0)</f>
        <v>85862</v>
      </c>
      <c r="I5839" t="str">
        <f>VLOOKUP(D5839,Запчасти!A:E,5,0)</f>
        <v>R6</v>
      </c>
      <c r="J5839">
        <f>VLOOKUP(I5839,Автомобили!A:D,4,0)</f>
        <v>2</v>
      </c>
    </row>
    <row r="5840" spans="1:11" hidden="1" x14ac:dyDescent="0.25">
      <c r="A5840">
        <v>5839</v>
      </c>
      <c r="B5840" s="6">
        <v>45279</v>
      </c>
      <c r="C5840" s="1" t="s">
        <v>18</v>
      </c>
      <c r="D5840">
        <v>83</v>
      </c>
      <c r="E5840">
        <v>988</v>
      </c>
      <c r="F5840" t="s">
        <v>288</v>
      </c>
      <c r="G5840" t="str">
        <f>VLOOKUP(D5840,Запчасти!A:E,2,0)</f>
        <v>Двигатель</v>
      </c>
      <c r="H5840">
        <f>VLOOKUP(D5840,Запчасти!A:E,4,0)</f>
        <v>14740</v>
      </c>
      <c r="I5840" t="str">
        <f>VLOOKUP(D5840,Запчасти!A:E,5,0)</f>
        <v>R4</v>
      </c>
      <c r="J5840">
        <f>VLOOKUP(I5840,Автомобили!A:D,4,0)</f>
        <v>1.6</v>
      </c>
    </row>
    <row r="5841" spans="1:10" hidden="1" x14ac:dyDescent="0.25">
      <c r="A5841">
        <v>5840</v>
      </c>
      <c r="B5841" s="6">
        <v>45279</v>
      </c>
      <c r="C5841" s="1" t="s">
        <v>8</v>
      </c>
      <c r="D5841">
        <v>68</v>
      </c>
      <c r="E5841">
        <v>481</v>
      </c>
      <c r="F5841" t="s">
        <v>290</v>
      </c>
      <c r="G5841" t="str">
        <f>VLOOKUP(D5841,Запчасти!A:E,2,0)</f>
        <v>Двигатель</v>
      </c>
      <c r="H5841">
        <f>VLOOKUP(D5841,Запчасти!A:E,4,0)</f>
        <v>10281</v>
      </c>
      <c r="I5841" t="str">
        <f>VLOOKUP(D5841,Запчасти!A:E,5,0)</f>
        <v>R4</v>
      </c>
      <c r="J5841">
        <f>VLOOKUP(I5841,Автомобили!A:D,4,0)</f>
        <v>1.6</v>
      </c>
    </row>
    <row r="5842" spans="1:10" hidden="1" x14ac:dyDescent="0.25">
      <c r="A5842">
        <v>5841</v>
      </c>
      <c r="B5842" s="6">
        <v>45279</v>
      </c>
      <c r="C5842" s="1" t="s">
        <v>19</v>
      </c>
      <c r="D5842">
        <v>155</v>
      </c>
      <c r="E5842">
        <v>900</v>
      </c>
      <c r="F5842" t="s">
        <v>288</v>
      </c>
      <c r="G5842" t="str">
        <f>VLOOKUP(D5842,Запчасти!A:E,2,0)</f>
        <v>Тормозная система</v>
      </c>
      <c r="H5842">
        <f>VLOOKUP(D5842,Запчасти!A:E,4,0)</f>
        <v>67614</v>
      </c>
      <c r="I5842" t="str">
        <f>VLOOKUP(D5842,Запчасти!A:E,5,0)</f>
        <v>R5</v>
      </c>
      <c r="J5842">
        <f>VLOOKUP(I5842,Автомобили!A:D,4,0)</f>
        <v>1.4</v>
      </c>
    </row>
    <row r="5843" spans="1:10" hidden="1" x14ac:dyDescent="0.25">
      <c r="A5843">
        <v>5842</v>
      </c>
      <c r="B5843" s="6">
        <v>45279</v>
      </c>
      <c r="C5843" s="1" t="s">
        <v>17</v>
      </c>
      <c r="D5843">
        <v>169</v>
      </c>
      <c r="E5843">
        <v>225</v>
      </c>
      <c r="F5843" t="s">
        <v>290</v>
      </c>
      <c r="G5843" t="str">
        <f>VLOOKUP(D5843,Запчасти!A:E,2,0)</f>
        <v>Подвеска и амортизация</v>
      </c>
      <c r="H5843">
        <f>VLOOKUP(D5843,Запчасти!A:E,4,0)</f>
        <v>34235</v>
      </c>
      <c r="I5843" t="str">
        <f>VLOOKUP(D5843,Запчасти!A:E,5,0)</f>
        <v>R6</v>
      </c>
      <c r="J5843">
        <f>VLOOKUP(I5843,Автомобили!A:D,4,0)</f>
        <v>2</v>
      </c>
    </row>
    <row r="5844" spans="1:10" hidden="1" x14ac:dyDescent="0.25">
      <c r="A5844">
        <v>5843</v>
      </c>
      <c r="B5844" s="6">
        <v>45279</v>
      </c>
      <c r="C5844" s="1" t="s">
        <v>19</v>
      </c>
      <c r="D5844">
        <v>50</v>
      </c>
      <c r="E5844">
        <v>792</v>
      </c>
      <c r="F5844" t="s">
        <v>290</v>
      </c>
      <c r="G5844" t="str">
        <f>VLOOKUP(D5844,Запчасти!A:E,2,0)</f>
        <v>Кондиционер</v>
      </c>
      <c r="H5844">
        <f>VLOOKUP(D5844,Запчасти!A:E,4,0)</f>
        <v>22385</v>
      </c>
      <c r="I5844" t="str">
        <f>VLOOKUP(D5844,Запчасти!A:E,5,0)</f>
        <v>R6</v>
      </c>
      <c r="J5844">
        <f>VLOOKUP(I5844,Автомобили!A:D,4,0)</f>
        <v>2</v>
      </c>
    </row>
    <row r="5845" spans="1:10" hidden="1" x14ac:dyDescent="0.25">
      <c r="A5845">
        <v>5844</v>
      </c>
      <c r="B5845" s="6">
        <v>45279</v>
      </c>
      <c r="C5845" s="1" t="s">
        <v>16</v>
      </c>
      <c r="D5845">
        <v>42</v>
      </c>
      <c r="E5845">
        <v>581</v>
      </c>
      <c r="F5845" t="s">
        <v>288</v>
      </c>
      <c r="G5845" t="str">
        <f>VLOOKUP(D5845,Запчасти!A:E,2,0)</f>
        <v>Подготовка топливной смеси</v>
      </c>
      <c r="H5845">
        <f>VLOOKUP(D5845,Запчасти!A:E,4,0)</f>
        <v>66148</v>
      </c>
      <c r="I5845" t="str">
        <f>VLOOKUP(D5845,Запчасти!A:E,5,0)</f>
        <v>R6</v>
      </c>
      <c r="J5845">
        <f>VLOOKUP(I5845,Автомобили!A:D,4,0)</f>
        <v>2</v>
      </c>
    </row>
    <row r="5846" spans="1:10" hidden="1" x14ac:dyDescent="0.25">
      <c r="A5846">
        <v>5845</v>
      </c>
      <c r="B5846" s="6">
        <v>45279</v>
      </c>
      <c r="C5846" s="1" t="s">
        <v>19</v>
      </c>
      <c r="D5846">
        <v>149</v>
      </c>
      <c r="E5846">
        <v>484</v>
      </c>
      <c r="F5846" t="s">
        <v>288</v>
      </c>
      <c r="G5846" t="str">
        <f>VLOOKUP(D5846,Запчасти!A:E,2,0)</f>
        <v>Двигатель</v>
      </c>
      <c r="H5846">
        <f>VLOOKUP(D5846,Запчасти!A:E,4,0)</f>
        <v>96498</v>
      </c>
      <c r="I5846" t="str">
        <f>VLOOKUP(D5846,Запчасти!A:E,5,0)</f>
        <v>R2</v>
      </c>
      <c r="J5846">
        <f>VLOOKUP(I5846,Автомобили!A:D,4,0)</f>
        <v>1.6</v>
      </c>
    </row>
    <row r="5847" spans="1:10" hidden="1" x14ac:dyDescent="0.25">
      <c r="A5847">
        <v>5846</v>
      </c>
      <c r="B5847" s="6">
        <v>45279</v>
      </c>
      <c r="C5847" s="1" t="s">
        <v>9</v>
      </c>
      <c r="D5847">
        <v>34</v>
      </c>
      <c r="E5847">
        <v>744</v>
      </c>
      <c r="F5847" t="s">
        <v>290</v>
      </c>
      <c r="G5847" t="str">
        <f>VLOOKUP(D5847,Запчасти!A:E,2,0)</f>
        <v>Система сцепления</v>
      </c>
      <c r="H5847">
        <f>VLOOKUP(D5847,Запчасти!A:E,4,0)</f>
        <v>21154</v>
      </c>
      <c r="I5847" t="str">
        <f>VLOOKUP(D5847,Запчасти!A:E,5,0)</f>
        <v>R6</v>
      </c>
      <c r="J5847">
        <f>VLOOKUP(I5847,Автомобили!A:D,4,0)</f>
        <v>2</v>
      </c>
    </row>
    <row r="5848" spans="1:10" hidden="1" x14ac:dyDescent="0.25">
      <c r="A5848">
        <v>5847</v>
      </c>
      <c r="B5848" s="6">
        <v>45279</v>
      </c>
      <c r="C5848" s="1" t="s">
        <v>4</v>
      </c>
      <c r="D5848">
        <v>168</v>
      </c>
      <c r="E5848">
        <v>255</v>
      </c>
      <c r="F5848" t="s">
        <v>290</v>
      </c>
      <c r="G5848" t="str">
        <f>VLOOKUP(D5848,Запчасти!A:E,2,0)</f>
        <v>Двигатель</v>
      </c>
      <c r="H5848">
        <f>VLOOKUP(D5848,Запчасти!A:E,4,0)</f>
        <v>18893</v>
      </c>
      <c r="I5848" t="str">
        <f>VLOOKUP(D5848,Запчасти!A:E,5,0)</f>
        <v>R4</v>
      </c>
      <c r="J5848">
        <f>VLOOKUP(I5848,Автомобили!A:D,4,0)</f>
        <v>1.6</v>
      </c>
    </row>
    <row r="5849" spans="1:10" hidden="1" x14ac:dyDescent="0.25">
      <c r="A5849">
        <v>5848</v>
      </c>
      <c r="B5849" s="6">
        <v>45279</v>
      </c>
      <c r="C5849" s="1" t="s">
        <v>22</v>
      </c>
      <c r="D5849">
        <v>123</v>
      </c>
      <c r="E5849">
        <v>525</v>
      </c>
      <c r="F5849" t="s">
        <v>290</v>
      </c>
      <c r="G5849" t="str">
        <f>VLOOKUP(D5849,Запчасти!A:E,2,0)</f>
        <v>Двигатель</v>
      </c>
      <c r="H5849">
        <f>VLOOKUP(D5849,Запчасти!A:E,4,0)</f>
        <v>18418</v>
      </c>
      <c r="I5849" t="str">
        <f>VLOOKUP(D5849,Запчасти!A:E,5,0)</f>
        <v>R5</v>
      </c>
      <c r="J5849">
        <f>VLOOKUP(I5849,Автомобили!A:D,4,0)</f>
        <v>1.4</v>
      </c>
    </row>
    <row r="5850" spans="1:10" hidden="1" x14ac:dyDescent="0.25">
      <c r="A5850">
        <v>5849</v>
      </c>
      <c r="B5850" s="6">
        <v>45279</v>
      </c>
      <c r="C5850" s="1" t="s">
        <v>4</v>
      </c>
      <c r="D5850">
        <v>8</v>
      </c>
      <c r="E5850">
        <v>992</v>
      </c>
      <c r="F5850" t="s">
        <v>288</v>
      </c>
      <c r="G5850" t="str">
        <f>VLOOKUP(D5850,Запчасти!A:E,2,0)</f>
        <v>Двигатель</v>
      </c>
      <c r="H5850">
        <f>VLOOKUP(D5850,Запчасти!A:E,4,0)</f>
        <v>83979</v>
      </c>
      <c r="I5850" t="str">
        <f>VLOOKUP(D5850,Запчасти!A:E,5,0)</f>
        <v>R3</v>
      </c>
      <c r="J5850">
        <f>VLOOKUP(I5850,Автомобили!A:D,4,0)</f>
        <v>3.5</v>
      </c>
    </row>
    <row r="5851" spans="1:10" hidden="1" x14ac:dyDescent="0.25">
      <c r="A5851">
        <v>5850</v>
      </c>
      <c r="B5851" s="6">
        <v>45279</v>
      </c>
      <c r="C5851" s="1" t="s">
        <v>21</v>
      </c>
      <c r="D5851">
        <v>156</v>
      </c>
      <c r="E5851">
        <v>827</v>
      </c>
      <c r="F5851" t="s">
        <v>288</v>
      </c>
      <c r="G5851" t="str">
        <f>VLOOKUP(D5851,Запчасти!A:E,2,0)</f>
        <v>Электрика</v>
      </c>
      <c r="H5851">
        <f>VLOOKUP(D5851,Запчасти!A:E,4,0)</f>
        <v>35267</v>
      </c>
      <c r="I5851" t="str">
        <f>VLOOKUP(D5851,Запчасти!A:E,5,0)</f>
        <v>R1</v>
      </c>
      <c r="J5851">
        <f>VLOOKUP(I5851,Автомобили!A:D,4,0)</f>
        <v>1.6</v>
      </c>
    </row>
    <row r="5852" spans="1:10" hidden="1" x14ac:dyDescent="0.25">
      <c r="A5852">
        <v>5851</v>
      </c>
      <c r="B5852" s="6">
        <v>45279</v>
      </c>
      <c r="C5852" s="1" t="s">
        <v>3</v>
      </c>
      <c r="D5852">
        <v>42</v>
      </c>
      <c r="E5852">
        <v>718</v>
      </c>
      <c r="F5852" t="s">
        <v>290</v>
      </c>
      <c r="G5852" t="str">
        <f>VLOOKUP(D5852,Запчасти!A:E,2,0)</f>
        <v>Подготовка топливной смеси</v>
      </c>
      <c r="H5852">
        <f>VLOOKUP(D5852,Запчасти!A:E,4,0)</f>
        <v>66148</v>
      </c>
      <c r="I5852" t="str">
        <f>VLOOKUP(D5852,Запчасти!A:E,5,0)</f>
        <v>R6</v>
      </c>
      <c r="J5852">
        <f>VLOOKUP(I5852,Автомобили!A:D,4,0)</f>
        <v>2</v>
      </c>
    </row>
    <row r="5853" spans="1:10" hidden="1" x14ac:dyDescent="0.25">
      <c r="A5853">
        <v>5852</v>
      </c>
      <c r="B5853" s="6">
        <v>45279</v>
      </c>
      <c r="C5853" s="1" t="s">
        <v>21</v>
      </c>
      <c r="D5853">
        <v>165</v>
      </c>
      <c r="E5853">
        <v>487</v>
      </c>
      <c r="F5853" t="s">
        <v>290</v>
      </c>
      <c r="G5853" t="str">
        <f>VLOOKUP(D5853,Запчасти!A:E,2,0)</f>
        <v>Кпп</v>
      </c>
      <c r="H5853">
        <f>VLOOKUP(D5853,Запчасти!A:E,4,0)</f>
        <v>31838</v>
      </c>
      <c r="I5853" t="str">
        <f>VLOOKUP(D5853,Запчасти!A:E,5,0)</f>
        <v>R1</v>
      </c>
      <c r="J5853">
        <f>VLOOKUP(I5853,Автомобили!A:D,4,0)</f>
        <v>1.6</v>
      </c>
    </row>
    <row r="5854" spans="1:10" hidden="1" x14ac:dyDescent="0.25">
      <c r="A5854">
        <v>5853</v>
      </c>
      <c r="B5854" s="6">
        <v>45279</v>
      </c>
      <c r="C5854" s="1" t="s">
        <v>21</v>
      </c>
      <c r="D5854">
        <v>29</v>
      </c>
      <c r="E5854">
        <v>963</v>
      </c>
      <c r="F5854" t="s">
        <v>288</v>
      </c>
      <c r="G5854" t="str">
        <f>VLOOKUP(D5854,Запчасти!A:E,2,0)</f>
        <v>Подготовка топливной смеси</v>
      </c>
      <c r="H5854">
        <f>VLOOKUP(D5854,Запчасти!A:E,4,0)</f>
        <v>95095</v>
      </c>
      <c r="I5854" t="str">
        <f>VLOOKUP(D5854,Запчасти!A:E,5,0)</f>
        <v>R5</v>
      </c>
      <c r="J5854">
        <f>VLOOKUP(I5854,Автомобили!A:D,4,0)</f>
        <v>1.4</v>
      </c>
    </row>
    <row r="5855" spans="1:10" hidden="1" x14ac:dyDescent="0.25">
      <c r="A5855">
        <v>5854</v>
      </c>
      <c r="B5855" s="6">
        <v>45279</v>
      </c>
      <c r="C5855" s="1" t="s">
        <v>19</v>
      </c>
      <c r="D5855">
        <v>106</v>
      </c>
      <c r="E5855">
        <v>56</v>
      </c>
      <c r="F5855" t="s">
        <v>288</v>
      </c>
      <c r="G5855" t="str">
        <f>VLOOKUP(D5855,Запчасти!A:E,2,0)</f>
        <v>Электрика</v>
      </c>
      <c r="H5855">
        <f>VLOOKUP(D5855,Запчасти!A:E,4,0)</f>
        <v>11158</v>
      </c>
      <c r="I5855" t="str">
        <f>VLOOKUP(D5855,Запчасти!A:E,5,0)</f>
        <v>R2</v>
      </c>
      <c r="J5855">
        <f>VLOOKUP(I5855,Автомобили!A:D,4,0)</f>
        <v>1.6</v>
      </c>
    </row>
    <row r="5856" spans="1:10" hidden="1" x14ac:dyDescent="0.25">
      <c r="A5856">
        <v>5855</v>
      </c>
      <c r="B5856" s="6">
        <v>45279</v>
      </c>
      <c r="C5856" s="1" t="s">
        <v>3</v>
      </c>
      <c r="D5856">
        <v>174</v>
      </c>
      <c r="E5856">
        <v>287</v>
      </c>
      <c r="F5856" t="s">
        <v>288</v>
      </c>
      <c r="G5856" t="str">
        <f>VLOOKUP(D5856,Запчасти!A:E,2,0)</f>
        <v>Привод колеса</v>
      </c>
      <c r="H5856">
        <f>VLOOKUP(D5856,Запчасти!A:E,4,0)</f>
        <v>9021</v>
      </c>
      <c r="I5856" t="str">
        <f>VLOOKUP(D5856,Запчасти!A:E,5,0)</f>
        <v>R6</v>
      </c>
      <c r="J5856">
        <f>VLOOKUP(I5856,Автомобили!A:D,4,0)</f>
        <v>2</v>
      </c>
    </row>
    <row r="5857" spans="1:11" hidden="1" x14ac:dyDescent="0.25">
      <c r="A5857">
        <v>5856</v>
      </c>
      <c r="B5857" s="6">
        <v>45279</v>
      </c>
      <c r="C5857" s="1" t="s">
        <v>4</v>
      </c>
      <c r="D5857">
        <v>120</v>
      </c>
      <c r="E5857">
        <v>578</v>
      </c>
      <c r="F5857" t="s">
        <v>290</v>
      </c>
      <c r="G5857" t="str">
        <f>VLOOKUP(D5857,Запчасти!A:E,2,0)</f>
        <v>Кпп</v>
      </c>
      <c r="H5857">
        <f>VLOOKUP(D5857,Запчасти!A:E,4,0)</f>
        <v>5536</v>
      </c>
      <c r="I5857" t="str">
        <f>VLOOKUP(D5857,Запчасти!A:E,5,0)</f>
        <v>R6</v>
      </c>
      <c r="J5857">
        <f>VLOOKUP(I5857,Автомобили!A:D,4,0)</f>
        <v>2</v>
      </c>
    </row>
    <row r="5858" spans="1:11" hidden="1" x14ac:dyDescent="0.25">
      <c r="A5858">
        <v>5857</v>
      </c>
      <c r="B5858" s="6">
        <v>45279</v>
      </c>
      <c r="C5858" s="1" t="s">
        <v>15</v>
      </c>
      <c r="D5858">
        <v>125</v>
      </c>
      <c r="E5858">
        <v>848</v>
      </c>
      <c r="F5858" t="s">
        <v>290</v>
      </c>
      <c r="G5858" t="str">
        <f>VLOOKUP(D5858,Запчасти!A:E,2,0)</f>
        <v>Кондиционер</v>
      </c>
      <c r="H5858">
        <f>VLOOKUP(D5858,Запчасти!A:E,4,0)</f>
        <v>79163</v>
      </c>
      <c r="I5858" t="str">
        <f>VLOOKUP(D5858,Запчасти!A:E,5,0)</f>
        <v>R4</v>
      </c>
      <c r="J5858">
        <f>VLOOKUP(I5858,Автомобили!A:D,4,0)</f>
        <v>1.6</v>
      </c>
      <c r="K5858">
        <f>H5858*E5858</f>
        <v>67130224</v>
      </c>
    </row>
    <row r="5859" spans="1:11" hidden="1" x14ac:dyDescent="0.25">
      <c r="A5859">
        <v>5858</v>
      </c>
      <c r="B5859" s="6">
        <v>45279</v>
      </c>
      <c r="C5859" s="1" t="s">
        <v>15</v>
      </c>
      <c r="D5859">
        <v>183</v>
      </c>
      <c r="E5859">
        <v>697</v>
      </c>
      <c r="F5859" t="s">
        <v>290</v>
      </c>
      <c r="G5859" t="str">
        <f>VLOOKUP(D5859,Запчасти!A:E,2,0)</f>
        <v>Отопление / вентиляция</v>
      </c>
      <c r="H5859">
        <f>VLOOKUP(D5859,Запчасти!A:E,4,0)</f>
        <v>3847</v>
      </c>
      <c r="I5859" t="str">
        <f>VLOOKUP(D5859,Запчасти!A:E,5,0)</f>
        <v>R4</v>
      </c>
      <c r="J5859">
        <f>VLOOKUP(I5859,Автомобили!A:D,4,0)</f>
        <v>1.6</v>
      </c>
    </row>
    <row r="5860" spans="1:11" hidden="1" x14ac:dyDescent="0.25">
      <c r="A5860">
        <v>5859</v>
      </c>
      <c r="B5860" s="6">
        <v>45279</v>
      </c>
      <c r="C5860" s="1" t="s">
        <v>10</v>
      </c>
      <c r="D5860">
        <v>78</v>
      </c>
      <c r="E5860">
        <v>721</v>
      </c>
      <c r="F5860" t="s">
        <v>290</v>
      </c>
      <c r="G5860" t="str">
        <f>VLOOKUP(D5860,Запчасти!A:E,2,0)</f>
        <v>Двигатель</v>
      </c>
      <c r="H5860">
        <f>VLOOKUP(D5860,Запчасти!A:E,4,0)</f>
        <v>55047</v>
      </c>
      <c r="I5860" t="str">
        <f>VLOOKUP(D5860,Запчасти!A:E,5,0)</f>
        <v>R2</v>
      </c>
      <c r="J5860">
        <f>VLOOKUP(I5860,Автомобили!A:D,4,0)</f>
        <v>1.6</v>
      </c>
    </row>
    <row r="5861" spans="1:11" hidden="1" x14ac:dyDescent="0.25">
      <c r="A5861">
        <v>5860</v>
      </c>
      <c r="B5861" s="6">
        <v>45279</v>
      </c>
      <c r="C5861" s="1" t="s">
        <v>15</v>
      </c>
      <c r="D5861">
        <v>172</v>
      </c>
      <c r="E5861">
        <v>265</v>
      </c>
      <c r="F5861" t="s">
        <v>290</v>
      </c>
      <c r="G5861" t="str">
        <f>VLOOKUP(D5861,Запчасти!A:E,2,0)</f>
        <v>Тормозная система</v>
      </c>
      <c r="H5861">
        <f>VLOOKUP(D5861,Запчасти!A:E,4,0)</f>
        <v>77016</v>
      </c>
      <c r="I5861" t="str">
        <f>VLOOKUP(D5861,Запчасти!A:E,5,0)</f>
        <v>R6</v>
      </c>
      <c r="J5861">
        <f>VLOOKUP(I5861,Автомобили!A:D,4,0)</f>
        <v>2</v>
      </c>
    </row>
    <row r="5862" spans="1:11" hidden="1" x14ac:dyDescent="0.25">
      <c r="A5862">
        <v>5861</v>
      </c>
      <c r="B5862" s="6">
        <v>45279</v>
      </c>
      <c r="C5862" s="1" t="s">
        <v>3</v>
      </c>
      <c r="D5862">
        <v>96</v>
      </c>
      <c r="E5862">
        <v>254</v>
      </c>
      <c r="F5862" t="s">
        <v>290</v>
      </c>
      <c r="G5862" t="str">
        <f>VLOOKUP(D5862,Запчасти!A:E,2,0)</f>
        <v>Подвеска и амортизация</v>
      </c>
      <c r="H5862">
        <f>VLOOKUP(D5862,Запчасти!A:E,4,0)</f>
        <v>44042</v>
      </c>
      <c r="I5862" t="str">
        <f>VLOOKUP(D5862,Запчасти!A:E,5,0)</f>
        <v>R2</v>
      </c>
      <c r="J5862">
        <f>VLOOKUP(I5862,Автомобили!A:D,4,0)</f>
        <v>1.6</v>
      </c>
    </row>
    <row r="5863" spans="1:11" hidden="1" x14ac:dyDescent="0.25">
      <c r="A5863">
        <v>5862</v>
      </c>
      <c r="B5863" s="6">
        <v>45279</v>
      </c>
      <c r="C5863" s="1" t="s">
        <v>7</v>
      </c>
      <c r="D5863">
        <v>35</v>
      </c>
      <c r="E5863">
        <v>868</v>
      </c>
      <c r="F5863" t="s">
        <v>288</v>
      </c>
      <c r="G5863" t="str">
        <f>VLOOKUP(D5863,Запчасти!A:E,2,0)</f>
        <v>Электрика</v>
      </c>
      <c r="H5863">
        <f>VLOOKUP(D5863,Запчасти!A:E,4,0)</f>
        <v>45207</v>
      </c>
      <c r="I5863" t="str">
        <f>VLOOKUP(D5863,Запчасти!A:E,5,0)</f>
        <v>R3</v>
      </c>
      <c r="J5863">
        <f>VLOOKUP(I5863,Автомобили!A:D,4,0)</f>
        <v>3.5</v>
      </c>
    </row>
    <row r="5864" spans="1:11" hidden="1" x14ac:dyDescent="0.25">
      <c r="A5864">
        <v>5863</v>
      </c>
      <c r="B5864" s="6">
        <v>45279</v>
      </c>
      <c r="C5864" s="1" t="s">
        <v>13</v>
      </c>
      <c r="D5864">
        <v>101</v>
      </c>
      <c r="E5864">
        <v>268</v>
      </c>
      <c r="F5864" t="s">
        <v>290</v>
      </c>
      <c r="G5864" t="str">
        <f>VLOOKUP(D5864,Запчасти!A:E,2,0)</f>
        <v>Электрика</v>
      </c>
      <c r="H5864">
        <f>VLOOKUP(D5864,Запчасти!A:E,4,0)</f>
        <v>97245</v>
      </c>
      <c r="I5864" t="str">
        <f>VLOOKUP(D5864,Запчасти!A:E,5,0)</f>
        <v>R1</v>
      </c>
      <c r="J5864">
        <f>VLOOKUP(I5864,Автомобили!A:D,4,0)</f>
        <v>1.6</v>
      </c>
    </row>
    <row r="5865" spans="1:11" hidden="1" x14ac:dyDescent="0.25">
      <c r="A5865">
        <v>5864</v>
      </c>
      <c r="B5865" s="6">
        <v>45279</v>
      </c>
      <c r="C5865" s="1" t="s">
        <v>18</v>
      </c>
      <c r="D5865">
        <v>108</v>
      </c>
      <c r="E5865">
        <v>217</v>
      </c>
      <c r="F5865" t="s">
        <v>288</v>
      </c>
      <c r="G5865" t="str">
        <f>VLOOKUP(D5865,Запчасти!A:E,2,0)</f>
        <v>Двигатель</v>
      </c>
      <c r="H5865">
        <f>VLOOKUP(D5865,Запчасти!A:E,4,0)</f>
        <v>40632</v>
      </c>
      <c r="I5865" t="str">
        <f>VLOOKUP(D5865,Запчасти!A:E,5,0)</f>
        <v>R2</v>
      </c>
      <c r="J5865">
        <f>VLOOKUP(I5865,Автомобили!A:D,4,0)</f>
        <v>1.6</v>
      </c>
    </row>
    <row r="5866" spans="1:11" hidden="1" x14ac:dyDescent="0.25">
      <c r="A5866">
        <v>5865</v>
      </c>
      <c r="B5866" s="6">
        <v>45280</v>
      </c>
      <c r="C5866" s="1" t="s">
        <v>3</v>
      </c>
      <c r="D5866">
        <v>102</v>
      </c>
      <c r="E5866">
        <v>448</v>
      </c>
      <c r="F5866" t="s">
        <v>290</v>
      </c>
      <c r="G5866" t="str">
        <f>VLOOKUP(D5866,Запчасти!A:E,2,0)</f>
        <v>Тормозная система</v>
      </c>
      <c r="H5866">
        <f>VLOOKUP(D5866,Запчасти!A:E,4,0)</f>
        <v>31373</v>
      </c>
      <c r="I5866" t="str">
        <f>VLOOKUP(D5866,Запчасти!A:E,5,0)</f>
        <v>R5</v>
      </c>
      <c r="J5866">
        <f>VLOOKUP(I5866,Автомобили!A:D,4,0)</f>
        <v>1.4</v>
      </c>
    </row>
    <row r="5867" spans="1:11" hidden="1" x14ac:dyDescent="0.25">
      <c r="A5867">
        <v>5866</v>
      </c>
      <c r="B5867" s="6">
        <v>45280</v>
      </c>
      <c r="C5867" s="1" t="s">
        <v>12</v>
      </c>
      <c r="D5867">
        <v>115</v>
      </c>
      <c r="E5867">
        <v>75</v>
      </c>
      <c r="F5867" t="s">
        <v>290</v>
      </c>
      <c r="G5867" t="str">
        <f>VLOOKUP(D5867,Запчасти!A:E,2,0)</f>
        <v>Электрика</v>
      </c>
      <c r="H5867">
        <f>VLOOKUP(D5867,Запчасти!A:E,4,0)</f>
        <v>6092</v>
      </c>
      <c r="I5867" t="str">
        <f>VLOOKUP(D5867,Запчасти!A:E,5,0)</f>
        <v>R1</v>
      </c>
      <c r="J5867">
        <f>VLOOKUP(I5867,Автомобили!A:D,4,0)</f>
        <v>1.6</v>
      </c>
    </row>
    <row r="5868" spans="1:11" hidden="1" x14ac:dyDescent="0.25">
      <c r="A5868">
        <v>5867</v>
      </c>
      <c r="B5868" s="6">
        <v>45280</v>
      </c>
      <c r="C5868" s="1" t="s">
        <v>12</v>
      </c>
      <c r="D5868">
        <v>59</v>
      </c>
      <c r="E5868">
        <v>560</v>
      </c>
      <c r="F5868" t="s">
        <v>288</v>
      </c>
      <c r="G5868" t="str">
        <f>VLOOKUP(D5868,Запчасти!A:E,2,0)</f>
        <v>Двигатель</v>
      </c>
      <c r="H5868">
        <f>VLOOKUP(D5868,Запчасти!A:E,4,0)</f>
        <v>13695</v>
      </c>
      <c r="I5868" t="str">
        <f>VLOOKUP(D5868,Запчасти!A:E,5,0)</f>
        <v>R5</v>
      </c>
      <c r="J5868">
        <f>VLOOKUP(I5868,Автомобили!A:D,4,0)</f>
        <v>1.4</v>
      </c>
    </row>
    <row r="5869" spans="1:11" hidden="1" x14ac:dyDescent="0.25">
      <c r="A5869">
        <v>5868</v>
      </c>
      <c r="B5869" s="6">
        <v>45280</v>
      </c>
      <c r="C5869" s="1" t="s">
        <v>16</v>
      </c>
      <c r="D5869">
        <v>101</v>
      </c>
      <c r="E5869">
        <v>282</v>
      </c>
      <c r="F5869" t="s">
        <v>288</v>
      </c>
      <c r="G5869" t="str">
        <f>VLOOKUP(D5869,Запчасти!A:E,2,0)</f>
        <v>Электрика</v>
      </c>
      <c r="H5869">
        <f>VLOOKUP(D5869,Запчасти!A:E,4,0)</f>
        <v>97245</v>
      </c>
      <c r="I5869" t="str">
        <f>VLOOKUP(D5869,Запчасти!A:E,5,0)</f>
        <v>R1</v>
      </c>
      <c r="J5869">
        <f>VLOOKUP(I5869,Автомобили!A:D,4,0)</f>
        <v>1.6</v>
      </c>
    </row>
    <row r="5870" spans="1:11" hidden="1" x14ac:dyDescent="0.25">
      <c r="A5870">
        <v>5869</v>
      </c>
      <c r="B5870" s="6">
        <v>45280</v>
      </c>
      <c r="C5870" s="1" t="s">
        <v>15</v>
      </c>
      <c r="D5870">
        <v>85</v>
      </c>
      <c r="E5870">
        <v>483</v>
      </c>
      <c r="F5870" t="s">
        <v>288</v>
      </c>
      <c r="G5870" t="str">
        <f>VLOOKUP(D5870,Запчасти!A:E,2,0)</f>
        <v>Система очистки окон</v>
      </c>
      <c r="H5870">
        <f>VLOOKUP(D5870,Запчасти!A:E,4,0)</f>
        <v>25558</v>
      </c>
      <c r="I5870" t="str">
        <f>VLOOKUP(D5870,Запчасти!A:E,5,0)</f>
        <v>R5</v>
      </c>
      <c r="J5870">
        <f>VLOOKUP(I5870,Автомобили!A:D,4,0)</f>
        <v>1.4</v>
      </c>
    </row>
    <row r="5871" spans="1:11" hidden="1" x14ac:dyDescent="0.25">
      <c r="A5871">
        <v>5870</v>
      </c>
      <c r="B5871" s="6">
        <v>45280</v>
      </c>
      <c r="C5871" s="1" t="s">
        <v>9</v>
      </c>
      <c r="D5871">
        <v>128</v>
      </c>
      <c r="E5871">
        <v>873</v>
      </c>
      <c r="F5871" t="s">
        <v>290</v>
      </c>
      <c r="G5871" t="str">
        <f>VLOOKUP(D5871,Запчасти!A:E,2,0)</f>
        <v>Кпп</v>
      </c>
      <c r="H5871">
        <f>VLOOKUP(D5871,Запчасти!A:E,4,0)</f>
        <v>13030</v>
      </c>
      <c r="I5871" t="str">
        <f>VLOOKUP(D5871,Запчасти!A:E,5,0)</f>
        <v>R3</v>
      </c>
      <c r="J5871">
        <f>VLOOKUP(I5871,Автомобили!A:D,4,0)</f>
        <v>3.5</v>
      </c>
    </row>
    <row r="5872" spans="1:11" hidden="1" x14ac:dyDescent="0.25">
      <c r="A5872">
        <v>5871</v>
      </c>
      <c r="B5872" s="6">
        <v>45280</v>
      </c>
      <c r="C5872" s="1" t="s">
        <v>19</v>
      </c>
      <c r="D5872">
        <v>73</v>
      </c>
      <c r="E5872">
        <v>128</v>
      </c>
      <c r="F5872" t="s">
        <v>288</v>
      </c>
      <c r="G5872" t="str">
        <f>VLOOKUP(D5872,Запчасти!A:E,2,0)</f>
        <v>Двигатель</v>
      </c>
      <c r="H5872">
        <f>VLOOKUP(D5872,Запчасти!A:E,4,0)</f>
        <v>98664</v>
      </c>
      <c r="I5872" t="str">
        <f>VLOOKUP(D5872,Запчасти!A:E,5,0)</f>
        <v>R5</v>
      </c>
      <c r="J5872">
        <f>VLOOKUP(I5872,Автомобили!A:D,4,0)</f>
        <v>1.4</v>
      </c>
    </row>
    <row r="5873" spans="1:10" hidden="1" x14ac:dyDescent="0.25">
      <c r="A5873">
        <v>5872</v>
      </c>
      <c r="B5873" s="6">
        <v>45280</v>
      </c>
      <c r="C5873" s="1" t="s">
        <v>3</v>
      </c>
      <c r="D5873">
        <v>172</v>
      </c>
      <c r="E5873">
        <v>778</v>
      </c>
      <c r="F5873" t="s">
        <v>290</v>
      </c>
      <c r="G5873" t="str">
        <f>VLOOKUP(D5873,Запчасти!A:E,2,0)</f>
        <v>Тормозная система</v>
      </c>
      <c r="H5873">
        <f>VLOOKUP(D5873,Запчасти!A:E,4,0)</f>
        <v>77016</v>
      </c>
      <c r="I5873" t="str">
        <f>VLOOKUP(D5873,Запчасти!A:E,5,0)</f>
        <v>R6</v>
      </c>
      <c r="J5873">
        <f>VLOOKUP(I5873,Автомобили!A:D,4,0)</f>
        <v>2</v>
      </c>
    </row>
    <row r="5874" spans="1:10" hidden="1" x14ac:dyDescent="0.25">
      <c r="A5874">
        <v>5873</v>
      </c>
      <c r="B5874" s="6">
        <v>45280</v>
      </c>
      <c r="C5874" s="1" t="s">
        <v>16</v>
      </c>
      <c r="D5874">
        <v>136</v>
      </c>
      <c r="E5874">
        <v>323</v>
      </c>
      <c r="F5874" t="s">
        <v>290</v>
      </c>
      <c r="G5874" t="str">
        <f>VLOOKUP(D5874,Запчасти!A:E,2,0)</f>
        <v>Кпп</v>
      </c>
      <c r="H5874">
        <f>VLOOKUP(D5874,Запчасти!A:E,4,0)</f>
        <v>85698</v>
      </c>
      <c r="I5874" t="str">
        <f>VLOOKUP(D5874,Запчасти!A:E,5,0)</f>
        <v>R6</v>
      </c>
      <c r="J5874">
        <f>VLOOKUP(I5874,Автомобили!A:D,4,0)</f>
        <v>2</v>
      </c>
    </row>
    <row r="5875" spans="1:10" hidden="1" x14ac:dyDescent="0.25">
      <c r="A5875">
        <v>5874</v>
      </c>
      <c r="B5875" s="6">
        <v>45280</v>
      </c>
      <c r="C5875" s="1" t="s">
        <v>13</v>
      </c>
      <c r="D5875">
        <v>124</v>
      </c>
      <c r="E5875">
        <v>250</v>
      </c>
      <c r="F5875" t="s">
        <v>288</v>
      </c>
      <c r="G5875" t="str">
        <f>VLOOKUP(D5875,Запчасти!A:E,2,0)</f>
        <v>Двигатель</v>
      </c>
      <c r="H5875">
        <f>VLOOKUP(D5875,Запчасти!A:E,4,0)</f>
        <v>97667</v>
      </c>
      <c r="I5875" t="str">
        <f>VLOOKUP(D5875,Запчасти!A:E,5,0)</f>
        <v>R4</v>
      </c>
      <c r="J5875">
        <f>VLOOKUP(I5875,Автомобили!A:D,4,0)</f>
        <v>1.6</v>
      </c>
    </row>
    <row r="5876" spans="1:10" hidden="1" x14ac:dyDescent="0.25">
      <c r="A5876">
        <v>5875</v>
      </c>
      <c r="B5876" s="6">
        <v>45280</v>
      </c>
      <c r="C5876" s="1" t="s">
        <v>16</v>
      </c>
      <c r="D5876">
        <v>50</v>
      </c>
      <c r="E5876">
        <v>234</v>
      </c>
      <c r="F5876" t="s">
        <v>290</v>
      </c>
      <c r="G5876" t="str">
        <f>VLOOKUP(D5876,Запчасти!A:E,2,0)</f>
        <v>Кондиционер</v>
      </c>
      <c r="H5876">
        <f>VLOOKUP(D5876,Запчасти!A:E,4,0)</f>
        <v>22385</v>
      </c>
      <c r="I5876" t="str">
        <f>VLOOKUP(D5876,Запчасти!A:E,5,0)</f>
        <v>R6</v>
      </c>
      <c r="J5876">
        <f>VLOOKUP(I5876,Автомобили!A:D,4,0)</f>
        <v>2</v>
      </c>
    </row>
    <row r="5877" spans="1:10" hidden="1" x14ac:dyDescent="0.25">
      <c r="A5877">
        <v>5876</v>
      </c>
      <c r="B5877" s="6">
        <v>45280</v>
      </c>
      <c r="C5877" s="1" t="s">
        <v>7</v>
      </c>
      <c r="D5877">
        <v>62</v>
      </c>
      <c r="E5877">
        <v>362</v>
      </c>
      <c r="F5877" t="s">
        <v>290</v>
      </c>
      <c r="G5877" t="str">
        <f>VLOOKUP(D5877,Запчасти!A:E,2,0)</f>
        <v>Двигатель</v>
      </c>
      <c r="H5877">
        <f>VLOOKUP(D5877,Запчасти!A:E,4,0)</f>
        <v>98943</v>
      </c>
      <c r="I5877" t="str">
        <f>VLOOKUP(D5877,Запчасти!A:E,5,0)</f>
        <v>R1</v>
      </c>
      <c r="J5877">
        <f>VLOOKUP(I5877,Автомобили!A:D,4,0)</f>
        <v>1.6</v>
      </c>
    </row>
    <row r="5878" spans="1:10" hidden="1" x14ac:dyDescent="0.25">
      <c r="A5878">
        <v>5877</v>
      </c>
      <c r="B5878" s="6">
        <v>45280</v>
      </c>
      <c r="C5878" s="1" t="s">
        <v>22</v>
      </c>
      <c r="D5878">
        <v>92</v>
      </c>
      <c r="E5878">
        <v>313</v>
      </c>
      <c r="F5878" t="s">
        <v>290</v>
      </c>
      <c r="G5878" t="str">
        <f>VLOOKUP(D5878,Запчасти!A:E,2,0)</f>
        <v>Привод колеса</v>
      </c>
      <c r="H5878">
        <f>VLOOKUP(D5878,Запчасти!A:E,4,0)</f>
        <v>34815</v>
      </c>
      <c r="I5878" t="str">
        <f>VLOOKUP(D5878,Запчасти!A:E,5,0)</f>
        <v>R4</v>
      </c>
      <c r="J5878">
        <f>VLOOKUP(I5878,Автомобили!A:D,4,0)</f>
        <v>1.6</v>
      </c>
    </row>
    <row r="5879" spans="1:10" hidden="1" x14ac:dyDescent="0.25">
      <c r="A5879">
        <v>5878</v>
      </c>
      <c r="B5879" s="6">
        <v>45280</v>
      </c>
      <c r="C5879" s="1" t="s">
        <v>12</v>
      </c>
      <c r="D5879">
        <v>120</v>
      </c>
      <c r="E5879">
        <v>767</v>
      </c>
      <c r="F5879" t="s">
        <v>290</v>
      </c>
      <c r="G5879" t="str">
        <f>VLOOKUP(D5879,Запчасти!A:E,2,0)</f>
        <v>Кпп</v>
      </c>
      <c r="H5879">
        <f>VLOOKUP(D5879,Запчасти!A:E,4,0)</f>
        <v>5536</v>
      </c>
      <c r="I5879" t="str">
        <f>VLOOKUP(D5879,Запчасти!A:E,5,0)</f>
        <v>R6</v>
      </c>
      <c r="J5879">
        <f>VLOOKUP(I5879,Автомобили!A:D,4,0)</f>
        <v>2</v>
      </c>
    </row>
    <row r="5880" spans="1:10" hidden="1" x14ac:dyDescent="0.25">
      <c r="A5880">
        <v>5879</v>
      </c>
      <c r="B5880" s="6">
        <v>45280</v>
      </c>
      <c r="C5880" s="1" t="s">
        <v>17</v>
      </c>
      <c r="D5880">
        <v>96</v>
      </c>
      <c r="E5880">
        <v>254</v>
      </c>
      <c r="F5880" t="s">
        <v>290</v>
      </c>
      <c r="G5880" t="str">
        <f>VLOOKUP(D5880,Запчасти!A:E,2,0)</f>
        <v>Подвеска и амортизация</v>
      </c>
      <c r="H5880">
        <f>VLOOKUP(D5880,Запчасти!A:E,4,0)</f>
        <v>44042</v>
      </c>
      <c r="I5880" t="str">
        <f>VLOOKUP(D5880,Запчасти!A:E,5,0)</f>
        <v>R2</v>
      </c>
      <c r="J5880">
        <f>VLOOKUP(I5880,Автомобили!A:D,4,0)</f>
        <v>1.6</v>
      </c>
    </row>
    <row r="5881" spans="1:10" hidden="1" x14ac:dyDescent="0.25">
      <c r="A5881">
        <v>5880</v>
      </c>
      <c r="B5881" s="6">
        <v>45280</v>
      </c>
      <c r="C5881" s="1" t="s">
        <v>9</v>
      </c>
      <c r="D5881">
        <v>61</v>
      </c>
      <c r="E5881">
        <v>118</v>
      </c>
      <c r="F5881" t="s">
        <v>290</v>
      </c>
      <c r="G5881" t="str">
        <f>VLOOKUP(D5881,Запчасти!A:E,2,0)</f>
        <v>Замки</v>
      </c>
      <c r="H5881">
        <f>VLOOKUP(D5881,Запчасти!A:E,4,0)</f>
        <v>99022</v>
      </c>
      <c r="I5881" t="str">
        <f>VLOOKUP(D5881,Запчасти!A:E,5,0)</f>
        <v>R4</v>
      </c>
      <c r="J5881">
        <f>VLOOKUP(I5881,Автомобили!A:D,4,0)</f>
        <v>1.6</v>
      </c>
    </row>
    <row r="5882" spans="1:10" hidden="1" x14ac:dyDescent="0.25">
      <c r="A5882">
        <v>5881</v>
      </c>
      <c r="B5882" s="6">
        <v>45280</v>
      </c>
      <c r="C5882" s="1" t="s">
        <v>3</v>
      </c>
      <c r="D5882">
        <v>115</v>
      </c>
      <c r="E5882">
        <v>892</v>
      </c>
      <c r="F5882" t="s">
        <v>288</v>
      </c>
      <c r="G5882" t="str">
        <f>VLOOKUP(D5882,Запчасти!A:E,2,0)</f>
        <v>Электрика</v>
      </c>
      <c r="H5882">
        <f>VLOOKUP(D5882,Запчасти!A:E,4,0)</f>
        <v>6092</v>
      </c>
      <c r="I5882" t="str">
        <f>VLOOKUP(D5882,Запчасти!A:E,5,0)</f>
        <v>R1</v>
      </c>
      <c r="J5882">
        <f>VLOOKUP(I5882,Автомобили!A:D,4,0)</f>
        <v>1.6</v>
      </c>
    </row>
    <row r="5883" spans="1:10" hidden="1" x14ac:dyDescent="0.25">
      <c r="A5883">
        <v>5882</v>
      </c>
      <c r="B5883" s="6">
        <v>45280</v>
      </c>
      <c r="C5883" s="1" t="s">
        <v>13</v>
      </c>
      <c r="D5883">
        <v>127</v>
      </c>
      <c r="E5883">
        <v>676</v>
      </c>
      <c r="F5883" t="s">
        <v>288</v>
      </c>
      <c r="G5883" t="str">
        <f>VLOOKUP(D5883,Запчасти!A:E,2,0)</f>
        <v>Электрика</v>
      </c>
      <c r="H5883">
        <f>VLOOKUP(D5883,Запчасти!A:E,4,0)</f>
        <v>47258</v>
      </c>
      <c r="I5883" t="str">
        <f>VLOOKUP(D5883,Запчасти!A:E,5,0)</f>
        <v>R1</v>
      </c>
      <c r="J5883">
        <f>VLOOKUP(I5883,Автомобили!A:D,4,0)</f>
        <v>1.6</v>
      </c>
    </row>
    <row r="5884" spans="1:10" hidden="1" x14ac:dyDescent="0.25">
      <c r="A5884">
        <v>5883</v>
      </c>
      <c r="B5884" s="6">
        <v>45280</v>
      </c>
      <c r="C5884" s="1" t="s">
        <v>18</v>
      </c>
      <c r="D5884">
        <v>21</v>
      </c>
      <c r="E5884">
        <v>230</v>
      </c>
      <c r="F5884" t="s">
        <v>288</v>
      </c>
      <c r="G5884" t="str">
        <f>VLOOKUP(D5884,Запчасти!A:E,2,0)</f>
        <v>Привод колеса</v>
      </c>
      <c r="H5884">
        <f>VLOOKUP(D5884,Запчасти!A:E,4,0)</f>
        <v>3721</v>
      </c>
      <c r="I5884" t="str">
        <f>VLOOKUP(D5884,Запчасти!A:E,5,0)</f>
        <v>R3</v>
      </c>
      <c r="J5884">
        <f>VLOOKUP(I5884,Автомобили!A:D,4,0)</f>
        <v>3.5</v>
      </c>
    </row>
    <row r="5885" spans="1:10" hidden="1" x14ac:dyDescent="0.25">
      <c r="A5885">
        <v>5884</v>
      </c>
      <c r="B5885" s="6">
        <v>45280</v>
      </c>
      <c r="C5885" s="1" t="s">
        <v>22</v>
      </c>
      <c r="D5885">
        <v>21</v>
      </c>
      <c r="E5885">
        <v>164</v>
      </c>
      <c r="F5885" t="s">
        <v>288</v>
      </c>
      <c r="G5885" t="str">
        <f>VLOOKUP(D5885,Запчасти!A:E,2,0)</f>
        <v>Привод колеса</v>
      </c>
      <c r="H5885">
        <f>VLOOKUP(D5885,Запчасти!A:E,4,0)</f>
        <v>3721</v>
      </c>
      <c r="I5885" t="str">
        <f>VLOOKUP(D5885,Запчасти!A:E,5,0)</f>
        <v>R3</v>
      </c>
      <c r="J5885">
        <f>VLOOKUP(I5885,Автомобили!A:D,4,0)</f>
        <v>3.5</v>
      </c>
    </row>
    <row r="5886" spans="1:10" hidden="1" x14ac:dyDescent="0.25">
      <c r="A5886">
        <v>5885</v>
      </c>
      <c r="B5886" s="6">
        <v>45280</v>
      </c>
      <c r="C5886" s="1" t="s">
        <v>4</v>
      </c>
      <c r="D5886">
        <v>23</v>
      </c>
      <c r="E5886">
        <v>481</v>
      </c>
      <c r="F5886" t="s">
        <v>290</v>
      </c>
      <c r="G5886" t="str">
        <f>VLOOKUP(D5886,Запчасти!A:E,2,0)</f>
        <v>Тормозная система</v>
      </c>
      <c r="H5886">
        <f>VLOOKUP(D5886,Запчасти!A:E,4,0)</f>
        <v>19017</v>
      </c>
      <c r="I5886" t="str">
        <f>VLOOKUP(D5886,Запчасти!A:E,5,0)</f>
        <v>R2</v>
      </c>
      <c r="J5886">
        <f>VLOOKUP(I5886,Автомобили!A:D,4,0)</f>
        <v>1.6</v>
      </c>
    </row>
    <row r="5887" spans="1:10" hidden="1" x14ac:dyDescent="0.25">
      <c r="A5887">
        <v>5886</v>
      </c>
      <c r="B5887" s="6">
        <v>45280</v>
      </c>
      <c r="C5887" s="1" t="s">
        <v>15</v>
      </c>
      <c r="D5887">
        <v>14</v>
      </c>
      <c r="E5887">
        <v>184</v>
      </c>
      <c r="F5887" t="s">
        <v>288</v>
      </c>
      <c r="G5887" t="str">
        <f>VLOOKUP(D5887,Запчасти!A:E,2,0)</f>
        <v>Система выпуска</v>
      </c>
      <c r="H5887">
        <f>VLOOKUP(D5887,Запчасти!A:E,4,0)</f>
        <v>53951</v>
      </c>
      <c r="I5887" t="str">
        <f>VLOOKUP(D5887,Запчасти!A:E,5,0)</f>
        <v>R4</v>
      </c>
      <c r="J5887">
        <f>VLOOKUP(I5887,Автомобили!A:D,4,0)</f>
        <v>1.6</v>
      </c>
    </row>
    <row r="5888" spans="1:10" hidden="1" x14ac:dyDescent="0.25">
      <c r="A5888">
        <v>5887</v>
      </c>
      <c r="B5888" s="6">
        <v>45280</v>
      </c>
      <c r="C5888" s="1" t="s">
        <v>16</v>
      </c>
      <c r="D5888">
        <v>95</v>
      </c>
      <c r="E5888">
        <v>397</v>
      </c>
      <c r="F5888" t="s">
        <v>288</v>
      </c>
      <c r="G5888" t="str">
        <f>VLOOKUP(D5888,Запчасти!A:E,2,0)</f>
        <v>Кузов</v>
      </c>
      <c r="H5888">
        <f>VLOOKUP(D5888,Запчасти!A:E,4,0)</f>
        <v>67875</v>
      </c>
      <c r="I5888" t="str">
        <f>VLOOKUP(D5888,Запчасти!A:E,5,0)</f>
        <v>R1</v>
      </c>
      <c r="J5888">
        <f>VLOOKUP(I5888,Автомобили!A:D,4,0)</f>
        <v>1.6</v>
      </c>
    </row>
    <row r="5889" spans="1:11" hidden="1" x14ac:dyDescent="0.25">
      <c r="A5889">
        <v>5888</v>
      </c>
      <c r="B5889" s="6">
        <v>45280</v>
      </c>
      <c r="C5889" s="1" t="s">
        <v>11</v>
      </c>
      <c r="D5889">
        <v>137</v>
      </c>
      <c r="E5889">
        <v>180</v>
      </c>
      <c r="F5889" t="s">
        <v>290</v>
      </c>
      <c r="G5889" t="str">
        <f>VLOOKUP(D5889,Запчасти!A:E,2,0)</f>
        <v>Тормозная система</v>
      </c>
      <c r="H5889">
        <f>VLOOKUP(D5889,Запчасти!A:E,4,0)</f>
        <v>11129</v>
      </c>
      <c r="I5889" t="str">
        <f>VLOOKUP(D5889,Запчасти!A:E,5,0)</f>
        <v>R5</v>
      </c>
      <c r="J5889">
        <f>VLOOKUP(I5889,Автомобили!A:D,4,0)</f>
        <v>1.4</v>
      </c>
    </row>
    <row r="5890" spans="1:11" hidden="1" x14ac:dyDescent="0.25">
      <c r="A5890">
        <v>5889</v>
      </c>
      <c r="B5890" s="6">
        <v>45280</v>
      </c>
      <c r="C5890" s="1" t="s">
        <v>10</v>
      </c>
      <c r="D5890">
        <v>77</v>
      </c>
      <c r="E5890">
        <v>512</v>
      </c>
      <c r="F5890" t="s">
        <v>290</v>
      </c>
      <c r="G5890" t="str">
        <f>VLOOKUP(D5890,Запчасти!A:E,2,0)</f>
        <v>Тормозная система</v>
      </c>
      <c r="H5890">
        <f>VLOOKUP(D5890,Запчасти!A:E,4,0)</f>
        <v>75927</v>
      </c>
      <c r="I5890" t="str">
        <f>VLOOKUP(D5890,Запчасти!A:E,5,0)</f>
        <v>R2</v>
      </c>
      <c r="J5890">
        <f>VLOOKUP(I5890,Автомобили!A:D,4,0)</f>
        <v>1.6</v>
      </c>
    </row>
    <row r="5891" spans="1:11" hidden="1" x14ac:dyDescent="0.25">
      <c r="A5891">
        <v>5890</v>
      </c>
      <c r="B5891" s="6">
        <v>45280</v>
      </c>
      <c r="C5891" s="1" t="s">
        <v>22</v>
      </c>
      <c r="D5891">
        <v>3</v>
      </c>
      <c r="E5891">
        <v>38</v>
      </c>
      <c r="F5891" t="s">
        <v>288</v>
      </c>
      <c r="G5891" t="str">
        <f>VLOOKUP(D5891,Запчасти!A:E,2,0)</f>
        <v>Кузов</v>
      </c>
      <c r="H5891">
        <f>VLOOKUP(D5891,Запчасти!A:E,4,0)</f>
        <v>63498</v>
      </c>
      <c r="I5891" t="str">
        <f>VLOOKUP(D5891,Запчасти!A:E,5,0)</f>
        <v>R2</v>
      </c>
      <c r="J5891">
        <f>VLOOKUP(I5891,Автомобили!A:D,4,0)</f>
        <v>1.6</v>
      </c>
    </row>
    <row r="5892" spans="1:11" hidden="1" x14ac:dyDescent="0.25">
      <c r="A5892">
        <v>5891</v>
      </c>
      <c r="B5892" s="6">
        <v>45280</v>
      </c>
      <c r="C5892" s="1" t="s">
        <v>9</v>
      </c>
      <c r="D5892">
        <v>54</v>
      </c>
      <c r="E5892">
        <v>643</v>
      </c>
      <c r="F5892" t="s">
        <v>288</v>
      </c>
      <c r="G5892" t="str">
        <f>VLOOKUP(D5892,Запчасти!A:E,2,0)</f>
        <v>Подготовка топливной смеси</v>
      </c>
      <c r="H5892">
        <f>VLOOKUP(D5892,Запчасти!A:E,4,0)</f>
        <v>56723</v>
      </c>
      <c r="I5892" t="str">
        <f>VLOOKUP(D5892,Запчасти!A:E,5,0)</f>
        <v>R5</v>
      </c>
      <c r="J5892">
        <f>VLOOKUP(I5892,Автомобили!A:D,4,0)</f>
        <v>1.4</v>
      </c>
    </row>
    <row r="5893" spans="1:11" hidden="1" x14ac:dyDescent="0.25">
      <c r="A5893">
        <v>5892</v>
      </c>
      <c r="B5893" s="6">
        <v>45280</v>
      </c>
      <c r="C5893" s="1" t="s">
        <v>13</v>
      </c>
      <c r="D5893">
        <v>125</v>
      </c>
      <c r="E5893">
        <v>760</v>
      </c>
      <c r="F5893" t="s">
        <v>288</v>
      </c>
      <c r="G5893" t="str">
        <f>VLOOKUP(D5893,Запчасти!A:E,2,0)</f>
        <v>Кондиционер</v>
      </c>
      <c r="H5893">
        <f>VLOOKUP(D5893,Запчасти!A:E,4,0)</f>
        <v>79163</v>
      </c>
      <c r="I5893" t="str">
        <f>VLOOKUP(D5893,Запчасти!A:E,5,0)</f>
        <v>R4</v>
      </c>
      <c r="J5893">
        <f>VLOOKUP(I5893,Автомобили!A:D,4,0)</f>
        <v>1.6</v>
      </c>
      <c r="K5893">
        <f>H5893*E5893</f>
        <v>60163880</v>
      </c>
    </row>
    <row r="5894" spans="1:11" hidden="1" x14ac:dyDescent="0.25">
      <c r="A5894">
        <v>5893</v>
      </c>
      <c r="B5894" s="6">
        <v>45280</v>
      </c>
      <c r="C5894" s="1" t="s">
        <v>5</v>
      </c>
      <c r="D5894">
        <v>199</v>
      </c>
      <c r="E5894">
        <v>757</v>
      </c>
      <c r="F5894" t="s">
        <v>290</v>
      </c>
      <c r="G5894" t="str">
        <f>VLOOKUP(D5894,Запчасти!A:E,2,0)</f>
        <v>Тормозная система</v>
      </c>
      <c r="H5894">
        <f>VLOOKUP(D5894,Запчасти!A:E,4,0)</f>
        <v>51718</v>
      </c>
      <c r="I5894" t="str">
        <f>VLOOKUP(D5894,Запчасти!A:E,5,0)</f>
        <v>R1</v>
      </c>
      <c r="J5894">
        <f>VLOOKUP(I5894,Автомобили!A:D,4,0)</f>
        <v>1.6</v>
      </c>
    </row>
    <row r="5895" spans="1:11" hidden="1" x14ac:dyDescent="0.25">
      <c r="A5895">
        <v>5894</v>
      </c>
      <c r="B5895" s="6">
        <v>45280</v>
      </c>
      <c r="C5895" s="1" t="s">
        <v>6</v>
      </c>
      <c r="D5895">
        <v>141</v>
      </c>
      <c r="E5895">
        <v>263</v>
      </c>
      <c r="F5895" t="s">
        <v>290</v>
      </c>
      <c r="G5895" t="str">
        <f>VLOOKUP(D5895,Запчасти!A:E,2,0)</f>
        <v>Кпп</v>
      </c>
      <c r="H5895">
        <f>VLOOKUP(D5895,Запчасти!A:E,4,0)</f>
        <v>34611</v>
      </c>
      <c r="I5895" t="str">
        <f>VLOOKUP(D5895,Запчасти!A:E,5,0)</f>
        <v>R3</v>
      </c>
      <c r="J5895">
        <f>VLOOKUP(I5895,Автомобили!A:D,4,0)</f>
        <v>3.5</v>
      </c>
    </row>
    <row r="5896" spans="1:11" hidden="1" x14ac:dyDescent="0.25">
      <c r="A5896">
        <v>5895</v>
      </c>
      <c r="B5896" s="6">
        <v>45280</v>
      </c>
      <c r="C5896" s="1" t="s">
        <v>16</v>
      </c>
      <c r="D5896">
        <v>149</v>
      </c>
      <c r="E5896">
        <v>660</v>
      </c>
      <c r="F5896" t="s">
        <v>288</v>
      </c>
      <c r="G5896" t="str">
        <f>VLOOKUP(D5896,Запчасти!A:E,2,0)</f>
        <v>Двигатель</v>
      </c>
      <c r="H5896">
        <f>VLOOKUP(D5896,Запчасти!A:E,4,0)</f>
        <v>96498</v>
      </c>
      <c r="I5896" t="str">
        <f>VLOOKUP(D5896,Запчасти!A:E,5,0)</f>
        <v>R2</v>
      </c>
      <c r="J5896">
        <f>VLOOKUP(I5896,Автомобили!A:D,4,0)</f>
        <v>1.6</v>
      </c>
    </row>
    <row r="5897" spans="1:11" hidden="1" x14ac:dyDescent="0.25">
      <c r="A5897">
        <v>5896</v>
      </c>
      <c r="B5897" s="6">
        <v>45280</v>
      </c>
      <c r="C5897" s="1" t="s">
        <v>10</v>
      </c>
      <c r="D5897">
        <v>77</v>
      </c>
      <c r="E5897">
        <v>719</v>
      </c>
      <c r="F5897" t="s">
        <v>290</v>
      </c>
      <c r="G5897" t="str">
        <f>VLOOKUP(D5897,Запчасти!A:E,2,0)</f>
        <v>Тормозная система</v>
      </c>
      <c r="H5897">
        <f>VLOOKUP(D5897,Запчасти!A:E,4,0)</f>
        <v>75927</v>
      </c>
      <c r="I5897" t="str">
        <f>VLOOKUP(D5897,Запчасти!A:E,5,0)</f>
        <v>R2</v>
      </c>
      <c r="J5897">
        <f>VLOOKUP(I5897,Автомобили!A:D,4,0)</f>
        <v>1.6</v>
      </c>
    </row>
    <row r="5898" spans="1:11" hidden="1" x14ac:dyDescent="0.25">
      <c r="A5898">
        <v>5897</v>
      </c>
      <c r="B5898" s="6">
        <v>45280</v>
      </c>
      <c r="C5898" s="1" t="s">
        <v>4</v>
      </c>
      <c r="D5898">
        <v>96</v>
      </c>
      <c r="E5898">
        <v>455</v>
      </c>
      <c r="F5898" t="s">
        <v>288</v>
      </c>
      <c r="G5898" t="str">
        <f>VLOOKUP(D5898,Запчасти!A:E,2,0)</f>
        <v>Подвеска и амортизация</v>
      </c>
      <c r="H5898">
        <f>VLOOKUP(D5898,Запчасти!A:E,4,0)</f>
        <v>44042</v>
      </c>
      <c r="I5898" t="str">
        <f>VLOOKUP(D5898,Запчасти!A:E,5,0)</f>
        <v>R2</v>
      </c>
      <c r="J5898">
        <f>VLOOKUP(I5898,Автомобили!A:D,4,0)</f>
        <v>1.6</v>
      </c>
    </row>
    <row r="5899" spans="1:11" hidden="1" x14ac:dyDescent="0.25">
      <c r="A5899">
        <v>5898</v>
      </c>
      <c r="B5899" s="6">
        <v>45280</v>
      </c>
      <c r="C5899" s="1" t="s">
        <v>15</v>
      </c>
      <c r="D5899">
        <v>103</v>
      </c>
      <c r="E5899">
        <v>830</v>
      </c>
      <c r="F5899" t="s">
        <v>288</v>
      </c>
      <c r="G5899" t="str">
        <f>VLOOKUP(D5899,Запчасти!A:E,2,0)</f>
        <v>Система сцепления</v>
      </c>
      <c r="H5899">
        <f>VLOOKUP(D5899,Запчасти!A:E,4,0)</f>
        <v>15251</v>
      </c>
      <c r="I5899" t="str">
        <f>VLOOKUP(D5899,Запчасти!A:E,5,0)</f>
        <v>R5</v>
      </c>
      <c r="J5899">
        <f>VLOOKUP(I5899,Автомобили!A:D,4,0)</f>
        <v>1.4</v>
      </c>
    </row>
    <row r="5900" spans="1:11" hidden="1" x14ac:dyDescent="0.25">
      <c r="A5900">
        <v>5899</v>
      </c>
      <c r="B5900" s="6">
        <v>45280</v>
      </c>
      <c r="C5900" s="1" t="s">
        <v>15</v>
      </c>
      <c r="D5900">
        <v>22</v>
      </c>
      <c r="E5900">
        <v>385</v>
      </c>
      <c r="F5900" t="s">
        <v>288</v>
      </c>
      <c r="G5900" t="str">
        <f>VLOOKUP(D5900,Запчасти!A:E,2,0)</f>
        <v>Кпп</v>
      </c>
      <c r="H5900">
        <f>VLOOKUP(D5900,Запчасти!A:E,4,0)</f>
        <v>59121</v>
      </c>
      <c r="I5900" t="str">
        <f>VLOOKUP(D5900,Запчасти!A:E,5,0)</f>
        <v>R5</v>
      </c>
      <c r="J5900">
        <f>VLOOKUP(I5900,Автомобили!A:D,4,0)</f>
        <v>1.4</v>
      </c>
    </row>
    <row r="5901" spans="1:11" hidden="1" x14ac:dyDescent="0.25">
      <c r="A5901">
        <v>5900</v>
      </c>
      <c r="B5901" s="6">
        <v>45280</v>
      </c>
      <c r="C5901" s="1" t="s">
        <v>20</v>
      </c>
      <c r="D5901">
        <v>195</v>
      </c>
      <c r="E5901">
        <v>912</v>
      </c>
      <c r="F5901" t="s">
        <v>290</v>
      </c>
      <c r="G5901" t="str">
        <f>VLOOKUP(D5901,Запчасти!A:E,2,0)</f>
        <v>Электрика</v>
      </c>
      <c r="H5901">
        <f>VLOOKUP(D5901,Запчасти!A:E,4,0)</f>
        <v>76113</v>
      </c>
      <c r="I5901" t="str">
        <f>VLOOKUP(D5901,Запчасти!A:E,5,0)</f>
        <v>R3</v>
      </c>
      <c r="J5901">
        <f>VLOOKUP(I5901,Автомобили!A:D,4,0)</f>
        <v>3.5</v>
      </c>
    </row>
    <row r="5902" spans="1:11" hidden="1" x14ac:dyDescent="0.25">
      <c r="A5902">
        <v>5901</v>
      </c>
      <c r="B5902" s="6">
        <v>45280</v>
      </c>
      <c r="C5902" s="1" t="s">
        <v>22</v>
      </c>
      <c r="D5902">
        <v>200</v>
      </c>
      <c r="E5902">
        <v>451</v>
      </c>
      <c r="F5902" t="s">
        <v>288</v>
      </c>
      <c r="G5902" t="str">
        <f>VLOOKUP(D5902,Запчасти!A:E,2,0)</f>
        <v>Двигатель</v>
      </c>
      <c r="H5902">
        <f>VLOOKUP(D5902,Запчасти!A:E,4,0)</f>
        <v>95032</v>
      </c>
      <c r="I5902" t="str">
        <f>VLOOKUP(D5902,Запчасти!A:E,5,0)</f>
        <v>R5</v>
      </c>
      <c r="J5902">
        <f>VLOOKUP(I5902,Автомобили!A:D,4,0)</f>
        <v>1.4</v>
      </c>
    </row>
    <row r="5903" spans="1:11" hidden="1" x14ac:dyDescent="0.25">
      <c r="A5903">
        <v>5902</v>
      </c>
      <c r="B5903" s="6">
        <v>45280</v>
      </c>
      <c r="C5903" s="1" t="s">
        <v>5</v>
      </c>
      <c r="D5903">
        <v>38</v>
      </c>
      <c r="E5903">
        <v>513</v>
      </c>
      <c r="F5903" t="s">
        <v>290</v>
      </c>
      <c r="G5903" t="str">
        <f>VLOOKUP(D5903,Запчасти!A:E,2,0)</f>
        <v>Подготовка топливной смеси</v>
      </c>
      <c r="H5903">
        <f>VLOOKUP(D5903,Запчасти!A:E,4,0)</f>
        <v>15808</v>
      </c>
      <c r="I5903" t="str">
        <f>VLOOKUP(D5903,Запчасти!A:E,5,0)</f>
        <v>R5</v>
      </c>
      <c r="J5903">
        <f>VLOOKUP(I5903,Автомобили!A:D,4,0)</f>
        <v>1.4</v>
      </c>
    </row>
    <row r="5904" spans="1:11" hidden="1" x14ac:dyDescent="0.25">
      <c r="A5904">
        <v>5903</v>
      </c>
      <c r="B5904" s="6">
        <v>45280</v>
      </c>
      <c r="C5904" s="1" t="s">
        <v>8</v>
      </c>
      <c r="D5904">
        <v>192</v>
      </c>
      <c r="E5904">
        <v>865</v>
      </c>
      <c r="F5904" t="s">
        <v>288</v>
      </c>
      <c r="G5904" t="str">
        <f>VLOOKUP(D5904,Запчасти!A:E,2,0)</f>
        <v>Двигатель</v>
      </c>
      <c r="H5904">
        <f>VLOOKUP(D5904,Запчасти!A:E,4,0)</f>
        <v>92855</v>
      </c>
      <c r="I5904" t="str">
        <f>VLOOKUP(D5904,Запчасти!A:E,5,0)</f>
        <v>R6</v>
      </c>
      <c r="J5904">
        <f>VLOOKUP(I5904,Автомобили!A:D,4,0)</f>
        <v>2</v>
      </c>
    </row>
    <row r="5905" spans="1:10" hidden="1" x14ac:dyDescent="0.25">
      <c r="A5905">
        <v>5904</v>
      </c>
      <c r="B5905" s="6">
        <v>45280</v>
      </c>
      <c r="C5905" s="1" t="s">
        <v>11</v>
      </c>
      <c r="D5905">
        <v>145</v>
      </c>
      <c r="E5905">
        <v>616</v>
      </c>
      <c r="F5905" t="s">
        <v>290</v>
      </c>
      <c r="G5905" t="str">
        <f>VLOOKUP(D5905,Запчасти!A:E,2,0)</f>
        <v>Двигатель</v>
      </c>
      <c r="H5905">
        <f>VLOOKUP(D5905,Запчасти!A:E,4,0)</f>
        <v>32608</v>
      </c>
      <c r="I5905" t="str">
        <f>VLOOKUP(D5905,Запчасти!A:E,5,0)</f>
        <v>R3</v>
      </c>
      <c r="J5905">
        <f>VLOOKUP(I5905,Автомобили!A:D,4,0)</f>
        <v>3.5</v>
      </c>
    </row>
    <row r="5906" spans="1:10" hidden="1" x14ac:dyDescent="0.25">
      <c r="A5906">
        <v>5905</v>
      </c>
      <c r="B5906" s="6">
        <v>45280</v>
      </c>
      <c r="C5906" s="1" t="s">
        <v>18</v>
      </c>
      <c r="D5906">
        <v>62</v>
      </c>
      <c r="E5906">
        <v>887</v>
      </c>
      <c r="F5906" t="s">
        <v>290</v>
      </c>
      <c r="G5906" t="str">
        <f>VLOOKUP(D5906,Запчасти!A:E,2,0)</f>
        <v>Двигатель</v>
      </c>
      <c r="H5906">
        <f>VLOOKUP(D5906,Запчасти!A:E,4,0)</f>
        <v>98943</v>
      </c>
      <c r="I5906" t="str">
        <f>VLOOKUP(D5906,Запчасти!A:E,5,0)</f>
        <v>R1</v>
      </c>
      <c r="J5906">
        <f>VLOOKUP(I5906,Автомобили!A:D,4,0)</f>
        <v>1.6</v>
      </c>
    </row>
    <row r="5907" spans="1:10" hidden="1" x14ac:dyDescent="0.25">
      <c r="A5907">
        <v>5906</v>
      </c>
      <c r="B5907" s="6">
        <v>45280</v>
      </c>
      <c r="C5907" s="1" t="s">
        <v>5</v>
      </c>
      <c r="D5907">
        <v>4</v>
      </c>
      <c r="E5907">
        <v>399</v>
      </c>
      <c r="F5907" t="s">
        <v>288</v>
      </c>
      <c r="G5907" t="str">
        <f>VLOOKUP(D5907,Запчасти!A:E,2,0)</f>
        <v>Двигатель</v>
      </c>
      <c r="H5907">
        <f>VLOOKUP(D5907,Запчасти!A:E,4,0)</f>
        <v>52675</v>
      </c>
      <c r="I5907" t="str">
        <f>VLOOKUP(D5907,Запчасти!A:E,5,0)</f>
        <v>R6</v>
      </c>
      <c r="J5907">
        <f>VLOOKUP(I5907,Автомобили!A:D,4,0)</f>
        <v>2</v>
      </c>
    </row>
    <row r="5908" spans="1:10" hidden="1" x14ac:dyDescent="0.25">
      <c r="A5908">
        <v>5907</v>
      </c>
      <c r="B5908" s="6">
        <v>45280</v>
      </c>
      <c r="C5908" s="1" t="s">
        <v>20</v>
      </c>
      <c r="D5908">
        <v>56</v>
      </c>
      <c r="E5908">
        <v>809</v>
      </c>
      <c r="F5908" t="s">
        <v>288</v>
      </c>
      <c r="G5908" t="str">
        <f>VLOOKUP(D5908,Запчасти!A:E,2,0)</f>
        <v>Тормозная система</v>
      </c>
      <c r="H5908">
        <f>VLOOKUP(D5908,Запчасти!A:E,4,0)</f>
        <v>92976</v>
      </c>
      <c r="I5908" t="str">
        <f>VLOOKUP(D5908,Запчасти!A:E,5,0)</f>
        <v>R5</v>
      </c>
      <c r="J5908">
        <f>VLOOKUP(I5908,Автомобили!A:D,4,0)</f>
        <v>1.4</v>
      </c>
    </row>
    <row r="5909" spans="1:10" hidden="1" x14ac:dyDescent="0.25">
      <c r="A5909">
        <v>5908</v>
      </c>
      <c r="B5909" s="6">
        <v>45280</v>
      </c>
      <c r="C5909" s="1" t="s">
        <v>19</v>
      </c>
      <c r="D5909">
        <v>111</v>
      </c>
      <c r="E5909">
        <v>895</v>
      </c>
      <c r="F5909" t="s">
        <v>288</v>
      </c>
      <c r="G5909" t="str">
        <f>VLOOKUP(D5909,Запчасти!A:E,2,0)</f>
        <v>Отопление / вентиляция</v>
      </c>
      <c r="H5909">
        <f>VLOOKUP(D5909,Запчасти!A:E,4,0)</f>
        <v>85539</v>
      </c>
      <c r="I5909" t="str">
        <f>VLOOKUP(D5909,Запчасти!A:E,5,0)</f>
        <v>R1</v>
      </c>
      <c r="J5909">
        <f>VLOOKUP(I5909,Автомобили!A:D,4,0)</f>
        <v>1.6</v>
      </c>
    </row>
    <row r="5910" spans="1:10" hidden="1" x14ac:dyDescent="0.25">
      <c r="A5910">
        <v>5909</v>
      </c>
      <c r="B5910" s="6">
        <v>45280</v>
      </c>
      <c r="C5910" s="1" t="s">
        <v>20</v>
      </c>
      <c r="D5910">
        <v>87</v>
      </c>
      <c r="E5910">
        <v>21</v>
      </c>
      <c r="F5910" t="s">
        <v>288</v>
      </c>
      <c r="G5910" t="str">
        <f>VLOOKUP(D5910,Запчасти!A:E,2,0)</f>
        <v>Кузов</v>
      </c>
      <c r="H5910">
        <f>VLOOKUP(D5910,Запчасти!A:E,4,0)</f>
        <v>8289</v>
      </c>
      <c r="I5910" t="str">
        <f>VLOOKUP(D5910,Запчасти!A:E,5,0)</f>
        <v>R4</v>
      </c>
      <c r="J5910">
        <f>VLOOKUP(I5910,Автомобили!A:D,4,0)</f>
        <v>1.6</v>
      </c>
    </row>
    <row r="5911" spans="1:10" hidden="1" x14ac:dyDescent="0.25">
      <c r="A5911">
        <v>5910</v>
      </c>
      <c r="B5911" s="6">
        <v>45280</v>
      </c>
      <c r="C5911" s="1" t="s">
        <v>3</v>
      </c>
      <c r="D5911">
        <v>132</v>
      </c>
      <c r="E5911">
        <v>288</v>
      </c>
      <c r="F5911" t="s">
        <v>290</v>
      </c>
      <c r="G5911" t="str">
        <f>VLOOKUP(D5911,Запчасти!A:E,2,0)</f>
        <v>Система сцепления</v>
      </c>
      <c r="H5911">
        <f>VLOOKUP(D5911,Запчасти!A:E,4,0)</f>
        <v>7793</v>
      </c>
      <c r="I5911" t="str">
        <f>VLOOKUP(D5911,Запчасти!A:E,5,0)</f>
        <v>R6</v>
      </c>
      <c r="J5911">
        <f>VLOOKUP(I5911,Автомобили!A:D,4,0)</f>
        <v>2</v>
      </c>
    </row>
    <row r="5912" spans="1:10" hidden="1" x14ac:dyDescent="0.25">
      <c r="A5912">
        <v>5911</v>
      </c>
      <c r="B5912" s="6">
        <v>45280</v>
      </c>
      <c r="C5912" s="1" t="s">
        <v>22</v>
      </c>
      <c r="D5912">
        <v>112</v>
      </c>
      <c r="E5912">
        <v>998</v>
      </c>
      <c r="F5912" t="s">
        <v>288</v>
      </c>
      <c r="G5912" t="str">
        <f>VLOOKUP(D5912,Запчасти!A:E,2,0)</f>
        <v>Тормозная система</v>
      </c>
      <c r="H5912">
        <f>VLOOKUP(D5912,Запчасти!A:E,4,0)</f>
        <v>17267</v>
      </c>
      <c r="I5912" t="str">
        <f>VLOOKUP(D5912,Запчасти!A:E,5,0)</f>
        <v>R2</v>
      </c>
      <c r="J5912">
        <f>VLOOKUP(I5912,Автомобили!A:D,4,0)</f>
        <v>1.6</v>
      </c>
    </row>
    <row r="5913" spans="1:10" hidden="1" x14ac:dyDescent="0.25">
      <c r="A5913">
        <v>5912</v>
      </c>
      <c r="B5913" s="6">
        <v>45280</v>
      </c>
      <c r="C5913" s="1" t="s">
        <v>16</v>
      </c>
      <c r="D5913">
        <v>136</v>
      </c>
      <c r="E5913">
        <v>648</v>
      </c>
      <c r="F5913" t="s">
        <v>290</v>
      </c>
      <c r="G5913" t="str">
        <f>VLOOKUP(D5913,Запчасти!A:E,2,0)</f>
        <v>Кпп</v>
      </c>
      <c r="H5913">
        <f>VLOOKUP(D5913,Запчасти!A:E,4,0)</f>
        <v>85698</v>
      </c>
      <c r="I5913" t="str">
        <f>VLOOKUP(D5913,Запчасти!A:E,5,0)</f>
        <v>R6</v>
      </c>
      <c r="J5913">
        <f>VLOOKUP(I5913,Автомобили!A:D,4,0)</f>
        <v>2</v>
      </c>
    </row>
    <row r="5914" spans="1:10" hidden="1" x14ac:dyDescent="0.25">
      <c r="A5914">
        <v>5913</v>
      </c>
      <c r="B5914" s="6">
        <v>45280</v>
      </c>
      <c r="C5914" s="1" t="s">
        <v>12</v>
      </c>
      <c r="D5914">
        <v>24</v>
      </c>
      <c r="E5914">
        <v>902</v>
      </c>
      <c r="F5914" t="s">
        <v>290</v>
      </c>
      <c r="G5914" t="str">
        <f>VLOOKUP(D5914,Запчасти!A:E,2,0)</f>
        <v>Кузов</v>
      </c>
      <c r="H5914">
        <f>VLOOKUP(D5914,Запчасти!A:E,4,0)</f>
        <v>7771</v>
      </c>
      <c r="I5914" t="str">
        <f>VLOOKUP(D5914,Запчасти!A:E,5,0)</f>
        <v>R1</v>
      </c>
      <c r="J5914">
        <f>VLOOKUP(I5914,Автомобили!A:D,4,0)</f>
        <v>1.6</v>
      </c>
    </row>
    <row r="5915" spans="1:10" hidden="1" x14ac:dyDescent="0.25">
      <c r="A5915">
        <v>5914</v>
      </c>
      <c r="B5915" s="6">
        <v>45280</v>
      </c>
      <c r="C5915" s="1" t="s">
        <v>7</v>
      </c>
      <c r="D5915">
        <v>167</v>
      </c>
      <c r="E5915">
        <v>522</v>
      </c>
      <c r="F5915" t="s">
        <v>288</v>
      </c>
      <c r="G5915" t="str">
        <f>VLOOKUP(D5915,Запчасти!A:E,2,0)</f>
        <v>Электрика</v>
      </c>
      <c r="H5915">
        <f>VLOOKUP(D5915,Запчасти!A:E,4,0)</f>
        <v>48239</v>
      </c>
      <c r="I5915" t="str">
        <f>VLOOKUP(D5915,Запчасти!A:E,5,0)</f>
        <v>R1</v>
      </c>
      <c r="J5915">
        <f>VLOOKUP(I5915,Автомобили!A:D,4,0)</f>
        <v>1.6</v>
      </c>
    </row>
    <row r="5916" spans="1:10" hidden="1" x14ac:dyDescent="0.25">
      <c r="A5916">
        <v>5915</v>
      </c>
      <c r="B5916" s="6">
        <v>45280</v>
      </c>
      <c r="C5916" s="1" t="s">
        <v>16</v>
      </c>
      <c r="D5916">
        <v>115</v>
      </c>
      <c r="E5916">
        <v>699</v>
      </c>
      <c r="F5916" t="s">
        <v>290</v>
      </c>
      <c r="G5916" t="str">
        <f>VLOOKUP(D5916,Запчасти!A:E,2,0)</f>
        <v>Электрика</v>
      </c>
      <c r="H5916">
        <f>VLOOKUP(D5916,Запчасти!A:E,4,0)</f>
        <v>6092</v>
      </c>
      <c r="I5916" t="str">
        <f>VLOOKUP(D5916,Запчасти!A:E,5,0)</f>
        <v>R1</v>
      </c>
      <c r="J5916">
        <f>VLOOKUP(I5916,Автомобили!A:D,4,0)</f>
        <v>1.6</v>
      </c>
    </row>
    <row r="5917" spans="1:10" hidden="1" x14ac:dyDescent="0.25">
      <c r="A5917">
        <v>5916</v>
      </c>
      <c r="B5917" s="6">
        <v>45280</v>
      </c>
      <c r="C5917" s="1" t="s">
        <v>14</v>
      </c>
      <c r="D5917">
        <v>51</v>
      </c>
      <c r="E5917">
        <v>254</v>
      </c>
      <c r="F5917" t="s">
        <v>288</v>
      </c>
      <c r="G5917" t="str">
        <f>VLOOKUP(D5917,Запчасти!A:E,2,0)</f>
        <v>Двигатель</v>
      </c>
      <c r="H5917">
        <f>VLOOKUP(D5917,Запчасти!A:E,4,0)</f>
        <v>34836</v>
      </c>
      <c r="I5917" t="str">
        <f>VLOOKUP(D5917,Запчасти!A:E,5,0)</f>
        <v>R3</v>
      </c>
      <c r="J5917">
        <f>VLOOKUP(I5917,Автомобили!A:D,4,0)</f>
        <v>3.5</v>
      </c>
    </row>
    <row r="5918" spans="1:10" hidden="1" x14ac:dyDescent="0.25">
      <c r="A5918">
        <v>5917</v>
      </c>
      <c r="B5918" s="6">
        <v>45280</v>
      </c>
      <c r="C5918" s="1" t="s">
        <v>9</v>
      </c>
      <c r="D5918">
        <v>105</v>
      </c>
      <c r="E5918">
        <v>799</v>
      </c>
      <c r="F5918" t="s">
        <v>290</v>
      </c>
      <c r="G5918" t="str">
        <f>VLOOKUP(D5918,Запчасти!A:E,2,0)</f>
        <v>Кпп</v>
      </c>
      <c r="H5918">
        <f>VLOOKUP(D5918,Запчасти!A:E,4,0)</f>
        <v>83469</v>
      </c>
      <c r="I5918" t="str">
        <f>VLOOKUP(D5918,Запчасти!A:E,5,0)</f>
        <v>R6</v>
      </c>
      <c r="J5918">
        <f>VLOOKUP(I5918,Автомобили!A:D,4,0)</f>
        <v>2</v>
      </c>
    </row>
    <row r="5919" spans="1:10" hidden="1" x14ac:dyDescent="0.25">
      <c r="A5919">
        <v>5918</v>
      </c>
      <c r="B5919" s="6">
        <v>45280</v>
      </c>
      <c r="C5919" s="1" t="s">
        <v>15</v>
      </c>
      <c r="D5919">
        <v>22</v>
      </c>
      <c r="E5919">
        <v>980</v>
      </c>
      <c r="F5919" t="s">
        <v>290</v>
      </c>
      <c r="G5919" t="str">
        <f>VLOOKUP(D5919,Запчасти!A:E,2,0)</f>
        <v>Кпп</v>
      </c>
      <c r="H5919">
        <f>VLOOKUP(D5919,Запчасти!A:E,4,0)</f>
        <v>59121</v>
      </c>
      <c r="I5919" t="str">
        <f>VLOOKUP(D5919,Запчасти!A:E,5,0)</f>
        <v>R5</v>
      </c>
      <c r="J5919">
        <f>VLOOKUP(I5919,Автомобили!A:D,4,0)</f>
        <v>1.4</v>
      </c>
    </row>
    <row r="5920" spans="1:10" hidden="1" x14ac:dyDescent="0.25">
      <c r="A5920">
        <v>5919</v>
      </c>
      <c r="B5920" s="6">
        <v>45280</v>
      </c>
      <c r="C5920" s="1" t="s">
        <v>12</v>
      </c>
      <c r="D5920">
        <v>142</v>
      </c>
      <c r="E5920">
        <v>796</v>
      </c>
      <c r="F5920" t="s">
        <v>288</v>
      </c>
      <c r="G5920" t="str">
        <f>VLOOKUP(D5920,Запчасти!A:E,2,0)</f>
        <v>Трансмиссия</v>
      </c>
      <c r="H5920">
        <f>VLOOKUP(D5920,Запчасти!A:E,4,0)</f>
        <v>88054</v>
      </c>
      <c r="I5920" t="str">
        <f>VLOOKUP(D5920,Запчасти!A:E,5,0)</f>
        <v>R1</v>
      </c>
      <c r="J5920">
        <f>VLOOKUP(I5920,Автомобили!A:D,4,0)</f>
        <v>1.6</v>
      </c>
    </row>
    <row r="5921" spans="1:10" hidden="1" x14ac:dyDescent="0.25">
      <c r="A5921">
        <v>5920</v>
      </c>
      <c r="B5921" s="6">
        <v>45280</v>
      </c>
      <c r="C5921" s="1" t="s">
        <v>10</v>
      </c>
      <c r="D5921">
        <v>26</v>
      </c>
      <c r="E5921">
        <v>494</v>
      </c>
      <c r="F5921" t="s">
        <v>290</v>
      </c>
      <c r="G5921" t="str">
        <f>VLOOKUP(D5921,Запчасти!A:E,2,0)</f>
        <v>Подвеска и амортизация</v>
      </c>
      <c r="H5921">
        <f>VLOOKUP(D5921,Запчасти!A:E,4,0)</f>
        <v>7757</v>
      </c>
      <c r="I5921" t="str">
        <f>VLOOKUP(D5921,Запчасти!A:E,5,0)</f>
        <v>R6</v>
      </c>
      <c r="J5921">
        <f>VLOOKUP(I5921,Автомобили!A:D,4,0)</f>
        <v>2</v>
      </c>
    </row>
    <row r="5922" spans="1:10" hidden="1" x14ac:dyDescent="0.25">
      <c r="A5922">
        <v>5921</v>
      </c>
      <c r="B5922" s="6">
        <v>45280</v>
      </c>
      <c r="C5922" s="1" t="s">
        <v>3</v>
      </c>
      <c r="D5922">
        <v>57</v>
      </c>
      <c r="E5922">
        <v>260</v>
      </c>
      <c r="F5922" t="s">
        <v>290</v>
      </c>
      <c r="G5922" t="str">
        <f>VLOOKUP(D5922,Запчасти!A:E,2,0)</f>
        <v>Двигатель</v>
      </c>
      <c r="H5922">
        <f>VLOOKUP(D5922,Запчасти!A:E,4,0)</f>
        <v>85115</v>
      </c>
      <c r="I5922" t="str">
        <f>VLOOKUP(D5922,Запчасти!A:E,5,0)</f>
        <v>R3</v>
      </c>
      <c r="J5922">
        <f>VLOOKUP(I5922,Автомобили!A:D,4,0)</f>
        <v>3.5</v>
      </c>
    </row>
    <row r="5923" spans="1:10" hidden="1" x14ac:dyDescent="0.25">
      <c r="A5923">
        <v>5922</v>
      </c>
      <c r="B5923" s="6">
        <v>45280</v>
      </c>
      <c r="C5923" s="1" t="s">
        <v>18</v>
      </c>
      <c r="D5923">
        <v>83</v>
      </c>
      <c r="E5923">
        <v>395</v>
      </c>
      <c r="F5923" t="s">
        <v>290</v>
      </c>
      <c r="G5923" t="str">
        <f>VLOOKUP(D5923,Запчасти!A:E,2,0)</f>
        <v>Двигатель</v>
      </c>
      <c r="H5923">
        <f>VLOOKUP(D5923,Запчасти!A:E,4,0)</f>
        <v>14740</v>
      </c>
      <c r="I5923" t="str">
        <f>VLOOKUP(D5923,Запчасти!A:E,5,0)</f>
        <v>R4</v>
      </c>
      <c r="J5923">
        <f>VLOOKUP(I5923,Автомобили!A:D,4,0)</f>
        <v>1.6</v>
      </c>
    </row>
    <row r="5924" spans="1:10" hidden="1" x14ac:dyDescent="0.25">
      <c r="A5924">
        <v>5923</v>
      </c>
      <c r="B5924" s="6">
        <v>45280</v>
      </c>
      <c r="C5924" s="1" t="s">
        <v>22</v>
      </c>
      <c r="D5924">
        <v>132</v>
      </c>
      <c r="E5924">
        <v>671</v>
      </c>
      <c r="F5924" t="s">
        <v>288</v>
      </c>
      <c r="G5924" t="str">
        <f>VLOOKUP(D5924,Запчасти!A:E,2,0)</f>
        <v>Система сцепления</v>
      </c>
      <c r="H5924">
        <f>VLOOKUP(D5924,Запчасти!A:E,4,0)</f>
        <v>7793</v>
      </c>
      <c r="I5924" t="str">
        <f>VLOOKUP(D5924,Запчасти!A:E,5,0)</f>
        <v>R6</v>
      </c>
      <c r="J5924">
        <f>VLOOKUP(I5924,Автомобили!A:D,4,0)</f>
        <v>2</v>
      </c>
    </row>
    <row r="5925" spans="1:10" hidden="1" x14ac:dyDescent="0.25">
      <c r="A5925">
        <v>5924</v>
      </c>
      <c r="B5925" s="6">
        <v>45280</v>
      </c>
      <c r="C5925" s="1" t="s">
        <v>16</v>
      </c>
      <c r="D5925">
        <v>118</v>
      </c>
      <c r="E5925">
        <v>609</v>
      </c>
      <c r="F5925" t="s">
        <v>290</v>
      </c>
      <c r="G5925" t="str">
        <f>VLOOKUP(D5925,Запчасти!A:E,2,0)</f>
        <v>Тормозная система</v>
      </c>
      <c r="H5925">
        <f>VLOOKUP(D5925,Запчасти!A:E,4,0)</f>
        <v>55713</v>
      </c>
      <c r="I5925" t="str">
        <f>VLOOKUP(D5925,Запчасти!A:E,5,0)</f>
        <v>R6</v>
      </c>
      <c r="J5925">
        <f>VLOOKUP(I5925,Автомобили!A:D,4,0)</f>
        <v>2</v>
      </c>
    </row>
    <row r="5926" spans="1:10" hidden="1" x14ac:dyDescent="0.25">
      <c r="A5926">
        <v>5925</v>
      </c>
      <c r="B5926" s="6">
        <v>45281</v>
      </c>
      <c r="C5926" s="1" t="s">
        <v>7</v>
      </c>
      <c r="D5926">
        <v>4</v>
      </c>
      <c r="E5926">
        <v>97</v>
      </c>
      <c r="F5926" t="s">
        <v>290</v>
      </c>
      <c r="G5926" t="str">
        <f>VLOOKUP(D5926,Запчасти!A:E,2,0)</f>
        <v>Двигатель</v>
      </c>
      <c r="H5926">
        <f>VLOOKUP(D5926,Запчасти!A:E,4,0)</f>
        <v>52675</v>
      </c>
      <c r="I5926" t="str">
        <f>VLOOKUP(D5926,Запчасти!A:E,5,0)</f>
        <v>R6</v>
      </c>
      <c r="J5926">
        <f>VLOOKUP(I5926,Автомобили!A:D,4,0)</f>
        <v>2</v>
      </c>
    </row>
    <row r="5927" spans="1:10" hidden="1" x14ac:dyDescent="0.25">
      <c r="A5927">
        <v>5926</v>
      </c>
      <c r="B5927" s="6">
        <v>45281</v>
      </c>
      <c r="C5927" s="1" t="s">
        <v>17</v>
      </c>
      <c r="D5927">
        <v>100</v>
      </c>
      <c r="E5927">
        <v>131</v>
      </c>
      <c r="F5927" t="s">
        <v>288</v>
      </c>
      <c r="G5927" t="str">
        <f>VLOOKUP(D5927,Запчасти!A:E,2,0)</f>
        <v>Система подачи топлива</v>
      </c>
      <c r="H5927">
        <f>VLOOKUP(D5927,Запчасти!A:E,4,0)</f>
        <v>85018</v>
      </c>
      <c r="I5927" t="str">
        <f>VLOOKUP(D5927,Запчасти!A:E,5,0)</f>
        <v>R6</v>
      </c>
      <c r="J5927">
        <f>VLOOKUP(I5927,Автомобили!A:D,4,0)</f>
        <v>2</v>
      </c>
    </row>
    <row r="5928" spans="1:10" hidden="1" x14ac:dyDescent="0.25">
      <c r="A5928">
        <v>5927</v>
      </c>
      <c r="B5928" s="6">
        <v>45281</v>
      </c>
      <c r="C5928" s="1" t="s">
        <v>13</v>
      </c>
      <c r="D5928">
        <v>169</v>
      </c>
      <c r="E5928">
        <v>335</v>
      </c>
      <c r="F5928" t="s">
        <v>290</v>
      </c>
      <c r="G5928" t="str">
        <f>VLOOKUP(D5928,Запчасти!A:E,2,0)</f>
        <v>Подвеска и амортизация</v>
      </c>
      <c r="H5928">
        <f>VLOOKUP(D5928,Запчасти!A:E,4,0)</f>
        <v>34235</v>
      </c>
      <c r="I5928" t="str">
        <f>VLOOKUP(D5928,Запчасти!A:E,5,0)</f>
        <v>R6</v>
      </c>
      <c r="J5928">
        <f>VLOOKUP(I5928,Автомобили!A:D,4,0)</f>
        <v>2</v>
      </c>
    </row>
    <row r="5929" spans="1:10" hidden="1" x14ac:dyDescent="0.25">
      <c r="A5929">
        <v>5928</v>
      </c>
      <c r="B5929" s="6">
        <v>45281</v>
      </c>
      <c r="C5929" s="1" t="s">
        <v>19</v>
      </c>
      <c r="D5929">
        <v>75</v>
      </c>
      <c r="E5929">
        <v>932</v>
      </c>
      <c r="F5929" t="s">
        <v>290</v>
      </c>
      <c r="G5929" t="str">
        <f>VLOOKUP(D5929,Запчасти!A:E,2,0)</f>
        <v>Электрика</v>
      </c>
      <c r="H5929">
        <f>VLOOKUP(D5929,Запчасти!A:E,4,0)</f>
        <v>72128</v>
      </c>
      <c r="I5929" t="str">
        <f>VLOOKUP(D5929,Запчасти!A:E,5,0)</f>
        <v>R5</v>
      </c>
      <c r="J5929">
        <f>VLOOKUP(I5929,Автомобили!A:D,4,0)</f>
        <v>1.4</v>
      </c>
    </row>
    <row r="5930" spans="1:10" hidden="1" x14ac:dyDescent="0.25">
      <c r="A5930">
        <v>5929</v>
      </c>
      <c r="B5930" s="6">
        <v>45281</v>
      </c>
      <c r="C5930" s="1" t="s">
        <v>10</v>
      </c>
      <c r="D5930">
        <v>139</v>
      </c>
      <c r="E5930">
        <v>429</v>
      </c>
      <c r="F5930" t="s">
        <v>290</v>
      </c>
      <c r="G5930" t="str">
        <f>VLOOKUP(D5930,Запчасти!A:E,2,0)</f>
        <v>Двигатель</v>
      </c>
      <c r="H5930">
        <f>VLOOKUP(D5930,Запчасти!A:E,4,0)</f>
        <v>69337</v>
      </c>
      <c r="I5930" t="str">
        <f>VLOOKUP(D5930,Запчасти!A:E,5,0)</f>
        <v>R4</v>
      </c>
      <c r="J5930">
        <f>VLOOKUP(I5930,Автомобили!A:D,4,0)</f>
        <v>1.6</v>
      </c>
    </row>
    <row r="5931" spans="1:10" hidden="1" x14ac:dyDescent="0.25">
      <c r="A5931">
        <v>5930</v>
      </c>
      <c r="B5931" s="6">
        <v>45281</v>
      </c>
      <c r="C5931" s="1" t="s">
        <v>11</v>
      </c>
      <c r="D5931">
        <v>117</v>
      </c>
      <c r="E5931">
        <v>10</v>
      </c>
      <c r="F5931" t="s">
        <v>288</v>
      </c>
      <c r="G5931" t="str">
        <f>VLOOKUP(D5931,Запчасти!A:E,2,0)</f>
        <v>Подвеска и амортизация</v>
      </c>
      <c r="H5931">
        <f>VLOOKUP(D5931,Запчасти!A:E,4,0)</f>
        <v>8851</v>
      </c>
      <c r="I5931" t="str">
        <f>VLOOKUP(D5931,Запчасти!A:E,5,0)</f>
        <v>R1</v>
      </c>
      <c r="J5931">
        <f>VLOOKUP(I5931,Автомобили!A:D,4,0)</f>
        <v>1.6</v>
      </c>
    </row>
    <row r="5932" spans="1:10" hidden="1" x14ac:dyDescent="0.25">
      <c r="A5932">
        <v>5931</v>
      </c>
      <c r="B5932" s="6">
        <v>45281</v>
      </c>
      <c r="C5932" s="1" t="s">
        <v>18</v>
      </c>
      <c r="D5932">
        <v>162</v>
      </c>
      <c r="E5932">
        <v>15</v>
      </c>
      <c r="F5932" t="s">
        <v>288</v>
      </c>
      <c r="G5932" t="str">
        <f>VLOOKUP(D5932,Запчасти!A:E,2,0)</f>
        <v>Кондиционер</v>
      </c>
      <c r="H5932">
        <f>VLOOKUP(D5932,Запчасти!A:E,4,0)</f>
        <v>75042</v>
      </c>
      <c r="I5932" t="str">
        <f>VLOOKUP(D5932,Запчасти!A:E,5,0)</f>
        <v>R6</v>
      </c>
      <c r="J5932">
        <f>VLOOKUP(I5932,Автомобили!A:D,4,0)</f>
        <v>2</v>
      </c>
    </row>
    <row r="5933" spans="1:10" hidden="1" x14ac:dyDescent="0.25">
      <c r="A5933">
        <v>5932</v>
      </c>
      <c r="B5933" s="6">
        <v>45281</v>
      </c>
      <c r="C5933" s="1" t="s">
        <v>21</v>
      </c>
      <c r="D5933">
        <v>3</v>
      </c>
      <c r="E5933">
        <v>232</v>
      </c>
      <c r="F5933" t="s">
        <v>290</v>
      </c>
      <c r="G5933" t="str">
        <f>VLOOKUP(D5933,Запчасти!A:E,2,0)</f>
        <v>Кузов</v>
      </c>
      <c r="H5933">
        <f>VLOOKUP(D5933,Запчасти!A:E,4,0)</f>
        <v>63498</v>
      </c>
      <c r="I5933" t="str">
        <f>VLOOKUP(D5933,Запчасти!A:E,5,0)</f>
        <v>R2</v>
      </c>
      <c r="J5933">
        <f>VLOOKUP(I5933,Автомобили!A:D,4,0)</f>
        <v>1.6</v>
      </c>
    </row>
    <row r="5934" spans="1:10" hidden="1" x14ac:dyDescent="0.25">
      <c r="A5934">
        <v>5933</v>
      </c>
      <c r="B5934" s="6">
        <v>45281</v>
      </c>
      <c r="C5934" s="1" t="s">
        <v>12</v>
      </c>
      <c r="D5934">
        <v>122</v>
      </c>
      <c r="E5934">
        <v>295</v>
      </c>
      <c r="F5934" t="s">
        <v>288</v>
      </c>
      <c r="G5934" t="str">
        <f>VLOOKUP(D5934,Запчасти!A:E,2,0)</f>
        <v>Привод колеса</v>
      </c>
      <c r="H5934">
        <f>VLOOKUP(D5934,Запчасти!A:E,4,0)</f>
        <v>30859</v>
      </c>
      <c r="I5934" t="str">
        <f>VLOOKUP(D5934,Запчасти!A:E,5,0)</f>
        <v>R3</v>
      </c>
      <c r="J5934">
        <f>VLOOKUP(I5934,Автомобили!A:D,4,0)</f>
        <v>3.5</v>
      </c>
    </row>
    <row r="5935" spans="1:10" hidden="1" x14ac:dyDescent="0.25">
      <c r="A5935">
        <v>5934</v>
      </c>
      <c r="B5935" s="6">
        <v>45281</v>
      </c>
      <c r="C5935" s="1" t="s">
        <v>6</v>
      </c>
      <c r="D5935">
        <v>23</v>
      </c>
      <c r="E5935">
        <v>58</v>
      </c>
      <c r="F5935" t="s">
        <v>288</v>
      </c>
      <c r="G5935" t="str">
        <f>VLOOKUP(D5935,Запчасти!A:E,2,0)</f>
        <v>Тормозная система</v>
      </c>
      <c r="H5935">
        <f>VLOOKUP(D5935,Запчасти!A:E,4,0)</f>
        <v>19017</v>
      </c>
      <c r="I5935" t="str">
        <f>VLOOKUP(D5935,Запчасти!A:E,5,0)</f>
        <v>R2</v>
      </c>
      <c r="J5935">
        <f>VLOOKUP(I5935,Автомобили!A:D,4,0)</f>
        <v>1.6</v>
      </c>
    </row>
    <row r="5936" spans="1:10" hidden="1" x14ac:dyDescent="0.25">
      <c r="A5936">
        <v>5935</v>
      </c>
      <c r="B5936" s="6">
        <v>45281</v>
      </c>
      <c r="C5936" s="1" t="s">
        <v>11</v>
      </c>
      <c r="D5936">
        <v>6</v>
      </c>
      <c r="E5936">
        <v>70</v>
      </c>
      <c r="F5936" t="s">
        <v>290</v>
      </c>
      <c r="G5936" t="str">
        <f>VLOOKUP(D5936,Запчасти!A:E,2,0)</f>
        <v>Электрика</v>
      </c>
      <c r="H5936">
        <f>VLOOKUP(D5936,Запчасти!A:E,4,0)</f>
        <v>47949</v>
      </c>
      <c r="I5936" t="str">
        <f>VLOOKUP(D5936,Запчасти!A:E,5,0)</f>
        <v>R5</v>
      </c>
      <c r="J5936">
        <f>VLOOKUP(I5936,Автомобили!A:D,4,0)</f>
        <v>1.4</v>
      </c>
    </row>
    <row r="5937" spans="1:11" hidden="1" x14ac:dyDescent="0.25">
      <c r="A5937">
        <v>5936</v>
      </c>
      <c r="B5937" s="6">
        <v>45282</v>
      </c>
      <c r="C5937" s="1" t="s">
        <v>16</v>
      </c>
      <c r="D5937">
        <v>198</v>
      </c>
      <c r="E5937">
        <v>171</v>
      </c>
      <c r="F5937" t="s">
        <v>290</v>
      </c>
      <c r="G5937" t="str">
        <f>VLOOKUP(D5937,Запчасти!A:E,2,0)</f>
        <v>Подвеска и амортизация</v>
      </c>
      <c r="H5937">
        <f>VLOOKUP(D5937,Запчасти!A:E,4,0)</f>
        <v>21203</v>
      </c>
      <c r="I5937" t="str">
        <f>VLOOKUP(D5937,Запчасти!A:E,5,0)</f>
        <v>R3</v>
      </c>
      <c r="J5937">
        <f>VLOOKUP(I5937,Автомобили!A:D,4,0)</f>
        <v>3.5</v>
      </c>
    </row>
    <row r="5938" spans="1:11" hidden="1" x14ac:dyDescent="0.25">
      <c r="A5938">
        <v>5937</v>
      </c>
      <c r="B5938" s="6">
        <v>45282</v>
      </c>
      <c r="C5938" s="1" t="s">
        <v>14</v>
      </c>
      <c r="D5938">
        <v>68</v>
      </c>
      <c r="E5938">
        <v>345</v>
      </c>
      <c r="F5938" t="s">
        <v>288</v>
      </c>
      <c r="G5938" t="str">
        <f>VLOOKUP(D5938,Запчасти!A:E,2,0)</f>
        <v>Двигатель</v>
      </c>
      <c r="H5938">
        <f>VLOOKUP(D5938,Запчасти!A:E,4,0)</f>
        <v>10281</v>
      </c>
      <c r="I5938" t="str">
        <f>VLOOKUP(D5938,Запчасти!A:E,5,0)</f>
        <v>R4</v>
      </c>
      <c r="J5938">
        <f>VLOOKUP(I5938,Автомобили!A:D,4,0)</f>
        <v>1.6</v>
      </c>
    </row>
    <row r="5939" spans="1:11" hidden="1" x14ac:dyDescent="0.25">
      <c r="A5939">
        <v>5938</v>
      </c>
      <c r="B5939" s="6">
        <v>45282</v>
      </c>
      <c r="C5939" s="1" t="s">
        <v>5</v>
      </c>
      <c r="D5939">
        <v>33</v>
      </c>
      <c r="E5939">
        <v>326</v>
      </c>
      <c r="F5939" t="s">
        <v>288</v>
      </c>
      <c r="G5939" t="str">
        <f>VLOOKUP(D5939,Запчасти!A:E,2,0)</f>
        <v>Кузов</v>
      </c>
      <c r="H5939">
        <f>VLOOKUP(D5939,Запчасти!A:E,4,0)</f>
        <v>49418</v>
      </c>
      <c r="I5939" t="str">
        <f>VLOOKUP(D5939,Запчасти!A:E,5,0)</f>
        <v>R3</v>
      </c>
      <c r="J5939">
        <f>VLOOKUP(I5939,Автомобили!A:D,4,0)</f>
        <v>3.5</v>
      </c>
    </row>
    <row r="5940" spans="1:11" hidden="1" x14ac:dyDescent="0.25">
      <c r="A5940">
        <v>5939</v>
      </c>
      <c r="B5940" s="6">
        <v>45282</v>
      </c>
      <c r="C5940" s="1" t="s">
        <v>15</v>
      </c>
      <c r="D5940">
        <v>13</v>
      </c>
      <c r="E5940">
        <v>106</v>
      </c>
      <c r="F5940" t="s">
        <v>288</v>
      </c>
      <c r="G5940" t="str">
        <f>VLOOKUP(D5940,Запчасти!A:E,2,0)</f>
        <v>Двигатель</v>
      </c>
      <c r="H5940">
        <f>VLOOKUP(D5940,Запчасти!A:E,4,0)</f>
        <v>64654</v>
      </c>
      <c r="I5940" t="str">
        <f>VLOOKUP(D5940,Запчасти!A:E,5,0)</f>
        <v>R2</v>
      </c>
      <c r="J5940">
        <f>VLOOKUP(I5940,Автомобили!A:D,4,0)</f>
        <v>1.6</v>
      </c>
    </row>
    <row r="5941" spans="1:11" hidden="1" x14ac:dyDescent="0.25">
      <c r="A5941">
        <v>5940</v>
      </c>
      <c r="B5941" s="6">
        <v>45282</v>
      </c>
      <c r="C5941" s="1" t="s">
        <v>9</v>
      </c>
      <c r="D5941">
        <v>101</v>
      </c>
      <c r="E5941">
        <v>264</v>
      </c>
      <c r="F5941" t="s">
        <v>290</v>
      </c>
      <c r="G5941" t="str">
        <f>VLOOKUP(D5941,Запчасти!A:E,2,0)</f>
        <v>Электрика</v>
      </c>
      <c r="H5941">
        <f>VLOOKUP(D5941,Запчасти!A:E,4,0)</f>
        <v>97245</v>
      </c>
      <c r="I5941" t="str">
        <f>VLOOKUP(D5941,Запчасти!A:E,5,0)</f>
        <v>R1</v>
      </c>
      <c r="J5941">
        <f>VLOOKUP(I5941,Автомобили!A:D,4,0)</f>
        <v>1.6</v>
      </c>
    </row>
    <row r="5942" spans="1:11" hidden="1" x14ac:dyDescent="0.25">
      <c r="A5942">
        <v>5941</v>
      </c>
      <c r="B5942" s="6">
        <v>45282</v>
      </c>
      <c r="C5942" s="1" t="s">
        <v>16</v>
      </c>
      <c r="D5942">
        <v>102</v>
      </c>
      <c r="E5942">
        <v>827</v>
      </c>
      <c r="F5942" t="s">
        <v>288</v>
      </c>
      <c r="G5942" t="str">
        <f>VLOOKUP(D5942,Запчасти!A:E,2,0)</f>
        <v>Тормозная система</v>
      </c>
      <c r="H5942">
        <f>VLOOKUP(D5942,Запчасти!A:E,4,0)</f>
        <v>31373</v>
      </c>
      <c r="I5942" t="str">
        <f>VLOOKUP(D5942,Запчасти!A:E,5,0)</f>
        <v>R5</v>
      </c>
      <c r="J5942">
        <f>VLOOKUP(I5942,Автомобили!A:D,4,0)</f>
        <v>1.4</v>
      </c>
    </row>
    <row r="5943" spans="1:11" hidden="1" x14ac:dyDescent="0.25">
      <c r="A5943">
        <v>5942</v>
      </c>
      <c r="B5943" s="6">
        <v>45282</v>
      </c>
      <c r="C5943" s="1" t="s">
        <v>8</v>
      </c>
      <c r="D5943">
        <v>31</v>
      </c>
      <c r="E5943">
        <v>242</v>
      </c>
      <c r="F5943" t="s">
        <v>288</v>
      </c>
      <c r="G5943" t="str">
        <f>VLOOKUP(D5943,Запчасти!A:E,2,0)</f>
        <v>Кузов</v>
      </c>
      <c r="H5943">
        <f>VLOOKUP(D5943,Запчасти!A:E,4,0)</f>
        <v>56218</v>
      </c>
      <c r="I5943" t="str">
        <f>VLOOKUP(D5943,Запчасти!A:E,5,0)</f>
        <v>R3</v>
      </c>
      <c r="J5943">
        <f>VLOOKUP(I5943,Автомобили!A:D,4,0)</f>
        <v>3.5</v>
      </c>
    </row>
    <row r="5944" spans="1:11" hidden="1" x14ac:dyDescent="0.25">
      <c r="A5944">
        <v>5943</v>
      </c>
      <c r="B5944" s="6">
        <v>45282</v>
      </c>
      <c r="C5944" s="1" t="s">
        <v>16</v>
      </c>
      <c r="D5944">
        <v>78</v>
      </c>
      <c r="E5944">
        <v>177</v>
      </c>
      <c r="F5944" t="s">
        <v>288</v>
      </c>
      <c r="G5944" t="str">
        <f>VLOOKUP(D5944,Запчасти!A:E,2,0)</f>
        <v>Двигатель</v>
      </c>
      <c r="H5944">
        <f>VLOOKUP(D5944,Запчасти!A:E,4,0)</f>
        <v>55047</v>
      </c>
      <c r="I5944" t="str">
        <f>VLOOKUP(D5944,Запчасти!A:E,5,0)</f>
        <v>R2</v>
      </c>
      <c r="J5944">
        <f>VLOOKUP(I5944,Автомобили!A:D,4,0)</f>
        <v>1.6</v>
      </c>
    </row>
    <row r="5945" spans="1:11" hidden="1" x14ac:dyDescent="0.25">
      <c r="A5945">
        <v>5944</v>
      </c>
      <c r="B5945" s="6">
        <v>45282</v>
      </c>
      <c r="C5945" s="1" t="s">
        <v>18</v>
      </c>
      <c r="D5945">
        <v>11</v>
      </c>
      <c r="E5945">
        <v>255</v>
      </c>
      <c r="F5945" t="s">
        <v>288</v>
      </c>
      <c r="G5945" t="str">
        <f>VLOOKUP(D5945,Запчасти!A:E,2,0)</f>
        <v>Двигатель</v>
      </c>
      <c r="H5945">
        <f>VLOOKUP(D5945,Запчасти!A:E,4,0)</f>
        <v>75637</v>
      </c>
      <c r="I5945" t="str">
        <f>VLOOKUP(D5945,Запчасти!A:E,5,0)</f>
        <v>R4</v>
      </c>
      <c r="J5945">
        <f>VLOOKUP(I5945,Автомобили!A:D,4,0)</f>
        <v>1.6</v>
      </c>
    </row>
    <row r="5946" spans="1:11" hidden="1" x14ac:dyDescent="0.25">
      <c r="A5946">
        <v>5945</v>
      </c>
      <c r="B5946" s="6">
        <v>45282</v>
      </c>
      <c r="C5946" s="1" t="s">
        <v>12</v>
      </c>
      <c r="D5946">
        <v>125</v>
      </c>
      <c r="E5946">
        <v>554</v>
      </c>
      <c r="F5946" t="s">
        <v>290</v>
      </c>
      <c r="G5946" t="str">
        <f>VLOOKUP(D5946,Запчасти!A:E,2,0)</f>
        <v>Кондиционер</v>
      </c>
      <c r="H5946">
        <f>VLOOKUP(D5946,Запчасти!A:E,4,0)</f>
        <v>79163</v>
      </c>
      <c r="I5946" t="str">
        <f>VLOOKUP(D5946,Запчасти!A:E,5,0)</f>
        <v>R4</v>
      </c>
      <c r="J5946">
        <f>VLOOKUP(I5946,Автомобили!A:D,4,0)</f>
        <v>1.6</v>
      </c>
      <c r="K5946">
        <f>H5946*E5946</f>
        <v>43856302</v>
      </c>
    </row>
    <row r="5947" spans="1:11" hidden="1" x14ac:dyDescent="0.25">
      <c r="A5947">
        <v>5946</v>
      </c>
      <c r="B5947" s="6">
        <v>45282</v>
      </c>
      <c r="C5947" s="1" t="s">
        <v>21</v>
      </c>
      <c r="D5947">
        <v>159</v>
      </c>
      <c r="E5947">
        <v>706</v>
      </c>
      <c r="F5947" t="s">
        <v>290</v>
      </c>
      <c r="G5947" t="str">
        <f>VLOOKUP(D5947,Запчасти!A:E,2,0)</f>
        <v>Подвеска и амортизация</v>
      </c>
      <c r="H5947">
        <f>VLOOKUP(D5947,Запчасти!A:E,4,0)</f>
        <v>88522</v>
      </c>
      <c r="I5947" t="str">
        <f>VLOOKUP(D5947,Запчасти!A:E,5,0)</f>
        <v>R2</v>
      </c>
      <c r="J5947">
        <f>VLOOKUP(I5947,Автомобили!A:D,4,0)</f>
        <v>1.6</v>
      </c>
    </row>
    <row r="5948" spans="1:11" hidden="1" x14ac:dyDescent="0.25">
      <c r="A5948">
        <v>5947</v>
      </c>
      <c r="B5948" s="6">
        <v>45282</v>
      </c>
      <c r="C5948" s="1" t="s">
        <v>10</v>
      </c>
      <c r="D5948">
        <v>111</v>
      </c>
      <c r="E5948">
        <v>422</v>
      </c>
      <c r="F5948" t="s">
        <v>288</v>
      </c>
      <c r="G5948" t="str">
        <f>VLOOKUP(D5948,Запчасти!A:E,2,0)</f>
        <v>Отопление / вентиляция</v>
      </c>
      <c r="H5948">
        <f>VLOOKUP(D5948,Запчасти!A:E,4,0)</f>
        <v>85539</v>
      </c>
      <c r="I5948" t="str">
        <f>VLOOKUP(D5948,Запчасти!A:E,5,0)</f>
        <v>R1</v>
      </c>
      <c r="J5948">
        <f>VLOOKUP(I5948,Автомобили!A:D,4,0)</f>
        <v>1.6</v>
      </c>
    </row>
    <row r="5949" spans="1:11" hidden="1" x14ac:dyDescent="0.25">
      <c r="A5949">
        <v>5948</v>
      </c>
      <c r="B5949" s="6">
        <v>45282</v>
      </c>
      <c r="C5949" s="1" t="s">
        <v>14</v>
      </c>
      <c r="D5949">
        <v>185</v>
      </c>
      <c r="E5949">
        <v>26</v>
      </c>
      <c r="F5949" t="s">
        <v>290</v>
      </c>
      <c r="G5949" t="str">
        <f>VLOOKUP(D5949,Запчасти!A:E,2,0)</f>
        <v>Подвеска и амортизация</v>
      </c>
      <c r="H5949">
        <f>VLOOKUP(D5949,Запчасти!A:E,4,0)</f>
        <v>38571</v>
      </c>
      <c r="I5949" t="str">
        <f>VLOOKUP(D5949,Запчасти!A:E,5,0)</f>
        <v>R3</v>
      </c>
      <c r="J5949">
        <f>VLOOKUP(I5949,Автомобили!A:D,4,0)</f>
        <v>3.5</v>
      </c>
    </row>
    <row r="5950" spans="1:11" hidden="1" x14ac:dyDescent="0.25">
      <c r="A5950">
        <v>5949</v>
      </c>
      <c r="B5950" s="6">
        <v>45282</v>
      </c>
      <c r="C5950" s="1" t="s">
        <v>18</v>
      </c>
      <c r="D5950">
        <v>184</v>
      </c>
      <c r="E5950">
        <v>601</v>
      </c>
      <c r="F5950" t="s">
        <v>290</v>
      </c>
      <c r="G5950" t="str">
        <f>VLOOKUP(D5950,Запчасти!A:E,2,0)</f>
        <v>Трансмиссия</v>
      </c>
      <c r="H5950">
        <f>VLOOKUP(D5950,Запчасти!A:E,4,0)</f>
        <v>86109</v>
      </c>
      <c r="I5950" t="str">
        <f>VLOOKUP(D5950,Запчасти!A:E,5,0)</f>
        <v>R1</v>
      </c>
      <c r="J5950">
        <f>VLOOKUP(I5950,Автомобили!A:D,4,0)</f>
        <v>1.6</v>
      </c>
    </row>
    <row r="5951" spans="1:11" hidden="1" x14ac:dyDescent="0.25">
      <c r="A5951">
        <v>5950</v>
      </c>
      <c r="B5951" s="6">
        <v>45282</v>
      </c>
      <c r="C5951" s="1" t="s">
        <v>8</v>
      </c>
      <c r="D5951">
        <v>27</v>
      </c>
      <c r="E5951">
        <v>374</v>
      </c>
      <c r="F5951" t="s">
        <v>288</v>
      </c>
      <c r="G5951" t="str">
        <f>VLOOKUP(D5951,Запчасти!A:E,2,0)</f>
        <v>Двигатель</v>
      </c>
      <c r="H5951">
        <f>VLOOKUP(D5951,Запчасти!A:E,4,0)</f>
        <v>18868</v>
      </c>
      <c r="I5951" t="str">
        <f>VLOOKUP(D5951,Запчасти!A:E,5,0)</f>
        <v>R6</v>
      </c>
      <c r="J5951">
        <f>VLOOKUP(I5951,Автомобили!A:D,4,0)</f>
        <v>2</v>
      </c>
    </row>
    <row r="5952" spans="1:11" hidden="1" x14ac:dyDescent="0.25">
      <c r="A5952">
        <v>5951</v>
      </c>
      <c r="B5952" s="6">
        <v>45282</v>
      </c>
      <c r="C5952" s="1" t="s">
        <v>10</v>
      </c>
      <c r="D5952">
        <v>183</v>
      </c>
      <c r="E5952">
        <v>282</v>
      </c>
      <c r="F5952" t="s">
        <v>288</v>
      </c>
      <c r="G5952" t="str">
        <f>VLOOKUP(D5952,Запчасти!A:E,2,0)</f>
        <v>Отопление / вентиляция</v>
      </c>
      <c r="H5952">
        <f>VLOOKUP(D5952,Запчасти!A:E,4,0)</f>
        <v>3847</v>
      </c>
      <c r="I5952" t="str">
        <f>VLOOKUP(D5952,Запчасти!A:E,5,0)</f>
        <v>R4</v>
      </c>
      <c r="J5952">
        <f>VLOOKUP(I5952,Автомобили!A:D,4,0)</f>
        <v>1.6</v>
      </c>
    </row>
    <row r="5953" spans="1:10" hidden="1" x14ac:dyDescent="0.25">
      <c r="A5953">
        <v>5952</v>
      </c>
      <c r="B5953" s="6">
        <v>45282</v>
      </c>
      <c r="C5953" s="1" t="s">
        <v>12</v>
      </c>
      <c r="D5953">
        <v>176</v>
      </c>
      <c r="E5953">
        <v>220</v>
      </c>
      <c r="F5953" t="s">
        <v>288</v>
      </c>
      <c r="G5953" t="str">
        <f>VLOOKUP(D5953,Запчасти!A:E,2,0)</f>
        <v>Двигатель</v>
      </c>
      <c r="H5953">
        <f>VLOOKUP(D5953,Запчасти!A:E,4,0)</f>
        <v>80824</v>
      </c>
      <c r="I5953" t="str">
        <f>VLOOKUP(D5953,Запчасти!A:E,5,0)</f>
        <v>R3</v>
      </c>
      <c r="J5953">
        <f>VLOOKUP(I5953,Автомобили!A:D,4,0)</f>
        <v>3.5</v>
      </c>
    </row>
    <row r="5954" spans="1:10" hidden="1" x14ac:dyDescent="0.25">
      <c r="A5954">
        <v>5953</v>
      </c>
      <c r="B5954" s="6">
        <v>45282</v>
      </c>
      <c r="C5954" s="1" t="s">
        <v>8</v>
      </c>
      <c r="D5954">
        <v>150</v>
      </c>
      <c r="E5954">
        <v>43</v>
      </c>
      <c r="F5954" t="s">
        <v>290</v>
      </c>
      <c r="G5954" t="str">
        <f>VLOOKUP(D5954,Запчасти!A:E,2,0)</f>
        <v>Двигатель</v>
      </c>
      <c r="H5954">
        <f>VLOOKUP(D5954,Запчасти!A:E,4,0)</f>
        <v>54018</v>
      </c>
      <c r="I5954" t="str">
        <f>VLOOKUP(D5954,Запчасти!A:E,5,0)</f>
        <v>R1</v>
      </c>
      <c r="J5954">
        <f>VLOOKUP(I5954,Автомобили!A:D,4,0)</f>
        <v>1.6</v>
      </c>
    </row>
    <row r="5955" spans="1:10" hidden="1" x14ac:dyDescent="0.25">
      <c r="A5955">
        <v>5954</v>
      </c>
      <c r="B5955" s="6">
        <v>45282</v>
      </c>
      <c r="C5955" s="1" t="s">
        <v>19</v>
      </c>
      <c r="D5955">
        <v>54</v>
      </c>
      <c r="E5955">
        <v>969</v>
      </c>
      <c r="F5955" t="s">
        <v>290</v>
      </c>
      <c r="G5955" t="str">
        <f>VLOOKUP(D5955,Запчасти!A:E,2,0)</f>
        <v>Подготовка топливной смеси</v>
      </c>
      <c r="H5955">
        <f>VLOOKUP(D5955,Запчасти!A:E,4,0)</f>
        <v>56723</v>
      </c>
      <c r="I5955" t="str">
        <f>VLOOKUP(D5955,Запчасти!A:E,5,0)</f>
        <v>R5</v>
      </c>
      <c r="J5955">
        <f>VLOOKUP(I5955,Автомобили!A:D,4,0)</f>
        <v>1.4</v>
      </c>
    </row>
    <row r="5956" spans="1:10" hidden="1" x14ac:dyDescent="0.25">
      <c r="A5956">
        <v>5955</v>
      </c>
      <c r="B5956" s="6">
        <v>45282</v>
      </c>
      <c r="C5956" s="1" t="s">
        <v>15</v>
      </c>
      <c r="D5956">
        <v>131</v>
      </c>
      <c r="E5956">
        <v>380</v>
      </c>
      <c r="F5956" t="s">
        <v>290</v>
      </c>
      <c r="G5956" t="str">
        <f>VLOOKUP(D5956,Запчасти!A:E,2,0)</f>
        <v>Электрика</v>
      </c>
      <c r="H5956">
        <f>VLOOKUP(D5956,Запчасти!A:E,4,0)</f>
        <v>96348</v>
      </c>
      <c r="I5956" t="str">
        <f>VLOOKUP(D5956,Запчасти!A:E,5,0)</f>
        <v>R2</v>
      </c>
      <c r="J5956">
        <f>VLOOKUP(I5956,Автомобили!A:D,4,0)</f>
        <v>1.6</v>
      </c>
    </row>
    <row r="5957" spans="1:10" hidden="1" x14ac:dyDescent="0.25">
      <c r="A5957">
        <v>5956</v>
      </c>
      <c r="B5957" s="6">
        <v>45282</v>
      </c>
      <c r="C5957" s="1" t="s">
        <v>18</v>
      </c>
      <c r="D5957">
        <v>190</v>
      </c>
      <c r="E5957">
        <v>382</v>
      </c>
      <c r="F5957" t="s">
        <v>288</v>
      </c>
      <c r="G5957" t="str">
        <f>VLOOKUP(D5957,Запчасти!A:E,2,0)</f>
        <v>Двигатель</v>
      </c>
      <c r="H5957">
        <f>VLOOKUP(D5957,Запчасти!A:E,4,0)</f>
        <v>20338</v>
      </c>
      <c r="I5957" t="str">
        <f>VLOOKUP(D5957,Запчасти!A:E,5,0)</f>
        <v>R2</v>
      </c>
      <c r="J5957">
        <f>VLOOKUP(I5957,Автомобили!A:D,4,0)</f>
        <v>1.6</v>
      </c>
    </row>
    <row r="5958" spans="1:10" hidden="1" x14ac:dyDescent="0.25">
      <c r="A5958">
        <v>5957</v>
      </c>
      <c r="B5958" s="6">
        <v>45282</v>
      </c>
      <c r="C5958" s="1" t="s">
        <v>19</v>
      </c>
      <c r="D5958">
        <v>35</v>
      </c>
      <c r="E5958">
        <v>418</v>
      </c>
      <c r="F5958" t="s">
        <v>288</v>
      </c>
      <c r="G5958" t="str">
        <f>VLOOKUP(D5958,Запчасти!A:E,2,0)</f>
        <v>Электрика</v>
      </c>
      <c r="H5958">
        <f>VLOOKUP(D5958,Запчасти!A:E,4,0)</f>
        <v>45207</v>
      </c>
      <c r="I5958" t="str">
        <f>VLOOKUP(D5958,Запчасти!A:E,5,0)</f>
        <v>R3</v>
      </c>
      <c r="J5958">
        <f>VLOOKUP(I5958,Автомобили!A:D,4,0)</f>
        <v>3.5</v>
      </c>
    </row>
    <row r="5959" spans="1:10" hidden="1" x14ac:dyDescent="0.25">
      <c r="A5959">
        <v>5958</v>
      </c>
      <c r="B5959" s="6">
        <v>45282</v>
      </c>
      <c r="C5959" s="1" t="s">
        <v>8</v>
      </c>
      <c r="D5959">
        <v>23</v>
      </c>
      <c r="E5959">
        <v>605</v>
      </c>
      <c r="F5959" t="s">
        <v>290</v>
      </c>
      <c r="G5959" t="str">
        <f>VLOOKUP(D5959,Запчасти!A:E,2,0)</f>
        <v>Тормозная система</v>
      </c>
      <c r="H5959">
        <f>VLOOKUP(D5959,Запчасти!A:E,4,0)</f>
        <v>19017</v>
      </c>
      <c r="I5959" t="str">
        <f>VLOOKUP(D5959,Запчасти!A:E,5,0)</f>
        <v>R2</v>
      </c>
      <c r="J5959">
        <f>VLOOKUP(I5959,Автомобили!A:D,4,0)</f>
        <v>1.6</v>
      </c>
    </row>
    <row r="5960" spans="1:10" hidden="1" x14ac:dyDescent="0.25">
      <c r="A5960">
        <v>5959</v>
      </c>
      <c r="B5960" s="6">
        <v>45282</v>
      </c>
      <c r="C5960" s="1" t="s">
        <v>13</v>
      </c>
      <c r="D5960">
        <v>153</v>
      </c>
      <c r="E5960">
        <v>190</v>
      </c>
      <c r="F5960" t="s">
        <v>288</v>
      </c>
      <c r="G5960" t="str">
        <f>VLOOKUP(D5960,Запчасти!A:E,2,0)</f>
        <v>Система подачи топлива</v>
      </c>
      <c r="H5960">
        <f>VLOOKUP(D5960,Запчасти!A:E,4,0)</f>
        <v>14736</v>
      </c>
      <c r="I5960" t="str">
        <f>VLOOKUP(D5960,Запчасти!A:E,5,0)</f>
        <v>R5</v>
      </c>
      <c r="J5960">
        <f>VLOOKUP(I5960,Автомобили!A:D,4,0)</f>
        <v>1.4</v>
      </c>
    </row>
    <row r="5961" spans="1:10" hidden="1" x14ac:dyDescent="0.25">
      <c r="A5961">
        <v>5960</v>
      </c>
      <c r="B5961" s="6">
        <v>45282</v>
      </c>
      <c r="C5961" s="1" t="s">
        <v>22</v>
      </c>
      <c r="D5961">
        <v>91</v>
      </c>
      <c r="E5961">
        <v>28</v>
      </c>
      <c r="F5961" t="s">
        <v>288</v>
      </c>
      <c r="G5961" t="str">
        <f>VLOOKUP(D5961,Запчасти!A:E,2,0)</f>
        <v>Двигатель</v>
      </c>
      <c r="H5961">
        <f>VLOOKUP(D5961,Запчасти!A:E,4,0)</f>
        <v>51302</v>
      </c>
      <c r="I5961" t="str">
        <f>VLOOKUP(D5961,Запчасти!A:E,5,0)</f>
        <v>R2</v>
      </c>
      <c r="J5961">
        <f>VLOOKUP(I5961,Автомобили!A:D,4,0)</f>
        <v>1.6</v>
      </c>
    </row>
    <row r="5962" spans="1:10" hidden="1" x14ac:dyDescent="0.25">
      <c r="A5962">
        <v>5961</v>
      </c>
      <c r="B5962" s="6">
        <v>45282</v>
      </c>
      <c r="C5962" s="1" t="s">
        <v>19</v>
      </c>
      <c r="D5962">
        <v>18</v>
      </c>
      <c r="E5962">
        <v>261</v>
      </c>
      <c r="F5962" t="s">
        <v>288</v>
      </c>
      <c r="G5962" t="str">
        <f>VLOOKUP(D5962,Запчасти!A:E,2,0)</f>
        <v>Кузов</v>
      </c>
      <c r="H5962">
        <f>VLOOKUP(D5962,Запчасти!A:E,4,0)</f>
        <v>53981</v>
      </c>
      <c r="I5962" t="str">
        <f>VLOOKUP(D5962,Запчасти!A:E,5,0)</f>
        <v>R2</v>
      </c>
      <c r="J5962">
        <f>VLOOKUP(I5962,Автомобили!A:D,4,0)</f>
        <v>1.6</v>
      </c>
    </row>
    <row r="5963" spans="1:10" hidden="1" x14ac:dyDescent="0.25">
      <c r="A5963">
        <v>5962</v>
      </c>
      <c r="B5963" s="6">
        <v>45282</v>
      </c>
      <c r="C5963" s="1" t="s">
        <v>8</v>
      </c>
      <c r="D5963">
        <v>150</v>
      </c>
      <c r="E5963">
        <v>126</v>
      </c>
      <c r="F5963" t="s">
        <v>290</v>
      </c>
      <c r="G5963" t="str">
        <f>VLOOKUP(D5963,Запчасти!A:E,2,0)</f>
        <v>Двигатель</v>
      </c>
      <c r="H5963">
        <f>VLOOKUP(D5963,Запчасти!A:E,4,0)</f>
        <v>54018</v>
      </c>
      <c r="I5963" t="str">
        <f>VLOOKUP(D5963,Запчасти!A:E,5,0)</f>
        <v>R1</v>
      </c>
      <c r="J5963">
        <f>VLOOKUP(I5963,Автомобили!A:D,4,0)</f>
        <v>1.6</v>
      </c>
    </row>
    <row r="5964" spans="1:10" hidden="1" x14ac:dyDescent="0.25">
      <c r="A5964">
        <v>5963</v>
      </c>
      <c r="B5964" s="6">
        <v>45282</v>
      </c>
      <c r="C5964" s="1" t="s">
        <v>6</v>
      </c>
      <c r="D5964">
        <v>157</v>
      </c>
      <c r="E5964">
        <v>788</v>
      </c>
      <c r="F5964" t="s">
        <v>288</v>
      </c>
      <c r="G5964" t="str">
        <f>VLOOKUP(D5964,Запчасти!A:E,2,0)</f>
        <v>Двигатель</v>
      </c>
      <c r="H5964">
        <f>VLOOKUP(D5964,Запчасти!A:E,4,0)</f>
        <v>78653</v>
      </c>
      <c r="I5964" t="str">
        <f>VLOOKUP(D5964,Запчасти!A:E,5,0)</f>
        <v>R6</v>
      </c>
      <c r="J5964">
        <f>VLOOKUP(I5964,Автомобили!A:D,4,0)</f>
        <v>2</v>
      </c>
    </row>
    <row r="5965" spans="1:10" hidden="1" x14ac:dyDescent="0.25">
      <c r="A5965">
        <v>5964</v>
      </c>
      <c r="B5965" s="6">
        <v>45282</v>
      </c>
      <c r="C5965" s="1" t="s">
        <v>13</v>
      </c>
      <c r="D5965">
        <v>115</v>
      </c>
      <c r="E5965">
        <v>369</v>
      </c>
      <c r="F5965" t="s">
        <v>288</v>
      </c>
      <c r="G5965" t="str">
        <f>VLOOKUP(D5965,Запчасти!A:E,2,0)</f>
        <v>Электрика</v>
      </c>
      <c r="H5965">
        <f>VLOOKUP(D5965,Запчасти!A:E,4,0)</f>
        <v>6092</v>
      </c>
      <c r="I5965" t="str">
        <f>VLOOKUP(D5965,Запчасти!A:E,5,0)</f>
        <v>R1</v>
      </c>
      <c r="J5965">
        <f>VLOOKUP(I5965,Автомобили!A:D,4,0)</f>
        <v>1.6</v>
      </c>
    </row>
    <row r="5966" spans="1:10" hidden="1" x14ac:dyDescent="0.25">
      <c r="A5966">
        <v>5965</v>
      </c>
      <c r="B5966" s="6">
        <v>45282</v>
      </c>
      <c r="C5966" s="1" t="s">
        <v>3</v>
      </c>
      <c r="D5966">
        <v>196</v>
      </c>
      <c r="E5966">
        <v>587</v>
      </c>
      <c r="F5966" t="s">
        <v>288</v>
      </c>
      <c r="G5966" t="str">
        <f>VLOOKUP(D5966,Запчасти!A:E,2,0)</f>
        <v>Тормозная система</v>
      </c>
      <c r="H5966">
        <f>VLOOKUP(D5966,Запчасти!A:E,4,0)</f>
        <v>36385</v>
      </c>
      <c r="I5966" t="str">
        <f>VLOOKUP(D5966,Запчасти!A:E,5,0)</f>
        <v>R6</v>
      </c>
      <c r="J5966">
        <f>VLOOKUP(I5966,Автомобили!A:D,4,0)</f>
        <v>2</v>
      </c>
    </row>
    <row r="5967" spans="1:10" hidden="1" x14ac:dyDescent="0.25">
      <c r="A5967">
        <v>5966</v>
      </c>
      <c r="B5967" s="6">
        <v>45282</v>
      </c>
      <c r="C5967" s="1" t="s">
        <v>17</v>
      </c>
      <c r="D5967">
        <v>29</v>
      </c>
      <c r="E5967">
        <v>783</v>
      </c>
      <c r="F5967" t="s">
        <v>290</v>
      </c>
      <c r="G5967" t="str">
        <f>VLOOKUP(D5967,Запчасти!A:E,2,0)</f>
        <v>Подготовка топливной смеси</v>
      </c>
      <c r="H5967">
        <f>VLOOKUP(D5967,Запчасти!A:E,4,0)</f>
        <v>95095</v>
      </c>
      <c r="I5967" t="str">
        <f>VLOOKUP(D5967,Запчасти!A:E,5,0)</f>
        <v>R5</v>
      </c>
      <c r="J5967">
        <f>VLOOKUP(I5967,Автомобили!A:D,4,0)</f>
        <v>1.4</v>
      </c>
    </row>
    <row r="5968" spans="1:10" hidden="1" x14ac:dyDescent="0.25">
      <c r="A5968">
        <v>5967</v>
      </c>
      <c r="B5968" s="6">
        <v>45282</v>
      </c>
      <c r="C5968" s="1" t="s">
        <v>18</v>
      </c>
      <c r="D5968">
        <v>77</v>
      </c>
      <c r="E5968">
        <v>362</v>
      </c>
      <c r="F5968" t="s">
        <v>290</v>
      </c>
      <c r="G5968" t="str">
        <f>VLOOKUP(D5968,Запчасти!A:E,2,0)</f>
        <v>Тормозная система</v>
      </c>
      <c r="H5968">
        <f>VLOOKUP(D5968,Запчасти!A:E,4,0)</f>
        <v>75927</v>
      </c>
      <c r="I5968" t="str">
        <f>VLOOKUP(D5968,Запчасти!A:E,5,0)</f>
        <v>R2</v>
      </c>
      <c r="J5968">
        <f>VLOOKUP(I5968,Автомобили!A:D,4,0)</f>
        <v>1.6</v>
      </c>
    </row>
    <row r="5969" spans="1:11" hidden="1" x14ac:dyDescent="0.25">
      <c r="A5969">
        <v>5968</v>
      </c>
      <c r="B5969" s="6">
        <v>45282</v>
      </c>
      <c r="C5969" s="1" t="s">
        <v>22</v>
      </c>
      <c r="D5969">
        <v>138</v>
      </c>
      <c r="E5969">
        <v>234</v>
      </c>
      <c r="F5969" t="s">
        <v>288</v>
      </c>
      <c r="G5969" t="str">
        <f>VLOOKUP(D5969,Запчасти!A:E,2,0)</f>
        <v>Электрика</v>
      </c>
      <c r="H5969">
        <f>VLOOKUP(D5969,Запчасти!A:E,4,0)</f>
        <v>1987</v>
      </c>
      <c r="I5969" t="str">
        <f>VLOOKUP(D5969,Запчасти!A:E,5,0)</f>
        <v>R6</v>
      </c>
      <c r="J5969">
        <f>VLOOKUP(I5969,Автомобили!A:D,4,0)</f>
        <v>2</v>
      </c>
    </row>
    <row r="5970" spans="1:11" hidden="1" x14ac:dyDescent="0.25">
      <c r="A5970">
        <v>5969</v>
      </c>
      <c r="B5970" s="6">
        <v>45282</v>
      </c>
      <c r="C5970" s="1" t="s">
        <v>11</v>
      </c>
      <c r="D5970">
        <v>180</v>
      </c>
      <c r="E5970">
        <v>820</v>
      </c>
      <c r="F5970" t="s">
        <v>290</v>
      </c>
      <c r="G5970" t="str">
        <f>VLOOKUP(D5970,Запчасти!A:E,2,0)</f>
        <v>Тормозная система</v>
      </c>
      <c r="H5970">
        <f>VLOOKUP(D5970,Запчасти!A:E,4,0)</f>
        <v>15400</v>
      </c>
      <c r="I5970" t="str">
        <f>VLOOKUP(D5970,Запчасти!A:E,5,0)</f>
        <v>R2</v>
      </c>
      <c r="J5970">
        <f>VLOOKUP(I5970,Автомобили!A:D,4,0)</f>
        <v>1.6</v>
      </c>
    </row>
    <row r="5971" spans="1:11" hidden="1" x14ac:dyDescent="0.25">
      <c r="A5971">
        <v>5970</v>
      </c>
      <c r="B5971" s="6">
        <v>45282</v>
      </c>
      <c r="C5971" s="1" t="s">
        <v>15</v>
      </c>
      <c r="D5971">
        <v>119</v>
      </c>
      <c r="E5971">
        <v>924</v>
      </c>
      <c r="F5971" t="s">
        <v>288</v>
      </c>
      <c r="G5971" t="str">
        <f>VLOOKUP(D5971,Запчасти!A:E,2,0)</f>
        <v>Двигатель</v>
      </c>
      <c r="H5971">
        <f>VLOOKUP(D5971,Запчасти!A:E,4,0)</f>
        <v>86768</v>
      </c>
      <c r="I5971" t="str">
        <f>VLOOKUP(D5971,Запчасти!A:E,5,0)</f>
        <v>R3</v>
      </c>
      <c r="J5971">
        <f>VLOOKUP(I5971,Автомобили!A:D,4,0)</f>
        <v>3.5</v>
      </c>
    </row>
    <row r="5972" spans="1:11" hidden="1" x14ac:dyDescent="0.25">
      <c r="A5972">
        <v>5971</v>
      </c>
      <c r="B5972" s="6">
        <v>45282</v>
      </c>
      <c r="C5972" s="1" t="s">
        <v>12</v>
      </c>
      <c r="D5972">
        <v>11</v>
      </c>
      <c r="E5972">
        <v>445</v>
      </c>
      <c r="F5972" t="s">
        <v>288</v>
      </c>
      <c r="G5972" t="str">
        <f>VLOOKUP(D5972,Запчасти!A:E,2,0)</f>
        <v>Двигатель</v>
      </c>
      <c r="H5972">
        <f>VLOOKUP(D5972,Запчасти!A:E,4,0)</f>
        <v>75637</v>
      </c>
      <c r="I5972" t="str">
        <f>VLOOKUP(D5972,Запчасти!A:E,5,0)</f>
        <v>R4</v>
      </c>
      <c r="J5972">
        <f>VLOOKUP(I5972,Автомобили!A:D,4,0)</f>
        <v>1.6</v>
      </c>
    </row>
    <row r="5973" spans="1:11" hidden="1" x14ac:dyDescent="0.25">
      <c r="A5973">
        <v>5972</v>
      </c>
      <c r="B5973" s="6">
        <v>45282</v>
      </c>
      <c r="C5973" s="1" t="s">
        <v>9</v>
      </c>
      <c r="D5973">
        <v>129</v>
      </c>
      <c r="E5973">
        <v>593</v>
      </c>
      <c r="F5973" t="s">
        <v>288</v>
      </c>
      <c r="G5973" t="str">
        <f>VLOOKUP(D5973,Запчасти!A:E,2,0)</f>
        <v>Двигатель</v>
      </c>
      <c r="H5973">
        <f>VLOOKUP(D5973,Запчасти!A:E,4,0)</f>
        <v>45578</v>
      </c>
      <c r="I5973" t="str">
        <f>VLOOKUP(D5973,Запчасти!A:E,5,0)</f>
        <v>R2</v>
      </c>
      <c r="J5973">
        <f>VLOOKUP(I5973,Автомобили!A:D,4,0)</f>
        <v>1.6</v>
      </c>
    </row>
    <row r="5974" spans="1:11" hidden="1" x14ac:dyDescent="0.25">
      <c r="A5974">
        <v>5973</v>
      </c>
      <c r="B5974" s="6">
        <v>45282</v>
      </c>
      <c r="C5974" s="1" t="s">
        <v>4</v>
      </c>
      <c r="D5974">
        <v>126</v>
      </c>
      <c r="E5974">
        <v>962</v>
      </c>
      <c r="F5974" t="s">
        <v>288</v>
      </c>
      <c r="G5974" t="str">
        <f>VLOOKUP(D5974,Запчасти!A:E,2,0)</f>
        <v>Тормозная система</v>
      </c>
      <c r="H5974">
        <f>VLOOKUP(D5974,Запчасти!A:E,4,0)</f>
        <v>21067</v>
      </c>
      <c r="I5974" t="str">
        <f>VLOOKUP(D5974,Запчасти!A:E,5,0)</f>
        <v>R4</v>
      </c>
      <c r="J5974">
        <f>VLOOKUP(I5974,Автомобили!A:D,4,0)</f>
        <v>1.6</v>
      </c>
    </row>
    <row r="5975" spans="1:11" hidden="1" x14ac:dyDescent="0.25">
      <c r="A5975">
        <v>5974</v>
      </c>
      <c r="B5975" s="6">
        <v>45282</v>
      </c>
      <c r="C5975" s="1" t="s">
        <v>3</v>
      </c>
      <c r="D5975">
        <v>17</v>
      </c>
      <c r="E5975">
        <v>620</v>
      </c>
      <c r="F5975" t="s">
        <v>288</v>
      </c>
      <c r="G5975" t="str">
        <f>VLOOKUP(D5975,Запчасти!A:E,2,0)</f>
        <v>Кузов</v>
      </c>
      <c r="H5975">
        <f>VLOOKUP(D5975,Запчасти!A:E,4,0)</f>
        <v>50957</v>
      </c>
      <c r="I5975" t="str">
        <f>VLOOKUP(D5975,Запчасти!A:E,5,0)</f>
        <v>R6</v>
      </c>
      <c r="J5975">
        <f>VLOOKUP(I5975,Автомобили!A:D,4,0)</f>
        <v>2</v>
      </c>
    </row>
    <row r="5976" spans="1:11" hidden="1" x14ac:dyDescent="0.25">
      <c r="A5976">
        <v>5975</v>
      </c>
      <c r="B5976" s="6">
        <v>45282</v>
      </c>
      <c r="C5976" s="1" t="s">
        <v>17</v>
      </c>
      <c r="D5976">
        <v>167</v>
      </c>
      <c r="E5976">
        <v>708</v>
      </c>
      <c r="F5976" t="s">
        <v>288</v>
      </c>
      <c r="G5976" t="str">
        <f>VLOOKUP(D5976,Запчасти!A:E,2,0)</f>
        <v>Электрика</v>
      </c>
      <c r="H5976">
        <f>VLOOKUP(D5976,Запчасти!A:E,4,0)</f>
        <v>48239</v>
      </c>
      <c r="I5976" t="str">
        <f>VLOOKUP(D5976,Запчасти!A:E,5,0)</f>
        <v>R1</v>
      </c>
      <c r="J5976">
        <f>VLOOKUP(I5976,Автомобили!A:D,4,0)</f>
        <v>1.6</v>
      </c>
    </row>
    <row r="5977" spans="1:11" hidden="1" x14ac:dyDescent="0.25">
      <c r="A5977">
        <v>5976</v>
      </c>
      <c r="B5977" s="6">
        <v>45282</v>
      </c>
      <c r="C5977" s="1" t="s">
        <v>14</v>
      </c>
      <c r="D5977">
        <v>129</v>
      </c>
      <c r="E5977">
        <v>831</v>
      </c>
      <c r="F5977" t="s">
        <v>290</v>
      </c>
      <c r="G5977" t="str">
        <f>VLOOKUP(D5977,Запчасти!A:E,2,0)</f>
        <v>Двигатель</v>
      </c>
      <c r="H5977">
        <f>VLOOKUP(D5977,Запчасти!A:E,4,0)</f>
        <v>45578</v>
      </c>
      <c r="I5977" t="str">
        <f>VLOOKUP(D5977,Запчасти!A:E,5,0)</f>
        <v>R2</v>
      </c>
      <c r="J5977">
        <f>VLOOKUP(I5977,Автомобили!A:D,4,0)</f>
        <v>1.6</v>
      </c>
    </row>
    <row r="5978" spans="1:11" hidden="1" x14ac:dyDescent="0.25">
      <c r="A5978">
        <v>5977</v>
      </c>
      <c r="B5978" s="6">
        <v>45282</v>
      </c>
      <c r="C5978" s="1" t="s">
        <v>20</v>
      </c>
      <c r="D5978">
        <v>49</v>
      </c>
      <c r="E5978">
        <v>194</v>
      </c>
      <c r="F5978" t="s">
        <v>288</v>
      </c>
      <c r="G5978" t="str">
        <f>VLOOKUP(D5978,Запчасти!A:E,2,0)</f>
        <v>Двигатель</v>
      </c>
      <c r="H5978">
        <f>VLOOKUP(D5978,Запчасти!A:E,4,0)</f>
        <v>61238</v>
      </c>
      <c r="I5978" t="str">
        <f>VLOOKUP(D5978,Запчасти!A:E,5,0)</f>
        <v>R4</v>
      </c>
      <c r="J5978">
        <f>VLOOKUP(I5978,Автомобили!A:D,4,0)</f>
        <v>1.6</v>
      </c>
    </row>
    <row r="5979" spans="1:11" hidden="1" x14ac:dyDescent="0.25">
      <c r="A5979">
        <v>5978</v>
      </c>
      <c r="B5979" s="6">
        <v>45282</v>
      </c>
      <c r="C5979" s="1" t="s">
        <v>19</v>
      </c>
      <c r="D5979">
        <v>125</v>
      </c>
      <c r="E5979">
        <v>380</v>
      </c>
      <c r="F5979" t="s">
        <v>288</v>
      </c>
      <c r="G5979" t="str">
        <f>VLOOKUP(D5979,Запчасти!A:E,2,0)</f>
        <v>Кондиционер</v>
      </c>
      <c r="H5979">
        <f>VLOOKUP(D5979,Запчасти!A:E,4,0)</f>
        <v>79163</v>
      </c>
      <c r="I5979" t="str">
        <f>VLOOKUP(D5979,Запчасти!A:E,5,0)</f>
        <v>R4</v>
      </c>
      <c r="J5979">
        <f>VLOOKUP(I5979,Автомобили!A:D,4,0)</f>
        <v>1.6</v>
      </c>
      <c r="K5979">
        <f>H5979*E5979</f>
        <v>30081940</v>
      </c>
    </row>
    <row r="5980" spans="1:11" hidden="1" x14ac:dyDescent="0.25">
      <c r="A5980">
        <v>5979</v>
      </c>
      <c r="B5980" s="6">
        <v>45282</v>
      </c>
      <c r="C5980" s="1" t="s">
        <v>13</v>
      </c>
      <c r="D5980">
        <v>182</v>
      </c>
      <c r="E5980">
        <v>950</v>
      </c>
      <c r="F5980" t="s">
        <v>290</v>
      </c>
      <c r="G5980" t="str">
        <f>VLOOKUP(D5980,Запчасти!A:E,2,0)</f>
        <v>Двигатель</v>
      </c>
      <c r="H5980">
        <f>VLOOKUP(D5980,Запчасти!A:E,4,0)</f>
        <v>6954</v>
      </c>
      <c r="I5980" t="str">
        <f>VLOOKUP(D5980,Запчасти!A:E,5,0)</f>
        <v>R4</v>
      </c>
      <c r="J5980">
        <f>VLOOKUP(I5980,Автомобили!A:D,4,0)</f>
        <v>1.6</v>
      </c>
    </row>
    <row r="5981" spans="1:11" hidden="1" x14ac:dyDescent="0.25">
      <c r="A5981">
        <v>5980</v>
      </c>
      <c r="B5981" s="6">
        <v>45282</v>
      </c>
      <c r="C5981" s="1" t="s">
        <v>20</v>
      </c>
      <c r="D5981">
        <v>41</v>
      </c>
      <c r="E5981">
        <v>255</v>
      </c>
      <c r="F5981" t="s">
        <v>288</v>
      </c>
      <c r="G5981" t="str">
        <f>VLOOKUP(D5981,Запчасти!A:E,2,0)</f>
        <v>Кузов</v>
      </c>
      <c r="H5981">
        <f>VLOOKUP(D5981,Запчасти!A:E,4,0)</f>
        <v>38422</v>
      </c>
      <c r="I5981" t="str">
        <f>VLOOKUP(D5981,Запчасти!A:E,5,0)</f>
        <v>R2</v>
      </c>
      <c r="J5981">
        <f>VLOOKUP(I5981,Автомобили!A:D,4,0)</f>
        <v>1.6</v>
      </c>
    </row>
    <row r="5982" spans="1:11" hidden="1" x14ac:dyDescent="0.25">
      <c r="A5982">
        <v>5981</v>
      </c>
      <c r="B5982" s="6">
        <v>45282</v>
      </c>
      <c r="C5982" s="1" t="s">
        <v>14</v>
      </c>
      <c r="D5982">
        <v>128</v>
      </c>
      <c r="E5982">
        <v>750</v>
      </c>
      <c r="F5982" t="s">
        <v>288</v>
      </c>
      <c r="G5982" t="str">
        <f>VLOOKUP(D5982,Запчасти!A:E,2,0)</f>
        <v>Кпп</v>
      </c>
      <c r="H5982">
        <f>VLOOKUP(D5982,Запчасти!A:E,4,0)</f>
        <v>13030</v>
      </c>
      <c r="I5982" t="str">
        <f>VLOOKUP(D5982,Запчасти!A:E,5,0)</f>
        <v>R3</v>
      </c>
      <c r="J5982">
        <f>VLOOKUP(I5982,Автомобили!A:D,4,0)</f>
        <v>3.5</v>
      </c>
    </row>
    <row r="5983" spans="1:11" hidden="1" x14ac:dyDescent="0.25">
      <c r="A5983">
        <v>5982</v>
      </c>
      <c r="B5983" s="6">
        <v>45282</v>
      </c>
      <c r="C5983" s="1" t="s">
        <v>3</v>
      </c>
      <c r="D5983">
        <v>50</v>
      </c>
      <c r="E5983">
        <v>820</v>
      </c>
      <c r="F5983" t="s">
        <v>290</v>
      </c>
      <c r="G5983" t="str">
        <f>VLOOKUP(D5983,Запчасти!A:E,2,0)</f>
        <v>Кондиционер</v>
      </c>
      <c r="H5983">
        <f>VLOOKUP(D5983,Запчасти!A:E,4,0)</f>
        <v>22385</v>
      </c>
      <c r="I5983" t="str">
        <f>VLOOKUP(D5983,Запчасти!A:E,5,0)</f>
        <v>R6</v>
      </c>
      <c r="J5983">
        <f>VLOOKUP(I5983,Автомобили!A:D,4,0)</f>
        <v>2</v>
      </c>
    </row>
    <row r="5984" spans="1:11" hidden="1" x14ac:dyDescent="0.25">
      <c r="A5984">
        <v>5983</v>
      </c>
      <c r="B5984" s="6">
        <v>45282</v>
      </c>
      <c r="C5984" s="1" t="s">
        <v>14</v>
      </c>
      <c r="D5984">
        <v>112</v>
      </c>
      <c r="E5984">
        <v>734</v>
      </c>
      <c r="F5984" t="s">
        <v>290</v>
      </c>
      <c r="G5984" t="str">
        <f>VLOOKUP(D5984,Запчасти!A:E,2,0)</f>
        <v>Тормозная система</v>
      </c>
      <c r="H5984">
        <f>VLOOKUP(D5984,Запчасти!A:E,4,0)</f>
        <v>17267</v>
      </c>
      <c r="I5984" t="str">
        <f>VLOOKUP(D5984,Запчасти!A:E,5,0)</f>
        <v>R2</v>
      </c>
      <c r="J5984">
        <f>VLOOKUP(I5984,Автомобили!A:D,4,0)</f>
        <v>1.6</v>
      </c>
    </row>
    <row r="5985" spans="1:10" hidden="1" x14ac:dyDescent="0.25">
      <c r="A5985">
        <v>5984</v>
      </c>
      <c r="B5985" s="6">
        <v>45282</v>
      </c>
      <c r="C5985" s="1" t="s">
        <v>22</v>
      </c>
      <c r="D5985">
        <v>12</v>
      </c>
      <c r="E5985">
        <v>992</v>
      </c>
      <c r="F5985" t="s">
        <v>288</v>
      </c>
      <c r="G5985" t="str">
        <f>VLOOKUP(D5985,Запчасти!A:E,2,0)</f>
        <v>Двигатель</v>
      </c>
      <c r="H5985">
        <f>VLOOKUP(D5985,Запчасти!A:E,4,0)</f>
        <v>96286</v>
      </c>
      <c r="I5985" t="str">
        <f>VLOOKUP(D5985,Запчасти!A:E,5,0)</f>
        <v>R3</v>
      </c>
      <c r="J5985">
        <f>VLOOKUP(I5985,Автомобили!A:D,4,0)</f>
        <v>3.5</v>
      </c>
    </row>
    <row r="5986" spans="1:10" hidden="1" x14ac:dyDescent="0.25">
      <c r="A5986">
        <v>5985</v>
      </c>
      <c r="B5986" s="6">
        <v>45282</v>
      </c>
      <c r="C5986" s="1" t="s">
        <v>4</v>
      </c>
      <c r="D5986">
        <v>75</v>
      </c>
      <c r="E5986">
        <v>37</v>
      </c>
      <c r="F5986" t="s">
        <v>288</v>
      </c>
      <c r="G5986" t="str">
        <f>VLOOKUP(D5986,Запчасти!A:E,2,0)</f>
        <v>Электрика</v>
      </c>
      <c r="H5986">
        <f>VLOOKUP(D5986,Запчасти!A:E,4,0)</f>
        <v>72128</v>
      </c>
      <c r="I5986" t="str">
        <f>VLOOKUP(D5986,Запчасти!A:E,5,0)</f>
        <v>R5</v>
      </c>
      <c r="J5986">
        <f>VLOOKUP(I5986,Автомобили!A:D,4,0)</f>
        <v>1.4</v>
      </c>
    </row>
    <row r="5987" spans="1:10" hidden="1" x14ac:dyDescent="0.25">
      <c r="A5987">
        <v>5986</v>
      </c>
      <c r="B5987" s="6">
        <v>45282</v>
      </c>
      <c r="C5987" s="1" t="s">
        <v>8</v>
      </c>
      <c r="D5987">
        <v>140</v>
      </c>
      <c r="E5987">
        <v>281</v>
      </c>
      <c r="F5987" t="s">
        <v>288</v>
      </c>
      <c r="G5987" t="str">
        <f>VLOOKUP(D5987,Запчасти!A:E,2,0)</f>
        <v>Подвеска и амортизация</v>
      </c>
      <c r="H5987">
        <f>VLOOKUP(D5987,Запчасти!A:E,4,0)</f>
        <v>63073</v>
      </c>
      <c r="I5987" t="str">
        <f>VLOOKUP(D5987,Запчасти!A:E,5,0)</f>
        <v>R3</v>
      </c>
      <c r="J5987">
        <f>VLOOKUP(I5987,Автомобили!A:D,4,0)</f>
        <v>3.5</v>
      </c>
    </row>
    <row r="5988" spans="1:10" hidden="1" x14ac:dyDescent="0.25">
      <c r="A5988">
        <v>5987</v>
      </c>
      <c r="B5988" s="6">
        <v>45282</v>
      </c>
      <c r="C5988" s="1" t="s">
        <v>3</v>
      </c>
      <c r="D5988">
        <v>200</v>
      </c>
      <c r="E5988">
        <v>946</v>
      </c>
      <c r="F5988" t="s">
        <v>290</v>
      </c>
      <c r="G5988" t="str">
        <f>VLOOKUP(D5988,Запчасти!A:E,2,0)</f>
        <v>Двигатель</v>
      </c>
      <c r="H5988">
        <f>VLOOKUP(D5988,Запчасти!A:E,4,0)</f>
        <v>95032</v>
      </c>
      <c r="I5988" t="str">
        <f>VLOOKUP(D5988,Запчасти!A:E,5,0)</f>
        <v>R5</v>
      </c>
      <c r="J5988">
        <f>VLOOKUP(I5988,Автомобили!A:D,4,0)</f>
        <v>1.4</v>
      </c>
    </row>
    <row r="5989" spans="1:10" hidden="1" x14ac:dyDescent="0.25">
      <c r="A5989">
        <v>5988</v>
      </c>
      <c r="B5989" s="6">
        <v>45282</v>
      </c>
      <c r="C5989" s="1" t="s">
        <v>5</v>
      </c>
      <c r="D5989">
        <v>122</v>
      </c>
      <c r="E5989">
        <v>706</v>
      </c>
      <c r="F5989" t="s">
        <v>290</v>
      </c>
      <c r="G5989" t="str">
        <f>VLOOKUP(D5989,Запчасти!A:E,2,0)</f>
        <v>Привод колеса</v>
      </c>
      <c r="H5989">
        <f>VLOOKUP(D5989,Запчасти!A:E,4,0)</f>
        <v>30859</v>
      </c>
      <c r="I5989" t="str">
        <f>VLOOKUP(D5989,Запчасти!A:E,5,0)</f>
        <v>R3</v>
      </c>
      <c r="J5989">
        <f>VLOOKUP(I5989,Автомобили!A:D,4,0)</f>
        <v>3.5</v>
      </c>
    </row>
    <row r="5990" spans="1:10" hidden="1" x14ac:dyDescent="0.25">
      <c r="A5990">
        <v>5989</v>
      </c>
      <c r="B5990" s="6">
        <v>45282</v>
      </c>
      <c r="C5990" s="1" t="s">
        <v>10</v>
      </c>
      <c r="D5990">
        <v>66</v>
      </c>
      <c r="E5990">
        <v>513</v>
      </c>
      <c r="F5990" t="s">
        <v>290</v>
      </c>
      <c r="G5990" t="str">
        <f>VLOOKUP(D5990,Запчасти!A:E,2,0)</f>
        <v>Система сцепления</v>
      </c>
      <c r="H5990">
        <f>VLOOKUP(D5990,Запчасти!A:E,4,0)</f>
        <v>88823</v>
      </c>
      <c r="I5990" t="str">
        <f>VLOOKUP(D5990,Запчасти!A:E,5,0)</f>
        <v>R6</v>
      </c>
      <c r="J5990">
        <f>VLOOKUP(I5990,Автомобили!A:D,4,0)</f>
        <v>2</v>
      </c>
    </row>
    <row r="5991" spans="1:10" hidden="1" x14ac:dyDescent="0.25">
      <c r="A5991">
        <v>5990</v>
      </c>
      <c r="B5991" s="6">
        <v>45282</v>
      </c>
      <c r="C5991" s="1" t="s">
        <v>8</v>
      </c>
      <c r="D5991">
        <v>127</v>
      </c>
      <c r="E5991">
        <v>822</v>
      </c>
      <c r="F5991" t="s">
        <v>290</v>
      </c>
      <c r="G5991" t="str">
        <f>VLOOKUP(D5991,Запчасти!A:E,2,0)</f>
        <v>Электрика</v>
      </c>
      <c r="H5991">
        <f>VLOOKUP(D5991,Запчасти!A:E,4,0)</f>
        <v>47258</v>
      </c>
      <c r="I5991" t="str">
        <f>VLOOKUP(D5991,Запчасти!A:E,5,0)</f>
        <v>R1</v>
      </c>
      <c r="J5991">
        <f>VLOOKUP(I5991,Автомобили!A:D,4,0)</f>
        <v>1.6</v>
      </c>
    </row>
    <row r="5992" spans="1:10" hidden="1" x14ac:dyDescent="0.25">
      <c r="A5992">
        <v>5991</v>
      </c>
      <c r="B5992" s="6">
        <v>45282</v>
      </c>
      <c r="C5992" s="1" t="s">
        <v>5</v>
      </c>
      <c r="D5992">
        <v>189</v>
      </c>
      <c r="E5992">
        <v>607</v>
      </c>
      <c r="F5992" t="s">
        <v>290</v>
      </c>
      <c r="G5992" t="str">
        <f>VLOOKUP(D5992,Запчасти!A:E,2,0)</f>
        <v>Система подачи топлива</v>
      </c>
      <c r="H5992">
        <f>VLOOKUP(D5992,Запчасти!A:E,4,0)</f>
        <v>19554</v>
      </c>
      <c r="I5992" t="str">
        <f>VLOOKUP(D5992,Запчасти!A:E,5,0)</f>
        <v>R3</v>
      </c>
      <c r="J5992">
        <f>VLOOKUP(I5992,Автомобили!A:D,4,0)</f>
        <v>3.5</v>
      </c>
    </row>
    <row r="5993" spans="1:10" hidden="1" x14ac:dyDescent="0.25">
      <c r="A5993">
        <v>5992</v>
      </c>
      <c r="B5993" s="6">
        <v>45282</v>
      </c>
      <c r="C5993" s="1" t="s">
        <v>17</v>
      </c>
      <c r="D5993">
        <v>76</v>
      </c>
      <c r="E5993">
        <v>171</v>
      </c>
      <c r="F5993" t="s">
        <v>290</v>
      </c>
      <c r="G5993" t="str">
        <f>VLOOKUP(D5993,Запчасти!A:E,2,0)</f>
        <v>Подготовка топливной смеси</v>
      </c>
      <c r="H5993">
        <f>VLOOKUP(D5993,Запчасти!A:E,4,0)</f>
        <v>92173</v>
      </c>
      <c r="I5993" t="str">
        <f>VLOOKUP(D5993,Запчасти!A:E,5,0)</f>
        <v>R2</v>
      </c>
      <c r="J5993">
        <f>VLOOKUP(I5993,Автомобили!A:D,4,0)</f>
        <v>1.6</v>
      </c>
    </row>
    <row r="5994" spans="1:10" hidden="1" x14ac:dyDescent="0.25">
      <c r="A5994">
        <v>5993</v>
      </c>
      <c r="B5994" s="6">
        <v>45282</v>
      </c>
      <c r="C5994" s="1" t="s">
        <v>12</v>
      </c>
      <c r="D5994">
        <v>100</v>
      </c>
      <c r="E5994">
        <v>964</v>
      </c>
      <c r="F5994" t="s">
        <v>290</v>
      </c>
      <c r="G5994" t="str">
        <f>VLOOKUP(D5994,Запчасти!A:E,2,0)</f>
        <v>Система подачи топлива</v>
      </c>
      <c r="H5994">
        <f>VLOOKUP(D5994,Запчасти!A:E,4,0)</f>
        <v>85018</v>
      </c>
      <c r="I5994" t="str">
        <f>VLOOKUP(D5994,Запчасти!A:E,5,0)</f>
        <v>R6</v>
      </c>
      <c r="J5994">
        <f>VLOOKUP(I5994,Автомобили!A:D,4,0)</f>
        <v>2</v>
      </c>
    </row>
    <row r="5995" spans="1:10" hidden="1" x14ac:dyDescent="0.25">
      <c r="A5995">
        <v>5994</v>
      </c>
      <c r="B5995" s="6">
        <v>45282</v>
      </c>
      <c r="C5995" s="1" t="s">
        <v>19</v>
      </c>
      <c r="D5995">
        <v>104</v>
      </c>
      <c r="E5995">
        <v>109</v>
      </c>
      <c r="F5995" t="s">
        <v>288</v>
      </c>
      <c r="G5995" t="str">
        <f>VLOOKUP(D5995,Запчасти!A:E,2,0)</f>
        <v>Двигатель</v>
      </c>
      <c r="H5995">
        <f>VLOOKUP(D5995,Запчасти!A:E,4,0)</f>
        <v>24830</v>
      </c>
      <c r="I5995" t="str">
        <f>VLOOKUP(D5995,Запчасти!A:E,5,0)</f>
        <v>R4</v>
      </c>
      <c r="J5995">
        <f>VLOOKUP(I5995,Автомобили!A:D,4,0)</f>
        <v>1.6</v>
      </c>
    </row>
    <row r="5996" spans="1:10" hidden="1" x14ac:dyDescent="0.25">
      <c r="A5996">
        <v>5995</v>
      </c>
      <c r="B5996" s="6">
        <v>45282</v>
      </c>
      <c r="C5996" s="1" t="s">
        <v>18</v>
      </c>
      <c r="D5996">
        <v>179</v>
      </c>
      <c r="E5996">
        <v>454</v>
      </c>
      <c r="F5996" t="s">
        <v>288</v>
      </c>
      <c r="G5996" t="str">
        <f>VLOOKUP(D5996,Запчасти!A:E,2,0)</f>
        <v>Подвеска и амортизация</v>
      </c>
      <c r="H5996">
        <f>VLOOKUP(D5996,Запчасти!A:E,4,0)</f>
        <v>95763</v>
      </c>
      <c r="I5996" t="str">
        <f>VLOOKUP(D5996,Запчасти!A:E,5,0)</f>
        <v>R3</v>
      </c>
      <c r="J5996">
        <f>VLOOKUP(I5996,Автомобили!A:D,4,0)</f>
        <v>3.5</v>
      </c>
    </row>
    <row r="5997" spans="1:10" hidden="1" x14ac:dyDescent="0.25">
      <c r="A5997">
        <v>5996</v>
      </c>
      <c r="B5997" s="6">
        <v>45282</v>
      </c>
      <c r="C5997" s="1" t="s">
        <v>18</v>
      </c>
      <c r="D5997">
        <v>85</v>
      </c>
      <c r="E5997">
        <v>588</v>
      </c>
      <c r="F5997" t="s">
        <v>288</v>
      </c>
      <c r="G5997" t="str">
        <f>VLOOKUP(D5997,Запчасти!A:E,2,0)</f>
        <v>Система очистки окон</v>
      </c>
      <c r="H5997">
        <f>VLOOKUP(D5997,Запчасти!A:E,4,0)</f>
        <v>25558</v>
      </c>
      <c r="I5997" t="str">
        <f>VLOOKUP(D5997,Запчасти!A:E,5,0)</f>
        <v>R5</v>
      </c>
      <c r="J5997">
        <f>VLOOKUP(I5997,Автомобили!A:D,4,0)</f>
        <v>1.4</v>
      </c>
    </row>
    <row r="5998" spans="1:10" hidden="1" x14ac:dyDescent="0.25">
      <c r="A5998">
        <v>5997</v>
      </c>
      <c r="B5998" s="6">
        <v>45282</v>
      </c>
      <c r="C5998" s="1" t="s">
        <v>16</v>
      </c>
      <c r="D5998">
        <v>174</v>
      </c>
      <c r="E5998">
        <v>862</v>
      </c>
      <c r="F5998" t="s">
        <v>288</v>
      </c>
      <c r="G5998" t="str">
        <f>VLOOKUP(D5998,Запчасти!A:E,2,0)</f>
        <v>Привод колеса</v>
      </c>
      <c r="H5998">
        <f>VLOOKUP(D5998,Запчасти!A:E,4,0)</f>
        <v>9021</v>
      </c>
      <c r="I5998" t="str">
        <f>VLOOKUP(D5998,Запчасти!A:E,5,0)</f>
        <v>R6</v>
      </c>
      <c r="J5998">
        <f>VLOOKUP(I5998,Автомобили!A:D,4,0)</f>
        <v>2</v>
      </c>
    </row>
    <row r="5999" spans="1:10" hidden="1" x14ac:dyDescent="0.25">
      <c r="A5999">
        <v>5998</v>
      </c>
      <c r="B5999" s="6">
        <v>45282</v>
      </c>
      <c r="C5999" s="1" t="s">
        <v>13</v>
      </c>
      <c r="D5999">
        <v>197</v>
      </c>
      <c r="E5999">
        <v>157</v>
      </c>
      <c r="F5999" t="s">
        <v>288</v>
      </c>
      <c r="G5999" t="str">
        <f>VLOOKUP(D5999,Запчасти!A:E,2,0)</f>
        <v>Двигатель</v>
      </c>
      <c r="H5999">
        <f>VLOOKUP(D5999,Запчасти!A:E,4,0)</f>
        <v>24769</v>
      </c>
      <c r="I5999" t="str">
        <f>VLOOKUP(D5999,Запчасти!A:E,5,0)</f>
        <v>R5</v>
      </c>
      <c r="J5999">
        <f>VLOOKUP(I5999,Автомобили!A:D,4,0)</f>
        <v>1.4</v>
      </c>
    </row>
    <row r="6000" spans="1:10" hidden="1" x14ac:dyDescent="0.25">
      <c r="A6000">
        <v>5999</v>
      </c>
      <c r="B6000" s="6">
        <v>45282</v>
      </c>
      <c r="C6000" s="1" t="s">
        <v>17</v>
      </c>
      <c r="D6000">
        <v>14</v>
      </c>
      <c r="E6000">
        <v>831</v>
      </c>
      <c r="F6000" t="s">
        <v>290</v>
      </c>
      <c r="G6000" t="str">
        <f>VLOOKUP(D6000,Запчасти!A:E,2,0)</f>
        <v>Система выпуска</v>
      </c>
      <c r="H6000">
        <f>VLOOKUP(D6000,Запчасти!A:E,4,0)</f>
        <v>53951</v>
      </c>
      <c r="I6000" t="str">
        <f>VLOOKUP(D6000,Запчасти!A:E,5,0)</f>
        <v>R4</v>
      </c>
      <c r="J6000">
        <f>VLOOKUP(I6000,Автомобили!A:D,4,0)</f>
        <v>1.6</v>
      </c>
    </row>
    <row r="6001" spans="1:10" hidden="1" x14ac:dyDescent="0.25">
      <c r="A6001">
        <v>6000</v>
      </c>
      <c r="B6001" s="6">
        <v>45282</v>
      </c>
      <c r="C6001" s="1" t="s">
        <v>15</v>
      </c>
      <c r="D6001">
        <v>149</v>
      </c>
      <c r="E6001">
        <v>588</v>
      </c>
      <c r="F6001" t="s">
        <v>290</v>
      </c>
      <c r="G6001" t="str">
        <f>VLOOKUP(D6001,Запчасти!A:E,2,0)</f>
        <v>Двигатель</v>
      </c>
      <c r="H6001">
        <f>VLOOKUP(D6001,Запчасти!A:E,4,0)</f>
        <v>96498</v>
      </c>
      <c r="I6001" t="str">
        <f>VLOOKUP(D6001,Запчасти!A:E,5,0)</f>
        <v>R2</v>
      </c>
      <c r="J6001">
        <f>VLOOKUP(I6001,Автомобили!A:D,4,0)</f>
        <v>1.6</v>
      </c>
    </row>
    <row r="6002" spans="1:10" hidden="1" x14ac:dyDescent="0.25">
      <c r="A6002">
        <v>6001</v>
      </c>
      <c r="B6002" s="6">
        <v>45282</v>
      </c>
      <c r="C6002" s="1" t="s">
        <v>9</v>
      </c>
      <c r="D6002">
        <v>131</v>
      </c>
      <c r="E6002">
        <v>708</v>
      </c>
      <c r="F6002" t="s">
        <v>290</v>
      </c>
      <c r="G6002" t="str">
        <f>VLOOKUP(D6002,Запчасти!A:E,2,0)</f>
        <v>Электрика</v>
      </c>
      <c r="H6002">
        <f>VLOOKUP(D6002,Запчасти!A:E,4,0)</f>
        <v>96348</v>
      </c>
      <c r="I6002" t="str">
        <f>VLOOKUP(D6002,Запчасти!A:E,5,0)</f>
        <v>R2</v>
      </c>
      <c r="J6002">
        <f>VLOOKUP(I6002,Автомобили!A:D,4,0)</f>
        <v>1.6</v>
      </c>
    </row>
    <row r="6003" spans="1:10" hidden="1" x14ac:dyDescent="0.25">
      <c r="A6003">
        <v>6002</v>
      </c>
      <c r="B6003" s="6">
        <v>45282</v>
      </c>
      <c r="C6003" s="1" t="s">
        <v>8</v>
      </c>
      <c r="D6003">
        <v>67</v>
      </c>
      <c r="E6003">
        <v>208</v>
      </c>
      <c r="F6003" t="s">
        <v>290</v>
      </c>
      <c r="G6003" t="str">
        <f>VLOOKUP(D6003,Запчасти!A:E,2,0)</f>
        <v>Кпп</v>
      </c>
      <c r="H6003">
        <f>VLOOKUP(D6003,Запчасти!A:E,4,0)</f>
        <v>27759</v>
      </c>
      <c r="I6003" t="str">
        <f>VLOOKUP(D6003,Запчасти!A:E,5,0)</f>
        <v>R6</v>
      </c>
      <c r="J6003">
        <f>VLOOKUP(I6003,Автомобили!A:D,4,0)</f>
        <v>2</v>
      </c>
    </row>
    <row r="6004" spans="1:10" hidden="1" x14ac:dyDescent="0.25">
      <c r="A6004">
        <v>6003</v>
      </c>
      <c r="B6004" s="6">
        <v>45282</v>
      </c>
      <c r="C6004" s="1" t="s">
        <v>22</v>
      </c>
      <c r="D6004">
        <v>31</v>
      </c>
      <c r="E6004">
        <v>817</v>
      </c>
      <c r="F6004" t="s">
        <v>288</v>
      </c>
      <c r="G6004" t="str">
        <f>VLOOKUP(D6004,Запчасти!A:E,2,0)</f>
        <v>Кузов</v>
      </c>
      <c r="H6004">
        <f>VLOOKUP(D6004,Запчасти!A:E,4,0)</f>
        <v>56218</v>
      </c>
      <c r="I6004" t="str">
        <f>VLOOKUP(D6004,Запчасти!A:E,5,0)</f>
        <v>R3</v>
      </c>
      <c r="J6004">
        <f>VLOOKUP(I6004,Автомобили!A:D,4,0)</f>
        <v>3.5</v>
      </c>
    </row>
    <row r="6005" spans="1:10" hidden="1" x14ac:dyDescent="0.25">
      <c r="A6005">
        <v>6004</v>
      </c>
      <c r="B6005" s="6">
        <v>45282</v>
      </c>
      <c r="C6005" s="1" t="s">
        <v>9</v>
      </c>
      <c r="D6005">
        <v>114</v>
      </c>
      <c r="E6005">
        <v>609</v>
      </c>
      <c r="F6005" t="s">
        <v>290</v>
      </c>
      <c r="G6005" t="str">
        <f>VLOOKUP(D6005,Запчасти!A:E,2,0)</f>
        <v>Двигатель</v>
      </c>
      <c r="H6005">
        <f>VLOOKUP(D6005,Запчасти!A:E,4,0)</f>
        <v>6519</v>
      </c>
      <c r="I6005" t="str">
        <f>VLOOKUP(D6005,Запчасти!A:E,5,0)</f>
        <v>R2</v>
      </c>
      <c r="J6005">
        <f>VLOOKUP(I6005,Автомобили!A:D,4,0)</f>
        <v>1.6</v>
      </c>
    </row>
    <row r="6006" spans="1:10" hidden="1" x14ac:dyDescent="0.25">
      <c r="A6006">
        <v>6005</v>
      </c>
      <c r="B6006" s="6">
        <v>45282</v>
      </c>
      <c r="C6006" s="1" t="s">
        <v>9</v>
      </c>
      <c r="D6006">
        <v>13</v>
      </c>
      <c r="E6006">
        <v>883</v>
      </c>
      <c r="F6006" t="s">
        <v>290</v>
      </c>
      <c r="G6006" t="str">
        <f>VLOOKUP(D6006,Запчасти!A:E,2,0)</f>
        <v>Двигатель</v>
      </c>
      <c r="H6006">
        <f>VLOOKUP(D6006,Запчасти!A:E,4,0)</f>
        <v>64654</v>
      </c>
      <c r="I6006" t="str">
        <f>VLOOKUP(D6006,Запчасти!A:E,5,0)</f>
        <v>R2</v>
      </c>
      <c r="J6006">
        <f>VLOOKUP(I6006,Автомобили!A:D,4,0)</f>
        <v>1.6</v>
      </c>
    </row>
    <row r="6007" spans="1:10" hidden="1" x14ac:dyDescent="0.25">
      <c r="A6007">
        <v>6006</v>
      </c>
      <c r="B6007" s="6">
        <v>45283</v>
      </c>
      <c r="C6007" s="1" t="s">
        <v>10</v>
      </c>
      <c r="D6007">
        <v>26</v>
      </c>
      <c r="E6007">
        <v>989</v>
      </c>
      <c r="F6007" t="s">
        <v>290</v>
      </c>
      <c r="G6007" t="str">
        <f>VLOOKUP(D6007,Запчасти!A:E,2,0)</f>
        <v>Подвеска и амортизация</v>
      </c>
      <c r="H6007">
        <f>VLOOKUP(D6007,Запчасти!A:E,4,0)</f>
        <v>7757</v>
      </c>
      <c r="I6007" t="str">
        <f>VLOOKUP(D6007,Запчасти!A:E,5,0)</f>
        <v>R6</v>
      </c>
      <c r="J6007">
        <f>VLOOKUP(I6007,Автомобили!A:D,4,0)</f>
        <v>2</v>
      </c>
    </row>
    <row r="6008" spans="1:10" hidden="1" x14ac:dyDescent="0.25">
      <c r="A6008">
        <v>6007</v>
      </c>
      <c r="B6008" s="6">
        <v>45283</v>
      </c>
      <c r="C6008" s="1" t="s">
        <v>17</v>
      </c>
      <c r="D6008">
        <v>130</v>
      </c>
      <c r="E6008">
        <v>13</v>
      </c>
      <c r="F6008" t="s">
        <v>288</v>
      </c>
      <c r="G6008" t="str">
        <f>VLOOKUP(D6008,Запчасти!A:E,2,0)</f>
        <v>Система очистки окон</v>
      </c>
      <c r="H6008">
        <f>VLOOKUP(D6008,Запчасти!A:E,4,0)</f>
        <v>79424</v>
      </c>
      <c r="I6008" t="str">
        <f>VLOOKUP(D6008,Запчасти!A:E,5,0)</f>
        <v>R4</v>
      </c>
      <c r="J6008">
        <f>VLOOKUP(I6008,Автомобили!A:D,4,0)</f>
        <v>1.6</v>
      </c>
    </row>
    <row r="6009" spans="1:10" hidden="1" x14ac:dyDescent="0.25">
      <c r="A6009">
        <v>6008</v>
      </c>
      <c r="B6009" s="6">
        <v>45283</v>
      </c>
      <c r="C6009" s="1" t="s">
        <v>15</v>
      </c>
      <c r="D6009">
        <v>173</v>
      </c>
      <c r="E6009">
        <v>677</v>
      </c>
      <c r="F6009" t="s">
        <v>288</v>
      </c>
      <c r="G6009" t="str">
        <f>VLOOKUP(D6009,Запчасти!A:E,2,0)</f>
        <v>Двигатель</v>
      </c>
      <c r="H6009">
        <f>VLOOKUP(D6009,Запчасти!A:E,4,0)</f>
        <v>59834</v>
      </c>
      <c r="I6009" t="str">
        <f>VLOOKUP(D6009,Запчасти!A:E,5,0)</f>
        <v>R1</v>
      </c>
      <c r="J6009">
        <f>VLOOKUP(I6009,Автомобили!A:D,4,0)</f>
        <v>1.6</v>
      </c>
    </row>
    <row r="6010" spans="1:10" hidden="1" x14ac:dyDescent="0.25">
      <c r="A6010">
        <v>6009</v>
      </c>
      <c r="B6010" s="6">
        <v>45283</v>
      </c>
      <c r="C6010" s="1" t="s">
        <v>6</v>
      </c>
      <c r="D6010">
        <v>27</v>
      </c>
      <c r="E6010">
        <v>114</v>
      </c>
      <c r="F6010" t="s">
        <v>290</v>
      </c>
      <c r="G6010" t="str">
        <f>VLOOKUP(D6010,Запчасти!A:E,2,0)</f>
        <v>Двигатель</v>
      </c>
      <c r="H6010">
        <f>VLOOKUP(D6010,Запчасти!A:E,4,0)</f>
        <v>18868</v>
      </c>
      <c r="I6010" t="str">
        <f>VLOOKUP(D6010,Запчасти!A:E,5,0)</f>
        <v>R6</v>
      </c>
      <c r="J6010">
        <f>VLOOKUP(I6010,Автомобили!A:D,4,0)</f>
        <v>2</v>
      </c>
    </row>
    <row r="6011" spans="1:10" hidden="1" x14ac:dyDescent="0.25">
      <c r="A6011">
        <v>6010</v>
      </c>
      <c r="B6011" s="6">
        <v>45283</v>
      </c>
      <c r="C6011" s="1" t="s">
        <v>17</v>
      </c>
      <c r="D6011">
        <v>131</v>
      </c>
      <c r="E6011">
        <v>904</v>
      </c>
      <c r="F6011" t="s">
        <v>290</v>
      </c>
      <c r="G6011" t="str">
        <f>VLOOKUP(D6011,Запчасти!A:E,2,0)</f>
        <v>Электрика</v>
      </c>
      <c r="H6011">
        <f>VLOOKUP(D6011,Запчасти!A:E,4,0)</f>
        <v>96348</v>
      </c>
      <c r="I6011" t="str">
        <f>VLOOKUP(D6011,Запчасти!A:E,5,0)</f>
        <v>R2</v>
      </c>
      <c r="J6011">
        <f>VLOOKUP(I6011,Автомобили!A:D,4,0)</f>
        <v>1.6</v>
      </c>
    </row>
    <row r="6012" spans="1:10" hidden="1" x14ac:dyDescent="0.25">
      <c r="A6012">
        <v>6011</v>
      </c>
      <c r="B6012" s="6">
        <v>45283</v>
      </c>
      <c r="C6012" s="1" t="s">
        <v>19</v>
      </c>
      <c r="D6012">
        <v>50</v>
      </c>
      <c r="E6012">
        <v>906</v>
      </c>
      <c r="F6012" t="s">
        <v>290</v>
      </c>
      <c r="G6012" t="str">
        <f>VLOOKUP(D6012,Запчасти!A:E,2,0)</f>
        <v>Кондиционер</v>
      </c>
      <c r="H6012">
        <f>VLOOKUP(D6012,Запчасти!A:E,4,0)</f>
        <v>22385</v>
      </c>
      <c r="I6012" t="str">
        <f>VLOOKUP(D6012,Запчасти!A:E,5,0)</f>
        <v>R6</v>
      </c>
      <c r="J6012">
        <f>VLOOKUP(I6012,Автомобили!A:D,4,0)</f>
        <v>2</v>
      </c>
    </row>
    <row r="6013" spans="1:10" hidden="1" x14ac:dyDescent="0.25">
      <c r="A6013">
        <v>6012</v>
      </c>
      <c r="B6013" s="6">
        <v>45283</v>
      </c>
      <c r="C6013" s="1" t="s">
        <v>17</v>
      </c>
      <c r="D6013">
        <v>168</v>
      </c>
      <c r="E6013">
        <v>477</v>
      </c>
      <c r="F6013" t="s">
        <v>288</v>
      </c>
      <c r="G6013" t="str">
        <f>VLOOKUP(D6013,Запчасти!A:E,2,0)</f>
        <v>Двигатель</v>
      </c>
      <c r="H6013">
        <f>VLOOKUP(D6013,Запчасти!A:E,4,0)</f>
        <v>18893</v>
      </c>
      <c r="I6013" t="str">
        <f>VLOOKUP(D6013,Запчасти!A:E,5,0)</f>
        <v>R4</v>
      </c>
      <c r="J6013">
        <f>VLOOKUP(I6013,Автомобили!A:D,4,0)</f>
        <v>1.6</v>
      </c>
    </row>
    <row r="6014" spans="1:10" hidden="1" x14ac:dyDescent="0.25">
      <c r="A6014">
        <v>6013</v>
      </c>
      <c r="B6014" s="6">
        <v>45283</v>
      </c>
      <c r="C6014" s="1" t="s">
        <v>3</v>
      </c>
      <c r="D6014">
        <v>31</v>
      </c>
      <c r="E6014">
        <v>463</v>
      </c>
      <c r="F6014" t="s">
        <v>290</v>
      </c>
      <c r="G6014" t="str">
        <f>VLOOKUP(D6014,Запчасти!A:E,2,0)</f>
        <v>Кузов</v>
      </c>
      <c r="H6014">
        <f>VLOOKUP(D6014,Запчасти!A:E,4,0)</f>
        <v>56218</v>
      </c>
      <c r="I6014" t="str">
        <f>VLOOKUP(D6014,Запчасти!A:E,5,0)</f>
        <v>R3</v>
      </c>
      <c r="J6014">
        <f>VLOOKUP(I6014,Автомобили!A:D,4,0)</f>
        <v>3.5</v>
      </c>
    </row>
    <row r="6015" spans="1:10" hidden="1" x14ac:dyDescent="0.25">
      <c r="A6015">
        <v>6014</v>
      </c>
      <c r="B6015" s="6">
        <v>45283</v>
      </c>
      <c r="C6015" s="1" t="s">
        <v>16</v>
      </c>
      <c r="D6015">
        <v>178</v>
      </c>
      <c r="E6015">
        <v>177</v>
      </c>
      <c r="F6015" t="s">
        <v>288</v>
      </c>
      <c r="G6015" t="str">
        <f>VLOOKUP(D6015,Запчасти!A:E,2,0)</f>
        <v>Рулевое управление</v>
      </c>
      <c r="H6015">
        <f>VLOOKUP(D6015,Запчасти!A:E,4,0)</f>
        <v>85776</v>
      </c>
      <c r="I6015" t="str">
        <f>VLOOKUP(D6015,Запчасти!A:E,5,0)</f>
        <v>R6</v>
      </c>
      <c r="J6015">
        <f>VLOOKUP(I6015,Автомобили!A:D,4,0)</f>
        <v>2</v>
      </c>
    </row>
    <row r="6016" spans="1:10" hidden="1" x14ac:dyDescent="0.25">
      <c r="A6016">
        <v>6015</v>
      </c>
      <c r="B6016" s="6">
        <v>45283</v>
      </c>
      <c r="C6016" s="1" t="s">
        <v>7</v>
      </c>
      <c r="D6016">
        <v>145</v>
      </c>
      <c r="E6016">
        <v>693</v>
      </c>
      <c r="F6016" t="s">
        <v>288</v>
      </c>
      <c r="G6016" t="str">
        <f>VLOOKUP(D6016,Запчасти!A:E,2,0)</f>
        <v>Двигатель</v>
      </c>
      <c r="H6016">
        <f>VLOOKUP(D6016,Запчасти!A:E,4,0)</f>
        <v>32608</v>
      </c>
      <c r="I6016" t="str">
        <f>VLOOKUP(D6016,Запчасти!A:E,5,0)</f>
        <v>R3</v>
      </c>
      <c r="J6016">
        <f>VLOOKUP(I6016,Автомобили!A:D,4,0)</f>
        <v>3.5</v>
      </c>
    </row>
    <row r="6017" spans="1:10" hidden="1" x14ac:dyDescent="0.25">
      <c r="A6017">
        <v>6016</v>
      </c>
      <c r="B6017" s="6">
        <v>45283</v>
      </c>
      <c r="C6017" s="1" t="s">
        <v>3</v>
      </c>
      <c r="D6017">
        <v>119</v>
      </c>
      <c r="E6017">
        <v>242</v>
      </c>
      <c r="F6017" t="s">
        <v>288</v>
      </c>
      <c r="G6017" t="str">
        <f>VLOOKUP(D6017,Запчасти!A:E,2,0)</f>
        <v>Двигатель</v>
      </c>
      <c r="H6017">
        <f>VLOOKUP(D6017,Запчасти!A:E,4,0)</f>
        <v>86768</v>
      </c>
      <c r="I6017" t="str">
        <f>VLOOKUP(D6017,Запчасти!A:E,5,0)</f>
        <v>R3</v>
      </c>
      <c r="J6017">
        <f>VLOOKUP(I6017,Автомобили!A:D,4,0)</f>
        <v>3.5</v>
      </c>
    </row>
    <row r="6018" spans="1:10" hidden="1" x14ac:dyDescent="0.25">
      <c r="A6018">
        <v>6017</v>
      </c>
      <c r="B6018" s="6">
        <v>45283</v>
      </c>
      <c r="C6018" s="1" t="s">
        <v>18</v>
      </c>
      <c r="D6018">
        <v>143</v>
      </c>
      <c r="E6018">
        <v>290</v>
      </c>
      <c r="F6018" t="s">
        <v>290</v>
      </c>
      <c r="G6018" t="str">
        <f>VLOOKUP(D6018,Запчасти!A:E,2,0)</f>
        <v>Двигатель</v>
      </c>
      <c r="H6018">
        <f>VLOOKUP(D6018,Запчасти!A:E,4,0)</f>
        <v>17857</v>
      </c>
      <c r="I6018" t="str">
        <f>VLOOKUP(D6018,Запчасти!A:E,5,0)</f>
        <v>R5</v>
      </c>
      <c r="J6018">
        <f>VLOOKUP(I6018,Автомобили!A:D,4,0)</f>
        <v>1.4</v>
      </c>
    </row>
    <row r="6019" spans="1:10" hidden="1" x14ac:dyDescent="0.25">
      <c r="A6019">
        <v>6018</v>
      </c>
      <c r="B6019" s="6">
        <v>45283</v>
      </c>
      <c r="C6019" s="1" t="s">
        <v>10</v>
      </c>
      <c r="D6019">
        <v>140</v>
      </c>
      <c r="E6019">
        <v>53</v>
      </c>
      <c r="F6019" t="s">
        <v>290</v>
      </c>
      <c r="G6019" t="str">
        <f>VLOOKUP(D6019,Запчасти!A:E,2,0)</f>
        <v>Подвеска и амортизация</v>
      </c>
      <c r="H6019">
        <f>VLOOKUP(D6019,Запчасти!A:E,4,0)</f>
        <v>63073</v>
      </c>
      <c r="I6019" t="str">
        <f>VLOOKUP(D6019,Запчасти!A:E,5,0)</f>
        <v>R3</v>
      </c>
      <c r="J6019">
        <f>VLOOKUP(I6019,Автомобили!A:D,4,0)</f>
        <v>3.5</v>
      </c>
    </row>
    <row r="6020" spans="1:10" hidden="1" x14ac:dyDescent="0.25">
      <c r="A6020">
        <v>6019</v>
      </c>
      <c r="B6020" s="6">
        <v>45283</v>
      </c>
      <c r="C6020" s="1" t="s">
        <v>22</v>
      </c>
      <c r="D6020">
        <v>164</v>
      </c>
      <c r="E6020">
        <v>350</v>
      </c>
      <c r="F6020" t="s">
        <v>290</v>
      </c>
      <c r="G6020" t="str">
        <f>VLOOKUP(D6020,Запчасти!A:E,2,0)</f>
        <v>Тормозная система</v>
      </c>
      <c r="H6020">
        <f>VLOOKUP(D6020,Запчасти!A:E,4,0)</f>
        <v>33866</v>
      </c>
      <c r="I6020" t="str">
        <f>VLOOKUP(D6020,Запчасти!A:E,5,0)</f>
        <v>R1</v>
      </c>
      <c r="J6020">
        <f>VLOOKUP(I6020,Автомобили!A:D,4,0)</f>
        <v>1.6</v>
      </c>
    </row>
    <row r="6021" spans="1:10" hidden="1" x14ac:dyDescent="0.25">
      <c r="A6021">
        <v>6020</v>
      </c>
      <c r="B6021" s="6">
        <v>45283</v>
      </c>
      <c r="C6021" s="1" t="s">
        <v>19</v>
      </c>
      <c r="D6021">
        <v>188</v>
      </c>
      <c r="E6021">
        <v>637</v>
      </c>
      <c r="F6021" t="s">
        <v>288</v>
      </c>
      <c r="G6021" t="str">
        <f>VLOOKUP(D6021,Запчасти!A:E,2,0)</f>
        <v>Тормозная система</v>
      </c>
      <c r="H6021">
        <f>VLOOKUP(D6021,Запчасти!A:E,4,0)</f>
        <v>1908</v>
      </c>
      <c r="I6021" t="str">
        <f>VLOOKUP(D6021,Запчасти!A:E,5,0)</f>
        <v>R6</v>
      </c>
      <c r="J6021">
        <f>VLOOKUP(I6021,Автомобили!A:D,4,0)</f>
        <v>2</v>
      </c>
    </row>
    <row r="6022" spans="1:10" hidden="1" x14ac:dyDescent="0.25">
      <c r="A6022">
        <v>6021</v>
      </c>
      <c r="B6022" s="6">
        <v>45283</v>
      </c>
      <c r="C6022" s="1" t="s">
        <v>19</v>
      </c>
      <c r="D6022">
        <v>90</v>
      </c>
      <c r="E6022">
        <v>827</v>
      </c>
      <c r="F6022" t="s">
        <v>290</v>
      </c>
      <c r="G6022" t="str">
        <f>VLOOKUP(D6022,Запчасти!A:E,2,0)</f>
        <v>Кпп</v>
      </c>
      <c r="H6022">
        <f>VLOOKUP(D6022,Запчасти!A:E,4,0)</f>
        <v>75156</v>
      </c>
      <c r="I6022" t="str">
        <f>VLOOKUP(D6022,Запчасти!A:E,5,0)</f>
        <v>R6</v>
      </c>
      <c r="J6022">
        <f>VLOOKUP(I6022,Автомобили!A:D,4,0)</f>
        <v>2</v>
      </c>
    </row>
    <row r="6023" spans="1:10" hidden="1" x14ac:dyDescent="0.25">
      <c r="A6023">
        <v>6022</v>
      </c>
      <c r="B6023" s="6">
        <v>45283</v>
      </c>
      <c r="C6023" s="1" t="s">
        <v>6</v>
      </c>
      <c r="D6023">
        <v>106</v>
      </c>
      <c r="E6023">
        <v>146</v>
      </c>
      <c r="F6023" t="s">
        <v>290</v>
      </c>
      <c r="G6023" t="str">
        <f>VLOOKUP(D6023,Запчасти!A:E,2,0)</f>
        <v>Электрика</v>
      </c>
      <c r="H6023">
        <f>VLOOKUP(D6023,Запчасти!A:E,4,0)</f>
        <v>11158</v>
      </c>
      <c r="I6023" t="str">
        <f>VLOOKUP(D6023,Запчасти!A:E,5,0)</f>
        <v>R2</v>
      </c>
      <c r="J6023">
        <f>VLOOKUP(I6023,Автомобили!A:D,4,0)</f>
        <v>1.6</v>
      </c>
    </row>
    <row r="6024" spans="1:10" hidden="1" x14ac:dyDescent="0.25">
      <c r="A6024">
        <v>6023</v>
      </c>
      <c r="B6024" s="6">
        <v>45283</v>
      </c>
      <c r="C6024" s="1" t="s">
        <v>10</v>
      </c>
      <c r="D6024">
        <v>10</v>
      </c>
      <c r="E6024">
        <v>575</v>
      </c>
      <c r="F6024" t="s">
        <v>288</v>
      </c>
      <c r="G6024" t="str">
        <f>VLOOKUP(D6024,Запчасти!A:E,2,0)</f>
        <v>Рулевое управление</v>
      </c>
      <c r="H6024">
        <f>VLOOKUP(D6024,Запчасти!A:E,4,0)</f>
        <v>95428</v>
      </c>
      <c r="I6024" t="str">
        <f>VLOOKUP(D6024,Запчасти!A:E,5,0)</f>
        <v>R5</v>
      </c>
      <c r="J6024">
        <f>VLOOKUP(I6024,Автомобили!A:D,4,0)</f>
        <v>1.4</v>
      </c>
    </row>
    <row r="6025" spans="1:10" hidden="1" x14ac:dyDescent="0.25">
      <c r="A6025">
        <v>6024</v>
      </c>
      <c r="B6025" s="6">
        <v>45283</v>
      </c>
      <c r="C6025" s="1" t="s">
        <v>9</v>
      </c>
      <c r="D6025">
        <v>38</v>
      </c>
      <c r="E6025">
        <v>220</v>
      </c>
      <c r="F6025" t="s">
        <v>290</v>
      </c>
      <c r="G6025" t="str">
        <f>VLOOKUP(D6025,Запчасти!A:E,2,0)</f>
        <v>Подготовка топливной смеси</v>
      </c>
      <c r="H6025">
        <f>VLOOKUP(D6025,Запчасти!A:E,4,0)</f>
        <v>15808</v>
      </c>
      <c r="I6025" t="str">
        <f>VLOOKUP(D6025,Запчасти!A:E,5,0)</f>
        <v>R5</v>
      </c>
      <c r="J6025">
        <f>VLOOKUP(I6025,Автомобили!A:D,4,0)</f>
        <v>1.4</v>
      </c>
    </row>
    <row r="6026" spans="1:10" hidden="1" x14ac:dyDescent="0.25">
      <c r="A6026">
        <v>6025</v>
      </c>
      <c r="B6026" s="6">
        <v>45283</v>
      </c>
      <c r="C6026" s="1" t="s">
        <v>3</v>
      </c>
      <c r="D6026">
        <v>48</v>
      </c>
      <c r="E6026">
        <v>472</v>
      </c>
      <c r="F6026" t="s">
        <v>288</v>
      </c>
      <c r="G6026" t="str">
        <f>VLOOKUP(D6026,Запчасти!A:E,2,0)</f>
        <v>Двигатель</v>
      </c>
      <c r="H6026">
        <f>VLOOKUP(D6026,Запчасти!A:E,4,0)</f>
        <v>84510</v>
      </c>
      <c r="I6026" t="str">
        <f>VLOOKUP(D6026,Запчасти!A:E,5,0)</f>
        <v>R5</v>
      </c>
      <c r="J6026">
        <f>VLOOKUP(I6026,Автомобили!A:D,4,0)</f>
        <v>1.4</v>
      </c>
    </row>
    <row r="6027" spans="1:10" hidden="1" x14ac:dyDescent="0.25">
      <c r="A6027">
        <v>6026</v>
      </c>
      <c r="B6027" s="6">
        <v>45283</v>
      </c>
      <c r="C6027" s="1" t="s">
        <v>18</v>
      </c>
      <c r="D6027">
        <v>160</v>
      </c>
      <c r="E6027">
        <v>170</v>
      </c>
      <c r="F6027" t="s">
        <v>288</v>
      </c>
      <c r="G6027" t="str">
        <f>VLOOKUP(D6027,Запчасти!A:E,2,0)</f>
        <v>Тормозная система</v>
      </c>
      <c r="H6027">
        <f>VLOOKUP(D6027,Запчасти!A:E,4,0)</f>
        <v>47561</v>
      </c>
      <c r="I6027" t="str">
        <f>VLOOKUP(D6027,Запчасти!A:E,5,0)</f>
        <v>R1</v>
      </c>
      <c r="J6027">
        <f>VLOOKUP(I6027,Автомобили!A:D,4,0)</f>
        <v>1.6</v>
      </c>
    </row>
    <row r="6028" spans="1:10" hidden="1" x14ac:dyDescent="0.25">
      <c r="A6028">
        <v>6027</v>
      </c>
      <c r="B6028" s="6">
        <v>45283</v>
      </c>
      <c r="C6028" s="1" t="s">
        <v>15</v>
      </c>
      <c r="D6028">
        <v>123</v>
      </c>
      <c r="E6028">
        <v>749</v>
      </c>
      <c r="F6028" t="s">
        <v>290</v>
      </c>
      <c r="G6028" t="str">
        <f>VLOOKUP(D6028,Запчасти!A:E,2,0)</f>
        <v>Двигатель</v>
      </c>
      <c r="H6028">
        <f>VLOOKUP(D6028,Запчасти!A:E,4,0)</f>
        <v>18418</v>
      </c>
      <c r="I6028" t="str">
        <f>VLOOKUP(D6028,Запчасти!A:E,5,0)</f>
        <v>R5</v>
      </c>
      <c r="J6028">
        <f>VLOOKUP(I6028,Автомобили!A:D,4,0)</f>
        <v>1.4</v>
      </c>
    </row>
    <row r="6029" spans="1:10" hidden="1" x14ac:dyDescent="0.25">
      <c r="A6029">
        <v>6028</v>
      </c>
      <c r="B6029" s="6">
        <v>45283</v>
      </c>
      <c r="C6029" s="1" t="s">
        <v>11</v>
      </c>
      <c r="D6029">
        <v>12</v>
      </c>
      <c r="E6029">
        <v>767</v>
      </c>
      <c r="F6029" t="s">
        <v>288</v>
      </c>
      <c r="G6029" t="str">
        <f>VLOOKUP(D6029,Запчасти!A:E,2,0)</f>
        <v>Двигатель</v>
      </c>
      <c r="H6029">
        <f>VLOOKUP(D6029,Запчасти!A:E,4,0)</f>
        <v>96286</v>
      </c>
      <c r="I6029" t="str">
        <f>VLOOKUP(D6029,Запчасти!A:E,5,0)</f>
        <v>R3</v>
      </c>
      <c r="J6029">
        <f>VLOOKUP(I6029,Автомобили!A:D,4,0)</f>
        <v>3.5</v>
      </c>
    </row>
    <row r="6030" spans="1:10" hidden="1" x14ac:dyDescent="0.25">
      <c r="A6030">
        <v>6029</v>
      </c>
      <c r="B6030" s="6">
        <v>45283</v>
      </c>
      <c r="C6030" s="1" t="s">
        <v>9</v>
      </c>
      <c r="D6030">
        <v>6</v>
      </c>
      <c r="E6030">
        <v>879</v>
      </c>
      <c r="F6030" t="s">
        <v>288</v>
      </c>
      <c r="G6030" t="str">
        <f>VLOOKUP(D6030,Запчасти!A:E,2,0)</f>
        <v>Электрика</v>
      </c>
      <c r="H6030">
        <f>VLOOKUP(D6030,Запчасти!A:E,4,0)</f>
        <v>47949</v>
      </c>
      <c r="I6030" t="str">
        <f>VLOOKUP(D6030,Запчасти!A:E,5,0)</f>
        <v>R5</v>
      </c>
      <c r="J6030">
        <f>VLOOKUP(I6030,Автомобили!A:D,4,0)</f>
        <v>1.4</v>
      </c>
    </row>
    <row r="6031" spans="1:10" hidden="1" x14ac:dyDescent="0.25">
      <c r="A6031">
        <v>6030</v>
      </c>
      <c r="B6031" s="6">
        <v>45283</v>
      </c>
      <c r="C6031" s="1" t="s">
        <v>6</v>
      </c>
      <c r="D6031">
        <v>28</v>
      </c>
      <c r="E6031">
        <v>238</v>
      </c>
      <c r="F6031" t="s">
        <v>288</v>
      </c>
      <c r="G6031" t="str">
        <f>VLOOKUP(D6031,Запчасти!A:E,2,0)</f>
        <v>Двигатель</v>
      </c>
      <c r="H6031">
        <f>VLOOKUP(D6031,Запчасти!A:E,4,0)</f>
        <v>17601</v>
      </c>
      <c r="I6031" t="str">
        <f>VLOOKUP(D6031,Запчасти!A:E,5,0)</f>
        <v>R1</v>
      </c>
      <c r="J6031">
        <f>VLOOKUP(I6031,Автомобили!A:D,4,0)</f>
        <v>1.6</v>
      </c>
    </row>
    <row r="6032" spans="1:10" hidden="1" x14ac:dyDescent="0.25">
      <c r="A6032">
        <v>6031</v>
      </c>
      <c r="B6032" s="6">
        <v>45283</v>
      </c>
      <c r="C6032" s="1" t="s">
        <v>14</v>
      </c>
      <c r="D6032">
        <v>150</v>
      </c>
      <c r="E6032">
        <v>719</v>
      </c>
      <c r="F6032" t="s">
        <v>288</v>
      </c>
      <c r="G6032" t="str">
        <f>VLOOKUP(D6032,Запчасти!A:E,2,0)</f>
        <v>Двигатель</v>
      </c>
      <c r="H6032">
        <f>VLOOKUP(D6032,Запчасти!A:E,4,0)</f>
        <v>54018</v>
      </c>
      <c r="I6032" t="str">
        <f>VLOOKUP(D6032,Запчасти!A:E,5,0)</f>
        <v>R1</v>
      </c>
      <c r="J6032">
        <f>VLOOKUP(I6032,Автомобили!A:D,4,0)</f>
        <v>1.6</v>
      </c>
    </row>
    <row r="6033" spans="1:10" hidden="1" x14ac:dyDescent="0.25">
      <c r="A6033">
        <v>6032</v>
      </c>
      <c r="B6033" s="6">
        <v>45283</v>
      </c>
      <c r="C6033" s="1" t="s">
        <v>9</v>
      </c>
      <c r="D6033">
        <v>103</v>
      </c>
      <c r="E6033">
        <v>21</v>
      </c>
      <c r="F6033" t="s">
        <v>290</v>
      </c>
      <c r="G6033" t="str">
        <f>VLOOKUP(D6033,Запчасти!A:E,2,0)</f>
        <v>Система сцепления</v>
      </c>
      <c r="H6033">
        <f>VLOOKUP(D6033,Запчасти!A:E,4,0)</f>
        <v>15251</v>
      </c>
      <c r="I6033" t="str">
        <f>VLOOKUP(D6033,Запчасти!A:E,5,0)</f>
        <v>R5</v>
      </c>
      <c r="J6033">
        <f>VLOOKUP(I6033,Автомобили!A:D,4,0)</f>
        <v>1.4</v>
      </c>
    </row>
    <row r="6034" spans="1:10" hidden="1" x14ac:dyDescent="0.25">
      <c r="A6034">
        <v>6033</v>
      </c>
      <c r="B6034" s="6">
        <v>45283</v>
      </c>
      <c r="C6034" s="1" t="s">
        <v>18</v>
      </c>
      <c r="D6034">
        <v>98</v>
      </c>
      <c r="E6034">
        <v>439</v>
      </c>
      <c r="F6034" t="s">
        <v>290</v>
      </c>
      <c r="G6034" t="str">
        <f>VLOOKUP(D6034,Запчасти!A:E,2,0)</f>
        <v>Кондиционер</v>
      </c>
      <c r="H6034">
        <f>VLOOKUP(D6034,Запчасти!A:E,4,0)</f>
        <v>88480</v>
      </c>
      <c r="I6034" t="str">
        <f>VLOOKUP(D6034,Запчасти!A:E,5,0)</f>
        <v>R6</v>
      </c>
      <c r="J6034">
        <f>VLOOKUP(I6034,Автомобили!A:D,4,0)</f>
        <v>2</v>
      </c>
    </row>
    <row r="6035" spans="1:10" hidden="1" x14ac:dyDescent="0.25">
      <c r="A6035">
        <v>6034</v>
      </c>
      <c r="B6035" s="6">
        <v>45283</v>
      </c>
      <c r="C6035" s="1" t="s">
        <v>15</v>
      </c>
      <c r="D6035">
        <v>111</v>
      </c>
      <c r="E6035">
        <v>45</v>
      </c>
      <c r="F6035" t="s">
        <v>290</v>
      </c>
      <c r="G6035" t="str">
        <f>VLOOKUP(D6035,Запчасти!A:E,2,0)</f>
        <v>Отопление / вентиляция</v>
      </c>
      <c r="H6035">
        <f>VLOOKUP(D6035,Запчасти!A:E,4,0)</f>
        <v>85539</v>
      </c>
      <c r="I6035" t="str">
        <f>VLOOKUP(D6035,Запчасти!A:E,5,0)</f>
        <v>R1</v>
      </c>
      <c r="J6035">
        <f>VLOOKUP(I6035,Автомобили!A:D,4,0)</f>
        <v>1.6</v>
      </c>
    </row>
    <row r="6036" spans="1:10" hidden="1" x14ac:dyDescent="0.25">
      <c r="A6036">
        <v>6035</v>
      </c>
      <c r="B6036" s="6">
        <v>45283</v>
      </c>
      <c r="C6036" s="1" t="s">
        <v>15</v>
      </c>
      <c r="D6036">
        <v>101</v>
      </c>
      <c r="E6036">
        <v>686</v>
      </c>
      <c r="F6036" t="s">
        <v>290</v>
      </c>
      <c r="G6036" t="str">
        <f>VLOOKUP(D6036,Запчасти!A:E,2,0)</f>
        <v>Электрика</v>
      </c>
      <c r="H6036">
        <f>VLOOKUP(D6036,Запчасти!A:E,4,0)</f>
        <v>97245</v>
      </c>
      <c r="I6036" t="str">
        <f>VLOOKUP(D6036,Запчасти!A:E,5,0)</f>
        <v>R1</v>
      </c>
      <c r="J6036">
        <f>VLOOKUP(I6036,Автомобили!A:D,4,0)</f>
        <v>1.6</v>
      </c>
    </row>
    <row r="6037" spans="1:10" hidden="1" x14ac:dyDescent="0.25">
      <c r="A6037">
        <v>6036</v>
      </c>
      <c r="B6037" s="6">
        <v>45283</v>
      </c>
      <c r="C6037" s="1" t="s">
        <v>19</v>
      </c>
      <c r="D6037">
        <v>26</v>
      </c>
      <c r="E6037">
        <v>364</v>
      </c>
      <c r="F6037" t="s">
        <v>290</v>
      </c>
      <c r="G6037" t="str">
        <f>VLOOKUP(D6037,Запчасти!A:E,2,0)</f>
        <v>Подвеска и амортизация</v>
      </c>
      <c r="H6037">
        <f>VLOOKUP(D6037,Запчасти!A:E,4,0)</f>
        <v>7757</v>
      </c>
      <c r="I6037" t="str">
        <f>VLOOKUP(D6037,Запчасти!A:E,5,0)</f>
        <v>R6</v>
      </c>
      <c r="J6037">
        <f>VLOOKUP(I6037,Автомобили!A:D,4,0)</f>
        <v>2</v>
      </c>
    </row>
    <row r="6038" spans="1:10" hidden="1" x14ac:dyDescent="0.25">
      <c r="A6038">
        <v>6037</v>
      </c>
      <c r="B6038" s="6">
        <v>45283</v>
      </c>
      <c r="C6038" s="1" t="s">
        <v>11</v>
      </c>
      <c r="D6038">
        <v>188</v>
      </c>
      <c r="E6038">
        <v>531</v>
      </c>
      <c r="F6038" t="s">
        <v>290</v>
      </c>
      <c r="G6038" t="str">
        <f>VLOOKUP(D6038,Запчасти!A:E,2,0)</f>
        <v>Тормозная система</v>
      </c>
      <c r="H6038">
        <f>VLOOKUP(D6038,Запчасти!A:E,4,0)</f>
        <v>1908</v>
      </c>
      <c r="I6038" t="str">
        <f>VLOOKUP(D6038,Запчасти!A:E,5,0)</f>
        <v>R6</v>
      </c>
      <c r="J6038">
        <f>VLOOKUP(I6038,Автомобили!A:D,4,0)</f>
        <v>2</v>
      </c>
    </row>
    <row r="6039" spans="1:10" hidden="1" x14ac:dyDescent="0.25">
      <c r="A6039">
        <v>6038</v>
      </c>
      <c r="B6039" s="6">
        <v>45283</v>
      </c>
      <c r="C6039" s="1" t="s">
        <v>4</v>
      </c>
      <c r="D6039">
        <v>198</v>
      </c>
      <c r="E6039">
        <v>55</v>
      </c>
      <c r="F6039" t="s">
        <v>288</v>
      </c>
      <c r="G6039" t="str">
        <f>VLOOKUP(D6039,Запчасти!A:E,2,0)</f>
        <v>Подвеска и амортизация</v>
      </c>
      <c r="H6039">
        <f>VLOOKUP(D6039,Запчасти!A:E,4,0)</f>
        <v>21203</v>
      </c>
      <c r="I6039" t="str">
        <f>VLOOKUP(D6039,Запчасти!A:E,5,0)</f>
        <v>R3</v>
      </c>
      <c r="J6039">
        <f>VLOOKUP(I6039,Автомобили!A:D,4,0)</f>
        <v>3.5</v>
      </c>
    </row>
    <row r="6040" spans="1:10" hidden="1" x14ac:dyDescent="0.25">
      <c r="A6040">
        <v>6039</v>
      </c>
      <c r="B6040" s="6">
        <v>45283</v>
      </c>
      <c r="C6040" s="1" t="s">
        <v>13</v>
      </c>
      <c r="D6040">
        <v>192</v>
      </c>
      <c r="E6040">
        <v>813</v>
      </c>
      <c r="F6040" t="s">
        <v>290</v>
      </c>
      <c r="G6040" t="str">
        <f>VLOOKUP(D6040,Запчасти!A:E,2,0)</f>
        <v>Двигатель</v>
      </c>
      <c r="H6040">
        <f>VLOOKUP(D6040,Запчасти!A:E,4,0)</f>
        <v>92855</v>
      </c>
      <c r="I6040" t="str">
        <f>VLOOKUP(D6040,Запчасти!A:E,5,0)</f>
        <v>R6</v>
      </c>
      <c r="J6040">
        <f>VLOOKUP(I6040,Автомобили!A:D,4,0)</f>
        <v>2</v>
      </c>
    </row>
    <row r="6041" spans="1:10" hidden="1" x14ac:dyDescent="0.25">
      <c r="A6041">
        <v>6040</v>
      </c>
      <c r="B6041" s="6">
        <v>45283</v>
      </c>
      <c r="C6041" s="1" t="s">
        <v>9</v>
      </c>
      <c r="D6041">
        <v>113</v>
      </c>
      <c r="E6041">
        <v>585</v>
      </c>
      <c r="F6041" t="s">
        <v>290</v>
      </c>
      <c r="G6041" t="str">
        <f>VLOOKUP(D6041,Запчасти!A:E,2,0)</f>
        <v>Кпп</v>
      </c>
      <c r="H6041">
        <f>VLOOKUP(D6041,Запчасти!A:E,4,0)</f>
        <v>96599</v>
      </c>
      <c r="I6041" t="str">
        <f>VLOOKUP(D6041,Запчасти!A:E,5,0)</f>
        <v>R5</v>
      </c>
      <c r="J6041">
        <f>VLOOKUP(I6041,Автомобили!A:D,4,0)</f>
        <v>1.4</v>
      </c>
    </row>
    <row r="6042" spans="1:10" hidden="1" x14ac:dyDescent="0.25">
      <c r="A6042">
        <v>6041</v>
      </c>
      <c r="B6042" s="6">
        <v>45283</v>
      </c>
      <c r="C6042" s="1" t="s">
        <v>3</v>
      </c>
      <c r="D6042">
        <v>17</v>
      </c>
      <c r="E6042">
        <v>981</v>
      </c>
      <c r="F6042" t="s">
        <v>288</v>
      </c>
      <c r="G6042" t="str">
        <f>VLOOKUP(D6042,Запчасти!A:E,2,0)</f>
        <v>Кузов</v>
      </c>
      <c r="H6042">
        <f>VLOOKUP(D6042,Запчасти!A:E,4,0)</f>
        <v>50957</v>
      </c>
      <c r="I6042" t="str">
        <f>VLOOKUP(D6042,Запчасти!A:E,5,0)</f>
        <v>R6</v>
      </c>
      <c r="J6042">
        <f>VLOOKUP(I6042,Автомобили!A:D,4,0)</f>
        <v>2</v>
      </c>
    </row>
    <row r="6043" spans="1:10" hidden="1" x14ac:dyDescent="0.25">
      <c r="A6043">
        <v>6042</v>
      </c>
      <c r="B6043" s="6">
        <v>45283</v>
      </c>
      <c r="C6043" s="1" t="s">
        <v>21</v>
      </c>
      <c r="D6043">
        <v>147</v>
      </c>
      <c r="E6043">
        <v>951</v>
      </c>
      <c r="F6043" t="s">
        <v>290</v>
      </c>
      <c r="G6043" t="str">
        <f>VLOOKUP(D6043,Запчасти!A:E,2,0)</f>
        <v>Система сцепления</v>
      </c>
      <c r="H6043">
        <f>VLOOKUP(D6043,Запчасти!A:E,4,0)</f>
        <v>29654</v>
      </c>
      <c r="I6043" t="str">
        <f>VLOOKUP(D6043,Запчасти!A:E,5,0)</f>
        <v>R6</v>
      </c>
      <c r="J6043">
        <f>VLOOKUP(I6043,Автомобили!A:D,4,0)</f>
        <v>2</v>
      </c>
    </row>
    <row r="6044" spans="1:10" hidden="1" x14ac:dyDescent="0.25">
      <c r="A6044">
        <v>6043</v>
      </c>
      <c r="B6044" s="6">
        <v>45283</v>
      </c>
      <c r="C6044" s="1" t="s">
        <v>9</v>
      </c>
      <c r="D6044">
        <v>182</v>
      </c>
      <c r="E6044">
        <v>330</v>
      </c>
      <c r="F6044" t="s">
        <v>288</v>
      </c>
      <c r="G6044" t="str">
        <f>VLOOKUP(D6044,Запчасти!A:E,2,0)</f>
        <v>Двигатель</v>
      </c>
      <c r="H6044">
        <f>VLOOKUP(D6044,Запчасти!A:E,4,0)</f>
        <v>6954</v>
      </c>
      <c r="I6044" t="str">
        <f>VLOOKUP(D6044,Запчасти!A:E,5,0)</f>
        <v>R4</v>
      </c>
      <c r="J6044">
        <f>VLOOKUP(I6044,Автомобили!A:D,4,0)</f>
        <v>1.6</v>
      </c>
    </row>
    <row r="6045" spans="1:10" hidden="1" x14ac:dyDescent="0.25">
      <c r="A6045">
        <v>6044</v>
      </c>
      <c r="B6045" s="6">
        <v>45283</v>
      </c>
      <c r="C6045" s="1" t="s">
        <v>18</v>
      </c>
      <c r="D6045">
        <v>67</v>
      </c>
      <c r="E6045">
        <v>590</v>
      </c>
      <c r="F6045" t="s">
        <v>288</v>
      </c>
      <c r="G6045" t="str">
        <f>VLOOKUP(D6045,Запчасти!A:E,2,0)</f>
        <v>Кпп</v>
      </c>
      <c r="H6045">
        <f>VLOOKUP(D6045,Запчасти!A:E,4,0)</f>
        <v>27759</v>
      </c>
      <c r="I6045" t="str">
        <f>VLOOKUP(D6045,Запчасти!A:E,5,0)</f>
        <v>R6</v>
      </c>
      <c r="J6045">
        <f>VLOOKUP(I6045,Автомобили!A:D,4,0)</f>
        <v>2</v>
      </c>
    </row>
    <row r="6046" spans="1:10" hidden="1" x14ac:dyDescent="0.25">
      <c r="A6046">
        <v>6045</v>
      </c>
      <c r="B6046" s="6">
        <v>45283</v>
      </c>
      <c r="C6046" s="1" t="s">
        <v>11</v>
      </c>
      <c r="D6046">
        <v>82</v>
      </c>
      <c r="E6046">
        <v>741</v>
      </c>
      <c r="F6046" t="s">
        <v>290</v>
      </c>
      <c r="G6046" t="str">
        <f>VLOOKUP(D6046,Запчасти!A:E,2,0)</f>
        <v>Кузов</v>
      </c>
      <c r="H6046">
        <f>VLOOKUP(D6046,Запчасти!A:E,4,0)</f>
        <v>51660</v>
      </c>
      <c r="I6046" t="str">
        <f>VLOOKUP(D6046,Запчасти!A:E,5,0)</f>
        <v>R3</v>
      </c>
      <c r="J6046">
        <f>VLOOKUP(I6046,Автомобили!A:D,4,0)</f>
        <v>3.5</v>
      </c>
    </row>
    <row r="6047" spans="1:10" hidden="1" x14ac:dyDescent="0.25">
      <c r="A6047">
        <v>6046</v>
      </c>
      <c r="B6047" s="6">
        <v>45283</v>
      </c>
      <c r="C6047" s="1" t="s">
        <v>11</v>
      </c>
      <c r="D6047">
        <v>30</v>
      </c>
      <c r="E6047">
        <v>469</v>
      </c>
      <c r="F6047" t="s">
        <v>288</v>
      </c>
      <c r="G6047" t="str">
        <f>VLOOKUP(D6047,Запчасти!A:E,2,0)</f>
        <v>Кпп</v>
      </c>
      <c r="H6047">
        <f>VLOOKUP(D6047,Запчасти!A:E,4,0)</f>
        <v>47536</v>
      </c>
      <c r="I6047" t="str">
        <f>VLOOKUP(D6047,Запчасти!A:E,5,0)</f>
        <v>R4</v>
      </c>
      <c r="J6047">
        <f>VLOOKUP(I6047,Автомобили!A:D,4,0)</f>
        <v>1.6</v>
      </c>
    </row>
    <row r="6048" spans="1:10" hidden="1" x14ac:dyDescent="0.25">
      <c r="A6048">
        <v>6047</v>
      </c>
      <c r="B6048" s="6">
        <v>45283</v>
      </c>
      <c r="C6048" s="1" t="s">
        <v>9</v>
      </c>
      <c r="D6048">
        <v>123</v>
      </c>
      <c r="E6048">
        <v>32</v>
      </c>
      <c r="F6048" t="s">
        <v>290</v>
      </c>
      <c r="G6048" t="str">
        <f>VLOOKUP(D6048,Запчасти!A:E,2,0)</f>
        <v>Двигатель</v>
      </c>
      <c r="H6048">
        <f>VLOOKUP(D6048,Запчасти!A:E,4,0)</f>
        <v>18418</v>
      </c>
      <c r="I6048" t="str">
        <f>VLOOKUP(D6048,Запчасти!A:E,5,0)</f>
        <v>R5</v>
      </c>
      <c r="J6048">
        <f>VLOOKUP(I6048,Автомобили!A:D,4,0)</f>
        <v>1.4</v>
      </c>
    </row>
    <row r="6049" spans="1:10" hidden="1" x14ac:dyDescent="0.25">
      <c r="A6049">
        <v>6048</v>
      </c>
      <c r="B6049" s="6">
        <v>45283</v>
      </c>
      <c r="C6049" s="1" t="s">
        <v>17</v>
      </c>
      <c r="D6049">
        <v>170</v>
      </c>
      <c r="E6049">
        <v>87</v>
      </c>
      <c r="F6049" t="s">
        <v>288</v>
      </c>
      <c r="G6049" t="str">
        <f>VLOOKUP(D6049,Запчасти!A:E,2,0)</f>
        <v>Система подачи топлива</v>
      </c>
      <c r="H6049">
        <f>VLOOKUP(D6049,Запчасти!A:E,4,0)</f>
        <v>17250</v>
      </c>
      <c r="I6049" t="str">
        <f>VLOOKUP(D6049,Запчасти!A:E,5,0)</f>
        <v>R5</v>
      </c>
      <c r="J6049">
        <f>VLOOKUP(I6049,Автомобили!A:D,4,0)</f>
        <v>1.4</v>
      </c>
    </row>
    <row r="6050" spans="1:10" hidden="1" x14ac:dyDescent="0.25">
      <c r="A6050">
        <v>6049</v>
      </c>
      <c r="B6050" s="6">
        <v>45283</v>
      </c>
      <c r="C6050" s="1" t="s">
        <v>19</v>
      </c>
      <c r="D6050">
        <v>155</v>
      </c>
      <c r="E6050">
        <v>124</v>
      </c>
      <c r="F6050" t="s">
        <v>290</v>
      </c>
      <c r="G6050" t="str">
        <f>VLOOKUP(D6050,Запчасти!A:E,2,0)</f>
        <v>Тормозная система</v>
      </c>
      <c r="H6050">
        <f>VLOOKUP(D6050,Запчасти!A:E,4,0)</f>
        <v>67614</v>
      </c>
      <c r="I6050" t="str">
        <f>VLOOKUP(D6050,Запчасти!A:E,5,0)</f>
        <v>R5</v>
      </c>
      <c r="J6050">
        <f>VLOOKUP(I6050,Автомобили!A:D,4,0)</f>
        <v>1.4</v>
      </c>
    </row>
    <row r="6051" spans="1:10" hidden="1" x14ac:dyDescent="0.25">
      <c r="A6051">
        <v>6050</v>
      </c>
      <c r="B6051" s="6">
        <v>45283</v>
      </c>
      <c r="C6051" s="1" t="s">
        <v>3</v>
      </c>
      <c r="D6051">
        <v>170</v>
      </c>
      <c r="E6051">
        <v>482</v>
      </c>
      <c r="F6051" t="s">
        <v>290</v>
      </c>
      <c r="G6051" t="str">
        <f>VLOOKUP(D6051,Запчасти!A:E,2,0)</f>
        <v>Система подачи топлива</v>
      </c>
      <c r="H6051">
        <f>VLOOKUP(D6051,Запчасти!A:E,4,0)</f>
        <v>17250</v>
      </c>
      <c r="I6051" t="str">
        <f>VLOOKUP(D6051,Запчасти!A:E,5,0)</f>
        <v>R5</v>
      </c>
      <c r="J6051">
        <f>VLOOKUP(I6051,Автомобили!A:D,4,0)</f>
        <v>1.4</v>
      </c>
    </row>
    <row r="6052" spans="1:10" hidden="1" x14ac:dyDescent="0.25">
      <c r="A6052">
        <v>6051</v>
      </c>
      <c r="B6052" s="6">
        <v>45283</v>
      </c>
      <c r="C6052" s="1" t="s">
        <v>20</v>
      </c>
      <c r="D6052">
        <v>113</v>
      </c>
      <c r="E6052">
        <v>295</v>
      </c>
      <c r="F6052" t="s">
        <v>290</v>
      </c>
      <c r="G6052" t="str">
        <f>VLOOKUP(D6052,Запчасти!A:E,2,0)</f>
        <v>Кпп</v>
      </c>
      <c r="H6052">
        <f>VLOOKUP(D6052,Запчасти!A:E,4,0)</f>
        <v>96599</v>
      </c>
      <c r="I6052" t="str">
        <f>VLOOKUP(D6052,Запчасти!A:E,5,0)</f>
        <v>R5</v>
      </c>
      <c r="J6052">
        <f>VLOOKUP(I6052,Автомобили!A:D,4,0)</f>
        <v>1.4</v>
      </c>
    </row>
    <row r="6053" spans="1:10" hidden="1" x14ac:dyDescent="0.25">
      <c r="A6053">
        <v>6052</v>
      </c>
      <c r="B6053" s="6">
        <v>45283</v>
      </c>
      <c r="C6053" s="1" t="s">
        <v>8</v>
      </c>
      <c r="D6053">
        <v>96</v>
      </c>
      <c r="E6053">
        <v>694</v>
      </c>
      <c r="F6053" t="s">
        <v>290</v>
      </c>
      <c r="G6053" t="str">
        <f>VLOOKUP(D6053,Запчасти!A:E,2,0)</f>
        <v>Подвеска и амортизация</v>
      </c>
      <c r="H6053">
        <f>VLOOKUP(D6053,Запчасти!A:E,4,0)</f>
        <v>44042</v>
      </c>
      <c r="I6053" t="str">
        <f>VLOOKUP(D6053,Запчасти!A:E,5,0)</f>
        <v>R2</v>
      </c>
      <c r="J6053">
        <f>VLOOKUP(I6053,Автомобили!A:D,4,0)</f>
        <v>1.6</v>
      </c>
    </row>
    <row r="6054" spans="1:10" hidden="1" x14ac:dyDescent="0.25">
      <c r="A6054">
        <v>6053</v>
      </c>
      <c r="B6054" s="6">
        <v>45283</v>
      </c>
      <c r="C6054" s="1" t="s">
        <v>11</v>
      </c>
      <c r="D6054">
        <v>53</v>
      </c>
      <c r="E6054">
        <v>201</v>
      </c>
      <c r="F6054" t="s">
        <v>288</v>
      </c>
      <c r="G6054" t="str">
        <f>VLOOKUP(D6054,Запчасти!A:E,2,0)</f>
        <v>Кузов</v>
      </c>
      <c r="H6054">
        <f>VLOOKUP(D6054,Запчасти!A:E,4,0)</f>
        <v>80940</v>
      </c>
      <c r="I6054" t="str">
        <f>VLOOKUP(D6054,Запчасти!A:E,5,0)</f>
        <v>R2</v>
      </c>
      <c r="J6054">
        <f>VLOOKUP(I6054,Автомобили!A:D,4,0)</f>
        <v>1.6</v>
      </c>
    </row>
    <row r="6055" spans="1:10" hidden="1" x14ac:dyDescent="0.25">
      <c r="A6055">
        <v>6054</v>
      </c>
      <c r="B6055" s="6">
        <v>45283</v>
      </c>
      <c r="C6055" s="1" t="s">
        <v>18</v>
      </c>
      <c r="D6055">
        <v>124</v>
      </c>
      <c r="E6055">
        <v>507</v>
      </c>
      <c r="F6055" t="s">
        <v>290</v>
      </c>
      <c r="G6055" t="str">
        <f>VLOOKUP(D6055,Запчасти!A:E,2,0)</f>
        <v>Двигатель</v>
      </c>
      <c r="H6055">
        <f>VLOOKUP(D6055,Запчасти!A:E,4,0)</f>
        <v>97667</v>
      </c>
      <c r="I6055" t="str">
        <f>VLOOKUP(D6055,Запчасти!A:E,5,0)</f>
        <v>R4</v>
      </c>
      <c r="J6055">
        <f>VLOOKUP(I6055,Автомобили!A:D,4,0)</f>
        <v>1.6</v>
      </c>
    </row>
    <row r="6056" spans="1:10" hidden="1" x14ac:dyDescent="0.25">
      <c r="A6056">
        <v>6055</v>
      </c>
      <c r="B6056" s="6">
        <v>45283</v>
      </c>
      <c r="C6056" s="1" t="s">
        <v>9</v>
      </c>
      <c r="D6056">
        <v>110</v>
      </c>
      <c r="E6056">
        <v>570</v>
      </c>
      <c r="F6056" t="s">
        <v>288</v>
      </c>
      <c r="G6056" t="str">
        <f>VLOOKUP(D6056,Запчасти!A:E,2,0)</f>
        <v>Двигатель</v>
      </c>
      <c r="H6056">
        <f>VLOOKUP(D6056,Запчасти!A:E,4,0)</f>
        <v>69032</v>
      </c>
      <c r="I6056" t="str">
        <f>VLOOKUP(D6056,Запчасти!A:E,5,0)</f>
        <v>R3</v>
      </c>
      <c r="J6056">
        <f>VLOOKUP(I6056,Автомобили!A:D,4,0)</f>
        <v>3.5</v>
      </c>
    </row>
    <row r="6057" spans="1:10" hidden="1" x14ac:dyDescent="0.25">
      <c r="A6057">
        <v>6056</v>
      </c>
      <c r="B6057" s="6">
        <v>45283</v>
      </c>
      <c r="C6057" s="1" t="s">
        <v>5</v>
      </c>
      <c r="D6057">
        <v>73</v>
      </c>
      <c r="E6057">
        <v>287</v>
      </c>
      <c r="F6057" t="s">
        <v>288</v>
      </c>
      <c r="G6057" t="str">
        <f>VLOOKUP(D6057,Запчасти!A:E,2,0)</f>
        <v>Двигатель</v>
      </c>
      <c r="H6057">
        <f>VLOOKUP(D6057,Запчасти!A:E,4,0)</f>
        <v>98664</v>
      </c>
      <c r="I6057" t="str">
        <f>VLOOKUP(D6057,Запчасти!A:E,5,0)</f>
        <v>R5</v>
      </c>
      <c r="J6057">
        <f>VLOOKUP(I6057,Автомобили!A:D,4,0)</f>
        <v>1.4</v>
      </c>
    </row>
    <row r="6058" spans="1:10" hidden="1" x14ac:dyDescent="0.25">
      <c r="A6058">
        <v>6057</v>
      </c>
      <c r="B6058" s="6">
        <v>45283</v>
      </c>
      <c r="C6058" s="1" t="s">
        <v>11</v>
      </c>
      <c r="D6058">
        <v>40</v>
      </c>
      <c r="E6058">
        <v>694</v>
      </c>
      <c r="F6058" t="s">
        <v>290</v>
      </c>
      <c r="G6058" t="str">
        <f>VLOOKUP(D6058,Запчасти!A:E,2,0)</f>
        <v>Двигатель</v>
      </c>
      <c r="H6058">
        <f>VLOOKUP(D6058,Запчасти!A:E,4,0)</f>
        <v>32427</v>
      </c>
      <c r="I6058" t="str">
        <f>VLOOKUP(D6058,Запчасти!A:E,5,0)</f>
        <v>R6</v>
      </c>
      <c r="J6058">
        <f>VLOOKUP(I6058,Автомобили!A:D,4,0)</f>
        <v>2</v>
      </c>
    </row>
    <row r="6059" spans="1:10" hidden="1" x14ac:dyDescent="0.25">
      <c r="A6059">
        <v>6058</v>
      </c>
      <c r="B6059" s="6">
        <v>45283</v>
      </c>
      <c r="C6059" s="1" t="s">
        <v>10</v>
      </c>
      <c r="D6059">
        <v>93</v>
      </c>
      <c r="E6059">
        <v>40</v>
      </c>
      <c r="F6059" t="s">
        <v>288</v>
      </c>
      <c r="G6059" t="str">
        <f>VLOOKUP(D6059,Запчасти!A:E,2,0)</f>
        <v>Двигатель</v>
      </c>
      <c r="H6059">
        <f>VLOOKUP(D6059,Запчасти!A:E,4,0)</f>
        <v>79206</v>
      </c>
      <c r="I6059" t="str">
        <f>VLOOKUP(D6059,Запчасти!A:E,5,0)</f>
        <v>R6</v>
      </c>
      <c r="J6059">
        <f>VLOOKUP(I6059,Автомобили!A:D,4,0)</f>
        <v>2</v>
      </c>
    </row>
    <row r="6060" spans="1:10" hidden="1" x14ac:dyDescent="0.25">
      <c r="A6060">
        <v>6059</v>
      </c>
      <c r="B6060" s="6">
        <v>45283</v>
      </c>
      <c r="C6060" s="1" t="s">
        <v>11</v>
      </c>
      <c r="D6060">
        <v>13</v>
      </c>
      <c r="E6060">
        <v>360</v>
      </c>
      <c r="F6060" t="s">
        <v>288</v>
      </c>
      <c r="G6060" t="str">
        <f>VLOOKUP(D6060,Запчасти!A:E,2,0)</f>
        <v>Двигатель</v>
      </c>
      <c r="H6060">
        <f>VLOOKUP(D6060,Запчасти!A:E,4,0)</f>
        <v>64654</v>
      </c>
      <c r="I6060" t="str">
        <f>VLOOKUP(D6060,Запчасти!A:E,5,0)</f>
        <v>R2</v>
      </c>
      <c r="J6060">
        <f>VLOOKUP(I6060,Автомобили!A:D,4,0)</f>
        <v>1.6</v>
      </c>
    </row>
    <row r="6061" spans="1:10" hidden="1" x14ac:dyDescent="0.25">
      <c r="A6061">
        <v>6060</v>
      </c>
      <c r="B6061" s="6">
        <v>45283</v>
      </c>
      <c r="C6061" s="1" t="s">
        <v>21</v>
      </c>
      <c r="D6061">
        <v>95</v>
      </c>
      <c r="E6061">
        <v>938</v>
      </c>
      <c r="F6061" t="s">
        <v>290</v>
      </c>
      <c r="G6061" t="str">
        <f>VLOOKUP(D6061,Запчасти!A:E,2,0)</f>
        <v>Кузов</v>
      </c>
      <c r="H6061">
        <f>VLOOKUP(D6061,Запчасти!A:E,4,0)</f>
        <v>67875</v>
      </c>
      <c r="I6061" t="str">
        <f>VLOOKUP(D6061,Запчасти!A:E,5,0)</f>
        <v>R1</v>
      </c>
      <c r="J6061">
        <f>VLOOKUP(I6061,Автомобили!A:D,4,0)</f>
        <v>1.6</v>
      </c>
    </row>
    <row r="6062" spans="1:10" hidden="1" x14ac:dyDescent="0.25">
      <c r="A6062">
        <v>6061</v>
      </c>
      <c r="B6062" s="6">
        <v>45283</v>
      </c>
      <c r="C6062" s="1" t="s">
        <v>13</v>
      </c>
      <c r="D6062">
        <v>96</v>
      </c>
      <c r="E6062">
        <v>196</v>
      </c>
      <c r="F6062" t="s">
        <v>290</v>
      </c>
      <c r="G6062" t="str">
        <f>VLOOKUP(D6062,Запчасти!A:E,2,0)</f>
        <v>Подвеска и амортизация</v>
      </c>
      <c r="H6062">
        <f>VLOOKUP(D6062,Запчасти!A:E,4,0)</f>
        <v>44042</v>
      </c>
      <c r="I6062" t="str">
        <f>VLOOKUP(D6062,Запчасти!A:E,5,0)</f>
        <v>R2</v>
      </c>
      <c r="J6062">
        <f>VLOOKUP(I6062,Автомобили!A:D,4,0)</f>
        <v>1.6</v>
      </c>
    </row>
    <row r="6063" spans="1:10" hidden="1" x14ac:dyDescent="0.25">
      <c r="A6063">
        <v>6062</v>
      </c>
      <c r="B6063" s="6">
        <v>45283</v>
      </c>
      <c r="C6063" s="1" t="s">
        <v>20</v>
      </c>
      <c r="D6063">
        <v>22</v>
      </c>
      <c r="E6063">
        <v>291</v>
      </c>
      <c r="F6063" t="s">
        <v>288</v>
      </c>
      <c r="G6063" t="str">
        <f>VLOOKUP(D6063,Запчасти!A:E,2,0)</f>
        <v>Кпп</v>
      </c>
      <c r="H6063">
        <f>VLOOKUP(D6063,Запчасти!A:E,4,0)</f>
        <v>59121</v>
      </c>
      <c r="I6063" t="str">
        <f>VLOOKUP(D6063,Запчасти!A:E,5,0)</f>
        <v>R5</v>
      </c>
      <c r="J6063">
        <f>VLOOKUP(I6063,Автомобили!A:D,4,0)</f>
        <v>1.4</v>
      </c>
    </row>
    <row r="6064" spans="1:10" hidden="1" x14ac:dyDescent="0.25">
      <c r="A6064">
        <v>6063</v>
      </c>
      <c r="B6064" s="6">
        <v>45283</v>
      </c>
      <c r="C6064" s="1" t="s">
        <v>11</v>
      </c>
      <c r="D6064">
        <v>21</v>
      </c>
      <c r="E6064">
        <v>174</v>
      </c>
      <c r="F6064" t="s">
        <v>290</v>
      </c>
      <c r="G6064" t="str">
        <f>VLOOKUP(D6064,Запчасти!A:E,2,0)</f>
        <v>Привод колеса</v>
      </c>
      <c r="H6064">
        <f>VLOOKUP(D6064,Запчасти!A:E,4,0)</f>
        <v>3721</v>
      </c>
      <c r="I6064" t="str">
        <f>VLOOKUP(D6064,Запчасти!A:E,5,0)</f>
        <v>R3</v>
      </c>
      <c r="J6064">
        <f>VLOOKUP(I6064,Автомобили!A:D,4,0)</f>
        <v>3.5</v>
      </c>
    </row>
    <row r="6065" spans="1:11" hidden="1" x14ac:dyDescent="0.25">
      <c r="A6065">
        <v>6064</v>
      </c>
      <c r="B6065" s="6">
        <v>45283</v>
      </c>
      <c r="C6065" s="1" t="s">
        <v>21</v>
      </c>
      <c r="D6065">
        <v>162</v>
      </c>
      <c r="E6065">
        <v>399</v>
      </c>
      <c r="F6065" t="s">
        <v>288</v>
      </c>
      <c r="G6065" t="str">
        <f>VLOOKUP(D6065,Запчасти!A:E,2,0)</f>
        <v>Кондиционер</v>
      </c>
      <c r="H6065">
        <f>VLOOKUP(D6065,Запчасти!A:E,4,0)</f>
        <v>75042</v>
      </c>
      <c r="I6065" t="str">
        <f>VLOOKUP(D6065,Запчасти!A:E,5,0)</f>
        <v>R6</v>
      </c>
      <c r="J6065">
        <f>VLOOKUP(I6065,Автомобили!A:D,4,0)</f>
        <v>2</v>
      </c>
    </row>
    <row r="6066" spans="1:11" hidden="1" x14ac:dyDescent="0.25">
      <c r="A6066">
        <v>6065</v>
      </c>
      <c r="B6066" s="6">
        <v>45283</v>
      </c>
      <c r="C6066" s="1" t="s">
        <v>8</v>
      </c>
      <c r="D6066">
        <v>22</v>
      </c>
      <c r="E6066">
        <v>635</v>
      </c>
      <c r="F6066" t="s">
        <v>288</v>
      </c>
      <c r="G6066" t="str">
        <f>VLOOKUP(D6066,Запчасти!A:E,2,0)</f>
        <v>Кпп</v>
      </c>
      <c r="H6066">
        <f>VLOOKUP(D6066,Запчасти!A:E,4,0)</f>
        <v>59121</v>
      </c>
      <c r="I6066" t="str">
        <f>VLOOKUP(D6066,Запчасти!A:E,5,0)</f>
        <v>R5</v>
      </c>
      <c r="J6066">
        <f>VLOOKUP(I6066,Автомобили!A:D,4,0)</f>
        <v>1.4</v>
      </c>
    </row>
    <row r="6067" spans="1:11" hidden="1" x14ac:dyDescent="0.25">
      <c r="A6067">
        <v>6066</v>
      </c>
      <c r="B6067" s="6">
        <v>45283</v>
      </c>
      <c r="C6067" s="1" t="s">
        <v>9</v>
      </c>
      <c r="D6067">
        <v>165</v>
      </c>
      <c r="E6067">
        <v>437</v>
      </c>
      <c r="F6067" t="s">
        <v>288</v>
      </c>
      <c r="G6067" t="str">
        <f>VLOOKUP(D6067,Запчасти!A:E,2,0)</f>
        <v>Кпп</v>
      </c>
      <c r="H6067">
        <f>VLOOKUP(D6067,Запчасти!A:E,4,0)</f>
        <v>31838</v>
      </c>
      <c r="I6067" t="str">
        <f>VLOOKUP(D6067,Запчасти!A:E,5,0)</f>
        <v>R1</v>
      </c>
      <c r="J6067">
        <f>VLOOKUP(I6067,Автомобили!A:D,4,0)</f>
        <v>1.6</v>
      </c>
    </row>
    <row r="6068" spans="1:11" hidden="1" x14ac:dyDescent="0.25">
      <c r="A6068">
        <v>6067</v>
      </c>
      <c r="B6068" s="6">
        <v>45283</v>
      </c>
      <c r="C6068" s="1" t="s">
        <v>15</v>
      </c>
      <c r="D6068">
        <v>33</v>
      </c>
      <c r="E6068">
        <v>155</v>
      </c>
      <c r="F6068" t="s">
        <v>288</v>
      </c>
      <c r="G6068" t="str">
        <f>VLOOKUP(D6068,Запчасти!A:E,2,0)</f>
        <v>Кузов</v>
      </c>
      <c r="H6068">
        <f>VLOOKUP(D6068,Запчасти!A:E,4,0)</f>
        <v>49418</v>
      </c>
      <c r="I6068" t="str">
        <f>VLOOKUP(D6068,Запчасти!A:E,5,0)</f>
        <v>R3</v>
      </c>
      <c r="J6068">
        <f>VLOOKUP(I6068,Автомобили!A:D,4,0)</f>
        <v>3.5</v>
      </c>
    </row>
    <row r="6069" spans="1:11" hidden="1" x14ac:dyDescent="0.25">
      <c r="A6069">
        <v>6068</v>
      </c>
      <c r="B6069" s="6">
        <v>45284</v>
      </c>
      <c r="C6069" s="1" t="s">
        <v>19</v>
      </c>
      <c r="D6069">
        <v>42</v>
      </c>
      <c r="E6069">
        <v>460</v>
      </c>
      <c r="F6069" t="s">
        <v>290</v>
      </c>
      <c r="G6069" t="str">
        <f>VLOOKUP(D6069,Запчасти!A:E,2,0)</f>
        <v>Подготовка топливной смеси</v>
      </c>
      <c r="H6069">
        <f>VLOOKUP(D6069,Запчасти!A:E,4,0)</f>
        <v>66148</v>
      </c>
      <c r="I6069" t="str">
        <f>VLOOKUP(D6069,Запчасти!A:E,5,0)</f>
        <v>R6</v>
      </c>
      <c r="J6069">
        <f>VLOOKUP(I6069,Автомобили!A:D,4,0)</f>
        <v>2</v>
      </c>
    </row>
    <row r="6070" spans="1:11" hidden="1" x14ac:dyDescent="0.25">
      <c r="A6070">
        <v>6069</v>
      </c>
      <c r="B6070" s="6">
        <v>45284</v>
      </c>
      <c r="C6070" s="1" t="s">
        <v>22</v>
      </c>
      <c r="D6070">
        <v>43</v>
      </c>
      <c r="E6070">
        <v>865</v>
      </c>
      <c r="F6070" t="s">
        <v>288</v>
      </c>
      <c r="G6070" t="str">
        <f>VLOOKUP(D6070,Запчасти!A:E,2,0)</f>
        <v>Кондиционер</v>
      </c>
      <c r="H6070">
        <f>VLOOKUP(D6070,Запчасти!A:E,4,0)</f>
        <v>56228</v>
      </c>
      <c r="I6070" t="str">
        <f>VLOOKUP(D6070,Запчасти!A:E,5,0)</f>
        <v>R4</v>
      </c>
      <c r="J6070">
        <f>VLOOKUP(I6070,Автомобили!A:D,4,0)</f>
        <v>1.6</v>
      </c>
      <c r="K6070">
        <f>H6070*E6070</f>
        <v>48637220</v>
      </c>
    </row>
    <row r="6071" spans="1:11" hidden="1" x14ac:dyDescent="0.25">
      <c r="A6071">
        <v>6070</v>
      </c>
      <c r="B6071" s="6">
        <v>45284</v>
      </c>
      <c r="C6071" s="1" t="s">
        <v>11</v>
      </c>
      <c r="D6071">
        <v>123</v>
      </c>
      <c r="E6071">
        <v>302</v>
      </c>
      <c r="F6071" t="s">
        <v>288</v>
      </c>
      <c r="G6071" t="str">
        <f>VLOOKUP(D6071,Запчасти!A:E,2,0)</f>
        <v>Двигатель</v>
      </c>
      <c r="H6071">
        <f>VLOOKUP(D6071,Запчасти!A:E,4,0)</f>
        <v>18418</v>
      </c>
      <c r="I6071" t="str">
        <f>VLOOKUP(D6071,Запчасти!A:E,5,0)</f>
        <v>R5</v>
      </c>
      <c r="J6071">
        <f>VLOOKUP(I6071,Автомобили!A:D,4,0)</f>
        <v>1.4</v>
      </c>
    </row>
    <row r="6072" spans="1:11" hidden="1" x14ac:dyDescent="0.25">
      <c r="A6072">
        <v>6071</v>
      </c>
      <c r="B6072" s="6">
        <v>45284</v>
      </c>
      <c r="C6072" s="1" t="s">
        <v>5</v>
      </c>
      <c r="D6072">
        <v>104</v>
      </c>
      <c r="E6072">
        <v>970</v>
      </c>
      <c r="F6072" t="s">
        <v>288</v>
      </c>
      <c r="G6072" t="str">
        <f>VLOOKUP(D6072,Запчасти!A:E,2,0)</f>
        <v>Двигатель</v>
      </c>
      <c r="H6072">
        <f>VLOOKUP(D6072,Запчасти!A:E,4,0)</f>
        <v>24830</v>
      </c>
      <c r="I6072" t="str">
        <f>VLOOKUP(D6072,Запчасти!A:E,5,0)</f>
        <v>R4</v>
      </c>
      <c r="J6072">
        <f>VLOOKUP(I6072,Автомобили!A:D,4,0)</f>
        <v>1.6</v>
      </c>
    </row>
    <row r="6073" spans="1:11" hidden="1" x14ac:dyDescent="0.25">
      <c r="A6073">
        <v>6072</v>
      </c>
      <c r="B6073" s="6">
        <v>45284</v>
      </c>
      <c r="C6073" s="1" t="s">
        <v>9</v>
      </c>
      <c r="D6073">
        <v>101</v>
      </c>
      <c r="E6073">
        <v>558</v>
      </c>
      <c r="F6073" t="s">
        <v>290</v>
      </c>
      <c r="G6073" t="str">
        <f>VLOOKUP(D6073,Запчасти!A:E,2,0)</f>
        <v>Электрика</v>
      </c>
      <c r="H6073">
        <f>VLOOKUP(D6073,Запчасти!A:E,4,0)</f>
        <v>97245</v>
      </c>
      <c r="I6073" t="str">
        <f>VLOOKUP(D6073,Запчасти!A:E,5,0)</f>
        <v>R1</v>
      </c>
      <c r="J6073">
        <f>VLOOKUP(I6073,Автомобили!A:D,4,0)</f>
        <v>1.6</v>
      </c>
    </row>
    <row r="6074" spans="1:11" hidden="1" x14ac:dyDescent="0.25">
      <c r="A6074">
        <v>6073</v>
      </c>
      <c r="B6074" s="6">
        <v>45284</v>
      </c>
      <c r="C6074" s="1" t="s">
        <v>3</v>
      </c>
      <c r="D6074">
        <v>8</v>
      </c>
      <c r="E6074">
        <v>452</v>
      </c>
      <c r="F6074" t="s">
        <v>290</v>
      </c>
      <c r="G6074" t="str">
        <f>VLOOKUP(D6074,Запчасти!A:E,2,0)</f>
        <v>Двигатель</v>
      </c>
      <c r="H6074">
        <f>VLOOKUP(D6074,Запчасти!A:E,4,0)</f>
        <v>83979</v>
      </c>
      <c r="I6074" t="str">
        <f>VLOOKUP(D6074,Запчасти!A:E,5,0)</f>
        <v>R3</v>
      </c>
      <c r="J6074">
        <f>VLOOKUP(I6074,Автомобили!A:D,4,0)</f>
        <v>3.5</v>
      </c>
    </row>
    <row r="6075" spans="1:11" hidden="1" x14ac:dyDescent="0.25">
      <c r="A6075">
        <v>6074</v>
      </c>
      <c r="B6075" s="6">
        <v>45284</v>
      </c>
      <c r="C6075" s="1" t="s">
        <v>5</v>
      </c>
      <c r="D6075">
        <v>2</v>
      </c>
      <c r="E6075">
        <v>869</v>
      </c>
      <c r="F6075" t="s">
        <v>290</v>
      </c>
      <c r="G6075" t="str">
        <f>VLOOKUP(D6075,Запчасти!A:E,2,0)</f>
        <v>Система выпуска</v>
      </c>
      <c r="H6075">
        <f>VLOOKUP(D6075,Запчасти!A:E,4,0)</f>
        <v>89726</v>
      </c>
      <c r="I6075" t="str">
        <f>VLOOKUP(D6075,Запчасти!A:E,5,0)</f>
        <v>R6</v>
      </c>
      <c r="J6075">
        <f>VLOOKUP(I6075,Автомобили!A:D,4,0)</f>
        <v>2</v>
      </c>
    </row>
    <row r="6076" spans="1:11" hidden="1" x14ac:dyDescent="0.25">
      <c r="A6076">
        <v>6075</v>
      </c>
      <c r="B6076" s="6">
        <v>45284</v>
      </c>
      <c r="C6076" s="1" t="s">
        <v>6</v>
      </c>
      <c r="D6076">
        <v>176</v>
      </c>
      <c r="E6076">
        <v>135</v>
      </c>
      <c r="F6076" t="s">
        <v>288</v>
      </c>
      <c r="G6076" t="str">
        <f>VLOOKUP(D6076,Запчасти!A:E,2,0)</f>
        <v>Двигатель</v>
      </c>
      <c r="H6076">
        <f>VLOOKUP(D6076,Запчасти!A:E,4,0)</f>
        <v>80824</v>
      </c>
      <c r="I6076" t="str">
        <f>VLOOKUP(D6076,Запчасти!A:E,5,0)</f>
        <v>R3</v>
      </c>
      <c r="J6076">
        <f>VLOOKUP(I6076,Автомобили!A:D,4,0)</f>
        <v>3.5</v>
      </c>
    </row>
    <row r="6077" spans="1:11" hidden="1" x14ac:dyDescent="0.25">
      <c r="A6077">
        <v>6076</v>
      </c>
      <c r="B6077" s="6">
        <v>45284</v>
      </c>
      <c r="C6077" s="1" t="s">
        <v>18</v>
      </c>
      <c r="D6077">
        <v>70</v>
      </c>
      <c r="E6077">
        <v>858</v>
      </c>
      <c r="F6077" t="s">
        <v>290</v>
      </c>
      <c r="G6077" t="str">
        <f>VLOOKUP(D6077,Запчасти!A:E,2,0)</f>
        <v>Система подачи топлива</v>
      </c>
      <c r="H6077">
        <f>VLOOKUP(D6077,Запчасти!A:E,4,0)</f>
        <v>38811</v>
      </c>
      <c r="I6077" t="str">
        <f>VLOOKUP(D6077,Запчасти!A:E,5,0)</f>
        <v>R6</v>
      </c>
      <c r="J6077">
        <f>VLOOKUP(I6077,Автомобили!A:D,4,0)</f>
        <v>2</v>
      </c>
    </row>
    <row r="6078" spans="1:11" hidden="1" x14ac:dyDescent="0.25">
      <c r="A6078">
        <v>6077</v>
      </c>
      <c r="B6078" s="6">
        <v>45284</v>
      </c>
      <c r="C6078" s="1" t="s">
        <v>16</v>
      </c>
      <c r="D6078">
        <v>69</v>
      </c>
      <c r="E6078">
        <v>416</v>
      </c>
      <c r="F6078" t="s">
        <v>290</v>
      </c>
      <c r="G6078" t="str">
        <f>VLOOKUP(D6078,Запчасти!A:E,2,0)</f>
        <v>Кузов</v>
      </c>
      <c r="H6078">
        <f>VLOOKUP(D6078,Запчасти!A:E,4,0)</f>
        <v>31195</v>
      </c>
      <c r="I6078" t="str">
        <f>VLOOKUP(D6078,Запчасти!A:E,5,0)</f>
        <v>R1</v>
      </c>
      <c r="J6078">
        <f>VLOOKUP(I6078,Автомобили!A:D,4,0)</f>
        <v>1.6</v>
      </c>
    </row>
    <row r="6079" spans="1:11" hidden="1" x14ac:dyDescent="0.25">
      <c r="A6079">
        <v>6078</v>
      </c>
      <c r="B6079" s="6">
        <v>45284</v>
      </c>
      <c r="C6079" s="1" t="s">
        <v>13</v>
      </c>
      <c r="D6079">
        <v>145</v>
      </c>
      <c r="E6079">
        <v>785</v>
      </c>
      <c r="F6079" t="s">
        <v>290</v>
      </c>
      <c r="G6079" t="str">
        <f>VLOOKUP(D6079,Запчасти!A:E,2,0)</f>
        <v>Двигатель</v>
      </c>
      <c r="H6079">
        <f>VLOOKUP(D6079,Запчасти!A:E,4,0)</f>
        <v>32608</v>
      </c>
      <c r="I6079" t="str">
        <f>VLOOKUP(D6079,Запчасти!A:E,5,0)</f>
        <v>R3</v>
      </c>
      <c r="J6079">
        <f>VLOOKUP(I6079,Автомобили!A:D,4,0)</f>
        <v>3.5</v>
      </c>
    </row>
    <row r="6080" spans="1:11" hidden="1" x14ac:dyDescent="0.25">
      <c r="A6080">
        <v>6079</v>
      </c>
      <c r="B6080" s="6">
        <v>45284</v>
      </c>
      <c r="C6080" s="1" t="s">
        <v>16</v>
      </c>
      <c r="D6080">
        <v>51</v>
      </c>
      <c r="E6080">
        <v>190</v>
      </c>
      <c r="F6080" t="s">
        <v>290</v>
      </c>
      <c r="G6080" t="str">
        <f>VLOOKUP(D6080,Запчасти!A:E,2,0)</f>
        <v>Двигатель</v>
      </c>
      <c r="H6080">
        <f>VLOOKUP(D6080,Запчасти!A:E,4,0)</f>
        <v>34836</v>
      </c>
      <c r="I6080" t="str">
        <f>VLOOKUP(D6080,Запчасти!A:E,5,0)</f>
        <v>R3</v>
      </c>
      <c r="J6080">
        <f>VLOOKUP(I6080,Автомобили!A:D,4,0)</f>
        <v>3.5</v>
      </c>
    </row>
    <row r="6081" spans="1:10" hidden="1" x14ac:dyDescent="0.25">
      <c r="A6081">
        <v>6080</v>
      </c>
      <c r="B6081" s="6">
        <v>45284</v>
      </c>
      <c r="C6081" s="1" t="s">
        <v>15</v>
      </c>
      <c r="D6081">
        <v>17</v>
      </c>
      <c r="E6081">
        <v>302</v>
      </c>
      <c r="F6081" t="s">
        <v>290</v>
      </c>
      <c r="G6081" t="str">
        <f>VLOOKUP(D6081,Запчасти!A:E,2,0)</f>
        <v>Кузов</v>
      </c>
      <c r="H6081">
        <f>VLOOKUP(D6081,Запчасти!A:E,4,0)</f>
        <v>50957</v>
      </c>
      <c r="I6081" t="str">
        <f>VLOOKUP(D6081,Запчасти!A:E,5,0)</f>
        <v>R6</v>
      </c>
      <c r="J6081">
        <f>VLOOKUP(I6081,Автомобили!A:D,4,0)</f>
        <v>2</v>
      </c>
    </row>
    <row r="6082" spans="1:10" hidden="1" x14ac:dyDescent="0.25">
      <c r="A6082">
        <v>6081</v>
      </c>
      <c r="B6082" s="6">
        <v>45284</v>
      </c>
      <c r="C6082" s="1" t="s">
        <v>22</v>
      </c>
      <c r="D6082">
        <v>92</v>
      </c>
      <c r="E6082">
        <v>259</v>
      </c>
      <c r="F6082" t="s">
        <v>290</v>
      </c>
      <c r="G6082" t="str">
        <f>VLOOKUP(D6082,Запчасти!A:E,2,0)</f>
        <v>Привод колеса</v>
      </c>
      <c r="H6082">
        <f>VLOOKUP(D6082,Запчасти!A:E,4,0)</f>
        <v>34815</v>
      </c>
      <c r="I6082" t="str">
        <f>VLOOKUP(D6082,Запчасти!A:E,5,0)</f>
        <v>R4</v>
      </c>
      <c r="J6082">
        <f>VLOOKUP(I6082,Автомобили!A:D,4,0)</f>
        <v>1.6</v>
      </c>
    </row>
    <row r="6083" spans="1:10" hidden="1" x14ac:dyDescent="0.25">
      <c r="A6083">
        <v>6082</v>
      </c>
      <c r="B6083" s="6">
        <v>45284</v>
      </c>
      <c r="C6083" s="1" t="s">
        <v>16</v>
      </c>
      <c r="D6083">
        <v>199</v>
      </c>
      <c r="E6083">
        <v>81</v>
      </c>
      <c r="F6083" t="s">
        <v>288</v>
      </c>
      <c r="G6083" t="str">
        <f>VLOOKUP(D6083,Запчасти!A:E,2,0)</f>
        <v>Тормозная система</v>
      </c>
      <c r="H6083">
        <f>VLOOKUP(D6083,Запчасти!A:E,4,0)</f>
        <v>51718</v>
      </c>
      <c r="I6083" t="str">
        <f>VLOOKUP(D6083,Запчасти!A:E,5,0)</f>
        <v>R1</v>
      </c>
      <c r="J6083">
        <f>VLOOKUP(I6083,Автомобили!A:D,4,0)</f>
        <v>1.6</v>
      </c>
    </row>
    <row r="6084" spans="1:10" hidden="1" x14ac:dyDescent="0.25">
      <c r="A6084">
        <v>6083</v>
      </c>
      <c r="B6084" s="6">
        <v>45284</v>
      </c>
      <c r="C6084" s="1" t="s">
        <v>7</v>
      </c>
      <c r="D6084">
        <v>29</v>
      </c>
      <c r="E6084">
        <v>757</v>
      </c>
      <c r="F6084" t="s">
        <v>288</v>
      </c>
      <c r="G6084" t="str">
        <f>VLOOKUP(D6084,Запчасти!A:E,2,0)</f>
        <v>Подготовка топливной смеси</v>
      </c>
      <c r="H6084">
        <f>VLOOKUP(D6084,Запчасти!A:E,4,0)</f>
        <v>95095</v>
      </c>
      <c r="I6084" t="str">
        <f>VLOOKUP(D6084,Запчасти!A:E,5,0)</f>
        <v>R5</v>
      </c>
      <c r="J6084">
        <f>VLOOKUP(I6084,Автомобили!A:D,4,0)</f>
        <v>1.4</v>
      </c>
    </row>
    <row r="6085" spans="1:10" hidden="1" x14ac:dyDescent="0.25">
      <c r="A6085">
        <v>6084</v>
      </c>
      <c r="B6085" s="6">
        <v>45284</v>
      </c>
      <c r="C6085" s="1" t="s">
        <v>17</v>
      </c>
      <c r="D6085">
        <v>181</v>
      </c>
      <c r="E6085">
        <v>623</v>
      </c>
      <c r="F6085" t="s">
        <v>290</v>
      </c>
      <c r="G6085" t="str">
        <f>VLOOKUP(D6085,Запчасти!A:E,2,0)</f>
        <v>Кпп</v>
      </c>
      <c r="H6085">
        <f>VLOOKUP(D6085,Запчасти!A:E,4,0)</f>
        <v>93962</v>
      </c>
      <c r="I6085" t="str">
        <f>VLOOKUP(D6085,Запчасти!A:E,5,0)</f>
        <v>R3</v>
      </c>
      <c r="J6085">
        <f>VLOOKUP(I6085,Автомобили!A:D,4,0)</f>
        <v>3.5</v>
      </c>
    </row>
    <row r="6086" spans="1:10" hidden="1" x14ac:dyDescent="0.25">
      <c r="A6086">
        <v>6085</v>
      </c>
      <c r="B6086" s="6">
        <v>45284</v>
      </c>
      <c r="C6086" s="1" t="s">
        <v>22</v>
      </c>
      <c r="D6086">
        <v>138</v>
      </c>
      <c r="E6086">
        <v>755</v>
      </c>
      <c r="F6086" t="s">
        <v>288</v>
      </c>
      <c r="G6086" t="str">
        <f>VLOOKUP(D6086,Запчасти!A:E,2,0)</f>
        <v>Электрика</v>
      </c>
      <c r="H6086">
        <f>VLOOKUP(D6086,Запчасти!A:E,4,0)</f>
        <v>1987</v>
      </c>
      <c r="I6086" t="str">
        <f>VLOOKUP(D6086,Запчасти!A:E,5,0)</f>
        <v>R6</v>
      </c>
      <c r="J6086">
        <f>VLOOKUP(I6086,Автомобили!A:D,4,0)</f>
        <v>2</v>
      </c>
    </row>
    <row r="6087" spans="1:10" hidden="1" x14ac:dyDescent="0.25">
      <c r="A6087">
        <v>6086</v>
      </c>
      <c r="B6087" s="6">
        <v>45284</v>
      </c>
      <c r="C6087" s="1" t="s">
        <v>14</v>
      </c>
      <c r="D6087">
        <v>178</v>
      </c>
      <c r="E6087">
        <v>849</v>
      </c>
      <c r="F6087" t="s">
        <v>288</v>
      </c>
      <c r="G6087" t="str">
        <f>VLOOKUP(D6087,Запчасти!A:E,2,0)</f>
        <v>Рулевое управление</v>
      </c>
      <c r="H6087">
        <f>VLOOKUP(D6087,Запчасти!A:E,4,0)</f>
        <v>85776</v>
      </c>
      <c r="I6087" t="str">
        <f>VLOOKUP(D6087,Запчасти!A:E,5,0)</f>
        <v>R6</v>
      </c>
      <c r="J6087">
        <f>VLOOKUP(I6087,Автомобили!A:D,4,0)</f>
        <v>2</v>
      </c>
    </row>
    <row r="6088" spans="1:10" hidden="1" x14ac:dyDescent="0.25">
      <c r="A6088">
        <v>6087</v>
      </c>
      <c r="B6088" s="6">
        <v>45284</v>
      </c>
      <c r="C6088" s="1" t="s">
        <v>15</v>
      </c>
      <c r="D6088">
        <v>72</v>
      </c>
      <c r="E6088">
        <v>430</v>
      </c>
      <c r="F6088" t="s">
        <v>288</v>
      </c>
      <c r="G6088" t="str">
        <f>VLOOKUP(D6088,Запчасти!A:E,2,0)</f>
        <v>Электрика</v>
      </c>
      <c r="H6088">
        <f>VLOOKUP(D6088,Запчасти!A:E,4,0)</f>
        <v>52899</v>
      </c>
      <c r="I6088" t="str">
        <f>VLOOKUP(D6088,Запчасти!A:E,5,0)</f>
        <v>R6</v>
      </c>
      <c r="J6088">
        <f>VLOOKUP(I6088,Автомобили!A:D,4,0)</f>
        <v>2</v>
      </c>
    </row>
    <row r="6089" spans="1:10" hidden="1" x14ac:dyDescent="0.25">
      <c r="A6089">
        <v>6088</v>
      </c>
      <c r="B6089" s="6">
        <v>45284</v>
      </c>
      <c r="C6089" s="1" t="s">
        <v>12</v>
      </c>
      <c r="D6089">
        <v>85</v>
      </c>
      <c r="E6089">
        <v>741</v>
      </c>
      <c r="F6089" t="s">
        <v>288</v>
      </c>
      <c r="G6089" t="str">
        <f>VLOOKUP(D6089,Запчасти!A:E,2,0)</f>
        <v>Система очистки окон</v>
      </c>
      <c r="H6089">
        <f>VLOOKUP(D6089,Запчасти!A:E,4,0)</f>
        <v>25558</v>
      </c>
      <c r="I6089" t="str">
        <f>VLOOKUP(D6089,Запчасти!A:E,5,0)</f>
        <v>R5</v>
      </c>
      <c r="J6089">
        <f>VLOOKUP(I6089,Автомобили!A:D,4,0)</f>
        <v>1.4</v>
      </c>
    </row>
    <row r="6090" spans="1:10" hidden="1" x14ac:dyDescent="0.25">
      <c r="A6090">
        <v>6089</v>
      </c>
      <c r="B6090" s="6">
        <v>45284</v>
      </c>
      <c r="C6090" s="1" t="s">
        <v>3</v>
      </c>
      <c r="D6090">
        <v>84</v>
      </c>
      <c r="E6090">
        <v>161</v>
      </c>
      <c r="F6090" t="s">
        <v>290</v>
      </c>
      <c r="G6090" t="str">
        <f>VLOOKUP(D6090,Запчасти!A:E,2,0)</f>
        <v>Двигатель</v>
      </c>
      <c r="H6090">
        <f>VLOOKUP(D6090,Запчасти!A:E,4,0)</f>
        <v>18493</v>
      </c>
      <c r="I6090" t="str">
        <f>VLOOKUP(D6090,Запчасти!A:E,5,0)</f>
        <v>R2</v>
      </c>
      <c r="J6090">
        <f>VLOOKUP(I6090,Автомобили!A:D,4,0)</f>
        <v>1.6</v>
      </c>
    </row>
    <row r="6091" spans="1:10" hidden="1" x14ac:dyDescent="0.25">
      <c r="A6091">
        <v>6090</v>
      </c>
      <c r="B6091" s="6">
        <v>45284</v>
      </c>
      <c r="C6091" s="1" t="s">
        <v>11</v>
      </c>
      <c r="D6091">
        <v>40</v>
      </c>
      <c r="E6091">
        <v>455</v>
      </c>
      <c r="F6091" t="s">
        <v>288</v>
      </c>
      <c r="G6091" t="str">
        <f>VLOOKUP(D6091,Запчасти!A:E,2,0)</f>
        <v>Двигатель</v>
      </c>
      <c r="H6091">
        <f>VLOOKUP(D6091,Запчасти!A:E,4,0)</f>
        <v>32427</v>
      </c>
      <c r="I6091" t="str">
        <f>VLOOKUP(D6091,Запчасти!A:E,5,0)</f>
        <v>R6</v>
      </c>
      <c r="J6091">
        <f>VLOOKUP(I6091,Автомобили!A:D,4,0)</f>
        <v>2</v>
      </c>
    </row>
    <row r="6092" spans="1:10" hidden="1" x14ac:dyDescent="0.25">
      <c r="A6092">
        <v>6091</v>
      </c>
      <c r="B6092" s="6">
        <v>45284</v>
      </c>
      <c r="C6092" s="1" t="s">
        <v>16</v>
      </c>
      <c r="D6092">
        <v>65</v>
      </c>
      <c r="E6092">
        <v>533</v>
      </c>
      <c r="F6092" t="s">
        <v>288</v>
      </c>
      <c r="G6092" t="str">
        <f>VLOOKUP(D6092,Запчасти!A:E,2,0)</f>
        <v>Тормозная система</v>
      </c>
      <c r="H6092">
        <f>VLOOKUP(D6092,Запчасти!A:E,4,0)</f>
        <v>17370</v>
      </c>
      <c r="I6092" t="str">
        <f>VLOOKUP(D6092,Запчасти!A:E,5,0)</f>
        <v>R2</v>
      </c>
      <c r="J6092">
        <f>VLOOKUP(I6092,Автомобили!A:D,4,0)</f>
        <v>1.6</v>
      </c>
    </row>
    <row r="6093" spans="1:10" hidden="1" x14ac:dyDescent="0.25">
      <c r="A6093">
        <v>6092</v>
      </c>
      <c r="B6093" s="6">
        <v>45284</v>
      </c>
      <c r="C6093" s="1" t="s">
        <v>14</v>
      </c>
      <c r="D6093">
        <v>20</v>
      </c>
      <c r="E6093">
        <v>455</v>
      </c>
      <c r="F6093" t="s">
        <v>290</v>
      </c>
      <c r="G6093" t="str">
        <f>VLOOKUP(D6093,Запчасти!A:E,2,0)</f>
        <v>Подготовка топливной смеси</v>
      </c>
      <c r="H6093">
        <f>VLOOKUP(D6093,Запчасти!A:E,4,0)</f>
        <v>23399</v>
      </c>
      <c r="I6093" t="str">
        <f>VLOOKUP(D6093,Запчасти!A:E,5,0)</f>
        <v>R2</v>
      </c>
      <c r="J6093">
        <f>VLOOKUP(I6093,Автомобили!A:D,4,0)</f>
        <v>1.6</v>
      </c>
    </row>
    <row r="6094" spans="1:10" hidden="1" x14ac:dyDescent="0.25">
      <c r="A6094">
        <v>6093</v>
      </c>
      <c r="B6094" s="6">
        <v>45284</v>
      </c>
      <c r="C6094" s="1" t="s">
        <v>9</v>
      </c>
      <c r="D6094">
        <v>128</v>
      </c>
      <c r="E6094">
        <v>582</v>
      </c>
      <c r="F6094" t="s">
        <v>290</v>
      </c>
      <c r="G6094" t="str">
        <f>VLOOKUP(D6094,Запчасти!A:E,2,0)</f>
        <v>Кпп</v>
      </c>
      <c r="H6094">
        <f>VLOOKUP(D6094,Запчасти!A:E,4,0)</f>
        <v>13030</v>
      </c>
      <c r="I6094" t="str">
        <f>VLOOKUP(D6094,Запчасти!A:E,5,0)</f>
        <v>R3</v>
      </c>
      <c r="J6094">
        <f>VLOOKUP(I6094,Автомобили!A:D,4,0)</f>
        <v>3.5</v>
      </c>
    </row>
    <row r="6095" spans="1:10" hidden="1" x14ac:dyDescent="0.25">
      <c r="A6095">
        <v>6094</v>
      </c>
      <c r="B6095" s="6">
        <v>45284</v>
      </c>
      <c r="C6095" s="1" t="s">
        <v>9</v>
      </c>
      <c r="D6095">
        <v>50</v>
      </c>
      <c r="E6095">
        <v>745</v>
      </c>
      <c r="F6095" t="s">
        <v>290</v>
      </c>
      <c r="G6095" t="str">
        <f>VLOOKUP(D6095,Запчасти!A:E,2,0)</f>
        <v>Кондиционер</v>
      </c>
      <c r="H6095">
        <f>VLOOKUP(D6095,Запчасти!A:E,4,0)</f>
        <v>22385</v>
      </c>
      <c r="I6095" t="str">
        <f>VLOOKUP(D6095,Запчасти!A:E,5,0)</f>
        <v>R6</v>
      </c>
      <c r="J6095">
        <f>VLOOKUP(I6095,Автомобили!A:D,4,0)</f>
        <v>2</v>
      </c>
    </row>
    <row r="6096" spans="1:10" hidden="1" x14ac:dyDescent="0.25">
      <c r="A6096">
        <v>6095</v>
      </c>
      <c r="B6096" s="6">
        <v>45284</v>
      </c>
      <c r="C6096" s="1" t="s">
        <v>19</v>
      </c>
      <c r="D6096">
        <v>22</v>
      </c>
      <c r="E6096">
        <v>261</v>
      </c>
      <c r="F6096" t="s">
        <v>288</v>
      </c>
      <c r="G6096" t="str">
        <f>VLOOKUP(D6096,Запчасти!A:E,2,0)</f>
        <v>Кпп</v>
      </c>
      <c r="H6096">
        <f>VLOOKUP(D6096,Запчасти!A:E,4,0)</f>
        <v>59121</v>
      </c>
      <c r="I6096" t="str">
        <f>VLOOKUP(D6096,Запчасти!A:E,5,0)</f>
        <v>R5</v>
      </c>
      <c r="J6096">
        <f>VLOOKUP(I6096,Автомобили!A:D,4,0)</f>
        <v>1.4</v>
      </c>
    </row>
    <row r="6097" spans="1:10" hidden="1" x14ac:dyDescent="0.25">
      <c r="A6097">
        <v>6096</v>
      </c>
      <c r="B6097" s="6">
        <v>45284</v>
      </c>
      <c r="C6097" s="1" t="s">
        <v>17</v>
      </c>
      <c r="D6097">
        <v>187</v>
      </c>
      <c r="E6097">
        <v>307</v>
      </c>
      <c r="F6097" t="s">
        <v>290</v>
      </c>
      <c r="G6097" t="str">
        <f>VLOOKUP(D6097,Запчасти!A:E,2,0)</f>
        <v>Электрика</v>
      </c>
      <c r="H6097">
        <f>VLOOKUP(D6097,Запчасти!A:E,4,0)</f>
        <v>45153</v>
      </c>
      <c r="I6097" t="str">
        <f>VLOOKUP(D6097,Запчасти!A:E,5,0)</f>
        <v>R2</v>
      </c>
      <c r="J6097">
        <f>VLOOKUP(I6097,Автомобили!A:D,4,0)</f>
        <v>1.6</v>
      </c>
    </row>
    <row r="6098" spans="1:10" hidden="1" x14ac:dyDescent="0.25">
      <c r="A6098">
        <v>6097</v>
      </c>
      <c r="B6098" s="6">
        <v>45284</v>
      </c>
      <c r="C6098" s="1" t="s">
        <v>12</v>
      </c>
      <c r="D6098">
        <v>59</v>
      </c>
      <c r="E6098">
        <v>944</v>
      </c>
      <c r="F6098" t="s">
        <v>290</v>
      </c>
      <c r="G6098" t="str">
        <f>VLOOKUP(D6098,Запчасти!A:E,2,0)</f>
        <v>Двигатель</v>
      </c>
      <c r="H6098">
        <f>VLOOKUP(D6098,Запчасти!A:E,4,0)</f>
        <v>13695</v>
      </c>
      <c r="I6098" t="str">
        <f>VLOOKUP(D6098,Запчасти!A:E,5,0)</f>
        <v>R5</v>
      </c>
      <c r="J6098">
        <f>VLOOKUP(I6098,Автомобили!A:D,4,0)</f>
        <v>1.4</v>
      </c>
    </row>
    <row r="6099" spans="1:10" hidden="1" x14ac:dyDescent="0.25">
      <c r="A6099">
        <v>6098</v>
      </c>
      <c r="B6099" s="6">
        <v>45284</v>
      </c>
      <c r="C6099" s="1" t="s">
        <v>3</v>
      </c>
      <c r="D6099">
        <v>78</v>
      </c>
      <c r="E6099">
        <v>577</v>
      </c>
      <c r="F6099" t="s">
        <v>290</v>
      </c>
      <c r="G6099" t="str">
        <f>VLOOKUP(D6099,Запчасти!A:E,2,0)</f>
        <v>Двигатель</v>
      </c>
      <c r="H6099">
        <f>VLOOKUP(D6099,Запчасти!A:E,4,0)</f>
        <v>55047</v>
      </c>
      <c r="I6099" t="str">
        <f>VLOOKUP(D6099,Запчасти!A:E,5,0)</f>
        <v>R2</v>
      </c>
      <c r="J6099">
        <f>VLOOKUP(I6099,Автомобили!A:D,4,0)</f>
        <v>1.6</v>
      </c>
    </row>
    <row r="6100" spans="1:10" hidden="1" x14ac:dyDescent="0.25">
      <c r="A6100">
        <v>6099</v>
      </c>
      <c r="B6100" s="6">
        <v>45284</v>
      </c>
      <c r="C6100" s="1" t="s">
        <v>10</v>
      </c>
      <c r="D6100">
        <v>7</v>
      </c>
      <c r="E6100">
        <v>238</v>
      </c>
      <c r="F6100" t="s">
        <v>290</v>
      </c>
      <c r="G6100" t="str">
        <f>VLOOKUP(D6100,Запчасти!A:E,2,0)</f>
        <v>Двигатель</v>
      </c>
      <c r="H6100">
        <f>VLOOKUP(D6100,Запчасти!A:E,4,0)</f>
        <v>62216</v>
      </c>
      <c r="I6100" t="str">
        <f>VLOOKUP(D6100,Запчасти!A:E,5,0)</f>
        <v>R1</v>
      </c>
      <c r="J6100">
        <f>VLOOKUP(I6100,Автомобили!A:D,4,0)</f>
        <v>1.6</v>
      </c>
    </row>
    <row r="6101" spans="1:10" hidden="1" x14ac:dyDescent="0.25">
      <c r="A6101">
        <v>6100</v>
      </c>
      <c r="B6101" s="6">
        <v>45284</v>
      </c>
      <c r="C6101" s="1" t="s">
        <v>4</v>
      </c>
      <c r="D6101">
        <v>85</v>
      </c>
      <c r="E6101">
        <v>225</v>
      </c>
      <c r="F6101" t="s">
        <v>288</v>
      </c>
      <c r="G6101" t="str">
        <f>VLOOKUP(D6101,Запчасти!A:E,2,0)</f>
        <v>Система очистки окон</v>
      </c>
      <c r="H6101">
        <f>VLOOKUP(D6101,Запчасти!A:E,4,0)</f>
        <v>25558</v>
      </c>
      <c r="I6101" t="str">
        <f>VLOOKUP(D6101,Запчасти!A:E,5,0)</f>
        <v>R5</v>
      </c>
      <c r="J6101">
        <f>VLOOKUP(I6101,Автомобили!A:D,4,0)</f>
        <v>1.4</v>
      </c>
    </row>
    <row r="6102" spans="1:10" hidden="1" x14ac:dyDescent="0.25">
      <c r="A6102">
        <v>6101</v>
      </c>
      <c r="B6102" s="6">
        <v>45284</v>
      </c>
      <c r="C6102" s="1" t="s">
        <v>15</v>
      </c>
      <c r="D6102">
        <v>163</v>
      </c>
      <c r="E6102">
        <v>324</v>
      </c>
      <c r="F6102" t="s">
        <v>290</v>
      </c>
      <c r="G6102" t="str">
        <f>VLOOKUP(D6102,Запчасти!A:E,2,0)</f>
        <v>Двигатель</v>
      </c>
      <c r="H6102">
        <f>VLOOKUP(D6102,Запчасти!A:E,4,0)</f>
        <v>92007</v>
      </c>
      <c r="I6102" t="str">
        <f>VLOOKUP(D6102,Запчасти!A:E,5,0)</f>
        <v>R5</v>
      </c>
      <c r="J6102">
        <f>VLOOKUP(I6102,Автомобили!A:D,4,0)</f>
        <v>1.4</v>
      </c>
    </row>
    <row r="6103" spans="1:10" hidden="1" x14ac:dyDescent="0.25">
      <c r="A6103">
        <v>6102</v>
      </c>
      <c r="B6103" s="6">
        <v>45284</v>
      </c>
      <c r="C6103" s="1" t="s">
        <v>16</v>
      </c>
      <c r="D6103">
        <v>147</v>
      </c>
      <c r="E6103">
        <v>383</v>
      </c>
      <c r="F6103" t="s">
        <v>290</v>
      </c>
      <c r="G6103" t="str">
        <f>VLOOKUP(D6103,Запчасти!A:E,2,0)</f>
        <v>Система сцепления</v>
      </c>
      <c r="H6103">
        <f>VLOOKUP(D6103,Запчасти!A:E,4,0)</f>
        <v>29654</v>
      </c>
      <c r="I6103" t="str">
        <f>VLOOKUP(D6103,Запчасти!A:E,5,0)</f>
        <v>R6</v>
      </c>
      <c r="J6103">
        <f>VLOOKUP(I6103,Автомобили!A:D,4,0)</f>
        <v>2</v>
      </c>
    </row>
    <row r="6104" spans="1:10" hidden="1" x14ac:dyDescent="0.25">
      <c r="A6104">
        <v>6103</v>
      </c>
      <c r="B6104" s="6">
        <v>45284</v>
      </c>
      <c r="C6104" s="1" t="s">
        <v>12</v>
      </c>
      <c r="D6104">
        <v>107</v>
      </c>
      <c r="E6104">
        <v>807</v>
      </c>
      <c r="F6104" t="s">
        <v>288</v>
      </c>
      <c r="G6104" t="str">
        <f>VLOOKUP(D6104,Запчасти!A:E,2,0)</f>
        <v>Двигатель</v>
      </c>
      <c r="H6104">
        <f>VLOOKUP(D6104,Запчасти!A:E,4,0)</f>
        <v>76225</v>
      </c>
      <c r="I6104" t="str">
        <f>VLOOKUP(D6104,Запчасти!A:E,5,0)</f>
        <v>R2</v>
      </c>
      <c r="J6104">
        <f>VLOOKUP(I6104,Автомобили!A:D,4,0)</f>
        <v>1.6</v>
      </c>
    </row>
    <row r="6105" spans="1:10" hidden="1" x14ac:dyDescent="0.25">
      <c r="A6105">
        <v>6104</v>
      </c>
      <c r="B6105" s="6">
        <v>45284</v>
      </c>
      <c r="C6105" s="1" t="s">
        <v>11</v>
      </c>
      <c r="D6105">
        <v>38</v>
      </c>
      <c r="E6105">
        <v>473</v>
      </c>
      <c r="F6105" t="s">
        <v>290</v>
      </c>
      <c r="G6105" t="str">
        <f>VLOOKUP(D6105,Запчасти!A:E,2,0)</f>
        <v>Подготовка топливной смеси</v>
      </c>
      <c r="H6105">
        <f>VLOOKUP(D6105,Запчасти!A:E,4,0)</f>
        <v>15808</v>
      </c>
      <c r="I6105" t="str">
        <f>VLOOKUP(D6105,Запчасти!A:E,5,0)</f>
        <v>R5</v>
      </c>
      <c r="J6105">
        <f>VLOOKUP(I6105,Автомобили!A:D,4,0)</f>
        <v>1.4</v>
      </c>
    </row>
    <row r="6106" spans="1:10" hidden="1" x14ac:dyDescent="0.25">
      <c r="A6106">
        <v>6105</v>
      </c>
      <c r="B6106" s="6">
        <v>45284</v>
      </c>
      <c r="C6106" s="1" t="s">
        <v>11</v>
      </c>
      <c r="D6106">
        <v>29</v>
      </c>
      <c r="E6106">
        <v>286</v>
      </c>
      <c r="F6106" t="s">
        <v>290</v>
      </c>
      <c r="G6106" t="str">
        <f>VLOOKUP(D6106,Запчасти!A:E,2,0)</f>
        <v>Подготовка топливной смеси</v>
      </c>
      <c r="H6106">
        <f>VLOOKUP(D6106,Запчасти!A:E,4,0)</f>
        <v>95095</v>
      </c>
      <c r="I6106" t="str">
        <f>VLOOKUP(D6106,Запчасти!A:E,5,0)</f>
        <v>R5</v>
      </c>
      <c r="J6106">
        <f>VLOOKUP(I6106,Автомобили!A:D,4,0)</f>
        <v>1.4</v>
      </c>
    </row>
    <row r="6107" spans="1:10" hidden="1" x14ac:dyDescent="0.25">
      <c r="A6107">
        <v>6106</v>
      </c>
      <c r="B6107" s="6">
        <v>45284</v>
      </c>
      <c r="C6107" s="1" t="s">
        <v>15</v>
      </c>
      <c r="D6107">
        <v>168</v>
      </c>
      <c r="E6107">
        <v>491</v>
      </c>
      <c r="F6107" t="s">
        <v>288</v>
      </c>
      <c r="G6107" t="str">
        <f>VLOOKUP(D6107,Запчасти!A:E,2,0)</f>
        <v>Двигатель</v>
      </c>
      <c r="H6107">
        <f>VLOOKUP(D6107,Запчасти!A:E,4,0)</f>
        <v>18893</v>
      </c>
      <c r="I6107" t="str">
        <f>VLOOKUP(D6107,Запчасти!A:E,5,0)</f>
        <v>R4</v>
      </c>
      <c r="J6107">
        <f>VLOOKUP(I6107,Автомобили!A:D,4,0)</f>
        <v>1.6</v>
      </c>
    </row>
    <row r="6108" spans="1:10" hidden="1" x14ac:dyDescent="0.25">
      <c r="A6108">
        <v>6107</v>
      </c>
      <c r="B6108" s="6">
        <v>45284</v>
      </c>
      <c r="C6108" s="1" t="s">
        <v>3</v>
      </c>
      <c r="D6108">
        <v>142</v>
      </c>
      <c r="E6108">
        <v>304</v>
      </c>
      <c r="F6108" t="s">
        <v>290</v>
      </c>
      <c r="G6108" t="str">
        <f>VLOOKUP(D6108,Запчасти!A:E,2,0)</f>
        <v>Трансмиссия</v>
      </c>
      <c r="H6108">
        <f>VLOOKUP(D6108,Запчасти!A:E,4,0)</f>
        <v>88054</v>
      </c>
      <c r="I6108" t="str">
        <f>VLOOKUP(D6108,Запчасти!A:E,5,0)</f>
        <v>R1</v>
      </c>
      <c r="J6108">
        <f>VLOOKUP(I6108,Автомобили!A:D,4,0)</f>
        <v>1.6</v>
      </c>
    </row>
    <row r="6109" spans="1:10" hidden="1" x14ac:dyDescent="0.25">
      <c r="A6109">
        <v>6108</v>
      </c>
      <c r="B6109" s="6">
        <v>45284</v>
      </c>
      <c r="C6109" s="1" t="s">
        <v>4</v>
      </c>
      <c r="D6109">
        <v>80</v>
      </c>
      <c r="E6109">
        <v>853</v>
      </c>
      <c r="F6109" t="s">
        <v>290</v>
      </c>
      <c r="G6109" t="str">
        <f>VLOOKUP(D6109,Запчасти!A:E,2,0)</f>
        <v>Система сцепления</v>
      </c>
      <c r="H6109">
        <f>VLOOKUP(D6109,Запчасти!A:E,4,0)</f>
        <v>22871</v>
      </c>
      <c r="I6109" t="str">
        <f>VLOOKUP(D6109,Запчасти!A:E,5,0)</f>
        <v>R2</v>
      </c>
      <c r="J6109">
        <f>VLOOKUP(I6109,Автомобили!A:D,4,0)</f>
        <v>1.6</v>
      </c>
    </row>
    <row r="6110" spans="1:10" hidden="1" x14ac:dyDescent="0.25">
      <c r="A6110">
        <v>6109</v>
      </c>
      <c r="B6110" s="6">
        <v>45284</v>
      </c>
      <c r="C6110" s="1" t="s">
        <v>12</v>
      </c>
      <c r="D6110">
        <v>135</v>
      </c>
      <c r="E6110">
        <v>99</v>
      </c>
      <c r="F6110" t="s">
        <v>288</v>
      </c>
      <c r="G6110" t="str">
        <f>VLOOKUP(D6110,Запчасти!A:E,2,0)</f>
        <v>Двигатель</v>
      </c>
      <c r="H6110">
        <f>VLOOKUP(D6110,Запчасти!A:E,4,0)</f>
        <v>55535</v>
      </c>
      <c r="I6110" t="str">
        <f>VLOOKUP(D6110,Запчасти!A:E,5,0)</f>
        <v>R1</v>
      </c>
      <c r="J6110">
        <f>VLOOKUP(I6110,Автомобили!A:D,4,0)</f>
        <v>1.6</v>
      </c>
    </row>
    <row r="6111" spans="1:10" hidden="1" x14ac:dyDescent="0.25">
      <c r="A6111">
        <v>6110</v>
      </c>
      <c r="B6111" s="6">
        <v>45284</v>
      </c>
      <c r="C6111" s="1" t="s">
        <v>9</v>
      </c>
      <c r="D6111">
        <v>170</v>
      </c>
      <c r="E6111">
        <v>235</v>
      </c>
      <c r="F6111" t="s">
        <v>290</v>
      </c>
      <c r="G6111" t="str">
        <f>VLOOKUP(D6111,Запчасти!A:E,2,0)</f>
        <v>Система подачи топлива</v>
      </c>
      <c r="H6111">
        <f>VLOOKUP(D6111,Запчасти!A:E,4,0)</f>
        <v>17250</v>
      </c>
      <c r="I6111" t="str">
        <f>VLOOKUP(D6111,Запчасти!A:E,5,0)</f>
        <v>R5</v>
      </c>
      <c r="J6111">
        <f>VLOOKUP(I6111,Автомобили!A:D,4,0)</f>
        <v>1.4</v>
      </c>
    </row>
    <row r="6112" spans="1:10" hidden="1" x14ac:dyDescent="0.25">
      <c r="A6112">
        <v>6111</v>
      </c>
      <c r="B6112" s="6">
        <v>45284</v>
      </c>
      <c r="C6112" s="1" t="s">
        <v>4</v>
      </c>
      <c r="D6112">
        <v>150</v>
      </c>
      <c r="E6112">
        <v>323</v>
      </c>
      <c r="F6112" t="s">
        <v>290</v>
      </c>
      <c r="G6112" t="str">
        <f>VLOOKUP(D6112,Запчасти!A:E,2,0)</f>
        <v>Двигатель</v>
      </c>
      <c r="H6112">
        <f>VLOOKUP(D6112,Запчасти!A:E,4,0)</f>
        <v>54018</v>
      </c>
      <c r="I6112" t="str">
        <f>VLOOKUP(D6112,Запчасти!A:E,5,0)</f>
        <v>R1</v>
      </c>
      <c r="J6112">
        <f>VLOOKUP(I6112,Автомобили!A:D,4,0)</f>
        <v>1.6</v>
      </c>
    </row>
    <row r="6113" spans="1:10" hidden="1" x14ac:dyDescent="0.25">
      <c r="A6113">
        <v>6112</v>
      </c>
      <c r="B6113" s="6">
        <v>45284</v>
      </c>
      <c r="C6113" s="1" t="s">
        <v>13</v>
      </c>
      <c r="D6113">
        <v>117</v>
      </c>
      <c r="E6113">
        <v>586</v>
      </c>
      <c r="F6113" t="s">
        <v>290</v>
      </c>
      <c r="G6113" t="str">
        <f>VLOOKUP(D6113,Запчасти!A:E,2,0)</f>
        <v>Подвеска и амортизация</v>
      </c>
      <c r="H6113">
        <f>VLOOKUP(D6113,Запчасти!A:E,4,0)</f>
        <v>8851</v>
      </c>
      <c r="I6113" t="str">
        <f>VLOOKUP(D6113,Запчасти!A:E,5,0)</f>
        <v>R1</v>
      </c>
      <c r="J6113">
        <f>VLOOKUP(I6113,Автомобили!A:D,4,0)</f>
        <v>1.6</v>
      </c>
    </row>
    <row r="6114" spans="1:10" hidden="1" x14ac:dyDescent="0.25">
      <c r="A6114">
        <v>6113</v>
      </c>
      <c r="B6114" s="6">
        <v>45284</v>
      </c>
      <c r="C6114" s="1" t="s">
        <v>4</v>
      </c>
      <c r="D6114">
        <v>27</v>
      </c>
      <c r="E6114">
        <v>750</v>
      </c>
      <c r="F6114" t="s">
        <v>290</v>
      </c>
      <c r="G6114" t="str">
        <f>VLOOKUP(D6114,Запчасти!A:E,2,0)</f>
        <v>Двигатель</v>
      </c>
      <c r="H6114">
        <f>VLOOKUP(D6114,Запчасти!A:E,4,0)</f>
        <v>18868</v>
      </c>
      <c r="I6114" t="str">
        <f>VLOOKUP(D6114,Запчасти!A:E,5,0)</f>
        <v>R6</v>
      </c>
      <c r="J6114">
        <f>VLOOKUP(I6114,Автомобили!A:D,4,0)</f>
        <v>2</v>
      </c>
    </row>
    <row r="6115" spans="1:10" hidden="1" x14ac:dyDescent="0.25">
      <c r="A6115">
        <v>6114</v>
      </c>
      <c r="B6115" s="6">
        <v>45284</v>
      </c>
      <c r="C6115" s="1" t="s">
        <v>18</v>
      </c>
      <c r="D6115">
        <v>31</v>
      </c>
      <c r="E6115">
        <v>526</v>
      </c>
      <c r="F6115" t="s">
        <v>288</v>
      </c>
      <c r="G6115" t="str">
        <f>VLOOKUP(D6115,Запчасти!A:E,2,0)</f>
        <v>Кузов</v>
      </c>
      <c r="H6115">
        <f>VLOOKUP(D6115,Запчасти!A:E,4,0)</f>
        <v>56218</v>
      </c>
      <c r="I6115" t="str">
        <f>VLOOKUP(D6115,Запчасти!A:E,5,0)</f>
        <v>R3</v>
      </c>
      <c r="J6115">
        <f>VLOOKUP(I6115,Автомобили!A:D,4,0)</f>
        <v>3.5</v>
      </c>
    </row>
    <row r="6116" spans="1:10" hidden="1" x14ac:dyDescent="0.25">
      <c r="A6116">
        <v>6115</v>
      </c>
      <c r="B6116" s="6">
        <v>45284</v>
      </c>
      <c r="C6116" s="1" t="s">
        <v>3</v>
      </c>
      <c r="D6116">
        <v>73</v>
      </c>
      <c r="E6116">
        <v>572</v>
      </c>
      <c r="F6116" t="s">
        <v>288</v>
      </c>
      <c r="G6116" t="str">
        <f>VLOOKUP(D6116,Запчасти!A:E,2,0)</f>
        <v>Двигатель</v>
      </c>
      <c r="H6116">
        <f>VLOOKUP(D6116,Запчасти!A:E,4,0)</f>
        <v>98664</v>
      </c>
      <c r="I6116" t="str">
        <f>VLOOKUP(D6116,Запчасти!A:E,5,0)</f>
        <v>R5</v>
      </c>
      <c r="J6116">
        <f>VLOOKUP(I6116,Автомобили!A:D,4,0)</f>
        <v>1.4</v>
      </c>
    </row>
    <row r="6117" spans="1:10" hidden="1" x14ac:dyDescent="0.25">
      <c r="A6117">
        <v>6116</v>
      </c>
      <c r="B6117" s="6">
        <v>45284</v>
      </c>
      <c r="C6117" s="1" t="s">
        <v>16</v>
      </c>
      <c r="D6117">
        <v>36</v>
      </c>
      <c r="E6117">
        <v>612</v>
      </c>
      <c r="F6117" t="s">
        <v>288</v>
      </c>
      <c r="G6117" t="str">
        <f>VLOOKUP(D6117,Запчасти!A:E,2,0)</f>
        <v>Двигатель</v>
      </c>
      <c r="H6117">
        <f>VLOOKUP(D6117,Запчасти!A:E,4,0)</f>
        <v>47343</v>
      </c>
      <c r="I6117" t="str">
        <f>VLOOKUP(D6117,Запчасти!A:E,5,0)</f>
        <v>R2</v>
      </c>
      <c r="J6117">
        <f>VLOOKUP(I6117,Автомобили!A:D,4,0)</f>
        <v>1.6</v>
      </c>
    </row>
    <row r="6118" spans="1:10" hidden="1" x14ac:dyDescent="0.25">
      <c r="A6118">
        <v>6117</v>
      </c>
      <c r="B6118" s="6">
        <v>45284</v>
      </c>
      <c r="C6118" s="1" t="s">
        <v>22</v>
      </c>
      <c r="D6118">
        <v>92</v>
      </c>
      <c r="E6118">
        <v>253</v>
      </c>
      <c r="F6118" t="s">
        <v>288</v>
      </c>
      <c r="G6118" t="str">
        <f>VLOOKUP(D6118,Запчасти!A:E,2,0)</f>
        <v>Привод колеса</v>
      </c>
      <c r="H6118">
        <f>VLOOKUP(D6118,Запчасти!A:E,4,0)</f>
        <v>34815</v>
      </c>
      <c r="I6118" t="str">
        <f>VLOOKUP(D6118,Запчасти!A:E,5,0)</f>
        <v>R4</v>
      </c>
      <c r="J6118">
        <f>VLOOKUP(I6118,Автомобили!A:D,4,0)</f>
        <v>1.6</v>
      </c>
    </row>
    <row r="6119" spans="1:10" hidden="1" x14ac:dyDescent="0.25">
      <c r="A6119">
        <v>6118</v>
      </c>
      <c r="B6119" s="6">
        <v>45284</v>
      </c>
      <c r="C6119" s="1" t="s">
        <v>17</v>
      </c>
      <c r="D6119">
        <v>101</v>
      </c>
      <c r="E6119">
        <v>533</v>
      </c>
      <c r="F6119" t="s">
        <v>288</v>
      </c>
      <c r="G6119" t="str">
        <f>VLOOKUP(D6119,Запчасти!A:E,2,0)</f>
        <v>Электрика</v>
      </c>
      <c r="H6119">
        <f>VLOOKUP(D6119,Запчасти!A:E,4,0)</f>
        <v>97245</v>
      </c>
      <c r="I6119" t="str">
        <f>VLOOKUP(D6119,Запчасти!A:E,5,0)</f>
        <v>R1</v>
      </c>
      <c r="J6119">
        <f>VLOOKUP(I6119,Автомобили!A:D,4,0)</f>
        <v>1.6</v>
      </c>
    </row>
    <row r="6120" spans="1:10" hidden="1" x14ac:dyDescent="0.25">
      <c r="A6120">
        <v>6119</v>
      </c>
      <c r="B6120" s="6">
        <v>45284</v>
      </c>
      <c r="C6120" s="1" t="s">
        <v>13</v>
      </c>
      <c r="D6120">
        <v>137</v>
      </c>
      <c r="E6120">
        <v>214</v>
      </c>
      <c r="F6120" t="s">
        <v>290</v>
      </c>
      <c r="G6120" t="str">
        <f>VLOOKUP(D6120,Запчасти!A:E,2,0)</f>
        <v>Тормозная система</v>
      </c>
      <c r="H6120">
        <f>VLOOKUP(D6120,Запчасти!A:E,4,0)</f>
        <v>11129</v>
      </c>
      <c r="I6120" t="str">
        <f>VLOOKUP(D6120,Запчасти!A:E,5,0)</f>
        <v>R5</v>
      </c>
      <c r="J6120">
        <f>VLOOKUP(I6120,Автомобили!A:D,4,0)</f>
        <v>1.4</v>
      </c>
    </row>
    <row r="6121" spans="1:10" hidden="1" x14ac:dyDescent="0.25">
      <c r="A6121">
        <v>6120</v>
      </c>
      <c r="B6121" s="6">
        <v>45284</v>
      </c>
      <c r="C6121" s="1" t="s">
        <v>8</v>
      </c>
      <c r="D6121">
        <v>170</v>
      </c>
      <c r="E6121">
        <v>223</v>
      </c>
      <c r="F6121" t="s">
        <v>290</v>
      </c>
      <c r="G6121" t="str">
        <f>VLOOKUP(D6121,Запчасти!A:E,2,0)</f>
        <v>Система подачи топлива</v>
      </c>
      <c r="H6121">
        <f>VLOOKUP(D6121,Запчасти!A:E,4,0)</f>
        <v>17250</v>
      </c>
      <c r="I6121" t="str">
        <f>VLOOKUP(D6121,Запчасти!A:E,5,0)</f>
        <v>R5</v>
      </c>
      <c r="J6121">
        <f>VLOOKUP(I6121,Автомобили!A:D,4,0)</f>
        <v>1.4</v>
      </c>
    </row>
    <row r="6122" spans="1:10" hidden="1" x14ac:dyDescent="0.25">
      <c r="A6122">
        <v>6121</v>
      </c>
      <c r="B6122" s="6">
        <v>45284</v>
      </c>
      <c r="C6122" s="1" t="s">
        <v>13</v>
      </c>
      <c r="D6122">
        <v>20</v>
      </c>
      <c r="E6122">
        <v>181</v>
      </c>
      <c r="F6122" t="s">
        <v>290</v>
      </c>
      <c r="G6122" t="str">
        <f>VLOOKUP(D6122,Запчасти!A:E,2,0)</f>
        <v>Подготовка топливной смеси</v>
      </c>
      <c r="H6122">
        <f>VLOOKUP(D6122,Запчасти!A:E,4,0)</f>
        <v>23399</v>
      </c>
      <c r="I6122" t="str">
        <f>VLOOKUP(D6122,Запчасти!A:E,5,0)</f>
        <v>R2</v>
      </c>
      <c r="J6122">
        <f>VLOOKUP(I6122,Автомобили!A:D,4,0)</f>
        <v>1.6</v>
      </c>
    </row>
    <row r="6123" spans="1:10" hidden="1" x14ac:dyDescent="0.25">
      <c r="A6123">
        <v>6122</v>
      </c>
      <c r="B6123" s="6">
        <v>45284</v>
      </c>
      <c r="C6123" s="1" t="s">
        <v>12</v>
      </c>
      <c r="D6123">
        <v>11</v>
      </c>
      <c r="E6123">
        <v>195</v>
      </c>
      <c r="F6123" t="s">
        <v>290</v>
      </c>
      <c r="G6123" t="str">
        <f>VLOOKUP(D6123,Запчасти!A:E,2,0)</f>
        <v>Двигатель</v>
      </c>
      <c r="H6123">
        <f>VLOOKUP(D6123,Запчасти!A:E,4,0)</f>
        <v>75637</v>
      </c>
      <c r="I6123" t="str">
        <f>VLOOKUP(D6123,Запчасти!A:E,5,0)</f>
        <v>R4</v>
      </c>
      <c r="J6123">
        <f>VLOOKUP(I6123,Автомобили!A:D,4,0)</f>
        <v>1.6</v>
      </c>
    </row>
    <row r="6124" spans="1:10" hidden="1" x14ac:dyDescent="0.25">
      <c r="A6124">
        <v>6123</v>
      </c>
      <c r="B6124" s="6">
        <v>45284</v>
      </c>
      <c r="C6124" s="1" t="s">
        <v>15</v>
      </c>
      <c r="D6124">
        <v>7</v>
      </c>
      <c r="E6124">
        <v>597</v>
      </c>
      <c r="F6124" t="s">
        <v>288</v>
      </c>
      <c r="G6124" t="str">
        <f>VLOOKUP(D6124,Запчасти!A:E,2,0)</f>
        <v>Двигатель</v>
      </c>
      <c r="H6124">
        <f>VLOOKUP(D6124,Запчасти!A:E,4,0)</f>
        <v>62216</v>
      </c>
      <c r="I6124" t="str">
        <f>VLOOKUP(D6124,Запчасти!A:E,5,0)</f>
        <v>R1</v>
      </c>
      <c r="J6124">
        <f>VLOOKUP(I6124,Автомобили!A:D,4,0)</f>
        <v>1.6</v>
      </c>
    </row>
    <row r="6125" spans="1:10" hidden="1" x14ac:dyDescent="0.25">
      <c r="A6125">
        <v>6124</v>
      </c>
      <c r="B6125" s="6">
        <v>45284</v>
      </c>
      <c r="C6125" s="1" t="s">
        <v>20</v>
      </c>
      <c r="D6125">
        <v>70</v>
      </c>
      <c r="E6125">
        <v>270</v>
      </c>
      <c r="F6125" t="s">
        <v>288</v>
      </c>
      <c r="G6125" t="str">
        <f>VLOOKUP(D6125,Запчасти!A:E,2,0)</f>
        <v>Система подачи топлива</v>
      </c>
      <c r="H6125">
        <f>VLOOKUP(D6125,Запчасти!A:E,4,0)</f>
        <v>38811</v>
      </c>
      <c r="I6125" t="str">
        <f>VLOOKUP(D6125,Запчасти!A:E,5,0)</f>
        <v>R6</v>
      </c>
      <c r="J6125">
        <f>VLOOKUP(I6125,Автомобили!A:D,4,0)</f>
        <v>2</v>
      </c>
    </row>
    <row r="6126" spans="1:10" hidden="1" x14ac:dyDescent="0.25">
      <c r="A6126">
        <v>6125</v>
      </c>
      <c r="B6126" s="6">
        <v>45284</v>
      </c>
      <c r="C6126" s="1" t="s">
        <v>8</v>
      </c>
      <c r="D6126">
        <v>165</v>
      </c>
      <c r="E6126">
        <v>366</v>
      </c>
      <c r="F6126" t="s">
        <v>290</v>
      </c>
      <c r="G6126" t="str">
        <f>VLOOKUP(D6126,Запчасти!A:E,2,0)</f>
        <v>Кпп</v>
      </c>
      <c r="H6126">
        <f>VLOOKUP(D6126,Запчасти!A:E,4,0)</f>
        <v>31838</v>
      </c>
      <c r="I6126" t="str">
        <f>VLOOKUP(D6126,Запчасти!A:E,5,0)</f>
        <v>R1</v>
      </c>
      <c r="J6126">
        <f>VLOOKUP(I6126,Автомобили!A:D,4,0)</f>
        <v>1.6</v>
      </c>
    </row>
    <row r="6127" spans="1:10" hidden="1" x14ac:dyDescent="0.25">
      <c r="A6127">
        <v>6126</v>
      </c>
      <c r="B6127" s="6">
        <v>45284</v>
      </c>
      <c r="C6127" s="1" t="s">
        <v>18</v>
      </c>
      <c r="D6127">
        <v>140</v>
      </c>
      <c r="E6127">
        <v>642</v>
      </c>
      <c r="F6127" t="s">
        <v>288</v>
      </c>
      <c r="G6127" t="str">
        <f>VLOOKUP(D6127,Запчасти!A:E,2,0)</f>
        <v>Подвеска и амортизация</v>
      </c>
      <c r="H6127">
        <f>VLOOKUP(D6127,Запчасти!A:E,4,0)</f>
        <v>63073</v>
      </c>
      <c r="I6127" t="str">
        <f>VLOOKUP(D6127,Запчасти!A:E,5,0)</f>
        <v>R3</v>
      </c>
      <c r="J6127">
        <f>VLOOKUP(I6127,Автомобили!A:D,4,0)</f>
        <v>3.5</v>
      </c>
    </row>
    <row r="6128" spans="1:10" hidden="1" x14ac:dyDescent="0.25">
      <c r="A6128">
        <v>6127</v>
      </c>
      <c r="B6128" s="6">
        <v>45284</v>
      </c>
      <c r="C6128" s="1" t="s">
        <v>20</v>
      </c>
      <c r="D6128">
        <v>171</v>
      </c>
      <c r="E6128">
        <v>433</v>
      </c>
      <c r="F6128" t="s">
        <v>288</v>
      </c>
      <c r="G6128" t="str">
        <f>VLOOKUP(D6128,Запчасти!A:E,2,0)</f>
        <v>Замки</v>
      </c>
      <c r="H6128">
        <f>VLOOKUP(D6128,Запчасти!A:E,4,0)</f>
        <v>94419</v>
      </c>
      <c r="I6128" t="str">
        <f>VLOOKUP(D6128,Запчасти!A:E,5,0)</f>
        <v>R1</v>
      </c>
      <c r="J6128">
        <f>VLOOKUP(I6128,Автомобили!A:D,4,0)</f>
        <v>1.6</v>
      </c>
    </row>
    <row r="6129" spans="1:10" hidden="1" x14ac:dyDescent="0.25">
      <c r="A6129">
        <v>6128</v>
      </c>
      <c r="B6129" s="6">
        <v>45285</v>
      </c>
      <c r="C6129" s="1" t="s">
        <v>13</v>
      </c>
      <c r="D6129">
        <v>114</v>
      </c>
      <c r="E6129">
        <v>457</v>
      </c>
      <c r="F6129" t="s">
        <v>288</v>
      </c>
      <c r="G6129" t="str">
        <f>VLOOKUP(D6129,Запчасти!A:E,2,0)</f>
        <v>Двигатель</v>
      </c>
      <c r="H6129">
        <f>VLOOKUP(D6129,Запчасти!A:E,4,0)</f>
        <v>6519</v>
      </c>
      <c r="I6129" t="str">
        <f>VLOOKUP(D6129,Запчасти!A:E,5,0)</f>
        <v>R2</v>
      </c>
      <c r="J6129">
        <f>VLOOKUP(I6129,Автомобили!A:D,4,0)</f>
        <v>1.6</v>
      </c>
    </row>
    <row r="6130" spans="1:10" hidden="1" x14ac:dyDescent="0.25">
      <c r="A6130">
        <v>6129</v>
      </c>
      <c r="B6130" s="6">
        <v>45285</v>
      </c>
      <c r="C6130" s="1" t="s">
        <v>19</v>
      </c>
      <c r="D6130">
        <v>126</v>
      </c>
      <c r="E6130">
        <v>375</v>
      </c>
      <c r="F6130" t="s">
        <v>290</v>
      </c>
      <c r="G6130" t="str">
        <f>VLOOKUP(D6130,Запчасти!A:E,2,0)</f>
        <v>Тормозная система</v>
      </c>
      <c r="H6130">
        <f>VLOOKUP(D6130,Запчасти!A:E,4,0)</f>
        <v>21067</v>
      </c>
      <c r="I6130" t="str">
        <f>VLOOKUP(D6130,Запчасти!A:E,5,0)</f>
        <v>R4</v>
      </c>
      <c r="J6130">
        <f>VLOOKUP(I6130,Автомобили!A:D,4,0)</f>
        <v>1.6</v>
      </c>
    </row>
    <row r="6131" spans="1:10" hidden="1" x14ac:dyDescent="0.25">
      <c r="A6131">
        <v>6130</v>
      </c>
      <c r="B6131" s="6">
        <v>45285</v>
      </c>
      <c r="C6131" s="1" t="s">
        <v>18</v>
      </c>
      <c r="D6131">
        <v>76</v>
      </c>
      <c r="E6131">
        <v>500</v>
      </c>
      <c r="F6131" t="s">
        <v>288</v>
      </c>
      <c r="G6131" t="str">
        <f>VLOOKUP(D6131,Запчасти!A:E,2,0)</f>
        <v>Подготовка топливной смеси</v>
      </c>
      <c r="H6131">
        <f>VLOOKUP(D6131,Запчасти!A:E,4,0)</f>
        <v>92173</v>
      </c>
      <c r="I6131" t="str">
        <f>VLOOKUP(D6131,Запчасти!A:E,5,0)</f>
        <v>R2</v>
      </c>
      <c r="J6131">
        <f>VLOOKUP(I6131,Автомобили!A:D,4,0)</f>
        <v>1.6</v>
      </c>
    </row>
    <row r="6132" spans="1:10" hidden="1" x14ac:dyDescent="0.25">
      <c r="A6132">
        <v>6131</v>
      </c>
      <c r="B6132" s="6">
        <v>45285</v>
      </c>
      <c r="C6132" s="1" t="s">
        <v>16</v>
      </c>
      <c r="D6132">
        <v>129</v>
      </c>
      <c r="E6132">
        <v>86</v>
      </c>
      <c r="F6132" t="s">
        <v>290</v>
      </c>
      <c r="G6132" t="str">
        <f>VLOOKUP(D6132,Запчасти!A:E,2,0)</f>
        <v>Двигатель</v>
      </c>
      <c r="H6132">
        <f>VLOOKUP(D6132,Запчасти!A:E,4,0)</f>
        <v>45578</v>
      </c>
      <c r="I6132" t="str">
        <f>VLOOKUP(D6132,Запчасти!A:E,5,0)</f>
        <v>R2</v>
      </c>
      <c r="J6132">
        <f>VLOOKUP(I6132,Автомобили!A:D,4,0)</f>
        <v>1.6</v>
      </c>
    </row>
    <row r="6133" spans="1:10" hidden="1" x14ac:dyDescent="0.25">
      <c r="A6133">
        <v>6132</v>
      </c>
      <c r="B6133" s="6">
        <v>45285</v>
      </c>
      <c r="C6133" s="1" t="s">
        <v>10</v>
      </c>
      <c r="D6133">
        <v>14</v>
      </c>
      <c r="E6133">
        <v>684</v>
      </c>
      <c r="F6133" t="s">
        <v>288</v>
      </c>
      <c r="G6133" t="str">
        <f>VLOOKUP(D6133,Запчасти!A:E,2,0)</f>
        <v>Система выпуска</v>
      </c>
      <c r="H6133">
        <f>VLOOKUP(D6133,Запчасти!A:E,4,0)</f>
        <v>53951</v>
      </c>
      <c r="I6133" t="str">
        <f>VLOOKUP(D6133,Запчасти!A:E,5,0)</f>
        <v>R4</v>
      </c>
      <c r="J6133">
        <f>VLOOKUP(I6133,Автомобили!A:D,4,0)</f>
        <v>1.6</v>
      </c>
    </row>
    <row r="6134" spans="1:10" hidden="1" x14ac:dyDescent="0.25">
      <c r="A6134">
        <v>6133</v>
      </c>
      <c r="B6134" s="6">
        <v>45285</v>
      </c>
      <c r="C6134" s="1" t="s">
        <v>8</v>
      </c>
      <c r="D6134">
        <v>91</v>
      </c>
      <c r="E6134">
        <v>546</v>
      </c>
      <c r="F6134" t="s">
        <v>288</v>
      </c>
      <c r="G6134" t="str">
        <f>VLOOKUP(D6134,Запчасти!A:E,2,0)</f>
        <v>Двигатель</v>
      </c>
      <c r="H6134">
        <f>VLOOKUP(D6134,Запчасти!A:E,4,0)</f>
        <v>51302</v>
      </c>
      <c r="I6134" t="str">
        <f>VLOOKUP(D6134,Запчасти!A:E,5,0)</f>
        <v>R2</v>
      </c>
      <c r="J6134">
        <f>VLOOKUP(I6134,Автомобили!A:D,4,0)</f>
        <v>1.6</v>
      </c>
    </row>
    <row r="6135" spans="1:10" hidden="1" x14ac:dyDescent="0.25">
      <c r="A6135">
        <v>6134</v>
      </c>
      <c r="B6135" s="6">
        <v>45285</v>
      </c>
      <c r="C6135" s="1" t="s">
        <v>10</v>
      </c>
      <c r="D6135">
        <v>52</v>
      </c>
      <c r="E6135">
        <v>53</v>
      </c>
      <c r="F6135" t="s">
        <v>290</v>
      </c>
      <c r="G6135" t="str">
        <f>VLOOKUP(D6135,Запчасти!A:E,2,0)</f>
        <v>Рулевое управление</v>
      </c>
      <c r="H6135">
        <f>VLOOKUP(D6135,Запчасти!A:E,4,0)</f>
        <v>49242</v>
      </c>
      <c r="I6135" t="str">
        <f>VLOOKUP(D6135,Запчасти!A:E,5,0)</f>
        <v>R5</v>
      </c>
      <c r="J6135">
        <f>VLOOKUP(I6135,Автомобили!A:D,4,0)</f>
        <v>1.4</v>
      </c>
    </row>
    <row r="6136" spans="1:10" hidden="1" x14ac:dyDescent="0.25">
      <c r="A6136">
        <v>6135</v>
      </c>
      <c r="B6136" s="6">
        <v>45285</v>
      </c>
      <c r="C6136" s="1" t="s">
        <v>16</v>
      </c>
      <c r="D6136">
        <v>25</v>
      </c>
      <c r="E6136">
        <v>254</v>
      </c>
      <c r="F6136" t="s">
        <v>288</v>
      </c>
      <c r="G6136" t="str">
        <f>VLOOKUP(D6136,Запчасти!A:E,2,0)</f>
        <v>Отопление / вентиляция</v>
      </c>
      <c r="H6136">
        <f>VLOOKUP(D6136,Запчасти!A:E,4,0)</f>
        <v>39853</v>
      </c>
      <c r="I6136" t="str">
        <f>VLOOKUP(D6136,Запчасти!A:E,5,0)</f>
        <v>R4</v>
      </c>
      <c r="J6136">
        <f>VLOOKUP(I6136,Автомобили!A:D,4,0)</f>
        <v>1.6</v>
      </c>
    </row>
    <row r="6137" spans="1:10" hidden="1" x14ac:dyDescent="0.25">
      <c r="A6137">
        <v>6136</v>
      </c>
      <c r="B6137" s="6">
        <v>45285</v>
      </c>
      <c r="C6137" s="1" t="s">
        <v>18</v>
      </c>
      <c r="D6137">
        <v>94</v>
      </c>
      <c r="E6137">
        <v>71</v>
      </c>
      <c r="F6137" t="s">
        <v>288</v>
      </c>
      <c r="G6137" t="str">
        <f>VLOOKUP(D6137,Запчасти!A:E,2,0)</f>
        <v>Электрика</v>
      </c>
      <c r="H6137">
        <f>VLOOKUP(D6137,Запчасти!A:E,4,0)</f>
        <v>70601</v>
      </c>
      <c r="I6137" t="str">
        <f>VLOOKUP(D6137,Запчасти!A:E,5,0)</f>
        <v>R4</v>
      </c>
      <c r="J6137">
        <f>VLOOKUP(I6137,Автомобили!A:D,4,0)</f>
        <v>1.6</v>
      </c>
    </row>
    <row r="6138" spans="1:10" hidden="1" x14ac:dyDescent="0.25">
      <c r="A6138">
        <v>6137</v>
      </c>
      <c r="B6138" s="6">
        <v>45285</v>
      </c>
      <c r="C6138" s="1" t="s">
        <v>16</v>
      </c>
      <c r="D6138">
        <v>1</v>
      </c>
      <c r="E6138">
        <v>19</v>
      </c>
      <c r="F6138" t="s">
        <v>288</v>
      </c>
      <c r="G6138" t="str">
        <f>VLOOKUP(D6138,Запчасти!A:E,2,0)</f>
        <v>Двигатель</v>
      </c>
      <c r="H6138">
        <f>VLOOKUP(D6138,Запчасти!A:E,4,0)</f>
        <v>81147</v>
      </c>
      <c r="I6138" t="str">
        <f>VLOOKUP(D6138,Запчасти!A:E,5,0)</f>
        <v>R1</v>
      </c>
      <c r="J6138">
        <f>VLOOKUP(I6138,Автомобили!A:D,4,0)</f>
        <v>1.6</v>
      </c>
    </row>
    <row r="6139" spans="1:10" hidden="1" x14ac:dyDescent="0.25">
      <c r="A6139">
        <v>6138</v>
      </c>
      <c r="B6139" s="6">
        <v>45285</v>
      </c>
      <c r="C6139" s="1" t="s">
        <v>12</v>
      </c>
      <c r="D6139">
        <v>74</v>
      </c>
      <c r="E6139">
        <v>766</v>
      </c>
      <c r="F6139" t="s">
        <v>288</v>
      </c>
      <c r="G6139" t="str">
        <f>VLOOKUP(D6139,Запчасти!A:E,2,0)</f>
        <v>Двигатель</v>
      </c>
      <c r="H6139">
        <f>VLOOKUP(D6139,Запчасти!A:E,4,0)</f>
        <v>29762</v>
      </c>
      <c r="I6139" t="str">
        <f>VLOOKUP(D6139,Запчасти!A:E,5,0)</f>
        <v>R4</v>
      </c>
      <c r="J6139">
        <f>VLOOKUP(I6139,Автомобили!A:D,4,0)</f>
        <v>1.6</v>
      </c>
    </row>
    <row r="6140" spans="1:10" hidden="1" x14ac:dyDescent="0.25">
      <c r="A6140">
        <v>6139</v>
      </c>
      <c r="B6140" s="6">
        <v>45285</v>
      </c>
      <c r="C6140" s="1" t="s">
        <v>10</v>
      </c>
      <c r="D6140">
        <v>176</v>
      </c>
      <c r="E6140">
        <v>867</v>
      </c>
      <c r="F6140" t="s">
        <v>290</v>
      </c>
      <c r="G6140" t="str">
        <f>VLOOKUP(D6140,Запчасти!A:E,2,0)</f>
        <v>Двигатель</v>
      </c>
      <c r="H6140">
        <f>VLOOKUP(D6140,Запчасти!A:E,4,0)</f>
        <v>80824</v>
      </c>
      <c r="I6140" t="str">
        <f>VLOOKUP(D6140,Запчасти!A:E,5,0)</f>
        <v>R3</v>
      </c>
      <c r="J6140">
        <f>VLOOKUP(I6140,Автомобили!A:D,4,0)</f>
        <v>3.5</v>
      </c>
    </row>
    <row r="6141" spans="1:10" hidden="1" x14ac:dyDescent="0.25">
      <c r="A6141">
        <v>6140</v>
      </c>
      <c r="B6141" s="6">
        <v>45285</v>
      </c>
      <c r="C6141" s="1" t="s">
        <v>9</v>
      </c>
      <c r="D6141">
        <v>137</v>
      </c>
      <c r="E6141">
        <v>40</v>
      </c>
      <c r="F6141" t="s">
        <v>290</v>
      </c>
      <c r="G6141" t="str">
        <f>VLOOKUP(D6141,Запчасти!A:E,2,0)</f>
        <v>Тормозная система</v>
      </c>
      <c r="H6141">
        <f>VLOOKUP(D6141,Запчасти!A:E,4,0)</f>
        <v>11129</v>
      </c>
      <c r="I6141" t="str">
        <f>VLOOKUP(D6141,Запчасти!A:E,5,0)</f>
        <v>R5</v>
      </c>
      <c r="J6141">
        <f>VLOOKUP(I6141,Автомобили!A:D,4,0)</f>
        <v>1.4</v>
      </c>
    </row>
    <row r="6142" spans="1:10" hidden="1" x14ac:dyDescent="0.25">
      <c r="A6142">
        <v>6141</v>
      </c>
      <c r="B6142" s="6">
        <v>45285</v>
      </c>
      <c r="C6142" s="1" t="s">
        <v>9</v>
      </c>
      <c r="D6142">
        <v>114</v>
      </c>
      <c r="E6142">
        <v>947</v>
      </c>
      <c r="F6142" t="s">
        <v>290</v>
      </c>
      <c r="G6142" t="str">
        <f>VLOOKUP(D6142,Запчасти!A:E,2,0)</f>
        <v>Двигатель</v>
      </c>
      <c r="H6142">
        <f>VLOOKUP(D6142,Запчасти!A:E,4,0)</f>
        <v>6519</v>
      </c>
      <c r="I6142" t="str">
        <f>VLOOKUP(D6142,Запчасти!A:E,5,0)</f>
        <v>R2</v>
      </c>
      <c r="J6142">
        <f>VLOOKUP(I6142,Автомобили!A:D,4,0)</f>
        <v>1.6</v>
      </c>
    </row>
    <row r="6143" spans="1:10" hidden="1" x14ac:dyDescent="0.25">
      <c r="A6143">
        <v>6142</v>
      </c>
      <c r="B6143" s="6">
        <v>45285</v>
      </c>
      <c r="C6143" s="1" t="s">
        <v>13</v>
      </c>
      <c r="D6143">
        <v>100</v>
      </c>
      <c r="E6143">
        <v>984</v>
      </c>
      <c r="F6143" t="s">
        <v>288</v>
      </c>
      <c r="G6143" t="str">
        <f>VLOOKUP(D6143,Запчасти!A:E,2,0)</f>
        <v>Система подачи топлива</v>
      </c>
      <c r="H6143">
        <f>VLOOKUP(D6143,Запчасти!A:E,4,0)</f>
        <v>85018</v>
      </c>
      <c r="I6143" t="str">
        <f>VLOOKUP(D6143,Запчасти!A:E,5,0)</f>
        <v>R6</v>
      </c>
      <c r="J6143">
        <f>VLOOKUP(I6143,Автомобили!A:D,4,0)</f>
        <v>2</v>
      </c>
    </row>
    <row r="6144" spans="1:10" hidden="1" x14ac:dyDescent="0.25">
      <c r="A6144">
        <v>6143</v>
      </c>
      <c r="B6144" s="6">
        <v>45285</v>
      </c>
      <c r="C6144" s="1" t="s">
        <v>7</v>
      </c>
      <c r="D6144">
        <v>6</v>
      </c>
      <c r="E6144">
        <v>357</v>
      </c>
      <c r="F6144" t="s">
        <v>290</v>
      </c>
      <c r="G6144" t="str">
        <f>VLOOKUP(D6144,Запчасти!A:E,2,0)</f>
        <v>Электрика</v>
      </c>
      <c r="H6144">
        <f>VLOOKUP(D6144,Запчасти!A:E,4,0)</f>
        <v>47949</v>
      </c>
      <c r="I6144" t="str">
        <f>VLOOKUP(D6144,Запчасти!A:E,5,0)</f>
        <v>R5</v>
      </c>
      <c r="J6144">
        <f>VLOOKUP(I6144,Автомобили!A:D,4,0)</f>
        <v>1.4</v>
      </c>
    </row>
    <row r="6145" spans="1:10" hidden="1" x14ac:dyDescent="0.25">
      <c r="A6145">
        <v>6144</v>
      </c>
      <c r="B6145" s="6">
        <v>45285</v>
      </c>
      <c r="C6145" s="1" t="s">
        <v>18</v>
      </c>
      <c r="D6145">
        <v>70</v>
      </c>
      <c r="E6145">
        <v>754</v>
      </c>
      <c r="F6145" t="s">
        <v>288</v>
      </c>
      <c r="G6145" t="str">
        <f>VLOOKUP(D6145,Запчасти!A:E,2,0)</f>
        <v>Система подачи топлива</v>
      </c>
      <c r="H6145">
        <f>VLOOKUP(D6145,Запчасти!A:E,4,0)</f>
        <v>38811</v>
      </c>
      <c r="I6145" t="str">
        <f>VLOOKUP(D6145,Запчасти!A:E,5,0)</f>
        <v>R6</v>
      </c>
      <c r="J6145">
        <f>VLOOKUP(I6145,Автомобили!A:D,4,0)</f>
        <v>2</v>
      </c>
    </row>
    <row r="6146" spans="1:10" hidden="1" x14ac:dyDescent="0.25">
      <c r="A6146">
        <v>6145</v>
      </c>
      <c r="B6146" s="6">
        <v>45285</v>
      </c>
      <c r="C6146" s="1" t="s">
        <v>15</v>
      </c>
      <c r="D6146">
        <v>131</v>
      </c>
      <c r="E6146">
        <v>27</v>
      </c>
      <c r="F6146" t="s">
        <v>288</v>
      </c>
      <c r="G6146" t="str">
        <f>VLOOKUP(D6146,Запчасти!A:E,2,0)</f>
        <v>Электрика</v>
      </c>
      <c r="H6146">
        <f>VLOOKUP(D6146,Запчасти!A:E,4,0)</f>
        <v>96348</v>
      </c>
      <c r="I6146" t="str">
        <f>VLOOKUP(D6146,Запчасти!A:E,5,0)</f>
        <v>R2</v>
      </c>
      <c r="J6146">
        <f>VLOOKUP(I6146,Автомобили!A:D,4,0)</f>
        <v>1.6</v>
      </c>
    </row>
    <row r="6147" spans="1:10" hidden="1" x14ac:dyDescent="0.25">
      <c r="A6147">
        <v>6146</v>
      </c>
      <c r="B6147" s="6">
        <v>45285</v>
      </c>
      <c r="C6147" s="1" t="s">
        <v>14</v>
      </c>
      <c r="D6147">
        <v>74</v>
      </c>
      <c r="E6147">
        <v>466</v>
      </c>
      <c r="F6147" t="s">
        <v>288</v>
      </c>
      <c r="G6147" t="str">
        <f>VLOOKUP(D6147,Запчасти!A:E,2,0)</f>
        <v>Двигатель</v>
      </c>
      <c r="H6147">
        <f>VLOOKUP(D6147,Запчасти!A:E,4,0)</f>
        <v>29762</v>
      </c>
      <c r="I6147" t="str">
        <f>VLOOKUP(D6147,Запчасти!A:E,5,0)</f>
        <v>R4</v>
      </c>
      <c r="J6147">
        <f>VLOOKUP(I6147,Автомобили!A:D,4,0)</f>
        <v>1.6</v>
      </c>
    </row>
    <row r="6148" spans="1:10" hidden="1" x14ac:dyDescent="0.25">
      <c r="A6148">
        <v>6147</v>
      </c>
      <c r="B6148" s="6">
        <v>45285</v>
      </c>
      <c r="C6148" s="1" t="s">
        <v>12</v>
      </c>
      <c r="D6148">
        <v>89</v>
      </c>
      <c r="E6148">
        <v>712</v>
      </c>
      <c r="F6148" t="s">
        <v>290</v>
      </c>
      <c r="G6148" t="str">
        <f>VLOOKUP(D6148,Запчасти!A:E,2,0)</f>
        <v>Тормозная система</v>
      </c>
      <c r="H6148">
        <f>VLOOKUP(D6148,Запчасти!A:E,4,0)</f>
        <v>82976</v>
      </c>
      <c r="I6148" t="str">
        <f>VLOOKUP(D6148,Запчасти!A:E,5,0)</f>
        <v>R3</v>
      </c>
      <c r="J6148">
        <f>VLOOKUP(I6148,Автомобили!A:D,4,0)</f>
        <v>3.5</v>
      </c>
    </row>
    <row r="6149" spans="1:10" hidden="1" x14ac:dyDescent="0.25">
      <c r="A6149">
        <v>6148</v>
      </c>
      <c r="B6149" s="6">
        <v>45285</v>
      </c>
      <c r="C6149" s="1" t="s">
        <v>12</v>
      </c>
      <c r="D6149">
        <v>24</v>
      </c>
      <c r="E6149">
        <v>394</v>
      </c>
      <c r="F6149" t="s">
        <v>290</v>
      </c>
      <c r="G6149" t="str">
        <f>VLOOKUP(D6149,Запчасти!A:E,2,0)</f>
        <v>Кузов</v>
      </c>
      <c r="H6149">
        <f>VLOOKUP(D6149,Запчасти!A:E,4,0)</f>
        <v>7771</v>
      </c>
      <c r="I6149" t="str">
        <f>VLOOKUP(D6149,Запчасти!A:E,5,0)</f>
        <v>R1</v>
      </c>
      <c r="J6149">
        <f>VLOOKUP(I6149,Автомобили!A:D,4,0)</f>
        <v>1.6</v>
      </c>
    </row>
    <row r="6150" spans="1:10" hidden="1" x14ac:dyDescent="0.25">
      <c r="A6150">
        <v>6149</v>
      </c>
      <c r="B6150" s="6">
        <v>45285</v>
      </c>
      <c r="C6150" s="1" t="s">
        <v>7</v>
      </c>
      <c r="D6150">
        <v>79</v>
      </c>
      <c r="E6150">
        <v>684</v>
      </c>
      <c r="F6150" t="s">
        <v>290</v>
      </c>
      <c r="G6150" t="str">
        <f>VLOOKUP(D6150,Запчасти!A:E,2,0)</f>
        <v>Отопление / вентиляция</v>
      </c>
      <c r="H6150">
        <f>VLOOKUP(D6150,Запчасти!A:E,4,0)</f>
        <v>99833</v>
      </c>
      <c r="I6150" t="str">
        <f>VLOOKUP(D6150,Запчасти!A:E,5,0)</f>
        <v>R4</v>
      </c>
      <c r="J6150">
        <f>VLOOKUP(I6150,Автомобили!A:D,4,0)</f>
        <v>1.6</v>
      </c>
    </row>
    <row r="6151" spans="1:10" hidden="1" x14ac:dyDescent="0.25">
      <c r="A6151">
        <v>6150</v>
      </c>
      <c r="B6151" s="6">
        <v>45285</v>
      </c>
      <c r="C6151" s="1" t="s">
        <v>14</v>
      </c>
      <c r="D6151">
        <v>127</v>
      </c>
      <c r="E6151">
        <v>138</v>
      </c>
      <c r="F6151" t="s">
        <v>290</v>
      </c>
      <c r="G6151" t="str">
        <f>VLOOKUP(D6151,Запчасти!A:E,2,0)</f>
        <v>Электрика</v>
      </c>
      <c r="H6151">
        <f>VLOOKUP(D6151,Запчасти!A:E,4,0)</f>
        <v>47258</v>
      </c>
      <c r="I6151" t="str">
        <f>VLOOKUP(D6151,Запчасти!A:E,5,0)</f>
        <v>R1</v>
      </c>
      <c r="J6151">
        <f>VLOOKUP(I6151,Автомобили!A:D,4,0)</f>
        <v>1.6</v>
      </c>
    </row>
    <row r="6152" spans="1:10" hidden="1" x14ac:dyDescent="0.25">
      <c r="A6152">
        <v>6151</v>
      </c>
      <c r="B6152" s="6">
        <v>45285</v>
      </c>
      <c r="C6152" s="1" t="s">
        <v>8</v>
      </c>
      <c r="D6152">
        <v>145</v>
      </c>
      <c r="E6152">
        <v>244</v>
      </c>
      <c r="F6152" t="s">
        <v>290</v>
      </c>
      <c r="G6152" t="str">
        <f>VLOOKUP(D6152,Запчасти!A:E,2,0)</f>
        <v>Двигатель</v>
      </c>
      <c r="H6152">
        <f>VLOOKUP(D6152,Запчасти!A:E,4,0)</f>
        <v>32608</v>
      </c>
      <c r="I6152" t="str">
        <f>VLOOKUP(D6152,Запчасти!A:E,5,0)</f>
        <v>R3</v>
      </c>
      <c r="J6152">
        <f>VLOOKUP(I6152,Автомобили!A:D,4,0)</f>
        <v>3.5</v>
      </c>
    </row>
    <row r="6153" spans="1:10" hidden="1" x14ac:dyDescent="0.25">
      <c r="A6153">
        <v>6152</v>
      </c>
      <c r="B6153" s="6">
        <v>45285</v>
      </c>
      <c r="C6153" s="1" t="s">
        <v>13</v>
      </c>
      <c r="D6153">
        <v>50</v>
      </c>
      <c r="E6153">
        <v>140</v>
      </c>
      <c r="F6153" t="s">
        <v>288</v>
      </c>
      <c r="G6153" t="str">
        <f>VLOOKUP(D6153,Запчасти!A:E,2,0)</f>
        <v>Кондиционер</v>
      </c>
      <c r="H6153">
        <f>VLOOKUP(D6153,Запчасти!A:E,4,0)</f>
        <v>22385</v>
      </c>
      <c r="I6153" t="str">
        <f>VLOOKUP(D6153,Запчасти!A:E,5,0)</f>
        <v>R6</v>
      </c>
      <c r="J6153">
        <f>VLOOKUP(I6153,Автомобили!A:D,4,0)</f>
        <v>2</v>
      </c>
    </row>
    <row r="6154" spans="1:10" hidden="1" x14ac:dyDescent="0.25">
      <c r="A6154">
        <v>6153</v>
      </c>
      <c r="B6154" s="6">
        <v>45285</v>
      </c>
      <c r="C6154" s="1" t="s">
        <v>18</v>
      </c>
      <c r="D6154">
        <v>185</v>
      </c>
      <c r="E6154">
        <v>410</v>
      </c>
      <c r="F6154" t="s">
        <v>288</v>
      </c>
      <c r="G6154" t="str">
        <f>VLOOKUP(D6154,Запчасти!A:E,2,0)</f>
        <v>Подвеска и амортизация</v>
      </c>
      <c r="H6154">
        <f>VLOOKUP(D6154,Запчасти!A:E,4,0)</f>
        <v>38571</v>
      </c>
      <c r="I6154" t="str">
        <f>VLOOKUP(D6154,Запчасти!A:E,5,0)</f>
        <v>R3</v>
      </c>
      <c r="J6154">
        <f>VLOOKUP(I6154,Автомобили!A:D,4,0)</f>
        <v>3.5</v>
      </c>
    </row>
    <row r="6155" spans="1:10" hidden="1" x14ac:dyDescent="0.25">
      <c r="A6155">
        <v>6154</v>
      </c>
      <c r="B6155" s="6">
        <v>45285</v>
      </c>
      <c r="C6155" s="1" t="s">
        <v>21</v>
      </c>
      <c r="D6155">
        <v>106</v>
      </c>
      <c r="E6155">
        <v>757</v>
      </c>
      <c r="F6155" t="s">
        <v>290</v>
      </c>
      <c r="G6155" t="str">
        <f>VLOOKUP(D6155,Запчасти!A:E,2,0)</f>
        <v>Электрика</v>
      </c>
      <c r="H6155">
        <f>VLOOKUP(D6155,Запчасти!A:E,4,0)</f>
        <v>11158</v>
      </c>
      <c r="I6155" t="str">
        <f>VLOOKUP(D6155,Запчасти!A:E,5,0)</f>
        <v>R2</v>
      </c>
      <c r="J6155">
        <f>VLOOKUP(I6155,Автомобили!A:D,4,0)</f>
        <v>1.6</v>
      </c>
    </row>
    <row r="6156" spans="1:10" hidden="1" x14ac:dyDescent="0.25">
      <c r="A6156">
        <v>6155</v>
      </c>
      <c r="B6156" s="6">
        <v>45285</v>
      </c>
      <c r="C6156" s="1" t="s">
        <v>7</v>
      </c>
      <c r="D6156">
        <v>137</v>
      </c>
      <c r="E6156">
        <v>606</v>
      </c>
      <c r="F6156" t="s">
        <v>288</v>
      </c>
      <c r="G6156" t="str">
        <f>VLOOKUP(D6156,Запчасти!A:E,2,0)</f>
        <v>Тормозная система</v>
      </c>
      <c r="H6156">
        <f>VLOOKUP(D6156,Запчасти!A:E,4,0)</f>
        <v>11129</v>
      </c>
      <c r="I6156" t="str">
        <f>VLOOKUP(D6156,Запчасти!A:E,5,0)</f>
        <v>R5</v>
      </c>
      <c r="J6156">
        <f>VLOOKUP(I6156,Автомобили!A:D,4,0)</f>
        <v>1.4</v>
      </c>
    </row>
    <row r="6157" spans="1:10" hidden="1" x14ac:dyDescent="0.25">
      <c r="A6157">
        <v>6156</v>
      </c>
      <c r="B6157" s="6">
        <v>45285</v>
      </c>
      <c r="C6157" s="1" t="s">
        <v>11</v>
      </c>
      <c r="D6157">
        <v>92</v>
      </c>
      <c r="E6157">
        <v>708</v>
      </c>
      <c r="F6157" t="s">
        <v>290</v>
      </c>
      <c r="G6157" t="str">
        <f>VLOOKUP(D6157,Запчасти!A:E,2,0)</f>
        <v>Привод колеса</v>
      </c>
      <c r="H6157">
        <f>VLOOKUP(D6157,Запчасти!A:E,4,0)</f>
        <v>34815</v>
      </c>
      <c r="I6157" t="str">
        <f>VLOOKUP(D6157,Запчасти!A:E,5,0)</f>
        <v>R4</v>
      </c>
      <c r="J6157">
        <f>VLOOKUP(I6157,Автомобили!A:D,4,0)</f>
        <v>1.6</v>
      </c>
    </row>
    <row r="6158" spans="1:10" hidden="1" x14ac:dyDescent="0.25">
      <c r="A6158">
        <v>6157</v>
      </c>
      <c r="B6158" s="6">
        <v>45285</v>
      </c>
      <c r="C6158" s="1" t="s">
        <v>8</v>
      </c>
      <c r="D6158">
        <v>127</v>
      </c>
      <c r="E6158">
        <v>565</v>
      </c>
      <c r="F6158" t="s">
        <v>290</v>
      </c>
      <c r="G6158" t="str">
        <f>VLOOKUP(D6158,Запчасти!A:E,2,0)</f>
        <v>Электрика</v>
      </c>
      <c r="H6158">
        <f>VLOOKUP(D6158,Запчасти!A:E,4,0)</f>
        <v>47258</v>
      </c>
      <c r="I6158" t="str">
        <f>VLOOKUP(D6158,Запчасти!A:E,5,0)</f>
        <v>R1</v>
      </c>
      <c r="J6158">
        <f>VLOOKUP(I6158,Автомобили!A:D,4,0)</f>
        <v>1.6</v>
      </c>
    </row>
    <row r="6159" spans="1:10" hidden="1" x14ac:dyDescent="0.25">
      <c r="A6159">
        <v>6158</v>
      </c>
      <c r="B6159" s="6">
        <v>45285</v>
      </c>
      <c r="C6159" s="1" t="s">
        <v>9</v>
      </c>
      <c r="D6159">
        <v>114</v>
      </c>
      <c r="E6159">
        <v>681</v>
      </c>
      <c r="F6159" t="s">
        <v>288</v>
      </c>
      <c r="G6159" t="str">
        <f>VLOOKUP(D6159,Запчасти!A:E,2,0)</f>
        <v>Двигатель</v>
      </c>
      <c r="H6159">
        <f>VLOOKUP(D6159,Запчасти!A:E,4,0)</f>
        <v>6519</v>
      </c>
      <c r="I6159" t="str">
        <f>VLOOKUP(D6159,Запчасти!A:E,5,0)</f>
        <v>R2</v>
      </c>
      <c r="J6159">
        <f>VLOOKUP(I6159,Автомобили!A:D,4,0)</f>
        <v>1.6</v>
      </c>
    </row>
    <row r="6160" spans="1:10" hidden="1" x14ac:dyDescent="0.25">
      <c r="A6160">
        <v>6159</v>
      </c>
      <c r="B6160" s="6">
        <v>45285</v>
      </c>
      <c r="C6160" s="1" t="s">
        <v>8</v>
      </c>
      <c r="D6160">
        <v>116</v>
      </c>
      <c r="E6160">
        <v>225</v>
      </c>
      <c r="F6160" t="s">
        <v>288</v>
      </c>
      <c r="G6160" t="str">
        <f>VLOOKUP(D6160,Запчасти!A:E,2,0)</f>
        <v>Кузов</v>
      </c>
      <c r="H6160">
        <f>VLOOKUP(D6160,Запчасти!A:E,4,0)</f>
        <v>61905</v>
      </c>
      <c r="I6160" t="str">
        <f>VLOOKUP(D6160,Запчасти!A:E,5,0)</f>
        <v>R1</v>
      </c>
      <c r="J6160">
        <f>VLOOKUP(I6160,Автомобили!A:D,4,0)</f>
        <v>1.6</v>
      </c>
    </row>
    <row r="6161" spans="1:10" hidden="1" x14ac:dyDescent="0.25">
      <c r="A6161">
        <v>6160</v>
      </c>
      <c r="B6161" s="6">
        <v>45285</v>
      </c>
      <c r="C6161" s="1" t="s">
        <v>13</v>
      </c>
      <c r="D6161">
        <v>178</v>
      </c>
      <c r="E6161">
        <v>419</v>
      </c>
      <c r="F6161" t="s">
        <v>288</v>
      </c>
      <c r="G6161" t="str">
        <f>VLOOKUP(D6161,Запчасти!A:E,2,0)</f>
        <v>Рулевое управление</v>
      </c>
      <c r="H6161">
        <f>VLOOKUP(D6161,Запчасти!A:E,4,0)</f>
        <v>85776</v>
      </c>
      <c r="I6161" t="str">
        <f>VLOOKUP(D6161,Запчасти!A:E,5,0)</f>
        <v>R6</v>
      </c>
      <c r="J6161">
        <f>VLOOKUP(I6161,Автомобили!A:D,4,0)</f>
        <v>2</v>
      </c>
    </row>
    <row r="6162" spans="1:10" hidden="1" x14ac:dyDescent="0.25">
      <c r="A6162">
        <v>6161</v>
      </c>
      <c r="B6162" s="6">
        <v>45285</v>
      </c>
      <c r="C6162" s="1" t="s">
        <v>20</v>
      </c>
      <c r="D6162">
        <v>142</v>
      </c>
      <c r="E6162">
        <v>901</v>
      </c>
      <c r="F6162" t="s">
        <v>288</v>
      </c>
      <c r="G6162" t="str">
        <f>VLOOKUP(D6162,Запчасти!A:E,2,0)</f>
        <v>Трансмиссия</v>
      </c>
      <c r="H6162">
        <f>VLOOKUP(D6162,Запчасти!A:E,4,0)</f>
        <v>88054</v>
      </c>
      <c r="I6162" t="str">
        <f>VLOOKUP(D6162,Запчасти!A:E,5,0)</f>
        <v>R1</v>
      </c>
      <c r="J6162">
        <f>VLOOKUP(I6162,Автомобили!A:D,4,0)</f>
        <v>1.6</v>
      </c>
    </row>
    <row r="6163" spans="1:10" hidden="1" x14ac:dyDescent="0.25">
      <c r="A6163">
        <v>6162</v>
      </c>
      <c r="B6163" s="6">
        <v>45285</v>
      </c>
      <c r="C6163" s="1" t="s">
        <v>3</v>
      </c>
      <c r="D6163">
        <v>169</v>
      </c>
      <c r="E6163">
        <v>341</v>
      </c>
      <c r="F6163" t="s">
        <v>290</v>
      </c>
      <c r="G6163" t="str">
        <f>VLOOKUP(D6163,Запчасти!A:E,2,0)</f>
        <v>Подвеска и амортизация</v>
      </c>
      <c r="H6163">
        <f>VLOOKUP(D6163,Запчасти!A:E,4,0)</f>
        <v>34235</v>
      </c>
      <c r="I6163" t="str">
        <f>VLOOKUP(D6163,Запчасти!A:E,5,0)</f>
        <v>R6</v>
      </c>
      <c r="J6163">
        <f>VLOOKUP(I6163,Автомобили!A:D,4,0)</f>
        <v>2</v>
      </c>
    </row>
    <row r="6164" spans="1:10" hidden="1" x14ac:dyDescent="0.25">
      <c r="A6164">
        <v>6163</v>
      </c>
      <c r="B6164" s="6">
        <v>45285</v>
      </c>
      <c r="C6164" s="1" t="s">
        <v>21</v>
      </c>
      <c r="D6164">
        <v>96</v>
      </c>
      <c r="E6164">
        <v>263</v>
      </c>
      <c r="F6164" t="s">
        <v>288</v>
      </c>
      <c r="G6164" t="str">
        <f>VLOOKUP(D6164,Запчасти!A:E,2,0)</f>
        <v>Подвеска и амортизация</v>
      </c>
      <c r="H6164">
        <f>VLOOKUP(D6164,Запчасти!A:E,4,0)</f>
        <v>44042</v>
      </c>
      <c r="I6164" t="str">
        <f>VLOOKUP(D6164,Запчасти!A:E,5,0)</f>
        <v>R2</v>
      </c>
      <c r="J6164">
        <f>VLOOKUP(I6164,Автомобили!A:D,4,0)</f>
        <v>1.6</v>
      </c>
    </row>
    <row r="6165" spans="1:10" hidden="1" x14ac:dyDescent="0.25">
      <c r="A6165">
        <v>6164</v>
      </c>
      <c r="B6165" s="6">
        <v>45285</v>
      </c>
      <c r="C6165" s="1" t="s">
        <v>16</v>
      </c>
      <c r="D6165">
        <v>10</v>
      </c>
      <c r="E6165">
        <v>788</v>
      </c>
      <c r="F6165" t="s">
        <v>288</v>
      </c>
      <c r="G6165" t="str">
        <f>VLOOKUP(D6165,Запчасти!A:E,2,0)</f>
        <v>Рулевое управление</v>
      </c>
      <c r="H6165">
        <f>VLOOKUP(D6165,Запчасти!A:E,4,0)</f>
        <v>95428</v>
      </c>
      <c r="I6165" t="str">
        <f>VLOOKUP(D6165,Запчасти!A:E,5,0)</f>
        <v>R5</v>
      </c>
      <c r="J6165">
        <f>VLOOKUP(I6165,Автомобили!A:D,4,0)</f>
        <v>1.4</v>
      </c>
    </row>
    <row r="6166" spans="1:10" hidden="1" x14ac:dyDescent="0.25">
      <c r="A6166">
        <v>6165</v>
      </c>
      <c r="B6166" s="6">
        <v>45285</v>
      </c>
      <c r="C6166" s="1" t="s">
        <v>22</v>
      </c>
      <c r="D6166">
        <v>195</v>
      </c>
      <c r="E6166">
        <v>118</v>
      </c>
      <c r="F6166" t="s">
        <v>290</v>
      </c>
      <c r="G6166" t="str">
        <f>VLOOKUP(D6166,Запчасти!A:E,2,0)</f>
        <v>Электрика</v>
      </c>
      <c r="H6166">
        <f>VLOOKUP(D6166,Запчасти!A:E,4,0)</f>
        <v>76113</v>
      </c>
      <c r="I6166" t="str">
        <f>VLOOKUP(D6166,Запчасти!A:E,5,0)</f>
        <v>R3</v>
      </c>
      <c r="J6166">
        <f>VLOOKUP(I6166,Автомобили!A:D,4,0)</f>
        <v>3.5</v>
      </c>
    </row>
    <row r="6167" spans="1:10" hidden="1" x14ac:dyDescent="0.25">
      <c r="A6167">
        <v>6166</v>
      </c>
      <c r="B6167" s="6">
        <v>45285</v>
      </c>
      <c r="C6167" s="1" t="s">
        <v>18</v>
      </c>
      <c r="D6167">
        <v>160</v>
      </c>
      <c r="E6167">
        <v>52</v>
      </c>
      <c r="F6167" t="s">
        <v>288</v>
      </c>
      <c r="G6167" t="str">
        <f>VLOOKUP(D6167,Запчасти!A:E,2,0)</f>
        <v>Тормозная система</v>
      </c>
      <c r="H6167">
        <f>VLOOKUP(D6167,Запчасти!A:E,4,0)</f>
        <v>47561</v>
      </c>
      <c r="I6167" t="str">
        <f>VLOOKUP(D6167,Запчасти!A:E,5,0)</f>
        <v>R1</v>
      </c>
      <c r="J6167">
        <f>VLOOKUP(I6167,Автомобили!A:D,4,0)</f>
        <v>1.6</v>
      </c>
    </row>
    <row r="6168" spans="1:10" hidden="1" x14ac:dyDescent="0.25">
      <c r="A6168">
        <v>6167</v>
      </c>
      <c r="B6168" s="6">
        <v>45285</v>
      </c>
      <c r="C6168" s="1" t="s">
        <v>21</v>
      </c>
      <c r="D6168">
        <v>155</v>
      </c>
      <c r="E6168">
        <v>979</v>
      </c>
      <c r="F6168" t="s">
        <v>290</v>
      </c>
      <c r="G6168" t="str">
        <f>VLOOKUP(D6168,Запчасти!A:E,2,0)</f>
        <v>Тормозная система</v>
      </c>
      <c r="H6168">
        <f>VLOOKUP(D6168,Запчасти!A:E,4,0)</f>
        <v>67614</v>
      </c>
      <c r="I6168" t="str">
        <f>VLOOKUP(D6168,Запчасти!A:E,5,0)</f>
        <v>R5</v>
      </c>
      <c r="J6168">
        <f>VLOOKUP(I6168,Автомобили!A:D,4,0)</f>
        <v>1.4</v>
      </c>
    </row>
    <row r="6169" spans="1:10" hidden="1" x14ac:dyDescent="0.25">
      <c r="A6169">
        <v>6168</v>
      </c>
      <c r="B6169" s="6">
        <v>45285</v>
      </c>
      <c r="C6169" s="1" t="s">
        <v>13</v>
      </c>
      <c r="D6169">
        <v>47</v>
      </c>
      <c r="E6169">
        <v>290</v>
      </c>
      <c r="F6169" t="s">
        <v>290</v>
      </c>
      <c r="G6169" t="str">
        <f>VLOOKUP(D6169,Запчасти!A:E,2,0)</f>
        <v>Электрика</v>
      </c>
      <c r="H6169">
        <f>VLOOKUP(D6169,Запчасти!A:E,4,0)</f>
        <v>36123</v>
      </c>
      <c r="I6169" t="str">
        <f>VLOOKUP(D6169,Запчасти!A:E,5,0)</f>
        <v>R6</v>
      </c>
      <c r="J6169">
        <f>VLOOKUP(I6169,Автомобили!A:D,4,0)</f>
        <v>2</v>
      </c>
    </row>
    <row r="6170" spans="1:10" hidden="1" x14ac:dyDescent="0.25">
      <c r="A6170">
        <v>6169</v>
      </c>
      <c r="B6170" s="6">
        <v>45285</v>
      </c>
      <c r="C6170" s="1" t="s">
        <v>22</v>
      </c>
      <c r="D6170">
        <v>28</v>
      </c>
      <c r="E6170">
        <v>328</v>
      </c>
      <c r="F6170" t="s">
        <v>290</v>
      </c>
      <c r="G6170" t="str">
        <f>VLOOKUP(D6170,Запчасти!A:E,2,0)</f>
        <v>Двигатель</v>
      </c>
      <c r="H6170">
        <f>VLOOKUP(D6170,Запчасти!A:E,4,0)</f>
        <v>17601</v>
      </c>
      <c r="I6170" t="str">
        <f>VLOOKUP(D6170,Запчасти!A:E,5,0)</f>
        <v>R1</v>
      </c>
      <c r="J6170">
        <f>VLOOKUP(I6170,Автомобили!A:D,4,0)</f>
        <v>1.6</v>
      </c>
    </row>
    <row r="6171" spans="1:10" hidden="1" x14ac:dyDescent="0.25">
      <c r="A6171">
        <v>6170</v>
      </c>
      <c r="B6171" s="6">
        <v>45285</v>
      </c>
      <c r="C6171" s="1" t="s">
        <v>13</v>
      </c>
      <c r="D6171">
        <v>162</v>
      </c>
      <c r="E6171">
        <v>908</v>
      </c>
      <c r="F6171" t="s">
        <v>290</v>
      </c>
      <c r="G6171" t="str">
        <f>VLOOKUP(D6171,Запчасти!A:E,2,0)</f>
        <v>Кондиционер</v>
      </c>
      <c r="H6171">
        <f>VLOOKUP(D6171,Запчасти!A:E,4,0)</f>
        <v>75042</v>
      </c>
      <c r="I6171" t="str">
        <f>VLOOKUP(D6171,Запчасти!A:E,5,0)</f>
        <v>R6</v>
      </c>
      <c r="J6171">
        <f>VLOOKUP(I6171,Автомобили!A:D,4,0)</f>
        <v>2</v>
      </c>
    </row>
    <row r="6172" spans="1:10" hidden="1" x14ac:dyDescent="0.25">
      <c r="A6172">
        <v>6171</v>
      </c>
      <c r="B6172" s="6">
        <v>45285</v>
      </c>
      <c r="C6172" s="1" t="s">
        <v>19</v>
      </c>
      <c r="D6172">
        <v>178</v>
      </c>
      <c r="E6172">
        <v>145</v>
      </c>
      <c r="F6172" t="s">
        <v>290</v>
      </c>
      <c r="G6172" t="str">
        <f>VLOOKUP(D6172,Запчасти!A:E,2,0)</f>
        <v>Рулевое управление</v>
      </c>
      <c r="H6172">
        <f>VLOOKUP(D6172,Запчасти!A:E,4,0)</f>
        <v>85776</v>
      </c>
      <c r="I6172" t="str">
        <f>VLOOKUP(D6172,Запчасти!A:E,5,0)</f>
        <v>R6</v>
      </c>
      <c r="J6172">
        <f>VLOOKUP(I6172,Автомобили!A:D,4,0)</f>
        <v>2</v>
      </c>
    </row>
    <row r="6173" spans="1:10" hidden="1" x14ac:dyDescent="0.25">
      <c r="A6173">
        <v>6172</v>
      </c>
      <c r="B6173" s="6">
        <v>45285</v>
      </c>
      <c r="C6173" s="1" t="s">
        <v>9</v>
      </c>
      <c r="D6173">
        <v>179</v>
      </c>
      <c r="E6173">
        <v>536</v>
      </c>
      <c r="F6173" t="s">
        <v>288</v>
      </c>
      <c r="G6173" t="str">
        <f>VLOOKUP(D6173,Запчасти!A:E,2,0)</f>
        <v>Подвеска и амортизация</v>
      </c>
      <c r="H6173">
        <f>VLOOKUP(D6173,Запчасти!A:E,4,0)</f>
        <v>95763</v>
      </c>
      <c r="I6173" t="str">
        <f>VLOOKUP(D6173,Запчасти!A:E,5,0)</f>
        <v>R3</v>
      </c>
      <c r="J6173">
        <f>VLOOKUP(I6173,Автомобили!A:D,4,0)</f>
        <v>3.5</v>
      </c>
    </row>
    <row r="6174" spans="1:10" hidden="1" x14ac:dyDescent="0.25">
      <c r="A6174">
        <v>6173</v>
      </c>
      <c r="B6174" s="6">
        <v>45285</v>
      </c>
      <c r="C6174" s="1" t="s">
        <v>16</v>
      </c>
      <c r="D6174">
        <v>132</v>
      </c>
      <c r="E6174">
        <v>59</v>
      </c>
      <c r="F6174" t="s">
        <v>290</v>
      </c>
      <c r="G6174" t="str">
        <f>VLOOKUP(D6174,Запчасти!A:E,2,0)</f>
        <v>Система сцепления</v>
      </c>
      <c r="H6174">
        <f>VLOOKUP(D6174,Запчасти!A:E,4,0)</f>
        <v>7793</v>
      </c>
      <c r="I6174" t="str">
        <f>VLOOKUP(D6174,Запчасти!A:E,5,0)</f>
        <v>R6</v>
      </c>
      <c r="J6174">
        <f>VLOOKUP(I6174,Автомобили!A:D,4,0)</f>
        <v>2</v>
      </c>
    </row>
    <row r="6175" spans="1:10" hidden="1" x14ac:dyDescent="0.25">
      <c r="A6175">
        <v>6174</v>
      </c>
      <c r="B6175" s="6">
        <v>45285</v>
      </c>
      <c r="C6175" s="1" t="s">
        <v>3</v>
      </c>
      <c r="D6175">
        <v>84</v>
      </c>
      <c r="E6175">
        <v>603</v>
      </c>
      <c r="F6175" t="s">
        <v>288</v>
      </c>
      <c r="G6175" t="str">
        <f>VLOOKUP(D6175,Запчасти!A:E,2,0)</f>
        <v>Двигатель</v>
      </c>
      <c r="H6175">
        <f>VLOOKUP(D6175,Запчасти!A:E,4,0)</f>
        <v>18493</v>
      </c>
      <c r="I6175" t="str">
        <f>VLOOKUP(D6175,Запчасти!A:E,5,0)</f>
        <v>R2</v>
      </c>
      <c r="J6175">
        <f>VLOOKUP(I6175,Автомобили!A:D,4,0)</f>
        <v>1.6</v>
      </c>
    </row>
    <row r="6176" spans="1:10" hidden="1" x14ac:dyDescent="0.25">
      <c r="A6176">
        <v>6175</v>
      </c>
      <c r="B6176" s="6">
        <v>45285</v>
      </c>
      <c r="C6176" s="1" t="s">
        <v>3</v>
      </c>
      <c r="D6176">
        <v>37</v>
      </c>
      <c r="E6176">
        <v>60</v>
      </c>
      <c r="F6176" t="s">
        <v>290</v>
      </c>
      <c r="G6176" t="str">
        <f>VLOOKUP(D6176,Запчасти!A:E,2,0)</f>
        <v>Тормозная система</v>
      </c>
      <c r="H6176">
        <f>VLOOKUP(D6176,Запчасти!A:E,4,0)</f>
        <v>56438</v>
      </c>
      <c r="I6176" t="str">
        <f>VLOOKUP(D6176,Запчасти!A:E,5,0)</f>
        <v>R2</v>
      </c>
      <c r="J6176">
        <f>VLOOKUP(I6176,Автомобили!A:D,4,0)</f>
        <v>1.6</v>
      </c>
    </row>
    <row r="6177" spans="1:10" hidden="1" x14ac:dyDescent="0.25">
      <c r="A6177">
        <v>6176</v>
      </c>
      <c r="B6177" s="6">
        <v>45285</v>
      </c>
      <c r="C6177" s="1" t="s">
        <v>17</v>
      </c>
      <c r="D6177">
        <v>34</v>
      </c>
      <c r="E6177">
        <v>874</v>
      </c>
      <c r="F6177" t="s">
        <v>288</v>
      </c>
      <c r="G6177" t="str">
        <f>VLOOKUP(D6177,Запчасти!A:E,2,0)</f>
        <v>Система сцепления</v>
      </c>
      <c r="H6177">
        <f>VLOOKUP(D6177,Запчасти!A:E,4,0)</f>
        <v>21154</v>
      </c>
      <c r="I6177" t="str">
        <f>VLOOKUP(D6177,Запчасти!A:E,5,0)</f>
        <v>R6</v>
      </c>
      <c r="J6177">
        <f>VLOOKUP(I6177,Автомобили!A:D,4,0)</f>
        <v>2</v>
      </c>
    </row>
    <row r="6178" spans="1:10" hidden="1" x14ac:dyDescent="0.25">
      <c r="A6178">
        <v>6177</v>
      </c>
      <c r="B6178" s="6">
        <v>45285</v>
      </c>
      <c r="C6178" s="1" t="s">
        <v>4</v>
      </c>
      <c r="D6178">
        <v>40</v>
      </c>
      <c r="E6178">
        <v>475</v>
      </c>
      <c r="F6178" t="s">
        <v>288</v>
      </c>
      <c r="G6178" t="str">
        <f>VLOOKUP(D6178,Запчасти!A:E,2,0)</f>
        <v>Двигатель</v>
      </c>
      <c r="H6178">
        <f>VLOOKUP(D6178,Запчасти!A:E,4,0)</f>
        <v>32427</v>
      </c>
      <c r="I6178" t="str">
        <f>VLOOKUP(D6178,Запчасти!A:E,5,0)</f>
        <v>R6</v>
      </c>
      <c r="J6178">
        <f>VLOOKUP(I6178,Автомобили!A:D,4,0)</f>
        <v>2</v>
      </c>
    </row>
    <row r="6179" spans="1:10" hidden="1" x14ac:dyDescent="0.25">
      <c r="A6179">
        <v>6178</v>
      </c>
      <c r="B6179" s="6">
        <v>45285</v>
      </c>
      <c r="C6179" s="1" t="s">
        <v>8</v>
      </c>
      <c r="D6179">
        <v>151</v>
      </c>
      <c r="E6179">
        <v>106</v>
      </c>
      <c r="F6179" t="s">
        <v>288</v>
      </c>
      <c r="G6179" t="str">
        <f>VLOOKUP(D6179,Запчасти!A:E,2,0)</f>
        <v>Кпп</v>
      </c>
      <c r="H6179">
        <f>VLOOKUP(D6179,Запчасти!A:E,4,0)</f>
        <v>16321</v>
      </c>
      <c r="I6179" t="str">
        <f>VLOOKUP(D6179,Запчасти!A:E,5,0)</f>
        <v>R2</v>
      </c>
      <c r="J6179">
        <f>VLOOKUP(I6179,Автомобили!A:D,4,0)</f>
        <v>1.6</v>
      </c>
    </row>
    <row r="6180" spans="1:10" hidden="1" x14ac:dyDescent="0.25">
      <c r="A6180">
        <v>6179</v>
      </c>
      <c r="B6180" s="6">
        <v>45285</v>
      </c>
      <c r="C6180" s="1" t="s">
        <v>5</v>
      </c>
      <c r="D6180">
        <v>23</v>
      </c>
      <c r="E6180">
        <v>746</v>
      </c>
      <c r="F6180" t="s">
        <v>290</v>
      </c>
      <c r="G6180" t="str">
        <f>VLOOKUP(D6180,Запчасти!A:E,2,0)</f>
        <v>Тормозная система</v>
      </c>
      <c r="H6180">
        <f>VLOOKUP(D6180,Запчасти!A:E,4,0)</f>
        <v>19017</v>
      </c>
      <c r="I6180" t="str">
        <f>VLOOKUP(D6180,Запчасти!A:E,5,0)</f>
        <v>R2</v>
      </c>
      <c r="J6180">
        <f>VLOOKUP(I6180,Автомобили!A:D,4,0)</f>
        <v>1.6</v>
      </c>
    </row>
    <row r="6181" spans="1:10" hidden="1" x14ac:dyDescent="0.25">
      <c r="A6181">
        <v>6180</v>
      </c>
      <c r="B6181" s="6">
        <v>45285</v>
      </c>
      <c r="C6181" s="1" t="s">
        <v>6</v>
      </c>
      <c r="D6181">
        <v>62</v>
      </c>
      <c r="E6181">
        <v>501</v>
      </c>
      <c r="F6181" t="s">
        <v>288</v>
      </c>
      <c r="G6181" t="str">
        <f>VLOOKUP(D6181,Запчасти!A:E,2,0)</f>
        <v>Двигатель</v>
      </c>
      <c r="H6181">
        <f>VLOOKUP(D6181,Запчасти!A:E,4,0)</f>
        <v>98943</v>
      </c>
      <c r="I6181" t="str">
        <f>VLOOKUP(D6181,Запчасти!A:E,5,0)</f>
        <v>R1</v>
      </c>
      <c r="J6181">
        <f>VLOOKUP(I6181,Автомобили!A:D,4,0)</f>
        <v>1.6</v>
      </c>
    </row>
    <row r="6182" spans="1:10" hidden="1" x14ac:dyDescent="0.25">
      <c r="A6182">
        <v>6181</v>
      </c>
      <c r="B6182" s="6">
        <v>45285</v>
      </c>
      <c r="C6182" s="1" t="s">
        <v>21</v>
      </c>
      <c r="D6182">
        <v>133</v>
      </c>
      <c r="E6182">
        <v>641</v>
      </c>
      <c r="F6182" t="s">
        <v>290</v>
      </c>
      <c r="G6182" t="str">
        <f>VLOOKUP(D6182,Запчасти!A:E,2,0)</f>
        <v>Отопление / вентиляция</v>
      </c>
      <c r="H6182">
        <f>VLOOKUP(D6182,Запчасти!A:E,4,0)</f>
        <v>96655</v>
      </c>
      <c r="I6182" t="str">
        <f>VLOOKUP(D6182,Запчасти!A:E,5,0)</f>
        <v>R1</v>
      </c>
      <c r="J6182">
        <f>VLOOKUP(I6182,Автомобили!A:D,4,0)</f>
        <v>1.6</v>
      </c>
    </row>
    <row r="6183" spans="1:10" hidden="1" x14ac:dyDescent="0.25">
      <c r="A6183">
        <v>6182</v>
      </c>
      <c r="B6183" s="6">
        <v>45285</v>
      </c>
      <c r="C6183" s="1" t="s">
        <v>19</v>
      </c>
      <c r="D6183">
        <v>38</v>
      </c>
      <c r="E6183">
        <v>948</v>
      </c>
      <c r="F6183" t="s">
        <v>290</v>
      </c>
      <c r="G6183" t="str">
        <f>VLOOKUP(D6183,Запчасти!A:E,2,0)</f>
        <v>Подготовка топливной смеси</v>
      </c>
      <c r="H6183">
        <f>VLOOKUP(D6183,Запчасти!A:E,4,0)</f>
        <v>15808</v>
      </c>
      <c r="I6183" t="str">
        <f>VLOOKUP(D6183,Запчасти!A:E,5,0)</f>
        <v>R5</v>
      </c>
      <c r="J6183">
        <f>VLOOKUP(I6183,Автомобили!A:D,4,0)</f>
        <v>1.4</v>
      </c>
    </row>
    <row r="6184" spans="1:10" hidden="1" x14ac:dyDescent="0.25">
      <c r="A6184">
        <v>6183</v>
      </c>
      <c r="B6184" s="6">
        <v>45285</v>
      </c>
      <c r="C6184" s="1" t="s">
        <v>14</v>
      </c>
      <c r="D6184">
        <v>160</v>
      </c>
      <c r="E6184">
        <v>721</v>
      </c>
      <c r="F6184" t="s">
        <v>288</v>
      </c>
      <c r="G6184" t="str">
        <f>VLOOKUP(D6184,Запчасти!A:E,2,0)</f>
        <v>Тормозная система</v>
      </c>
      <c r="H6184">
        <f>VLOOKUP(D6184,Запчасти!A:E,4,0)</f>
        <v>47561</v>
      </c>
      <c r="I6184" t="str">
        <f>VLOOKUP(D6184,Запчасти!A:E,5,0)</f>
        <v>R1</v>
      </c>
      <c r="J6184">
        <f>VLOOKUP(I6184,Автомобили!A:D,4,0)</f>
        <v>1.6</v>
      </c>
    </row>
    <row r="6185" spans="1:10" hidden="1" x14ac:dyDescent="0.25">
      <c r="A6185">
        <v>6184</v>
      </c>
      <c r="B6185" s="6">
        <v>45285</v>
      </c>
      <c r="C6185" s="1" t="s">
        <v>16</v>
      </c>
      <c r="D6185">
        <v>41</v>
      </c>
      <c r="E6185">
        <v>891</v>
      </c>
      <c r="F6185" t="s">
        <v>288</v>
      </c>
      <c r="G6185" t="str">
        <f>VLOOKUP(D6185,Запчасти!A:E,2,0)</f>
        <v>Кузов</v>
      </c>
      <c r="H6185">
        <f>VLOOKUP(D6185,Запчасти!A:E,4,0)</f>
        <v>38422</v>
      </c>
      <c r="I6185" t="str">
        <f>VLOOKUP(D6185,Запчасти!A:E,5,0)</f>
        <v>R2</v>
      </c>
      <c r="J6185">
        <f>VLOOKUP(I6185,Автомобили!A:D,4,0)</f>
        <v>1.6</v>
      </c>
    </row>
    <row r="6186" spans="1:10" hidden="1" x14ac:dyDescent="0.25">
      <c r="A6186">
        <v>6185</v>
      </c>
      <c r="B6186" s="6">
        <v>45285</v>
      </c>
      <c r="C6186" s="1" t="s">
        <v>13</v>
      </c>
      <c r="D6186">
        <v>5</v>
      </c>
      <c r="E6186">
        <v>780</v>
      </c>
      <c r="F6186" t="s">
        <v>290</v>
      </c>
      <c r="G6186" t="str">
        <f>VLOOKUP(D6186,Запчасти!A:E,2,0)</f>
        <v>Кпп</v>
      </c>
      <c r="H6186">
        <f>VLOOKUP(D6186,Запчасти!A:E,4,0)</f>
        <v>59077</v>
      </c>
      <c r="I6186" t="str">
        <f>VLOOKUP(D6186,Запчасти!A:E,5,0)</f>
        <v>R4</v>
      </c>
      <c r="J6186">
        <f>VLOOKUP(I6186,Автомобили!A:D,4,0)</f>
        <v>1.6</v>
      </c>
    </row>
    <row r="6187" spans="1:10" hidden="1" x14ac:dyDescent="0.25">
      <c r="A6187">
        <v>6186</v>
      </c>
      <c r="B6187" s="6">
        <v>45285</v>
      </c>
      <c r="C6187" s="1" t="s">
        <v>10</v>
      </c>
      <c r="D6187">
        <v>2</v>
      </c>
      <c r="E6187">
        <v>620</v>
      </c>
      <c r="F6187" t="s">
        <v>290</v>
      </c>
      <c r="G6187" t="str">
        <f>VLOOKUP(D6187,Запчасти!A:E,2,0)</f>
        <v>Система выпуска</v>
      </c>
      <c r="H6187">
        <f>VLOOKUP(D6187,Запчасти!A:E,4,0)</f>
        <v>89726</v>
      </c>
      <c r="I6187" t="str">
        <f>VLOOKUP(D6187,Запчасти!A:E,5,0)</f>
        <v>R6</v>
      </c>
      <c r="J6187">
        <f>VLOOKUP(I6187,Автомобили!A:D,4,0)</f>
        <v>2</v>
      </c>
    </row>
    <row r="6188" spans="1:10" hidden="1" x14ac:dyDescent="0.25">
      <c r="A6188">
        <v>6187</v>
      </c>
      <c r="B6188" s="6">
        <v>45286</v>
      </c>
      <c r="C6188" s="1" t="s">
        <v>22</v>
      </c>
      <c r="D6188">
        <v>156</v>
      </c>
      <c r="E6188">
        <v>116</v>
      </c>
      <c r="F6188" t="s">
        <v>290</v>
      </c>
      <c r="G6188" t="str">
        <f>VLOOKUP(D6188,Запчасти!A:E,2,0)</f>
        <v>Электрика</v>
      </c>
      <c r="H6188">
        <f>VLOOKUP(D6188,Запчасти!A:E,4,0)</f>
        <v>35267</v>
      </c>
      <c r="I6188" t="str">
        <f>VLOOKUP(D6188,Запчасти!A:E,5,0)</f>
        <v>R1</v>
      </c>
      <c r="J6188">
        <f>VLOOKUP(I6188,Автомобили!A:D,4,0)</f>
        <v>1.6</v>
      </c>
    </row>
    <row r="6189" spans="1:10" hidden="1" x14ac:dyDescent="0.25">
      <c r="A6189">
        <v>6188</v>
      </c>
      <c r="B6189" s="6">
        <v>45286</v>
      </c>
      <c r="C6189" s="1" t="s">
        <v>15</v>
      </c>
      <c r="D6189">
        <v>176</v>
      </c>
      <c r="E6189">
        <v>184</v>
      </c>
      <c r="F6189" t="s">
        <v>288</v>
      </c>
      <c r="G6189" t="str">
        <f>VLOOKUP(D6189,Запчасти!A:E,2,0)</f>
        <v>Двигатель</v>
      </c>
      <c r="H6189">
        <f>VLOOKUP(D6189,Запчасти!A:E,4,0)</f>
        <v>80824</v>
      </c>
      <c r="I6189" t="str">
        <f>VLOOKUP(D6189,Запчасти!A:E,5,0)</f>
        <v>R3</v>
      </c>
      <c r="J6189">
        <f>VLOOKUP(I6189,Автомобили!A:D,4,0)</f>
        <v>3.5</v>
      </c>
    </row>
    <row r="6190" spans="1:10" hidden="1" x14ac:dyDescent="0.25">
      <c r="A6190">
        <v>6189</v>
      </c>
      <c r="B6190" s="6">
        <v>45286</v>
      </c>
      <c r="C6190" s="1" t="s">
        <v>9</v>
      </c>
      <c r="D6190">
        <v>152</v>
      </c>
      <c r="E6190">
        <v>632</v>
      </c>
      <c r="F6190" t="s">
        <v>288</v>
      </c>
      <c r="G6190" t="str">
        <f>VLOOKUP(D6190,Запчасти!A:E,2,0)</f>
        <v>Замки</v>
      </c>
      <c r="H6190">
        <f>VLOOKUP(D6190,Запчасти!A:E,4,0)</f>
        <v>54121</v>
      </c>
      <c r="I6190" t="str">
        <f>VLOOKUP(D6190,Запчасти!A:E,5,0)</f>
        <v>R1</v>
      </c>
      <c r="J6190">
        <f>VLOOKUP(I6190,Автомобили!A:D,4,0)</f>
        <v>1.6</v>
      </c>
    </row>
    <row r="6191" spans="1:10" hidden="1" x14ac:dyDescent="0.25">
      <c r="A6191">
        <v>6190</v>
      </c>
      <c r="B6191" s="6">
        <v>45286</v>
      </c>
      <c r="C6191" s="1" t="s">
        <v>6</v>
      </c>
      <c r="D6191">
        <v>14</v>
      </c>
      <c r="E6191">
        <v>476</v>
      </c>
      <c r="F6191" t="s">
        <v>288</v>
      </c>
      <c r="G6191" t="str">
        <f>VLOOKUP(D6191,Запчасти!A:E,2,0)</f>
        <v>Система выпуска</v>
      </c>
      <c r="H6191">
        <f>VLOOKUP(D6191,Запчасти!A:E,4,0)</f>
        <v>53951</v>
      </c>
      <c r="I6191" t="str">
        <f>VLOOKUP(D6191,Запчасти!A:E,5,0)</f>
        <v>R4</v>
      </c>
      <c r="J6191">
        <f>VLOOKUP(I6191,Автомобили!A:D,4,0)</f>
        <v>1.6</v>
      </c>
    </row>
    <row r="6192" spans="1:10" hidden="1" x14ac:dyDescent="0.25">
      <c r="A6192">
        <v>6191</v>
      </c>
      <c r="B6192" s="6">
        <v>45286</v>
      </c>
      <c r="C6192" s="1" t="s">
        <v>14</v>
      </c>
      <c r="D6192">
        <v>103</v>
      </c>
      <c r="E6192">
        <v>117</v>
      </c>
      <c r="F6192" t="s">
        <v>290</v>
      </c>
      <c r="G6192" t="str">
        <f>VLOOKUP(D6192,Запчасти!A:E,2,0)</f>
        <v>Система сцепления</v>
      </c>
      <c r="H6192">
        <f>VLOOKUP(D6192,Запчасти!A:E,4,0)</f>
        <v>15251</v>
      </c>
      <c r="I6192" t="str">
        <f>VLOOKUP(D6192,Запчасти!A:E,5,0)</f>
        <v>R5</v>
      </c>
      <c r="J6192">
        <f>VLOOKUP(I6192,Автомобили!A:D,4,0)</f>
        <v>1.4</v>
      </c>
    </row>
    <row r="6193" spans="1:10" hidden="1" x14ac:dyDescent="0.25">
      <c r="A6193">
        <v>6192</v>
      </c>
      <c r="B6193" s="6">
        <v>45286</v>
      </c>
      <c r="C6193" s="1" t="s">
        <v>15</v>
      </c>
      <c r="D6193">
        <v>49</v>
      </c>
      <c r="E6193">
        <v>801</v>
      </c>
      <c r="F6193" t="s">
        <v>290</v>
      </c>
      <c r="G6193" t="str">
        <f>VLOOKUP(D6193,Запчасти!A:E,2,0)</f>
        <v>Двигатель</v>
      </c>
      <c r="H6193">
        <f>VLOOKUP(D6193,Запчасти!A:E,4,0)</f>
        <v>61238</v>
      </c>
      <c r="I6193" t="str">
        <f>VLOOKUP(D6193,Запчасти!A:E,5,0)</f>
        <v>R4</v>
      </c>
      <c r="J6193">
        <f>VLOOKUP(I6193,Автомобили!A:D,4,0)</f>
        <v>1.6</v>
      </c>
    </row>
    <row r="6194" spans="1:10" hidden="1" x14ac:dyDescent="0.25">
      <c r="A6194">
        <v>6193</v>
      </c>
      <c r="B6194" s="6">
        <v>45286</v>
      </c>
      <c r="C6194" s="1" t="s">
        <v>8</v>
      </c>
      <c r="D6194">
        <v>172</v>
      </c>
      <c r="E6194">
        <v>671</v>
      </c>
      <c r="F6194" t="s">
        <v>290</v>
      </c>
      <c r="G6194" t="str">
        <f>VLOOKUP(D6194,Запчасти!A:E,2,0)</f>
        <v>Тормозная система</v>
      </c>
      <c r="H6194">
        <f>VLOOKUP(D6194,Запчасти!A:E,4,0)</f>
        <v>77016</v>
      </c>
      <c r="I6194" t="str">
        <f>VLOOKUP(D6194,Запчасти!A:E,5,0)</f>
        <v>R6</v>
      </c>
      <c r="J6194">
        <f>VLOOKUP(I6194,Автомобили!A:D,4,0)</f>
        <v>2</v>
      </c>
    </row>
    <row r="6195" spans="1:10" hidden="1" x14ac:dyDescent="0.25">
      <c r="A6195">
        <v>6194</v>
      </c>
      <c r="B6195" s="6">
        <v>45286</v>
      </c>
      <c r="C6195" s="1" t="s">
        <v>15</v>
      </c>
      <c r="D6195">
        <v>60</v>
      </c>
      <c r="E6195">
        <v>80</v>
      </c>
      <c r="F6195" t="s">
        <v>290</v>
      </c>
      <c r="G6195" t="str">
        <f>VLOOKUP(D6195,Запчасти!A:E,2,0)</f>
        <v>Электрика</v>
      </c>
      <c r="H6195">
        <f>VLOOKUP(D6195,Запчасти!A:E,4,0)</f>
        <v>85862</v>
      </c>
      <c r="I6195" t="str">
        <f>VLOOKUP(D6195,Запчасти!A:E,5,0)</f>
        <v>R6</v>
      </c>
      <c r="J6195">
        <f>VLOOKUP(I6195,Автомобили!A:D,4,0)</f>
        <v>2</v>
      </c>
    </row>
    <row r="6196" spans="1:10" hidden="1" x14ac:dyDescent="0.25">
      <c r="A6196">
        <v>6195</v>
      </c>
      <c r="B6196" s="6">
        <v>45286</v>
      </c>
      <c r="C6196" s="1" t="s">
        <v>5</v>
      </c>
      <c r="D6196">
        <v>182</v>
      </c>
      <c r="E6196">
        <v>379</v>
      </c>
      <c r="F6196" t="s">
        <v>290</v>
      </c>
      <c r="G6196" t="str">
        <f>VLOOKUP(D6196,Запчасти!A:E,2,0)</f>
        <v>Двигатель</v>
      </c>
      <c r="H6196">
        <f>VLOOKUP(D6196,Запчасти!A:E,4,0)</f>
        <v>6954</v>
      </c>
      <c r="I6196" t="str">
        <f>VLOOKUP(D6196,Запчасти!A:E,5,0)</f>
        <v>R4</v>
      </c>
      <c r="J6196">
        <f>VLOOKUP(I6196,Автомобили!A:D,4,0)</f>
        <v>1.6</v>
      </c>
    </row>
    <row r="6197" spans="1:10" hidden="1" x14ac:dyDescent="0.25">
      <c r="A6197">
        <v>6196</v>
      </c>
      <c r="B6197" s="6">
        <v>45286</v>
      </c>
      <c r="C6197" s="1" t="s">
        <v>8</v>
      </c>
      <c r="D6197">
        <v>196</v>
      </c>
      <c r="E6197">
        <v>336</v>
      </c>
      <c r="F6197" t="s">
        <v>288</v>
      </c>
      <c r="G6197" t="str">
        <f>VLOOKUP(D6197,Запчасти!A:E,2,0)</f>
        <v>Тормозная система</v>
      </c>
      <c r="H6197">
        <f>VLOOKUP(D6197,Запчасти!A:E,4,0)</f>
        <v>36385</v>
      </c>
      <c r="I6197" t="str">
        <f>VLOOKUP(D6197,Запчасти!A:E,5,0)</f>
        <v>R6</v>
      </c>
      <c r="J6197">
        <f>VLOOKUP(I6197,Автомобили!A:D,4,0)</f>
        <v>2</v>
      </c>
    </row>
    <row r="6198" spans="1:10" hidden="1" x14ac:dyDescent="0.25">
      <c r="A6198">
        <v>6197</v>
      </c>
      <c r="B6198" s="6">
        <v>45286</v>
      </c>
      <c r="C6198" s="1" t="s">
        <v>10</v>
      </c>
      <c r="D6198">
        <v>27</v>
      </c>
      <c r="E6198">
        <v>949</v>
      </c>
      <c r="F6198" t="s">
        <v>288</v>
      </c>
      <c r="G6198" t="str">
        <f>VLOOKUP(D6198,Запчасти!A:E,2,0)</f>
        <v>Двигатель</v>
      </c>
      <c r="H6198">
        <f>VLOOKUP(D6198,Запчасти!A:E,4,0)</f>
        <v>18868</v>
      </c>
      <c r="I6198" t="str">
        <f>VLOOKUP(D6198,Запчасти!A:E,5,0)</f>
        <v>R6</v>
      </c>
      <c r="J6198">
        <f>VLOOKUP(I6198,Автомобили!A:D,4,0)</f>
        <v>2</v>
      </c>
    </row>
    <row r="6199" spans="1:10" hidden="1" x14ac:dyDescent="0.25">
      <c r="A6199">
        <v>6198</v>
      </c>
      <c r="B6199" s="6">
        <v>45286</v>
      </c>
      <c r="C6199" s="1" t="s">
        <v>6</v>
      </c>
      <c r="D6199">
        <v>86</v>
      </c>
      <c r="E6199">
        <v>232</v>
      </c>
      <c r="F6199" t="s">
        <v>288</v>
      </c>
      <c r="G6199" t="str">
        <f>VLOOKUP(D6199,Запчасти!A:E,2,0)</f>
        <v>Кондиционер</v>
      </c>
      <c r="H6199">
        <f>VLOOKUP(D6199,Запчасти!A:E,4,0)</f>
        <v>62846</v>
      </c>
      <c r="I6199" t="str">
        <f>VLOOKUP(D6199,Запчасти!A:E,5,0)</f>
        <v>R3</v>
      </c>
      <c r="J6199">
        <f>VLOOKUP(I6199,Автомобили!A:D,4,0)</f>
        <v>3.5</v>
      </c>
    </row>
    <row r="6200" spans="1:10" hidden="1" x14ac:dyDescent="0.25">
      <c r="A6200">
        <v>6199</v>
      </c>
      <c r="B6200" s="6">
        <v>45286</v>
      </c>
      <c r="C6200" s="1" t="s">
        <v>6</v>
      </c>
      <c r="D6200">
        <v>23</v>
      </c>
      <c r="E6200">
        <v>420</v>
      </c>
      <c r="F6200" t="s">
        <v>290</v>
      </c>
      <c r="G6200" t="str">
        <f>VLOOKUP(D6200,Запчасти!A:E,2,0)</f>
        <v>Тормозная система</v>
      </c>
      <c r="H6200">
        <f>VLOOKUP(D6200,Запчасти!A:E,4,0)</f>
        <v>19017</v>
      </c>
      <c r="I6200" t="str">
        <f>VLOOKUP(D6200,Запчасти!A:E,5,0)</f>
        <v>R2</v>
      </c>
      <c r="J6200">
        <f>VLOOKUP(I6200,Автомобили!A:D,4,0)</f>
        <v>1.6</v>
      </c>
    </row>
    <row r="6201" spans="1:10" hidden="1" x14ac:dyDescent="0.25">
      <c r="A6201">
        <v>6200</v>
      </c>
      <c r="B6201" s="6">
        <v>45286</v>
      </c>
      <c r="C6201" s="1" t="s">
        <v>16</v>
      </c>
      <c r="D6201">
        <v>5</v>
      </c>
      <c r="E6201">
        <v>863</v>
      </c>
      <c r="F6201" t="s">
        <v>290</v>
      </c>
      <c r="G6201" t="str">
        <f>VLOOKUP(D6201,Запчасти!A:E,2,0)</f>
        <v>Кпп</v>
      </c>
      <c r="H6201">
        <f>VLOOKUP(D6201,Запчасти!A:E,4,0)</f>
        <v>59077</v>
      </c>
      <c r="I6201" t="str">
        <f>VLOOKUP(D6201,Запчасти!A:E,5,0)</f>
        <v>R4</v>
      </c>
      <c r="J6201">
        <f>VLOOKUP(I6201,Автомобили!A:D,4,0)</f>
        <v>1.6</v>
      </c>
    </row>
    <row r="6202" spans="1:10" hidden="1" x14ac:dyDescent="0.25">
      <c r="A6202">
        <v>6201</v>
      </c>
      <c r="B6202" s="6">
        <v>45286</v>
      </c>
      <c r="C6202" s="1" t="s">
        <v>13</v>
      </c>
      <c r="D6202">
        <v>145</v>
      </c>
      <c r="E6202">
        <v>379</v>
      </c>
      <c r="F6202" t="s">
        <v>288</v>
      </c>
      <c r="G6202" t="str">
        <f>VLOOKUP(D6202,Запчасти!A:E,2,0)</f>
        <v>Двигатель</v>
      </c>
      <c r="H6202">
        <f>VLOOKUP(D6202,Запчасти!A:E,4,0)</f>
        <v>32608</v>
      </c>
      <c r="I6202" t="str">
        <f>VLOOKUP(D6202,Запчасти!A:E,5,0)</f>
        <v>R3</v>
      </c>
      <c r="J6202">
        <f>VLOOKUP(I6202,Автомобили!A:D,4,0)</f>
        <v>3.5</v>
      </c>
    </row>
    <row r="6203" spans="1:10" hidden="1" x14ac:dyDescent="0.25">
      <c r="A6203">
        <v>6202</v>
      </c>
      <c r="B6203" s="6">
        <v>45286</v>
      </c>
      <c r="C6203" s="1" t="s">
        <v>15</v>
      </c>
      <c r="D6203">
        <v>52</v>
      </c>
      <c r="E6203">
        <v>243</v>
      </c>
      <c r="F6203" t="s">
        <v>288</v>
      </c>
      <c r="G6203" t="str">
        <f>VLOOKUP(D6203,Запчасти!A:E,2,0)</f>
        <v>Рулевое управление</v>
      </c>
      <c r="H6203">
        <f>VLOOKUP(D6203,Запчасти!A:E,4,0)</f>
        <v>49242</v>
      </c>
      <c r="I6203" t="str">
        <f>VLOOKUP(D6203,Запчасти!A:E,5,0)</f>
        <v>R5</v>
      </c>
      <c r="J6203">
        <f>VLOOKUP(I6203,Автомобили!A:D,4,0)</f>
        <v>1.4</v>
      </c>
    </row>
    <row r="6204" spans="1:10" hidden="1" x14ac:dyDescent="0.25">
      <c r="A6204">
        <v>6203</v>
      </c>
      <c r="B6204" s="6">
        <v>45286</v>
      </c>
      <c r="C6204" s="1" t="s">
        <v>13</v>
      </c>
      <c r="D6204">
        <v>181</v>
      </c>
      <c r="E6204">
        <v>332</v>
      </c>
      <c r="F6204" t="s">
        <v>290</v>
      </c>
      <c r="G6204" t="str">
        <f>VLOOKUP(D6204,Запчасти!A:E,2,0)</f>
        <v>Кпп</v>
      </c>
      <c r="H6204">
        <f>VLOOKUP(D6204,Запчасти!A:E,4,0)</f>
        <v>93962</v>
      </c>
      <c r="I6204" t="str">
        <f>VLOOKUP(D6204,Запчасти!A:E,5,0)</f>
        <v>R3</v>
      </c>
      <c r="J6204">
        <f>VLOOKUP(I6204,Автомобили!A:D,4,0)</f>
        <v>3.5</v>
      </c>
    </row>
    <row r="6205" spans="1:10" hidden="1" x14ac:dyDescent="0.25">
      <c r="A6205">
        <v>6204</v>
      </c>
      <c r="B6205" s="6">
        <v>45286</v>
      </c>
      <c r="C6205" s="1" t="s">
        <v>6</v>
      </c>
      <c r="D6205">
        <v>91</v>
      </c>
      <c r="E6205">
        <v>738</v>
      </c>
      <c r="F6205" t="s">
        <v>288</v>
      </c>
      <c r="G6205" t="str">
        <f>VLOOKUP(D6205,Запчасти!A:E,2,0)</f>
        <v>Двигатель</v>
      </c>
      <c r="H6205">
        <f>VLOOKUP(D6205,Запчасти!A:E,4,0)</f>
        <v>51302</v>
      </c>
      <c r="I6205" t="str">
        <f>VLOOKUP(D6205,Запчасти!A:E,5,0)</f>
        <v>R2</v>
      </c>
      <c r="J6205">
        <f>VLOOKUP(I6205,Автомобили!A:D,4,0)</f>
        <v>1.6</v>
      </c>
    </row>
    <row r="6206" spans="1:10" hidden="1" x14ac:dyDescent="0.25">
      <c r="A6206">
        <v>6205</v>
      </c>
      <c r="B6206" s="6">
        <v>45286</v>
      </c>
      <c r="C6206" s="1" t="s">
        <v>17</v>
      </c>
      <c r="D6206">
        <v>108</v>
      </c>
      <c r="E6206">
        <v>43</v>
      </c>
      <c r="F6206" t="s">
        <v>288</v>
      </c>
      <c r="G6206" t="str">
        <f>VLOOKUP(D6206,Запчасти!A:E,2,0)</f>
        <v>Двигатель</v>
      </c>
      <c r="H6206">
        <f>VLOOKUP(D6206,Запчасти!A:E,4,0)</f>
        <v>40632</v>
      </c>
      <c r="I6206" t="str">
        <f>VLOOKUP(D6206,Запчасти!A:E,5,0)</f>
        <v>R2</v>
      </c>
      <c r="J6206">
        <f>VLOOKUP(I6206,Автомобили!A:D,4,0)</f>
        <v>1.6</v>
      </c>
    </row>
    <row r="6207" spans="1:10" hidden="1" x14ac:dyDescent="0.25">
      <c r="A6207">
        <v>6206</v>
      </c>
      <c r="B6207" s="6">
        <v>45286</v>
      </c>
      <c r="C6207" s="1" t="s">
        <v>19</v>
      </c>
      <c r="D6207">
        <v>85</v>
      </c>
      <c r="E6207">
        <v>444</v>
      </c>
      <c r="F6207" t="s">
        <v>288</v>
      </c>
      <c r="G6207" t="str">
        <f>VLOOKUP(D6207,Запчасти!A:E,2,0)</f>
        <v>Система очистки окон</v>
      </c>
      <c r="H6207">
        <f>VLOOKUP(D6207,Запчасти!A:E,4,0)</f>
        <v>25558</v>
      </c>
      <c r="I6207" t="str">
        <f>VLOOKUP(D6207,Запчасти!A:E,5,0)</f>
        <v>R5</v>
      </c>
      <c r="J6207">
        <f>VLOOKUP(I6207,Автомобили!A:D,4,0)</f>
        <v>1.4</v>
      </c>
    </row>
    <row r="6208" spans="1:10" hidden="1" x14ac:dyDescent="0.25">
      <c r="A6208">
        <v>6207</v>
      </c>
      <c r="B6208" s="6">
        <v>45286</v>
      </c>
      <c r="C6208" s="1" t="s">
        <v>14</v>
      </c>
      <c r="D6208">
        <v>187</v>
      </c>
      <c r="E6208">
        <v>867</v>
      </c>
      <c r="F6208" t="s">
        <v>288</v>
      </c>
      <c r="G6208" t="str">
        <f>VLOOKUP(D6208,Запчасти!A:E,2,0)</f>
        <v>Электрика</v>
      </c>
      <c r="H6208">
        <f>VLOOKUP(D6208,Запчасти!A:E,4,0)</f>
        <v>45153</v>
      </c>
      <c r="I6208" t="str">
        <f>VLOOKUP(D6208,Запчасти!A:E,5,0)</f>
        <v>R2</v>
      </c>
      <c r="J6208">
        <f>VLOOKUP(I6208,Автомобили!A:D,4,0)</f>
        <v>1.6</v>
      </c>
    </row>
    <row r="6209" spans="1:10" hidden="1" x14ac:dyDescent="0.25">
      <c r="A6209">
        <v>6208</v>
      </c>
      <c r="B6209" s="6">
        <v>45286</v>
      </c>
      <c r="C6209" s="1" t="s">
        <v>4</v>
      </c>
      <c r="D6209">
        <v>159</v>
      </c>
      <c r="E6209">
        <v>540</v>
      </c>
      <c r="F6209" t="s">
        <v>288</v>
      </c>
      <c r="G6209" t="str">
        <f>VLOOKUP(D6209,Запчасти!A:E,2,0)</f>
        <v>Подвеска и амортизация</v>
      </c>
      <c r="H6209">
        <f>VLOOKUP(D6209,Запчасти!A:E,4,0)</f>
        <v>88522</v>
      </c>
      <c r="I6209" t="str">
        <f>VLOOKUP(D6209,Запчасти!A:E,5,0)</f>
        <v>R2</v>
      </c>
      <c r="J6209">
        <f>VLOOKUP(I6209,Автомобили!A:D,4,0)</f>
        <v>1.6</v>
      </c>
    </row>
    <row r="6210" spans="1:10" hidden="1" x14ac:dyDescent="0.25">
      <c r="A6210">
        <v>6209</v>
      </c>
      <c r="B6210" s="6">
        <v>45286</v>
      </c>
      <c r="C6210" s="1" t="s">
        <v>19</v>
      </c>
      <c r="D6210">
        <v>165</v>
      </c>
      <c r="E6210">
        <v>360</v>
      </c>
      <c r="F6210" t="s">
        <v>290</v>
      </c>
      <c r="G6210" t="str">
        <f>VLOOKUP(D6210,Запчасти!A:E,2,0)</f>
        <v>Кпп</v>
      </c>
      <c r="H6210">
        <f>VLOOKUP(D6210,Запчасти!A:E,4,0)</f>
        <v>31838</v>
      </c>
      <c r="I6210" t="str">
        <f>VLOOKUP(D6210,Запчасти!A:E,5,0)</f>
        <v>R1</v>
      </c>
      <c r="J6210">
        <f>VLOOKUP(I6210,Автомобили!A:D,4,0)</f>
        <v>1.6</v>
      </c>
    </row>
    <row r="6211" spans="1:10" hidden="1" x14ac:dyDescent="0.25">
      <c r="A6211">
        <v>6210</v>
      </c>
      <c r="B6211" s="6">
        <v>45286</v>
      </c>
      <c r="C6211" s="1" t="s">
        <v>7</v>
      </c>
      <c r="D6211">
        <v>1</v>
      </c>
      <c r="E6211">
        <v>894</v>
      </c>
      <c r="F6211" t="s">
        <v>288</v>
      </c>
      <c r="G6211" t="str">
        <f>VLOOKUP(D6211,Запчасти!A:E,2,0)</f>
        <v>Двигатель</v>
      </c>
      <c r="H6211">
        <f>VLOOKUP(D6211,Запчасти!A:E,4,0)</f>
        <v>81147</v>
      </c>
      <c r="I6211" t="str">
        <f>VLOOKUP(D6211,Запчасти!A:E,5,0)</f>
        <v>R1</v>
      </c>
      <c r="J6211">
        <f>VLOOKUP(I6211,Автомобили!A:D,4,0)</f>
        <v>1.6</v>
      </c>
    </row>
    <row r="6212" spans="1:10" hidden="1" x14ac:dyDescent="0.25">
      <c r="A6212">
        <v>6211</v>
      </c>
      <c r="B6212" s="6">
        <v>45286</v>
      </c>
      <c r="C6212" s="1" t="s">
        <v>5</v>
      </c>
      <c r="D6212">
        <v>73</v>
      </c>
      <c r="E6212">
        <v>430</v>
      </c>
      <c r="F6212" t="s">
        <v>288</v>
      </c>
      <c r="G6212" t="str">
        <f>VLOOKUP(D6212,Запчасти!A:E,2,0)</f>
        <v>Двигатель</v>
      </c>
      <c r="H6212">
        <f>VLOOKUP(D6212,Запчасти!A:E,4,0)</f>
        <v>98664</v>
      </c>
      <c r="I6212" t="str">
        <f>VLOOKUP(D6212,Запчасти!A:E,5,0)</f>
        <v>R5</v>
      </c>
      <c r="J6212">
        <f>VLOOKUP(I6212,Автомобили!A:D,4,0)</f>
        <v>1.4</v>
      </c>
    </row>
    <row r="6213" spans="1:10" hidden="1" x14ac:dyDescent="0.25">
      <c r="A6213">
        <v>6212</v>
      </c>
      <c r="B6213" s="6">
        <v>45286</v>
      </c>
      <c r="C6213" s="1" t="s">
        <v>19</v>
      </c>
      <c r="D6213">
        <v>95</v>
      </c>
      <c r="E6213">
        <v>269</v>
      </c>
      <c r="F6213" t="s">
        <v>288</v>
      </c>
      <c r="G6213" t="str">
        <f>VLOOKUP(D6213,Запчасти!A:E,2,0)</f>
        <v>Кузов</v>
      </c>
      <c r="H6213">
        <f>VLOOKUP(D6213,Запчасти!A:E,4,0)</f>
        <v>67875</v>
      </c>
      <c r="I6213" t="str">
        <f>VLOOKUP(D6213,Запчасти!A:E,5,0)</f>
        <v>R1</v>
      </c>
      <c r="J6213">
        <f>VLOOKUP(I6213,Автомобили!A:D,4,0)</f>
        <v>1.6</v>
      </c>
    </row>
    <row r="6214" spans="1:10" hidden="1" x14ac:dyDescent="0.25">
      <c r="A6214">
        <v>6213</v>
      </c>
      <c r="B6214" s="6">
        <v>45286</v>
      </c>
      <c r="C6214" s="1" t="s">
        <v>16</v>
      </c>
      <c r="D6214">
        <v>27</v>
      </c>
      <c r="E6214">
        <v>117</v>
      </c>
      <c r="F6214" t="s">
        <v>290</v>
      </c>
      <c r="G6214" t="str">
        <f>VLOOKUP(D6214,Запчасти!A:E,2,0)</f>
        <v>Двигатель</v>
      </c>
      <c r="H6214">
        <f>VLOOKUP(D6214,Запчасти!A:E,4,0)</f>
        <v>18868</v>
      </c>
      <c r="I6214" t="str">
        <f>VLOOKUP(D6214,Запчасти!A:E,5,0)</f>
        <v>R6</v>
      </c>
      <c r="J6214">
        <f>VLOOKUP(I6214,Автомобили!A:D,4,0)</f>
        <v>2</v>
      </c>
    </row>
    <row r="6215" spans="1:10" hidden="1" x14ac:dyDescent="0.25">
      <c r="A6215">
        <v>6214</v>
      </c>
      <c r="B6215" s="6">
        <v>45286</v>
      </c>
      <c r="C6215" s="1" t="s">
        <v>16</v>
      </c>
      <c r="D6215">
        <v>81</v>
      </c>
      <c r="E6215">
        <v>606</v>
      </c>
      <c r="F6215" t="s">
        <v>290</v>
      </c>
      <c r="G6215" t="str">
        <f>VLOOKUP(D6215,Запчасти!A:E,2,0)</f>
        <v>Кпп</v>
      </c>
      <c r="H6215">
        <f>VLOOKUP(D6215,Запчасти!A:E,4,0)</f>
        <v>74462</v>
      </c>
      <c r="I6215" t="str">
        <f>VLOOKUP(D6215,Запчасти!A:E,5,0)</f>
        <v>R2</v>
      </c>
      <c r="J6215">
        <f>VLOOKUP(I6215,Автомобили!A:D,4,0)</f>
        <v>1.6</v>
      </c>
    </row>
    <row r="6216" spans="1:10" hidden="1" x14ac:dyDescent="0.25">
      <c r="A6216">
        <v>6215</v>
      </c>
      <c r="B6216" s="6">
        <v>45286</v>
      </c>
      <c r="C6216" s="1" t="s">
        <v>8</v>
      </c>
      <c r="D6216">
        <v>147</v>
      </c>
      <c r="E6216">
        <v>698</v>
      </c>
      <c r="F6216" t="s">
        <v>290</v>
      </c>
      <c r="G6216" t="str">
        <f>VLOOKUP(D6216,Запчасти!A:E,2,0)</f>
        <v>Система сцепления</v>
      </c>
      <c r="H6216">
        <f>VLOOKUP(D6216,Запчасти!A:E,4,0)</f>
        <v>29654</v>
      </c>
      <c r="I6216" t="str">
        <f>VLOOKUP(D6216,Запчасти!A:E,5,0)</f>
        <v>R6</v>
      </c>
      <c r="J6216">
        <f>VLOOKUP(I6216,Автомобили!A:D,4,0)</f>
        <v>2</v>
      </c>
    </row>
    <row r="6217" spans="1:10" hidden="1" x14ac:dyDescent="0.25">
      <c r="A6217">
        <v>6216</v>
      </c>
      <c r="B6217" s="6">
        <v>45286</v>
      </c>
      <c r="C6217" s="1" t="s">
        <v>15</v>
      </c>
      <c r="D6217">
        <v>80</v>
      </c>
      <c r="E6217">
        <v>618</v>
      </c>
      <c r="F6217" t="s">
        <v>288</v>
      </c>
      <c r="G6217" t="str">
        <f>VLOOKUP(D6217,Запчасти!A:E,2,0)</f>
        <v>Система сцепления</v>
      </c>
      <c r="H6217">
        <f>VLOOKUP(D6217,Запчасти!A:E,4,0)</f>
        <v>22871</v>
      </c>
      <c r="I6217" t="str">
        <f>VLOOKUP(D6217,Запчасти!A:E,5,0)</f>
        <v>R2</v>
      </c>
      <c r="J6217">
        <f>VLOOKUP(I6217,Автомобили!A:D,4,0)</f>
        <v>1.6</v>
      </c>
    </row>
    <row r="6218" spans="1:10" hidden="1" x14ac:dyDescent="0.25">
      <c r="A6218">
        <v>6217</v>
      </c>
      <c r="B6218" s="6">
        <v>45286</v>
      </c>
      <c r="C6218" s="1" t="s">
        <v>12</v>
      </c>
      <c r="D6218">
        <v>22</v>
      </c>
      <c r="E6218">
        <v>672</v>
      </c>
      <c r="F6218" t="s">
        <v>290</v>
      </c>
      <c r="G6218" t="str">
        <f>VLOOKUP(D6218,Запчасти!A:E,2,0)</f>
        <v>Кпп</v>
      </c>
      <c r="H6218">
        <f>VLOOKUP(D6218,Запчасти!A:E,4,0)</f>
        <v>59121</v>
      </c>
      <c r="I6218" t="str">
        <f>VLOOKUP(D6218,Запчасти!A:E,5,0)</f>
        <v>R5</v>
      </c>
      <c r="J6218">
        <f>VLOOKUP(I6218,Автомобили!A:D,4,0)</f>
        <v>1.4</v>
      </c>
    </row>
    <row r="6219" spans="1:10" hidden="1" x14ac:dyDescent="0.25">
      <c r="A6219">
        <v>6218</v>
      </c>
      <c r="B6219" s="6">
        <v>45286</v>
      </c>
      <c r="C6219" s="1" t="s">
        <v>8</v>
      </c>
      <c r="D6219">
        <v>102</v>
      </c>
      <c r="E6219">
        <v>478</v>
      </c>
      <c r="F6219" t="s">
        <v>288</v>
      </c>
      <c r="G6219" t="str">
        <f>VLOOKUP(D6219,Запчасти!A:E,2,0)</f>
        <v>Тормозная система</v>
      </c>
      <c r="H6219">
        <f>VLOOKUP(D6219,Запчасти!A:E,4,0)</f>
        <v>31373</v>
      </c>
      <c r="I6219" t="str">
        <f>VLOOKUP(D6219,Запчасти!A:E,5,0)</f>
        <v>R5</v>
      </c>
      <c r="J6219">
        <f>VLOOKUP(I6219,Автомобили!A:D,4,0)</f>
        <v>1.4</v>
      </c>
    </row>
    <row r="6220" spans="1:10" hidden="1" x14ac:dyDescent="0.25">
      <c r="A6220">
        <v>6219</v>
      </c>
      <c r="B6220" s="6">
        <v>45286</v>
      </c>
      <c r="C6220" s="1" t="s">
        <v>10</v>
      </c>
      <c r="D6220">
        <v>14</v>
      </c>
      <c r="E6220">
        <v>992</v>
      </c>
      <c r="F6220" t="s">
        <v>290</v>
      </c>
      <c r="G6220" t="str">
        <f>VLOOKUP(D6220,Запчасти!A:E,2,0)</f>
        <v>Система выпуска</v>
      </c>
      <c r="H6220">
        <f>VLOOKUP(D6220,Запчасти!A:E,4,0)</f>
        <v>53951</v>
      </c>
      <c r="I6220" t="str">
        <f>VLOOKUP(D6220,Запчасти!A:E,5,0)</f>
        <v>R4</v>
      </c>
      <c r="J6220">
        <f>VLOOKUP(I6220,Автомобили!A:D,4,0)</f>
        <v>1.6</v>
      </c>
    </row>
    <row r="6221" spans="1:10" hidden="1" x14ac:dyDescent="0.25">
      <c r="A6221">
        <v>6220</v>
      </c>
      <c r="B6221" s="6">
        <v>45286</v>
      </c>
      <c r="C6221" s="1" t="s">
        <v>15</v>
      </c>
      <c r="D6221">
        <v>192</v>
      </c>
      <c r="E6221">
        <v>797</v>
      </c>
      <c r="F6221" t="s">
        <v>288</v>
      </c>
      <c r="G6221" t="str">
        <f>VLOOKUP(D6221,Запчасти!A:E,2,0)</f>
        <v>Двигатель</v>
      </c>
      <c r="H6221">
        <f>VLOOKUP(D6221,Запчасти!A:E,4,0)</f>
        <v>92855</v>
      </c>
      <c r="I6221" t="str">
        <f>VLOOKUP(D6221,Запчасти!A:E,5,0)</f>
        <v>R6</v>
      </c>
      <c r="J6221">
        <f>VLOOKUP(I6221,Автомобили!A:D,4,0)</f>
        <v>2</v>
      </c>
    </row>
    <row r="6222" spans="1:10" hidden="1" x14ac:dyDescent="0.25">
      <c r="A6222">
        <v>6221</v>
      </c>
      <c r="B6222" s="6">
        <v>45286</v>
      </c>
      <c r="C6222" s="1" t="s">
        <v>12</v>
      </c>
      <c r="D6222">
        <v>116</v>
      </c>
      <c r="E6222">
        <v>104</v>
      </c>
      <c r="F6222" t="s">
        <v>290</v>
      </c>
      <c r="G6222" t="str">
        <f>VLOOKUP(D6222,Запчасти!A:E,2,0)</f>
        <v>Кузов</v>
      </c>
      <c r="H6222">
        <f>VLOOKUP(D6222,Запчасти!A:E,4,0)</f>
        <v>61905</v>
      </c>
      <c r="I6222" t="str">
        <f>VLOOKUP(D6222,Запчасти!A:E,5,0)</f>
        <v>R1</v>
      </c>
      <c r="J6222">
        <f>VLOOKUP(I6222,Автомобили!A:D,4,0)</f>
        <v>1.6</v>
      </c>
    </row>
    <row r="6223" spans="1:10" hidden="1" x14ac:dyDescent="0.25">
      <c r="A6223">
        <v>6222</v>
      </c>
      <c r="B6223" s="6">
        <v>45286</v>
      </c>
      <c r="C6223" s="1" t="s">
        <v>20</v>
      </c>
      <c r="D6223">
        <v>113</v>
      </c>
      <c r="E6223">
        <v>941</v>
      </c>
      <c r="F6223" t="s">
        <v>288</v>
      </c>
      <c r="G6223" t="str">
        <f>VLOOKUP(D6223,Запчасти!A:E,2,0)</f>
        <v>Кпп</v>
      </c>
      <c r="H6223">
        <f>VLOOKUP(D6223,Запчасти!A:E,4,0)</f>
        <v>96599</v>
      </c>
      <c r="I6223" t="str">
        <f>VLOOKUP(D6223,Запчасти!A:E,5,0)</f>
        <v>R5</v>
      </c>
      <c r="J6223">
        <f>VLOOKUP(I6223,Автомобили!A:D,4,0)</f>
        <v>1.4</v>
      </c>
    </row>
    <row r="6224" spans="1:10" hidden="1" x14ac:dyDescent="0.25">
      <c r="A6224">
        <v>6223</v>
      </c>
      <c r="B6224" s="6">
        <v>45286</v>
      </c>
      <c r="C6224" s="1" t="s">
        <v>9</v>
      </c>
      <c r="D6224">
        <v>70</v>
      </c>
      <c r="E6224">
        <v>653</v>
      </c>
      <c r="F6224" t="s">
        <v>288</v>
      </c>
      <c r="G6224" t="str">
        <f>VLOOKUP(D6224,Запчасти!A:E,2,0)</f>
        <v>Система подачи топлива</v>
      </c>
      <c r="H6224">
        <f>VLOOKUP(D6224,Запчасти!A:E,4,0)</f>
        <v>38811</v>
      </c>
      <c r="I6224" t="str">
        <f>VLOOKUP(D6224,Запчасти!A:E,5,0)</f>
        <v>R6</v>
      </c>
      <c r="J6224">
        <f>VLOOKUP(I6224,Автомобили!A:D,4,0)</f>
        <v>2</v>
      </c>
    </row>
    <row r="6225" spans="1:10" hidden="1" x14ac:dyDescent="0.25">
      <c r="A6225">
        <v>6224</v>
      </c>
      <c r="B6225" s="6">
        <v>45286</v>
      </c>
      <c r="C6225" s="1" t="s">
        <v>18</v>
      </c>
      <c r="D6225">
        <v>47</v>
      </c>
      <c r="E6225">
        <v>725</v>
      </c>
      <c r="F6225" t="s">
        <v>288</v>
      </c>
      <c r="G6225" t="str">
        <f>VLOOKUP(D6225,Запчасти!A:E,2,0)</f>
        <v>Электрика</v>
      </c>
      <c r="H6225">
        <f>VLOOKUP(D6225,Запчасти!A:E,4,0)</f>
        <v>36123</v>
      </c>
      <c r="I6225" t="str">
        <f>VLOOKUP(D6225,Запчасти!A:E,5,0)</f>
        <v>R6</v>
      </c>
      <c r="J6225">
        <f>VLOOKUP(I6225,Автомобили!A:D,4,0)</f>
        <v>2</v>
      </c>
    </row>
    <row r="6226" spans="1:10" hidden="1" x14ac:dyDescent="0.25">
      <c r="A6226">
        <v>6225</v>
      </c>
      <c r="B6226" s="6">
        <v>45286</v>
      </c>
      <c r="C6226" s="1" t="s">
        <v>12</v>
      </c>
      <c r="D6226">
        <v>112</v>
      </c>
      <c r="E6226">
        <v>352</v>
      </c>
      <c r="F6226" t="s">
        <v>288</v>
      </c>
      <c r="G6226" t="str">
        <f>VLOOKUP(D6226,Запчасти!A:E,2,0)</f>
        <v>Тормозная система</v>
      </c>
      <c r="H6226">
        <f>VLOOKUP(D6226,Запчасти!A:E,4,0)</f>
        <v>17267</v>
      </c>
      <c r="I6226" t="str">
        <f>VLOOKUP(D6226,Запчасти!A:E,5,0)</f>
        <v>R2</v>
      </c>
      <c r="J6226">
        <f>VLOOKUP(I6226,Автомобили!A:D,4,0)</f>
        <v>1.6</v>
      </c>
    </row>
    <row r="6227" spans="1:10" hidden="1" x14ac:dyDescent="0.25">
      <c r="A6227">
        <v>6226</v>
      </c>
      <c r="B6227" s="6">
        <v>45286</v>
      </c>
      <c r="C6227" s="1" t="s">
        <v>4</v>
      </c>
      <c r="D6227">
        <v>6</v>
      </c>
      <c r="E6227">
        <v>89</v>
      </c>
      <c r="F6227" t="s">
        <v>290</v>
      </c>
      <c r="G6227" t="str">
        <f>VLOOKUP(D6227,Запчасти!A:E,2,0)</f>
        <v>Электрика</v>
      </c>
      <c r="H6227">
        <f>VLOOKUP(D6227,Запчасти!A:E,4,0)</f>
        <v>47949</v>
      </c>
      <c r="I6227" t="str">
        <f>VLOOKUP(D6227,Запчасти!A:E,5,0)</f>
        <v>R5</v>
      </c>
      <c r="J6227">
        <f>VLOOKUP(I6227,Автомобили!A:D,4,0)</f>
        <v>1.4</v>
      </c>
    </row>
    <row r="6228" spans="1:10" hidden="1" x14ac:dyDescent="0.25">
      <c r="A6228">
        <v>6227</v>
      </c>
      <c r="B6228" s="6">
        <v>45286</v>
      </c>
      <c r="C6228" s="1" t="s">
        <v>7</v>
      </c>
      <c r="D6228">
        <v>4</v>
      </c>
      <c r="E6228">
        <v>315</v>
      </c>
      <c r="F6228" t="s">
        <v>290</v>
      </c>
      <c r="G6228" t="str">
        <f>VLOOKUP(D6228,Запчасти!A:E,2,0)</f>
        <v>Двигатель</v>
      </c>
      <c r="H6228">
        <f>VLOOKUP(D6228,Запчасти!A:E,4,0)</f>
        <v>52675</v>
      </c>
      <c r="I6228" t="str">
        <f>VLOOKUP(D6228,Запчасти!A:E,5,0)</f>
        <v>R6</v>
      </c>
      <c r="J6228">
        <f>VLOOKUP(I6228,Автомобили!A:D,4,0)</f>
        <v>2</v>
      </c>
    </row>
    <row r="6229" spans="1:10" hidden="1" x14ac:dyDescent="0.25">
      <c r="A6229">
        <v>6228</v>
      </c>
      <c r="B6229" s="6">
        <v>45286</v>
      </c>
      <c r="C6229" s="1" t="s">
        <v>9</v>
      </c>
      <c r="D6229">
        <v>140</v>
      </c>
      <c r="E6229">
        <v>592</v>
      </c>
      <c r="F6229" t="s">
        <v>290</v>
      </c>
      <c r="G6229" t="str">
        <f>VLOOKUP(D6229,Запчасти!A:E,2,0)</f>
        <v>Подвеска и амортизация</v>
      </c>
      <c r="H6229">
        <f>VLOOKUP(D6229,Запчасти!A:E,4,0)</f>
        <v>63073</v>
      </c>
      <c r="I6229" t="str">
        <f>VLOOKUP(D6229,Запчасти!A:E,5,0)</f>
        <v>R3</v>
      </c>
      <c r="J6229">
        <f>VLOOKUP(I6229,Автомобили!A:D,4,0)</f>
        <v>3.5</v>
      </c>
    </row>
    <row r="6230" spans="1:10" hidden="1" x14ac:dyDescent="0.25">
      <c r="A6230">
        <v>6229</v>
      </c>
      <c r="B6230" s="6">
        <v>45286</v>
      </c>
      <c r="C6230" s="1" t="s">
        <v>13</v>
      </c>
      <c r="D6230">
        <v>193</v>
      </c>
      <c r="E6230">
        <v>743</v>
      </c>
      <c r="F6230" t="s">
        <v>290</v>
      </c>
      <c r="G6230" t="str">
        <f>VLOOKUP(D6230,Запчасти!A:E,2,0)</f>
        <v>Трансмиссия</v>
      </c>
      <c r="H6230">
        <f>VLOOKUP(D6230,Запчасти!A:E,4,0)</f>
        <v>63878</v>
      </c>
      <c r="I6230" t="str">
        <f>VLOOKUP(D6230,Запчасти!A:E,5,0)</f>
        <v>R6</v>
      </c>
      <c r="J6230">
        <f>VLOOKUP(I6230,Автомобили!A:D,4,0)</f>
        <v>2</v>
      </c>
    </row>
    <row r="6231" spans="1:10" hidden="1" x14ac:dyDescent="0.25">
      <c r="A6231">
        <v>6230</v>
      </c>
      <c r="B6231" s="6">
        <v>45286</v>
      </c>
      <c r="C6231" s="1" t="s">
        <v>12</v>
      </c>
      <c r="D6231">
        <v>60</v>
      </c>
      <c r="E6231">
        <v>189</v>
      </c>
      <c r="F6231" t="s">
        <v>290</v>
      </c>
      <c r="G6231" t="str">
        <f>VLOOKUP(D6231,Запчасти!A:E,2,0)</f>
        <v>Электрика</v>
      </c>
      <c r="H6231">
        <f>VLOOKUP(D6231,Запчасти!A:E,4,0)</f>
        <v>85862</v>
      </c>
      <c r="I6231" t="str">
        <f>VLOOKUP(D6231,Запчасти!A:E,5,0)</f>
        <v>R6</v>
      </c>
      <c r="J6231">
        <f>VLOOKUP(I6231,Автомобили!A:D,4,0)</f>
        <v>2</v>
      </c>
    </row>
    <row r="6232" spans="1:10" hidden="1" x14ac:dyDescent="0.25">
      <c r="A6232">
        <v>6231</v>
      </c>
      <c r="B6232" s="6">
        <v>45286</v>
      </c>
      <c r="C6232" s="1" t="s">
        <v>14</v>
      </c>
      <c r="D6232">
        <v>102</v>
      </c>
      <c r="E6232">
        <v>563</v>
      </c>
      <c r="F6232" t="s">
        <v>290</v>
      </c>
      <c r="G6232" t="str">
        <f>VLOOKUP(D6232,Запчасти!A:E,2,0)</f>
        <v>Тормозная система</v>
      </c>
      <c r="H6232">
        <f>VLOOKUP(D6232,Запчасти!A:E,4,0)</f>
        <v>31373</v>
      </c>
      <c r="I6232" t="str">
        <f>VLOOKUP(D6232,Запчасти!A:E,5,0)</f>
        <v>R5</v>
      </c>
      <c r="J6232">
        <f>VLOOKUP(I6232,Автомобили!A:D,4,0)</f>
        <v>1.4</v>
      </c>
    </row>
    <row r="6233" spans="1:10" hidden="1" x14ac:dyDescent="0.25">
      <c r="A6233">
        <v>6232</v>
      </c>
      <c r="B6233" s="6">
        <v>45286</v>
      </c>
      <c r="C6233" s="1" t="s">
        <v>6</v>
      </c>
      <c r="D6233">
        <v>14</v>
      </c>
      <c r="E6233">
        <v>999</v>
      </c>
      <c r="F6233" t="s">
        <v>290</v>
      </c>
      <c r="G6233" t="str">
        <f>VLOOKUP(D6233,Запчасти!A:E,2,0)</f>
        <v>Система выпуска</v>
      </c>
      <c r="H6233">
        <f>VLOOKUP(D6233,Запчасти!A:E,4,0)</f>
        <v>53951</v>
      </c>
      <c r="I6233" t="str">
        <f>VLOOKUP(D6233,Запчасти!A:E,5,0)</f>
        <v>R4</v>
      </c>
      <c r="J6233">
        <f>VLOOKUP(I6233,Автомобили!A:D,4,0)</f>
        <v>1.6</v>
      </c>
    </row>
    <row r="6234" spans="1:10" hidden="1" x14ac:dyDescent="0.25">
      <c r="A6234">
        <v>6233</v>
      </c>
      <c r="B6234" s="6">
        <v>45286</v>
      </c>
      <c r="C6234" s="1" t="s">
        <v>5</v>
      </c>
      <c r="D6234">
        <v>77</v>
      </c>
      <c r="E6234">
        <v>138</v>
      </c>
      <c r="F6234" t="s">
        <v>290</v>
      </c>
      <c r="G6234" t="str">
        <f>VLOOKUP(D6234,Запчасти!A:E,2,0)</f>
        <v>Тормозная система</v>
      </c>
      <c r="H6234">
        <f>VLOOKUP(D6234,Запчасти!A:E,4,0)</f>
        <v>75927</v>
      </c>
      <c r="I6234" t="str">
        <f>VLOOKUP(D6234,Запчасти!A:E,5,0)</f>
        <v>R2</v>
      </c>
      <c r="J6234">
        <f>VLOOKUP(I6234,Автомобили!A:D,4,0)</f>
        <v>1.6</v>
      </c>
    </row>
    <row r="6235" spans="1:10" hidden="1" x14ac:dyDescent="0.25">
      <c r="A6235">
        <v>6234</v>
      </c>
      <c r="B6235" s="6">
        <v>45286</v>
      </c>
      <c r="C6235" s="1" t="s">
        <v>14</v>
      </c>
      <c r="D6235">
        <v>58</v>
      </c>
      <c r="E6235">
        <v>659</v>
      </c>
      <c r="F6235" t="s">
        <v>290</v>
      </c>
      <c r="G6235" t="str">
        <f>VLOOKUP(D6235,Запчасти!A:E,2,0)</f>
        <v>Кпп</v>
      </c>
      <c r="H6235">
        <f>VLOOKUP(D6235,Запчасти!A:E,4,0)</f>
        <v>38336</v>
      </c>
      <c r="I6235" t="str">
        <f>VLOOKUP(D6235,Запчасти!A:E,5,0)</f>
        <v>R2</v>
      </c>
      <c r="J6235">
        <f>VLOOKUP(I6235,Автомобили!A:D,4,0)</f>
        <v>1.6</v>
      </c>
    </row>
    <row r="6236" spans="1:10" hidden="1" x14ac:dyDescent="0.25">
      <c r="A6236">
        <v>6235</v>
      </c>
      <c r="B6236" s="6">
        <v>45286</v>
      </c>
      <c r="C6236" s="1" t="s">
        <v>21</v>
      </c>
      <c r="D6236">
        <v>24</v>
      </c>
      <c r="E6236">
        <v>447</v>
      </c>
      <c r="F6236" t="s">
        <v>288</v>
      </c>
      <c r="G6236" t="str">
        <f>VLOOKUP(D6236,Запчасти!A:E,2,0)</f>
        <v>Кузов</v>
      </c>
      <c r="H6236">
        <f>VLOOKUP(D6236,Запчасти!A:E,4,0)</f>
        <v>7771</v>
      </c>
      <c r="I6236" t="str">
        <f>VLOOKUP(D6236,Запчасти!A:E,5,0)</f>
        <v>R1</v>
      </c>
      <c r="J6236">
        <f>VLOOKUP(I6236,Автомобили!A:D,4,0)</f>
        <v>1.6</v>
      </c>
    </row>
    <row r="6237" spans="1:10" hidden="1" x14ac:dyDescent="0.25">
      <c r="A6237">
        <v>6236</v>
      </c>
      <c r="B6237" s="6">
        <v>45286</v>
      </c>
      <c r="C6237" s="1" t="s">
        <v>3</v>
      </c>
      <c r="D6237">
        <v>31</v>
      </c>
      <c r="E6237">
        <v>416</v>
      </c>
      <c r="F6237" t="s">
        <v>288</v>
      </c>
      <c r="G6237" t="str">
        <f>VLOOKUP(D6237,Запчасти!A:E,2,0)</f>
        <v>Кузов</v>
      </c>
      <c r="H6237">
        <f>VLOOKUP(D6237,Запчасти!A:E,4,0)</f>
        <v>56218</v>
      </c>
      <c r="I6237" t="str">
        <f>VLOOKUP(D6237,Запчасти!A:E,5,0)</f>
        <v>R3</v>
      </c>
      <c r="J6237">
        <f>VLOOKUP(I6237,Автомобили!A:D,4,0)</f>
        <v>3.5</v>
      </c>
    </row>
    <row r="6238" spans="1:10" hidden="1" x14ac:dyDescent="0.25">
      <c r="A6238">
        <v>6237</v>
      </c>
      <c r="B6238" s="6">
        <v>45286</v>
      </c>
      <c r="C6238" s="1" t="s">
        <v>4</v>
      </c>
      <c r="D6238">
        <v>164</v>
      </c>
      <c r="E6238">
        <v>682</v>
      </c>
      <c r="F6238" t="s">
        <v>288</v>
      </c>
      <c r="G6238" t="str">
        <f>VLOOKUP(D6238,Запчасти!A:E,2,0)</f>
        <v>Тормозная система</v>
      </c>
      <c r="H6238">
        <f>VLOOKUP(D6238,Запчасти!A:E,4,0)</f>
        <v>33866</v>
      </c>
      <c r="I6238" t="str">
        <f>VLOOKUP(D6238,Запчасти!A:E,5,0)</f>
        <v>R1</v>
      </c>
      <c r="J6238">
        <f>VLOOKUP(I6238,Автомобили!A:D,4,0)</f>
        <v>1.6</v>
      </c>
    </row>
    <row r="6239" spans="1:10" hidden="1" x14ac:dyDescent="0.25">
      <c r="A6239">
        <v>6238</v>
      </c>
      <c r="B6239" s="6">
        <v>45286</v>
      </c>
      <c r="C6239" s="1" t="s">
        <v>15</v>
      </c>
      <c r="D6239">
        <v>80</v>
      </c>
      <c r="E6239">
        <v>440</v>
      </c>
      <c r="F6239" t="s">
        <v>290</v>
      </c>
      <c r="G6239" t="str">
        <f>VLOOKUP(D6239,Запчасти!A:E,2,0)</f>
        <v>Система сцепления</v>
      </c>
      <c r="H6239">
        <f>VLOOKUP(D6239,Запчасти!A:E,4,0)</f>
        <v>22871</v>
      </c>
      <c r="I6239" t="str">
        <f>VLOOKUP(D6239,Запчасти!A:E,5,0)</f>
        <v>R2</v>
      </c>
      <c r="J6239">
        <f>VLOOKUP(I6239,Автомобили!A:D,4,0)</f>
        <v>1.6</v>
      </c>
    </row>
    <row r="6240" spans="1:10" hidden="1" x14ac:dyDescent="0.25">
      <c r="A6240">
        <v>6239</v>
      </c>
      <c r="B6240" s="6">
        <v>45286</v>
      </c>
      <c r="C6240" s="1" t="s">
        <v>13</v>
      </c>
      <c r="D6240">
        <v>35</v>
      </c>
      <c r="E6240">
        <v>949</v>
      </c>
      <c r="F6240" t="s">
        <v>290</v>
      </c>
      <c r="G6240" t="str">
        <f>VLOOKUP(D6240,Запчасти!A:E,2,0)</f>
        <v>Электрика</v>
      </c>
      <c r="H6240">
        <f>VLOOKUP(D6240,Запчасти!A:E,4,0)</f>
        <v>45207</v>
      </c>
      <c r="I6240" t="str">
        <f>VLOOKUP(D6240,Запчасти!A:E,5,0)</f>
        <v>R3</v>
      </c>
      <c r="J6240">
        <f>VLOOKUP(I6240,Автомобили!A:D,4,0)</f>
        <v>3.5</v>
      </c>
    </row>
    <row r="6241" spans="1:10" hidden="1" x14ac:dyDescent="0.25">
      <c r="A6241">
        <v>6240</v>
      </c>
      <c r="B6241" s="6">
        <v>45287</v>
      </c>
      <c r="C6241" s="1" t="s">
        <v>21</v>
      </c>
      <c r="D6241">
        <v>9</v>
      </c>
      <c r="E6241">
        <v>387</v>
      </c>
      <c r="F6241" t="s">
        <v>290</v>
      </c>
      <c r="G6241" t="str">
        <f>VLOOKUP(D6241,Запчасти!A:E,2,0)</f>
        <v>Система очистки фар</v>
      </c>
      <c r="H6241">
        <f>VLOOKUP(D6241,Запчасти!A:E,4,0)</f>
        <v>12085</v>
      </c>
      <c r="I6241" t="str">
        <f>VLOOKUP(D6241,Запчасти!A:E,5,0)</f>
        <v>R3</v>
      </c>
      <c r="J6241">
        <f>VLOOKUP(I6241,Автомобили!A:D,4,0)</f>
        <v>3.5</v>
      </c>
    </row>
    <row r="6242" spans="1:10" hidden="1" x14ac:dyDescent="0.25">
      <c r="A6242">
        <v>6241</v>
      </c>
      <c r="B6242" s="6">
        <v>45287</v>
      </c>
      <c r="C6242" s="1" t="s">
        <v>19</v>
      </c>
      <c r="D6242">
        <v>182</v>
      </c>
      <c r="E6242">
        <v>12</v>
      </c>
      <c r="F6242" t="s">
        <v>290</v>
      </c>
      <c r="G6242" t="str">
        <f>VLOOKUP(D6242,Запчасти!A:E,2,0)</f>
        <v>Двигатель</v>
      </c>
      <c r="H6242">
        <f>VLOOKUP(D6242,Запчасти!A:E,4,0)</f>
        <v>6954</v>
      </c>
      <c r="I6242" t="str">
        <f>VLOOKUP(D6242,Запчасти!A:E,5,0)</f>
        <v>R4</v>
      </c>
      <c r="J6242">
        <f>VLOOKUP(I6242,Автомобили!A:D,4,0)</f>
        <v>1.6</v>
      </c>
    </row>
    <row r="6243" spans="1:10" hidden="1" x14ac:dyDescent="0.25">
      <c r="A6243">
        <v>6242</v>
      </c>
      <c r="B6243" s="6">
        <v>45287</v>
      </c>
      <c r="C6243" s="1" t="s">
        <v>11</v>
      </c>
      <c r="D6243">
        <v>17</v>
      </c>
      <c r="E6243">
        <v>683</v>
      </c>
      <c r="F6243" t="s">
        <v>290</v>
      </c>
      <c r="G6243" t="str">
        <f>VLOOKUP(D6243,Запчасти!A:E,2,0)</f>
        <v>Кузов</v>
      </c>
      <c r="H6243">
        <f>VLOOKUP(D6243,Запчасти!A:E,4,0)</f>
        <v>50957</v>
      </c>
      <c r="I6243" t="str">
        <f>VLOOKUP(D6243,Запчасти!A:E,5,0)</f>
        <v>R6</v>
      </c>
      <c r="J6243">
        <f>VLOOKUP(I6243,Автомобили!A:D,4,0)</f>
        <v>2</v>
      </c>
    </row>
    <row r="6244" spans="1:10" hidden="1" x14ac:dyDescent="0.25">
      <c r="A6244">
        <v>6243</v>
      </c>
      <c r="B6244" s="6">
        <v>45287</v>
      </c>
      <c r="C6244" s="1" t="s">
        <v>10</v>
      </c>
      <c r="D6244">
        <v>37</v>
      </c>
      <c r="E6244">
        <v>567</v>
      </c>
      <c r="F6244" t="s">
        <v>290</v>
      </c>
      <c r="G6244" t="str">
        <f>VLOOKUP(D6244,Запчасти!A:E,2,0)</f>
        <v>Тормозная система</v>
      </c>
      <c r="H6244">
        <f>VLOOKUP(D6244,Запчасти!A:E,4,0)</f>
        <v>56438</v>
      </c>
      <c r="I6244" t="str">
        <f>VLOOKUP(D6244,Запчасти!A:E,5,0)</f>
        <v>R2</v>
      </c>
      <c r="J6244">
        <f>VLOOKUP(I6244,Автомобили!A:D,4,0)</f>
        <v>1.6</v>
      </c>
    </row>
    <row r="6245" spans="1:10" hidden="1" x14ac:dyDescent="0.25">
      <c r="A6245">
        <v>6244</v>
      </c>
      <c r="B6245" s="6">
        <v>45287</v>
      </c>
      <c r="C6245" s="1" t="s">
        <v>16</v>
      </c>
      <c r="D6245">
        <v>58</v>
      </c>
      <c r="E6245">
        <v>601</v>
      </c>
      <c r="F6245" t="s">
        <v>290</v>
      </c>
      <c r="G6245" t="str">
        <f>VLOOKUP(D6245,Запчасти!A:E,2,0)</f>
        <v>Кпп</v>
      </c>
      <c r="H6245">
        <f>VLOOKUP(D6245,Запчасти!A:E,4,0)</f>
        <v>38336</v>
      </c>
      <c r="I6245" t="str">
        <f>VLOOKUP(D6245,Запчасти!A:E,5,0)</f>
        <v>R2</v>
      </c>
      <c r="J6245">
        <f>VLOOKUP(I6245,Автомобили!A:D,4,0)</f>
        <v>1.6</v>
      </c>
    </row>
    <row r="6246" spans="1:10" hidden="1" x14ac:dyDescent="0.25">
      <c r="A6246">
        <v>6245</v>
      </c>
      <c r="B6246" s="6">
        <v>45287</v>
      </c>
      <c r="C6246" s="1" t="s">
        <v>12</v>
      </c>
      <c r="D6246">
        <v>39</v>
      </c>
      <c r="E6246">
        <v>995</v>
      </c>
      <c r="F6246" t="s">
        <v>288</v>
      </c>
      <c r="G6246" t="str">
        <f>VLOOKUP(D6246,Запчасти!A:E,2,0)</f>
        <v>Тормозная система</v>
      </c>
      <c r="H6246">
        <f>VLOOKUP(D6246,Запчасти!A:E,4,0)</f>
        <v>35538</v>
      </c>
      <c r="I6246" t="str">
        <f>VLOOKUP(D6246,Запчасти!A:E,5,0)</f>
        <v>R4</v>
      </c>
      <c r="J6246">
        <f>VLOOKUP(I6246,Автомобили!A:D,4,0)</f>
        <v>1.6</v>
      </c>
    </row>
    <row r="6247" spans="1:10" hidden="1" x14ac:dyDescent="0.25">
      <c r="A6247">
        <v>6246</v>
      </c>
      <c r="B6247" s="6">
        <v>45287</v>
      </c>
      <c r="C6247" s="1" t="s">
        <v>14</v>
      </c>
      <c r="D6247">
        <v>160</v>
      </c>
      <c r="E6247">
        <v>409</v>
      </c>
      <c r="F6247" t="s">
        <v>290</v>
      </c>
      <c r="G6247" t="str">
        <f>VLOOKUP(D6247,Запчасти!A:E,2,0)</f>
        <v>Тормозная система</v>
      </c>
      <c r="H6247">
        <f>VLOOKUP(D6247,Запчасти!A:E,4,0)</f>
        <v>47561</v>
      </c>
      <c r="I6247" t="str">
        <f>VLOOKUP(D6247,Запчасти!A:E,5,0)</f>
        <v>R1</v>
      </c>
      <c r="J6247">
        <f>VLOOKUP(I6247,Автомобили!A:D,4,0)</f>
        <v>1.6</v>
      </c>
    </row>
    <row r="6248" spans="1:10" hidden="1" x14ac:dyDescent="0.25">
      <c r="A6248">
        <v>6247</v>
      </c>
      <c r="B6248" s="6">
        <v>45287</v>
      </c>
      <c r="C6248" s="1" t="s">
        <v>12</v>
      </c>
      <c r="D6248">
        <v>20</v>
      </c>
      <c r="E6248">
        <v>95</v>
      </c>
      <c r="F6248" t="s">
        <v>290</v>
      </c>
      <c r="G6248" t="str">
        <f>VLOOKUP(D6248,Запчасти!A:E,2,0)</f>
        <v>Подготовка топливной смеси</v>
      </c>
      <c r="H6248">
        <f>VLOOKUP(D6248,Запчасти!A:E,4,0)</f>
        <v>23399</v>
      </c>
      <c r="I6248" t="str">
        <f>VLOOKUP(D6248,Запчасти!A:E,5,0)</f>
        <v>R2</v>
      </c>
      <c r="J6248">
        <f>VLOOKUP(I6248,Автомобили!A:D,4,0)</f>
        <v>1.6</v>
      </c>
    </row>
    <row r="6249" spans="1:10" hidden="1" x14ac:dyDescent="0.25">
      <c r="A6249">
        <v>6248</v>
      </c>
      <c r="B6249" s="6">
        <v>45287</v>
      </c>
      <c r="C6249" s="1" t="s">
        <v>22</v>
      </c>
      <c r="D6249">
        <v>58</v>
      </c>
      <c r="E6249">
        <v>225</v>
      </c>
      <c r="F6249" t="s">
        <v>288</v>
      </c>
      <c r="G6249" t="str">
        <f>VLOOKUP(D6249,Запчасти!A:E,2,0)</f>
        <v>Кпп</v>
      </c>
      <c r="H6249">
        <f>VLOOKUP(D6249,Запчасти!A:E,4,0)</f>
        <v>38336</v>
      </c>
      <c r="I6249" t="str">
        <f>VLOOKUP(D6249,Запчасти!A:E,5,0)</f>
        <v>R2</v>
      </c>
      <c r="J6249">
        <f>VLOOKUP(I6249,Автомобили!A:D,4,0)</f>
        <v>1.6</v>
      </c>
    </row>
    <row r="6250" spans="1:10" hidden="1" x14ac:dyDescent="0.25">
      <c r="A6250">
        <v>6249</v>
      </c>
      <c r="B6250" s="6">
        <v>45287</v>
      </c>
      <c r="C6250" s="1" t="s">
        <v>16</v>
      </c>
      <c r="D6250">
        <v>27</v>
      </c>
      <c r="E6250">
        <v>138</v>
      </c>
      <c r="F6250" t="s">
        <v>288</v>
      </c>
      <c r="G6250" t="str">
        <f>VLOOKUP(D6250,Запчасти!A:E,2,0)</f>
        <v>Двигатель</v>
      </c>
      <c r="H6250">
        <f>VLOOKUP(D6250,Запчасти!A:E,4,0)</f>
        <v>18868</v>
      </c>
      <c r="I6250" t="str">
        <f>VLOOKUP(D6250,Запчасти!A:E,5,0)</f>
        <v>R6</v>
      </c>
      <c r="J6250">
        <f>VLOOKUP(I6250,Автомобили!A:D,4,0)</f>
        <v>2</v>
      </c>
    </row>
    <row r="6251" spans="1:10" hidden="1" x14ac:dyDescent="0.25">
      <c r="A6251">
        <v>6250</v>
      </c>
      <c r="B6251" s="6">
        <v>45287</v>
      </c>
      <c r="C6251" s="1" t="s">
        <v>18</v>
      </c>
      <c r="D6251">
        <v>174</v>
      </c>
      <c r="E6251">
        <v>553</v>
      </c>
      <c r="F6251" t="s">
        <v>288</v>
      </c>
      <c r="G6251" t="str">
        <f>VLOOKUP(D6251,Запчасти!A:E,2,0)</f>
        <v>Привод колеса</v>
      </c>
      <c r="H6251">
        <f>VLOOKUP(D6251,Запчасти!A:E,4,0)</f>
        <v>9021</v>
      </c>
      <c r="I6251" t="str">
        <f>VLOOKUP(D6251,Запчасти!A:E,5,0)</f>
        <v>R6</v>
      </c>
      <c r="J6251">
        <f>VLOOKUP(I6251,Автомобили!A:D,4,0)</f>
        <v>2</v>
      </c>
    </row>
    <row r="6252" spans="1:10" hidden="1" x14ac:dyDescent="0.25">
      <c r="A6252">
        <v>6251</v>
      </c>
      <c r="B6252" s="6">
        <v>45287</v>
      </c>
      <c r="C6252" s="1" t="s">
        <v>6</v>
      </c>
      <c r="D6252">
        <v>96</v>
      </c>
      <c r="E6252">
        <v>985</v>
      </c>
      <c r="F6252" t="s">
        <v>290</v>
      </c>
      <c r="G6252" t="str">
        <f>VLOOKUP(D6252,Запчасти!A:E,2,0)</f>
        <v>Подвеска и амортизация</v>
      </c>
      <c r="H6252">
        <f>VLOOKUP(D6252,Запчасти!A:E,4,0)</f>
        <v>44042</v>
      </c>
      <c r="I6252" t="str">
        <f>VLOOKUP(D6252,Запчасти!A:E,5,0)</f>
        <v>R2</v>
      </c>
      <c r="J6252">
        <f>VLOOKUP(I6252,Автомобили!A:D,4,0)</f>
        <v>1.6</v>
      </c>
    </row>
    <row r="6253" spans="1:10" hidden="1" x14ac:dyDescent="0.25">
      <c r="A6253">
        <v>6252</v>
      </c>
      <c r="B6253" s="6">
        <v>45287</v>
      </c>
      <c r="C6253" s="1" t="s">
        <v>12</v>
      </c>
      <c r="D6253">
        <v>29</v>
      </c>
      <c r="E6253">
        <v>457</v>
      </c>
      <c r="F6253" t="s">
        <v>288</v>
      </c>
      <c r="G6253" t="str">
        <f>VLOOKUP(D6253,Запчасти!A:E,2,0)</f>
        <v>Подготовка топливной смеси</v>
      </c>
      <c r="H6253">
        <f>VLOOKUP(D6253,Запчасти!A:E,4,0)</f>
        <v>95095</v>
      </c>
      <c r="I6253" t="str">
        <f>VLOOKUP(D6253,Запчасти!A:E,5,0)</f>
        <v>R5</v>
      </c>
      <c r="J6253">
        <f>VLOOKUP(I6253,Автомобили!A:D,4,0)</f>
        <v>1.4</v>
      </c>
    </row>
    <row r="6254" spans="1:10" hidden="1" x14ac:dyDescent="0.25">
      <c r="A6254">
        <v>6253</v>
      </c>
      <c r="B6254" s="6">
        <v>45287</v>
      </c>
      <c r="C6254" s="1" t="s">
        <v>8</v>
      </c>
      <c r="D6254">
        <v>104</v>
      </c>
      <c r="E6254">
        <v>514</v>
      </c>
      <c r="F6254" t="s">
        <v>290</v>
      </c>
      <c r="G6254" t="str">
        <f>VLOOKUP(D6254,Запчасти!A:E,2,0)</f>
        <v>Двигатель</v>
      </c>
      <c r="H6254">
        <f>VLOOKUP(D6254,Запчасти!A:E,4,0)</f>
        <v>24830</v>
      </c>
      <c r="I6254" t="str">
        <f>VLOOKUP(D6254,Запчасти!A:E,5,0)</f>
        <v>R4</v>
      </c>
      <c r="J6254">
        <f>VLOOKUP(I6254,Автомобили!A:D,4,0)</f>
        <v>1.6</v>
      </c>
    </row>
    <row r="6255" spans="1:10" hidden="1" x14ac:dyDescent="0.25">
      <c r="A6255">
        <v>6254</v>
      </c>
      <c r="B6255" s="6">
        <v>45287</v>
      </c>
      <c r="C6255" s="1" t="s">
        <v>16</v>
      </c>
      <c r="D6255">
        <v>159</v>
      </c>
      <c r="E6255">
        <v>663</v>
      </c>
      <c r="F6255" t="s">
        <v>288</v>
      </c>
      <c r="G6255" t="str">
        <f>VLOOKUP(D6255,Запчасти!A:E,2,0)</f>
        <v>Подвеска и амортизация</v>
      </c>
      <c r="H6255">
        <f>VLOOKUP(D6255,Запчасти!A:E,4,0)</f>
        <v>88522</v>
      </c>
      <c r="I6255" t="str">
        <f>VLOOKUP(D6255,Запчасти!A:E,5,0)</f>
        <v>R2</v>
      </c>
      <c r="J6255">
        <f>VLOOKUP(I6255,Автомобили!A:D,4,0)</f>
        <v>1.6</v>
      </c>
    </row>
    <row r="6256" spans="1:10" hidden="1" x14ac:dyDescent="0.25">
      <c r="A6256">
        <v>6255</v>
      </c>
      <c r="B6256" s="6">
        <v>45287</v>
      </c>
      <c r="C6256" s="1" t="s">
        <v>8</v>
      </c>
      <c r="D6256">
        <v>121</v>
      </c>
      <c r="E6256">
        <v>533</v>
      </c>
      <c r="F6256" t="s">
        <v>288</v>
      </c>
      <c r="G6256" t="str">
        <f>VLOOKUP(D6256,Запчасти!A:E,2,0)</f>
        <v>Рулевое управление</v>
      </c>
      <c r="H6256">
        <f>VLOOKUP(D6256,Запчасти!A:E,4,0)</f>
        <v>7868</v>
      </c>
      <c r="I6256" t="str">
        <f>VLOOKUP(D6256,Запчасти!A:E,5,0)</f>
        <v>R2</v>
      </c>
      <c r="J6256">
        <f>VLOOKUP(I6256,Автомобили!A:D,4,0)</f>
        <v>1.6</v>
      </c>
    </row>
    <row r="6257" spans="1:10" hidden="1" x14ac:dyDescent="0.25">
      <c r="A6257">
        <v>6256</v>
      </c>
      <c r="B6257" s="6">
        <v>45287</v>
      </c>
      <c r="C6257" s="1" t="s">
        <v>22</v>
      </c>
      <c r="D6257">
        <v>110</v>
      </c>
      <c r="E6257">
        <v>27</v>
      </c>
      <c r="F6257" t="s">
        <v>288</v>
      </c>
      <c r="G6257" t="str">
        <f>VLOOKUP(D6257,Запчасти!A:E,2,0)</f>
        <v>Двигатель</v>
      </c>
      <c r="H6257">
        <f>VLOOKUP(D6257,Запчасти!A:E,4,0)</f>
        <v>69032</v>
      </c>
      <c r="I6257" t="str">
        <f>VLOOKUP(D6257,Запчасти!A:E,5,0)</f>
        <v>R3</v>
      </c>
      <c r="J6257">
        <f>VLOOKUP(I6257,Автомобили!A:D,4,0)</f>
        <v>3.5</v>
      </c>
    </row>
    <row r="6258" spans="1:10" hidden="1" x14ac:dyDescent="0.25">
      <c r="A6258">
        <v>6257</v>
      </c>
      <c r="B6258" s="6">
        <v>45287</v>
      </c>
      <c r="C6258" s="1" t="s">
        <v>9</v>
      </c>
      <c r="D6258">
        <v>162</v>
      </c>
      <c r="E6258">
        <v>993</v>
      </c>
      <c r="F6258" t="s">
        <v>288</v>
      </c>
      <c r="G6258" t="str">
        <f>VLOOKUP(D6258,Запчасти!A:E,2,0)</f>
        <v>Кондиционер</v>
      </c>
      <c r="H6258">
        <f>VLOOKUP(D6258,Запчасти!A:E,4,0)</f>
        <v>75042</v>
      </c>
      <c r="I6258" t="str">
        <f>VLOOKUP(D6258,Запчасти!A:E,5,0)</f>
        <v>R6</v>
      </c>
      <c r="J6258">
        <f>VLOOKUP(I6258,Автомобили!A:D,4,0)</f>
        <v>2</v>
      </c>
    </row>
    <row r="6259" spans="1:10" hidden="1" x14ac:dyDescent="0.25">
      <c r="A6259">
        <v>6258</v>
      </c>
      <c r="B6259" s="6">
        <v>45287</v>
      </c>
      <c r="C6259" s="1" t="s">
        <v>6</v>
      </c>
      <c r="D6259">
        <v>187</v>
      </c>
      <c r="E6259">
        <v>381</v>
      </c>
      <c r="F6259" t="s">
        <v>288</v>
      </c>
      <c r="G6259" t="str">
        <f>VLOOKUP(D6259,Запчасти!A:E,2,0)</f>
        <v>Электрика</v>
      </c>
      <c r="H6259">
        <f>VLOOKUP(D6259,Запчасти!A:E,4,0)</f>
        <v>45153</v>
      </c>
      <c r="I6259" t="str">
        <f>VLOOKUP(D6259,Запчасти!A:E,5,0)</f>
        <v>R2</v>
      </c>
      <c r="J6259">
        <f>VLOOKUP(I6259,Автомобили!A:D,4,0)</f>
        <v>1.6</v>
      </c>
    </row>
    <row r="6260" spans="1:10" hidden="1" x14ac:dyDescent="0.25">
      <c r="A6260">
        <v>6259</v>
      </c>
      <c r="B6260" s="6">
        <v>45287</v>
      </c>
      <c r="C6260" s="1" t="s">
        <v>9</v>
      </c>
      <c r="D6260">
        <v>16</v>
      </c>
      <c r="E6260">
        <v>954</v>
      </c>
      <c r="F6260" t="s">
        <v>290</v>
      </c>
      <c r="G6260" t="str">
        <f>VLOOKUP(D6260,Запчасти!A:E,2,0)</f>
        <v>Двигатель</v>
      </c>
      <c r="H6260">
        <f>VLOOKUP(D6260,Запчасти!A:E,4,0)</f>
        <v>16174</v>
      </c>
      <c r="I6260" t="str">
        <f>VLOOKUP(D6260,Запчасти!A:E,5,0)</f>
        <v>R1</v>
      </c>
      <c r="J6260">
        <f>VLOOKUP(I6260,Автомобили!A:D,4,0)</f>
        <v>1.6</v>
      </c>
    </row>
    <row r="6261" spans="1:10" hidden="1" x14ac:dyDescent="0.25">
      <c r="A6261">
        <v>6260</v>
      </c>
      <c r="B6261" s="6">
        <v>45288</v>
      </c>
      <c r="C6261" s="1" t="s">
        <v>4</v>
      </c>
      <c r="D6261">
        <v>166</v>
      </c>
      <c r="E6261">
        <v>733</v>
      </c>
      <c r="F6261" t="s">
        <v>288</v>
      </c>
      <c r="G6261" t="str">
        <f>VLOOKUP(D6261,Запчасти!A:E,2,0)</f>
        <v>Система очистки окон</v>
      </c>
      <c r="H6261">
        <f>VLOOKUP(D6261,Запчасти!A:E,4,0)</f>
        <v>1187</v>
      </c>
      <c r="I6261" t="str">
        <f>VLOOKUP(D6261,Запчасти!A:E,5,0)</f>
        <v>R5</v>
      </c>
      <c r="J6261">
        <f>VLOOKUP(I6261,Автомобили!A:D,4,0)</f>
        <v>1.4</v>
      </c>
    </row>
    <row r="6262" spans="1:10" hidden="1" x14ac:dyDescent="0.25">
      <c r="A6262">
        <v>6261</v>
      </c>
      <c r="B6262" s="6">
        <v>45288</v>
      </c>
      <c r="C6262" s="1" t="s">
        <v>4</v>
      </c>
      <c r="D6262">
        <v>14</v>
      </c>
      <c r="E6262">
        <v>709</v>
      </c>
      <c r="F6262" t="s">
        <v>288</v>
      </c>
      <c r="G6262" t="str">
        <f>VLOOKUP(D6262,Запчасти!A:E,2,0)</f>
        <v>Система выпуска</v>
      </c>
      <c r="H6262">
        <f>VLOOKUP(D6262,Запчасти!A:E,4,0)</f>
        <v>53951</v>
      </c>
      <c r="I6262" t="str">
        <f>VLOOKUP(D6262,Запчасти!A:E,5,0)</f>
        <v>R4</v>
      </c>
      <c r="J6262">
        <f>VLOOKUP(I6262,Автомобили!A:D,4,0)</f>
        <v>1.6</v>
      </c>
    </row>
    <row r="6263" spans="1:10" hidden="1" x14ac:dyDescent="0.25">
      <c r="A6263">
        <v>6262</v>
      </c>
      <c r="B6263" s="6">
        <v>45288</v>
      </c>
      <c r="C6263" s="1" t="s">
        <v>13</v>
      </c>
      <c r="D6263">
        <v>127</v>
      </c>
      <c r="E6263">
        <v>112</v>
      </c>
      <c r="F6263" t="s">
        <v>288</v>
      </c>
      <c r="G6263" t="str">
        <f>VLOOKUP(D6263,Запчасти!A:E,2,0)</f>
        <v>Электрика</v>
      </c>
      <c r="H6263">
        <f>VLOOKUP(D6263,Запчасти!A:E,4,0)</f>
        <v>47258</v>
      </c>
      <c r="I6263" t="str">
        <f>VLOOKUP(D6263,Запчасти!A:E,5,0)</f>
        <v>R1</v>
      </c>
      <c r="J6263">
        <f>VLOOKUP(I6263,Автомобили!A:D,4,0)</f>
        <v>1.6</v>
      </c>
    </row>
    <row r="6264" spans="1:10" hidden="1" x14ac:dyDescent="0.25">
      <c r="A6264">
        <v>6263</v>
      </c>
      <c r="B6264" s="6">
        <v>45288</v>
      </c>
      <c r="C6264" s="1" t="s">
        <v>12</v>
      </c>
      <c r="D6264">
        <v>24</v>
      </c>
      <c r="E6264">
        <v>942</v>
      </c>
      <c r="F6264" t="s">
        <v>290</v>
      </c>
      <c r="G6264" t="str">
        <f>VLOOKUP(D6264,Запчасти!A:E,2,0)</f>
        <v>Кузов</v>
      </c>
      <c r="H6264">
        <f>VLOOKUP(D6264,Запчасти!A:E,4,0)</f>
        <v>7771</v>
      </c>
      <c r="I6264" t="str">
        <f>VLOOKUP(D6264,Запчасти!A:E,5,0)</f>
        <v>R1</v>
      </c>
      <c r="J6264">
        <f>VLOOKUP(I6264,Автомобили!A:D,4,0)</f>
        <v>1.6</v>
      </c>
    </row>
    <row r="6265" spans="1:10" hidden="1" x14ac:dyDescent="0.25">
      <c r="A6265">
        <v>6264</v>
      </c>
      <c r="B6265" s="6">
        <v>45288</v>
      </c>
      <c r="C6265" s="1" t="s">
        <v>21</v>
      </c>
      <c r="D6265">
        <v>94</v>
      </c>
      <c r="E6265">
        <v>863</v>
      </c>
      <c r="F6265" t="s">
        <v>288</v>
      </c>
      <c r="G6265" t="str">
        <f>VLOOKUP(D6265,Запчасти!A:E,2,0)</f>
        <v>Электрика</v>
      </c>
      <c r="H6265">
        <f>VLOOKUP(D6265,Запчасти!A:E,4,0)</f>
        <v>70601</v>
      </c>
      <c r="I6265" t="str">
        <f>VLOOKUP(D6265,Запчасти!A:E,5,0)</f>
        <v>R4</v>
      </c>
      <c r="J6265">
        <f>VLOOKUP(I6265,Автомобили!A:D,4,0)</f>
        <v>1.6</v>
      </c>
    </row>
    <row r="6266" spans="1:10" hidden="1" x14ac:dyDescent="0.25">
      <c r="A6266">
        <v>6265</v>
      </c>
      <c r="B6266" s="6">
        <v>45288</v>
      </c>
      <c r="C6266" s="1" t="s">
        <v>8</v>
      </c>
      <c r="D6266">
        <v>38</v>
      </c>
      <c r="E6266">
        <v>435</v>
      </c>
      <c r="F6266" t="s">
        <v>288</v>
      </c>
      <c r="G6266" t="str">
        <f>VLOOKUP(D6266,Запчасти!A:E,2,0)</f>
        <v>Подготовка топливной смеси</v>
      </c>
      <c r="H6266">
        <f>VLOOKUP(D6266,Запчасти!A:E,4,0)</f>
        <v>15808</v>
      </c>
      <c r="I6266" t="str">
        <f>VLOOKUP(D6266,Запчасти!A:E,5,0)</f>
        <v>R5</v>
      </c>
      <c r="J6266">
        <f>VLOOKUP(I6266,Автомобили!A:D,4,0)</f>
        <v>1.4</v>
      </c>
    </row>
    <row r="6267" spans="1:10" hidden="1" x14ac:dyDescent="0.25">
      <c r="A6267">
        <v>6266</v>
      </c>
      <c r="B6267" s="6">
        <v>45288</v>
      </c>
      <c r="C6267" s="1" t="s">
        <v>15</v>
      </c>
      <c r="D6267">
        <v>15</v>
      </c>
      <c r="E6267">
        <v>46</v>
      </c>
      <c r="F6267" t="s">
        <v>288</v>
      </c>
      <c r="G6267" t="str">
        <f>VLOOKUP(D6267,Запчасти!A:E,2,0)</f>
        <v>Система выпуска</v>
      </c>
      <c r="H6267">
        <f>VLOOKUP(D6267,Запчасти!A:E,4,0)</f>
        <v>88097</v>
      </c>
      <c r="I6267" t="str">
        <f>VLOOKUP(D6267,Запчасти!A:E,5,0)</f>
        <v>R5</v>
      </c>
      <c r="J6267">
        <f>VLOOKUP(I6267,Автомобили!A:D,4,0)</f>
        <v>1.4</v>
      </c>
    </row>
    <row r="6268" spans="1:10" hidden="1" x14ac:dyDescent="0.25">
      <c r="A6268">
        <v>6267</v>
      </c>
      <c r="B6268" s="6">
        <v>45288</v>
      </c>
      <c r="C6268" s="1" t="s">
        <v>14</v>
      </c>
      <c r="D6268">
        <v>182</v>
      </c>
      <c r="E6268">
        <v>598</v>
      </c>
      <c r="F6268" t="s">
        <v>290</v>
      </c>
      <c r="G6268" t="str">
        <f>VLOOKUP(D6268,Запчасти!A:E,2,0)</f>
        <v>Двигатель</v>
      </c>
      <c r="H6268">
        <f>VLOOKUP(D6268,Запчасти!A:E,4,0)</f>
        <v>6954</v>
      </c>
      <c r="I6268" t="str">
        <f>VLOOKUP(D6268,Запчасти!A:E,5,0)</f>
        <v>R4</v>
      </c>
      <c r="J6268">
        <f>VLOOKUP(I6268,Автомобили!A:D,4,0)</f>
        <v>1.6</v>
      </c>
    </row>
    <row r="6269" spans="1:10" hidden="1" x14ac:dyDescent="0.25">
      <c r="A6269">
        <v>6268</v>
      </c>
      <c r="B6269" s="6">
        <v>45288</v>
      </c>
      <c r="C6269" s="1" t="s">
        <v>16</v>
      </c>
      <c r="D6269">
        <v>115</v>
      </c>
      <c r="E6269">
        <v>129</v>
      </c>
      <c r="F6269" t="s">
        <v>288</v>
      </c>
      <c r="G6269" t="str">
        <f>VLOOKUP(D6269,Запчасти!A:E,2,0)</f>
        <v>Электрика</v>
      </c>
      <c r="H6269">
        <f>VLOOKUP(D6269,Запчасти!A:E,4,0)</f>
        <v>6092</v>
      </c>
      <c r="I6269" t="str">
        <f>VLOOKUP(D6269,Запчасти!A:E,5,0)</f>
        <v>R1</v>
      </c>
      <c r="J6269">
        <f>VLOOKUP(I6269,Автомобили!A:D,4,0)</f>
        <v>1.6</v>
      </c>
    </row>
    <row r="6270" spans="1:10" hidden="1" x14ac:dyDescent="0.25">
      <c r="A6270">
        <v>6269</v>
      </c>
      <c r="B6270" s="6">
        <v>45288</v>
      </c>
      <c r="C6270" s="1" t="s">
        <v>8</v>
      </c>
      <c r="D6270">
        <v>40</v>
      </c>
      <c r="E6270">
        <v>643</v>
      </c>
      <c r="F6270" t="s">
        <v>290</v>
      </c>
      <c r="G6270" t="str">
        <f>VLOOKUP(D6270,Запчасти!A:E,2,0)</f>
        <v>Двигатель</v>
      </c>
      <c r="H6270">
        <f>VLOOKUP(D6270,Запчасти!A:E,4,0)</f>
        <v>32427</v>
      </c>
      <c r="I6270" t="str">
        <f>VLOOKUP(D6270,Запчасти!A:E,5,0)</f>
        <v>R6</v>
      </c>
      <c r="J6270">
        <f>VLOOKUP(I6270,Автомобили!A:D,4,0)</f>
        <v>2</v>
      </c>
    </row>
    <row r="6271" spans="1:10" hidden="1" x14ac:dyDescent="0.25">
      <c r="A6271">
        <v>6270</v>
      </c>
      <c r="B6271" s="6">
        <v>45288</v>
      </c>
      <c r="C6271" s="1" t="s">
        <v>17</v>
      </c>
      <c r="D6271">
        <v>198</v>
      </c>
      <c r="E6271">
        <v>960</v>
      </c>
      <c r="F6271" t="s">
        <v>290</v>
      </c>
      <c r="G6271" t="str">
        <f>VLOOKUP(D6271,Запчасти!A:E,2,0)</f>
        <v>Подвеска и амортизация</v>
      </c>
      <c r="H6271">
        <f>VLOOKUP(D6271,Запчасти!A:E,4,0)</f>
        <v>21203</v>
      </c>
      <c r="I6271" t="str">
        <f>VLOOKUP(D6271,Запчасти!A:E,5,0)</f>
        <v>R3</v>
      </c>
      <c r="J6271">
        <f>VLOOKUP(I6271,Автомобили!A:D,4,0)</f>
        <v>3.5</v>
      </c>
    </row>
    <row r="6272" spans="1:10" hidden="1" x14ac:dyDescent="0.25">
      <c r="A6272">
        <v>6271</v>
      </c>
      <c r="B6272" s="6">
        <v>45288</v>
      </c>
      <c r="C6272" s="1" t="s">
        <v>11</v>
      </c>
      <c r="D6272">
        <v>144</v>
      </c>
      <c r="E6272">
        <v>114</v>
      </c>
      <c r="F6272" t="s">
        <v>290</v>
      </c>
      <c r="G6272" t="str">
        <f>VLOOKUP(D6272,Запчасти!A:E,2,0)</f>
        <v>Тормозная система</v>
      </c>
      <c r="H6272">
        <f>VLOOKUP(D6272,Запчасти!A:E,4,0)</f>
        <v>27773</v>
      </c>
      <c r="I6272" t="str">
        <f>VLOOKUP(D6272,Запчасти!A:E,5,0)</f>
        <v>R1</v>
      </c>
      <c r="J6272">
        <f>VLOOKUP(I6272,Автомобили!A:D,4,0)</f>
        <v>1.6</v>
      </c>
    </row>
    <row r="6273" spans="1:10" hidden="1" x14ac:dyDescent="0.25">
      <c r="A6273">
        <v>6272</v>
      </c>
      <c r="B6273" s="6">
        <v>45288</v>
      </c>
      <c r="C6273" s="1" t="s">
        <v>9</v>
      </c>
      <c r="D6273">
        <v>171</v>
      </c>
      <c r="E6273">
        <v>528</v>
      </c>
      <c r="F6273" t="s">
        <v>288</v>
      </c>
      <c r="G6273" t="str">
        <f>VLOOKUP(D6273,Запчасти!A:E,2,0)</f>
        <v>Замки</v>
      </c>
      <c r="H6273">
        <f>VLOOKUP(D6273,Запчасти!A:E,4,0)</f>
        <v>94419</v>
      </c>
      <c r="I6273" t="str">
        <f>VLOOKUP(D6273,Запчасти!A:E,5,0)</f>
        <v>R1</v>
      </c>
      <c r="J6273">
        <f>VLOOKUP(I6273,Автомобили!A:D,4,0)</f>
        <v>1.6</v>
      </c>
    </row>
    <row r="6274" spans="1:10" hidden="1" x14ac:dyDescent="0.25">
      <c r="A6274">
        <v>6273</v>
      </c>
      <c r="B6274" s="6">
        <v>45288</v>
      </c>
      <c r="C6274" s="1" t="s">
        <v>10</v>
      </c>
      <c r="D6274">
        <v>172</v>
      </c>
      <c r="E6274">
        <v>443</v>
      </c>
      <c r="F6274" t="s">
        <v>288</v>
      </c>
      <c r="G6274" t="str">
        <f>VLOOKUP(D6274,Запчасти!A:E,2,0)</f>
        <v>Тормозная система</v>
      </c>
      <c r="H6274">
        <f>VLOOKUP(D6274,Запчасти!A:E,4,0)</f>
        <v>77016</v>
      </c>
      <c r="I6274" t="str">
        <f>VLOOKUP(D6274,Запчасти!A:E,5,0)</f>
        <v>R6</v>
      </c>
      <c r="J6274">
        <f>VLOOKUP(I6274,Автомобили!A:D,4,0)</f>
        <v>2</v>
      </c>
    </row>
    <row r="6275" spans="1:10" hidden="1" x14ac:dyDescent="0.25">
      <c r="A6275">
        <v>6274</v>
      </c>
      <c r="B6275" s="6">
        <v>45288</v>
      </c>
      <c r="C6275" s="1" t="s">
        <v>11</v>
      </c>
      <c r="D6275">
        <v>57</v>
      </c>
      <c r="E6275">
        <v>466</v>
      </c>
      <c r="F6275" t="s">
        <v>290</v>
      </c>
      <c r="G6275" t="str">
        <f>VLOOKUP(D6275,Запчасти!A:E,2,0)</f>
        <v>Двигатель</v>
      </c>
      <c r="H6275">
        <f>VLOOKUP(D6275,Запчасти!A:E,4,0)</f>
        <v>85115</v>
      </c>
      <c r="I6275" t="str">
        <f>VLOOKUP(D6275,Запчасти!A:E,5,0)</f>
        <v>R3</v>
      </c>
      <c r="J6275">
        <f>VLOOKUP(I6275,Автомобили!A:D,4,0)</f>
        <v>3.5</v>
      </c>
    </row>
    <row r="6276" spans="1:10" hidden="1" x14ac:dyDescent="0.25">
      <c r="A6276">
        <v>6275</v>
      </c>
      <c r="B6276" s="6">
        <v>45288</v>
      </c>
      <c r="C6276" s="1" t="s">
        <v>3</v>
      </c>
      <c r="D6276">
        <v>157</v>
      </c>
      <c r="E6276">
        <v>21</v>
      </c>
      <c r="F6276" t="s">
        <v>290</v>
      </c>
      <c r="G6276" t="str">
        <f>VLOOKUP(D6276,Запчасти!A:E,2,0)</f>
        <v>Двигатель</v>
      </c>
      <c r="H6276">
        <f>VLOOKUP(D6276,Запчасти!A:E,4,0)</f>
        <v>78653</v>
      </c>
      <c r="I6276" t="str">
        <f>VLOOKUP(D6276,Запчасти!A:E,5,0)</f>
        <v>R6</v>
      </c>
      <c r="J6276">
        <f>VLOOKUP(I6276,Автомобили!A:D,4,0)</f>
        <v>2</v>
      </c>
    </row>
    <row r="6277" spans="1:10" hidden="1" x14ac:dyDescent="0.25">
      <c r="A6277">
        <v>6276</v>
      </c>
      <c r="B6277" s="6">
        <v>45288</v>
      </c>
      <c r="C6277" s="1" t="s">
        <v>3</v>
      </c>
      <c r="D6277">
        <v>172</v>
      </c>
      <c r="E6277">
        <v>530</v>
      </c>
      <c r="F6277" t="s">
        <v>290</v>
      </c>
      <c r="G6277" t="str">
        <f>VLOOKUP(D6277,Запчасти!A:E,2,0)</f>
        <v>Тормозная система</v>
      </c>
      <c r="H6277">
        <f>VLOOKUP(D6277,Запчасти!A:E,4,0)</f>
        <v>77016</v>
      </c>
      <c r="I6277" t="str">
        <f>VLOOKUP(D6277,Запчасти!A:E,5,0)</f>
        <v>R6</v>
      </c>
      <c r="J6277">
        <f>VLOOKUP(I6277,Автомобили!A:D,4,0)</f>
        <v>2</v>
      </c>
    </row>
    <row r="6278" spans="1:10" hidden="1" x14ac:dyDescent="0.25">
      <c r="A6278">
        <v>6277</v>
      </c>
      <c r="B6278" s="6">
        <v>45288</v>
      </c>
      <c r="C6278" s="1" t="s">
        <v>7</v>
      </c>
      <c r="D6278">
        <v>148</v>
      </c>
      <c r="E6278">
        <v>709</v>
      </c>
      <c r="F6278" t="s">
        <v>288</v>
      </c>
      <c r="G6278" t="str">
        <f>VLOOKUP(D6278,Запчасти!A:E,2,0)</f>
        <v>Рулевое управление</v>
      </c>
      <c r="H6278">
        <f>VLOOKUP(D6278,Запчасти!A:E,4,0)</f>
        <v>10366</v>
      </c>
      <c r="I6278" t="str">
        <f>VLOOKUP(D6278,Запчасти!A:E,5,0)</f>
        <v>R4</v>
      </c>
      <c r="J6278">
        <f>VLOOKUP(I6278,Автомобили!A:D,4,0)</f>
        <v>1.6</v>
      </c>
    </row>
    <row r="6279" spans="1:10" hidden="1" x14ac:dyDescent="0.25">
      <c r="A6279">
        <v>6278</v>
      </c>
      <c r="B6279" s="6">
        <v>45288</v>
      </c>
      <c r="C6279" s="1" t="s">
        <v>16</v>
      </c>
      <c r="D6279">
        <v>88</v>
      </c>
      <c r="E6279">
        <v>566</v>
      </c>
      <c r="F6279" t="s">
        <v>290</v>
      </c>
      <c r="G6279" t="str">
        <f>VLOOKUP(D6279,Запчасти!A:E,2,0)</f>
        <v>Рулевое управление</v>
      </c>
      <c r="H6279">
        <f>VLOOKUP(D6279,Запчасти!A:E,4,0)</f>
        <v>86369</v>
      </c>
      <c r="I6279" t="str">
        <f>VLOOKUP(D6279,Запчасти!A:E,5,0)</f>
        <v>R3</v>
      </c>
      <c r="J6279">
        <f>VLOOKUP(I6279,Автомобили!A:D,4,0)</f>
        <v>3.5</v>
      </c>
    </row>
    <row r="6280" spans="1:10" hidden="1" x14ac:dyDescent="0.25">
      <c r="A6280">
        <v>6279</v>
      </c>
      <c r="B6280" s="6">
        <v>45288</v>
      </c>
      <c r="C6280" s="1" t="s">
        <v>5</v>
      </c>
      <c r="D6280">
        <v>103</v>
      </c>
      <c r="E6280">
        <v>771</v>
      </c>
      <c r="F6280" t="s">
        <v>288</v>
      </c>
      <c r="G6280" t="str">
        <f>VLOOKUP(D6280,Запчасти!A:E,2,0)</f>
        <v>Система сцепления</v>
      </c>
      <c r="H6280">
        <f>VLOOKUP(D6280,Запчасти!A:E,4,0)</f>
        <v>15251</v>
      </c>
      <c r="I6280" t="str">
        <f>VLOOKUP(D6280,Запчасти!A:E,5,0)</f>
        <v>R5</v>
      </c>
      <c r="J6280">
        <f>VLOOKUP(I6280,Автомобили!A:D,4,0)</f>
        <v>1.4</v>
      </c>
    </row>
    <row r="6281" spans="1:10" hidden="1" x14ac:dyDescent="0.25">
      <c r="A6281">
        <v>6280</v>
      </c>
      <c r="B6281" s="6">
        <v>45288</v>
      </c>
      <c r="C6281" s="1" t="s">
        <v>8</v>
      </c>
      <c r="D6281">
        <v>186</v>
      </c>
      <c r="E6281">
        <v>469</v>
      </c>
      <c r="F6281" t="s">
        <v>290</v>
      </c>
      <c r="G6281" t="str">
        <f>VLOOKUP(D6281,Запчасти!A:E,2,0)</f>
        <v>Двигатель</v>
      </c>
      <c r="H6281">
        <f>VLOOKUP(D6281,Запчасти!A:E,4,0)</f>
        <v>51825</v>
      </c>
      <c r="I6281" t="str">
        <f>VLOOKUP(D6281,Запчасти!A:E,5,0)</f>
        <v>R3</v>
      </c>
      <c r="J6281">
        <f>VLOOKUP(I6281,Автомобили!A:D,4,0)</f>
        <v>3.5</v>
      </c>
    </row>
    <row r="6282" spans="1:10" hidden="1" x14ac:dyDescent="0.25">
      <c r="A6282">
        <v>6281</v>
      </c>
      <c r="B6282" s="6">
        <v>45288</v>
      </c>
      <c r="C6282" s="1" t="s">
        <v>13</v>
      </c>
      <c r="D6282">
        <v>107</v>
      </c>
      <c r="E6282">
        <v>322</v>
      </c>
      <c r="F6282" t="s">
        <v>290</v>
      </c>
      <c r="G6282" t="str">
        <f>VLOOKUP(D6282,Запчасти!A:E,2,0)</f>
        <v>Двигатель</v>
      </c>
      <c r="H6282">
        <f>VLOOKUP(D6282,Запчасти!A:E,4,0)</f>
        <v>76225</v>
      </c>
      <c r="I6282" t="str">
        <f>VLOOKUP(D6282,Запчасти!A:E,5,0)</f>
        <v>R2</v>
      </c>
      <c r="J6282">
        <f>VLOOKUP(I6282,Автомобили!A:D,4,0)</f>
        <v>1.6</v>
      </c>
    </row>
    <row r="6283" spans="1:10" hidden="1" x14ac:dyDescent="0.25">
      <c r="A6283">
        <v>6282</v>
      </c>
      <c r="B6283" s="6">
        <v>45288</v>
      </c>
      <c r="C6283" s="1" t="s">
        <v>8</v>
      </c>
      <c r="D6283">
        <v>65</v>
      </c>
      <c r="E6283">
        <v>376</v>
      </c>
      <c r="F6283" t="s">
        <v>288</v>
      </c>
      <c r="G6283" t="str">
        <f>VLOOKUP(D6283,Запчасти!A:E,2,0)</f>
        <v>Тормозная система</v>
      </c>
      <c r="H6283">
        <f>VLOOKUP(D6283,Запчасти!A:E,4,0)</f>
        <v>17370</v>
      </c>
      <c r="I6283" t="str">
        <f>VLOOKUP(D6283,Запчасти!A:E,5,0)</f>
        <v>R2</v>
      </c>
      <c r="J6283">
        <f>VLOOKUP(I6283,Автомобили!A:D,4,0)</f>
        <v>1.6</v>
      </c>
    </row>
    <row r="6284" spans="1:10" hidden="1" x14ac:dyDescent="0.25">
      <c r="A6284">
        <v>6283</v>
      </c>
      <c r="B6284" s="6">
        <v>45288</v>
      </c>
      <c r="C6284" s="1" t="s">
        <v>4</v>
      </c>
      <c r="D6284">
        <v>17</v>
      </c>
      <c r="E6284">
        <v>413</v>
      </c>
      <c r="F6284" t="s">
        <v>290</v>
      </c>
      <c r="G6284" t="str">
        <f>VLOOKUP(D6284,Запчасти!A:E,2,0)</f>
        <v>Кузов</v>
      </c>
      <c r="H6284">
        <f>VLOOKUP(D6284,Запчасти!A:E,4,0)</f>
        <v>50957</v>
      </c>
      <c r="I6284" t="str">
        <f>VLOOKUP(D6284,Запчасти!A:E,5,0)</f>
        <v>R6</v>
      </c>
      <c r="J6284">
        <f>VLOOKUP(I6284,Автомобили!A:D,4,0)</f>
        <v>2</v>
      </c>
    </row>
    <row r="6285" spans="1:10" hidden="1" x14ac:dyDescent="0.25">
      <c r="A6285">
        <v>6284</v>
      </c>
      <c r="B6285" s="6">
        <v>45288</v>
      </c>
      <c r="C6285" s="1" t="s">
        <v>5</v>
      </c>
      <c r="D6285">
        <v>25</v>
      </c>
      <c r="E6285">
        <v>673</v>
      </c>
      <c r="F6285" t="s">
        <v>288</v>
      </c>
      <c r="G6285" t="str">
        <f>VLOOKUP(D6285,Запчасти!A:E,2,0)</f>
        <v>Отопление / вентиляция</v>
      </c>
      <c r="H6285">
        <f>VLOOKUP(D6285,Запчасти!A:E,4,0)</f>
        <v>39853</v>
      </c>
      <c r="I6285" t="str">
        <f>VLOOKUP(D6285,Запчасти!A:E,5,0)</f>
        <v>R4</v>
      </c>
      <c r="J6285">
        <f>VLOOKUP(I6285,Автомобили!A:D,4,0)</f>
        <v>1.6</v>
      </c>
    </row>
    <row r="6286" spans="1:10" hidden="1" x14ac:dyDescent="0.25">
      <c r="A6286">
        <v>6285</v>
      </c>
      <c r="B6286" s="6">
        <v>45288</v>
      </c>
      <c r="C6286" s="1" t="s">
        <v>21</v>
      </c>
      <c r="D6286">
        <v>176</v>
      </c>
      <c r="E6286">
        <v>358</v>
      </c>
      <c r="F6286" t="s">
        <v>290</v>
      </c>
      <c r="G6286" t="str">
        <f>VLOOKUP(D6286,Запчасти!A:E,2,0)</f>
        <v>Двигатель</v>
      </c>
      <c r="H6286">
        <f>VLOOKUP(D6286,Запчасти!A:E,4,0)</f>
        <v>80824</v>
      </c>
      <c r="I6286" t="str">
        <f>VLOOKUP(D6286,Запчасти!A:E,5,0)</f>
        <v>R3</v>
      </c>
      <c r="J6286">
        <f>VLOOKUP(I6286,Автомобили!A:D,4,0)</f>
        <v>3.5</v>
      </c>
    </row>
    <row r="6287" spans="1:10" hidden="1" x14ac:dyDescent="0.25">
      <c r="A6287">
        <v>6286</v>
      </c>
      <c r="B6287" s="6">
        <v>45288</v>
      </c>
      <c r="C6287" s="1" t="s">
        <v>11</v>
      </c>
      <c r="D6287">
        <v>105</v>
      </c>
      <c r="E6287">
        <v>863</v>
      </c>
      <c r="F6287" t="s">
        <v>290</v>
      </c>
      <c r="G6287" t="str">
        <f>VLOOKUP(D6287,Запчасти!A:E,2,0)</f>
        <v>Кпп</v>
      </c>
      <c r="H6287">
        <f>VLOOKUP(D6287,Запчасти!A:E,4,0)</f>
        <v>83469</v>
      </c>
      <c r="I6287" t="str">
        <f>VLOOKUP(D6287,Запчасти!A:E,5,0)</f>
        <v>R6</v>
      </c>
      <c r="J6287">
        <f>VLOOKUP(I6287,Автомобили!A:D,4,0)</f>
        <v>2</v>
      </c>
    </row>
    <row r="6288" spans="1:10" hidden="1" x14ac:dyDescent="0.25">
      <c r="A6288">
        <v>6287</v>
      </c>
      <c r="B6288" s="6">
        <v>45288</v>
      </c>
      <c r="C6288" s="1" t="s">
        <v>13</v>
      </c>
      <c r="D6288">
        <v>63</v>
      </c>
      <c r="E6288">
        <v>331</v>
      </c>
      <c r="F6288" t="s">
        <v>290</v>
      </c>
      <c r="G6288" t="str">
        <f>VLOOKUP(D6288,Запчасти!A:E,2,0)</f>
        <v>Подвеска и амортизация</v>
      </c>
      <c r="H6288">
        <f>VLOOKUP(D6288,Запчасти!A:E,4,0)</f>
        <v>5112</v>
      </c>
      <c r="I6288" t="str">
        <f>VLOOKUP(D6288,Запчасти!A:E,5,0)</f>
        <v>R2</v>
      </c>
      <c r="J6288">
        <f>VLOOKUP(I6288,Автомобили!A:D,4,0)</f>
        <v>1.6</v>
      </c>
    </row>
    <row r="6289" spans="1:11" hidden="1" x14ac:dyDescent="0.25">
      <c r="A6289">
        <v>6288</v>
      </c>
      <c r="B6289" s="6">
        <v>45288</v>
      </c>
      <c r="C6289" s="1" t="s">
        <v>9</v>
      </c>
      <c r="D6289">
        <v>99</v>
      </c>
      <c r="E6289">
        <v>450</v>
      </c>
      <c r="F6289" t="s">
        <v>290</v>
      </c>
      <c r="G6289" t="str">
        <f>VLOOKUP(D6289,Запчасти!A:E,2,0)</f>
        <v>Двигатель</v>
      </c>
      <c r="H6289">
        <f>VLOOKUP(D6289,Запчасти!A:E,4,0)</f>
        <v>53140</v>
      </c>
      <c r="I6289" t="str">
        <f>VLOOKUP(D6289,Запчасти!A:E,5,0)</f>
        <v>R3</v>
      </c>
      <c r="J6289">
        <f>VLOOKUP(I6289,Автомобили!A:D,4,0)</f>
        <v>3.5</v>
      </c>
    </row>
    <row r="6290" spans="1:11" hidden="1" x14ac:dyDescent="0.25">
      <c r="A6290">
        <v>6289</v>
      </c>
      <c r="B6290" s="6">
        <v>45288</v>
      </c>
      <c r="C6290" s="1" t="s">
        <v>7</v>
      </c>
      <c r="D6290">
        <v>30</v>
      </c>
      <c r="E6290">
        <v>957</v>
      </c>
      <c r="F6290" t="s">
        <v>288</v>
      </c>
      <c r="G6290" t="str">
        <f>VLOOKUP(D6290,Запчасти!A:E,2,0)</f>
        <v>Кпп</v>
      </c>
      <c r="H6290">
        <f>VLOOKUP(D6290,Запчасти!A:E,4,0)</f>
        <v>47536</v>
      </c>
      <c r="I6290" t="str">
        <f>VLOOKUP(D6290,Запчасти!A:E,5,0)</f>
        <v>R4</v>
      </c>
      <c r="J6290">
        <f>VLOOKUP(I6290,Автомобили!A:D,4,0)</f>
        <v>1.6</v>
      </c>
    </row>
    <row r="6291" spans="1:11" hidden="1" x14ac:dyDescent="0.25">
      <c r="A6291">
        <v>6290</v>
      </c>
      <c r="B6291" s="6">
        <v>45288</v>
      </c>
      <c r="C6291" s="1" t="s">
        <v>13</v>
      </c>
      <c r="D6291">
        <v>14</v>
      </c>
      <c r="E6291">
        <v>911</v>
      </c>
      <c r="F6291" t="s">
        <v>290</v>
      </c>
      <c r="G6291" t="str">
        <f>VLOOKUP(D6291,Запчасти!A:E,2,0)</f>
        <v>Система выпуска</v>
      </c>
      <c r="H6291">
        <f>VLOOKUP(D6291,Запчасти!A:E,4,0)</f>
        <v>53951</v>
      </c>
      <c r="I6291" t="str">
        <f>VLOOKUP(D6291,Запчасти!A:E,5,0)</f>
        <v>R4</v>
      </c>
      <c r="J6291">
        <f>VLOOKUP(I6291,Автомобили!A:D,4,0)</f>
        <v>1.6</v>
      </c>
    </row>
    <row r="6292" spans="1:11" hidden="1" x14ac:dyDescent="0.25">
      <c r="A6292">
        <v>6291</v>
      </c>
      <c r="B6292" s="6">
        <v>45288</v>
      </c>
      <c r="C6292" s="1" t="s">
        <v>18</v>
      </c>
      <c r="D6292">
        <v>109</v>
      </c>
      <c r="E6292">
        <v>219</v>
      </c>
      <c r="F6292" t="s">
        <v>288</v>
      </c>
      <c r="G6292" t="str">
        <f>VLOOKUP(D6292,Запчасти!A:E,2,0)</f>
        <v>Кондиционер</v>
      </c>
      <c r="H6292">
        <f>VLOOKUP(D6292,Запчасти!A:E,4,0)</f>
        <v>47034</v>
      </c>
      <c r="I6292" t="str">
        <f>VLOOKUP(D6292,Запчасти!A:E,5,0)</f>
        <v>R2</v>
      </c>
      <c r="J6292">
        <f>VLOOKUP(I6292,Автомобили!A:D,4,0)</f>
        <v>1.6</v>
      </c>
      <c r="K6292">
        <f>H6292*E6292</f>
        <v>10300446</v>
      </c>
    </row>
    <row r="6293" spans="1:11" hidden="1" x14ac:dyDescent="0.25">
      <c r="A6293">
        <v>6292</v>
      </c>
      <c r="B6293" s="6">
        <v>45289</v>
      </c>
      <c r="C6293" s="1" t="s">
        <v>15</v>
      </c>
      <c r="D6293">
        <v>81</v>
      </c>
      <c r="E6293">
        <v>599</v>
      </c>
      <c r="F6293" t="s">
        <v>290</v>
      </c>
      <c r="G6293" t="str">
        <f>VLOOKUP(D6293,Запчасти!A:E,2,0)</f>
        <v>Кпп</v>
      </c>
      <c r="H6293">
        <f>VLOOKUP(D6293,Запчасти!A:E,4,0)</f>
        <v>74462</v>
      </c>
      <c r="I6293" t="str">
        <f>VLOOKUP(D6293,Запчасти!A:E,5,0)</f>
        <v>R2</v>
      </c>
      <c r="J6293">
        <f>VLOOKUP(I6293,Автомобили!A:D,4,0)</f>
        <v>1.6</v>
      </c>
    </row>
    <row r="6294" spans="1:11" hidden="1" x14ac:dyDescent="0.25">
      <c r="A6294">
        <v>6293</v>
      </c>
      <c r="B6294" s="6">
        <v>45289</v>
      </c>
      <c r="C6294" s="1" t="s">
        <v>16</v>
      </c>
      <c r="D6294">
        <v>187</v>
      </c>
      <c r="E6294">
        <v>527</v>
      </c>
      <c r="F6294" t="s">
        <v>290</v>
      </c>
      <c r="G6294" t="str">
        <f>VLOOKUP(D6294,Запчасти!A:E,2,0)</f>
        <v>Электрика</v>
      </c>
      <c r="H6294">
        <f>VLOOKUP(D6294,Запчасти!A:E,4,0)</f>
        <v>45153</v>
      </c>
      <c r="I6294" t="str">
        <f>VLOOKUP(D6294,Запчасти!A:E,5,0)</f>
        <v>R2</v>
      </c>
      <c r="J6294">
        <f>VLOOKUP(I6294,Автомобили!A:D,4,0)</f>
        <v>1.6</v>
      </c>
    </row>
    <row r="6295" spans="1:11" hidden="1" x14ac:dyDescent="0.25">
      <c r="A6295">
        <v>6294</v>
      </c>
      <c r="B6295" s="6">
        <v>45289</v>
      </c>
      <c r="C6295" s="1" t="s">
        <v>13</v>
      </c>
      <c r="D6295">
        <v>194</v>
      </c>
      <c r="E6295">
        <v>118</v>
      </c>
      <c r="F6295" t="s">
        <v>288</v>
      </c>
      <c r="G6295" t="str">
        <f>VLOOKUP(D6295,Запчасти!A:E,2,0)</f>
        <v>Тормозная система</v>
      </c>
      <c r="H6295">
        <f>VLOOKUP(D6295,Запчасти!A:E,4,0)</f>
        <v>84429</v>
      </c>
      <c r="I6295" t="str">
        <f>VLOOKUP(D6295,Запчасти!A:E,5,0)</f>
        <v>R5</v>
      </c>
      <c r="J6295">
        <f>VLOOKUP(I6295,Автомобили!A:D,4,0)</f>
        <v>1.4</v>
      </c>
    </row>
    <row r="6296" spans="1:11" hidden="1" x14ac:dyDescent="0.25">
      <c r="A6296">
        <v>6295</v>
      </c>
      <c r="B6296" s="6">
        <v>45289</v>
      </c>
      <c r="C6296" s="1" t="s">
        <v>3</v>
      </c>
      <c r="D6296">
        <v>145</v>
      </c>
      <c r="E6296">
        <v>334</v>
      </c>
      <c r="F6296" t="s">
        <v>290</v>
      </c>
      <c r="G6296" t="str">
        <f>VLOOKUP(D6296,Запчасти!A:E,2,0)</f>
        <v>Двигатель</v>
      </c>
      <c r="H6296">
        <f>VLOOKUP(D6296,Запчасти!A:E,4,0)</f>
        <v>32608</v>
      </c>
      <c r="I6296" t="str">
        <f>VLOOKUP(D6296,Запчасти!A:E,5,0)</f>
        <v>R3</v>
      </c>
      <c r="J6296">
        <f>VLOOKUP(I6296,Автомобили!A:D,4,0)</f>
        <v>3.5</v>
      </c>
    </row>
    <row r="6297" spans="1:11" hidden="1" x14ac:dyDescent="0.25">
      <c r="A6297">
        <v>6296</v>
      </c>
      <c r="B6297" s="6">
        <v>45289</v>
      </c>
      <c r="C6297" s="1" t="s">
        <v>11</v>
      </c>
      <c r="D6297">
        <v>108</v>
      </c>
      <c r="E6297">
        <v>760</v>
      </c>
      <c r="F6297" t="s">
        <v>290</v>
      </c>
      <c r="G6297" t="str">
        <f>VLOOKUP(D6297,Запчасти!A:E,2,0)</f>
        <v>Двигатель</v>
      </c>
      <c r="H6297">
        <f>VLOOKUP(D6297,Запчасти!A:E,4,0)</f>
        <v>40632</v>
      </c>
      <c r="I6297" t="str">
        <f>VLOOKUP(D6297,Запчасти!A:E,5,0)</f>
        <v>R2</v>
      </c>
      <c r="J6297">
        <f>VLOOKUP(I6297,Автомобили!A:D,4,0)</f>
        <v>1.6</v>
      </c>
    </row>
    <row r="6298" spans="1:11" hidden="1" x14ac:dyDescent="0.25">
      <c r="A6298">
        <v>6297</v>
      </c>
      <c r="B6298" s="6">
        <v>45289</v>
      </c>
      <c r="C6298" s="1" t="s">
        <v>4</v>
      </c>
      <c r="D6298">
        <v>82</v>
      </c>
      <c r="E6298">
        <v>471</v>
      </c>
      <c r="F6298" t="s">
        <v>290</v>
      </c>
      <c r="G6298" t="str">
        <f>VLOOKUP(D6298,Запчасти!A:E,2,0)</f>
        <v>Кузов</v>
      </c>
      <c r="H6298">
        <f>VLOOKUP(D6298,Запчасти!A:E,4,0)</f>
        <v>51660</v>
      </c>
      <c r="I6298" t="str">
        <f>VLOOKUP(D6298,Запчасти!A:E,5,0)</f>
        <v>R3</v>
      </c>
      <c r="J6298">
        <f>VLOOKUP(I6298,Автомобили!A:D,4,0)</f>
        <v>3.5</v>
      </c>
    </row>
    <row r="6299" spans="1:11" hidden="1" x14ac:dyDescent="0.25">
      <c r="A6299">
        <v>6298</v>
      </c>
      <c r="B6299" s="6">
        <v>45289</v>
      </c>
      <c r="C6299" s="1" t="s">
        <v>4</v>
      </c>
      <c r="D6299">
        <v>142</v>
      </c>
      <c r="E6299">
        <v>852</v>
      </c>
      <c r="F6299" t="s">
        <v>288</v>
      </c>
      <c r="G6299" t="str">
        <f>VLOOKUP(D6299,Запчасти!A:E,2,0)</f>
        <v>Трансмиссия</v>
      </c>
      <c r="H6299">
        <f>VLOOKUP(D6299,Запчасти!A:E,4,0)</f>
        <v>88054</v>
      </c>
      <c r="I6299" t="str">
        <f>VLOOKUP(D6299,Запчасти!A:E,5,0)</f>
        <v>R1</v>
      </c>
      <c r="J6299">
        <f>VLOOKUP(I6299,Автомобили!A:D,4,0)</f>
        <v>1.6</v>
      </c>
    </row>
    <row r="6300" spans="1:11" hidden="1" x14ac:dyDescent="0.25">
      <c r="A6300">
        <v>6299</v>
      </c>
      <c r="B6300" s="6">
        <v>45289</v>
      </c>
      <c r="C6300" s="1" t="s">
        <v>21</v>
      </c>
      <c r="D6300">
        <v>58</v>
      </c>
      <c r="E6300">
        <v>167</v>
      </c>
      <c r="F6300" t="s">
        <v>290</v>
      </c>
      <c r="G6300" t="str">
        <f>VLOOKUP(D6300,Запчасти!A:E,2,0)</f>
        <v>Кпп</v>
      </c>
      <c r="H6300">
        <f>VLOOKUP(D6300,Запчасти!A:E,4,0)</f>
        <v>38336</v>
      </c>
      <c r="I6300" t="str">
        <f>VLOOKUP(D6300,Запчасти!A:E,5,0)</f>
        <v>R2</v>
      </c>
      <c r="J6300">
        <f>VLOOKUP(I6300,Автомобили!A:D,4,0)</f>
        <v>1.6</v>
      </c>
    </row>
    <row r="6301" spans="1:11" hidden="1" x14ac:dyDescent="0.25">
      <c r="A6301">
        <v>6300</v>
      </c>
      <c r="B6301" s="6">
        <v>45289</v>
      </c>
      <c r="C6301" s="1" t="s">
        <v>12</v>
      </c>
      <c r="D6301">
        <v>23</v>
      </c>
      <c r="E6301">
        <v>42</v>
      </c>
      <c r="F6301" t="s">
        <v>290</v>
      </c>
      <c r="G6301" t="str">
        <f>VLOOKUP(D6301,Запчасти!A:E,2,0)</f>
        <v>Тормозная система</v>
      </c>
      <c r="H6301">
        <f>VLOOKUP(D6301,Запчасти!A:E,4,0)</f>
        <v>19017</v>
      </c>
      <c r="I6301" t="str">
        <f>VLOOKUP(D6301,Запчасти!A:E,5,0)</f>
        <v>R2</v>
      </c>
      <c r="J6301">
        <f>VLOOKUP(I6301,Автомобили!A:D,4,0)</f>
        <v>1.6</v>
      </c>
    </row>
    <row r="6302" spans="1:11" hidden="1" x14ac:dyDescent="0.25">
      <c r="A6302">
        <v>6301</v>
      </c>
      <c r="B6302" s="6">
        <v>45289</v>
      </c>
      <c r="C6302" s="1" t="s">
        <v>19</v>
      </c>
      <c r="D6302">
        <v>148</v>
      </c>
      <c r="E6302">
        <v>827</v>
      </c>
      <c r="F6302" t="s">
        <v>290</v>
      </c>
      <c r="G6302" t="str">
        <f>VLOOKUP(D6302,Запчасти!A:E,2,0)</f>
        <v>Рулевое управление</v>
      </c>
      <c r="H6302">
        <f>VLOOKUP(D6302,Запчасти!A:E,4,0)</f>
        <v>10366</v>
      </c>
      <c r="I6302" t="str">
        <f>VLOOKUP(D6302,Запчасти!A:E,5,0)</f>
        <v>R4</v>
      </c>
      <c r="J6302">
        <f>VLOOKUP(I6302,Автомобили!A:D,4,0)</f>
        <v>1.6</v>
      </c>
    </row>
    <row r="6303" spans="1:11" hidden="1" x14ac:dyDescent="0.25">
      <c r="A6303">
        <v>6302</v>
      </c>
      <c r="B6303" s="6">
        <v>45289</v>
      </c>
      <c r="C6303" s="1" t="s">
        <v>11</v>
      </c>
      <c r="D6303">
        <v>40</v>
      </c>
      <c r="E6303">
        <v>109</v>
      </c>
      <c r="F6303" t="s">
        <v>290</v>
      </c>
      <c r="G6303" t="str">
        <f>VLOOKUP(D6303,Запчасти!A:E,2,0)</f>
        <v>Двигатель</v>
      </c>
      <c r="H6303">
        <f>VLOOKUP(D6303,Запчасти!A:E,4,0)</f>
        <v>32427</v>
      </c>
      <c r="I6303" t="str">
        <f>VLOOKUP(D6303,Запчасти!A:E,5,0)</f>
        <v>R6</v>
      </c>
      <c r="J6303">
        <f>VLOOKUP(I6303,Автомобили!A:D,4,0)</f>
        <v>2</v>
      </c>
    </row>
    <row r="6304" spans="1:11" hidden="1" x14ac:dyDescent="0.25">
      <c r="A6304">
        <v>6303</v>
      </c>
      <c r="B6304" s="6">
        <v>45289</v>
      </c>
      <c r="C6304" s="1" t="s">
        <v>20</v>
      </c>
      <c r="D6304">
        <v>52</v>
      </c>
      <c r="E6304">
        <v>470</v>
      </c>
      <c r="F6304" t="s">
        <v>288</v>
      </c>
      <c r="G6304" t="str">
        <f>VLOOKUP(D6304,Запчасти!A:E,2,0)</f>
        <v>Рулевое управление</v>
      </c>
      <c r="H6304">
        <f>VLOOKUP(D6304,Запчасти!A:E,4,0)</f>
        <v>49242</v>
      </c>
      <c r="I6304" t="str">
        <f>VLOOKUP(D6304,Запчасти!A:E,5,0)</f>
        <v>R5</v>
      </c>
      <c r="J6304">
        <f>VLOOKUP(I6304,Автомобили!A:D,4,0)</f>
        <v>1.4</v>
      </c>
    </row>
    <row r="6305" spans="1:10" hidden="1" x14ac:dyDescent="0.25">
      <c r="A6305">
        <v>6304</v>
      </c>
      <c r="B6305" s="6">
        <v>45289</v>
      </c>
      <c r="C6305" s="1" t="s">
        <v>12</v>
      </c>
      <c r="D6305">
        <v>8</v>
      </c>
      <c r="E6305">
        <v>929</v>
      </c>
      <c r="F6305" t="s">
        <v>288</v>
      </c>
      <c r="G6305" t="str">
        <f>VLOOKUP(D6305,Запчасти!A:E,2,0)</f>
        <v>Двигатель</v>
      </c>
      <c r="H6305">
        <f>VLOOKUP(D6305,Запчасти!A:E,4,0)</f>
        <v>83979</v>
      </c>
      <c r="I6305" t="str">
        <f>VLOOKUP(D6305,Запчасти!A:E,5,0)</f>
        <v>R3</v>
      </c>
      <c r="J6305">
        <f>VLOOKUP(I6305,Автомобили!A:D,4,0)</f>
        <v>3.5</v>
      </c>
    </row>
    <row r="6306" spans="1:10" hidden="1" x14ac:dyDescent="0.25">
      <c r="A6306">
        <v>6305</v>
      </c>
      <c r="B6306" s="6">
        <v>45289</v>
      </c>
      <c r="C6306" s="1" t="s">
        <v>22</v>
      </c>
      <c r="D6306">
        <v>63</v>
      </c>
      <c r="E6306">
        <v>105</v>
      </c>
      <c r="F6306" t="s">
        <v>288</v>
      </c>
      <c r="G6306" t="str">
        <f>VLOOKUP(D6306,Запчасти!A:E,2,0)</f>
        <v>Подвеска и амортизация</v>
      </c>
      <c r="H6306">
        <f>VLOOKUP(D6306,Запчасти!A:E,4,0)</f>
        <v>5112</v>
      </c>
      <c r="I6306" t="str">
        <f>VLOOKUP(D6306,Запчасти!A:E,5,0)</f>
        <v>R2</v>
      </c>
      <c r="J6306">
        <f>VLOOKUP(I6306,Автомобили!A:D,4,0)</f>
        <v>1.6</v>
      </c>
    </row>
    <row r="6307" spans="1:10" hidden="1" x14ac:dyDescent="0.25">
      <c r="A6307">
        <v>6306</v>
      </c>
      <c r="B6307" s="6">
        <v>45289</v>
      </c>
      <c r="C6307" s="1" t="s">
        <v>21</v>
      </c>
      <c r="D6307">
        <v>15</v>
      </c>
      <c r="E6307">
        <v>622</v>
      </c>
      <c r="F6307" t="s">
        <v>290</v>
      </c>
      <c r="G6307" t="str">
        <f>VLOOKUP(D6307,Запчасти!A:E,2,0)</f>
        <v>Система выпуска</v>
      </c>
      <c r="H6307">
        <f>VLOOKUP(D6307,Запчасти!A:E,4,0)</f>
        <v>88097</v>
      </c>
      <c r="I6307" t="str">
        <f>VLOOKUP(D6307,Запчасти!A:E,5,0)</f>
        <v>R5</v>
      </c>
      <c r="J6307">
        <f>VLOOKUP(I6307,Автомобили!A:D,4,0)</f>
        <v>1.4</v>
      </c>
    </row>
    <row r="6308" spans="1:10" hidden="1" x14ac:dyDescent="0.25">
      <c r="A6308">
        <v>6307</v>
      </c>
      <c r="B6308" s="6">
        <v>45289</v>
      </c>
      <c r="C6308" s="1" t="s">
        <v>13</v>
      </c>
      <c r="D6308">
        <v>148</v>
      </c>
      <c r="E6308">
        <v>38</v>
      </c>
      <c r="F6308" t="s">
        <v>290</v>
      </c>
      <c r="G6308" t="str">
        <f>VLOOKUP(D6308,Запчасти!A:E,2,0)</f>
        <v>Рулевое управление</v>
      </c>
      <c r="H6308">
        <f>VLOOKUP(D6308,Запчасти!A:E,4,0)</f>
        <v>10366</v>
      </c>
      <c r="I6308" t="str">
        <f>VLOOKUP(D6308,Запчасти!A:E,5,0)</f>
        <v>R4</v>
      </c>
      <c r="J6308">
        <f>VLOOKUP(I6308,Автомобили!A:D,4,0)</f>
        <v>1.6</v>
      </c>
    </row>
    <row r="6309" spans="1:10" hidden="1" x14ac:dyDescent="0.25">
      <c r="A6309">
        <v>6308</v>
      </c>
      <c r="B6309" s="6">
        <v>45289</v>
      </c>
      <c r="C6309" s="1" t="s">
        <v>10</v>
      </c>
      <c r="D6309">
        <v>27</v>
      </c>
      <c r="E6309">
        <v>436</v>
      </c>
      <c r="F6309" t="s">
        <v>290</v>
      </c>
      <c r="G6309" t="str">
        <f>VLOOKUP(D6309,Запчасти!A:E,2,0)</f>
        <v>Двигатель</v>
      </c>
      <c r="H6309">
        <f>VLOOKUP(D6309,Запчасти!A:E,4,0)</f>
        <v>18868</v>
      </c>
      <c r="I6309" t="str">
        <f>VLOOKUP(D6309,Запчасти!A:E,5,0)</f>
        <v>R6</v>
      </c>
      <c r="J6309">
        <f>VLOOKUP(I6309,Автомобили!A:D,4,0)</f>
        <v>2</v>
      </c>
    </row>
    <row r="6310" spans="1:10" hidden="1" x14ac:dyDescent="0.25">
      <c r="A6310">
        <v>6309</v>
      </c>
      <c r="B6310" s="6">
        <v>45289</v>
      </c>
      <c r="C6310" s="1" t="s">
        <v>3</v>
      </c>
      <c r="D6310">
        <v>106</v>
      </c>
      <c r="E6310">
        <v>107</v>
      </c>
      <c r="F6310" t="s">
        <v>290</v>
      </c>
      <c r="G6310" t="str">
        <f>VLOOKUP(D6310,Запчасти!A:E,2,0)</f>
        <v>Электрика</v>
      </c>
      <c r="H6310">
        <f>VLOOKUP(D6310,Запчасти!A:E,4,0)</f>
        <v>11158</v>
      </c>
      <c r="I6310" t="str">
        <f>VLOOKUP(D6310,Запчасти!A:E,5,0)</f>
        <v>R2</v>
      </c>
      <c r="J6310">
        <f>VLOOKUP(I6310,Автомобили!A:D,4,0)</f>
        <v>1.6</v>
      </c>
    </row>
    <row r="6311" spans="1:10" hidden="1" x14ac:dyDescent="0.25">
      <c r="A6311">
        <v>6310</v>
      </c>
      <c r="B6311" s="6">
        <v>45289</v>
      </c>
      <c r="C6311" s="1" t="s">
        <v>11</v>
      </c>
      <c r="D6311">
        <v>21</v>
      </c>
      <c r="E6311">
        <v>763</v>
      </c>
      <c r="F6311" t="s">
        <v>288</v>
      </c>
      <c r="G6311" t="str">
        <f>VLOOKUP(D6311,Запчасти!A:E,2,0)</f>
        <v>Привод колеса</v>
      </c>
      <c r="H6311">
        <f>VLOOKUP(D6311,Запчасти!A:E,4,0)</f>
        <v>3721</v>
      </c>
      <c r="I6311" t="str">
        <f>VLOOKUP(D6311,Запчасти!A:E,5,0)</f>
        <v>R3</v>
      </c>
      <c r="J6311">
        <f>VLOOKUP(I6311,Автомобили!A:D,4,0)</f>
        <v>3.5</v>
      </c>
    </row>
    <row r="6312" spans="1:10" hidden="1" x14ac:dyDescent="0.25">
      <c r="A6312">
        <v>6311</v>
      </c>
      <c r="B6312" s="6">
        <v>45289</v>
      </c>
      <c r="C6312" s="1" t="s">
        <v>22</v>
      </c>
      <c r="D6312">
        <v>54</v>
      </c>
      <c r="E6312">
        <v>628</v>
      </c>
      <c r="F6312" t="s">
        <v>290</v>
      </c>
      <c r="G6312" t="str">
        <f>VLOOKUP(D6312,Запчасти!A:E,2,0)</f>
        <v>Подготовка топливной смеси</v>
      </c>
      <c r="H6312">
        <f>VLOOKUP(D6312,Запчасти!A:E,4,0)</f>
        <v>56723</v>
      </c>
      <c r="I6312" t="str">
        <f>VLOOKUP(D6312,Запчасти!A:E,5,0)</f>
        <v>R5</v>
      </c>
      <c r="J6312">
        <f>VLOOKUP(I6312,Автомобили!A:D,4,0)</f>
        <v>1.4</v>
      </c>
    </row>
    <row r="6313" spans="1:10" hidden="1" x14ac:dyDescent="0.25">
      <c r="A6313">
        <v>6312</v>
      </c>
      <c r="B6313" s="6">
        <v>45289</v>
      </c>
      <c r="C6313" s="1" t="s">
        <v>8</v>
      </c>
      <c r="D6313">
        <v>83</v>
      </c>
      <c r="E6313">
        <v>984</v>
      </c>
      <c r="F6313" t="s">
        <v>290</v>
      </c>
      <c r="G6313" t="str">
        <f>VLOOKUP(D6313,Запчасти!A:E,2,0)</f>
        <v>Двигатель</v>
      </c>
      <c r="H6313">
        <f>VLOOKUP(D6313,Запчасти!A:E,4,0)</f>
        <v>14740</v>
      </c>
      <c r="I6313" t="str">
        <f>VLOOKUP(D6313,Запчасти!A:E,5,0)</f>
        <v>R4</v>
      </c>
      <c r="J6313">
        <f>VLOOKUP(I6313,Автомобили!A:D,4,0)</f>
        <v>1.6</v>
      </c>
    </row>
    <row r="6314" spans="1:10" hidden="1" x14ac:dyDescent="0.25">
      <c r="A6314">
        <v>6313</v>
      </c>
      <c r="B6314" s="6">
        <v>45289</v>
      </c>
      <c r="C6314" s="1" t="s">
        <v>16</v>
      </c>
      <c r="D6314">
        <v>28</v>
      </c>
      <c r="E6314">
        <v>26</v>
      </c>
      <c r="F6314" t="s">
        <v>288</v>
      </c>
      <c r="G6314" t="str">
        <f>VLOOKUP(D6314,Запчасти!A:E,2,0)</f>
        <v>Двигатель</v>
      </c>
      <c r="H6314">
        <f>VLOOKUP(D6314,Запчасти!A:E,4,0)</f>
        <v>17601</v>
      </c>
      <c r="I6314" t="str">
        <f>VLOOKUP(D6314,Запчасти!A:E,5,0)</f>
        <v>R1</v>
      </c>
      <c r="J6314">
        <f>VLOOKUP(I6314,Автомобили!A:D,4,0)</f>
        <v>1.6</v>
      </c>
    </row>
    <row r="6315" spans="1:10" hidden="1" x14ac:dyDescent="0.25">
      <c r="A6315">
        <v>6314</v>
      </c>
      <c r="B6315" s="6">
        <v>45289</v>
      </c>
      <c r="C6315" s="1" t="s">
        <v>11</v>
      </c>
      <c r="D6315">
        <v>98</v>
      </c>
      <c r="E6315">
        <v>579</v>
      </c>
      <c r="F6315" t="s">
        <v>288</v>
      </c>
      <c r="G6315" t="str">
        <f>VLOOKUP(D6315,Запчасти!A:E,2,0)</f>
        <v>Кондиционер</v>
      </c>
      <c r="H6315">
        <f>VLOOKUP(D6315,Запчасти!A:E,4,0)</f>
        <v>88480</v>
      </c>
      <c r="I6315" t="str">
        <f>VLOOKUP(D6315,Запчасти!A:E,5,0)</f>
        <v>R6</v>
      </c>
      <c r="J6315">
        <f>VLOOKUP(I6315,Автомобили!A:D,4,0)</f>
        <v>2</v>
      </c>
    </row>
    <row r="6316" spans="1:10" hidden="1" x14ac:dyDescent="0.25">
      <c r="A6316">
        <v>6315</v>
      </c>
      <c r="B6316" s="6">
        <v>45289</v>
      </c>
      <c r="C6316" s="1" t="s">
        <v>18</v>
      </c>
      <c r="D6316">
        <v>100</v>
      </c>
      <c r="E6316">
        <v>611</v>
      </c>
      <c r="F6316" t="s">
        <v>288</v>
      </c>
      <c r="G6316" t="str">
        <f>VLOOKUP(D6316,Запчасти!A:E,2,0)</f>
        <v>Система подачи топлива</v>
      </c>
      <c r="H6316">
        <f>VLOOKUP(D6316,Запчасти!A:E,4,0)</f>
        <v>85018</v>
      </c>
      <c r="I6316" t="str">
        <f>VLOOKUP(D6316,Запчасти!A:E,5,0)</f>
        <v>R6</v>
      </c>
      <c r="J6316">
        <f>VLOOKUP(I6316,Автомобили!A:D,4,0)</f>
        <v>2</v>
      </c>
    </row>
    <row r="6317" spans="1:10" hidden="1" x14ac:dyDescent="0.25">
      <c r="A6317">
        <v>6316</v>
      </c>
      <c r="B6317" s="6">
        <v>45289</v>
      </c>
      <c r="C6317" s="1" t="s">
        <v>7</v>
      </c>
      <c r="D6317">
        <v>186</v>
      </c>
      <c r="E6317">
        <v>180</v>
      </c>
      <c r="F6317" t="s">
        <v>290</v>
      </c>
      <c r="G6317" t="str">
        <f>VLOOKUP(D6317,Запчасти!A:E,2,0)</f>
        <v>Двигатель</v>
      </c>
      <c r="H6317">
        <f>VLOOKUP(D6317,Запчасти!A:E,4,0)</f>
        <v>51825</v>
      </c>
      <c r="I6317" t="str">
        <f>VLOOKUP(D6317,Запчасти!A:E,5,0)</f>
        <v>R3</v>
      </c>
      <c r="J6317">
        <f>VLOOKUP(I6317,Автомобили!A:D,4,0)</f>
        <v>3.5</v>
      </c>
    </row>
    <row r="6318" spans="1:10" hidden="1" x14ac:dyDescent="0.25">
      <c r="A6318">
        <v>6317</v>
      </c>
      <c r="B6318" s="6">
        <v>45289</v>
      </c>
      <c r="C6318" s="1" t="s">
        <v>12</v>
      </c>
      <c r="D6318">
        <v>30</v>
      </c>
      <c r="E6318">
        <v>299</v>
      </c>
      <c r="F6318" t="s">
        <v>290</v>
      </c>
      <c r="G6318" t="str">
        <f>VLOOKUP(D6318,Запчасти!A:E,2,0)</f>
        <v>Кпп</v>
      </c>
      <c r="H6318">
        <f>VLOOKUP(D6318,Запчасти!A:E,4,0)</f>
        <v>47536</v>
      </c>
      <c r="I6318" t="str">
        <f>VLOOKUP(D6318,Запчасти!A:E,5,0)</f>
        <v>R4</v>
      </c>
      <c r="J6318">
        <f>VLOOKUP(I6318,Автомобили!A:D,4,0)</f>
        <v>1.6</v>
      </c>
    </row>
    <row r="6319" spans="1:10" hidden="1" x14ac:dyDescent="0.25">
      <c r="A6319">
        <v>6318</v>
      </c>
      <c r="B6319" s="6">
        <v>45289</v>
      </c>
      <c r="C6319" s="1" t="s">
        <v>11</v>
      </c>
      <c r="D6319">
        <v>51</v>
      </c>
      <c r="E6319">
        <v>774</v>
      </c>
      <c r="F6319" t="s">
        <v>288</v>
      </c>
      <c r="G6319" t="str">
        <f>VLOOKUP(D6319,Запчасти!A:E,2,0)</f>
        <v>Двигатель</v>
      </c>
      <c r="H6319">
        <f>VLOOKUP(D6319,Запчасти!A:E,4,0)</f>
        <v>34836</v>
      </c>
      <c r="I6319" t="str">
        <f>VLOOKUP(D6319,Запчасти!A:E,5,0)</f>
        <v>R3</v>
      </c>
      <c r="J6319">
        <f>VLOOKUP(I6319,Автомобили!A:D,4,0)</f>
        <v>3.5</v>
      </c>
    </row>
    <row r="6320" spans="1:10" hidden="1" x14ac:dyDescent="0.25">
      <c r="A6320">
        <v>6319</v>
      </c>
      <c r="B6320" s="6">
        <v>45289</v>
      </c>
      <c r="C6320" s="1" t="s">
        <v>19</v>
      </c>
      <c r="D6320">
        <v>42</v>
      </c>
      <c r="E6320">
        <v>128</v>
      </c>
      <c r="F6320" t="s">
        <v>288</v>
      </c>
      <c r="G6320" t="str">
        <f>VLOOKUP(D6320,Запчасти!A:E,2,0)</f>
        <v>Подготовка топливной смеси</v>
      </c>
      <c r="H6320">
        <f>VLOOKUP(D6320,Запчасти!A:E,4,0)</f>
        <v>66148</v>
      </c>
      <c r="I6320" t="str">
        <f>VLOOKUP(D6320,Запчасти!A:E,5,0)</f>
        <v>R6</v>
      </c>
      <c r="J6320">
        <f>VLOOKUP(I6320,Автомобили!A:D,4,0)</f>
        <v>2</v>
      </c>
    </row>
    <row r="6321" spans="1:10" hidden="1" x14ac:dyDescent="0.25">
      <c r="A6321">
        <v>6320</v>
      </c>
      <c r="B6321" s="6">
        <v>45289</v>
      </c>
      <c r="C6321" s="1" t="s">
        <v>18</v>
      </c>
      <c r="D6321">
        <v>123</v>
      </c>
      <c r="E6321">
        <v>647</v>
      </c>
      <c r="F6321" t="s">
        <v>290</v>
      </c>
      <c r="G6321" t="str">
        <f>VLOOKUP(D6321,Запчасти!A:E,2,0)</f>
        <v>Двигатель</v>
      </c>
      <c r="H6321">
        <f>VLOOKUP(D6321,Запчасти!A:E,4,0)</f>
        <v>18418</v>
      </c>
      <c r="I6321" t="str">
        <f>VLOOKUP(D6321,Запчасти!A:E,5,0)</f>
        <v>R5</v>
      </c>
      <c r="J6321">
        <f>VLOOKUP(I6321,Автомобили!A:D,4,0)</f>
        <v>1.4</v>
      </c>
    </row>
    <row r="6322" spans="1:10" hidden="1" x14ac:dyDescent="0.25">
      <c r="A6322">
        <v>6321</v>
      </c>
      <c r="B6322" s="6">
        <v>45289</v>
      </c>
      <c r="C6322" s="1" t="s">
        <v>18</v>
      </c>
      <c r="D6322">
        <v>117</v>
      </c>
      <c r="E6322">
        <v>70</v>
      </c>
      <c r="F6322" t="s">
        <v>288</v>
      </c>
      <c r="G6322" t="str">
        <f>VLOOKUP(D6322,Запчасти!A:E,2,0)</f>
        <v>Подвеска и амортизация</v>
      </c>
      <c r="H6322">
        <f>VLOOKUP(D6322,Запчасти!A:E,4,0)</f>
        <v>8851</v>
      </c>
      <c r="I6322" t="str">
        <f>VLOOKUP(D6322,Запчасти!A:E,5,0)</f>
        <v>R1</v>
      </c>
      <c r="J6322">
        <f>VLOOKUP(I6322,Автомобили!A:D,4,0)</f>
        <v>1.6</v>
      </c>
    </row>
    <row r="6323" spans="1:10" hidden="1" x14ac:dyDescent="0.25">
      <c r="A6323">
        <v>6322</v>
      </c>
      <c r="B6323" s="6">
        <v>45289</v>
      </c>
      <c r="C6323" s="1" t="s">
        <v>20</v>
      </c>
      <c r="D6323">
        <v>157</v>
      </c>
      <c r="E6323">
        <v>495</v>
      </c>
      <c r="F6323" t="s">
        <v>288</v>
      </c>
      <c r="G6323" t="str">
        <f>VLOOKUP(D6323,Запчасти!A:E,2,0)</f>
        <v>Двигатель</v>
      </c>
      <c r="H6323">
        <f>VLOOKUP(D6323,Запчасти!A:E,4,0)</f>
        <v>78653</v>
      </c>
      <c r="I6323" t="str">
        <f>VLOOKUP(D6323,Запчасти!A:E,5,0)</f>
        <v>R6</v>
      </c>
      <c r="J6323">
        <f>VLOOKUP(I6323,Автомобили!A:D,4,0)</f>
        <v>2</v>
      </c>
    </row>
    <row r="6324" spans="1:10" hidden="1" x14ac:dyDescent="0.25">
      <c r="A6324">
        <v>6323</v>
      </c>
      <c r="B6324" s="6">
        <v>45289</v>
      </c>
      <c r="C6324" s="1" t="s">
        <v>12</v>
      </c>
      <c r="D6324">
        <v>119</v>
      </c>
      <c r="E6324">
        <v>36</v>
      </c>
      <c r="F6324" t="s">
        <v>290</v>
      </c>
      <c r="G6324" t="str">
        <f>VLOOKUP(D6324,Запчасти!A:E,2,0)</f>
        <v>Двигатель</v>
      </c>
      <c r="H6324">
        <f>VLOOKUP(D6324,Запчасти!A:E,4,0)</f>
        <v>86768</v>
      </c>
      <c r="I6324" t="str">
        <f>VLOOKUP(D6324,Запчасти!A:E,5,0)</f>
        <v>R3</v>
      </c>
      <c r="J6324">
        <f>VLOOKUP(I6324,Автомобили!A:D,4,0)</f>
        <v>3.5</v>
      </c>
    </row>
    <row r="6325" spans="1:10" hidden="1" x14ac:dyDescent="0.25">
      <c r="A6325">
        <v>6324</v>
      </c>
      <c r="B6325" s="6">
        <v>45290</v>
      </c>
      <c r="C6325" s="1" t="s">
        <v>14</v>
      </c>
      <c r="D6325">
        <v>26</v>
      </c>
      <c r="E6325">
        <v>46</v>
      </c>
      <c r="F6325" t="s">
        <v>290</v>
      </c>
      <c r="G6325" t="str">
        <f>VLOOKUP(D6325,Запчасти!A:E,2,0)</f>
        <v>Подвеска и амортизация</v>
      </c>
      <c r="H6325">
        <f>VLOOKUP(D6325,Запчасти!A:E,4,0)</f>
        <v>7757</v>
      </c>
      <c r="I6325" t="str">
        <f>VLOOKUP(D6325,Запчасти!A:E,5,0)</f>
        <v>R6</v>
      </c>
      <c r="J6325">
        <f>VLOOKUP(I6325,Автомобили!A:D,4,0)</f>
        <v>2</v>
      </c>
    </row>
    <row r="6326" spans="1:10" hidden="1" x14ac:dyDescent="0.25">
      <c r="A6326">
        <v>6325</v>
      </c>
      <c r="B6326" s="6">
        <v>45290</v>
      </c>
      <c r="C6326" s="1" t="s">
        <v>9</v>
      </c>
      <c r="D6326">
        <v>67</v>
      </c>
      <c r="E6326">
        <v>609</v>
      </c>
      <c r="F6326" t="s">
        <v>288</v>
      </c>
      <c r="G6326" t="str">
        <f>VLOOKUP(D6326,Запчасти!A:E,2,0)</f>
        <v>Кпп</v>
      </c>
      <c r="H6326">
        <f>VLOOKUP(D6326,Запчасти!A:E,4,0)</f>
        <v>27759</v>
      </c>
      <c r="I6326" t="str">
        <f>VLOOKUP(D6326,Запчасти!A:E,5,0)</f>
        <v>R6</v>
      </c>
      <c r="J6326">
        <f>VLOOKUP(I6326,Автомобили!A:D,4,0)</f>
        <v>2</v>
      </c>
    </row>
    <row r="6327" spans="1:10" hidden="1" x14ac:dyDescent="0.25">
      <c r="A6327">
        <v>6326</v>
      </c>
      <c r="B6327" s="6">
        <v>45290</v>
      </c>
      <c r="C6327" s="1" t="s">
        <v>21</v>
      </c>
      <c r="D6327">
        <v>173</v>
      </c>
      <c r="E6327">
        <v>899</v>
      </c>
      <c r="F6327" t="s">
        <v>290</v>
      </c>
      <c r="G6327" t="str">
        <f>VLOOKUP(D6327,Запчасти!A:E,2,0)</f>
        <v>Двигатель</v>
      </c>
      <c r="H6327">
        <f>VLOOKUP(D6327,Запчасти!A:E,4,0)</f>
        <v>59834</v>
      </c>
      <c r="I6327" t="str">
        <f>VLOOKUP(D6327,Запчасти!A:E,5,0)</f>
        <v>R1</v>
      </c>
      <c r="J6327">
        <f>VLOOKUP(I6327,Автомобили!A:D,4,0)</f>
        <v>1.6</v>
      </c>
    </row>
    <row r="6328" spans="1:10" hidden="1" x14ac:dyDescent="0.25">
      <c r="A6328">
        <v>6327</v>
      </c>
      <c r="B6328" s="6">
        <v>45290</v>
      </c>
      <c r="C6328" s="1" t="s">
        <v>18</v>
      </c>
      <c r="D6328">
        <v>102</v>
      </c>
      <c r="E6328">
        <v>89</v>
      </c>
      <c r="F6328" t="s">
        <v>288</v>
      </c>
      <c r="G6328" t="str">
        <f>VLOOKUP(D6328,Запчасти!A:E,2,0)</f>
        <v>Тормозная система</v>
      </c>
      <c r="H6328">
        <f>VLOOKUP(D6328,Запчасти!A:E,4,0)</f>
        <v>31373</v>
      </c>
      <c r="I6328" t="str">
        <f>VLOOKUP(D6328,Запчасти!A:E,5,0)</f>
        <v>R5</v>
      </c>
      <c r="J6328">
        <f>VLOOKUP(I6328,Автомобили!A:D,4,0)</f>
        <v>1.4</v>
      </c>
    </row>
    <row r="6329" spans="1:10" hidden="1" x14ac:dyDescent="0.25">
      <c r="A6329">
        <v>6328</v>
      </c>
      <c r="B6329" s="6">
        <v>45290</v>
      </c>
      <c r="C6329" s="1" t="s">
        <v>17</v>
      </c>
      <c r="D6329">
        <v>177</v>
      </c>
      <c r="E6329">
        <v>776</v>
      </c>
      <c r="F6329" t="s">
        <v>290</v>
      </c>
      <c r="G6329" t="str">
        <f>VLOOKUP(D6329,Запчасти!A:E,2,0)</f>
        <v>Двигатель</v>
      </c>
      <c r="H6329">
        <f>VLOOKUP(D6329,Запчасти!A:E,4,0)</f>
        <v>58176</v>
      </c>
      <c r="I6329" t="str">
        <f>VLOOKUP(D6329,Запчасти!A:E,5,0)</f>
        <v>R4</v>
      </c>
      <c r="J6329">
        <f>VLOOKUP(I6329,Автомобили!A:D,4,0)</f>
        <v>1.6</v>
      </c>
    </row>
    <row r="6330" spans="1:10" hidden="1" x14ac:dyDescent="0.25">
      <c r="A6330">
        <v>6329</v>
      </c>
      <c r="B6330" s="6">
        <v>45290</v>
      </c>
      <c r="C6330" s="1" t="s">
        <v>17</v>
      </c>
      <c r="D6330">
        <v>50</v>
      </c>
      <c r="E6330">
        <v>829</v>
      </c>
      <c r="F6330" t="s">
        <v>290</v>
      </c>
      <c r="G6330" t="str">
        <f>VLOOKUP(D6330,Запчасти!A:E,2,0)</f>
        <v>Кондиционер</v>
      </c>
      <c r="H6330">
        <f>VLOOKUP(D6330,Запчасти!A:E,4,0)</f>
        <v>22385</v>
      </c>
      <c r="I6330" t="str">
        <f>VLOOKUP(D6330,Запчасти!A:E,5,0)</f>
        <v>R6</v>
      </c>
      <c r="J6330">
        <f>VLOOKUP(I6330,Автомобили!A:D,4,0)</f>
        <v>2</v>
      </c>
    </row>
    <row r="6331" spans="1:10" hidden="1" x14ac:dyDescent="0.25">
      <c r="A6331">
        <v>6330</v>
      </c>
      <c r="B6331" s="6">
        <v>45290</v>
      </c>
      <c r="C6331" s="1" t="s">
        <v>13</v>
      </c>
      <c r="D6331">
        <v>115</v>
      </c>
      <c r="E6331">
        <v>858</v>
      </c>
      <c r="F6331" t="s">
        <v>290</v>
      </c>
      <c r="G6331" t="str">
        <f>VLOOKUP(D6331,Запчасти!A:E,2,0)</f>
        <v>Электрика</v>
      </c>
      <c r="H6331">
        <f>VLOOKUP(D6331,Запчасти!A:E,4,0)</f>
        <v>6092</v>
      </c>
      <c r="I6331" t="str">
        <f>VLOOKUP(D6331,Запчасти!A:E,5,0)</f>
        <v>R1</v>
      </c>
      <c r="J6331">
        <f>VLOOKUP(I6331,Автомобили!A:D,4,0)</f>
        <v>1.6</v>
      </c>
    </row>
    <row r="6332" spans="1:10" hidden="1" x14ac:dyDescent="0.25">
      <c r="A6332">
        <v>6331</v>
      </c>
      <c r="B6332" s="6">
        <v>45290</v>
      </c>
      <c r="C6332" s="1" t="s">
        <v>22</v>
      </c>
      <c r="D6332">
        <v>31</v>
      </c>
      <c r="E6332">
        <v>742</v>
      </c>
      <c r="F6332" t="s">
        <v>288</v>
      </c>
      <c r="G6332" t="str">
        <f>VLOOKUP(D6332,Запчасти!A:E,2,0)</f>
        <v>Кузов</v>
      </c>
      <c r="H6332">
        <f>VLOOKUP(D6332,Запчасти!A:E,4,0)</f>
        <v>56218</v>
      </c>
      <c r="I6332" t="str">
        <f>VLOOKUP(D6332,Запчасти!A:E,5,0)</f>
        <v>R3</v>
      </c>
      <c r="J6332">
        <f>VLOOKUP(I6332,Автомобили!A:D,4,0)</f>
        <v>3.5</v>
      </c>
    </row>
    <row r="6333" spans="1:10" hidden="1" x14ac:dyDescent="0.25">
      <c r="A6333">
        <v>6332</v>
      </c>
      <c r="B6333" s="6">
        <v>45290</v>
      </c>
      <c r="C6333" s="1" t="s">
        <v>12</v>
      </c>
      <c r="D6333">
        <v>92</v>
      </c>
      <c r="E6333">
        <v>279</v>
      </c>
      <c r="F6333" t="s">
        <v>290</v>
      </c>
      <c r="G6333" t="str">
        <f>VLOOKUP(D6333,Запчасти!A:E,2,0)</f>
        <v>Привод колеса</v>
      </c>
      <c r="H6333">
        <f>VLOOKUP(D6333,Запчасти!A:E,4,0)</f>
        <v>34815</v>
      </c>
      <c r="I6333" t="str">
        <f>VLOOKUP(D6333,Запчасти!A:E,5,0)</f>
        <v>R4</v>
      </c>
      <c r="J6333">
        <f>VLOOKUP(I6333,Автомобили!A:D,4,0)</f>
        <v>1.6</v>
      </c>
    </row>
    <row r="6334" spans="1:10" hidden="1" x14ac:dyDescent="0.25">
      <c r="A6334">
        <v>6333</v>
      </c>
      <c r="B6334" s="6">
        <v>45290</v>
      </c>
      <c r="C6334" s="1" t="s">
        <v>6</v>
      </c>
      <c r="D6334">
        <v>57</v>
      </c>
      <c r="E6334">
        <v>344</v>
      </c>
      <c r="F6334" t="s">
        <v>288</v>
      </c>
      <c r="G6334" t="str">
        <f>VLOOKUP(D6334,Запчасти!A:E,2,0)</f>
        <v>Двигатель</v>
      </c>
      <c r="H6334">
        <f>VLOOKUP(D6334,Запчасти!A:E,4,0)</f>
        <v>85115</v>
      </c>
      <c r="I6334" t="str">
        <f>VLOOKUP(D6334,Запчасти!A:E,5,0)</f>
        <v>R3</v>
      </c>
      <c r="J6334">
        <f>VLOOKUP(I6334,Автомобили!A:D,4,0)</f>
        <v>3.5</v>
      </c>
    </row>
    <row r="6335" spans="1:10" hidden="1" x14ac:dyDescent="0.25">
      <c r="A6335">
        <v>6334</v>
      </c>
      <c r="B6335" s="6">
        <v>45290</v>
      </c>
      <c r="C6335" s="1" t="s">
        <v>9</v>
      </c>
      <c r="D6335">
        <v>27</v>
      </c>
      <c r="E6335">
        <v>24</v>
      </c>
      <c r="F6335" t="s">
        <v>288</v>
      </c>
      <c r="G6335" t="str">
        <f>VLOOKUP(D6335,Запчасти!A:E,2,0)</f>
        <v>Двигатель</v>
      </c>
      <c r="H6335">
        <f>VLOOKUP(D6335,Запчасти!A:E,4,0)</f>
        <v>18868</v>
      </c>
      <c r="I6335" t="str">
        <f>VLOOKUP(D6335,Запчасти!A:E,5,0)</f>
        <v>R6</v>
      </c>
      <c r="J6335">
        <f>VLOOKUP(I6335,Автомобили!A:D,4,0)</f>
        <v>2</v>
      </c>
    </row>
    <row r="6336" spans="1:10" hidden="1" x14ac:dyDescent="0.25">
      <c r="A6336">
        <v>6335</v>
      </c>
      <c r="B6336" s="6">
        <v>45290</v>
      </c>
      <c r="C6336" s="1" t="s">
        <v>9</v>
      </c>
      <c r="D6336">
        <v>167</v>
      </c>
      <c r="E6336">
        <v>855</v>
      </c>
      <c r="F6336" t="s">
        <v>290</v>
      </c>
      <c r="G6336" t="str">
        <f>VLOOKUP(D6336,Запчасти!A:E,2,0)</f>
        <v>Электрика</v>
      </c>
      <c r="H6336">
        <f>VLOOKUP(D6336,Запчасти!A:E,4,0)</f>
        <v>48239</v>
      </c>
      <c r="I6336" t="str">
        <f>VLOOKUP(D6336,Запчасти!A:E,5,0)</f>
        <v>R1</v>
      </c>
      <c r="J6336">
        <f>VLOOKUP(I6336,Автомобили!A:D,4,0)</f>
        <v>1.6</v>
      </c>
    </row>
    <row r="6337" spans="1:10" hidden="1" x14ac:dyDescent="0.25">
      <c r="A6337">
        <v>6336</v>
      </c>
      <c r="B6337" s="6">
        <v>45290</v>
      </c>
      <c r="C6337" s="1" t="s">
        <v>4</v>
      </c>
      <c r="D6337">
        <v>161</v>
      </c>
      <c r="E6337">
        <v>32</v>
      </c>
      <c r="F6337" t="s">
        <v>290</v>
      </c>
      <c r="G6337" t="str">
        <f>VLOOKUP(D6337,Запчасти!A:E,2,0)</f>
        <v>Двигатель</v>
      </c>
      <c r="H6337">
        <f>VLOOKUP(D6337,Запчасти!A:E,4,0)</f>
        <v>33731</v>
      </c>
      <c r="I6337" t="str">
        <f>VLOOKUP(D6337,Запчасти!A:E,5,0)</f>
        <v>R6</v>
      </c>
      <c r="J6337">
        <f>VLOOKUP(I6337,Автомобили!A:D,4,0)</f>
        <v>2</v>
      </c>
    </row>
    <row r="6338" spans="1:10" hidden="1" x14ac:dyDescent="0.25">
      <c r="A6338">
        <v>6337</v>
      </c>
      <c r="B6338" s="6">
        <v>45290</v>
      </c>
      <c r="C6338" s="1" t="s">
        <v>4</v>
      </c>
      <c r="D6338">
        <v>15</v>
      </c>
      <c r="E6338">
        <v>771</v>
      </c>
      <c r="F6338" t="s">
        <v>288</v>
      </c>
      <c r="G6338" t="str">
        <f>VLOOKUP(D6338,Запчасти!A:E,2,0)</f>
        <v>Система выпуска</v>
      </c>
      <c r="H6338">
        <f>VLOOKUP(D6338,Запчасти!A:E,4,0)</f>
        <v>88097</v>
      </c>
      <c r="I6338" t="str">
        <f>VLOOKUP(D6338,Запчасти!A:E,5,0)</f>
        <v>R5</v>
      </c>
      <c r="J6338">
        <f>VLOOKUP(I6338,Автомобили!A:D,4,0)</f>
        <v>1.4</v>
      </c>
    </row>
    <row r="6339" spans="1:10" hidden="1" x14ac:dyDescent="0.25">
      <c r="A6339">
        <v>6338</v>
      </c>
      <c r="B6339" s="6">
        <v>45290</v>
      </c>
      <c r="C6339" s="1" t="s">
        <v>6</v>
      </c>
      <c r="D6339">
        <v>155</v>
      </c>
      <c r="E6339">
        <v>474</v>
      </c>
      <c r="F6339" t="s">
        <v>290</v>
      </c>
      <c r="G6339" t="str">
        <f>VLOOKUP(D6339,Запчасти!A:E,2,0)</f>
        <v>Тормозная система</v>
      </c>
      <c r="H6339">
        <f>VLOOKUP(D6339,Запчасти!A:E,4,0)</f>
        <v>67614</v>
      </c>
      <c r="I6339" t="str">
        <f>VLOOKUP(D6339,Запчасти!A:E,5,0)</f>
        <v>R5</v>
      </c>
      <c r="J6339">
        <f>VLOOKUP(I6339,Автомобили!A:D,4,0)</f>
        <v>1.4</v>
      </c>
    </row>
    <row r="6340" spans="1:10" hidden="1" x14ac:dyDescent="0.25">
      <c r="A6340">
        <v>6339</v>
      </c>
      <c r="B6340" s="6">
        <v>45290</v>
      </c>
      <c r="C6340" s="1" t="s">
        <v>11</v>
      </c>
      <c r="D6340">
        <v>83</v>
      </c>
      <c r="E6340">
        <v>943</v>
      </c>
      <c r="F6340" t="s">
        <v>288</v>
      </c>
      <c r="G6340" t="str">
        <f>VLOOKUP(D6340,Запчасти!A:E,2,0)</f>
        <v>Двигатель</v>
      </c>
      <c r="H6340">
        <f>VLOOKUP(D6340,Запчасти!A:E,4,0)</f>
        <v>14740</v>
      </c>
      <c r="I6340" t="str">
        <f>VLOOKUP(D6340,Запчасти!A:E,5,0)</f>
        <v>R4</v>
      </c>
      <c r="J6340">
        <f>VLOOKUP(I6340,Автомобили!A:D,4,0)</f>
        <v>1.6</v>
      </c>
    </row>
    <row r="6341" spans="1:10" hidden="1" x14ac:dyDescent="0.25">
      <c r="A6341">
        <v>6340</v>
      </c>
      <c r="B6341" s="6">
        <v>45290</v>
      </c>
      <c r="C6341" s="1" t="s">
        <v>6</v>
      </c>
      <c r="D6341">
        <v>11</v>
      </c>
      <c r="E6341">
        <v>856</v>
      </c>
      <c r="F6341" t="s">
        <v>290</v>
      </c>
      <c r="G6341" t="str">
        <f>VLOOKUP(D6341,Запчасти!A:E,2,0)</f>
        <v>Двигатель</v>
      </c>
      <c r="H6341">
        <f>VLOOKUP(D6341,Запчасти!A:E,4,0)</f>
        <v>75637</v>
      </c>
      <c r="I6341" t="str">
        <f>VLOOKUP(D6341,Запчасти!A:E,5,0)</f>
        <v>R4</v>
      </c>
      <c r="J6341">
        <f>VLOOKUP(I6341,Автомобили!A:D,4,0)</f>
        <v>1.6</v>
      </c>
    </row>
    <row r="6342" spans="1:10" hidden="1" x14ac:dyDescent="0.25">
      <c r="A6342">
        <v>6341</v>
      </c>
      <c r="B6342" s="6">
        <v>45290</v>
      </c>
      <c r="C6342" s="1" t="s">
        <v>14</v>
      </c>
      <c r="D6342">
        <v>97</v>
      </c>
      <c r="E6342">
        <v>686</v>
      </c>
      <c r="F6342" t="s">
        <v>290</v>
      </c>
      <c r="G6342" t="str">
        <f>VLOOKUP(D6342,Запчасти!A:E,2,0)</f>
        <v>Кпп</v>
      </c>
      <c r="H6342">
        <f>VLOOKUP(D6342,Запчасти!A:E,4,0)</f>
        <v>28523</v>
      </c>
      <c r="I6342" t="str">
        <f>VLOOKUP(D6342,Запчасти!A:E,5,0)</f>
        <v>R3</v>
      </c>
      <c r="J6342">
        <f>VLOOKUP(I6342,Автомобили!A:D,4,0)</f>
        <v>3.5</v>
      </c>
    </row>
    <row r="6343" spans="1:10" hidden="1" x14ac:dyDescent="0.25">
      <c r="A6343">
        <v>6342</v>
      </c>
      <c r="B6343" s="6">
        <v>45290</v>
      </c>
      <c r="C6343" s="1" t="s">
        <v>12</v>
      </c>
      <c r="D6343">
        <v>128</v>
      </c>
      <c r="E6343">
        <v>501</v>
      </c>
      <c r="F6343" t="s">
        <v>288</v>
      </c>
      <c r="G6343" t="str">
        <f>VLOOKUP(D6343,Запчасти!A:E,2,0)</f>
        <v>Кпп</v>
      </c>
      <c r="H6343">
        <f>VLOOKUP(D6343,Запчасти!A:E,4,0)</f>
        <v>13030</v>
      </c>
      <c r="I6343" t="str">
        <f>VLOOKUP(D6343,Запчасти!A:E,5,0)</f>
        <v>R3</v>
      </c>
      <c r="J6343">
        <f>VLOOKUP(I6343,Автомобили!A:D,4,0)</f>
        <v>3.5</v>
      </c>
    </row>
    <row r="6344" spans="1:10" hidden="1" x14ac:dyDescent="0.25">
      <c r="A6344">
        <v>6343</v>
      </c>
      <c r="B6344" s="6">
        <v>45290</v>
      </c>
      <c r="C6344" s="1" t="s">
        <v>9</v>
      </c>
      <c r="D6344">
        <v>107</v>
      </c>
      <c r="E6344">
        <v>940</v>
      </c>
      <c r="F6344" t="s">
        <v>288</v>
      </c>
      <c r="G6344" t="str">
        <f>VLOOKUP(D6344,Запчасти!A:E,2,0)</f>
        <v>Двигатель</v>
      </c>
      <c r="H6344">
        <f>VLOOKUP(D6344,Запчасти!A:E,4,0)</f>
        <v>76225</v>
      </c>
      <c r="I6344" t="str">
        <f>VLOOKUP(D6344,Запчасти!A:E,5,0)</f>
        <v>R2</v>
      </c>
      <c r="J6344">
        <f>VLOOKUP(I6344,Автомобили!A:D,4,0)</f>
        <v>1.6</v>
      </c>
    </row>
    <row r="6345" spans="1:10" hidden="1" x14ac:dyDescent="0.25">
      <c r="A6345">
        <v>6344</v>
      </c>
      <c r="B6345" s="6">
        <v>45290</v>
      </c>
      <c r="C6345" s="1" t="s">
        <v>6</v>
      </c>
      <c r="D6345">
        <v>62</v>
      </c>
      <c r="E6345">
        <v>592</v>
      </c>
      <c r="F6345" t="s">
        <v>290</v>
      </c>
      <c r="G6345" t="str">
        <f>VLOOKUP(D6345,Запчасти!A:E,2,0)</f>
        <v>Двигатель</v>
      </c>
      <c r="H6345">
        <f>VLOOKUP(D6345,Запчасти!A:E,4,0)</f>
        <v>98943</v>
      </c>
      <c r="I6345" t="str">
        <f>VLOOKUP(D6345,Запчасти!A:E,5,0)</f>
        <v>R1</v>
      </c>
      <c r="J6345">
        <f>VLOOKUP(I6345,Автомобили!A:D,4,0)</f>
        <v>1.6</v>
      </c>
    </row>
    <row r="6346" spans="1:10" hidden="1" x14ac:dyDescent="0.25">
      <c r="A6346">
        <v>6345</v>
      </c>
      <c r="B6346" s="6">
        <v>45290</v>
      </c>
      <c r="C6346" s="1" t="s">
        <v>17</v>
      </c>
      <c r="D6346">
        <v>46</v>
      </c>
      <c r="E6346">
        <v>664</v>
      </c>
      <c r="F6346" t="s">
        <v>288</v>
      </c>
      <c r="G6346" t="str">
        <f>VLOOKUP(D6346,Запчасти!A:E,2,0)</f>
        <v>Кузов</v>
      </c>
      <c r="H6346">
        <f>VLOOKUP(D6346,Запчасти!A:E,4,0)</f>
        <v>36515</v>
      </c>
      <c r="I6346" t="str">
        <f>VLOOKUP(D6346,Запчасти!A:E,5,0)</f>
        <v>R5</v>
      </c>
      <c r="J6346">
        <f>VLOOKUP(I6346,Автомобили!A:D,4,0)</f>
        <v>1.4</v>
      </c>
    </row>
    <row r="6347" spans="1:10" hidden="1" x14ac:dyDescent="0.25">
      <c r="A6347">
        <v>6346</v>
      </c>
      <c r="B6347" s="6">
        <v>45290</v>
      </c>
      <c r="C6347" s="1" t="s">
        <v>21</v>
      </c>
      <c r="D6347">
        <v>131</v>
      </c>
      <c r="E6347">
        <v>317</v>
      </c>
      <c r="F6347" t="s">
        <v>290</v>
      </c>
      <c r="G6347" t="str">
        <f>VLOOKUP(D6347,Запчасти!A:E,2,0)</f>
        <v>Электрика</v>
      </c>
      <c r="H6347">
        <f>VLOOKUP(D6347,Запчасти!A:E,4,0)</f>
        <v>96348</v>
      </c>
      <c r="I6347" t="str">
        <f>VLOOKUP(D6347,Запчасти!A:E,5,0)</f>
        <v>R2</v>
      </c>
      <c r="J6347">
        <f>VLOOKUP(I6347,Автомобили!A:D,4,0)</f>
        <v>1.6</v>
      </c>
    </row>
    <row r="6348" spans="1:10" hidden="1" x14ac:dyDescent="0.25">
      <c r="A6348">
        <v>6347</v>
      </c>
      <c r="B6348" s="6">
        <v>45290</v>
      </c>
      <c r="C6348" s="1" t="s">
        <v>7</v>
      </c>
      <c r="D6348">
        <v>168</v>
      </c>
      <c r="E6348">
        <v>929</v>
      </c>
      <c r="F6348" t="s">
        <v>288</v>
      </c>
      <c r="G6348" t="str">
        <f>VLOOKUP(D6348,Запчасти!A:E,2,0)</f>
        <v>Двигатель</v>
      </c>
      <c r="H6348">
        <f>VLOOKUP(D6348,Запчасти!A:E,4,0)</f>
        <v>18893</v>
      </c>
      <c r="I6348" t="str">
        <f>VLOOKUP(D6348,Запчасти!A:E,5,0)</f>
        <v>R4</v>
      </c>
      <c r="J6348">
        <f>VLOOKUP(I6348,Автомобили!A:D,4,0)</f>
        <v>1.6</v>
      </c>
    </row>
    <row r="6349" spans="1:10" hidden="1" x14ac:dyDescent="0.25">
      <c r="A6349">
        <v>6348</v>
      </c>
      <c r="B6349" s="6">
        <v>45290</v>
      </c>
      <c r="C6349" s="1" t="s">
        <v>8</v>
      </c>
      <c r="D6349">
        <v>111</v>
      </c>
      <c r="E6349">
        <v>591</v>
      </c>
      <c r="F6349" t="s">
        <v>288</v>
      </c>
      <c r="G6349" t="str">
        <f>VLOOKUP(D6349,Запчасти!A:E,2,0)</f>
        <v>Отопление / вентиляция</v>
      </c>
      <c r="H6349">
        <f>VLOOKUP(D6349,Запчасти!A:E,4,0)</f>
        <v>85539</v>
      </c>
      <c r="I6349" t="str">
        <f>VLOOKUP(D6349,Запчасти!A:E,5,0)</f>
        <v>R1</v>
      </c>
      <c r="J6349">
        <f>VLOOKUP(I6349,Автомобили!A:D,4,0)</f>
        <v>1.6</v>
      </c>
    </row>
    <row r="6350" spans="1:10" hidden="1" x14ac:dyDescent="0.25">
      <c r="A6350">
        <v>6349</v>
      </c>
      <c r="B6350" s="6">
        <v>45290</v>
      </c>
      <c r="C6350" s="1" t="s">
        <v>21</v>
      </c>
      <c r="D6350">
        <v>100</v>
      </c>
      <c r="E6350">
        <v>792</v>
      </c>
      <c r="F6350" t="s">
        <v>288</v>
      </c>
      <c r="G6350" t="str">
        <f>VLOOKUP(D6350,Запчасти!A:E,2,0)</f>
        <v>Система подачи топлива</v>
      </c>
      <c r="H6350">
        <f>VLOOKUP(D6350,Запчасти!A:E,4,0)</f>
        <v>85018</v>
      </c>
      <c r="I6350" t="str">
        <f>VLOOKUP(D6350,Запчасти!A:E,5,0)</f>
        <v>R6</v>
      </c>
      <c r="J6350">
        <f>VLOOKUP(I6350,Автомобили!A:D,4,0)</f>
        <v>2</v>
      </c>
    </row>
    <row r="6351" spans="1:10" hidden="1" x14ac:dyDescent="0.25">
      <c r="A6351">
        <v>6350</v>
      </c>
      <c r="B6351" s="6">
        <v>45291</v>
      </c>
      <c r="C6351" s="1" t="s">
        <v>19</v>
      </c>
      <c r="D6351">
        <v>158</v>
      </c>
      <c r="E6351">
        <v>242</v>
      </c>
      <c r="F6351" t="s">
        <v>288</v>
      </c>
      <c r="G6351" t="str">
        <f>VLOOKUP(D6351,Запчасти!A:E,2,0)</f>
        <v>Кпп</v>
      </c>
      <c r="H6351">
        <f>VLOOKUP(D6351,Запчасти!A:E,4,0)</f>
        <v>97504</v>
      </c>
      <c r="I6351" t="str">
        <f>VLOOKUP(D6351,Запчасти!A:E,5,0)</f>
        <v>R3</v>
      </c>
      <c r="J6351">
        <f>VLOOKUP(I6351,Автомобили!A:D,4,0)</f>
        <v>3.5</v>
      </c>
    </row>
    <row r="6352" spans="1:10" hidden="1" x14ac:dyDescent="0.25">
      <c r="A6352">
        <v>6351</v>
      </c>
      <c r="B6352" s="6">
        <v>45291</v>
      </c>
      <c r="C6352" s="1" t="s">
        <v>19</v>
      </c>
      <c r="D6352">
        <v>145</v>
      </c>
      <c r="E6352">
        <v>807</v>
      </c>
      <c r="F6352" t="s">
        <v>290</v>
      </c>
      <c r="G6352" t="str">
        <f>VLOOKUP(D6352,Запчасти!A:E,2,0)</f>
        <v>Двигатель</v>
      </c>
      <c r="H6352">
        <f>VLOOKUP(D6352,Запчасти!A:E,4,0)</f>
        <v>32608</v>
      </c>
      <c r="I6352" t="str">
        <f>VLOOKUP(D6352,Запчасти!A:E,5,0)</f>
        <v>R3</v>
      </c>
      <c r="J6352">
        <f>VLOOKUP(I6352,Автомобили!A:D,4,0)</f>
        <v>3.5</v>
      </c>
    </row>
    <row r="6353" spans="1:11" hidden="1" x14ac:dyDescent="0.25">
      <c r="A6353">
        <v>6352</v>
      </c>
      <c r="B6353" s="6">
        <v>45291</v>
      </c>
      <c r="C6353" s="1" t="s">
        <v>7</v>
      </c>
      <c r="D6353">
        <v>13</v>
      </c>
      <c r="E6353">
        <v>276</v>
      </c>
      <c r="F6353" t="s">
        <v>288</v>
      </c>
      <c r="G6353" t="str">
        <f>VLOOKUP(D6353,Запчасти!A:E,2,0)</f>
        <v>Двигатель</v>
      </c>
      <c r="H6353">
        <f>VLOOKUP(D6353,Запчасти!A:E,4,0)</f>
        <v>64654</v>
      </c>
      <c r="I6353" t="str">
        <f>VLOOKUP(D6353,Запчасти!A:E,5,0)</f>
        <v>R2</v>
      </c>
      <c r="J6353">
        <f>VLOOKUP(I6353,Автомобили!A:D,4,0)</f>
        <v>1.6</v>
      </c>
    </row>
    <row r="6354" spans="1:11" hidden="1" x14ac:dyDescent="0.25">
      <c r="A6354">
        <v>6353</v>
      </c>
      <c r="B6354" s="6">
        <v>45291</v>
      </c>
      <c r="C6354" s="1" t="s">
        <v>11</v>
      </c>
      <c r="D6354">
        <v>41</v>
      </c>
      <c r="E6354">
        <v>447</v>
      </c>
      <c r="F6354" t="s">
        <v>288</v>
      </c>
      <c r="G6354" t="str">
        <f>VLOOKUP(D6354,Запчасти!A:E,2,0)</f>
        <v>Кузов</v>
      </c>
      <c r="H6354">
        <f>VLOOKUP(D6354,Запчасти!A:E,4,0)</f>
        <v>38422</v>
      </c>
      <c r="I6354" t="str">
        <f>VLOOKUP(D6354,Запчасти!A:E,5,0)</f>
        <v>R2</v>
      </c>
      <c r="J6354">
        <f>VLOOKUP(I6354,Автомобили!A:D,4,0)</f>
        <v>1.6</v>
      </c>
    </row>
    <row r="6355" spans="1:11" hidden="1" x14ac:dyDescent="0.25">
      <c r="A6355">
        <v>6354</v>
      </c>
      <c r="B6355" s="6">
        <v>45291</v>
      </c>
      <c r="C6355" s="1" t="s">
        <v>19</v>
      </c>
      <c r="D6355">
        <v>55</v>
      </c>
      <c r="E6355">
        <v>798</v>
      </c>
      <c r="F6355" t="s">
        <v>290</v>
      </c>
      <c r="G6355" t="str">
        <f>VLOOKUP(D6355,Запчасти!A:E,2,0)</f>
        <v>Система сцепления</v>
      </c>
      <c r="H6355">
        <f>VLOOKUP(D6355,Запчасти!A:E,4,0)</f>
        <v>28339</v>
      </c>
      <c r="I6355" t="str">
        <f>VLOOKUP(D6355,Запчасти!A:E,5,0)</f>
        <v>R6</v>
      </c>
      <c r="J6355">
        <f>VLOOKUP(I6355,Автомобили!A:D,4,0)</f>
        <v>2</v>
      </c>
    </row>
    <row r="6356" spans="1:11" hidden="1" x14ac:dyDescent="0.25">
      <c r="A6356">
        <v>6355</v>
      </c>
      <c r="B6356" s="6">
        <v>45291</v>
      </c>
      <c r="C6356" s="1" t="s">
        <v>14</v>
      </c>
      <c r="D6356">
        <v>109</v>
      </c>
      <c r="E6356">
        <v>219</v>
      </c>
      <c r="F6356" t="s">
        <v>290</v>
      </c>
      <c r="G6356" t="str">
        <f>VLOOKUP(D6356,Запчасти!A:E,2,0)</f>
        <v>Кондиционер</v>
      </c>
      <c r="H6356">
        <f>VLOOKUP(D6356,Запчасти!A:E,4,0)</f>
        <v>47034</v>
      </c>
      <c r="I6356" t="str">
        <f>VLOOKUP(D6356,Запчасти!A:E,5,0)</f>
        <v>R2</v>
      </c>
      <c r="J6356">
        <f>VLOOKUP(I6356,Автомобили!A:D,4,0)</f>
        <v>1.6</v>
      </c>
      <c r="K6356">
        <f>H6356*E6356</f>
        <v>10300446</v>
      </c>
    </row>
    <row r="6357" spans="1:11" hidden="1" x14ac:dyDescent="0.25">
      <c r="A6357">
        <v>6356</v>
      </c>
      <c r="B6357" s="6">
        <v>45291</v>
      </c>
      <c r="C6357" s="1" t="s">
        <v>19</v>
      </c>
      <c r="D6357">
        <v>26</v>
      </c>
      <c r="E6357">
        <v>271</v>
      </c>
      <c r="F6357" t="s">
        <v>288</v>
      </c>
      <c r="G6357" t="str">
        <f>VLOOKUP(D6357,Запчасти!A:E,2,0)</f>
        <v>Подвеска и амортизация</v>
      </c>
      <c r="H6357">
        <f>VLOOKUP(D6357,Запчасти!A:E,4,0)</f>
        <v>7757</v>
      </c>
      <c r="I6357" t="str">
        <f>VLOOKUP(D6357,Запчасти!A:E,5,0)</f>
        <v>R6</v>
      </c>
      <c r="J6357">
        <f>VLOOKUP(I6357,Автомобили!A:D,4,0)</f>
        <v>2</v>
      </c>
    </row>
    <row r="6358" spans="1:11" hidden="1" x14ac:dyDescent="0.25">
      <c r="A6358">
        <v>6357</v>
      </c>
      <c r="B6358" s="6">
        <v>45291</v>
      </c>
      <c r="C6358" s="1" t="s">
        <v>17</v>
      </c>
      <c r="D6358">
        <v>7</v>
      </c>
      <c r="E6358">
        <v>421</v>
      </c>
      <c r="F6358" t="s">
        <v>288</v>
      </c>
      <c r="G6358" t="str">
        <f>VLOOKUP(D6358,Запчасти!A:E,2,0)</f>
        <v>Двигатель</v>
      </c>
      <c r="H6358">
        <f>VLOOKUP(D6358,Запчасти!A:E,4,0)</f>
        <v>62216</v>
      </c>
      <c r="I6358" t="str">
        <f>VLOOKUP(D6358,Запчасти!A:E,5,0)</f>
        <v>R1</v>
      </c>
      <c r="J6358">
        <f>VLOOKUP(I6358,Автомобили!A:D,4,0)</f>
        <v>1.6</v>
      </c>
    </row>
    <row r="6359" spans="1:11" hidden="1" x14ac:dyDescent="0.25">
      <c r="A6359">
        <v>6358</v>
      </c>
      <c r="B6359" s="6">
        <v>45291</v>
      </c>
      <c r="C6359" s="1" t="s">
        <v>11</v>
      </c>
      <c r="D6359">
        <v>175</v>
      </c>
      <c r="E6359">
        <v>717</v>
      </c>
      <c r="F6359" t="s">
        <v>290</v>
      </c>
      <c r="G6359" t="str">
        <f>VLOOKUP(D6359,Запчасти!A:E,2,0)</f>
        <v>Электрика</v>
      </c>
      <c r="H6359">
        <f>VLOOKUP(D6359,Запчасти!A:E,4,0)</f>
        <v>71884</v>
      </c>
      <c r="I6359" t="str">
        <f>VLOOKUP(D6359,Запчасти!A:E,5,0)</f>
        <v>R4</v>
      </c>
      <c r="J6359">
        <f>VLOOKUP(I6359,Автомобили!A:D,4,0)</f>
        <v>1.6</v>
      </c>
    </row>
    <row r="6360" spans="1:11" hidden="1" x14ac:dyDescent="0.25">
      <c r="A6360">
        <v>6359</v>
      </c>
      <c r="B6360" s="6">
        <v>45291</v>
      </c>
      <c r="C6360" s="1" t="s">
        <v>12</v>
      </c>
      <c r="D6360">
        <v>136</v>
      </c>
      <c r="E6360">
        <v>94</v>
      </c>
      <c r="F6360" t="s">
        <v>288</v>
      </c>
      <c r="G6360" t="str">
        <f>VLOOKUP(D6360,Запчасти!A:E,2,0)</f>
        <v>Кпп</v>
      </c>
      <c r="H6360">
        <f>VLOOKUP(D6360,Запчасти!A:E,4,0)</f>
        <v>85698</v>
      </c>
      <c r="I6360" t="str">
        <f>VLOOKUP(D6360,Запчасти!A:E,5,0)</f>
        <v>R6</v>
      </c>
      <c r="J6360">
        <f>VLOOKUP(I6360,Автомобили!A:D,4,0)</f>
        <v>2</v>
      </c>
    </row>
    <row r="6361" spans="1:11" hidden="1" x14ac:dyDescent="0.25">
      <c r="A6361">
        <v>6360</v>
      </c>
      <c r="B6361" s="6">
        <v>45291</v>
      </c>
      <c r="C6361" s="1" t="s">
        <v>14</v>
      </c>
      <c r="D6361">
        <v>129</v>
      </c>
      <c r="E6361">
        <v>232</v>
      </c>
      <c r="F6361" t="s">
        <v>290</v>
      </c>
      <c r="G6361" t="str">
        <f>VLOOKUP(D6361,Запчасти!A:E,2,0)</f>
        <v>Двигатель</v>
      </c>
      <c r="H6361">
        <f>VLOOKUP(D6361,Запчасти!A:E,4,0)</f>
        <v>45578</v>
      </c>
      <c r="I6361" t="str">
        <f>VLOOKUP(D6361,Запчасти!A:E,5,0)</f>
        <v>R2</v>
      </c>
      <c r="J6361">
        <f>VLOOKUP(I6361,Автомобили!A:D,4,0)</f>
        <v>1.6</v>
      </c>
    </row>
    <row r="6362" spans="1:11" hidden="1" x14ac:dyDescent="0.25">
      <c r="A6362">
        <v>6361</v>
      </c>
      <c r="B6362" s="6">
        <v>45291</v>
      </c>
      <c r="C6362" s="1" t="s">
        <v>21</v>
      </c>
      <c r="D6362">
        <v>53</v>
      </c>
      <c r="E6362">
        <v>924</v>
      </c>
      <c r="F6362" t="s">
        <v>288</v>
      </c>
      <c r="G6362" t="str">
        <f>VLOOKUP(D6362,Запчасти!A:E,2,0)</f>
        <v>Кузов</v>
      </c>
      <c r="H6362">
        <f>VLOOKUP(D6362,Запчасти!A:E,4,0)</f>
        <v>80940</v>
      </c>
      <c r="I6362" t="str">
        <f>VLOOKUP(D6362,Запчасти!A:E,5,0)</f>
        <v>R2</v>
      </c>
      <c r="J6362">
        <f>VLOOKUP(I6362,Автомобили!A:D,4,0)</f>
        <v>1.6</v>
      </c>
    </row>
    <row r="6363" spans="1:11" hidden="1" x14ac:dyDescent="0.25">
      <c r="A6363">
        <v>6362</v>
      </c>
      <c r="B6363" s="6">
        <v>45291</v>
      </c>
      <c r="C6363" s="1" t="s">
        <v>13</v>
      </c>
      <c r="D6363">
        <v>72</v>
      </c>
      <c r="E6363">
        <v>744</v>
      </c>
      <c r="F6363" t="s">
        <v>288</v>
      </c>
      <c r="G6363" t="str">
        <f>VLOOKUP(D6363,Запчасти!A:E,2,0)</f>
        <v>Электрика</v>
      </c>
      <c r="H6363">
        <f>VLOOKUP(D6363,Запчасти!A:E,4,0)</f>
        <v>52899</v>
      </c>
      <c r="I6363" t="str">
        <f>VLOOKUP(D6363,Запчасти!A:E,5,0)</f>
        <v>R6</v>
      </c>
      <c r="J6363">
        <f>VLOOKUP(I6363,Автомобили!A:D,4,0)</f>
        <v>2</v>
      </c>
    </row>
    <row r="6364" spans="1:11" hidden="1" x14ac:dyDescent="0.25">
      <c r="A6364">
        <v>6363</v>
      </c>
      <c r="B6364" s="6">
        <v>45291</v>
      </c>
      <c r="C6364" s="1" t="s">
        <v>4</v>
      </c>
      <c r="D6364">
        <v>199</v>
      </c>
      <c r="E6364">
        <v>412</v>
      </c>
      <c r="F6364" t="s">
        <v>288</v>
      </c>
      <c r="G6364" t="str">
        <f>VLOOKUP(D6364,Запчасти!A:E,2,0)</f>
        <v>Тормозная система</v>
      </c>
      <c r="H6364">
        <f>VLOOKUP(D6364,Запчасти!A:E,4,0)</f>
        <v>51718</v>
      </c>
      <c r="I6364" t="str">
        <f>VLOOKUP(D6364,Запчасти!A:E,5,0)</f>
        <v>R1</v>
      </c>
      <c r="J6364">
        <f>VLOOKUP(I6364,Автомобили!A:D,4,0)</f>
        <v>1.6</v>
      </c>
    </row>
    <row r="6365" spans="1:11" hidden="1" x14ac:dyDescent="0.25">
      <c r="A6365">
        <v>6364</v>
      </c>
      <c r="B6365" s="6">
        <v>45291</v>
      </c>
      <c r="C6365" s="1" t="s">
        <v>10</v>
      </c>
      <c r="D6365">
        <v>96</v>
      </c>
      <c r="E6365">
        <v>526</v>
      </c>
      <c r="F6365" t="s">
        <v>288</v>
      </c>
      <c r="G6365" t="str">
        <f>VLOOKUP(D6365,Запчасти!A:E,2,0)</f>
        <v>Подвеска и амортизация</v>
      </c>
      <c r="H6365">
        <f>VLOOKUP(D6365,Запчасти!A:E,4,0)</f>
        <v>44042</v>
      </c>
      <c r="I6365" t="str">
        <f>VLOOKUP(D6365,Запчасти!A:E,5,0)</f>
        <v>R2</v>
      </c>
      <c r="J6365">
        <f>VLOOKUP(I6365,Автомобили!A:D,4,0)</f>
        <v>1.6</v>
      </c>
    </row>
    <row r="6366" spans="1:11" hidden="1" x14ac:dyDescent="0.25">
      <c r="A6366">
        <v>6365</v>
      </c>
      <c r="B6366" s="6">
        <v>45291</v>
      </c>
      <c r="C6366" s="1" t="s">
        <v>15</v>
      </c>
      <c r="D6366">
        <v>145</v>
      </c>
      <c r="E6366">
        <v>196</v>
      </c>
      <c r="F6366" t="s">
        <v>290</v>
      </c>
      <c r="G6366" t="str">
        <f>VLOOKUP(D6366,Запчасти!A:E,2,0)</f>
        <v>Двигатель</v>
      </c>
      <c r="H6366">
        <f>VLOOKUP(D6366,Запчасти!A:E,4,0)</f>
        <v>32608</v>
      </c>
      <c r="I6366" t="str">
        <f>VLOOKUP(D6366,Запчасти!A:E,5,0)</f>
        <v>R3</v>
      </c>
      <c r="J6366">
        <f>VLOOKUP(I6366,Автомобили!A:D,4,0)</f>
        <v>3.5</v>
      </c>
    </row>
    <row r="6367" spans="1:11" hidden="1" x14ac:dyDescent="0.25">
      <c r="A6367">
        <v>6366</v>
      </c>
      <c r="B6367" s="6">
        <v>45291</v>
      </c>
      <c r="C6367" s="1" t="s">
        <v>19</v>
      </c>
      <c r="D6367">
        <v>93</v>
      </c>
      <c r="E6367">
        <v>203</v>
      </c>
      <c r="F6367" t="s">
        <v>290</v>
      </c>
      <c r="G6367" t="str">
        <f>VLOOKUP(D6367,Запчасти!A:E,2,0)</f>
        <v>Двигатель</v>
      </c>
      <c r="H6367">
        <f>VLOOKUP(D6367,Запчасти!A:E,4,0)</f>
        <v>79206</v>
      </c>
      <c r="I6367" t="str">
        <f>VLOOKUP(D6367,Запчасти!A:E,5,0)</f>
        <v>R6</v>
      </c>
      <c r="J6367">
        <f>VLOOKUP(I6367,Автомобили!A:D,4,0)</f>
        <v>2</v>
      </c>
    </row>
    <row r="6368" spans="1:11" hidden="1" x14ac:dyDescent="0.25">
      <c r="A6368">
        <v>6367</v>
      </c>
      <c r="B6368" s="6">
        <v>45291</v>
      </c>
      <c r="C6368" s="1" t="s">
        <v>4</v>
      </c>
      <c r="D6368">
        <v>51</v>
      </c>
      <c r="E6368">
        <v>740</v>
      </c>
      <c r="F6368" t="s">
        <v>288</v>
      </c>
      <c r="G6368" t="str">
        <f>VLOOKUP(D6368,Запчасти!A:E,2,0)</f>
        <v>Двигатель</v>
      </c>
      <c r="H6368">
        <f>VLOOKUP(D6368,Запчасти!A:E,4,0)</f>
        <v>34836</v>
      </c>
      <c r="I6368" t="str">
        <f>VLOOKUP(D6368,Запчасти!A:E,5,0)</f>
        <v>R3</v>
      </c>
      <c r="J6368">
        <f>VLOOKUP(I6368,Автомобили!A:D,4,0)</f>
        <v>3.5</v>
      </c>
    </row>
    <row r="6369" spans="1:10" hidden="1" x14ac:dyDescent="0.25">
      <c r="A6369">
        <v>6368</v>
      </c>
      <c r="B6369" s="6">
        <v>45291</v>
      </c>
      <c r="C6369" s="1" t="s">
        <v>14</v>
      </c>
      <c r="D6369">
        <v>121</v>
      </c>
      <c r="E6369">
        <v>762</v>
      </c>
      <c r="F6369" t="s">
        <v>288</v>
      </c>
      <c r="G6369" t="str">
        <f>VLOOKUP(D6369,Запчасти!A:E,2,0)</f>
        <v>Рулевое управление</v>
      </c>
      <c r="H6369">
        <f>VLOOKUP(D6369,Запчасти!A:E,4,0)</f>
        <v>7868</v>
      </c>
      <c r="I6369" t="str">
        <f>VLOOKUP(D6369,Запчасти!A:E,5,0)</f>
        <v>R2</v>
      </c>
      <c r="J6369">
        <f>VLOOKUP(I6369,Автомобили!A:D,4,0)</f>
        <v>1.6</v>
      </c>
    </row>
    <row r="6370" spans="1:10" hidden="1" x14ac:dyDescent="0.25">
      <c r="A6370">
        <v>6369</v>
      </c>
      <c r="B6370" s="6">
        <v>45291</v>
      </c>
      <c r="C6370" s="1" t="s">
        <v>13</v>
      </c>
      <c r="D6370">
        <v>183</v>
      </c>
      <c r="E6370">
        <v>117</v>
      </c>
      <c r="F6370" t="s">
        <v>288</v>
      </c>
      <c r="G6370" t="str">
        <f>VLOOKUP(D6370,Запчасти!A:E,2,0)</f>
        <v>Отопление / вентиляция</v>
      </c>
      <c r="H6370">
        <f>VLOOKUP(D6370,Запчасти!A:E,4,0)</f>
        <v>3847</v>
      </c>
      <c r="I6370" t="str">
        <f>VLOOKUP(D6370,Запчасти!A:E,5,0)</f>
        <v>R4</v>
      </c>
      <c r="J6370">
        <f>VLOOKUP(I6370,Автомобили!A:D,4,0)</f>
        <v>1.6</v>
      </c>
    </row>
    <row r="6371" spans="1:10" hidden="1" x14ac:dyDescent="0.25">
      <c r="A6371">
        <v>6370</v>
      </c>
      <c r="B6371" s="6">
        <v>45291</v>
      </c>
      <c r="C6371" s="1" t="s">
        <v>4</v>
      </c>
      <c r="D6371">
        <v>12</v>
      </c>
      <c r="E6371">
        <v>305</v>
      </c>
      <c r="F6371" t="s">
        <v>290</v>
      </c>
      <c r="G6371" t="str">
        <f>VLOOKUP(D6371,Запчасти!A:E,2,0)</f>
        <v>Двигатель</v>
      </c>
      <c r="H6371">
        <f>VLOOKUP(D6371,Запчасти!A:E,4,0)</f>
        <v>96286</v>
      </c>
      <c r="I6371" t="str">
        <f>VLOOKUP(D6371,Запчасти!A:E,5,0)</f>
        <v>R3</v>
      </c>
      <c r="J6371">
        <f>VLOOKUP(I6371,Автомобили!A:D,4,0)</f>
        <v>3.5</v>
      </c>
    </row>
    <row r="6372" spans="1:10" hidden="1" x14ac:dyDescent="0.25">
      <c r="A6372">
        <v>6371</v>
      </c>
      <c r="B6372" s="6">
        <v>45291</v>
      </c>
      <c r="C6372" s="1" t="s">
        <v>8</v>
      </c>
      <c r="D6372">
        <v>126</v>
      </c>
      <c r="E6372">
        <v>13</v>
      </c>
      <c r="F6372" t="s">
        <v>290</v>
      </c>
      <c r="G6372" t="str">
        <f>VLOOKUP(D6372,Запчасти!A:E,2,0)</f>
        <v>Тормозная система</v>
      </c>
      <c r="H6372">
        <f>VLOOKUP(D6372,Запчасти!A:E,4,0)</f>
        <v>21067</v>
      </c>
      <c r="I6372" t="str">
        <f>VLOOKUP(D6372,Запчасти!A:E,5,0)</f>
        <v>R4</v>
      </c>
      <c r="J6372">
        <f>VLOOKUP(I6372,Автомобили!A:D,4,0)</f>
        <v>1.6</v>
      </c>
    </row>
    <row r="6373" spans="1:10" hidden="1" x14ac:dyDescent="0.25">
      <c r="A6373">
        <v>6372</v>
      </c>
      <c r="B6373" s="6">
        <v>45291</v>
      </c>
      <c r="C6373" s="1" t="s">
        <v>14</v>
      </c>
      <c r="D6373">
        <v>34</v>
      </c>
      <c r="E6373">
        <v>67</v>
      </c>
      <c r="F6373" t="s">
        <v>290</v>
      </c>
      <c r="G6373" t="str">
        <f>VLOOKUP(D6373,Запчасти!A:E,2,0)</f>
        <v>Система сцепления</v>
      </c>
      <c r="H6373">
        <f>VLOOKUP(D6373,Запчасти!A:E,4,0)</f>
        <v>21154</v>
      </c>
      <c r="I6373" t="str">
        <f>VLOOKUP(D6373,Запчасти!A:E,5,0)</f>
        <v>R6</v>
      </c>
      <c r="J6373">
        <f>VLOOKUP(I6373,Автомобили!A:D,4,0)</f>
        <v>2</v>
      </c>
    </row>
    <row r="6374" spans="1:10" hidden="1" x14ac:dyDescent="0.25">
      <c r="A6374">
        <v>6373</v>
      </c>
      <c r="B6374" s="6">
        <v>45291</v>
      </c>
      <c r="C6374" s="1" t="s">
        <v>5</v>
      </c>
      <c r="D6374">
        <v>61</v>
      </c>
      <c r="E6374">
        <v>837</v>
      </c>
      <c r="F6374" t="s">
        <v>290</v>
      </c>
      <c r="G6374" t="str">
        <f>VLOOKUP(D6374,Запчасти!A:E,2,0)</f>
        <v>Замки</v>
      </c>
      <c r="H6374">
        <f>VLOOKUP(D6374,Запчасти!A:E,4,0)</f>
        <v>99022</v>
      </c>
      <c r="I6374" t="str">
        <f>VLOOKUP(D6374,Запчасти!A:E,5,0)</f>
        <v>R4</v>
      </c>
      <c r="J6374">
        <f>VLOOKUP(I6374,Автомобили!A:D,4,0)</f>
        <v>1.6</v>
      </c>
    </row>
    <row r="6375" spans="1:10" hidden="1" x14ac:dyDescent="0.25">
      <c r="A6375">
        <v>6374</v>
      </c>
      <c r="B6375" s="6">
        <v>45292</v>
      </c>
      <c r="C6375" s="1" t="s">
        <v>12</v>
      </c>
      <c r="D6375">
        <v>158</v>
      </c>
      <c r="E6375">
        <v>569</v>
      </c>
      <c r="F6375" t="s">
        <v>290</v>
      </c>
      <c r="G6375" t="str">
        <f>VLOOKUP(D6375,Запчасти!A:E,2,0)</f>
        <v>Кпп</v>
      </c>
      <c r="H6375">
        <f>VLOOKUP(D6375,Запчасти!A:E,4,0)</f>
        <v>97504</v>
      </c>
      <c r="I6375" t="str">
        <f>VLOOKUP(D6375,Запчасти!A:E,5,0)</f>
        <v>R3</v>
      </c>
      <c r="J6375">
        <f>VLOOKUP(I6375,Автомобили!A:D,4,0)</f>
        <v>3.5</v>
      </c>
    </row>
    <row r="6376" spans="1:10" hidden="1" x14ac:dyDescent="0.25">
      <c r="A6376">
        <v>6375</v>
      </c>
      <c r="B6376" s="6">
        <v>45292</v>
      </c>
      <c r="C6376" s="1" t="s">
        <v>15</v>
      </c>
      <c r="D6376">
        <v>158</v>
      </c>
      <c r="E6376">
        <v>462</v>
      </c>
      <c r="F6376" t="s">
        <v>288</v>
      </c>
      <c r="G6376" t="str">
        <f>VLOOKUP(D6376,Запчасти!A:E,2,0)</f>
        <v>Кпп</v>
      </c>
      <c r="H6376">
        <f>VLOOKUP(D6376,Запчасти!A:E,4,0)</f>
        <v>97504</v>
      </c>
      <c r="I6376" t="str">
        <f>VLOOKUP(D6376,Запчасти!A:E,5,0)</f>
        <v>R3</v>
      </c>
      <c r="J6376">
        <f>VLOOKUP(I6376,Автомобили!A:D,4,0)</f>
        <v>3.5</v>
      </c>
    </row>
    <row r="6377" spans="1:10" hidden="1" x14ac:dyDescent="0.25">
      <c r="A6377">
        <v>6376</v>
      </c>
      <c r="B6377" s="6">
        <v>45292</v>
      </c>
      <c r="C6377" s="1" t="s">
        <v>18</v>
      </c>
      <c r="D6377">
        <v>5</v>
      </c>
      <c r="E6377">
        <v>758</v>
      </c>
      <c r="F6377" t="s">
        <v>288</v>
      </c>
      <c r="G6377" t="str">
        <f>VLOOKUP(D6377,Запчасти!A:E,2,0)</f>
        <v>Кпп</v>
      </c>
      <c r="H6377">
        <f>VLOOKUP(D6377,Запчасти!A:E,4,0)</f>
        <v>59077</v>
      </c>
      <c r="I6377" t="str">
        <f>VLOOKUP(D6377,Запчасти!A:E,5,0)</f>
        <v>R4</v>
      </c>
      <c r="J6377">
        <f>VLOOKUP(I6377,Автомобили!A:D,4,0)</f>
        <v>1.6</v>
      </c>
    </row>
    <row r="6378" spans="1:10" hidden="1" x14ac:dyDescent="0.25">
      <c r="A6378">
        <v>6377</v>
      </c>
      <c r="B6378" s="6">
        <v>45292</v>
      </c>
      <c r="C6378" s="1" t="s">
        <v>6</v>
      </c>
      <c r="D6378">
        <v>27</v>
      </c>
      <c r="E6378">
        <v>121</v>
      </c>
      <c r="F6378" t="s">
        <v>288</v>
      </c>
      <c r="G6378" t="str">
        <f>VLOOKUP(D6378,Запчасти!A:E,2,0)</f>
        <v>Двигатель</v>
      </c>
      <c r="H6378">
        <f>VLOOKUP(D6378,Запчасти!A:E,4,0)</f>
        <v>18868</v>
      </c>
      <c r="I6378" t="str">
        <f>VLOOKUP(D6378,Запчасти!A:E,5,0)</f>
        <v>R6</v>
      </c>
      <c r="J6378">
        <f>VLOOKUP(I6378,Автомобили!A:D,4,0)</f>
        <v>2</v>
      </c>
    </row>
    <row r="6379" spans="1:10" hidden="1" x14ac:dyDescent="0.25">
      <c r="A6379">
        <v>6378</v>
      </c>
      <c r="B6379" s="6">
        <v>45292</v>
      </c>
      <c r="C6379" s="1" t="s">
        <v>3</v>
      </c>
      <c r="D6379">
        <v>188</v>
      </c>
      <c r="E6379">
        <v>51</v>
      </c>
      <c r="F6379" t="s">
        <v>288</v>
      </c>
      <c r="G6379" t="str">
        <f>VLOOKUP(D6379,Запчасти!A:E,2,0)</f>
        <v>Тормозная система</v>
      </c>
      <c r="H6379">
        <f>VLOOKUP(D6379,Запчасти!A:E,4,0)</f>
        <v>1908</v>
      </c>
      <c r="I6379" t="str">
        <f>VLOOKUP(D6379,Запчасти!A:E,5,0)</f>
        <v>R6</v>
      </c>
      <c r="J6379">
        <f>VLOOKUP(I6379,Автомобили!A:D,4,0)</f>
        <v>2</v>
      </c>
    </row>
    <row r="6380" spans="1:10" hidden="1" x14ac:dyDescent="0.25">
      <c r="A6380">
        <v>6379</v>
      </c>
      <c r="B6380" s="6">
        <v>45292</v>
      </c>
      <c r="C6380" s="1" t="s">
        <v>15</v>
      </c>
      <c r="D6380">
        <v>69</v>
      </c>
      <c r="E6380">
        <v>769</v>
      </c>
      <c r="F6380" t="s">
        <v>288</v>
      </c>
      <c r="G6380" t="str">
        <f>VLOOKUP(D6380,Запчасти!A:E,2,0)</f>
        <v>Кузов</v>
      </c>
      <c r="H6380">
        <f>VLOOKUP(D6380,Запчасти!A:E,4,0)</f>
        <v>31195</v>
      </c>
      <c r="I6380" t="str">
        <f>VLOOKUP(D6380,Запчасти!A:E,5,0)</f>
        <v>R1</v>
      </c>
      <c r="J6380">
        <f>VLOOKUP(I6380,Автомобили!A:D,4,0)</f>
        <v>1.6</v>
      </c>
    </row>
    <row r="6381" spans="1:10" hidden="1" x14ac:dyDescent="0.25">
      <c r="A6381">
        <v>6380</v>
      </c>
      <c r="B6381" s="6">
        <v>45292</v>
      </c>
      <c r="C6381" s="1" t="s">
        <v>15</v>
      </c>
      <c r="D6381">
        <v>106</v>
      </c>
      <c r="E6381">
        <v>164</v>
      </c>
      <c r="F6381" t="s">
        <v>288</v>
      </c>
      <c r="G6381" t="str">
        <f>VLOOKUP(D6381,Запчасти!A:E,2,0)</f>
        <v>Электрика</v>
      </c>
      <c r="H6381">
        <f>VLOOKUP(D6381,Запчасти!A:E,4,0)</f>
        <v>11158</v>
      </c>
      <c r="I6381" t="str">
        <f>VLOOKUP(D6381,Запчасти!A:E,5,0)</f>
        <v>R2</v>
      </c>
      <c r="J6381">
        <f>VLOOKUP(I6381,Автомобили!A:D,4,0)</f>
        <v>1.6</v>
      </c>
    </row>
    <row r="6382" spans="1:10" hidden="1" x14ac:dyDescent="0.25">
      <c r="A6382">
        <v>6381</v>
      </c>
      <c r="B6382" s="6">
        <v>45292</v>
      </c>
      <c r="C6382" s="1" t="s">
        <v>12</v>
      </c>
      <c r="D6382">
        <v>55</v>
      </c>
      <c r="E6382">
        <v>937</v>
      </c>
      <c r="F6382" t="s">
        <v>290</v>
      </c>
      <c r="G6382" t="str">
        <f>VLOOKUP(D6382,Запчасти!A:E,2,0)</f>
        <v>Система сцепления</v>
      </c>
      <c r="H6382">
        <f>VLOOKUP(D6382,Запчасти!A:E,4,0)</f>
        <v>28339</v>
      </c>
      <c r="I6382" t="str">
        <f>VLOOKUP(D6382,Запчасти!A:E,5,0)</f>
        <v>R6</v>
      </c>
      <c r="J6382">
        <f>VLOOKUP(I6382,Автомобили!A:D,4,0)</f>
        <v>2</v>
      </c>
    </row>
    <row r="6383" spans="1:10" hidden="1" x14ac:dyDescent="0.25">
      <c r="A6383">
        <v>6382</v>
      </c>
      <c r="B6383" s="6">
        <v>45292</v>
      </c>
      <c r="C6383" s="1" t="s">
        <v>7</v>
      </c>
      <c r="D6383">
        <v>25</v>
      </c>
      <c r="E6383">
        <v>412</v>
      </c>
      <c r="F6383" t="s">
        <v>288</v>
      </c>
      <c r="G6383" t="str">
        <f>VLOOKUP(D6383,Запчасти!A:E,2,0)</f>
        <v>Отопление / вентиляция</v>
      </c>
      <c r="H6383">
        <f>VLOOKUP(D6383,Запчасти!A:E,4,0)</f>
        <v>39853</v>
      </c>
      <c r="I6383" t="str">
        <f>VLOOKUP(D6383,Запчасти!A:E,5,0)</f>
        <v>R4</v>
      </c>
      <c r="J6383">
        <f>VLOOKUP(I6383,Автомобили!A:D,4,0)</f>
        <v>1.6</v>
      </c>
    </row>
    <row r="6384" spans="1:10" hidden="1" x14ac:dyDescent="0.25">
      <c r="A6384">
        <v>6383</v>
      </c>
      <c r="B6384" s="6">
        <v>45292</v>
      </c>
      <c r="C6384" s="1" t="s">
        <v>18</v>
      </c>
      <c r="D6384">
        <v>7</v>
      </c>
      <c r="E6384">
        <v>558</v>
      </c>
      <c r="F6384" t="s">
        <v>288</v>
      </c>
      <c r="G6384" t="str">
        <f>VLOOKUP(D6384,Запчасти!A:E,2,0)</f>
        <v>Двигатель</v>
      </c>
      <c r="H6384">
        <f>VLOOKUP(D6384,Запчасти!A:E,4,0)</f>
        <v>62216</v>
      </c>
      <c r="I6384" t="str">
        <f>VLOOKUP(D6384,Запчасти!A:E,5,0)</f>
        <v>R1</v>
      </c>
      <c r="J6384">
        <f>VLOOKUP(I6384,Автомобили!A:D,4,0)</f>
        <v>1.6</v>
      </c>
    </row>
    <row r="6385" spans="1:10" hidden="1" x14ac:dyDescent="0.25">
      <c r="A6385">
        <v>6384</v>
      </c>
      <c r="B6385" s="6">
        <v>45292</v>
      </c>
      <c r="C6385" s="1" t="s">
        <v>9</v>
      </c>
      <c r="D6385">
        <v>105</v>
      </c>
      <c r="E6385">
        <v>240</v>
      </c>
      <c r="F6385" t="s">
        <v>288</v>
      </c>
      <c r="G6385" t="str">
        <f>VLOOKUP(D6385,Запчасти!A:E,2,0)</f>
        <v>Кпп</v>
      </c>
      <c r="H6385">
        <f>VLOOKUP(D6385,Запчасти!A:E,4,0)</f>
        <v>83469</v>
      </c>
      <c r="I6385" t="str">
        <f>VLOOKUP(D6385,Запчасти!A:E,5,0)</f>
        <v>R6</v>
      </c>
      <c r="J6385">
        <f>VLOOKUP(I6385,Автомобили!A:D,4,0)</f>
        <v>2</v>
      </c>
    </row>
    <row r="6386" spans="1:10" hidden="1" x14ac:dyDescent="0.25">
      <c r="A6386">
        <v>6385</v>
      </c>
      <c r="B6386" s="6">
        <v>45292</v>
      </c>
      <c r="C6386" s="1" t="s">
        <v>12</v>
      </c>
      <c r="D6386">
        <v>18</v>
      </c>
      <c r="E6386">
        <v>55</v>
      </c>
      <c r="F6386" t="s">
        <v>290</v>
      </c>
      <c r="G6386" t="str">
        <f>VLOOKUP(D6386,Запчасти!A:E,2,0)</f>
        <v>Кузов</v>
      </c>
      <c r="H6386">
        <f>VLOOKUP(D6386,Запчасти!A:E,4,0)</f>
        <v>53981</v>
      </c>
      <c r="I6386" t="str">
        <f>VLOOKUP(D6386,Запчасти!A:E,5,0)</f>
        <v>R2</v>
      </c>
      <c r="J6386">
        <f>VLOOKUP(I6386,Автомобили!A:D,4,0)</f>
        <v>1.6</v>
      </c>
    </row>
    <row r="6387" spans="1:10" hidden="1" x14ac:dyDescent="0.25">
      <c r="A6387">
        <v>6386</v>
      </c>
      <c r="B6387" s="6">
        <v>45292</v>
      </c>
      <c r="C6387" s="1" t="s">
        <v>4</v>
      </c>
      <c r="D6387">
        <v>25</v>
      </c>
      <c r="E6387">
        <v>395</v>
      </c>
      <c r="F6387" t="s">
        <v>290</v>
      </c>
      <c r="G6387" t="str">
        <f>VLOOKUP(D6387,Запчасти!A:E,2,0)</f>
        <v>Отопление / вентиляция</v>
      </c>
      <c r="H6387">
        <f>VLOOKUP(D6387,Запчасти!A:E,4,0)</f>
        <v>39853</v>
      </c>
      <c r="I6387" t="str">
        <f>VLOOKUP(D6387,Запчасти!A:E,5,0)</f>
        <v>R4</v>
      </c>
      <c r="J6387">
        <f>VLOOKUP(I6387,Автомобили!A:D,4,0)</f>
        <v>1.6</v>
      </c>
    </row>
    <row r="6388" spans="1:10" hidden="1" x14ac:dyDescent="0.25">
      <c r="A6388">
        <v>6387</v>
      </c>
      <c r="B6388" s="6">
        <v>45292</v>
      </c>
      <c r="C6388" s="1" t="s">
        <v>4</v>
      </c>
      <c r="D6388">
        <v>67</v>
      </c>
      <c r="E6388">
        <v>152</v>
      </c>
      <c r="F6388" t="s">
        <v>288</v>
      </c>
      <c r="G6388" t="str">
        <f>VLOOKUP(D6388,Запчасти!A:E,2,0)</f>
        <v>Кпп</v>
      </c>
      <c r="H6388">
        <f>VLOOKUP(D6388,Запчасти!A:E,4,0)</f>
        <v>27759</v>
      </c>
      <c r="I6388" t="str">
        <f>VLOOKUP(D6388,Запчасти!A:E,5,0)</f>
        <v>R6</v>
      </c>
      <c r="J6388">
        <f>VLOOKUP(I6388,Автомобили!A:D,4,0)</f>
        <v>2</v>
      </c>
    </row>
    <row r="6389" spans="1:10" hidden="1" x14ac:dyDescent="0.25">
      <c r="A6389">
        <v>6388</v>
      </c>
      <c r="B6389" s="6">
        <v>45292</v>
      </c>
      <c r="C6389" s="1" t="s">
        <v>7</v>
      </c>
      <c r="D6389">
        <v>115</v>
      </c>
      <c r="E6389">
        <v>879</v>
      </c>
      <c r="F6389" t="s">
        <v>288</v>
      </c>
      <c r="G6389" t="str">
        <f>VLOOKUP(D6389,Запчасти!A:E,2,0)</f>
        <v>Электрика</v>
      </c>
      <c r="H6389">
        <f>VLOOKUP(D6389,Запчасти!A:E,4,0)</f>
        <v>6092</v>
      </c>
      <c r="I6389" t="str">
        <f>VLOOKUP(D6389,Запчасти!A:E,5,0)</f>
        <v>R1</v>
      </c>
      <c r="J6389">
        <f>VLOOKUP(I6389,Автомобили!A:D,4,0)</f>
        <v>1.6</v>
      </c>
    </row>
    <row r="6390" spans="1:10" hidden="1" x14ac:dyDescent="0.25">
      <c r="A6390">
        <v>6389</v>
      </c>
      <c r="B6390" s="6">
        <v>45292</v>
      </c>
      <c r="C6390" s="1" t="s">
        <v>7</v>
      </c>
      <c r="D6390">
        <v>34</v>
      </c>
      <c r="E6390">
        <v>413</v>
      </c>
      <c r="F6390" t="s">
        <v>290</v>
      </c>
      <c r="G6390" t="str">
        <f>VLOOKUP(D6390,Запчасти!A:E,2,0)</f>
        <v>Система сцепления</v>
      </c>
      <c r="H6390">
        <f>VLOOKUP(D6390,Запчасти!A:E,4,0)</f>
        <v>21154</v>
      </c>
      <c r="I6390" t="str">
        <f>VLOOKUP(D6390,Запчасти!A:E,5,0)</f>
        <v>R6</v>
      </c>
      <c r="J6390">
        <f>VLOOKUP(I6390,Автомобили!A:D,4,0)</f>
        <v>2</v>
      </c>
    </row>
    <row r="6391" spans="1:10" hidden="1" x14ac:dyDescent="0.25">
      <c r="A6391">
        <v>6390</v>
      </c>
      <c r="B6391" s="6">
        <v>45292</v>
      </c>
      <c r="C6391" s="1" t="s">
        <v>18</v>
      </c>
      <c r="D6391">
        <v>200</v>
      </c>
      <c r="E6391">
        <v>210</v>
      </c>
      <c r="F6391" t="s">
        <v>290</v>
      </c>
      <c r="G6391" t="str">
        <f>VLOOKUP(D6391,Запчасти!A:E,2,0)</f>
        <v>Двигатель</v>
      </c>
      <c r="H6391">
        <f>VLOOKUP(D6391,Запчасти!A:E,4,0)</f>
        <v>95032</v>
      </c>
      <c r="I6391" t="str">
        <f>VLOOKUP(D6391,Запчасти!A:E,5,0)</f>
        <v>R5</v>
      </c>
      <c r="J6391">
        <f>VLOOKUP(I6391,Автомобили!A:D,4,0)</f>
        <v>1.4</v>
      </c>
    </row>
    <row r="6392" spans="1:10" hidden="1" x14ac:dyDescent="0.25">
      <c r="A6392">
        <v>6391</v>
      </c>
      <c r="B6392" s="6">
        <v>45292</v>
      </c>
      <c r="C6392" s="1" t="s">
        <v>13</v>
      </c>
      <c r="D6392">
        <v>34</v>
      </c>
      <c r="E6392">
        <v>559</v>
      </c>
      <c r="F6392" t="s">
        <v>290</v>
      </c>
      <c r="G6392" t="str">
        <f>VLOOKUP(D6392,Запчасти!A:E,2,0)</f>
        <v>Система сцепления</v>
      </c>
      <c r="H6392">
        <f>VLOOKUP(D6392,Запчасти!A:E,4,0)</f>
        <v>21154</v>
      </c>
      <c r="I6392" t="str">
        <f>VLOOKUP(D6392,Запчасти!A:E,5,0)</f>
        <v>R6</v>
      </c>
      <c r="J6392">
        <f>VLOOKUP(I6392,Автомобили!A:D,4,0)</f>
        <v>2</v>
      </c>
    </row>
    <row r="6393" spans="1:10" hidden="1" x14ac:dyDescent="0.25">
      <c r="A6393">
        <v>6392</v>
      </c>
      <c r="B6393" s="6">
        <v>45292</v>
      </c>
      <c r="C6393" s="1" t="s">
        <v>9</v>
      </c>
      <c r="D6393">
        <v>38</v>
      </c>
      <c r="E6393">
        <v>64</v>
      </c>
      <c r="F6393" t="s">
        <v>290</v>
      </c>
      <c r="G6393" t="str">
        <f>VLOOKUP(D6393,Запчасти!A:E,2,0)</f>
        <v>Подготовка топливной смеси</v>
      </c>
      <c r="H6393">
        <f>VLOOKUP(D6393,Запчасти!A:E,4,0)</f>
        <v>15808</v>
      </c>
      <c r="I6393" t="str">
        <f>VLOOKUP(D6393,Запчасти!A:E,5,0)</f>
        <v>R5</v>
      </c>
      <c r="J6393">
        <f>VLOOKUP(I6393,Автомобили!A:D,4,0)</f>
        <v>1.4</v>
      </c>
    </row>
    <row r="6394" spans="1:10" hidden="1" x14ac:dyDescent="0.25">
      <c r="A6394">
        <v>6393</v>
      </c>
      <c r="B6394" s="6">
        <v>45292</v>
      </c>
      <c r="C6394" s="1" t="s">
        <v>21</v>
      </c>
      <c r="D6394">
        <v>195</v>
      </c>
      <c r="E6394">
        <v>724</v>
      </c>
      <c r="F6394" t="s">
        <v>290</v>
      </c>
      <c r="G6394" t="str">
        <f>VLOOKUP(D6394,Запчасти!A:E,2,0)</f>
        <v>Электрика</v>
      </c>
      <c r="H6394">
        <f>VLOOKUP(D6394,Запчасти!A:E,4,0)</f>
        <v>76113</v>
      </c>
      <c r="I6394" t="str">
        <f>VLOOKUP(D6394,Запчасти!A:E,5,0)</f>
        <v>R3</v>
      </c>
      <c r="J6394">
        <f>VLOOKUP(I6394,Автомобили!A:D,4,0)</f>
        <v>3.5</v>
      </c>
    </row>
    <row r="6395" spans="1:10" hidden="1" x14ac:dyDescent="0.25">
      <c r="A6395">
        <v>6394</v>
      </c>
      <c r="B6395" s="6">
        <v>45292</v>
      </c>
      <c r="C6395" s="1" t="s">
        <v>21</v>
      </c>
      <c r="D6395">
        <v>21</v>
      </c>
      <c r="E6395">
        <v>604</v>
      </c>
      <c r="F6395" t="s">
        <v>290</v>
      </c>
      <c r="G6395" t="str">
        <f>VLOOKUP(D6395,Запчасти!A:E,2,0)</f>
        <v>Привод колеса</v>
      </c>
      <c r="H6395">
        <f>VLOOKUP(D6395,Запчасти!A:E,4,0)</f>
        <v>3721</v>
      </c>
      <c r="I6395" t="str">
        <f>VLOOKUP(D6395,Запчасти!A:E,5,0)</f>
        <v>R3</v>
      </c>
      <c r="J6395">
        <f>VLOOKUP(I6395,Автомобили!A:D,4,0)</f>
        <v>3.5</v>
      </c>
    </row>
    <row r="6396" spans="1:10" hidden="1" x14ac:dyDescent="0.25">
      <c r="A6396">
        <v>6395</v>
      </c>
      <c r="B6396" s="6">
        <v>45292</v>
      </c>
      <c r="C6396" s="1" t="s">
        <v>13</v>
      </c>
      <c r="D6396">
        <v>136</v>
      </c>
      <c r="E6396">
        <v>588</v>
      </c>
      <c r="F6396" t="s">
        <v>290</v>
      </c>
      <c r="G6396" t="str">
        <f>VLOOKUP(D6396,Запчасти!A:E,2,0)</f>
        <v>Кпп</v>
      </c>
      <c r="H6396">
        <f>VLOOKUP(D6396,Запчасти!A:E,4,0)</f>
        <v>85698</v>
      </c>
      <c r="I6396" t="str">
        <f>VLOOKUP(D6396,Запчасти!A:E,5,0)</f>
        <v>R6</v>
      </c>
      <c r="J6396">
        <f>VLOOKUP(I6396,Автомобили!A:D,4,0)</f>
        <v>2</v>
      </c>
    </row>
    <row r="6397" spans="1:10" hidden="1" x14ac:dyDescent="0.25">
      <c r="A6397">
        <v>6396</v>
      </c>
      <c r="B6397" s="6">
        <v>45292</v>
      </c>
      <c r="C6397" s="1" t="s">
        <v>18</v>
      </c>
      <c r="D6397">
        <v>63</v>
      </c>
      <c r="E6397">
        <v>586</v>
      </c>
      <c r="F6397" t="s">
        <v>290</v>
      </c>
      <c r="G6397" t="str">
        <f>VLOOKUP(D6397,Запчасти!A:E,2,0)</f>
        <v>Подвеска и амортизация</v>
      </c>
      <c r="H6397">
        <f>VLOOKUP(D6397,Запчасти!A:E,4,0)</f>
        <v>5112</v>
      </c>
      <c r="I6397" t="str">
        <f>VLOOKUP(D6397,Запчасти!A:E,5,0)</f>
        <v>R2</v>
      </c>
      <c r="J6397">
        <f>VLOOKUP(I6397,Автомобили!A:D,4,0)</f>
        <v>1.6</v>
      </c>
    </row>
    <row r="6398" spans="1:10" hidden="1" x14ac:dyDescent="0.25">
      <c r="A6398">
        <v>6397</v>
      </c>
      <c r="B6398" s="6">
        <v>45292</v>
      </c>
      <c r="C6398" s="1" t="s">
        <v>7</v>
      </c>
      <c r="D6398">
        <v>99</v>
      </c>
      <c r="E6398">
        <v>961</v>
      </c>
      <c r="F6398" t="s">
        <v>290</v>
      </c>
      <c r="G6398" t="str">
        <f>VLOOKUP(D6398,Запчасти!A:E,2,0)</f>
        <v>Двигатель</v>
      </c>
      <c r="H6398">
        <f>VLOOKUP(D6398,Запчасти!A:E,4,0)</f>
        <v>53140</v>
      </c>
      <c r="I6398" t="str">
        <f>VLOOKUP(D6398,Запчасти!A:E,5,0)</f>
        <v>R3</v>
      </c>
      <c r="J6398">
        <f>VLOOKUP(I6398,Автомобили!A:D,4,0)</f>
        <v>3.5</v>
      </c>
    </row>
    <row r="6399" spans="1:10" hidden="1" x14ac:dyDescent="0.25">
      <c r="A6399">
        <v>6398</v>
      </c>
      <c r="B6399" s="6">
        <v>45292</v>
      </c>
      <c r="C6399" s="1" t="s">
        <v>17</v>
      </c>
      <c r="D6399">
        <v>6</v>
      </c>
      <c r="E6399">
        <v>270</v>
      </c>
      <c r="F6399" t="s">
        <v>290</v>
      </c>
      <c r="G6399" t="str">
        <f>VLOOKUP(D6399,Запчасти!A:E,2,0)</f>
        <v>Электрика</v>
      </c>
      <c r="H6399">
        <f>VLOOKUP(D6399,Запчасти!A:E,4,0)</f>
        <v>47949</v>
      </c>
      <c r="I6399" t="str">
        <f>VLOOKUP(D6399,Запчасти!A:E,5,0)</f>
        <v>R5</v>
      </c>
      <c r="J6399">
        <f>VLOOKUP(I6399,Автомобили!A:D,4,0)</f>
        <v>1.4</v>
      </c>
    </row>
    <row r="6400" spans="1:10" hidden="1" x14ac:dyDescent="0.25">
      <c r="A6400">
        <v>6399</v>
      </c>
      <c r="B6400" s="6">
        <v>45292</v>
      </c>
      <c r="C6400" s="1" t="s">
        <v>15</v>
      </c>
      <c r="D6400">
        <v>179</v>
      </c>
      <c r="E6400">
        <v>227</v>
      </c>
      <c r="F6400" t="s">
        <v>290</v>
      </c>
      <c r="G6400" t="str">
        <f>VLOOKUP(D6400,Запчасти!A:E,2,0)</f>
        <v>Подвеска и амортизация</v>
      </c>
      <c r="H6400">
        <f>VLOOKUP(D6400,Запчасти!A:E,4,0)</f>
        <v>95763</v>
      </c>
      <c r="I6400" t="str">
        <f>VLOOKUP(D6400,Запчасти!A:E,5,0)</f>
        <v>R3</v>
      </c>
      <c r="J6400">
        <f>VLOOKUP(I6400,Автомобили!A:D,4,0)</f>
        <v>3.5</v>
      </c>
    </row>
    <row r="6401" spans="1:10" hidden="1" x14ac:dyDescent="0.25">
      <c r="A6401">
        <v>6400</v>
      </c>
      <c r="B6401" s="6">
        <v>45292</v>
      </c>
      <c r="C6401" s="1" t="s">
        <v>9</v>
      </c>
      <c r="D6401">
        <v>92</v>
      </c>
      <c r="E6401">
        <v>754</v>
      </c>
      <c r="F6401" t="s">
        <v>288</v>
      </c>
      <c r="G6401" t="str">
        <f>VLOOKUP(D6401,Запчасти!A:E,2,0)</f>
        <v>Привод колеса</v>
      </c>
      <c r="H6401">
        <f>VLOOKUP(D6401,Запчасти!A:E,4,0)</f>
        <v>34815</v>
      </c>
      <c r="I6401" t="str">
        <f>VLOOKUP(D6401,Запчасти!A:E,5,0)</f>
        <v>R4</v>
      </c>
      <c r="J6401">
        <f>VLOOKUP(I6401,Автомобили!A:D,4,0)</f>
        <v>1.6</v>
      </c>
    </row>
    <row r="6402" spans="1:10" hidden="1" x14ac:dyDescent="0.25">
      <c r="A6402">
        <v>6401</v>
      </c>
      <c r="B6402" s="6">
        <v>45292</v>
      </c>
      <c r="C6402" s="1" t="s">
        <v>17</v>
      </c>
      <c r="D6402">
        <v>50</v>
      </c>
      <c r="E6402">
        <v>347</v>
      </c>
      <c r="F6402" t="s">
        <v>290</v>
      </c>
      <c r="G6402" t="str">
        <f>VLOOKUP(D6402,Запчасти!A:E,2,0)</f>
        <v>Кондиционер</v>
      </c>
      <c r="H6402">
        <f>VLOOKUP(D6402,Запчасти!A:E,4,0)</f>
        <v>22385</v>
      </c>
      <c r="I6402" t="str">
        <f>VLOOKUP(D6402,Запчасти!A:E,5,0)</f>
        <v>R6</v>
      </c>
      <c r="J6402">
        <f>VLOOKUP(I6402,Автомобили!A:D,4,0)</f>
        <v>2</v>
      </c>
    </row>
    <row r="6403" spans="1:10" hidden="1" x14ac:dyDescent="0.25">
      <c r="A6403">
        <v>6402</v>
      </c>
      <c r="B6403" s="6">
        <v>45292</v>
      </c>
      <c r="C6403" s="1" t="s">
        <v>11</v>
      </c>
      <c r="D6403">
        <v>69</v>
      </c>
      <c r="E6403">
        <v>66</v>
      </c>
      <c r="F6403" t="s">
        <v>290</v>
      </c>
      <c r="G6403" t="str">
        <f>VLOOKUP(D6403,Запчасти!A:E,2,0)</f>
        <v>Кузов</v>
      </c>
      <c r="H6403">
        <f>VLOOKUP(D6403,Запчасти!A:E,4,0)</f>
        <v>31195</v>
      </c>
      <c r="I6403" t="str">
        <f>VLOOKUP(D6403,Запчасти!A:E,5,0)</f>
        <v>R1</v>
      </c>
      <c r="J6403">
        <f>VLOOKUP(I6403,Автомобили!A:D,4,0)</f>
        <v>1.6</v>
      </c>
    </row>
    <row r="6404" spans="1:10" hidden="1" x14ac:dyDescent="0.25">
      <c r="A6404">
        <v>6403</v>
      </c>
      <c r="B6404" s="6">
        <v>45292</v>
      </c>
      <c r="C6404" s="1" t="s">
        <v>17</v>
      </c>
      <c r="D6404">
        <v>92</v>
      </c>
      <c r="E6404">
        <v>145</v>
      </c>
      <c r="F6404" t="s">
        <v>288</v>
      </c>
      <c r="G6404" t="str">
        <f>VLOOKUP(D6404,Запчасти!A:E,2,0)</f>
        <v>Привод колеса</v>
      </c>
      <c r="H6404">
        <f>VLOOKUP(D6404,Запчасти!A:E,4,0)</f>
        <v>34815</v>
      </c>
      <c r="I6404" t="str">
        <f>VLOOKUP(D6404,Запчасти!A:E,5,0)</f>
        <v>R4</v>
      </c>
      <c r="J6404">
        <f>VLOOKUP(I6404,Автомобили!A:D,4,0)</f>
        <v>1.6</v>
      </c>
    </row>
    <row r="6405" spans="1:10" hidden="1" x14ac:dyDescent="0.25">
      <c r="A6405">
        <v>6404</v>
      </c>
      <c r="B6405" s="6">
        <v>45292</v>
      </c>
      <c r="C6405" s="1" t="s">
        <v>19</v>
      </c>
      <c r="D6405">
        <v>169</v>
      </c>
      <c r="E6405">
        <v>326</v>
      </c>
      <c r="F6405" t="s">
        <v>290</v>
      </c>
      <c r="G6405" t="str">
        <f>VLOOKUP(D6405,Запчасти!A:E,2,0)</f>
        <v>Подвеска и амортизация</v>
      </c>
      <c r="H6405">
        <f>VLOOKUP(D6405,Запчасти!A:E,4,0)</f>
        <v>34235</v>
      </c>
      <c r="I6405" t="str">
        <f>VLOOKUP(D6405,Запчасти!A:E,5,0)</f>
        <v>R6</v>
      </c>
      <c r="J6405">
        <f>VLOOKUP(I6405,Автомобили!A:D,4,0)</f>
        <v>2</v>
      </c>
    </row>
    <row r="6406" spans="1:10" hidden="1" x14ac:dyDescent="0.25">
      <c r="A6406">
        <v>6405</v>
      </c>
      <c r="B6406" s="6">
        <v>45292</v>
      </c>
      <c r="C6406" s="1" t="s">
        <v>3</v>
      </c>
      <c r="D6406">
        <v>120</v>
      </c>
      <c r="E6406">
        <v>552</v>
      </c>
      <c r="F6406" t="s">
        <v>290</v>
      </c>
      <c r="G6406" t="str">
        <f>VLOOKUP(D6406,Запчасти!A:E,2,0)</f>
        <v>Кпп</v>
      </c>
      <c r="H6406">
        <f>VLOOKUP(D6406,Запчасти!A:E,4,0)</f>
        <v>5536</v>
      </c>
      <c r="I6406" t="str">
        <f>VLOOKUP(D6406,Запчасти!A:E,5,0)</f>
        <v>R6</v>
      </c>
      <c r="J6406">
        <f>VLOOKUP(I6406,Автомобили!A:D,4,0)</f>
        <v>2</v>
      </c>
    </row>
    <row r="6407" spans="1:10" hidden="1" x14ac:dyDescent="0.25">
      <c r="A6407">
        <v>6406</v>
      </c>
      <c r="B6407" s="6">
        <v>45292</v>
      </c>
      <c r="C6407" s="1" t="s">
        <v>4</v>
      </c>
      <c r="D6407">
        <v>31</v>
      </c>
      <c r="E6407">
        <v>616</v>
      </c>
      <c r="F6407" t="s">
        <v>288</v>
      </c>
      <c r="G6407" t="str">
        <f>VLOOKUP(D6407,Запчасти!A:E,2,0)</f>
        <v>Кузов</v>
      </c>
      <c r="H6407">
        <f>VLOOKUP(D6407,Запчасти!A:E,4,0)</f>
        <v>56218</v>
      </c>
      <c r="I6407" t="str">
        <f>VLOOKUP(D6407,Запчасти!A:E,5,0)</f>
        <v>R3</v>
      </c>
      <c r="J6407">
        <f>VLOOKUP(I6407,Автомобили!A:D,4,0)</f>
        <v>3.5</v>
      </c>
    </row>
    <row r="6408" spans="1:10" hidden="1" x14ac:dyDescent="0.25">
      <c r="A6408">
        <v>6407</v>
      </c>
      <c r="B6408" s="6">
        <v>45292</v>
      </c>
      <c r="C6408" s="1" t="s">
        <v>20</v>
      </c>
      <c r="D6408">
        <v>76</v>
      </c>
      <c r="E6408">
        <v>206</v>
      </c>
      <c r="F6408" t="s">
        <v>290</v>
      </c>
      <c r="G6408" t="str">
        <f>VLOOKUP(D6408,Запчасти!A:E,2,0)</f>
        <v>Подготовка топливной смеси</v>
      </c>
      <c r="H6408">
        <f>VLOOKUP(D6408,Запчасти!A:E,4,0)</f>
        <v>92173</v>
      </c>
      <c r="I6408" t="str">
        <f>VLOOKUP(D6408,Запчасти!A:E,5,0)</f>
        <v>R2</v>
      </c>
      <c r="J6408">
        <f>VLOOKUP(I6408,Автомобили!A:D,4,0)</f>
        <v>1.6</v>
      </c>
    </row>
    <row r="6409" spans="1:10" hidden="1" x14ac:dyDescent="0.25">
      <c r="A6409">
        <v>6408</v>
      </c>
      <c r="B6409" s="6">
        <v>45292</v>
      </c>
      <c r="C6409" s="1" t="s">
        <v>18</v>
      </c>
      <c r="D6409">
        <v>10</v>
      </c>
      <c r="E6409">
        <v>661</v>
      </c>
      <c r="F6409" t="s">
        <v>290</v>
      </c>
      <c r="G6409" t="str">
        <f>VLOOKUP(D6409,Запчасти!A:E,2,0)</f>
        <v>Рулевое управление</v>
      </c>
      <c r="H6409">
        <f>VLOOKUP(D6409,Запчасти!A:E,4,0)</f>
        <v>95428</v>
      </c>
      <c r="I6409" t="str">
        <f>VLOOKUP(D6409,Запчасти!A:E,5,0)</f>
        <v>R5</v>
      </c>
      <c r="J6409">
        <f>VLOOKUP(I6409,Автомобили!A:D,4,0)</f>
        <v>1.4</v>
      </c>
    </row>
    <row r="6410" spans="1:10" hidden="1" x14ac:dyDescent="0.25">
      <c r="A6410">
        <v>6409</v>
      </c>
      <c r="B6410" s="6">
        <v>45292</v>
      </c>
      <c r="C6410" s="1" t="s">
        <v>11</v>
      </c>
      <c r="D6410">
        <v>154</v>
      </c>
      <c r="E6410">
        <v>825</v>
      </c>
      <c r="F6410" t="s">
        <v>288</v>
      </c>
      <c r="G6410" t="str">
        <f>VLOOKUP(D6410,Запчасти!A:E,2,0)</f>
        <v>Отопление / вентиляция</v>
      </c>
      <c r="H6410">
        <f>VLOOKUP(D6410,Запчасти!A:E,4,0)</f>
        <v>92984</v>
      </c>
      <c r="I6410" t="str">
        <f>VLOOKUP(D6410,Запчасти!A:E,5,0)</f>
        <v>R6</v>
      </c>
      <c r="J6410">
        <f>VLOOKUP(I6410,Автомобили!A:D,4,0)</f>
        <v>2</v>
      </c>
    </row>
    <row r="6411" spans="1:10" hidden="1" x14ac:dyDescent="0.25">
      <c r="A6411">
        <v>6410</v>
      </c>
      <c r="B6411" s="6">
        <v>45292</v>
      </c>
      <c r="C6411" s="1" t="s">
        <v>8</v>
      </c>
      <c r="D6411">
        <v>99</v>
      </c>
      <c r="E6411">
        <v>417</v>
      </c>
      <c r="F6411" t="s">
        <v>288</v>
      </c>
      <c r="G6411" t="str">
        <f>VLOOKUP(D6411,Запчасти!A:E,2,0)</f>
        <v>Двигатель</v>
      </c>
      <c r="H6411">
        <f>VLOOKUP(D6411,Запчасти!A:E,4,0)</f>
        <v>53140</v>
      </c>
      <c r="I6411" t="str">
        <f>VLOOKUP(D6411,Запчасти!A:E,5,0)</f>
        <v>R3</v>
      </c>
      <c r="J6411">
        <f>VLOOKUP(I6411,Автомобили!A:D,4,0)</f>
        <v>3.5</v>
      </c>
    </row>
    <row r="6412" spans="1:10" hidden="1" x14ac:dyDescent="0.25">
      <c r="A6412">
        <v>6411</v>
      </c>
      <c r="B6412" s="6">
        <v>45292</v>
      </c>
      <c r="C6412" s="1" t="s">
        <v>10</v>
      </c>
      <c r="D6412">
        <v>22</v>
      </c>
      <c r="E6412">
        <v>796</v>
      </c>
      <c r="F6412" t="s">
        <v>290</v>
      </c>
      <c r="G6412" t="str">
        <f>VLOOKUP(D6412,Запчасти!A:E,2,0)</f>
        <v>Кпп</v>
      </c>
      <c r="H6412">
        <f>VLOOKUP(D6412,Запчасти!A:E,4,0)</f>
        <v>59121</v>
      </c>
      <c r="I6412" t="str">
        <f>VLOOKUP(D6412,Запчасти!A:E,5,0)</f>
        <v>R5</v>
      </c>
      <c r="J6412">
        <f>VLOOKUP(I6412,Автомобили!A:D,4,0)</f>
        <v>1.4</v>
      </c>
    </row>
    <row r="6413" spans="1:10" hidden="1" x14ac:dyDescent="0.25">
      <c r="A6413">
        <v>6412</v>
      </c>
      <c r="B6413" s="6">
        <v>45293</v>
      </c>
      <c r="C6413" s="1" t="s">
        <v>10</v>
      </c>
      <c r="D6413">
        <v>33</v>
      </c>
      <c r="E6413">
        <v>426</v>
      </c>
      <c r="F6413" t="s">
        <v>288</v>
      </c>
      <c r="G6413" t="str">
        <f>VLOOKUP(D6413,Запчасти!A:E,2,0)</f>
        <v>Кузов</v>
      </c>
      <c r="H6413">
        <f>VLOOKUP(D6413,Запчасти!A:E,4,0)</f>
        <v>49418</v>
      </c>
      <c r="I6413" t="str">
        <f>VLOOKUP(D6413,Запчасти!A:E,5,0)</f>
        <v>R3</v>
      </c>
      <c r="J6413">
        <f>VLOOKUP(I6413,Автомобили!A:D,4,0)</f>
        <v>3.5</v>
      </c>
    </row>
    <row r="6414" spans="1:10" hidden="1" x14ac:dyDescent="0.25">
      <c r="A6414">
        <v>6413</v>
      </c>
      <c r="B6414" s="6">
        <v>45293</v>
      </c>
      <c r="C6414" s="1" t="s">
        <v>4</v>
      </c>
      <c r="D6414">
        <v>94</v>
      </c>
      <c r="E6414">
        <v>343</v>
      </c>
      <c r="F6414" t="s">
        <v>288</v>
      </c>
      <c r="G6414" t="str">
        <f>VLOOKUP(D6414,Запчасти!A:E,2,0)</f>
        <v>Электрика</v>
      </c>
      <c r="H6414">
        <f>VLOOKUP(D6414,Запчасти!A:E,4,0)</f>
        <v>70601</v>
      </c>
      <c r="I6414" t="str">
        <f>VLOOKUP(D6414,Запчасти!A:E,5,0)</f>
        <v>R4</v>
      </c>
      <c r="J6414">
        <f>VLOOKUP(I6414,Автомобили!A:D,4,0)</f>
        <v>1.6</v>
      </c>
    </row>
    <row r="6415" spans="1:10" hidden="1" x14ac:dyDescent="0.25">
      <c r="A6415">
        <v>6414</v>
      </c>
      <c r="B6415" s="6">
        <v>45293</v>
      </c>
      <c r="C6415" s="1" t="s">
        <v>20</v>
      </c>
      <c r="D6415">
        <v>70</v>
      </c>
      <c r="E6415">
        <v>64</v>
      </c>
      <c r="F6415" t="s">
        <v>288</v>
      </c>
      <c r="G6415" t="str">
        <f>VLOOKUP(D6415,Запчасти!A:E,2,0)</f>
        <v>Система подачи топлива</v>
      </c>
      <c r="H6415">
        <f>VLOOKUP(D6415,Запчасти!A:E,4,0)</f>
        <v>38811</v>
      </c>
      <c r="I6415" t="str">
        <f>VLOOKUP(D6415,Запчасти!A:E,5,0)</f>
        <v>R6</v>
      </c>
      <c r="J6415">
        <f>VLOOKUP(I6415,Автомобили!A:D,4,0)</f>
        <v>2</v>
      </c>
    </row>
    <row r="6416" spans="1:10" hidden="1" x14ac:dyDescent="0.25">
      <c r="A6416">
        <v>6415</v>
      </c>
      <c r="B6416" s="6">
        <v>45293</v>
      </c>
      <c r="C6416" s="1" t="s">
        <v>20</v>
      </c>
      <c r="D6416">
        <v>108</v>
      </c>
      <c r="E6416">
        <v>838</v>
      </c>
      <c r="F6416" t="s">
        <v>290</v>
      </c>
      <c r="G6416" t="str">
        <f>VLOOKUP(D6416,Запчасти!A:E,2,0)</f>
        <v>Двигатель</v>
      </c>
      <c r="H6416">
        <f>VLOOKUP(D6416,Запчасти!A:E,4,0)</f>
        <v>40632</v>
      </c>
      <c r="I6416" t="str">
        <f>VLOOKUP(D6416,Запчасти!A:E,5,0)</f>
        <v>R2</v>
      </c>
      <c r="J6416">
        <f>VLOOKUP(I6416,Автомобили!A:D,4,0)</f>
        <v>1.6</v>
      </c>
    </row>
    <row r="6417" spans="1:11" hidden="1" x14ac:dyDescent="0.25">
      <c r="A6417">
        <v>6416</v>
      </c>
      <c r="B6417" s="6">
        <v>45293</v>
      </c>
      <c r="C6417" s="1" t="s">
        <v>13</v>
      </c>
      <c r="D6417">
        <v>95</v>
      </c>
      <c r="E6417">
        <v>784</v>
      </c>
      <c r="F6417" t="s">
        <v>288</v>
      </c>
      <c r="G6417" t="str">
        <f>VLOOKUP(D6417,Запчасти!A:E,2,0)</f>
        <v>Кузов</v>
      </c>
      <c r="H6417">
        <f>VLOOKUP(D6417,Запчасти!A:E,4,0)</f>
        <v>67875</v>
      </c>
      <c r="I6417" t="str">
        <f>VLOOKUP(D6417,Запчасти!A:E,5,0)</f>
        <v>R1</v>
      </c>
      <c r="J6417">
        <f>VLOOKUP(I6417,Автомобили!A:D,4,0)</f>
        <v>1.6</v>
      </c>
    </row>
    <row r="6418" spans="1:11" hidden="1" x14ac:dyDescent="0.25">
      <c r="A6418">
        <v>6417</v>
      </c>
      <c r="B6418" s="6">
        <v>45293</v>
      </c>
      <c r="C6418" s="1" t="s">
        <v>8</v>
      </c>
      <c r="D6418">
        <v>70</v>
      </c>
      <c r="E6418">
        <v>499</v>
      </c>
      <c r="F6418" t="s">
        <v>288</v>
      </c>
      <c r="G6418" t="str">
        <f>VLOOKUP(D6418,Запчасти!A:E,2,0)</f>
        <v>Система подачи топлива</v>
      </c>
      <c r="H6418">
        <f>VLOOKUP(D6418,Запчасти!A:E,4,0)</f>
        <v>38811</v>
      </c>
      <c r="I6418" t="str">
        <f>VLOOKUP(D6418,Запчасти!A:E,5,0)</f>
        <v>R6</v>
      </c>
      <c r="J6418">
        <f>VLOOKUP(I6418,Автомобили!A:D,4,0)</f>
        <v>2</v>
      </c>
    </row>
    <row r="6419" spans="1:11" hidden="1" x14ac:dyDescent="0.25">
      <c r="A6419">
        <v>6418</v>
      </c>
      <c r="B6419" s="6">
        <v>45293</v>
      </c>
      <c r="C6419" s="1" t="s">
        <v>22</v>
      </c>
      <c r="D6419">
        <v>89</v>
      </c>
      <c r="E6419">
        <v>846</v>
      </c>
      <c r="F6419" t="s">
        <v>288</v>
      </c>
      <c r="G6419" t="str">
        <f>VLOOKUP(D6419,Запчасти!A:E,2,0)</f>
        <v>Тормозная система</v>
      </c>
      <c r="H6419">
        <f>VLOOKUP(D6419,Запчасти!A:E,4,0)</f>
        <v>82976</v>
      </c>
      <c r="I6419" t="str">
        <f>VLOOKUP(D6419,Запчасти!A:E,5,0)</f>
        <v>R3</v>
      </c>
      <c r="J6419">
        <f>VLOOKUP(I6419,Автомобили!A:D,4,0)</f>
        <v>3.5</v>
      </c>
    </row>
    <row r="6420" spans="1:11" hidden="1" x14ac:dyDescent="0.25">
      <c r="A6420">
        <v>6419</v>
      </c>
      <c r="B6420" s="6">
        <v>45293</v>
      </c>
      <c r="C6420" s="1" t="s">
        <v>7</v>
      </c>
      <c r="D6420">
        <v>19</v>
      </c>
      <c r="E6420">
        <v>25</v>
      </c>
      <c r="F6420" t="s">
        <v>288</v>
      </c>
      <c r="G6420" t="str">
        <f>VLOOKUP(D6420,Запчасти!A:E,2,0)</f>
        <v>Двигатель</v>
      </c>
      <c r="H6420">
        <f>VLOOKUP(D6420,Запчасти!A:E,4,0)</f>
        <v>70529</v>
      </c>
      <c r="I6420" t="str">
        <f>VLOOKUP(D6420,Запчасти!A:E,5,0)</f>
        <v>R1</v>
      </c>
      <c r="J6420">
        <f>VLOOKUP(I6420,Автомобили!A:D,4,0)</f>
        <v>1.6</v>
      </c>
    </row>
    <row r="6421" spans="1:11" hidden="1" x14ac:dyDescent="0.25">
      <c r="A6421">
        <v>6420</v>
      </c>
      <c r="B6421" s="6">
        <v>45293</v>
      </c>
      <c r="C6421" s="1" t="s">
        <v>14</v>
      </c>
      <c r="D6421">
        <v>109</v>
      </c>
      <c r="E6421">
        <v>434</v>
      </c>
      <c r="F6421" t="s">
        <v>288</v>
      </c>
      <c r="G6421" t="str">
        <f>VLOOKUP(D6421,Запчасти!A:E,2,0)</f>
        <v>Кондиционер</v>
      </c>
      <c r="H6421">
        <f>VLOOKUP(D6421,Запчасти!A:E,4,0)</f>
        <v>47034</v>
      </c>
      <c r="I6421" t="str">
        <f>VLOOKUP(D6421,Запчасти!A:E,5,0)</f>
        <v>R2</v>
      </c>
      <c r="J6421">
        <f>VLOOKUP(I6421,Автомобили!A:D,4,0)</f>
        <v>1.6</v>
      </c>
      <c r="K6421">
        <f>H6421*E6421</f>
        <v>20412756</v>
      </c>
    </row>
    <row r="6422" spans="1:11" hidden="1" x14ac:dyDescent="0.25">
      <c r="A6422">
        <v>6421</v>
      </c>
      <c r="B6422" s="6">
        <v>45293</v>
      </c>
      <c r="C6422" s="1" t="s">
        <v>4</v>
      </c>
      <c r="D6422">
        <v>30</v>
      </c>
      <c r="E6422">
        <v>561</v>
      </c>
      <c r="F6422" t="s">
        <v>290</v>
      </c>
      <c r="G6422" t="str">
        <f>VLOOKUP(D6422,Запчасти!A:E,2,0)</f>
        <v>Кпп</v>
      </c>
      <c r="H6422">
        <f>VLOOKUP(D6422,Запчасти!A:E,4,0)</f>
        <v>47536</v>
      </c>
      <c r="I6422" t="str">
        <f>VLOOKUP(D6422,Запчасти!A:E,5,0)</f>
        <v>R4</v>
      </c>
      <c r="J6422">
        <f>VLOOKUP(I6422,Автомобили!A:D,4,0)</f>
        <v>1.6</v>
      </c>
    </row>
    <row r="6423" spans="1:11" hidden="1" x14ac:dyDescent="0.25">
      <c r="A6423">
        <v>6422</v>
      </c>
      <c r="B6423" s="6">
        <v>45293</v>
      </c>
      <c r="C6423" s="1" t="s">
        <v>3</v>
      </c>
      <c r="D6423">
        <v>142</v>
      </c>
      <c r="E6423">
        <v>977</v>
      </c>
      <c r="F6423" t="s">
        <v>288</v>
      </c>
      <c r="G6423" t="str">
        <f>VLOOKUP(D6423,Запчасти!A:E,2,0)</f>
        <v>Трансмиссия</v>
      </c>
      <c r="H6423">
        <f>VLOOKUP(D6423,Запчасти!A:E,4,0)</f>
        <v>88054</v>
      </c>
      <c r="I6423" t="str">
        <f>VLOOKUP(D6423,Запчасти!A:E,5,0)</f>
        <v>R1</v>
      </c>
      <c r="J6423">
        <f>VLOOKUP(I6423,Автомобили!A:D,4,0)</f>
        <v>1.6</v>
      </c>
    </row>
    <row r="6424" spans="1:11" hidden="1" x14ac:dyDescent="0.25">
      <c r="A6424">
        <v>6423</v>
      </c>
      <c r="B6424" s="6">
        <v>45293</v>
      </c>
      <c r="C6424" s="1" t="s">
        <v>14</v>
      </c>
      <c r="D6424">
        <v>60</v>
      </c>
      <c r="E6424">
        <v>883</v>
      </c>
      <c r="F6424" t="s">
        <v>288</v>
      </c>
      <c r="G6424" t="str">
        <f>VLOOKUP(D6424,Запчасти!A:E,2,0)</f>
        <v>Электрика</v>
      </c>
      <c r="H6424">
        <f>VLOOKUP(D6424,Запчасти!A:E,4,0)</f>
        <v>85862</v>
      </c>
      <c r="I6424" t="str">
        <f>VLOOKUP(D6424,Запчасти!A:E,5,0)</f>
        <v>R6</v>
      </c>
      <c r="J6424">
        <f>VLOOKUP(I6424,Автомобили!A:D,4,0)</f>
        <v>2</v>
      </c>
    </row>
    <row r="6425" spans="1:11" hidden="1" x14ac:dyDescent="0.25">
      <c r="A6425">
        <v>6424</v>
      </c>
      <c r="B6425" s="6">
        <v>45293</v>
      </c>
      <c r="C6425" s="1" t="s">
        <v>11</v>
      </c>
      <c r="D6425">
        <v>154</v>
      </c>
      <c r="E6425">
        <v>447</v>
      </c>
      <c r="F6425" t="s">
        <v>288</v>
      </c>
      <c r="G6425" t="str">
        <f>VLOOKUP(D6425,Запчасти!A:E,2,0)</f>
        <v>Отопление / вентиляция</v>
      </c>
      <c r="H6425">
        <f>VLOOKUP(D6425,Запчасти!A:E,4,0)</f>
        <v>92984</v>
      </c>
      <c r="I6425" t="str">
        <f>VLOOKUP(D6425,Запчасти!A:E,5,0)</f>
        <v>R6</v>
      </c>
      <c r="J6425">
        <f>VLOOKUP(I6425,Автомобили!A:D,4,0)</f>
        <v>2</v>
      </c>
    </row>
    <row r="6426" spans="1:11" hidden="1" x14ac:dyDescent="0.25">
      <c r="A6426">
        <v>6425</v>
      </c>
      <c r="B6426" s="6">
        <v>45293</v>
      </c>
      <c r="C6426" s="1" t="s">
        <v>19</v>
      </c>
      <c r="D6426">
        <v>114</v>
      </c>
      <c r="E6426">
        <v>496</v>
      </c>
      <c r="F6426" t="s">
        <v>288</v>
      </c>
      <c r="G6426" t="str">
        <f>VLOOKUP(D6426,Запчасти!A:E,2,0)</f>
        <v>Двигатель</v>
      </c>
      <c r="H6426">
        <f>VLOOKUP(D6426,Запчасти!A:E,4,0)</f>
        <v>6519</v>
      </c>
      <c r="I6426" t="str">
        <f>VLOOKUP(D6426,Запчасти!A:E,5,0)</f>
        <v>R2</v>
      </c>
      <c r="J6426">
        <f>VLOOKUP(I6426,Автомобили!A:D,4,0)</f>
        <v>1.6</v>
      </c>
    </row>
    <row r="6427" spans="1:11" hidden="1" x14ac:dyDescent="0.25">
      <c r="A6427">
        <v>6426</v>
      </c>
      <c r="B6427" s="6">
        <v>45293</v>
      </c>
      <c r="C6427" s="1" t="s">
        <v>5</v>
      </c>
      <c r="D6427">
        <v>173</v>
      </c>
      <c r="E6427">
        <v>286</v>
      </c>
      <c r="F6427" t="s">
        <v>290</v>
      </c>
      <c r="G6427" t="str">
        <f>VLOOKUP(D6427,Запчасти!A:E,2,0)</f>
        <v>Двигатель</v>
      </c>
      <c r="H6427">
        <f>VLOOKUP(D6427,Запчасти!A:E,4,0)</f>
        <v>59834</v>
      </c>
      <c r="I6427" t="str">
        <f>VLOOKUP(D6427,Запчасти!A:E,5,0)</f>
        <v>R1</v>
      </c>
      <c r="J6427">
        <f>VLOOKUP(I6427,Автомобили!A:D,4,0)</f>
        <v>1.6</v>
      </c>
    </row>
    <row r="6428" spans="1:11" hidden="1" x14ac:dyDescent="0.25">
      <c r="A6428">
        <v>6427</v>
      </c>
      <c r="B6428" s="6">
        <v>45293</v>
      </c>
      <c r="C6428" s="1" t="s">
        <v>21</v>
      </c>
      <c r="D6428">
        <v>54</v>
      </c>
      <c r="E6428">
        <v>465</v>
      </c>
      <c r="F6428" t="s">
        <v>288</v>
      </c>
      <c r="G6428" t="str">
        <f>VLOOKUP(D6428,Запчасти!A:E,2,0)</f>
        <v>Подготовка топливной смеси</v>
      </c>
      <c r="H6428">
        <f>VLOOKUP(D6428,Запчасти!A:E,4,0)</f>
        <v>56723</v>
      </c>
      <c r="I6428" t="str">
        <f>VLOOKUP(D6428,Запчасти!A:E,5,0)</f>
        <v>R5</v>
      </c>
      <c r="J6428">
        <f>VLOOKUP(I6428,Автомобили!A:D,4,0)</f>
        <v>1.4</v>
      </c>
    </row>
    <row r="6429" spans="1:11" hidden="1" x14ac:dyDescent="0.25">
      <c r="A6429">
        <v>6428</v>
      </c>
      <c r="B6429" s="6">
        <v>45293</v>
      </c>
      <c r="C6429" s="1" t="s">
        <v>16</v>
      </c>
      <c r="D6429">
        <v>116</v>
      </c>
      <c r="E6429">
        <v>177</v>
      </c>
      <c r="F6429" t="s">
        <v>290</v>
      </c>
      <c r="G6429" t="str">
        <f>VLOOKUP(D6429,Запчасти!A:E,2,0)</f>
        <v>Кузов</v>
      </c>
      <c r="H6429">
        <f>VLOOKUP(D6429,Запчасти!A:E,4,0)</f>
        <v>61905</v>
      </c>
      <c r="I6429" t="str">
        <f>VLOOKUP(D6429,Запчасти!A:E,5,0)</f>
        <v>R1</v>
      </c>
      <c r="J6429">
        <f>VLOOKUP(I6429,Автомобили!A:D,4,0)</f>
        <v>1.6</v>
      </c>
    </row>
    <row r="6430" spans="1:11" hidden="1" x14ac:dyDescent="0.25">
      <c r="A6430">
        <v>6429</v>
      </c>
      <c r="B6430" s="6">
        <v>45293</v>
      </c>
      <c r="C6430" s="1" t="s">
        <v>17</v>
      </c>
      <c r="D6430">
        <v>168</v>
      </c>
      <c r="E6430">
        <v>783</v>
      </c>
      <c r="F6430" t="s">
        <v>290</v>
      </c>
      <c r="G6430" t="str">
        <f>VLOOKUP(D6430,Запчасти!A:E,2,0)</f>
        <v>Двигатель</v>
      </c>
      <c r="H6430">
        <f>VLOOKUP(D6430,Запчасти!A:E,4,0)</f>
        <v>18893</v>
      </c>
      <c r="I6430" t="str">
        <f>VLOOKUP(D6430,Запчасти!A:E,5,0)</f>
        <v>R4</v>
      </c>
      <c r="J6430">
        <f>VLOOKUP(I6430,Автомобили!A:D,4,0)</f>
        <v>1.6</v>
      </c>
    </row>
    <row r="6431" spans="1:11" hidden="1" x14ac:dyDescent="0.25">
      <c r="A6431">
        <v>6430</v>
      </c>
      <c r="B6431" s="6">
        <v>45293</v>
      </c>
      <c r="C6431" s="1" t="s">
        <v>14</v>
      </c>
      <c r="D6431">
        <v>185</v>
      </c>
      <c r="E6431">
        <v>463</v>
      </c>
      <c r="F6431" t="s">
        <v>290</v>
      </c>
      <c r="G6431" t="str">
        <f>VLOOKUP(D6431,Запчасти!A:E,2,0)</f>
        <v>Подвеска и амортизация</v>
      </c>
      <c r="H6431">
        <f>VLOOKUP(D6431,Запчасти!A:E,4,0)</f>
        <v>38571</v>
      </c>
      <c r="I6431" t="str">
        <f>VLOOKUP(D6431,Запчасти!A:E,5,0)</f>
        <v>R3</v>
      </c>
      <c r="J6431">
        <f>VLOOKUP(I6431,Автомобили!A:D,4,0)</f>
        <v>3.5</v>
      </c>
    </row>
    <row r="6432" spans="1:11" hidden="1" x14ac:dyDescent="0.25">
      <c r="A6432">
        <v>6431</v>
      </c>
      <c r="B6432" s="6">
        <v>45293</v>
      </c>
      <c r="C6432" s="1" t="s">
        <v>17</v>
      </c>
      <c r="D6432">
        <v>148</v>
      </c>
      <c r="E6432">
        <v>870</v>
      </c>
      <c r="F6432" t="s">
        <v>290</v>
      </c>
      <c r="G6432" t="str">
        <f>VLOOKUP(D6432,Запчасти!A:E,2,0)</f>
        <v>Рулевое управление</v>
      </c>
      <c r="H6432">
        <f>VLOOKUP(D6432,Запчасти!A:E,4,0)</f>
        <v>10366</v>
      </c>
      <c r="I6432" t="str">
        <f>VLOOKUP(D6432,Запчасти!A:E,5,0)</f>
        <v>R4</v>
      </c>
      <c r="J6432">
        <f>VLOOKUP(I6432,Автомобили!A:D,4,0)</f>
        <v>1.6</v>
      </c>
    </row>
    <row r="6433" spans="1:10" hidden="1" x14ac:dyDescent="0.25">
      <c r="A6433">
        <v>6432</v>
      </c>
      <c r="B6433" s="6">
        <v>45293</v>
      </c>
      <c r="C6433" s="1" t="s">
        <v>19</v>
      </c>
      <c r="D6433">
        <v>198</v>
      </c>
      <c r="E6433">
        <v>538</v>
      </c>
      <c r="F6433" t="s">
        <v>290</v>
      </c>
      <c r="G6433" t="str">
        <f>VLOOKUP(D6433,Запчасти!A:E,2,0)</f>
        <v>Подвеска и амортизация</v>
      </c>
      <c r="H6433">
        <f>VLOOKUP(D6433,Запчасти!A:E,4,0)</f>
        <v>21203</v>
      </c>
      <c r="I6433" t="str">
        <f>VLOOKUP(D6433,Запчасти!A:E,5,0)</f>
        <v>R3</v>
      </c>
      <c r="J6433">
        <f>VLOOKUP(I6433,Автомобили!A:D,4,0)</f>
        <v>3.5</v>
      </c>
    </row>
    <row r="6434" spans="1:10" hidden="1" x14ac:dyDescent="0.25">
      <c r="A6434">
        <v>6433</v>
      </c>
      <c r="B6434" s="6">
        <v>45293</v>
      </c>
      <c r="C6434" s="1" t="s">
        <v>13</v>
      </c>
      <c r="D6434">
        <v>112</v>
      </c>
      <c r="E6434">
        <v>802</v>
      </c>
      <c r="F6434" t="s">
        <v>288</v>
      </c>
      <c r="G6434" t="str">
        <f>VLOOKUP(D6434,Запчасти!A:E,2,0)</f>
        <v>Тормозная система</v>
      </c>
      <c r="H6434">
        <f>VLOOKUP(D6434,Запчасти!A:E,4,0)</f>
        <v>17267</v>
      </c>
      <c r="I6434" t="str">
        <f>VLOOKUP(D6434,Запчасти!A:E,5,0)</f>
        <v>R2</v>
      </c>
      <c r="J6434">
        <f>VLOOKUP(I6434,Автомобили!A:D,4,0)</f>
        <v>1.6</v>
      </c>
    </row>
    <row r="6435" spans="1:10" hidden="1" x14ac:dyDescent="0.25">
      <c r="A6435">
        <v>6434</v>
      </c>
      <c r="B6435" s="6">
        <v>45293</v>
      </c>
      <c r="C6435" s="1" t="s">
        <v>14</v>
      </c>
      <c r="D6435">
        <v>154</v>
      </c>
      <c r="E6435">
        <v>734</v>
      </c>
      <c r="F6435" t="s">
        <v>290</v>
      </c>
      <c r="G6435" t="str">
        <f>VLOOKUP(D6435,Запчасти!A:E,2,0)</f>
        <v>Отопление / вентиляция</v>
      </c>
      <c r="H6435">
        <f>VLOOKUP(D6435,Запчасти!A:E,4,0)</f>
        <v>92984</v>
      </c>
      <c r="I6435" t="str">
        <f>VLOOKUP(D6435,Запчасти!A:E,5,0)</f>
        <v>R6</v>
      </c>
      <c r="J6435">
        <f>VLOOKUP(I6435,Автомобили!A:D,4,0)</f>
        <v>2</v>
      </c>
    </row>
    <row r="6436" spans="1:10" hidden="1" x14ac:dyDescent="0.25">
      <c r="A6436">
        <v>6435</v>
      </c>
      <c r="B6436" s="6">
        <v>45293</v>
      </c>
      <c r="C6436" s="1" t="s">
        <v>5</v>
      </c>
      <c r="D6436">
        <v>33</v>
      </c>
      <c r="E6436">
        <v>479</v>
      </c>
      <c r="F6436" t="s">
        <v>288</v>
      </c>
      <c r="G6436" t="str">
        <f>VLOOKUP(D6436,Запчасти!A:E,2,0)</f>
        <v>Кузов</v>
      </c>
      <c r="H6436">
        <f>VLOOKUP(D6436,Запчасти!A:E,4,0)</f>
        <v>49418</v>
      </c>
      <c r="I6436" t="str">
        <f>VLOOKUP(D6436,Запчасти!A:E,5,0)</f>
        <v>R3</v>
      </c>
      <c r="J6436">
        <f>VLOOKUP(I6436,Автомобили!A:D,4,0)</f>
        <v>3.5</v>
      </c>
    </row>
    <row r="6437" spans="1:10" hidden="1" x14ac:dyDescent="0.25">
      <c r="A6437">
        <v>6436</v>
      </c>
      <c r="B6437" s="6">
        <v>45293</v>
      </c>
      <c r="C6437" s="1" t="s">
        <v>8</v>
      </c>
      <c r="D6437">
        <v>143</v>
      </c>
      <c r="E6437">
        <v>387</v>
      </c>
      <c r="F6437" t="s">
        <v>290</v>
      </c>
      <c r="G6437" t="str">
        <f>VLOOKUP(D6437,Запчасти!A:E,2,0)</f>
        <v>Двигатель</v>
      </c>
      <c r="H6437">
        <f>VLOOKUP(D6437,Запчасти!A:E,4,0)</f>
        <v>17857</v>
      </c>
      <c r="I6437" t="str">
        <f>VLOOKUP(D6437,Запчасти!A:E,5,0)</f>
        <v>R5</v>
      </c>
      <c r="J6437">
        <f>VLOOKUP(I6437,Автомобили!A:D,4,0)</f>
        <v>1.4</v>
      </c>
    </row>
    <row r="6438" spans="1:10" hidden="1" x14ac:dyDescent="0.25">
      <c r="A6438">
        <v>6437</v>
      </c>
      <c r="B6438" s="6">
        <v>45293</v>
      </c>
      <c r="C6438" s="1" t="s">
        <v>14</v>
      </c>
      <c r="D6438">
        <v>66</v>
      </c>
      <c r="E6438">
        <v>42</v>
      </c>
      <c r="F6438" t="s">
        <v>290</v>
      </c>
      <c r="G6438" t="str">
        <f>VLOOKUP(D6438,Запчасти!A:E,2,0)</f>
        <v>Система сцепления</v>
      </c>
      <c r="H6438">
        <f>VLOOKUP(D6438,Запчасти!A:E,4,0)</f>
        <v>88823</v>
      </c>
      <c r="I6438" t="str">
        <f>VLOOKUP(D6438,Запчасти!A:E,5,0)</f>
        <v>R6</v>
      </c>
      <c r="J6438">
        <f>VLOOKUP(I6438,Автомобили!A:D,4,0)</f>
        <v>2</v>
      </c>
    </row>
    <row r="6439" spans="1:10" hidden="1" x14ac:dyDescent="0.25">
      <c r="A6439">
        <v>6438</v>
      </c>
      <c r="B6439" s="6">
        <v>45293</v>
      </c>
      <c r="C6439" s="1" t="s">
        <v>7</v>
      </c>
      <c r="D6439">
        <v>61</v>
      </c>
      <c r="E6439">
        <v>429</v>
      </c>
      <c r="F6439" t="s">
        <v>288</v>
      </c>
      <c r="G6439" t="str">
        <f>VLOOKUP(D6439,Запчасти!A:E,2,0)</f>
        <v>Замки</v>
      </c>
      <c r="H6439">
        <f>VLOOKUP(D6439,Запчасти!A:E,4,0)</f>
        <v>99022</v>
      </c>
      <c r="I6439" t="str">
        <f>VLOOKUP(D6439,Запчасти!A:E,5,0)</f>
        <v>R4</v>
      </c>
      <c r="J6439">
        <f>VLOOKUP(I6439,Автомобили!A:D,4,0)</f>
        <v>1.6</v>
      </c>
    </row>
    <row r="6440" spans="1:10" hidden="1" x14ac:dyDescent="0.25">
      <c r="A6440">
        <v>6439</v>
      </c>
      <c r="B6440" s="6">
        <v>45293</v>
      </c>
      <c r="C6440" s="1" t="s">
        <v>10</v>
      </c>
      <c r="D6440">
        <v>170</v>
      </c>
      <c r="E6440">
        <v>747</v>
      </c>
      <c r="F6440" t="s">
        <v>290</v>
      </c>
      <c r="G6440" t="str">
        <f>VLOOKUP(D6440,Запчасти!A:E,2,0)</f>
        <v>Система подачи топлива</v>
      </c>
      <c r="H6440">
        <f>VLOOKUP(D6440,Запчасти!A:E,4,0)</f>
        <v>17250</v>
      </c>
      <c r="I6440" t="str">
        <f>VLOOKUP(D6440,Запчасти!A:E,5,0)</f>
        <v>R5</v>
      </c>
      <c r="J6440">
        <f>VLOOKUP(I6440,Автомобили!A:D,4,0)</f>
        <v>1.4</v>
      </c>
    </row>
    <row r="6441" spans="1:10" hidden="1" x14ac:dyDescent="0.25">
      <c r="A6441">
        <v>6440</v>
      </c>
      <c r="B6441" s="6">
        <v>45293</v>
      </c>
      <c r="C6441" s="1" t="s">
        <v>21</v>
      </c>
      <c r="D6441">
        <v>18</v>
      </c>
      <c r="E6441">
        <v>122</v>
      </c>
      <c r="F6441" t="s">
        <v>290</v>
      </c>
      <c r="G6441" t="str">
        <f>VLOOKUP(D6441,Запчасти!A:E,2,0)</f>
        <v>Кузов</v>
      </c>
      <c r="H6441">
        <f>VLOOKUP(D6441,Запчасти!A:E,4,0)</f>
        <v>53981</v>
      </c>
      <c r="I6441" t="str">
        <f>VLOOKUP(D6441,Запчасти!A:E,5,0)</f>
        <v>R2</v>
      </c>
      <c r="J6441">
        <f>VLOOKUP(I6441,Автомобили!A:D,4,0)</f>
        <v>1.6</v>
      </c>
    </row>
    <row r="6442" spans="1:10" hidden="1" x14ac:dyDescent="0.25">
      <c r="A6442">
        <v>6441</v>
      </c>
      <c r="B6442" s="6">
        <v>45293</v>
      </c>
      <c r="C6442" s="1" t="s">
        <v>11</v>
      </c>
      <c r="D6442">
        <v>41</v>
      </c>
      <c r="E6442">
        <v>438</v>
      </c>
      <c r="F6442" t="s">
        <v>288</v>
      </c>
      <c r="G6442" t="str">
        <f>VLOOKUP(D6442,Запчасти!A:E,2,0)</f>
        <v>Кузов</v>
      </c>
      <c r="H6442">
        <f>VLOOKUP(D6442,Запчасти!A:E,4,0)</f>
        <v>38422</v>
      </c>
      <c r="I6442" t="str">
        <f>VLOOKUP(D6442,Запчасти!A:E,5,0)</f>
        <v>R2</v>
      </c>
      <c r="J6442">
        <f>VLOOKUP(I6442,Автомобили!A:D,4,0)</f>
        <v>1.6</v>
      </c>
    </row>
    <row r="6443" spans="1:10" hidden="1" x14ac:dyDescent="0.25">
      <c r="A6443">
        <v>6442</v>
      </c>
      <c r="B6443" s="6">
        <v>45293</v>
      </c>
      <c r="C6443" s="1" t="s">
        <v>15</v>
      </c>
      <c r="D6443">
        <v>142</v>
      </c>
      <c r="E6443">
        <v>108</v>
      </c>
      <c r="F6443" t="s">
        <v>288</v>
      </c>
      <c r="G6443" t="str">
        <f>VLOOKUP(D6443,Запчасти!A:E,2,0)</f>
        <v>Трансмиссия</v>
      </c>
      <c r="H6443">
        <f>VLOOKUP(D6443,Запчасти!A:E,4,0)</f>
        <v>88054</v>
      </c>
      <c r="I6443" t="str">
        <f>VLOOKUP(D6443,Запчасти!A:E,5,0)</f>
        <v>R1</v>
      </c>
      <c r="J6443">
        <f>VLOOKUP(I6443,Автомобили!A:D,4,0)</f>
        <v>1.6</v>
      </c>
    </row>
    <row r="6444" spans="1:10" hidden="1" x14ac:dyDescent="0.25">
      <c r="A6444">
        <v>6443</v>
      </c>
      <c r="B6444" s="6">
        <v>45293</v>
      </c>
      <c r="C6444" s="1" t="s">
        <v>14</v>
      </c>
      <c r="D6444">
        <v>15</v>
      </c>
      <c r="E6444">
        <v>145</v>
      </c>
      <c r="F6444" t="s">
        <v>288</v>
      </c>
      <c r="G6444" t="str">
        <f>VLOOKUP(D6444,Запчасти!A:E,2,0)</f>
        <v>Система выпуска</v>
      </c>
      <c r="H6444">
        <f>VLOOKUP(D6444,Запчасти!A:E,4,0)</f>
        <v>88097</v>
      </c>
      <c r="I6444" t="str">
        <f>VLOOKUP(D6444,Запчасти!A:E,5,0)</f>
        <v>R5</v>
      </c>
      <c r="J6444">
        <f>VLOOKUP(I6444,Автомобили!A:D,4,0)</f>
        <v>1.4</v>
      </c>
    </row>
    <row r="6445" spans="1:10" hidden="1" x14ac:dyDescent="0.25">
      <c r="A6445">
        <v>6444</v>
      </c>
      <c r="B6445" s="6">
        <v>45293</v>
      </c>
      <c r="C6445" s="1" t="s">
        <v>16</v>
      </c>
      <c r="D6445">
        <v>61</v>
      </c>
      <c r="E6445">
        <v>192</v>
      </c>
      <c r="F6445" t="s">
        <v>290</v>
      </c>
      <c r="G6445" t="str">
        <f>VLOOKUP(D6445,Запчасти!A:E,2,0)</f>
        <v>Замки</v>
      </c>
      <c r="H6445">
        <f>VLOOKUP(D6445,Запчасти!A:E,4,0)</f>
        <v>99022</v>
      </c>
      <c r="I6445" t="str">
        <f>VLOOKUP(D6445,Запчасти!A:E,5,0)</f>
        <v>R4</v>
      </c>
      <c r="J6445">
        <f>VLOOKUP(I6445,Автомобили!A:D,4,0)</f>
        <v>1.6</v>
      </c>
    </row>
    <row r="6446" spans="1:10" hidden="1" x14ac:dyDescent="0.25">
      <c r="A6446">
        <v>6445</v>
      </c>
      <c r="B6446" s="6">
        <v>45293</v>
      </c>
      <c r="C6446" s="1" t="s">
        <v>11</v>
      </c>
      <c r="D6446">
        <v>149</v>
      </c>
      <c r="E6446">
        <v>819</v>
      </c>
      <c r="F6446" t="s">
        <v>290</v>
      </c>
      <c r="G6446" t="str">
        <f>VLOOKUP(D6446,Запчасти!A:E,2,0)</f>
        <v>Двигатель</v>
      </c>
      <c r="H6446">
        <f>VLOOKUP(D6446,Запчасти!A:E,4,0)</f>
        <v>96498</v>
      </c>
      <c r="I6446" t="str">
        <f>VLOOKUP(D6446,Запчасти!A:E,5,0)</f>
        <v>R2</v>
      </c>
      <c r="J6446">
        <f>VLOOKUP(I6446,Автомобили!A:D,4,0)</f>
        <v>1.6</v>
      </c>
    </row>
    <row r="6447" spans="1:10" hidden="1" x14ac:dyDescent="0.25">
      <c r="A6447">
        <v>6446</v>
      </c>
      <c r="B6447" s="6">
        <v>45293</v>
      </c>
      <c r="C6447" s="1" t="s">
        <v>3</v>
      </c>
      <c r="D6447">
        <v>33</v>
      </c>
      <c r="E6447">
        <v>785</v>
      </c>
      <c r="F6447" t="s">
        <v>288</v>
      </c>
      <c r="G6447" t="str">
        <f>VLOOKUP(D6447,Запчасти!A:E,2,0)</f>
        <v>Кузов</v>
      </c>
      <c r="H6447">
        <f>VLOOKUP(D6447,Запчасти!A:E,4,0)</f>
        <v>49418</v>
      </c>
      <c r="I6447" t="str">
        <f>VLOOKUP(D6447,Запчасти!A:E,5,0)</f>
        <v>R3</v>
      </c>
      <c r="J6447">
        <f>VLOOKUP(I6447,Автомобили!A:D,4,0)</f>
        <v>3.5</v>
      </c>
    </row>
    <row r="6448" spans="1:10" hidden="1" x14ac:dyDescent="0.25">
      <c r="A6448">
        <v>6447</v>
      </c>
      <c r="B6448" s="6">
        <v>45293</v>
      </c>
      <c r="C6448" s="1" t="s">
        <v>4</v>
      </c>
      <c r="D6448">
        <v>165</v>
      </c>
      <c r="E6448">
        <v>854</v>
      </c>
      <c r="F6448" t="s">
        <v>288</v>
      </c>
      <c r="G6448" t="str">
        <f>VLOOKUP(D6448,Запчасти!A:E,2,0)</f>
        <v>Кпп</v>
      </c>
      <c r="H6448">
        <f>VLOOKUP(D6448,Запчасти!A:E,4,0)</f>
        <v>31838</v>
      </c>
      <c r="I6448" t="str">
        <f>VLOOKUP(D6448,Запчасти!A:E,5,0)</f>
        <v>R1</v>
      </c>
      <c r="J6448">
        <f>VLOOKUP(I6448,Автомобили!A:D,4,0)</f>
        <v>1.6</v>
      </c>
    </row>
    <row r="6449" spans="1:10" hidden="1" x14ac:dyDescent="0.25">
      <c r="A6449">
        <v>6448</v>
      </c>
      <c r="B6449" s="6">
        <v>45293</v>
      </c>
      <c r="C6449" s="1" t="s">
        <v>20</v>
      </c>
      <c r="D6449">
        <v>5</v>
      </c>
      <c r="E6449">
        <v>967</v>
      </c>
      <c r="F6449" t="s">
        <v>290</v>
      </c>
      <c r="G6449" t="str">
        <f>VLOOKUP(D6449,Запчасти!A:E,2,0)</f>
        <v>Кпп</v>
      </c>
      <c r="H6449">
        <f>VLOOKUP(D6449,Запчасти!A:E,4,0)</f>
        <v>59077</v>
      </c>
      <c r="I6449" t="str">
        <f>VLOOKUP(D6449,Запчасти!A:E,5,0)</f>
        <v>R4</v>
      </c>
      <c r="J6449">
        <f>VLOOKUP(I6449,Автомобили!A:D,4,0)</f>
        <v>1.6</v>
      </c>
    </row>
    <row r="6450" spans="1:10" hidden="1" x14ac:dyDescent="0.25">
      <c r="A6450">
        <v>6449</v>
      </c>
      <c r="B6450" s="6">
        <v>45293</v>
      </c>
      <c r="C6450" s="1" t="s">
        <v>18</v>
      </c>
      <c r="D6450">
        <v>27</v>
      </c>
      <c r="E6450">
        <v>468</v>
      </c>
      <c r="F6450" t="s">
        <v>290</v>
      </c>
      <c r="G6450" t="str">
        <f>VLOOKUP(D6450,Запчасти!A:E,2,0)</f>
        <v>Двигатель</v>
      </c>
      <c r="H6450">
        <f>VLOOKUP(D6450,Запчасти!A:E,4,0)</f>
        <v>18868</v>
      </c>
      <c r="I6450" t="str">
        <f>VLOOKUP(D6450,Запчасти!A:E,5,0)</f>
        <v>R6</v>
      </c>
      <c r="J6450">
        <f>VLOOKUP(I6450,Автомобили!A:D,4,0)</f>
        <v>2</v>
      </c>
    </row>
    <row r="6451" spans="1:10" hidden="1" x14ac:dyDescent="0.25">
      <c r="A6451">
        <v>6450</v>
      </c>
      <c r="B6451" s="6">
        <v>45293</v>
      </c>
      <c r="C6451" s="1" t="s">
        <v>13</v>
      </c>
      <c r="D6451">
        <v>8</v>
      </c>
      <c r="E6451">
        <v>642</v>
      </c>
      <c r="F6451" t="s">
        <v>290</v>
      </c>
      <c r="G6451" t="str">
        <f>VLOOKUP(D6451,Запчасти!A:E,2,0)</f>
        <v>Двигатель</v>
      </c>
      <c r="H6451">
        <f>VLOOKUP(D6451,Запчасти!A:E,4,0)</f>
        <v>83979</v>
      </c>
      <c r="I6451" t="str">
        <f>VLOOKUP(D6451,Запчасти!A:E,5,0)</f>
        <v>R3</v>
      </c>
      <c r="J6451">
        <f>VLOOKUP(I6451,Автомобили!A:D,4,0)</f>
        <v>3.5</v>
      </c>
    </row>
    <row r="6452" spans="1:10" hidden="1" x14ac:dyDescent="0.25">
      <c r="A6452">
        <v>6451</v>
      </c>
      <c r="B6452" s="6">
        <v>45293</v>
      </c>
      <c r="C6452" s="1" t="s">
        <v>12</v>
      </c>
      <c r="D6452">
        <v>197</v>
      </c>
      <c r="E6452">
        <v>306</v>
      </c>
      <c r="F6452" t="s">
        <v>288</v>
      </c>
      <c r="G6452" t="str">
        <f>VLOOKUP(D6452,Запчасти!A:E,2,0)</f>
        <v>Двигатель</v>
      </c>
      <c r="H6452">
        <f>VLOOKUP(D6452,Запчасти!A:E,4,0)</f>
        <v>24769</v>
      </c>
      <c r="I6452" t="str">
        <f>VLOOKUP(D6452,Запчасти!A:E,5,0)</f>
        <v>R5</v>
      </c>
      <c r="J6452">
        <f>VLOOKUP(I6452,Автомобили!A:D,4,0)</f>
        <v>1.4</v>
      </c>
    </row>
    <row r="6453" spans="1:10" hidden="1" x14ac:dyDescent="0.25">
      <c r="A6453">
        <v>6452</v>
      </c>
      <c r="B6453" s="6">
        <v>45293</v>
      </c>
      <c r="C6453" s="1" t="s">
        <v>13</v>
      </c>
      <c r="D6453">
        <v>177</v>
      </c>
      <c r="E6453">
        <v>985</v>
      </c>
      <c r="F6453" t="s">
        <v>290</v>
      </c>
      <c r="G6453" t="str">
        <f>VLOOKUP(D6453,Запчасти!A:E,2,0)</f>
        <v>Двигатель</v>
      </c>
      <c r="H6453">
        <f>VLOOKUP(D6453,Запчасти!A:E,4,0)</f>
        <v>58176</v>
      </c>
      <c r="I6453" t="str">
        <f>VLOOKUP(D6453,Запчасти!A:E,5,0)</f>
        <v>R4</v>
      </c>
      <c r="J6453">
        <f>VLOOKUP(I6453,Автомобили!A:D,4,0)</f>
        <v>1.6</v>
      </c>
    </row>
    <row r="6454" spans="1:10" hidden="1" x14ac:dyDescent="0.25">
      <c r="A6454">
        <v>6453</v>
      </c>
      <c r="B6454" s="6">
        <v>45293</v>
      </c>
      <c r="C6454" s="1" t="s">
        <v>15</v>
      </c>
      <c r="D6454">
        <v>36</v>
      </c>
      <c r="E6454">
        <v>791</v>
      </c>
      <c r="F6454" t="s">
        <v>288</v>
      </c>
      <c r="G6454" t="str">
        <f>VLOOKUP(D6454,Запчасти!A:E,2,0)</f>
        <v>Двигатель</v>
      </c>
      <c r="H6454">
        <f>VLOOKUP(D6454,Запчасти!A:E,4,0)</f>
        <v>47343</v>
      </c>
      <c r="I6454" t="str">
        <f>VLOOKUP(D6454,Запчасти!A:E,5,0)</f>
        <v>R2</v>
      </c>
      <c r="J6454">
        <f>VLOOKUP(I6454,Автомобили!A:D,4,0)</f>
        <v>1.6</v>
      </c>
    </row>
    <row r="6455" spans="1:10" hidden="1" x14ac:dyDescent="0.25">
      <c r="A6455">
        <v>6454</v>
      </c>
      <c r="B6455" s="6">
        <v>45293</v>
      </c>
      <c r="C6455" s="1" t="s">
        <v>8</v>
      </c>
      <c r="D6455">
        <v>133</v>
      </c>
      <c r="E6455">
        <v>170</v>
      </c>
      <c r="F6455" t="s">
        <v>288</v>
      </c>
      <c r="G6455" t="str">
        <f>VLOOKUP(D6455,Запчасти!A:E,2,0)</f>
        <v>Отопление / вентиляция</v>
      </c>
      <c r="H6455">
        <f>VLOOKUP(D6455,Запчасти!A:E,4,0)</f>
        <v>96655</v>
      </c>
      <c r="I6455" t="str">
        <f>VLOOKUP(D6455,Запчасти!A:E,5,0)</f>
        <v>R1</v>
      </c>
      <c r="J6455">
        <f>VLOOKUP(I6455,Автомобили!A:D,4,0)</f>
        <v>1.6</v>
      </c>
    </row>
    <row r="6456" spans="1:10" hidden="1" x14ac:dyDescent="0.25">
      <c r="A6456">
        <v>6455</v>
      </c>
      <c r="B6456" s="6">
        <v>45293</v>
      </c>
      <c r="C6456" s="1" t="s">
        <v>5</v>
      </c>
      <c r="D6456">
        <v>190</v>
      </c>
      <c r="E6456">
        <v>760</v>
      </c>
      <c r="F6456" t="s">
        <v>288</v>
      </c>
      <c r="G6456" t="str">
        <f>VLOOKUP(D6456,Запчасти!A:E,2,0)</f>
        <v>Двигатель</v>
      </c>
      <c r="H6456">
        <f>VLOOKUP(D6456,Запчасти!A:E,4,0)</f>
        <v>20338</v>
      </c>
      <c r="I6456" t="str">
        <f>VLOOKUP(D6456,Запчасти!A:E,5,0)</f>
        <v>R2</v>
      </c>
      <c r="J6456">
        <f>VLOOKUP(I6456,Автомобили!A:D,4,0)</f>
        <v>1.6</v>
      </c>
    </row>
    <row r="6457" spans="1:10" hidden="1" x14ac:dyDescent="0.25">
      <c r="A6457">
        <v>6456</v>
      </c>
      <c r="B6457" s="6">
        <v>45293</v>
      </c>
      <c r="C6457" s="1" t="s">
        <v>19</v>
      </c>
      <c r="D6457">
        <v>190</v>
      </c>
      <c r="E6457">
        <v>545</v>
      </c>
      <c r="F6457" t="s">
        <v>288</v>
      </c>
      <c r="G6457" t="str">
        <f>VLOOKUP(D6457,Запчасти!A:E,2,0)</f>
        <v>Двигатель</v>
      </c>
      <c r="H6457">
        <f>VLOOKUP(D6457,Запчасти!A:E,4,0)</f>
        <v>20338</v>
      </c>
      <c r="I6457" t="str">
        <f>VLOOKUP(D6457,Запчасти!A:E,5,0)</f>
        <v>R2</v>
      </c>
      <c r="J6457">
        <f>VLOOKUP(I6457,Автомобили!A:D,4,0)</f>
        <v>1.6</v>
      </c>
    </row>
    <row r="6458" spans="1:10" hidden="1" x14ac:dyDescent="0.25">
      <c r="A6458">
        <v>6457</v>
      </c>
      <c r="B6458" s="6">
        <v>45293</v>
      </c>
      <c r="C6458" s="1" t="s">
        <v>13</v>
      </c>
      <c r="D6458">
        <v>53</v>
      </c>
      <c r="E6458">
        <v>530</v>
      </c>
      <c r="F6458" t="s">
        <v>290</v>
      </c>
      <c r="G6458" t="str">
        <f>VLOOKUP(D6458,Запчасти!A:E,2,0)</f>
        <v>Кузов</v>
      </c>
      <c r="H6458">
        <f>VLOOKUP(D6458,Запчасти!A:E,4,0)</f>
        <v>80940</v>
      </c>
      <c r="I6458" t="str">
        <f>VLOOKUP(D6458,Запчасти!A:E,5,0)</f>
        <v>R2</v>
      </c>
      <c r="J6458">
        <f>VLOOKUP(I6458,Автомобили!A:D,4,0)</f>
        <v>1.6</v>
      </c>
    </row>
    <row r="6459" spans="1:10" hidden="1" x14ac:dyDescent="0.25">
      <c r="A6459">
        <v>6458</v>
      </c>
      <c r="B6459" s="6">
        <v>45293</v>
      </c>
      <c r="C6459" s="1" t="s">
        <v>8</v>
      </c>
      <c r="D6459">
        <v>50</v>
      </c>
      <c r="E6459">
        <v>481</v>
      </c>
      <c r="F6459" t="s">
        <v>290</v>
      </c>
      <c r="G6459" t="str">
        <f>VLOOKUP(D6459,Запчасти!A:E,2,0)</f>
        <v>Кондиционер</v>
      </c>
      <c r="H6459">
        <f>VLOOKUP(D6459,Запчасти!A:E,4,0)</f>
        <v>22385</v>
      </c>
      <c r="I6459" t="str">
        <f>VLOOKUP(D6459,Запчасти!A:E,5,0)</f>
        <v>R6</v>
      </c>
      <c r="J6459">
        <f>VLOOKUP(I6459,Автомобили!A:D,4,0)</f>
        <v>2</v>
      </c>
    </row>
    <row r="6460" spans="1:10" hidden="1" x14ac:dyDescent="0.25">
      <c r="A6460">
        <v>6459</v>
      </c>
      <c r="B6460" s="6">
        <v>45293</v>
      </c>
      <c r="C6460" s="1" t="s">
        <v>18</v>
      </c>
      <c r="D6460">
        <v>38</v>
      </c>
      <c r="E6460">
        <v>68</v>
      </c>
      <c r="F6460" t="s">
        <v>290</v>
      </c>
      <c r="G6460" t="str">
        <f>VLOOKUP(D6460,Запчасти!A:E,2,0)</f>
        <v>Подготовка топливной смеси</v>
      </c>
      <c r="H6460">
        <f>VLOOKUP(D6460,Запчасти!A:E,4,0)</f>
        <v>15808</v>
      </c>
      <c r="I6460" t="str">
        <f>VLOOKUP(D6460,Запчасти!A:E,5,0)</f>
        <v>R5</v>
      </c>
      <c r="J6460">
        <f>VLOOKUP(I6460,Автомобили!A:D,4,0)</f>
        <v>1.4</v>
      </c>
    </row>
    <row r="6461" spans="1:10" hidden="1" x14ac:dyDescent="0.25">
      <c r="A6461">
        <v>6460</v>
      </c>
      <c r="B6461" s="6">
        <v>45293</v>
      </c>
      <c r="C6461" s="1" t="s">
        <v>18</v>
      </c>
      <c r="D6461">
        <v>193</v>
      </c>
      <c r="E6461">
        <v>739</v>
      </c>
      <c r="F6461" t="s">
        <v>290</v>
      </c>
      <c r="G6461" t="str">
        <f>VLOOKUP(D6461,Запчасти!A:E,2,0)</f>
        <v>Трансмиссия</v>
      </c>
      <c r="H6461">
        <f>VLOOKUP(D6461,Запчасти!A:E,4,0)</f>
        <v>63878</v>
      </c>
      <c r="I6461" t="str">
        <f>VLOOKUP(D6461,Запчасти!A:E,5,0)</f>
        <v>R6</v>
      </c>
      <c r="J6461">
        <f>VLOOKUP(I6461,Автомобили!A:D,4,0)</f>
        <v>2</v>
      </c>
    </row>
    <row r="6462" spans="1:10" hidden="1" x14ac:dyDescent="0.25">
      <c r="A6462">
        <v>6461</v>
      </c>
      <c r="B6462" s="6">
        <v>45293</v>
      </c>
      <c r="C6462" s="1" t="s">
        <v>20</v>
      </c>
      <c r="D6462">
        <v>36</v>
      </c>
      <c r="E6462">
        <v>25</v>
      </c>
      <c r="F6462" t="s">
        <v>288</v>
      </c>
      <c r="G6462" t="str">
        <f>VLOOKUP(D6462,Запчасти!A:E,2,0)</f>
        <v>Двигатель</v>
      </c>
      <c r="H6462">
        <f>VLOOKUP(D6462,Запчасти!A:E,4,0)</f>
        <v>47343</v>
      </c>
      <c r="I6462" t="str">
        <f>VLOOKUP(D6462,Запчасти!A:E,5,0)</f>
        <v>R2</v>
      </c>
      <c r="J6462">
        <f>VLOOKUP(I6462,Автомобили!A:D,4,0)</f>
        <v>1.6</v>
      </c>
    </row>
    <row r="6463" spans="1:10" hidden="1" x14ac:dyDescent="0.25">
      <c r="A6463">
        <v>6462</v>
      </c>
      <c r="B6463" s="6">
        <v>45293</v>
      </c>
      <c r="C6463" s="1" t="s">
        <v>13</v>
      </c>
      <c r="D6463">
        <v>197</v>
      </c>
      <c r="E6463">
        <v>680</v>
      </c>
      <c r="F6463" t="s">
        <v>288</v>
      </c>
      <c r="G6463" t="str">
        <f>VLOOKUP(D6463,Запчасти!A:E,2,0)</f>
        <v>Двигатель</v>
      </c>
      <c r="H6463">
        <f>VLOOKUP(D6463,Запчасти!A:E,4,0)</f>
        <v>24769</v>
      </c>
      <c r="I6463" t="str">
        <f>VLOOKUP(D6463,Запчасти!A:E,5,0)</f>
        <v>R5</v>
      </c>
      <c r="J6463">
        <f>VLOOKUP(I6463,Автомобили!A:D,4,0)</f>
        <v>1.4</v>
      </c>
    </row>
    <row r="6464" spans="1:10" hidden="1" x14ac:dyDescent="0.25">
      <c r="A6464">
        <v>6463</v>
      </c>
      <c r="B6464" s="6">
        <v>45293</v>
      </c>
      <c r="C6464" s="1" t="s">
        <v>5</v>
      </c>
      <c r="D6464">
        <v>97</v>
      </c>
      <c r="E6464">
        <v>327</v>
      </c>
      <c r="F6464" t="s">
        <v>290</v>
      </c>
      <c r="G6464" t="str">
        <f>VLOOKUP(D6464,Запчасти!A:E,2,0)</f>
        <v>Кпп</v>
      </c>
      <c r="H6464">
        <f>VLOOKUP(D6464,Запчасти!A:E,4,0)</f>
        <v>28523</v>
      </c>
      <c r="I6464" t="str">
        <f>VLOOKUP(D6464,Запчасти!A:E,5,0)</f>
        <v>R3</v>
      </c>
      <c r="J6464">
        <f>VLOOKUP(I6464,Автомобили!A:D,4,0)</f>
        <v>3.5</v>
      </c>
    </row>
    <row r="6465" spans="1:10" hidden="1" x14ac:dyDescent="0.25">
      <c r="A6465">
        <v>6464</v>
      </c>
      <c r="B6465" s="6">
        <v>45293</v>
      </c>
      <c r="C6465" s="1" t="s">
        <v>4</v>
      </c>
      <c r="D6465">
        <v>20</v>
      </c>
      <c r="E6465">
        <v>487</v>
      </c>
      <c r="F6465" t="s">
        <v>288</v>
      </c>
      <c r="G6465" t="str">
        <f>VLOOKUP(D6465,Запчасти!A:E,2,0)</f>
        <v>Подготовка топливной смеси</v>
      </c>
      <c r="H6465">
        <f>VLOOKUP(D6465,Запчасти!A:E,4,0)</f>
        <v>23399</v>
      </c>
      <c r="I6465" t="str">
        <f>VLOOKUP(D6465,Запчасти!A:E,5,0)</f>
        <v>R2</v>
      </c>
      <c r="J6465">
        <f>VLOOKUP(I6465,Автомобили!A:D,4,0)</f>
        <v>1.6</v>
      </c>
    </row>
    <row r="6466" spans="1:10" hidden="1" x14ac:dyDescent="0.25">
      <c r="A6466">
        <v>6465</v>
      </c>
      <c r="B6466" s="6">
        <v>45293</v>
      </c>
      <c r="C6466" s="1" t="s">
        <v>22</v>
      </c>
      <c r="D6466">
        <v>59</v>
      </c>
      <c r="E6466">
        <v>680</v>
      </c>
      <c r="F6466" t="s">
        <v>288</v>
      </c>
      <c r="G6466" t="str">
        <f>VLOOKUP(D6466,Запчасти!A:E,2,0)</f>
        <v>Двигатель</v>
      </c>
      <c r="H6466">
        <f>VLOOKUP(D6466,Запчасти!A:E,4,0)</f>
        <v>13695</v>
      </c>
      <c r="I6466" t="str">
        <f>VLOOKUP(D6466,Запчасти!A:E,5,0)</f>
        <v>R5</v>
      </c>
      <c r="J6466">
        <f>VLOOKUP(I6466,Автомобили!A:D,4,0)</f>
        <v>1.4</v>
      </c>
    </row>
    <row r="6467" spans="1:10" hidden="1" x14ac:dyDescent="0.25">
      <c r="A6467">
        <v>6466</v>
      </c>
      <c r="B6467" s="6">
        <v>45293</v>
      </c>
      <c r="C6467" s="1" t="s">
        <v>5</v>
      </c>
      <c r="D6467">
        <v>89</v>
      </c>
      <c r="E6467">
        <v>338</v>
      </c>
      <c r="F6467" t="s">
        <v>290</v>
      </c>
      <c r="G6467" t="str">
        <f>VLOOKUP(D6467,Запчасти!A:E,2,0)</f>
        <v>Тормозная система</v>
      </c>
      <c r="H6467">
        <f>VLOOKUP(D6467,Запчасти!A:E,4,0)</f>
        <v>82976</v>
      </c>
      <c r="I6467" t="str">
        <f>VLOOKUP(D6467,Запчасти!A:E,5,0)</f>
        <v>R3</v>
      </c>
      <c r="J6467">
        <f>VLOOKUP(I6467,Автомобили!A:D,4,0)</f>
        <v>3.5</v>
      </c>
    </row>
    <row r="6468" spans="1:10" hidden="1" x14ac:dyDescent="0.25">
      <c r="A6468">
        <v>6467</v>
      </c>
      <c r="B6468" s="6">
        <v>45293</v>
      </c>
      <c r="C6468" s="1" t="s">
        <v>10</v>
      </c>
      <c r="D6468">
        <v>187</v>
      </c>
      <c r="E6468">
        <v>49</v>
      </c>
      <c r="F6468" t="s">
        <v>288</v>
      </c>
      <c r="G6468" t="str">
        <f>VLOOKUP(D6468,Запчасти!A:E,2,0)</f>
        <v>Электрика</v>
      </c>
      <c r="H6468">
        <f>VLOOKUP(D6468,Запчасти!A:E,4,0)</f>
        <v>45153</v>
      </c>
      <c r="I6468" t="str">
        <f>VLOOKUP(D6468,Запчасти!A:E,5,0)</f>
        <v>R2</v>
      </c>
      <c r="J6468">
        <f>VLOOKUP(I6468,Автомобили!A:D,4,0)</f>
        <v>1.6</v>
      </c>
    </row>
    <row r="6469" spans="1:10" hidden="1" x14ac:dyDescent="0.25">
      <c r="A6469">
        <v>6468</v>
      </c>
      <c r="B6469" s="6">
        <v>45293</v>
      </c>
      <c r="C6469" s="1" t="s">
        <v>13</v>
      </c>
      <c r="D6469">
        <v>1</v>
      </c>
      <c r="E6469">
        <v>14</v>
      </c>
      <c r="F6469" t="s">
        <v>288</v>
      </c>
      <c r="G6469" t="str">
        <f>VLOOKUP(D6469,Запчасти!A:E,2,0)</f>
        <v>Двигатель</v>
      </c>
      <c r="H6469">
        <f>VLOOKUP(D6469,Запчасти!A:E,4,0)</f>
        <v>81147</v>
      </c>
      <c r="I6469" t="str">
        <f>VLOOKUP(D6469,Запчасти!A:E,5,0)</f>
        <v>R1</v>
      </c>
      <c r="J6469">
        <f>VLOOKUP(I6469,Автомобили!A:D,4,0)</f>
        <v>1.6</v>
      </c>
    </row>
    <row r="6470" spans="1:10" hidden="1" x14ac:dyDescent="0.25">
      <c r="A6470">
        <v>6469</v>
      </c>
      <c r="B6470" s="6">
        <v>45293</v>
      </c>
      <c r="C6470" s="1" t="s">
        <v>4</v>
      </c>
      <c r="D6470">
        <v>191</v>
      </c>
      <c r="E6470">
        <v>500</v>
      </c>
      <c r="F6470" t="s">
        <v>288</v>
      </c>
      <c r="G6470" t="str">
        <f>VLOOKUP(D6470,Запчасти!A:E,2,0)</f>
        <v>Кондиционер</v>
      </c>
      <c r="H6470">
        <f>VLOOKUP(D6470,Запчасти!A:E,4,0)</f>
        <v>60385</v>
      </c>
      <c r="I6470" t="str">
        <f>VLOOKUP(D6470,Запчасти!A:E,5,0)</f>
        <v>R5</v>
      </c>
      <c r="J6470">
        <f>VLOOKUP(I6470,Автомобили!A:D,4,0)</f>
        <v>1.4</v>
      </c>
    </row>
    <row r="6471" spans="1:10" hidden="1" x14ac:dyDescent="0.25">
      <c r="A6471">
        <v>6470</v>
      </c>
      <c r="B6471" s="6">
        <v>45293</v>
      </c>
      <c r="C6471" s="1" t="s">
        <v>8</v>
      </c>
      <c r="D6471">
        <v>194</v>
      </c>
      <c r="E6471">
        <v>805</v>
      </c>
      <c r="F6471" t="s">
        <v>288</v>
      </c>
      <c r="G6471" t="str">
        <f>VLOOKUP(D6471,Запчасти!A:E,2,0)</f>
        <v>Тормозная система</v>
      </c>
      <c r="H6471">
        <f>VLOOKUP(D6471,Запчасти!A:E,4,0)</f>
        <v>84429</v>
      </c>
      <c r="I6471" t="str">
        <f>VLOOKUP(D6471,Запчасти!A:E,5,0)</f>
        <v>R5</v>
      </c>
      <c r="J6471">
        <f>VLOOKUP(I6471,Автомобили!A:D,4,0)</f>
        <v>1.4</v>
      </c>
    </row>
    <row r="6472" spans="1:10" hidden="1" x14ac:dyDescent="0.25">
      <c r="A6472">
        <v>6471</v>
      </c>
      <c r="B6472" s="6">
        <v>45293</v>
      </c>
      <c r="C6472" s="1" t="s">
        <v>8</v>
      </c>
      <c r="D6472">
        <v>4</v>
      </c>
      <c r="E6472">
        <v>437</v>
      </c>
      <c r="F6472" t="s">
        <v>290</v>
      </c>
      <c r="G6472" t="str">
        <f>VLOOKUP(D6472,Запчасти!A:E,2,0)</f>
        <v>Двигатель</v>
      </c>
      <c r="H6472">
        <f>VLOOKUP(D6472,Запчасти!A:E,4,0)</f>
        <v>52675</v>
      </c>
      <c r="I6472" t="str">
        <f>VLOOKUP(D6472,Запчасти!A:E,5,0)</f>
        <v>R6</v>
      </c>
      <c r="J6472">
        <f>VLOOKUP(I6472,Автомобили!A:D,4,0)</f>
        <v>2</v>
      </c>
    </row>
    <row r="6473" spans="1:10" hidden="1" x14ac:dyDescent="0.25">
      <c r="A6473">
        <v>6472</v>
      </c>
      <c r="B6473" s="6">
        <v>45293</v>
      </c>
      <c r="C6473" s="1" t="s">
        <v>9</v>
      </c>
      <c r="D6473">
        <v>151</v>
      </c>
      <c r="E6473">
        <v>760</v>
      </c>
      <c r="F6473" t="s">
        <v>290</v>
      </c>
      <c r="G6473" t="str">
        <f>VLOOKUP(D6473,Запчасти!A:E,2,0)</f>
        <v>Кпп</v>
      </c>
      <c r="H6473">
        <f>VLOOKUP(D6473,Запчасти!A:E,4,0)</f>
        <v>16321</v>
      </c>
      <c r="I6473" t="str">
        <f>VLOOKUP(D6473,Запчасти!A:E,5,0)</f>
        <v>R2</v>
      </c>
      <c r="J6473">
        <f>VLOOKUP(I6473,Автомобили!A:D,4,0)</f>
        <v>1.6</v>
      </c>
    </row>
    <row r="6474" spans="1:10" hidden="1" x14ac:dyDescent="0.25">
      <c r="A6474">
        <v>6473</v>
      </c>
      <c r="B6474" s="6">
        <v>45293</v>
      </c>
      <c r="C6474" s="1" t="s">
        <v>17</v>
      </c>
      <c r="D6474">
        <v>149</v>
      </c>
      <c r="E6474">
        <v>799</v>
      </c>
      <c r="F6474" t="s">
        <v>288</v>
      </c>
      <c r="G6474" t="str">
        <f>VLOOKUP(D6474,Запчасти!A:E,2,0)</f>
        <v>Двигатель</v>
      </c>
      <c r="H6474">
        <f>VLOOKUP(D6474,Запчасти!A:E,4,0)</f>
        <v>96498</v>
      </c>
      <c r="I6474" t="str">
        <f>VLOOKUP(D6474,Запчасти!A:E,5,0)</f>
        <v>R2</v>
      </c>
      <c r="J6474">
        <f>VLOOKUP(I6474,Автомобили!A:D,4,0)</f>
        <v>1.6</v>
      </c>
    </row>
    <row r="6475" spans="1:10" hidden="1" x14ac:dyDescent="0.25">
      <c r="A6475">
        <v>6474</v>
      </c>
      <c r="B6475" s="6">
        <v>45293</v>
      </c>
      <c r="C6475" s="1" t="s">
        <v>17</v>
      </c>
      <c r="D6475">
        <v>28</v>
      </c>
      <c r="E6475">
        <v>170</v>
      </c>
      <c r="F6475" t="s">
        <v>290</v>
      </c>
      <c r="G6475" t="str">
        <f>VLOOKUP(D6475,Запчасти!A:E,2,0)</f>
        <v>Двигатель</v>
      </c>
      <c r="H6475">
        <f>VLOOKUP(D6475,Запчасти!A:E,4,0)</f>
        <v>17601</v>
      </c>
      <c r="I6475" t="str">
        <f>VLOOKUP(D6475,Запчасти!A:E,5,0)</f>
        <v>R1</v>
      </c>
      <c r="J6475">
        <f>VLOOKUP(I6475,Автомобили!A:D,4,0)</f>
        <v>1.6</v>
      </c>
    </row>
    <row r="6476" spans="1:10" hidden="1" x14ac:dyDescent="0.25">
      <c r="A6476">
        <v>6475</v>
      </c>
      <c r="B6476" s="6">
        <v>45293</v>
      </c>
      <c r="C6476" s="1" t="s">
        <v>5</v>
      </c>
      <c r="D6476">
        <v>64</v>
      </c>
      <c r="E6476">
        <v>497</v>
      </c>
      <c r="F6476" t="s">
        <v>288</v>
      </c>
      <c r="G6476" t="str">
        <f>VLOOKUP(D6476,Запчасти!A:E,2,0)</f>
        <v>Система подачи топлива</v>
      </c>
      <c r="H6476">
        <f>VLOOKUP(D6476,Запчасти!A:E,4,0)</f>
        <v>90005</v>
      </c>
      <c r="I6476" t="str">
        <f>VLOOKUP(D6476,Запчасти!A:E,5,0)</f>
        <v>R2</v>
      </c>
      <c r="J6476">
        <f>VLOOKUP(I6476,Автомобили!A:D,4,0)</f>
        <v>1.6</v>
      </c>
    </row>
    <row r="6477" spans="1:10" hidden="1" x14ac:dyDescent="0.25">
      <c r="A6477">
        <v>6476</v>
      </c>
      <c r="B6477" s="6">
        <v>45293</v>
      </c>
      <c r="C6477" s="1" t="s">
        <v>14</v>
      </c>
      <c r="D6477">
        <v>71</v>
      </c>
      <c r="E6477">
        <v>64</v>
      </c>
      <c r="F6477" t="s">
        <v>288</v>
      </c>
      <c r="G6477" t="str">
        <f>VLOOKUP(D6477,Запчасти!A:E,2,0)</f>
        <v>Электрика</v>
      </c>
      <c r="H6477">
        <f>VLOOKUP(D6477,Запчасти!A:E,4,0)</f>
        <v>4745</v>
      </c>
      <c r="I6477" t="str">
        <f>VLOOKUP(D6477,Запчасти!A:E,5,0)</f>
        <v>R2</v>
      </c>
      <c r="J6477">
        <f>VLOOKUP(I6477,Автомобили!A:D,4,0)</f>
        <v>1.6</v>
      </c>
    </row>
    <row r="6478" spans="1:10" hidden="1" x14ac:dyDescent="0.25">
      <c r="A6478">
        <v>6477</v>
      </c>
      <c r="B6478" s="6">
        <v>45293</v>
      </c>
      <c r="C6478" s="1" t="s">
        <v>16</v>
      </c>
      <c r="D6478">
        <v>116</v>
      </c>
      <c r="E6478">
        <v>218</v>
      </c>
      <c r="F6478" t="s">
        <v>290</v>
      </c>
      <c r="G6478" t="str">
        <f>VLOOKUP(D6478,Запчасти!A:E,2,0)</f>
        <v>Кузов</v>
      </c>
      <c r="H6478">
        <f>VLOOKUP(D6478,Запчасти!A:E,4,0)</f>
        <v>61905</v>
      </c>
      <c r="I6478" t="str">
        <f>VLOOKUP(D6478,Запчасти!A:E,5,0)</f>
        <v>R1</v>
      </c>
      <c r="J6478">
        <f>VLOOKUP(I6478,Автомобили!A:D,4,0)</f>
        <v>1.6</v>
      </c>
    </row>
    <row r="6479" spans="1:10" hidden="1" x14ac:dyDescent="0.25">
      <c r="A6479">
        <v>6478</v>
      </c>
      <c r="B6479" s="6">
        <v>45293</v>
      </c>
      <c r="C6479" s="1" t="s">
        <v>16</v>
      </c>
      <c r="D6479">
        <v>16</v>
      </c>
      <c r="E6479">
        <v>37</v>
      </c>
      <c r="F6479" t="s">
        <v>288</v>
      </c>
      <c r="G6479" t="str">
        <f>VLOOKUP(D6479,Запчасти!A:E,2,0)</f>
        <v>Двигатель</v>
      </c>
      <c r="H6479">
        <f>VLOOKUP(D6479,Запчасти!A:E,4,0)</f>
        <v>16174</v>
      </c>
      <c r="I6479" t="str">
        <f>VLOOKUP(D6479,Запчасти!A:E,5,0)</f>
        <v>R1</v>
      </c>
      <c r="J6479">
        <f>VLOOKUP(I6479,Автомобили!A:D,4,0)</f>
        <v>1.6</v>
      </c>
    </row>
    <row r="6480" spans="1:10" hidden="1" x14ac:dyDescent="0.25">
      <c r="A6480">
        <v>6479</v>
      </c>
      <c r="B6480" s="6">
        <v>45293</v>
      </c>
      <c r="C6480" s="1" t="s">
        <v>8</v>
      </c>
      <c r="D6480">
        <v>42</v>
      </c>
      <c r="E6480">
        <v>747</v>
      </c>
      <c r="F6480" t="s">
        <v>290</v>
      </c>
      <c r="G6480" t="str">
        <f>VLOOKUP(D6480,Запчасти!A:E,2,0)</f>
        <v>Подготовка топливной смеси</v>
      </c>
      <c r="H6480">
        <f>VLOOKUP(D6480,Запчасти!A:E,4,0)</f>
        <v>66148</v>
      </c>
      <c r="I6480" t="str">
        <f>VLOOKUP(D6480,Запчасти!A:E,5,0)</f>
        <v>R6</v>
      </c>
      <c r="J6480">
        <f>VLOOKUP(I6480,Автомобили!A:D,4,0)</f>
        <v>2</v>
      </c>
    </row>
    <row r="6481" spans="1:11" hidden="1" x14ac:dyDescent="0.25">
      <c r="A6481">
        <v>6480</v>
      </c>
      <c r="B6481" s="6">
        <v>45293</v>
      </c>
      <c r="C6481" s="1" t="s">
        <v>10</v>
      </c>
      <c r="D6481">
        <v>77</v>
      </c>
      <c r="E6481">
        <v>518</v>
      </c>
      <c r="F6481" t="s">
        <v>288</v>
      </c>
      <c r="G6481" t="str">
        <f>VLOOKUP(D6481,Запчасти!A:E,2,0)</f>
        <v>Тормозная система</v>
      </c>
      <c r="H6481">
        <f>VLOOKUP(D6481,Запчасти!A:E,4,0)</f>
        <v>75927</v>
      </c>
      <c r="I6481" t="str">
        <f>VLOOKUP(D6481,Запчасти!A:E,5,0)</f>
        <v>R2</v>
      </c>
      <c r="J6481">
        <f>VLOOKUP(I6481,Автомобили!A:D,4,0)</f>
        <v>1.6</v>
      </c>
    </row>
    <row r="6482" spans="1:11" hidden="1" x14ac:dyDescent="0.25">
      <c r="A6482">
        <v>6481</v>
      </c>
      <c r="B6482" s="6">
        <v>45293</v>
      </c>
      <c r="C6482" s="1" t="s">
        <v>19</v>
      </c>
      <c r="D6482">
        <v>32</v>
      </c>
      <c r="E6482">
        <v>171</v>
      </c>
      <c r="F6482" t="s">
        <v>290</v>
      </c>
      <c r="G6482" t="str">
        <f>VLOOKUP(D6482,Запчасти!A:E,2,0)</f>
        <v>Привод колеса</v>
      </c>
      <c r="H6482">
        <f>VLOOKUP(D6482,Запчасти!A:E,4,0)</f>
        <v>7899</v>
      </c>
      <c r="I6482" t="str">
        <f>VLOOKUP(D6482,Запчасти!A:E,5,0)</f>
        <v>R6</v>
      </c>
      <c r="J6482">
        <f>VLOOKUP(I6482,Автомобили!A:D,4,0)</f>
        <v>2</v>
      </c>
    </row>
    <row r="6483" spans="1:11" hidden="1" x14ac:dyDescent="0.25">
      <c r="A6483">
        <v>6482</v>
      </c>
      <c r="B6483" s="6">
        <v>45293</v>
      </c>
      <c r="C6483" s="1" t="s">
        <v>10</v>
      </c>
      <c r="D6483">
        <v>64</v>
      </c>
      <c r="E6483">
        <v>438</v>
      </c>
      <c r="F6483" t="s">
        <v>288</v>
      </c>
      <c r="G6483" t="str">
        <f>VLOOKUP(D6483,Запчасти!A:E,2,0)</f>
        <v>Система подачи топлива</v>
      </c>
      <c r="H6483">
        <f>VLOOKUP(D6483,Запчасти!A:E,4,0)</f>
        <v>90005</v>
      </c>
      <c r="I6483" t="str">
        <f>VLOOKUP(D6483,Запчасти!A:E,5,0)</f>
        <v>R2</v>
      </c>
      <c r="J6483">
        <f>VLOOKUP(I6483,Автомобили!A:D,4,0)</f>
        <v>1.6</v>
      </c>
    </row>
    <row r="6484" spans="1:11" hidden="1" x14ac:dyDescent="0.25">
      <c r="A6484">
        <v>6483</v>
      </c>
      <c r="B6484" s="6">
        <v>45293</v>
      </c>
      <c r="C6484" s="1" t="s">
        <v>19</v>
      </c>
      <c r="D6484">
        <v>127</v>
      </c>
      <c r="E6484">
        <v>806</v>
      </c>
      <c r="F6484" t="s">
        <v>290</v>
      </c>
      <c r="G6484" t="str">
        <f>VLOOKUP(D6484,Запчасти!A:E,2,0)</f>
        <v>Электрика</v>
      </c>
      <c r="H6484">
        <f>VLOOKUP(D6484,Запчасти!A:E,4,0)</f>
        <v>47258</v>
      </c>
      <c r="I6484" t="str">
        <f>VLOOKUP(D6484,Запчасти!A:E,5,0)</f>
        <v>R1</v>
      </c>
      <c r="J6484">
        <f>VLOOKUP(I6484,Автомобили!A:D,4,0)</f>
        <v>1.6</v>
      </c>
    </row>
    <row r="6485" spans="1:11" hidden="1" x14ac:dyDescent="0.25">
      <c r="A6485">
        <v>6484</v>
      </c>
      <c r="B6485" s="6">
        <v>45293</v>
      </c>
      <c r="C6485" s="1" t="s">
        <v>11</v>
      </c>
      <c r="D6485">
        <v>65</v>
      </c>
      <c r="E6485">
        <v>350</v>
      </c>
      <c r="F6485" t="s">
        <v>290</v>
      </c>
      <c r="G6485" t="str">
        <f>VLOOKUP(D6485,Запчасти!A:E,2,0)</f>
        <v>Тормозная система</v>
      </c>
      <c r="H6485">
        <f>VLOOKUP(D6485,Запчасти!A:E,4,0)</f>
        <v>17370</v>
      </c>
      <c r="I6485" t="str">
        <f>VLOOKUP(D6485,Запчасти!A:E,5,0)</f>
        <v>R2</v>
      </c>
      <c r="J6485">
        <f>VLOOKUP(I6485,Автомобили!A:D,4,0)</f>
        <v>1.6</v>
      </c>
    </row>
    <row r="6486" spans="1:11" hidden="1" x14ac:dyDescent="0.25">
      <c r="A6486">
        <v>6485</v>
      </c>
      <c r="B6486" s="6">
        <v>45293</v>
      </c>
      <c r="C6486" s="1" t="s">
        <v>9</v>
      </c>
      <c r="D6486">
        <v>12</v>
      </c>
      <c r="E6486">
        <v>156</v>
      </c>
      <c r="F6486" t="s">
        <v>290</v>
      </c>
      <c r="G6486" t="str">
        <f>VLOOKUP(D6486,Запчасти!A:E,2,0)</f>
        <v>Двигатель</v>
      </c>
      <c r="H6486">
        <f>VLOOKUP(D6486,Запчасти!A:E,4,0)</f>
        <v>96286</v>
      </c>
      <c r="I6486" t="str">
        <f>VLOOKUP(D6486,Запчасти!A:E,5,0)</f>
        <v>R3</v>
      </c>
      <c r="J6486">
        <f>VLOOKUP(I6486,Автомобили!A:D,4,0)</f>
        <v>3.5</v>
      </c>
    </row>
    <row r="6487" spans="1:11" hidden="1" x14ac:dyDescent="0.25">
      <c r="A6487">
        <v>6486</v>
      </c>
      <c r="B6487" s="6">
        <v>45293</v>
      </c>
      <c r="C6487" s="1" t="s">
        <v>8</v>
      </c>
      <c r="D6487">
        <v>142</v>
      </c>
      <c r="E6487">
        <v>674</v>
      </c>
      <c r="F6487" t="s">
        <v>288</v>
      </c>
      <c r="G6487" t="str">
        <f>VLOOKUP(D6487,Запчасти!A:E,2,0)</f>
        <v>Трансмиссия</v>
      </c>
      <c r="H6487">
        <f>VLOOKUP(D6487,Запчасти!A:E,4,0)</f>
        <v>88054</v>
      </c>
      <c r="I6487" t="str">
        <f>VLOOKUP(D6487,Запчасти!A:E,5,0)</f>
        <v>R1</v>
      </c>
      <c r="J6487">
        <f>VLOOKUP(I6487,Автомобили!A:D,4,0)</f>
        <v>1.6</v>
      </c>
    </row>
    <row r="6488" spans="1:11" hidden="1" x14ac:dyDescent="0.25">
      <c r="A6488">
        <v>6487</v>
      </c>
      <c r="B6488" s="6">
        <v>45293</v>
      </c>
      <c r="C6488" s="1" t="s">
        <v>22</v>
      </c>
      <c r="D6488">
        <v>3</v>
      </c>
      <c r="E6488">
        <v>566</v>
      </c>
      <c r="F6488" t="s">
        <v>290</v>
      </c>
      <c r="G6488" t="str">
        <f>VLOOKUP(D6488,Запчасти!A:E,2,0)</f>
        <v>Кузов</v>
      </c>
      <c r="H6488">
        <f>VLOOKUP(D6488,Запчасти!A:E,4,0)</f>
        <v>63498</v>
      </c>
      <c r="I6488" t="str">
        <f>VLOOKUP(D6488,Запчасти!A:E,5,0)</f>
        <v>R2</v>
      </c>
      <c r="J6488">
        <f>VLOOKUP(I6488,Автомобили!A:D,4,0)</f>
        <v>1.6</v>
      </c>
    </row>
    <row r="6489" spans="1:11" hidden="1" x14ac:dyDescent="0.25">
      <c r="A6489">
        <v>6488</v>
      </c>
      <c r="B6489" s="6">
        <v>45293</v>
      </c>
      <c r="C6489" s="1" t="s">
        <v>15</v>
      </c>
      <c r="D6489">
        <v>166</v>
      </c>
      <c r="E6489">
        <v>804</v>
      </c>
      <c r="F6489" t="s">
        <v>290</v>
      </c>
      <c r="G6489" t="str">
        <f>VLOOKUP(D6489,Запчасти!A:E,2,0)</f>
        <v>Система очистки окон</v>
      </c>
      <c r="H6489">
        <f>VLOOKUP(D6489,Запчасти!A:E,4,0)</f>
        <v>1187</v>
      </c>
      <c r="I6489" t="str">
        <f>VLOOKUP(D6489,Запчасти!A:E,5,0)</f>
        <v>R5</v>
      </c>
      <c r="J6489">
        <f>VLOOKUP(I6489,Автомобили!A:D,4,0)</f>
        <v>1.4</v>
      </c>
    </row>
    <row r="6490" spans="1:11" hidden="1" x14ac:dyDescent="0.25">
      <c r="A6490">
        <v>6489</v>
      </c>
      <c r="B6490" s="6">
        <v>45293</v>
      </c>
      <c r="C6490" s="1" t="s">
        <v>4</v>
      </c>
      <c r="D6490">
        <v>77</v>
      </c>
      <c r="E6490">
        <v>748</v>
      </c>
      <c r="F6490" t="s">
        <v>290</v>
      </c>
      <c r="G6490" t="str">
        <f>VLOOKUP(D6490,Запчасти!A:E,2,0)</f>
        <v>Тормозная система</v>
      </c>
      <c r="H6490">
        <f>VLOOKUP(D6490,Запчасти!A:E,4,0)</f>
        <v>75927</v>
      </c>
      <c r="I6490" t="str">
        <f>VLOOKUP(D6490,Запчасти!A:E,5,0)</f>
        <v>R2</v>
      </c>
      <c r="J6490">
        <f>VLOOKUP(I6490,Автомобили!A:D,4,0)</f>
        <v>1.6</v>
      </c>
    </row>
    <row r="6491" spans="1:11" hidden="1" x14ac:dyDescent="0.25">
      <c r="A6491">
        <v>6490</v>
      </c>
      <c r="B6491" s="6">
        <v>45293</v>
      </c>
      <c r="C6491" s="1" t="s">
        <v>19</v>
      </c>
      <c r="D6491">
        <v>78</v>
      </c>
      <c r="E6491">
        <v>949</v>
      </c>
      <c r="F6491" t="s">
        <v>288</v>
      </c>
      <c r="G6491" t="str">
        <f>VLOOKUP(D6491,Запчасти!A:E,2,0)</f>
        <v>Двигатель</v>
      </c>
      <c r="H6491">
        <f>VLOOKUP(D6491,Запчасти!A:E,4,0)</f>
        <v>55047</v>
      </c>
      <c r="I6491" t="str">
        <f>VLOOKUP(D6491,Запчасти!A:E,5,0)</f>
        <v>R2</v>
      </c>
      <c r="J6491">
        <f>VLOOKUP(I6491,Автомобили!A:D,4,0)</f>
        <v>1.6</v>
      </c>
    </row>
    <row r="6492" spans="1:11" hidden="1" x14ac:dyDescent="0.25">
      <c r="A6492">
        <v>6491</v>
      </c>
      <c r="B6492" s="6">
        <v>45293</v>
      </c>
      <c r="C6492" s="1" t="s">
        <v>18</v>
      </c>
      <c r="D6492">
        <v>12</v>
      </c>
      <c r="E6492">
        <v>521</v>
      </c>
      <c r="F6492" t="s">
        <v>288</v>
      </c>
      <c r="G6492" t="str">
        <f>VLOOKUP(D6492,Запчасти!A:E,2,0)</f>
        <v>Двигатель</v>
      </c>
      <c r="H6492">
        <f>VLOOKUP(D6492,Запчасти!A:E,4,0)</f>
        <v>96286</v>
      </c>
      <c r="I6492" t="str">
        <f>VLOOKUP(D6492,Запчасти!A:E,5,0)</f>
        <v>R3</v>
      </c>
      <c r="J6492">
        <f>VLOOKUP(I6492,Автомобили!A:D,4,0)</f>
        <v>3.5</v>
      </c>
    </row>
    <row r="6493" spans="1:11" hidden="1" x14ac:dyDescent="0.25">
      <c r="A6493">
        <v>6492</v>
      </c>
      <c r="B6493" s="6">
        <v>45293</v>
      </c>
      <c r="C6493" s="1" t="s">
        <v>7</v>
      </c>
      <c r="D6493">
        <v>125</v>
      </c>
      <c r="E6493">
        <v>74</v>
      </c>
      <c r="F6493" t="s">
        <v>288</v>
      </c>
      <c r="G6493" t="str">
        <f>VLOOKUP(D6493,Запчасти!A:E,2,0)</f>
        <v>Кондиционер</v>
      </c>
      <c r="H6493">
        <f>VLOOKUP(D6493,Запчасти!A:E,4,0)</f>
        <v>79163</v>
      </c>
      <c r="I6493" t="str">
        <f>VLOOKUP(D6493,Запчасти!A:E,5,0)</f>
        <v>R4</v>
      </c>
      <c r="J6493">
        <f>VLOOKUP(I6493,Автомобили!A:D,4,0)</f>
        <v>1.6</v>
      </c>
      <c r="K6493">
        <f>H6493*E6493</f>
        <v>5858062</v>
      </c>
    </row>
    <row r="6494" spans="1:11" hidden="1" x14ac:dyDescent="0.25">
      <c r="A6494">
        <v>6493</v>
      </c>
      <c r="B6494" s="6">
        <v>45293</v>
      </c>
      <c r="C6494" s="1" t="s">
        <v>10</v>
      </c>
      <c r="D6494">
        <v>97</v>
      </c>
      <c r="E6494">
        <v>134</v>
      </c>
      <c r="F6494" t="s">
        <v>290</v>
      </c>
      <c r="G6494" t="str">
        <f>VLOOKUP(D6494,Запчасти!A:E,2,0)</f>
        <v>Кпп</v>
      </c>
      <c r="H6494">
        <f>VLOOKUP(D6494,Запчасти!A:E,4,0)</f>
        <v>28523</v>
      </c>
      <c r="I6494" t="str">
        <f>VLOOKUP(D6494,Запчасти!A:E,5,0)</f>
        <v>R3</v>
      </c>
      <c r="J6494">
        <f>VLOOKUP(I6494,Автомобили!A:D,4,0)</f>
        <v>3.5</v>
      </c>
    </row>
    <row r="6495" spans="1:11" hidden="1" x14ac:dyDescent="0.25">
      <c r="A6495">
        <v>6494</v>
      </c>
      <c r="B6495" s="6">
        <v>45293</v>
      </c>
      <c r="C6495" s="1" t="s">
        <v>11</v>
      </c>
      <c r="D6495">
        <v>53</v>
      </c>
      <c r="E6495">
        <v>712</v>
      </c>
      <c r="F6495" t="s">
        <v>290</v>
      </c>
      <c r="G6495" t="str">
        <f>VLOOKUP(D6495,Запчасти!A:E,2,0)</f>
        <v>Кузов</v>
      </c>
      <c r="H6495">
        <f>VLOOKUP(D6495,Запчасти!A:E,4,0)</f>
        <v>80940</v>
      </c>
      <c r="I6495" t="str">
        <f>VLOOKUP(D6495,Запчасти!A:E,5,0)</f>
        <v>R2</v>
      </c>
      <c r="J6495">
        <f>VLOOKUP(I6495,Автомобили!A:D,4,0)</f>
        <v>1.6</v>
      </c>
    </row>
    <row r="6496" spans="1:11" hidden="1" x14ac:dyDescent="0.25">
      <c r="A6496">
        <v>6495</v>
      </c>
      <c r="B6496" s="6">
        <v>45293</v>
      </c>
      <c r="C6496" s="1" t="s">
        <v>11</v>
      </c>
      <c r="D6496">
        <v>125</v>
      </c>
      <c r="E6496">
        <v>598</v>
      </c>
      <c r="F6496" t="s">
        <v>288</v>
      </c>
      <c r="G6496" t="str">
        <f>VLOOKUP(D6496,Запчасти!A:E,2,0)</f>
        <v>Кондиционер</v>
      </c>
      <c r="H6496">
        <f>VLOOKUP(D6496,Запчасти!A:E,4,0)</f>
        <v>79163</v>
      </c>
      <c r="I6496" t="str">
        <f>VLOOKUP(D6496,Запчасти!A:E,5,0)</f>
        <v>R4</v>
      </c>
      <c r="J6496">
        <f>VLOOKUP(I6496,Автомобили!A:D,4,0)</f>
        <v>1.6</v>
      </c>
      <c r="K6496">
        <f>H6496*E6496</f>
        <v>47339474</v>
      </c>
    </row>
    <row r="6497" spans="1:10" hidden="1" x14ac:dyDescent="0.25">
      <c r="A6497">
        <v>6496</v>
      </c>
      <c r="B6497" s="6">
        <v>45293</v>
      </c>
      <c r="C6497" s="1" t="s">
        <v>13</v>
      </c>
      <c r="D6497">
        <v>157</v>
      </c>
      <c r="E6497">
        <v>929</v>
      </c>
      <c r="F6497" t="s">
        <v>288</v>
      </c>
      <c r="G6497" t="str">
        <f>VLOOKUP(D6497,Запчасти!A:E,2,0)</f>
        <v>Двигатель</v>
      </c>
      <c r="H6497">
        <f>VLOOKUP(D6497,Запчасти!A:E,4,0)</f>
        <v>78653</v>
      </c>
      <c r="I6497" t="str">
        <f>VLOOKUP(D6497,Запчасти!A:E,5,0)</f>
        <v>R6</v>
      </c>
      <c r="J6497">
        <f>VLOOKUP(I6497,Автомобили!A:D,4,0)</f>
        <v>2</v>
      </c>
    </row>
    <row r="6498" spans="1:10" hidden="1" x14ac:dyDescent="0.25">
      <c r="A6498">
        <v>6497</v>
      </c>
      <c r="B6498" s="6">
        <v>45293</v>
      </c>
      <c r="C6498" s="1" t="s">
        <v>5</v>
      </c>
      <c r="D6498">
        <v>161</v>
      </c>
      <c r="E6498">
        <v>377</v>
      </c>
      <c r="F6498" t="s">
        <v>290</v>
      </c>
      <c r="G6498" t="str">
        <f>VLOOKUP(D6498,Запчасти!A:E,2,0)</f>
        <v>Двигатель</v>
      </c>
      <c r="H6498">
        <f>VLOOKUP(D6498,Запчасти!A:E,4,0)</f>
        <v>33731</v>
      </c>
      <c r="I6498" t="str">
        <f>VLOOKUP(D6498,Запчасти!A:E,5,0)</f>
        <v>R6</v>
      </c>
      <c r="J6498">
        <f>VLOOKUP(I6498,Автомобили!A:D,4,0)</f>
        <v>2</v>
      </c>
    </row>
    <row r="6499" spans="1:10" hidden="1" x14ac:dyDescent="0.25">
      <c r="A6499">
        <v>6498</v>
      </c>
      <c r="B6499" s="6">
        <v>45293</v>
      </c>
      <c r="C6499" s="1" t="s">
        <v>6</v>
      </c>
      <c r="D6499">
        <v>65</v>
      </c>
      <c r="E6499">
        <v>366</v>
      </c>
      <c r="F6499" t="s">
        <v>288</v>
      </c>
      <c r="G6499" t="str">
        <f>VLOOKUP(D6499,Запчасти!A:E,2,0)</f>
        <v>Тормозная система</v>
      </c>
      <c r="H6499">
        <f>VLOOKUP(D6499,Запчасти!A:E,4,0)</f>
        <v>17370</v>
      </c>
      <c r="I6499" t="str">
        <f>VLOOKUP(D6499,Запчасти!A:E,5,0)</f>
        <v>R2</v>
      </c>
      <c r="J6499">
        <f>VLOOKUP(I6499,Автомобили!A:D,4,0)</f>
        <v>1.6</v>
      </c>
    </row>
    <row r="6500" spans="1:10" hidden="1" x14ac:dyDescent="0.25">
      <c r="A6500">
        <v>6499</v>
      </c>
      <c r="B6500" s="6">
        <v>45293</v>
      </c>
      <c r="C6500" s="1" t="s">
        <v>12</v>
      </c>
      <c r="D6500">
        <v>42</v>
      </c>
      <c r="E6500">
        <v>50</v>
      </c>
      <c r="F6500" t="s">
        <v>288</v>
      </c>
      <c r="G6500" t="str">
        <f>VLOOKUP(D6500,Запчасти!A:E,2,0)</f>
        <v>Подготовка топливной смеси</v>
      </c>
      <c r="H6500">
        <f>VLOOKUP(D6500,Запчасти!A:E,4,0)</f>
        <v>66148</v>
      </c>
      <c r="I6500" t="str">
        <f>VLOOKUP(D6500,Запчасти!A:E,5,0)</f>
        <v>R6</v>
      </c>
      <c r="J6500">
        <f>VLOOKUP(I6500,Автомобили!A:D,4,0)</f>
        <v>2</v>
      </c>
    </row>
    <row r="6501" spans="1:10" hidden="1" x14ac:dyDescent="0.25">
      <c r="A6501">
        <v>6500</v>
      </c>
      <c r="B6501" s="6">
        <v>45293</v>
      </c>
      <c r="C6501" s="1" t="s">
        <v>4</v>
      </c>
      <c r="D6501">
        <v>131</v>
      </c>
      <c r="E6501">
        <v>303</v>
      </c>
      <c r="F6501" t="s">
        <v>288</v>
      </c>
      <c r="G6501" t="str">
        <f>VLOOKUP(D6501,Запчасти!A:E,2,0)</f>
        <v>Электрика</v>
      </c>
      <c r="H6501">
        <f>VLOOKUP(D6501,Запчасти!A:E,4,0)</f>
        <v>96348</v>
      </c>
      <c r="I6501" t="str">
        <f>VLOOKUP(D6501,Запчасти!A:E,5,0)</f>
        <v>R2</v>
      </c>
      <c r="J6501">
        <f>VLOOKUP(I6501,Автомобили!A:D,4,0)</f>
        <v>1.6</v>
      </c>
    </row>
    <row r="6502" spans="1:10" hidden="1" x14ac:dyDescent="0.25">
      <c r="A6502">
        <v>6501</v>
      </c>
      <c r="B6502" s="6">
        <v>45293</v>
      </c>
      <c r="C6502" s="1" t="s">
        <v>4</v>
      </c>
      <c r="D6502">
        <v>184</v>
      </c>
      <c r="E6502">
        <v>996</v>
      </c>
      <c r="F6502" t="s">
        <v>288</v>
      </c>
      <c r="G6502" t="str">
        <f>VLOOKUP(D6502,Запчасти!A:E,2,0)</f>
        <v>Трансмиссия</v>
      </c>
      <c r="H6502">
        <f>VLOOKUP(D6502,Запчасти!A:E,4,0)</f>
        <v>86109</v>
      </c>
      <c r="I6502" t="str">
        <f>VLOOKUP(D6502,Запчасти!A:E,5,0)</f>
        <v>R1</v>
      </c>
      <c r="J6502">
        <f>VLOOKUP(I6502,Автомобили!A:D,4,0)</f>
        <v>1.6</v>
      </c>
    </row>
    <row r="6503" spans="1:10" hidden="1" x14ac:dyDescent="0.25">
      <c r="A6503">
        <v>6502</v>
      </c>
      <c r="B6503" s="6">
        <v>45293</v>
      </c>
      <c r="C6503" s="1" t="s">
        <v>4</v>
      </c>
      <c r="D6503">
        <v>54</v>
      </c>
      <c r="E6503">
        <v>563</v>
      </c>
      <c r="F6503" t="s">
        <v>288</v>
      </c>
      <c r="G6503" t="str">
        <f>VLOOKUP(D6503,Запчасти!A:E,2,0)</f>
        <v>Подготовка топливной смеси</v>
      </c>
      <c r="H6503">
        <f>VLOOKUP(D6503,Запчасти!A:E,4,0)</f>
        <v>56723</v>
      </c>
      <c r="I6503" t="str">
        <f>VLOOKUP(D6503,Запчасти!A:E,5,0)</f>
        <v>R5</v>
      </c>
      <c r="J6503">
        <f>VLOOKUP(I6503,Автомобили!A:D,4,0)</f>
        <v>1.4</v>
      </c>
    </row>
    <row r="6504" spans="1:10" hidden="1" x14ac:dyDescent="0.25">
      <c r="A6504">
        <v>6503</v>
      </c>
      <c r="B6504" s="6">
        <v>45293</v>
      </c>
      <c r="C6504" s="1" t="s">
        <v>8</v>
      </c>
      <c r="D6504">
        <v>86</v>
      </c>
      <c r="E6504">
        <v>345</v>
      </c>
      <c r="F6504" t="s">
        <v>288</v>
      </c>
      <c r="G6504" t="str">
        <f>VLOOKUP(D6504,Запчасти!A:E,2,0)</f>
        <v>Кондиционер</v>
      </c>
      <c r="H6504">
        <f>VLOOKUP(D6504,Запчасти!A:E,4,0)</f>
        <v>62846</v>
      </c>
      <c r="I6504" t="str">
        <f>VLOOKUP(D6504,Запчасти!A:E,5,0)</f>
        <v>R3</v>
      </c>
      <c r="J6504">
        <f>VLOOKUP(I6504,Автомобили!A:D,4,0)</f>
        <v>3.5</v>
      </c>
    </row>
    <row r="6505" spans="1:10" hidden="1" x14ac:dyDescent="0.25">
      <c r="A6505">
        <v>6504</v>
      </c>
      <c r="B6505" s="6">
        <v>45293</v>
      </c>
      <c r="C6505" s="1" t="s">
        <v>19</v>
      </c>
      <c r="D6505">
        <v>100</v>
      </c>
      <c r="E6505">
        <v>646</v>
      </c>
      <c r="F6505" t="s">
        <v>288</v>
      </c>
      <c r="G6505" t="str">
        <f>VLOOKUP(D6505,Запчасти!A:E,2,0)</f>
        <v>Система подачи топлива</v>
      </c>
      <c r="H6505">
        <f>VLOOKUP(D6505,Запчасти!A:E,4,0)</f>
        <v>85018</v>
      </c>
      <c r="I6505" t="str">
        <f>VLOOKUP(D6505,Запчасти!A:E,5,0)</f>
        <v>R6</v>
      </c>
      <c r="J6505">
        <f>VLOOKUP(I6505,Автомобили!A:D,4,0)</f>
        <v>2</v>
      </c>
    </row>
    <row r="6506" spans="1:10" hidden="1" x14ac:dyDescent="0.25">
      <c r="A6506">
        <v>6505</v>
      </c>
      <c r="B6506" s="6">
        <v>45293</v>
      </c>
      <c r="C6506" s="1" t="s">
        <v>10</v>
      </c>
      <c r="D6506">
        <v>88</v>
      </c>
      <c r="E6506">
        <v>14</v>
      </c>
      <c r="F6506" t="s">
        <v>290</v>
      </c>
      <c r="G6506" t="str">
        <f>VLOOKUP(D6506,Запчасти!A:E,2,0)</f>
        <v>Рулевое управление</v>
      </c>
      <c r="H6506">
        <f>VLOOKUP(D6506,Запчасти!A:E,4,0)</f>
        <v>86369</v>
      </c>
      <c r="I6506" t="str">
        <f>VLOOKUP(D6506,Запчасти!A:E,5,0)</f>
        <v>R3</v>
      </c>
      <c r="J6506">
        <f>VLOOKUP(I6506,Автомобили!A:D,4,0)</f>
        <v>3.5</v>
      </c>
    </row>
    <row r="6507" spans="1:10" hidden="1" x14ac:dyDescent="0.25">
      <c r="A6507">
        <v>6506</v>
      </c>
      <c r="B6507" s="6">
        <v>45293</v>
      </c>
      <c r="C6507" s="1" t="s">
        <v>20</v>
      </c>
      <c r="D6507">
        <v>123</v>
      </c>
      <c r="E6507">
        <v>932</v>
      </c>
      <c r="F6507" t="s">
        <v>288</v>
      </c>
      <c r="G6507" t="str">
        <f>VLOOKUP(D6507,Запчасти!A:E,2,0)</f>
        <v>Двигатель</v>
      </c>
      <c r="H6507">
        <f>VLOOKUP(D6507,Запчасти!A:E,4,0)</f>
        <v>18418</v>
      </c>
      <c r="I6507" t="str">
        <f>VLOOKUP(D6507,Запчасти!A:E,5,0)</f>
        <v>R5</v>
      </c>
      <c r="J6507">
        <f>VLOOKUP(I6507,Автомобили!A:D,4,0)</f>
        <v>1.4</v>
      </c>
    </row>
    <row r="6508" spans="1:10" hidden="1" x14ac:dyDescent="0.25">
      <c r="A6508">
        <v>6507</v>
      </c>
      <c r="B6508" s="6">
        <v>45293</v>
      </c>
      <c r="C6508" s="1" t="s">
        <v>19</v>
      </c>
      <c r="D6508">
        <v>103</v>
      </c>
      <c r="E6508">
        <v>172</v>
      </c>
      <c r="F6508" t="s">
        <v>290</v>
      </c>
      <c r="G6508" t="str">
        <f>VLOOKUP(D6508,Запчасти!A:E,2,0)</f>
        <v>Система сцепления</v>
      </c>
      <c r="H6508">
        <f>VLOOKUP(D6508,Запчасти!A:E,4,0)</f>
        <v>15251</v>
      </c>
      <c r="I6508" t="str">
        <f>VLOOKUP(D6508,Запчасти!A:E,5,0)</f>
        <v>R5</v>
      </c>
      <c r="J6508">
        <f>VLOOKUP(I6508,Автомобили!A:D,4,0)</f>
        <v>1.4</v>
      </c>
    </row>
    <row r="6509" spans="1:10" hidden="1" x14ac:dyDescent="0.25">
      <c r="A6509">
        <v>6508</v>
      </c>
      <c r="B6509" s="6">
        <v>45293</v>
      </c>
      <c r="C6509" s="1" t="s">
        <v>20</v>
      </c>
      <c r="D6509">
        <v>69</v>
      </c>
      <c r="E6509">
        <v>295</v>
      </c>
      <c r="F6509" t="s">
        <v>288</v>
      </c>
      <c r="G6509" t="str">
        <f>VLOOKUP(D6509,Запчасти!A:E,2,0)</f>
        <v>Кузов</v>
      </c>
      <c r="H6509">
        <f>VLOOKUP(D6509,Запчасти!A:E,4,0)</f>
        <v>31195</v>
      </c>
      <c r="I6509" t="str">
        <f>VLOOKUP(D6509,Запчасти!A:E,5,0)</f>
        <v>R1</v>
      </c>
      <c r="J6509">
        <f>VLOOKUP(I6509,Автомобили!A:D,4,0)</f>
        <v>1.6</v>
      </c>
    </row>
    <row r="6510" spans="1:10" hidden="1" x14ac:dyDescent="0.25">
      <c r="A6510">
        <v>6509</v>
      </c>
      <c r="B6510" s="6">
        <v>45293</v>
      </c>
      <c r="C6510" s="1" t="s">
        <v>17</v>
      </c>
      <c r="D6510">
        <v>102</v>
      </c>
      <c r="E6510">
        <v>333</v>
      </c>
      <c r="F6510" t="s">
        <v>290</v>
      </c>
      <c r="G6510" t="str">
        <f>VLOOKUP(D6510,Запчасти!A:E,2,0)</f>
        <v>Тормозная система</v>
      </c>
      <c r="H6510">
        <f>VLOOKUP(D6510,Запчасти!A:E,4,0)</f>
        <v>31373</v>
      </c>
      <c r="I6510" t="str">
        <f>VLOOKUP(D6510,Запчасти!A:E,5,0)</f>
        <v>R5</v>
      </c>
      <c r="J6510">
        <f>VLOOKUP(I6510,Автомобили!A:D,4,0)</f>
        <v>1.4</v>
      </c>
    </row>
    <row r="6511" spans="1:10" hidden="1" x14ac:dyDescent="0.25">
      <c r="A6511">
        <v>6510</v>
      </c>
      <c r="B6511" s="6">
        <v>45293</v>
      </c>
      <c r="C6511" s="1" t="s">
        <v>11</v>
      </c>
      <c r="D6511">
        <v>160</v>
      </c>
      <c r="E6511">
        <v>422</v>
      </c>
      <c r="F6511" t="s">
        <v>288</v>
      </c>
      <c r="G6511" t="str">
        <f>VLOOKUP(D6511,Запчасти!A:E,2,0)</f>
        <v>Тормозная система</v>
      </c>
      <c r="H6511">
        <f>VLOOKUP(D6511,Запчасти!A:E,4,0)</f>
        <v>47561</v>
      </c>
      <c r="I6511" t="str">
        <f>VLOOKUP(D6511,Запчасти!A:E,5,0)</f>
        <v>R1</v>
      </c>
      <c r="J6511">
        <f>VLOOKUP(I6511,Автомобили!A:D,4,0)</f>
        <v>1.6</v>
      </c>
    </row>
    <row r="6512" spans="1:10" hidden="1" x14ac:dyDescent="0.25">
      <c r="A6512">
        <v>6511</v>
      </c>
      <c r="B6512" s="6">
        <v>45294</v>
      </c>
      <c r="C6512" s="1" t="s">
        <v>10</v>
      </c>
      <c r="D6512">
        <v>117</v>
      </c>
      <c r="E6512">
        <v>679</v>
      </c>
      <c r="F6512" t="s">
        <v>290</v>
      </c>
      <c r="G6512" t="str">
        <f>VLOOKUP(D6512,Запчасти!A:E,2,0)</f>
        <v>Подвеска и амортизация</v>
      </c>
      <c r="H6512">
        <f>VLOOKUP(D6512,Запчасти!A:E,4,0)</f>
        <v>8851</v>
      </c>
      <c r="I6512" t="str">
        <f>VLOOKUP(D6512,Запчасти!A:E,5,0)</f>
        <v>R1</v>
      </c>
      <c r="J6512">
        <f>VLOOKUP(I6512,Автомобили!A:D,4,0)</f>
        <v>1.6</v>
      </c>
    </row>
    <row r="6513" spans="1:11" hidden="1" x14ac:dyDescent="0.25">
      <c r="A6513">
        <v>6512</v>
      </c>
      <c r="B6513" s="6">
        <v>45294</v>
      </c>
      <c r="C6513" s="1" t="s">
        <v>7</v>
      </c>
      <c r="D6513">
        <v>91</v>
      </c>
      <c r="E6513">
        <v>947</v>
      </c>
      <c r="F6513" t="s">
        <v>290</v>
      </c>
      <c r="G6513" t="str">
        <f>VLOOKUP(D6513,Запчасти!A:E,2,0)</f>
        <v>Двигатель</v>
      </c>
      <c r="H6513">
        <f>VLOOKUP(D6513,Запчасти!A:E,4,0)</f>
        <v>51302</v>
      </c>
      <c r="I6513" t="str">
        <f>VLOOKUP(D6513,Запчасти!A:E,5,0)</f>
        <v>R2</v>
      </c>
      <c r="J6513">
        <f>VLOOKUP(I6513,Автомобили!A:D,4,0)</f>
        <v>1.6</v>
      </c>
    </row>
    <row r="6514" spans="1:11" hidden="1" x14ac:dyDescent="0.25">
      <c r="A6514">
        <v>6513</v>
      </c>
      <c r="B6514" s="6">
        <v>45294</v>
      </c>
      <c r="C6514" s="1" t="s">
        <v>14</v>
      </c>
      <c r="D6514">
        <v>141</v>
      </c>
      <c r="E6514">
        <v>810</v>
      </c>
      <c r="F6514" t="s">
        <v>288</v>
      </c>
      <c r="G6514" t="str">
        <f>VLOOKUP(D6514,Запчасти!A:E,2,0)</f>
        <v>Кпп</v>
      </c>
      <c r="H6514">
        <f>VLOOKUP(D6514,Запчасти!A:E,4,0)</f>
        <v>34611</v>
      </c>
      <c r="I6514" t="str">
        <f>VLOOKUP(D6514,Запчасти!A:E,5,0)</f>
        <v>R3</v>
      </c>
      <c r="J6514">
        <f>VLOOKUP(I6514,Автомобили!A:D,4,0)</f>
        <v>3.5</v>
      </c>
    </row>
    <row r="6515" spans="1:11" hidden="1" x14ac:dyDescent="0.25">
      <c r="A6515">
        <v>6514</v>
      </c>
      <c r="B6515" s="6">
        <v>45294</v>
      </c>
      <c r="C6515" s="1" t="s">
        <v>8</v>
      </c>
      <c r="D6515">
        <v>17</v>
      </c>
      <c r="E6515">
        <v>515</v>
      </c>
      <c r="F6515" t="s">
        <v>290</v>
      </c>
      <c r="G6515" t="str">
        <f>VLOOKUP(D6515,Запчасти!A:E,2,0)</f>
        <v>Кузов</v>
      </c>
      <c r="H6515">
        <f>VLOOKUP(D6515,Запчасти!A:E,4,0)</f>
        <v>50957</v>
      </c>
      <c r="I6515" t="str">
        <f>VLOOKUP(D6515,Запчасти!A:E,5,0)</f>
        <v>R6</v>
      </c>
      <c r="J6515">
        <f>VLOOKUP(I6515,Автомобили!A:D,4,0)</f>
        <v>2</v>
      </c>
    </row>
    <row r="6516" spans="1:11" hidden="1" x14ac:dyDescent="0.25">
      <c r="A6516">
        <v>6515</v>
      </c>
      <c r="B6516" s="6">
        <v>45294</v>
      </c>
      <c r="C6516" s="1" t="s">
        <v>5</v>
      </c>
      <c r="D6516">
        <v>7</v>
      </c>
      <c r="E6516">
        <v>496</v>
      </c>
      <c r="F6516" t="s">
        <v>290</v>
      </c>
      <c r="G6516" t="str">
        <f>VLOOKUP(D6516,Запчасти!A:E,2,0)</f>
        <v>Двигатель</v>
      </c>
      <c r="H6516">
        <f>VLOOKUP(D6516,Запчасти!A:E,4,0)</f>
        <v>62216</v>
      </c>
      <c r="I6516" t="str">
        <f>VLOOKUP(D6516,Запчасти!A:E,5,0)</f>
        <v>R1</v>
      </c>
      <c r="J6516">
        <f>VLOOKUP(I6516,Автомобили!A:D,4,0)</f>
        <v>1.6</v>
      </c>
    </row>
    <row r="6517" spans="1:11" hidden="1" x14ac:dyDescent="0.25">
      <c r="A6517">
        <v>6516</v>
      </c>
      <c r="B6517" s="6">
        <v>45294</v>
      </c>
      <c r="C6517" s="1" t="s">
        <v>13</v>
      </c>
      <c r="D6517">
        <v>125</v>
      </c>
      <c r="E6517">
        <v>471</v>
      </c>
      <c r="F6517" t="s">
        <v>290</v>
      </c>
      <c r="G6517" t="str">
        <f>VLOOKUP(D6517,Запчасти!A:E,2,0)</f>
        <v>Кондиционер</v>
      </c>
      <c r="H6517">
        <f>VLOOKUP(D6517,Запчасти!A:E,4,0)</f>
        <v>79163</v>
      </c>
      <c r="I6517" t="str">
        <f>VLOOKUP(D6517,Запчасти!A:E,5,0)</f>
        <v>R4</v>
      </c>
      <c r="J6517">
        <f>VLOOKUP(I6517,Автомобили!A:D,4,0)</f>
        <v>1.6</v>
      </c>
      <c r="K6517">
        <f>H6517*E6517</f>
        <v>37285773</v>
      </c>
    </row>
    <row r="6518" spans="1:11" hidden="1" x14ac:dyDescent="0.25">
      <c r="A6518">
        <v>6517</v>
      </c>
      <c r="B6518" s="6">
        <v>45294</v>
      </c>
      <c r="C6518" s="1" t="s">
        <v>16</v>
      </c>
      <c r="D6518">
        <v>58</v>
      </c>
      <c r="E6518">
        <v>913</v>
      </c>
      <c r="F6518" t="s">
        <v>290</v>
      </c>
      <c r="G6518" t="str">
        <f>VLOOKUP(D6518,Запчасти!A:E,2,0)</f>
        <v>Кпп</v>
      </c>
      <c r="H6518">
        <f>VLOOKUP(D6518,Запчасти!A:E,4,0)</f>
        <v>38336</v>
      </c>
      <c r="I6518" t="str">
        <f>VLOOKUP(D6518,Запчасти!A:E,5,0)</f>
        <v>R2</v>
      </c>
      <c r="J6518">
        <f>VLOOKUP(I6518,Автомобили!A:D,4,0)</f>
        <v>1.6</v>
      </c>
    </row>
    <row r="6519" spans="1:11" hidden="1" x14ac:dyDescent="0.25">
      <c r="A6519">
        <v>6518</v>
      </c>
      <c r="B6519" s="6">
        <v>45294</v>
      </c>
      <c r="C6519" s="1" t="s">
        <v>8</v>
      </c>
      <c r="D6519">
        <v>161</v>
      </c>
      <c r="E6519">
        <v>166</v>
      </c>
      <c r="F6519" t="s">
        <v>288</v>
      </c>
      <c r="G6519" t="str">
        <f>VLOOKUP(D6519,Запчасти!A:E,2,0)</f>
        <v>Двигатель</v>
      </c>
      <c r="H6519">
        <f>VLOOKUP(D6519,Запчасти!A:E,4,0)</f>
        <v>33731</v>
      </c>
      <c r="I6519" t="str">
        <f>VLOOKUP(D6519,Запчасти!A:E,5,0)</f>
        <v>R6</v>
      </c>
      <c r="J6519">
        <f>VLOOKUP(I6519,Автомобили!A:D,4,0)</f>
        <v>2</v>
      </c>
    </row>
    <row r="6520" spans="1:11" hidden="1" x14ac:dyDescent="0.25">
      <c r="A6520">
        <v>6519</v>
      </c>
      <c r="B6520" s="6">
        <v>45294</v>
      </c>
      <c r="C6520" s="1" t="s">
        <v>19</v>
      </c>
      <c r="D6520">
        <v>126</v>
      </c>
      <c r="E6520">
        <v>108</v>
      </c>
      <c r="F6520" t="s">
        <v>290</v>
      </c>
      <c r="G6520" t="str">
        <f>VLOOKUP(D6520,Запчасти!A:E,2,0)</f>
        <v>Тормозная система</v>
      </c>
      <c r="H6520">
        <f>VLOOKUP(D6520,Запчасти!A:E,4,0)</f>
        <v>21067</v>
      </c>
      <c r="I6520" t="str">
        <f>VLOOKUP(D6520,Запчасти!A:E,5,0)</f>
        <v>R4</v>
      </c>
      <c r="J6520">
        <f>VLOOKUP(I6520,Автомобили!A:D,4,0)</f>
        <v>1.6</v>
      </c>
    </row>
    <row r="6521" spans="1:11" hidden="1" x14ac:dyDescent="0.25">
      <c r="A6521">
        <v>6520</v>
      </c>
      <c r="B6521" s="6">
        <v>45294</v>
      </c>
      <c r="C6521" s="1" t="s">
        <v>11</v>
      </c>
      <c r="D6521">
        <v>99</v>
      </c>
      <c r="E6521">
        <v>72</v>
      </c>
      <c r="F6521" t="s">
        <v>288</v>
      </c>
      <c r="G6521" t="str">
        <f>VLOOKUP(D6521,Запчасти!A:E,2,0)</f>
        <v>Двигатель</v>
      </c>
      <c r="H6521">
        <f>VLOOKUP(D6521,Запчасти!A:E,4,0)</f>
        <v>53140</v>
      </c>
      <c r="I6521" t="str">
        <f>VLOOKUP(D6521,Запчасти!A:E,5,0)</f>
        <v>R3</v>
      </c>
      <c r="J6521">
        <f>VLOOKUP(I6521,Автомобили!A:D,4,0)</f>
        <v>3.5</v>
      </c>
    </row>
    <row r="6522" spans="1:11" hidden="1" x14ac:dyDescent="0.25">
      <c r="A6522">
        <v>6521</v>
      </c>
      <c r="B6522" s="6">
        <v>45294</v>
      </c>
      <c r="C6522" s="1" t="s">
        <v>3</v>
      </c>
      <c r="D6522">
        <v>126</v>
      </c>
      <c r="E6522">
        <v>514</v>
      </c>
      <c r="F6522" t="s">
        <v>290</v>
      </c>
      <c r="G6522" t="str">
        <f>VLOOKUP(D6522,Запчасти!A:E,2,0)</f>
        <v>Тормозная система</v>
      </c>
      <c r="H6522">
        <f>VLOOKUP(D6522,Запчасти!A:E,4,0)</f>
        <v>21067</v>
      </c>
      <c r="I6522" t="str">
        <f>VLOOKUP(D6522,Запчасти!A:E,5,0)</f>
        <v>R4</v>
      </c>
      <c r="J6522">
        <f>VLOOKUP(I6522,Автомобили!A:D,4,0)</f>
        <v>1.6</v>
      </c>
    </row>
    <row r="6523" spans="1:11" hidden="1" x14ac:dyDescent="0.25">
      <c r="A6523">
        <v>6522</v>
      </c>
      <c r="B6523" s="6">
        <v>45294</v>
      </c>
      <c r="C6523" s="1" t="s">
        <v>10</v>
      </c>
      <c r="D6523">
        <v>182</v>
      </c>
      <c r="E6523">
        <v>906</v>
      </c>
      <c r="F6523" t="s">
        <v>288</v>
      </c>
      <c r="G6523" t="str">
        <f>VLOOKUP(D6523,Запчасти!A:E,2,0)</f>
        <v>Двигатель</v>
      </c>
      <c r="H6523">
        <f>VLOOKUP(D6523,Запчасти!A:E,4,0)</f>
        <v>6954</v>
      </c>
      <c r="I6523" t="str">
        <f>VLOOKUP(D6523,Запчасти!A:E,5,0)</f>
        <v>R4</v>
      </c>
      <c r="J6523">
        <f>VLOOKUP(I6523,Автомобили!A:D,4,0)</f>
        <v>1.6</v>
      </c>
    </row>
    <row r="6524" spans="1:11" hidden="1" x14ac:dyDescent="0.25">
      <c r="A6524">
        <v>6523</v>
      </c>
      <c r="B6524" s="6">
        <v>45294</v>
      </c>
      <c r="C6524" s="1" t="s">
        <v>11</v>
      </c>
      <c r="D6524">
        <v>10</v>
      </c>
      <c r="E6524">
        <v>670</v>
      </c>
      <c r="F6524" t="s">
        <v>288</v>
      </c>
      <c r="G6524" t="str">
        <f>VLOOKUP(D6524,Запчасти!A:E,2,0)</f>
        <v>Рулевое управление</v>
      </c>
      <c r="H6524">
        <f>VLOOKUP(D6524,Запчасти!A:E,4,0)</f>
        <v>95428</v>
      </c>
      <c r="I6524" t="str">
        <f>VLOOKUP(D6524,Запчасти!A:E,5,0)</f>
        <v>R5</v>
      </c>
      <c r="J6524">
        <f>VLOOKUP(I6524,Автомобили!A:D,4,0)</f>
        <v>1.4</v>
      </c>
    </row>
    <row r="6525" spans="1:11" hidden="1" x14ac:dyDescent="0.25">
      <c r="A6525">
        <v>6524</v>
      </c>
      <c r="B6525" s="6">
        <v>45294</v>
      </c>
      <c r="C6525" s="1" t="s">
        <v>13</v>
      </c>
      <c r="D6525">
        <v>170</v>
      </c>
      <c r="E6525">
        <v>311</v>
      </c>
      <c r="F6525" t="s">
        <v>288</v>
      </c>
      <c r="G6525" t="str">
        <f>VLOOKUP(D6525,Запчасти!A:E,2,0)</f>
        <v>Система подачи топлива</v>
      </c>
      <c r="H6525">
        <f>VLOOKUP(D6525,Запчасти!A:E,4,0)</f>
        <v>17250</v>
      </c>
      <c r="I6525" t="str">
        <f>VLOOKUP(D6525,Запчасти!A:E,5,0)</f>
        <v>R5</v>
      </c>
      <c r="J6525">
        <f>VLOOKUP(I6525,Автомобили!A:D,4,0)</f>
        <v>1.4</v>
      </c>
    </row>
    <row r="6526" spans="1:11" hidden="1" x14ac:dyDescent="0.25">
      <c r="A6526">
        <v>6525</v>
      </c>
      <c r="B6526" s="6">
        <v>45294</v>
      </c>
      <c r="C6526" s="1" t="s">
        <v>6</v>
      </c>
      <c r="D6526">
        <v>120</v>
      </c>
      <c r="E6526">
        <v>694</v>
      </c>
      <c r="F6526" t="s">
        <v>290</v>
      </c>
      <c r="G6526" t="str">
        <f>VLOOKUP(D6526,Запчасти!A:E,2,0)</f>
        <v>Кпп</v>
      </c>
      <c r="H6526">
        <f>VLOOKUP(D6526,Запчасти!A:E,4,0)</f>
        <v>5536</v>
      </c>
      <c r="I6526" t="str">
        <f>VLOOKUP(D6526,Запчасти!A:E,5,0)</f>
        <v>R6</v>
      </c>
      <c r="J6526">
        <f>VLOOKUP(I6526,Автомобили!A:D,4,0)</f>
        <v>2</v>
      </c>
    </row>
    <row r="6527" spans="1:11" hidden="1" x14ac:dyDescent="0.25">
      <c r="A6527">
        <v>6526</v>
      </c>
      <c r="B6527" s="6">
        <v>45294</v>
      </c>
      <c r="C6527" s="1" t="s">
        <v>21</v>
      </c>
      <c r="D6527">
        <v>81</v>
      </c>
      <c r="E6527">
        <v>695</v>
      </c>
      <c r="F6527" t="s">
        <v>290</v>
      </c>
      <c r="G6527" t="str">
        <f>VLOOKUP(D6527,Запчасти!A:E,2,0)</f>
        <v>Кпп</v>
      </c>
      <c r="H6527">
        <f>VLOOKUP(D6527,Запчасти!A:E,4,0)</f>
        <v>74462</v>
      </c>
      <c r="I6527" t="str">
        <f>VLOOKUP(D6527,Запчасти!A:E,5,0)</f>
        <v>R2</v>
      </c>
      <c r="J6527">
        <f>VLOOKUP(I6527,Автомобили!A:D,4,0)</f>
        <v>1.6</v>
      </c>
    </row>
    <row r="6528" spans="1:11" hidden="1" x14ac:dyDescent="0.25">
      <c r="A6528">
        <v>6527</v>
      </c>
      <c r="B6528" s="6">
        <v>45294</v>
      </c>
      <c r="C6528" s="1" t="s">
        <v>20</v>
      </c>
      <c r="D6528">
        <v>97</v>
      </c>
      <c r="E6528">
        <v>309</v>
      </c>
      <c r="F6528" t="s">
        <v>288</v>
      </c>
      <c r="G6528" t="str">
        <f>VLOOKUP(D6528,Запчасти!A:E,2,0)</f>
        <v>Кпп</v>
      </c>
      <c r="H6528">
        <f>VLOOKUP(D6528,Запчасти!A:E,4,0)</f>
        <v>28523</v>
      </c>
      <c r="I6528" t="str">
        <f>VLOOKUP(D6528,Запчасти!A:E,5,0)</f>
        <v>R3</v>
      </c>
      <c r="J6528">
        <f>VLOOKUP(I6528,Автомобили!A:D,4,0)</f>
        <v>3.5</v>
      </c>
    </row>
    <row r="6529" spans="1:11" hidden="1" x14ac:dyDescent="0.25">
      <c r="A6529">
        <v>6528</v>
      </c>
      <c r="B6529" s="6">
        <v>45294</v>
      </c>
      <c r="C6529" s="1" t="s">
        <v>6</v>
      </c>
      <c r="D6529">
        <v>52</v>
      </c>
      <c r="E6529">
        <v>258</v>
      </c>
      <c r="F6529" t="s">
        <v>290</v>
      </c>
      <c r="G6529" t="str">
        <f>VLOOKUP(D6529,Запчасти!A:E,2,0)</f>
        <v>Рулевое управление</v>
      </c>
      <c r="H6529">
        <f>VLOOKUP(D6529,Запчасти!A:E,4,0)</f>
        <v>49242</v>
      </c>
      <c r="I6529" t="str">
        <f>VLOOKUP(D6529,Запчасти!A:E,5,0)</f>
        <v>R5</v>
      </c>
      <c r="J6529">
        <f>VLOOKUP(I6529,Автомобили!A:D,4,0)</f>
        <v>1.4</v>
      </c>
    </row>
    <row r="6530" spans="1:11" hidden="1" x14ac:dyDescent="0.25">
      <c r="A6530">
        <v>6529</v>
      </c>
      <c r="B6530" s="6">
        <v>45294</v>
      </c>
      <c r="C6530" s="1" t="s">
        <v>22</v>
      </c>
      <c r="D6530">
        <v>64</v>
      </c>
      <c r="E6530">
        <v>518</v>
      </c>
      <c r="F6530" t="s">
        <v>290</v>
      </c>
      <c r="G6530" t="str">
        <f>VLOOKUP(D6530,Запчасти!A:E,2,0)</f>
        <v>Система подачи топлива</v>
      </c>
      <c r="H6530">
        <f>VLOOKUP(D6530,Запчасти!A:E,4,0)</f>
        <v>90005</v>
      </c>
      <c r="I6530" t="str">
        <f>VLOOKUP(D6530,Запчасти!A:E,5,0)</f>
        <v>R2</v>
      </c>
      <c r="J6530">
        <f>VLOOKUP(I6530,Автомобили!A:D,4,0)</f>
        <v>1.6</v>
      </c>
    </row>
    <row r="6531" spans="1:11" hidden="1" x14ac:dyDescent="0.25">
      <c r="A6531">
        <v>6530</v>
      </c>
      <c r="B6531" s="6">
        <v>45294</v>
      </c>
      <c r="C6531" s="1" t="s">
        <v>3</v>
      </c>
      <c r="D6531">
        <v>198</v>
      </c>
      <c r="E6531">
        <v>250</v>
      </c>
      <c r="F6531" t="s">
        <v>288</v>
      </c>
      <c r="G6531" t="str">
        <f>VLOOKUP(D6531,Запчасти!A:E,2,0)</f>
        <v>Подвеска и амортизация</v>
      </c>
      <c r="H6531">
        <f>VLOOKUP(D6531,Запчасти!A:E,4,0)</f>
        <v>21203</v>
      </c>
      <c r="I6531" t="str">
        <f>VLOOKUP(D6531,Запчасти!A:E,5,0)</f>
        <v>R3</v>
      </c>
      <c r="J6531">
        <f>VLOOKUP(I6531,Автомобили!A:D,4,0)</f>
        <v>3.5</v>
      </c>
    </row>
    <row r="6532" spans="1:11" hidden="1" x14ac:dyDescent="0.25">
      <c r="A6532">
        <v>6531</v>
      </c>
      <c r="B6532" s="6">
        <v>45294</v>
      </c>
      <c r="C6532" s="1" t="s">
        <v>19</v>
      </c>
      <c r="D6532">
        <v>162</v>
      </c>
      <c r="E6532">
        <v>782</v>
      </c>
      <c r="F6532" t="s">
        <v>290</v>
      </c>
      <c r="G6532" t="str">
        <f>VLOOKUP(D6532,Запчасти!A:E,2,0)</f>
        <v>Кондиционер</v>
      </c>
      <c r="H6532">
        <f>VLOOKUP(D6532,Запчасти!A:E,4,0)</f>
        <v>75042</v>
      </c>
      <c r="I6532" t="str">
        <f>VLOOKUP(D6532,Запчасти!A:E,5,0)</f>
        <v>R6</v>
      </c>
      <c r="J6532">
        <f>VLOOKUP(I6532,Автомобили!A:D,4,0)</f>
        <v>2</v>
      </c>
    </row>
    <row r="6533" spans="1:11" hidden="1" x14ac:dyDescent="0.25">
      <c r="A6533">
        <v>6532</v>
      </c>
      <c r="B6533" s="6">
        <v>45294</v>
      </c>
      <c r="C6533" s="1" t="s">
        <v>8</v>
      </c>
      <c r="D6533">
        <v>98</v>
      </c>
      <c r="E6533">
        <v>468</v>
      </c>
      <c r="F6533" t="s">
        <v>290</v>
      </c>
      <c r="G6533" t="str">
        <f>VLOOKUP(D6533,Запчасти!A:E,2,0)</f>
        <v>Кондиционер</v>
      </c>
      <c r="H6533">
        <f>VLOOKUP(D6533,Запчасти!A:E,4,0)</f>
        <v>88480</v>
      </c>
      <c r="I6533" t="str">
        <f>VLOOKUP(D6533,Запчасти!A:E,5,0)</f>
        <v>R6</v>
      </c>
      <c r="J6533">
        <f>VLOOKUP(I6533,Автомобили!A:D,4,0)</f>
        <v>2</v>
      </c>
    </row>
    <row r="6534" spans="1:11" hidden="1" x14ac:dyDescent="0.25">
      <c r="A6534">
        <v>6533</v>
      </c>
      <c r="B6534" s="6">
        <v>45294</v>
      </c>
      <c r="C6534" s="1" t="s">
        <v>16</v>
      </c>
      <c r="D6534">
        <v>128</v>
      </c>
      <c r="E6534">
        <v>837</v>
      </c>
      <c r="F6534" t="s">
        <v>290</v>
      </c>
      <c r="G6534" t="str">
        <f>VLOOKUP(D6534,Запчасти!A:E,2,0)</f>
        <v>Кпп</v>
      </c>
      <c r="H6534">
        <f>VLOOKUP(D6534,Запчасти!A:E,4,0)</f>
        <v>13030</v>
      </c>
      <c r="I6534" t="str">
        <f>VLOOKUP(D6534,Запчасти!A:E,5,0)</f>
        <v>R3</v>
      </c>
      <c r="J6534">
        <f>VLOOKUP(I6534,Автомобили!A:D,4,0)</f>
        <v>3.5</v>
      </c>
    </row>
    <row r="6535" spans="1:11" hidden="1" x14ac:dyDescent="0.25">
      <c r="A6535">
        <v>6534</v>
      </c>
      <c r="B6535" s="6">
        <v>45294</v>
      </c>
      <c r="C6535" s="1" t="s">
        <v>10</v>
      </c>
      <c r="D6535">
        <v>152</v>
      </c>
      <c r="E6535">
        <v>693</v>
      </c>
      <c r="F6535" t="s">
        <v>290</v>
      </c>
      <c r="G6535" t="str">
        <f>VLOOKUP(D6535,Запчасти!A:E,2,0)</f>
        <v>Замки</v>
      </c>
      <c r="H6535">
        <f>VLOOKUP(D6535,Запчасти!A:E,4,0)</f>
        <v>54121</v>
      </c>
      <c r="I6535" t="str">
        <f>VLOOKUP(D6535,Запчасти!A:E,5,0)</f>
        <v>R1</v>
      </c>
      <c r="J6535">
        <f>VLOOKUP(I6535,Автомобили!A:D,4,0)</f>
        <v>1.6</v>
      </c>
    </row>
    <row r="6536" spans="1:11" hidden="1" x14ac:dyDescent="0.25">
      <c r="A6536">
        <v>6535</v>
      </c>
      <c r="B6536" s="6">
        <v>45294</v>
      </c>
      <c r="C6536" s="1" t="s">
        <v>18</v>
      </c>
      <c r="D6536">
        <v>17</v>
      </c>
      <c r="E6536">
        <v>598</v>
      </c>
      <c r="F6536" t="s">
        <v>290</v>
      </c>
      <c r="G6536" t="str">
        <f>VLOOKUP(D6536,Запчасти!A:E,2,0)</f>
        <v>Кузов</v>
      </c>
      <c r="H6536">
        <f>VLOOKUP(D6536,Запчасти!A:E,4,0)</f>
        <v>50957</v>
      </c>
      <c r="I6536" t="str">
        <f>VLOOKUP(D6536,Запчасти!A:E,5,0)</f>
        <v>R6</v>
      </c>
      <c r="J6536">
        <f>VLOOKUP(I6536,Автомобили!A:D,4,0)</f>
        <v>2</v>
      </c>
    </row>
    <row r="6537" spans="1:11" hidden="1" x14ac:dyDescent="0.25">
      <c r="A6537">
        <v>6536</v>
      </c>
      <c r="B6537" s="6">
        <v>45294</v>
      </c>
      <c r="C6537" s="1" t="s">
        <v>19</v>
      </c>
      <c r="D6537">
        <v>192</v>
      </c>
      <c r="E6537">
        <v>503</v>
      </c>
      <c r="F6537" t="s">
        <v>288</v>
      </c>
      <c r="G6537" t="str">
        <f>VLOOKUP(D6537,Запчасти!A:E,2,0)</f>
        <v>Двигатель</v>
      </c>
      <c r="H6537">
        <f>VLOOKUP(D6537,Запчасти!A:E,4,0)</f>
        <v>92855</v>
      </c>
      <c r="I6537" t="str">
        <f>VLOOKUP(D6537,Запчасти!A:E,5,0)</f>
        <v>R6</v>
      </c>
      <c r="J6537">
        <f>VLOOKUP(I6537,Автомобили!A:D,4,0)</f>
        <v>2</v>
      </c>
    </row>
    <row r="6538" spans="1:11" hidden="1" x14ac:dyDescent="0.25">
      <c r="A6538">
        <v>6537</v>
      </c>
      <c r="B6538" s="6">
        <v>45294</v>
      </c>
      <c r="C6538" s="1" t="s">
        <v>20</v>
      </c>
      <c r="D6538">
        <v>43</v>
      </c>
      <c r="E6538">
        <v>754</v>
      </c>
      <c r="F6538" t="s">
        <v>288</v>
      </c>
      <c r="G6538" t="str">
        <f>VLOOKUP(D6538,Запчасти!A:E,2,0)</f>
        <v>Кондиционер</v>
      </c>
      <c r="H6538">
        <f>VLOOKUP(D6538,Запчасти!A:E,4,0)</f>
        <v>56228</v>
      </c>
      <c r="I6538" t="str">
        <f>VLOOKUP(D6538,Запчасти!A:E,5,0)</f>
        <v>R4</v>
      </c>
      <c r="J6538">
        <f>VLOOKUP(I6538,Автомобили!A:D,4,0)</f>
        <v>1.6</v>
      </c>
      <c r="K6538">
        <f>H6538*E6538</f>
        <v>42395912</v>
      </c>
    </row>
    <row r="6539" spans="1:11" hidden="1" x14ac:dyDescent="0.25">
      <c r="A6539">
        <v>6538</v>
      </c>
      <c r="B6539" s="6">
        <v>45294</v>
      </c>
      <c r="C6539" s="1" t="s">
        <v>9</v>
      </c>
      <c r="D6539">
        <v>14</v>
      </c>
      <c r="E6539">
        <v>556</v>
      </c>
      <c r="F6539" t="s">
        <v>290</v>
      </c>
      <c r="G6539" t="str">
        <f>VLOOKUP(D6539,Запчасти!A:E,2,0)</f>
        <v>Система выпуска</v>
      </c>
      <c r="H6539">
        <f>VLOOKUP(D6539,Запчасти!A:E,4,0)</f>
        <v>53951</v>
      </c>
      <c r="I6539" t="str">
        <f>VLOOKUP(D6539,Запчасти!A:E,5,0)</f>
        <v>R4</v>
      </c>
      <c r="J6539">
        <f>VLOOKUP(I6539,Автомобили!A:D,4,0)</f>
        <v>1.6</v>
      </c>
    </row>
    <row r="6540" spans="1:11" hidden="1" x14ac:dyDescent="0.25">
      <c r="A6540">
        <v>6539</v>
      </c>
      <c r="B6540" s="6">
        <v>45294</v>
      </c>
      <c r="C6540" s="1" t="s">
        <v>21</v>
      </c>
      <c r="D6540">
        <v>197</v>
      </c>
      <c r="E6540">
        <v>595</v>
      </c>
      <c r="F6540" t="s">
        <v>290</v>
      </c>
      <c r="G6540" t="str">
        <f>VLOOKUP(D6540,Запчасти!A:E,2,0)</f>
        <v>Двигатель</v>
      </c>
      <c r="H6540">
        <f>VLOOKUP(D6540,Запчасти!A:E,4,0)</f>
        <v>24769</v>
      </c>
      <c r="I6540" t="str">
        <f>VLOOKUP(D6540,Запчасти!A:E,5,0)</f>
        <v>R5</v>
      </c>
      <c r="J6540">
        <f>VLOOKUP(I6540,Автомобили!A:D,4,0)</f>
        <v>1.4</v>
      </c>
    </row>
    <row r="6541" spans="1:11" hidden="1" x14ac:dyDescent="0.25">
      <c r="A6541">
        <v>6540</v>
      </c>
      <c r="B6541" s="6">
        <v>45294</v>
      </c>
      <c r="C6541" s="1" t="s">
        <v>10</v>
      </c>
      <c r="D6541">
        <v>39</v>
      </c>
      <c r="E6541">
        <v>630</v>
      </c>
      <c r="F6541" t="s">
        <v>288</v>
      </c>
      <c r="G6541" t="str">
        <f>VLOOKUP(D6541,Запчасти!A:E,2,0)</f>
        <v>Тормозная система</v>
      </c>
      <c r="H6541">
        <f>VLOOKUP(D6541,Запчасти!A:E,4,0)</f>
        <v>35538</v>
      </c>
      <c r="I6541" t="str">
        <f>VLOOKUP(D6541,Запчасти!A:E,5,0)</f>
        <v>R4</v>
      </c>
      <c r="J6541">
        <f>VLOOKUP(I6541,Автомобили!A:D,4,0)</f>
        <v>1.6</v>
      </c>
    </row>
    <row r="6542" spans="1:11" hidden="1" x14ac:dyDescent="0.25">
      <c r="A6542">
        <v>6541</v>
      </c>
      <c r="B6542" s="6">
        <v>45294</v>
      </c>
      <c r="C6542" s="1" t="s">
        <v>14</v>
      </c>
      <c r="D6542">
        <v>122</v>
      </c>
      <c r="E6542">
        <v>892</v>
      </c>
      <c r="F6542" t="s">
        <v>288</v>
      </c>
      <c r="G6542" t="str">
        <f>VLOOKUP(D6542,Запчасти!A:E,2,0)</f>
        <v>Привод колеса</v>
      </c>
      <c r="H6542">
        <f>VLOOKUP(D6542,Запчасти!A:E,4,0)</f>
        <v>30859</v>
      </c>
      <c r="I6542" t="str">
        <f>VLOOKUP(D6542,Запчасти!A:E,5,0)</f>
        <v>R3</v>
      </c>
      <c r="J6542">
        <f>VLOOKUP(I6542,Автомобили!A:D,4,0)</f>
        <v>3.5</v>
      </c>
    </row>
    <row r="6543" spans="1:11" hidden="1" x14ac:dyDescent="0.25">
      <c r="A6543">
        <v>6542</v>
      </c>
      <c r="B6543" s="6">
        <v>45294</v>
      </c>
      <c r="C6543" s="1" t="s">
        <v>11</v>
      </c>
      <c r="D6543">
        <v>4</v>
      </c>
      <c r="E6543">
        <v>702</v>
      </c>
      <c r="F6543" t="s">
        <v>288</v>
      </c>
      <c r="G6543" t="str">
        <f>VLOOKUP(D6543,Запчасти!A:E,2,0)</f>
        <v>Двигатель</v>
      </c>
      <c r="H6543">
        <f>VLOOKUP(D6543,Запчасти!A:E,4,0)</f>
        <v>52675</v>
      </c>
      <c r="I6543" t="str">
        <f>VLOOKUP(D6543,Запчасти!A:E,5,0)</f>
        <v>R6</v>
      </c>
      <c r="J6543">
        <f>VLOOKUP(I6543,Автомобили!A:D,4,0)</f>
        <v>2</v>
      </c>
    </row>
    <row r="6544" spans="1:11" hidden="1" x14ac:dyDescent="0.25">
      <c r="A6544">
        <v>6543</v>
      </c>
      <c r="B6544" s="6">
        <v>45294</v>
      </c>
      <c r="C6544" s="1" t="s">
        <v>20</v>
      </c>
      <c r="D6544">
        <v>154</v>
      </c>
      <c r="E6544">
        <v>451</v>
      </c>
      <c r="F6544" t="s">
        <v>290</v>
      </c>
      <c r="G6544" t="str">
        <f>VLOOKUP(D6544,Запчасти!A:E,2,0)</f>
        <v>Отопление / вентиляция</v>
      </c>
      <c r="H6544">
        <f>VLOOKUP(D6544,Запчасти!A:E,4,0)</f>
        <v>92984</v>
      </c>
      <c r="I6544" t="str">
        <f>VLOOKUP(D6544,Запчасти!A:E,5,0)</f>
        <v>R6</v>
      </c>
      <c r="J6544">
        <f>VLOOKUP(I6544,Автомобили!A:D,4,0)</f>
        <v>2</v>
      </c>
    </row>
    <row r="6545" spans="1:10" hidden="1" x14ac:dyDescent="0.25">
      <c r="A6545">
        <v>6544</v>
      </c>
      <c r="B6545" s="6">
        <v>45294</v>
      </c>
      <c r="C6545" s="1" t="s">
        <v>5</v>
      </c>
      <c r="D6545">
        <v>82</v>
      </c>
      <c r="E6545">
        <v>605</v>
      </c>
      <c r="F6545" t="s">
        <v>290</v>
      </c>
      <c r="G6545" t="str">
        <f>VLOOKUP(D6545,Запчасти!A:E,2,0)</f>
        <v>Кузов</v>
      </c>
      <c r="H6545">
        <f>VLOOKUP(D6545,Запчасти!A:E,4,0)</f>
        <v>51660</v>
      </c>
      <c r="I6545" t="str">
        <f>VLOOKUP(D6545,Запчасти!A:E,5,0)</f>
        <v>R3</v>
      </c>
      <c r="J6545">
        <f>VLOOKUP(I6545,Автомобили!A:D,4,0)</f>
        <v>3.5</v>
      </c>
    </row>
    <row r="6546" spans="1:10" hidden="1" x14ac:dyDescent="0.25">
      <c r="A6546">
        <v>6545</v>
      </c>
      <c r="B6546" s="6">
        <v>45294</v>
      </c>
      <c r="C6546" s="1" t="s">
        <v>12</v>
      </c>
      <c r="D6546">
        <v>50</v>
      </c>
      <c r="E6546">
        <v>796</v>
      </c>
      <c r="F6546" t="s">
        <v>290</v>
      </c>
      <c r="G6546" t="str">
        <f>VLOOKUP(D6546,Запчасти!A:E,2,0)</f>
        <v>Кондиционер</v>
      </c>
      <c r="H6546">
        <f>VLOOKUP(D6546,Запчасти!A:E,4,0)</f>
        <v>22385</v>
      </c>
      <c r="I6546" t="str">
        <f>VLOOKUP(D6546,Запчасти!A:E,5,0)</f>
        <v>R6</v>
      </c>
      <c r="J6546">
        <f>VLOOKUP(I6546,Автомобили!A:D,4,0)</f>
        <v>2</v>
      </c>
    </row>
    <row r="6547" spans="1:10" hidden="1" x14ac:dyDescent="0.25">
      <c r="A6547">
        <v>6546</v>
      </c>
      <c r="B6547" s="6">
        <v>45294</v>
      </c>
      <c r="C6547" s="1" t="s">
        <v>15</v>
      </c>
      <c r="D6547">
        <v>1</v>
      </c>
      <c r="E6547">
        <v>682</v>
      </c>
      <c r="F6547" t="s">
        <v>290</v>
      </c>
      <c r="G6547" t="str">
        <f>VLOOKUP(D6547,Запчасти!A:E,2,0)</f>
        <v>Двигатель</v>
      </c>
      <c r="H6547">
        <f>VLOOKUP(D6547,Запчасти!A:E,4,0)</f>
        <v>81147</v>
      </c>
      <c r="I6547" t="str">
        <f>VLOOKUP(D6547,Запчасти!A:E,5,0)</f>
        <v>R1</v>
      </c>
      <c r="J6547">
        <f>VLOOKUP(I6547,Автомобили!A:D,4,0)</f>
        <v>1.6</v>
      </c>
    </row>
    <row r="6548" spans="1:10" hidden="1" x14ac:dyDescent="0.25">
      <c r="A6548">
        <v>6547</v>
      </c>
      <c r="B6548" s="6">
        <v>45294</v>
      </c>
      <c r="C6548" s="1" t="s">
        <v>12</v>
      </c>
      <c r="D6548">
        <v>89</v>
      </c>
      <c r="E6548">
        <v>202</v>
      </c>
      <c r="F6548" t="s">
        <v>288</v>
      </c>
      <c r="G6548" t="str">
        <f>VLOOKUP(D6548,Запчасти!A:E,2,0)</f>
        <v>Тормозная система</v>
      </c>
      <c r="H6548">
        <f>VLOOKUP(D6548,Запчасти!A:E,4,0)</f>
        <v>82976</v>
      </c>
      <c r="I6548" t="str">
        <f>VLOOKUP(D6548,Запчасти!A:E,5,0)</f>
        <v>R3</v>
      </c>
      <c r="J6548">
        <f>VLOOKUP(I6548,Автомобили!A:D,4,0)</f>
        <v>3.5</v>
      </c>
    </row>
    <row r="6549" spans="1:10" hidden="1" x14ac:dyDescent="0.25">
      <c r="A6549">
        <v>6548</v>
      </c>
      <c r="B6549" s="6">
        <v>45294</v>
      </c>
      <c r="C6549" s="1" t="s">
        <v>11</v>
      </c>
      <c r="D6549">
        <v>48</v>
      </c>
      <c r="E6549">
        <v>974</v>
      </c>
      <c r="F6549" t="s">
        <v>290</v>
      </c>
      <c r="G6549" t="str">
        <f>VLOOKUP(D6549,Запчасти!A:E,2,0)</f>
        <v>Двигатель</v>
      </c>
      <c r="H6549">
        <f>VLOOKUP(D6549,Запчасти!A:E,4,0)</f>
        <v>84510</v>
      </c>
      <c r="I6549" t="str">
        <f>VLOOKUP(D6549,Запчасти!A:E,5,0)</f>
        <v>R5</v>
      </c>
      <c r="J6549">
        <f>VLOOKUP(I6549,Автомобили!A:D,4,0)</f>
        <v>1.4</v>
      </c>
    </row>
    <row r="6550" spans="1:10" hidden="1" x14ac:dyDescent="0.25">
      <c r="A6550">
        <v>6549</v>
      </c>
      <c r="B6550" s="6">
        <v>45294</v>
      </c>
      <c r="C6550" s="1" t="s">
        <v>4</v>
      </c>
      <c r="D6550">
        <v>155</v>
      </c>
      <c r="E6550">
        <v>580</v>
      </c>
      <c r="F6550" t="s">
        <v>290</v>
      </c>
      <c r="G6550" t="str">
        <f>VLOOKUP(D6550,Запчасти!A:E,2,0)</f>
        <v>Тормозная система</v>
      </c>
      <c r="H6550">
        <f>VLOOKUP(D6550,Запчасти!A:E,4,0)</f>
        <v>67614</v>
      </c>
      <c r="I6550" t="str">
        <f>VLOOKUP(D6550,Запчасти!A:E,5,0)</f>
        <v>R5</v>
      </c>
      <c r="J6550">
        <f>VLOOKUP(I6550,Автомобили!A:D,4,0)</f>
        <v>1.4</v>
      </c>
    </row>
    <row r="6551" spans="1:10" hidden="1" x14ac:dyDescent="0.25">
      <c r="A6551">
        <v>6550</v>
      </c>
      <c r="B6551" s="6">
        <v>45294</v>
      </c>
      <c r="C6551" s="1" t="s">
        <v>9</v>
      </c>
      <c r="D6551">
        <v>85</v>
      </c>
      <c r="E6551">
        <v>738</v>
      </c>
      <c r="F6551" t="s">
        <v>290</v>
      </c>
      <c r="G6551" t="str">
        <f>VLOOKUP(D6551,Запчасти!A:E,2,0)</f>
        <v>Система очистки окон</v>
      </c>
      <c r="H6551">
        <f>VLOOKUP(D6551,Запчасти!A:E,4,0)</f>
        <v>25558</v>
      </c>
      <c r="I6551" t="str">
        <f>VLOOKUP(D6551,Запчасти!A:E,5,0)</f>
        <v>R5</v>
      </c>
      <c r="J6551">
        <f>VLOOKUP(I6551,Автомобили!A:D,4,0)</f>
        <v>1.4</v>
      </c>
    </row>
    <row r="6552" spans="1:10" hidden="1" x14ac:dyDescent="0.25">
      <c r="A6552">
        <v>6551</v>
      </c>
      <c r="B6552" s="6">
        <v>45294</v>
      </c>
      <c r="C6552" s="1" t="s">
        <v>13</v>
      </c>
      <c r="D6552">
        <v>153</v>
      </c>
      <c r="E6552">
        <v>735</v>
      </c>
      <c r="F6552" t="s">
        <v>288</v>
      </c>
      <c r="G6552" t="str">
        <f>VLOOKUP(D6552,Запчасти!A:E,2,0)</f>
        <v>Система подачи топлива</v>
      </c>
      <c r="H6552">
        <f>VLOOKUP(D6552,Запчасти!A:E,4,0)</f>
        <v>14736</v>
      </c>
      <c r="I6552" t="str">
        <f>VLOOKUP(D6552,Запчасти!A:E,5,0)</f>
        <v>R5</v>
      </c>
      <c r="J6552">
        <f>VLOOKUP(I6552,Автомобили!A:D,4,0)</f>
        <v>1.4</v>
      </c>
    </row>
    <row r="6553" spans="1:10" hidden="1" x14ac:dyDescent="0.25">
      <c r="A6553">
        <v>6552</v>
      </c>
      <c r="B6553" s="6">
        <v>45294</v>
      </c>
      <c r="C6553" s="1" t="s">
        <v>18</v>
      </c>
      <c r="D6553">
        <v>196</v>
      </c>
      <c r="E6553">
        <v>695</v>
      </c>
      <c r="F6553" t="s">
        <v>290</v>
      </c>
      <c r="G6553" t="str">
        <f>VLOOKUP(D6553,Запчасти!A:E,2,0)</f>
        <v>Тормозная система</v>
      </c>
      <c r="H6553">
        <f>VLOOKUP(D6553,Запчасти!A:E,4,0)</f>
        <v>36385</v>
      </c>
      <c r="I6553" t="str">
        <f>VLOOKUP(D6553,Запчасти!A:E,5,0)</f>
        <v>R6</v>
      </c>
      <c r="J6553">
        <f>VLOOKUP(I6553,Автомобили!A:D,4,0)</f>
        <v>2</v>
      </c>
    </row>
    <row r="6554" spans="1:10" hidden="1" x14ac:dyDescent="0.25">
      <c r="A6554">
        <v>6553</v>
      </c>
      <c r="B6554" s="6">
        <v>45294</v>
      </c>
      <c r="C6554" s="1" t="s">
        <v>5</v>
      </c>
      <c r="D6554">
        <v>197</v>
      </c>
      <c r="E6554">
        <v>960</v>
      </c>
      <c r="F6554" t="s">
        <v>290</v>
      </c>
      <c r="G6554" t="str">
        <f>VLOOKUP(D6554,Запчасти!A:E,2,0)</f>
        <v>Двигатель</v>
      </c>
      <c r="H6554">
        <f>VLOOKUP(D6554,Запчасти!A:E,4,0)</f>
        <v>24769</v>
      </c>
      <c r="I6554" t="str">
        <f>VLOOKUP(D6554,Запчасти!A:E,5,0)</f>
        <v>R5</v>
      </c>
      <c r="J6554">
        <f>VLOOKUP(I6554,Автомобили!A:D,4,0)</f>
        <v>1.4</v>
      </c>
    </row>
    <row r="6555" spans="1:10" hidden="1" x14ac:dyDescent="0.25">
      <c r="A6555">
        <v>6554</v>
      </c>
      <c r="B6555" s="6">
        <v>45294</v>
      </c>
      <c r="C6555" s="1" t="s">
        <v>9</v>
      </c>
      <c r="D6555">
        <v>191</v>
      </c>
      <c r="E6555">
        <v>201</v>
      </c>
      <c r="F6555" t="s">
        <v>290</v>
      </c>
      <c r="G6555" t="str">
        <f>VLOOKUP(D6555,Запчасти!A:E,2,0)</f>
        <v>Кондиционер</v>
      </c>
      <c r="H6555">
        <f>VLOOKUP(D6555,Запчасти!A:E,4,0)</f>
        <v>60385</v>
      </c>
      <c r="I6555" t="str">
        <f>VLOOKUP(D6555,Запчасти!A:E,5,0)</f>
        <v>R5</v>
      </c>
      <c r="J6555">
        <f>VLOOKUP(I6555,Автомобили!A:D,4,0)</f>
        <v>1.4</v>
      </c>
    </row>
    <row r="6556" spans="1:10" hidden="1" x14ac:dyDescent="0.25">
      <c r="A6556">
        <v>6555</v>
      </c>
      <c r="B6556" s="6">
        <v>45294</v>
      </c>
      <c r="C6556" s="1" t="s">
        <v>10</v>
      </c>
      <c r="D6556">
        <v>47</v>
      </c>
      <c r="E6556">
        <v>134</v>
      </c>
      <c r="F6556" t="s">
        <v>290</v>
      </c>
      <c r="G6556" t="str">
        <f>VLOOKUP(D6556,Запчасти!A:E,2,0)</f>
        <v>Электрика</v>
      </c>
      <c r="H6556">
        <f>VLOOKUP(D6556,Запчасти!A:E,4,0)</f>
        <v>36123</v>
      </c>
      <c r="I6556" t="str">
        <f>VLOOKUP(D6556,Запчасти!A:E,5,0)</f>
        <v>R6</v>
      </c>
      <c r="J6556">
        <f>VLOOKUP(I6556,Автомобили!A:D,4,0)</f>
        <v>2</v>
      </c>
    </row>
    <row r="6557" spans="1:10" hidden="1" x14ac:dyDescent="0.25">
      <c r="A6557">
        <v>6556</v>
      </c>
      <c r="B6557" s="6">
        <v>45294</v>
      </c>
      <c r="C6557" s="1" t="s">
        <v>16</v>
      </c>
      <c r="D6557">
        <v>105</v>
      </c>
      <c r="E6557">
        <v>189</v>
      </c>
      <c r="F6557" t="s">
        <v>290</v>
      </c>
      <c r="G6557" t="str">
        <f>VLOOKUP(D6557,Запчасти!A:E,2,0)</f>
        <v>Кпп</v>
      </c>
      <c r="H6557">
        <f>VLOOKUP(D6557,Запчасти!A:E,4,0)</f>
        <v>83469</v>
      </c>
      <c r="I6557" t="str">
        <f>VLOOKUP(D6557,Запчасти!A:E,5,0)</f>
        <v>R6</v>
      </c>
      <c r="J6557">
        <f>VLOOKUP(I6557,Автомобили!A:D,4,0)</f>
        <v>2</v>
      </c>
    </row>
    <row r="6558" spans="1:10" hidden="1" x14ac:dyDescent="0.25">
      <c r="A6558">
        <v>6557</v>
      </c>
      <c r="B6558" s="6">
        <v>45294</v>
      </c>
      <c r="C6558" s="1" t="s">
        <v>11</v>
      </c>
      <c r="D6558">
        <v>61</v>
      </c>
      <c r="E6558">
        <v>222</v>
      </c>
      <c r="F6558" t="s">
        <v>290</v>
      </c>
      <c r="G6558" t="str">
        <f>VLOOKUP(D6558,Запчасти!A:E,2,0)</f>
        <v>Замки</v>
      </c>
      <c r="H6558">
        <f>VLOOKUP(D6558,Запчасти!A:E,4,0)</f>
        <v>99022</v>
      </c>
      <c r="I6558" t="str">
        <f>VLOOKUP(D6558,Запчасти!A:E,5,0)</f>
        <v>R4</v>
      </c>
      <c r="J6558">
        <f>VLOOKUP(I6558,Автомобили!A:D,4,0)</f>
        <v>1.6</v>
      </c>
    </row>
    <row r="6559" spans="1:10" hidden="1" x14ac:dyDescent="0.25">
      <c r="A6559">
        <v>6558</v>
      </c>
      <c r="B6559" s="6">
        <v>45294</v>
      </c>
      <c r="C6559" s="1" t="s">
        <v>7</v>
      </c>
      <c r="D6559">
        <v>33</v>
      </c>
      <c r="E6559">
        <v>638</v>
      </c>
      <c r="F6559" t="s">
        <v>290</v>
      </c>
      <c r="G6559" t="str">
        <f>VLOOKUP(D6559,Запчасти!A:E,2,0)</f>
        <v>Кузов</v>
      </c>
      <c r="H6559">
        <f>VLOOKUP(D6559,Запчасти!A:E,4,0)</f>
        <v>49418</v>
      </c>
      <c r="I6559" t="str">
        <f>VLOOKUP(D6559,Запчасти!A:E,5,0)</f>
        <v>R3</v>
      </c>
      <c r="J6559">
        <f>VLOOKUP(I6559,Автомобили!A:D,4,0)</f>
        <v>3.5</v>
      </c>
    </row>
    <row r="6560" spans="1:10" hidden="1" x14ac:dyDescent="0.25">
      <c r="A6560">
        <v>6559</v>
      </c>
      <c r="B6560" s="6">
        <v>45294</v>
      </c>
      <c r="C6560" s="1" t="s">
        <v>5</v>
      </c>
      <c r="D6560">
        <v>12</v>
      </c>
      <c r="E6560">
        <v>778</v>
      </c>
      <c r="F6560" t="s">
        <v>288</v>
      </c>
      <c r="G6560" t="str">
        <f>VLOOKUP(D6560,Запчасти!A:E,2,0)</f>
        <v>Двигатель</v>
      </c>
      <c r="H6560">
        <f>VLOOKUP(D6560,Запчасти!A:E,4,0)</f>
        <v>96286</v>
      </c>
      <c r="I6560" t="str">
        <f>VLOOKUP(D6560,Запчасти!A:E,5,0)</f>
        <v>R3</v>
      </c>
      <c r="J6560">
        <f>VLOOKUP(I6560,Автомобили!A:D,4,0)</f>
        <v>3.5</v>
      </c>
    </row>
    <row r="6561" spans="1:10" hidden="1" x14ac:dyDescent="0.25">
      <c r="A6561">
        <v>6560</v>
      </c>
      <c r="B6561" s="6">
        <v>45294</v>
      </c>
      <c r="C6561" s="1" t="s">
        <v>6</v>
      </c>
      <c r="D6561">
        <v>29</v>
      </c>
      <c r="E6561">
        <v>978</v>
      </c>
      <c r="F6561" t="s">
        <v>288</v>
      </c>
      <c r="G6561" t="str">
        <f>VLOOKUP(D6561,Запчасти!A:E,2,0)</f>
        <v>Подготовка топливной смеси</v>
      </c>
      <c r="H6561">
        <f>VLOOKUP(D6561,Запчасти!A:E,4,0)</f>
        <v>95095</v>
      </c>
      <c r="I6561" t="str">
        <f>VLOOKUP(D6561,Запчасти!A:E,5,0)</f>
        <v>R5</v>
      </c>
      <c r="J6561">
        <f>VLOOKUP(I6561,Автомобили!A:D,4,0)</f>
        <v>1.4</v>
      </c>
    </row>
    <row r="6562" spans="1:10" hidden="1" x14ac:dyDescent="0.25">
      <c r="A6562">
        <v>6561</v>
      </c>
      <c r="B6562" s="6">
        <v>45294</v>
      </c>
      <c r="C6562" s="1" t="s">
        <v>9</v>
      </c>
      <c r="D6562">
        <v>8</v>
      </c>
      <c r="E6562">
        <v>682</v>
      </c>
      <c r="F6562" t="s">
        <v>290</v>
      </c>
      <c r="G6562" t="str">
        <f>VLOOKUP(D6562,Запчасти!A:E,2,0)</f>
        <v>Двигатель</v>
      </c>
      <c r="H6562">
        <f>VLOOKUP(D6562,Запчасти!A:E,4,0)</f>
        <v>83979</v>
      </c>
      <c r="I6562" t="str">
        <f>VLOOKUP(D6562,Запчасти!A:E,5,0)</f>
        <v>R3</v>
      </c>
      <c r="J6562">
        <f>VLOOKUP(I6562,Автомобили!A:D,4,0)</f>
        <v>3.5</v>
      </c>
    </row>
    <row r="6563" spans="1:10" hidden="1" x14ac:dyDescent="0.25">
      <c r="A6563">
        <v>6562</v>
      </c>
      <c r="B6563" s="6">
        <v>45294</v>
      </c>
      <c r="C6563" s="1" t="s">
        <v>6</v>
      </c>
      <c r="D6563">
        <v>163</v>
      </c>
      <c r="E6563">
        <v>949</v>
      </c>
      <c r="F6563" t="s">
        <v>290</v>
      </c>
      <c r="G6563" t="str">
        <f>VLOOKUP(D6563,Запчасти!A:E,2,0)</f>
        <v>Двигатель</v>
      </c>
      <c r="H6563">
        <f>VLOOKUP(D6563,Запчасти!A:E,4,0)</f>
        <v>92007</v>
      </c>
      <c r="I6563" t="str">
        <f>VLOOKUP(D6563,Запчасти!A:E,5,0)</f>
        <v>R5</v>
      </c>
      <c r="J6563">
        <f>VLOOKUP(I6563,Автомобили!A:D,4,0)</f>
        <v>1.4</v>
      </c>
    </row>
    <row r="6564" spans="1:10" hidden="1" x14ac:dyDescent="0.25">
      <c r="A6564">
        <v>6563</v>
      </c>
      <c r="B6564" s="6">
        <v>45294</v>
      </c>
      <c r="C6564" s="1" t="s">
        <v>12</v>
      </c>
      <c r="D6564">
        <v>42</v>
      </c>
      <c r="E6564">
        <v>889</v>
      </c>
      <c r="F6564" t="s">
        <v>288</v>
      </c>
      <c r="G6564" t="str">
        <f>VLOOKUP(D6564,Запчасти!A:E,2,0)</f>
        <v>Подготовка топливной смеси</v>
      </c>
      <c r="H6564">
        <f>VLOOKUP(D6564,Запчасти!A:E,4,0)</f>
        <v>66148</v>
      </c>
      <c r="I6564" t="str">
        <f>VLOOKUP(D6564,Запчасти!A:E,5,0)</f>
        <v>R6</v>
      </c>
      <c r="J6564">
        <f>VLOOKUP(I6564,Автомобили!A:D,4,0)</f>
        <v>2</v>
      </c>
    </row>
    <row r="6565" spans="1:10" hidden="1" x14ac:dyDescent="0.25">
      <c r="A6565">
        <v>6564</v>
      </c>
      <c r="B6565" s="6">
        <v>45294</v>
      </c>
      <c r="C6565" s="1" t="s">
        <v>13</v>
      </c>
      <c r="D6565">
        <v>191</v>
      </c>
      <c r="E6565">
        <v>287</v>
      </c>
      <c r="F6565" t="s">
        <v>288</v>
      </c>
      <c r="G6565" t="str">
        <f>VLOOKUP(D6565,Запчасти!A:E,2,0)</f>
        <v>Кондиционер</v>
      </c>
      <c r="H6565">
        <f>VLOOKUP(D6565,Запчасти!A:E,4,0)</f>
        <v>60385</v>
      </c>
      <c r="I6565" t="str">
        <f>VLOOKUP(D6565,Запчасти!A:E,5,0)</f>
        <v>R5</v>
      </c>
      <c r="J6565">
        <f>VLOOKUP(I6565,Автомобили!A:D,4,0)</f>
        <v>1.4</v>
      </c>
    </row>
    <row r="6566" spans="1:10" hidden="1" x14ac:dyDescent="0.25">
      <c r="A6566">
        <v>6565</v>
      </c>
      <c r="B6566" s="6">
        <v>45294</v>
      </c>
      <c r="C6566" s="1" t="s">
        <v>11</v>
      </c>
      <c r="D6566">
        <v>6</v>
      </c>
      <c r="E6566">
        <v>717</v>
      </c>
      <c r="F6566" t="s">
        <v>290</v>
      </c>
      <c r="G6566" t="str">
        <f>VLOOKUP(D6566,Запчасти!A:E,2,0)</f>
        <v>Электрика</v>
      </c>
      <c r="H6566">
        <f>VLOOKUP(D6566,Запчасти!A:E,4,0)</f>
        <v>47949</v>
      </c>
      <c r="I6566" t="str">
        <f>VLOOKUP(D6566,Запчасти!A:E,5,0)</f>
        <v>R5</v>
      </c>
      <c r="J6566">
        <f>VLOOKUP(I6566,Автомобили!A:D,4,0)</f>
        <v>1.4</v>
      </c>
    </row>
    <row r="6567" spans="1:10" hidden="1" x14ac:dyDescent="0.25">
      <c r="A6567">
        <v>6566</v>
      </c>
      <c r="B6567" s="6">
        <v>45294</v>
      </c>
      <c r="C6567" s="1" t="s">
        <v>20</v>
      </c>
      <c r="D6567">
        <v>188</v>
      </c>
      <c r="E6567">
        <v>915</v>
      </c>
      <c r="F6567" t="s">
        <v>288</v>
      </c>
      <c r="G6567" t="str">
        <f>VLOOKUP(D6567,Запчасти!A:E,2,0)</f>
        <v>Тормозная система</v>
      </c>
      <c r="H6567">
        <f>VLOOKUP(D6567,Запчасти!A:E,4,0)</f>
        <v>1908</v>
      </c>
      <c r="I6567" t="str">
        <f>VLOOKUP(D6567,Запчасти!A:E,5,0)</f>
        <v>R6</v>
      </c>
      <c r="J6567">
        <f>VLOOKUP(I6567,Автомобили!A:D,4,0)</f>
        <v>2</v>
      </c>
    </row>
    <row r="6568" spans="1:10" hidden="1" x14ac:dyDescent="0.25">
      <c r="A6568">
        <v>6567</v>
      </c>
      <c r="B6568" s="6">
        <v>45294</v>
      </c>
      <c r="C6568" s="1" t="s">
        <v>7</v>
      </c>
      <c r="D6568">
        <v>73</v>
      </c>
      <c r="E6568">
        <v>136</v>
      </c>
      <c r="F6568" t="s">
        <v>290</v>
      </c>
      <c r="G6568" t="str">
        <f>VLOOKUP(D6568,Запчасти!A:E,2,0)</f>
        <v>Двигатель</v>
      </c>
      <c r="H6568">
        <f>VLOOKUP(D6568,Запчасти!A:E,4,0)</f>
        <v>98664</v>
      </c>
      <c r="I6568" t="str">
        <f>VLOOKUP(D6568,Запчасти!A:E,5,0)</f>
        <v>R5</v>
      </c>
      <c r="J6568">
        <f>VLOOKUP(I6568,Автомобили!A:D,4,0)</f>
        <v>1.4</v>
      </c>
    </row>
    <row r="6569" spans="1:10" hidden="1" x14ac:dyDescent="0.25">
      <c r="A6569">
        <v>6568</v>
      </c>
      <c r="B6569" s="6">
        <v>45294</v>
      </c>
      <c r="C6569" s="1" t="s">
        <v>7</v>
      </c>
      <c r="D6569">
        <v>68</v>
      </c>
      <c r="E6569">
        <v>220</v>
      </c>
      <c r="F6569" t="s">
        <v>288</v>
      </c>
      <c r="G6569" t="str">
        <f>VLOOKUP(D6569,Запчасти!A:E,2,0)</f>
        <v>Двигатель</v>
      </c>
      <c r="H6569">
        <f>VLOOKUP(D6569,Запчасти!A:E,4,0)</f>
        <v>10281</v>
      </c>
      <c r="I6569" t="str">
        <f>VLOOKUP(D6569,Запчасти!A:E,5,0)</f>
        <v>R4</v>
      </c>
      <c r="J6569">
        <f>VLOOKUP(I6569,Автомобили!A:D,4,0)</f>
        <v>1.6</v>
      </c>
    </row>
    <row r="6570" spans="1:10" hidden="1" x14ac:dyDescent="0.25">
      <c r="A6570">
        <v>6569</v>
      </c>
      <c r="B6570" s="6">
        <v>45294</v>
      </c>
      <c r="C6570" s="1" t="s">
        <v>12</v>
      </c>
      <c r="D6570">
        <v>25</v>
      </c>
      <c r="E6570">
        <v>828</v>
      </c>
      <c r="F6570" t="s">
        <v>288</v>
      </c>
      <c r="G6570" t="str">
        <f>VLOOKUP(D6570,Запчасти!A:E,2,0)</f>
        <v>Отопление / вентиляция</v>
      </c>
      <c r="H6570">
        <f>VLOOKUP(D6570,Запчасти!A:E,4,0)</f>
        <v>39853</v>
      </c>
      <c r="I6570" t="str">
        <f>VLOOKUP(D6570,Запчасти!A:E,5,0)</f>
        <v>R4</v>
      </c>
      <c r="J6570">
        <f>VLOOKUP(I6570,Автомобили!A:D,4,0)</f>
        <v>1.6</v>
      </c>
    </row>
    <row r="6571" spans="1:10" hidden="1" x14ac:dyDescent="0.25">
      <c r="A6571">
        <v>6570</v>
      </c>
      <c r="B6571" s="6">
        <v>45294</v>
      </c>
      <c r="C6571" s="1" t="s">
        <v>10</v>
      </c>
      <c r="D6571">
        <v>129</v>
      </c>
      <c r="E6571">
        <v>868</v>
      </c>
      <c r="F6571" t="s">
        <v>290</v>
      </c>
      <c r="G6571" t="str">
        <f>VLOOKUP(D6571,Запчасти!A:E,2,0)</f>
        <v>Двигатель</v>
      </c>
      <c r="H6571">
        <f>VLOOKUP(D6571,Запчасти!A:E,4,0)</f>
        <v>45578</v>
      </c>
      <c r="I6571" t="str">
        <f>VLOOKUP(D6571,Запчасти!A:E,5,0)</f>
        <v>R2</v>
      </c>
      <c r="J6571">
        <f>VLOOKUP(I6571,Автомобили!A:D,4,0)</f>
        <v>1.6</v>
      </c>
    </row>
    <row r="6572" spans="1:10" hidden="1" x14ac:dyDescent="0.25">
      <c r="A6572">
        <v>6571</v>
      </c>
      <c r="B6572" s="6">
        <v>45294</v>
      </c>
      <c r="C6572" s="1" t="s">
        <v>14</v>
      </c>
      <c r="D6572">
        <v>28</v>
      </c>
      <c r="E6572">
        <v>712</v>
      </c>
      <c r="F6572" t="s">
        <v>290</v>
      </c>
      <c r="G6572" t="str">
        <f>VLOOKUP(D6572,Запчасти!A:E,2,0)</f>
        <v>Двигатель</v>
      </c>
      <c r="H6572">
        <f>VLOOKUP(D6572,Запчасти!A:E,4,0)</f>
        <v>17601</v>
      </c>
      <c r="I6572" t="str">
        <f>VLOOKUP(D6572,Запчасти!A:E,5,0)</f>
        <v>R1</v>
      </c>
      <c r="J6572">
        <f>VLOOKUP(I6572,Автомобили!A:D,4,0)</f>
        <v>1.6</v>
      </c>
    </row>
    <row r="6573" spans="1:10" hidden="1" x14ac:dyDescent="0.25">
      <c r="A6573">
        <v>6572</v>
      </c>
      <c r="B6573" s="6">
        <v>45294</v>
      </c>
      <c r="C6573" s="1" t="s">
        <v>18</v>
      </c>
      <c r="D6573">
        <v>24</v>
      </c>
      <c r="E6573">
        <v>650</v>
      </c>
      <c r="F6573" t="s">
        <v>290</v>
      </c>
      <c r="G6573" t="str">
        <f>VLOOKUP(D6573,Запчасти!A:E,2,0)</f>
        <v>Кузов</v>
      </c>
      <c r="H6573">
        <f>VLOOKUP(D6573,Запчасти!A:E,4,0)</f>
        <v>7771</v>
      </c>
      <c r="I6573" t="str">
        <f>VLOOKUP(D6573,Запчасти!A:E,5,0)</f>
        <v>R1</v>
      </c>
      <c r="J6573">
        <f>VLOOKUP(I6573,Автомобили!A:D,4,0)</f>
        <v>1.6</v>
      </c>
    </row>
    <row r="6574" spans="1:10" hidden="1" x14ac:dyDescent="0.25">
      <c r="A6574">
        <v>6573</v>
      </c>
      <c r="B6574" s="6">
        <v>45294</v>
      </c>
      <c r="C6574" s="1" t="s">
        <v>22</v>
      </c>
      <c r="D6574">
        <v>16</v>
      </c>
      <c r="E6574">
        <v>918</v>
      </c>
      <c r="F6574" t="s">
        <v>288</v>
      </c>
      <c r="G6574" t="str">
        <f>VLOOKUP(D6574,Запчасти!A:E,2,0)</f>
        <v>Двигатель</v>
      </c>
      <c r="H6574">
        <f>VLOOKUP(D6574,Запчасти!A:E,4,0)</f>
        <v>16174</v>
      </c>
      <c r="I6574" t="str">
        <f>VLOOKUP(D6574,Запчасти!A:E,5,0)</f>
        <v>R1</v>
      </c>
      <c r="J6574">
        <f>VLOOKUP(I6574,Автомобили!A:D,4,0)</f>
        <v>1.6</v>
      </c>
    </row>
    <row r="6575" spans="1:10" hidden="1" x14ac:dyDescent="0.25">
      <c r="A6575">
        <v>6574</v>
      </c>
      <c r="B6575" s="6">
        <v>45294</v>
      </c>
      <c r="C6575" s="1" t="s">
        <v>19</v>
      </c>
      <c r="D6575">
        <v>169</v>
      </c>
      <c r="E6575">
        <v>469</v>
      </c>
      <c r="F6575" t="s">
        <v>288</v>
      </c>
      <c r="G6575" t="str">
        <f>VLOOKUP(D6575,Запчасти!A:E,2,0)</f>
        <v>Подвеска и амортизация</v>
      </c>
      <c r="H6575">
        <f>VLOOKUP(D6575,Запчасти!A:E,4,0)</f>
        <v>34235</v>
      </c>
      <c r="I6575" t="str">
        <f>VLOOKUP(D6575,Запчасти!A:E,5,0)</f>
        <v>R6</v>
      </c>
      <c r="J6575">
        <f>VLOOKUP(I6575,Автомобили!A:D,4,0)</f>
        <v>2</v>
      </c>
    </row>
    <row r="6576" spans="1:10" hidden="1" x14ac:dyDescent="0.25">
      <c r="A6576">
        <v>6575</v>
      </c>
      <c r="B6576" s="6">
        <v>45294</v>
      </c>
      <c r="C6576" s="1" t="s">
        <v>21</v>
      </c>
      <c r="D6576">
        <v>55</v>
      </c>
      <c r="E6576">
        <v>124</v>
      </c>
      <c r="F6576" t="s">
        <v>288</v>
      </c>
      <c r="G6576" t="str">
        <f>VLOOKUP(D6576,Запчасти!A:E,2,0)</f>
        <v>Система сцепления</v>
      </c>
      <c r="H6576">
        <f>VLOOKUP(D6576,Запчасти!A:E,4,0)</f>
        <v>28339</v>
      </c>
      <c r="I6576" t="str">
        <f>VLOOKUP(D6576,Запчасти!A:E,5,0)</f>
        <v>R6</v>
      </c>
      <c r="J6576">
        <f>VLOOKUP(I6576,Автомобили!A:D,4,0)</f>
        <v>2</v>
      </c>
    </row>
    <row r="6577" spans="1:11" hidden="1" x14ac:dyDescent="0.25">
      <c r="A6577">
        <v>6576</v>
      </c>
      <c r="B6577" s="6">
        <v>45294</v>
      </c>
      <c r="C6577" s="1" t="s">
        <v>10</v>
      </c>
      <c r="D6577">
        <v>120</v>
      </c>
      <c r="E6577">
        <v>900</v>
      </c>
      <c r="F6577" t="s">
        <v>290</v>
      </c>
      <c r="G6577" t="str">
        <f>VLOOKUP(D6577,Запчасти!A:E,2,0)</f>
        <v>Кпп</v>
      </c>
      <c r="H6577">
        <f>VLOOKUP(D6577,Запчасти!A:E,4,0)</f>
        <v>5536</v>
      </c>
      <c r="I6577" t="str">
        <f>VLOOKUP(D6577,Запчасти!A:E,5,0)</f>
        <v>R6</v>
      </c>
      <c r="J6577">
        <f>VLOOKUP(I6577,Автомобили!A:D,4,0)</f>
        <v>2</v>
      </c>
    </row>
    <row r="6578" spans="1:11" hidden="1" x14ac:dyDescent="0.25">
      <c r="A6578">
        <v>6577</v>
      </c>
      <c r="B6578" s="6">
        <v>45294</v>
      </c>
      <c r="C6578" s="1" t="s">
        <v>11</v>
      </c>
      <c r="D6578">
        <v>160</v>
      </c>
      <c r="E6578">
        <v>922</v>
      </c>
      <c r="F6578" t="s">
        <v>290</v>
      </c>
      <c r="G6578" t="str">
        <f>VLOOKUP(D6578,Запчасти!A:E,2,0)</f>
        <v>Тормозная система</v>
      </c>
      <c r="H6578">
        <f>VLOOKUP(D6578,Запчасти!A:E,4,0)</f>
        <v>47561</v>
      </c>
      <c r="I6578" t="str">
        <f>VLOOKUP(D6578,Запчасти!A:E,5,0)</f>
        <v>R1</v>
      </c>
      <c r="J6578">
        <f>VLOOKUP(I6578,Автомобили!A:D,4,0)</f>
        <v>1.6</v>
      </c>
    </row>
    <row r="6579" spans="1:11" hidden="1" x14ac:dyDescent="0.25">
      <c r="A6579">
        <v>6578</v>
      </c>
      <c r="B6579" s="6">
        <v>45294</v>
      </c>
      <c r="C6579" s="1" t="s">
        <v>10</v>
      </c>
      <c r="D6579">
        <v>189</v>
      </c>
      <c r="E6579">
        <v>512</v>
      </c>
      <c r="F6579" t="s">
        <v>288</v>
      </c>
      <c r="G6579" t="str">
        <f>VLOOKUP(D6579,Запчасти!A:E,2,0)</f>
        <v>Система подачи топлива</v>
      </c>
      <c r="H6579">
        <f>VLOOKUP(D6579,Запчасти!A:E,4,0)</f>
        <v>19554</v>
      </c>
      <c r="I6579" t="str">
        <f>VLOOKUP(D6579,Запчасти!A:E,5,0)</f>
        <v>R3</v>
      </c>
      <c r="J6579">
        <f>VLOOKUP(I6579,Автомобили!A:D,4,0)</f>
        <v>3.5</v>
      </c>
    </row>
    <row r="6580" spans="1:11" hidden="1" x14ac:dyDescent="0.25">
      <c r="A6580">
        <v>6579</v>
      </c>
      <c r="B6580" s="6">
        <v>45294</v>
      </c>
      <c r="C6580" s="1" t="s">
        <v>22</v>
      </c>
      <c r="D6580">
        <v>159</v>
      </c>
      <c r="E6580">
        <v>85</v>
      </c>
      <c r="F6580" t="s">
        <v>288</v>
      </c>
      <c r="G6580" t="str">
        <f>VLOOKUP(D6580,Запчасти!A:E,2,0)</f>
        <v>Подвеска и амортизация</v>
      </c>
      <c r="H6580">
        <f>VLOOKUP(D6580,Запчасти!A:E,4,0)</f>
        <v>88522</v>
      </c>
      <c r="I6580" t="str">
        <f>VLOOKUP(D6580,Запчасти!A:E,5,0)</f>
        <v>R2</v>
      </c>
      <c r="J6580">
        <f>VLOOKUP(I6580,Автомобили!A:D,4,0)</f>
        <v>1.6</v>
      </c>
    </row>
    <row r="6581" spans="1:11" hidden="1" x14ac:dyDescent="0.25">
      <c r="A6581">
        <v>6580</v>
      </c>
      <c r="B6581" s="6">
        <v>45294</v>
      </c>
      <c r="C6581" s="1" t="s">
        <v>9</v>
      </c>
      <c r="D6581">
        <v>12</v>
      </c>
      <c r="E6581">
        <v>348</v>
      </c>
      <c r="F6581" t="s">
        <v>288</v>
      </c>
      <c r="G6581" t="str">
        <f>VLOOKUP(D6581,Запчасти!A:E,2,0)</f>
        <v>Двигатель</v>
      </c>
      <c r="H6581">
        <f>VLOOKUP(D6581,Запчасти!A:E,4,0)</f>
        <v>96286</v>
      </c>
      <c r="I6581" t="str">
        <f>VLOOKUP(D6581,Запчасти!A:E,5,0)</f>
        <v>R3</v>
      </c>
      <c r="J6581">
        <f>VLOOKUP(I6581,Автомобили!A:D,4,0)</f>
        <v>3.5</v>
      </c>
    </row>
    <row r="6582" spans="1:11" hidden="1" x14ac:dyDescent="0.25">
      <c r="A6582">
        <v>6581</v>
      </c>
      <c r="B6582" s="6">
        <v>45294</v>
      </c>
      <c r="C6582" s="1" t="s">
        <v>17</v>
      </c>
      <c r="D6582">
        <v>143</v>
      </c>
      <c r="E6582">
        <v>779</v>
      </c>
      <c r="F6582" t="s">
        <v>288</v>
      </c>
      <c r="G6582" t="str">
        <f>VLOOKUP(D6582,Запчасти!A:E,2,0)</f>
        <v>Двигатель</v>
      </c>
      <c r="H6582">
        <f>VLOOKUP(D6582,Запчасти!A:E,4,0)</f>
        <v>17857</v>
      </c>
      <c r="I6582" t="str">
        <f>VLOOKUP(D6582,Запчасти!A:E,5,0)</f>
        <v>R5</v>
      </c>
      <c r="J6582">
        <f>VLOOKUP(I6582,Автомобили!A:D,4,0)</f>
        <v>1.4</v>
      </c>
    </row>
    <row r="6583" spans="1:11" hidden="1" x14ac:dyDescent="0.25">
      <c r="A6583">
        <v>6582</v>
      </c>
      <c r="B6583" s="6">
        <v>45294</v>
      </c>
      <c r="C6583" s="1" t="s">
        <v>17</v>
      </c>
      <c r="D6583">
        <v>109</v>
      </c>
      <c r="E6583">
        <v>63</v>
      </c>
      <c r="F6583" t="s">
        <v>288</v>
      </c>
      <c r="G6583" t="str">
        <f>VLOOKUP(D6583,Запчасти!A:E,2,0)</f>
        <v>Кондиционер</v>
      </c>
      <c r="H6583">
        <f>VLOOKUP(D6583,Запчасти!A:E,4,0)</f>
        <v>47034</v>
      </c>
      <c r="I6583" t="str">
        <f>VLOOKUP(D6583,Запчасти!A:E,5,0)</f>
        <v>R2</v>
      </c>
      <c r="J6583">
        <f>VLOOKUP(I6583,Автомобили!A:D,4,0)</f>
        <v>1.6</v>
      </c>
      <c r="K6583">
        <f>H6583*E6583</f>
        <v>2963142</v>
      </c>
    </row>
    <row r="6584" spans="1:11" hidden="1" x14ac:dyDescent="0.25">
      <c r="A6584">
        <v>6583</v>
      </c>
      <c r="B6584" s="6">
        <v>45294</v>
      </c>
      <c r="C6584" s="1" t="s">
        <v>10</v>
      </c>
      <c r="D6584">
        <v>28</v>
      </c>
      <c r="E6584">
        <v>348</v>
      </c>
      <c r="F6584" t="s">
        <v>288</v>
      </c>
      <c r="G6584" t="str">
        <f>VLOOKUP(D6584,Запчасти!A:E,2,0)</f>
        <v>Двигатель</v>
      </c>
      <c r="H6584">
        <f>VLOOKUP(D6584,Запчасти!A:E,4,0)</f>
        <v>17601</v>
      </c>
      <c r="I6584" t="str">
        <f>VLOOKUP(D6584,Запчасти!A:E,5,0)</f>
        <v>R1</v>
      </c>
      <c r="J6584">
        <f>VLOOKUP(I6584,Автомобили!A:D,4,0)</f>
        <v>1.6</v>
      </c>
    </row>
    <row r="6585" spans="1:11" hidden="1" x14ac:dyDescent="0.25">
      <c r="A6585">
        <v>6584</v>
      </c>
      <c r="B6585" s="6">
        <v>45294</v>
      </c>
      <c r="C6585" s="1" t="s">
        <v>21</v>
      </c>
      <c r="D6585">
        <v>146</v>
      </c>
      <c r="E6585">
        <v>589</v>
      </c>
      <c r="F6585" t="s">
        <v>290</v>
      </c>
      <c r="G6585" t="str">
        <f>VLOOKUP(D6585,Запчасти!A:E,2,0)</f>
        <v>Кондиционер</v>
      </c>
      <c r="H6585">
        <f>VLOOKUP(D6585,Запчасти!A:E,4,0)</f>
        <v>4772</v>
      </c>
      <c r="I6585" t="str">
        <f>VLOOKUP(D6585,Запчасти!A:E,5,0)</f>
        <v>R1</v>
      </c>
      <c r="J6585">
        <f>VLOOKUP(I6585,Автомобили!A:D,4,0)</f>
        <v>1.6</v>
      </c>
      <c r="K6585">
        <f>H6585*E6585</f>
        <v>2810708</v>
      </c>
    </row>
    <row r="6586" spans="1:11" hidden="1" x14ac:dyDescent="0.25">
      <c r="A6586">
        <v>6585</v>
      </c>
      <c r="B6586" s="6">
        <v>45294</v>
      </c>
      <c r="C6586" s="1" t="s">
        <v>17</v>
      </c>
      <c r="D6586">
        <v>8</v>
      </c>
      <c r="E6586">
        <v>634</v>
      </c>
      <c r="F6586" t="s">
        <v>288</v>
      </c>
      <c r="G6586" t="str">
        <f>VLOOKUP(D6586,Запчасти!A:E,2,0)</f>
        <v>Двигатель</v>
      </c>
      <c r="H6586">
        <f>VLOOKUP(D6586,Запчасти!A:E,4,0)</f>
        <v>83979</v>
      </c>
      <c r="I6586" t="str">
        <f>VLOOKUP(D6586,Запчасти!A:E,5,0)</f>
        <v>R3</v>
      </c>
      <c r="J6586">
        <f>VLOOKUP(I6586,Автомобили!A:D,4,0)</f>
        <v>3.5</v>
      </c>
    </row>
    <row r="6587" spans="1:11" hidden="1" x14ac:dyDescent="0.25">
      <c r="A6587">
        <v>6586</v>
      </c>
      <c r="B6587" s="6">
        <v>45294</v>
      </c>
      <c r="C6587" s="1" t="s">
        <v>21</v>
      </c>
      <c r="D6587">
        <v>1</v>
      </c>
      <c r="E6587">
        <v>111</v>
      </c>
      <c r="F6587" t="s">
        <v>290</v>
      </c>
      <c r="G6587" t="str">
        <f>VLOOKUP(D6587,Запчасти!A:E,2,0)</f>
        <v>Двигатель</v>
      </c>
      <c r="H6587">
        <f>VLOOKUP(D6587,Запчасти!A:E,4,0)</f>
        <v>81147</v>
      </c>
      <c r="I6587" t="str">
        <f>VLOOKUP(D6587,Запчасти!A:E,5,0)</f>
        <v>R1</v>
      </c>
      <c r="J6587">
        <f>VLOOKUP(I6587,Автомобили!A:D,4,0)</f>
        <v>1.6</v>
      </c>
    </row>
    <row r="6588" spans="1:11" hidden="1" x14ac:dyDescent="0.25">
      <c r="A6588">
        <v>6587</v>
      </c>
      <c r="B6588" s="6">
        <v>45294</v>
      </c>
      <c r="C6588" s="1" t="s">
        <v>22</v>
      </c>
      <c r="D6588">
        <v>161</v>
      </c>
      <c r="E6588">
        <v>152</v>
      </c>
      <c r="F6588" t="s">
        <v>288</v>
      </c>
      <c r="G6588" t="str">
        <f>VLOOKUP(D6588,Запчасти!A:E,2,0)</f>
        <v>Двигатель</v>
      </c>
      <c r="H6588">
        <f>VLOOKUP(D6588,Запчасти!A:E,4,0)</f>
        <v>33731</v>
      </c>
      <c r="I6588" t="str">
        <f>VLOOKUP(D6588,Запчасти!A:E,5,0)</f>
        <v>R6</v>
      </c>
      <c r="J6588">
        <f>VLOOKUP(I6588,Автомобили!A:D,4,0)</f>
        <v>2</v>
      </c>
    </row>
    <row r="6589" spans="1:11" hidden="1" x14ac:dyDescent="0.25">
      <c r="A6589">
        <v>6588</v>
      </c>
      <c r="B6589" s="6">
        <v>45294</v>
      </c>
      <c r="C6589" s="1" t="s">
        <v>10</v>
      </c>
      <c r="D6589">
        <v>46</v>
      </c>
      <c r="E6589">
        <v>628</v>
      </c>
      <c r="F6589" t="s">
        <v>288</v>
      </c>
      <c r="G6589" t="str">
        <f>VLOOKUP(D6589,Запчасти!A:E,2,0)</f>
        <v>Кузов</v>
      </c>
      <c r="H6589">
        <f>VLOOKUP(D6589,Запчасти!A:E,4,0)</f>
        <v>36515</v>
      </c>
      <c r="I6589" t="str">
        <f>VLOOKUP(D6589,Запчасти!A:E,5,0)</f>
        <v>R5</v>
      </c>
      <c r="J6589">
        <f>VLOOKUP(I6589,Автомобили!A:D,4,0)</f>
        <v>1.4</v>
      </c>
    </row>
    <row r="6590" spans="1:11" hidden="1" x14ac:dyDescent="0.25">
      <c r="A6590">
        <v>6589</v>
      </c>
      <c r="B6590" s="6">
        <v>45294</v>
      </c>
      <c r="C6590" s="1" t="s">
        <v>22</v>
      </c>
      <c r="D6590">
        <v>53</v>
      </c>
      <c r="E6590">
        <v>529</v>
      </c>
      <c r="F6590" t="s">
        <v>288</v>
      </c>
      <c r="G6590" t="str">
        <f>VLOOKUP(D6590,Запчасти!A:E,2,0)</f>
        <v>Кузов</v>
      </c>
      <c r="H6590">
        <f>VLOOKUP(D6590,Запчасти!A:E,4,0)</f>
        <v>80940</v>
      </c>
      <c r="I6590" t="str">
        <f>VLOOKUP(D6590,Запчасти!A:E,5,0)</f>
        <v>R2</v>
      </c>
      <c r="J6590">
        <f>VLOOKUP(I6590,Автомобили!A:D,4,0)</f>
        <v>1.6</v>
      </c>
    </row>
    <row r="6591" spans="1:11" hidden="1" x14ac:dyDescent="0.25">
      <c r="A6591">
        <v>6590</v>
      </c>
      <c r="B6591" s="6">
        <v>45294</v>
      </c>
      <c r="C6591" s="1" t="s">
        <v>22</v>
      </c>
      <c r="D6591">
        <v>22</v>
      </c>
      <c r="E6591">
        <v>866</v>
      </c>
      <c r="F6591" t="s">
        <v>288</v>
      </c>
      <c r="G6591" t="str">
        <f>VLOOKUP(D6591,Запчасти!A:E,2,0)</f>
        <v>Кпп</v>
      </c>
      <c r="H6591">
        <f>VLOOKUP(D6591,Запчасти!A:E,4,0)</f>
        <v>59121</v>
      </c>
      <c r="I6591" t="str">
        <f>VLOOKUP(D6591,Запчасти!A:E,5,0)</f>
        <v>R5</v>
      </c>
      <c r="J6591">
        <f>VLOOKUP(I6591,Автомобили!A:D,4,0)</f>
        <v>1.4</v>
      </c>
    </row>
    <row r="6592" spans="1:11" hidden="1" x14ac:dyDescent="0.25">
      <c r="A6592">
        <v>6591</v>
      </c>
      <c r="B6592" s="6">
        <v>45294</v>
      </c>
      <c r="C6592" s="1" t="s">
        <v>8</v>
      </c>
      <c r="D6592">
        <v>191</v>
      </c>
      <c r="E6592">
        <v>596</v>
      </c>
      <c r="F6592" t="s">
        <v>288</v>
      </c>
      <c r="G6592" t="str">
        <f>VLOOKUP(D6592,Запчасти!A:E,2,0)</f>
        <v>Кондиционер</v>
      </c>
      <c r="H6592">
        <f>VLOOKUP(D6592,Запчасти!A:E,4,0)</f>
        <v>60385</v>
      </c>
      <c r="I6592" t="str">
        <f>VLOOKUP(D6592,Запчасти!A:E,5,0)</f>
        <v>R5</v>
      </c>
      <c r="J6592">
        <f>VLOOKUP(I6592,Автомобили!A:D,4,0)</f>
        <v>1.4</v>
      </c>
    </row>
    <row r="6593" spans="1:11" hidden="1" x14ac:dyDescent="0.25">
      <c r="A6593">
        <v>6592</v>
      </c>
      <c r="B6593" s="6">
        <v>45294</v>
      </c>
      <c r="C6593" s="1" t="s">
        <v>22</v>
      </c>
      <c r="D6593">
        <v>140</v>
      </c>
      <c r="E6593">
        <v>176</v>
      </c>
      <c r="F6593" t="s">
        <v>288</v>
      </c>
      <c r="G6593" t="str">
        <f>VLOOKUP(D6593,Запчасти!A:E,2,0)</f>
        <v>Подвеска и амортизация</v>
      </c>
      <c r="H6593">
        <f>VLOOKUP(D6593,Запчасти!A:E,4,0)</f>
        <v>63073</v>
      </c>
      <c r="I6593" t="str">
        <f>VLOOKUP(D6593,Запчасти!A:E,5,0)</f>
        <v>R3</v>
      </c>
      <c r="J6593">
        <f>VLOOKUP(I6593,Автомобили!A:D,4,0)</f>
        <v>3.5</v>
      </c>
    </row>
    <row r="6594" spans="1:11" hidden="1" x14ac:dyDescent="0.25">
      <c r="A6594">
        <v>6593</v>
      </c>
      <c r="B6594" s="6">
        <v>45295</v>
      </c>
      <c r="C6594" s="1" t="s">
        <v>22</v>
      </c>
      <c r="D6594">
        <v>34</v>
      </c>
      <c r="E6594">
        <v>109</v>
      </c>
      <c r="F6594" t="s">
        <v>290</v>
      </c>
      <c r="G6594" t="str">
        <f>VLOOKUP(D6594,Запчасти!A:E,2,0)</f>
        <v>Система сцепления</v>
      </c>
      <c r="H6594">
        <f>VLOOKUP(D6594,Запчасти!A:E,4,0)</f>
        <v>21154</v>
      </c>
      <c r="I6594" t="str">
        <f>VLOOKUP(D6594,Запчасти!A:E,5,0)</f>
        <v>R6</v>
      </c>
      <c r="J6594">
        <f>VLOOKUP(I6594,Автомобили!A:D,4,0)</f>
        <v>2</v>
      </c>
    </row>
    <row r="6595" spans="1:11" hidden="1" x14ac:dyDescent="0.25">
      <c r="A6595">
        <v>6594</v>
      </c>
      <c r="B6595" s="6">
        <v>45295</v>
      </c>
      <c r="C6595" s="1" t="s">
        <v>14</v>
      </c>
      <c r="D6595">
        <v>25</v>
      </c>
      <c r="E6595">
        <v>439</v>
      </c>
      <c r="F6595" t="s">
        <v>290</v>
      </c>
      <c r="G6595" t="str">
        <f>VLOOKUP(D6595,Запчасти!A:E,2,0)</f>
        <v>Отопление / вентиляция</v>
      </c>
      <c r="H6595">
        <f>VLOOKUP(D6595,Запчасти!A:E,4,0)</f>
        <v>39853</v>
      </c>
      <c r="I6595" t="str">
        <f>VLOOKUP(D6595,Запчасти!A:E,5,0)</f>
        <v>R4</v>
      </c>
      <c r="J6595">
        <f>VLOOKUP(I6595,Автомобили!A:D,4,0)</f>
        <v>1.6</v>
      </c>
    </row>
    <row r="6596" spans="1:11" hidden="1" x14ac:dyDescent="0.25">
      <c r="A6596">
        <v>6595</v>
      </c>
      <c r="B6596" s="6">
        <v>45295</v>
      </c>
      <c r="C6596" s="1" t="s">
        <v>19</v>
      </c>
      <c r="D6596">
        <v>132</v>
      </c>
      <c r="E6596">
        <v>975</v>
      </c>
      <c r="F6596" t="s">
        <v>288</v>
      </c>
      <c r="G6596" t="str">
        <f>VLOOKUP(D6596,Запчасти!A:E,2,0)</f>
        <v>Система сцепления</v>
      </c>
      <c r="H6596">
        <f>VLOOKUP(D6596,Запчасти!A:E,4,0)</f>
        <v>7793</v>
      </c>
      <c r="I6596" t="str">
        <f>VLOOKUP(D6596,Запчасти!A:E,5,0)</f>
        <v>R6</v>
      </c>
      <c r="J6596">
        <f>VLOOKUP(I6596,Автомобили!A:D,4,0)</f>
        <v>2</v>
      </c>
    </row>
    <row r="6597" spans="1:11" hidden="1" x14ac:dyDescent="0.25">
      <c r="A6597">
        <v>6596</v>
      </c>
      <c r="B6597" s="6">
        <v>45295</v>
      </c>
      <c r="C6597" s="1" t="s">
        <v>22</v>
      </c>
      <c r="D6597">
        <v>88</v>
      </c>
      <c r="E6597">
        <v>496</v>
      </c>
      <c r="F6597" t="s">
        <v>288</v>
      </c>
      <c r="G6597" t="str">
        <f>VLOOKUP(D6597,Запчасти!A:E,2,0)</f>
        <v>Рулевое управление</v>
      </c>
      <c r="H6597">
        <f>VLOOKUP(D6597,Запчасти!A:E,4,0)</f>
        <v>86369</v>
      </c>
      <c r="I6597" t="str">
        <f>VLOOKUP(D6597,Запчасти!A:E,5,0)</f>
        <v>R3</v>
      </c>
      <c r="J6597">
        <f>VLOOKUP(I6597,Автомобили!A:D,4,0)</f>
        <v>3.5</v>
      </c>
    </row>
    <row r="6598" spans="1:11" hidden="1" x14ac:dyDescent="0.25">
      <c r="A6598">
        <v>6597</v>
      </c>
      <c r="B6598" s="6">
        <v>45295</v>
      </c>
      <c r="C6598" s="1" t="s">
        <v>13</v>
      </c>
      <c r="D6598">
        <v>1</v>
      </c>
      <c r="E6598">
        <v>64</v>
      </c>
      <c r="F6598" t="s">
        <v>290</v>
      </c>
      <c r="G6598" t="str">
        <f>VLOOKUP(D6598,Запчасти!A:E,2,0)</f>
        <v>Двигатель</v>
      </c>
      <c r="H6598">
        <f>VLOOKUP(D6598,Запчасти!A:E,4,0)</f>
        <v>81147</v>
      </c>
      <c r="I6598" t="str">
        <f>VLOOKUP(D6598,Запчасти!A:E,5,0)</f>
        <v>R1</v>
      </c>
      <c r="J6598">
        <f>VLOOKUP(I6598,Автомобили!A:D,4,0)</f>
        <v>1.6</v>
      </c>
    </row>
    <row r="6599" spans="1:11" hidden="1" x14ac:dyDescent="0.25">
      <c r="A6599">
        <v>6598</v>
      </c>
      <c r="B6599" s="6">
        <v>45295</v>
      </c>
      <c r="C6599" s="1" t="s">
        <v>14</v>
      </c>
      <c r="D6599">
        <v>116</v>
      </c>
      <c r="E6599">
        <v>920</v>
      </c>
      <c r="F6599" t="s">
        <v>290</v>
      </c>
      <c r="G6599" t="str">
        <f>VLOOKUP(D6599,Запчасти!A:E,2,0)</f>
        <v>Кузов</v>
      </c>
      <c r="H6599">
        <f>VLOOKUP(D6599,Запчасти!A:E,4,0)</f>
        <v>61905</v>
      </c>
      <c r="I6599" t="str">
        <f>VLOOKUP(D6599,Запчасти!A:E,5,0)</f>
        <v>R1</v>
      </c>
      <c r="J6599">
        <f>VLOOKUP(I6599,Автомобили!A:D,4,0)</f>
        <v>1.6</v>
      </c>
    </row>
    <row r="6600" spans="1:11" hidden="1" x14ac:dyDescent="0.25">
      <c r="A6600">
        <v>6599</v>
      </c>
      <c r="B6600" s="6">
        <v>45295</v>
      </c>
      <c r="C6600" s="1" t="s">
        <v>21</v>
      </c>
      <c r="D6600">
        <v>91</v>
      </c>
      <c r="E6600">
        <v>828</v>
      </c>
      <c r="F6600" t="s">
        <v>288</v>
      </c>
      <c r="G6600" t="str">
        <f>VLOOKUP(D6600,Запчасти!A:E,2,0)</f>
        <v>Двигатель</v>
      </c>
      <c r="H6600">
        <f>VLOOKUP(D6600,Запчасти!A:E,4,0)</f>
        <v>51302</v>
      </c>
      <c r="I6600" t="str">
        <f>VLOOKUP(D6600,Запчасти!A:E,5,0)</f>
        <v>R2</v>
      </c>
      <c r="J6600">
        <f>VLOOKUP(I6600,Автомобили!A:D,4,0)</f>
        <v>1.6</v>
      </c>
    </row>
    <row r="6601" spans="1:11" hidden="1" x14ac:dyDescent="0.25">
      <c r="A6601">
        <v>6600</v>
      </c>
      <c r="B6601" s="6">
        <v>45295</v>
      </c>
      <c r="C6601" s="1" t="s">
        <v>15</v>
      </c>
      <c r="D6601">
        <v>194</v>
      </c>
      <c r="E6601">
        <v>672</v>
      </c>
      <c r="F6601" t="s">
        <v>288</v>
      </c>
      <c r="G6601" t="str">
        <f>VLOOKUP(D6601,Запчасти!A:E,2,0)</f>
        <v>Тормозная система</v>
      </c>
      <c r="H6601">
        <f>VLOOKUP(D6601,Запчасти!A:E,4,0)</f>
        <v>84429</v>
      </c>
      <c r="I6601" t="str">
        <f>VLOOKUP(D6601,Запчасти!A:E,5,0)</f>
        <v>R5</v>
      </c>
      <c r="J6601">
        <f>VLOOKUP(I6601,Автомобили!A:D,4,0)</f>
        <v>1.4</v>
      </c>
    </row>
    <row r="6602" spans="1:11" hidden="1" x14ac:dyDescent="0.25">
      <c r="A6602">
        <v>6601</v>
      </c>
      <c r="B6602" s="6">
        <v>45295</v>
      </c>
      <c r="C6602" s="1" t="s">
        <v>21</v>
      </c>
      <c r="D6602">
        <v>181</v>
      </c>
      <c r="E6602">
        <v>958</v>
      </c>
      <c r="F6602" t="s">
        <v>288</v>
      </c>
      <c r="G6602" t="str">
        <f>VLOOKUP(D6602,Запчасти!A:E,2,0)</f>
        <v>Кпп</v>
      </c>
      <c r="H6602">
        <f>VLOOKUP(D6602,Запчасти!A:E,4,0)</f>
        <v>93962</v>
      </c>
      <c r="I6602" t="str">
        <f>VLOOKUP(D6602,Запчасти!A:E,5,0)</f>
        <v>R3</v>
      </c>
      <c r="J6602">
        <f>VLOOKUP(I6602,Автомобили!A:D,4,0)</f>
        <v>3.5</v>
      </c>
    </row>
    <row r="6603" spans="1:11" hidden="1" x14ac:dyDescent="0.25">
      <c r="A6603">
        <v>6602</v>
      </c>
      <c r="B6603" s="6">
        <v>45295</v>
      </c>
      <c r="C6603" s="1" t="s">
        <v>8</v>
      </c>
      <c r="D6603">
        <v>43</v>
      </c>
      <c r="E6603">
        <v>554</v>
      </c>
      <c r="F6603" t="s">
        <v>290</v>
      </c>
      <c r="G6603" t="str">
        <f>VLOOKUP(D6603,Запчасти!A:E,2,0)</f>
        <v>Кондиционер</v>
      </c>
      <c r="H6603">
        <f>VLOOKUP(D6603,Запчасти!A:E,4,0)</f>
        <v>56228</v>
      </c>
      <c r="I6603" t="str">
        <f>VLOOKUP(D6603,Запчасти!A:E,5,0)</f>
        <v>R4</v>
      </c>
      <c r="J6603">
        <f>VLOOKUP(I6603,Автомобили!A:D,4,0)</f>
        <v>1.6</v>
      </c>
      <c r="K6603">
        <f>H6603*E6603</f>
        <v>31150312</v>
      </c>
    </row>
    <row r="6604" spans="1:11" hidden="1" x14ac:dyDescent="0.25">
      <c r="A6604">
        <v>6603</v>
      </c>
      <c r="B6604" s="6">
        <v>45295</v>
      </c>
      <c r="C6604" s="1" t="s">
        <v>5</v>
      </c>
      <c r="D6604">
        <v>123</v>
      </c>
      <c r="E6604">
        <v>467</v>
      </c>
      <c r="F6604" t="s">
        <v>290</v>
      </c>
      <c r="G6604" t="str">
        <f>VLOOKUP(D6604,Запчасти!A:E,2,0)</f>
        <v>Двигатель</v>
      </c>
      <c r="H6604">
        <f>VLOOKUP(D6604,Запчасти!A:E,4,0)</f>
        <v>18418</v>
      </c>
      <c r="I6604" t="str">
        <f>VLOOKUP(D6604,Запчасти!A:E,5,0)</f>
        <v>R5</v>
      </c>
      <c r="J6604">
        <f>VLOOKUP(I6604,Автомобили!A:D,4,0)</f>
        <v>1.4</v>
      </c>
    </row>
    <row r="6605" spans="1:11" hidden="1" x14ac:dyDescent="0.25">
      <c r="A6605">
        <v>6604</v>
      </c>
      <c r="B6605" s="6">
        <v>45295</v>
      </c>
      <c r="C6605" s="1" t="s">
        <v>6</v>
      </c>
      <c r="D6605">
        <v>128</v>
      </c>
      <c r="E6605">
        <v>314</v>
      </c>
      <c r="F6605" t="s">
        <v>290</v>
      </c>
      <c r="G6605" t="str">
        <f>VLOOKUP(D6605,Запчасти!A:E,2,0)</f>
        <v>Кпп</v>
      </c>
      <c r="H6605">
        <f>VLOOKUP(D6605,Запчасти!A:E,4,0)</f>
        <v>13030</v>
      </c>
      <c r="I6605" t="str">
        <f>VLOOKUP(D6605,Запчасти!A:E,5,0)</f>
        <v>R3</v>
      </c>
      <c r="J6605">
        <f>VLOOKUP(I6605,Автомобили!A:D,4,0)</f>
        <v>3.5</v>
      </c>
    </row>
    <row r="6606" spans="1:11" hidden="1" x14ac:dyDescent="0.25">
      <c r="A6606">
        <v>6605</v>
      </c>
      <c r="B6606" s="6">
        <v>45295</v>
      </c>
      <c r="C6606" s="1" t="s">
        <v>21</v>
      </c>
      <c r="D6606">
        <v>25</v>
      </c>
      <c r="E6606">
        <v>358</v>
      </c>
      <c r="F6606" t="s">
        <v>290</v>
      </c>
      <c r="G6606" t="str">
        <f>VLOOKUP(D6606,Запчасти!A:E,2,0)</f>
        <v>Отопление / вентиляция</v>
      </c>
      <c r="H6606">
        <f>VLOOKUP(D6606,Запчасти!A:E,4,0)</f>
        <v>39853</v>
      </c>
      <c r="I6606" t="str">
        <f>VLOOKUP(D6606,Запчасти!A:E,5,0)</f>
        <v>R4</v>
      </c>
      <c r="J6606">
        <f>VLOOKUP(I6606,Автомобили!A:D,4,0)</f>
        <v>1.6</v>
      </c>
    </row>
    <row r="6607" spans="1:11" hidden="1" x14ac:dyDescent="0.25">
      <c r="A6607">
        <v>6606</v>
      </c>
      <c r="B6607" s="6">
        <v>45295</v>
      </c>
      <c r="C6607" s="1" t="s">
        <v>18</v>
      </c>
      <c r="D6607">
        <v>112</v>
      </c>
      <c r="E6607">
        <v>527</v>
      </c>
      <c r="F6607" t="s">
        <v>290</v>
      </c>
      <c r="G6607" t="str">
        <f>VLOOKUP(D6607,Запчасти!A:E,2,0)</f>
        <v>Тормозная система</v>
      </c>
      <c r="H6607">
        <f>VLOOKUP(D6607,Запчасти!A:E,4,0)</f>
        <v>17267</v>
      </c>
      <c r="I6607" t="str">
        <f>VLOOKUP(D6607,Запчасти!A:E,5,0)</f>
        <v>R2</v>
      </c>
      <c r="J6607">
        <f>VLOOKUP(I6607,Автомобили!A:D,4,0)</f>
        <v>1.6</v>
      </c>
    </row>
    <row r="6608" spans="1:11" hidden="1" x14ac:dyDescent="0.25">
      <c r="A6608">
        <v>6607</v>
      </c>
      <c r="B6608" s="6">
        <v>45295</v>
      </c>
      <c r="C6608" s="1" t="s">
        <v>14</v>
      </c>
      <c r="D6608">
        <v>94</v>
      </c>
      <c r="E6608">
        <v>428</v>
      </c>
      <c r="F6608" t="s">
        <v>290</v>
      </c>
      <c r="G6608" t="str">
        <f>VLOOKUP(D6608,Запчасти!A:E,2,0)</f>
        <v>Электрика</v>
      </c>
      <c r="H6608">
        <f>VLOOKUP(D6608,Запчасти!A:E,4,0)</f>
        <v>70601</v>
      </c>
      <c r="I6608" t="str">
        <f>VLOOKUP(D6608,Запчасти!A:E,5,0)</f>
        <v>R4</v>
      </c>
      <c r="J6608">
        <f>VLOOKUP(I6608,Автомобили!A:D,4,0)</f>
        <v>1.6</v>
      </c>
    </row>
    <row r="6609" spans="1:11" hidden="1" x14ac:dyDescent="0.25">
      <c r="A6609">
        <v>6608</v>
      </c>
      <c r="B6609" s="6">
        <v>45295</v>
      </c>
      <c r="C6609" s="1" t="s">
        <v>11</v>
      </c>
      <c r="D6609">
        <v>25</v>
      </c>
      <c r="E6609">
        <v>799</v>
      </c>
      <c r="F6609" t="s">
        <v>290</v>
      </c>
      <c r="G6609" t="str">
        <f>VLOOKUP(D6609,Запчасти!A:E,2,0)</f>
        <v>Отопление / вентиляция</v>
      </c>
      <c r="H6609">
        <f>VLOOKUP(D6609,Запчасти!A:E,4,0)</f>
        <v>39853</v>
      </c>
      <c r="I6609" t="str">
        <f>VLOOKUP(D6609,Запчасти!A:E,5,0)</f>
        <v>R4</v>
      </c>
      <c r="J6609">
        <f>VLOOKUP(I6609,Автомобили!A:D,4,0)</f>
        <v>1.6</v>
      </c>
    </row>
    <row r="6610" spans="1:11" hidden="1" x14ac:dyDescent="0.25">
      <c r="A6610">
        <v>6609</v>
      </c>
      <c r="B6610" s="6">
        <v>45295</v>
      </c>
      <c r="C6610" s="1" t="s">
        <v>22</v>
      </c>
      <c r="D6610">
        <v>187</v>
      </c>
      <c r="E6610">
        <v>444</v>
      </c>
      <c r="F6610" t="s">
        <v>290</v>
      </c>
      <c r="G6610" t="str">
        <f>VLOOKUP(D6610,Запчасти!A:E,2,0)</f>
        <v>Электрика</v>
      </c>
      <c r="H6610">
        <f>VLOOKUP(D6610,Запчасти!A:E,4,0)</f>
        <v>45153</v>
      </c>
      <c r="I6610" t="str">
        <f>VLOOKUP(D6610,Запчасти!A:E,5,0)</f>
        <v>R2</v>
      </c>
      <c r="J6610">
        <f>VLOOKUP(I6610,Автомобили!A:D,4,0)</f>
        <v>1.6</v>
      </c>
    </row>
    <row r="6611" spans="1:11" hidden="1" x14ac:dyDescent="0.25">
      <c r="A6611">
        <v>6610</v>
      </c>
      <c r="B6611" s="6">
        <v>45295</v>
      </c>
      <c r="C6611" s="1" t="s">
        <v>6</v>
      </c>
      <c r="D6611">
        <v>114</v>
      </c>
      <c r="E6611">
        <v>989</v>
      </c>
      <c r="F6611" t="s">
        <v>288</v>
      </c>
      <c r="G6611" t="str">
        <f>VLOOKUP(D6611,Запчасти!A:E,2,0)</f>
        <v>Двигатель</v>
      </c>
      <c r="H6611">
        <f>VLOOKUP(D6611,Запчасти!A:E,4,0)</f>
        <v>6519</v>
      </c>
      <c r="I6611" t="str">
        <f>VLOOKUP(D6611,Запчасти!A:E,5,0)</f>
        <v>R2</v>
      </c>
      <c r="J6611">
        <f>VLOOKUP(I6611,Автомобили!A:D,4,0)</f>
        <v>1.6</v>
      </c>
    </row>
    <row r="6612" spans="1:11" hidden="1" x14ac:dyDescent="0.25">
      <c r="A6612">
        <v>6611</v>
      </c>
      <c r="B6612" s="6">
        <v>45295</v>
      </c>
      <c r="C6612" s="1" t="s">
        <v>13</v>
      </c>
      <c r="D6612">
        <v>185</v>
      </c>
      <c r="E6612">
        <v>474</v>
      </c>
      <c r="F6612" t="s">
        <v>288</v>
      </c>
      <c r="G6612" t="str">
        <f>VLOOKUP(D6612,Запчасти!A:E,2,0)</f>
        <v>Подвеска и амортизация</v>
      </c>
      <c r="H6612">
        <f>VLOOKUP(D6612,Запчасти!A:E,4,0)</f>
        <v>38571</v>
      </c>
      <c r="I6612" t="str">
        <f>VLOOKUP(D6612,Запчасти!A:E,5,0)</f>
        <v>R3</v>
      </c>
      <c r="J6612">
        <f>VLOOKUP(I6612,Автомобили!A:D,4,0)</f>
        <v>3.5</v>
      </c>
    </row>
    <row r="6613" spans="1:11" hidden="1" x14ac:dyDescent="0.25">
      <c r="A6613">
        <v>6612</v>
      </c>
      <c r="B6613" s="6">
        <v>45295</v>
      </c>
      <c r="C6613" s="1" t="s">
        <v>13</v>
      </c>
      <c r="D6613">
        <v>167</v>
      </c>
      <c r="E6613">
        <v>707</v>
      </c>
      <c r="F6613" t="s">
        <v>290</v>
      </c>
      <c r="G6613" t="str">
        <f>VLOOKUP(D6613,Запчасти!A:E,2,0)</f>
        <v>Электрика</v>
      </c>
      <c r="H6613">
        <f>VLOOKUP(D6613,Запчасти!A:E,4,0)</f>
        <v>48239</v>
      </c>
      <c r="I6613" t="str">
        <f>VLOOKUP(D6613,Запчасти!A:E,5,0)</f>
        <v>R1</v>
      </c>
      <c r="J6613">
        <f>VLOOKUP(I6613,Автомобили!A:D,4,0)</f>
        <v>1.6</v>
      </c>
    </row>
    <row r="6614" spans="1:11" hidden="1" x14ac:dyDescent="0.25">
      <c r="A6614">
        <v>6613</v>
      </c>
      <c r="B6614" s="6">
        <v>45295</v>
      </c>
      <c r="C6614" s="1" t="s">
        <v>4</v>
      </c>
      <c r="D6614">
        <v>84</v>
      </c>
      <c r="E6614">
        <v>198</v>
      </c>
      <c r="F6614" t="s">
        <v>288</v>
      </c>
      <c r="G6614" t="str">
        <f>VLOOKUP(D6614,Запчасти!A:E,2,0)</f>
        <v>Двигатель</v>
      </c>
      <c r="H6614">
        <f>VLOOKUP(D6614,Запчасти!A:E,4,0)</f>
        <v>18493</v>
      </c>
      <c r="I6614" t="str">
        <f>VLOOKUP(D6614,Запчасти!A:E,5,0)</f>
        <v>R2</v>
      </c>
      <c r="J6614">
        <f>VLOOKUP(I6614,Автомобили!A:D,4,0)</f>
        <v>1.6</v>
      </c>
    </row>
    <row r="6615" spans="1:11" hidden="1" x14ac:dyDescent="0.25">
      <c r="A6615">
        <v>6614</v>
      </c>
      <c r="B6615" s="6">
        <v>45295</v>
      </c>
      <c r="C6615" s="1" t="s">
        <v>16</v>
      </c>
      <c r="D6615">
        <v>35</v>
      </c>
      <c r="E6615">
        <v>257</v>
      </c>
      <c r="F6615" t="s">
        <v>288</v>
      </c>
      <c r="G6615" t="str">
        <f>VLOOKUP(D6615,Запчасти!A:E,2,0)</f>
        <v>Электрика</v>
      </c>
      <c r="H6615">
        <f>VLOOKUP(D6615,Запчасти!A:E,4,0)</f>
        <v>45207</v>
      </c>
      <c r="I6615" t="str">
        <f>VLOOKUP(D6615,Запчасти!A:E,5,0)</f>
        <v>R3</v>
      </c>
      <c r="J6615">
        <f>VLOOKUP(I6615,Автомобили!A:D,4,0)</f>
        <v>3.5</v>
      </c>
    </row>
    <row r="6616" spans="1:11" hidden="1" x14ac:dyDescent="0.25">
      <c r="A6616">
        <v>6615</v>
      </c>
      <c r="B6616" s="6">
        <v>45295</v>
      </c>
      <c r="C6616" s="1" t="s">
        <v>10</v>
      </c>
      <c r="D6616">
        <v>106</v>
      </c>
      <c r="E6616">
        <v>49</v>
      </c>
      <c r="F6616" t="s">
        <v>288</v>
      </c>
      <c r="G6616" t="str">
        <f>VLOOKUP(D6616,Запчасти!A:E,2,0)</f>
        <v>Электрика</v>
      </c>
      <c r="H6616">
        <f>VLOOKUP(D6616,Запчасти!A:E,4,0)</f>
        <v>11158</v>
      </c>
      <c r="I6616" t="str">
        <f>VLOOKUP(D6616,Запчасти!A:E,5,0)</f>
        <v>R2</v>
      </c>
      <c r="J6616">
        <f>VLOOKUP(I6616,Автомобили!A:D,4,0)</f>
        <v>1.6</v>
      </c>
    </row>
    <row r="6617" spans="1:11" hidden="1" x14ac:dyDescent="0.25">
      <c r="A6617">
        <v>6616</v>
      </c>
      <c r="B6617" s="6">
        <v>45295</v>
      </c>
      <c r="C6617" s="1" t="s">
        <v>18</v>
      </c>
      <c r="D6617">
        <v>6</v>
      </c>
      <c r="E6617">
        <v>802</v>
      </c>
      <c r="F6617" t="s">
        <v>288</v>
      </c>
      <c r="G6617" t="str">
        <f>VLOOKUP(D6617,Запчасти!A:E,2,0)</f>
        <v>Электрика</v>
      </c>
      <c r="H6617">
        <f>VLOOKUP(D6617,Запчасти!A:E,4,0)</f>
        <v>47949</v>
      </c>
      <c r="I6617" t="str">
        <f>VLOOKUP(D6617,Запчасти!A:E,5,0)</f>
        <v>R5</v>
      </c>
      <c r="J6617">
        <f>VLOOKUP(I6617,Автомобили!A:D,4,0)</f>
        <v>1.4</v>
      </c>
    </row>
    <row r="6618" spans="1:11" hidden="1" x14ac:dyDescent="0.25">
      <c r="A6618">
        <v>6617</v>
      </c>
      <c r="B6618" s="6">
        <v>45295</v>
      </c>
      <c r="C6618" s="1" t="s">
        <v>3</v>
      </c>
      <c r="D6618">
        <v>10</v>
      </c>
      <c r="E6618">
        <v>756</v>
      </c>
      <c r="F6618" t="s">
        <v>288</v>
      </c>
      <c r="G6618" t="str">
        <f>VLOOKUP(D6618,Запчасти!A:E,2,0)</f>
        <v>Рулевое управление</v>
      </c>
      <c r="H6618">
        <f>VLOOKUP(D6618,Запчасти!A:E,4,0)</f>
        <v>95428</v>
      </c>
      <c r="I6618" t="str">
        <f>VLOOKUP(D6618,Запчасти!A:E,5,0)</f>
        <v>R5</v>
      </c>
      <c r="J6618">
        <f>VLOOKUP(I6618,Автомобили!A:D,4,0)</f>
        <v>1.4</v>
      </c>
    </row>
    <row r="6619" spans="1:11" hidden="1" x14ac:dyDescent="0.25">
      <c r="A6619">
        <v>6618</v>
      </c>
      <c r="B6619" s="6">
        <v>45295</v>
      </c>
      <c r="C6619" s="1" t="s">
        <v>6</v>
      </c>
      <c r="D6619">
        <v>90</v>
      </c>
      <c r="E6619">
        <v>724</v>
      </c>
      <c r="F6619" t="s">
        <v>290</v>
      </c>
      <c r="G6619" t="str">
        <f>VLOOKUP(D6619,Запчасти!A:E,2,0)</f>
        <v>Кпп</v>
      </c>
      <c r="H6619">
        <f>VLOOKUP(D6619,Запчасти!A:E,4,0)</f>
        <v>75156</v>
      </c>
      <c r="I6619" t="str">
        <f>VLOOKUP(D6619,Запчасти!A:E,5,0)</f>
        <v>R6</v>
      </c>
      <c r="J6619">
        <f>VLOOKUP(I6619,Автомобили!A:D,4,0)</f>
        <v>2</v>
      </c>
    </row>
    <row r="6620" spans="1:11" hidden="1" x14ac:dyDescent="0.25">
      <c r="A6620">
        <v>6619</v>
      </c>
      <c r="B6620" s="6">
        <v>45295</v>
      </c>
      <c r="C6620" s="1" t="s">
        <v>10</v>
      </c>
      <c r="D6620">
        <v>41</v>
      </c>
      <c r="E6620">
        <v>726</v>
      </c>
      <c r="F6620" t="s">
        <v>290</v>
      </c>
      <c r="G6620" t="str">
        <f>VLOOKUP(D6620,Запчасти!A:E,2,0)</f>
        <v>Кузов</v>
      </c>
      <c r="H6620">
        <f>VLOOKUP(D6620,Запчасти!A:E,4,0)</f>
        <v>38422</v>
      </c>
      <c r="I6620" t="str">
        <f>VLOOKUP(D6620,Запчасти!A:E,5,0)</f>
        <v>R2</v>
      </c>
      <c r="J6620">
        <f>VLOOKUP(I6620,Автомобили!A:D,4,0)</f>
        <v>1.6</v>
      </c>
    </row>
    <row r="6621" spans="1:11" hidden="1" x14ac:dyDescent="0.25">
      <c r="A6621">
        <v>6620</v>
      </c>
      <c r="B6621" s="6">
        <v>45295</v>
      </c>
      <c r="C6621" s="1" t="s">
        <v>7</v>
      </c>
      <c r="D6621">
        <v>10</v>
      </c>
      <c r="E6621">
        <v>945</v>
      </c>
      <c r="F6621" t="s">
        <v>290</v>
      </c>
      <c r="G6621" t="str">
        <f>VLOOKUP(D6621,Запчасти!A:E,2,0)</f>
        <v>Рулевое управление</v>
      </c>
      <c r="H6621">
        <f>VLOOKUP(D6621,Запчасти!A:E,4,0)</f>
        <v>95428</v>
      </c>
      <c r="I6621" t="str">
        <f>VLOOKUP(D6621,Запчасти!A:E,5,0)</f>
        <v>R5</v>
      </c>
      <c r="J6621">
        <f>VLOOKUP(I6621,Автомобили!A:D,4,0)</f>
        <v>1.4</v>
      </c>
    </row>
    <row r="6622" spans="1:11" hidden="1" x14ac:dyDescent="0.25">
      <c r="A6622">
        <v>6621</v>
      </c>
      <c r="B6622" s="6">
        <v>45295</v>
      </c>
      <c r="C6622" s="1" t="s">
        <v>9</v>
      </c>
      <c r="D6622">
        <v>15</v>
      </c>
      <c r="E6622">
        <v>365</v>
      </c>
      <c r="F6622" t="s">
        <v>290</v>
      </c>
      <c r="G6622" t="str">
        <f>VLOOKUP(D6622,Запчасти!A:E,2,0)</f>
        <v>Система выпуска</v>
      </c>
      <c r="H6622">
        <f>VLOOKUP(D6622,Запчасти!A:E,4,0)</f>
        <v>88097</v>
      </c>
      <c r="I6622" t="str">
        <f>VLOOKUP(D6622,Запчасти!A:E,5,0)</f>
        <v>R5</v>
      </c>
      <c r="J6622">
        <f>VLOOKUP(I6622,Автомобили!A:D,4,0)</f>
        <v>1.4</v>
      </c>
    </row>
    <row r="6623" spans="1:11" hidden="1" x14ac:dyDescent="0.25">
      <c r="A6623">
        <v>6622</v>
      </c>
      <c r="B6623" s="6">
        <v>45295</v>
      </c>
      <c r="C6623" s="1" t="s">
        <v>21</v>
      </c>
      <c r="D6623">
        <v>109</v>
      </c>
      <c r="E6623">
        <v>791</v>
      </c>
      <c r="F6623" t="s">
        <v>288</v>
      </c>
      <c r="G6623" t="str">
        <f>VLOOKUP(D6623,Запчасти!A:E,2,0)</f>
        <v>Кондиционер</v>
      </c>
      <c r="H6623">
        <f>VLOOKUP(D6623,Запчасти!A:E,4,0)</f>
        <v>47034</v>
      </c>
      <c r="I6623" t="str">
        <f>VLOOKUP(D6623,Запчасти!A:E,5,0)</f>
        <v>R2</v>
      </c>
      <c r="J6623">
        <f>VLOOKUP(I6623,Автомобили!A:D,4,0)</f>
        <v>1.6</v>
      </c>
      <c r="K6623">
        <f>H6623*E6623</f>
        <v>37203894</v>
      </c>
    </row>
    <row r="6624" spans="1:11" hidden="1" x14ac:dyDescent="0.25">
      <c r="A6624">
        <v>6623</v>
      </c>
      <c r="B6624" s="6">
        <v>45295</v>
      </c>
      <c r="C6624" s="1" t="s">
        <v>13</v>
      </c>
      <c r="D6624">
        <v>198</v>
      </c>
      <c r="E6624">
        <v>401</v>
      </c>
      <c r="F6624" t="s">
        <v>290</v>
      </c>
      <c r="G6624" t="str">
        <f>VLOOKUP(D6624,Запчасти!A:E,2,0)</f>
        <v>Подвеска и амортизация</v>
      </c>
      <c r="H6624">
        <f>VLOOKUP(D6624,Запчасти!A:E,4,0)</f>
        <v>21203</v>
      </c>
      <c r="I6624" t="str">
        <f>VLOOKUP(D6624,Запчасти!A:E,5,0)</f>
        <v>R3</v>
      </c>
      <c r="J6624">
        <f>VLOOKUP(I6624,Автомобили!A:D,4,0)</f>
        <v>3.5</v>
      </c>
    </row>
    <row r="6625" spans="1:11" hidden="1" x14ac:dyDescent="0.25">
      <c r="A6625">
        <v>6624</v>
      </c>
      <c r="B6625" s="6">
        <v>45295</v>
      </c>
      <c r="C6625" s="1" t="s">
        <v>16</v>
      </c>
      <c r="D6625">
        <v>147</v>
      </c>
      <c r="E6625">
        <v>163</v>
      </c>
      <c r="F6625" t="s">
        <v>288</v>
      </c>
      <c r="G6625" t="str">
        <f>VLOOKUP(D6625,Запчасти!A:E,2,0)</f>
        <v>Система сцепления</v>
      </c>
      <c r="H6625">
        <f>VLOOKUP(D6625,Запчасти!A:E,4,0)</f>
        <v>29654</v>
      </c>
      <c r="I6625" t="str">
        <f>VLOOKUP(D6625,Запчасти!A:E,5,0)</f>
        <v>R6</v>
      </c>
      <c r="J6625">
        <f>VLOOKUP(I6625,Автомобили!A:D,4,0)</f>
        <v>2</v>
      </c>
    </row>
    <row r="6626" spans="1:11" hidden="1" x14ac:dyDescent="0.25">
      <c r="A6626">
        <v>6625</v>
      </c>
      <c r="B6626" s="6">
        <v>45295</v>
      </c>
      <c r="C6626" s="1" t="s">
        <v>18</v>
      </c>
      <c r="D6626">
        <v>43</v>
      </c>
      <c r="E6626">
        <v>774</v>
      </c>
      <c r="F6626" t="s">
        <v>288</v>
      </c>
      <c r="G6626" t="str">
        <f>VLOOKUP(D6626,Запчасти!A:E,2,0)</f>
        <v>Кондиционер</v>
      </c>
      <c r="H6626">
        <f>VLOOKUP(D6626,Запчасти!A:E,4,0)</f>
        <v>56228</v>
      </c>
      <c r="I6626" t="str">
        <f>VLOOKUP(D6626,Запчасти!A:E,5,0)</f>
        <v>R4</v>
      </c>
      <c r="J6626">
        <f>VLOOKUP(I6626,Автомобили!A:D,4,0)</f>
        <v>1.6</v>
      </c>
      <c r="K6626">
        <f>H6626*E6626</f>
        <v>43520472</v>
      </c>
    </row>
    <row r="6627" spans="1:11" hidden="1" x14ac:dyDescent="0.25">
      <c r="A6627">
        <v>6626</v>
      </c>
      <c r="B6627" s="6">
        <v>45295</v>
      </c>
      <c r="C6627" s="1" t="s">
        <v>11</v>
      </c>
      <c r="D6627">
        <v>54</v>
      </c>
      <c r="E6627">
        <v>539</v>
      </c>
      <c r="F6627" t="s">
        <v>290</v>
      </c>
      <c r="G6627" t="str">
        <f>VLOOKUP(D6627,Запчасти!A:E,2,0)</f>
        <v>Подготовка топливной смеси</v>
      </c>
      <c r="H6627">
        <f>VLOOKUP(D6627,Запчасти!A:E,4,0)</f>
        <v>56723</v>
      </c>
      <c r="I6627" t="str">
        <f>VLOOKUP(D6627,Запчасти!A:E,5,0)</f>
        <v>R5</v>
      </c>
      <c r="J6627">
        <f>VLOOKUP(I6627,Автомобили!A:D,4,0)</f>
        <v>1.4</v>
      </c>
    </row>
    <row r="6628" spans="1:11" hidden="1" x14ac:dyDescent="0.25">
      <c r="A6628">
        <v>6627</v>
      </c>
      <c r="B6628" s="6">
        <v>45296</v>
      </c>
      <c r="C6628" s="1" t="s">
        <v>13</v>
      </c>
      <c r="D6628">
        <v>55</v>
      </c>
      <c r="E6628">
        <v>154</v>
      </c>
      <c r="F6628" t="s">
        <v>288</v>
      </c>
      <c r="G6628" t="str">
        <f>VLOOKUP(D6628,Запчасти!A:E,2,0)</f>
        <v>Система сцепления</v>
      </c>
      <c r="H6628">
        <f>VLOOKUP(D6628,Запчасти!A:E,4,0)</f>
        <v>28339</v>
      </c>
      <c r="I6628" t="str">
        <f>VLOOKUP(D6628,Запчасти!A:E,5,0)</f>
        <v>R6</v>
      </c>
      <c r="J6628">
        <f>VLOOKUP(I6628,Автомобили!A:D,4,0)</f>
        <v>2</v>
      </c>
    </row>
    <row r="6629" spans="1:11" hidden="1" x14ac:dyDescent="0.25">
      <c r="A6629">
        <v>6628</v>
      </c>
      <c r="B6629" s="6">
        <v>45296</v>
      </c>
      <c r="C6629" s="1" t="s">
        <v>5</v>
      </c>
      <c r="D6629">
        <v>84</v>
      </c>
      <c r="E6629">
        <v>742</v>
      </c>
      <c r="F6629" t="s">
        <v>288</v>
      </c>
      <c r="G6629" t="str">
        <f>VLOOKUP(D6629,Запчасти!A:E,2,0)</f>
        <v>Двигатель</v>
      </c>
      <c r="H6629">
        <f>VLOOKUP(D6629,Запчасти!A:E,4,0)</f>
        <v>18493</v>
      </c>
      <c r="I6629" t="str">
        <f>VLOOKUP(D6629,Запчасти!A:E,5,0)</f>
        <v>R2</v>
      </c>
      <c r="J6629">
        <f>VLOOKUP(I6629,Автомобили!A:D,4,0)</f>
        <v>1.6</v>
      </c>
    </row>
    <row r="6630" spans="1:11" hidden="1" x14ac:dyDescent="0.25">
      <c r="A6630">
        <v>6629</v>
      </c>
      <c r="B6630" s="6">
        <v>45296</v>
      </c>
      <c r="C6630" s="1" t="s">
        <v>17</v>
      </c>
      <c r="D6630">
        <v>95</v>
      </c>
      <c r="E6630">
        <v>293</v>
      </c>
      <c r="F6630" t="s">
        <v>290</v>
      </c>
      <c r="G6630" t="str">
        <f>VLOOKUP(D6630,Запчасти!A:E,2,0)</f>
        <v>Кузов</v>
      </c>
      <c r="H6630">
        <f>VLOOKUP(D6630,Запчасти!A:E,4,0)</f>
        <v>67875</v>
      </c>
      <c r="I6630" t="str">
        <f>VLOOKUP(D6630,Запчасти!A:E,5,0)</f>
        <v>R1</v>
      </c>
      <c r="J6630">
        <f>VLOOKUP(I6630,Автомобили!A:D,4,0)</f>
        <v>1.6</v>
      </c>
    </row>
    <row r="6631" spans="1:11" hidden="1" x14ac:dyDescent="0.25">
      <c r="A6631">
        <v>6630</v>
      </c>
      <c r="B6631" s="6">
        <v>45296</v>
      </c>
      <c r="C6631" s="1" t="s">
        <v>19</v>
      </c>
      <c r="D6631">
        <v>140</v>
      </c>
      <c r="E6631">
        <v>94</v>
      </c>
      <c r="F6631" t="s">
        <v>288</v>
      </c>
      <c r="G6631" t="str">
        <f>VLOOKUP(D6631,Запчасти!A:E,2,0)</f>
        <v>Подвеска и амортизация</v>
      </c>
      <c r="H6631">
        <f>VLOOKUP(D6631,Запчасти!A:E,4,0)</f>
        <v>63073</v>
      </c>
      <c r="I6631" t="str">
        <f>VLOOKUP(D6631,Запчасти!A:E,5,0)</f>
        <v>R3</v>
      </c>
      <c r="J6631">
        <f>VLOOKUP(I6631,Автомобили!A:D,4,0)</f>
        <v>3.5</v>
      </c>
    </row>
    <row r="6632" spans="1:11" hidden="1" x14ac:dyDescent="0.25">
      <c r="A6632">
        <v>6631</v>
      </c>
      <c r="B6632" s="6">
        <v>45296</v>
      </c>
      <c r="C6632" s="1" t="s">
        <v>10</v>
      </c>
      <c r="D6632">
        <v>93</v>
      </c>
      <c r="E6632">
        <v>134</v>
      </c>
      <c r="F6632" t="s">
        <v>290</v>
      </c>
      <c r="G6632" t="str">
        <f>VLOOKUP(D6632,Запчасти!A:E,2,0)</f>
        <v>Двигатель</v>
      </c>
      <c r="H6632">
        <f>VLOOKUP(D6632,Запчасти!A:E,4,0)</f>
        <v>79206</v>
      </c>
      <c r="I6632" t="str">
        <f>VLOOKUP(D6632,Запчасти!A:E,5,0)</f>
        <v>R6</v>
      </c>
      <c r="J6632">
        <f>VLOOKUP(I6632,Автомобили!A:D,4,0)</f>
        <v>2</v>
      </c>
    </row>
    <row r="6633" spans="1:11" hidden="1" x14ac:dyDescent="0.25">
      <c r="A6633">
        <v>6632</v>
      </c>
      <c r="B6633" s="6">
        <v>45296</v>
      </c>
      <c r="C6633" s="1" t="s">
        <v>18</v>
      </c>
      <c r="D6633">
        <v>163</v>
      </c>
      <c r="E6633">
        <v>308</v>
      </c>
      <c r="F6633" t="s">
        <v>290</v>
      </c>
      <c r="G6633" t="str">
        <f>VLOOKUP(D6633,Запчасти!A:E,2,0)</f>
        <v>Двигатель</v>
      </c>
      <c r="H6633">
        <f>VLOOKUP(D6633,Запчасти!A:E,4,0)</f>
        <v>92007</v>
      </c>
      <c r="I6633" t="str">
        <f>VLOOKUP(D6633,Запчасти!A:E,5,0)</f>
        <v>R5</v>
      </c>
      <c r="J6633">
        <f>VLOOKUP(I6633,Автомобили!A:D,4,0)</f>
        <v>1.4</v>
      </c>
    </row>
    <row r="6634" spans="1:11" hidden="1" x14ac:dyDescent="0.25">
      <c r="A6634">
        <v>6633</v>
      </c>
      <c r="B6634" s="6">
        <v>45296</v>
      </c>
      <c r="C6634" s="1" t="s">
        <v>18</v>
      </c>
      <c r="D6634">
        <v>128</v>
      </c>
      <c r="E6634">
        <v>631</v>
      </c>
      <c r="F6634" t="s">
        <v>288</v>
      </c>
      <c r="G6634" t="str">
        <f>VLOOKUP(D6634,Запчасти!A:E,2,0)</f>
        <v>Кпп</v>
      </c>
      <c r="H6634">
        <f>VLOOKUP(D6634,Запчасти!A:E,4,0)</f>
        <v>13030</v>
      </c>
      <c r="I6634" t="str">
        <f>VLOOKUP(D6634,Запчасти!A:E,5,0)</f>
        <v>R3</v>
      </c>
      <c r="J6634">
        <f>VLOOKUP(I6634,Автомобили!A:D,4,0)</f>
        <v>3.5</v>
      </c>
    </row>
    <row r="6635" spans="1:11" hidden="1" x14ac:dyDescent="0.25">
      <c r="A6635">
        <v>6634</v>
      </c>
      <c r="B6635" s="6">
        <v>45296</v>
      </c>
      <c r="C6635" s="1" t="s">
        <v>3</v>
      </c>
      <c r="D6635">
        <v>87</v>
      </c>
      <c r="E6635">
        <v>437</v>
      </c>
      <c r="F6635" t="s">
        <v>290</v>
      </c>
      <c r="G6635" t="str">
        <f>VLOOKUP(D6635,Запчасти!A:E,2,0)</f>
        <v>Кузов</v>
      </c>
      <c r="H6635">
        <f>VLOOKUP(D6635,Запчасти!A:E,4,0)</f>
        <v>8289</v>
      </c>
      <c r="I6635" t="str">
        <f>VLOOKUP(D6635,Запчасти!A:E,5,0)</f>
        <v>R4</v>
      </c>
      <c r="J6635">
        <f>VLOOKUP(I6635,Автомобили!A:D,4,0)</f>
        <v>1.6</v>
      </c>
    </row>
    <row r="6636" spans="1:11" hidden="1" x14ac:dyDescent="0.25">
      <c r="A6636">
        <v>6635</v>
      </c>
      <c r="B6636" s="6">
        <v>45296</v>
      </c>
      <c r="C6636" s="1" t="s">
        <v>4</v>
      </c>
      <c r="D6636">
        <v>150</v>
      </c>
      <c r="E6636">
        <v>423</v>
      </c>
      <c r="F6636" t="s">
        <v>288</v>
      </c>
      <c r="G6636" t="str">
        <f>VLOOKUP(D6636,Запчасти!A:E,2,0)</f>
        <v>Двигатель</v>
      </c>
      <c r="H6636">
        <f>VLOOKUP(D6636,Запчасти!A:E,4,0)</f>
        <v>54018</v>
      </c>
      <c r="I6636" t="str">
        <f>VLOOKUP(D6636,Запчасти!A:E,5,0)</f>
        <v>R1</v>
      </c>
      <c r="J6636">
        <f>VLOOKUP(I6636,Автомобили!A:D,4,0)</f>
        <v>1.6</v>
      </c>
    </row>
    <row r="6637" spans="1:11" hidden="1" x14ac:dyDescent="0.25">
      <c r="A6637">
        <v>6636</v>
      </c>
      <c r="B6637" s="6">
        <v>45296</v>
      </c>
      <c r="C6637" s="1" t="s">
        <v>8</v>
      </c>
      <c r="D6637">
        <v>110</v>
      </c>
      <c r="E6637">
        <v>930</v>
      </c>
      <c r="F6637" t="s">
        <v>288</v>
      </c>
      <c r="G6637" t="str">
        <f>VLOOKUP(D6637,Запчасти!A:E,2,0)</f>
        <v>Двигатель</v>
      </c>
      <c r="H6637">
        <f>VLOOKUP(D6637,Запчасти!A:E,4,0)</f>
        <v>69032</v>
      </c>
      <c r="I6637" t="str">
        <f>VLOOKUP(D6637,Запчасти!A:E,5,0)</f>
        <v>R3</v>
      </c>
      <c r="J6637">
        <f>VLOOKUP(I6637,Автомобили!A:D,4,0)</f>
        <v>3.5</v>
      </c>
    </row>
    <row r="6638" spans="1:11" hidden="1" x14ac:dyDescent="0.25">
      <c r="A6638">
        <v>6637</v>
      </c>
      <c r="B6638" s="6">
        <v>45296</v>
      </c>
      <c r="C6638" s="1" t="s">
        <v>19</v>
      </c>
      <c r="D6638">
        <v>136</v>
      </c>
      <c r="E6638">
        <v>556</v>
      </c>
      <c r="F6638" t="s">
        <v>288</v>
      </c>
      <c r="G6638" t="str">
        <f>VLOOKUP(D6638,Запчасти!A:E,2,0)</f>
        <v>Кпп</v>
      </c>
      <c r="H6638">
        <f>VLOOKUP(D6638,Запчасти!A:E,4,0)</f>
        <v>85698</v>
      </c>
      <c r="I6638" t="str">
        <f>VLOOKUP(D6638,Запчасти!A:E,5,0)</f>
        <v>R6</v>
      </c>
      <c r="J6638">
        <f>VLOOKUP(I6638,Автомобили!A:D,4,0)</f>
        <v>2</v>
      </c>
    </row>
    <row r="6639" spans="1:11" hidden="1" x14ac:dyDescent="0.25">
      <c r="A6639">
        <v>6638</v>
      </c>
      <c r="B6639" s="6">
        <v>45296</v>
      </c>
      <c r="C6639" s="1" t="s">
        <v>22</v>
      </c>
      <c r="D6639">
        <v>115</v>
      </c>
      <c r="E6639">
        <v>265</v>
      </c>
      <c r="F6639" t="s">
        <v>290</v>
      </c>
      <c r="G6639" t="str">
        <f>VLOOKUP(D6639,Запчасти!A:E,2,0)</f>
        <v>Электрика</v>
      </c>
      <c r="H6639">
        <f>VLOOKUP(D6639,Запчасти!A:E,4,0)</f>
        <v>6092</v>
      </c>
      <c r="I6639" t="str">
        <f>VLOOKUP(D6639,Запчасти!A:E,5,0)</f>
        <v>R1</v>
      </c>
      <c r="J6639">
        <f>VLOOKUP(I6639,Автомобили!A:D,4,0)</f>
        <v>1.6</v>
      </c>
    </row>
    <row r="6640" spans="1:11" hidden="1" x14ac:dyDescent="0.25">
      <c r="A6640">
        <v>6639</v>
      </c>
      <c r="B6640" s="6">
        <v>45296</v>
      </c>
      <c r="C6640" s="1" t="s">
        <v>10</v>
      </c>
      <c r="D6640">
        <v>93</v>
      </c>
      <c r="E6640">
        <v>566</v>
      </c>
      <c r="F6640" t="s">
        <v>288</v>
      </c>
      <c r="G6640" t="str">
        <f>VLOOKUP(D6640,Запчасти!A:E,2,0)</f>
        <v>Двигатель</v>
      </c>
      <c r="H6640">
        <f>VLOOKUP(D6640,Запчасти!A:E,4,0)</f>
        <v>79206</v>
      </c>
      <c r="I6640" t="str">
        <f>VLOOKUP(D6640,Запчасти!A:E,5,0)</f>
        <v>R6</v>
      </c>
      <c r="J6640">
        <f>VLOOKUP(I6640,Автомобили!A:D,4,0)</f>
        <v>2</v>
      </c>
    </row>
    <row r="6641" spans="1:11" hidden="1" x14ac:dyDescent="0.25">
      <c r="A6641">
        <v>6640</v>
      </c>
      <c r="B6641" s="6">
        <v>45296</v>
      </c>
      <c r="C6641" s="1" t="s">
        <v>8</v>
      </c>
      <c r="D6641">
        <v>126</v>
      </c>
      <c r="E6641">
        <v>38</v>
      </c>
      <c r="F6641" t="s">
        <v>288</v>
      </c>
      <c r="G6641" t="str">
        <f>VLOOKUP(D6641,Запчасти!A:E,2,0)</f>
        <v>Тормозная система</v>
      </c>
      <c r="H6641">
        <f>VLOOKUP(D6641,Запчасти!A:E,4,0)</f>
        <v>21067</v>
      </c>
      <c r="I6641" t="str">
        <f>VLOOKUP(D6641,Запчасти!A:E,5,0)</f>
        <v>R4</v>
      </c>
      <c r="J6641">
        <f>VLOOKUP(I6641,Автомобили!A:D,4,0)</f>
        <v>1.6</v>
      </c>
    </row>
    <row r="6642" spans="1:11" hidden="1" x14ac:dyDescent="0.25">
      <c r="A6642">
        <v>6641</v>
      </c>
      <c r="B6642" s="6">
        <v>45296</v>
      </c>
      <c r="C6642" s="1" t="s">
        <v>19</v>
      </c>
      <c r="D6642">
        <v>12</v>
      </c>
      <c r="E6642">
        <v>383</v>
      </c>
      <c r="F6642" t="s">
        <v>288</v>
      </c>
      <c r="G6642" t="str">
        <f>VLOOKUP(D6642,Запчасти!A:E,2,0)</f>
        <v>Двигатель</v>
      </c>
      <c r="H6642">
        <f>VLOOKUP(D6642,Запчасти!A:E,4,0)</f>
        <v>96286</v>
      </c>
      <c r="I6642" t="str">
        <f>VLOOKUP(D6642,Запчасти!A:E,5,0)</f>
        <v>R3</v>
      </c>
      <c r="J6642">
        <f>VLOOKUP(I6642,Автомобили!A:D,4,0)</f>
        <v>3.5</v>
      </c>
    </row>
    <row r="6643" spans="1:11" hidden="1" x14ac:dyDescent="0.25">
      <c r="A6643">
        <v>6642</v>
      </c>
      <c r="B6643" s="6">
        <v>45296</v>
      </c>
      <c r="C6643" s="1" t="s">
        <v>16</v>
      </c>
      <c r="D6643">
        <v>79</v>
      </c>
      <c r="E6643">
        <v>72</v>
      </c>
      <c r="F6643" t="s">
        <v>288</v>
      </c>
      <c r="G6643" t="str">
        <f>VLOOKUP(D6643,Запчасти!A:E,2,0)</f>
        <v>Отопление / вентиляция</v>
      </c>
      <c r="H6643">
        <f>VLOOKUP(D6643,Запчасти!A:E,4,0)</f>
        <v>99833</v>
      </c>
      <c r="I6643" t="str">
        <f>VLOOKUP(D6643,Запчасти!A:E,5,0)</f>
        <v>R4</v>
      </c>
      <c r="J6643">
        <f>VLOOKUP(I6643,Автомобили!A:D,4,0)</f>
        <v>1.6</v>
      </c>
    </row>
    <row r="6644" spans="1:11" hidden="1" x14ac:dyDescent="0.25">
      <c r="A6644">
        <v>6643</v>
      </c>
      <c r="B6644" s="6">
        <v>45296</v>
      </c>
      <c r="C6644" s="1" t="s">
        <v>14</v>
      </c>
      <c r="D6644">
        <v>93</v>
      </c>
      <c r="E6644">
        <v>545</v>
      </c>
      <c r="F6644" t="s">
        <v>288</v>
      </c>
      <c r="G6644" t="str">
        <f>VLOOKUP(D6644,Запчасти!A:E,2,0)</f>
        <v>Двигатель</v>
      </c>
      <c r="H6644">
        <f>VLOOKUP(D6644,Запчасти!A:E,4,0)</f>
        <v>79206</v>
      </c>
      <c r="I6644" t="str">
        <f>VLOOKUP(D6644,Запчасти!A:E,5,0)</f>
        <v>R6</v>
      </c>
      <c r="J6644">
        <f>VLOOKUP(I6644,Автомобили!A:D,4,0)</f>
        <v>2</v>
      </c>
    </row>
    <row r="6645" spans="1:11" hidden="1" x14ac:dyDescent="0.25">
      <c r="A6645">
        <v>6644</v>
      </c>
      <c r="B6645" s="6">
        <v>45296</v>
      </c>
      <c r="C6645" s="1" t="s">
        <v>8</v>
      </c>
      <c r="D6645">
        <v>150</v>
      </c>
      <c r="E6645">
        <v>142</v>
      </c>
      <c r="F6645" t="s">
        <v>290</v>
      </c>
      <c r="G6645" t="str">
        <f>VLOOKUP(D6645,Запчасти!A:E,2,0)</f>
        <v>Двигатель</v>
      </c>
      <c r="H6645">
        <f>VLOOKUP(D6645,Запчасти!A:E,4,0)</f>
        <v>54018</v>
      </c>
      <c r="I6645" t="str">
        <f>VLOOKUP(D6645,Запчасти!A:E,5,0)</f>
        <v>R1</v>
      </c>
      <c r="J6645">
        <f>VLOOKUP(I6645,Автомобили!A:D,4,0)</f>
        <v>1.6</v>
      </c>
    </row>
    <row r="6646" spans="1:11" hidden="1" x14ac:dyDescent="0.25">
      <c r="A6646">
        <v>6645</v>
      </c>
      <c r="B6646" s="6">
        <v>45296</v>
      </c>
      <c r="C6646" s="1" t="s">
        <v>6</v>
      </c>
      <c r="D6646">
        <v>138</v>
      </c>
      <c r="E6646">
        <v>473</v>
      </c>
      <c r="F6646" t="s">
        <v>290</v>
      </c>
      <c r="G6646" t="str">
        <f>VLOOKUP(D6646,Запчасти!A:E,2,0)</f>
        <v>Электрика</v>
      </c>
      <c r="H6646">
        <f>VLOOKUP(D6646,Запчасти!A:E,4,0)</f>
        <v>1987</v>
      </c>
      <c r="I6646" t="str">
        <f>VLOOKUP(D6646,Запчасти!A:E,5,0)</f>
        <v>R6</v>
      </c>
      <c r="J6646">
        <f>VLOOKUP(I6646,Автомобили!A:D,4,0)</f>
        <v>2</v>
      </c>
    </row>
    <row r="6647" spans="1:11" hidden="1" x14ac:dyDescent="0.25">
      <c r="A6647">
        <v>6646</v>
      </c>
      <c r="B6647" s="6">
        <v>45296</v>
      </c>
      <c r="C6647" s="1" t="s">
        <v>22</v>
      </c>
      <c r="D6647">
        <v>109</v>
      </c>
      <c r="E6647">
        <v>192</v>
      </c>
      <c r="F6647" t="s">
        <v>290</v>
      </c>
      <c r="G6647" t="str">
        <f>VLOOKUP(D6647,Запчасти!A:E,2,0)</f>
        <v>Кондиционер</v>
      </c>
      <c r="H6647">
        <f>VLOOKUP(D6647,Запчасти!A:E,4,0)</f>
        <v>47034</v>
      </c>
      <c r="I6647" t="str">
        <f>VLOOKUP(D6647,Запчасти!A:E,5,0)</f>
        <v>R2</v>
      </c>
      <c r="J6647">
        <f>VLOOKUP(I6647,Автомобили!A:D,4,0)</f>
        <v>1.6</v>
      </c>
      <c r="K6647">
        <f>H6647*E6647</f>
        <v>9030528</v>
      </c>
    </row>
    <row r="6648" spans="1:11" hidden="1" x14ac:dyDescent="0.25">
      <c r="A6648">
        <v>6647</v>
      </c>
      <c r="B6648" s="6">
        <v>45296</v>
      </c>
      <c r="C6648" s="1" t="s">
        <v>16</v>
      </c>
      <c r="D6648">
        <v>113</v>
      </c>
      <c r="E6648">
        <v>226</v>
      </c>
      <c r="F6648" t="s">
        <v>290</v>
      </c>
      <c r="G6648" t="str">
        <f>VLOOKUP(D6648,Запчасти!A:E,2,0)</f>
        <v>Кпп</v>
      </c>
      <c r="H6648">
        <f>VLOOKUP(D6648,Запчасти!A:E,4,0)</f>
        <v>96599</v>
      </c>
      <c r="I6648" t="str">
        <f>VLOOKUP(D6648,Запчасти!A:E,5,0)</f>
        <v>R5</v>
      </c>
      <c r="J6648">
        <f>VLOOKUP(I6648,Автомобили!A:D,4,0)</f>
        <v>1.4</v>
      </c>
    </row>
    <row r="6649" spans="1:11" hidden="1" x14ac:dyDescent="0.25">
      <c r="A6649">
        <v>6648</v>
      </c>
      <c r="B6649" s="6">
        <v>45296</v>
      </c>
      <c r="C6649" s="1" t="s">
        <v>10</v>
      </c>
      <c r="D6649">
        <v>54</v>
      </c>
      <c r="E6649">
        <v>982</v>
      </c>
      <c r="F6649" t="s">
        <v>290</v>
      </c>
      <c r="G6649" t="str">
        <f>VLOOKUP(D6649,Запчасти!A:E,2,0)</f>
        <v>Подготовка топливной смеси</v>
      </c>
      <c r="H6649">
        <f>VLOOKUP(D6649,Запчасти!A:E,4,0)</f>
        <v>56723</v>
      </c>
      <c r="I6649" t="str">
        <f>VLOOKUP(D6649,Запчасти!A:E,5,0)</f>
        <v>R5</v>
      </c>
      <c r="J6649">
        <f>VLOOKUP(I6649,Автомобили!A:D,4,0)</f>
        <v>1.4</v>
      </c>
    </row>
    <row r="6650" spans="1:11" hidden="1" x14ac:dyDescent="0.25">
      <c r="A6650">
        <v>6649</v>
      </c>
      <c r="B6650" s="6">
        <v>45296</v>
      </c>
      <c r="C6650" s="1" t="s">
        <v>21</v>
      </c>
      <c r="D6650">
        <v>171</v>
      </c>
      <c r="E6650">
        <v>946</v>
      </c>
      <c r="F6650" t="s">
        <v>290</v>
      </c>
      <c r="G6650" t="str">
        <f>VLOOKUP(D6650,Запчасти!A:E,2,0)</f>
        <v>Замки</v>
      </c>
      <c r="H6650">
        <f>VLOOKUP(D6650,Запчасти!A:E,4,0)</f>
        <v>94419</v>
      </c>
      <c r="I6650" t="str">
        <f>VLOOKUP(D6650,Запчасти!A:E,5,0)</f>
        <v>R1</v>
      </c>
      <c r="J6650">
        <f>VLOOKUP(I6650,Автомобили!A:D,4,0)</f>
        <v>1.6</v>
      </c>
    </row>
    <row r="6651" spans="1:11" hidden="1" x14ac:dyDescent="0.25">
      <c r="A6651">
        <v>6650</v>
      </c>
      <c r="B6651" s="6">
        <v>45296</v>
      </c>
      <c r="C6651" s="1" t="s">
        <v>19</v>
      </c>
      <c r="D6651">
        <v>62</v>
      </c>
      <c r="E6651">
        <v>576</v>
      </c>
      <c r="F6651" t="s">
        <v>288</v>
      </c>
      <c r="G6651" t="str">
        <f>VLOOKUP(D6651,Запчасти!A:E,2,0)</f>
        <v>Двигатель</v>
      </c>
      <c r="H6651">
        <f>VLOOKUP(D6651,Запчасти!A:E,4,0)</f>
        <v>98943</v>
      </c>
      <c r="I6651" t="str">
        <f>VLOOKUP(D6651,Запчасти!A:E,5,0)</f>
        <v>R1</v>
      </c>
      <c r="J6651">
        <f>VLOOKUP(I6651,Автомобили!A:D,4,0)</f>
        <v>1.6</v>
      </c>
    </row>
    <row r="6652" spans="1:11" hidden="1" x14ac:dyDescent="0.25">
      <c r="A6652">
        <v>6651</v>
      </c>
      <c r="B6652" s="6">
        <v>45296</v>
      </c>
      <c r="C6652" s="1" t="s">
        <v>11</v>
      </c>
      <c r="D6652">
        <v>96</v>
      </c>
      <c r="E6652">
        <v>154</v>
      </c>
      <c r="F6652" t="s">
        <v>290</v>
      </c>
      <c r="G6652" t="str">
        <f>VLOOKUP(D6652,Запчасти!A:E,2,0)</f>
        <v>Подвеска и амортизация</v>
      </c>
      <c r="H6652">
        <f>VLOOKUP(D6652,Запчасти!A:E,4,0)</f>
        <v>44042</v>
      </c>
      <c r="I6652" t="str">
        <f>VLOOKUP(D6652,Запчасти!A:E,5,0)</f>
        <v>R2</v>
      </c>
      <c r="J6652">
        <f>VLOOKUP(I6652,Автомобили!A:D,4,0)</f>
        <v>1.6</v>
      </c>
    </row>
    <row r="6653" spans="1:11" hidden="1" x14ac:dyDescent="0.25">
      <c r="A6653">
        <v>6652</v>
      </c>
      <c r="B6653" s="6">
        <v>45296</v>
      </c>
      <c r="C6653" s="1" t="s">
        <v>22</v>
      </c>
      <c r="D6653">
        <v>13</v>
      </c>
      <c r="E6653">
        <v>181</v>
      </c>
      <c r="F6653" t="s">
        <v>290</v>
      </c>
      <c r="G6653" t="str">
        <f>VLOOKUP(D6653,Запчасти!A:E,2,0)</f>
        <v>Двигатель</v>
      </c>
      <c r="H6653">
        <f>VLOOKUP(D6653,Запчасти!A:E,4,0)</f>
        <v>64654</v>
      </c>
      <c r="I6653" t="str">
        <f>VLOOKUP(D6653,Запчасти!A:E,5,0)</f>
        <v>R2</v>
      </c>
      <c r="J6653">
        <f>VLOOKUP(I6653,Автомобили!A:D,4,0)</f>
        <v>1.6</v>
      </c>
    </row>
    <row r="6654" spans="1:11" hidden="1" x14ac:dyDescent="0.25">
      <c r="A6654">
        <v>6653</v>
      </c>
      <c r="B6654" s="6">
        <v>45296</v>
      </c>
      <c r="C6654" s="1" t="s">
        <v>9</v>
      </c>
      <c r="D6654">
        <v>97</v>
      </c>
      <c r="E6654">
        <v>127</v>
      </c>
      <c r="F6654" t="s">
        <v>290</v>
      </c>
      <c r="G6654" t="str">
        <f>VLOOKUP(D6654,Запчасти!A:E,2,0)</f>
        <v>Кпп</v>
      </c>
      <c r="H6654">
        <f>VLOOKUP(D6654,Запчасти!A:E,4,0)</f>
        <v>28523</v>
      </c>
      <c r="I6654" t="str">
        <f>VLOOKUP(D6654,Запчасти!A:E,5,0)</f>
        <v>R3</v>
      </c>
      <c r="J6654">
        <f>VLOOKUP(I6654,Автомобили!A:D,4,0)</f>
        <v>3.5</v>
      </c>
    </row>
    <row r="6655" spans="1:11" hidden="1" x14ac:dyDescent="0.25">
      <c r="A6655">
        <v>6654</v>
      </c>
      <c r="B6655" s="6">
        <v>45296</v>
      </c>
      <c r="C6655" s="1" t="s">
        <v>13</v>
      </c>
      <c r="D6655">
        <v>171</v>
      </c>
      <c r="E6655">
        <v>641</v>
      </c>
      <c r="F6655" t="s">
        <v>290</v>
      </c>
      <c r="G6655" t="str">
        <f>VLOOKUP(D6655,Запчасти!A:E,2,0)</f>
        <v>Замки</v>
      </c>
      <c r="H6655">
        <f>VLOOKUP(D6655,Запчасти!A:E,4,0)</f>
        <v>94419</v>
      </c>
      <c r="I6655" t="str">
        <f>VLOOKUP(D6655,Запчасти!A:E,5,0)</f>
        <v>R1</v>
      </c>
      <c r="J6655">
        <f>VLOOKUP(I6655,Автомобили!A:D,4,0)</f>
        <v>1.6</v>
      </c>
    </row>
    <row r="6656" spans="1:11" hidden="1" x14ac:dyDescent="0.25">
      <c r="A6656">
        <v>6655</v>
      </c>
      <c r="B6656" s="6">
        <v>45296</v>
      </c>
      <c r="C6656" s="1" t="s">
        <v>4</v>
      </c>
      <c r="D6656">
        <v>114</v>
      </c>
      <c r="E6656">
        <v>698</v>
      </c>
      <c r="F6656" t="s">
        <v>288</v>
      </c>
      <c r="G6656" t="str">
        <f>VLOOKUP(D6656,Запчасти!A:E,2,0)</f>
        <v>Двигатель</v>
      </c>
      <c r="H6656">
        <f>VLOOKUP(D6656,Запчасти!A:E,4,0)</f>
        <v>6519</v>
      </c>
      <c r="I6656" t="str">
        <f>VLOOKUP(D6656,Запчасти!A:E,5,0)</f>
        <v>R2</v>
      </c>
      <c r="J6656">
        <f>VLOOKUP(I6656,Автомобили!A:D,4,0)</f>
        <v>1.6</v>
      </c>
    </row>
    <row r="6657" spans="1:10" hidden="1" x14ac:dyDescent="0.25">
      <c r="A6657">
        <v>6656</v>
      </c>
      <c r="B6657" s="6">
        <v>45296</v>
      </c>
      <c r="C6657" s="1" t="s">
        <v>9</v>
      </c>
      <c r="D6657">
        <v>4</v>
      </c>
      <c r="E6657">
        <v>205</v>
      </c>
      <c r="F6657" t="s">
        <v>288</v>
      </c>
      <c r="G6657" t="str">
        <f>VLOOKUP(D6657,Запчасти!A:E,2,0)</f>
        <v>Двигатель</v>
      </c>
      <c r="H6657">
        <f>VLOOKUP(D6657,Запчасти!A:E,4,0)</f>
        <v>52675</v>
      </c>
      <c r="I6657" t="str">
        <f>VLOOKUP(D6657,Запчасти!A:E,5,0)</f>
        <v>R6</v>
      </c>
      <c r="J6657">
        <f>VLOOKUP(I6657,Автомобили!A:D,4,0)</f>
        <v>2</v>
      </c>
    </row>
    <row r="6658" spans="1:10" hidden="1" x14ac:dyDescent="0.25">
      <c r="A6658">
        <v>6657</v>
      </c>
      <c r="B6658" s="6">
        <v>45296</v>
      </c>
      <c r="C6658" s="1" t="s">
        <v>6</v>
      </c>
      <c r="D6658">
        <v>118</v>
      </c>
      <c r="E6658">
        <v>789</v>
      </c>
      <c r="F6658" t="s">
        <v>288</v>
      </c>
      <c r="G6658" t="str">
        <f>VLOOKUP(D6658,Запчасти!A:E,2,0)</f>
        <v>Тормозная система</v>
      </c>
      <c r="H6658">
        <f>VLOOKUP(D6658,Запчасти!A:E,4,0)</f>
        <v>55713</v>
      </c>
      <c r="I6658" t="str">
        <f>VLOOKUP(D6658,Запчасти!A:E,5,0)</f>
        <v>R6</v>
      </c>
      <c r="J6658">
        <f>VLOOKUP(I6658,Автомобили!A:D,4,0)</f>
        <v>2</v>
      </c>
    </row>
    <row r="6659" spans="1:10" hidden="1" x14ac:dyDescent="0.25">
      <c r="A6659">
        <v>6658</v>
      </c>
      <c r="B6659" s="6">
        <v>45296</v>
      </c>
      <c r="C6659" s="1" t="s">
        <v>20</v>
      </c>
      <c r="D6659">
        <v>164</v>
      </c>
      <c r="E6659">
        <v>129</v>
      </c>
      <c r="F6659" t="s">
        <v>290</v>
      </c>
      <c r="G6659" t="str">
        <f>VLOOKUP(D6659,Запчасти!A:E,2,0)</f>
        <v>Тормозная система</v>
      </c>
      <c r="H6659">
        <f>VLOOKUP(D6659,Запчасти!A:E,4,0)</f>
        <v>33866</v>
      </c>
      <c r="I6659" t="str">
        <f>VLOOKUP(D6659,Запчасти!A:E,5,0)</f>
        <v>R1</v>
      </c>
      <c r="J6659">
        <f>VLOOKUP(I6659,Автомобили!A:D,4,0)</f>
        <v>1.6</v>
      </c>
    </row>
    <row r="6660" spans="1:10" hidden="1" x14ac:dyDescent="0.25">
      <c r="A6660">
        <v>6659</v>
      </c>
      <c r="B6660" s="6">
        <v>45296</v>
      </c>
      <c r="C6660" s="1" t="s">
        <v>18</v>
      </c>
      <c r="D6660">
        <v>113</v>
      </c>
      <c r="E6660">
        <v>83</v>
      </c>
      <c r="F6660" t="s">
        <v>288</v>
      </c>
      <c r="G6660" t="str">
        <f>VLOOKUP(D6660,Запчасти!A:E,2,0)</f>
        <v>Кпп</v>
      </c>
      <c r="H6660">
        <f>VLOOKUP(D6660,Запчасти!A:E,4,0)</f>
        <v>96599</v>
      </c>
      <c r="I6660" t="str">
        <f>VLOOKUP(D6660,Запчасти!A:E,5,0)</f>
        <v>R5</v>
      </c>
      <c r="J6660">
        <f>VLOOKUP(I6660,Автомобили!A:D,4,0)</f>
        <v>1.4</v>
      </c>
    </row>
    <row r="6661" spans="1:10" hidden="1" x14ac:dyDescent="0.25">
      <c r="A6661">
        <v>6660</v>
      </c>
      <c r="B6661" s="6">
        <v>45296</v>
      </c>
      <c r="C6661" s="1" t="s">
        <v>4</v>
      </c>
      <c r="D6661">
        <v>42</v>
      </c>
      <c r="E6661">
        <v>263</v>
      </c>
      <c r="F6661" t="s">
        <v>290</v>
      </c>
      <c r="G6661" t="str">
        <f>VLOOKUP(D6661,Запчасти!A:E,2,0)</f>
        <v>Подготовка топливной смеси</v>
      </c>
      <c r="H6661">
        <f>VLOOKUP(D6661,Запчасти!A:E,4,0)</f>
        <v>66148</v>
      </c>
      <c r="I6661" t="str">
        <f>VLOOKUP(D6661,Запчасти!A:E,5,0)</f>
        <v>R6</v>
      </c>
      <c r="J6661">
        <f>VLOOKUP(I6661,Автомобили!A:D,4,0)</f>
        <v>2</v>
      </c>
    </row>
    <row r="6662" spans="1:10" hidden="1" x14ac:dyDescent="0.25">
      <c r="A6662">
        <v>6661</v>
      </c>
      <c r="B6662" s="6">
        <v>45296</v>
      </c>
      <c r="C6662" s="1" t="s">
        <v>14</v>
      </c>
      <c r="D6662">
        <v>19</v>
      </c>
      <c r="E6662">
        <v>369</v>
      </c>
      <c r="F6662" t="s">
        <v>290</v>
      </c>
      <c r="G6662" t="str">
        <f>VLOOKUP(D6662,Запчасти!A:E,2,0)</f>
        <v>Двигатель</v>
      </c>
      <c r="H6662">
        <f>VLOOKUP(D6662,Запчасти!A:E,4,0)</f>
        <v>70529</v>
      </c>
      <c r="I6662" t="str">
        <f>VLOOKUP(D6662,Запчасти!A:E,5,0)</f>
        <v>R1</v>
      </c>
      <c r="J6662">
        <f>VLOOKUP(I6662,Автомобили!A:D,4,0)</f>
        <v>1.6</v>
      </c>
    </row>
    <row r="6663" spans="1:10" hidden="1" x14ac:dyDescent="0.25">
      <c r="A6663">
        <v>6662</v>
      </c>
      <c r="B6663" s="6">
        <v>45296</v>
      </c>
      <c r="C6663" s="1" t="s">
        <v>5</v>
      </c>
      <c r="D6663">
        <v>17</v>
      </c>
      <c r="E6663">
        <v>236</v>
      </c>
      <c r="F6663" t="s">
        <v>290</v>
      </c>
      <c r="G6663" t="str">
        <f>VLOOKUP(D6663,Запчасти!A:E,2,0)</f>
        <v>Кузов</v>
      </c>
      <c r="H6663">
        <f>VLOOKUP(D6663,Запчасти!A:E,4,0)</f>
        <v>50957</v>
      </c>
      <c r="I6663" t="str">
        <f>VLOOKUP(D6663,Запчасти!A:E,5,0)</f>
        <v>R6</v>
      </c>
      <c r="J6663">
        <f>VLOOKUP(I6663,Автомобили!A:D,4,0)</f>
        <v>2</v>
      </c>
    </row>
    <row r="6664" spans="1:10" hidden="1" x14ac:dyDescent="0.25">
      <c r="A6664">
        <v>6663</v>
      </c>
      <c r="B6664" s="6">
        <v>45296</v>
      </c>
      <c r="C6664" s="1" t="s">
        <v>19</v>
      </c>
      <c r="D6664">
        <v>89</v>
      </c>
      <c r="E6664">
        <v>806</v>
      </c>
      <c r="F6664" t="s">
        <v>290</v>
      </c>
      <c r="G6664" t="str">
        <f>VLOOKUP(D6664,Запчасти!A:E,2,0)</f>
        <v>Тормозная система</v>
      </c>
      <c r="H6664">
        <f>VLOOKUP(D6664,Запчасти!A:E,4,0)</f>
        <v>82976</v>
      </c>
      <c r="I6664" t="str">
        <f>VLOOKUP(D6664,Запчасти!A:E,5,0)</f>
        <v>R3</v>
      </c>
      <c r="J6664">
        <f>VLOOKUP(I6664,Автомобили!A:D,4,0)</f>
        <v>3.5</v>
      </c>
    </row>
    <row r="6665" spans="1:10" hidden="1" x14ac:dyDescent="0.25">
      <c r="A6665">
        <v>6664</v>
      </c>
      <c r="B6665" s="6">
        <v>45296</v>
      </c>
      <c r="C6665" s="1" t="s">
        <v>9</v>
      </c>
      <c r="D6665">
        <v>75</v>
      </c>
      <c r="E6665">
        <v>474</v>
      </c>
      <c r="F6665" t="s">
        <v>288</v>
      </c>
      <c r="G6665" t="str">
        <f>VLOOKUP(D6665,Запчасти!A:E,2,0)</f>
        <v>Электрика</v>
      </c>
      <c r="H6665">
        <f>VLOOKUP(D6665,Запчасти!A:E,4,0)</f>
        <v>72128</v>
      </c>
      <c r="I6665" t="str">
        <f>VLOOKUP(D6665,Запчасти!A:E,5,0)</f>
        <v>R5</v>
      </c>
      <c r="J6665">
        <f>VLOOKUP(I6665,Автомобили!A:D,4,0)</f>
        <v>1.4</v>
      </c>
    </row>
    <row r="6666" spans="1:10" hidden="1" x14ac:dyDescent="0.25">
      <c r="A6666">
        <v>6665</v>
      </c>
      <c r="B6666" s="6">
        <v>45296</v>
      </c>
      <c r="C6666" s="1" t="s">
        <v>9</v>
      </c>
      <c r="D6666">
        <v>62</v>
      </c>
      <c r="E6666">
        <v>587</v>
      </c>
      <c r="F6666" t="s">
        <v>288</v>
      </c>
      <c r="G6666" t="str">
        <f>VLOOKUP(D6666,Запчасти!A:E,2,0)</f>
        <v>Двигатель</v>
      </c>
      <c r="H6666">
        <f>VLOOKUP(D6666,Запчасти!A:E,4,0)</f>
        <v>98943</v>
      </c>
      <c r="I6666" t="str">
        <f>VLOOKUP(D6666,Запчасти!A:E,5,0)</f>
        <v>R1</v>
      </c>
      <c r="J6666">
        <f>VLOOKUP(I6666,Автомобили!A:D,4,0)</f>
        <v>1.6</v>
      </c>
    </row>
    <row r="6667" spans="1:10" hidden="1" x14ac:dyDescent="0.25">
      <c r="A6667">
        <v>6666</v>
      </c>
      <c r="B6667" s="6">
        <v>45296</v>
      </c>
      <c r="C6667" s="1" t="s">
        <v>11</v>
      </c>
      <c r="D6667">
        <v>61</v>
      </c>
      <c r="E6667">
        <v>933</v>
      </c>
      <c r="F6667" t="s">
        <v>288</v>
      </c>
      <c r="G6667" t="str">
        <f>VLOOKUP(D6667,Запчасти!A:E,2,0)</f>
        <v>Замки</v>
      </c>
      <c r="H6667">
        <f>VLOOKUP(D6667,Запчасти!A:E,4,0)</f>
        <v>99022</v>
      </c>
      <c r="I6667" t="str">
        <f>VLOOKUP(D6667,Запчасти!A:E,5,0)</f>
        <v>R4</v>
      </c>
      <c r="J6667">
        <f>VLOOKUP(I6667,Автомобили!A:D,4,0)</f>
        <v>1.6</v>
      </c>
    </row>
    <row r="6668" spans="1:10" hidden="1" x14ac:dyDescent="0.25">
      <c r="A6668">
        <v>6667</v>
      </c>
      <c r="B6668" s="6">
        <v>45296</v>
      </c>
      <c r="C6668" s="1" t="s">
        <v>15</v>
      </c>
      <c r="D6668">
        <v>77</v>
      </c>
      <c r="E6668">
        <v>955</v>
      </c>
      <c r="F6668" t="s">
        <v>288</v>
      </c>
      <c r="G6668" t="str">
        <f>VLOOKUP(D6668,Запчасти!A:E,2,0)</f>
        <v>Тормозная система</v>
      </c>
      <c r="H6668">
        <f>VLOOKUP(D6668,Запчасти!A:E,4,0)</f>
        <v>75927</v>
      </c>
      <c r="I6668" t="str">
        <f>VLOOKUP(D6668,Запчасти!A:E,5,0)</f>
        <v>R2</v>
      </c>
      <c r="J6668">
        <f>VLOOKUP(I6668,Автомобили!A:D,4,0)</f>
        <v>1.6</v>
      </c>
    </row>
    <row r="6669" spans="1:10" hidden="1" x14ac:dyDescent="0.25">
      <c r="A6669">
        <v>6668</v>
      </c>
      <c r="B6669" s="6">
        <v>45296</v>
      </c>
      <c r="C6669" s="1" t="s">
        <v>19</v>
      </c>
      <c r="D6669">
        <v>66</v>
      </c>
      <c r="E6669">
        <v>61</v>
      </c>
      <c r="F6669" t="s">
        <v>288</v>
      </c>
      <c r="G6669" t="str">
        <f>VLOOKUP(D6669,Запчасти!A:E,2,0)</f>
        <v>Система сцепления</v>
      </c>
      <c r="H6669">
        <f>VLOOKUP(D6669,Запчасти!A:E,4,0)</f>
        <v>88823</v>
      </c>
      <c r="I6669" t="str">
        <f>VLOOKUP(D6669,Запчасти!A:E,5,0)</f>
        <v>R6</v>
      </c>
      <c r="J6669">
        <f>VLOOKUP(I6669,Автомобили!A:D,4,0)</f>
        <v>2</v>
      </c>
    </row>
    <row r="6670" spans="1:10" hidden="1" x14ac:dyDescent="0.25">
      <c r="A6670">
        <v>6669</v>
      </c>
      <c r="B6670" s="6">
        <v>45296</v>
      </c>
      <c r="C6670" s="1" t="s">
        <v>7</v>
      </c>
      <c r="D6670">
        <v>69</v>
      </c>
      <c r="E6670">
        <v>143</v>
      </c>
      <c r="F6670" t="s">
        <v>288</v>
      </c>
      <c r="G6670" t="str">
        <f>VLOOKUP(D6670,Запчасти!A:E,2,0)</f>
        <v>Кузов</v>
      </c>
      <c r="H6670">
        <f>VLOOKUP(D6670,Запчасти!A:E,4,0)</f>
        <v>31195</v>
      </c>
      <c r="I6670" t="str">
        <f>VLOOKUP(D6670,Запчасти!A:E,5,0)</f>
        <v>R1</v>
      </c>
      <c r="J6670">
        <f>VLOOKUP(I6670,Автомобили!A:D,4,0)</f>
        <v>1.6</v>
      </c>
    </row>
    <row r="6671" spans="1:10" hidden="1" x14ac:dyDescent="0.25">
      <c r="A6671">
        <v>6670</v>
      </c>
      <c r="B6671" s="6">
        <v>45296</v>
      </c>
      <c r="C6671" s="1" t="s">
        <v>4</v>
      </c>
      <c r="D6671">
        <v>194</v>
      </c>
      <c r="E6671">
        <v>145</v>
      </c>
      <c r="F6671" t="s">
        <v>290</v>
      </c>
      <c r="G6671" t="str">
        <f>VLOOKUP(D6671,Запчасти!A:E,2,0)</f>
        <v>Тормозная система</v>
      </c>
      <c r="H6671">
        <f>VLOOKUP(D6671,Запчасти!A:E,4,0)</f>
        <v>84429</v>
      </c>
      <c r="I6671" t="str">
        <f>VLOOKUP(D6671,Запчасти!A:E,5,0)</f>
        <v>R5</v>
      </c>
      <c r="J6671">
        <f>VLOOKUP(I6671,Автомобили!A:D,4,0)</f>
        <v>1.4</v>
      </c>
    </row>
    <row r="6672" spans="1:10" hidden="1" x14ac:dyDescent="0.25">
      <c r="A6672">
        <v>6671</v>
      </c>
      <c r="B6672" s="6">
        <v>45296</v>
      </c>
      <c r="C6672" s="1" t="s">
        <v>20</v>
      </c>
      <c r="D6672">
        <v>13</v>
      </c>
      <c r="E6672">
        <v>861</v>
      </c>
      <c r="F6672" t="s">
        <v>288</v>
      </c>
      <c r="G6672" t="str">
        <f>VLOOKUP(D6672,Запчасти!A:E,2,0)</f>
        <v>Двигатель</v>
      </c>
      <c r="H6672">
        <f>VLOOKUP(D6672,Запчасти!A:E,4,0)</f>
        <v>64654</v>
      </c>
      <c r="I6672" t="str">
        <f>VLOOKUP(D6672,Запчасти!A:E,5,0)</f>
        <v>R2</v>
      </c>
      <c r="J6672">
        <f>VLOOKUP(I6672,Автомобили!A:D,4,0)</f>
        <v>1.6</v>
      </c>
    </row>
    <row r="6673" spans="1:10" hidden="1" x14ac:dyDescent="0.25">
      <c r="A6673">
        <v>6672</v>
      </c>
      <c r="B6673" s="6">
        <v>45296</v>
      </c>
      <c r="C6673" s="1" t="s">
        <v>13</v>
      </c>
      <c r="D6673">
        <v>84</v>
      </c>
      <c r="E6673">
        <v>703</v>
      </c>
      <c r="F6673" t="s">
        <v>288</v>
      </c>
      <c r="G6673" t="str">
        <f>VLOOKUP(D6673,Запчасти!A:E,2,0)</f>
        <v>Двигатель</v>
      </c>
      <c r="H6673">
        <f>VLOOKUP(D6673,Запчасти!A:E,4,0)</f>
        <v>18493</v>
      </c>
      <c r="I6673" t="str">
        <f>VLOOKUP(D6673,Запчасти!A:E,5,0)</f>
        <v>R2</v>
      </c>
      <c r="J6673">
        <f>VLOOKUP(I6673,Автомобили!A:D,4,0)</f>
        <v>1.6</v>
      </c>
    </row>
    <row r="6674" spans="1:10" hidden="1" x14ac:dyDescent="0.25">
      <c r="A6674">
        <v>6673</v>
      </c>
      <c r="B6674" s="6">
        <v>45296</v>
      </c>
      <c r="C6674" s="1" t="s">
        <v>8</v>
      </c>
      <c r="D6674">
        <v>123</v>
      </c>
      <c r="E6674">
        <v>828</v>
      </c>
      <c r="F6674" t="s">
        <v>288</v>
      </c>
      <c r="G6674" t="str">
        <f>VLOOKUP(D6674,Запчасти!A:E,2,0)</f>
        <v>Двигатель</v>
      </c>
      <c r="H6674">
        <f>VLOOKUP(D6674,Запчасти!A:E,4,0)</f>
        <v>18418</v>
      </c>
      <c r="I6674" t="str">
        <f>VLOOKUP(D6674,Запчасти!A:E,5,0)</f>
        <v>R5</v>
      </c>
      <c r="J6674">
        <f>VLOOKUP(I6674,Автомобили!A:D,4,0)</f>
        <v>1.4</v>
      </c>
    </row>
    <row r="6675" spans="1:10" hidden="1" x14ac:dyDescent="0.25">
      <c r="A6675">
        <v>6674</v>
      </c>
      <c r="B6675" s="6">
        <v>45296</v>
      </c>
      <c r="C6675" s="1" t="s">
        <v>3</v>
      </c>
      <c r="D6675">
        <v>86</v>
      </c>
      <c r="E6675">
        <v>171</v>
      </c>
      <c r="F6675" t="s">
        <v>288</v>
      </c>
      <c r="G6675" t="str">
        <f>VLOOKUP(D6675,Запчасти!A:E,2,0)</f>
        <v>Кондиционер</v>
      </c>
      <c r="H6675">
        <f>VLOOKUP(D6675,Запчасти!A:E,4,0)</f>
        <v>62846</v>
      </c>
      <c r="I6675" t="str">
        <f>VLOOKUP(D6675,Запчасти!A:E,5,0)</f>
        <v>R3</v>
      </c>
      <c r="J6675">
        <f>VLOOKUP(I6675,Автомобили!A:D,4,0)</f>
        <v>3.5</v>
      </c>
    </row>
    <row r="6676" spans="1:10" hidden="1" x14ac:dyDescent="0.25">
      <c r="A6676">
        <v>6675</v>
      </c>
      <c r="B6676" s="6">
        <v>45297</v>
      </c>
      <c r="C6676" s="1" t="s">
        <v>4</v>
      </c>
      <c r="D6676">
        <v>77</v>
      </c>
      <c r="E6676">
        <v>520</v>
      </c>
      <c r="F6676" t="s">
        <v>288</v>
      </c>
      <c r="G6676" t="str">
        <f>VLOOKUP(D6676,Запчасти!A:E,2,0)</f>
        <v>Тормозная система</v>
      </c>
      <c r="H6676">
        <f>VLOOKUP(D6676,Запчасти!A:E,4,0)</f>
        <v>75927</v>
      </c>
      <c r="I6676" t="str">
        <f>VLOOKUP(D6676,Запчасти!A:E,5,0)</f>
        <v>R2</v>
      </c>
      <c r="J6676">
        <f>VLOOKUP(I6676,Автомобили!A:D,4,0)</f>
        <v>1.6</v>
      </c>
    </row>
    <row r="6677" spans="1:10" hidden="1" x14ac:dyDescent="0.25">
      <c r="A6677">
        <v>6676</v>
      </c>
      <c r="B6677" s="6">
        <v>45297</v>
      </c>
      <c r="C6677" s="1" t="s">
        <v>10</v>
      </c>
      <c r="D6677">
        <v>34</v>
      </c>
      <c r="E6677">
        <v>278</v>
      </c>
      <c r="F6677" t="s">
        <v>290</v>
      </c>
      <c r="G6677" t="str">
        <f>VLOOKUP(D6677,Запчасти!A:E,2,0)</f>
        <v>Система сцепления</v>
      </c>
      <c r="H6677">
        <f>VLOOKUP(D6677,Запчасти!A:E,4,0)</f>
        <v>21154</v>
      </c>
      <c r="I6677" t="str">
        <f>VLOOKUP(D6677,Запчасти!A:E,5,0)</f>
        <v>R6</v>
      </c>
      <c r="J6677">
        <f>VLOOKUP(I6677,Автомобили!A:D,4,0)</f>
        <v>2</v>
      </c>
    </row>
    <row r="6678" spans="1:10" hidden="1" x14ac:dyDescent="0.25">
      <c r="A6678">
        <v>6677</v>
      </c>
      <c r="B6678" s="6">
        <v>45297</v>
      </c>
      <c r="C6678" s="1" t="s">
        <v>12</v>
      </c>
      <c r="D6678">
        <v>192</v>
      </c>
      <c r="E6678">
        <v>653</v>
      </c>
      <c r="F6678" t="s">
        <v>290</v>
      </c>
      <c r="G6678" t="str">
        <f>VLOOKUP(D6678,Запчасти!A:E,2,0)</f>
        <v>Двигатель</v>
      </c>
      <c r="H6678">
        <f>VLOOKUP(D6678,Запчасти!A:E,4,0)</f>
        <v>92855</v>
      </c>
      <c r="I6678" t="str">
        <f>VLOOKUP(D6678,Запчасти!A:E,5,0)</f>
        <v>R6</v>
      </c>
      <c r="J6678">
        <f>VLOOKUP(I6678,Автомобили!A:D,4,0)</f>
        <v>2</v>
      </c>
    </row>
    <row r="6679" spans="1:10" hidden="1" x14ac:dyDescent="0.25">
      <c r="A6679">
        <v>6678</v>
      </c>
      <c r="B6679" s="6">
        <v>45297</v>
      </c>
      <c r="C6679" s="1" t="s">
        <v>19</v>
      </c>
      <c r="D6679">
        <v>71</v>
      </c>
      <c r="E6679">
        <v>702</v>
      </c>
      <c r="F6679" t="s">
        <v>290</v>
      </c>
      <c r="G6679" t="str">
        <f>VLOOKUP(D6679,Запчасти!A:E,2,0)</f>
        <v>Электрика</v>
      </c>
      <c r="H6679">
        <f>VLOOKUP(D6679,Запчасти!A:E,4,0)</f>
        <v>4745</v>
      </c>
      <c r="I6679" t="str">
        <f>VLOOKUP(D6679,Запчасти!A:E,5,0)</f>
        <v>R2</v>
      </c>
      <c r="J6679">
        <f>VLOOKUP(I6679,Автомобили!A:D,4,0)</f>
        <v>1.6</v>
      </c>
    </row>
    <row r="6680" spans="1:10" hidden="1" x14ac:dyDescent="0.25">
      <c r="A6680">
        <v>6679</v>
      </c>
      <c r="B6680" s="6">
        <v>45297</v>
      </c>
      <c r="C6680" s="1" t="s">
        <v>17</v>
      </c>
      <c r="D6680">
        <v>42</v>
      </c>
      <c r="E6680">
        <v>718</v>
      </c>
      <c r="F6680" t="s">
        <v>290</v>
      </c>
      <c r="G6680" t="str">
        <f>VLOOKUP(D6680,Запчасти!A:E,2,0)</f>
        <v>Подготовка топливной смеси</v>
      </c>
      <c r="H6680">
        <f>VLOOKUP(D6680,Запчасти!A:E,4,0)</f>
        <v>66148</v>
      </c>
      <c r="I6680" t="str">
        <f>VLOOKUP(D6680,Запчасти!A:E,5,0)</f>
        <v>R6</v>
      </c>
      <c r="J6680">
        <f>VLOOKUP(I6680,Автомобили!A:D,4,0)</f>
        <v>2</v>
      </c>
    </row>
    <row r="6681" spans="1:10" hidden="1" x14ac:dyDescent="0.25">
      <c r="A6681">
        <v>6680</v>
      </c>
      <c r="B6681" s="6">
        <v>45297</v>
      </c>
      <c r="C6681" s="1" t="s">
        <v>10</v>
      </c>
      <c r="D6681">
        <v>145</v>
      </c>
      <c r="E6681">
        <v>955</v>
      </c>
      <c r="F6681" t="s">
        <v>288</v>
      </c>
      <c r="G6681" t="str">
        <f>VLOOKUP(D6681,Запчасти!A:E,2,0)</f>
        <v>Двигатель</v>
      </c>
      <c r="H6681">
        <f>VLOOKUP(D6681,Запчасти!A:E,4,0)</f>
        <v>32608</v>
      </c>
      <c r="I6681" t="str">
        <f>VLOOKUP(D6681,Запчасти!A:E,5,0)</f>
        <v>R3</v>
      </c>
      <c r="J6681">
        <f>VLOOKUP(I6681,Автомобили!A:D,4,0)</f>
        <v>3.5</v>
      </c>
    </row>
    <row r="6682" spans="1:10" hidden="1" x14ac:dyDescent="0.25">
      <c r="A6682">
        <v>6681</v>
      </c>
      <c r="B6682" s="6">
        <v>45297</v>
      </c>
      <c r="C6682" s="1" t="s">
        <v>13</v>
      </c>
      <c r="D6682">
        <v>5</v>
      </c>
      <c r="E6682">
        <v>892</v>
      </c>
      <c r="F6682" t="s">
        <v>288</v>
      </c>
      <c r="G6682" t="str">
        <f>VLOOKUP(D6682,Запчасти!A:E,2,0)</f>
        <v>Кпп</v>
      </c>
      <c r="H6682">
        <f>VLOOKUP(D6682,Запчасти!A:E,4,0)</f>
        <v>59077</v>
      </c>
      <c r="I6682" t="str">
        <f>VLOOKUP(D6682,Запчасти!A:E,5,0)</f>
        <v>R4</v>
      </c>
      <c r="J6682">
        <f>VLOOKUP(I6682,Автомобили!A:D,4,0)</f>
        <v>1.6</v>
      </c>
    </row>
    <row r="6683" spans="1:10" hidden="1" x14ac:dyDescent="0.25">
      <c r="A6683">
        <v>6682</v>
      </c>
      <c r="B6683" s="6">
        <v>45297</v>
      </c>
      <c r="C6683" s="1" t="s">
        <v>4</v>
      </c>
      <c r="D6683">
        <v>162</v>
      </c>
      <c r="E6683">
        <v>657</v>
      </c>
      <c r="F6683" t="s">
        <v>288</v>
      </c>
      <c r="G6683" t="str">
        <f>VLOOKUP(D6683,Запчасти!A:E,2,0)</f>
        <v>Кондиционер</v>
      </c>
      <c r="H6683">
        <f>VLOOKUP(D6683,Запчасти!A:E,4,0)</f>
        <v>75042</v>
      </c>
      <c r="I6683" t="str">
        <f>VLOOKUP(D6683,Запчасти!A:E,5,0)</f>
        <v>R6</v>
      </c>
      <c r="J6683">
        <f>VLOOKUP(I6683,Автомобили!A:D,4,0)</f>
        <v>2</v>
      </c>
    </row>
    <row r="6684" spans="1:10" hidden="1" x14ac:dyDescent="0.25">
      <c r="A6684">
        <v>6683</v>
      </c>
      <c r="B6684" s="6">
        <v>45297</v>
      </c>
      <c r="C6684" s="1" t="s">
        <v>7</v>
      </c>
      <c r="D6684">
        <v>13</v>
      </c>
      <c r="E6684">
        <v>42</v>
      </c>
      <c r="F6684" t="s">
        <v>288</v>
      </c>
      <c r="G6684" t="str">
        <f>VLOOKUP(D6684,Запчасти!A:E,2,0)</f>
        <v>Двигатель</v>
      </c>
      <c r="H6684">
        <f>VLOOKUP(D6684,Запчасти!A:E,4,0)</f>
        <v>64654</v>
      </c>
      <c r="I6684" t="str">
        <f>VLOOKUP(D6684,Запчасти!A:E,5,0)</f>
        <v>R2</v>
      </c>
      <c r="J6684">
        <f>VLOOKUP(I6684,Автомобили!A:D,4,0)</f>
        <v>1.6</v>
      </c>
    </row>
    <row r="6685" spans="1:10" hidden="1" x14ac:dyDescent="0.25">
      <c r="A6685">
        <v>6684</v>
      </c>
      <c r="B6685" s="6">
        <v>45297</v>
      </c>
      <c r="C6685" s="1" t="s">
        <v>13</v>
      </c>
      <c r="D6685">
        <v>72</v>
      </c>
      <c r="E6685">
        <v>842</v>
      </c>
      <c r="F6685" t="s">
        <v>290</v>
      </c>
      <c r="G6685" t="str">
        <f>VLOOKUP(D6685,Запчасти!A:E,2,0)</f>
        <v>Электрика</v>
      </c>
      <c r="H6685">
        <f>VLOOKUP(D6685,Запчасти!A:E,4,0)</f>
        <v>52899</v>
      </c>
      <c r="I6685" t="str">
        <f>VLOOKUP(D6685,Запчасти!A:E,5,0)</f>
        <v>R6</v>
      </c>
      <c r="J6685">
        <f>VLOOKUP(I6685,Автомобили!A:D,4,0)</f>
        <v>2</v>
      </c>
    </row>
    <row r="6686" spans="1:10" hidden="1" x14ac:dyDescent="0.25">
      <c r="A6686">
        <v>6685</v>
      </c>
      <c r="B6686" s="6">
        <v>45297</v>
      </c>
      <c r="C6686" s="1" t="s">
        <v>18</v>
      </c>
      <c r="D6686">
        <v>131</v>
      </c>
      <c r="E6686">
        <v>817</v>
      </c>
      <c r="F6686" t="s">
        <v>290</v>
      </c>
      <c r="G6686" t="str">
        <f>VLOOKUP(D6686,Запчасти!A:E,2,0)</f>
        <v>Электрика</v>
      </c>
      <c r="H6686">
        <f>VLOOKUP(D6686,Запчасти!A:E,4,0)</f>
        <v>96348</v>
      </c>
      <c r="I6686" t="str">
        <f>VLOOKUP(D6686,Запчасти!A:E,5,0)</f>
        <v>R2</v>
      </c>
      <c r="J6686">
        <f>VLOOKUP(I6686,Автомобили!A:D,4,0)</f>
        <v>1.6</v>
      </c>
    </row>
    <row r="6687" spans="1:10" hidden="1" x14ac:dyDescent="0.25">
      <c r="A6687">
        <v>6686</v>
      </c>
      <c r="B6687" s="6">
        <v>45297</v>
      </c>
      <c r="C6687" s="1" t="s">
        <v>19</v>
      </c>
      <c r="D6687">
        <v>38</v>
      </c>
      <c r="E6687">
        <v>825</v>
      </c>
      <c r="F6687" t="s">
        <v>288</v>
      </c>
      <c r="G6687" t="str">
        <f>VLOOKUP(D6687,Запчасти!A:E,2,0)</f>
        <v>Подготовка топливной смеси</v>
      </c>
      <c r="H6687">
        <f>VLOOKUP(D6687,Запчасти!A:E,4,0)</f>
        <v>15808</v>
      </c>
      <c r="I6687" t="str">
        <f>VLOOKUP(D6687,Запчасти!A:E,5,0)</f>
        <v>R5</v>
      </c>
      <c r="J6687">
        <f>VLOOKUP(I6687,Автомобили!A:D,4,0)</f>
        <v>1.4</v>
      </c>
    </row>
    <row r="6688" spans="1:10" hidden="1" x14ac:dyDescent="0.25">
      <c r="A6688">
        <v>6687</v>
      </c>
      <c r="B6688" s="6">
        <v>45297</v>
      </c>
      <c r="C6688" s="1" t="s">
        <v>8</v>
      </c>
      <c r="D6688">
        <v>190</v>
      </c>
      <c r="E6688">
        <v>928</v>
      </c>
      <c r="F6688" t="s">
        <v>288</v>
      </c>
      <c r="G6688" t="str">
        <f>VLOOKUP(D6688,Запчасти!A:E,2,0)</f>
        <v>Двигатель</v>
      </c>
      <c r="H6688">
        <f>VLOOKUP(D6688,Запчасти!A:E,4,0)</f>
        <v>20338</v>
      </c>
      <c r="I6688" t="str">
        <f>VLOOKUP(D6688,Запчасти!A:E,5,0)</f>
        <v>R2</v>
      </c>
      <c r="J6688">
        <f>VLOOKUP(I6688,Автомобили!A:D,4,0)</f>
        <v>1.6</v>
      </c>
    </row>
    <row r="6689" spans="1:10" hidden="1" x14ac:dyDescent="0.25">
      <c r="A6689">
        <v>6688</v>
      </c>
      <c r="B6689" s="6">
        <v>45297</v>
      </c>
      <c r="C6689" s="1" t="s">
        <v>21</v>
      </c>
      <c r="D6689">
        <v>196</v>
      </c>
      <c r="E6689">
        <v>250</v>
      </c>
      <c r="F6689" t="s">
        <v>290</v>
      </c>
      <c r="G6689" t="str">
        <f>VLOOKUP(D6689,Запчасти!A:E,2,0)</f>
        <v>Тормозная система</v>
      </c>
      <c r="H6689">
        <f>VLOOKUP(D6689,Запчасти!A:E,4,0)</f>
        <v>36385</v>
      </c>
      <c r="I6689" t="str">
        <f>VLOOKUP(D6689,Запчасти!A:E,5,0)</f>
        <v>R6</v>
      </c>
      <c r="J6689">
        <f>VLOOKUP(I6689,Автомобили!A:D,4,0)</f>
        <v>2</v>
      </c>
    </row>
    <row r="6690" spans="1:10" hidden="1" x14ac:dyDescent="0.25">
      <c r="A6690">
        <v>6689</v>
      </c>
      <c r="B6690" s="6">
        <v>45297</v>
      </c>
      <c r="C6690" s="1" t="s">
        <v>18</v>
      </c>
      <c r="D6690">
        <v>99</v>
      </c>
      <c r="E6690">
        <v>159</v>
      </c>
      <c r="F6690" t="s">
        <v>288</v>
      </c>
      <c r="G6690" t="str">
        <f>VLOOKUP(D6690,Запчасти!A:E,2,0)</f>
        <v>Двигатель</v>
      </c>
      <c r="H6690">
        <f>VLOOKUP(D6690,Запчасти!A:E,4,0)</f>
        <v>53140</v>
      </c>
      <c r="I6690" t="str">
        <f>VLOOKUP(D6690,Запчасти!A:E,5,0)</f>
        <v>R3</v>
      </c>
      <c r="J6690">
        <f>VLOOKUP(I6690,Автомобили!A:D,4,0)</f>
        <v>3.5</v>
      </c>
    </row>
    <row r="6691" spans="1:10" hidden="1" x14ac:dyDescent="0.25">
      <c r="A6691">
        <v>6690</v>
      </c>
      <c r="B6691" s="6">
        <v>45297</v>
      </c>
      <c r="C6691" s="1" t="s">
        <v>6</v>
      </c>
      <c r="D6691">
        <v>175</v>
      </c>
      <c r="E6691">
        <v>739</v>
      </c>
      <c r="F6691" t="s">
        <v>290</v>
      </c>
      <c r="G6691" t="str">
        <f>VLOOKUP(D6691,Запчасти!A:E,2,0)</f>
        <v>Электрика</v>
      </c>
      <c r="H6691">
        <f>VLOOKUP(D6691,Запчасти!A:E,4,0)</f>
        <v>71884</v>
      </c>
      <c r="I6691" t="str">
        <f>VLOOKUP(D6691,Запчасти!A:E,5,0)</f>
        <v>R4</v>
      </c>
      <c r="J6691">
        <f>VLOOKUP(I6691,Автомобили!A:D,4,0)</f>
        <v>1.6</v>
      </c>
    </row>
    <row r="6692" spans="1:10" hidden="1" x14ac:dyDescent="0.25">
      <c r="A6692">
        <v>6691</v>
      </c>
      <c r="B6692" s="6">
        <v>45297</v>
      </c>
      <c r="C6692" s="1" t="s">
        <v>3</v>
      </c>
      <c r="D6692">
        <v>168</v>
      </c>
      <c r="E6692">
        <v>517</v>
      </c>
      <c r="F6692" t="s">
        <v>288</v>
      </c>
      <c r="G6692" t="str">
        <f>VLOOKUP(D6692,Запчасти!A:E,2,0)</f>
        <v>Двигатель</v>
      </c>
      <c r="H6692">
        <f>VLOOKUP(D6692,Запчасти!A:E,4,0)</f>
        <v>18893</v>
      </c>
      <c r="I6692" t="str">
        <f>VLOOKUP(D6692,Запчасти!A:E,5,0)</f>
        <v>R4</v>
      </c>
      <c r="J6692">
        <f>VLOOKUP(I6692,Автомобили!A:D,4,0)</f>
        <v>1.6</v>
      </c>
    </row>
    <row r="6693" spans="1:10" hidden="1" x14ac:dyDescent="0.25">
      <c r="A6693">
        <v>6692</v>
      </c>
      <c r="B6693" s="6">
        <v>45297</v>
      </c>
      <c r="C6693" s="1" t="s">
        <v>15</v>
      </c>
      <c r="D6693">
        <v>30</v>
      </c>
      <c r="E6693">
        <v>365</v>
      </c>
      <c r="F6693" t="s">
        <v>290</v>
      </c>
      <c r="G6693" t="str">
        <f>VLOOKUP(D6693,Запчасти!A:E,2,0)</f>
        <v>Кпп</v>
      </c>
      <c r="H6693">
        <f>VLOOKUP(D6693,Запчасти!A:E,4,0)</f>
        <v>47536</v>
      </c>
      <c r="I6693" t="str">
        <f>VLOOKUP(D6693,Запчасти!A:E,5,0)</f>
        <v>R4</v>
      </c>
      <c r="J6693">
        <f>VLOOKUP(I6693,Автомобили!A:D,4,0)</f>
        <v>1.6</v>
      </c>
    </row>
    <row r="6694" spans="1:10" hidden="1" x14ac:dyDescent="0.25">
      <c r="A6694">
        <v>6693</v>
      </c>
      <c r="B6694" s="6">
        <v>45297</v>
      </c>
      <c r="C6694" s="1" t="s">
        <v>7</v>
      </c>
      <c r="D6694">
        <v>61</v>
      </c>
      <c r="E6694">
        <v>928</v>
      </c>
      <c r="F6694" t="s">
        <v>290</v>
      </c>
      <c r="G6694" t="str">
        <f>VLOOKUP(D6694,Запчасти!A:E,2,0)</f>
        <v>Замки</v>
      </c>
      <c r="H6694">
        <f>VLOOKUP(D6694,Запчасти!A:E,4,0)</f>
        <v>99022</v>
      </c>
      <c r="I6694" t="str">
        <f>VLOOKUP(D6694,Запчасти!A:E,5,0)</f>
        <v>R4</v>
      </c>
      <c r="J6694">
        <f>VLOOKUP(I6694,Автомобили!A:D,4,0)</f>
        <v>1.6</v>
      </c>
    </row>
    <row r="6695" spans="1:10" hidden="1" x14ac:dyDescent="0.25">
      <c r="A6695">
        <v>6694</v>
      </c>
      <c r="B6695" s="6">
        <v>45297</v>
      </c>
      <c r="C6695" s="1" t="s">
        <v>4</v>
      </c>
      <c r="D6695">
        <v>101</v>
      </c>
      <c r="E6695">
        <v>269</v>
      </c>
      <c r="F6695" t="s">
        <v>290</v>
      </c>
      <c r="G6695" t="str">
        <f>VLOOKUP(D6695,Запчасти!A:E,2,0)</f>
        <v>Электрика</v>
      </c>
      <c r="H6695">
        <f>VLOOKUP(D6695,Запчасти!A:E,4,0)</f>
        <v>97245</v>
      </c>
      <c r="I6695" t="str">
        <f>VLOOKUP(D6695,Запчасти!A:E,5,0)</f>
        <v>R1</v>
      </c>
      <c r="J6695">
        <f>VLOOKUP(I6695,Автомобили!A:D,4,0)</f>
        <v>1.6</v>
      </c>
    </row>
    <row r="6696" spans="1:10" hidden="1" x14ac:dyDescent="0.25">
      <c r="A6696">
        <v>6695</v>
      </c>
      <c r="B6696" s="6">
        <v>45297</v>
      </c>
      <c r="C6696" s="1" t="s">
        <v>18</v>
      </c>
      <c r="D6696">
        <v>45</v>
      </c>
      <c r="E6696">
        <v>188</v>
      </c>
      <c r="F6696" t="s">
        <v>290</v>
      </c>
      <c r="G6696" t="str">
        <f>VLOOKUP(D6696,Запчасти!A:E,2,0)</f>
        <v>Кпп</v>
      </c>
      <c r="H6696">
        <f>VLOOKUP(D6696,Запчасти!A:E,4,0)</f>
        <v>16357</v>
      </c>
      <c r="I6696" t="str">
        <f>VLOOKUP(D6696,Запчасти!A:E,5,0)</f>
        <v>R4</v>
      </c>
      <c r="J6696">
        <f>VLOOKUP(I6696,Автомобили!A:D,4,0)</f>
        <v>1.6</v>
      </c>
    </row>
    <row r="6697" spans="1:10" hidden="1" x14ac:dyDescent="0.25">
      <c r="A6697">
        <v>6696</v>
      </c>
      <c r="B6697" s="6">
        <v>45297</v>
      </c>
      <c r="C6697" s="1" t="s">
        <v>11</v>
      </c>
      <c r="D6697">
        <v>123</v>
      </c>
      <c r="E6697">
        <v>512</v>
      </c>
      <c r="F6697" t="s">
        <v>288</v>
      </c>
      <c r="G6697" t="str">
        <f>VLOOKUP(D6697,Запчасти!A:E,2,0)</f>
        <v>Двигатель</v>
      </c>
      <c r="H6697">
        <f>VLOOKUP(D6697,Запчасти!A:E,4,0)</f>
        <v>18418</v>
      </c>
      <c r="I6697" t="str">
        <f>VLOOKUP(D6697,Запчасти!A:E,5,0)</f>
        <v>R5</v>
      </c>
      <c r="J6697">
        <f>VLOOKUP(I6697,Автомобили!A:D,4,0)</f>
        <v>1.4</v>
      </c>
    </row>
    <row r="6698" spans="1:10" hidden="1" x14ac:dyDescent="0.25">
      <c r="A6698">
        <v>6697</v>
      </c>
      <c r="B6698" s="6">
        <v>45297</v>
      </c>
      <c r="C6698" s="1" t="s">
        <v>21</v>
      </c>
      <c r="D6698">
        <v>173</v>
      </c>
      <c r="E6698">
        <v>291</v>
      </c>
      <c r="F6698" t="s">
        <v>290</v>
      </c>
      <c r="G6698" t="str">
        <f>VLOOKUP(D6698,Запчасти!A:E,2,0)</f>
        <v>Двигатель</v>
      </c>
      <c r="H6698">
        <f>VLOOKUP(D6698,Запчасти!A:E,4,0)</f>
        <v>59834</v>
      </c>
      <c r="I6698" t="str">
        <f>VLOOKUP(D6698,Запчасти!A:E,5,0)</f>
        <v>R1</v>
      </c>
      <c r="J6698">
        <f>VLOOKUP(I6698,Автомобили!A:D,4,0)</f>
        <v>1.6</v>
      </c>
    </row>
    <row r="6699" spans="1:10" hidden="1" x14ac:dyDescent="0.25">
      <c r="A6699">
        <v>6698</v>
      </c>
      <c r="B6699" s="6">
        <v>45297</v>
      </c>
      <c r="C6699" s="1" t="s">
        <v>15</v>
      </c>
      <c r="D6699">
        <v>179</v>
      </c>
      <c r="E6699">
        <v>522</v>
      </c>
      <c r="F6699" t="s">
        <v>288</v>
      </c>
      <c r="G6699" t="str">
        <f>VLOOKUP(D6699,Запчасти!A:E,2,0)</f>
        <v>Подвеска и амортизация</v>
      </c>
      <c r="H6699">
        <f>VLOOKUP(D6699,Запчасти!A:E,4,0)</f>
        <v>95763</v>
      </c>
      <c r="I6699" t="str">
        <f>VLOOKUP(D6699,Запчасти!A:E,5,0)</f>
        <v>R3</v>
      </c>
      <c r="J6699">
        <f>VLOOKUP(I6699,Автомобили!A:D,4,0)</f>
        <v>3.5</v>
      </c>
    </row>
    <row r="6700" spans="1:10" hidden="1" x14ac:dyDescent="0.25">
      <c r="A6700">
        <v>6699</v>
      </c>
      <c r="B6700" s="6">
        <v>45297</v>
      </c>
      <c r="C6700" s="1" t="s">
        <v>18</v>
      </c>
      <c r="D6700">
        <v>35</v>
      </c>
      <c r="E6700">
        <v>454</v>
      </c>
      <c r="F6700" t="s">
        <v>290</v>
      </c>
      <c r="G6700" t="str">
        <f>VLOOKUP(D6700,Запчасти!A:E,2,0)</f>
        <v>Электрика</v>
      </c>
      <c r="H6700">
        <f>VLOOKUP(D6700,Запчасти!A:E,4,0)</f>
        <v>45207</v>
      </c>
      <c r="I6700" t="str">
        <f>VLOOKUP(D6700,Запчасти!A:E,5,0)</f>
        <v>R3</v>
      </c>
      <c r="J6700">
        <f>VLOOKUP(I6700,Автомобили!A:D,4,0)</f>
        <v>3.5</v>
      </c>
    </row>
    <row r="6701" spans="1:10" hidden="1" x14ac:dyDescent="0.25">
      <c r="A6701">
        <v>6700</v>
      </c>
      <c r="B6701" s="6">
        <v>45297</v>
      </c>
      <c r="C6701" s="1" t="s">
        <v>6</v>
      </c>
      <c r="D6701">
        <v>126</v>
      </c>
      <c r="E6701">
        <v>886</v>
      </c>
      <c r="F6701" t="s">
        <v>288</v>
      </c>
      <c r="G6701" t="str">
        <f>VLOOKUP(D6701,Запчасти!A:E,2,0)</f>
        <v>Тормозная система</v>
      </c>
      <c r="H6701">
        <f>VLOOKUP(D6701,Запчасти!A:E,4,0)</f>
        <v>21067</v>
      </c>
      <c r="I6701" t="str">
        <f>VLOOKUP(D6701,Запчасти!A:E,5,0)</f>
        <v>R4</v>
      </c>
      <c r="J6701">
        <f>VLOOKUP(I6701,Автомобили!A:D,4,0)</f>
        <v>1.6</v>
      </c>
    </row>
    <row r="6702" spans="1:10" hidden="1" x14ac:dyDescent="0.25">
      <c r="A6702">
        <v>6701</v>
      </c>
      <c r="B6702" s="6">
        <v>45297</v>
      </c>
      <c r="C6702" s="1" t="s">
        <v>4</v>
      </c>
      <c r="D6702">
        <v>157</v>
      </c>
      <c r="E6702">
        <v>249</v>
      </c>
      <c r="F6702" t="s">
        <v>290</v>
      </c>
      <c r="G6702" t="str">
        <f>VLOOKUP(D6702,Запчасти!A:E,2,0)</f>
        <v>Двигатель</v>
      </c>
      <c r="H6702">
        <f>VLOOKUP(D6702,Запчасти!A:E,4,0)</f>
        <v>78653</v>
      </c>
      <c r="I6702" t="str">
        <f>VLOOKUP(D6702,Запчасти!A:E,5,0)</f>
        <v>R6</v>
      </c>
      <c r="J6702">
        <f>VLOOKUP(I6702,Автомобили!A:D,4,0)</f>
        <v>2</v>
      </c>
    </row>
    <row r="6703" spans="1:10" hidden="1" x14ac:dyDescent="0.25">
      <c r="A6703">
        <v>6702</v>
      </c>
      <c r="B6703" s="6">
        <v>45297</v>
      </c>
      <c r="C6703" s="1" t="s">
        <v>13</v>
      </c>
      <c r="D6703">
        <v>108</v>
      </c>
      <c r="E6703">
        <v>74</v>
      </c>
      <c r="F6703" t="s">
        <v>288</v>
      </c>
      <c r="G6703" t="str">
        <f>VLOOKUP(D6703,Запчасти!A:E,2,0)</f>
        <v>Двигатель</v>
      </c>
      <c r="H6703">
        <f>VLOOKUP(D6703,Запчасти!A:E,4,0)</f>
        <v>40632</v>
      </c>
      <c r="I6703" t="str">
        <f>VLOOKUP(D6703,Запчасти!A:E,5,0)</f>
        <v>R2</v>
      </c>
      <c r="J6703">
        <f>VLOOKUP(I6703,Автомобили!A:D,4,0)</f>
        <v>1.6</v>
      </c>
    </row>
    <row r="6704" spans="1:10" hidden="1" x14ac:dyDescent="0.25">
      <c r="A6704">
        <v>6703</v>
      </c>
      <c r="B6704" s="6">
        <v>45297</v>
      </c>
      <c r="C6704" s="1" t="s">
        <v>12</v>
      </c>
      <c r="D6704">
        <v>111</v>
      </c>
      <c r="E6704">
        <v>100</v>
      </c>
      <c r="F6704" t="s">
        <v>290</v>
      </c>
      <c r="G6704" t="str">
        <f>VLOOKUP(D6704,Запчасти!A:E,2,0)</f>
        <v>Отопление / вентиляция</v>
      </c>
      <c r="H6704">
        <f>VLOOKUP(D6704,Запчасти!A:E,4,0)</f>
        <v>85539</v>
      </c>
      <c r="I6704" t="str">
        <f>VLOOKUP(D6704,Запчасти!A:E,5,0)</f>
        <v>R1</v>
      </c>
      <c r="J6704">
        <f>VLOOKUP(I6704,Автомобили!A:D,4,0)</f>
        <v>1.6</v>
      </c>
    </row>
    <row r="6705" spans="1:11" hidden="1" x14ac:dyDescent="0.25">
      <c r="A6705">
        <v>6704</v>
      </c>
      <c r="B6705" s="6">
        <v>45297</v>
      </c>
      <c r="C6705" s="1" t="s">
        <v>18</v>
      </c>
      <c r="D6705">
        <v>54</v>
      </c>
      <c r="E6705">
        <v>424</v>
      </c>
      <c r="F6705" t="s">
        <v>288</v>
      </c>
      <c r="G6705" t="str">
        <f>VLOOKUP(D6705,Запчасти!A:E,2,0)</f>
        <v>Подготовка топливной смеси</v>
      </c>
      <c r="H6705">
        <f>VLOOKUP(D6705,Запчасти!A:E,4,0)</f>
        <v>56723</v>
      </c>
      <c r="I6705" t="str">
        <f>VLOOKUP(D6705,Запчасти!A:E,5,0)</f>
        <v>R5</v>
      </c>
      <c r="J6705">
        <f>VLOOKUP(I6705,Автомобили!A:D,4,0)</f>
        <v>1.4</v>
      </c>
    </row>
    <row r="6706" spans="1:11" hidden="1" x14ac:dyDescent="0.25">
      <c r="A6706">
        <v>6705</v>
      </c>
      <c r="B6706" s="6">
        <v>45297</v>
      </c>
      <c r="C6706" s="1" t="s">
        <v>6</v>
      </c>
      <c r="D6706">
        <v>132</v>
      </c>
      <c r="E6706">
        <v>793</v>
      </c>
      <c r="F6706" t="s">
        <v>290</v>
      </c>
      <c r="G6706" t="str">
        <f>VLOOKUP(D6706,Запчасти!A:E,2,0)</f>
        <v>Система сцепления</v>
      </c>
      <c r="H6706">
        <f>VLOOKUP(D6706,Запчасти!A:E,4,0)</f>
        <v>7793</v>
      </c>
      <c r="I6706" t="str">
        <f>VLOOKUP(D6706,Запчасти!A:E,5,0)</f>
        <v>R6</v>
      </c>
      <c r="J6706">
        <f>VLOOKUP(I6706,Автомобили!A:D,4,0)</f>
        <v>2</v>
      </c>
    </row>
    <row r="6707" spans="1:11" hidden="1" x14ac:dyDescent="0.25">
      <c r="A6707">
        <v>6706</v>
      </c>
      <c r="B6707" s="6">
        <v>45297</v>
      </c>
      <c r="C6707" s="1" t="s">
        <v>14</v>
      </c>
      <c r="D6707">
        <v>108</v>
      </c>
      <c r="E6707">
        <v>913</v>
      </c>
      <c r="F6707" t="s">
        <v>288</v>
      </c>
      <c r="G6707" t="str">
        <f>VLOOKUP(D6707,Запчасти!A:E,2,0)</f>
        <v>Двигатель</v>
      </c>
      <c r="H6707">
        <f>VLOOKUP(D6707,Запчасти!A:E,4,0)</f>
        <v>40632</v>
      </c>
      <c r="I6707" t="str">
        <f>VLOOKUP(D6707,Запчасти!A:E,5,0)</f>
        <v>R2</v>
      </c>
      <c r="J6707">
        <f>VLOOKUP(I6707,Автомобили!A:D,4,0)</f>
        <v>1.6</v>
      </c>
    </row>
    <row r="6708" spans="1:11" hidden="1" x14ac:dyDescent="0.25">
      <c r="A6708">
        <v>6707</v>
      </c>
      <c r="B6708" s="6">
        <v>45297</v>
      </c>
      <c r="C6708" s="1" t="s">
        <v>10</v>
      </c>
      <c r="D6708">
        <v>53</v>
      </c>
      <c r="E6708">
        <v>104</v>
      </c>
      <c r="F6708" t="s">
        <v>288</v>
      </c>
      <c r="G6708" t="str">
        <f>VLOOKUP(D6708,Запчасти!A:E,2,0)</f>
        <v>Кузов</v>
      </c>
      <c r="H6708">
        <f>VLOOKUP(D6708,Запчасти!A:E,4,0)</f>
        <v>80940</v>
      </c>
      <c r="I6708" t="str">
        <f>VLOOKUP(D6708,Запчасти!A:E,5,0)</f>
        <v>R2</v>
      </c>
      <c r="J6708">
        <f>VLOOKUP(I6708,Автомобили!A:D,4,0)</f>
        <v>1.6</v>
      </c>
    </row>
    <row r="6709" spans="1:11" hidden="1" x14ac:dyDescent="0.25">
      <c r="A6709">
        <v>6708</v>
      </c>
      <c r="B6709" s="6">
        <v>45297</v>
      </c>
      <c r="C6709" s="1" t="s">
        <v>18</v>
      </c>
      <c r="D6709">
        <v>196</v>
      </c>
      <c r="E6709">
        <v>294</v>
      </c>
      <c r="F6709" t="s">
        <v>288</v>
      </c>
      <c r="G6709" t="str">
        <f>VLOOKUP(D6709,Запчасти!A:E,2,0)</f>
        <v>Тормозная система</v>
      </c>
      <c r="H6709">
        <f>VLOOKUP(D6709,Запчасти!A:E,4,0)</f>
        <v>36385</v>
      </c>
      <c r="I6709" t="str">
        <f>VLOOKUP(D6709,Запчасти!A:E,5,0)</f>
        <v>R6</v>
      </c>
      <c r="J6709">
        <f>VLOOKUP(I6709,Автомобили!A:D,4,0)</f>
        <v>2</v>
      </c>
    </row>
    <row r="6710" spans="1:11" hidden="1" x14ac:dyDescent="0.25">
      <c r="A6710">
        <v>6709</v>
      </c>
      <c r="B6710" s="6">
        <v>45297</v>
      </c>
      <c r="C6710" s="1" t="s">
        <v>8</v>
      </c>
      <c r="D6710">
        <v>28</v>
      </c>
      <c r="E6710">
        <v>990</v>
      </c>
      <c r="F6710" t="s">
        <v>290</v>
      </c>
      <c r="G6710" t="str">
        <f>VLOOKUP(D6710,Запчасти!A:E,2,0)</f>
        <v>Двигатель</v>
      </c>
      <c r="H6710">
        <f>VLOOKUP(D6710,Запчасти!A:E,4,0)</f>
        <v>17601</v>
      </c>
      <c r="I6710" t="str">
        <f>VLOOKUP(D6710,Запчасти!A:E,5,0)</f>
        <v>R1</v>
      </c>
      <c r="J6710">
        <f>VLOOKUP(I6710,Автомобили!A:D,4,0)</f>
        <v>1.6</v>
      </c>
    </row>
    <row r="6711" spans="1:11" hidden="1" x14ac:dyDescent="0.25">
      <c r="A6711">
        <v>6710</v>
      </c>
      <c r="B6711" s="6">
        <v>45297</v>
      </c>
      <c r="C6711" s="1" t="s">
        <v>8</v>
      </c>
      <c r="D6711">
        <v>134</v>
      </c>
      <c r="E6711">
        <v>576</v>
      </c>
      <c r="F6711" t="s">
        <v>290</v>
      </c>
      <c r="G6711" t="str">
        <f>VLOOKUP(D6711,Запчасти!A:E,2,0)</f>
        <v>Двигатель</v>
      </c>
      <c r="H6711">
        <f>VLOOKUP(D6711,Запчасти!A:E,4,0)</f>
        <v>78139</v>
      </c>
      <c r="I6711" t="str">
        <f>VLOOKUP(D6711,Запчасти!A:E,5,0)</f>
        <v>R1</v>
      </c>
      <c r="J6711">
        <f>VLOOKUP(I6711,Автомобили!A:D,4,0)</f>
        <v>1.6</v>
      </c>
    </row>
    <row r="6712" spans="1:11" hidden="1" x14ac:dyDescent="0.25">
      <c r="A6712">
        <v>6711</v>
      </c>
      <c r="B6712" s="6">
        <v>45297</v>
      </c>
      <c r="C6712" s="1" t="s">
        <v>11</v>
      </c>
      <c r="D6712">
        <v>165</v>
      </c>
      <c r="E6712">
        <v>272</v>
      </c>
      <c r="F6712" t="s">
        <v>288</v>
      </c>
      <c r="G6712" t="str">
        <f>VLOOKUP(D6712,Запчасти!A:E,2,0)</f>
        <v>Кпп</v>
      </c>
      <c r="H6712">
        <f>VLOOKUP(D6712,Запчасти!A:E,4,0)</f>
        <v>31838</v>
      </c>
      <c r="I6712" t="str">
        <f>VLOOKUP(D6712,Запчасти!A:E,5,0)</f>
        <v>R1</v>
      </c>
      <c r="J6712">
        <f>VLOOKUP(I6712,Автомобили!A:D,4,0)</f>
        <v>1.6</v>
      </c>
    </row>
    <row r="6713" spans="1:11" hidden="1" x14ac:dyDescent="0.25">
      <c r="A6713">
        <v>6712</v>
      </c>
      <c r="B6713" s="6">
        <v>45297</v>
      </c>
      <c r="C6713" s="1" t="s">
        <v>5</v>
      </c>
      <c r="D6713">
        <v>136</v>
      </c>
      <c r="E6713">
        <v>111</v>
      </c>
      <c r="F6713" t="s">
        <v>290</v>
      </c>
      <c r="G6713" t="str">
        <f>VLOOKUP(D6713,Запчасти!A:E,2,0)</f>
        <v>Кпп</v>
      </c>
      <c r="H6713">
        <f>VLOOKUP(D6713,Запчасти!A:E,4,0)</f>
        <v>85698</v>
      </c>
      <c r="I6713" t="str">
        <f>VLOOKUP(D6713,Запчасти!A:E,5,0)</f>
        <v>R6</v>
      </c>
      <c r="J6713">
        <f>VLOOKUP(I6713,Автомобили!A:D,4,0)</f>
        <v>2</v>
      </c>
    </row>
    <row r="6714" spans="1:11" hidden="1" x14ac:dyDescent="0.25">
      <c r="A6714">
        <v>6713</v>
      </c>
      <c r="B6714" s="6">
        <v>45297</v>
      </c>
      <c r="C6714" s="1" t="s">
        <v>22</v>
      </c>
      <c r="D6714">
        <v>92</v>
      </c>
      <c r="E6714">
        <v>145</v>
      </c>
      <c r="F6714" t="s">
        <v>290</v>
      </c>
      <c r="G6714" t="str">
        <f>VLOOKUP(D6714,Запчасти!A:E,2,0)</f>
        <v>Привод колеса</v>
      </c>
      <c r="H6714">
        <f>VLOOKUP(D6714,Запчасти!A:E,4,0)</f>
        <v>34815</v>
      </c>
      <c r="I6714" t="str">
        <f>VLOOKUP(D6714,Запчасти!A:E,5,0)</f>
        <v>R4</v>
      </c>
      <c r="J6714">
        <f>VLOOKUP(I6714,Автомобили!A:D,4,0)</f>
        <v>1.6</v>
      </c>
    </row>
    <row r="6715" spans="1:11" hidden="1" x14ac:dyDescent="0.25">
      <c r="A6715">
        <v>6714</v>
      </c>
      <c r="B6715" s="6">
        <v>45297</v>
      </c>
      <c r="C6715" s="1" t="s">
        <v>18</v>
      </c>
      <c r="D6715">
        <v>149</v>
      </c>
      <c r="E6715">
        <v>474</v>
      </c>
      <c r="F6715" t="s">
        <v>290</v>
      </c>
      <c r="G6715" t="str">
        <f>VLOOKUP(D6715,Запчасти!A:E,2,0)</f>
        <v>Двигатель</v>
      </c>
      <c r="H6715">
        <f>VLOOKUP(D6715,Запчасти!A:E,4,0)</f>
        <v>96498</v>
      </c>
      <c r="I6715" t="str">
        <f>VLOOKUP(D6715,Запчасти!A:E,5,0)</f>
        <v>R2</v>
      </c>
      <c r="J6715">
        <f>VLOOKUP(I6715,Автомобили!A:D,4,0)</f>
        <v>1.6</v>
      </c>
    </row>
    <row r="6716" spans="1:11" hidden="1" x14ac:dyDescent="0.25">
      <c r="A6716">
        <v>6715</v>
      </c>
      <c r="B6716" s="6">
        <v>45297</v>
      </c>
      <c r="C6716" s="1" t="s">
        <v>5</v>
      </c>
      <c r="D6716">
        <v>108</v>
      </c>
      <c r="E6716">
        <v>288</v>
      </c>
      <c r="F6716" t="s">
        <v>288</v>
      </c>
      <c r="G6716" t="str">
        <f>VLOOKUP(D6716,Запчасти!A:E,2,0)</f>
        <v>Двигатель</v>
      </c>
      <c r="H6716">
        <f>VLOOKUP(D6716,Запчасти!A:E,4,0)</f>
        <v>40632</v>
      </c>
      <c r="I6716" t="str">
        <f>VLOOKUP(D6716,Запчасти!A:E,5,0)</f>
        <v>R2</v>
      </c>
      <c r="J6716">
        <f>VLOOKUP(I6716,Автомобили!A:D,4,0)</f>
        <v>1.6</v>
      </c>
    </row>
    <row r="6717" spans="1:11" hidden="1" x14ac:dyDescent="0.25">
      <c r="A6717">
        <v>6716</v>
      </c>
      <c r="B6717" s="6">
        <v>45297</v>
      </c>
      <c r="C6717" s="1" t="s">
        <v>15</v>
      </c>
      <c r="D6717">
        <v>152</v>
      </c>
      <c r="E6717">
        <v>112</v>
      </c>
      <c r="F6717" t="s">
        <v>288</v>
      </c>
      <c r="G6717" t="str">
        <f>VLOOKUP(D6717,Запчасти!A:E,2,0)</f>
        <v>Замки</v>
      </c>
      <c r="H6717">
        <f>VLOOKUP(D6717,Запчасти!A:E,4,0)</f>
        <v>54121</v>
      </c>
      <c r="I6717" t="str">
        <f>VLOOKUP(D6717,Запчасти!A:E,5,0)</f>
        <v>R1</v>
      </c>
      <c r="J6717">
        <f>VLOOKUP(I6717,Автомобили!A:D,4,0)</f>
        <v>1.6</v>
      </c>
    </row>
    <row r="6718" spans="1:11" hidden="1" x14ac:dyDescent="0.25">
      <c r="A6718">
        <v>6717</v>
      </c>
      <c r="B6718" s="6">
        <v>45297</v>
      </c>
      <c r="C6718" s="1" t="s">
        <v>15</v>
      </c>
      <c r="D6718">
        <v>146</v>
      </c>
      <c r="E6718">
        <v>670</v>
      </c>
      <c r="F6718" t="s">
        <v>288</v>
      </c>
      <c r="G6718" t="str">
        <f>VLOOKUP(D6718,Запчасти!A:E,2,0)</f>
        <v>Кондиционер</v>
      </c>
      <c r="H6718">
        <f>VLOOKUP(D6718,Запчасти!A:E,4,0)</f>
        <v>4772</v>
      </c>
      <c r="I6718" t="str">
        <f>VLOOKUP(D6718,Запчасти!A:E,5,0)</f>
        <v>R1</v>
      </c>
      <c r="J6718">
        <f>VLOOKUP(I6718,Автомобили!A:D,4,0)</f>
        <v>1.6</v>
      </c>
      <c r="K6718">
        <f>H6718*E6718</f>
        <v>3197240</v>
      </c>
    </row>
    <row r="6719" spans="1:11" hidden="1" x14ac:dyDescent="0.25">
      <c r="A6719">
        <v>6718</v>
      </c>
      <c r="B6719" s="6">
        <v>45297</v>
      </c>
      <c r="C6719" s="1" t="s">
        <v>20</v>
      </c>
      <c r="D6719">
        <v>122</v>
      </c>
      <c r="E6719">
        <v>529</v>
      </c>
      <c r="F6719" t="s">
        <v>290</v>
      </c>
      <c r="G6719" t="str">
        <f>VLOOKUP(D6719,Запчасти!A:E,2,0)</f>
        <v>Привод колеса</v>
      </c>
      <c r="H6719">
        <f>VLOOKUP(D6719,Запчасти!A:E,4,0)</f>
        <v>30859</v>
      </c>
      <c r="I6719" t="str">
        <f>VLOOKUP(D6719,Запчасти!A:E,5,0)</f>
        <v>R3</v>
      </c>
      <c r="J6719">
        <f>VLOOKUP(I6719,Автомобили!A:D,4,0)</f>
        <v>3.5</v>
      </c>
    </row>
    <row r="6720" spans="1:11" hidden="1" x14ac:dyDescent="0.25">
      <c r="A6720">
        <v>6719</v>
      </c>
      <c r="B6720" s="6">
        <v>45297</v>
      </c>
      <c r="C6720" s="1" t="s">
        <v>15</v>
      </c>
      <c r="D6720">
        <v>113</v>
      </c>
      <c r="E6720">
        <v>137</v>
      </c>
      <c r="F6720" t="s">
        <v>288</v>
      </c>
      <c r="G6720" t="str">
        <f>VLOOKUP(D6720,Запчасти!A:E,2,0)</f>
        <v>Кпп</v>
      </c>
      <c r="H6720">
        <f>VLOOKUP(D6720,Запчасти!A:E,4,0)</f>
        <v>96599</v>
      </c>
      <c r="I6720" t="str">
        <f>VLOOKUP(D6720,Запчасти!A:E,5,0)</f>
        <v>R5</v>
      </c>
      <c r="J6720">
        <f>VLOOKUP(I6720,Автомобили!A:D,4,0)</f>
        <v>1.4</v>
      </c>
    </row>
    <row r="6721" spans="1:11" hidden="1" x14ac:dyDescent="0.25">
      <c r="A6721">
        <v>6720</v>
      </c>
      <c r="B6721" s="6">
        <v>45297</v>
      </c>
      <c r="C6721" s="1" t="s">
        <v>14</v>
      </c>
      <c r="D6721">
        <v>188</v>
      </c>
      <c r="E6721">
        <v>492</v>
      </c>
      <c r="F6721" t="s">
        <v>288</v>
      </c>
      <c r="G6721" t="str">
        <f>VLOOKUP(D6721,Запчасти!A:E,2,0)</f>
        <v>Тормозная система</v>
      </c>
      <c r="H6721">
        <f>VLOOKUP(D6721,Запчасти!A:E,4,0)</f>
        <v>1908</v>
      </c>
      <c r="I6721" t="str">
        <f>VLOOKUP(D6721,Запчасти!A:E,5,0)</f>
        <v>R6</v>
      </c>
      <c r="J6721">
        <f>VLOOKUP(I6721,Автомобили!A:D,4,0)</f>
        <v>2</v>
      </c>
    </row>
    <row r="6722" spans="1:11" hidden="1" x14ac:dyDescent="0.25">
      <c r="A6722">
        <v>6721</v>
      </c>
      <c r="B6722" s="6">
        <v>45297</v>
      </c>
      <c r="C6722" s="1" t="s">
        <v>3</v>
      </c>
      <c r="D6722">
        <v>21</v>
      </c>
      <c r="E6722">
        <v>115</v>
      </c>
      <c r="F6722" t="s">
        <v>290</v>
      </c>
      <c r="G6722" t="str">
        <f>VLOOKUP(D6722,Запчасти!A:E,2,0)</f>
        <v>Привод колеса</v>
      </c>
      <c r="H6722">
        <f>VLOOKUP(D6722,Запчасти!A:E,4,0)</f>
        <v>3721</v>
      </c>
      <c r="I6722" t="str">
        <f>VLOOKUP(D6722,Запчасти!A:E,5,0)</f>
        <v>R3</v>
      </c>
      <c r="J6722">
        <f>VLOOKUP(I6722,Автомобили!A:D,4,0)</f>
        <v>3.5</v>
      </c>
    </row>
    <row r="6723" spans="1:11" hidden="1" x14ac:dyDescent="0.25">
      <c r="A6723">
        <v>6722</v>
      </c>
      <c r="B6723" s="6">
        <v>45297</v>
      </c>
      <c r="C6723" s="1" t="s">
        <v>6</v>
      </c>
      <c r="D6723">
        <v>88</v>
      </c>
      <c r="E6723">
        <v>411</v>
      </c>
      <c r="F6723" t="s">
        <v>290</v>
      </c>
      <c r="G6723" t="str">
        <f>VLOOKUP(D6723,Запчасти!A:E,2,0)</f>
        <v>Рулевое управление</v>
      </c>
      <c r="H6723">
        <f>VLOOKUP(D6723,Запчасти!A:E,4,0)</f>
        <v>86369</v>
      </c>
      <c r="I6723" t="str">
        <f>VLOOKUP(D6723,Запчасти!A:E,5,0)</f>
        <v>R3</v>
      </c>
      <c r="J6723">
        <f>VLOOKUP(I6723,Автомобили!A:D,4,0)</f>
        <v>3.5</v>
      </c>
    </row>
    <row r="6724" spans="1:11" hidden="1" x14ac:dyDescent="0.25">
      <c r="A6724">
        <v>6723</v>
      </c>
      <c r="B6724" s="6">
        <v>45297</v>
      </c>
      <c r="C6724" s="1" t="s">
        <v>20</v>
      </c>
      <c r="D6724">
        <v>26</v>
      </c>
      <c r="E6724">
        <v>367</v>
      </c>
      <c r="F6724" t="s">
        <v>288</v>
      </c>
      <c r="G6724" t="str">
        <f>VLOOKUP(D6724,Запчасти!A:E,2,0)</f>
        <v>Подвеска и амортизация</v>
      </c>
      <c r="H6724">
        <f>VLOOKUP(D6724,Запчасти!A:E,4,0)</f>
        <v>7757</v>
      </c>
      <c r="I6724" t="str">
        <f>VLOOKUP(D6724,Запчасти!A:E,5,0)</f>
        <v>R6</v>
      </c>
      <c r="J6724">
        <f>VLOOKUP(I6724,Автомобили!A:D,4,0)</f>
        <v>2</v>
      </c>
    </row>
    <row r="6725" spans="1:11" hidden="1" x14ac:dyDescent="0.25">
      <c r="A6725">
        <v>6724</v>
      </c>
      <c r="B6725" s="6">
        <v>45297</v>
      </c>
      <c r="C6725" s="1" t="s">
        <v>13</v>
      </c>
      <c r="D6725">
        <v>116</v>
      </c>
      <c r="E6725">
        <v>585</v>
      </c>
      <c r="F6725" t="s">
        <v>288</v>
      </c>
      <c r="G6725" t="str">
        <f>VLOOKUP(D6725,Запчасти!A:E,2,0)</f>
        <v>Кузов</v>
      </c>
      <c r="H6725">
        <f>VLOOKUP(D6725,Запчасти!A:E,4,0)</f>
        <v>61905</v>
      </c>
      <c r="I6725" t="str">
        <f>VLOOKUP(D6725,Запчасти!A:E,5,0)</f>
        <v>R1</v>
      </c>
      <c r="J6725">
        <f>VLOOKUP(I6725,Автомобили!A:D,4,0)</f>
        <v>1.6</v>
      </c>
    </row>
    <row r="6726" spans="1:11" hidden="1" x14ac:dyDescent="0.25">
      <c r="A6726">
        <v>6725</v>
      </c>
      <c r="B6726" s="6">
        <v>45297</v>
      </c>
      <c r="C6726" s="1" t="s">
        <v>4</v>
      </c>
      <c r="D6726">
        <v>43</v>
      </c>
      <c r="E6726">
        <v>425</v>
      </c>
      <c r="F6726" t="s">
        <v>290</v>
      </c>
      <c r="G6726" t="str">
        <f>VLOOKUP(D6726,Запчасти!A:E,2,0)</f>
        <v>Кондиционер</v>
      </c>
      <c r="H6726">
        <f>VLOOKUP(D6726,Запчасти!A:E,4,0)</f>
        <v>56228</v>
      </c>
      <c r="I6726" t="str">
        <f>VLOOKUP(D6726,Запчасти!A:E,5,0)</f>
        <v>R4</v>
      </c>
      <c r="J6726">
        <f>VLOOKUP(I6726,Автомобили!A:D,4,0)</f>
        <v>1.6</v>
      </c>
      <c r="K6726">
        <f>H6726*E6726</f>
        <v>23896900</v>
      </c>
    </row>
    <row r="6727" spans="1:11" hidden="1" x14ac:dyDescent="0.25">
      <c r="A6727">
        <v>6726</v>
      </c>
      <c r="B6727" s="6">
        <v>45297</v>
      </c>
      <c r="C6727" s="1" t="s">
        <v>3</v>
      </c>
      <c r="D6727">
        <v>196</v>
      </c>
      <c r="E6727">
        <v>557</v>
      </c>
      <c r="F6727" t="s">
        <v>288</v>
      </c>
      <c r="G6727" t="str">
        <f>VLOOKUP(D6727,Запчасти!A:E,2,0)</f>
        <v>Тормозная система</v>
      </c>
      <c r="H6727">
        <f>VLOOKUP(D6727,Запчасти!A:E,4,0)</f>
        <v>36385</v>
      </c>
      <c r="I6727" t="str">
        <f>VLOOKUP(D6727,Запчасти!A:E,5,0)</f>
        <v>R6</v>
      </c>
      <c r="J6727">
        <f>VLOOKUP(I6727,Автомобили!A:D,4,0)</f>
        <v>2</v>
      </c>
    </row>
    <row r="6728" spans="1:11" hidden="1" x14ac:dyDescent="0.25">
      <c r="A6728">
        <v>6727</v>
      </c>
      <c r="B6728" s="6">
        <v>45297</v>
      </c>
      <c r="C6728" s="1" t="s">
        <v>8</v>
      </c>
      <c r="D6728">
        <v>30</v>
      </c>
      <c r="E6728">
        <v>327</v>
      </c>
      <c r="F6728" t="s">
        <v>288</v>
      </c>
      <c r="G6728" t="str">
        <f>VLOOKUP(D6728,Запчасти!A:E,2,0)</f>
        <v>Кпп</v>
      </c>
      <c r="H6728">
        <f>VLOOKUP(D6728,Запчасти!A:E,4,0)</f>
        <v>47536</v>
      </c>
      <c r="I6728" t="str">
        <f>VLOOKUP(D6728,Запчасти!A:E,5,0)</f>
        <v>R4</v>
      </c>
      <c r="J6728">
        <f>VLOOKUP(I6728,Автомобили!A:D,4,0)</f>
        <v>1.6</v>
      </c>
    </row>
    <row r="6729" spans="1:11" hidden="1" x14ac:dyDescent="0.25">
      <c r="A6729">
        <v>6728</v>
      </c>
      <c r="B6729" s="6">
        <v>45297</v>
      </c>
      <c r="C6729" s="1" t="s">
        <v>14</v>
      </c>
      <c r="D6729">
        <v>47</v>
      </c>
      <c r="E6729">
        <v>601</v>
      </c>
      <c r="F6729" t="s">
        <v>288</v>
      </c>
      <c r="G6729" t="str">
        <f>VLOOKUP(D6729,Запчасти!A:E,2,0)</f>
        <v>Электрика</v>
      </c>
      <c r="H6729">
        <f>VLOOKUP(D6729,Запчасти!A:E,4,0)</f>
        <v>36123</v>
      </c>
      <c r="I6729" t="str">
        <f>VLOOKUP(D6729,Запчасти!A:E,5,0)</f>
        <v>R6</v>
      </c>
      <c r="J6729">
        <f>VLOOKUP(I6729,Автомобили!A:D,4,0)</f>
        <v>2</v>
      </c>
    </row>
    <row r="6730" spans="1:11" hidden="1" x14ac:dyDescent="0.25">
      <c r="A6730">
        <v>6729</v>
      </c>
      <c r="B6730" s="6">
        <v>45297</v>
      </c>
      <c r="C6730" s="1" t="s">
        <v>10</v>
      </c>
      <c r="D6730">
        <v>179</v>
      </c>
      <c r="E6730">
        <v>637</v>
      </c>
      <c r="F6730" t="s">
        <v>290</v>
      </c>
      <c r="G6730" t="str">
        <f>VLOOKUP(D6730,Запчасти!A:E,2,0)</f>
        <v>Подвеска и амортизация</v>
      </c>
      <c r="H6730">
        <f>VLOOKUP(D6730,Запчасти!A:E,4,0)</f>
        <v>95763</v>
      </c>
      <c r="I6730" t="str">
        <f>VLOOKUP(D6730,Запчасти!A:E,5,0)</f>
        <v>R3</v>
      </c>
      <c r="J6730">
        <f>VLOOKUP(I6730,Автомобили!A:D,4,0)</f>
        <v>3.5</v>
      </c>
    </row>
    <row r="6731" spans="1:11" hidden="1" x14ac:dyDescent="0.25">
      <c r="A6731">
        <v>6730</v>
      </c>
      <c r="B6731" s="6">
        <v>45297</v>
      </c>
      <c r="C6731" s="1" t="s">
        <v>22</v>
      </c>
      <c r="D6731">
        <v>27</v>
      </c>
      <c r="E6731">
        <v>706</v>
      </c>
      <c r="F6731" t="s">
        <v>290</v>
      </c>
      <c r="G6731" t="str">
        <f>VLOOKUP(D6731,Запчасти!A:E,2,0)</f>
        <v>Двигатель</v>
      </c>
      <c r="H6731">
        <f>VLOOKUP(D6731,Запчасти!A:E,4,0)</f>
        <v>18868</v>
      </c>
      <c r="I6731" t="str">
        <f>VLOOKUP(D6731,Запчасти!A:E,5,0)</f>
        <v>R6</v>
      </c>
      <c r="J6731">
        <f>VLOOKUP(I6731,Автомобили!A:D,4,0)</f>
        <v>2</v>
      </c>
    </row>
    <row r="6732" spans="1:11" hidden="1" x14ac:dyDescent="0.25">
      <c r="A6732">
        <v>6731</v>
      </c>
      <c r="B6732" s="6">
        <v>45297</v>
      </c>
      <c r="C6732" s="1" t="s">
        <v>4</v>
      </c>
      <c r="D6732">
        <v>48</v>
      </c>
      <c r="E6732">
        <v>554</v>
      </c>
      <c r="F6732" t="s">
        <v>288</v>
      </c>
      <c r="G6732" t="str">
        <f>VLOOKUP(D6732,Запчасти!A:E,2,0)</f>
        <v>Двигатель</v>
      </c>
      <c r="H6732">
        <f>VLOOKUP(D6732,Запчасти!A:E,4,0)</f>
        <v>84510</v>
      </c>
      <c r="I6732" t="str">
        <f>VLOOKUP(D6732,Запчасти!A:E,5,0)</f>
        <v>R5</v>
      </c>
      <c r="J6732">
        <f>VLOOKUP(I6732,Автомобили!A:D,4,0)</f>
        <v>1.4</v>
      </c>
    </row>
    <row r="6733" spans="1:11" hidden="1" x14ac:dyDescent="0.25">
      <c r="A6733">
        <v>6732</v>
      </c>
      <c r="B6733" s="6">
        <v>45297</v>
      </c>
      <c r="C6733" s="1" t="s">
        <v>17</v>
      </c>
      <c r="D6733">
        <v>108</v>
      </c>
      <c r="E6733">
        <v>675</v>
      </c>
      <c r="F6733" t="s">
        <v>290</v>
      </c>
      <c r="G6733" t="str">
        <f>VLOOKUP(D6733,Запчасти!A:E,2,0)</f>
        <v>Двигатель</v>
      </c>
      <c r="H6733">
        <f>VLOOKUP(D6733,Запчасти!A:E,4,0)</f>
        <v>40632</v>
      </c>
      <c r="I6733" t="str">
        <f>VLOOKUP(D6733,Запчасти!A:E,5,0)</f>
        <v>R2</v>
      </c>
      <c r="J6733">
        <f>VLOOKUP(I6733,Автомобили!A:D,4,0)</f>
        <v>1.6</v>
      </c>
    </row>
    <row r="6734" spans="1:11" hidden="1" x14ac:dyDescent="0.25">
      <c r="A6734">
        <v>6733</v>
      </c>
      <c r="B6734" s="6">
        <v>45297</v>
      </c>
      <c r="C6734" s="1" t="s">
        <v>3</v>
      </c>
      <c r="D6734">
        <v>33</v>
      </c>
      <c r="E6734">
        <v>739</v>
      </c>
      <c r="F6734" t="s">
        <v>288</v>
      </c>
      <c r="G6734" t="str">
        <f>VLOOKUP(D6734,Запчасти!A:E,2,0)</f>
        <v>Кузов</v>
      </c>
      <c r="H6734">
        <f>VLOOKUP(D6734,Запчасти!A:E,4,0)</f>
        <v>49418</v>
      </c>
      <c r="I6734" t="str">
        <f>VLOOKUP(D6734,Запчасти!A:E,5,0)</f>
        <v>R3</v>
      </c>
      <c r="J6734">
        <f>VLOOKUP(I6734,Автомобили!A:D,4,0)</f>
        <v>3.5</v>
      </c>
    </row>
    <row r="6735" spans="1:11" hidden="1" x14ac:dyDescent="0.25">
      <c r="A6735">
        <v>6734</v>
      </c>
      <c r="B6735" s="6">
        <v>45297</v>
      </c>
      <c r="C6735" s="1" t="s">
        <v>5</v>
      </c>
      <c r="D6735">
        <v>55</v>
      </c>
      <c r="E6735">
        <v>463</v>
      </c>
      <c r="F6735" t="s">
        <v>288</v>
      </c>
      <c r="G6735" t="str">
        <f>VLOOKUP(D6735,Запчасти!A:E,2,0)</f>
        <v>Система сцепления</v>
      </c>
      <c r="H6735">
        <f>VLOOKUP(D6735,Запчасти!A:E,4,0)</f>
        <v>28339</v>
      </c>
      <c r="I6735" t="str">
        <f>VLOOKUP(D6735,Запчасти!A:E,5,0)</f>
        <v>R6</v>
      </c>
      <c r="J6735">
        <f>VLOOKUP(I6735,Автомобили!A:D,4,0)</f>
        <v>2</v>
      </c>
    </row>
    <row r="6736" spans="1:11" hidden="1" x14ac:dyDescent="0.25">
      <c r="A6736">
        <v>6735</v>
      </c>
      <c r="B6736" s="6">
        <v>45297</v>
      </c>
      <c r="C6736" s="1" t="s">
        <v>8</v>
      </c>
      <c r="D6736">
        <v>54</v>
      </c>
      <c r="E6736">
        <v>90</v>
      </c>
      <c r="F6736" t="s">
        <v>288</v>
      </c>
      <c r="G6736" t="str">
        <f>VLOOKUP(D6736,Запчасти!A:E,2,0)</f>
        <v>Подготовка топливной смеси</v>
      </c>
      <c r="H6736">
        <f>VLOOKUP(D6736,Запчасти!A:E,4,0)</f>
        <v>56723</v>
      </c>
      <c r="I6736" t="str">
        <f>VLOOKUP(D6736,Запчасти!A:E,5,0)</f>
        <v>R5</v>
      </c>
      <c r="J6736">
        <f>VLOOKUP(I6736,Автомобили!A:D,4,0)</f>
        <v>1.4</v>
      </c>
    </row>
    <row r="6737" spans="1:10" hidden="1" x14ac:dyDescent="0.25">
      <c r="A6737">
        <v>6736</v>
      </c>
      <c r="B6737" s="6">
        <v>45297</v>
      </c>
      <c r="C6737" s="1" t="s">
        <v>7</v>
      </c>
      <c r="D6737">
        <v>29</v>
      </c>
      <c r="E6737">
        <v>122</v>
      </c>
      <c r="F6737" t="s">
        <v>288</v>
      </c>
      <c r="G6737" t="str">
        <f>VLOOKUP(D6737,Запчасти!A:E,2,0)</f>
        <v>Подготовка топливной смеси</v>
      </c>
      <c r="H6737">
        <f>VLOOKUP(D6737,Запчасти!A:E,4,0)</f>
        <v>95095</v>
      </c>
      <c r="I6737" t="str">
        <f>VLOOKUP(D6737,Запчасти!A:E,5,0)</f>
        <v>R5</v>
      </c>
      <c r="J6737">
        <f>VLOOKUP(I6737,Автомобили!A:D,4,0)</f>
        <v>1.4</v>
      </c>
    </row>
    <row r="6738" spans="1:10" hidden="1" x14ac:dyDescent="0.25">
      <c r="A6738">
        <v>6737</v>
      </c>
      <c r="B6738" s="6">
        <v>45297</v>
      </c>
      <c r="C6738" s="1" t="s">
        <v>12</v>
      </c>
      <c r="D6738">
        <v>70</v>
      </c>
      <c r="E6738">
        <v>555</v>
      </c>
      <c r="F6738" t="s">
        <v>290</v>
      </c>
      <c r="G6738" t="str">
        <f>VLOOKUP(D6738,Запчасти!A:E,2,0)</f>
        <v>Система подачи топлива</v>
      </c>
      <c r="H6738">
        <f>VLOOKUP(D6738,Запчасти!A:E,4,0)</f>
        <v>38811</v>
      </c>
      <c r="I6738" t="str">
        <f>VLOOKUP(D6738,Запчасти!A:E,5,0)</f>
        <v>R6</v>
      </c>
      <c r="J6738">
        <f>VLOOKUP(I6738,Автомобили!A:D,4,0)</f>
        <v>2</v>
      </c>
    </row>
    <row r="6739" spans="1:10" hidden="1" x14ac:dyDescent="0.25">
      <c r="A6739">
        <v>6738</v>
      </c>
      <c r="B6739" s="6">
        <v>45297</v>
      </c>
      <c r="C6739" s="1" t="s">
        <v>21</v>
      </c>
      <c r="D6739">
        <v>140</v>
      </c>
      <c r="E6739">
        <v>276</v>
      </c>
      <c r="F6739" t="s">
        <v>288</v>
      </c>
      <c r="G6739" t="str">
        <f>VLOOKUP(D6739,Запчасти!A:E,2,0)</f>
        <v>Подвеска и амортизация</v>
      </c>
      <c r="H6739">
        <f>VLOOKUP(D6739,Запчасти!A:E,4,0)</f>
        <v>63073</v>
      </c>
      <c r="I6739" t="str">
        <f>VLOOKUP(D6739,Запчасти!A:E,5,0)</f>
        <v>R3</v>
      </c>
      <c r="J6739">
        <f>VLOOKUP(I6739,Автомобили!A:D,4,0)</f>
        <v>3.5</v>
      </c>
    </row>
    <row r="6740" spans="1:10" hidden="1" x14ac:dyDescent="0.25">
      <c r="A6740">
        <v>6739</v>
      </c>
      <c r="B6740" s="6">
        <v>45297</v>
      </c>
      <c r="C6740" s="1" t="s">
        <v>16</v>
      </c>
      <c r="D6740">
        <v>2</v>
      </c>
      <c r="E6740">
        <v>983</v>
      </c>
      <c r="F6740" t="s">
        <v>290</v>
      </c>
      <c r="G6740" t="str">
        <f>VLOOKUP(D6740,Запчасти!A:E,2,0)</f>
        <v>Система выпуска</v>
      </c>
      <c r="H6740">
        <f>VLOOKUP(D6740,Запчасти!A:E,4,0)</f>
        <v>89726</v>
      </c>
      <c r="I6740" t="str">
        <f>VLOOKUP(D6740,Запчасти!A:E,5,0)</f>
        <v>R6</v>
      </c>
      <c r="J6740">
        <f>VLOOKUP(I6740,Автомобили!A:D,4,0)</f>
        <v>2</v>
      </c>
    </row>
    <row r="6741" spans="1:10" hidden="1" x14ac:dyDescent="0.25">
      <c r="A6741">
        <v>6740</v>
      </c>
      <c r="B6741" s="6">
        <v>45297</v>
      </c>
      <c r="C6741" s="1" t="s">
        <v>19</v>
      </c>
      <c r="D6741">
        <v>120</v>
      </c>
      <c r="E6741">
        <v>629</v>
      </c>
      <c r="F6741" t="s">
        <v>288</v>
      </c>
      <c r="G6741" t="str">
        <f>VLOOKUP(D6741,Запчасти!A:E,2,0)</f>
        <v>Кпп</v>
      </c>
      <c r="H6741">
        <f>VLOOKUP(D6741,Запчасти!A:E,4,0)</f>
        <v>5536</v>
      </c>
      <c r="I6741" t="str">
        <f>VLOOKUP(D6741,Запчасти!A:E,5,0)</f>
        <v>R6</v>
      </c>
      <c r="J6741">
        <f>VLOOKUP(I6741,Автомобили!A:D,4,0)</f>
        <v>2</v>
      </c>
    </row>
    <row r="6742" spans="1:10" hidden="1" x14ac:dyDescent="0.25">
      <c r="A6742">
        <v>6741</v>
      </c>
      <c r="B6742" s="6">
        <v>45297</v>
      </c>
      <c r="C6742" s="1" t="s">
        <v>6</v>
      </c>
      <c r="D6742">
        <v>198</v>
      </c>
      <c r="E6742">
        <v>482</v>
      </c>
      <c r="F6742" t="s">
        <v>288</v>
      </c>
      <c r="G6742" t="str">
        <f>VLOOKUP(D6742,Запчасти!A:E,2,0)</f>
        <v>Подвеска и амортизация</v>
      </c>
      <c r="H6742">
        <f>VLOOKUP(D6742,Запчасти!A:E,4,0)</f>
        <v>21203</v>
      </c>
      <c r="I6742" t="str">
        <f>VLOOKUP(D6742,Запчасти!A:E,5,0)</f>
        <v>R3</v>
      </c>
      <c r="J6742">
        <f>VLOOKUP(I6742,Автомобили!A:D,4,0)</f>
        <v>3.5</v>
      </c>
    </row>
    <row r="6743" spans="1:10" hidden="1" x14ac:dyDescent="0.25">
      <c r="A6743">
        <v>6742</v>
      </c>
      <c r="B6743" s="6">
        <v>45297</v>
      </c>
      <c r="C6743" s="1" t="s">
        <v>8</v>
      </c>
      <c r="D6743">
        <v>70</v>
      </c>
      <c r="E6743">
        <v>290</v>
      </c>
      <c r="F6743" t="s">
        <v>288</v>
      </c>
      <c r="G6743" t="str">
        <f>VLOOKUP(D6743,Запчасти!A:E,2,0)</f>
        <v>Система подачи топлива</v>
      </c>
      <c r="H6743">
        <f>VLOOKUP(D6743,Запчасти!A:E,4,0)</f>
        <v>38811</v>
      </c>
      <c r="I6743" t="str">
        <f>VLOOKUP(D6743,Запчасти!A:E,5,0)</f>
        <v>R6</v>
      </c>
      <c r="J6743">
        <f>VLOOKUP(I6743,Автомобили!A:D,4,0)</f>
        <v>2</v>
      </c>
    </row>
    <row r="6744" spans="1:10" hidden="1" x14ac:dyDescent="0.25">
      <c r="A6744">
        <v>6743</v>
      </c>
      <c r="B6744" s="6">
        <v>45297</v>
      </c>
      <c r="C6744" s="1" t="s">
        <v>10</v>
      </c>
      <c r="D6744">
        <v>110</v>
      </c>
      <c r="E6744">
        <v>120</v>
      </c>
      <c r="F6744" t="s">
        <v>290</v>
      </c>
      <c r="G6744" t="str">
        <f>VLOOKUP(D6744,Запчасти!A:E,2,0)</f>
        <v>Двигатель</v>
      </c>
      <c r="H6744">
        <f>VLOOKUP(D6744,Запчасти!A:E,4,0)</f>
        <v>69032</v>
      </c>
      <c r="I6744" t="str">
        <f>VLOOKUP(D6744,Запчасти!A:E,5,0)</f>
        <v>R3</v>
      </c>
      <c r="J6744">
        <f>VLOOKUP(I6744,Автомобили!A:D,4,0)</f>
        <v>3.5</v>
      </c>
    </row>
    <row r="6745" spans="1:10" hidden="1" x14ac:dyDescent="0.25">
      <c r="A6745">
        <v>6744</v>
      </c>
      <c r="B6745" s="6">
        <v>45297</v>
      </c>
      <c r="C6745" s="1" t="s">
        <v>10</v>
      </c>
      <c r="D6745">
        <v>118</v>
      </c>
      <c r="E6745">
        <v>171</v>
      </c>
      <c r="F6745" t="s">
        <v>288</v>
      </c>
      <c r="G6745" t="str">
        <f>VLOOKUP(D6745,Запчасти!A:E,2,0)</f>
        <v>Тормозная система</v>
      </c>
      <c r="H6745">
        <f>VLOOKUP(D6745,Запчасти!A:E,4,0)</f>
        <v>55713</v>
      </c>
      <c r="I6745" t="str">
        <f>VLOOKUP(D6745,Запчасти!A:E,5,0)</f>
        <v>R6</v>
      </c>
      <c r="J6745">
        <f>VLOOKUP(I6745,Автомобили!A:D,4,0)</f>
        <v>2</v>
      </c>
    </row>
    <row r="6746" spans="1:10" hidden="1" x14ac:dyDescent="0.25">
      <c r="A6746">
        <v>6745</v>
      </c>
      <c r="B6746" s="6">
        <v>45297</v>
      </c>
      <c r="C6746" s="1" t="s">
        <v>10</v>
      </c>
      <c r="D6746">
        <v>158</v>
      </c>
      <c r="E6746">
        <v>355</v>
      </c>
      <c r="F6746" t="s">
        <v>288</v>
      </c>
      <c r="G6746" t="str">
        <f>VLOOKUP(D6746,Запчасти!A:E,2,0)</f>
        <v>Кпп</v>
      </c>
      <c r="H6746">
        <f>VLOOKUP(D6746,Запчасти!A:E,4,0)</f>
        <v>97504</v>
      </c>
      <c r="I6746" t="str">
        <f>VLOOKUP(D6746,Запчасти!A:E,5,0)</f>
        <v>R3</v>
      </c>
      <c r="J6746">
        <f>VLOOKUP(I6746,Автомобили!A:D,4,0)</f>
        <v>3.5</v>
      </c>
    </row>
    <row r="6747" spans="1:10" hidden="1" x14ac:dyDescent="0.25">
      <c r="A6747">
        <v>6746</v>
      </c>
      <c r="B6747" s="6">
        <v>45297</v>
      </c>
      <c r="C6747" s="1" t="s">
        <v>20</v>
      </c>
      <c r="D6747">
        <v>186</v>
      </c>
      <c r="E6747">
        <v>415</v>
      </c>
      <c r="F6747" t="s">
        <v>288</v>
      </c>
      <c r="G6747" t="str">
        <f>VLOOKUP(D6747,Запчасти!A:E,2,0)</f>
        <v>Двигатель</v>
      </c>
      <c r="H6747">
        <f>VLOOKUP(D6747,Запчасти!A:E,4,0)</f>
        <v>51825</v>
      </c>
      <c r="I6747" t="str">
        <f>VLOOKUP(D6747,Запчасти!A:E,5,0)</f>
        <v>R3</v>
      </c>
      <c r="J6747">
        <f>VLOOKUP(I6747,Автомобили!A:D,4,0)</f>
        <v>3.5</v>
      </c>
    </row>
    <row r="6748" spans="1:10" hidden="1" x14ac:dyDescent="0.25">
      <c r="A6748">
        <v>6747</v>
      </c>
      <c r="B6748" s="6">
        <v>45298</v>
      </c>
      <c r="C6748" s="1" t="s">
        <v>13</v>
      </c>
      <c r="D6748">
        <v>173</v>
      </c>
      <c r="E6748">
        <v>556</v>
      </c>
      <c r="F6748" t="s">
        <v>290</v>
      </c>
      <c r="G6748" t="str">
        <f>VLOOKUP(D6748,Запчасти!A:E,2,0)</f>
        <v>Двигатель</v>
      </c>
      <c r="H6748">
        <f>VLOOKUP(D6748,Запчасти!A:E,4,0)</f>
        <v>59834</v>
      </c>
      <c r="I6748" t="str">
        <f>VLOOKUP(D6748,Запчасти!A:E,5,0)</f>
        <v>R1</v>
      </c>
      <c r="J6748">
        <f>VLOOKUP(I6748,Автомобили!A:D,4,0)</f>
        <v>1.6</v>
      </c>
    </row>
    <row r="6749" spans="1:10" hidden="1" x14ac:dyDescent="0.25">
      <c r="A6749">
        <v>6748</v>
      </c>
      <c r="B6749" s="6">
        <v>45298</v>
      </c>
      <c r="C6749" s="1" t="s">
        <v>13</v>
      </c>
      <c r="D6749">
        <v>174</v>
      </c>
      <c r="E6749">
        <v>186</v>
      </c>
      <c r="F6749" t="s">
        <v>288</v>
      </c>
      <c r="G6749" t="str">
        <f>VLOOKUP(D6749,Запчасти!A:E,2,0)</f>
        <v>Привод колеса</v>
      </c>
      <c r="H6749">
        <f>VLOOKUP(D6749,Запчасти!A:E,4,0)</f>
        <v>9021</v>
      </c>
      <c r="I6749" t="str">
        <f>VLOOKUP(D6749,Запчасти!A:E,5,0)</f>
        <v>R6</v>
      </c>
      <c r="J6749">
        <f>VLOOKUP(I6749,Автомобили!A:D,4,0)</f>
        <v>2</v>
      </c>
    </row>
    <row r="6750" spans="1:10" hidden="1" x14ac:dyDescent="0.25">
      <c r="A6750">
        <v>6749</v>
      </c>
      <c r="B6750" s="6">
        <v>45298</v>
      </c>
      <c r="C6750" s="1" t="s">
        <v>9</v>
      </c>
      <c r="D6750">
        <v>64</v>
      </c>
      <c r="E6750">
        <v>173</v>
      </c>
      <c r="F6750" t="s">
        <v>288</v>
      </c>
      <c r="G6750" t="str">
        <f>VLOOKUP(D6750,Запчасти!A:E,2,0)</f>
        <v>Система подачи топлива</v>
      </c>
      <c r="H6750">
        <f>VLOOKUP(D6750,Запчасти!A:E,4,0)</f>
        <v>90005</v>
      </c>
      <c r="I6750" t="str">
        <f>VLOOKUP(D6750,Запчасти!A:E,5,0)</f>
        <v>R2</v>
      </c>
      <c r="J6750">
        <f>VLOOKUP(I6750,Автомобили!A:D,4,0)</f>
        <v>1.6</v>
      </c>
    </row>
    <row r="6751" spans="1:10" hidden="1" x14ac:dyDescent="0.25">
      <c r="A6751">
        <v>6750</v>
      </c>
      <c r="B6751" s="6">
        <v>45298</v>
      </c>
      <c r="C6751" s="1" t="s">
        <v>15</v>
      </c>
      <c r="D6751">
        <v>4</v>
      </c>
      <c r="E6751">
        <v>549</v>
      </c>
      <c r="F6751" t="s">
        <v>290</v>
      </c>
      <c r="G6751" t="str">
        <f>VLOOKUP(D6751,Запчасти!A:E,2,0)</f>
        <v>Двигатель</v>
      </c>
      <c r="H6751">
        <f>VLOOKUP(D6751,Запчасти!A:E,4,0)</f>
        <v>52675</v>
      </c>
      <c r="I6751" t="str">
        <f>VLOOKUP(D6751,Запчасти!A:E,5,0)</f>
        <v>R6</v>
      </c>
      <c r="J6751">
        <f>VLOOKUP(I6751,Автомобили!A:D,4,0)</f>
        <v>2</v>
      </c>
    </row>
    <row r="6752" spans="1:10" hidden="1" x14ac:dyDescent="0.25">
      <c r="A6752">
        <v>6751</v>
      </c>
      <c r="B6752" s="6">
        <v>45298</v>
      </c>
      <c r="C6752" s="1" t="s">
        <v>20</v>
      </c>
      <c r="D6752">
        <v>78</v>
      </c>
      <c r="E6752">
        <v>901</v>
      </c>
      <c r="F6752" t="s">
        <v>290</v>
      </c>
      <c r="G6752" t="str">
        <f>VLOOKUP(D6752,Запчасти!A:E,2,0)</f>
        <v>Двигатель</v>
      </c>
      <c r="H6752">
        <f>VLOOKUP(D6752,Запчасти!A:E,4,0)</f>
        <v>55047</v>
      </c>
      <c r="I6752" t="str">
        <f>VLOOKUP(D6752,Запчасти!A:E,5,0)</f>
        <v>R2</v>
      </c>
      <c r="J6752">
        <f>VLOOKUP(I6752,Автомобили!A:D,4,0)</f>
        <v>1.6</v>
      </c>
    </row>
    <row r="6753" spans="1:10" hidden="1" x14ac:dyDescent="0.25">
      <c r="A6753">
        <v>6752</v>
      </c>
      <c r="B6753" s="6">
        <v>45298</v>
      </c>
      <c r="C6753" s="1" t="s">
        <v>4</v>
      </c>
      <c r="D6753">
        <v>10</v>
      </c>
      <c r="E6753">
        <v>171</v>
      </c>
      <c r="F6753" t="s">
        <v>288</v>
      </c>
      <c r="G6753" t="str">
        <f>VLOOKUP(D6753,Запчасти!A:E,2,0)</f>
        <v>Рулевое управление</v>
      </c>
      <c r="H6753">
        <f>VLOOKUP(D6753,Запчасти!A:E,4,0)</f>
        <v>95428</v>
      </c>
      <c r="I6753" t="str">
        <f>VLOOKUP(D6753,Запчасти!A:E,5,0)</f>
        <v>R5</v>
      </c>
      <c r="J6753">
        <f>VLOOKUP(I6753,Автомобили!A:D,4,0)</f>
        <v>1.4</v>
      </c>
    </row>
    <row r="6754" spans="1:10" hidden="1" x14ac:dyDescent="0.25">
      <c r="A6754">
        <v>6753</v>
      </c>
      <c r="B6754" s="6">
        <v>45298</v>
      </c>
      <c r="C6754" s="1" t="s">
        <v>7</v>
      </c>
      <c r="D6754">
        <v>170</v>
      </c>
      <c r="E6754">
        <v>395</v>
      </c>
      <c r="F6754" t="s">
        <v>290</v>
      </c>
      <c r="G6754" t="str">
        <f>VLOOKUP(D6754,Запчасти!A:E,2,0)</f>
        <v>Система подачи топлива</v>
      </c>
      <c r="H6754">
        <f>VLOOKUP(D6754,Запчасти!A:E,4,0)</f>
        <v>17250</v>
      </c>
      <c r="I6754" t="str">
        <f>VLOOKUP(D6754,Запчасти!A:E,5,0)</f>
        <v>R5</v>
      </c>
      <c r="J6754">
        <f>VLOOKUP(I6754,Автомобили!A:D,4,0)</f>
        <v>1.4</v>
      </c>
    </row>
    <row r="6755" spans="1:10" hidden="1" x14ac:dyDescent="0.25">
      <c r="A6755">
        <v>6754</v>
      </c>
      <c r="B6755" s="6">
        <v>45298</v>
      </c>
      <c r="C6755" s="1" t="s">
        <v>7</v>
      </c>
      <c r="D6755">
        <v>106</v>
      </c>
      <c r="E6755">
        <v>920</v>
      </c>
      <c r="F6755" t="s">
        <v>290</v>
      </c>
      <c r="G6755" t="str">
        <f>VLOOKUP(D6755,Запчасти!A:E,2,0)</f>
        <v>Электрика</v>
      </c>
      <c r="H6755">
        <f>VLOOKUP(D6755,Запчасти!A:E,4,0)</f>
        <v>11158</v>
      </c>
      <c r="I6755" t="str">
        <f>VLOOKUP(D6755,Запчасти!A:E,5,0)</f>
        <v>R2</v>
      </c>
      <c r="J6755">
        <f>VLOOKUP(I6755,Автомобили!A:D,4,0)</f>
        <v>1.6</v>
      </c>
    </row>
    <row r="6756" spans="1:10" hidden="1" x14ac:dyDescent="0.25">
      <c r="A6756">
        <v>6755</v>
      </c>
      <c r="B6756" s="6">
        <v>45298</v>
      </c>
      <c r="C6756" s="1" t="s">
        <v>8</v>
      </c>
      <c r="D6756">
        <v>50</v>
      </c>
      <c r="E6756">
        <v>580</v>
      </c>
      <c r="F6756" t="s">
        <v>288</v>
      </c>
      <c r="G6756" t="str">
        <f>VLOOKUP(D6756,Запчасти!A:E,2,0)</f>
        <v>Кондиционер</v>
      </c>
      <c r="H6756">
        <f>VLOOKUP(D6756,Запчасти!A:E,4,0)</f>
        <v>22385</v>
      </c>
      <c r="I6756" t="str">
        <f>VLOOKUP(D6756,Запчасти!A:E,5,0)</f>
        <v>R6</v>
      </c>
      <c r="J6756">
        <f>VLOOKUP(I6756,Автомобили!A:D,4,0)</f>
        <v>2</v>
      </c>
    </row>
    <row r="6757" spans="1:10" hidden="1" x14ac:dyDescent="0.25">
      <c r="A6757">
        <v>6756</v>
      </c>
      <c r="B6757" s="6">
        <v>45298</v>
      </c>
      <c r="C6757" s="1" t="s">
        <v>14</v>
      </c>
      <c r="D6757">
        <v>22</v>
      </c>
      <c r="E6757">
        <v>819</v>
      </c>
      <c r="F6757" t="s">
        <v>288</v>
      </c>
      <c r="G6757" t="str">
        <f>VLOOKUP(D6757,Запчасти!A:E,2,0)</f>
        <v>Кпп</v>
      </c>
      <c r="H6757">
        <f>VLOOKUP(D6757,Запчасти!A:E,4,0)</f>
        <v>59121</v>
      </c>
      <c r="I6757" t="str">
        <f>VLOOKUP(D6757,Запчасти!A:E,5,0)</f>
        <v>R5</v>
      </c>
      <c r="J6757">
        <f>VLOOKUP(I6757,Автомобили!A:D,4,0)</f>
        <v>1.4</v>
      </c>
    </row>
    <row r="6758" spans="1:10" hidden="1" x14ac:dyDescent="0.25">
      <c r="A6758">
        <v>6757</v>
      </c>
      <c r="B6758" s="6">
        <v>45298</v>
      </c>
      <c r="C6758" s="1" t="s">
        <v>7</v>
      </c>
      <c r="D6758">
        <v>30</v>
      </c>
      <c r="E6758">
        <v>495</v>
      </c>
      <c r="F6758" t="s">
        <v>290</v>
      </c>
      <c r="G6758" t="str">
        <f>VLOOKUP(D6758,Запчасти!A:E,2,0)</f>
        <v>Кпп</v>
      </c>
      <c r="H6758">
        <f>VLOOKUP(D6758,Запчасти!A:E,4,0)</f>
        <v>47536</v>
      </c>
      <c r="I6758" t="str">
        <f>VLOOKUP(D6758,Запчасти!A:E,5,0)</f>
        <v>R4</v>
      </c>
      <c r="J6758">
        <f>VLOOKUP(I6758,Автомобили!A:D,4,0)</f>
        <v>1.6</v>
      </c>
    </row>
    <row r="6759" spans="1:10" hidden="1" x14ac:dyDescent="0.25">
      <c r="A6759">
        <v>6758</v>
      </c>
      <c r="B6759" s="6">
        <v>45298</v>
      </c>
      <c r="C6759" s="1" t="s">
        <v>7</v>
      </c>
      <c r="D6759">
        <v>7</v>
      </c>
      <c r="E6759">
        <v>611</v>
      </c>
      <c r="F6759" t="s">
        <v>290</v>
      </c>
      <c r="G6759" t="str">
        <f>VLOOKUP(D6759,Запчасти!A:E,2,0)</f>
        <v>Двигатель</v>
      </c>
      <c r="H6759">
        <f>VLOOKUP(D6759,Запчасти!A:E,4,0)</f>
        <v>62216</v>
      </c>
      <c r="I6759" t="str">
        <f>VLOOKUP(D6759,Запчасти!A:E,5,0)</f>
        <v>R1</v>
      </c>
      <c r="J6759">
        <f>VLOOKUP(I6759,Автомобили!A:D,4,0)</f>
        <v>1.6</v>
      </c>
    </row>
    <row r="6760" spans="1:10" hidden="1" x14ac:dyDescent="0.25">
      <c r="A6760">
        <v>6759</v>
      </c>
      <c r="B6760" s="6">
        <v>45298</v>
      </c>
      <c r="C6760" s="1" t="s">
        <v>3</v>
      </c>
      <c r="D6760">
        <v>110</v>
      </c>
      <c r="E6760">
        <v>48</v>
      </c>
      <c r="F6760" t="s">
        <v>290</v>
      </c>
      <c r="G6760" t="str">
        <f>VLOOKUP(D6760,Запчасти!A:E,2,0)</f>
        <v>Двигатель</v>
      </c>
      <c r="H6760">
        <f>VLOOKUP(D6760,Запчасти!A:E,4,0)</f>
        <v>69032</v>
      </c>
      <c r="I6760" t="str">
        <f>VLOOKUP(D6760,Запчасти!A:E,5,0)</f>
        <v>R3</v>
      </c>
      <c r="J6760">
        <f>VLOOKUP(I6760,Автомобили!A:D,4,0)</f>
        <v>3.5</v>
      </c>
    </row>
    <row r="6761" spans="1:10" hidden="1" x14ac:dyDescent="0.25">
      <c r="A6761">
        <v>6760</v>
      </c>
      <c r="B6761" s="6">
        <v>45298</v>
      </c>
      <c r="C6761" s="1" t="s">
        <v>8</v>
      </c>
      <c r="D6761">
        <v>87</v>
      </c>
      <c r="E6761">
        <v>65</v>
      </c>
      <c r="F6761" t="s">
        <v>288</v>
      </c>
      <c r="G6761" t="str">
        <f>VLOOKUP(D6761,Запчасти!A:E,2,0)</f>
        <v>Кузов</v>
      </c>
      <c r="H6761">
        <f>VLOOKUP(D6761,Запчасти!A:E,4,0)</f>
        <v>8289</v>
      </c>
      <c r="I6761" t="str">
        <f>VLOOKUP(D6761,Запчасти!A:E,5,0)</f>
        <v>R4</v>
      </c>
      <c r="J6761">
        <f>VLOOKUP(I6761,Автомобили!A:D,4,0)</f>
        <v>1.6</v>
      </c>
    </row>
    <row r="6762" spans="1:10" hidden="1" x14ac:dyDescent="0.25">
      <c r="A6762">
        <v>6761</v>
      </c>
      <c r="B6762" s="6">
        <v>45298</v>
      </c>
      <c r="C6762" s="1" t="s">
        <v>16</v>
      </c>
      <c r="D6762">
        <v>128</v>
      </c>
      <c r="E6762">
        <v>102</v>
      </c>
      <c r="F6762" t="s">
        <v>290</v>
      </c>
      <c r="G6762" t="str">
        <f>VLOOKUP(D6762,Запчасти!A:E,2,0)</f>
        <v>Кпп</v>
      </c>
      <c r="H6762">
        <f>VLOOKUP(D6762,Запчасти!A:E,4,0)</f>
        <v>13030</v>
      </c>
      <c r="I6762" t="str">
        <f>VLOOKUP(D6762,Запчасти!A:E,5,0)</f>
        <v>R3</v>
      </c>
      <c r="J6762">
        <f>VLOOKUP(I6762,Автомобили!A:D,4,0)</f>
        <v>3.5</v>
      </c>
    </row>
    <row r="6763" spans="1:10" hidden="1" x14ac:dyDescent="0.25">
      <c r="A6763">
        <v>6762</v>
      </c>
      <c r="B6763" s="6">
        <v>45298</v>
      </c>
      <c r="C6763" s="1" t="s">
        <v>12</v>
      </c>
      <c r="D6763">
        <v>91</v>
      </c>
      <c r="E6763">
        <v>121</v>
      </c>
      <c r="F6763" t="s">
        <v>290</v>
      </c>
      <c r="G6763" t="str">
        <f>VLOOKUP(D6763,Запчасти!A:E,2,0)</f>
        <v>Двигатель</v>
      </c>
      <c r="H6763">
        <f>VLOOKUP(D6763,Запчасти!A:E,4,0)</f>
        <v>51302</v>
      </c>
      <c r="I6763" t="str">
        <f>VLOOKUP(D6763,Запчасти!A:E,5,0)</f>
        <v>R2</v>
      </c>
      <c r="J6763">
        <f>VLOOKUP(I6763,Автомобили!A:D,4,0)</f>
        <v>1.6</v>
      </c>
    </row>
    <row r="6764" spans="1:10" hidden="1" x14ac:dyDescent="0.25">
      <c r="A6764">
        <v>6763</v>
      </c>
      <c r="B6764" s="6">
        <v>45298</v>
      </c>
      <c r="C6764" s="1" t="s">
        <v>16</v>
      </c>
      <c r="D6764">
        <v>23</v>
      </c>
      <c r="E6764">
        <v>882</v>
      </c>
      <c r="F6764" t="s">
        <v>288</v>
      </c>
      <c r="G6764" t="str">
        <f>VLOOKUP(D6764,Запчасти!A:E,2,0)</f>
        <v>Тормозная система</v>
      </c>
      <c r="H6764">
        <f>VLOOKUP(D6764,Запчасти!A:E,4,0)</f>
        <v>19017</v>
      </c>
      <c r="I6764" t="str">
        <f>VLOOKUP(D6764,Запчасти!A:E,5,0)</f>
        <v>R2</v>
      </c>
      <c r="J6764">
        <f>VLOOKUP(I6764,Автомобили!A:D,4,0)</f>
        <v>1.6</v>
      </c>
    </row>
    <row r="6765" spans="1:10" hidden="1" x14ac:dyDescent="0.25">
      <c r="A6765">
        <v>6764</v>
      </c>
      <c r="B6765" s="6">
        <v>45298</v>
      </c>
      <c r="C6765" s="1" t="s">
        <v>18</v>
      </c>
      <c r="D6765">
        <v>3</v>
      </c>
      <c r="E6765">
        <v>262</v>
      </c>
      <c r="F6765" t="s">
        <v>290</v>
      </c>
      <c r="G6765" t="str">
        <f>VLOOKUP(D6765,Запчасти!A:E,2,0)</f>
        <v>Кузов</v>
      </c>
      <c r="H6765">
        <f>VLOOKUP(D6765,Запчасти!A:E,4,0)</f>
        <v>63498</v>
      </c>
      <c r="I6765" t="str">
        <f>VLOOKUP(D6765,Запчасти!A:E,5,0)</f>
        <v>R2</v>
      </c>
      <c r="J6765">
        <f>VLOOKUP(I6765,Автомобили!A:D,4,0)</f>
        <v>1.6</v>
      </c>
    </row>
    <row r="6766" spans="1:10" hidden="1" x14ac:dyDescent="0.25">
      <c r="A6766">
        <v>6765</v>
      </c>
      <c r="B6766" s="6">
        <v>45298</v>
      </c>
      <c r="C6766" s="1" t="s">
        <v>17</v>
      </c>
      <c r="D6766">
        <v>100</v>
      </c>
      <c r="E6766">
        <v>561</v>
      </c>
      <c r="F6766" t="s">
        <v>290</v>
      </c>
      <c r="G6766" t="str">
        <f>VLOOKUP(D6766,Запчасти!A:E,2,0)</f>
        <v>Система подачи топлива</v>
      </c>
      <c r="H6766">
        <f>VLOOKUP(D6766,Запчасти!A:E,4,0)</f>
        <v>85018</v>
      </c>
      <c r="I6766" t="str">
        <f>VLOOKUP(D6766,Запчасти!A:E,5,0)</f>
        <v>R6</v>
      </c>
      <c r="J6766">
        <f>VLOOKUP(I6766,Автомобили!A:D,4,0)</f>
        <v>2</v>
      </c>
    </row>
    <row r="6767" spans="1:10" hidden="1" x14ac:dyDescent="0.25">
      <c r="A6767">
        <v>6766</v>
      </c>
      <c r="B6767" s="6">
        <v>45298</v>
      </c>
      <c r="C6767" s="1" t="s">
        <v>8</v>
      </c>
      <c r="D6767">
        <v>135</v>
      </c>
      <c r="E6767">
        <v>344</v>
      </c>
      <c r="F6767" t="s">
        <v>288</v>
      </c>
      <c r="G6767" t="str">
        <f>VLOOKUP(D6767,Запчасти!A:E,2,0)</f>
        <v>Двигатель</v>
      </c>
      <c r="H6767">
        <f>VLOOKUP(D6767,Запчасти!A:E,4,0)</f>
        <v>55535</v>
      </c>
      <c r="I6767" t="str">
        <f>VLOOKUP(D6767,Запчасти!A:E,5,0)</f>
        <v>R1</v>
      </c>
      <c r="J6767">
        <f>VLOOKUP(I6767,Автомобили!A:D,4,0)</f>
        <v>1.6</v>
      </c>
    </row>
    <row r="6768" spans="1:10" hidden="1" x14ac:dyDescent="0.25">
      <c r="A6768">
        <v>6767</v>
      </c>
      <c r="B6768" s="6">
        <v>45298</v>
      </c>
      <c r="C6768" s="1" t="s">
        <v>22</v>
      </c>
      <c r="D6768">
        <v>172</v>
      </c>
      <c r="E6768">
        <v>283</v>
      </c>
      <c r="F6768" t="s">
        <v>290</v>
      </c>
      <c r="G6768" t="str">
        <f>VLOOKUP(D6768,Запчасти!A:E,2,0)</f>
        <v>Тормозная система</v>
      </c>
      <c r="H6768">
        <f>VLOOKUP(D6768,Запчасти!A:E,4,0)</f>
        <v>77016</v>
      </c>
      <c r="I6768" t="str">
        <f>VLOOKUP(D6768,Запчасти!A:E,5,0)</f>
        <v>R6</v>
      </c>
      <c r="J6768">
        <f>VLOOKUP(I6768,Автомобили!A:D,4,0)</f>
        <v>2</v>
      </c>
    </row>
    <row r="6769" spans="1:11" hidden="1" x14ac:dyDescent="0.25">
      <c r="A6769">
        <v>6768</v>
      </c>
      <c r="B6769" s="6">
        <v>45298</v>
      </c>
      <c r="C6769" s="1" t="s">
        <v>4</v>
      </c>
      <c r="D6769">
        <v>72</v>
      </c>
      <c r="E6769">
        <v>56</v>
      </c>
      <c r="F6769" t="s">
        <v>288</v>
      </c>
      <c r="G6769" t="str">
        <f>VLOOKUP(D6769,Запчасти!A:E,2,0)</f>
        <v>Электрика</v>
      </c>
      <c r="H6769">
        <f>VLOOKUP(D6769,Запчасти!A:E,4,0)</f>
        <v>52899</v>
      </c>
      <c r="I6769" t="str">
        <f>VLOOKUP(D6769,Запчасти!A:E,5,0)</f>
        <v>R6</v>
      </c>
      <c r="J6769">
        <f>VLOOKUP(I6769,Автомобили!A:D,4,0)</f>
        <v>2</v>
      </c>
    </row>
    <row r="6770" spans="1:11" hidden="1" x14ac:dyDescent="0.25">
      <c r="A6770">
        <v>6769</v>
      </c>
      <c r="B6770" s="6">
        <v>45298</v>
      </c>
      <c r="C6770" s="1" t="s">
        <v>10</v>
      </c>
      <c r="D6770">
        <v>34</v>
      </c>
      <c r="E6770">
        <v>900</v>
      </c>
      <c r="F6770" t="s">
        <v>288</v>
      </c>
      <c r="G6770" t="str">
        <f>VLOOKUP(D6770,Запчасти!A:E,2,0)</f>
        <v>Система сцепления</v>
      </c>
      <c r="H6770">
        <f>VLOOKUP(D6770,Запчасти!A:E,4,0)</f>
        <v>21154</v>
      </c>
      <c r="I6770" t="str">
        <f>VLOOKUP(D6770,Запчасти!A:E,5,0)</f>
        <v>R6</v>
      </c>
      <c r="J6770">
        <f>VLOOKUP(I6770,Автомобили!A:D,4,0)</f>
        <v>2</v>
      </c>
    </row>
    <row r="6771" spans="1:11" hidden="1" x14ac:dyDescent="0.25">
      <c r="A6771">
        <v>6770</v>
      </c>
      <c r="B6771" s="6">
        <v>45298</v>
      </c>
      <c r="C6771" s="1" t="s">
        <v>8</v>
      </c>
      <c r="D6771">
        <v>117</v>
      </c>
      <c r="E6771">
        <v>361</v>
      </c>
      <c r="F6771" t="s">
        <v>288</v>
      </c>
      <c r="G6771" t="str">
        <f>VLOOKUP(D6771,Запчасти!A:E,2,0)</f>
        <v>Подвеска и амортизация</v>
      </c>
      <c r="H6771">
        <f>VLOOKUP(D6771,Запчасти!A:E,4,0)</f>
        <v>8851</v>
      </c>
      <c r="I6771" t="str">
        <f>VLOOKUP(D6771,Запчасти!A:E,5,0)</f>
        <v>R1</v>
      </c>
      <c r="J6771">
        <f>VLOOKUP(I6771,Автомобили!A:D,4,0)</f>
        <v>1.6</v>
      </c>
    </row>
    <row r="6772" spans="1:11" hidden="1" x14ac:dyDescent="0.25">
      <c r="A6772">
        <v>6771</v>
      </c>
      <c r="B6772" s="6">
        <v>45298</v>
      </c>
      <c r="C6772" s="1" t="s">
        <v>22</v>
      </c>
      <c r="D6772">
        <v>125</v>
      </c>
      <c r="E6772">
        <v>148</v>
      </c>
      <c r="F6772" t="s">
        <v>290</v>
      </c>
      <c r="G6772" t="str">
        <f>VLOOKUP(D6772,Запчасти!A:E,2,0)</f>
        <v>Кондиционер</v>
      </c>
      <c r="H6772">
        <f>VLOOKUP(D6772,Запчасти!A:E,4,0)</f>
        <v>79163</v>
      </c>
      <c r="I6772" t="str">
        <f>VLOOKUP(D6772,Запчасти!A:E,5,0)</f>
        <v>R4</v>
      </c>
      <c r="J6772">
        <f>VLOOKUP(I6772,Автомобили!A:D,4,0)</f>
        <v>1.6</v>
      </c>
      <c r="K6772">
        <f>H6772*E6772</f>
        <v>11716124</v>
      </c>
    </row>
    <row r="6773" spans="1:11" hidden="1" x14ac:dyDescent="0.25">
      <c r="A6773">
        <v>6772</v>
      </c>
      <c r="B6773" s="6">
        <v>45298</v>
      </c>
      <c r="C6773" s="1" t="s">
        <v>11</v>
      </c>
      <c r="D6773">
        <v>29</v>
      </c>
      <c r="E6773">
        <v>229</v>
      </c>
      <c r="F6773" t="s">
        <v>288</v>
      </c>
      <c r="G6773" t="str">
        <f>VLOOKUP(D6773,Запчасти!A:E,2,0)</f>
        <v>Подготовка топливной смеси</v>
      </c>
      <c r="H6773">
        <f>VLOOKUP(D6773,Запчасти!A:E,4,0)</f>
        <v>95095</v>
      </c>
      <c r="I6773" t="str">
        <f>VLOOKUP(D6773,Запчасти!A:E,5,0)</f>
        <v>R5</v>
      </c>
      <c r="J6773">
        <f>VLOOKUP(I6773,Автомобили!A:D,4,0)</f>
        <v>1.4</v>
      </c>
    </row>
    <row r="6774" spans="1:11" hidden="1" x14ac:dyDescent="0.25">
      <c r="A6774">
        <v>6773</v>
      </c>
      <c r="B6774" s="6">
        <v>45298</v>
      </c>
      <c r="C6774" s="1" t="s">
        <v>6</v>
      </c>
      <c r="D6774">
        <v>113</v>
      </c>
      <c r="E6774">
        <v>725</v>
      </c>
      <c r="F6774" t="s">
        <v>290</v>
      </c>
      <c r="G6774" t="str">
        <f>VLOOKUP(D6774,Запчасти!A:E,2,0)</f>
        <v>Кпп</v>
      </c>
      <c r="H6774">
        <f>VLOOKUP(D6774,Запчасти!A:E,4,0)</f>
        <v>96599</v>
      </c>
      <c r="I6774" t="str">
        <f>VLOOKUP(D6774,Запчасти!A:E,5,0)</f>
        <v>R5</v>
      </c>
      <c r="J6774">
        <f>VLOOKUP(I6774,Автомобили!A:D,4,0)</f>
        <v>1.4</v>
      </c>
    </row>
    <row r="6775" spans="1:11" hidden="1" x14ac:dyDescent="0.25">
      <c r="A6775">
        <v>6774</v>
      </c>
      <c r="B6775" s="6">
        <v>45298</v>
      </c>
      <c r="C6775" s="1" t="s">
        <v>21</v>
      </c>
      <c r="D6775">
        <v>145</v>
      </c>
      <c r="E6775">
        <v>909</v>
      </c>
      <c r="F6775" t="s">
        <v>290</v>
      </c>
      <c r="G6775" t="str">
        <f>VLOOKUP(D6775,Запчасти!A:E,2,0)</f>
        <v>Двигатель</v>
      </c>
      <c r="H6775">
        <f>VLOOKUP(D6775,Запчасти!A:E,4,0)</f>
        <v>32608</v>
      </c>
      <c r="I6775" t="str">
        <f>VLOOKUP(D6775,Запчасти!A:E,5,0)</f>
        <v>R3</v>
      </c>
      <c r="J6775">
        <f>VLOOKUP(I6775,Автомобили!A:D,4,0)</f>
        <v>3.5</v>
      </c>
    </row>
    <row r="6776" spans="1:11" hidden="1" x14ac:dyDescent="0.25">
      <c r="A6776">
        <v>6775</v>
      </c>
      <c r="B6776" s="6">
        <v>45298</v>
      </c>
      <c r="C6776" s="1" t="s">
        <v>15</v>
      </c>
      <c r="D6776">
        <v>156</v>
      </c>
      <c r="E6776">
        <v>990</v>
      </c>
      <c r="F6776" t="s">
        <v>290</v>
      </c>
      <c r="G6776" t="str">
        <f>VLOOKUP(D6776,Запчасти!A:E,2,0)</f>
        <v>Электрика</v>
      </c>
      <c r="H6776">
        <f>VLOOKUP(D6776,Запчасти!A:E,4,0)</f>
        <v>35267</v>
      </c>
      <c r="I6776" t="str">
        <f>VLOOKUP(D6776,Запчасти!A:E,5,0)</f>
        <v>R1</v>
      </c>
      <c r="J6776">
        <f>VLOOKUP(I6776,Автомобили!A:D,4,0)</f>
        <v>1.6</v>
      </c>
    </row>
    <row r="6777" spans="1:11" hidden="1" x14ac:dyDescent="0.25">
      <c r="A6777">
        <v>6776</v>
      </c>
      <c r="B6777" s="6">
        <v>45298</v>
      </c>
      <c r="C6777" s="1" t="s">
        <v>5</v>
      </c>
      <c r="D6777">
        <v>90</v>
      </c>
      <c r="E6777">
        <v>627</v>
      </c>
      <c r="F6777" t="s">
        <v>288</v>
      </c>
      <c r="G6777" t="str">
        <f>VLOOKUP(D6777,Запчасти!A:E,2,0)</f>
        <v>Кпп</v>
      </c>
      <c r="H6777">
        <f>VLOOKUP(D6777,Запчасти!A:E,4,0)</f>
        <v>75156</v>
      </c>
      <c r="I6777" t="str">
        <f>VLOOKUP(D6777,Запчасти!A:E,5,0)</f>
        <v>R6</v>
      </c>
      <c r="J6777">
        <f>VLOOKUP(I6777,Автомобили!A:D,4,0)</f>
        <v>2</v>
      </c>
    </row>
    <row r="6778" spans="1:11" hidden="1" x14ac:dyDescent="0.25">
      <c r="A6778">
        <v>6777</v>
      </c>
      <c r="B6778" s="6">
        <v>45298</v>
      </c>
      <c r="C6778" s="1" t="s">
        <v>9</v>
      </c>
      <c r="D6778">
        <v>55</v>
      </c>
      <c r="E6778">
        <v>575</v>
      </c>
      <c r="F6778" t="s">
        <v>288</v>
      </c>
      <c r="G6778" t="str">
        <f>VLOOKUP(D6778,Запчасти!A:E,2,0)</f>
        <v>Система сцепления</v>
      </c>
      <c r="H6778">
        <f>VLOOKUP(D6778,Запчасти!A:E,4,0)</f>
        <v>28339</v>
      </c>
      <c r="I6778" t="str">
        <f>VLOOKUP(D6778,Запчасти!A:E,5,0)</f>
        <v>R6</v>
      </c>
      <c r="J6778">
        <f>VLOOKUP(I6778,Автомобили!A:D,4,0)</f>
        <v>2</v>
      </c>
    </row>
    <row r="6779" spans="1:11" hidden="1" x14ac:dyDescent="0.25">
      <c r="A6779">
        <v>6778</v>
      </c>
      <c r="B6779" s="6">
        <v>45298</v>
      </c>
      <c r="C6779" s="1" t="s">
        <v>13</v>
      </c>
      <c r="D6779">
        <v>109</v>
      </c>
      <c r="E6779">
        <v>715</v>
      </c>
      <c r="F6779" t="s">
        <v>288</v>
      </c>
      <c r="G6779" t="str">
        <f>VLOOKUP(D6779,Запчасти!A:E,2,0)</f>
        <v>Кондиционер</v>
      </c>
      <c r="H6779">
        <f>VLOOKUP(D6779,Запчасти!A:E,4,0)</f>
        <v>47034</v>
      </c>
      <c r="I6779" t="str">
        <f>VLOOKUP(D6779,Запчасти!A:E,5,0)</f>
        <v>R2</v>
      </c>
      <c r="J6779">
        <f>VLOOKUP(I6779,Автомобили!A:D,4,0)</f>
        <v>1.6</v>
      </c>
      <c r="K6779">
        <f>H6779*E6779</f>
        <v>33629310</v>
      </c>
    </row>
    <row r="6780" spans="1:11" hidden="1" x14ac:dyDescent="0.25">
      <c r="A6780">
        <v>6779</v>
      </c>
      <c r="B6780" s="6">
        <v>45298</v>
      </c>
      <c r="C6780" s="1" t="s">
        <v>4</v>
      </c>
      <c r="D6780">
        <v>144</v>
      </c>
      <c r="E6780">
        <v>557</v>
      </c>
      <c r="F6780" t="s">
        <v>290</v>
      </c>
      <c r="G6780" t="str">
        <f>VLOOKUP(D6780,Запчасти!A:E,2,0)</f>
        <v>Тормозная система</v>
      </c>
      <c r="H6780">
        <f>VLOOKUP(D6780,Запчасти!A:E,4,0)</f>
        <v>27773</v>
      </c>
      <c r="I6780" t="str">
        <f>VLOOKUP(D6780,Запчасти!A:E,5,0)</f>
        <v>R1</v>
      </c>
      <c r="J6780">
        <f>VLOOKUP(I6780,Автомобили!A:D,4,0)</f>
        <v>1.6</v>
      </c>
    </row>
    <row r="6781" spans="1:11" hidden="1" x14ac:dyDescent="0.25">
      <c r="A6781">
        <v>6780</v>
      </c>
      <c r="B6781" s="6">
        <v>45298</v>
      </c>
      <c r="C6781" s="1" t="s">
        <v>21</v>
      </c>
      <c r="D6781">
        <v>50</v>
      </c>
      <c r="E6781">
        <v>988</v>
      </c>
      <c r="F6781" t="s">
        <v>288</v>
      </c>
      <c r="G6781" t="str">
        <f>VLOOKUP(D6781,Запчасти!A:E,2,0)</f>
        <v>Кондиционер</v>
      </c>
      <c r="H6781">
        <f>VLOOKUP(D6781,Запчасти!A:E,4,0)</f>
        <v>22385</v>
      </c>
      <c r="I6781" t="str">
        <f>VLOOKUP(D6781,Запчасти!A:E,5,0)</f>
        <v>R6</v>
      </c>
      <c r="J6781">
        <f>VLOOKUP(I6781,Автомобили!A:D,4,0)</f>
        <v>2</v>
      </c>
    </row>
    <row r="6782" spans="1:11" hidden="1" x14ac:dyDescent="0.25">
      <c r="A6782">
        <v>6781</v>
      </c>
      <c r="B6782" s="6">
        <v>45298</v>
      </c>
      <c r="C6782" s="1" t="s">
        <v>3</v>
      </c>
      <c r="D6782">
        <v>49</v>
      </c>
      <c r="E6782">
        <v>980</v>
      </c>
      <c r="F6782" t="s">
        <v>290</v>
      </c>
      <c r="G6782" t="str">
        <f>VLOOKUP(D6782,Запчасти!A:E,2,0)</f>
        <v>Двигатель</v>
      </c>
      <c r="H6782">
        <f>VLOOKUP(D6782,Запчасти!A:E,4,0)</f>
        <v>61238</v>
      </c>
      <c r="I6782" t="str">
        <f>VLOOKUP(D6782,Запчасти!A:E,5,0)</f>
        <v>R4</v>
      </c>
      <c r="J6782">
        <f>VLOOKUP(I6782,Автомобили!A:D,4,0)</f>
        <v>1.6</v>
      </c>
    </row>
    <row r="6783" spans="1:11" hidden="1" x14ac:dyDescent="0.25">
      <c r="A6783">
        <v>6782</v>
      </c>
      <c r="B6783" s="6">
        <v>45298</v>
      </c>
      <c r="C6783" s="1" t="s">
        <v>15</v>
      </c>
      <c r="D6783">
        <v>185</v>
      </c>
      <c r="E6783">
        <v>77</v>
      </c>
      <c r="F6783" t="s">
        <v>288</v>
      </c>
      <c r="G6783" t="str">
        <f>VLOOKUP(D6783,Запчасти!A:E,2,0)</f>
        <v>Подвеска и амортизация</v>
      </c>
      <c r="H6783">
        <f>VLOOKUP(D6783,Запчасти!A:E,4,0)</f>
        <v>38571</v>
      </c>
      <c r="I6783" t="str">
        <f>VLOOKUP(D6783,Запчасти!A:E,5,0)</f>
        <v>R3</v>
      </c>
      <c r="J6783">
        <f>VLOOKUP(I6783,Автомобили!A:D,4,0)</f>
        <v>3.5</v>
      </c>
    </row>
    <row r="6784" spans="1:11" hidden="1" x14ac:dyDescent="0.25">
      <c r="A6784">
        <v>6783</v>
      </c>
      <c r="B6784" s="6">
        <v>45298</v>
      </c>
      <c r="C6784" s="1" t="s">
        <v>19</v>
      </c>
      <c r="D6784">
        <v>118</v>
      </c>
      <c r="E6784">
        <v>585</v>
      </c>
      <c r="F6784" t="s">
        <v>288</v>
      </c>
      <c r="G6784" t="str">
        <f>VLOOKUP(D6784,Запчасти!A:E,2,0)</f>
        <v>Тормозная система</v>
      </c>
      <c r="H6784">
        <f>VLOOKUP(D6784,Запчасти!A:E,4,0)</f>
        <v>55713</v>
      </c>
      <c r="I6784" t="str">
        <f>VLOOKUP(D6784,Запчасти!A:E,5,0)</f>
        <v>R6</v>
      </c>
      <c r="J6784">
        <f>VLOOKUP(I6784,Автомобили!A:D,4,0)</f>
        <v>2</v>
      </c>
    </row>
    <row r="6785" spans="1:10" hidden="1" x14ac:dyDescent="0.25">
      <c r="A6785">
        <v>6784</v>
      </c>
      <c r="B6785" s="6">
        <v>45298</v>
      </c>
      <c r="C6785" s="1" t="s">
        <v>8</v>
      </c>
      <c r="D6785">
        <v>99</v>
      </c>
      <c r="E6785">
        <v>846</v>
      </c>
      <c r="F6785" t="s">
        <v>288</v>
      </c>
      <c r="G6785" t="str">
        <f>VLOOKUP(D6785,Запчасти!A:E,2,0)</f>
        <v>Двигатель</v>
      </c>
      <c r="H6785">
        <f>VLOOKUP(D6785,Запчасти!A:E,4,0)</f>
        <v>53140</v>
      </c>
      <c r="I6785" t="str">
        <f>VLOOKUP(D6785,Запчасти!A:E,5,0)</f>
        <v>R3</v>
      </c>
      <c r="J6785">
        <f>VLOOKUP(I6785,Автомобили!A:D,4,0)</f>
        <v>3.5</v>
      </c>
    </row>
    <row r="6786" spans="1:10" hidden="1" x14ac:dyDescent="0.25">
      <c r="A6786">
        <v>6785</v>
      </c>
      <c r="B6786" s="6">
        <v>45298</v>
      </c>
      <c r="C6786" s="1" t="s">
        <v>7</v>
      </c>
      <c r="D6786">
        <v>7</v>
      </c>
      <c r="E6786">
        <v>706</v>
      </c>
      <c r="F6786" t="s">
        <v>290</v>
      </c>
      <c r="G6786" t="str">
        <f>VLOOKUP(D6786,Запчасти!A:E,2,0)</f>
        <v>Двигатель</v>
      </c>
      <c r="H6786">
        <f>VLOOKUP(D6786,Запчасти!A:E,4,0)</f>
        <v>62216</v>
      </c>
      <c r="I6786" t="str">
        <f>VLOOKUP(D6786,Запчасти!A:E,5,0)</f>
        <v>R1</v>
      </c>
      <c r="J6786">
        <f>VLOOKUP(I6786,Автомобили!A:D,4,0)</f>
        <v>1.6</v>
      </c>
    </row>
    <row r="6787" spans="1:10" hidden="1" x14ac:dyDescent="0.25">
      <c r="A6787">
        <v>6786</v>
      </c>
      <c r="B6787" s="6">
        <v>45298</v>
      </c>
      <c r="C6787" s="1" t="s">
        <v>12</v>
      </c>
      <c r="D6787">
        <v>58</v>
      </c>
      <c r="E6787">
        <v>711</v>
      </c>
      <c r="F6787" t="s">
        <v>290</v>
      </c>
      <c r="G6787" t="str">
        <f>VLOOKUP(D6787,Запчасти!A:E,2,0)</f>
        <v>Кпп</v>
      </c>
      <c r="H6787">
        <f>VLOOKUP(D6787,Запчасти!A:E,4,0)</f>
        <v>38336</v>
      </c>
      <c r="I6787" t="str">
        <f>VLOOKUP(D6787,Запчасти!A:E,5,0)</f>
        <v>R2</v>
      </c>
      <c r="J6787">
        <f>VLOOKUP(I6787,Автомобили!A:D,4,0)</f>
        <v>1.6</v>
      </c>
    </row>
    <row r="6788" spans="1:10" hidden="1" x14ac:dyDescent="0.25">
      <c r="A6788">
        <v>6787</v>
      </c>
      <c r="B6788" s="6">
        <v>45298</v>
      </c>
      <c r="C6788" s="1" t="s">
        <v>13</v>
      </c>
      <c r="D6788">
        <v>160</v>
      </c>
      <c r="E6788">
        <v>206</v>
      </c>
      <c r="F6788" t="s">
        <v>290</v>
      </c>
      <c r="G6788" t="str">
        <f>VLOOKUP(D6788,Запчасти!A:E,2,0)</f>
        <v>Тормозная система</v>
      </c>
      <c r="H6788">
        <f>VLOOKUP(D6788,Запчасти!A:E,4,0)</f>
        <v>47561</v>
      </c>
      <c r="I6788" t="str">
        <f>VLOOKUP(D6788,Запчасти!A:E,5,0)</f>
        <v>R1</v>
      </c>
      <c r="J6788">
        <f>VLOOKUP(I6788,Автомобили!A:D,4,0)</f>
        <v>1.6</v>
      </c>
    </row>
    <row r="6789" spans="1:10" hidden="1" x14ac:dyDescent="0.25">
      <c r="A6789">
        <v>6788</v>
      </c>
      <c r="B6789" s="6">
        <v>45298</v>
      </c>
      <c r="C6789" s="1" t="s">
        <v>13</v>
      </c>
      <c r="D6789">
        <v>27</v>
      </c>
      <c r="E6789">
        <v>981</v>
      </c>
      <c r="F6789" t="s">
        <v>288</v>
      </c>
      <c r="G6789" t="str">
        <f>VLOOKUP(D6789,Запчасти!A:E,2,0)</f>
        <v>Двигатель</v>
      </c>
      <c r="H6789">
        <f>VLOOKUP(D6789,Запчасти!A:E,4,0)</f>
        <v>18868</v>
      </c>
      <c r="I6789" t="str">
        <f>VLOOKUP(D6789,Запчасти!A:E,5,0)</f>
        <v>R6</v>
      </c>
      <c r="J6789">
        <f>VLOOKUP(I6789,Автомобили!A:D,4,0)</f>
        <v>2</v>
      </c>
    </row>
    <row r="6790" spans="1:10" hidden="1" x14ac:dyDescent="0.25">
      <c r="A6790">
        <v>6789</v>
      </c>
      <c r="B6790" s="6">
        <v>45298</v>
      </c>
      <c r="C6790" s="1" t="s">
        <v>21</v>
      </c>
      <c r="D6790">
        <v>60</v>
      </c>
      <c r="E6790">
        <v>439</v>
      </c>
      <c r="F6790" t="s">
        <v>288</v>
      </c>
      <c r="G6790" t="str">
        <f>VLOOKUP(D6790,Запчасти!A:E,2,0)</f>
        <v>Электрика</v>
      </c>
      <c r="H6790">
        <f>VLOOKUP(D6790,Запчасти!A:E,4,0)</f>
        <v>85862</v>
      </c>
      <c r="I6790" t="str">
        <f>VLOOKUP(D6790,Запчасти!A:E,5,0)</f>
        <v>R6</v>
      </c>
      <c r="J6790">
        <f>VLOOKUP(I6790,Автомобили!A:D,4,0)</f>
        <v>2</v>
      </c>
    </row>
    <row r="6791" spans="1:10" hidden="1" x14ac:dyDescent="0.25">
      <c r="A6791">
        <v>6790</v>
      </c>
      <c r="B6791" s="6">
        <v>45298</v>
      </c>
      <c r="C6791" s="1" t="s">
        <v>22</v>
      </c>
      <c r="D6791">
        <v>149</v>
      </c>
      <c r="E6791">
        <v>651</v>
      </c>
      <c r="F6791" t="s">
        <v>288</v>
      </c>
      <c r="G6791" t="str">
        <f>VLOOKUP(D6791,Запчасти!A:E,2,0)</f>
        <v>Двигатель</v>
      </c>
      <c r="H6791">
        <f>VLOOKUP(D6791,Запчасти!A:E,4,0)</f>
        <v>96498</v>
      </c>
      <c r="I6791" t="str">
        <f>VLOOKUP(D6791,Запчасти!A:E,5,0)</f>
        <v>R2</v>
      </c>
      <c r="J6791">
        <f>VLOOKUP(I6791,Автомобили!A:D,4,0)</f>
        <v>1.6</v>
      </c>
    </row>
    <row r="6792" spans="1:10" hidden="1" x14ac:dyDescent="0.25">
      <c r="A6792">
        <v>6791</v>
      </c>
      <c r="B6792" s="6">
        <v>45298</v>
      </c>
      <c r="C6792" s="1" t="s">
        <v>14</v>
      </c>
      <c r="D6792">
        <v>64</v>
      </c>
      <c r="E6792">
        <v>198</v>
      </c>
      <c r="F6792" t="s">
        <v>288</v>
      </c>
      <c r="G6792" t="str">
        <f>VLOOKUP(D6792,Запчасти!A:E,2,0)</f>
        <v>Система подачи топлива</v>
      </c>
      <c r="H6792">
        <f>VLOOKUP(D6792,Запчасти!A:E,4,0)</f>
        <v>90005</v>
      </c>
      <c r="I6792" t="str">
        <f>VLOOKUP(D6792,Запчасти!A:E,5,0)</f>
        <v>R2</v>
      </c>
      <c r="J6792">
        <f>VLOOKUP(I6792,Автомобили!A:D,4,0)</f>
        <v>1.6</v>
      </c>
    </row>
    <row r="6793" spans="1:10" hidden="1" x14ac:dyDescent="0.25">
      <c r="A6793">
        <v>6792</v>
      </c>
      <c r="B6793" s="6">
        <v>45298</v>
      </c>
      <c r="C6793" s="1" t="s">
        <v>9</v>
      </c>
      <c r="D6793">
        <v>132</v>
      </c>
      <c r="E6793">
        <v>183</v>
      </c>
      <c r="F6793" t="s">
        <v>288</v>
      </c>
      <c r="G6793" t="str">
        <f>VLOOKUP(D6793,Запчасти!A:E,2,0)</f>
        <v>Система сцепления</v>
      </c>
      <c r="H6793">
        <f>VLOOKUP(D6793,Запчасти!A:E,4,0)</f>
        <v>7793</v>
      </c>
      <c r="I6793" t="str">
        <f>VLOOKUP(D6793,Запчасти!A:E,5,0)</f>
        <v>R6</v>
      </c>
      <c r="J6793">
        <f>VLOOKUP(I6793,Автомобили!A:D,4,0)</f>
        <v>2</v>
      </c>
    </row>
    <row r="6794" spans="1:10" hidden="1" x14ac:dyDescent="0.25">
      <c r="A6794">
        <v>6793</v>
      </c>
      <c r="B6794" s="6">
        <v>45298</v>
      </c>
      <c r="C6794" s="1" t="s">
        <v>11</v>
      </c>
      <c r="D6794">
        <v>8</v>
      </c>
      <c r="E6794">
        <v>270</v>
      </c>
      <c r="F6794" t="s">
        <v>288</v>
      </c>
      <c r="G6794" t="str">
        <f>VLOOKUP(D6794,Запчасти!A:E,2,0)</f>
        <v>Двигатель</v>
      </c>
      <c r="H6794">
        <f>VLOOKUP(D6794,Запчасти!A:E,4,0)</f>
        <v>83979</v>
      </c>
      <c r="I6794" t="str">
        <f>VLOOKUP(D6794,Запчасти!A:E,5,0)</f>
        <v>R3</v>
      </c>
      <c r="J6794">
        <f>VLOOKUP(I6794,Автомобили!A:D,4,0)</f>
        <v>3.5</v>
      </c>
    </row>
    <row r="6795" spans="1:10" hidden="1" x14ac:dyDescent="0.25">
      <c r="A6795">
        <v>6794</v>
      </c>
      <c r="B6795" s="6">
        <v>45298</v>
      </c>
      <c r="C6795" s="1" t="s">
        <v>12</v>
      </c>
      <c r="D6795">
        <v>156</v>
      </c>
      <c r="E6795">
        <v>681</v>
      </c>
      <c r="F6795" t="s">
        <v>290</v>
      </c>
      <c r="G6795" t="str">
        <f>VLOOKUP(D6795,Запчасти!A:E,2,0)</f>
        <v>Электрика</v>
      </c>
      <c r="H6795">
        <f>VLOOKUP(D6795,Запчасти!A:E,4,0)</f>
        <v>35267</v>
      </c>
      <c r="I6795" t="str">
        <f>VLOOKUP(D6795,Запчасти!A:E,5,0)</f>
        <v>R1</v>
      </c>
      <c r="J6795">
        <f>VLOOKUP(I6795,Автомобили!A:D,4,0)</f>
        <v>1.6</v>
      </c>
    </row>
    <row r="6796" spans="1:10" hidden="1" x14ac:dyDescent="0.25">
      <c r="A6796">
        <v>6795</v>
      </c>
      <c r="B6796" s="6">
        <v>45298</v>
      </c>
      <c r="C6796" s="1" t="s">
        <v>18</v>
      </c>
      <c r="D6796">
        <v>65</v>
      </c>
      <c r="E6796">
        <v>17</v>
      </c>
      <c r="F6796" t="s">
        <v>288</v>
      </c>
      <c r="G6796" t="str">
        <f>VLOOKUP(D6796,Запчасти!A:E,2,0)</f>
        <v>Тормозная система</v>
      </c>
      <c r="H6796">
        <f>VLOOKUP(D6796,Запчасти!A:E,4,0)</f>
        <v>17370</v>
      </c>
      <c r="I6796" t="str">
        <f>VLOOKUP(D6796,Запчасти!A:E,5,0)</f>
        <v>R2</v>
      </c>
      <c r="J6796">
        <f>VLOOKUP(I6796,Автомобили!A:D,4,0)</f>
        <v>1.6</v>
      </c>
    </row>
    <row r="6797" spans="1:10" hidden="1" x14ac:dyDescent="0.25">
      <c r="A6797">
        <v>6796</v>
      </c>
      <c r="B6797" s="6">
        <v>45298</v>
      </c>
      <c r="C6797" s="1" t="s">
        <v>18</v>
      </c>
      <c r="D6797">
        <v>176</v>
      </c>
      <c r="E6797">
        <v>627</v>
      </c>
      <c r="F6797" t="s">
        <v>290</v>
      </c>
      <c r="G6797" t="str">
        <f>VLOOKUP(D6797,Запчасти!A:E,2,0)</f>
        <v>Двигатель</v>
      </c>
      <c r="H6797">
        <f>VLOOKUP(D6797,Запчасти!A:E,4,0)</f>
        <v>80824</v>
      </c>
      <c r="I6797" t="str">
        <f>VLOOKUP(D6797,Запчасти!A:E,5,0)</f>
        <v>R3</v>
      </c>
      <c r="J6797">
        <f>VLOOKUP(I6797,Автомобили!A:D,4,0)</f>
        <v>3.5</v>
      </c>
    </row>
    <row r="6798" spans="1:10" hidden="1" x14ac:dyDescent="0.25">
      <c r="A6798">
        <v>6797</v>
      </c>
      <c r="B6798" s="6">
        <v>45298</v>
      </c>
      <c r="C6798" s="1" t="s">
        <v>20</v>
      </c>
      <c r="D6798">
        <v>114</v>
      </c>
      <c r="E6798">
        <v>158</v>
      </c>
      <c r="F6798" t="s">
        <v>288</v>
      </c>
      <c r="G6798" t="str">
        <f>VLOOKUP(D6798,Запчасти!A:E,2,0)</f>
        <v>Двигатель</v>
      </c>
      <c r="H6798">
        <f>VLOOKUP(D6798,Запчасти!A:E,4,0)</f>
        <v>6519</v>
      </c>
      <c r="I6798" t="str">
        <f>VLOOKUP(D6798,Запчасти!A:E,5,0)</f>
        <v>R2</v>
      </c>
      <c r="J6798">
        <f>VLOOKUP(I6798,Автомобили!A:D,4,0)</f>
        <v>1.6</v>
      </c>
    </row>
    <row r="6799" spans="1:10" hidden="1" x14ac:dyDescent="0.25">
      <c r="A6799">
        <v>6798</v>
      </c>
      <c r="B6799" s="6">
        <v>45298</v>
      </c>
      <c r="C6799" s="1" t="s">
        <v>6</v>
      </c>
      <c r="D6799">
        <v>78</v>
      </c>
      <c r="E6799">
        <v>965</v>
      </c>
      <c r="F6799" t="s">
        <v>290</v>
      </c>
      <c r="G6799" t="str">
        <f>VLOOKUP(D6799,Запчасти!A:E,2,0)</f>
        <v>Двигатель</v>
      </c>
      <c r="H6799">
        <f>VLOOKUP(D6799,Запчасти!A:E,4,0)</f>
        <v>55047</v>
      </c>
      <c r="I6799" t="str">
        <f>VLOOKUP(D6799,Запчасти!A:E,5,0)</f>
        <v>R2</v>
      </c>
      <c r="J6799">
        <f>VLOOKUP(I6799,Автомобили!A:D,4,0)</f>
        <v>1.6</v>
      </c>
    </row>
    <row r="6800" spans="1:10" hidden="1" x14ac:dyDescent="0.25">
      <c r="A6800">
        <v>6799</v>
      </c>
      <c r="B6800" s="6">
        <v>45298</v>
      </c>
      <c r="C6800" s="1" t="s">
        <v>7</v>
      </c>
      <c r="D6800">
        <v>186</v>
      </c>
      <c r="E6800">
        <v>303</v>
      </c>
      <c r="F6800" t="s">
        <v>288</v>
      </c>
      <c r="G6800" t="str">
        <f>VLOOKUP(D6800,Запчасти!A:E,2,0)</f>
        <v>Двигатель</v>
      </c>
      <c r="H6800">
        <f>VLOOKUP(D6800,Запчасти!A:E,4,0)</f>
        <v>51825</v>
      </c>
      <c r="I6800" t="str">
        <f>VLOOKUP(D6800,Запчасти!A:E,5,0)</f>
        <v>R3</v>
      </c>
      <c r="J6800">
        <f>VLOOKUP(I6800,Автомобили!A:D,4,0)</f>
        <v>3.5</v>
      </c>
    </row>
    <row r="6801" spans="1:10" hidden="1" x14ac:dyDescent="0.25">
      <c r="A6801">
        <v>6800</v>
      </c>
      <c r="B6801" s="6">
        <v>45298</v>
      </c>
      <c r="C6801" s="1" t="s">
        <v>22</v>
      </c>
      <c r="D6801">
        <v>127</v>
      </c>
      <c r="E6801">
        <v>726</v>
      </c>
      <c r="F6801" t="s">
        <v>290</v>
      </c>
      <c r="G6801" t="str">
        <f>VLOOKUP(D6801,Запчасти!A:E,2,0)</f>
        <v>Электрика</v>
      </c>
      <c r="H6801">
        <f>VLOOKUP(D6801,Запчасти!A:E,4,0)</f>
        <v>47258</v>
      </c>
      <c r="I6801" t="str">
        <f>VLOOKUP(D6801,Запчасти!A:E,5,0)</f>
        <v>R1</v>
      </c>
      <c r="J6801">
        <f>VLOOKUP(I6801,Автомобили!A:D,4,0)</f>
        <v>1.6</v>
      </c>
    </row>
    <row r="6802" spans="1:10" hidden="1" x14ac:dyDescent="0.25">
      <c r="A6802">
        <v>6801</v>
      </c>
      <c r="B6802" s="6">
        <v>45298</v>
      </c>
      <c r="C6802" s="1" t="s">
        <v>3</v>
      </c>
      <c r="D6802">
        <v>25</v>
      </c>
      <c r="E6802">
        <v>767</v>
      </c>
      <c r="F6802" t="s">
        <v>288</v>
      </c>
      <c r="G6802" t="str">
        <f>VLOOKUP(D6802,Запчасти!A:E,2,0)</f>
        <v>Отопление / вентиляция</v>
      </c>
      <c r="H6802">
        <f>VLOOKUP(D6802,Запчасти!A:E,4,0)</f>
        <v>39853</v>
      </c>
      <c r="I6802" t="str">
        <f>VLOOKUP(D6802,Запчасти!A:E,5,0)</f>
        <v>R4</v>
      </c>
      <c r="J6802">
        <f>VLOOKUP(I6802,Автомобили!A:D,4,0)</f>
        <v>1.6</v>
      </c>
    </row>
    <row r="6803" spans="1:10" hidden="1" x14ac:dyDescent="0.25">
      <c r="A6803">
        <v>6802</v>
      </c>
      <c r="B6803" s="6">
        <v>45298</v>
      </c>
      <c r="C6803" s="1" t="s">
        <v>13</v>
      </c>
      <c r="D6803">
        <v>140</v>
      </c>
      <c r="E6803">
        <v>373</v>
      </c>
      <c r="F6803" t="s">
        <v>288</v>
      </c>
      <c r="G6803" t="str">
        <f>VLOOKUP(D6803,Запчасти!A:E,2,0)</f>
        <v>Подвеска и амортизация</v>
      </c>
      <c r="H6803">
        <f>VLOOKUP(D6803,Запчасти!A:E,4,0)</f>
        <v>63073</v>
      </c>
      <c r="I6803" t="str">
        <f>VLOOKUP(D6803,Запчасти!A:E,5,0)</f>
        <v>R3</v>
      </c>
      <c r="J6803">
        <f>VLOOKUP(I6803,Автомобили!A:D,4,0)</f>
        <v>3.5</v>
      </c>
    </row>
    <row r="6804" spans="1:10" hidden="1" x14ac:dyDescent="0.25">
      <c r="A6804">
        <v>6803</v>
      </c>
      <c r="B6804" s="6">
        <v>45298</v>
      </c>
      <c r="C6804" s="1" t="s">
        <v>16</v>
      </c>
      <c r="D6804">
        <v>199</v>
      </c>
      <c r="E6804">
        <v>416</v>
      </c>
      <c r="F6804" t="s">
        <v>290</v>
      </c>
      <c r="G6804" t="str">
        <f>VLOOKUP(D6804,Запчасти!A:E,2,0)</f>
        <v>Тормозная система</v>
      </c>
      <c r="H6804">
        <f>VLOOKUP(D6804,Запчасти!A:E,4,0)</f>
        <v>51718</v>
      </c>
      <c r="I6804" t="str">
        <f>VLOOKUP(D6804,Запчасти!A:E,5,0)</f>
        <v>R1</v>
      </c>
      <c r="J6804">
        <f>VLOOKUP(I6804,Автомобили!A:D,4,0)</f>
        <v>1.6</v>
      </c>
    </row>
    <row r="6805" spans="1:10" hidden="1" x14ac:dyDescent="0.25">
      <c r="A6805">
        <v>6804</v>
      </c>
      <c r="B6805" s="6">
        <v>45298</v>
      </c>
      <c r="C6805" s="1" t="s">
        <v>6</v>
      </c>
      <c r="D6805">
        <v>93</v>
      </c>
      <c r="E6805">
        <v>621</v>
      </c>
      <c r="F6805" t="s">
        <v>290</v>
      </c>
      <c r="G6805" t="str">
        <f>VLOOKUP(D6805,Запчасти!A:E,2,0)</f>
        <v>Двигатель</v>
      </c>
      <c r="H6805">
        <f>VLOOKUP(D6805,Запчасти!A:E,4,0)</f>
        <v>79206</v>
      </c>
      <c r="I6805" t="str">
        <f>VLOOKUP(D6805,Запчасти!A:E,5,0)</f>
        <v>R6</v>
      </c>
      <c r="J6805">
        <f>VLOOKUP(I6805,Автомобили!A:D,4,0)</f>
        <v>2</v>
      </c>
    </row>
    <row r="6806" spans="1:10" hidden="1" x14ac:dyDescent="0.25">
      <c r="A6806">
        <v>6805</v>
      </c>
      <c r="B6806" s="6">
        <v>45298</v>
      </c>
      <c r="C6806" s="1" t="s">
        <v>9</v>
      </c>
      <c r="D6806">
        <v>149</v>
      </c>
      <c r="E6806">
        <v>524</v>
      </c>
      <c r="F6806" t="s">
        <v>290</v>
      </c>
      <c r="G6806" t="str">
        <f>VLOOKUP(D6806,Запчасти!A:E,2,0)</f>
        <v>Двигатель</v>
      </c>
      <c r="H6806">
        <f>VLOOKUP(D6806,Запчасти!A:E,4,0)</f>
        <v>96498</v>
      </c>
      <c r="I6806" t="str">
        <f>VLOOKUP(D6806,Запчасти!A:E,5,0)</f>
        <v>R2</v>
      </c>
      <c r="J6806">
        <f>VLOOKUP(I6806,Автомобили!A:D,4,0)</f>
        <v>1.6</v>
      </c>
    </row>
    <row r="6807" spans="1:10" hidden="1" x14ac:dyDescent="0.25">
      <c r="A6807">
        <v>6806</v>
      </c>
      <c r="B6807" s="6">
        <v>45298</v>
      </c>
      <c r="C6807" s="1" t="s">
        <v>10</v>
      </c>
      <c r="D6807">
        <v>118</v>
      </c>
      <c r="E6807">
        <v>995</v>
      </c>
      <c r="F6807" t="s">
        <v>290</v>
      </c>
      <c r="G6807" t="str">
        <f>VLOOKUP(D6807,Запчасти!A:E,2,0)</f>
        <v>Тормозная система</v>
      </c>
      <c r="H6807">
        <f>VLOOKUP(D6807,Запчасти!A:E,4,0)</f>
        <v>55713</v>
      </c>
      <c r="I6807" t="str">
        <f>VLOOKUP(D6807,Запчасти!A:E,5,0)</f>
        <v>R6</v>
      </c>
      <c r="J6807">
        <f>VLOOKUP(I6807,Автомобили!A:D,4,0)</f>
        <v>2</v>
      </c>
    </row>
    <row r="6808" spans="1:10" hidden="1" x14ac:dyDescent="0.25">
      <c r="A6808">
        <v>6807</v>
      </c>
      <c r="B6808" s="6">
        <v>45298</v>
      </c>
      <c r="C6808" s="1" t="s">
        <v>3</v>
      </c>
      <c r="D6808">
        <v>175</v>
      </c>
      <c r="E6808">
        <v>859</v>
      </c>
      <c r="F6808" t="s">
        <v>288</v>
      </c>
      <c r="G6808" t="str">
        <f>VLOOKUP(D6808,Запчасти!A:E,2,0)</f>
        <v>Электрика</v>
      </c>
      <c r="H6808">
        <f>VLOOKUP(D6808,Запчасти!A:E,4,0)</f>
        <v>71884</v>
      </c>
      <c r="I6808" t="str">
        <f>VLOOKUP(D6808,Запчасти!A:E,5,0)</f>
        <v>R4</v>
      </c>
      <c r="J6808">
        <f>VLOOKUP(I6808,Автомобили!A:D,4,0)</f>
        <v>1.6</v>
      </c>
    </row>
    <row r="6809" spans="1:10" hidden="1" x14ac:dyDescent="0.25">
      <c r="A6809">
        <v>6808</v>
      </c>
      <c r="B6809" s="6">
        <v>45298</v>
      </c>
      <c r="C6809" s="1" t="s">
        <v>5</v>
      </c>
      <c r="D6809">
        <v>12</v>
      </c>
      <c r="E6809">
        <v>189</v>
      </c>
      <c r="F6809" t="s">
        <v>290</v>
      </c>
      <c r="G6809" t="str">
        <f>VLOOKUP(D6809,Запчасти!A:E,2,0)</f>
        <v>Двигатель</v>
      </c>
      <c r="H6809">
        <f>VLOOKUP(D6809,Запчасти!A:E,4,0)</f>
        <v>96286</v>
      </c>
      <c r="I6809" t="str">
        <f>VLOOKUP(D6809,Запчасти!A:E,5,0)</f>
        <v>R3</v>
      </c>
      <c r="J6809">
        <f>VLOOKUP(I6809,Автомобили!A:D,4,0)</f>
        <v>3.5</v>
      </c>
    </row>
    <row r="6810" spans="1:10" hidden="1" x14ac:dyDescent="0.25">
      <c r="A6810">
        <v>6809</v>
      </c>
      <c r="B6810" s="6">
        <v>45298</v>
      </c>
      <c r="C6810" s="1" t="s">
        <v>6</v>
      </c>
      <c r="D6810">
        <v>115</v>
      </c>
      <c r="E6810">
        <v>386</v>
      </c>
      <c r="F6810" t="s">
        <v>288</v>
      </c>
      <c r="G6810" t="str">
        <f>VLOOKUP(D6810,Запчасти!A:E,2,0)</f>
        <v>Электрика</v>
      </c>
      <c r="H6810">
        <f>VLOOKUP(D6810,Запчасти!A:E,4,0)</f>
        <v>6092</v>
      </c>
      <c r="I6810" t="str">
        <f>VLOOKUP(D6810,Запчасти!A:E,5,0)</f>
        <v>R1</v>
      </c>
      <c r="J6810">
        <f>VLOOKUP(I6810,Автомобили!A:D,4,0)</f>
        <v>1.6</v>
      </c>
    </row>
    <row r="6811" spans="1:10" hidden="1" x14ac:dyDescent="0.25">
      <c r="A6811">
        <v>6810</v>
      </c>
      <c r="B6811" s="6">
        <v>45298</v>
      </c>
      <c r="C6811" s="1" t="s">
        <v>10</v>
      </c>
      <c r="D6811">
        <v>134</v>
      </c>
      <c r="E6811">
        <v>425</v>
      </c>
      <c r="F6811" t="s">
        <v>288</v>
      </c>
      <c r="G6811" t="str">
        <f>VLOOKUP(D6811,Запчасти!A:E,2,0)</f>
        <v>Двигатель</v>
      </c>
      <c r="H6811">
        <f>VLOOKUP(D6811,Запчасти!A:E,4,0)</f>
        <v>78139</v>
      </c>
      <c r="I6811" t="str">
        <f>VLOOKUP(D6811,Запчасти!A:E,5,0)</f>
        <v>R1</v>
      </c>
      <c r="J6811">
        <f>VLOOKUP(I6811,Автомобили!A:D,4,0)</f>
        <v>1.6</v>
      </c>
    </row>
    <row r="6812" spans="1:10" hidden="1" x14ac:dyDescent="0.25">
      <c r="A6812">
        <v>6811</v>
      </c>
      <c r="B6812" s="6">
        <v>45298</v>
      </c>
      <c r="C6812" s="1" t="s">
        <v>5</v>
      </c>
      <c r="D6812">
        <v>200</v>
      </c>
      <c r="E6812">
        <v>280</v>
      </c>
      <c r="F6812" t="s">
        <v>288</v>
      </c>
      <c r="G6812" t="str">
        <f>VLOOKUP(D6812,Запчасти!A:E,2,0)</f>
        <v>Двигатель</v>
      </c>
      <c r="H6812">
        <f>VLOOKUP(D6812,Запчасти!A:E,4,0)</f>
        <v>95032</v>
      </c>
      <c r="I6812" t="str">
        <f>VLOOKUP(D6812,Запчасти!A:E,5,0)</f>
        <v>R5</v>
      </c>
      <c r="J6812">
        <f>VLOOKUP(I6812,Автомобили!A:D,4,0)</f>
        <v>1.4</v>
      </c>
    </row>
    <row r="6813" spans="1:10" hidden="1" x14ac:dyDescent="0.25">
      <c r="A6813">
        <v>6812</v>
      </c>
      <c r="B6813" s="6">
        <v>45298</v>
      </c>
      <c r="C6813" s="1" t="s">
        <v>19</v>
      </c>
      <c r="D6813">
        <v>70</v>
      </c>
      <c r="E6813">
        <v>830</v>
      </c>
      <c r="F6813" t="s">
        <v>288</v>
      </c>
      <c r="G6813" t="str">
        <f>VLOOKUP(D6813,Запчасти!A:E,2,0)</f>
        <v>Система подачи топлива</v>
      </c>
      <c r="H6813">
        <f>VLOOKUP(D6813,Запчасти!A:E,4,0)</f>
        <v>38811</v>
      </c>
      <c r="I6813" t="str">
        <f>VLOOKUP(D6813,Запчасти!A:E,5,0)</f>
        <v>R6</v>
      </c>
      <c r="J6813">
        <f>VLOOKUP(I6813,Автомобили!A:D,4,0)</f>
        <v>2</v>
      </c>
    </row>
    <row r="6814" spans="1:10" hidden="1" x14ac:dyDescent="0.25">
      <c r="A6814">
        <v>6813</v>
      </c>
      <c r="B6814" s="6">
        <v>45298</v>
      </c>
      <c r="C6814" s="1" t="s">
        <v>14</v>
      </c>
      <c r="D6814">
        <v>5</v>
      </c>
      <c r="E6814">
        <v>908</v>
      </c>
      <c r="F6814" t="s">
        <v>288</v>
      </c>
      <c r="G6814" t="str">
        <f>VLOOKUP(D6814,Запчасти!A:E,2,0)</f>
        <v>Кпп</v>
      </c>
      <c r="H6814">
        <f>VLOOKUP(D6814,Запчасти!A:E,4,0)</f>
        <v>59077</v>
      </c>
      <c r="I6814" t="str">
        <f>VLOOKUP(D6814,Запчасти!A:E,5,0)</f>
        <v>R4</v>
      </c>
      <c r="J6814">
        <f>VLOOKUP(I6814,Автомобили!A:D,4,0)</f>
        <v>1.6</v>
      </c>
    </row>
    <row r="6815" spans="1:10" hidden="1" x14ac:dyDescent="0.25">
      <c r="A6815">
        <v>6814</v>
      </c>
      <c r="B6815" s="6">
        <v>45298</v>
      </c>
      <c r="C6815" s="1" t="s">
        <v>21</v>
      </c>
      <c r="D6815">
        <v>69</v>
      </c>
      <c r="E6815">
        <v>456</v>
      </c>
      <c r="F6815" t="s">
        <v>288</v>
      </c>
      <c r="G6815" t="str">
        <f>VLOOKUP(D6815,Запчасти!A:E,2,0)</f>
        <v>Кузов</v>
      </c>
      <c r="H6815">
        <f>VLOOKUP(D6815,Запчасти!A:E,4,0)</f>
        <v>31195</v>
      </c>
      <c r="I6815" t="str">
        <f>VLOOKUP(D6815,Запчасти!A:E,5,0)</f>
        <v>R1</v>
      </c>
      <c r="J6815">
        <f>VLOOKUP(I6815,Автомобили!A:D,4,0)</f>
        <v>1.6</v>
      </c>
    </row>
    <row r="6816" spans="1:10" hidden="1" x14ac:dyDescent="0.25">
      <c r="A6816">
        <v>6815</v>
      </c>
      <c r="B6816" s="6">
        <v>45298</v>
      </c>
      <c r="C6816" s="1" t="s">
        <v>11</v>
      </c>
      <c r="D6816">
        <v>54</v>
      </c>
      <c r="E6816">
        <v>387</v>
      </c>
      <c r="F6816" t="s">
        <v>290</v>
      </c>
      <c r="G6816" t="str">
        <f>VLOOKUP(D6816,Запчасти!A:E,2,0)</f>
        <v>Подготовка топливной смеси</v>
      </c>
      <c r="H6816">
        <f>VLOOKUP(D6816,Запчасти!A:E,4,0)</f>
        <v>56723</v>
      </c>
      <c r="I6816" t="str">
        <f>VLOOKUP(D6816,Запчасти!A:E,5,0)</f>
        <v>R5</v>
      </c>
      <c r="J6816">
        <f>VLOOKUP(I6816,Автомобили!A:D,4,0)</f>
        <v>1.4</v>
      </c>
    </row>
    <row r="6817" spans="1:11" hidden="1" x14ac:dyDescent="0.25">
      <c r="A6817">
        <v>6816</v>
      </c>
      <c r="B6817" s="6">
        <v>45298</v>
      </c>
      <c r="C6817" s="1" t="s">
        <v>22</v>
      </c>
      <c r="D6817">
        <v>95</v>
      </c>
      <c r="E6817">
        <v>256</v>
      </c>
      <c r="F6817" t="s">
        <v>290</v>
      </c>
      <c r="G6817" t="str">
        <f>VLOOKUP(D6817,Запчасти!A:E,2,0)</f>
        <v>Кузов</v>
      </c>
      <c r="H6817">
        <f>VLOOKUP(D6817,Запчасти!A:E,4,0)</f>
        <v>67875</v>
      </c>
      <c r="I6817" t="str">
        <f>VLOOKUP(D6817,Запчасти!A:E,5,0)</f>
        <v>R1</v>
      </c>
      <c r="J6817">
        <f>VLOOKUP(I6817,Автомобили!A:D,4,0)</f>
        <v>1.6</v>
      </c>
    </row>
    <row r="6818" spans="1:11" hidden="1" x14ac:dyDescent="0.25">
      <c r="A6818">
        <v>6817</v>
      </c>
      <c r="B6818" s="6">
        <v>45298</v>
      </c>
      <c r="C6818" s="1" t="s">
        <v>10</v>
      </c>
      <c r="D6818">
        <v>73</v>
      </c>
      <c r="E6818">
        <v>515</v>
      </c>
      <c r="F6818" t="s">
        <v>290</v>
      </c>
      <c r="G6818" t="str">
        <f>VLOOKUP(D6818,Запчасти!A:E,2,0)</f>
        <v>Двигатель</v>
      </c>
      <c r="H6818">
        <f>VLOOKUP(D6818,Запчасти!A:E,4,0)</f>
        <v>98664</v>
      </c>
      <c r="I6818" t="str">
        <f>VLOOKUP(D6818,Запчасти!A:E,5,0)</f>
        <v>R5</v>
      </c>
      <c r="J6818">
        <f>VLOOKUP(I6818,Автомобили!A:D,4,0)</f>
        <v>1.4</v>
      </c>
    </row>
    <row r="6819" spans="1:11" hidden="1" x14ac:dyDescent="0.25">
      <c r="A6819">
        <v>6818</v>
      </c>
      <c r="B6819" s="6">
        <v>45298</v>
      </c>
      <c r="C6819" s="1" t="s">
        <v>13</v>
      </c>
      <c r="D6819">
        <v>180</v>
      </c>
      <c r="E6819">
        <v>112</v>
      </c>
      <c r="F6819" t="s">
        <v>290</v>
      </c>
      <c r="G6819" t="str">
        <f>VLOOKUP(D6819,Запчасти!A:E,2,0)</f>
        <v>Тормозная система</v>
      </c>
      <c r="H6819">
        <f>VLOOKUP(D6819,Запчасти!A:E,4,0)</f>
        <v>15400</v>
      </c>
      <c r="I6819" t="str">
        <f>VLOOKUP(D6819,Запчасти!A:E,5,0)</f>
        <v>R2</v>
      </c>
      <c r="J6819">
        <f>VLOOKUP(I6819,Автомобили!A:D,4,0)</f>
        <v>1.6</v>
      </c>
    </row>
    <row r="6820" spans="1:11" hidden="1" x14ac:dyDescent="0.25">
      <c r="A6820">
        <v>6819</v>
      </c>
      <c r="B6820" s="6">
        <v>45298</v>
      </c>
      <c r="C6820" s="1" t="s">
        <v>21</v>
      </c>
      <c r="D6820">
        <v>93</v>
      </c>
      <c r="E6820">
        <v>708</v>
      </c>
      <c r="F6820" t="s">
        <v>290</v>
      </c>
      <c r="G6820" t="str">
        <f>VLOOKUP(D6820,Запчасти!A:E,2,0)</f>
        <v>Двигатель</v>
      </c>
      <c r="H6820">
        <f>VLOOKUP(D6820,Запчасти!A:E,4,0)</f>
        <v>79206</v>
      </c>
      <c r="I6820" t="str">
        <f>VLOOKUP(D6820,Запчасти!A:E,5,0)</f>
        <v>R6</v>
      </c>
      <c r="J6820">
        <f>VLOOKUP(I6820,Автомобили!A:D,4,0)</f>
        <v>2</v>
      </c>
    </row>
    <row r="6821" spans="1:11" hidden="1" x14ac:dyDescent="0.25">
      <c r="A6821">
        <v>6820</v>
      </c>
      <c r="B6821" s="6">
        <v>45298</v>
      </c>
      <c r="C6821" s="1" t="s">
        <v>9</v>
      </c>
      <c r="D6821">
        <v>60</v>
      </c>
      <c r="E6821">
        <v>139</v>
      </c>
      <c r="F6821" t="s">
        <v>290</v>
      </c>
      <c r="G6821" t="str">
        <f>VLOOKUP(D6821,Запчасти!A:E,2,0)</f>
        <v>Электрика</v>
      </c>
      <c r="H6821">
        <f>VLOOKUP(D6821,Запчасти!A:E,4,0)</f>
        <v>85862</v>
      </c>
      <c r="I6821" t="str">
        <f>VLOOKUP(D6821,Запчасти!A:E,5,0)</f>
        <v>R6</v>
      </c>
      <c r="J6821">
        <f>VLOOKUP(I6821,Автомобили!A:D,4,0)</f>
        <v>2</v>
      </c>
    </row>
    <row r="6822" spans="1:11" hidden="1" x14ac:dyDescent="0.25">
      <c r="A6822">
        <v>6821</v>
      </c>
      <c r="B6822" s="6">
        <v>45298</v>
      </c>
      <c r="C6822" s="1" t="s">
        <v>15</v>
      </c>
      <c r="D6822">
        <v>10</v>
      </c>
      <c r="E6822">
        <v>748</v>
      </c>
      <c r="F6822" t="s">
        <v>290</v>
      </c>
      <c r="G6822" t="str">
        <f>VLOOKUP(D6822,Запчасти!A:E,2,0)</f>
        <v>Рулевое управление</v>
      </c>
      <c r="H6822">
        <f>VLOOKUP(D6822,Запчасти!A:E,4,0)</f>
        <v>95428</v>
      </c>
      <c r="I6822" t="str">
        <f>VLOOKUP(D6822,Запчасти!A:E,5,0)</f>
        <v>R5</v>
      </c>
      <c r="J6822">
        <f>VLOOKUP(I6822,Автомобили!A:D,4,0)</f>
        <v>1.4</v>
      </c>
    </row>
    <row r="6823" spans="1:11" hidden="1" x14ac:dyDescent="0.25">
      <c r="A6823">
        <v>6822</v>
      </c>
      <c r="B6823" s="6">
        <v>45298</v>
      </c>
      <c r="C6823" s="1" t="s">
        <v>20</v>
      </c>
      <c r="D6823">
        <v>13</v>
      </c>
      <c r="E6823">
        <v>867</v>
      </c>
      <c r="F6823" t="s">
        <v>290</v>
      </c>
      <c r="G6823" t="str">
        <f>VLOOKUP(D6823,Запчасти!A:E,2,0)</f>
        <v>Двигатель</v>
      </c>
      <c r="H6823">
        <f>VLOOKUP(D6823,Запчасти!A:E,4,0)</f>
        <v>64654</v>
      </c>
      <c r="I6823" t="str">
        <f>VLOOKUP(D6823,Запчасти!A:E,5,0)</f>
        <v>R2</v>
      </c>
      <c r="J6823">
        <f>VLOOKUP(I6823,Автомобили!A:D,4,0)</f>
        <v>1.6</v>
      </c>
    </row>
    <row r="6824" spans="1:11" hidden="1" x14ac:dyDescent="0.25">
      <c r="A6824">
        <v>6823</v>
      </c>
      <c r="B6824" s="6">
        <v>45298</v>
      </c>
      <c r="C6824" s="1" t="s">
        <v>19</v>
      </c>
      <c r="D6824">
        <v>195</v>
      </c>
      <c r="E6824">
        <v>623</v>
      </c>
      <c r="F6824" t="s">
        <v>288</v>
      </c>
      <c r="G6824" t="str">
        <f>VLOOKUP(D6824,Запчасти!A:E,2,0)</f>
        <v>Электрика</v>
      </c>
      <c r="H6824">
        <f>VLOOKUP(D6824,Запчасти!A:E,4,0)</f>
        <v>76113</v>
      </c>
      <c r="I6824" t="str">
        <f>VLOOKUP(D6824,Запчасти!A:E,5,0)</f>
        <v>R3</v>
      </c>
      <c r="J6824">
        <f>VLOOKUP(I6824,Автомобили!A:D,4,0)</f>
        <v>3.5</v>
      </c>
    </row>
    <row r="6825" spans="1:11" hidden="1" x14ac:dyDescent="0.25">
      <c r="A6825">
        <v>6824</v>
      </c>
      <c r="B6825" s="6">
        <v>45298</v>
      </c>
      <c r="C6825" s="1" t="s">
        <v>20</v>
      </c>
      <c r="D6825">
        <v>182</v>
      </c>
      <c r="E6825">
        <v>577</v>
      </c>
      <c r="F6825" t="s">
        <v>290</v>
      </c>
      <c r="G6825" t="str">
        <f>VLOOKUP(D6825,Запчасти!A:E,2,0)</f>
        <v>Двигатель</v>
      </c>
      <c r="H6825">
        <f>VLOOKUP(D6825,Запчасти!A:E,4,0)</f>
        <v>6954</v>
      </c>
      <c r="I6825" t="str">
        <f>VLOOKUP(D6825,Запчасти!A:E,5,0)</f>
        <v>R4</v>
      </c>
      <c r="J6825">
        <f>VLOOKUP(I6825,Автомобили!A:D,4,0)</f>
        <v>1.6</v>
      </c>
    </row>
    <row r="6826" spans="1:11" hidden="1" x14ac:dyDescent="0.25">
      <c r="A6826">
        <v>6825</v>
      </c>
      <c r="B6826" s="6">
        <v>45298</v>
      </c>
      <c r="C6826" s="1" t="s">
        <v>8</v>
      </c>
      <c r="D6826">
        <v>194</v>
      </c>
      <c r="E6826">
        <v>441</v>
      </c>
      <c r="F6826" t="s">
        <v>290</v>
      </c>
      <c r="G6826" t="str">
        <f>VLOOKUP(D6826,Запчасти!A:E,2,0)</f>
        <v>Тормозная система</v>
      </c>
      <c r="H6826">
        <f>VLOOKUP(D6826,Запчасти!A:E,4,0)</f>
        <v>84429</v>
      </c>
      <c r="I6826" t="str">
        <f>VLOOKUP(D6826,Запчасти!A:E,5,0)</f>
        <v>R5</v>
      </c>
      <c r="J6826">
        <f>VLOOKUP(I6826,Автомобили!A:D,4,0)</f>
        <v>1.4</v>
      </c>
    </row>
    <row r="6827" spans="1:11" hidden="1" x14ac:dyDescent="0.25">
      <c r="A6827">
        <v>6826</v>
      </c>
      <c r="B6827" s="6">
        <v>45298</v>
      </c>
      <c r="C6827" s="1" t="s">
        <v>5</v>
      </c>
      <c r="D6827">
        <v>125</v>
      </c>
      <c r="E6827">
        <v>359</v>
      </c>
      <c r="F6827" t="s">
        <v>288</v>
      </c>
      <c r="G6827" t="str">
        <f>VLOOKUP(D6827,Запчасти!A:E,2,0)</f>
        <v>Кондиционер</v>
      </c>
      <c r="H6827">
        <f>VLOOKUP(D6827,Запчасти!A:E,4,0)</f>
        <v>79163</v>
      </c>
      <c r="I6827" t="str">
        <f>VLOOKUP(D6827,Запчасти!A:E,5,0)</f>
        <v>R4</v>
      </c>
      <c r="J6827">
        <f>VLOOKUP(I6827,Автомобили!A:D,4,0)</f>
        <v>1.6</v>
      </c>
      <c r="K6827">
        <f>H6827*E6827</f>
        <v>28419517</v>
      </c>
    </row>
    <row r="6828" spans="1:11" hidden="1" x14ac:dyDescent="0.25">
      <c r="A6828">
        <v>6827</v>
      </c>
      <c r="B6828" s="6">
        <v>45298</v>
      </c>
      <c r="C6828" s="1" t="s">
        <v>13</v>
      </c>
      <c r="D6828">
        <v>156</v>
      </c>
      <c r="E6828">
        <v>701</v>
      </c>
      <c r="F6828" t="s">
        <v>290</v>
      </c>
      <c r="G6828" t="str">
        <f>VLOOKUP(D6828,Запчасти!A:E,2,0)</f>
        <v>Электрика</v>
      </c>
      <c r="H6828">
        <f>VLOOKUP(D6828,Запчасти!A:E,4,0)</f>
        <v>35267</v>
      </c>
      <c r="I6828" t="str">
        <f>VLOOKUP(D6828,Запчасти!A:E,5,0)</f>
        <v>R1</v>
      </c>
      <c r="J6828">
        <f>VLOOKUP(I6828,Автомобили!A:D,4,0)</f>
        <v>1.6</v>
      </c>
    </row>
    <row r="6829" spans="1:11" hidden="1" x14ac:dyDescent="0.25">
      <c r="A6829">
        <v>6828</v>
      </c>
      <c r="B6829" s="6">
        <v>45298</v>
      </c>
      <c r="C6829" s="1" t="s">
        <v>7</v>
      </c>
      <c r="D6829">
        <v>82</v>
      </c>
      <c r="E6829">
        <v>132</v>
      </c>
      <c r="F6829" t="s">
        <v>290</v>
      </c>
      <c r="G6829" t="str">
        <f>VLOOKUP(D6829,Запчасти!A:E,2,0)</f>
        <v>Кузов</v>
      </c>
      <c r="H6829">
        <f>VLOOKUP(D6829,Запчасти!A:E,4,0)</f>
        <v>51660</v>
      </c>
      <c r="I6829" t="str">
        <f>VLOOKUP(D6829,Запчасти!A:E,5,0)</f>
        <v>R3</v>
      </c>
      <c r="J6829">
        <f>VLOOKUP(I6829,Автомобили!A:D,4,0)</f>
        <v>3.5</v>
      </c>
    </row>
    <row r="6830" spans="1:11" hidden="1" x14ac:dyDescent="0.25">
      <c r="A6830">
        <v>6829</v>
      </c>
      <c r="B6830" s="6">
        <v>45298</v>
      </c>
      <c r="C6830" s="1" t="s">
        <v>5</v>
      </c>
      <c r="D6830">
        <v>99</v>
      </c>
      <c r="E6830">
        <v>657</v>
      </c>
      <c r="F6830" t="s">
        <v>288</v>
      </c>
      <c r="G6830" t="str">
        <f>VLOOKUP(D6830,Запчасти!A:E,2,0)</f>
        <v>Двигатель</v>
      </c>
      <c r="H6830">
        <f>VLOOKUP(D6830,Запчасти!A:E,4,0)</f>
        <v>53140</v>
      </c>
      <c r="I6830" t="str">
        <f>VLOOKUP(D6830,Запчасти!A:E,5,0)</f>
        <v>R3</v>
      </c>
      <c r="J6830">
        <f>VLOOKUP(I6830,Автомобили!A:D,4,0)</f>
        <v>3.5</v>
      </c>
    </row>
    <row r="6831" spans="1:11" hidden="1" x14ac:dyDescent="0.25">
      <c r="A6831">
        <v>6830</v>
      </c>
      <c r="B6831" s="6">
        <v>45298</v>
      </c>
      <c r="C6831" s="1" t="s">
        <v>13</v>
      </c>
      <c r="D6831">
        <v>131</v>
      </c>
      <c r="E6831">
        <v>876</v>
      </c>
      <c r="F6831" t="s">
        <v>288</v>
      </c>
      <c r="G6831" t="str">
        <f>VLOOKUP(D6831,Запчасти!A:E,2,0)</f>
        <v>Электрика</v>
      </c>
      <c r="H6831">
        <f>VLOOKUP(D6831,Запчасти!A:E,4,0)</f>
        <v>96348</v>
      </c>
      <c r="I6831" t="str">
        <f>VLOOKUP(D6831,Запчасти!A:E,5,0)</f>
        <v>R2</v>
      </c>
      <c r="J6831">
        <f>VLOOKUP(I6831,Автомобили!A:D,4,0)</f>
        <v>1.6</v>
      </c>
    </row>
    <row r="6832" spans="1:11" hidden="1" x14ac:dyDescent="0.25">
      <c r="A6832">
        <v>6831</v>
      </c>
      <c r="B6832" s="6">
        <v>45298</v>
      </c>
      <c r="C6832" s="1" t="s">
        <v>16</v>
      </c>
      <c r="D6832">
        <v>86</v>
      </c>
      <c r="E6832">
        <v>822</v>
      </c>
      <c r="F6832" t="s">
        <v>288</v>
      </c>
      <c r="G6832" t="str">
        <f>VLOOKUP(D6832,Запчасти!A:E,2,0)</f>
        <v>Кондиционер</v>
      </c>
      <c r="H6832">
        <f>VLOOKUP(D6832,Запчасти!A:E,4,0)</f>
        <v>62846</v>
      </c>
      <c r="I6832" t="str">
        <f>VLOOKUP(D6832,Запчасти!A:E,5,0)</f>
        <v>R3</v>
      </c>
      <c r="J6832">
        <f>VLOOKUP(I6832,Автомобили!A:D,4,0)</f>
        <v>3.5</v>
      </c>
    </row>
    <row r="6833" spans="1:10" hidden="1" x14ac:dyDescent="0.25">
      <c r="A6833">
        <v>6832</v>
      </c>
      <c r="B6833" s="6">
        <v>45298</v>
      </c>
      <c r="C6833" s="1" t="s">
        <v>4</v>
      </c>
      <c r="D6833">
        <v>39</v>
      </c>
      <c r="E6833">
        <v>622</v>
      </c>
      <c r="F6833" t="s">
        <v>288</v>
      </c>
      <c r="G6833" t="str">
        <f>VLOOKUP(D6833,Запчасти!A:E,2,0)</f>
        <v>Тормозная система</v>
      </c>
      <c r="H6833">
        <f>VLOOKUP(D6833,Запчасти!A:E,4,0)</f>
        <v>35538</v>
      </c>
      <c r="I6833" t="str">
        <f>VLOOKUP(D6833,Запчасти!A:E,5,0)</f>
        <v>R4</v>
      </c>
      <c r="J6833">
        <f>VLOOKUP(I6833,Автомобили!A:D,4,0)</f>
        <v>1.6</v>
      </c>
    </row>
    <row r="6834" spans="1:10" hidden="1" x14ac:dyDescent="0.25">
      <c r="A6834">
        <v>6833</v>
      </c>
      <c r="B6834" s="6">
        <v>45298</v>
      </c>
      <c r="C6834" s="1" t="s">
        <v>12</v>
      </c>
      <c r="D6834">
        <v>85</v>
      </c>
      <c r="E6834">
        <v>802</v>
      </c>
      <c r="F6834" t="s">
        <v>288</v>
      </c>
      <c r="G6834" t="str">
        <f>VLOOKUP(D6834,Запчасти!A:E,2,0)</f>
        <v>Система очистки окон</v>
      </c>
      <c r="H6834">
        <f>VLOOKUP(D6834,Запчасти!A:E,4,0)</f>
        <v>25558</v>
      </c>
      <c r="I6834" t="str">
        <f>VLOOKUP(D6834,Запчасти!A:E,5,0)</f>
        <v>R5</v>
      </c>
      <c r="J6834">
        <f>VLOOKUP(I6834,Автомобили!A:D,4,0)</f>
        <v>1.4</v>
      </c>
    </row>
    <row r="6835" spans="1:10" hidden="1" x14ac:dyDescent="0.25">
      <c r="A6835">
        <v>6834</v>
      </c>
      <c r="B6835" s="6">
        <v>45298</v>
      </c>
      <c r="C6835" s="1" t="s">
        <v>10</v>
      </c>
      <c r="D6835">
        <v>127</v>
      </c>
      <c r="E6835">
        <v>721</v>
      </c>
      <c r="F6835" t="s">
        <v>290</v>
      </c>
      <c r="G6835" t="str">
        <f>VLOOKUP(D6835,Запчасти!A:E,2,0)</f>
        <v>Электрика</v>
      </c>
      <c r="H6835">
        <f>VLOOKUP(D6835,Запчасти!A:E,4,0)</f>
        <v>47258</v>
      </c>
      <c r="I6835" t="str">
        <f>VLOOKUP(D6835,Запчасти!A:E,5,0)</f>
        <v>R1</v>
      </c>
      <c r="J6835">
        <f>VLOOKUP(I6835,Автомобили!A:D,4,0)</f>
        <v>1.6</v>
      </c>
    </row>
    <row r="6836" spans="1:10" hidden="1" x14ac:dyDescent="0.25">
      <c r="A6836">
        <v>6835</v>
      </c>
      <c r="B6836" s="6">
        <v>45299</v>
      </c>
      <c r="C6836" s="1" t="s">
        <v>5</v>
      </c>
      <c r="D6836">
        <v>51</v>
      </c>
      <c r="E6836">
        <v>250</v>
      </c>
      <c r="F6836" t="s">
        <v>290</v>
      </c>
      <c r="G6836" t="str">
        <f>VLOOKUP(D6836,Запчасти!A:E,2,0)</f>
        <v>Двигатель</v>
      </c>
      <c r="H6836">
        <f>VLOOKUP(D6836,Запчасти!A:E,4,0)</f>
        <v>34836</v>
      </c>
      <c r="I6836" t="str">
        <f>VLOOKUP(D6836,Запчасти!A:E,5,0)</f>
        <v>R3</v>
      </c>
      <c r="J6836">
        <f>VLOOKUP(I6836,Автомобили!A:D,4,0)</f>
        <v>3.5</v>
      </c>
    </row>
    <row r="6837" spans="1:10" hidden="1" x14ac:dyDescent="0.25">
      <c r="A6837">
        <v>6836</v>
      </c>
      <c r="B6837" s="6">
        <v>45299</v>
      </c>
      <c r="C6837" s="1" t="s">
        <v>4</v>
      </c>
      <c r="D6837">
        <v>151</v>
      </c>
      <c r="E6837">
        <v>198</v>
      </c>
      <c r="F6837" t="s">
        <v>290</v>
      </c>
      <c r="G6837" t="str">
        <f>VLOOKUP(D6837,Запчасти!A:E,2,0)</f>
        <v>Кпп</v>
      </c>
      <c r="H6837">
        <f>VLOOKUP(D6837,Запчасти!A:E,4,0)</f>
        <v>16321</v>
      </c>
      <c r="I6837" t="str">
        <f>VLOOKUP(D6837,Запчасти!A:E,5,0)</f>
        <v>R2</v>
      </c>
      <c r="J6837">
        <f>VLOOKUP(I6837,Автомобили!A:D,4,0)</f>
        <v>1.6</v>
      </c>
    </row>
    <row r="6838" spans="1:10" hidden="1" x14ac:dyDescent="0.25">
      <c r="A6838">
        <v>6837</v>
      </c>
      <c r="B6838" s="6">
        <v>45299</v>
      </c>
      <c r="C6838" s="1" t="s">
        <v>8</v>
      </c>
      <c r="D6838">
        <v>195</v>
      </c>
      <c r="E6838">
        <v>269</v>
      </c>
      <c r="F6838" t="s">
        <v>288</v>
      </c>
      <c r="G6838" t="str">
        <f>VLOOKUP(D6838,Запчасти!A:E,2,0)</f>
        <v>Электрика</v>
      </c>
      <c r="H6838">
        <f>VLOOKUP(D6838,Запчасти!A:E,4,0)</f>
        <v>76113</v>
      </c>
      <c r="I6838" t="str">
        <f>VLOOKUP(D6838,Запчасти!A:E,5,0)</f>
        <v>R3</v>
      </c>
      <c r="J6838">
        <f>VLOOKUP(I6838,Автомобили!A:D,4,0)</f>
        <v>3.5</v>
      </c>
    </row>
    <row r="6839" spans="1:10" hidden="1" x14ac:dyDescent="0.25">
      <c r="A6839">
        <v>6838</v>
      </c>
      <c r="B6839" s="6">
        <v>45299</v>
      </c>
      <c r="C6839" s="1" t="s">
        <v>15</v>
      </c>
      <c r="D6839">
        <v>94</v>
      </c>
      <c r="E6839">
        <v>156</v>
      </c>
      <c r="F6839" t="s">
        <v>290</v>
      </c>
      <c r="G6839" t="str">
        <f>VLOOKUP(D6839,Запчасти!A:E,2,0)</f>
        <v>Электрика</v>
      </c>
      <c r="H6839">
        <f>VLOOKUP(D6839,Запчасти!A:E,4,0)</f>
        <v>70601</v>
      </c>
      <c r="I6839" t="str">
        <f>VLOOKUP(D6839,Запчасти!A:E,5,0)</f>
        <v>R4</v>
      </c>
      <c r="J6839">
        <f>VLOOKUP(I6839,Автомобили!A:D,4,0)</f>
        <v>1.6</v>
      </c>
    </row>
    <row r="6840" spans="1:10" hidden="1" x14ac:dyDescent="0.25">
      <c r="A6840">
        <v>6839</v>
      </c>
      <c r="B6840" s="6">
        <v>45299</v>
      </c>
      <c r="C6840" s="1" t="s">
        <v>12</v>
      </c>
      <c r="D6840">
        <v>6</v>
      </c>
      <c r="E6840">
        <v>482</v>
      </c>
      <c r="F6840" t="s">
        <v>288</v>
      </c>
      <c r="G6840" t="str">
        <f>VLOOKUP(D6840,Запчасти!A:E,2,0)</f>
        <v>Электрика</v>
      </c>
      <c r="H6840">
        <f>VLOOKUP(D6840,Запчасти!A:E,4,0)</f>
        <v>47949</v>
      </c>
      <c r="I6840" t="str">
        <f>VLOOKUP(D6840,Запчасти!A:E,5,0)</f>
        <v>R5</v>
      </c>
      <c r="J6840">
        <f>VLOOKUP(I6840,Автомобили!A:D,4,0)</f>
        <v>1.4</v>
      </c>
    </row>
    <row r="6841" spans="1:10" hidden="1" x14ac:dyDescent="0.25">
      <c r="A6841">
        <v>6840</v>
      </c>
      <c r="B6841" s="6">
        <v>45299</v>
      </c>
      <c r="C6841" s="1" t="s">
        <v>11</v>
      </c>
      <c r="D6841">
        <v>94</v>
      </c>
      <c r="E6841">
        <v>644</v>
      </c>
      <c r="F6841" t="s">
        <v>290</v>
      </c>
      <c r="G6841" t="str">
        <f>VLOOKUP(D6841,Запчасти!A:E,2,0)</f>
        <v>Электрика</v>
      </c>
      <c r="H6841">
        <f>VLOOKUP(D6841,Запчасти!A:E,4,0)</f>
        <v>70601</v>
      </c>
      <c r="I6841" t="str">
        <f>VLOOKUP(D6841,Запчасти!A:E,5,0)</f>
        <v>R4</v>
      </c>
      <c r="J6841">
        <f>VLOOKUP(I6841,Автомобили!A:D,4,0)</f>
        <v>1.6</v>
      </c>
    </row>
    <row r="6842" spans="1:10" hidden="1" x14ac:dyDescent="0.25">
      <c r="A6842">
        <v>6841</v>
      </c>
      <c r="B6842" s="6">
        <v>45299</v>
      </c>
      <c r="C6842" s="1" t="s">
        <v>13</v>
      </c>
      <c r="D6842">
        <v>137</v>
      </c>
      <c r="E6842">
        <v>691</v>
      </c>
      <c r="F6842" t="s">
        <v>290</v>
      </c>
      <c r="G6842" t="str">
        <f>VLOOKUP(D6842,Запчасти!A:E,2,0)</f>
        <v>Тормозная система</v>
      </c>
      <c r="H6842">
        <f>VLOOKUP(D6842,Запчасти!A:E,4,0)</f>
        <v>11129</v>
      </c>
      <c r="I6842" t="str">
        <f>VLOOKUP(D6842,Запчасти!A:E,5,0)</f>
        <v>R5</v>
      </c>
      <c r="J6842">
        <f>VLOOKUP(I6842,Автомобили!A:D,4,0)</f>
        <v>1.4</v>
      </c>
    </row>
    <row r="6843" spans="1:10" hidden="1" x14ac:dyDescent="0.25">
      <c r="A6843">
        <v>6842</v>
      </c>
      <c r="B6843" s="6">
        <v>45299</v>
      </c>
      <c r="C6843" s="1" t="s">
        <v>7</v>
      </c>
      <c r="D6843">
        <v>178</v>
      </c>
      <c r="E6843">
        <v>530</v>
      </c>
      <c r="F6843" t="s">
        <v>288</v>
      </c>
      <c r="G6843" t="str">
        <f>VLOOKUP(D6843,Запчасти!A:E,2,0)</f>
        <v>Рулевое управление</v>
      </c>
      <c r="H6843">
        <f>VLOOKUP(D6843,Запчасти!A:E,4,0)</f>
        <v>85776</v>
      </c>
      <c r="I6843" t="str">
        <f>VLOOKUP(D6843,Запчасти!A:E,5,0)</f>
        <v>R6</v>
      </c>
      <c r="J6843">
        <f>VLOOKUP(I6843,Автомобили!A:D,4,0)</f>
        <v>2</v>
      </c>
    </row>
    <row r="6844" spans="1:10" hidden="1" x14ac:dyDescent="0.25">
      <c r="A6844">
        <v>6843</v>
      </c>
      <c r="B6844" s="6">
        <v>45299</v>
      </c>
      <c r="C6844" s="1" t="s">
        <v>18</v>
      </c>
      <c r="D6844">
        <v>132</v>
      </c>
      <c r="E6844">
        <v>795</v>
      </c>
      <c r="F6844" t="s">
        <v>290</v>
      </c>
      <c r="G6844" t="str">
        <f>VLOOKUP(D6844,Запчасти!A:E,2,0)</f>
        <v>Система сцепления</v>
      </c>
      <c r="H6844">
        <f>VLOOKUP(D6844,Запчасти!A:E,4,0)</f>
        <v>7793</v>
      </c>
      <c r="I6844" t="str">
        <f>VLOOKUP(D6844,Запчасти!A:E,5,0)</f>
        <v>R6</v>
      </c>
      <c r="J6844">
        <f>VLOOKUP(I6844,Автомобили!A:D,4,0)</f>
        <v>2</v>
      </c>
    </row>
    <row r="6845" spans="1:10" hidden="1" x14ac:dyDescent="0.25">
      <c r="A6845">
        <v>6844</v>
      </c>
      <c r="B6845" s="6">
        <v>45299</v>
      </c>
      <c r="C6845" s="1" t="s">
        <v>11</v>
      </c>
      <c r="D6845">
        <v>59</v>
      </c>
      <c r="E6845">
        <v>494</v>
      </c>
      <c r="F6845" t="s">
        <v>290</v>
      </c>
      <c r="G6845" t="str">
        <f>VLOOKUP(D6845,Запчасти!A:E,2,0)</f>
        <v>Двигатель</v>
      </c>
      <c r="H6845">
        <f>VLOOKUP(D6845,Запчасти!A:E,4,0)</f>
        <v>13695</v>
      </c>
      <c r="I6845" t="str">
        <f>VLOOKUP(D6845,Запчасти!A:E,5,0)</f>
        <v>R5</v>
      </c>
      <c r="J6845">
        <f>VLOOKUP(I6845,Автомобили!A:D,4,0)</f>
        <v>1.4</v>
      </c>
    </row>
    <row r="6846" spans="1:10" hidden="1" x14ac:dyDescent="0.25">
      <c r="A6846">
        <v>6845</v>
      </c>
      <c r="B6846" s="6">
        <v>45299</v>
      </c>
      <c r="C6846" s="1" t="s">
        <v>15</v>
      </c>
      <c r="D6846">
        <v>89</v>
      </c>
      <c r="E6846">
        <v>896</v>
      </c>
      <c r="F6846" t="s">
        <v>288</v>
      </c>
      <c r="G6846" t="str">
        <f>VLOOKUP(D6846,Запчасти!A:E,2,0)</f>
        <v>Тормозная система</v>
      </c>
      <c r="H6846">
        <f>VLOOKUP(D6846,Запчасти!A:E,4,0)</f>
        <v>82976</v>
      </c>
      <c r="I6846" t="str">
        <f>VLOOKUP(D6846,Запчасти!A:E,5,0)</f>
        <v>R3</v>
      </c>
      <c r="J6846">
        <f>VLOOKUP(I6846,Автомобили!A:D,4,0)</f>
        <v>3.5</v>
      </c>
    </row>
    <row r="6847" spans="1:10" hidden="1" x14ac:dyDescent="0.25">
      <c r="A6847">
        <v>6846</v>
      </c>
      <c r="B6847" s="6">
        <v>45299</v>
      </c>
      <c r="C6847" s="1" t="s">
        <v>8</v>
      </c>
      <c r="D6847">
        <v>37</v>
      </c>
      <c r="E6847">
        <v>866</v>
      </c>
      <c r="F6847" t="s">
        <v>290</v>
      </c>
      <c r="G6847" t="str">
        <f>VLOOKUP(D6847,Запчасти!A:E,2,0)</f>
        <v>Тормозная система</v>
      </c>
      <c r="H6847">
        <f>VLOOKUP(D6847,Запчасти!A:E,4,0)</f>
        <v>56438</v>
      </c>
      <c r="I6847" t="str">
        <f>VLOOKUP(D6847,Запчасти!A:E,5,0)</f>
        <v>R2</v>
      </c>
      <c r="J6847">
        <f>VLOOKUP(I6847,Автомобили!A:D,4,0)</f>
        <v>1.6</v>
      </c>
    </row>
    <row r="6848" spans="1:10" hidden="1" x14ac:dyDescent="0.25">
      <c r="A6848">
        <v>6847</v>
      </c>
      <c r="B6848" s="6">
        <v>45299</v>
      </c>
      <c r="C6848" s="1" t="s">
        <v>20</v>
      </c>
      <c r="D6848">
        <v>9</v>
      </c>
      <c r="E6848">
        <v>203</v>
      </c>
      <c r="F6848" t="s">
        <v>290</v>
      </c>
      <c r="G6848" t="str">
        <f>VLOOKUP(D6848,Запчасти!A:E,2,0)</f>
        <v>Система очистки фар</v>
      </c>
      <c r="H6848">
        <f>VLOOKUP(D6848,Запчасти!A:E,4,0)</f>
        <v>12085</v>
      </c>
      <c r="I6848" t="str">
        <f>VLOOKUP(D6848,Запчасти!A:E,5,0)</f>
        <v>R3</v>
      </c>
      <c r="J6848">
        <f>VLOOKUP(I6848,Автомобили!A:D,4,0)</f>
        <v>3.5</v>
      </c>
    </row>
    <row r="6849" spans="1:10" hidden="1" x14ac:dyDescent="0.25">
      <c r="A6849">
        <v>6848</v>
      </c>
      <c r="B6849" s="6">
        <v>45299</v>
      </c>
      <c r="C6849" s="1" t="s">
        <v>15</v>
      </c>
      <c r="D6849">
        <v>31</v>
      </c>
      <c r="E6849">
        <v>376</v>
      </c>
      <c r="F6849" t="s">
        <v>290</v>
      </c>
      <c r="G6849" t="str">
        <f>VLOOKUP(D6849,Запчасти!A:E,2,0)</f>
        <v>Кузов</v>
      </c>
      <c r="H6849">
        <f>VLOOKUP(D6849,Запчасти!A:E,4,0)</f>
        <v>56218</v>
      </c>
      <c r="I6849" t="str">
        <f>VLOOKUP(D6849,Запчасти!A:E,5,0)</f>
        <v>R3</v>
      </c>
      <c r="J6849">
        <f>VLOOKUP(I6849,Автомобили!A:D,4,0)</f>
        <v>3.5</v>
      </c>
    </row>
    <row r="6850" spans="1:10" hidden="1" x14ac:dyDescent="0.25">
      <c r="A6850">
        <v>6849</v>
      </c>
      <c r="B6850" s="6">
        <v>45299</v>
      </c>
      <c r="C6850" s="1" t="s">
        <v>7</v>
      </c>
      <c r="D6850">
        <v>181</v>
      </c>
      <c r="E6850">
        <v>410</v>
      </c>
      <c r="F6850" t="s">
        <v>288</v>
      </c>
      <c r="G6850" t="str">
        <f>VLOOKUP(D6850,Запчасти!A:E,2,0)</f>
        <v>Кпп</v>
      </c>
      <c r="H6850">
        <f>VLOOKUP(D6850,Запчасти!A:E,4,0)</f>
        <v>93962</v>
      </c>
      <c r="I6850" t="str">
        <f>VLOOKUP(D6850,Запчасти!A:E,5,0)</f>
        <v>R3</v>
      </c>
      <c r="J6850">
        <f>VLOOKUP(I6850,Автомобили!A:D,4,0)</f>
        <v>3.5</v>
      </c>
    </row>
    <row r="6851" spans="1:10" hidden="1" x14ac:dyDescent="0.25">
      <c r="A6851">
        <v>6850</v>
      </c>
      <c r="B6851" s="6">
        <v>45299</v>
      </c>
      <c r="C6851" s="1" t="s">
        <v>3</v>
      </c>
      <c r="D6851">
        <v>131</v>
      </c>
      <c r="E6851">
        <v>652</v>
      </c>
      <c r="F6851" t="s">
        <v>288</v>
      </c>
      <c r="G6851" t="str">
        <f>VLOOKUP(D6851,Запчасти!A:E,2,0)</f>
        <v>Электрика</v>
      </c>
      <c r="H6851">
        <f>VLOOKUP(D6851,Запчасти!A:E,4,0)</f>
        <v>96348</v>
      </c>
      <c r="I6851" t="str">
        <f>VLOOKUP(D6851,Запчасти!A:E,5,0)</f>
        <v>R2</v>
      </c>
      <c r="J6851">
        <f>VLOOKUP(I6851,Автомобили!A:D,4,0)</f>
        <v>1.6</v>
      </c>
    </row>
    <row r="6852" spans="1:10" hidden="1" x14ac:dyDescent="0.25">
      <c r="A6852">
        <v>6851</v>
      </c>
      <c r="B6852" s="6">
        <v>45299</v>
      </c>
      <c r="C6852" s="1" t="s">
        <v>20</v>
      </c>
      <c r="D6852">
        <v>165</v>
      </c>
      <c r="E6852">
        <v>856</v>
      </c>
      <c r="F6852" t="s">
        <v>290</v>
      </c>
      <c r="G6852" t="str">
        <f>VLOOKUP(D6852,Запчасти!A:E,2,0)</f>
        <v>Кпп</v>
      </c>
      <c r="H6852">
        <f>VLOOKUP(D6852,Запчасти!A:E,4,0)</f>
        <v>31838</v>
      </c>
      <c r="I6852" t="str">
        <f>VLOOKUP(D6852,Запчасти!A:E,5,0)</f>
        <v>R1</v>
      </c>
      <c r="J6852">
        <f>VLOOKUP(I6852,Автомобили!A:D,4,0)</f>
        <v>1.6</v>
      </c>
    </row>
    <row r="6853" spans="1:10" hidden="1" x14ac:dyDescent="0.25">
      <c r="A6853">
        <v>6852</v>
      </c>
      <c r="B6853" s="6">
        <v>45299</v>
      </c>
      <c r="C6853" s="1" t="s">
        <v>8</v>
      </c>
      <c r="D6853">
        <v>45</v>
      </c>
      <c r="E6853">
        <v>858</v>
      </c>
      <c r="F6853" t="s">
        <v>290</v>
      </c>
      <c r="G6853" t="str">
        <f>VLOOKUP(D6853,Запчасти!A:E,2,0)</f>
        <v>Кпп</v>
      </c>
      <c r="H6853">
        <f>VLOOKUP(D6853,Запчасти!A:E,4,0)</f>
        <v>16357</v>
      </c>
      <c r="I6853" t="str">
        <f>VLOOKUP(D6853,Запчасти!A:E,5,0)</f>
        <v>R4</v>
      </c>
      <c r="J6853">
        <f>VLOOKUP(I6853,Автомобили!A:D,4,0)</f>
        <v>1.6</v>
      </c>
    </row>
    <row r="6854" spans="1:10" hidden="1" x14ac:dyDescent="0.25">
      <c r="A6854">
        <v>6853</v>
      </c>
      <c r="B6854" s="6">
        <v>45299</v>
      </c>
      <c r="C6854" s="1" t="s">
        <v>4</v>
      </c>
      <c r="D6854">
        <v>180</v>
      </c>
      <c r="E6854">
        <v>440</v>
      </c>
      <c r="F6854" t="s">
        <v>288</v>
      </c>
      <c r="G6854" t="str">
        <f>VLOOKUP(D6854,Запчасти!A:E,2,0)</f>
        <v>Тормозная система</v>
      </c>
      <c r="H6854">
        <f>VLOOKUP(D6854,Запчасти!A:E,4,0)</f>
        <v>15400</v>
      </c>
      <c r="I6854" t="str">
        <f>VLOOKUP(D6854,Запчасти!A:E,5,0)</f>
        <v>R2</v>
      </c>
      <c r="J6854">
        <f>VLOOKUP(I6854,Автомобили!A:D,4,0)</f>
        <v>1.6</v>
      </c>
    </row>
    <row r="6855" spans="1:10" hidden="1" x14ac:dyDescent="0.25">
      <c r="A6855">
        <v>6854</v>
      </c>
      <c r="B6855" s="6">
        <v>45299</v>
      </c>
      <c r="C6855" s="1" t="s">
        <v>18</v>
      </c>
      <c r="D6855">
        <v>135</v>
      </c>
      <c r="E6855">
        <v>558</v>
      </c>
      <c r="F6855" t="s">
        <v>290</v>
      </c>
      <c r="G6855" t="str">
        <f>VLOOKUP(D6855,Запчасти!A:E,2,0)</f>
        <v>Двигатель</v>
      </c>
      <c r="H6855">
        <f>VLOOKUP(D6855,Запчасти!A:E,4,0)</f>
        <v>55535</v>
      </c>
      <c r="I6855" t="str">
        <f>VLOOKUP(D6855,Запчасти!A:E,5,0)</f>
        <v>R1</v>
      </c>
      <c r="J6855">
        <f>VLOOKUP(I6855,Автомобили!A:D,4,0)</f>
        <v>1.6</v>
      </c>
    </row>
    <row r="6856" spans="1:10" hidden="1" x14ac:dyDescent="0.25">
      <c r="A6856">
        <v>6855</v>
      </c>
      <c r="B6856" s="6">
        <v>45299</v>
      </c>
      <c r="C6856" s="1" t="s">
        <v>20</v>
      </c>
      <c r="D6856">
        <v>141</v>
      </c>
      <c r="E6856">
        <v>163</v>
      </c>
      <c r="F6856" t="s">
        <v>290</v>
      </c>
      <c r="G6856" t="str">
        <f>VLOOKUP(D6856,Запчасти!A:E,2,0)</f>
        <v>Кпп</v>
      </c>
      <c r="H6856">
        <f>VLOOKUP(D6856,Запчасти!A:E,4,0)</f>
        <v>34611</v>
      </c>
      <c r="I6856" t="str">
        <f>VLOOKUP(D6856,Запчасти!A:E,5,0)</f>
        <v>R3</v>
      </c>
      <c r="J6856">
        <f>VLOOKUP(I6856,Автомобили!A:D,4,0)</f>
        <v>3.5</v>
      </c>
    </row>
    <row r="6857" spans="1:10" hidden="1" x14ac:dyDescent="0.25">
      <c r="A6857">
        <v>6856</v>
      </c>
      <c r="B6857" s="6">
        <v>45299</v>
      </c>
      <c r="C6857" s="1" t="s">
        <v>7</v>
      </c>
      <c r="D6857">
        <v>85</v>
      </c>
      <c r="E6857">
        <v>914</v>
      </c>
      <c r="F6857" t="s">
        <v>288</v>
      </c>
      <c r="G6857" t="str">
        <f>VLOOKUP(D6857,Запчасти!A:E,2,0)</f>
        <v>Система очистки окон</v>
      </c>
      <c r="H6857">
        <f>VLOOKUP(D6857,Запчасти!A:E,4,0)</f>
        <v>25558</v>
      </c>
      <c r="I6857" t="str">
        <f>VLOOKUP(D6857,Запчасти!A:E,5,0)</f>
        <v>R5</v>
      </c>
      <c r="J6857">
        <f>VLOOKUP(I6857,Автомобили!A:D,4,0)</f>
        <v>1.4</v>
      </c>
    </row>
    <row r="6858" spans="1:10" hidden="1" x14ac:dyDescent="0.25">
      <c r="A6858">
        <v>6857</v>
      </c>
      <c r="B6858" s="6">
        <v>45299</v>
      </c>
      <c r="C6858" s="1" t="s">
        <v>19</v>
      </c>
      <c r="D6858">
        <v>132</v>
      </c>
      <c r="E6858">
        <v>139</v>
      </c>
      <c r="F6858" t="s">
        <v>288</v>
      </c>
      <c r="G6858" t="str">
        <f>VLOOKUP(D6858,Запчасти!A:E,2,0)</f>
        <v>Система сцепления</v>
      </c>
      <c r="H6858">
        <f>VLOOKUP(D6858,Запчасти!A:E,4,0)</f>
        <v>7793</v>
      </c>
      <c r="I6858" t="str">
        <f>VLOOKUP(D6858,Запчасти!A:E,5,0)</f>
        <v>R6</v>
      </c>
      <c r="J6858">
        <f>VLOOKUP(I6858,Автомобили!A:D,4,0)</f>
        <v>2</v>
      </c>
    </row>
    <row r="6859" spans="1:10" hidden="1" x14ac:dyDescent="0.25">
      <c r="A6859">
        <v>6858</v>
      </c>
      <c r="B6859" s="6">
        <v>45299</v>
      </c>
      <c r="C6859" s="1" t="s">
        <v>6</v>
      </c>
      <c r="D6859">
        <v>27</v>
      </c>
      <c r="E6859">
        <v>246</v>
      </c>
      <c r="F6859" t="s">
        <v>288</v>
      </c>
      <c r="G6859" t="str">
        <f>VLOOKUP(D6859,Запчасти!A:E,2,0)</f>
        <v>Двигатель</v>
      </c>
      <c r="H6859">
        <f>VLOOKUP(D6859,Запчасти!A:E,4,0)</f>
        <v>18868</v>
      </c>
      <c r="I6859" t="str">
        <f>VLOOKUP(D6859,Запчасти!A:E,5,0)</f>
        <v>R6</v>
      </c>
      <c r="J6859">
        <f>VLOOKUP(I6859,Автомобили!A:D,4,0)</f>
        <v>2</v>
      </c>
    </row>
    <row r="6860" spans="1:10" hidden="1" x14ac:dyDescent="0.25">
      <c r="A6860">
        <v>6859</v>
      </c>
      <c r="B6860" s="6">
        <v>45299</v>
      </c>
      <c r="C6860" s="1" t="s">
        <v>13</v>
      </c>
      <c r="D6860">
        <v>119</v>
      </c>
      <c r="E6860">
        <v>501</v>
      </c>
      <c r="F6860" t="s">
        <v>288</v>
      </c>
      <c r="G6860" t="str">
        <f>VLOOKUP(D6860,Запчасти!A:E,2,0)</f>
        <v>Двигатель</v>
      </c>
      <c r="H6860">
        <f>VLOOKUP(D6860,Запчасти!A:E,4,0)</f>
        <v>86768</v>
      </c>
      <c r="I6860" t="str">
        <f>VLOOKUP(D6860,Запчасти!A:E,5,0)</f>
        <v>R3</v>
      </c>
      <c r="J6860">
        <f>VLOOKUP(I6860,Автомобили!A:D,4,0)</f>
        <v>3.5</v>
      </c>
    </row>
    <row r="6861" spans="1:10" hidden="1" x14ac:dyDescent="0.25">
      <c r="A6861">
        <v>6860</v>
      </c>
      <c r="B6861" s="6">
        <v>45299</v>
      </c>
      <c r="C6861" s="1" t="s">
        <v>7</v>
      </c>
      <c r="D6861">
        <v>51</v>
      </c>
      <c r="E6861">
        <v>795</v>
      </c>
      <c r="F6861" t="s">
        <v>290</v>
      </c>
      <c r="G6861" t="str">
        <f>VLOOKUP(D6861,Запчасти!A:E,2,0)</f>
        <v>Двигатель</v>
      </c>
      <c r="H6861">
        <f>VLOOKUP(D6861,Запчасти!A:E,4,0)</f>
        <v>34836</v>
      </c>
      <c r="I6861" t="str">
        <f>VLOOKUP(D6861,Запчасти!A:E,5,0)</f>
        <v>R3</v>
      </c>
      <c r="J6861">
        <f>VLOOKUP(I6861,Автомобили!A:D,4,0)</f>
        <v>3.5</v>
      </c>
    </row>
    <row r="6862" spans="1:10" hidden="1" x14ac:dyDescent="0.25">
      <c r="A6862">
        <v>6861</v>
      </c>
      <c r="B6862" s="6">
        <v>45299</v>
      </c>
      <c r="C6862" s="1" t="s">
        <v>17</v>
      </c>
      <c r="D6862">
        <v>139</v>
      </c>
      <c r="E6862">
        <v>181</v>
      </c>
      <c r="F6862" t="s">
        <v>288</v>
      </c>
      <c r="G6862" t="str">
        <f>VLOOKUP(D6862,Запчасти!A:E,2,0)</f>
        <v>Двигатель</v>
      </c>
      <c r="H6862">
        <f>VLOOKUP(D6862,Запчасти!A:E,4,0)</f>
        <v>69337</v>
      </c>
      <c r="I6862" t="str">
        <f>VLOOKUP(D6862,Запчасти!A:E,5,0)</f>
        <v>R4</v>
      </c>
      <c r="J6862">
        <f>VLOOKUP(I6862,Автомобили!A:D,4,0)</f>
        <v>1.6</v>
      </c>
    </row>
    <row r="6863" spans="1:10" hidden="1" x14ac:dyDescent="0.25">
      <c r="A6863">
        <v>6862</v>
      </c>
      <c r="B6863" s="6">
        <v>45299</v>
      </c>
      <c r="C6863" s="1" t="s">
        <v>22</v>
      </c>
      <c r="D6863">
        <v>42</v>
      </c>
      <c r="E6863">
        <v>724</v>
      </c>
      <c r="F6863" t="s">
        <v>288</v>
      </c>
      <c r="G6863" t="str">
        <f>VLOOKUP(D6863,Запчасти!A:E,2,0)</f>
        <v>Подготовка топливной смеси</v>
      </c>
      <c r="H6863">
        <f>VLOOKUP(D6863,Запчасти!A:E,4,0)</f>
        <v>66148</v>
      </c>
      <c r="I6863" t="str">
        <f>VLOOKUP(D6863,Запчасти!A:E,5,0)</f>
        <v>R6</v>
      </c>
      <c r="J6863">
        <f>VLOOKUP(I6863,Автомобили!A:D,4,0)</f>
        <v>2</v>
      </c>
    </row>
    <row r="6864" spans="1:10" hidden="1" x14ac:dyDescent="0.25">
      <c r="A6864">
        <v>6863</v>
      </c>
      <c r="B6864" s="6">
        <v>45299</v>
      </c>
      <c r="C6864" s="1" t="s">
        <v>13</v>
      </c>
      <c r="D6864">
        <v>108</v>
      </c>
      <c r="E6864">
        <v>921</v>
      </c>
      <c r="F6864" t="s">
        <v>288</v>
      </c>
      <c r="G6864" t="str">
        <f>VLOOKUP(D6864,Запчасти!A:E,2,0)</f>
        <v>Двигатель</v>
      </c>
      <c r="H6864">
        <f>VLOOKUP(D6864,Запчасти!A:E,4,0)</f>
        <v>40632</v>
      </c>
      <c r="I6864" t="str">
        <f>VLOOKUP(D6864,Запчасти!A:E,5,0)</f>
        <v>R2</v>
      </c>
      <c r="J6864">
        <f>VLOOKUP(I6864,Автомобили!A:D,4,0)</f>
        <v>1.6</v>
      </c>
    </row>
    <row r="6865" spans="1:10" hidden="1" x14ac:dyDescent="0.25">
      <c r="A6865">
        <v>6864</v>
      </c>
      <c r="B6865" s="6">
        <v>45299</v>
      </c>
      <c r="C6865" s="1" t="s">
        <v>12</v>
      </c>
      <c r="D6865">
        <v>76</v>
      </c>
      <c r="E6865">
        <v>640</v>
      </c>
      <c r="F6865" t="s">
        <v>288</v>
      </c>
      <c r="G6865" t="str">
        <f>VLOOKUP(D6865,Запчасти!A:E,2,0)</f>
        <v>Подготовка топливной смеси</v>
      </c>
      <c r="H6865">
        <f>VLOOKUP(D6865,Запчасти!A:E,4,0)</f>
        <v>92173</v>
      </c>
      <c r="I6865" t="str">
        <f>VLOOKUP(D6865,Запчасти!A:E,5,0)</f>
        <v>R2</v>
      </c>
      <c r="J6865">
        <f>VLOOKUP(I6865,Автомобили!A:D,4,0)</f>
        <v>1.6</v>
      </c>
    </row>
    <row r="6866" spans="1:10" hidden="1" x14ac:dyDescent="0.25">
      <c r="A6866">
        <v>6865</v>
      </c>
      <c r="B6866" s="6">
        <v>45299</v>
      </c>
      <c r="C6866" s="1" t="s">
        <v>6</v>
      </c>
      <c r="D6866">
        <v>135</v>
      </c>
      <c r="E6866">
        <v>55</v>
      </c>
      <c r="F6866" t="s">
        <v>290</v>
      </c>
      <c r="G6866" t="str">
        <f>VLOOKUP(D6866,Запчасти!A:E,2,0)</f>
        <v>Двигатель</v>
      </c>
      <c r="H6866">
        <f>VLOOKUP(D6866,Запчасти!A:E,4,0)</f>
        <v>55535</v>
      </c>
      <c r="I6866" t="str">
        <f>VLOOKUP(D6866,Запчасти!A:E,5,0)</f>
        <v>R1</v>
      </c>
      <c r="J6866">
        <f>VLOOKUP(I6866,Автомобили!A:D,4,0)</f>
        <v>1.6</v>
      </c>
    </row>
    <row r="6867" spans="1:10" hidden="1" x14ac:dyDescent="0.25">
      <c r="A6867">
        <v>6866</v>
      </c>
      <c r="B6867" s="6">
        <v>45299</v>
      </c>
      <c r="C6867" s="1" t="s">
        <v>3</v>
      </c>
      <c r="D6867">
        <v>114</v>
      </c>
      <c r="E6867">
        <v>87</v>
      </c>
      <c r="F6867" t="s">
        <v>290</v>
      </c>
      <c r="G6867" t="str">
        <f>VLOOKUP(D6867,Запчасти!A:E,2,0)</f>
        <v>Двигатель</v>
      </c>
      <c r="H6867">
        <f>VLOOKUP(D6867,Запчасти!A:E,4,0)</f>
        <v>6519</v>
      </c>
      <c r="I6867" t="str">
        <f>VLOOKUP(D6867,Запчасти!A:E,5,0)</f>
        <v>R2</v>
      </c>
      <c r="J6867">
        <f>VLOOKUP(I6867,Автомобили!A:D,4,0)</f>
        <v>1.6</v>
      </c>
    </row>
    <row r="6868" spans="1:10" hidden="1" x14ac:dyDescent="0.25">
      <c r="A6868">
        <v>6867</v>
      </c>
      <c r="B6868" s="6">
        <v>45299</v>
      </c>
      <c r="C6868" s="1" t="s">
        <v>20</v>
      </c>
      <c r="D6868">
        <v>17</v>
      </c>
      <c r="E6868">
        <v>768</v>
      </c>
      <c r="F6868" t="s">
        <v>290</v>
      </c>
      <c r="G6868" t="str">
        <f>VLOOKUP(D6868,Запчасти!A:E,2,0)</f>
        <v>Кузов</v>
      </c>
      <c r="H6868">
        <f>VLOOKUP(D6868,Запчасти!A:E,4,0)</f>
        <v>50957</v>
      </c>
      <c r="I6868" t="str">
        <f>VLOOKUP(D6868,Запчасти!A:E,5,0)</f>
        <v>R6</v>
      </c>
      <c r="J6868">
        <f>VLOOKUP(I6868,Автомобили!A:D,4,0)</f>
        <v>2</v>
      </c>
    </row>
    <row r="6869" spans="1:10" hidden="1" x14ac:dyDescent="0.25">
      <c r="A6869">
        <v>6868</v>
      </c>
      <c r="B6869" s="6">
        <v>45299</v>
      </c>
      <c r="C6869" s="1" t="s">
        <v>6</v>
      </c>
      <c r="D6869">
        <v>108</v>
      </c>
      <c r="E6869">
        <v>801</v>
      </c>
      <c r="F6869" t="s">
        <v>288</v>
      </c>
      <c r="G6869" t="str">
        <f>VLOOKUP(D6869,Запчасти!A:E,2,0)</f>
        <v>Двигатель</v>
      </c>
      <c r="H6869">
        <f>VLOOKUP(D6869,Запчасти!A:E,4,0)</f>
        <v>40632</v>
      </c>
      <c r="I6869" t="str">
        <f>VLOOKUP(D6869,Запчасти!A:E,5,0)</f>
        <v>R2</v>
      </c>
      <c r="J6869">
        <f>VLOOKUP(I6869,Автомобили!A:D,4,0)</f>
        <v>1.6</v>
      </c>
    </row>
    <row r="6870" spans="1:10" hidden="1" x14ac:dyDescent="0.25">
      <c r="A6870">
        <v>6869</v>
      </c>
      <c r="B6870" s="6">
        <v>45299</v>
      </c>
      <c r="C6870" s="1" t="s">
        <v>14</v>
      </c>
      <c r="D6870">
        <v>122</v>
      </c>
      <c r="E6870">
        <v>526</v>
      </c>
      <c r="F6870" t="s">
        <v>288</v>
      </c>
      <c r="G6870" t="str">
        <f>VLOOKUP(D6870,Запчасти!A:E,2,0)</f>
        <v>Привод колеса</v>
      </c>
      <c r="H6870">
        <f>VLOOKUP(D6870,Запчасти!A:E,4,0)</f>
        <v>30859</v>
      </c>
      <c r="I6870" t="str">
        <f>VLOOKUP(D6870,Запчасти!A:E,5,0)</f>
        <v>R3</v>
      </c>
      <c r="J6870">
        <f>VLOOKUP(I6870,Автомобили!A:D,4,0)</f>
        <v>3.5</v>
      </c>
    </row>
    <row r="6871" spans="1:10" hidden="1" x14ac:dyDescent="0.25">
      <c r="A6871">
        <v>6870</v>
      </c>
      <c r="B6871" s="6">
        <v>45299</v>
      </c>
      <c r="C6871" s="1" t="s">
        <v>9</v>
      </c>
      <c r="D6871">
        <v>190</v>
      </c>
      <c r="E6871">
        <v>531</v>
      </c>
      <c r="F6871" t="s">
        <v>288</v>
      </c>
      <c r="G6871" t="str">
        <f>VLOOKUP(D6871,Запчасти!A:E,2,0)</f>
        <v>Двигатель</v>
      </c>
      <c r="H6871">
        <f>VLOOKUP(D6871,Запчасти!A:E,4,0)</f>
        <v>20338</v>
      </c>
      <c r="I6871" t="str">
        <f>VLOOKUP(D6871,Запчасти!A:E,5,0)</f>
        <v>R2</v>
      </c>
      <c r="J6871">
        <f>VLOOKUP(I6871,Автомобили!A:D,4,0)</f>
        <v>1.6</v>
      </c>
    </row>
    <row r="6872" spans="1:10" hidden="1" x14ac:dyDescent="0.25">
      <c r="A6872">
        <v>6871</v>
      </c>
      <c r="B6872" s="6">
        <v>45299</v>
      </c>
      <c r="C6872" s="1" t="s">
        <v>10</v>
      </c>
      <c r="D6872">
        <v>13</v>
      </c>
      <c r="E6872">
        <v>296</v>
      </c>
      <c r="F6872" t="s">
        <v>290</v>
      </c>
      <c r="G6872" t="str">
        <f>VLOOKUP(D6872,Запчасти!A:E,2,0)</f>
        <v>Двигатель</v>
      </c>
      <c r="H6872">
        <f>VLOOKUP(D6872,Запчасти!A:E,4,0)</f>
        <v>64654</v>
      </c>
      <c r="I6872" t="str">
        <f>VLOOKUP(D6872,Запчасти!A:E,5,0)</f>
        <v>R2</v>
      </c>
      <c r="J6872">
        <f>VLOOKUP(I6872,Автомобили!A:D,4,0)</f>
        <v>1.6</v>
      </c>
    </row>
    <row r="6873" spans="1:10" hidden="1" x14ac:dyDescent="0.25">
      <c r="A6873">
        <v>6872</v>
      </c>
      <c r="B6873" s="6">
        <v>45299</v>
      </c>
      <c r="C6873" s="1" t="s">
        <v>10</v>
      </c>
      <c r="D6873">
        <v>173</v>
      </c>
      <c r="E6873">
        <v>176</v>
      </c>
      <c r="F6873" t="s">
        <v>288</v>
      </c>
      <c r="G6873" t="str">
        <f>VLOOKUP(D6873,Запчасти!A:E,2,0)</f>
        <v>Двигатель</v>
      </c>
      <c r="H6873">
        <f>VLOOKUP(D6873,Запчасти!A:E,4,0)</f>
        <v>59834</v>
      </c>
      <c r="I6873" t="str">
        <f>VLOOKUP(D6873,Запчасти!A:E,5,0)</f>
        <v>R1</v>
      </c>
      <c r="J6873">
        <f>VLOOKUP(I6873,Автомобили!A:D,4,0)</f>
        <v>1.6</v>
      </c>
    </row>
    <row r="6874" spans="1:10" hidden="1" x14ac:dyDescent="0.25">
      <c r="A6874">
        <v>6873</v>
      </c>
      <c r="B6874" s="6">
        <v>45299</v>
      </c>
      <c r="C6874" s="1" t="s">
        <v>18</v>
      </c>
      <c r="D6874">
        <v>179</v>
      </c>
      <c r="E6874">
        <v>39</v>
      </c>
      <c r="F6874" t="s">
        <v>290</v>
      </c>
      <c r="G6874" t="str">
        <f>VLOOKUP(D6874,Запчасти!A:E,2,0)</f>
        <v>Подвеска и амортизация</v>
      </c>
      <c r="H6874">
        <f>VLOOKUP(D6874,Запчасти!A:E,4,0)</f>
        <v>95763</v>
      </c>
      <c r="I6874" t="str">
        <f>VLOOKUP(D6874,Запчасти!A:E,5,0)</f>
        <v>R3</v>
      </c>
      <c r="J6874">
        <f>VLOOKUP(I6874,Автомобили!A:D,4,0)</f>
        <v>3.5</v>
      </c>
    </row>
    <row r="6875" spans="1:10" hidden="1" x14ac:dyDescent="0.25">
      <c r="A6875">
        <v>6874</v>
      </c>
      <c r="B6875" s="6">
        <v>45299</v>
      </c>
      <c r="C6875" s="1" t="s">
        <v>5</v>
      </c>
      <c r="D6875">
        <v>83</v>
      </c>
      <c r="E6875">
        <v>474</v>
      </c>
      <c r="F6875" t="s">
        <v>290</v>
      </c>
      <c r="G6875" t="str">
        <f>VLOOKUP(D6875,Запчасти!A:E,2,0)</f>
        <v>Двигатель</v>
      </c>
      <c r="H6875">
        <f>VLOOKUP(D6875,Запчасти!A:E,4,0)</f>
        <v>14740</v>
      </c>
      <c r="I6875" t="str">
        <f>VLOOKUP(D6875,Запчасти!A:E,5,0)</f>
        <v>R4</v>
      </c>
      <c r="J6875">
        <f>VLOOKUP(I6875,Автомобили!A:D,4,0)</f>
        <v>1.6</v>
      </c>
    </row>
    <row r="6876" spans="1:10" hidden="1" x14ac:dyDescent="0.25">
      <c r="A6876">
        <v>6875</v>
      </c>
      <c r="B6876" s="6">
        <v>45299</v>
      </c>
      <c r="C6876" s="1" t="s">
        <v>15</v>
      </c>
      <c r="D6876">
        <v>107</v>
      </c>
      <c r="E6876">
        <v>25</v>
      </c>
      <c r="F6876" t="s">
        <v>290</v>
      </c>
      <c r="G6876" t="str">
        <f>VLOOKUP(D6876,Запчасти!A:E,2,0)</f>
        <v>Двигатель</v>
      </c>
      <c r="H6876">
        <f>VLOOKUP(D6876,Запчасти!A:E,4,0)</f>
        <v>76225</v>
      </c>
      <c r="I6876" t="str">
        <f>VLOOKUP(D6876,Запчасти!A:E,5,0)</f>
        <v>R2</v>
      </c>
      <c r="J6876">
        <f>VLOOKUP(I6876,Автомобили!A:D,4,0)</f>
        <v>1.6</v>
      </c>
    </row>
    <row r="6877" spans="1:10" hidden="1" x14ac:dyDescent="0.25">
      <c r="A6877">
        <v>6876</v>
      </c>
      <c r="B6877" s="6">
        <v>45299</v>
      </c>
      <c r="C6877" s="1" t="s">
        <v>22</v>
      </c>
      <c r="D6877">
        <v>166</v>
      </c>
      <c r="E6877">
        <v>175</v>
      </c>
      <c r="F6877" t="s">
        <v>288</v>
      </c>
      <c r="G6877" t="str">
        <f>VLOOKUP(D6877,Запчасти!A:E,2,0)</f>
        <v>Система очистки окон</v>
      </c>
      <c r="H6877">
        <f>VLOOKUP(D6877,Запчасти!A:E,4,0)</f>
        <v>1187</v>
      </c>
      <c r="I6877" t="str">
        <f>VLOOKUP(D6877,Запчасти!A:E,5,0)</f>
        <v>R5</v>
      </c>
      <c r="J6877">
        <f>VLOOKUP(I6877,Автомобили!A:D,4,0)</f>
        <v>1.4</v>
      </c>
    </row>
    <row r="6878" spans="1:10" hidden="1" x14ac:dyDescent="0.25">
      <c r="A6878">
        <v>6877</v>
      </c>
      <c r="B6878" s="6">
        <v>45299</v>
      </c>
      <c r="C6878" s="1" t="s">
        <v>13</v>
      </c>
      <c r="D6878">
        <v>106</v>
      </c>
      <c r="E6878">
        <v>670</v>
      </c>
      <c r="F6878" t="s">
        <v>288</v>
      </c>
      <c r="G6878" t="str">
        <f>VLOOKUP(D6878,Запчасти!A:E,2,0)</f>
        <v>Электрика</v>
      </c>
      <c r="H6878">
        <f>VLOOKUP(D6878,Запчасти!A:E,4,0)</f>
        <v>11158</v>
      </c>
      <c r="I6878" t="str">
        <f>VLOOKUP(D6878,Запчасти!A:E,5,0)</f>
        <v>R2</v>
      </c>
      <c r="J6878">
        <f>VLOOKUP(I6878,Автомобили!A:D,4,0)</f>
        <v>1.6</v>
      </c>
    </row>
    <row r="6879" spans="1:10" hidden="1" x14ac:dyDescent="0.25">
      <c r="A6879">
        <v>6878</v>
      </c>
      <c r="B6879" s="6">
        <v>45299</v>
      </c>
      <c r="C6879" s="1" t="s">
        <v>3</v>
      </c>
      <c r="D6879">
        <v>135</v>
      </c>
      <c r="E6879">
        <v>606</v>
      </c>
      <c r="F6879" t="s">
        <v>288</v>
      </c>
      <c r="G6879" t="str">
        <f>VLOOKUP(D6879,Запчасти!A:E,2,0)</f>
        <v>Двигатель</v>
      </c>
      <c r="H6879">
        <f>VLOOKUP(D6879,Запчасти!A:E,4,0)</f>
        <v>55535</v>
      </c>
      <c r="I6879" t="str">
        <f>VLOOKUP(D6879,Запчасти!A:E,5,0)</f>
        <v>R1</v>
      </c>
      <c r="J6879">
        <f>VLOOKUP(I6879,Автомобили!A:D,4,0)</f>
        <v>1.6</v>
      </c>
    </row>
    <row r="6880" spans="1:10" hidden="1" x14ac:dyDescent="0.25">
      <c r="A6880">
        <v>6879</v>
      </c>
      <c r="B6880" s="6">
        <v>45299</v>
      </c>
      <c r="C6880" s="1" t="s">
        <v>6</v>
      </c>
      <c r="D6880">
        <v>50</v>
      </c>
      <c r="E6880">
        <v>924</v>
      </c>
      <c r="F6880" t="s">
        <v>288</v>
      </c>
      <c r="G6880" t="str">
        <f>VLOOKUP(D6880,Запчасти!A:E,2,0)</f>
        <v>Кондиционер</v>
      </c>
      <c r="H6880">
        <f>VLOOKUP(D6880,Запчасти!A:E,4,0)</f>
        <v>22385</v>
      </c>
      <c r="I6880" t="str">
        <f>VLOOKUP(D6880,Запчасти!A:E,5,0)</f>
        <v>R6</v>
      </c>
      <c r="J6880">
        <f>VLOOKUP(I6880,Автомобили!A:D,4,0)</f>
        <v>2</v>
      </c>
    </row>
    <row r="6881" spans="1:11" hidden="1" x14ac:dyDescent="0.25">
      <c r="A6881">
        <v>6880</v>
      </c>
      <c r="B6881" s="6">
        <v>45299</v>
      </c>
      <c r="C6881" s="1" t="s">
        <v>10</v>
      </c>
      <c r="D6881">
        <v>112</v>
      </c>
      <c r="E6881">
        <v>840</v>
      </c>
      <c r="F6881" t="s">
        <v>290</v>
      </c>
      <c r="G6881" t="str">
        <f>VLOOKUP(D6881,Запчасти!A:E,2,0)</f>
        <v>Тормозная система</v>
      </c>
      <c r="H6881">
        <f>VLOOKUP(D6881,Запчасти!A:E,4,0)</f>
        <v>17267</v>
      </c>
      <c r="I6881" t="str">
        <f>VLOOKUP(D6881,Запчасти!A:E,5,0)</f>
        <v>R2</v>
      </c>
      <c r="J6881">
        <f>VLOOKUP(I6881,Автомобили!A:D,4,0)</f>
        <v>1.6</v>
      </c>
    </row>
    <row r="6882" spans="1:11" hidden="1" x14ac:dyDescent="0.25">
      <c r="A6882">
        <v>6881</v>
      </c>
      <c r="B6882" s="6">
        <v>45299</v>
      </c>
      <c r="C6882" s="1" t="s">
        <v>8</v>
      </c>
      <c r="D6882">
        <v>146</v>
      </c>
      <c r="E6882">
        <v>603</v>
      </c>
      <c r="F6882" t="s">
        <v>288</v>
      </c>
      <c r="G6882" t="str">
        <f>VLOOKUP(D6882,Запчасти!A:E,2,0)</f>
        <v>Кондиционер</v>
      </c>
      <c r="H6882">
        <f>VLOOKUP(D6882,Запчасти!A:E,4,0)</f>
        <v>4772</v>
      </c>
      <c r="I6882" t="str">
        <f>VLOOKUP(D6882,Запчасти!A:E,5,0)</f>
        <v>R1</v>
      </c>
      <c r="J6882">
        <f>VLOOKUP(I6882,Автомобили!A:D,4,0)</f>
        <v>1.6</v>
      </c>
      <c r="K6882">
        <f>H6882*E6882</f>
        <v>2877516</v>
      </c>
    </row>
    <row r="6883" spans="1:11" hidden="1" x14ac:dyDescent="0.25">
      <c r="A6883">
        <v>6882</v>
      </c>
      <c r="B6883" s="6">
        <v>45299</v>
      </c>
      <c r="C6883" s="1" t="s">
        <v>17</v>
      </c>
      <c r="D6883">
        <v>20</v>
      </c>
      <c r="E6883">
        <v>868</v>
      </c>
      <c r="F6883" t="s">
        <v>288</v>
      </c>
      <c r="G6883" t="str">
        <f>VLOOKUP(D6883,Запчасти!A:E,2,0)</f>
        <v>Подготовка топливной смеси</v>
      </c>
      <c r="H6883">
        <f>VLOOKUP(D6883,Запчасти!A:E,4,0)</f>
        <v>23399</v>
      </c>
      <c r="I6883" t="str">
        <f>VLOOKUP(D6883,Запчасти!A:E,5,0)</f>
        <v>R2</v>
      </c>
      <c r="J6883">
        <f>VLOOKUP(I6883,Автомобили!A:D,4,0)</f>
        <v>1.6</v>
      </c>
    </row>
    <row r="6884" spans="1:11" hidden="1" x14ac:dyDescent="0.25">
      <c r="A6884">
        <v>6883</v>
      </c>
      <c r="B6884" s="6">
        <v>45299</v>
      </c>
      <c r="C6884" s="1" t="s">
        <v>6</v>
      </c>
      <c r="D6884">
        <v>49</v>
      </c>
      <c r="E6884">
        <v>653</v>
      </c>
      <c r="F6884" t="s">
        <v>290</v>
      </c>
      <c r="G6884" t="str">
        <f>VLOOKUP(D6884,Запчасти!A:E,2,0)</f>
        <v>Двигатель</v>
      </c>
      <c r="H6884">
        <f>VLOOKUP(D6884,Запчасти!A:E,4,0)</f>
        <v>61238</v>
      </c>
      <c r="I6884" t="str">
        <f>VLOOKUP(D6884,Запчасти!A:E,5,0)</f>
        <v>R4</v>
      </c>
      <c r="J6884">
        <f>VLOOKUP(I6884,Автомобили!A:D,4,0)</f>
        <v>1.6</v>
      </c>
    </row>
    <row r="6885" spans="1:11" hidden="1" x14ac:dyDescent="0.25">
      <c r="A6885">
        <v>6884</v>
      </c>
      <c r="B6885" s="6">
        <v>45299</v>
      </c>
      <c r="C6885" s="1" t="s">
        <v>15</v>
      </c>
      <c r="D6885">
        <v>130</v>
      </c>
      <c r="E6885">
        <v>520</v>
      </c>
      <c r="F6885" t="s">
        <v>288</v>
      </c>
      <c r="G6885" t="str">
        <f>VLOOKUP(D6885,Запчасти!A:E,2,0)</f>
        <v>Система очистки окон</v>
      </c>
      <c r="H6885">
        <f>VLOOKUP(D6885,Запчасти!A:E,4,0)</f>
        <v>79424</v>
      </c>
      <c r="I6885" t="str">
        <f>VLOOKUP(D6885,Запчасти!A:E,5,0)</f>
        <v>R4</v>
      </c>
      <c r="J6885">
        <f>VLOOKUP(I6885,Автомобили!A:D,4,0)</f>
        <v>1.6</v>
      </c>
    </row>
    <row r="6886" spans="1:11" hidden="1" x14ac:dyDescent="0.25">
      <c r="A6886">
        <v>6885</v>
      </c>
      <c r="B6886" s="6">
        <v>45299</v>
      </c>
      <c r="C6886" s="1" t="s">
        <v>14</v>
      </c>
      <c r="D6886">
        <v>137</v>
      </c>
      <c r="E6886">
        <v>97</v>
      </c>
      <c r="F6886" t="s">
        <v>290</v>
      </c>
      <c r="G6886" t="str">
        <f>VLOOKUP(D6886,Запчасти!A:E,2,0)</f>
        <v>Тормозная система</v>
      </c>
      <c r="H6886">
        <f>VLOOKUP(D6886,Запчасти!A:E,4,0)</f>
        <v>11129</v>
      </c>
      <c r="I6886" t="str">
        <f>VLOOKUP(D6886,Запчасти!A:E,5,0)</f>
        <v>R5</v>
      </c>
      <c r="J6886">
        <f>VLOOKUP(I6886,Автомобили!A:D,4,0)</f>
        <v>1.4</v>
      </c>
    </row>
    <row r="6887" spans="1:11" hidden="1" x14ac:dyDescent="0.25">
      <c r="A6887">
        <v>6886</v>
      </c>
      <c r="B6887" s="6">
        <v>45299</v>
      </c>
      <c r="C6887" s="1" t="s">
        <v>22</v>
      </c>
      <c r="D6887">
        <v>58</v>
      </c>
      <c r="E6887">
        <v>203</v>
      </c>
      <c r="F6887" t="s">
        <v>290</v>
      </c>
      <c r="G6887" t="str">
        <f>VLOOKUP(D6887,Запчасти!A:E,2,0)</f>
        <v>Кпп</v>
      </c>
      <c r="H6887">
        <f>VLOOKUP(D6887,Запчасти!A:E,4,0)</f>
        <v>38336</v>
      </c>
      <c r="I6887" t="str">
        <f>VLOOKUP(D6887,Запчасти!A:E,5,0)</f>
        <v>R2</v>
      </c>
      <c r="J6887">
        <f>VLOOKUP(I6887,Автомобили!A:D,4,0)</f>
        <v>1.6</v>
      </c>
    </row>
    <row r="6888" spans="1:11" hidden="1" x14ac:dyDescent="0.25">
      <c r="A6888">
        <v>6887</v>
      </c>
      <c r="B6888" s="6">
        <v>45299</v>
      </c>
      <c r="C6888" s="1" t="s">
        <v>9</v>
      </c>
      <c r="D6888">
        <v>82</v>
      </c>
      <c r="E6888">
        <v>570</v>
      </c>
      <c r="F6888" t="s">
        <v>288</v>
      </c>
      <c r="G6888" t="str">
        <f>VLOOKUP(D6888,Запчасти!A:E,2,0)</f>
        <v>Кузов</v>
      </c>
      <c r="H6888">
        <f>VLOOKUP(D6888,Запчасти!A:E,4,0)</f>
        <v>51660</v>
      </c>
      <c r="I6888" t="str">
        <f>VLOOKUP(D6888,Запчасти!A:E,5,0)</f>
        <v>R3</v>
      </c>
      <c r="J6888">
        <f>VLOOKUP(I6888,Автомобили!A:D,4,0)</f>
        <v>3.5</v>
      </c>
    </row>
    <row r="6889" spans="1:11" hidden="1" x14ac:dyDescent="0.25">
      <c r="A6889">
        <v>6888</v>
      </c>
      <c r="B6889" s="6">
        <v>45299</v>
      </c>
      <c r="C6889" s="1" t="s">
        <v>14</v>
      </c>
      <c r="D6889">
        <v>173</v>
      </c>
      <c r="E6889">
        <v>567</v>
      </c>
      <c r="F6889" t="s">
        <v>288</v>
      </c>
      <c r="G6889" t="str">
        <f>VLOOKUP(D6889,Запчасти!A:E,2,0)</f>
        <v>Двигатель</v>
      </c>
      <c r="H6889">
        <f>VLOOKUP(D6889,Запчасти!A:E,4,0)</f>
        <v>59834</v>
      </c>
      <c r="I6889" t="str">
        <f>VLOOKUP(D6889,Запчасти!A:E,5,0)</f>
        <v>R1</v>
      </c>
      <c r="J6889">
        <f>VLOOKUP(I6889,Автомобили!A:D,4,0)</f>
        <v>1.6</v>
      </c>
    </row>
    <row r="6890" spans="1:11" hidden="1" x14ac:dyDescent="0.25">
      <c r="A6890">
        <v>6889</v>
      </c>
      <c r="B6890" s="6">
        <v>45299</v>
      </c>
      <c r="C6890" s="1" t="s">
        <v>20</v>
      </c>
      <c r="D6890">
        <v>19</v>
      </c>
      <c r="E6890">
        <v>795</v>
      </c>
      <c r="F6890" t="s">
        <v>290</v>
      </c>
      <c r="G6890" t="str">
        <f>VLOOKUP(D6890,Запчасти!A:E,2,0)</f>
        <v>Двигатель</v>
      </c>
      <c r="H6890">
        <f>VLOOKUP(D6890,Запчасти!A:E,4,0)</f>
        <v>70529</v>
      </c>
      <c r="I6890" t="str">
        <f>VLOOKUP(D6890,Запчасти!A:E,5,0)</f>
        <v>R1</v>
      </c>
      <c r="J6890">
        <f>VLOOKUP(I6890,Автомобили!A:D,4,0)</f>
        <v>1.6</v>
      </c>
    </row>
    <row r="6891" spans="1:11" hidden="1" x14ac:dyDescent="0.25">
      <c r="A6891">
        <v>6890</v>
      </c>
      <c r="B6891" s="6">
        <v>45299</v>
      </c>
      <c r="C6891" s="1" t="s">
        <v>19</v>
      </c>
      <c r="D6891">
        <v>156</v>
      </c>
      <c r="E6891">
        <v>214</v>
      </c>
      <c r="F6891" t="s">
        <v>288</v>
      </c>
      <c r="G6891" t="str">
        <f>VLOOKUP(D6891,Запчасти!A:E,2,0)</f>
        <v>Электрика</v>
      </c>
      <c r="H6891">
        <f>VLOOKUP(D6891,Запчасти!A:E,4,0)</f>
        <v>35267</v>
      </c>
      <c r="I6891" t="str">
        <f>VLOOKUP(D6891,Запчасти!A:E,5,0)</f>
        <v>R1</v>
      </c>
      <c r="J6891">
        <f>VLOOKUP(I6891,Автомобили!A:D,4,0)</f>
        <v>1.6</v>
      </c>
    </row>
    <row r="6892" spans="1:11" hidden="1" x14ac:dyDescent="0.25">
      <c r="A6892">
        <v>6891</v>
      </c>
      <c r="B6892" s="6">
        <v>45299</v>
      </c>
      <c r="C6892" s="1" t="s">
        <v>4</v>
      </c>
      <c r="D6892">
        <v>75</v>
      </c>
      <c r="E6892">
        <v>350</v>
      </c>
      <c r="F6892" t="s">
        <v>288</v>
      </c>
      <c r="G6892" t="str">
        <f>VLOOKUP(D6892,Запчасти!A:E,2,0)</f>
        <v>Электрика</v>
      </c>
      <c r="H6892">
        <f>VLOOKUP(D6892,Запчасти!A:E,4,0)</f>
        <v>72128</v>
      </c>
      <c r="I6892" t="str">
        <f>VLOOKUP(D6892,Запчасти!A:E,5,0)</f>
        <v>R5</v>
      </c>
      <c r="J6892">
        <f>VLOOKUP(I6892,Автомобили!A:D,4,0)</f>
        <v>1.4</v>
      </c>
    </row>
    <row r="6893" spans="1:11" hidden="1" x14ac:dyDescent="0.25">
      <c r="A6893">
        <v>6892</v>
      </c>
      <c r="B6893" s="6">
        <v>45299</v>
      </c>
      <c r="C6893" s="1" t="s">
        <v>12</v>
      </c>
      <c r="D6893">
        <v>92</v>
      </c>
      <c r="E6893">
        <v>645</v>
      </c>
      <c r="F6893" t="s">
        <v>288</v>
      </c>
      <c r="G6893" t="str">
        <f>VLOOKUP(D6893,Запчасти!A:E,2,0)</f>
        <v>Привод колеса</v>
      </c>
      <c r="H6893">
        <f>VLOOKUP(D6893,Запчасти!A:E,4,0)</f>
        <v>34815</v>
      </c>
      <c r="I6893" t="str">
        <f>VLOOKUP(D6893,Запчасти!A:E,5,0)</f>
        <v>R4</v>
      </c>
      <c r="J6893">
        <f>VLOOKUP(I6893,Автомобили!A:D,4,0)</f>
        <v>1.6</v>
      </c>
    </row>
    <row r="6894" spans="1:11" hidden="1" x14ac:dyDescent="0.25">
      <c r="A6894">
        <v>6893</v>
      </c>
      <c r="B6894" s="6">
        <v>45299</v>
      </c>
      <c r="C6894" s="1" t="s">
        <v>5</v>
      </c>
      <c r="D6894">
        <v>143</v>
      </c>
      <c r="E6894">
        <v>114</v>
      </c>
      <c r="F6894" t="s">
        <v>288</v>
      </c>
      <c r="G6894" t="str">
        <f>VLOOKUP(D6894,Запчасти!A:E,2,0)</f>
        <v>Двигатель</v>
      </c>
      <c r="H6894">
        <f>VLOOKUP(D6894,Запчасти!A:E,4,0)</f>
        <v>17857</v>
      </c>
      <c r="I6894" t="str">
        <f>VLOOKUP(D6894,Запчасти!A:E,5,0)</f>
        <v>R5</v>
      </c>
      <c r="J6894">
        <f>VLOOKUP(I6894,Автомобили!A:D,4,0)</f>
        <v>1.4</v>
      </c>
    </row>
    <row r="6895" spans="1:11" hidden="1" x14ac:dyDescent="0.25">
      <c r="A6895">
        <v>6894</v>
      </c>
      <c r="B6895" s="6">
        <v>45299</v>
      </c>
      <c r="C6895" s="1" t="s">
        <v>3</v>
      </c>
      <c r="D6895">
        <v>105</v>
      </c>
      <c r="E6895">
        <v>242</v>
      </c>
      <c r="F6895" t="s">
        <v>290</v>
      </c>
      <c r="G6895" t="str">
        <f>VLOOKUP(D6895,Запчасти!A:E,2,0)</f>
        <v>Кпп</v>
      </c>
      <c r="H6895">
        <f>VLOOKUP(D6895,Запчасти!A:E,4,0)</f>
        <v>83469</v>
      </c>
      <c r="I6895" t="str">
        <f>VLOOKUP(D6895,Запчасти!A:E,5,0)</f>
        <v>R6</v>
      </c>
      <c r="J6895">
        <f>VLOOKUP(I6895,Автомобили!A:D,4,0)</f>
        <v>2</v>
      </c>
    </row>
    <row r="6896" spans="1:11" hidden="1" x14ac:dyDescent="0.25">
      <c r="A6896">
        <v>6895</v>
      </c>
      <c r="B6896" s="6">
        <v>45299</v>
      </c>
      <c r="C6896" s="1" t="s">
        <v>8</v>
      </c>
      <c r="D6896">
        <v>64</v>
      </c>
      <c r="E6896">
        <v>457</v>
      </c>
      <c r="F6896" t="s">
        <v>288</v>
      </c>
      <c r="G6896" t="str">
        <f>VLOOKUP(D6896,Запчасти!A:E,2,0)</f>
        <v>Система подачи топлива</v>
      </c>
      <c r="H6896">
        <f>VLOOKUP(D6896,Запчасти!A:E,4,0)</f>
        <v>90005</v>
      </c>
      <c r="I6896" t="str">
        <f>VLOOKUP(D6896,Запчасти!A:E,5,0)</f>
        <v>R2</v>
      </c>
      <c r="J6896">
        <f>VLOOKUP(I6896,Автомобили!A:D,4,0)</f>
        <v>1.6</v>
      </c>
    </row>
    <row r="6897" spans="1:11" hidden="1" x14ac:dyDescent="0.25">
      <c r="A6897">
        <v>6896</v>
      </c>
      <c r="B6897" s="6">
        <v>45299</v>
      </c>
      <c r="C6897" s="1" t="s">
        <v>20</v>
      </c>
      <c r="D6897">
        <v>69</v>
      </c>
      <c r="E6897">
        <v>625</v>
      </c>
      <c r="F6897" t="s">
        <v>288</v>
      </c>
      <c r="G6897" t="str">
        <f>VLOOKUP(D6897,Запчасти!A:E,2,0)</f>
        <v>Кузов</v>
      </c>
      <c r="H6897">
        <f>VLOOKUP(D6897,Запчасти!A:E,4,0)</f>
        <v>31195</v>
      </c>
      <c r="I6897" t="str">
        <f>VLOOKUP(D6897,Запчасти!A:E,5,0)</f>
        <v>R1</v>
      </c>
      <c r="J6897">
        <f>VLOOKUP(I6897,Автомобили!A:D,4,0)</f>
        <v>1.6</v>
      </c>
    </row>
    <row r="6898" spans="1:11" hidden="1" x14ac:dyDescent="0.25">
      <c r="A6898">
        <v>6897</v>
      </c>
      <c r="B6898" s="6">
        <v>45299</v>
      </c>
      <c r="C6898" s="1" t="s">
        <v>18</v>
      </c>
      <c r="D6898">
        <v>110</v>
      </c>
      <c r="E6898">
        <v>581</v>
      </c>
      <c r="F6898" t="s">
        <v>288</v>
      </c>
      <c r="G6898" t="str">
        <f>VLOOKUP(D6898,Запчасти!A:E,2,0)</f>
        <v>Двигатель</v>
      </c>
      <c r="H6898">
        <f>VLOOKUP(D6898,Запчасти!A:E,4,0)</f>
        <v>69032</v>
      </c>
      <c r="I6898" t="str">
        <f>VLOOKUP(D6898,Запчасти!A:E,5,0)</f>
        <v>R3</v>
      </c>
      <c r="J6898">
        <f>VLOOKUP(I6898,Автомобили!A:D,4,0)</f>
        <v>3.5</v>
      </c>
    </row>
    <row r="6899" spans="1:11" hidden="1" x14ac:dyDescent="0.25">
      <c r="A6899">
        <v>6898</v>
      </c>
      <c r="B6899" s="6">
        <v>45299</v>
      </c>
      <c r="C6899" s="1" t="s">
        <v>19</v>
      </c>
      <c r="D6899">
        <v>48</v>
      </c>
      <c r="E6899">
        <v>132</v>
      </c>
      <c r="F6899" t="s">
        <v>288</v>
      </c>
      <c r="G6899" t="str">
        <f>VLOOKUP(D6899,Запчасти!A:E,2,0)</f>
        <v>Двигатель</v>
      </c>
      <c r="H6899">
        <f>VLOOKUP(D6899,Запчасти!A:E,4,0)</f>
        <v>84510</v>
      </c>
      <c r="I6899" t="str">
        <f>VLOOKUP(D6899,Запчасти!A:E,5,0)</f>
        <v>R5</v>
      </c>
      <c r="J6899">
        <f>VLOOKUP(I6899,Автомобили!A:D,4,0)</f>
        <v>1.4</v>
      </c>
    </row>
    <row r="6900" spans="1:11" hidden="1" x14ac:dyDescent="0.25">
      <c r="A6900">
        <v>6899</v>
      </c>
      <c r="B6900" s="6">
        <v>45299</v>
      </c>
      <c r="C6900" s="1" t="s">
        <v>9</v>
      </c>
      <c r="D6900">
        <v>144</v>
      </c>
      <c r="E6900">
        <v>95</v>
      </c>
      <c r="F6900" t="s">
        <v>290</v>
      </c>
      <c r="G6900" t="str">
        <f>VLOOKUP(D6900,Запчасти!A:E,2,0)</f>
        <v>Тормозная система</v>
      </c>
      <c r="H6900">
        <f>VLOOKUP(D6900,Запчасти!A:E,4,0)</f>
        <v>27773</v>
      </c>
      <c r="I6900" t="str">
        <f>VLOOKUP(D6900,Запчасти!A:E,5,0)</f>
        <v>R1</v>
      </c>
      <c r="J6900">
        <f>VLOOKUP(I6900,Автомобили!A:D,4,0)</f>
        <v>1.6</v>
      </c>
    </row>
    <row r="6901" spans="1:11" hidden="1" x14ac:dyDescent="0.25">
      <c r="A6901">
        <v>6900</v>
      </c>
      <c r="B6901" s="6">
        <v>45299</v>
      </c>
      <c r="C6901" s="1" t="s">
        <v>13</v>
      </c>
      <c r="D6901">
        <v>165</v>
      </c>
      <c r="E6901">
        <v>20</v>
      </c>
      <c r="F6901" t="s">
        <v>290</v>
      </c>
      <c r="G6901" t="str">
        <f>VLOOKUP(D6901,Запчасти!A:E,2,0)</f>
        <v>Кпп</v>
      </c>
      <c r="H6901">
        <f>VLOOKUP(D6901,Запчасти!A:E,4,0)</f>
        <v>31838</v>
      </c>
      <c r="I6901" t="str">
        <f>VLOOKUP(D6901,Запчасти!A:E,5,0)</f>
        <v>R1</v>
      </c>
      <c r="J6901">
        <f>VLOOKUP(I6901,Автомобили!A:D,4,0)</f>
        <v>1.6</v>
      </c>
    </row>
    <row r="6902" spans="1:11" hidden="1" x14ac:dyDescent="0.25">
      <c r="A6902">
        <v>6901</v>
      </c>
      <c r="B6902" s="6">
        <v>45299</v>
      </c>
      <c r="C6902" s="1" t="s">
        <v>18</v>
      </c>
      <c r="D6902">
        <v>112</v>
      </c>
      <c r="E6902">
        <v>993</v>
      </c>
      <c r="F6902" t="s">
        <v>288</v>
      </c>
      <c r="G6902" t="str">
        <f>VLOOKUP(D6902,Запчасти!A:E,2,0)</f>
        <v>Тормозная система</v>
      </c>
      <c r="H6902">
        <f>VLOOKUP(D6902,Запчасти!A:E,4,0)</f>
        <v>17267</v>
      </c>
      <c r="I6902" t="str">
        <f>VLOOKUP(D6902,Запчасти!A:E,5,0)</f>
        <v>R2</v>
      </c>
      <c r="J6902">
        <f>VLOOKUP(I6902,Автомобили!A:D,4,0)</f>
        <v>1.6</v>
      </c>
    </row>
    <row r="6903" spans="1:11" hidden="1" x14ac:dyDescent="0.25">
      <c r="A6903">
        <v>6902</v>
      </c>
      <c r="B6903" s="6">
        <v>45299</v>
      </c>
      <c r="C6903" s="1" t="s">
        <v>3</v>
      </c>
      <c r="D6903">
        <v>126</v>
      </c>
      <c r="E6903">
        <v>79</v>
      </c>
      <c r="F6903" t="s">
        <v>288</v>
      </c>
      <c r="G6903" t="str">
        <f>VLOOKUP(D6903,Запчасти!A:E,2,0)</f>
        <v>Тормозная система</v>
      </c>
      <c r="H6903">
        <f>VLOOKUP(D6903,Запчасти!A:E,4,0)</f>
        <v>21067</v>
      </c>
      <c r="I6903" t="str">
        <f>VLOOKUP(D6903,Запчасти!A:E,5,0)</f>
        <v>R4</v>
      </c>
      <c r="J6903">
        <f>VLOOKUP(I6903,Автомобили!A:D,4,0)</f>
        <v>1.6</v>
      </c>
    </row>
    <row r="6904" spans="1:11" hidden="1" x14ac:dyDescent="0.25">
      <c r="A6904">
        <v>6903</v>
      </c>
      <c r="B6904" s="6">
        <v>45299</v>
      </c>
      <c r="C6904" s="1" t="s">
        <v>15</v>
      </c>
      <c r="D6904">
        <v>43</v>
      </c>
      <c r="E6904">
        <v>431</v>
      </c>
      <c r="F6904" t="s">
        <v>288</v>
      </c>
      <c r="G6904" t="str">
        <f>VLOOKUP(D6904,Запчасти!A:E,2,0)</f>
        <v>Кондиционер</v>
      </c>
      <c r="H6904">
        <f>VLOOKUP(D6904,Запчасти!A:E,4,0)</f>
        <v>56228</v>
      </c>
      <c r="I6904" t="str">
        <f>VLOOKUP(D6904,Запчасти!A:E,5,0)</f>
        <v>R4</v>
      </c>
      <c r="J6904">
        <f>VLOOKUP(I6904,Автомобили!A:D,4,0)</f>
        <v>1.6</v>
      </c>
      <c r="K6904">
        <f>H6904*E6904</f>
        <v>24234268</v>
      </c>
    </row>
    <row r="6905" spans="1:11" hidden="1" x14ac:dyDescent="0.25">
      <c r="A6905">
        <v>6904</v>
      </c>
      <c r="B6905" s="6">
        <v>45299</v>
      </c>
      <c r="C6905" s="1" t="s">
        <v>15</v>
      </c>
      <c r="D6905">
        <v>182</v>
      </c>
      <c r="E6905">
        <v>278</v>
      </c>
      <c r="F6905" t="s">
        <v>290</v>
      </c>
      <c r="G6905" t="str">
        <f>VLOOKUP(D6905,Запчасти!A:E,2,0)</f>
        <v>Двигатель</v>
      </c>
      <c r="H6905">
        <f>VLOOKUP(D6905,Запчасти!A:E,4,0)</f>
        <v>6954</v>
      </c>
      <c r="I6905" t="str">
        <f>VLOOKUP(D6905,Запчасти!A:E,5,0)</f>
        <v>R4</v>
      </c>
      <c r="J6905">
        <f>VLOOKUP(I6905,Автомобили!A:D,4,0)</f>
        <v>1.6</v>
      </c>
    </row>
    <row r="6906" spans="1:11" hidden="1" x14ac:dyDescent="0.25">
      <c r="A6906">
        <v>6905</v>
      </c>
      <c r="B6906" s="6">
        <v>45299</v>
      </c>
      <c r="C6906" s="1" t="s">
        <v>15</v>
      </c>
      <c r="D6906">
        <v>197</v>
      </c>
      <c r="E6906">
        <v>970</v>
      </c>
      <c r="F6906" t="s">
        <v>288</v>
      </c>
      <c r="G6906" t="str">
        <f>VLOOKUP(D6906,Запчасти!A:E,2,0)</f>
        <v>Двигатель</v>
      </c>
      <c r="H6906">
        <f>VLOOKUP(D6906,Запчасти!A:E,4,0)</f>
        <v>24769</v>
      </c>
      <c r="I6906" t="str">
        <f>VLOOKUP(D6906,Запчасти!A:E,5,0)</f>
        <v>R5</v>
      </c>
      <c r="J6906">
        <f>VLOOKUP(I6906,Автомобили!A:D,4,0)</f>
        <v>1.4</v>
      </c>
    </row>
    <row r="6907" spans="1:11" hidden="1" x14ac:dyDescent="0.25">
      <c r="A6907">
        <v>6906</v>
      </c>
      <c r="B6907" s="6">
        <v>45300</v>
      </c>
      <c r="C6907" s="1" t="s">
        <v>19</v>
      </c>
      <c r="D6907">
        <v>134</v>
      </c>
      <c r="E6907">
        <v>888</v>
      </c>
      <c r="F6907" t="s">
        <v>290</v>
      </c>
      <c r="G6907" t="str">
        <f>VLOOKUP(D6907,Запчасти!A:E,2,0)</f>
        <v>Двигатель</v>
      </c>
      <c r="H6907">
        <f>VLOOKUP(D6907,Запчасти!A:E,4,0)</f>
        <v>78139</v>
      </c>
      <c r="I6907" t="str">
        <f>VLOOKUP(D6907,Запчасти!A:E,5,0)</f>
        <v>R1</v>
      </c>
      <c r="J6907">
        <f>VLOOKUP(I6907,Автомобили!A:D,4,0)</f>
        <v>1.6</v>
      </c>
    </row>
    <row r="6908" spans="1:11" hidden="1" x14ac:dyDescent="0.25">
      <c r="A6908">
        <v>6907</v>
      </c>
      <c r="B6908" s="6">
        <v>45300</v>
      </c>
      <c r="C6908" s="1" t="s">
        <v>10</v>
      </c>
      <c r="D6908">
        <v>15</v>
      </c>
      <c r="E6908">
        <v>423</v>
      </c>
      <c r="F6908" t="s">
        <v>290</v>
      </c>
      <c r="G6908" t="str">
        <f>VLOOKUP(D6908,Запчасти!A:E,2,0)</f>
        <v>Система выпуска</v>
      </c>
      <c r="H6908">
        <f>VLOOKUP(D6908,Запчасти!A:E,4,0)</f>
        <v>88097</v>
      </c>
      <c r="I6908" t="str">
        <f>VLOOKUP(D6908,Запчасти!A:E,5,0)</f>
        <v>R5</v>
      </c>
      <c r="J6908">
        <f>VLOOKUP(I6908,Автомобили!A:D,4,0)</f>
        <v>1.4</v>
      </c>
    </row>
    <row r="6909" spans="1:11" hidden="1" x14ac:dyDescent="0.25">
      <c r="A6909">
        <v>6908</v>
      </c>
      <c r="B6909" s="6">
        <v>45300</v>
      </c>
      <c r="C6909" s="1" t="s">
        <v>19</v>
      </c>
      <c r="D6909">
        <v>103</v>
      </c>
      <c r="E6909">
        <v>757</v>
      </c>
      <c r="F6909" t="s">
        <v>288</v>
      </c>
      <c r="G6909" t="str">
        <f>VLOOKUP(D6909,Запчасти!A:E,2,0)</f>
        <v>Система сцепления</v>
      </c>
      <c r="H6909">
        <f>VLOOKUP(D6909,Запчасти!A:E,4,0)</f>
        <v>15251</v>
      </c>
      <c r="I6909" t="str">
        <f>VLOOKUP(D6909,Запчасти!A:E,5,0)</f>
        <v>R5</v>
      </c>
      <c r="J6909">
        <f>VLOOKUP(I6909,Автомобили!A:D,4,0)</f>
        <v>1.4</v>
      </c>
    </row>
    <row r="6910" spans="1:11" hidden="1" x14ac:dyDescent="0.25">
      <c r="A6910">
        <v>6909</v>
      </c>
      <c r="B6910" s="6">
        <v>45300</v>
      </c>
      <c r="C6910" s="1" t="s">
        <v>18</v>
      </c>
      <c r="D6910">
        <v>176</v>
      </c>
      <c r="E6910">
        <v>292</v>
      </c>
      <c r="F6910" t="s">
        <v>290</v>
      </c>
      <c r="G6910" t="str">
        <f>VLOOKUP(D6910,Запчасти!A:E,2,0)</f>
        <v>Двигатель</v>
      </c>
      <c r="H6910">
        <f>VLOOKUP(D6910,Запчасти!A:E,4,0)</f>
        <v>80824</v>
      </c>
      <c r="I6910" t="str">
        <f>VLOOKUP(D6910,Запчасти!A:E,5,0)</f>
        <v>R3</v>
      </c>
      <c r="J6910">
        <f>VLOOKUP(I6910,Автомобили!A:D,4,0)</f>
        <v>3.5</v>
      </c>
    </row>
    <row r="6911" spans="1:11" hidden="1" x14ac:dyDescent="0.25">
      <c r="A6911">
        <v>6910</v>
      </c>
      <c r="B6911" s="6">
        <v>45300</v>
      </c>
      <c r="C6911" s="1" t="s">
        <v>4</v>
      </c>
      <c r="D6911">
        <v>79</v>
      </c>
      <c r="E6911">
        <v>973</v>
      </c>
      <c r="F6911" t="s">
        <v>288</v>
      </c>
      <c r="G6911" t="str">
        <f>VLOOKUP(D6911,Запчасти!A:E,2,0)</f>
        <v>Отопление / вентиляция</v>
      </c>
      <c r="H6911">
        <f>VLOOKUP(D6911,Запчасти!A:E,4,0)</f>
        <v>99833</v>
      </c>
      <c r="I6911" t="str">
        <f>VLOOKUP(D6911,Запчасти!A:E,5,0)</f>
        <v>R4</v>
      </c>
      <c r="J6911">
        <f>VLOOKUP(I6911,Автомобили!A:D,4,0)</f>
        <v>1.6</v>
      </c>
    </row>
    <row r="6912" spans="1:11" hidden="1" x14ac:dyDescent="0.25">
      <c r="A6912">
        <v>6911</v>
      </c>
      <c r="B6912" s="6">
        <v>45300</v>
      </c>
      <c r="C6912" s="1" t="s">
        <v>7</v>
      </c>
      <c r="D6912">
        <v>152</v>
      </c>
      <c r="E6912">
        <v>762</v>
      </c>
      <c r="F6912" t="s">
        <v>288</v>
      </c>
      <c r="G6912" t="str">
        <f>VLOOKUP(D6912,Запчасти!A:E,2,0)</f>
        <v>Замки</v>
      </c>
      <c r="H6912">
        <f>VLOOKUP(D6912,Запчасти!A:E,4,0)</f>
        <v>54121</v>
      </c>
      <c r="I6912" t="str">
        <f>VLOOKUP(D6912,Запчасти!A:E,5,0)</f>
        <v>R1</v>
      </c>
      <c r="J6912">
        <f>VLOOKUP(I6912,Автомобили!A:D,4,0)</f>
        <v>1.6</v>
      </c>
    </row>
    <row r="6913" spans="1:11" hidden="1" x14ac:dyDescent="0.25">
      <c r="A6913">
        <v>6912</v>
      </c>
      <c r="B6913" s="6">
        <v>45300</v>
      </c>
      <c r="C6913" s="1" t="s">
        <v>19</v>
      </c>
      <c r="D6913">
        <v>119</v>
      </c>
      <c r="E6913">
        <v>115</v>
      </c>
      <c r="F6913" t="s">
        <v>288</v>
      </c>
      <c r="G6913" t="str">
        <f>VLOOKUP(D6913,Запчасти!A:E,2,0)</f>
        <v>Двигатель</v>
      </c>
      <c r="H6913">
        <f>VLOOKUP(D6913,Запчасти!A:E,4,0)</f>
        <v>86768</v>
      </c>
      <c r="I6913" t="str">
        <f>VLOOKUP(D6913,Запчасти!A:E,5,0)</f>
        <v>R3</v>
      </c>
      <c r="J6913">
        <f>VLOOKUP(I6913,Автомобили!A:D,4,0)</f>
        <v>3.5</v>
      </c>
    </row>
    <row r="6914" spans="1:11" hidden="1" x14ac:dyDescent="0.25">
      <c r="A6914">
        <v>6913</v>
      </c>
      <c r="B6914" s="6">
        <v>45300</v>
      </c>
      <c r="C6914" s="1" t="s">
        <v>15</v>
      </c>
      <c r="D6914">
        <v>105</v>
      </c>
      <c r="E6914">
        <v>498</v>
      </c>
      <c r="F6914" t="s">
        <v>290</v>
      </c>
      <c r="G6914" t="str">
        <f>VLOOKUP(D6914,Запчасти!A:E,2,0)</f>
        <v>Кпп</v>
      </c>
      <c r="H6914">
        <f>VLOOKUP(D6914,Запчасти!A:E,4,0)</f>
        <v>83469</v>
      </c>
      <c r="I6914" t="str">
        <f>VLOOKUP(D6914,Запчасти!A:E,5,0)</f>
        <v>R6</v>
      </c>
      <c r="J6914">
        <f>VLOOKUP(I6914,Автомобили!A:D,4,0)</f>
        <v>2</v>
      </c>
    </row>
    <row r="6915" spans="1:11" hidden="1" x14ac:dyDescent="0.25">
      <c r="A6915">
        <v>6914</v>
      </c>
      <c r="B6915" s="6">
        <v>45300</v>
      </c>
      <c r="C6915" s="1" t="s">
        <v>16</v>
      </c>
      <c r="D6915">
        <v>36</v>
      </c>
      <c r="E6915">
        <v>21</v>
      </c>
      <c r="F6915" t="s">
        <v>290</v>
      </c>
      <c r="G6915" t="str">
        <f>VLOOKUP(D6915,Запчасти!A:E,2,0)</f>
        <v>Двигатель</v>
      </c>
      <c r="H6915">
        <f>VLOOKUP(D6915,Запчасти!A:E,4,0)</f>
        <v>47343</v>
      </c>
      <c r="I6915" t="str">
        <f>VLOOKUP(D6915,Запчасти!A:E,5,0)</f>
        <v>R2</v>
      </c>
      <c r="J6915">
        <f>VLOOKUP(I6915,Автомобили!A:D,4,0)</f>
        <v>1.6</v>
      </c>
    </row>
    <row r="6916" spans="1:11" hidden="1" x14ac:dyDescent="0.25">
      <c r="A6916">
        <v>6915</v>
      </c>
      <c r="B6916" s="6">
        <v>45300</v>
      </c>
      <c r="C6916" s="1" t="s">
        <v>10</v>
      </c>
      <c r="D6916">
        <v>37</v>
      </c>
      <c r="E6916">
        <v>693</v>
      </c>
      <c r="F6916" t="s">
        <v>288</v>
      </c>
      <c r="G6916" t="str">
        <f>VLOOKUP(D6916,Запчасти!A:E,2,0)</f>
        <v>Тормозная система</v>
      </c>
      <c r="H6916">
        <f>VLOOKUP(D6916,Запчасти!A:E,4,0)</f>
        <v>56438</v>
      </c>
      <c r="I6916" t="str">
        <f>VLOOKUP(D6916,Запчасти!A:E,5,0)</f>
        <v>R2</v>
      </c>
      <c r="J6916">
        <f>VLOOKUP(I6916,Автомобили!A:D,4,0)</f>
        <v>1.6</v>
      </c>
    </row>
    <row r="6917" spans="1:11" hidden="1" x14ac:dyDescent="0.25">
      <c r="A6917">
        <v>6916</v>
      </c>
      <c r="B6917" s="6">
        <v>45300</v>
      </c>
      <c r="C6917" s="1" t="s">
        <v>14</v>
      </c>
      <c r="D6917">
        <v>48</v>
      </c>
      <c r="E6917">
        <v>250</v>
      </c>
      <c r="F6917" t="s">
        <v>290</v>
      </c>
      <c r="G6917" t="str">
        <f>VLOOKUP(D6917,Запчасти!A:E,2,0)</f>
        <v>Двигатель</v>
      </c>
      <c r="H6917">
        <f>VLOOKUP(D6917,Запчасти!A:E,4,0)</f>
        <v>84510</v>
      </c>
      <c r="I6917" t="str">
        <f>VLOOKUP(D6917,Запчасти!A:E,5,0)</f>
        <v>R5</v>
      </c>
      <c r="J6917">
        <f>VLOOKUP(I6917,Автомобили!A:D,4,0)</f>
        <v>1.4</v>
      </c>
    </row>
    <row r="6918" spans="1:11" hidden="1" x14ac:dyDescent="0.25">
      <c r="A6918">
        <v>6917</v>
      </c>
      <c r="B6918" s="6">
        <v>45301</v>
      </c>
      <c r="C6918" s="1" t="s">
        <v>19</v>
      </c>
      <c r="D6918">
        <v>125</v>
      </c>
      <c r="E6918">
        <v>125</v>
      </c>
      <c r="F6918" t="s">
        <v>290</v>
      </c>
      <c r="G6918" t="str">
        <f>VLOOKUP(D6918,Запчасти!A:E,2,0)</f>
        <v>Кондиционер</v>
      </c>
      <c r="H6918">
        <f>VLOOKUP(D6918,Запчасти!A:E,4,0)</f>
        <v>79163</v>
      </c>
      <c r="I6918" t="str">
        <f>VLOOKUP(D6918,Запчасти!A:E,5,0)</f>
        <v>R4</v>
      </c>
      <c r="J6918">
        <f>VLOOKUP(I6918,Автомобили!A:D,4,0)</f>
        <v>1.6</v>
      </c>
      <c r="K6918">
        <f>H6918*E6918</f>
        <v>9895375</v>
      </c>
    </row>
    <row r="6919" spans="1:11" hidden="1" x14ac:dyDescent="0.25">
      <c r="A6919">
        <v>6918</v>
      </c>
      <c r="B6919" s="6">
        <v>45301</v>
      </c>
      <c r="C6919" s="1" t="s">
        <v>14</v>
      </c>
      <c r="D6919">
        <v>152</v>
      </c>
      <c r="E6919">
        <v>160</v>
      </c>
      <c r="F6919" t="s">
        <v>290</v>
      </c>
      <c r="G6919" t="str">
        <f>VLOOKUP(D6919,Запчасти!A:E,2,0)</f>
        <v>Замки</v>
      </c>
      <c r="H6919">
        <f>VLOOKUP(D6919,Запчасти!A:E,4,0)</f>
        <v>54121</v>
      </c>
      <c r="I6919" t="str">
        <f>VLOOKUP(D6919,Запчасти!A:E,5,0)</f>
        <v>R1</v>
      </c>
      <c r="J6919">
        <f>VLOOKUP(I6919,Автомобили!A:D,4,0)</f>
        <v>1.6</v>
      </c>
    </row>
    <row r="6920" spans="1:11" hidden="1" x14ac:dyDescent="0.25">
      <c r="A6920">
        <v>6919</v>
      </c>
      <c r="B6920" s="6">
        <v>45301</v>
      </c>
      <c r="C6920" s="1" t="s">
        <v>14</v>
      </c>
      <c r="D6920">
        <v>15</v>
      </c>
      <c r="E6920">
        <v>159</v>
      </c>
      <c r="F6920" t="s">
        <v>288</v>
      </c>
      <c r="G6920" t="str">
        <f>VLOOKUP(D6920,Запчасти!A:E,2,0)</f>
        <v>Система выпуска</v>
      </c>
      <c r="H6920">
        <f>VLOOKUP(D6920,Запчасти!A:E,4,0)</f>
        <v>88097</v>
      </c>
      <c r="I6920" t="str">
        <f>VLOOKUP(D6920,Запчасти!A:E,5,0)</f>
        <v>R5</v>
      </c>
      <c r="J6920">
        <f>VLOOKUP(I6920,Автомобили!A:D,4,0)</f>
        <v>1.4</v>
      </c>
    </row>
    <row r="6921" spans="1:11" hidden="1" x14ac:dyDescent="0.25">
      <c r="A6921">
        <v>6920</v>
      </c>
      <c r="B6921" s="6">
        <v>45301</v>
      </c>
      <c r="C6921" s="1" t="s">
        <v>17</v>
      </c>
      <c r="D6921">
        <v>106</v>
      </c>
      <c r="E6921">
        <v>871</v>
      </c>
      <c r="F6921" t="s">
        <v>290</v>
      </c>
      <c r="G6921" t="str">
        <f>VLOOKUP(D6921,Запчасти!A:E,2,0)</f>
        <v>Электрика</v>
      </c>
      <c r="H6921">
        <f>VLOOKUP(D6921,Запчасти!A:E,4,0)</f>
        <v>11158</v>
      </c>
      <c r="I6921" t="str">
        <f>VLOOKUP(D6921,Запчасти!A:E,5,0)</f>
        <v>R2</v>
      </c>
      <c r="J6921">
        <f>VLOOKUP(I6921,Автомобили!A:D,4,0)</f>
        <v>1.6</v>
      </c>
    </row>
    <row r="6922" spans="1:11" hidden="1" x14ac:dyDescent="0.25">
      <c r="A6922">
        <v>6921</v>
      </c>
      <c r="B6922" s="6">
        <v>45301</v>
      </c>
      <c r="C6922" s="1" t="s">
        <v>19</v>
      </c>
      <c r="D6922">
        <v>165</v>
      </c>
      <c r="E6922">
        <v>451</v>
      </c>
      <c r="F6922" t="s">
        <v>288</v>
      </c>
      <c r="G6922" t="str">
        <f>VLOOKUP(D6922,Запчасти!A:E,2,0)</f>
        <v>Кпп</v>
      </c>
      <c r="H6922">
        <f>VLOOKUP(D6922,Запчасти!A:E,4,0)</f>
        <v>31838</v>
      </c>
      <c r="I6922" t="str">
        <f>VLOOKUP(D6922,Запчасти!A:E,5,0)</f>
        <v>R1</v>
      </c>
      <c r="J6922">
        <f>VLOOKUP(I6922,Автомобили!A:D,4,0)</f>
        <v>1.6</v>
      </c>
    </row>
    <row r="6923" spans="1:11" hidden="1" x14ac:dyDescent="0.25">
      <c r="A6923">
        <v>6922</v>
      </c>
      <c r="B6923" s="6">
        <v>45301</v>
      </c>
      <c r="C6923" s="1" t="s">
        <v>17</v>
      </c>
      <c r="D6923">
        <v>195</v>
      </c>
      <c r="E6923">
        <v>124</v>
      </c>
      <c r="F6923" t="s">
        <v>288</v>
      </c>
      <c r="G6923" t="str">
        <f>VLOOKUP(D6923,Запчасти!A:E,2,0)</f>
        <v>Электрика</v>
      </c>
      <c r="H6923">
        <f>VLOOKUP(D6923,Запчасти!A:E,4,0)</f>
        <v>76113</v>
      </c>
      <c r="I6923" t="str">
        <f>VLOOKUP(D6923,Запчасти!A:E,5,0)</f>
        <v>R3</v>
      </c>
      <c r="J6923">
        <f>VLOOKUP(I6923,Автомобили!A:D,4,0)</f>
        <v>3.5</v>
      </c>
    </row>
    <row r="6924" spans="1:11" hidden="1" x14ac:dyDescent="0.25">
      <c r="A6924">
        <v>6923</v>
      </c>
      <c r="B6924" s="6">
        <v>45301</v>
      </c>
      <c r="C6924" s="1" t="s">
        <v>4</v>
      </c>
      <c r="D6924">
        <v>112</v>
      </c>
      <c r="E6924">
        <v>546</v>
      </c>
      <c r="F6924" t="s">
        <v>290</v>
      </c>
      <c r="G6924" t="str">
        <f>VLOOKUP(D6924,Запчасти!A:E,2,0)</f>
        <v>Тормозная система</v>
      </c>
      <c r="H6924">
        <f>VLOOKUP(D6924,Запчасти!A:E,4,0)</f>
        <v>17267</v>
      </c>
      <c r="I6924" t="str">
        <f>VLOOKUP(D6924,Запчасти!A:E,5,0)</f>
        <v>R2</v>
      </c>
      <c r="J6924">
        <f>VLOOKUP(I6924,Автомобили!A:D,4,0)</f>
        <v>1.6</v>
      </c>
    </row>
    <row r="6925" spans="1:11" hidden="1" x14ac:dyDescent="0.25">
      <c r="A6925">
        <v>6924</v>
      </c>
      <c r="B6925" s="6">
        <v>45301</v>
      </c>
      <c r="C6925" s="1" t="s">
        <v>12</v>
      </c>
      <c r="D6925">
        <v>20</v>
      </c>
      <c r="E6925">
        <v>273</v>
      </c>
      <c r="F6925" t="s">
        <v>290</v>
      </c>
      <c r="G6925" t="str">
        <f>VLOOKUP(D6925,Запчасти!A:E,2,0)</f>
        <v>Подготовка топливной смеси</v>
      </c>
      <c r="H6925">
        <f>VLOOKUP(D6925,Запчасти!A:E,4,0)</f>
        <v>23399</v>
      </c>
      <c r="I6925" t="str">
        <f>VLOOKUP(D6925,Запчасти!A:E,5,0)</f>
        <v>R2</v>
      </c>
      <c r="J6925">
        <f>VLOOKUP(I6925,Автомобили!A:D,4,0)</f>
        <v>1.6</v>
      </c>
    </row>
    <row r="6926" spans="1:11" hidden="1" x14ac:dyDescent="0.25">
      <c r="A6926">
        <v>6925</v>
      </c>
      <c r="B6926" s="6">
        <v>45301</v>
      </c>
      <c r="C6926" s="1" t="s">
        <v>8</v>
      </c>
      <c r="D6926">
        <v>76</v>
      </c>
      <c r="E6926">
        <v>801</v>
      </c>
      <c r="F6926" t="s">
        <v>290</v>
      </c>
      <c r="G6926" t="str">
        <f>VLOOKUP(D6926,Запчасти!A:E,2,0)</f>
        <v>Подготовка топливной смеси</v>
      </c>
      <c r="H6926">
        <f>VLOOKUP(D6926,Запчасти!A:E,4,0)</f>
        <v>92173</v>
      </c>
      <c r="I6926" t="str">
        <f>VLOOKUP(D6926,Запчасти!A:E,5,0)</f>
        <v>R2</v>
      </c>
      <c r="J6926">
        <f>VLOOKUP(I6926,Автомобили!A:D,4,0)</f>
        <v>1.6</v>
      </c>
    </row>
    <row r="6927" spans="1:11" hidden="1" x14ac:dyDescent="0.25">
      <c r="A6927">
        <v>6926</v>
      </c>
      <c r="B6927" s="6">
        <v>45301</v>
      </c>
      <c r="C6927" s="1" t="s">
        <v>5</v>
      </c>
      <c r="D6927">
        <v>197</v>
      </c>
      <c r="E6927">
        <v>710</v>
      </c>
      <c r="F6927" t="s">
        <v>290</v>
      </c>
      <c r="G6927" t="str">
        <f>VLOOKUP(D6927,Запчасти!A:E,2,0)</f>
        <v>Двигатель</v>
      </c>
      <c r="H6927">
        <f>VLOOKUP(D6927,Запчасти!A:E,4,0)</f>
        <v>24769</v>
      </c>
      <c r="I6927" t="str">
        <f>VLOOKUP(D6927,Запчасти!A:E,5,0)</f>
        <v>R5</v>
      </c>
      <c r="J6927">
        <f>VLOOKUP(I6927,Автомобили!A:D,4,0)</f>
        <v>1.4</v>
      </c>
    </row>
    <row r="6928" spans="1:11" hidden="1" x14ac:dyDescent="0.25">
      <c r="A6928">
        <v>6927</v>
      </c>
      <c r="B6928" s="6">
        <v>45301</v>
      </c>
      <c r="C6928" s="1" t="s">
        <v>10</v>
      </c>
      <c r="D6928">
        <v>137</v>
      </c>
      <c r="E6928">
        <v>166</v>
      </c>
      <c r="F6928" t="s">
        <v>288</v>
      </c>
      <c r="G6928" t="str">
        <f>VLOOKUP(D6928,Запчасти!A:E,2,0)</f>
        <v>Тормозная система</v>
      </c>
      <c r="H6928">
        <f>VLOOKUP(D6928,Запчасти!A:E,4,0)</f>
        <v>11129</v>
      </c>
      <c r="I6928" t="str">
        <f>VLOOKUP(D6928,Запчасти!A:E,5,0)</f>
        <v>R5</v>
      </c>
      <c r="J6928">
        <f>VLOOKUP(I6928,Автомобили!A:D,4,0)</f>
        <v>1.4</v>
      </c>
    </row>
    <row r="6929" spans="1:10" hidden="1" x14ac:dyDescent="0.25">
      <c r="A6929">
        <v>6928</v>
      </c>
      <c r="B6929" s="6">
        <v>45301</v>
      </c>
      <c r="C6929" s="1" t="s">
        <v>19</v>
      </c>
      <c r="D6929">
        <v>67</v>
      </c>
      <c r="E6929">
        <v>328</v>
      </c>
      <c r="F6929" t="s">
        <v>290</v>
      </c>
      <c r="G6929" t="str">
        <f>VLOOKUP(D6929,Запчасти!A:E,2,0)</f>
        <v>Кпп</v>
      </c>
      <c r="H6929">
        <f>VLOOKUP(D6929,Запчасти!A:E,4,0)</f>
        <v>27759</v>
      </c>
      <c r="I6929" t="str">
        <f>VLOOKUP(D6929,Запчасти!A:E,5,0)</f>
        <v>R6</v>
      </c>
      <c r="J6929">
        <f>VLOOKUP(I6929,Автомобили!A:D,4,0)</f>
        <v>2</v>
      </c>
    </row>
    <row r="6930" spans="1:10" hidden="1" x14ac:dyDescent="0.25">
      <c r="A6930">
        <v>6929</v>
      </c>
      <c r="B6930" s="6">
        <v>45301</v>
      </c>
      <c r="C6930" s="1" t="s">
        <v>18</v>
      </c>
      <c r="D6930">
        <v>154</v>
      </c>
      <c r="E6930">
        <v>156</v>
      </c>
      <c r="F6930" t="s">
        <v>288</v>
      </c>
      <c r="G6930" t="str">
        <f>VLOOKUP(D6930,Запчасти!A:E,2,0)</f>
        <v>Отопление / вентиляция</v>
      </c>
      <c r="H6930">
        <f>VLOOKUP(D6930,Запчасти!A:E,4,0)</f>
        <v>92984</v>
      </c>
      <c r="I6930" t="str">
        <f>VLOOKUP(D6930,Запчасти!A:E,5,0)</f>
        <v>R6</v>
      </c>
      <c r="J6930">
        <f>VLOOKUP(I6930,Автомобили!A:D,4,0)</f>
        <v>2</v>
      </c>
    </row>
    <row r="6931" spans="1:10" hidden="1" x14ac:dyDescent="0.25">
      <c r="A6931">
        <v>6930</v>
      </c>
      <c r="B6931" s="6">
        <v>45301</v>
      </c>
      <c r="C6931" s="1" t="s">
        <v>18</v>
      </c>
      <c r="D6931">
        <v>108</v>
      </c>
      <c r="E6931">
        <v>683</v>
      </c>
      <c r="F6931" t="s">
        <v>288</v>
      </c>
      <c r="G6931" t="str">
        <f>VLOOKUP(D6931,Запчасти!A:E,2,0)</f>
        <v>Двигатель</v>
      </c>
      <c r="H6931">
        <f>VLOOKUP(D6931,Запчасти!A:E,4,0)</f>
        <v>40632</v>
      </c>
      <c r="I6931" t="str">
        <f>VLOOKUP(D6931,Запчасти!A:E,5,0)</f>
        <v>R2</v>
      </c>
      <c r="J6931">
        <f>VLOOKUP(I6931,Автомобили!A:D,4,0)</f>
        <v>1.6</v>
      </c>
    </row>
    <row r="6932" spans="1:10" hidden="1" x14ac:dyDescent="0.25">
      <c r="A6932">
        <v>6931</v>
      </c>
      <c r="B6932" s="6">
        <v>45301</v>
      </c>
      <c r="C6932" s="1" t="s">
        <v>16</v>
      </c>
      <c r="D6932">
        <v>130</v>
      </c>
      <c r="E6932">
        <v>15</v>
      </c>
      <c r="F6932" t="s">
        <v>288</v>
      </c>
      <c r="G6932" t="str">
        <f>VLOOKUP(D6932,Запчасти!A:E,2,0)</f>
        <v>Система очистки окон</v>
      </c>
      <c r="H6932">
        <f>VLOOKUP(D6932,Запчасти!A:E,4,0)</f>
        <v>79424</v>
      </c>
      <c r="I6932" t="str">
        <f>VLOOKUP(D6932,Запчасти!A:E,5,0)</f>
        <v>R4</v>
      </c>
      <c r="J6932">
        <f>VLOOKUP(I6932,Автомобили!A:D,4,0)</f>
        <v>1.6</v>
      </c>
    </row>
    <row r="6933" spans="1:10" hidden="1" x14ac:dyDescent="0.25">
      <c r="A6933">
        <v>6932</v>
      </c>
      <c r="B6933" s="6">
        <v>45301</v>
      </c>
      <c r="C6933" s="1" t="s">
        <v>15</v>
      </c>
      <c r="D6933">
        <v>37</v>
      </c>
      <c r="E6933">
        <v>529</v>
      </c>
      <c r="F6933" t="s">
        <v>290</v>
      </c>
      <c r="G6933" t="str">
        <f>VLOOKUP(D6933,Запчасти!A:E,2,0)</f>
        <v>Тормозная система</v>
      </c>
      <c r="H6933">
        <f>VLOOKUP(D6933,Запчасти!A:E,4,0)</f>
        <v>56438</v>
      </c>
      <c r="I6933" t="str">
        <f>VLOOKUP(D6933,Запчасти!A:E,5,0)</f>
        <v>R2</v>
      </c>
      <c r="J6933">
        <f>VLOOKUP(I6933,Автомобили!A:D,4,0)</f>
        <v>1.6</v>
      </c>
    </row>
    <row r="6934" spans="1:10" hidden="1" x14ac:dyDescent="0.25">
      <c r="A6934">
        <v>6933</v>
      </c>
      <c r="B6934" s="6">
        <v>45301</v>
      </c>
      <c r="C6934" s="1" t="s">
        <v>15</v>
      </c>
      <c r="D6934">
        <v>166</v>
      </c>
      <c r="E6934">
        <v>727</v>
      </c>
      <c r="F6934" t="s">
        <v>290</v>
      </c>
      <c r="G6934" t="str">
        <f>VLOOKUP(D6934,Запчасти!A:E,2,0)</f>
        <v>Система очистки окон</v>
      </c>
      <c r="H6934">
        <f>VLOOKUP(D6934,Запчасти!A:E,4,0)</f>
        <v>1187</v>
      </c>
      <c r="I6934" t="str">
        <f>VLOOKUP(D6934,Запчасти!A:E,5,0)</f>
        <v>R5</v>
      </c>
      <c r="J6934">
        <f>VLOOKUP(I6934,Автомобили!A:D,4,0)</f>
        <v>1.4</v>
      </c>
    </row>
    <row r="6935" spans="1:10" hidden="1" x14ac:dyDescent="0.25">
      <c r="A6935">
        <v>6934</v>
      </c>
      <c r="B6935" s="6">
        <v>45301</v>
      </c>
      <c r="C6935" s="1" t="s">
        <v>9</v>
      </c>
      <c r="D6935">
        <v>164</v>
      </c>
      <c r="E6935">
        <v>478</v>
      </c>
      <c r="F6935" t="s">
        <v>290</v>
      </c>
      <c r="G6935" t="str">
        <f>VLOOKUP(D6935,Запчасти!A:E,2,0)</f>
        <v>Тормозная система</v>
      </c>
      <c r="H6935">
        <f>VLOOKUP(D6935,Запчасти!A:E,4,0)</f>
        <v>33866</v>
      </c>
      <c r="I6935" t="str">
        <f>VLOOKUP(D6935,Запчасти!A:E,5,0)</f>
        <v>R1</v>
      </c>
      <c r="J6935">
        <f>VLOOKUP(I6935,Автомобили!A:D,4,0)</f>
        <v>1.6</v>
      </c>
    </row>
    <row r="6936" spans="1:10" hidden="1" x14ac:dyDescent="0.25">
      <c r="A6936">
        <v>6935</v>
      </c>
      <c r="B6936" s="6">
        <v>45301</v>
      </c>
      <c r="C6936" s="1" t="s">
        <v>14</v>
      </c>
      <c r="D6936">
        <v>135</v>
      </c>
      <c r="E6936">
        <v>147</v>
      </c>
      <c r="F6936" t="s">
        <v>288</v>
      </c>
      <c r="G6936" t="str">
        <f>VLOOKUP(D6936,Запчасти!A:E,2,0)</f>
        <v>Двигатель</v>
      </c>
      <c r="H6936">
        <f>VLOOKUP(D6936,Запчасти!A:E,4,0)</f>
        <v>55535</v>
      </c>
      <c r="I6936" t="str">
        <f>VLOOKUP(D6936,Запчасти!A:E,5,0)</f>
        <v>R1</v>
      </c>
      <c r="J6936">
        <f>VLOOKUP(I6936,Автомобили!A:D,4,0)</f>
        <v>1.6</v>
      </c>
    </row>
    <row r="6937" spans="1:10" hidden="1" x14ac:dyDescent="0.25">
      <c r="A6937">
        <v>6936</v>
      </c>
      <c r="B6937" s="6">
        <v>45301</v>
      </c>
      <c r="C6937" s="1" t="s">
        <v>10</v>
      </c>
      <c r="D6937">
        <v>155</v>
      </c>
      <c r="E6937">
        <v>544</v>
      </c>
      <c r="F6937" t="s">
        <v>288</v>
      </c>
      <c r="G6937" t="str">
        <f>VLOOKUP(D6937,Запчасти!A:E,2,0)</f>
        <v>Тормозная система</v>
      </c>
      <c r="H6937">
        <f>VLOOKUP(D6937,Запчасти!A:E,4,0)</f>
        <v>67614</v>
      </c>
      <c r="I6937" t="str">
        <f>VLOOKUP(D6937,Запчасти!A:E,5,0)</f>
        <v>R5</v>
      </c>
      <c r="J6937">
        <f>VLOOKUP(I6937,Автомобили!A:D,4,0)</f>
        <v>1.4</v>
      </c>
    </row>
    <row r="6938" spans="1:10" hidden="1" x14ac:dyDescent="0.25">
      <c r="A6938">
        <v>6937</v>
      </c>
      <c r="B6938" s="6">
        <v>45301</v>
      </c>
      <c r="C6938" s="1" t="s">
        <v>12</v>
      </c>
      <c r="D6938">
        <v>54</v>
      </c>
      <c r="E6938">
        <v>47</v>
      </c>
      <c r="F6938" t="s">
        <v>290</v>
      </c>
      <c r="G6938" t="str">
        <f>VLOOKUP(D6938,Запчасти!A:E,2,0)</f>
        <v>Подготовка топливной смеси</v>
      </c>
      <c r="H6938">
        <f>VLOOKUP(D6938,Запчасти!A:E,4,0)</f>
        <v>56723</v>
      </c>
      <c r="I6938" t="str">
        <f>VLOOKUP(D6938,Запчасти!A:E,5,0)</f>
        <v>R5</v>
      </c>
      <c r="J6938">
        <f>VLOOKUP(I6938,Автомобили!A:D,4,0)</f>
        <v>1.4</v>
      </c>
    </row>
    <row r="6939" spans="1:10" hidden="1" x14ac:dyDescent="0.25">
      <c r="A6939">
        <v>6938</v>
      </c>
      <c r="B6939" s="6">
        <v>45301</v>
      </c>
      <c r="C6939" s="1" t="s">
        <v>11</v>
      </c>
      <c r="D6939">
        <v>65</v>
      </c>
      <c r="E6939">
        <v>330</v>
      </c>
      <c r="F6939" t="s">
        <v>290</v>
      </c>
      <c r="G6939" t="str">
        <f>VLOOKUP(D6939,Запчасти!A:E,2,0)</f>
        <v>Тормозная система</v>
      </c>
      <c r="H6939">
        <f>VLOOKUP(D6939,Запчасти!A:E,4,0)</f>
        <v>17370</v>
      </c>
      <c r="I6939" t="str">
        <f>VLOOKUP(D6939,Запчасти!A:E,5,0)</f>
        <v>R2</v>
      </c>
      <c r="J6939">
        <f>VLOOKUP(I6939,Автомобили!A:D,4,0)</f>
        <v>1.6</v>
      </c>
    </row>
    <row r="6940" spans="1:10" hidden="1" x14ac:dyDescent="0.25">
      <c r="A6940">
        <v>6939</v>
      </c>
      <c r="B6940" s="6">
        <v>45301</v>
      </c>
      <c r="C6940" s="1" t="s">
        <v>15</v>
      </c>
      <c r="D6940">
        <v>136</v>
      </c>
      <c r="E6940">
        <v>61</v>
      </c>
      <c r="F6940" t="s">
        <v>288</v>
      </c>
      <c r="G6940" t="str">
        <f>VLOOKUP(D6940,Запчасти!A:E,2,0)</f>
        <v>Кпп</v>
      </c>
      <c r="H6940">
        <f>VLOOKUP(D6940,Запчасти!A:E,4,0)</f>
        <v>85698</v>
      </c>
      <c r="I6940" t="str">
        <f>VLOOKUP(D6940,Запчасти!A:E,5,0)</f>
        <v>R6</v>
      </c>
      <c r="J6940">
        <f>VLOOKUP(I6940,Автомобили!A:D,4,0)</f>
        <v>2</v>
      </c>
    </row>
    <row r="6941" spans="1:10" hidden="1" x14ac:dyDescent="0.25">
      <c r="A6941">
        <v>6940</v>
      </c>
      <c r="B6941" s="6">
        <v>45301</v>
      </c>
      <c r="C6941" s="1" t="s">
        <v>14</v>
      </c>
      <c r="D6941">
        <v>154</v>
      </c>
      <c r="E6941">
        <v>855</v>
      </c>
      <c r="F6941" t="s">
        <v>290</v>
      </c>
      <c r="G6941" t="str">
        <f>VLOOKUP(D6941,Запчасти!A:E,2,0)</f>
        <v>Отопление / вентиляция</v>
      </c>
      <c r="H6941">
        <f>VLOOKUP(D6941,Запчасти!A:E,4,0)</f>
        <v>92984</v>
      </c>
      <c r="I6941" t="str">
        <f>VLOOKUP(D6941,Запчасти!A:E,5,0)</f>
        <v>R6</v>
      </c>
      <c r="J6941">
        <f>VLOOKUP(I6941,Автомобили!A:D,4,0)</f>
        <v>2</v>
      </c>
    </row>
    <row r="6942" spans="1:10" hidden="1" x14ac:dyDescent="0.25">
      <c r="A6942">
        <v>6941</v>
      </c>
      <c r="B6942" s="6">
        <v>45301</v>
      </c>
      <c r="C6942" s="1" t="s">
        <v>18</v>
      </c>
      <c r="D6942">
        <v>77</v>
      </c>
      <c r="E6942">
        <v>662</v>
      </c>
      <c r="F6942" t="s">
        <v>290</v>
      </c>
      <c r="G6942" t="str">
        <f>VLOOKUP(D6942,Запчасти!A:E,2,0)</f>
        <v>Тормозная система</v>
      </c>
      <c r="H6942">
        <f>VLOOKUP(D6942,Запчасти!A:E,4,0)</f>
        <v>75927</v>
      </c>
      <c r="I6942" t="str">
        <f>VLOOKUP(D6942,Запчасти!A:E,5,0)</f>
        <v>R2</v>
      </c>
      <c r="J6942">
        <f>VLOOKUP(I6942,Автомобили!A:D,4,0)</f>
        <v>1.6</v>
      </c>
    </row>
    <row r="6943" spans="1:10" hidden="1" x14ac:dyDescent="0.25">
      <c r="A6943">
        <v>6942</v>
      </c>
      <c r="B6943" s="6">
        <v>45301</v>
      </c>
      <c r="C6943" s="1" t="s">
        <v>4</v>
      </c>
      <c r="D6943">
        <v>83</v>
      </c>
      <c r="E6943">
        <v>418</v>
      </c>
      <c r="F6943" t="s">
        <v>290</v>
      </c>
      <c r="G6943" t="str">
        <f>VLOOKUP(D6943,Запчасти!A:E,2,0)</f>
        <v>Двигатель</v>
      </c>
      <c r="H6943">
        <f>VLOOKUP(D6943,Запчасти!A:E,4,0)</f>
        <v>14740</v>
      </c>
      <c r="I6943" t="str">
        <f>VLOOKUP(D6943,Запчасти!A:E,5,0)</f>
        <v>R4</v>
      </c>
      <c r="J6943">
        <f>VLOOKUP(I6943,Автомобили!A:D,4,0)</f>
        <v>1.6</v>
      </c>
    </row>
    <row r="6944" spans="1:10" hidden="1" x14ac:dyDescent="0.25">
      <c r="A6944">
        <v>6943</v>
      </c>
      <c r="B6944" s="6">
        <v>45301</v>
      </c>
      <c r="C6944" s="1" t="s">
        <v>11</v>
      </c>
      <c r="D6944">
        <v>11</v>
      </c>
      <c r="E6944">
        <v>143</v>
      </c>
      <c r="F6944" t="s">
        <v>290</v>
      </c>
      <c r="G6944" t="str">
        <f>VLOOKUP(D6944,Запчасти!A:E,2,0)</f>
        <v>Двигатель</v>
      </c>
      <c r="H6944">
        <f>VLOOKUP(D6944,Запчасти!A:E,4,0)</f>
        <v>75637</v>
      </c>
      <c r="I6944" t="str">
        <f>VLOOKUP(D6944,Запчасти!A:E,5,0)</f>
        <v>R4</v>
      </c>
      <c r="J6944">
        <f>VLOOKUP(I6944,Автомобили!A:D,4,0)</f>
        <v>1.6</v>
      </c>
    </row>
    <row r="6945" spans="1:11" hidden="1" x14ac:dyDescent="0.25">
      <c r="A6945">
        <v>6944</v>
      </c>
      <c r="B6945" s="6">
        <v>45301</v>
      </c>
      <c r="C6945" s="1" t="s">
        <v>18</v>
      </c>
      <c r="D6945">
        <v>43</v>
      </c>
      <c r="E6945">
        <v>776</v>
      </c>
      <c r="F6945" t="s">
        <v>288</v>
      </c>
      <c r="G6945" t="str">
        <f>VLOOKUP(D6945,Запчасти!A:E,2,0)</f>
        <v>Кондиционер</v>
      </c>
      <c r="H6945">
        <f>VLOOKUP(D6945,Запчасти!A:E,4,0)</f>
        <v>56228</v>
      </c>
      <c r="I6945" t="str">
        <f>VLOOKUP(D6945,Запчасти!A:E,5,0)</f>
        <v>R4</v>
      </c>
      <c r="J6945">
        <f>VLOOKUP(I6945,Автомобили!A:D,4,0)</f>
        <v>1.6</v>
      </c>
      <c r="K6945">
        <f>H6945*E6945</f>
        <v>43632928</v>
      </c>
    </row>
    <row r="6946" spans="1:11" hidden="1" x14ac:dyDescent="0.25">
      <c r="A6946">
        <v>6945</v>
      </c>
      <c r="B6946" s="6">
        <v>45301</v>
      </c>
      <c r="C6946" s="1" t="s">
        <v>7</v>
      </c>
      <c r="D6946">
        <v>118</v>
      </c>
      <c r="E6946">
        <v>480</v>
      </c>
      <c r="F6946" t="s">
        <v>290</v>
      </c>
      <c r="G6946" t="str">
        <f>VLOOKUP(D6946,Запчасти!A:E,2,0)</f>
        <v>Тормозная система</v>
      </c>
      <c r="H6946">
        <f>VLOOKUP(D6946,Запчасти!A:E,4,0)</f>
        <v>55713</v>
      </c>
      <c r="I6946" t="str">
        <f>VLOOKUP(D6946,Запчасти!A:E,5,0)</f>
        <v>R6</v>
      </c>
      <c r="J6946">
        <f>VLOOKUP(I6946,Автомобили!A:D,4,0)</f>
        <v>2</v>
      </c>
    </row>
    <row r="6947" spans="1:11" hidden="1" x14ac:dyDescent="0.25">
      <c r="A6947">
        <v>6946</v>
      </c>
      <c r="B6947" s="6">
        <v>45301</v>
      </c>
      <c r="C6947" s="1" t="s">
        <v>13</v>
      </c>
      <c r="D6947">
        <v>70</v>
      </c>
      <c r="E6947">
        <v>706</v>
      </c>
      <c r="F6947" t="s">
        <v>288</v>
      </c>
      <c r="G6947" t="str">
        <f>VLOOKUP(D6947,Запчасти!A:E,2,0)</f>
        <v>Система подачи топлива</v>
      </c>
      <c r="H6947">
        <f>VLOOKUP(D6947,Запчасти!A:E,4,0)</f>
        <v>38811</v>
      </c>
      <c r="I6947" t="str">
        <f>VLOOKUP(D6947,Запчасти!A:E,5,0)</f>
        <v>R6</v>
      </c>
      <c r="J6947">
        <f>VLOOKUP(I6947,Автомобили!A:D,4,0)</f>
        <v>2</v>
      </c>
    </row>
    <row r="6948" spans="1:11" hidden="1" x14ac:dyDescent="0.25">
      <c r="A6948">
        <v>6947</v>
      </c>
      <c r="B6948" s="6">
        <v>45301</v>
      </c>
      <c r="C6948" s="1" t="s">
        <v>19</v>
      </c>
      <c r="D6948">
        <v>110</v>
      </c>
      <c r="E6948">
        <v>628</v>
      </c>
      <c r="F6948" t="s">
        <v>290</v>
      </c>
      <c r="G6948" t="str">
        <f>VLOOKUP(D6948,Запчасти!A:E,2,0)</f>
        <v>Двигатель</v>
      </c>
      <c r="H6948">
        <f>VLOOKUP(D6948,Запчасти!A:E,4,0)</f>
        <v>69032</v>
      </c>
      <c r="I6948" t="str">
        <f>VLOOKUP(D6948,Запчасти!A:E,5,0)</f>
        <v>R3</v>
      </c>
      <c r="J6948">
        <f>VLOOKUP(I6948,Автомобили!A:D,4,0)</f>
        <v>3.5</v>
      </c>
    </row>
    <row r="6949" spans="1:11" hidden="1" x14ac:dyDescent="0.25">
      <c r="A6949">
        <v>6948</v>
      </c>
      <c r="B6949" s="6">
        <v>45301</v>
      </c>
      <c r="C6949" s="1" t="s">
        <v>4</v>
      </c>
      <c r="D6949">
        <v>83</v>
      </c>
      <c r="E6949">
        <v>859</v>
      </c>
      <c r="F6949" t="s">
        <v>290</v>
      </c>
      <c r="G6949" t="str">
        <f>VLOOKUP(D6949,Запчасти!A:E,2,0)</f>
        <v>Двигатель</v>
      </c>
      <c r="H6949">
        <f>VLOOKUP(D6949,Запчасти!A:E,4,0)</f>
        <v>14740</v>
      </c>
      <c r="I6949" t="str">
        <f>VLOOKUP(D6949,Запчасти!A:E,5,0)</f>
        <v>R4</v>
      </c>
      <c r="J6949">
        <f>VLOOKUP(I6949,Автомобили!A:D,4,0)</f>
        <v>1.6</v>
      </c>
    </row>
    <row r="6950" spans="1:11" hidden="1" x14ac:dyDescent="0.25">
      <c r="A6950">
        <v>6949</v>
      </c>
      <c r="B6950" s="6">
        <v>45301</v>
      </c>
      <c r="C6950" s="1" t="s">
        <v>8</v>
      </c>
      <c r="D6950">
        <v>20</v>
      </c>
      <c r="E6950">
        <v>912</v>
      </c>
      <c r="F6950" t="s">
        <v>290</v>
      </c>
      <c r="G6950" t="str">
        <f>VLOOKUP(D6950,Запчасти!A:E,2,0)</f>
        <v>Подготовка топливной смеси</v>
      </c>
      <c r="H6950">
        <f>VLOOKUP(D6950,Запчасти!A:E,4,0)</f>
        <v>23399</v>
      </c>
      <c r="I6950" t="str">
        <f>VLOOKUP(D6950,Запчасти!A:E,5,0)</f>
        <v>R2</v>
      </c>
      <c r="J6950">
        <f>VLOOKUP(I6950,Автомобили!A:D,4,0)</f>
        <v>1.6</v>
      </c>
    </row>
    <row r="6951" spans="1:11" hidden="1" x14ac:dyDescent="0.25">
      <c r="A6951">
        <v>6950</v>
      </c>
      <c r="B6951" s="6">
        <v>45301</v>
      </c>
      <c r="C6951" s="1" t="s">
        <v>7</v>
      </c>
      <c r="D6951">
        <v>50</v>
      </c>
      <c r="E6951">
        <v>859</v>
      </c>
      <c r="F6951" t="s">
        <v>288</v>
      </c>
      <c r="G6951" t="str">
        <f>VLOOKUP(D6951,Запчасти!A:E,2,0)</f>
        <v>Кондиционер</v>
      </c>
      <c r="H6951">
        <f>VLOOKUP(D6951,Запчасти!A:E,4,0)</f>
        <v>22385</v>
      </c>
      <c r="I6951" t="str">
        <f>VLOOKUP(D6951,Запчасти!A:E,5,0)</f>
        <v>R6</v>
      </c>
      <c r="J6951">
        <f>VLOOKUP(I6951,Автомобили!A:D,4,0)</f>
        <v>2</v>
      </c>
    </row>
    <row r="6952" spans="1:11" hidden="1" x14ac:dyDescent="0.25">
      <c r="A6952">
        <v>6951</v>
      </c>
      <c r="B6952" s="6">
        <v>45301</v>
      </c>
      <c r="C6952" s="1" t="s">
        <v>14</v>
      </c>
      <c r="D6952">
        <v>105</v>
      </c>
      <c r="E6952">
        <v>950</v>
      </c>
      <c r="F6952" t="s">
        <v>290</v>
      </c>
      <c r="G6952" t="str">
        <f>VLOOKUP(D6952,Запчасти!A:E,2,0)</f>
        <v>Кпп</v>
      </c>
      <c r="H6952">
        <f>VLOOKUP(D6952,Запчасти!A:E,4,0)</f>
        <v>83469</v>
      </c>
      <c r="I6952" t="str">
        <f>VLOOKUP(D6952,Запчасти!A:E,5,0)</f>
        <v>R6</v>
      </c>
      <c r="J6952">
        <f>VLOOKUP(I6952,Автомобили!A:D,4,0)</f>
        <v>2</v>
      </c>
    </row>
    <row r="6953" spans="1:11" hidden="1" x14ac:dyDescent="0.25">
      <c r="A6953">
        <v>6952</v>
      </c>
      <c r="B6953" s="6">
        <v>45301</v>
      </c>
      <c r="C6953" s="1" t="s">
        <v>8</v>
      </c>
      <c r="D6953">
        <v>91</v>
      </c>
      <c r="E6953">
        <v>370</v>
      </c>
      <c r="F6953" t="s">
        <v>290</v>
      </c>
      <c r="G6953" t="str">
        <f>VLOOKUP(D6953,Запчасти!A:E,2,0)</f>
        <v>Двигатель</v>
      </c>
      <c r="H6953">
        <f>VLOOKUP(D6953,Запчасти!A:E,4,0)</f>
        <v>51302</v>
      </c>
      <c r="I6953" t="str">
        <f>VLOOKUP(D6953,Запчасти!A:E,5,0)</f>
        <v>R2</v>
      </c>
      <c r="J6953">
        <f>VLOOKUP(I6953,Автомобили!A:D,4,0)</f>
        <v>1.6</v>
      </c>
    </row>
    <row r="6954" spans="1:11" hidden="1" x14ac:dyDescent="0.25">
      <c r="A6954">
        <v>6953</v>
      </c>
      <c r="B6954" s="6">
        <v>45301</v>
      </c>
      <c r="C6954" s="1" t="s">
        <v>9</v>
      </c>
      <c r="D6954">
        <v>173</v>
      </c>
      <c r="E6954">
        <v>795</v>
      </c>
      <c r="F6954" t="s">
        <v>288</v>
      </c>
      <c r="G6954" t="str">
        <f>VLOOKUP(D6954,Запчасти!A:E,2,0)</f>
        <v>Двигатель</v>
      </c>
      <c r="H6954">
        <f>VLOOKUP(D6954,Запчасти!A:E,4,0)</f>
        <v>59834</v>
      </c>
      <c r="I6954" t="str">
        <f>VLOOKUP(D6954,Запчасти!A:E,5,0)</f>
        <v>R1</v>
      </c>
      <c r="J6954">
        <f>VLOOKUP(I6954,Автомобили!A:D,4,0)</f>
        <v>1.6</v>
      </c>
    </row>
    <row r="6955" spans="1:11" hidden="1" x14ac:dyDescent="0.25">
      <c r="A6955">
        <v>6954</v>
      </c>
      <c r="B6955" s="6">
        <v>45301</v>
      </c>
      <c r="C6955" s="1" t="s">
        <v>15</v>
      </c>
      <c r="D6955">
        <v>138</v>
      </c>
      <c r="E6955">
        <v>473</v>
      </c>
      <c r="F6955" t="s">
        <v>288</v>
      </c>
      <c r="G6955" t="str">
        <f>VLOOKUP(D6955,Запчасти!A:E,2,0)</f>
        <v>Электрика</v>
      </c>
      <c r="H6955">
        <f>VLOOKUP(D6955,Запчасти!A:E,4,0)</f>
        <v>1987</v>
      </c>
      <c r="I6955" t="str">
        <f>VLOOKUP(D6955,Запчасти!A:E,5,0)</f>
        <v>R6</v>
      </c>
      <c r="J6955">
        <f>VLOOKUP(I6955,Автомобили!A:D,4,0)</f>
        <v>2</v>
      </c>
    </row>
    <row r="6956" spans="1:11" hidden="1" x14ac:dyDescent="0.25">
      <c r="A6956">
        <v>6955</v>
      </c>
      <c r="B6956" s="6">
        <v>45301</v>
      </c>
      <c r="C6956" s="1" t="s">
        <v>8</v>
      </c>
      <c r="D6956">
        <v>2</v>
      </c>
      <c r="E6956">
        <v>361</v>
      </c>
      <c r="F6956" t="s">
        <v>288</v>
      </c>
      <c r="G6956" t="str">
        <f>VLOOKUP(D6956,Запчасти!A:E,2,0)</f>
        <v>Система выпуска</v>
      </c>
      <c r="H6956">
        <f>VLOOKUP(D6956,Запчасти!A:E,4,0)</f>
        <v>89726</v>
      </c>
      <c r="I6956" t="str">
        <f>VLOOKUP(D6956,Запчасти!A:E,5,0)</f>
        <v>R6</v>
      </c>
      <c r="J6956">
        <f>VLOOKUP(I6956,Автомобили!A:D,4,0)</f>
        <v>2</v>
      </c>
    </row>
    <row r="6957" spans="1:11" hidden="1" x14ac:dyDescent="0.25">
      <c r="A6957">
        <v>6956</v>
      </c>
      <c r="B6957" s="6">
        <v>45301</v>
      </c>
      <c r="C6957" s="1" t="s">
        <v>4</v>
      </c>
      <c r="D6957">
        <v>24</v>
      </c>
      <c r="E6957">
        <v>457</v>
      </c>
      <c r="F6957" t="s">
        <v>290</v>
      </c>
      <c r="G6957" t="str">
        <f>VLOOKUP(D6957,Запчасти!A:E,2,0)</f>
        <v>Кузов</v>
      </c>
      <c r="H6957">
        <f>VLOOKUP(D6957,Запчасти!A:E,4,0)</f>
        <v>7771</v>
      </c>
      <c r="I6957" t="str">
        <f>VLOOKUP(D6957,Запчасти!A:E,5,0)</f>
        <v>R1</v>
      </c>
      <c r="J6957">
        <f>VLOOKUP(I6957,Автомобили!A:D,4,0)</f>
        <v>1.6</v>
      </c>
    </row>
    <row r="6958" spans="1:11" hidden="1" x14ac:dyDescent="0.25">
      <c r="A6958">
        <v>6957</v>
      </c>
      <c r="B6958" s="6">
        <v>45301</v>
      </c>
      <c r="C6958" s="1" t="s">
        <v>8</v>
      </c>
      <c r="D6958">
        <v>23</v>
      </c>
      <c r="E6958">
        <v>270</v>
      </c>
      <c r="F6958" t="s">
        <v>288</v>
      </c>
      <c r="G6958" t="str">
        <f>VLOOKUP(D6958,Запчасти!A:E,2,0)</f>
        <v>Тормозная система</v>
      </c>
      <c r="H6958">
        <f>VLOOKUP(D6958,Запчасти!A:E,4,0)</f>
        <v>19017</v>
      </c>
      <c r="I6958" t="str">
        <f>VLOOKUP(D6958,Запчасти!A:E,5,0)</f>
        <v>R2</v>
      </c>
      <c r="J6958">
        <f>VLOOKUP(I6958,Автомобили!A:D,4,0)</f>
        <v>1.6</v>
      </c>
    </row>
    <row r="6959" spans="1:11" hidden="1" x14ac:dyDescent="0.25">
      <c r="A6959">
        <v>6958</v>
      </c>
      <c r="B6959" s="6">
        <v>45301</v>
      </c>
      <c r="C6959" s="1" t="s">
        <v>16</v>
      </c>
      <c r="D6959">
        <v>143</v>
      </c>
      <c r="E6959">
        <v>439</v>
      </c>
      <c r="F6959" t="s">
        <v>290</v>
      </c>
      <c r="G6959" t="str">
        <f>VLOOKUP(D6959,Запчасти!A:E,2,0)</f>
        <v>Двигатель</v>
      </c>
      <c r="H6959">
        <f>VLOOKUP(D6959,Запчасти!A:E,4,0)</f>
        <v>17857</v>
      </c>
      <c r="I6959" t="str">
        <f>VLOOKUP(D6959,Запчасти!A:E,5,0)</f>
        <v>R5</v>
      </c>
      <c r="J6959">
        <f>VLOOKUP(I6959,Автомобили!A:D,4,0)</f>
        <v>1.4</v>
      </c>
    </row>
    <row r="6960" spans="1:11" hidden="1" x14ac:dyDescent="0.25">
      <c r="A6960">
        <v>6959</v>
      </c>
      <c r="B6960" s="6">
        <v>45301</v>
      </c>
      <c r="C6960" s="1" t="s">
        <v>6</v>
      </c>
      <c r="D6960">
        <v>48</v>
      </c>
      <c r="E6960">
        <v>633</v>
      </c>
      <c r="F6960" t="s">
        <v>288</v>
      </c>
      <c r="G6960" t="str">
        <f>VLOOKUP(D6960,Запчасти!A:E,2,0)</f>
        <v>Двигатель</v>
      </c>
      <c r="H6960">
        <f>VLOOKUP(D6960,Запчасти!A:E,4,0)</f>
        <v>84510</v>
      </c>
      <c r="I6960" t="str">
        <f>VLOOKUP(D6960,Запчасти!A:E,5,0)</f>
        <v>R5</v>
      </c>
      <c r="J6960">
        <f>VLOOKUP(I6960,Автомобили!A:D,4,0)</f>
        <v>1.4</v>
      </c>
    </row>
    <row r="6961" spans="1:11" hidden="1" x14ac:dyDescent="0.25">
      <c r="A6961">
        <v>6960</v>
      </c>
      <c r="B6961" s="6">
        <v>45301</v>
      </c>
      <c r="C6961" s="1" t="s">
        <v>16</v>
      </c>
      <c r="D6961">
        <v>5</v>
      </c>
      <c r="E6961">
        <v>575</v>
      </c>
      <c r="F6961" t="s">
        <v>290</v>
      </c>
      <c r="G6961" t="str">
        <f>VLOOKUP(D6961,Запчасти!A:E,2,0)</f>
        <v>Кпп</v>
      </c>
      <c r="H6961">
        <f>VLOOKUP(D6961,Запчасти!A:E,4,0)</f>
        <v>59077</v>
      </c>
      <c r="I6961" t="str">
        <f>VLOOKUP(D6961,Запчасти!A:E,5,0)</f>
        <v>R4</v>
      </c>
      <c r="J6961">
        <f>VLOOKUP(I6961,Автомобили!A:D,4,0)</f>
        <v>1.6</v>
      </c>
    </row>
    <row r="6962" spans="1:11" hidden="1" x14ac:dyDescent="0.25">
      <c r="A6962">
        <v>6961</v>
      </c>
      <c r="B6962" s="6">
        <v>45301</v>
      </c>
      <c r="C6962" s="1" t="s">
        <v>17</v>
      </c>
      <c r="D6962">
        <v>18</v>
      </c>
      <c r="E6962">
        <v>622</v>
      </c>
      <c r="F6962" t="s">
        <v>288</v>
      </c>
      <c r="G6962" t="str">
        <f>VLOOKUP(D6962,Запчасти!A:E,2,0)</f>
        <v>Кузов</v>
      </c>
      <c r="H6962">
        <f>VLOOKUP(D6962,Запчасти!A:E,4,0)</f>
        <v>53981</v>
      </c>
      <c r="I6962" t="str">
        <f>VLOOKUP(D6962,Запчасти!A:E,5,0)</f>
        <v>R2</v>
      </c>
      <c r="J6962">
        <f>VLOOKUP(I6962,Автомобили!A:D,4,0)</f>
        <v>1.6</v>
      </c>
    </row>
    <row r="6963" spans="1:11" hidden="1" x14ac:dyDescent="0.25">
      <c r="A6963">
        <v>6962</v>
      </c>
      <c r="B6963" s="6">
        <v>45301</v>
      </c>
      <c r="C6963" s="1" t="s">
        <v>20</v>
      </c>
      <c r="D6963">
        <v>80</v>
      </c>
      <c r="E6963">
        <v>336</v>
      </c>
      <c r="F6963" t="s">
        <v>290</v>
      </c>
      <c r="G6963" t="str">
        <f>VLOOKUP(D6963,Запчасти!A:E,2,0)</f>
        <v>Система сцепления</v>
      </c>
      <c r="H6963">
        <f>VLOOKUP(D6963,Запчасти!A:E,4,0)</f>
        <v>22871</v>
      </c>
      <c r="I6963" t="str">
        <f>VLOOKUP(D6963,Запчасти!A:E,5,0)</f>
        <v>R2</v>
      </c>
      <c r="J6963">
        <f>VLOOKUP(I6963,Автомобили!A:D,4,0)</f>
        <v>1.6</v>
      </c>
    </row>
    <row r="6964" spans="1:11" hidden="1" x14ac:dyDescent="0.25">
      <c r="A6964">
        <v>6963</v>
      </c>
      <c r="B6964" s="6">
        <v>45301</v>
      </c>
      <c r="C6964" s="1" t="s">
        <v>18</v>
      </c>
      <c r="D6964">
        <v>87</v>
      </c>
      <c r="E6964">
        <v>561</v>
      </c>
      <c r="F6964" t="s">
        <v>290</v>
      </c>
      <c r="G6964" t="str">
        <f>VLOOKUP(D6964,Запчасти!A:E,2,0)</f>
        <v>Кузов</v>
      </c>
      <c r="H6964">
        <f>VLOOKUP(D6964,Запчасти!A:E,4,0)</f>
        <v>8289</v>
      </c>
      <c r="I6964" t="str">
        <f>VLOOKUP(D6964,Запчасти!A:E,5,0)</f>
        <v>R4</v>
      </c>
      <c r="J6964">
        <f>VLOOKUP(I6964,Автомобили!A:D,4,0)</f>
        <v>1.6</v>
      </c>
    </row>
    <row r="6965" spans="1:11" hidden="1" x14ac:dyDescent="0.25">
      <c r="A6965">
        <v>6964</v>
      </c>
      <c r="B6965" s="6">
        <v>45301</v>
      </c>
      <c r="C6965" s="1" t="s">
        <v>8</v>
      </c>
      <c r="D6965">
        <v>88</v>
      </c>
      <c r="E6965">
        <v>392</v>
      </c>
      <c r="F6965" t="s">
        <v>290</v>
      </c>
      <c r="G6965" t="str">
        <f>VLOOKUP(D6965,Запчасти!A:E,2,0)</f>
        <v>Рулевое управление</v>
      </c>
      <c r="H6965">
        <f>VLOOKUP(D6965,Запчасти!A:E,4,0)</f>
        <v>86369</v>
      </c>
      <c r="I6965" t="str">
        <f>VLOOKUP(D6965,Запчасти!A:E,5,0)</f>
        <v>R3</v>
      </c>
      <c r="J6965">
        <f>VLOOKUP(I6965,Автомобили!A:D,4,0)</f>
        <v>3.5</v>
      </c>
    </row>
    <row r="6966" spans="1:11" hidden="1" x14ac:dyDescent="0.25">
      <c r="A6966">
        <v>6965</v>
      </c>
      <c r="B6966" s="6">
        <v>45301</v>
      </c>
      <c r="C6966" s="1" t="s">
        <v>13</v>
      </c>
      <c r="D6966">
        <v>190</v>
      </c>
      <c r="E6966">
        <v>519</v>
      </c>
      <c r="F6966" t="s">
        <v>288</v>
      </c>
      <c r="G6966" t="str">
        <f>VLOOKUP(D6966,Запчасти!A:E,2,0)</f>
        <v>Двигатель</v>
      </c>
      <c r="H6966">
        <f>VLOOKUP(D6966,Запчасти!A:E,4,0)</f>
        <v>20338</v>
      </c>
      <c r="I6966" t="str">
        <f>VLOOKUP(D6966,Запчасти!A:E,5,0)</f>
        <v>R2</v>
      </c>
      <c r="J6966">
        <f>VLOOKUP(I6966,Автомобили!A:D,4,0)</f>
        <v>1.6</v>
      </c>
    </row>
    <row r="6967" spans="1:11" hidden="1" x14ac:dyDescent="0.25">
      <c r="A6967">
        <v>6966</v>
      </c>
      <c r="B6967" s="6">
        <v>45301</v>
      </c>
      <c r="C6967" s="1" t="s">
        <v>18</v>
      </c>
      <c r="D6967">
        <v>88</v>
      </c>
      <c r="E6967">
        <v>403</v>
      </c>
      <c r="F6967" t="s">
        <v>288</v>
      </c>
      <c r="G6967" t="str">
        <f>VLOOKUP(D6967,Запчасти!A:E,2,0)</f>
        <v>Рулевое управление</v>
      </c>
      <c r="H6967">
        <f>VLOOKUP(D6967,Запчасти!A:E,4,0)</f>
        <v>86369</v>
      </c>
      <c r="I6967" t="str">
        <f>VLOOKUP(D6967,Запчасти!A:E,5,0)</f>
        <v>R3</v>
      </c>
      <c r="J6967">
        <f>VLOOKUP(I6967,Автомобили!A:D,4,0)</f>
        <v>3.5</v>
      </c>
    </row>
    <row r="6968" spans="1:11" hidden="1" x14ac:dyDescent="0.25">
      <c r="A6968">
        <v>6967</v>
      </c>
      <c r="B6968" s="6">
        <v>45301</v>
      </c>
      <c r="C6968" s="1" t="s">
        <v>21</v>
      </c>
      <c r="D6968">
        <v>107</v>
      </c>
      <c r="E6968">
        <v>439</v>
      </c>
      <c r="F6968" t="s">
        <v>288</v>
      </c>
      <c r="G6968" t="str">
        <f>VLOOKUP(D6968,Запчасти!A:E,2,0)</f>
        <v>Двигатель</v>
      </c>
      <c r="H6968">
        <f>VLOOKUP(D6968,Запчасти!A:E,4,0)</f>
        <v>76225</v>
      </c>
      <c r="I6968" t="str">
        <f>VLOOKUP(D6968,Запчасти!A:E,5,0)</f>
        <v>R2</v>
      </c>
      <c r="J6968">
        <f>VLOOKUP(I6968,Автомобили!A:D,4,0)</f>
        <v>1.6</v>
      </c>
    </row>
    <row r="6969" spans="1:11" hidden="1" x14ac:dyDescent="0.25">
      <c r="A6969">
        <v>6968</v>
      </c>
      <c r="B6969" s="6">
        <v>45301</v>
      </c>
      <c r="C6969" s="1" t="s">
        <v>13</v>
      </c>
      <c r="D6969">
        <v>21</v>
      </c>
      <c r="E6969">
        <v>174</v>
      </c>
      <c r="F6969" t="s">
        <v>288</v>
      </c>
      <c r="G6969" t="str">
        <f>VLOOKUP(D6969,Запчасти!A:E,2,0)</f>
        <v>Привод колеса</v>
      </c>
      <c r="H6969">
        <f>VLOOKUP(D6969,Запчасти!A:E,4,0)</f>
        <v>3721</v>
      </c>
      <c r="I6969" t="str">
        <f>VLOOKUP(D6969,Запчасти!A:E,5,0)</f>
        <v>R3</v>
      </c>
      <c r="J6969">
        <f>VLOOKUP(I6969,Автомобили!A:D,4,0)</f>
        <v>3.5</v>
      </c>
    </row>
    <row r="6970" spans="1:11" hidden="1" x14ac:dyDescent="0.25">
      <c r="A6970">
        <v>6969</v>
      </c>
      <c r="B6970" s="6">
        <v>45301</v>
      </c>
      <c r="C6970" s="1" t="s">
        <v>15</v>
      </c>
      <c r="D6970">
        <v>91</v>
      </c>
      <c r="E6970">
        <v>456</v>
      </c>
      <c r="F6970" t="s">
        <v>288</v>
      </c>
      <c r="G6970" t="str">
        <f>VLOOKUP(D6970,Запчасти!A:E,2,0)</f>
        <v>Двигатель</v>
      </c>
      <c r="H6970">
        <f>VLOOKUP(D6970,Запчасти!A:E,4,0)</f>
        <v>51302</v>
      </c>
      <c r="I6970" t="str">
        <f>VLOOKUP(D6970,Запчасти!A:E,5,0)</f>
        <v>R2</v>
      </c>
      <c r="J6970">
        <f>VLOOKUP(I6970,Автомобили!A:D,4,0)</f>
        <v>1.6</v>
      </c>
    </row>
    <row r="6971" spans="1:11" hidden="1" x14ac:dyDescent="0.25">
      <c r="A6971">
        <v>6970</v>
      </c>
      <c r="B6971" s="6">
        <v>45301</v>
      </c>
      <c r="C6971" s="1" t="s">
        <v>10</v>
      </c>
      <c r="D6971">
        <v>85</v>
      </c>
      <c r="E6971">
        <v>412</v>
      </c>
      <c r="F6971" t="s">
        <v>290</v>
      </c>
      <c r="G6971" t="str">
        <f>VLOOKUP(D6971,Запчасти!A:E,2,0)</f>
        <v>Система очистки окон</v>
      </c>
      <c r="H6971">
        <f>VLOOKUP(D6971,Запчасти!A:E,4,0)</f>
        <v>25558</v>
      </c>
      <c r="I6971" t="str">
        <f>VLOOKUP(D6971,Запчасти!A:E,5,0)</f>
        <v>R5</v>
      </c>
      <c r="J6971">
        <f>VLOOKUP(I6971,Автомобили!A:D,4,0)</f>
        <v>1.4</v>
      </c>
    </row>
    <row r="6972" spans="1:11" hidden="1" x14ac:dyDescent="0.25">
      <c r="A6972">
        <v>6971</v>
      </c>
      <c r="B6972" s="6">
        <v>45301</v>
      </c>
      <c r="C6972" s="1" t="s">
        <v>12</v>
      </c>
      <c r="D6972">
        <v>146</v>
      </c>
      <c r="E6972">
        <v>970</v>
      </c>
      <c r="F6972" t="s">
        <v>288</v>
      </c>
      <c r="G6972" t="str">
        <f>VLOOKUP(D6972,Запчасти!A:E,2,0)</f>
        <v>Кондиционер</v>
      </c>
      <c r="H6972">
        <f>VLOOKUP(D6972,Запчасти!A:E,4,0)</f>
        <v>4772</v>
      </c>
      <c r="I6972" t="str">
        <f>VLOOKUP(D6972,Запчасти!A:E,5,0)</f>
        <v>R1</v>
      </c>
      <c r="J6972">
        <f>VLOOKUP(I6972,Автомобили!A:D,4,0)</f>
        <v>1.6</v>
      </c>
      <c r="K6972">
        <f>H6972*E6972</f>
        <v>4628840</v>
      </c>
    </row>
    <row r="6973" spans="1:11" hidden="1" x14ac:dyDescent="0.25">
      <c r="A6973">
        <v>6972</v>
      </c>
      <c r="B6973" s="6">
        <v>45301</v>
      </c>
      <c r="C6973" s="1" t="s">
        <v>21</v>
      </c>
      <c r="D6973">
        <v>131</v>
      </c>
      <c r="E6973">
        <v>853</v>
      </c>
      <c r="F6973" t="s">
        <v>290</v>
      </c>
      <c r="G6973" t="str">
        <f>VLOOKUP(D6973,Запчасти!A:E,2,0)</f>
        <v>Электрика</v>
      </c>
      <c r="H6973">
        <f>VLOOKUP(D6973,Запчасти!A:E,4,0)</f>
        <v>96348</v>
      </c>
      <c r="I6973" t="str">
        <f>VLOOKUP(D6973,Запчасти!A:E,5,0)</f>
        <v>R2</v>
      </c>
      <c r="J6973">
        <f>VLOOKUP(I6973,Автомобили!A:D,4,0)</f>
        <v>1.6</v>
      </c>
    </row>
    <row r="6974" spans="1:11" hidden="1" x14ac:dyDescent="0.25">
      <c r="A6974">
        <v>6973</v>
      </c>
      <c r="B6974" s="6">
        <v>45301</v>
      </c>
      <c r="C6974" s="1" t="s">
        <v>11</v>
      </c>
      <c r="D6974">
        <v>4</v>
      </c>
      <c r="E6974">
        <v>388</v>
      </c>
      <c r="F6974" t="s">
        <v>290</v>
      </c>
      <c r="G6974" t="str">
        <f>VLOOKUP(D6974,Запчасти!A:E,2,0)</f>
        <v>Двигатель</v>
      </c>
      <c r="H6974">
        <f>VLOOKUP(D6974,Запчасти!A:E,4,0)</f>
        <v>52675</v>
      </c>
      <c r="I6974" t="str">
        <f>VLOOKUP(D6974,Запчасти!A:E,5,0)</f>
        <v>R6</v>
      </c>
      <c r="J6974">
        <f>VLOOKUP(I6974,Автомобили!A:D,4,0)</f>
        <v>2</v>
      </c>
    </row>
    <row r="6975" spans="1:11" hidden="1" x14ac:dyDescent="0.25">
      <c r="A6975">
        <v>6974</v>
      </c>
      <c r="B6975" s="6">
        <v>45301</v>
      </c>
      <c r="C6975" s="1" t="s">
        <v>11</v>
      </c>
      <c r="D6975">
        <v>14</v>
      </c>
      <c r="E6975">
        <v>914</v>
      </c>
      <c r="F6975" t="s">
        <v>290</v>
      </c>
      <c r="G6975" t="str">
        <f>VLOOKUP(D6975,Запчасти!A:E,2,0)</f>
        <v>Система выпуска</v>
      </c>
      <c r="H6975">
        <f>VLOOKUP(D6975,Запчасти!A:E,4,0)</f>
        <v>53951</v>
      </c>
      <c r="I6975" t="str">
        <f>VLOOKUP(D6975,Запчасти!A:E,5,0)</f>
        <v>R4</v>
      </c>
      <c r="J6975">
        <f>VLOOKUP(I6975,Автомобили!A:D,4,0)</f>
        <v>1.6</v>
      </c>
    </row>
    <row r="6976" spans="1:11" hidden="1" x14ac:dyDescent="0.25">
      <c r="A6976">
        <v>6975</v>
      </c>
      <c r="B6976" s="6">
        <v>45301</v>
      </c>
      <c r="C6976" s="1" t="s">
        <v>17</v>
      </c>
      <c r="D6976">
        <v>27</v>
      </c>
      <c r="E6976">
        <v>848</v>
      </c>
      <c r="F6976" t="s">
        <v>290</v>
      </c>
      <c r="G6976" t="str">
        <f>VLOOKUP(D6976,Запчасти!A:E,2,0)</f>
        <v>Двигатель</v>
      </c>
      <c r="H6976">
        <f>VLOOKUP(D6976,Запчасти!A:E,4,0)</f>
        <v>18868</v>
      </c>
      <c r="I6976" t="str">
        <f>VLOOKUP(D6976,Запчасти!A:E,5,0)</f>
        <v>R6</v>
      </c>
      <c r="J6976">
        <f>VLOOKUP(I6976,Автомобили!A:D,4,0)</f>
        <v>2</v>
      </c>
    </row>
    <row r="6977" spans="1:10" hidden="1" x14ac:dyDescent="0.25">
      <c r="A6977">
        <v>6976</v>
      </c>
      <c r="B6977" s="6">
        <v>45301</v>
      </c>
      <c r="C6977" s="1" t="s">
        <v>7</v>
      </c>
      <c r="D6977">
        <v>161</v>
      </c>
      <c r="E6977">
        <v>552</v>
      </c>
      <c r="F6977" t="s">
        <v>288</v>
      </c>
      <c r="G6977" t="str">
        <f>VLOOKUP(D6977,Запчасти!A:E,2,0)</f>
        <v>Двигатель</v>
      </c>
      <c r="H6977">
        <f>VLOOKUP(D6977,Запчасти!A:E,4,0)</f>
        <v>33731</v>
      </c>
      <c r="I6977" t="str">
        <f>VLOOKUP(D6977,Запчасти!A:E,5,0)</f>
        <v>R6</v>
      </c>
      <c r="J6977">
        <f>VLOOKUP(I6977,Автомобили!A:D,4,0)</f>
        <v>2</v>
      </c>
    </row>
    <row r="6978" spans="1:10" hidden="1" x14ac:dyDescent="0.25">
      <c r="A6978">
        <v>6977</v>
      </c>
      <c r="B6978" s="6">
        <v>45301</v>
      </c>
      <c r="C6978" s="1" t="s">
        <v>18</v>
      </c>
      <c r="D6978">
        <v>122</v>
      </c>
      <c r="E6978">
        <v>572</v>
      </c>
      <c r="F6978" t="s">
        <v>288</v>
      </c>
      <c r="G6978" t="str">
        <f>VLOOKUP(D6978,Запчасти!A:E,2,0)</f>
        <v>Привод колеса</v>
      </c>
      <c r="H6978">
        <f>VLOOKUP(D6978,Запчасти!A:E,4,0)</f>
        <v>30859</v>
      </c>
      <c r="I6978" t="str">
        <f>VLOOKUP(D6978,Запчасти!A:E,5,0)</f>
        <v>R3</v>
      </c>
      <c r="J6978">
        <f>VLOOKUP(I6978,Автомобили!A:D,4,0)</f>
        <v>3.5</v>
      </c>
    </row>
    <row r="6979" spans="1:10" hidden="1" x14ac:dyDescent="0.25">
      <c r="A6979">
        <v>6978</v>
      </c>
      <c r="B6979" s="6">
        <v>45301</v>
      </c>
      <c r="C6979" s="1" t="s">
        <v>11</v>
      </c>
      <c r="D6979">
        <v>183</v>
      </c>
      <c r="E6979">
        <v>988</v>
      </c>
      <c r="F6979" t="s">
        <v>290</v>
      </c>
      <c r="G6979" t="str">
        <f>VLOOKUP(D6979,Запчасти!A:E,2,0)</f>
        <v>Отопление / вентиляция</v>
      </c>
      <c r="H6979">
        <f>VLOOKUP(D6979,Запчасти!A:E,4,0)</f>
        <v>3847</v>
      </c>
      <c r="I6979" t="str">
        <f>VLOOKUP(D6979,Запчасти!A:E,5,0)</f>
        <v>R4</v>
      </c>
      <c r="J6979">
        <f>VLOOKUP(I6979,Автомобили!A:D,4,0)</f>
        <v>1.6</v>
      </c>
    </row>
    <row r="6980" spans="1:10" hidden="1" x14ac:dyDescent="0.25">
      <c r="A6980">
        <v>6979</v>
      </c>
      <c r="B6980" s="6">
        <v>45301</v>
      </c>
      <c r="C6980" s="1" t="s">
        <v>5</v>
      </c>
      <c r="D6980">
        <v>193</v>
      </c>
      <c r="E6980">
        <v>81</v>
      </c>
      <c r="F6980" t="s">
        <v>288</v>
      </c>
      <c r="G6980" t="str">
        <f>VLOOKUP(D6980,Запчасти!A:E,2,0)</f>
        <v>Трансмиссия</v>
      </c>
      <c r="H6980">
        <f>VLOOKUP(D6980,Запчасти!A:E,4,0)</f>
        <v>63878</v>
      </c>
      <c r="I6980" t="str">
        <f>VLOOKUP(D6980,Запчасти!A:E,5,0)</f>
        <v>R6</v>
      </c>
      <c r="J6980">
        <f>VLOOKUP(I6980,Автомобили!A:D,4,0)</f>
        <v>2</v>
      </c>
    </row>
    <row r="6981" spans="1:10" hidden="1" x14ac:dyDescent="0.25">
      <c r="A6981">
        <v>6980</v>
      </c>
      <c r="B6981" s="6">
        <v>45301</v>
      </c>
      <c r="C6981" s="1" t="s">
        <v>17</v>
      </c>
      <c r="D6981">
        <v>66</v>
      </c>
      <c r="E6981">
        <v>240</v>
      </c>
      <c r="F6981" t="s">
        <v>288</v>
      </c>
      <c r="G6981" t="str">
        <f>VLOOKUP(D6981,Запчасти!A:E,2,0)</f>
        <v>Система сцепления</v>
      </c>
      <c r="H6981">
        <f>VLOOKUP(D6981,Запчасти!A:E,4,0)</f>
        <v>88823</v>
      </c>
      <c r="I6981" t="str">
        <f>VLOOKUP(D6981,Запчасти!A:E,5,0)</f>
        <v>R6</v>
      </c>
      <c r="J6981">
        <f>VLOOKUP(I6981,Автомобили!A:D,4,0)</f>
        <v>2</v>
      </c>
    </row>
    <row r="6982" spans="1:10" hidden="1" x14ac:dyDescent="0.25">
      <c r="A6982">
        <v>6981</v>
      </c>
      <c r="B6982" s="6">
        <v>45301</v>
      </c>
      <c r="C6982" s="1" t="s">
        <v>3</v>
      </c>
      <c r="D6982">
        <v>46</v>
      </c>
      <c r="E6982">
        <v>574</v>
      </c>
      <c r="F6982" t="s">
        <v>288</v>
      </c>
      <c r="G6982" t="str">
        <f>VLOOKUP(D6982,Запчасти!A:E,2,0)</f>
        <v>Кузов</v>
      </c>
      <c r="H6982">
        <f>VLOOKUP(D6982,Запчасти!A:E,4,0)</f>
        <v>36515</v>
      </c>
      <c r="I6982" t="str">
        <f>VLOOKUP(D6982,Запчасти!A:E,5,0)</f>
        <v>R5</v>
      </c>
      <c r="J6982">
        <f>VLOOKUP(I6982,Автомобили!A:D,4,0)</f>
        <v>1.4</v>
      </c>
    </row>
    <row r="6983" spans="1:10" hidden="1" x14ac:dyDescent="0.25">
      <c r="A6983">
        <v>6982</v>
      </c>
      <c r="B6983" s="6">
        <v>45301</v>
      </c>
      <c r="C6983" s="1" t="s">
        <v>5</v>
      </c>
      <c r="D6983">
        <v>200</v>
      </c>
      <c r="E6983">
        <v>553</v>
      </c>
      <c r="F6983" t="s">
        <v>290</v>
      </c>
      <c r="G6983" t="str">
        <f>VLOOKUP(D6983,Запчасти!A:E,2,0)</f>
        <v>Двигатель</v>
      </c>
      <c r="H6983">
        <f>VLOOKUP(D6983,Запчасти!A:E,4,0)</f>
        <v>95032</v>
      </c>
      <c r="I6983" t="str">
        <f>VLOOKUP(D6983,Запчасти!A:E,5,0)</f>
        <v>R5</v>
      </c>
      <c r="J6983">
        <f>VLOOKUP(I6983,Автомобили!A:D,4,0)</f>
        <v>1.4</v>
      </c>
    </row>
    <row r="6984" spans="1:10" hidden="1" x14ac:dyDescent="0.25">
      <c r="A6984">
        <v>6983</v>
      </c>
      <c r="B6984" s="6">
        <v>45301</v>
      </c>
      <c r="C6984" s="1" t="s">
        <v>22</v>
      </c>
      <c r="D6984">
        <v>25</v>
      </c>
      <c r="E6984">
        <v>420</v>
      </c>
      <c r="F6984" t="s">
        <v>290</v>
      </c>
      <c r="G6984" t="str">
        <f>VLOOKUP(D6984,Запчасти!A:E,2,0)</f>
        <v>Отопление / вентиляция</v>
      </c>
      <c r="H6984">
        <f>VLOOKUP(D6984,Запчасти!A:E,4,0)</f>
        <v>39853</v>
      </c>
      <c r="I6984" t="str">
        <f>VLOOKUP(D6984,Запчасти!A:E,5,0)</f>
        <v>R4</v>
      </c>
      <c r="J6984">
        <f>VLOOKUP(I6984,Автомобили!A:D,4,0)</f>
        <v>1.6</v>
      </c>
    </row>
    <row r="6985" spans="1:10" hidden="1" x14ac:dyDescent="0.25">
      <c r="A6985">
        <v>6984</v>
      </c>
      <c r="B6985" s="6">
        <v>45301</v>
      </c>
      <c r="C6985" s="1" t="s">
        <v>20</v>
      </c>
      <c r="D6985">
        <v>58</v>
      </c>
      <c r="E6985">
        <v>823</v>
      </c>
      <c r="F6985" t="s">
        <v>288</v>
      </c>
      <c r="G6985" t="str">
        <f>VLOOKUP(D6985,Запчасти!A:E,2,0)</f>
        <v>Кпп</v>
      </c>
      <c r="H6985">
        <f>VLOOKUP(D6985,Запчасти!A:E,4,0)</f>
        <v>38336</v>
      </c>
      <c r="I6985" t="str">
        <f>VLOOKUP(D6985,Запчасти!A:E,5,0)</f>
        <v>R2</v>
      </c>
      <c r="J6985">
        <f>VLOOKUP(I6985,Автомобили!A:D,4,0)</f>
        <v>1.6</v>
      </c>
    </row>
    <row r="6986" spans="1:10" hidden="1" x14ac:dyDescent="0.25">
      <c r="A6986">
        <v>6985</v>
      </c>
      <c r="B6986" s="6">
        <v>45301</v>
      </c>
      <c r="C6986" s="1" t="s">
        <v>11</v>
      </c>
      <c r="D6986">
        <v>136</v>
      </c>
      <c r="E6986">
        <v>271</v>
      </c>
      <c r="F6986" t="s">
        <v>288</v>
      </c>
      <c r="G6986" t="str">
        <f>VLOOKUP(D6986,Запчасти!A:E,2,0)</f>
        <v>Кпп</v>
      </c>
      <c r="H6986">
        <f>VLOOKUP(D6986,Запчасти!A:E,4,0)</f>
        <v>85698</v>
      </c>
      <c r="I6986" t="str">
        <f>VLOOKUP(D6986,Запчасти!A:E,5,0)</f>
        <v>R6</v>
      </c>
      <c r="J6986">
        <f>VLOOKUP(I6986,Автомобили!A:D,4,0)</f>
        <v>2</v>
      </c>
    </row>
    <row r="6987" spans="1:10" hidden="1" x14ac:dyDescent="0.25">
      <c r="A6987">
        <v>6986</v>
      </c>
      <c r="B6987" s="6">
        <v>45301</v>
      </c>
      <c r="C6987" s="1" t="s">
        <v>18</v>
      </c>
      <c r="D6987">
        <v>49</v>
      </c>
      <c r="E6987">
        <v>145</v>
      </c>
      <c r="F6987" t="s">
        <v>288</v>
      </c>
      <c r="G6987" t="str">
        <f>VLOOKUP(D6987,Запчасти!A:E,2,0)</f>
        <v>Двигатель</v>
      </c>
      <c r="H6987">
        <f>VLOOKUP(D6987,Запчасти!A:E,4,0)</f>
        <v>61238</v>
      </c>
      <c r="I6987" t="str">
        <f>VLOOKUP(D6987,Запчасти!A:E,5,0)</f>
        <v>R4</v>
      </c>
      <c r="J6987">
        <f>VLOOKUP(I6987,Автомобили!A:D,4,0)</f>
        <v>1.6</v>
      </c>
    </row>
    <row r="6988" spans="1:10" hidden="1" x14ac:dyDescent="0.25">
      <c r="A6988">
        <v>6987</v>
      </c>
      <c r="B6988" s="6">
        <v>45301</v>
      </c>
      <c r="C6988" s="1" t="s">
        <v>9</v>
      </c>
      <c r="D6988">
        <v>182</v>
      </c>
      <c r="E6988">
        <v>666</v>
      </c>
      <c r="F6988" t="s">
        <v>290</v>
      </c>
      <c r="G6988" t="str">
        <f>VLOOKUP(D6988,Запчасти!A:E,2,0)</f>
        <v>Двигатель</v>
      </c>
      <c r="H6988">
        <f>VLOOKUP(D6988,Запчасти!A:E,4,0)</f>
        <v>6954</v>
      </c>
      <c r="I6988" t="str">
        <f>VLOOKUP(D6988,Запчасти!A:E,5,0)</f>
        <v>R4</v>
      </c>
      <c r="J6988">
        <f>VLOOKUP(I6988,Автомобили!A:D,4,0)</f>
        <v>1.6</v>
      </c>
    </row>
    <row r="6989" spans="1:10" hidden="1" x14ac:dyDescent="0.25">
      <c r="A6989">
        <v>6988</v>
      </c>
      <c r="B6989" s="6">
        <v>45301</v>
      </c>
      <c r="C6989" s="1" t="s">
        <v>21</v>
      </c>
      <c r="D6989">
        <v>116</v>
      </c>
      <c r="E6989">
        <v>686</v>
      </c>
      <c r="F6989" t="s">
        <v>288</v>
      </c>
      <c r="G6989" t="str">
        <f>VLOOKUP(D6989,Запчасти!A:E,2,0)</f>
        <v>Кузов</v>
      </c>
      <c r="H6989">
        <f>VLOOKUP(D6989,Запчасти!A:E,4,0)</f>
        <v>61905</v>
      </c>
      <c r="I6989" t="str">
        <f>VLOOKUP(D6989,Запчасти!A:E,5,0)</f>
        <v>R1</v>
      </c>
      <c r="J6989">
        <f>VLOOKUP(I6989,Автомобили!A:D,4,0)</f>
        <v>1.6</v>
      </c>
    </row>
    <row r="6990" spans="1:10" hidden="1" x14ac:dyDescent="0.25">
      <c r="A6990">
        <v>6989</v>
      </c>
      <c r="B6990" s="6">
        <v>45301</v>
      </c>
      <c r="C6990" s="1" t="s">
        <v>8</v>
      </c>
      <c r="D6990">
        <v>176</v>
      </c>
      <c r="E6990">
        <v>464</v>
      </c>
      <c r="F6990" t="s">
        <v>290</v>
      </c>
      <c r="G6990" t="str">
        <f>VLOOKUP(D6990,Запчасти!A:E,2,0)</f>
        <v>Двигатель</v>
      </c>
      <c r="H6990">
        <f>VLOOKUP(D6990,Запчасти!A:E,4,0)</f>
        <v>80824</v>
      </c>
      <c r="I6990" t="str">
        <f>VLOOKUP(D6990,Запчасти!A:E,5,0)</f>
        <v>R3</v>
      </c>
      <c r="J6990">
        <f>VLOOKUP(I6990,Автомобили!A:D,4,0)</f>
        <v>3.5</v>
      </c>
    </row>
    <row r="6991" spans="1:10" hidden="1" x14ac:dyDescent="0.25">
      <c r="A6991">
        <v>6990</v>
      </c>
      <c r="B6991" s="6">
        <v>45301</v>
      </c>
      <c r="C6991" s="1" t="s">
        <v>13</v>
      </c>
      <c r="D6991">
        <v>145</v>
      </c>
      <c r="E6991">
        <v>244</v>
      </c>
      <c r="F6991" t="s">
        <v>290</v>
      </c>
      <c r="G6991" t="str">
        <f>VLOOKUP(D6991,Запчасти!A:E,2,0)</f>
        <v>Двигатель</v>
      </c>
      <c r="H6991">
        <f>VLOOKUP(D6991,Запчасти!A:E,4,0)</f>
        <v>32608</v>
      </c>
      <c r="I6991" t="str">
        <f>VLOOKUP(D6991,Запчасти!A:E,5,0)</f>
        <v>R3</v>
      </c>
      <c r="J6991">
        <f>VLOOKUP(I6991,Автомобили!A:D,4,0)</f>
        <v>3.5</v>
      </c>
    </row>
    <row r="6992" spans="1:10" hidden="1" x14ac:dyDescent="0.25">
      <c r="A6992">
        <v>6991</v>
      </c>
      <c r="B6992" s="6">
        <v>45301</v>
      </c>
      <c r="C6992" s="1" t="s">
        <v>7</v>
      </c>
      <c r="D6992">
        <v>116</v>
      </c>
      <c r="E6992">
        <v>545</v>
      </c>
      <c r="F6992" t="s">
        <v>290</v>
      </c>
      <c r="G6992" t="str">
        <f>VLOOKUP(D6992,Запчасти!A:E,2,0)</f>
        <v>Кузов</v>
      </c>
      <c r="H6992">
        <f>VLOOKUP(D6992,Запчасти!A:E,4,0)</f>
        <v>61905</v>
      </c>
      <c r="I6992" t="str">
        <f>VLOOKUP(D6992,Запчасти!A:E,5,0)</f>
        <v>R1</v>
      </c>
      <c r="J6992">
        <f>VLOOKUP(I6992,Автомобили!A:D,4,0)</f>
        <v>1.6</v>
      </c>
    </row>
    <row r="6993" spans="1:10" hidden="1" x14ac:dyDescent="0.25">
      <c r="A6993">
        <v>6992</v>
      </c>
      <c r="B6993" s="6">
        <v>45302</v>
      </c>
      <c r="C6993" s="1" t="s">
        <v>9</v>
      </c>
      <c r="D6993">
        <v>138</v>
      </c>
      <c r="E6993">
        <v>925</v>
      </c>
      <c r="F6993" t="s">
        <v>288</v>
      </c>
      <c r="G6993" t="str">
        <f>VLOOKUP(D6993,Запчасти!A:E,2,0)</f>
        <v>Электрика</v>
      </c>
      <c r="H6993">
        <f>VLOOKUP(D6993,Запчасти!A:E,4,0)</f>
        <v>1987</v>
      </c>
      <c r="I6993" t="str">
        <f>VLOOKUP(D6993,Запчасти!A:E,5,0)</f>
        <v>R6</v>
      </c>
      <c r="J6993">
        <f>VLOOKUP(I6993,Автомобили!A:D,4,0)</f>
        <v>2</v>
      </c>
    </row>
    <row r="6994" spans="1:10" hidden="1" x14ac:dyDescent="0.25">
      <c r="A6994">
        <v>6993</v>
      </c>
      <c r="B6994" s="6">
        <v>45302</v>
      </c>
      <c r="C6994" s="1" t="s">
        <v>5</v>
      </c>
      <c r="D6994">
        <v>126</v>
      </c>
      <c r="E6994">
        <v>324</v>
      </c>
      <c r="F6994" t="s">
        <v>288</v>
      </c>
      <c r="G6994" t="str">
        <f>VLOOKUP(D6994,Запчасти!A:E,2,0)</f>
        <v>Тормозная система</v>
      </c>
      <c r="H6994">
        <f>VLOOKUP(D6994,Запчасти!A:E,4,0)</f>
        <v>21067</v>
      </c>
      <c r="I6994" t="str">
        <f>VLOOKUP(D6994,Запчасти!A:E,5,0)</f>
        <v>R4</v>
      </c>
      <c r="J6994">
        <f>VLOOKUP(I6994,Автомобили!A:D,4,0)</f>
        <v>1.6</v>
      </c>
    </row>
    <row r="6995" spans="1:10" hidden="1" x14ac:dyDescent="0.25">
      <c r="A6995">
        <v>6994</v>
      </c>
      <c r="B6995" s="6">
        <v>45302</v>
      </c>
      <c r="C6995" s="1" t="s">
        <v>8</v>
      </c>
      <c r="D6995">
        <v>57</v>
      </c>
      <c r="E6995">
        <v>635</v>
      </c>
      <c r="F6995" t="s">
        <v>290</v>
      </c>
      <c r="G6995" t="str">
        <f>VLOOKUP(D6995,Запчасти!A:E,2,0)</f>
        <v>Двигатель</v>
      </c>
      <c r="H6995">
        <f>VLOOKUP(D6995,Запчасти!A:E,4,0)</f>
        <v>85115</v>
      </c>
      <c r="I6995" t="str">
        <f>VLOOKUP(D6995,Запчасти!A:E,5,0)</f>
        <v>R3</v>
      </c>
      <c r="J6995">
        <f>VLOOKUP(I6995,Автомобили!A:D,4,0)</f>
        <v>3.5</v>
      </c>
    </row>
    <row r="6996" spans="1:10" hidden="1" x14ac:dyDescent="0.25">
      <c r="A6996">
        <v>6995</v>
      </c>
      <c r="B6996" s="6">
        <v>45302</v>
      </c>
      <c r="C6996" s="1" t="s">
        <v>12</v>
      </c>
      <c r="D6996">
        <v>159</v>
      </c>
      <c r="E6996">
        <v>99</v>
      </c>
      <c r="F6996" t="s">
        <v>290</v>
      </c>
      <c r="G6996" t="str">
        <f>VLOOKUP(D6996,Запчасти!A:E,2,0)</f>
        <v>Подвеска и амортизация</v>
      </c>
      <c r="H6996">
        <f>VLOOKUP(D6996,Запчасти!A:E,4,0)</f>
        <v>88522</v>
      </c>
      <c r="I6996" t="str">
        <f>VLOOKUP(D6996,Запчасти!A:E,5,0)</f>
        <v>R2</v>
      </c>
      <c r="J6996">
        <f>VLOOKUP(I6996,Автомобили!A:D,4,0)</f>
        <v>1.6</v>
      </c>
    </row>
    <row r="6997" spans="1:10" hidden="1" x14ac:dyDescent="0.25">
      <c r="A6997">
        <v>6996</v>
      </c>
      <c r="B6997" s="6">
        <v>45302</v>
      </c>
      <c r="C6997" s="1" t="s">
        <v>10</v>
      </c>
      <c r="D6997">
        <v>58</v>
      </c>
      <c r="E6997">
        <v>669</v>
      </c>
      <c r="F6997" t="s">
        <v>288</v>
      </c>
      <c r="G6997" t="str">
        <f>VLOOKUP(D6997,Запчасти!A:E,2,0)</f>
        <v>Кпп</v>
      </c>
      <c r="H6997">
        <f>VLOOKUP(D6997,Запчасти!A:E,4,0)</f>
        <v>38336</v>
      </c>
      <c r="I6997" t="str">
        <f>VLOOKUP(D6997,Запчасти!A:E,5,0)</f>
        <v>R2</v>
      </c>
      <c r="J6997">
        <f>VLOOKUP(I6997,Автомобили!A:D,4,0)</f>
        <v>1.6</v>
      </c>
    </row>
    <row r="6998" spans="1:10" hidden="1" x14ac:dyDescent="0.25">
      <c r="A6998">
        <v>6997</v>
      </c>
      <c r="B6998" s="6">
        <v>45302</v>
      </c>
      <c r="C6998" s="1" t="s">
        <v>18</v>
      </c>
      <c r="D6998">
        <v>50</v>
      </c>
      <c r="E6998">
        <v>680</v>
      </c>
      <c r="F6998" t="s">
        <v>288</v>
      </c>
      <c r="G6998" t="str">
        <f>VLOOKUP(D6998,Запчасти!A:E,2,0)</f>
        <v>Кондиционер</v>
      </c>
      <c r="H6998">
        <f>VLOOKUP(D6998,Запчасти!A:E,4,0)</f>
        <v>22385</v>
      </c>
      <c r="I6998" t="str">
        <f>VLOOKUP(D6998,Запчасти!A:E,5,0)</f>
        <v>R6</v>
      </c>
      <c r="J6998">
        <f>VLOOKUP(I6998,Автомобили!A:D,4,0)</f>
        <v>2</v>
      </c>
    </row>
    <row r="6999" spans="1:10" hidden="1" x14ac:dyDescent="0.25">
      <c r="A6999">
        <v>6998</v>
      </c>
      <c r="B6999" s="6">
        <v>45302</v>
      </c>
      <c r="C6999" s="1" t="s">
        <v>6</v>
      </c>
      <c r="D6999">
        <v>166</v>
      </c>
      <c r="E6999">
        <v>58</v>
      </c>
      <c r="F6999" t="s">
        <v>288</v>
      </c>
      <c r="G6999" t="str">
        <f>VLOOKUP(D6999,Запчасти!A:E,2,0)</f>
        <v>Система очистки окон</v>
      </c>
      <c r="H6999">
        <f>VLOOKUP(D6999,Запчасти!A:E,4,0)</f>
        <v>1187</v>
      </c>
      <c r="I6999" t="str">
        <f>VLOOKUP(D6999,Запчасти!A:E,5,0)</f>
        <v>R5</v>
      </c>
      <c r="J6999">
        <f>VLOOKUP(I6999,Автомобили!A:D,4,0)</f>
        <v>1.4</v>
      </c>
    </row>
    <row r="7000" spans="1:10" hidden="1" x14ac:dyDescent="0.25">
      <c r="A7000">
        <v>6999</v>
      </c>
      <c r="B7000" s="6">
        <v>45302</v>
      </c>
      <c r="C7000" s="1" t="s">
        <v>9</v>
      </c>
      <c r="D7000">
        <v>197</v>
      </c>
      <c r="E7000">
        <v>933</v>
      </c>
      <c r="F7000" t="s">
        <v>288</v>
      </c>
      <c r="G7000" t="str">
        <f>VLOOKUP(D7000,Запчасти!A:E,2,0)</f>
        <v>Двигатель</v>
      </c>
      <c r="H7000">
        <f>VLOOKUP(D7000,Запчасти!A:E,4,0)</f>
        <v>24769</v>
      </c>
      <c r="I7000" t="str">
        <f>VLOOKUP(D7000,Запчасти!A:E,5,0)</f>
        <v>R5</v>
      </c>
      <c r="J7000">
        <f>VLOOKUP(I7000,Автомобили!A:D,4,0)</f>
        <v>1.4</v>
      </c>
    </row>
    <row r="7001" spans="1:10" hidden="1" x14ac:dyDescent="0.25">
      <c r="A7001">
        <v>7000</v>
      </c>
      <c r="B7001" s="6">
        <v>45302</v>
      </c>
      <c r="C7001" s="1" t="s">
        <v>16</v>
      </c>
      <c r="D7001">
        <v>133</v>
      </c>
      <c r="E7001">
        <v>143</v>
      </c>
      <c r="F7001" t="s">
        <v>290</v>
      </c>
      <c r="G7001" t="str">
        <f>VLOOKUP(D7001,Запчасти!A:E,2,0)</f>
        <v>Отопление / вентиляция</v>
      </c>
      <c r="H7001">
        <f>VLOOKUP(D7001,Запчасти!A:E,4,0)</f>
        <v>96655</v>
      </c>
      <c r="I7001" t="str">
        <f>VLOOKUP(D7001,Запчасти!A:E,5,0)</f>
        <v>R1</v>
      </c>
      <c r="J7001">
        <f>VLOOKUP(I7001,Автомобили!A:D,4,0)</f>
        <v>1.6</v>
      </c>
    </row>
    <row r="7002" spans="1:10" hidden="1" x14ac:dyDescent="0.25">
      <c r="A7002">
        <v>7001</v>
      </c>
      <c r="B7002" s="6">
        <v>45302</v>
      </c>
      <c r="C7002" s="1" t="s">
        <v>12</v>
      </c>
      <c r="D7002">
        <v>61</v>
      </c>
      <c r="E7002">
        <v>559</v>
      </c>
      <c r="F7002" t="s">
        <v>290</v>
      </c>
      <c r="G7002" t="str">
        <f>VLOOKUP(D7002,Запчасти!A:E,2,0)</f>
        <v>Замки</v>
      </c>
      <c r="H7002">
        <f>VLOOKUP(D7002,Запчасти!A:E,4,0)</f>
        <v>99022</v>
      </c>
      <c r="I7002" t="str">
        <f>VLOOKUP(D7002,Запчасти!A:E,5,0)</f>
        <v>R4</v>
      </c>
      <c r="J7002">
        <f>VLOOKUP(I7002,Автомобили!A:D,4,0)</f>
        <v>1.6</v>
      </c>
    </row>
    <row r="7003" spans="1:10" hidden="1" x14ac:dyDescent="0.25">
      <c r="A7003">
        <v>7002</v>
      </c>
      <c r="B7003" s="6">
        <v>45302</v>
      </c>
      <c r="C7003" s="1" t="s">
        <v>9</v>
      </c>
      <c r="D7003">
        <v>124</v>
      </c>
      <c r="E7003">
        <v>182</v>
      </c>
      <c r="F7003" t="s">
        <v>288</v>
      </c>
      <c r="G7003" t="str">
        <f>VLOOKUP(D7003,Запчасти!A:E,2,0)</f>
        <v>Двигатель</v>
      </c>
      <c r="H7003">
        <f>VLOOKUP(D7003,Запчасти!A:E,4,0)</f>
        <v>97667</v>
      </c>
      <c r="I7003" t="str">
        <f>VLOOKUP(D7003,Запчасти!A:E,5,0)</f>
        <v>R4</v>
      </c>
      <c r="J7003">
        <f>VLOOKUP(I7003,Автомобили!A:D,4,0)</f>
        <v>1.6</v>
      </c>
    </row>
    <row r="7004" spans="1:10" hidden="1" x14ac:dyDescent="0.25">
      <c r="A7004">
        <v>7003</v>
      </c>
      <c r="B7004" s="6">
        <v>45302</v>
      </c>
      <c r="C7004" s="1" t="s">
        <v>15</v>
      </c>
      <c r="D7004">
        <v>132</v>
      </c>
      <c r="E7004">
        <v>121</v>
      </c>
      <c r="F7004" t="s">
        <v>290</v>
      </c>
      <c r="G7004" t="str">
        <f>VLOOKUP(D7004,Запчасти!A:E,2,0)</f>
        <v>Система сцепления</v>
      </c>
      <c r="H7004">
        <f>VLOOKUP(D7004,Запчасти!A:E,4,0)</f>
        <v>7793</v>
      </c>
      <c r="I7004" t="str">
        <f>VLOOKUP(D7004,Запчасти!A:E,5,0)</f>
        <v>R6</v>
      </c>
      <c r="J7004">
        <f>VLOOKUP(I7004,Автомобили!A:D,4,0)</f>
        <v>2</v>
      </c>
    </row>
    <row r="7005" spans="1:10" hidden="1" x14ac:dyDescent="0.25">
      <c r="A7005">
        <v>7004</v>
      </c>
      <c r="B7005" s="6">
        <v>45302</v>
      </c>
      <c r="C7005" s="1" t="s">
        <v>9</v>
      </c>
      <c r="D7005">
        <v>132</v>
      </c>
      <c r="E7005">
        <v>96</v>
      </c>
      <c r="F7005" t="s">
        <v>290</v>
      </c>
      <c r="G7005" t="str">
        <f>VLOOKUP(D7005,Запчасти!A:E,2,0)</f>
        <v>Система сцепления</v>
      </c>
      <c r="H7005">
        <f>VLOOKUP(D7005,Запчасти!A:E,4,0)</f>
        <v>7793</v>
      </c>
      <c r="I7005" t="str">
        <f>VLOOKUP(D7005,Запчасти!A:E,5,0)</f>
        <v>R6</v>
      </c>
      <c r="J7005">
        <f>VLOOKUP(I7005,Автомобили!A:D,4,0)</f>
        <v>2</v>
      </c>
    </row>
    <row r="7006" spans="1:10" hidden="1" x14ac:dyDescent="0.25">
      <c r="A7006">
        <v>7005</v>
      </c>
      <c r="B7006" s="6">
        <v>45302</v>
      </c>
      <c r="C7006" s="1" t="s">
        <v>3</v>
      </c>
      <c r="D7006">
        <v>103</v>
      </c>
      <c r="E7006">
        <v>452</v>
      </c>
      <c r="F7006" t="s">
        <v>288</v>
      </c>
      <c r="G7006" t="str">
        <f>VLOOKUP(D7006,Запчасти!A:E,2,0)</f>
        <v>Система сцепления</v>
      </c>
      <c r="H7006">
        <f>VLOOKUP(D7006,Запчасти!A:E,4,0)</f>
        <v>15251</v>
      </c>
      <c r="I7006" t="str">
        <f>VLOOKUP(D7006,Запчасти!A:E,5,0)</f>
        <v>R5</v>
      </c>
      <c r="J7006">
        <f>VLOOKUP(I7006,Автомобили!A:D,4,0)</f>
        <v>1.4</v>
      </c>
    </row>
    <row r="7007" spans="1:10" hidden="1" x14ac:dyDescent="0.25">
      <c r="A7007">
        <v>7006</v>
      </c>
      <c r="B7007" s="6">
        <v>45302</v>
      </c>
      <c r="C7007" s="1" t="s">
        <v>4</v>
      </c>
      <c r="D7007">
        <v>51</v>
      </c>
      <c r="E7007">
        <v>183</v>
      </c>
      <c r="F7007" t="s">
        <v>290</v>
      </c>
      <c r="G7007" t="str">
        <f>VLOOKUP(D7007,Запчасти!A:E,2,0)</f>
        <v>Двигатель</v>
      </c>
      <c r="H7007">
        <f>VLOOKUP(D7007,Запчасти!A:E,4,0)</f>
        <v>34836</v>
      </c>
      <c r="I7007" t="str">
        <f>VLOOKUP(D7007,Запчасти!A:E,5,0)</f>
        <v>R3</v>
      </c>
      <c r="J7007">
        <f>VLOOKUP(I7007,Автомобили!A:D,4,0)</f>
        <v>3.5</v>
      </c>
    </row>
    <row r="7008" spans="1:10" hidden="1" x14ac:dyDescent="0.25">
      <c r="A7008">
        <v>7007</v>
      </c>
      <c r="B7008" s="6">
        <v>45302</v>
      </c>
      <c r="C7008" s="1" t="s">
        <v>11</v>
      </c>
      <c r="D7008">
        <v>67</v>
      </c>
      <c r="E7008">
        <v>237</v>
      </c>
      <c r="F7008" t="s">
        <v>290</v>
      </c>
      <c r="G7008" t="str">
        <f>VLOOKUP(D7008,Запчасти!A:E,2,0)</f>
        <v>Кпп</v>
      </c>
      <c r="H7008">
        <f>VLOOKUP(D7008,Запчасти!A:E,4,0)</f>
        <v>27759</v>
      </c>
      <c r="I7008" t="str">
        <f>VLOOKUP(D7008,Запчасти!A:E,5,0)</f>
        <v>R6</v>
      </c>
      <c r="J7008">
        <f>VLOOKUP(I7008,Автомобили!A:D,4,0)</f>
        <v>2</v>
      </c>
    </row>
    <row r="7009" spans="1:10" hidden="1" x14ac:dyDescent="0.25">
      <c r="A7009">
        <v>7008</v>
      </c>
      <c r="B7009" s="6">
        <v>45302</v>
      </c>
      <c r="C7009" s="1" t="s">
        <v>3</v>
      </c>
      <c r="D7009">
        <v>13</v>
      </c>
      <c r="E7009">
        <v>414</v>
      </c>
      <c r="F7009" t="s">
        <v>288</v>
      </c>
      <c r="G7009" t="str">
        <f>VLOOKUP(D7009,Запчасти!A:E,2,0)</f>
        <v>Двигатель</v>
      </c>
      <c r="H7009">
        <f>VLOOKUP(D7009,Запчасти!A:E,4,0)</f>
        <v>64654</v>
      </c>
      <c r="I7009" t="str">
        <f>VLOOKUP(D7009,Запчасти!A:E,5,0)</f>
        <v>R2</v>
      </c>
      <c r="J7009">
        <f>VLOOKUP(I7009,Автомобили!A:D,4,0)</f>
        <v>1.6</v>
      </c>
    </row>
    <row r="7010" spans="1:10" hidden="1" x14ac:dyDescent="0.25">
      <c r="A7010">
        <v>7009</v>
      </c>
      <c r="B7010" s="6">
        <v>45302</v>
      </c>
      <c r="C7010" s="1" t="s">
        <v>22</v>
      </c>
      <c r="D7010">
        <v>124</v>
      </c>
      <c r="E7010">
        <v>646</v>
      </c>
      <c r="F7010" t="s">
        <v>288</v>
      </c>
      <c r="G7010" t="str">
        <f>VLOOKUP(D7010,Запчасти!A:E,2,0)</f>
        <v>Двигатель</v>
      </c>
      <c r="H7010">
        <f>VLOOKUP(D7010,Запчасти!A:E,4,0)</f>
        <v>97667</v>
      </c>
      <c r="I7010" t="str">
        <f>VLOOKUP(D7010,Запчасти!A:E,5,0)</f>
        <v>R4</v>
      </c>
      <c r="J7010">
        <f>VLOOKUP(I7010,Автомобили!A:D,4,0)</f>
        <v>1.6</v>
      </c>
    </row>
    <row r="7011" spans="1:10" hidden="1" x14ac:dyDescent="0.25">
      <c r="A7011">
        <v>7010</v>
      </c>
      <c r="B7011" s="6">
        <v>45302</v>
      </c>
      <c r="C7011" s="1" t="s">
        <v>14</v>
      </c>
      <c r="D7011">
        <v>166</v>
      </c>
      <c r="E7011">
        <v>341</v>
      </c>
      <c r="F7011" t="s">
        <v>290</v>
      </c>
      <c r="G7011" t="str">
        <f>VLOOKUP(D7011,Запчасти!A:E,2,0)</f>
        <v>Система очистки окон</v>
      </c>
      <c r="H7011">
        <f>VLOOKUP(D7011,Запчасти!A:E,4,0)</f>
        <v>1187</v>
      </c>
      <c r="I7011" t="str">
        <f>VLOOKUP(D7011,Запчасти!A:E,5,0)</f>
        <v>R5</v>
      </c>
      <c r="J7011">
        <f>VLOOKUP(I7011,Автомобили!A:D,4,0)</f>
        <v>1.4</v>
      </c>
    </row>
    <row r="7012" spans="1:10" hidden="1" x14ac:dyDescent="0.25">
      <c r="A7012">
        <v>7011</v>
      </c>
      <c r="B7012" s="6">
        <v>45302</v>
      </c>
      <c r="C7012" s="1" t="s">
        <v>5</v>
      </c>
      <c r="D7012">
        <v>94</v>
      </c>
      <c r="E7012">
        <v>426</v>
      </c>
      <c r="F7012" t="s">
        <v>290</v>
      </c>
      <c r="G7012" t="str">
        <f>VLOOKUP(D7012,Запчасти!A:E,2,0)</f>
        <v>Электрика</v>
      </c>
      <c r="H7012">
        <f>VLOOKUP(D7012,Запчасти!A:E,4,0)</f>
        <v>70601</v>
      </c>
      <c r="I7012" t="str">
        <f>VLOOKUP(D7012,Запчасти!A:E,5,0)</f>
        <v>R4</v>
      </c>
      <c r="J7012">
        <f>VLOOKUP(I7012,Автомобили!A:D,4,0)</f>
        <v>1.6</v>
      </c>
    </row>
    <row r="7013" spans="1:10" hidden="1" x14ac:dyDescent="0.25">
      <c r="A7013">
        <v>7012</v>
      </c>
      <c r="B7013" s="6">
        <v>45302</v>
      </c>
      <c r="C7013" s="1" t="s">
        <v>9</v>
      </c>
      <c r="D7013">
        <v>45</v>
      </c>
      <c r="E7013">
        <v>211</v>
      </c>
      <c r="F7013" t="s">
        <v>288</v>
      </c>
      <c r="G7013" t="str">
        <f>VLOOKUP(D7013,Запчасти!A:E,2,0)</f>
        <v>Кпп</v>
      </c>
      <c r="H7013">
        <f>VLOOKUP(D7013,Запчасти!A:E,4,0)</f>
        <v>16357</v>
      </c>
      <c r="I7013" t="str">
        <f>VLOOKUP(D7013,Запчасти!A:E,5,0)</f>
        <v>R4</v>
      </c>
      <c r="J7013">
        <f>VLOOKUP(I7013,Автомобили!A:D,4,0)</f>
        <v>1.6</v>
      </c>
    </row>
    <row r="7014" spans="1:10" hidden="1" x14ac:dyDescent="0.25">
      <c r="A7014">
        <v>7013</v>
      </c>
      <c r="B7014" s="6">
        <v>45302</v>
      </c>
      <c r="C7014" s="1" t="s">
        <v>10</v>
      </c>
      <c r="D7014">
        <v>52</v>
      </c>
      <c r="E7014">
        <v>437</v>
      </c>
      <c r="F7014" t="s">
        <v>290</v>
      </c>
      <c r="G7014" t="str">
        <f>VLOOKUP(D7014,Запчасти!A:E,2,0)</f>
        <v>Рулевое управление</v>
      </c>
      <c r="H7014">
        <f>VLOOKUP(D7014,Запчасти!A:E,4,0)</f>
        <v>49242</v>
      </c>
      <c r="I7014" t="str">
        <f>VLOOKUP(D7014,Запчасти!A:E,5,0)</f>
        <v>R5</v>
      </c>
      <c r="J7014">
        <f>VLOOKUP(I7014,Автомобили!A:D,4,0)</f>
        <v>1.4</v>
      </c>
    </row>
    <row r="7015" spans="1:10" hidden="1" x14ac:dyDescent="0.25">
      <c r="A7015">
        <v>7014</v>
      </c>
      <c r="B7015" s="6">
        <v>45302</v>
      </c>
      <c r="C7015" s="1" t="s">
        <v>16</v>
      </c>
      <c r="D7015">
        <v>36</v>
      </c>
      <c r="E7015">
        <v>735</v>
      </c>
      <c r="F7015" t="s">
        <v>288</v>
      </c>
      <c r="G7015" t="str">
        <f>VLOOKUP(D7015,Запчасти!A:E,2,0)</f>
        <v>Двигатель</v>
      </c>
      <c r="H7015">
        <f>VLOOKUP(D7015,Запчасти!A:E,4,0)</f>
        <v>47343</v>
      </c>
      <c r="I7015" t="str">
        <f>VLOOKUP(D7015,Запчасти!A:E,5,0)</f>
        <v>R2</v>
      </c>
      <c r="J7015">
        <f>VLOOKUP(I7015,Автомобили!A:D,4,0)</f>
        <v>1.6</v>
      </c>
    </row>
    <row r="7016" spans="1:10" hidden="1" x14ac:dyDescent="0.25">
      <c r="A7016">
        <v>7015</v>
      </c>
      <c r="B7016" s="6">
        <v>45302</v>
      </c>
      <c r="C7016" s="1" t="s">
        <v>10</v>
      </c>
      <c r="D7016">
        <v>152</v>
      </c>
      <c r="E7016">
        <v>720</v>
      </c>
      <c r="F7016" t="s">
        <v>288</v>
      </c>
      <c r="G7016" t="str">
        <f>VLOOKUP(D7016,Запчасти!A:E,2,0)</f>
        <v>Замки</v>
      </c>
      <c r="H7016">
        <f>VLOOKUP(D7016,Запчасти!A:E,4,0)</f>
        <v>54121</v>
      </c>
      <c r="I7016" t="str">
        <f>VLOOKUP(D7016,Запчасти!A:E,5,0)</f>
        <v>R1</v>
      </c>
      <c r="J7016">
        <f>VLOOKUP(I7016,Автомобили!A:D,4,0)</f>
        <v>1.6</v>
      </c>
    </row>
    <row r="7017" spans="1:10" hidden="1" x14ac:dyDescent="0.25">
      <c r="A7017">
        <v>7016</v>
      </c>
      <c r="B7017" s="6">
        <v>45302</v>
      </c>
      <c r="C7017" s="1" t="s">
        <v>4</v>
      </c>
      <c r="D7017">
        <v>93</v>
      </c>
      <c r="E7017">
        <v>782</v>
      </c>
      <c r="F7017" t="s">
        <v>288</v>
      </c>
      <c r="G7017" t="str">
        <f>VLOOKUP(D7017,Запчасти!A:E,2,0)</f>
        <v>Двигатель</v>
      </c>
      <c r="H7017">
        <f>VLOOKUP(D7017,Запчасти!A:E,4,0)</f>
        <v>79206</v>
      </c>
      <c r="I7017" t="str">
        <f>VLOOKUP(D7017,Запчасти!A:E,5,0)</f>
        <v>R6</v>
      </c>
      <c r="J7017">
        <f>VLOOKUP(I7017,Автомобили!A:D,4,0)</f>
        <v>2</v>
      </c>
    </row>
    <row r="7018" spans="1:10" hidden="1" x14ac:dyDescent="0.25">
      <c r="A7018">
        <v>7017</v>
      </c>
      <c r="B7018" s="6">
        <v>45303</v>
      </c>
      <c r="C7018" s="1" t="s">
        <v>16</v>
      </c>
      <c r="D7018">
        <v>161</v>
      </c>
      <c r="E7018">
        <v>704</v>
      </c>
      <c r="F7018" t="s">
        <v>290</v>
      </c>
      <c r="G7018" t="str">
        <f>VLOOKUP(D7018,Запчасти!A:E,2,0)</f>
        <v>Двигатель</v>
      </c>
      <c r="H7018">
        <f>VLOOKUP(D7018,Запчасти!A:E,4,0)</f>
        <v>33731</v>
      </c>
      <c r="I7018" t="str">
        <f>VLOOKUP(D7018,Запчасти!A:E,5,0)</f>
        <v>R6</v>
      </c>
      <c r="J7018">
        <f>VLOOKUP(I7018,Автомобили!A:D,4,0)</f>
        <v>2</v>
      </c>
    </row>
    <row r="7019" spans="1:10" hidden="1" x14ac:dyDescent="0.25">
      <c r="A7019">
        <v>7018</v>
      </c>
      <c r="B7019" s="6">
        <v>45303</v>
      </c>
      <c r="C7019" s="1" t="s">
        <v>17</v>
      </c>
      <c r="D7019">
        <v>183</v>
      </c>
      <c r="E7019">
        <v>269</v>
      </c>
      <c r="F7019" t="s">
        <v>290</v>
      </c>
      <c r="G7019" t="str">
        <f>VLOOKUP(D7019,Запчасти!A:E,2,0)</f>
        <v>Отопление / вентиляция</v>
      </c>
      <c r="H7019">
        <f>VLOOKUP(D7019,Запчасти!A:E,4,0)</f>
        <v>3847</v>
      </c>
      <c r="I7019" t="str">
        <f>VLOOKUP(D7019,Запчасти!A:E,5,0)</f>
        <v>R4</v>
      </c>
      <c r="J7019">
        <f>VLOOKUP(I7019,Автомобили!A:D,4,0)</f>
        <v>1.6</v>
      </c>
    </row>
    <row r="7020" spans="1:10" hidden="1" x14ac:dyDescent="0.25">
      <c r="A7020">
        <v>7019</v>
      </c>
      <c r="B7020" s="6">
        <v>45303</v>
      </c>
      <c r="C7020" s="1" t="s">
        <v>4</v>
      </c>
      <c r="D7020">
        <v>13</v>
      </c>
      <c r="E7020">
        <v>221</v>
      </c>
      <c r="F7020" t="s">
        <v>288</v>
      </c>
      <c r="G7020" t="str">
        <f>VLOOKUP(D7020,Запчасти!A:E,2,0)</f>
        <v>Двигатель</v>
      </c>
      <c r="H7020">
        <f>VLOOKUP(D7020,Запчасти!A:E,4,0)</f>
        <v>64654</v>
      </c>
      <c r="I7020" t="str">
        <f>VLOOKUP(D7020,Запчасти!A:E,5,0)</f>
        <v>R2</v>
      </c>
      <c r="J7020">
        <f>VLOOKUP(I7020,Автомобили!A:D,4,0)</f>
        <v>1.6</v>
      </c>
    </row>
    <row r="7021" spans="1:10" hidden="1" x14ac:dyDescent="0.25">
      <c r="A7021">
        <v>7020</v>
      </c>
      <c r="B7021" s="6">
        <v>45303</v>
      </c>
      <c r="C7021" s="1" t="s">
        <v>15</v>
      </c>
      <c r="D7021">
        <v>157</v>
      </c>
      <c r="E7021">
        <v>186</v>
      </c>
      <c r="F7021" t="s">
        <v>288</v>
      </c>
      <c r="G7021" t="str">
        <f>VLOOKUP(D7021,Запчасти!A:E,2,0)</f>
        <v>Двигатель</v>
      </c>
      <c r="H7021">
        <f>VLOOKUP(D7021,Запчасти!A:E,4,0)</f>
        <v>78653</v>
      </c>
      <c r="I7021" t="str">
        <f>VLOOKUP(D7021,Запчасти!A:E,5,0)</f>
        <v>R6</v>
      </c>
      <c r="J7021">
        <f>VLOOKUP(I7021,Автомобили!A:D,4,0)</f>
        <v>2</v>
      </c>
    </row>
    <row r="7022" spans="1:10" hidden="1" x14ac:dyDescent="0.25">
      <c r="A7022">
        <v>7021</v>
      </c>
      <c r="B7022" s="6">
        <v>45303</v>
      </c>
      <c r="C7022" s="1" t="s">
        <v>16</v>
      </c>
      <c r="D7022">
        <v>165</v>
      </c>
      <c r="E7022">
        <v>962</v>
      </c>
      <c r="F7022" t="s">
        <v>288</v>
      </c>
      <c r="G7022" t="str">
        <f>VLOOKUP(D7022,Запчасти!A:E,2,0)</f>
        <v>Кпп</v>
      </c>
      <c r="H7022">
        <f>VLOOKUP(D7022,Запчасти!A:E,4,0)</f>
        <v>31838</v>
      </c>
      <c r="I7022" t="str">
        <f>VLOOKUP(D7022,Запчасти!A:E,5,0)</f>
        <v>R1</v>
      </c>
      <c r="J7022">
        <f>VLOOKUP(I7022,Автомобили!A:D,4,0)</f>
        <v>1.6</v>
      </c>
    </row>
    <row r="7023" spans="1:10" hidden="1" x14ac:dyDescent="0.25">
      <c r="A7023">
        <v>7022</v>
      </c>
      <c r="B7023" s="6">
        <v>45303</v>
      </c>
      <c r="C7023" s="1" t="s">
        <v>13</v>
      </c>
      <c r="D7023">
        <v>8</v>
      </c>
      <c r="E7023">
        <v>681</v>
      </c>
      <c r="F7023" t="s">
        <v>288</v>
      </c>
      <c r="G7023" t="str">
        <f>VLOOKUP(D7023,Запчасти!A:E,2,0)</f>
        <v>Двигатель</v>
      </c>
      <c r="H7023">
        <f>VLOOKUP(D7023,Запчасти!A:E,4,0)</f>
        <v>83979</v>
      </c>
      <c r="I7023" t="str">
        <f>VLOOKUP(D7023,Запчасти!A:E,5,0)</f>
        <v>R3</v>
      </c>
      <c r="J7023">
        <f>VLOOKUP(I7023,Автомобили!A:D,4,0)</f>
        <v>3.5</v>
      </c>
    </row>
    <row r="7024" spans="1:10" hidden="1" x14ac:dyDescent="0.25">
      <c r="A7024">
        <v>7023</v>
      </c>
      <c r="B7024" s="6">
        <v>45303</v>
      </c>
      <c r="C7024" s="1" t="s">
        <v>20</v>
      </c>
      <c r="D7024">
        <v>37</v>
      </c>
      <c r="E7024">
        <v>990</v>
      </c>
      <c r="F7024" t="s">
        <v>290</v>
      </c>
      <c r="G7024" t="str">
        <f>VLOOKUP(D7024,Запчасти!A:E,2,0)</f>
        <v>Тормозная система</v>
      </c>
      <c r="H7024">
        <f>VLOOKUP(D7024,Запчасти!A:E,4,0)</f>
        <v>56438</v>
      </c>
      <c r="I7024" t="str">
        <f>VLOOKUP(D7024,Запчасти!A:E,5,0)</f>
        <v>R2</v>
      </c>
      <c r="J7024">
        <f>VLOOKUP(I7024,Автомобили!A:D,4,0)</f>
        <v>1.6</v>
      </c>
    </row>
    <row r="7025" spans="1:10" hidden="1" x14ac:dyDescent="0.25">
      <c r="A7025">
        <v>7024</v>
      </c>
      <c r="B7025" s="6">
        <v>45303</v>
      </c>
      <c r="C7025" s="1" t="s">
        <v>12</v>
      </c>
      <c r="D7025">
        <v>178</v>
      </c>
      <c r="E7025">
        <v>158</v>
      </c>
      <c r="F7025" t="s">
        <v>290</v>
      </c>
      <c r="G7025" t="str">
        <f>VLOOKUP(D7025,Запчасти!A:E,2,0)</f>
        <v>Рулевое управление</v>
      </c>
      <c r="H7025">
        <f>VLOOKUP(D7025,Запчасти!A:E,4,0)</f>
        <v>85776</v>
      </c>
      <c r="I7025" t="str">
        <f>VLOOKUP(D7025,Запчасти!A:E,5,0)</f>
        <v>R6</v>
      </c>
      <c r="J7025">
        <f>VLOOKUP(I7025,Автомобили!A:D,4,0)</f>
        <v>2</v>
      </c>
    </row>
    <row r="7026" spans="1:10" hidden="1" x14ac:dyDescent="0.25">
      <c r="A7026">
        <v>7025</v>
      </c>
      <c r="B7026" s="6">
        <v>45303</v>
      </c>
      <c r="C7026" s="1" t="s">
        <v>12</v>
      </c>
      <c r="D7026">
        <v>55</v>
      </c>
      <c r="E7026">
        <v>21</v>
      </c>
      <c r="F7026" t="s">
        <v>290</v>
      </c>
      <c r="G7026" t="str">
        <f>VLOOKUP(D7026,Запчасти!A:E,2,0)</f>
        <v>Система сцепления</v>
      </c>
      <c r="H7026">
        <f>VLOOKUP(D7026,Запчасти!A:E,4,0)</f>
        <v>28339</v>
      </c>
      <c r="I7026" t="str">
        <f>VLOOKUP(D7026,Запчасти!A:E,5,0)</f>
        <v>R6</v>
      </c>
      <c r="J7026">
        <f>VLOOKUP(I7026,Автомобили!A:D,4,0)</f>
        <v>2</v>
      </c>
    </row>
    <row r="7027" spans="1:10" hidden="1" x14ac:dyDescent="0.25">
      <c r="A7027">
        <v>7026</v>
      </c>
      <c r="B7027" s="6">
        <v>45303</v>
      </c>
      <c r="C7027" s="1" t="s">
        <v>19</v>
      </c>
      <c r="D7027">
        <v>168</v>
      </c>
      <c r="E7027">
        <v>535</v>
      </c>
      <c r="F7027" t="s">
        <v>290</v>
      </c>
      <c r="G7027" t="str">
        <f>VLOOKUP(D7027,Запчасти!A:E,2,0)</f>
        <v>Двигатель</v>
      </c>
      <c r="H7027">
        <f>VLOOKUP(D7027,Запчасти!A:E,4,0)</f>
        <v>18893</v>
      </c>
      <c r="I7027" t="str">
        <f>VLOOKUP(D7027,Запчасти!A:E,5,0)</f>
        <v>R4</v>
      </c>
      <c r="J7027">
        <f>VLOOKUP(I7027,Автомобили!A:D,4,0)</f>
        <v>1.6</v>
      </c>
    </row>
    <row r="7028" spans="1:10" hidden="1" x14ac:dyDescent="0.25">
      <c r="A7028">
        <v>7027</v>
      </c>
      <c r="B7028" s="6">
        <v>45303</v>
      </c>
      <c r="C7028" s="1" t="s">
        <v>21</v>
      </c>
      <c r="D7028">
        <v>101</v>
      </c>
      <c r="E7028">
        <v>488</v>
      </c>
      <c r="F7028" t="s">
        <v>290</v>
      </c>
      <c r="G7028" t="str">
        <f>VLOOKUP(D7028,Запчасти!A:E,2,0)</f>
        <v>Электрика</v>
      </c>
      <c r="H7028">
        <f>VLOOKUP(D7028,Запчасти!A:E,4,0)</f>
        <v>97245</v>
      </c>
      <c r="I7028" t="str">
        <f>VLOOKUP(D7028,Запчасти!A:E,5,0)</f>
        <v>R1</v>
      </c>
      <c r="J7028">
        <f>VLOOKUP(I7028,Автомобили!A:D,4,0)</f>
        <v>1.6</v>
      </c>
    </row>
    <row r="7029" spans="1:10" hidden="1" x14ac:dyDescent="0.25">
      <c r="A7029">
        <v>7028</v>
      </c>
      <c r="B7029" s="6">
        <v>45303</v>
      </c>
      <c r="C7029" s="1" t="s">
        <v>8</v>
      </c>
      <c r="D7029">
        <v>7</v>
      </c>
      <c r="E7029">
        <v>366</v>
      </c>
      <c r="F7029" t="s">
        <v>288</v>
      </c>
      <c r="G7029" t="str">
        <f>VLOOKUP(D7029,Запчасти!A:E,2,0)</f>
        <v>Двигатель</v>
      </c>
      <c r="H7029">
        <f>VLOOKUP(D7029,Запчасти!A:E,4,0)</f>
        <v>62216</v>
      </c>
      <c r="I7029" t="str">
        <f>VLOOKUP(D7029,Запчасти!A:E,5,0)</f>
        <v>R1</v>
      </c>
      <c r="J7029">
        <f>VLOOKUP(I7029,Автомобили!A:D,4,0)</f>
        <v>1.6</v>
      </c>
    </row>
    <row r="7030" spans="1:10" hidden="1" x14ac:dyDescent="0.25">
      <c r="A7030">
        <v>7029</v>
      </c>
      <c r="B7030" s="6">
        <v>45303</v>
      </c>
      <c r="C7030" s="1" t="s">
        <v>13</v>
      </c>
      <c r="D7030">
        <v>136</v>
      </c>
      <c r="E7030">
        <v>926</v>
      </c>
      <c r="F7030" t="s">
        <v>290</v>
      </c>
      <c r="G7030" t="str">
        <f>VLOOKUP(D7030,Запчасти!A:E,2,0)</f>
        <v>Кпп</v>
      </c>
      <c r="H7030">
        <f>VLOOKUP(D7030,Запчасти!A:E,4,0)</f>
        <v>85698</v>
      </c>
      <c r="I7030" t="str">
        <f>VLOOKUP(D7030,Запчасти!A:E,5,0)</f>
        <v>R6</v>
      </c>
      <c r="J7030">
        <f>VLOOKUP(I7030,Автомобили!A:D,4,0)</f>
        <v>2</v>
      </c>
    </row>
    <row r="7031" spans="1:10" hidden="1" x14ac:dyDescent="0.25">
      <c r="A7031">
        <v>7030</v>
      </c>
      <c r="B7031" s="6">
        <v>45303</v>
      </c>
      <c r="C7031" s="1" t="s">
        <v>4</v>
      </c>
      <c r="D7031">
        <v>124</v>
      </c>
      <c r="E7031">
        <v>979</v>
      </c>
      <c r="F7031" t="s">
        <v>290</v>
      </c>
      <c r="G7031" t="str">
        <f>VLOOKUP(D7031,Запчасти!A:E,2,0)</f>
        <v>Двигатель</v>
      </c>
      <c r="H7031">
        <f>VLOOKUP(D7031,Запчасти!A:E,4,0)</f>
        <v>97667</v>
      </c>
      <c r="I7031" t="str">
        <f>VLOOKUP(D7031,Запчасти!A:E,5,0)</f>
        <v>R4</v>
      </c>
      <c r="J7031">
        <f>VLOOKUP(I7031,Автомобили!A:D,4,0)</f>
        <v>1.6</v>
      </c>
    </row>
    <row r="7032" spans="1:10" hidden="1" x14ac:dyDescent="0.25">
      <c r="A7032">
        <v>7031</v>
      </c>
      <c r="B7032" s="6">
        <v>45303</v>
      </c>
      <c r="C7032" s="1" t="s">
        <v>5</v>
      </c>
      <c r="D7032">
        <v>84</v>
      </c>
      <c r="E7032">
        <v>316</v>
      </c>
      <c r="F7032" t="s">
        <v>290</v>
      </c>
      <c r="G7032" t="str">
        <f>VLOOKUP(D7032,Запчасти!A:E,2,0)</f>
        <v>Двигатель</v>
      </c>
      <c r="H7032">
        <f>VLOOKUP(D7032,Запчасти!A:E,4,0)</f>
        <v>18493</v>
      </c>
      <c r="I7032" t="str">
        <f>VLOOKUP(D7032,Запчасти!A:E,5,0)</f>
        <v>R2</v>
      </c>
      <c r="J7032">
        <f>VLOOKUP(I7032,Автомобили!A:D,4,0)</f>
        <v>1.6</v>
      </c>
    </row>
    <row r="7033" spans="1:10" hidden="1" x14ac:dyDescent="0.25">
      <c r="A7033">
        <v>7032</v>
      </c>
      <c r="B7033" s="6">
        <v>45303</v>
      </c>
      <c r="C7033" s="1" t="s">
        <v>10</v>
      </c>
      <c r="D7033">
        <v>23</v>
      </c>
      <c r="E7033">
        <v>954</v>
      </c>
      <c r="F7033" t="s">
        <v>288</v>
      </c>
      <c r="G7033" t="str">
        <f>VLOOKUP(D7033,Запчасти!A:E,2,0)</f>
        <v>Тормозная система</v>
      </c>
      <c r="H7033">
        <f>VLOOKUP(D7033,Запчасти!A:E,4,0)</f>
        <v>19017</v>
      </c>
      <c r="I7033" t="str">
        <f>VLOOKUP(D7033,Запчасти!A:E,5,0)</f>
        <v>R2</v>
      </c>
      <c r="J7033">
        <f>VLOOKUP(I7033,Автомобили!A:D,4,0)</f>
        <v>1.6</v>
      </c>
    </row>
    <row r="7034" spans="1:10" hidden="1" x14ac:dyDescent="0.25">
      <c r="A7034">
        <v>7033</v>
      </c>
      <c r="B7034" s="6">
        <v>45303</v>
      </c>
      <c r="C7034" s="1" t="s">
        <v>22</v>
      </c>
      <c r="D7034">
        <v>162</v>
      </c>
      <c r="E7034">
        <v>112</v>
      </c>
      <c r="F7034" t="s">
        <v>290</v>
      </c>
      <c r="G7034" t="str">
        <f>VLOOKUP(D7034,Запчасти!A:E,2,0)</f>
        <v>Кондиционер</v>
      </c>
      <c r="H7034">
        <f>VLOOKUP(D7034,Запчасти!A:E,4,0)</f>
        <v>75042</v>
      </c>
      <c r="I7034" t="str">
        <f>VLOOKUP(D7034,Запчасти!A:E,5,0)</f>
        <v>R6</v>
      </c>
      <c r="J7034">
        <f>VLOOKUP(I7034,Автомобили!A:D,4,0)</f>
        <v>2</v>
      </c>
    </row>
    <row r="7035" spans="1:10" hidden="1" x14ac:dyDescent="0.25">
      <c r="A7035">
        <v>7034</v>
      </c>
      <c r="B7035" s="6">
        <v>45303</v>
      </c>
      <c r="C7035" s="1" t="s">
        <v>8</v>
      </c>
      <c r="D7035">
        <v>198</v>
      </c>
      <c r="E7035">
        <v>384</v>
      </c>
      <c r="F7035" t="s">
        <v>288</v>
      </c>
      <c r="G7035" t="str">
        <f>VLOOKUP(D7035,Запчасти!A:E,2,0)</f>
        <v>Подвеска и амортизация</v>
      </c>
      <c r="H7035">
        <f>VLOOKUP(D7035,Запчасти!A:E,4,0)</f>
        <v>21203</v>
      </c>
      <c r="I7035" t="str">
        <f>VLOOKUP(D7035,Запчасти!A:E,5,0)</f>
        <v>R3</v>
      </c>
      <c r="J7035">
        <f>VLOOKUP(I7035,Автомобили!A:D,4,0)</f>
        <v>3.5</v>
      </c>
    </row>
    <row r="7036" spans="1:10" hidden="1" x14ac:dyDescent="0.25">
      <c r="A7036">
        <v>7035</v>
      </c>
      <c r="B7036" s="6">
        <v>45303</v>
      </c>
      <c r="C7036" s="1" t="s">
        <v>20</v>
      </c>
      <c r="D7036">
        <v>18</v>
      </c>
      <c r="E7036">
        <v>837</v>
      </c>
      <c r="F7036" t="s">
        <v>290</v>
      </c>
      <c r="G7036" t="str">
        <f>VLOOKUP(D7036,Запчасти!A:E,2,0)</f>
        <v>Кузов</v>
      </c>
      <c r="H7036">
        <f>VLOOKUP(D7036,Запчасти!A:E,4,0)</f>
        <v>53981</v>
      </c>
      <c r="I7036" t="str">
        <f>VLOOKUP(D7036,Запчасти!A:E,5,0)</f>
        <v>R2</v>
      </c>
      <c r="J7036">
        <f>VLOOKUP(I7036,Автомобили!A:D,4,0)</f>
        <v>1.6</v>
      </c>
    </row>
    <row r="7037" spans="1:10" hidden="1" x14ac:dyDescent="0.25">
      <c r="A7037">
        <v>7036</v>
      </c>
      <c r="B7037" s="6">
        <v>45303</v>
      </c>
      <c r="C7037" s="1" t="s">
        <v>18</v>
      </c>
      <c r="D7037">
        <v>131</v>
      </c>
      <c r="E7037">
        <v>725</v>
      </c>
      <c r="F7037" t="s">
        <v>288</v>
      </c>
      <c r="G7037" t="str">
        <f>VLOOKUP(D7037,Запчасти!A:E,2,0)</f>
        <v>Электрика</v>
      </c>
      <c r="H7037">
        <f>VLOOKUP(D7037,Запчасти!A:E,4,0)</f>
        <v>96348</v>
      </c>
      <c r="I7037" t="str">
        <f>VLOOKUP(D7037,Запчасти!A:E,5,0)</f>
        <v>R2</v>
      </c>
      <c r="J7037">
        <f>VLOOKUP(I7037,Автомобили!A:D,4,0)</f>
        <v>1.6</v>
      </c>
    </row>
    <row r="7038" spans="1:10" hidden="1" x14ac:dyDescent="0.25">
      <c r="A7038">
        <v>7037</v>
      </c>
      <c r="B7038" s="6">
        <v>45303</v>
      </c>
      <c r="C7038" s="1" t="s">
        <v>7</v>
      </c>
      <c r="D7038">
        <v>136</v>
      </c>
      <c r="E7038">
        <v>188</v>
      </c>
      <c r="F7038" t="s">
        <v>290</v>
      </c>
      <c r="G7038" t="str">
        <f>VLOOKUP(D7038,Запчасти!A:E,2,0)</f>
        <v>Кпп</v>
      </c>
      <c r="H7038">
        <f>VLOOKUP(D7038,Запчасти!A:E,4,0)</f>
        <v>85698</v>
      </c>
      <c r="I7038" t="str">
        <f>VLOOKUP(D7038,Запчасти!A:E,5,0)</f>
        <v>R6</v>
      </c>
      <c r="J7038">
        <f>VLOOKUP(I7038,Автомобили!A:D,4,0)</f>
        <v>2</v>
      </c>
    </row>
    <row r="7039" spans="1:10" hidden="1" x14ac:dyDescent="0.25">
      <c r="A7039">
        <v>7038</v>
      </c>
      <c r="B7039" s="6">
        <v>45303</v>
      </c>
      <c r="C7039" s="1" t="s">
        <v>6</v>
      </c>
      <c r="D7039">
        <v>12</v>
      </c>
      <c r="E7039">
        <v>933</v>
      </c>
      <c r="F7039" t="s">
        <v>290</v>
      </c>
      <c r="G7039" t="str">
        <f>VLOOKUP(D7039,Запчасти!A:E,2,0)</f>
        <v>Двигатель</v>
      </c>
      <c r="H7039">
        <f>VLOOKUP(D7039,Запчасти!A:E,4,0)</f>
        <v>96286</v>
      </c>
      <c r="I7039" t="str">
        <f>VLOOKUP(D7039,Запчасти!A:E,5,0)</f>
        <v>R3</v>
      </c>
      <c r="J7039">
        <f>VLOOKUP(I7039,Автомобили!A:D,4,0)</f>
        <v>3.5</v>
      </c>
    </row>
    <row r="7040" spans="1:10" hidden="1" x14ac:dyDescent="0.25">
      <c r="A7040">
        <v>7039</v>
      </c>
      <c r="B7040" s="6">
        <v>45303</v>
      </c>
      <c r="C7040" s="1" t="s">
        <v>14</v>
      </c>
      <c r="D7040">
        <v>171</v>
      </c>
      <c r="E7040">
        <v>580</v>
      </c>
      <c r="F7040" t="s">
        <v>288</v>
      </c>
      <c r="G7040" t="str">
        <f>VLOOKUP(D7040,Запчасти!A:E,2,0)</f>
        <v>Замки</v>
      </c>
      <c r="H7040">
        <f>VLOOKUP(D7040,Запчасти!A:E,4,0)</f>
        <v>94419</v>
      </c>
      <c r="I7040" t="str">
        <f>VLOOKUP(D7040,Запчасти!A:E,5,0)</f>
        <v>R1</v>
      </c>
      <c r="J7040">
        <f>VLOOKUP(I7040,Автомобили!A:D,4,0)</f>
        <v>1.6</v>
      </c>
    </row>
    <row r="7041" spans="1:10" hidden="1" x14ac:dyDescent="0.25">
      <c r="A7041">
        <v>7040</v>
      </c>
      <c r="B7041" s="6">
        <v>45304</v>
      </c>
      <c r="C7041" s="1" t="s">
        <v>13</v>
      </c>
      <c r="D7041">
        <v>155</v>
      </c>
      <c r="E7041">
        <v>922</v>
      </c>
      <c r="F7041" t="s">
        <v>288</v>
      </c>
      <c r="G7041" t="str">
        <f>VLOOKUP(D7041,Запчасти!A:E,2,0)</f>
        <v>Тормозная система</v>
      </c>
      <c r="H7041">
        <f>VLOOKUP(D7041,Запчасти!A:E,4,0)</f>
        <v>67614</v>
      </c>
      <c r="I7041" t="str">
        <f>VLOOKUP(D7041,Запчасти!A:E,5,0)</f>
        <v>R5</v>
      </c>
      <c r="J7041">
        <f>VLOOKUP(I7041,Автомобили!A:D,4,0)</f>
        <v>1.4</v>
      </c>
    </row>
    <row r="7042" spans="1:10" hidden="1" x14ac:dyDescent="0.25">
      <c r="A7042">
        <v>7041</v>
      </c>
      <c r="B7042" s="6">
        <v>45304</v>
      </c>
      <c r="C7042" s="1" t="s">
        <v>8</v>
      </c>
      <c r="D7042">
        <v>151</v>
      </c>
      <c r="E7042">
        <v>211</v>
      </c>
      <c r="F7042" t="s">
        <v>290</v>
      </c>
      <c r="G7042" t="str">
        <f>VLOOKUP(D7042,Запчасти!A:E,2,0)</f>
        <v>Кпп</v>
      </c>
      <c r="H7042">
        <f>VLOOKUP(D7042,Запчасти!A:E,4,0)</f>
        <v>16321</v>
      </c>
      <c r="I7042" t="str">
        <f>VLOOKUP(D7042,Запчасти!A:E,5,0)</f>
        <v>R2</v>
      </c>
      <c r="J7042">
        <f>VLOOKUP(I7042,Автомобили!A:D,4,0)</f>
        <v>1.6</v>
      </c>
    </row>
    <row r="7043" spans="1:10" hidden="1" x14ac:dyDescent="0.25">
      <c r="A7043">
        <v>7042</v>
      </c>
      <c r="B7043" s="6">
        <v>45304</v>
      </c>
      <c r="C7043" s="1" t="s">
        <v>16</v>
      </c>
      <c r="D7043">
        <v>132</v>
      </c>
      <c r="E7043">
        <v>310</v>
      </c>
      <c r="F7043" t="s">
        <v>290</v>
      </c>
      <c r="G7043" t="str">
        <f>VLOOKUP(D7043,Запчасти!A:E,2,0)</f>
        <v>Система сцепления</v>
      </c>
      <c r="H7043">
        <f>VLOOKUP(D7043,Запчасти!A:E,4,0)</f>
        <v>7793</v>
      </c>
      <c r="I7043" t="str">
        <f>VLOOKUP(D7043,Запчасти!A:E,5,0)</f>
        <v>R6</v>
      </c>
      <c r="J7043">
        <f>VLOOKUP(I7043,Автомобили!A:D,4,0)</f>
        <v>2</v>
      </c>
    </row>
    <row r="7044" spans="1:10" hidden="1" x14ac:dyDescent="0.25">
      <c r="A7044">
        <v>7043</v>
      </c>
      <c r="B7044" s="6">
        <v>45304</v>
      </c>
      <c r="C7044" s="1" t="s">
        <v>22</v>
      </c>
      <c r="D7044">
        <v>11</v>
      </c>
      <c r="E7044">
        <v>605</v>
      </c>
      <c r="F7044" t="s">
        <v>290</v>
      </c>
      <c r="G7044" t="str">
        <f>VLOOKUP(D7044,Запчасти!A:E,2,0)</f>
        <v>Двигатель</v>
      </c>
      <c r="H7044">
        <f>VLOOKUP(D7044,Запчасти!A:E,4,0)</f>
        <v>75637</v>
      </c>
      <c r="I7044" t="str">
        <f>VLOOKUP(D7044,Запчасти!A:E,5,0)</f>
        <v>R4</v>
      </c>
      <c r="J7044">
        <f>VLOOKUP(I7044,Автомобили!A:D,4,0)</f>
        <v>1.6</v>
      </c>
    </row>
    <row r="7045" spans="1:10" hidden="1" x14ac:dyDescent="0.25">
      <c r="A7045">
        <v>7044</v>
      </c>
      <c r="B7045" s="6">
        <v>45304</v>
      </c>
      <c r="C7045" s="1" t="s">
        <v>14</v>
      </c>
      <c r="D7045">
        <v>102</v>
      </c>
      <c r="E7045">
        <v>945</v>
      </c>
      <c r="F7045" t="s">
        <v>288</v>
      </c>
      <c r="G7045" t="str">
        <f>VLOOKUP(D7045,Запчасти!A:E,2,0)</f>
        <v>Тормозная система</v>
      </c>
      <c r="H7045">
        <f>VLOOKUP(D7045,Запчасти!A:E,4,0)</f>
        <v>31373</v>
      </c>
      <c r="I7045" t="str">
        <f>VLOOKUP(D7045,Запчасти!A:E,5,0)</f>
        <v>R5</v>
      </c>
      <c r="J7045">
        <f>VLOOKUP(I7045,Автомобили!A:D,4,0)</f>
        <v>1.4</v>
      </c>
    </row>
    <row r="7046" spans="1:10" hidden="1" x14ac:dyDescent="0.25">
      <c r="A7046">
        <v>7045</v>
      </c>
      <c r="B7046" s="6">
        <v>45304</v>
      </c>
      <c r="C7046" s="1" t="s">
        <v>18</v>
      </c>
      <c r="D7046">
        <v>31</v>
      </c>
      <c r="E7046">
        <v>459</v>
      </c>
      <c r="F7046" t="s">
        <v>290</v>
      </c>
      <c r="G7046" t="str">
        <f>VLOOKUP(D7046,Запчасти!A:E,2,0)</f>
        <v>Кузов</v>
      </c>
      <c r="H7046">
        <f>VLOOKUP(D7046,Запчасти!A:E,4,0)</f>
        <v>56218</v>
      </c>
      <c r="I7046" t="str">
        <f>VLOOKUP(D7046,Запчасти!A:E,5,0)</f>
        <v>R3</v>
      </c>
      <c r="J7046">
        <f>VLOOKUP(I7046,Автомобили!A:D,4,0)</f>
        <v>3.5</v>
      </c>
    </row>
    <row r="7047" spans="1:10" hidden="1" x14ac:dyDescent="0.25">
      <c r="A7047">
        <v>7046</v>
      </c>
      <c r="B7047" s="6">
        <v>45304</v>
      </c>
      <c r="C7047" s="1" t="s">
        <v>6</v>
      </c>
      <c r="D7047">
        <v>105</v>
      </c>
      <c r="E7047">
        <v>961</v>
      </c>
      <c r="F7047" t="s">
        <v>288</v>
      </c>
      <c r="G7047" t="str">
        <f>VLOOKUP(D7047,Запчасти!A:E,2,0)</f>
        <v>Кпп</v>
      </c>
      <c r="H7047">
        <f>VLOOKUP(D7047,Запчасти!A:E,4,0)</f>
        <v>83469</v>
      </c>
      <c r="I7047" t="str">
        <f>VLOOKUP(D7047,Запчасти!A:E,5,0)</f>
        <v>R6</v>
      </c>
      <c r="J7047">
        <f>VLOOKUP(I7047,Автомобили!A:D,4,0)</f>
        <v>2</v>
      </c>
    </row>
    <row r="7048" spans="1:10" hidden="1" x14ac:dyDescent="0.25">
      <c r="A7048">
        <v>7047</v>
      </c>
      <c r="B7048" s="6">
        <v>45304</v>
      </c>
      <c r="C7048" s="1" t="s">
        <v>19</v>
      </c>
      <c r="D7048">
        <v>117</v>
      </c>
      <c r="E7048">
        <v>463</v>
      </c>
      <c r="F7048" t="s">
        <v>288</v>
      </c>
      <c r="G7048" t="str">
        <f>VLOOKUP(D7048,Запчасти!A:E,2,0)</f>
        <v>Подвеска и амортизация</v>
      </c>
      <c r="H7048">
        <f>VLOOKUP(D7048,Запчасти!A:E,4,0)</f>
        <v>8851</v>
      </c>
      <c r="I7048" t="str">
        <f>VLOOKUP(D7048,Запчасти!A:E,5,0)</f>
        <v>R1</v>
      </c>
      <c r="J7048">
        <f>VLOOKUP(I7048,Автомобили!A:D,4,0)</f>
        <v>1.6</v>
      </c>
    </row>
    <row r="7049" spans="1:10" hidden="1" x14ac:dyDescent="0.25">
      <c r="A7049">
        <v>7048</v>
      </c>
      <c r="B7049" s="6">
        <v>45304</v>
      </c>
      <c r="C7049" s="1" t="s">
        <v>8</v>
      </c>
      <c r="D7049">
        <v>101</v>
      </c>
      <c r="E7049">
        <v>515</v>
      </c>
      <c r="F7049" t="s">
        <v>288</v>
      </c>
      <c r="G7049" t="str">
        <f>VLOOKUP(D7049,Запчасти!A:E,2,0)</f>
        <v>Электрика</v>
      </c>
      <c r="H7049">
        <f>VLOOKUP(D7049,Запчасти!A:E,4,0)</f>
        <v>97245</v>
      </c>
      <c r="I7049" t="str">
        <f>VLOOKUP(D7049,Запчасти!A:E,5,0)</f>
        <v>R1</v>
      </c>
      <c r="J7049">
        <f>VLOOKUP(I7049,Автомобили!A:D,4,0)</f>
        <v>1.6</v>
      </c>
    </row>
    <row r="7050" spans="1:10" hidden="1" x14ac:dyDescent="0.25">
      <c r="A7050">
        <v>7049</v>
      </c>
      <c r="B7050" s="6">
        <v>45304</v>
      </c>
      <c r="C7050" s="1" t="s">
        <v>21</v>
      </c>
      <c r="D7050">
        <v>40</v>
      </c>
      <c r="E7050">
        <v>622</v>
      </c>
      <c r="F7050" t="s">
        <v>290</v>
      </c>
      <c r="G7050" t="str">
        <f>VLOOKUP(D7050,Запчасти!A:E,2,0)</f>
        <v>Двигатель</v>
      </c>
      <c r="H7050">
        <f>VLOOKUP(D7050,Запчасти!A:E,4,0)</f>
        <v>32427</v>
      </c>
      <c r="I7050" t="str">
        <f>VLOOKUP(D7050,Запчасти!A:E,5,0)</f>
        <v>R6</v>
      </c>
      <c r="J7050">
        <f>VLOOKUP(I7050,Автомобили!A:D,4,0)</f>
        <v>2</v>
      </c>
    </row>
    <row r="7051" spans="1:10" hidden="1" x14ac:dyDescent="0.25">
      <c r="A7051">
        <v>7050</v>
      </c>
      <c r="B7051" s="6">
        <v>45304</v>
      </c>
      <c r="C7051" s="1" t="s">
        <v>17</v>
      </c>
      <c r="D7051">
        <v>93</v>
      </c>
      <c r="E7051">
        <v>304</v>
      </c>
      <c r="F7051" t="s">
        <v>290</v>
      </c>
      <c r="G7051" t="str">
        <f>VLOOKUP(D7051,Запчасти!A:E,2,0)</f>
        <v>Двигатель</v>
      </c>
      <c r="H7051">
        <f>VLOOKUP(D7051,Запчасти!A:E,4,0)</f>
        <v>79206</v>
      </c>
      <c r="I7051" t="str">
        <f>VLOOKUP(D7051,Запчасти!A:E,5,0)</f>
        <v>R6</v>
      </c>
      <c r="J7051">
        <f>VLOOKUP(I7051,Автомобили!A:D,4,0)</f>
        <v>2</v>
      </c>
    </row>
    <row r="7052" spans="1:10" hidden="1" x14ac:dyDescent="0.25">
      <c r="A7052">
        <v>7051</v>
      </c>
      <c r="B7052" s="6">
        <v>45304</v>
      </c>
      <c r="C7052" s="1" t="s">
        <v>16</v>
      </c>
      <c r="D7052">
        <v>16</v>
      </c>
      <c r="E7052">
        <v>707</v>
      </c>
      <c r="F7052" t="s">
        <v>288</v>
      </c>
      <c r="G7052" t="str">
        <f>VLOOKUP(D7052,Запчасти!A:E,2,0)</f>
        <v>Двигатель</v>
      </c>
      <c r="H7052">
        <f>VLOOKUP(D7052,Запчасти!A:E,4,0)</f>
        <v>16174</v>
      </c>
      <c r="I7052" t="str">
        <f>VLOOKUP(D7052,Запчасти!A:E,5,0)</f>
        <v>R1</v>
      </c>
      <c r="J7052">
        <f>VLOOKUP(I7052,Автомобили!A:D,4,0)</f>
        <v>1.6</v>
      </c>
    </row>
    <row r="7053" spans="1:10" hidden="1" x14ac:dyDescent="0.25">
      <c r="A7053">
        <v>7052</v>
      </c>
      <c r="B7053" s="6">
        <v>45304</v>
      </c>
      <c r="C7053" s="1" t="s">
        <v>12</v>
      </c>
      <c r="D7053">
        <v>200</v>
      </c>
      <c r="E7053">
        <v>715</v>
      </c>
      <c r="F7053" t="s">
        <v>290</v>
      </c>
      <c r="G7053" t="str">
        <f>VLOOKUP(D7053,Запчасти!A:E,2,0)</f>
        <v>Двигатель</v>
      </c>
      <c r="H7053">
        <f>VLOOKUP(D7053,Запчасти!A:E,4,0)</f>
        <v>95032</v>
      </c>
      <c r="I7053" t="str">
        <f>VLOOKUP(D7053,Запчасти!A:E,5,0)</f>
        <v>R5</v>
      </c>
      <c r="J7053">
        <f>VLOOKUP(I7053,Автомобили!A:D,4,0)</f>
        <v>1.4</v>
      </c>
    </row>
    <row r="7054" spans="1:10" hidden="1" x14ac:dyDescent="0.25">
      <c r="A7054">
        <v>7053</v>
      </c>
      <c r="B7054" s="6">
        <v>45304</v>
      </c>
      <c r="C7054" s="1" t="s">
        <v>14</v>
      </c>
      <c r="D7054">
        <v>179</v>
      </c>
      <c r="E7054">
        <v>524</v>
      </c>
      <c r="F7054" t="s">
        <v>288</v>
      </c>
      <c r="G7054" t="str">
        <f>VLOOKUP(D7054,Запчасти!A:E,2,0)</f>
        <v>Подвеска и амортизация</v>
      </c>
      <c r="H7054">
        <f>VLOOKUP(D7054,Запчасти!A:E,4,0)</f>
        <v>95763</v>
      </c>
      <c r="I7054" t="str">
        <f>VLOOKUP(D7054,Запчасти!A:E,5,0)</f>
        <v>R3</v>
      </c>
      <c r="J7054">
        <f>VLOOKUP(I7054,Автомобили!A:D,4,0)</f>
        <v>3.5</v>
      </c>
    </row>
    <row r="7055" spans="1:10" hidden="1" x14ac:dyDescent="0.25">
      <c r="A7055">
        <v>7054</v>
      </c>
      <c r="B7055" s="6">
        <v>45304</v>
      </c>
      <c r="C7055" s="1" t="s">
        <v>22</v>
      </c>
      <c r="D7055">
        <v>55</v>
      </c>
      <c r="E7055">
        <v>237</v>
      </c>
      <c r="F7055" t="s">
        <v>288</v>
      </c>
      <c r="G7055" t="str">
        <f>VLOOKUP(D7055,Запчасти!A:E,2,0)</f>
        <v>Система сцепления</v>
      </c>
      <c r="H7055">
        <f>VLOOKUP(D7055,Запчасти!A:E,4,0)</f>
        <v>28339</v>
      </c>
      <c r="I7055" t="str">
        <f>VLOOKUP(D7055,Запчасти!A:E,5,0)</f>
        <v>R6</v>
      </c>
      <c r="J7055">
        <f>VLOOKUP(I7055,Автомобили!A:D,4,0)</f>
        <v>2</v>
      </c>
    </row>
    <row r="7056" spans="1:10" hidden="1" x14ac:dyDescent="0.25">
      <c r="A7056">
        <v>7055</v>
      </c>
      <c r="B7056" s="6">
        <v>45304</v>
      </c>
      <c r="C7056" s="1" t="s">
        <v>19</v>
      </c>
      <c r="D7056">
        <v>177</v>
      </c>
      <c r="E7056">
        <v>23</v>
      </c>
      <c r="F7056" t="s">
        <v>288</v>
      </c>
      <c r="G7056" t="str">
        <f>VLOOKUP(D7056,Запчасти!A:E,2,0)</f>
        <v>Двигатель</v>
      </c>
      <c r="H7056">
        <f>VLOOKUP(D7056,Запчасти!A:E,4,0)</f>
        <v>58176</v>
      </c>
      <c r="I7056" t="str">
        <f>VLOOKUP(D7056,Запчасти!A:E,5,0)</f>
        <v>R4</v>
      </c>
      <c r="J7056">
        <f>VLOOKUP(I7056,Автомобили!A:D,4,0)</f>
        <v>1.6</v>
      </c>
    </row>
    <row r="7057" spans="1:10" hidden="1" x14ac:dyDescent="0.25">
      <c r="A7057">
        <v>7056</v>
      </c>
      <c r="B7057" s="6">
        <v>45304</v>
      </c>
      <c r="C7057" s="1" t="s">
        <v>9</v>
      </c>
      <c r="D7057">
        <v>136</v>
      </c>
      <c r="E7057">
        <v>127</v>
      </c>
      <c r="F7057" t="s">
        <v>290</v>
      </c>
      <c r="G7057" t="str">
        <f>VLOOKUP(D7057,Запчасти!A:E,2,0)</f>
        <v>Кпп</v>
      </c>
      <c r="H7057">
        <f>VLOOKUP(D7057,Запчасти!A:E,4,0)</f>
        <v>85698</v>
      </c>
      <c r="I7057" t="str">
        <f>VLOOKUP(D7057,Запчасти!A:E,5,0)</f>
        <v>R6</v>
      </c>
      <c r="J7057">
        <f>VLOOKUP(I7057,Автомобили!A:D,4,0)</f>
        <v>2</v>
      </c>
    </row>
    <row r="7058" spans="1:10" hidden="1" x14ac:dyDescent="0.25">
      <c r="A7058">
        <v>7057</v>
      </c>
      <c r="B7058" s="6">
        <v>45304</v>
      </c>
      <c r="C7058" s="1" t="s">
        <v>11</v>
      </c>
      <c r="D7058">
        <v>121</v>
      </c>
      <c r="E7058">
        <v>635</v>
      </c>
      <c r="F7058" t="s">
        <v>288</v>
      </c>
      <c r="G7058" t="str">
        <f>VLOOKUP(D7058,Запчасти!A:E,2,0)</f>
        <v>Рулевое управление</v>
      </c>
      <c r="H7058">
        <f>VLOOKUP(D7058,Запчасти!A:E,4,0)</f>
        <v>7868</v>
      </c>
      <c r="I7058" t="str">
        <f>VLOOKUP(D7058,Запчасти!A:E,5,0)</f>
        <v>R2</v>
      </c>
      <c r="J7058">
        <f>VLOOKUP(I7058,Автомобили!A:D,4,0)</f>
        <v>1.6</v>
      </c>
    </row>
    <row r="7059" spans="1:10" hidden="1" x14ac:dyDescent="0.25">
      <c r="A7059">
        <v>7058</v>
      </c>
      <c r="B7059" s="6">
        <v>45304</v>
      </c>
      <c r="C7059" s="1" t="s">
        <v>19</v>
      </c>
      <c r="D7059">
        <v>147</v>
      </c>
      <c r="E7059">
        <v>881</v>
      </c>
      <c r="F7059" t="s">
        <v>290</v>
      </c>
      <c r="G7059" t="str">
        <f>VLOOKUP(D7059,Запчасти!A:E,2,0)</f>
        <v>Система сцепления</v>
      </c>
      <c r="H7059">
        <f>VLOOKUP(D7059,Запчасти!A:E,4,0)</f>
        <v>29654</v>
      </c>
      <c r="I7059" t="str">
        <f>VLOOKUP(D7059,Запчасти!A:E,5,0)</f>
        <v>R6</v>
      </c>
      <c r="J7059">
        <f>VLOOKUP(I7059,Автомобили!A:D,4,0)</f>
        <v>2</v>
      </c>
    </row>
    <row r="7060" spans="1:10" hidden="1" x14ac:dyDescent="0.25">
      <c r="A7060">
        <v>7059</v>
      </c>
      <c r="B7060" s="6">
        <v>45304</v>
      </c>
      <c r="C7060" s="1" t="s">
        <v>14</v>
      </c>
      <c r="D7060">
        <v>176</v>
      </c>
      <c r="E7060">
        <v>518</v>
      </c>
      <c r="F7060" t="s">
        <v>290</v>
      </c>
      <c r="G7060" t="str">
        <f>VLOOKUP(D7060,Запчасти!A:E,2,0)</f>
        <v>Двигатель</v>
      </c>
      <c r="H7060">
        <f>VLOOKUP(D7060,Запчасти!A:E,4,0)</f>
        <v>80824</v>
      </c>
      <c r="I7060" t="str">
        <f>VLOOKUP(D7060,Запчасти!A:E,5,0)</f>
        <v>R3</v>
      </c>
      <c r="J7060">
        <f>VLOOKUP(I7060,Автомобили!A:D,4,0)</f>
        <v>3.5</v>
      </c>
    </row>
    <row r="7061" spans="1:10" hidden="1" x14ac:dyDescent="0.25">
      <c r="A7061">
        <v>7060</v>
      </c>
      <c r="B7061" s="6">
        <v>45304</v>
      </c>
      <c r="C7061" s="1" t="s">
        <v>17</v>
      </c>
      <c r="D7061">
        <v>112</v>
      </c>
      <c r="E7061">
        <v>428</v>
      </c>
      <c r="F7061" t="s">
        <v>288</v>
      </c>
      <c r="G7061" t="str">
        <f>VLOOKUP(D7061,Запчасти!A:E,2,0)</f>
        <v>Тормозная система</v>
      </c>
      <c r="H7061">
        <f>VLOOKUP(D7061,Запчасти!A:E,4,0)</f>
        <v>17267</v>
      </c>
      <c r="I7061" t="str">
        <f>VLOOKUP(D7061,Запчасти!A:E,5,0)</f>
        <v>R2</v>
      </c>
      <c r="J7061">
        <f>VLOOKUP(I7061,Автомобили!A:D,4,0)</f>
        <v>1.6</v>
      </c>
    </row>
    <row r="7062" spans="1:10" hidden="1" x14ac:dyDescent="0.25">
      <c r="A7062">
        <v>7061</v>
      </c>
      <c r="B7062" s="6">
        <v>45304</v>
      </c>
      <c r="C7062" s="1" t="s">
        <v>10</v>
      </c>
      <c r="D7062">
        <v>30</v>
      </c>
      <c r="E7062">
        <v>441</v>
      </c>
      <c r="F7062" t="s">
        <v>288</v>
      </c>
      <c r="G7062" t="str">
        <f>VLOOKUP(D7062,Запчасти!A:E,2,0)</f>
        <v>Кпп</v>
      </c>
      <c r="H7062">
        <f>VLOOKUP(D7062,Запчасти!A:E,4,0)</f>
        <v>47536</v>
      </c>
      <c r="I7062" t="str">
        <f>VLOOKUP(D7062,Запчасти!A:E,5,0)</f>
        <v>R4</v>
      </c>
      <c r="J7062">
        <f>VLOOKUP(I7062,Автомобили!A:D,4,0)</f>
        <v>1.6</v>
      </c>
    </row>
    <row r="7063" spans="1:10" hidden="1" x14ac:dyDescent="0.25">
      <c r="A7063">
        <v>7062</v>
      </c>
      <c r="B7063" s="6">
        <v>45304</v>
      </c>
      <c r="C7063" s="1" t="s">
        <v>5</v>
      </c>
      <c r="D7063">
        <v>141</v>
      </c>
      <c r="E7063">
        <v>693</v>
      </c>
      <c r="F7063" t="s">
        <v>288</v>
      </c>
      <c r="G7063" t="str">
        <f>VLOOKUP(D7063,Запчасти!A:E,2,0)</f>
        <v>Кпп</v>
      </c>
      <c r="H7063">
        <f>VLOOKUP(D7063,Запчасти!A:E,4,0)</f>
        <v>34611</v>
      </c>
      <c r="I7063" t="str">
        <f>VLOOKUP(D7063,Запчасти!A:E,5,0)</f>
        <v>R3</v>
      </c>
      <c r="J7063">
        <f>VLOOKUP(I7063,Автомобили!A:D,4,0)</f>
        <v>3.5</v>
      </c>
    </row>
    <row r="7064" spans="1:10" hidden="1" x14ac:dyDescent="0.25">
      <c r="A7064">
        <v>7063</v>
      </c>
      <c r="B7064" s="6">
        <v>45304</v>
      </c>
      <c r="C7064" s="1" t="s">
        <v>7</v>
      </c>
      <c r="D7064">
        <v>12</v>
      </c>
      <c r="E7064">
        <v>377</v>
      </c>
      <c r="F7064" t="s">
        <v>288</v>
      </c>
      <c r="G7064" t="str">
        <f>VLOOKUP(D7064,Запчасти!A:E,2,0)</f>
        <v>Двигатель</v>
      </c>
      <c r="H7064">
        <f>VLOOKUP(D7064,Запчасти!A:E,4,0)</f>
        <v>96286</v>
      </c>
      <c r="I7064" t="str">
        <f>VLOOKUP(D7064,Запчасти!A:E,5,0)</f>
        <v>R3</v>
      </c>
      <c r="J7064">
        <f>VLOOKUP(I7064,Автомобили!A:D,4,0)</f>
        <v>3.5</v>
      </c>
    </row>
    <row r="7065" spans="1:10" hidden="1" x14ac:dyDescent="0.25">
      <c r="A7065">
        <v>7064</v>
      </c>
      <c r="B7065" s="6">
        <v>45304</v>
      </c>
      <c r="C7065" s="1" t="s">
        <v>15</v>
      </c>
      <c r="D7065">
        <v>151</v>
      </c>
      <c r="E7065">
        <v>220</v>
      </c>
      <c r="F7065" t="s">
        <v>290</v>
      </c>
      <c r="G7065" t="str">
        <f>VLOOKUP(D7065,Запчасти!A:E,2,0)</f>
        <v>Кпп</v>
      </c>
      <c r="H7065">
        <f>VLOOKUP(D7065,Запчасти!A:E,4,0)</f>
        <v>16321</v>
      </c>
      <c r="I7065" t="str">
        <f>VLOOKUP(D7065,Запчасти!A:E,5,0)</f>
        <v>R2</v>
      </c>
      <c r="J7065">
        <f>VLOOKUP(I7065,Автомобили!A:D,4,0)</f>
        <v>1.6</v>
      </c>
    </row>
    <row r="7066" spans="1:10" hidden="1" x14ac:dyDescent="0.25">
      <c r="A7066">
        <v>7065</v>
      </c>
      <c r="B7066" s="6">
        <v>45304</v>
      </c>
      <c r="C7066" s="1" t="s">
        <v>5</v>
      </c>
      <c r="D7066">
        <v>181</v>
      </c>
      <c r="E7066">
        <v>519</v>
      </c>
      <c r="F7066" t="s">
        <v>290</v>
      </c>
      <c r="G7066" t="str">
        <f>VLOOKUP(D7066,Запчасти!A:E,2,0)</f>
        <v>Кпп</v>
      </c>
      <c r="H7066">
        <f>VLOOKUP(D7066,Запчасти!A:E,4,0)</f>
        <v>93962</v>
      </c>
      <c r="I7066" t="str">
        <f>VLOOKUP(D7066,Запчасти!A:E,5,0)</f>
        <v>R3</v>
      </c>
      <c r="J7066">
        <f>VLOOKUP(I7066,Автомобили!A:D,4,0)</f>
        <v>3.5</v>
      </c>
    </row>
    <row r="7067" spans="1:10" hidden="1" x14ac:dyDescent="0.25">
      <c r="A7067">
        <v>7066</v>
      </c>
      <c r="B7067" s="6">
        <v>45304</v>
      </c>
      <c r="C7067" s="1" t="s">
        <v>3</v>
      </c>
      <c r="D7067">
        <v>41</v>
      </c>
      <c r="E7067">
        <v>182</v>
      </c>
      <c r="F7067" t="s">
        <v>290</v>
      </c>
      <c r="G7067" t="str">
        <f>VLOOKUP(D7067,Запчасти!A:E,2,0)</f>
        <v>Кузов</v>
      </c>
      <c r="H7067">
        <f>VLOOKUP(D7067,Запчасти!A:E,4,0)</f>
        <v>38422</v>
      </c>
      <c r="I7067" t="str">
        <f>VLOOKUP(D7067,Запчасти!A:E,5,0)</f>
        <v>R2</v>
      </c>
      <c r="J7067">
        <f>VLOOKUP(I7067,Автомобили!A:D,4,0)</f>
        <v>1.6</v>
      </c>
    </row>
    <row r="7068" spans="1:10" hidden="1" x14ac:dyDescent="0.25">
      <c r="A7068">
        <v>7067</v>
      </c>
      <c r="B7068" s="6">
        <v>45304</v>
      </c>
      <c r="C7068" s="1" t="s">
        <v>6</v>
      </c>
      <c r="D7068">
        <v>172</v>
      </c>
      <c r="E7068">
        <v>217</v>
      </c>
      <c r="F7068" t="s">
        <v>288</v>
      </c>
      <c r="G7068" t="str">
        <f>VLOOKUP(D7068,Запчасти!A:E,2,0)</f>
        <v>Тормозная система</v>
      </c>
      <c r="H7068">
        <f>VLOOKUP(D7068,Запчасти!A:E,4,0)</f>
        <v>77016</v>
      </c>
      <c r="I7068" t="str">
        <f>VLOOKUP(D7068,Запчасти!A:E,5,0)</f>
        <v>R6</v>
      </c>
      <c r="J7068">
        <f>VLOOKUP(I7068,Автомобили!A:D,4,0)</f>
        <v>2</v>
      </c>
    </row>
    <row r="7069" spans="1:10" hidden="1" x14ac:dyDescent="0.25">
      <c r="A7069">
        <v>7068</v>
      </c>
      <c r="B7069" s="6">
        <v>45304</v>
      </c>
      <c r="C7069" s="1" t="s">
        <v>15</v>
      </c>
      <c r="D7069">
        <v>14</v>
      </c>
      <c r="E7069">
        <v>785</v>
      </c>
      <c r="F7069" t="s">
        <v>290</v>
      </c>
      <c r="G7069" t="str">
        <f>VLOOKUP(D7069,Запчасти!A:E,2,0)</f>
        <v>Система выпуска</v>
      </c>
      <c r="H7069">
        <f>VLOOKUP(D7069,Запчасти!A:E,4,0)</f>
        <v>53951</v>
      </c>
      <c r="I7069" t="str">
        <f>VLOOKUP(D7069,Запчасти!A:E,5,0)</f>
        <v>R4</v>
      </c>
      <c r="J7069">
        <f>VLOOKUP(I7069,Автомобили!A:D,4,0)</f>
        <v>1.6</v>
      </c>
    </row>
    <row r="7070" spans="1:10" hidden="1" x14ac:dyDescent="0.25">
      <c r="A7070">
        <v>7069</v>
      </c>
      <c r="B7070" s="6">
        <v>45304</v>
      </c>
      <c r="C7070" s="1" t="s">
        <v>9</v>
      </c>
      <c r="D7070">
        <v>197</v>
      </c>
      <c r="E7070">
        <v>735</v>
      </c>
      <c r="F7070" t="s">
        <v>288</v>
      </c>
      <c r="G7070" t="str">
        <f>VLOOKUP(D7070,Запчасти!A:E,2,0)</f>
        <v>Двигатель</v>
      </c>
      <c r="H7070">
        <f>VLOOKUP(D7070,Запчасти!A:E,4,0)</f>
        <v>24769</v>
      </c>
      <c r="I7070" t="str">
        <f>VLOOKUP(D7070,Запчасти!A:E,5,0)</f>
        <v>R5</v>
      </c>
      <c r="J7070">
        <f>VLOOKUP(I7070,Автомобили!A:D,4,0)</f>
        <v>1.4</v>
      </c>
    </row>
    <row r="7071" spans="1:10" hidden="1" x14ac:dyDescent="0.25">
      <c r="A7071">
        <v>7070</v>
      </c>
      <c r="B7071" s="6">
        <v>45304</v>
      </c>
      <c r="C7071" s="1" t="s">
        <v>10</v>
      </c>
      <c r="D7071">
        <v>184</v>
      </c>
      <c r="E7071">
        <v>224</v>
      </c>
      <c r="F7071" t="s">
        <v>288</v>
      </c>
      <c r="G7071" t="str">
        <f>VLOOKUP(D7071,Запчасти!A:E,2,0)</f>
        <v>Трансмиссия</v>
      </c>
      <c r="H7071">
        <f>VLOOKUP(D7071,Запчасти!A:E,4,0)</f>
        <v>86109</v>
      </c>
      <c r="I7071" t="str">
        <f>VLOOKUP(D7071,Запчасти!A:E,5,0)</f>
        <v>R1</v>
      </c>
      <c r="J7071">
        <f>VLOOKUP(I7071,Автомобили!A:D,4,0)</f>
        <v>1.6</v>
      </c>
    </row>
    <row r="7072" spans="1:10" hidden="1" x14ac:dyDescent="0.25">
      <c r="A7072">
        <v>7071</v>
      </c>
      <c r="B7072" s="6">
        <v>45304</v>
      </c>
      <c r="C7072" s="1" t="s">
        <v>16</v>
      </c>
      <c r="D7072">
        <v>112</v>
      </c>
      <c r="E7072">
        <v>15</v>
      </c>
      <c r="F7072" t="s">
        <v>288</v>
      </c>
      <c r="G7072" t="str">
        <f>VLOOKUP(D7072,Запчасти!A:E,2,0)</f>
        <v>Тормозная система</v>
      </c>
      <c r="H7072">
        <f>VLOOKUP(D7072,Запчасти!A:E,4,0)</f>
        <v>17267</v>
      </c>
      <c r="I7072" t="str">
        <f>VLOOKUP(D7072,Запчасти!A:E,5,0)</f>
        <v>R2</v>
      </c>
      <c r="J7072">
        <f>VLOOKUP(I7072,Автомобили!A:D,4,0)</f>
        <v>1.6</v>
      </c>
    </row>
    <row r="7073" spans="1:11" hidden="1" x14ac:dyDescent="0.25">
      <c r="A7073">
        <v>7072</v>
      </c>
      <c r="B7073" s="6">
        <v>45304</v>
      </c>
      <c r="C7073" s="1" t="s">
        <v>19</v>
      </c>
      <c r="D7073">
        <v>90</v>
      </c>
      <c r="E7073">
        <v>947</v>
      </c>
      <c r="F7073" t="s">
        <v>288</v>
      </c>
      <c r="G7073" t="str">
        <f>VLOOKUP(D7073,Запчасти!A:E,2,0)</f>
        <v>Кпп</v>
      </c>
      <c r="H7073">
        <f>VLOOKUP(D7073,Запчасти!A:E,4,0)</f>
        <v>75156</v>
      </c>
      <c r="I7073" t="str">
        <f>VLOOKUP(D7073,Запчасти!A:E,5,0)</f>
        <v>R6</v>
      </c>
      <c r="J7073">
        <f>VLOOKUP(I7073,Автомобили!A:D,4,0)</f>
        <v>2</v>
      </c>
    </row>
    <row r="7074" spans="1:11" hidden="1" x14ac:dyDescent="0.25">
      <c r="A7074">
        <v>7073</v>
      </c>
      <c r="B7074" s="6">
        <v>45304</v>
      </c>
      <c r="C7074" s="1" t="s">
        <v>16</v>
      </c>
      <c r="D7074">
        <v>141</v>
      </c>
      <c r="E7074">
        <v>480</v>
      </c>
      <c r="F7074" t="s">
        <v>290</v>
      </c>
      <c r="G7074" t="str">
        <f>VLOOKUP(D7074,Запчасти!A:E,2,0)</f>
        <v>Кпп</v>
      </c>
      <c r="H7074">
        <f>VLOOKUP(D7074,Запчасти!A:E,4,0)</f>
        <v>34611</v>
      </c>
      <c r="I7074" t="str">
        <f>VLOOKUP(D7074,Запчасти!A:E,5,0)</f>
        <v>R3</v>
      </c>
      <c r="J7074">
        <f>VLOOKUP(I7074,Автомобили!A:D,4,0)</f>
        <v>3.5</v>
      </c>
    </row>
    <row r="7075" spans="1:11" hidden="1" x14ac:dyDescent="0.25">
      <c r="A7075">
        <v>7074</v>
      </c>
      <c r="B7075" s="6">
        <v>45304</v>
      </c>
      <c r="C7075" s="1" t="s">
        <v>3</v>
      </c>
      <c r="D7075">
        <v>42</v>
      </c>
      <c r="E7075">
        <v>23</v>
      </c>
      <c r="F7075" t="s">
        <v>290</v>
      </c>
      <c r="G7075" t="str">
        <f>VLOOKUP(D7075,Запчасти!A:E,2,0)</f>
        <v>Подготовка топливной смеси</v>
      </c>
      <c r="H7075">
        <f>VLOOKUP(D7075,Запчасти!A:E,4,0)</f>
        <v>66148</v>
      </c>
      <c r="I7075" t="str">
        <f>VLOOKUP(D7075,Запчасти!A:E,5,0)</f>
        <v>R6</v>
      </c>
      <c r="J7075">
        <f>VLOOKUP(I7075,Автомобили!A:D,4,0)</f>
        <v>2</v>
      </c>
    </row>
    <row r="7076" spans="1:11" hidden="1" x14ac:dyDescent="0.25">
      <c r="A7076">
        <v>7075</v>
      </c>
      <c r="B7076" s="6">
        <v>45304</v>
      </c>
      <c r="C7076" s="1" t="s">
        <v>22</v>
      </c>
      <c r="D7076">
        <v>76</v>
      </c>
      <c r="E7076">
        <v>788</v>
      </c>
      <c r="F7076" t="s">
        <v>290</v>
      </c>
      <c r="G7076" t="str">
        <f>VLOOKUP(D7076,Запчасти!A:E,2,0)</f>
        <v>Подготовка топливной смеси</v>
      </c>
      <c r="H7076">
        <f>VLOOKUP(D7076,Запчасти!A:E,4,0)</f>
        <v>92173</v>
      </c>
      <c r="I7076" t="str">
        <f>VLOOKUP(D7076,Запчасти!A:E,5,0)</f>
        <v>R2</v>
      </c>
      <c r="J7076">
        <f>VLOOKUP(I7076,Автомобили!A:D,4,0)</f>
        <v>1.6</v>
      </c>
    </row>
    <row r="7077" spans="1:11" hidden="1" x14ac:dyDescent="0.25">
      <c r="A7077">
        <v>7076</v>
      </c>
      <c r="B7077" s="6">
        <v>45304</v>
      </c>
      <c r="C7077" s="1" t="s">
        <v>10</v>
      </c>
      <c r="D7077">
        <v>137</v>
      </c>
      <c r="E7077">
        <v>819</v>
      </c>
      <c r="F7077" t="s">
        <v>288</v>
      </c>
      <c r="G7077" t="str">
        <f>VLOOKUP(D7077,Запчасти!A:E,2,0)</f>
        <v>Тормозная система</v>
      </c>
      <c r="H7077">
        <f>VLOOKUP(D7077,Запчасти!A:E,4,0)</f>
        <v>11129</v>
      </c>
      <c r="I7077" t="str">
        <f>VLOOKUP(D7077,Запчасти!A:E,5,0)</f>
        <v>R5</v>
      </c>
      <c r="J7077">
        <f>VLOOKUP(I7077,Автомобили!A:D,4,0)</f>
        <v>1.4</v>
      </c>
    </row>
    <row r="7078" spans="1:11" hidden="1" x14ac:dyDescent="0.25">
      <c r="A7078">
        <v>7077</v>
      </c>
      <c r="B7078" s="6">
        <v>45304</v>
      </c>
      <c r="C7078" s="1" t="s">
        <v>19</v>
      </c>
      <c r="D7078">
        <v>188</v>
      </c>
      <c r="E7078">
        <v>54</v>
      </c>
      <c r="F7078" t="s">
        <v>290</v>
      </c>
      <c r="G7078" t="str">
        <f>VLOOKUP(D7078,Запчасти!A:E,2,0)</f>
        <v>Тормозная система</v>
      </c>
      <c r="H7078">
        <f>VLOOKUP(D7078,Запчасти!A:E,4,0)</f>
        <v>1908</v>
      </c>
      <c r="I7078" t="str">
        <f>VLOOKUP(D7078,Запчасти!A:E,5,0)</f>
        <v>R6</v>
      </c>
      <c r="J7078">
        <f>VLOOKUP(I7078,Автомобили!A:D,4,0)</f>
        <v>2</v>
      </c>
    </row>
    <row r="7079" spans="1:11" hidden="1" x14ac:dyDescent="0.25">
      <c r="A7079">
        <v>7078</v>
      </c>
      <c r="B7079" s="6">
        <v>45304</v>
      </c>
      <c r="C7079" s="1" t="s">
        <v>21</v>
      </c>
      <c r="D7079">
        <v>108</v>
      </c>
      <c r="E7079">
        <v>102</v>
      </c>
      <c r="F7079" t="s">
        <v>288</v>
      </c>
      <c r="G7079" t="str">
        <f>VLOOKUP(D7079,Запчасти!A:E,2,0)</f>
        <v>Двигатель</v>
      </c>
      <c r="H7079">
        <f>VLOOKUP(D7079,Запчасти!A:E,4,0)</f>
        <v>40632</v>
      </c>
      <c r="I7079" t="str">
        <f>VLOOKUP(D7079,Запчасти!A:E,5,0)</f>
        <v>R2</v>
      </c>
      <c r="J7079">
        <f>VLOOKUP(I7079,Автомобили!A:D,4,0)</f>
        <v>1.6</v>
      </c>
    </row>
    <row r="7080" spans="1:11" hidden="1" x14ac:dyDescent="0.25">
      <c r="A7080">
        <v>7079</v>
      </c>
      <c r="B7080" s="6">
        <v>45304</v>
      </c>
      <c r="C7080" s="1" t="s">
        <v>22</v>
      </c>
      <c r="D7080">
        <v>18</v>
      </c>
      <c r="E7080">
        <v>937</v>
      </c>
      <c r="F7080" t="s">
        <v>288</v>
      </c>
      <c r="G7080" t="str">
        <f>VLOOKUP(D7080,Запчасти!A:E,2,0)</f>
        <v>Кузов</v>
      </c>
      <c r="H7080">
        <f>VLOOKUP(D7080,Запчасти!A:E,4,0)</f>
        <v>53981</v>
      </c>
      <c r="I7080" t="str">
        <f>VLOOKUP(D7080,Запчасти!A:E,5,0)</f>
        <v>R2</v>
      </c>
      <c r="J7080">
        <f>VLOOKUP(I7080,Автомобили!A:D,4,0)</f>
        <v>1.6</v>
      </c>
    </row>
    <row r="7081" spans="1:11" hidden="1" x14ac:dyDescent="0.25">
      <c r="A7081">
        <v>7080</v>
      </c>
      <c r="B7081" s="6">
        <v>45304</v>
      </c>
      <c r="C7081" s="1" t="s">
        <v>10</v>
      </c>
      <c r="D7081">
        <v>43</v>
      </c>
      <c r="E7081">
        <v>177</v>
      </c>
      <c r="F7081" t="s">
        <v>288</v>
      </c>
      <c r="G7081" t="str">
        <f>VLOOKUP(D7081,Запчасти!A:E,2,0)</f>
        <v>Кондиционер</v>
      </c>
      <c r="H7081">
        <f>VLOOKUP(D7081,Запчасти!A:E,4,0)</f>
        <v>56228</v>
      </c>
      <c r="I7081" t="str">
        <f>VLOOKUP(D7081,Запчасти!A:E,5,0)</f>
        <v>R4</v>
      </c>
      <c r="J7081">
        <f>VLOOKUP(I7081,Автомобили!A:D,4,0)</f>
        <v>1.6</v>
      </c>
      <c r="K7081">
        <f>H7081*E7081</f>
        <v>9952356</v>
      </c>
    </row>
    <row r="7082" spans="1:11" hidden="1" x14ac:dyDescent="0.25">
      <c r="A7082">
        <v>7081</v>
      </c>
      <c r="B7082" s="6">
        <v>45304</v>
      </c>
      <c r="C7082" s="1" t="s">
        <v>11</v>
      </c>
      <c r="D7082">
        <v>165</v>
      </c>
      <c r="E7082">
        <v>574</v>
      </c>
      <c r="F7082" t="s">
        <v>290</v>
      </c>
      <c r="G7082" t="str">
        <f>VLOOKUP(D7082,Запчасти!A:E,2,0)</f>
        <v>Кпп</v>
      </c>
      <c r="H7082">
        <f>VLOOKUP(D7082,Запчасти!A:E,4,0)</f>
        <v>31838</v>
      </c>
      <c r="I7082" t="str">
        <f>VLOOKUP(D7082,Запчасти!A:E,5,0)</f>
        <v>R1</v>
      </c>
      <c r="J7082">
        <f>VLOOKUP(I7082,Автомобили!A:D,4,0)</f>
        <v>1.6</v>
      </c>
    </row>
    <row r="7083" spans="1:11" hidden="1" x14ac:dyDescent="0.25">
      <c r="A7083">
        <v>7082</v>
      </c>
      <c r="B7083" s="6">
        <v>45304</v>
      </c>
      <c r="C7083" s="1" t="s">
        <v>11</v>
      </c>
      <c r="D7083">
        <v>11</v>
      </c>
      <c r="E7083">
        <v>477</v>
      </c>
      <c r="F7083" t="s">
        <v>290</v>
      </c>
      <c r="G7083" t="str">
        <f>VLOOKUP(D7083,Запчасти!A:E,2,0)</f>
        <v>Двигатель</v>
      </c>
      <c r="H7083">
        <f>VLOOKUP(D7083,Запчасти!A:E,4,0)</f>
        <v>75637</v>
      </c>
      <c r="I7083" t="str">
        <f>VLOOKUP(D7083,Запчасти!A:E,5,0)</f>
        <v>R4</v>
      </c>
      <c r="J7083">
        <f>VLOOKUP(I7083,Автомобили!A:D,4,0)</f>
        <v>1.6</v>
      </c>
    </row>
    <row r="7084" spans="1:11" hidden="1" x14ac:dyDescent="0.25">
      <c r="A7084">
        <v>7083</v>
      </c>
      <c r="B7084" s="6">
        <v>45304</v>
      </c>
      <c r="C7084" s="1" t="s">
        <v>6</v>
      </c>
      <c r="D7084">
        <v>59</v>
      </c>
      <c r="E7084">
        <v>844</v>
      </c>
      <c r="F7084" t="s">
        <v>288</v>
      </c>
      <c r="G7084" t="str">
        <f>VLOOKUP(D7084,Запчасти!A:E,2,0)</f>
        <v>Двигатель</v>
      </c>
      <c r="H7084">
        <f>VLOOKUP(D7084,Запчасти!A:E,4,0)</f>
        <v>13695</v>
      </c>
      <c r="I7084" t="str">
        <f>VLOOKUP(D7084,Запчасти!A:E,5,0)</f>
        <v>R5</v>
      </c>
      <c r="J7084">
        <f>VLOOKUP(I7084,Автомобили!A:D,4,0)</f>
        <v>1.4</v>
      </c>
    </row>
    <row r="7085" spans="1:11" hidden="1" x14ac:dyDescent="0.25">
      <c r="A7085">
        <v>7084</v>
      </c>
      <c r="B7085" s="6">
        <v>45304</v>
      </c>
      <c r="C7085" s="1" t="s">
        <v>10</v>
      </c>
      <c r="D7085">
        <v>33</v>
      </c>
      <c r="E7085">
        <v>28</v>
      </c>
      <c r="F7085" t="s">
        <v>290</v>
      </c>
      <c r="G7085" t="str">
        <f>VLOOKUP(D7085,Запчасти!A:E,2,0)</f>
        <v>Кузов</v>
      </c>
      <c r="H7085">
        <f>VLOOKUP(D7085,Запчасти!A:E,4,0)</f>
        <v>49418</v>
      </c>
      <c r="I7085" t="str">
        <f>VLOOKUP(D7085,Запчасти!A:E,5,0)</f>
        <v>R3</v>
      </c>
      <c r="J7085">
        <f>VLOOKUP(I7085,Автомобили!A:D,4,0)</f>
        <v>3.5</v>
      </c>
    </row>
    <row r="7086" spans="1:11" hidden="1" x14ac:dyDescent="0.25">
      <c r="A7086">
        <v>7085</v>
      </c>
      <c r="B7086" s="6">
        <v>45304</v>
      </c>
      <c r="C7086" s="1" t="s">
        <v>18</v>
      </c>
      <c r="D7086">
        <v>109</v>
      </c>
      <c r="E7086">
        <v>981</v>
      </c>
      <c r="F7086" t="s">
        <v>288</v>
      </c>
      <c r="G7086" t="str">
        <f>VLOOKUP(D7086,Запчасти!A:E,2,0)</f>
        <v>Кондиционер</v>
      </c>
      <c r="H7086">
        <f>VLOOKUP(D7086,Запчасти!A:E,4,0)</f>
        <v>47034</v>
      </c>
      <c r="I7086" t="str">
        <f>VLOOKUP(D7086,Запчасти!A:E,5,0)</f>
        <v>R2</v>
      </c>
      <c r="J7086">
        <f>VLOOKUP(I7086,Автомобили!A:D,4,0)</f>
        <v>1.6</v>
      </c>
      <c r="K7086">
        <f>H7086*E7086</f>
        <v>46140354</v>
      </c>
    </row>
    <row r="7087" spans="1:11" hidden="1" x14ac:dyDescent="0.25">
      <c r="A7087">
        <v>7086</v>
      </c>
      <c r="B7087" s="6">
        <v>45304</v>
      </c>
      <c r="C7087" s="1" t="s">
        <v>21</v>
      </c>
      <c r="D7087">
        <v>41</v>
      </c>
      <c r="E7087">
        <v>880</v>
      </c>
      <c r="F7087" t="s">
        <v>290</v>
      </c>
      <c r="G7087" t="str">
        <f>VLOOKUP(D7087,Запчасти!A:E,2,0)</f>
        <v>Кузов</v>
      </c>
      <c r="H7087">
        <f>VLOOKUP(D7087,Запчасти!A:E,4,0)</f>
        <v>38422</v>
      </c>
      <c r="I7087" t="str">
        <f>VLOOKUP(D7087,Запчасти!A:E,5,0)</f>
        <v>R2</v>
      </c>
      <c r="J7087">
        <f>VLOOKUP(I7087,Автомобили!A:D,4,0)</f>
        <v>1.6</v>
      </c>
    </row>
    <row r="7088" spans="1:11" hidden="1" x14ac:dyDescent="0.25">
      <c r="A7088">
        <v>7087</v>
      </c>
      <c r="B7088" s="6">
        <v>45304</v>
      </c>
      <c r="C7088" s="1" t="s">
        <v>17</v>
      </c>
      <c r="D7088">
        <v>53</v>
      </c>
      <c r="E7088">
        <v>582</v>
      </c>
      <c r="F7088" t="s">
        <v>288</v>
      </c>
      <c r="G7088" t="str">
        <f>VLOOKUP(D7088,Запчасти!A:E,2,0)</f>
        <v>Кузов</v>
      </c>
      <c r="H7088">
        <f>VLOOKUP(D7088,Запчасти!A:E,4,0)</f>
        <v>80940</v>
      </c>
      <c r="I7088" t="str">
        <f>VLOOKUP(D7088,Запчасти!A:E,5,0)</f>
        <v>R2</v>
      </c>
      <c r="J7088">
        <f>VLOOKUP(I7088,Автомобили!A:D,4,0)</f>
        <v>1.6</v>
      </c>
    </row>
    <row r="7089" spans="1:10" hidden="1" x14ac:dyDescent="0.25">
      <c r="A7089">
        <v>7088</v>
      </c>
      <c r="B7089" s="6">
        <v>45304</v>
      </c>
      <c r="C7089" s="1" t="s">
        <v>17</v>
      </c>
      <c r="D7089">
        <v>52</v>
      </c>
      <c r="E7089">
        <v>47</v>
      </c>
      <c r="F7089" t="s">
        <v>288</v>
      </c>
      <c r="G7089" t="str">
        <f>VLOOKUP(D7089,Запчасти!A:E,2,0)</f>
        <v>Рулевое управление</v>
      </c>
      <c r="H7089">
        <f>VLOOKUP(D7089,Запчасти!A:E,4,0)</f>
        <v>49242</v>
      </c>
      <c r="I7089" t="str">
        <f>VLOOKUP(D7089,Запчасти!A:E,5,0)</f>
        <v>R5</v>
      </c>
      <c r="J7089">
        <f>VLOOKUP(I7089,Автомобили!A:D,4,0)</f>
        <v>1.4</v>
      </c>
    </row>
    <row r="7090" spans="1:10" hidden="1" x14ac:dyDescent="0.25">
      <c r="A7090">
        <v>7089</v>
      </c>
      <c r="B7090" s="6">
        <v>45304</v>
      </c>
      <c r="C7090" s="1" t="s">
        <v>20</v>
      </c>
      <c r="D7090">
        <v>162</v>
      </c>
      <c r="E7090">
        <v>40</v>
      </c>
      <c r="F7090" t="s">
        <v>290</v>
      </c>
      <c r="G7090" t="str">
        <f>VLOOKUP(D7090,Запчасти!A:E,2,0)</f>
        <v>Кондиционер</v>
      </c>
      <c r="H7090">
        <f>VLOOKUP(D7090,Запчасти!A:E,4,0)</f>
        <v>75042</v>
      </c>
      <c r="I7090" t="str">
        <f>VLOOKUP(D7090,Запчасти!A:E,5,0)</f>
        <v>R6</v>
      </c>
      <c r="J7090">
        <f>VLOOKUP(I7090,Автомобили!A:D,4,0)</f>
        <v>2</v>
      </c>
    </row>
    <row r="7091" spans="1:10" hidden="1" x14ac:dyDescent="0.25">
      <c r="A7091">
        <v>7090</v>
      </c>
      <c r="B7091" s="6">
        <v>45304</v>
      </c>
      <c r="C7091" s="1" t="s">
        <v>7</v>
      </c>
      <c r="D7091">
        <v>121</v>
      </c>
      <c r="E7091">
        <v>216</v>
      </c>
      <c r="F7091" t="s">
        <v>288</v>
      </c>
      <c r="G7091" t="str">
        <f>VLOOKUP(D7091,Запчасти!A:E,2,0)</f>
        <v>Рулевое управление</v>
      </c>
      <c r="H7091">
        <f>VLOOKUP(D7091,Запчасти!A:E,4,0)</f>
        <v>7868</v>
      </c>
      <c r="I7091" t="str">
        <f>VLOOKUP(D7091,Запчасти!A:E,5,0)</f>
        <v>R2</v>
      </c>
      <c r="J7091">
        <f>VLOOKUP(I7091,Автомобили!A:D,4,0)</f>
        <v>1.6</v>
      </c>
    </row>
    <row r="7092" spans="1:10" hidden="1" x14ac:dyDescent="0.25">
      <c r="A7092">
        <v>7091</v>
      </c>
      <c r="B7092" s="6">
        <v>45304</v>
      </c>
      <c r="C7092" s="1" t="s">
        <v>9</v>
      </c>
      <c r="D7092">
        <v>176</v>
      </c>
      <c r="E7092">
        <v>417</v>
      </c>
      <c r="F7092" t="s">
        <v>290</v>
      </c>
      <c r="G7092" t="str">
        <f>VLOOKUP(D7092,Запчасти!A:E,2,0)</f>
        <v>Двигатель</v>
      </c>
      <c r="H7092">
        <f>VLOOKUP(D7092,Запчасти!A:E,4,0)</f>
        <v>80824</v>
      </c>
      <c r="I7092" t="str">
        <f>VLOOKUP(D7092,Запчасти!A:E,5,0)</f>
        <v>R3</v>
      </c>
      <c r="J7092">
        <f>VLOOKUP(I7092,Автомобили!A:D,4,0)</f>
        <v>3.5</v>
      </c>
    </row>
    <row r="7093" spans="1:10" hidden="1" x14ac:dyDescent="0.25">
      <c r="A7093">
        <v>7092</v>
      </c>
      <c r="B7093" s="6">
        <v>45304</v>
      </c>
      <c r="C7093" s="1" t="s">
        <v>22</v>
      </c>
      <c r="D7093">
        <v>55</v>
      </c>
      <c r="E7093">
        <v>635</v>
      </c>
      <c r="F7093" t="s">
        <v>290</v>
      </c>
      <c r="G7093" t="str">
        <f>VLOOKUP(D7093,Запчасти!A:E,2,0)</f>
        <v>Система сцепления</v>
      </c>
      <c r="H7093">
        <f>VLOOKUP(D7093,Запчасти!A:E,4,0)</f>
        <v>28339</v>
      </c>
      <c r="I7093" t="str">
        <f>VLOOKUP(D7093,Запчасти!A:E,5,0)</f>
        <v>R6</v>
      </c>
      <c r="J7093">
        <f>VLOOKUP(I7093,Автомобили!A:D,4,0)</f>
        <v>2</v>
      </c>
    </row>
    <row r="7094" spans="1:10" hidden="1" x14ac:dyDescent="0.25">
      <c r="A7094">
        <v>7093</v>
      </c>
      <c r="B7094" s="6">
        <v>45304</v>
      </c>
      <c r="C7094" s="1" t="s">
        <v>3</v>
      </c>
      <c r="D7094">
        <v>32</v>
      </c>
      <c r="E7094">
        <v>309</v>
      </c>
      <c r="F7094" t="s">
        <v>288</v>
      </c>
      <c r="G7094" t="str">
        <f>VLOOKUP(D7094,Запчасти!A:E,2,0)</f>
        <v>Привод колеса</v>
      </c>
      <c r="H7094">
        <f>VLOOKUP(D7094,Запчасти!A:E,4,0)</f>
        <v>7899</v>
      </c>
      <c r="I7094" t="str">
        <f>VLOOKUP(D7094,Запчасти!A:E,5,0)</f>
        <v>R6</v>
      </c>
      <c r="J7094">
        <f>VLOOKUP(I7094,Автомобили!A:D,4,0)</f>
        <v>2</v>
      </c>
    </row>
    <row r="7095" spans="1:10" hidden="1" x14ac:dyDescent="0.25">
      <c r="A7095">
        <v>7094</v>
      </c>
      <c r="B7095" s="6">
        <v>45304</v>
      </c>
      <c r="C7095" s="1" t="s">
        <v>16</v>
      </c>
      <c r="D7095">
        <v>82</v>
      </c>
      <c r="E7095">
        <v>676</v>
      </c>
      <c r="F7095" t="s">
        <v>290</v>
      </c>
      <c r="G7095" t="str">
        <f>VLOOKUP(D7095,Запчасти!A:E,2,0)</f>
        <v>Кузов</v>
      </c>
      <c r="H7095">
        <f>VLOOKUP(D7095,Запчасти!A:E,4,0)</f>
        <v>51660</v>
      </c>
      <c r="I7095" t="str">
        <f>VLOOKUP(D7095,Запчасти!A:E,5,0)</f>
        <v>R3</v>
      </c>
      <c r="J7095">
        <f>VLOOKUP(I7095,Автомобили!A:D,4,0)</f>
        <v>3.5</v>
      </c>
    </row>
    <row r="7096" spans="1:10" hidden="1" x14ac:dyDescent="0.25">
      <c r="A7096">
        <v>7095</v>
      </c>
      <c r="B7096" s="6">
        <v>45304</v>
      </c>
      <c r="C7096" s="1" t="s">
        <v>3</v>
      </c>
      <c r="D7096">
        <v>60</v>
      </c>
      <c r="E7096">
        <v>705</v>
      </c>
      <c r="F7096" t="s">
        <v>290</v>
      </c>
      <c r="G7096" t="str">
        <f>VLOOKUP(D7096,Запчасти!A:E,2,0)</f>
        <v>Электрика</v>
      </c>
      <c r="H7096">
        <f>VLOOKUP(D7096,Запчасти!A:E,4,0)</f>
        <v>85862</v>
      </c>
      <c r="I7096" t="str">
        <f>VLOOKUP(D7096,Запчасти!A:E,5,0)</f>
        <v>R6</v>
      </c>
      <c r="J7096">
        <f>VLOOKUP(I7096,Автомобили!A:D,4,0)</f>
        <v>2</v>
      </c>
    </row>
    <row r="7097" spans="1:10" hidden="1" x14ac:dyDescent="0.25">
      <c r="A7097">
        <v>7096</v>
      </c>
      <c r="B7097" s="6">
        <v>45304</v>
      </c>
      <c r="C7097" s="1" t="s">
        <v>22</v>
      </c>
      <c r="D7097">
        <v>132</v>
      </c>
      <c r="E7097">
        <v>169</v>
      </c>
      <c r="F7097" t="s">
        <v>290</v>
      </c>
      <c r="G7097" t="str">
        <f>VLOOKUP(D7097,Запчасти!A:E,2,0)</f>
        <v>Система сцепления</v>
      </c>
      <c r="H7097">
        <f>VLOOKUP(D7097,Запчасти!A:E,4,0)</f>
        <v>7793</v>
      </c>
      <c r="I7097" t="str">
        <f>VLOOKUP(D7097,Запчасти!A:E,5,0)</f>
        <v>R6</v>
      </c>
      <c r="J7097">
        <f>VLOOKUP(I7097,Автомобили!A:D,4,0)</f>
        <v>2</v>
      </c>
    </row>
    <row r="7098" spans="1:10" hidden="1" x14ac:dyDescent="0.25">
      <c r="A7098">
        <v>7097</v>
      </c>
      <c r="B7098" s="6">
        <v>45305</v>
      </c>
      <c r="C7098" s="1" t="s">
        <v>7</v>
      </c>
      <c r="D7098">
        <v>133</v>
      </c>
      <c r="E7098">
        <v>456</v>
      </c>
      <c r="F7098" t="s">
        <v>288</v>
      </c>
      <c r="G7098" t="str">
        <f>VLOOKUP(D7098,Запчасти!A:E,2,0)</f>
        <v>Отопление / вентиляция</v>
      </c>
      <c r="H7098">
        <f>VLOOKUP(D7098,Запчасти!A:E,4,0)</f>
        <v>96655</v>
      </c>
      <c r="I7098" t="str">
        <f>VLOOKUP(D7098,Запчасти!A:E,5,0)</f>
        <v>R1</v>
      </c>
      <c r="J7098">
        <f>VLOOKUP(I7098,Автомобили!A:D,4,0)</f>
        <v>1.6</v>
      </c>
    </row>
    <row r="7099" spans="1:10" hidden="1" x14ac:dyDescent="0.25">
      <c r="A7099">
        <v>7098</v>
      </c>
      <c r="B7099" s="6">
        <v>45305</v>
      </c>
      <c r="C7099" s="1" t="s">
        <v>18</v>
      </c>
      <c r="D7099">
        <v>11</v>
      </c>
      <c r="E7099">
        <v>376</v>
      </c>
      <c r="F7099" t="s">
        <v>290</v>
      </c>
      <c r="G7099" t="str">
        <f>VLOOKUP(D7099,Запчасти!A:E,2,0)</f>
        <v>Двигатель</v>
      </c>
      <c r="H7099">
        <f>VLOOKUP(D7099,Запчасти!A:E,4,0)</f>
        <v>75637</v>
      </c>
      <c r="I7099" t="str">
        <f>VLOOKUP(D7099,Запчасти!A:E,5,0)</f>
        <v>R4</v>
      </c>
      <c r="J7099">
        <f>VLOOKUP(I7099,Автомобили!A:D,4,0)</f>
        <v>1.6</v>
      </c>
    </row>
    <row r="7100" spans="1:10" hidden="1" x14ac:dyDescent="0.25">
      <c r="A7100">
        <v>7099</v>
      </c>
      <c r="B7100" s="6">
        <v>45305</v>
      </c>
      <c r="C7100" s="1" t="s">
        <v>11</v>
      </c>
      <c r="D7100">
        <v>61</v>
      </c>
      <c r="E7100">
        <v>448</v>
      </c>
      <c r="F7100" t="s">
        <v>288</v>
      </c>
      <c r="G7100" t="str">
        <f>VLOOKUP(D7100,Запчасти!A:E,2,0)</f>
        <v>Замки</v>
      </c>
      <c r="H7100">
        <f>VLOOKUP(D7100,Запчасти!A:E,4,0)</f>
        <v>99022</v>
      </c>
      <c r="I7100" t="str">
        <f>VLOOKUP(D7100,Запчасти!A:E,5,0)</f>
        <v>R4</v>
      </c>
      <c r="J7100">
        <f>VLOOKUP(I7100,Автомобили!A:D,4,0)</f>
        <v>1.6</v>
      </c>
    </row>
    <row r="7101" spans="1:10" hidden="1" x14ac:dyDescent="0.25">
      <c r="A7101">
        <v>7100</v>
      </c>
      <c r="B7101" s="6">
        <v>45305</v>
      </c>
      <c r="C7101" s="1" t="s">
        <v>5</v>
      </c>
      <c r="D7101">
        <v>6</v>
      </c>
      <c r="E7101">
        <v>656</v>
      </c>
      <c r="F7101" t="s">
        <v>290</v>
      </c>
      <c r="G7101" t="str">
        <f>VLOOKUP(D7101,Запчасти!A:E,2,0)</f>
        <v>Электрика</v>
      </c>
      <c r="H7101">
        <f>VLOOKUP(D7101,Запчасти!A:E,4,0)</f>
        <v>47949</v>
      </c>
      <c r="I7101" t="str">
        <f>VLOOKUP(D7101,Запчасти!A:E,5,0)</f>
        <v>R5</v>
      </c>
      <c r="J7101">
        <f>VLOOKUP(I7101,Автомобили!A:D,4,0)</f>
        <v>1.4</v>
      </c>
    </row>
    <row r="7102" spans="1:10" hidden="1" x14ac:dyDescent="0.25">
      <c r="A7102">
        <v>7101</v>
      </c>
      <c r="B7102" s="6">
        <v>45305</v>
      </c>
      <c r="C7102" s="1" t="s">
        <v>14</v>
      </c>
      <c r="D7102">
        <v>72</v>
      </c>
      <c r="E7102">
        <v>261</v>
      </c>
      <c r="F7102" t="s">
        <v>290</v>
      </c>
      <c r="G7102" t="str">
        <f>VLOOKUP(D7102,Запчасти!A:E,2,0)</f>
        <v>Электрика</v>
      </c>
      <c r="H7102">
        <f>VLOOKUP(D7102,Запчасти!A:E,4,0)</f>
        <v>52899</v>
      </c>
      <c r="I7102" t="str">
        <f>VLOOKUP(D7102,Запчасти!A:E,5,0)</f>
        <v>R6</v>
      </c>
      <c r="J7102">
        <f>VLOOKUP(I7102,Автомобили!A:D,4,0)</f>
        <v>2</v>
      </c>
    </row>
    <row r="7103" spans="1:10" hidden="1" x14ac:dyDescent="0.25">
      <c r="A7103">
        <v>7102</v>
      </c>
      <c r="B7103" s="6">
        <v>45305</v>
      </c>
      <c r="C7103" s="1" t="s">
        <v>6</v>
      </c>
      <c r="D7103">
        <v>159</v>
      </c>
      <c r="E7103">
        <v>549</v>
      </c>
      <c r="F7103" t="s">
        <v>288</v>
      </c>
      <c r="G7103" t="str">
        <f>VLOOKUP(D7103,Запчасти!A:E,2,0)</f>
        <v>Подвеска и амортизация</v>
      </c>
      <c r="H7103">
        <f>VLOOKUP(D7103,Запчасти!A:E,4,0)</f>
        <v>88522</v>
      </c>
      <c r="I7103" t="str">
        <f>VLOOKUP(D7103,Запчасти!A:E,5,0)</f>
        <v>R2</v>
      </c>
      <c r="J7103">
        <f>VLOOKUP(I7103,Автомобили!A:D,4,0)</f>
        <v>1.6</v>
      </c>
    </row>
    <row r="7104" spans="1:10" hidden="1" x14ac:dyDescent="0.25">
      <c r="A7104">
        <v>7103</v>
      </c>
      <c r="B7104" s="6">
        <v>45305</v>
      </c>
      <c r="C7104" s="1" t="s">
        <v>8</v>
      </c>
      <c r="D7104">
        <v>41</v>
      </c>
      <c r="E7104">
        <v>634</v>
      </c>
      <c r="F7104" t="s">
        <v>290</v>
      </c>
      <c r="G7104" t="str">
        <f>VLOOKUP(D7104,Запчасти!A:E,2,0)</f>
        <v>Кузов</v>
      </c>
      <c r="H7104">
        <f>VLOOKUP(D7104,Запчасти!A:E,4,0)</f>
        <v>38422</v>
      </c>
      <c r="I7104" t="str">
        <f>VLOOKUP(D7104,Запчасти!A:E,5,0)</f>
        <v>R2</v>
      </c>
      <c r="J7104">
        <f>VLOOKUP(I7104,Автомобили!A:D,4,0)</f>
        <v>1.6</v>
      </c>
    </row>
    <row r="7105" spans="1:10" hidden="1" x14ac:dyDescent="0.25">
      <c r="A7105">
        <v>7104</v>
      </c>
      <c r="B7105" s="6">
        <v>45305</v>
      </c>
      <c r="C7105" s="1" t="s">
        <v>17</v>
      </c>
      <c r="D7105">
        <v>107</v>
      </c>
      <c r="E7105">
        <v>731</v>
      </c>
      <c r="F7105" t="s">
        <v>290</v>
      </c>
      <c r="G7105" t="str">
        <f>VLOOKUP(D7105,Запчасти!A:E,2,0)</f>
        <v>Двигатель</v>
      </c>
      <c r="H7105">
        <f>VLOOKUP(D7105,Запчасти!A:E,4,0)</f>
        <v>76225</v>
      </c>
      <c r="I7105" t="str">
        <f>VLOOKUP(D7105,Запчасти!A:E,5,0)</f>
        <v>R2</v>
      </c>
      <c r="J7105">
        <f>VLOOKUP(I7105,Автомобили!A:D,4,0)</f>
        <v>1.6</v>
      </c>
    </row>
    <row r="7106" spans="1:10" hidden="1" x14ac:dyDescent="0.25">
      <c r="A7106">
        <v>7105</v>
      </c>
      <c r="B7106" s="6">
        <v>45305</v>
      </c>
      <c r="C7106" s="1" t="s">
        <v>5</v>
      </c>
      <c r="D7106">
        <v>159</v>
      </c>
      <c r="E7106">
        <v>298</v>
      </c>
      <c r="F7106" t="s">
        <v>290</v>
      </c>
      <c r="G7106" t="str">
        <f>VLOOKUP(D7106,Запчасти!A:E,2,0)</f>
        <v>Подвеска и амортизация</v>
      </c>
      <c r="H7106">
        <f>VLOOKUP(D7106,Запчасти!A:E,4,0)</f>
        <v>88522</v>
      </c>
      <c r="I7106" t="str">
        <f>VLOOKUP(D7106,Запчасти!A:E,5,0)</f>
        <v>R2</v>
      </c>
      <c r="J7106">
        <f>VLOOKUP(I7106,Автомобили!A:D,4,0)</f>
        <v>1.6</v>
      </c>
    </row>
    <row r="7107" spans="1:10" hidden="1" x14ac:dyDescent="0.25">
      <c r="A7107">
        <v>7106</v>
      </c>
      <c r="B7107" s="6">
        <v>45305</v>
      </c>
      <c r="C7107" s="1" t="s">
        <v>19</v>
      </c>
      <c r="D7107">
        <v>101</v>
      </c>
      <c r="E7107">
        <v>339</v>
      </c>
      <c r="F7107" t="s">
        <v>290</v>
      </c>
      <c r="G7107" t="str">
        <f>VLOOKUP(D7107,Запчасти!A:E,2,0)</f>
        <v>Электрика</v>
      </c>
      <c r="H7107">
        <f>VLOOKUP(D7107,Запчасти!A:E,4,0)</f>
        <v>97245</v>
      </c>
      <c r="I7107" t="str">
        <f>VLOOKUP(D7107,Запчасти!A:E,5,0)</f>
        <v>R1</v>
      </c>
      <c r="J7107">
        <f>VLOOKUP(I7107,Автомобили!A:D,4,0)</f>
        <v>1.6</v>
      </c>
    </row>
    <row r="7108" spans="1:10" hidden="1" x14ac:dyDescent="0.25">
      <c r="A7108">
        <v>7107</v>
      </c>
      <c r="B7108" s="6">
        <v>45305</v>
      </c>
      <c r="C7108" s="1" t="s">
        <v>9</v>
      </c>
      <c r="D7108">
        <v>68</v>
      </c>
      <c r="E7108">
        <v>793</v>
      </c>
      <c r="F7108" t="s">
        <v>290</v>
      </c>
      <c r="G7108" t="str">
        <f>VLOOKUP(D7108,Запчасти!A:E,2,0)</f>
        <v>Двигатель</v>
      </c>
      <c r="H7108">
        <f>VLOOKUP(D7108,Запчасти!A:E,4,0)</f>
        <v>10281</v>
      </c>
      <c r="I7108" t="str">
        <f>VLOOKUP(D7108,Запчасти!A:E,5,0)</f>
        <v>R4</v>
      </c>
      <c r="J7108">
        <f>VLOOKUP(I7108,Автомобили!A:D,4,0)</f>
        <v>1.6</v>
      </c>
    </row>
    <row r="7109" spans="1:10" hidden="1" x14ac:dyDescent="0.25">
      <c r="A7109">
        <v>7108</v>
      </c>
      <c r="B7109" s="6">
        <v>45305</v>
      </c>
      <c r="C7109" s="1" t="s">
        <v>22</v>
      </c>
      <c r="D7109">
        <v>21</v>
      </c>
      <c r="E7109">
        <v>892</v>
      </c>
      <c r="F7109" t="s">
        <v>290</v>
      </c>
      <c r="G7109" t="str">
        <f>VLOOKUP(D7109,Запчасти!A:E,2,0)</f>
        <v>Привод колеса</v>
      </c>
      <c r="H7109">
        <f>VLOOKUP(D7109,Запчасти!A:E,4,0)</f>
        <v>3721</v>
      </c>
      <c r="I7109" t="str">
        <f>VLOOKUP(D7109,Запчасти!A:E,5,0)</f>
        <v>R3</v>
      </c>
      <c r="J7109">
        <f>VLOOKUP(I7109,Автомобили!A:D,4,0)</f>
        <v>3.5</v>
      </c>
    </row>
    <row r="7110" spans="1:10" hidden="1" x14ac:dyDescent="0.25">
      <c r="A7110">
        <v>7109</v>
      </c>
      <c r="B7110" s="6">
        <v>45305</v>
      </c>
      <c r="C7110" s="1" t="s">
        <v>3</v>
      </c>
      <c r="D7110">
        <v>24</v>
      </c>
      <c r="E7110">
        <v>812</v>
      </c>
      <c r="F7110" t="s">
        <v>288</v>
      </c>
      <c r="G7110" t="str">
        <f>VLOOKUP(D7110,Запчасти!A:E,2,0)</f>
        <v>Кузов</v>
      </c>
      <c r="H7110">
        <f>VLOOKUP(D7110,Запчасти!A:E,4,0)</f>
        <v>7771</v>
      </c>
      <c r="I7110" t="str">
        <f>VLOOKUP(D7110,Запчасти!A:E,5,0)</f>
        <v>R1</v>
      </c>
      <c r="J7110">
        <f>VLOOKUP(I7110,Автомобили!A:D,4,0)</f>
        <v>1.6</v>
      </c>
    </row>
    <row r="7111" spans="1:10" hidden="1" x14ac:dyDescent="0.25">
      <c r="A7111">
        <v>7110</v>
      </c>
      <c r="B7111" s="6">
        <v>45305</v>
      </c>
      <c r="C7111" s="1" t="s">
        <v>21</v>
      </c>
      <c r="D7111">
        <v>71</v>
      </c>
      <c r="E7111">
        <v>51</v>
      </c>
      <c r="F7111" t="s">
        <v>290</v>
      </c>
      <c r="G7111" t="str">
        <f>VLOOKUP(D7111,Запчасти!A:E,2,0)</f>
        <v>Электрика</v>
      </c>
      <c r="H7111">
        <f>VLOOKUP(D7111,Запчасти!A:E,4,0)</f>
        <v>4745</v>
      </c>
      <c r="I7111" t="str">
        <f>VLOOKUP(D7111,Запчасти!A:E,5,0)</f>
        <v>R2</v>
      </c>
      <c r="J7111">
        <f>VLOOKUP(I7111,Автомобили!A:D,4,0)</f>
        <v>1.6</v>
      </c>
    </row>
    <row r="7112" spans="1:10" hidden="1" x14ac:dyDescent="0.25">
      <c r="A7112">
        <v>7111</v>
      </c>
      <c r="B7112" s="6">
        <v>45305</v>
      </c>
      <c r="C7112" s="1" t="s">
        <v>17</v>
      </c>
      <c r="D7112">
        <v>140</v>
      </c>
      <c r="E7112">
        <v>891</v>
      </c>
      <c r="F7112" t="s">
        <v>288</v>
      </c>
      <c r="G7112" t="str">
        <f>VLOOKUP(D7112,Запчасти!A:E,2,0)</f>
        <v>Подвеска и амортизация</v>
      </c>
      <c r="H7112">
        <f>VLOOKUP(D7112,Запчасти!A:E,4,0)</f>
        <v>63073</v>
      </c>
      <c r="I7112" t="str">
        <f>VLOOKUP(D7112,Запчасти!A:E,5,0)</f>
        <v>R3</v>
      </c>
      <c r="J7112">
        <f>VLOOKUP(I7112,Автомобили!A:D,4,0)</f>
        <v>3.5</v>
      </c>
    </row>
    <row r="7113" spans="1:10" hidden="1" x14ac:dyDescent="0.25">
      <c r="A7113">
        <v>7112</v>
      </c>
      <c r="B7113" s="6">
        <v>45305</v>
      </c>
      <c r="C7113" s="1" t="s">
        <v>11</v>
      </c>
      <c r="D7113">
        <v>77</v>
      </c>
      <c r="E7113">
        <v>969</v>
      </c>
      <c r="F7113" t="s">
        <v>290</v>
      </c>
      <c r="G7113" t="str">
        <f>VLOOKUP(D7113,Запчасти!A:E,2,0)</f>
        <v>Тормозная система</v>
      </c>
      <c r="H7113">
        <f>VLOOKUP(D7113,Запчасти!A:E,4,0)</f>
        <v>75927</v>
      </c>
      <c r="I7113" t="str">
        <f>VLOOKUP(D7113,Запчасти!A:E,5,0)</f>
        <v>R2</v>
      </c>
      <c r="J7113">
        <f>VLOOKUP(I7113,Автомобили!A:D,4,0)</f>
        <v>1.6</v>
      </c>
    </row>
    <row r="7114" spans="1:10" hidden="1" x14ac:dyDescent="0.25">
      <c r="A7114">
        <v>7113</v>
      </c>
      <c r="B7114" s="6">
        <v>45305</v>
      </c>
      <c r="C7114" s="1" t="s">
        <v>7</v>
      </c>
      <c r="D7114">
        <v>99</v>
      </c>
      <c r="E7114">
        <v>709</v>
      </c>
      <c r="F7114" t="s">
        <v>288</v>
      </c>
      <c r="G7114" t="str">
        <f>VLOOKUP(D7114,Запчасти!A:E,2,0)</f>
        <v>Двигатель</v>
      </c>
      <c r="H7114">
        <f>VLOOKUP(D7114,Запчасти!A:E,4,0)</f>
        <v>53140</v>
      </c>
      <c r="I7114" t="str">
        <f>VLOOKUP(D7114,Запчасти!A:E,5,0)</f>
        <v>R3</v>
      </c>
      <c r="J7114">
        <f>VLOOKUP(I7114,Автомобили!A:D,4,0)</f>
        <v>3.5</v>
      </c>
    </row>
    <row r="7115" spans="1:10" hidden="1" x14ac:dyDescent="0.25">
      <c r="A7115">
        <v>7114</v>
      </c>
      <c r="B7115" s="6">
        <v>45306</v>
      </c>
      <c r="C7115" s="1" t="s">
        <v>3</v>
      </c>
      <c r="D7115">
        <v>37</v>
      </c>
      <c r="E7115">
        <v>41</v>
      </c>
      <c r="F7115" t="s">
        <v>288</v>
      </c>
      <c r="G7115" t="str">
        <f>VLOOKUP(D7115,Запчасти!A:E,2,0)</f>
        <v>Тормозная система</v>
      </c>
      <c r="H7115">
        <f>VLOOKUP(D7115,Запчасти!A:E,4,0)</f>
        <v>56438</v>
      </c>
      <c r="I7115" t="str">
        <f>VLOOKUP(D7115,Запчасти!A:E,5,0)</f>
        <v>R2</v>
      </c>
      <c r="J7115">
        <f>VLOOKUP(I7115,Автомобили!A:D,4,0)</f>
        <v>1.6</v>
      </c>
    </row>
    <row r="7116" spans="1:10" hidden="1" x14ac:dyDescent="0.25">
      <c r="A7116">
        <v>7115</v>
      </c>
      <c r="B7116" s="6">
        <v>45306</v>
      </c>
      <c r="C7116" s="1" t="s">
        <v>14</v>
      </c>
      <c r="D7116">
        <v>129</v>
      </c>
      <c r="E7116">
        <v>351</v>
      </c>
      <c r="F7116" t="s">
        <v>290</v>
      </c>
      <c r="G7116" t="str">
        <f>VLOOKUP(D7116,Запчасти!A:E,2,0)</f>
        <v>Двигатель</v>
      </c>
      <c r="H7116">
        <f>VLOOKUP(D7116,Запчасти!A:E,4,0)</f>
        <v>45578</v>
      </c>
      <c r="I7116" t="str">
        <f>VLOOKUP(D7116,Запчасти!A:E,5,0)</f>
        <v>R2</v>
      </c>
      <c r="J7116">
        <f>VLOOKUP(I7116,Автомобили!A:D,4,0)</f>
        <v>1.6</v>
      </c>
    </row>
    <row r="7117" spans="1:10" hidden="1" x14ac:dyDescent="0.25">
      <c r="A7117">
        <v>7116</v>
      </c>
      <c r="B7117" s="6">
        <v>45306</v>
      </c>
      <c r="C7117" s="1" t="s">
        <v>9</v>
      </c>
      <c r="D7117">
        <v>140</v>
      </c>
      <c r="E7117">
        <v>155</v>
      </c>
      <c r="F7117" t="s">
        <v>290</v>
      </c>
      <c r="G7117" t="str">
        <f>VLOOKUP(D7117,Запчасти!A:E,2,0)</f>
        <v>Подвеска и амортизация</v>
      </c>
      <c r="H7117">
        <f>VLOOKUP(D7117,Запчасти!A:E,4,0)</f>
        <v>63073</v>
      </c>
      <c r="I7117" t="str">
        <f>VLOOKUP(D7117,Запчасти!A:E,5,0)</f>
        <v>R3</v>
      </c>
      <c r="J7117">
        <f>VLOOKUP(I7117,Автомобили!A:D,4,0)</f>
        <v>3.5</v>
      </c>
    </row>
    <row r="7118" spans="1:10" hidden="1" x14ac:dyDescent="0.25">
      <c r="A7118">
        <v>7117</v>
      </c>
      <c r="B7118" s="6">
        <v>45306</v>
      </c>
      <c r="C7118" s="1" t="s">
        <v>5</v>
      </c>
      <c r="D7118">
        <v>191</v>
      </c>
      <c r="E7118">
        <v>782</v>
      </c>
      <c r="F7118" t="s">
        <v>288</v>
      </c>
      <c r="G7118" t="str">
        <f>VLOOKUP(D7118,Запчасти!A:E,2,0)</f>
        <v>Кондиционер</v>
      </c>
      <c r="H7118">
        <f>VLOOKUP(D7118,Запчасти!A:E,4,0)</f>
        <v>60385</v>
      </c>
      <c r="I7118" t="str">
        <f>VLOOKUP(D7118,Запчасти!A:E,5,0)</f>
        <v>R5</v>
      </c>
      <c r="J7118">
        <f>VLOOKUP(I7118,Автомобили!A:D,4,0)</f>
        <v>1.4</v>
      </c>
    </row>
    <row r="7119" spans="1:10" hidden="1" x14ac:dyDescent="0.25">
      <c r="A7119">
        <v>7118</v>
      </c>
      <c r="B7119" s="6">
        <v>45306</v>
      </c>
      <c r="C7119" s="1" t="s">
        <v>22</v>
      </c>
      <c r="D7119">
        <v>172</v>
      </c>
      <c r="E7119">
        <v>248</v>
      </c>
      <c r="F7119" t="s">
        <v>290</v>
      </c>
      <c r="G7119" t="str">
        <f>VLOOKUP(D7119,Запчасти!A:E,2,0)</f>
        <v>Тормозная система</v>
      </c>
      <c r="H7119">
        <f>VLOOKUP(D7119,Запчасти!A:E,4,0)</f>
        <v>77016</v>
      </c>
      <c r="I7119" t="str">
        <f>VLOOKUP(D7119,Запчасти!A:E,5,0)</f>
        <v>R6</v>
      </c>
      <c r="J7119">
        <f>VLOOKUP(I7119,Автомобили!A:D,4,0)</f>
        <v>2</v>
      </c>
    </row>
    <row r="7120" spans="1:10" hidden="1" x14ac:dyDescent="0.25">
      <c r="A7120">
        <v>7119</v>
      </c>
      <c r="B7120" s="6">
        <v>45306</v>
      </c>
      <c r="C7120" s="1" t="s">
        <v>9</v>
      </c>
      <c r="D7120">
        <v>195</v>
      </c>
      <c r="E7120">
        <v>865</v>
      </c>
      <c r="F7120" t="s">
        <v>290</v>
      </c>
      <c r="G7120" t="str">
        <f>VLOOKUP(D7120,Запчасти!A:E,2,0)</f>
        <v>Электрика</v>
      </c>
      <c r="H7120">
        <f>VLOOKUP(D7120,Запчасти!A:E,4,0)</f>
        <v>76113</v>
      </c>
      <c r="I7120" t="str">
        <f>VLOOKUP(D7120,Запчасти!A:E,5,0)</f>
        <v>R3</v>
      </c>
      <c r="J7120">
        <f>VLOOKUP(I7120,Автомобили!A:D,4,0)</f>
        <v>3.5</v>
      </c>
    </row>
    <row r="7121" spans="1:10" hidden="1" x14ac:dyDescent="0.25">
      <c r="A7121">
        <v>7120</v>
      </c>
      <c r="B7121" s="6">
        <v>45306</v>
      </c>
      <c r="C7121" s="1" t="s">
        <v>5</v>
      </c>
      <c r="D7121">
        <v>187</v>
      </c>
      <c r="E7121">
        <v>650</v>
      </c>
      <c r="F7121" t="s">
        <v>290</v>
      </c>
      <c r="G7121" t="str">
        <f>VLOOKUP(D7121,Запчасти!A:E,2,0)</f>
        <v>Электрика</v>
      </c>
      <c r="H7121">
        <f>VLOOKUP(D7121,Запчасти!A:E,4,0)</f>
        <v>45153</v>
      </c>
      <c r="I7121" t="str">
        <f>VLOOKUP(D7121,Запчасти!A:E,5,0)</f>
        <v>R2</v>
      </c>
      <c r="J7121">
        <f>VLOOKUP(I7121,Автомобили!A:D,4,0)</f>
        <v>1.6</v>
      </c>
    </row>
    <row r="7122" spans="1:10" hidden="1" x14ac:dyDescent="0.25">
      <c r="A7122">
        <v>7121</v>
      </c>
      <c r="B7122" s="6">
        <v>45306</v>
      </c>
      <c r="C7122" s="1" t="s">
        <v>15</v>
      </c>
      <c r="D7122">
        <v>178</v>
      </c>
      <c r="E7122">
        <v>288</v>
      </c>
      <c r="F7122" t="s">
        <v>290</v>
      </c>
      <c r="G7122" t="str">
        <f>VLOOKUP(D7122,Запчасти!A:E,2,0)</f>
        <v>Рулевое управление</v>
      </c>
      <c r="H7122">
        <f>VLOOKUP(D7122,Запчасти!A:E,4,0)</f>
        <v>85776</v>
      </c>
      <c r="I7122" t="str">
        <f>VLOOKUP(D7122,Запчасти!A:E,5,0)</f>
        <v>R6</v>
      </c>
      <c r="J7122">
        <f>VLOOKUP(I7122,Автомобили!A:D,4,0)</f>
        <v>2</v>
      </c>
    </row>
    <row r="7123" spans="1:10" hidden="1" x14ac:dyDescent="0.25">
      <c r="A7123">
        <v>7122</v>
      </c>
      <c r="B7123" s="6">
        <v>45306</v>
      </c>
      <c r="C7123" s="1" t="s">
        <v>22</v>
      </c>
      <c r="D7123">
        <v>176</v>
      </c>
      <c r="E7123">
        <v>444</v>
      </c>
      <c r="F7123" t="s">
        <v>290</v>
      </c>
      <c r="G7123" t="str">
        <f>VLOOKUP(D7123,Запчасти!A:E,2,0)</f>
        <v>Двигатель</v>
      </c>
      <c r="H7123">
        <f>VLOOKUP(D7123,Запчасти!A:E,4,0)</f>
        <v>80824</v>
      </c>
      <c r="I7123" t="str">
        <f>VLOOKUP(D7123,Запчасти!A:E,5,0)</f>
        <v>R3</v>
      </c>
      <c r="J7123">
        <f>VLOOKUP(I7123,Автомобили!A:D,4,0)</f>
        <v>3.5</v>
      </c>
    </row>
    <row r="7124" spans="1:10" hidden="1" x14ac:dyDescent="0.25">
      <c r="A7124">
        <v>7123</v>
      </c>
      <c r="B7124" s="6">
        <v>45306</v>
      </c>
      <c r="C7124" s="1" t="s">
        <v>16</v>
      </c>
      <c r="D7124">
        <v>55</v>
      </c>
      <c r="E7124">
        <v>305</v>
      </c>
      <c r="F7124" t="s">
        <v>288</v>
      </c>
      <c r="G7124" t="str">
        <f>VLOOKUP(D7124,Запчасти!A:E,2,0)</f>
        <v>Система сцепления</v>
      </c>
      <c r="H7124">
        <f>VLOOKUP(D7124,Запчасти!A:E,4,0)</f>
        <v>28339</v>
      </c>
      <c r="I7124" t="str">
        <f>VLOOKUP(D7124,Запчасти!A:E,5,0)</f>
        <v>R6</v>
      </c>
      <c r="J7124">
        <f>VLOOKUP(I7124,Автомобили!A:D,4,0)</f>
        <v>2</v>
      </c>
    </row>
    <row r="7125" spans="1:10" hidden="1" x14ac:dyDescent="0.25">
      <c r="A7125">
        <v>7124</v>
      </c>
      <c r="B7125" s="6">
        <v>45306</v>
      </c>
      <c r="C7125" s="1" t="s">
        <v>13</v>
      </c>
      <c r="D7125">
        <v>159</v>
      </c>
      <c r="E7125">
        <v>156</v>
      </c>
      <c r="F7125" t="s">
        <v>290</v>
      </c>
      <c r="G7125" t="str">
        <f>VLOOKUP(D7125,Запчасти!A:E,2,0)</f>
        <v>Подвеска и амортизация</v>
      </c>
      <c r="H7125">
        <f>VLOOKUP(D7125,Запчасти!A:E,4,0)</f>
        <v>88522</v>
      </c>
      <c r="I7125" t="str">
        <f>VLOOKUP(D7125,Запчасти!A:E,5,0)</f>
        <v>R2</v>
      </c>
      <c r="J7125">
        <f>VLOOKUP(I7125,Автомобили!A:D,4,0)</f>
        <v>1.6</v>
      </c>
    </row>
    <row r="7126" spans="1:10" hidden="1" x14ac:dyDescent="0.25">
      <c r="A7126">
        <v>7125</v>
      </c>
      <c r="B7126" s="6">
        <v>45306</v>
      </c>
      <c r="C7126" s="1" t="s">
        <v>15</v>
      </c>
      <c r="D7126">
        <v>69</v>
      </c>
      <c r="E7126">
        <v>423</v>
      </c>
      <c r="F7126" t="s">
        <v>290</v>
      </c>
      <c r="G7126" t="str">
        <f>VLOOKUP(D7126,Запчасти!A:E,2,0)</f>
        <v>Кузов</v>
      </c>
      <c r="H7126">
        <f>VLOOKUP(D7126,Запчасти!A:E,4,0)</f>
        <v>31195</v>
      </c>
      <c r="I7126" t="str">
        <f>VLOOKUP(D7126,Запчасти!A:E,5,0)</f>
        <v>R1</v>
      </c>
      <c r="J7126">
        <f>VLOOKUP(I7126,Автомобили!A:D,4,0)</f>
        <v>1.6</v>
      </c>
    </row>
    <row r="7127" spans="1:10" hidden="1" x14ac:dyDescent="0.25">
      <c r="A7127">
        <v>7126</v>
      </c>
      <c r="B7127" s="6">
        <v>45306</v>
      </c>
      <c r="C7127" s="1" t="s">
        <v>8</v>
      </c>
      <c r="D7127">
        <v>77</v>
      </c>
      <c r="E7127">
        <v>175</v>
      </c>
      <c r="F7127" t="s">
        <v>290</v>
      </c>
      <c r="G7127" t="str">
        <f>VLOOKUP(D7127,Запчасти!A:E,2,0)</f>
        <v>Тормозная система</v>
      </c>
      <c r="H7127">
        <f>VLOOKUP(D7127,Запчасти!A:E,4,0)</f>
        <v>75927</v>
      </c>
      <c r="I7127" t="str">
        <f>VLOOKUP(D7127,Запчасти!A:E,5,0)</f>
        <v>R2</v>
      </c>
      <c r="J7127">
        <f>VLOOKUP(I7127,Автомобили!A:D,4,0)</f>
        <v>1.6</v>
      </c>
    </row>
    <row r="7128" spans="1:10" hidden="1" x14ac:dyDescent="0.25">
      <c r="A7128">
        <v>7127</v>
      </c>
      <c r="B7128" s="6">
        <v>45306</v>
      </c>
      <c r="C7128" s="1" t="s">
        <v>11</v>
      </c>
      <c r="D7128">
        <v>6</v>
      </c>
      <c r="E7128">
        <v>573</v>
      </c>
      <c r="F7128" t="s">
        <v>288</v>
      </c>
      <c r="G7128" t="str">
        <f>VLOOKUP(D7128,Запчасти!A:E,2,0)</f>
        <v>Электрика</v>
      </c>
      <c r="H7128">
        <f>VLOOKUP(D7128,Запчасти!A:E,4,0)</f>
        <v>47949</v>
      </c>
      <c r="I7128" t="str">
        <f>VLOOKUP(D7128,Запчасти!A:E,5,0)</f>
        <v>R5</v>
      </c>
      <c r="J7128">
        <f>VLOOKUP(I7128,Автомобили!A:D,4,0)</f>
        <v>1.4</v>
      </c>
    </row>
    <row r="7129" spans="1:10" hidden="1" x14ac:dyDescent="0.25">
      <c r="A7129">
        <v>7128</v>
      </c>
      <c r="B7129" s="6">
        <v>45306</v>
      </c>
      <c r="C7129" s="1" t="s">
        <v>22</v>
      </c>
      <c r="D7129">
        <v>94</v>
      </c>
      <c r="E7129">
        <v>807</v>
      </c>
      <c r="F7129" t="s">
        <v>288</v>
      </c>
      <c r="G7129" t="str">
        <f>VLOOKUP(D7129,Запчасти!A:E,2,0)</f>
        <v>Электрика</v>
      </c>
      <c r="H7129">
        <f>VLOOKUP(D7129,Запчасти!A:E,4,0)</f>
        <v>70601</v>
      </c>
      <c r="I7129" t="str">
        <f>VLOOKUP(D7129,Запчасти!A:E,5,0)</f>
        <v>R4</v>
      </c>
      <c r="J7129">
        <f>VLOOKUP(I7129,Автомобили!A:D,4,0)</f>
        <v>1.6</v>
      </c>
    </row>
    <row r="7130" spans="1:10" hidden="1" x14ac:dyDescent="0.25">
      <c r="A7130">
        <v>7129</v>
      </c>
      <c r="B7130" s="6">
        <v>45306</v>
      </c>
      <c r="C7130" s="1" t="s">
        <v>7</v>
      </c>
      <c r="D7130">
        <v>85</v>
      </c>
      <c r="E7130">
        <v>681</v>
      </c>
      <c r="F7130" t="s">
        <v>288</v>
      </c>
      <c r="G7130" t="str">
        <f>VLOOKUP(D7130,Запчасти!A:E,2,0)</f>
        <v>Система очистки окон</v>
      </c>
      <c r="H7130">
        <f>VLOOKUP(D7130,Запчасти!A:E,4,0)</f>
        <v>25558</v>
      </c>
      <c r="I7130" t="str">
        <f>VLOOKUP(D7130,Запчасти!A:E,5,0)</f>
        <v>R5</v>
      </c>
      <c r="J7130">
        <f>VLOOKUP(I7130,Автомобили!A:D,4,0)</f>
        <v>1.4</v>
      </c>
    </row>
    <row r="7131" spans="1:10" hidden="1" x14ac:dyDescent="0.25">
      <c r="A7131">
        <v>7130</v>
      </c>
      <c r="B7131" s="6">
        <v>45306</v>
      </c>
      <c r="C7131" s="1" t="s">
        <v>11</v>
      </c>
      <c r="D7131">
        <v>93</v>
      </c>
      <c r="E7131">
        <v>217</v>
      </c>
      <c r="F7131" t="s">
        <v>290</v>
      </c>
      <c r="G7131" t="str">
        <f>VLOOKUP(D7131,Запчасти!A:E,2,0)</f>
        <v>Двигатель</v>
      </c>
      <c r="H7131">
        <f>VLOOKUP(D7131,Запчасти!A:E,4,0)</f>
        <v>79206</v>
      </c>
      <c r="I7131" t="str">
        <f>VLOOKUP(D7131,Запчасти!A:E,5,0)</f>
        <v>R6</v>
      </c>
      <c r="J7131">
        <f>VLOOKUP(I7131,Автомобили!A:D,4,0)</f>
        <v>2</v>
      </c>
    </row>
    <row r="7132" spans="1:10" hidden="1" x14ac:dyDescent="0.25">
      <c r="A7132">
        <v>7131</v>
      </c>
      <c r="B7132" s="6">
        <v>45306</v>
      </c>
      <c r="C7132" s="1" t="s">
        <v>15</v>
      </c>
      <c r="D7132">
        <v>184</v>
      </c>
      <c r="E7132">
        <v>506</v>
      </c>
      <c r="F7132" t="s">
        <v>288</v>
      </c>
      <c r="G7132" t="str">
        <f>VLOOKUP(D7132,Запчасти!A:E,2,0)</f>
        <v>Трансмиссия</v>
      </c>
      <c r="H7132">
        <f>VLOOKUP(D7132,Запчасти!A:E,4,0)</f>
        <v>86109</v>
      </c>
      <c r="I7132" t="str">
        <f>VLOOKUP(D7132,Запчасти!A:E,5,0)</f>
        <v>R1</v>
      </c>
      <c r="J7132">
        <f>VLOOKUP(I7132,Автомобили!A:D,4,0)</f>
        <v>1.6</v>
      </c>
    </row>
    <row r="7133" spans="1:10" hidden="1" x14ac:dyDescent="0.25">
      <c r="A7133">
        <v>7132</v>
      </c>
      <c r="B7133" s="6">
        <v>45306</v>
      </c>
      <c r="C7133" s="1" t="s">
        <v>4</v>
      </c>
      <c r="D7133">
        <v>105</v>
      </c>
      <c r="E7133">
        <v>978</v>
      </c>
      <c r="F7133" t="s">
        <v>288</v>
      </c>
      <c r="G7133" t="str">
        <f>VLOOKUP(D7133,Запчасти!A:E,2,0)</f>
        <v>Кпп</v>
      </c>
      <c r="H7133">
        <f>VLOOKUP(D7133,Запчасти!A:E,4,0)</f>
        <v>83469</v>
      </c>
      <c r="I7133" t="str">
        <f>VLOOKUP(D7133,Запчасти!A:E,5,0)</f>
        <v>R6</v>
      </c>
      <c r="J7133">
        <f>VLOOKUP(I7133,Автомобили!A:D,4,0)</f>
        <v>2</v>
      </c>
    </row>
    <row r="7134" spans="1:10" hidden="1" x14ac:dyDescent="0.25">
      <c r="A7134">
        <v>7133</v>
      </c>
      <c r="B7134" s="6">
        <v>45306</v>
      </c>
      <c r="C7134" s="1" t="s">
        <v>6</v>
      </c>
      <c r="D7134">
        <v>155</v>
      </c>
      <c r="E7134">
        <v>59</v>
      </c>
      <c r="F7134" t="s">
        <v>290</v>
      </c>
      <c r="G7134" t="str">
        <f>VLOOKUP(D7134,Запчасти!A:E,2,0)</f>
        <v>Тормозная система</v>
      </c>
      <c r="H7134">
        <f>VLOOKUP(D7134,Запчасти!A:E,4,0)</f>
        <v>67614</v>
      </c>
      <c r="I7134" t="str">
        <f>VLOOKUP(D7134,Запчасти!A:E,5,0)</f>
        <v>R5</v>
      </c>
      <c r="J7134">
        <f>VLOOKUP(I7134,Автомобили!A:D,4,0)</f>
        <v>1.4</v>
      </c>
    </row>
    <row r="7135" spans="1:10" hidden="1" x14ac:dyDescent="0.25">
      <c r="A7135">
        <v>7134</v>
      </c>
      <c r="B7135" s="6">
        <v>45306</v>
      </c>
      <c r="C7135" s="1" t="s">
        <v>16</v>
      </c>
      <c r="D7135">
        <v>76</v>
      </c>
      <c r="E7135">
        <v>520</v>
      </c>
      <c r="F7135" t="s">
        <v>290</v>
      </c>
      <c r="G7135" t="str">
        <f>VLOOKUP(D7135,Запчасти!A:E,2,0)</f>
        <v>Подготовка топливной смеси</v>
      </c>
      <c r="H7135">
        <f>VLOOKUP(D7135,Запчасти!A:E,4,0)</f>
        <v>92173</v>
      </c>
      <c r="I7135" t="str">
        <f>VLOOKUP(D7135,Запчасти!A:E,5,0)</f>
        <v>R2</v>
      </c>
      <c r="J7135">
        <f>VLOOKUP(I7135,Автомобили!A:D,4,0)</f>
        <v>1.6</v>
      </c>
    </row>
    <row r="7136" spans="1:10" hidden="1" x14ac:dyDescent="0.25">
      <c r="A7136">
        <v>7135</v>
      </c>
      <c r="B7136" s="6">
        <v>45306</v>
      </c>
      <c r="C7136" s="1" t="s">
        <v>11</v>
      </c>
      <c r="D7136">
        <v>68</v>
      </c>
      <c r="E7136">
        <v>352</v>
      </c>
      <c r="F7136" t="s">
        <v>290</v>
      </c>
      <c r="G7136" t="str">
        <f>VLOOKUP(D7136,Запчасти!A:E,2,0)</f>
        <v>Двигатель</v>
      </c>
      <c r="H7136">
        <f>VLOOKUP(D7136,Запчасти!A:E,4,0)</f>
        <v>10281</v>
      </c>
      <c r="I7136" t="str">
        <f>VLOOKUP(D7136,Запчасти!A:E,5,0)</f>
        <v>R4</v>
      </c>
      <c r="J7136">
        <f>VLOOKUP(I7136,Автомобили!A:D,4,0)</f>
        <v>1.6</v>
      </c>
    </row>
    <row r="7137" spans="1:10" hidden="1" x14ac:dyDescent="0.25">
      <c r="A7137">
        <v>7136</v>
      </c>
      <c r="B7137" s="6">
        <v>45306</v>
      </c>
      <c r="C7137" s="1" t="s">
        <v>4</v>
      </c>
      <c r="D7137">
        <v>45</v>
      </c>
      <c r="E7137">
        <v>655</v>
      </c>
      <c r="F7137" t="s">
        <v>290</v>
      </c>
      <c r="G7137" t="str">
        <f>VLOOKUP(D7137,Запчасти!A:E,2,0)</f>
        <v>Кпп</v>
      </c>
      <c r="H7137">
        <f>VLOOKUP(D7137,Запчасти!A:E,4,0)</f>
        <v>16357</v>
      </c>
      <c r="I7137" t="str">
        <f>VLOOKUP(D7137,Запчасти!A:E,5,0)</f>
        <v>R4</v>
      </c>
      <c r="J7137">
        <f>VLOOKUP(I7137,Автомобили!A:D,4,0)</f>
        <v>1.6</v>
      </c>
    </row>
    <row r="7138" spans="1:10" hidden="1" x14ac:dyDescent="0.25">
      <c r="A7138">
        <v>7137</v>
      </c>
      <c r="B7138" s="6">
        <v>45306</v>
      </c>
      <c r="C7138" s="1" t="s">
        <v>17</v>
      </c>
      <c r="D7138">
        <v>1</v>
      </c>
      <c r="E7138">
        <v>980</v>
      </c>
      <c r="F7138" t="s">
        <v>290</v>
      </c>
      <c r="G7138" t="str">
        <f>VLOOKUP(D7138,Запчасти!A:E,2,0)</f>
        <v>Двигатель</v>
      </c>
      <c r="H7138">
        <f>VLOOKUP(D7138,Запчасти!A:E,4,0)</f>
        <v>81147</v>
      </c>
      <c r="I7138" t="str">
        <f>VLOOKUP(D7138,Запчасти!A:E,5,0)</f>
        <v>R1</v>
      </c>
      <c r="J7138">
        <f>VLOOKUP(I7138,Автомобили!A:D,4,0)</f>
        <v>1.6</v>
      </c>
    </row>
    <row r="7139" spans="1:10" hidden="1" x14ac:dyDescent="0.25">
      <c r="A7139">
        <v>7138</v>
      </c>
      <c r="B7139" s="6">
        <v>45306</v>
      </c>
      <c r="C7139" s="1" t="s">
        <v>16</v>
      </c>
      <c r="D7139">
        <v>76</v>
      </c>
      <c r="E7139">
        <v>301</v>
      </c>
      <c r="F7139" t="s">
        <v>290</v>
      </c>
      <c r="G7139" t="str">
        <f>VLOOKUP(D7139,Запчасти!A:E,2,0)</f>
        <v>Подготовка топливной смеси</v>
      </c>
      <c r="H7139">
        <f>VLOOKUP(D7139,Запчасти!A:E,4,0)</f>
        <v>92173</v>
      </c>
      <c r="I7139" t="str">
        <f>VLOOKUP(D7139,Запчасти!A:E,5,0)</f>
        <v>R2</v>
      </c>
      <c r="J7139">
        <f>VLOOKUP(I7139,Автомобили!A:D,4,0)</f>
        <v>1.6</v>
      </c>
    </row>
    <row r="7140" spans="1:10" hidden="1" x14ac:dyDescent="0.25">
      <c r="A7140">
        <v>7139</v>
      </c>
      <c r="B7140" s="6">
        <v>45306</v>
      </c>
      <c r="C7140" s="1" t="s">
        <v>7</v>
      </c>
      <c r="D7140">
        <v>185</v>
      </c>
      <c r="E7140">
        <v>658</v>
      </c>
      <c r="F7140" t="s">
        <v>288</v>
      </c>
      <c r="G7140" t="str">
        <f>VLOOKUP(D7140,Запчасти!A:E,2,0)</f>
        <v>Подвеска и амортизация</v>
      </c>
      <c r="H7140">
        <f>VLOOKUP(D7140,Запчасти!A:E,4,0)</f>
        <v>38571</v>
      </c>
      <c r="I7140" t="str">
        <f>VLOOKUP(D7140,Запчасти!A:E,5,0)</f>
        <v>R3</v>
      </c>
      <c r="J7140">
        <f>VLOOKUP(I7140,Автомобили!A:D,4,0)</f>
        <v>3.5</v>
      </c>
    </row>
    <row r="7141" spans="1:10" hidden="1" x14ac:dyDescent="0.25">
      <c r="A7141">
        <v>7140</v>
      </c>
      <c r="B7141" s="6">
        <v>45306</v>
      </c>
      <c r="C7141" s="1" t="s">
        <v>19</v>
      </c>
      <c r="D7141">
        <v>47</v>
      </c>
      <c r="E7141">
        <v>315</v>
      </c>
      <c r="F7141" t="s">
        <v>288</v>
      </c>
      <c r="G7141" t="str">
        <f>VLOOKUP(D7141,Запчасти!A:E,2,0)</f>
        <v>Электрика</v>
      </c>
      <c r="H7141">
        <f>VLOOKUP(D7141,Запчасти!A:E,4,0)</f>
        <v>36123</v>
      </c>
      <c r="I7141" t="str">
        <f>VLOOKUP(D7141,Запчасти!A:E,5,0)</f>
        <v>R6</v>
      </c>
      <c r="J7141">
        <f>VLOOKUP(I7141,Автомобили!A:D,4,0)</f>
        <v>2</v>
      </c>
    </row>
    <row r="7142" spans="1:10" hidden="1" x14ac:dyDescent="0.25">
      <c r="A7142">
        <v>7141</v>
      </c>
      <c r="B7142" s="6">
        <v>45307</v>
      </c>
      <c r="C7142" s="1" t="s">
        <v>13</v>
      </c>
      <c r="D7142">
        <v>163</v>
      </c>
      <c r="E7142">
        <v>87</v>
      </c>
      <c r="F7142" t="s">
        <v>290</v>
      </c>
      <c r="G7142" t="str">
        <f>VLOOKUP(D7142,Запчасти!A:E,2,0)</f>
        <v>Двигатель</v>
      </c>
      <c r="H7142">
        <f>VLOOKUP(D7142,Запчасти!A:E,4,0)</f>
        <v>92007</v>
      </c>
      <c r="I7142" t="str">
        <f>VLOOKUP(D7142,Запчасти!A:E,5,0)</f>
        <v>R5</v>
      </c>
      <c r="J7142">
        <f>VLOOKUP(I7142,Автомобили!A:D,4,0)</f>
        <v>1.4</v>
      </c>
    </row>
    <row r="7143" spans="1:10" hidden="1" x14ac:dyDescent="0.25">
      <c r="A7143">
        <v>7142</v>
      </c>
      <c r="B7143" s="6">
        <v>45307</v>
      </c>
      <c r="C7143" s="1" t="s">
        <v>12</v>
      </c>
      <c r="D7143">
        <v>74</v>
      </c>
      <c r="E7143">
        <v>481</v>
      </c>
      <c r="F7143" t="s">
        <v>290</v>
      </c>
      <c r="G7143" t="str">
        <f>VLOOKUP(D7143,Запчасти!A:E,2,0)</f>
        <v>Двигатель</v>
      </c>
      <c r="H7143">
        <f>VLOOKUP(D7143,Запчасти!A:E,4,0)</f>
        <v>29762</v>
      </c>
      <c r="I7143" t="str">
        <f>VLOOKUP(D7143,Запчасти!A:E,5,0)</f>
        <v>R4</v>
      </c>
      <c r="J7143">
        <f>VLOOKUP(I7143,Автомобили!A:D,4,0)</f>
        <v>1.6</v>
      </c>
    </row>
    <row r="7144" spans="1:10" hidden="1" x14ac:dyDescent="0.25">
      <c r="A7144">
        <v>7143</v>
      </c>
      <c r="B7144" s="6">
        <v>45307</v>
      </c>
      <c r="C7144" s="1" t="s">
        <v>16</v>
      </c>
      <c r="D7144">
        <v>131</v>
      </c>
      <c r="E7144">
        <v>920</v>
      </c>
      <c r="F7144" t="s">
        <v>288</v>
      </c>
      <c r="G7144" t="str">
        <f>VLOOKUP(D7144,Запчасти!A:E,2,0)</f>
        <v>Электрика</v>
      </c>
      <c r="H7144">
        <f>VLOOKUP(D7144,Запчасти!A:E,4,0)</f>
        <v>96348</v>
      </c>
      <c r="I7144" t="str">
        <f>VLOOKUP(D7144,Запчасти!A:E,5,0)</f>
        <v>R2</v>
      </c>
      <c r="J7144">
        <f>VLOOKUP(I7144,Автомобили!A:D,4,0)</f>
        <v>1.6</v>
      </c>
    </row>
    <row r="7145" spans="1:10" hidden="1" x14ac:dyDescent="0.25">
      <c r="A7145">
        <v>7144</v>
      </c>
      <c r="B7145" s="6">
        <v>45307</v>
      </c>
      <c r="C7145" s="1" t="s">
        <v>15</v>
      </c>
      <c r="D7145">
        <v>182</v>
      </c>
      <c r="E7145">
        <v>559</v>
      </c>
      <c r="F7145" t="s">
        <v>290</v>
      </c>
      <c r="G7145" t="str">
        <f>VLOOKUP(D7145,Запчасти!A:E,2,0)</f>
        <v>Двигатель</v>
      </c>
      <c r="H7145">
        <f>VLOOKUP(D7145,Запчасти!A:E,4,0)</f>
        <v>6954</v>
      </c>
      <c r="I7145" t="str">
        <f>VLOOKUP(D7145,Запчасти!A:E,5,0)</f>
        <v>R4</v>
      </c>
      <c r="J7145">
        <f>VLOOKUP(I7145,Автомобили!A:D,4,0)</f>
        <v>1.6</v>
      </c>
    </row>
    <row r="7146" spans="1:10" hidden="1" x14ac:dyDescent="0.25">
      <c r="A7146">
        <v>7145</v>
      </c>
      <c r="B7146" s="6">
        <v>45307</v>
      </c>
      <c r="C7146" s="1" t="s">
        <v>10</v>
      </c>
      <c r="D7146">
        <v>3</v>
      </c>
      <c r="E7146">
        <v>446</v>
      </c>
      <c r="F7146" t="s">
        <v>290</v>
      </c>
      <c r="G7146" t="str">
        <f>VLOOKUP(D7146,Запчасти!A:E,2,0)</f>
        <v>Кузов</v>
      </c>
      <c r="H7146">
        <f>VLOOKUP(D7146,Запчасти!A:E,4,0)</f>
        <v>63498</v>
      </c>
      <c r="I7146" t="str">
        <f>VLOOKUP(D7146,Запчасти!A:E,5,0)</f>
        <v>R2</v>
      </c>
      <c r="J7146">
        <f>VLOOKUP(I7146,Автомобили!A:D,4,0)</f>
        <v>1.6</v>
      </c>
    </row>
    <row r="7147" spans="1:10" hidden="1" x14ac:dyDescent="0.25">
      <c r="A7147">
        <v>7146</v>
      </c>
      <c r="B7147" s="6">
        <v>45307</v>
      </c>
      <c r="C7147" s="1" t="s">
        <v>17</v>
      </c>
      <c r="D7147">
        <v>143</v>
      </c>
      <c r="E7147">
        <v>551</v>
      </c>
      <c r="F7147" t="s">
        <v>288</v>
      </c>
      <c r="G7147" t="str">
        <f>VLOOKUP(D7147,Запчасти!A:E,2,0)</f>
        <v>Двигатель</v>
      </c>
      <c r="H7147">
        <f>VLOOKUP(D7147,Запчасти!A:E,4,0)</f>
        <v>17857</v>
      </c>
      <c r="I7147" t="str">
        <f>VLOOKUP(D7147,Запчасти!A:E,5,0)</f>
        <v>R5</v>
      </c>
      <c r="J7147">
        <f>VLOOKUP(I7147,Автомобили!A:D,4,0)</f>
        <v>1.4</v>
      </c>
    </row>
    <row r="7148" spans="1:10" hidden="1" x14ac:dyDescent="0.25">
      <c r="A7148">
        <v>7147</v>
      </c>
      <c r="B7148" s="6">
        <v>45307</v>
      </c>
      <c r="C7148" s="1" t="s">
        <v>20</v>
      </c>
      <c r="D7148">
        <v>98</v>
      </c>
      <c r="E7148">
        <v>105</v>
      </c>
      <c r="F7148" t="s">
        <v>290</v>
      </c>
      <c r="G7148" t="str">
        <f>VLOOKUP(D7148,Запчасти!A:E,2,0)</f>
        <v>Кондиционер</v>
      </c>
      <c r="H7148">
        <f>VLOOKUP(D7148,Запчасти!A:E,4,0)</f>
        <v>88480</v>
      </c>
      <c r="I7148" t="str">
        <f>VLOOKUP(D7148,Запчасти!A:E,5,0)</f>
        <v>R6</v>
      </c>
      <c r="J7148">
        <f>VLOOKUP(I7148,Автомобили!A:D,4,0)</f>
        <v>2</v>
      </c>
    </row>
    <row r="7149" spans="1:10" hidden="1" x14ac:dyDescent="0.25">
      <c r="A7149">
        <v>7148</v>
      </c>
      <c r="B7149" s="6">
        <v>45307</v>
      </c>
      <c r="C7149" s="1" t="s">
        <v>9</v>
      </c>
      <c r="D7149">
        <v>122</v>
      </c>
      <c r="E7149">
        <v>570</v>
      </c>
      <c r="F7149" t="s">
        <v>290</v>
      </c>
      <c r="G7149" t="str">
        <f>VLOOKUP(D7149,Запчасти!A:E,2,0)</f>
        <v>Привод колеса</v>
      </c>
      <c r="H7149">
        <f>VLOOKUP(D7149,Запчасти!A:E,4,0)</f>
        <v>30859</v>
      </c>
      <c r="I7149" t="str">
        <f>VLOOKUP(D7149,Запчасти!A:E,5,0)</f>
        <v>R3</v>
      </c>
      <c r="J7149">
        <f>VLOOKUP(I7149,Автомобили!A:D,4,0)</f>
        <v>3.5</v>
      </c>
    </row>
    <row r="7150" spans="1:10" hidden="1" x14ac:dyDescent="0.25">
      <c r="A7150">
        <v>7149</v>
      </c>
      <c r="B7150" s="6">
        <v>45307</v>
      </c>
      <c r="C7150" s="1" t="s">
        <v>15</v>
      </c>
      <c r="D7150">
        <v>165</v>
      </c>
      <c r="E7150">
        <v>516</v>
      </c>
      <c r="F7150" t="s">
        <v>290</v>
      </c>
      <c r="G7150" t="str">
        <f>VLOOKUP(D7150,Запчасти!A:E,2,0)</f>
        <v>Кпп</v>
      </c>
      <c r="H7150">
        <f>VLOOKUP(D7150,Запчасти!A:E,4,0)</f>
        <v>31838</v>
      </c>
      <c r="I7150" t="str">
        <f>VLOOKUP(D7150,Запчасти!A:E,5,0)</f>
        <v>R1</v>
      </c>
      <c r="J7150">
        <f>VLOOKUP(I7150,Автомобили!A:D,4,0)</f>
        <v>1.6</v>
      </c>
    </row>
    <row r="7151" spans="1:10" hidden="1" x14ac:dyDescent="0.25">
      <c r="A7151">
        <v>7150</v>
      </c>
      <c r="B7151" s="6">
        <v>45307</v>
      </c>
      <c r="C7151" s="1" t="s">
        <v>19</v>
      </c>
      <c r="D7151">
        <v>58</v>
      </c>
      <c r="E7151">
        <v>641</v>
      </c>
      <c r="F7151" t="s">
        <v>288</v>
      </c>
      <c r="G7151" t="str">
        <f>VLOOKUP(D7151,Запчасти!A:E,2,0)</f>
        <v>Кпп</v>
      </c>
      <c r="H7151">
        <f>VLOOKUP(D7151,Запчасти!A:E,4,0)</f>
        <v>38336</v>
      </c>
      <c r="I7151" t="str">
        <f>VLOOKUP(D7151,Запчасти!A:E,5,0)</f>
        <v>R2</v>
      </c>
      <c r="J7151">
        <f>VLOOKUP(I7151,Автомобили!A:D,4,0)</f>
        <v>1.6</v>
      </c>
    </row>
    <row r="7152" spans="1:10" hidden="1" x14ac:dyDescent="0.25">
      <c r="A7152">
        <v>7151</v>
      </c>
      <c r="B7152" s="6">
        <v>45307</v>
      </c>
      <c r="C7152" s="1" t="s">
        <v>8</v>
      </c>
      <c r="D7152">
        <v>30</v>
      </c>
      <c r="E7152">
        <v>703</v>
      </c>
      <c r="F7152" t="s">
        <v>290</v>
      </c>
      <c r="G7152" t="str">
        <f>VLOOKUP(D7152,Запчасти!A:E,2,0)</f>
        <v>Кпп</v>
      </c>
      <c r="H7152">
        <f>VLOOKUP(D7152,Запчасти!A:E,4,0)</f>
        <v>47536</v>
      </c>
      <c r="I7152" t="str">
        <f>VLOOKUP(D7152,Запчасти!A:E,5,0)</f>
        <v>R4</v>
      </c>
      <c r="J7152">
        <f>VLOOKUP(I7152,Автомобили!A:D,4,0)</f>
        <v>1.6</v>
      </c>
    </row>
    <row r="7153" spans="1:11" hidden="1" x14ac:dyDescent="0.25">
      <c r="A7153">
        <v>7152</v>
      </c>
      <c r="B7153" s="6">
        <v>45307</v>
      </c>
      <c r="C7153" s="1" t="s">
        <v>9</v>
      </c>
      <c r="D7153">
        <v>5</v>
      </c>
      <c r="E7153">
        <v>89</v>
      </c>
      <c r="F7153" t="s">
        <v>290</v>
      </c>
      <c r="G7153" t="str">
        <f>VLOOKUP(D7153,Запчасти!A:E,2,0)</f>
        <v>Кпп</v>
      </c>
      <c r="H7153">
        <f>VLOOKUP(D7153,Запчасти!A:E,4,0)</f>
        <v>59077</v>
      </c>
      <c r="I7153" t="str">
        <f>VLOOKUP(D7153,Запчасти!A:E,5,0)</f>
        <v>R4</v>
      </c>
      <c r="J7153">
        <f>VLOOKUP(I7153,Автомобили!A:D,4,0)</f>
        <v>1.6</v>
      </c>
    </row>
    <row r="7154" spans="1:11" hidden="1" x14ac:dyDescent="0.25">
      <c r="A7154">
        <v>7153</v>
      </c>
      <c r="B7154" s="6">
        <v>45308</v>
      </c>
      <c r="C7154" s="1" t="s">
        <v>22</v>
      </c>
      <c r="D7154">
        <v>125</v>
      </c>
      <c r="E7154">
        <v>865</v>
      </c>
      <c r="F7154" t="s">
        <v>290</v>
      </c>
      <c r="G7154" t="str">
        <f>VLOOKUP(D7154,Запчасти!A:E,2,0)</f>
        <v>Кондиционер</v>
      </c>
      <c r="H7154">
        <f>VLOOKUP(D7154,Запчасти!A:E,4,0)</f>
        <v>79163</v>
      </c>
      <c r="I7154" t="str">
        <f>VLOOKUP(D7154,Запчасти!A:E,5,0)</f>
        <v>R4</v>
      </c>
      <c r="J7154">
        <f>VLOOKUP(I7154,Автомобили!A:D,4,0)</f>
        <v>1.6</v>
      </c>
      <c r="K7154">
        <f>H7154*E7154</f>
        <v>68475995</v>
      </c>
    </row>
    <row r="7155" spans="1:11" hidden="1" x14ac:dyDescent="0.25">
      <c r="A7155">
        <v>7154</v>
      </c>
      <c r="B7155" s="6">
        <v>45308</v>
      </c>
      <c r="C7155" s="1" t="s">
        <v>15</v>
      </c>
      <c r="D7155">
        <v>50</v>
      </c>
      <c r="E7155">
        <v>432</v>
      </c>
      <c r="F7155" t="s">
        <v>290</v>
      </c>
      <c r="G7155" t="str">
        <f>VLOOKUP(D7155,Запчасти!A:E,2,0)</f>
        <v>Кондиционер</v>
      </c>
      <c r="H7155">
        <f>VLOOKUP(D7155,Запчасти!A:E,4,0)</f>
        <v>22385</v>
      </c>
      <c r="I7155" t="str">
        <f>VLOOKUP(D7155,Запчасти!A:E,5,0)</f>
        <v>R6</v>
      </c>
      <c r="J7155">
        <f>VLOOKUP(I7155,Автомобили!A:D,4,0)</f>
        <v>2</v>
      </c>
    </row>
    <row r="7156" spans="1:11" hidden="1" x14ac:dyDescent="0.25">
      <c r="A7156">
        <v>7155</v>
      </c>
      <c r="B7156" s="6">
        <v>45308</v>
      </c>
      <c r="C7156" s="1" t="s">
        <v>12</v>
      </c>
      <c r="D7156">
        <v>74</v>
      </c>
      <c r="E7156">
        <v>956</v>
      </c>
      <c r="F7156" t="s">
        <v>288</v>
      </c>
      <c r="G7156" t="str">
        <f>VLOOKUP(D7156,Запчасти!A:E,2,0)</f>
        <v>Двигатель</v>
      </c>
      <c r="H7156">
        <f>VLOOKUP(D7156,Запчасти!A:E,4,0)</f>
        <v>29762</v>
      </c>
      <c r="I7156" t="str">
        <f>VLOOKUP(D7156,Запчасти!A:E,5,0)</f>
        <v>R4</v>
      </c>
      <c r="J7156">
        <f>VLOOKUP(I7156,Автомобили!A:D,4,0)</f>
        <v>1.6</v>
      </c>
    </row>
    <row r="7157" spans="1:11" hidden="1" x14ac:dyDescent="0.25">
      <c r="A7157">
        <v>7156</v>
      </c>
      <c r="B7157" s="6">
        <v>45308</v>
      </c>
      <c r="C7157" s="1" t="s">
        <v>14</v>
      </c>
      <c r="D7157">
        <v>128</v>
      </c>
      <c r="E7157">
        <v>520</v>
      </c>
      <c r="F7157" t="s">
        <v>290</v>
      </c>
      <c r="G7157" t="str">
        <f>VLOOKUP(D7157,Запчасти!A:E,2,0)</f>
        <v>Кпп</v>
      </c>
      <c r="H7157">
        <f>VLOOKUP(D7157,Запчасти!A:E,4,0)</f>
        <v>13030</v>
      </c>
      <c r="I7157" t="str">
        <f>VLOOKUP(D7157,Запчасти!A:E,5,0)</f>
        <v>R3</v>
      </c>
      <c r="J7157">
        <f>VLOOKUP(I7157,Автомобили!A:D,4,0)</f>
        <v>3.5</v>
      </c>
    </row>
    <row r="7158" spans="1:11" hidden="1" x14ac:dyDescent="0.25">
      <c r="A7158">
        <v>7157</v>
      </c>
      <c r="B7158" s="6">
        <v>45308</v>
      </c>
      <c r="C7158" s="1" t="s">
        <v>6</v>
      </c>
      <c r="D7158">
        <v>200</v>
      </c>
      <c r="E7158">
        <v>407</v>
      </c>
      <c r="F7158" t="s">
        <v>288</v>
      </c>
      <c r="G7158" t="str">
        <f>VLOOKUP(D7158,Запчасти!A:E,2,0)</f>
        <v>Двигатель</v>
      </c>
      <c r="H7158">
        <f>VLOOKUP(D7158,Запчасти!A:E,4,0)</f>
        <v>95032</v>
      </c>
      <c r="I7158" t="str">
        <f>VLOOKUP(D7158,Запчасти!A:E,5,0)</f>
        <v>R5</v>
      </c>
      <c r="J7158">
        <f>VLOOKUP(I7158,Автомобили!A:D,4,0)</f>
        <v>1.4</v>
      </c>
    </row>
    <row r="7159" spans="1:11" hidden="1" x14ac:dyDescent="0.25">
      <c r="A7159">
        <v>7158</v>
      </c>
      <c r="B7159" s="6">
        <v>45308</v>
      </c>
      <c r="C7159" s="1" t="s">
        <v>22</v>
      </c>
      <c r="D7159">
        <v>74</v>
      </c>
      <c r="E7159">
        <v>489</v>
      </c>
      <c r="F7159" t="s">
        <v>290</v>
      </c>
      <c r="G7159" t="str">
        <f>VLOOKUP(D7159,Запчасти!A:E,2,0)</f>
        <v>Двигатель</v>
      </c>
      <c r="H7159">
        <f>VLOOKUP(D7159,Запчасти!A:E,4,0)</f>
        <v>29762</v>
      </c>
      <c r="I7159" t="str">
        <f>VLOOKUP(D7159,Запчасти!A:E,5,0)</f>
        <v>R4</v>
      </c>
      <c r="J7159">
        <f>VLOOKUP(I7159,Автомобили!A:D,4,0)</f>
        <v>1.6</v>
      </c>
    </row>
    <row r="7160" spans="1:11" hidden="1" x14ac:dyDescent="0.25">
      <c r="A7160">
        <v>7159</v>
      </c>
      <c r="B7160" s="6">
        <v>45308</v>
      </c>
      <c r="C7160" s="1" t="s">
        <v>8</v>
      </c>
      <c r="D7160">
        <v>4</v>
      </c>
      <c r="E7160">
        <v>220</v>
      </c>
      <c r="F7160" t="s">
        <v>288</v>
      </c>
      <c r="G7160" t="str">
        <f>VLOOKUP(D7160,Запчасти!A:E,2,0)</f>
        <v>Двигатель</v>
      </c>
      <c r="H7160">
        <f>VLOOKUP(D7160,Запчасти!A:E,4,0)</f>
        <v>52675</v>
      </c>
      <c r="I7160" t="str">
        <f>VLOOKUP(D7160,Запчасти!A:E,5,0)</f>
        <v>R6</v>
      </c>
      <c r="J7160">
        <f>VLOOKUP(I7160,Автомобили!A:D,4,0)</f>
        <v>2</v>
      </c>
    </row>
    <row r="7161" spans="1:11" hidden="1" x14ac:dyDescent="0.25">
      <c r="A7161">
        <v>7160</v>
      </c>
      <c r="B7161" s="6">
        <v>45308</v>
      </c>
      <c r="C7161" s="1" t="s">
        <v>3</v>
      </c>
      <c r="D7161">
        <v>121</v>
      </c>
      <c r="E7161">
        <v>402</v>
      </c>
      <c r="F7161" t="s">
        <v>288</v>
      </c>
      <c r="G7161" t="str">
        <f>VLOOKUP(D7161,Запчасти!A:E,2,0)</f>
        <v>Рулевое управление</v>
      </c>
      <c r="H7161">
        <f>VLOOKUP(D7161,Запчасти!A:E,4,0)</f>
        <v>7868</v>
      </c>
      <c r="I7161" t="str">
        <f>VLOOKUP(D7161,Запчасти!A:E,5,0)</f>
        <v>R2</v>
      </c>
      <c r="J7161">
        <f>VLOOKUP(I7161,Автомобили!A:D,4,0)</f>
        <v>1.6</v>
      </c>
    </row>
    <row r="7162" spans="1:11" hidden="1" x14ac:dyDescent="0.25">
      <c r="A7162">
        <v>7161</v>
      </c>
      <c r="B7162" s="6">
        <v>45308</v>
      </c>
      <c r="C7162" s="1" t="s">
        <v>7</v>
      </c>
      <c r="D7162">
        <v>93</v>
      </c>
      <c r="E7162">
        <v>397</v>
      </c>
      <c r="F7162" t="s">
        <v>288</v>
      </c>
      <c r="G7162" t="str">
        <f>VLOOKUP(D7162,Запчасти!A:E,2,0)</f>
        <v>Двигатель</v>
      </c>
      <c r="H7162">
        <f>VLOOKUP(D7162,Запчасти!A:E,4,0)</f>
        <v>79206</v>
      </c>
      <c r="I7162" t="str">
        <f>VLOOKUP(D7162,Запчасти!A:E,5,0)</f>
        <v>R6</v>
      </c>
      <c r="J7162">
        <f>VLOOKUP(I7162,Автомобили!A:D,4,0)</f>
        <v>2</v>
      </c>
    </row>
    <row r="7163" spans="1:11" hidden="1" x14ac:dyDescent="0.25">
      <c r="A7163">
        <v>7162</v>
      </c>
      <c r="B7163" s="6">
        <v>45308</v>
      </c>
      <c r="C7163" s="1" t="s">
        <v>21</v>
      </c>
      <c r="D7163">
        <v>188</v>
      </c>
      <c r="E7163">
        <v>739</v>
      </c>
      <c r="F7163" t="s">
        <v>290</v>
      </c>
      <c r="G7163" t="str">
        <f>VLOOKUP(D7163,Запчасти!A:E,2,0)</f>
        <v>Тормозная система</v>
      </c>
      <c r="H7163">
        <f>VLOOKUP(D7163,Запчасти!A:E,4,0)</f>
        <v>1908</v>
      </c>
      <c r="I7163" t="str">
        <f>VLOOKUP(D7163,Запчасти!A:E,5,0)</f>
        <v>R6</v>
      </c>
      <c r="J7163">
        <f>VLOOKUP(I7163,Автомобили!A:D,4,0)</f>
        <v>2</v>
      </c>
    </row>
    <row r="7164" spans="1:11" hidden="1" x14ac:dyDescent="0.25">
      <c r="A7164">
        <v>7163</v>
      </c>
      <c r="B7164" s="6">
        <v>45308</v>
      </c>
      <c r="C7164" s="1" t="s">
        <v>22</v>
      </c>
      <c r="D7164">
        <v>93</v>
      </c>
      <c r="E7164">
        <v>233</v>
      </c>
      <c r="F7164" t="s">
        <v>288</v>
      </c>
      <c r="G7164" t="str">
        <f>VLOOKUP(D7164,Запчасти!A:E,2,0)</f>
        <v>Двигатель</v>
      </c>
      <c r="H7164">
        <f>VLOOKUP(D7164,Запчасти!A:E,4,0)</f>
        <v>79206</v>
      </c>
      <c r="I7164" t="str">
        <f>VLOOKUP(D7164,Запчасти!A:E,5,0)</f>
        <v>R6</v>
      </c>
      <c r="J7164">
        <f>VLOOKUP(I7164,Автомобили!A:D,4,0)</f>
        <v>2</v>
      </c>
    </row>
    <row r="7165" spans="1:11" hidden="1" x14ac:dyDescent="0.25">
      <c r="A7165">
        <v>7164</v>
      </c>
      <c r="B7165" s="6">
        <v>45308</v>
      </c>
      <c r="C7165" s="1" t="s">
        <v>11</v>
      </c>
      <c r="D7165">
        <v>194</v>
      </c>
      <c r="E7165">
        <v>883</v>
      </c>
      <c r="F7165" t="s">
        <v>288</v>
      </c>
      <c r="G7165" t="str">
        <f>VLOOKUP(D7165,Запчасти!A:E,2,0)</f>
        <v>Тормозная система</v>
      </c>
      <c r="H7165">
        <f>VLOOKUP(D7165,Запчасти!A:E,4,0)</f>
        <v>84429</v>
      </c>
      <c r="I7165" t="str">
        <f>VLOOKUP(D7165,Запчасти!A:E,5,0)</f>
        <v>R5</v>
      </c>
      <c r="J7165">
        <f>VLOOKUP(I7165,Автомобили!A:D,4,0)</f>
        <v>1.4</v>
      </c>
    </row>
    <row r="7166" spans="1:11" hidden="1" x14ac:dyDescent="0.25">
      <c r="A7166">
        <v>7165</v>
      </c>
      <c r="B7166" s="6">
        <v>45308</v>
      </c>
      <c r="C7166" s="1" t="s">
        <v>12</v>
      </c>
      <c r="D7166">
        <v>194</v>
      </c>
      <c r="E7166">
        <v>39</v>
      </c>
      <c r="F7166" t="s">
        <v>290</v>
      </c>
      <c r="G7166" t="str">
        <f>VLOOKUP(D7166,Запчасти!A:E,2,0)</f>
        <v>Тормозная система</v>
      </c>
      <c r="H7166">
        <f>VLOOKUP(D7166,Запчасти!A:E,4,0)</f>
        <v>84429</v>
      </c>
      <c r="I7166" t="str">
        <f>VLOOKUP(D7166,Запчасти!A:E,5,0)</f>
        <v>R5</v>
      </c>
      <c r="J7166">
        <f>VLOOKUP(I7166,Автомобили!A:D,4,0)</f>
        <v>1.4</v>
      </c>
    </row>
    <row r="7167" spans="1:11" hidden="1" x14ac:dyDescent="0.25">
      <c r="A7167">
        <v>7166</v>
      </c>
      <c r="B7167" s="6">
        <v>45308</v>
      </c>
      <c r="C7167" s="1" t="s">
        <v>22</v>
      </c>
      <c r="D7167">
        <v>2</v>
      </c>
      <c r="E7167">
        <v>129</v>
      </c>
      <c r="F7167" t="s">
        <v>288</v>
      </c>
      <c r="G7167" t="str">
        <f>VLOOKUP(D7167,Запчасти!A:E,2,0)</f>
        <v>Система выпуска</v>
      </c>
      <c r="H7167">
        <f>VLOOKUP(D7167,Запчасти!A:E,4,0)</f>
        <v>89726</v>
      </c>
      <c r="I7167" t="str">
        <f>VLOOKUP(D7167,Запчасти!A:E,5,0)</f>
        <v>R6</v>
      </c>
      <c r="J7167">
        <f>VLOOKUP(I7167,Автомобили!A:D,4,0)</f>
        <v>2</v>
      </c>
    </row>
    <row r="7168" spans="1:11" hidden="1" x14ac:dyDescent="0.25">
      <c r="A7168">
        <v>7167</v>
      </c>
      <c r="B7168" s="6">
        <v>45308</v>
      </c>
      <c r="C7168" s="1" t="s">
        <v>4</v>
      </c>
      <c r="D7168">
        <v>99</v>
      </c>
      <c r="E7168">
        <v>450</v>
      </c>
      <c r="F7168" t="s">
        <v>290</v>
      </c>
      <c r="G7168" t="str">
        <f>VLOOKUP(D7168,Запчасти!A:E,2,0)</f>
        <v>Двигатель</v>
      </c>
      <c r="H7168">
        <f>VLOOKUP(D7168,Запчасти!A:E,4,0)</f>
        <v>53140</v>
      </c>
      <c r="I7168" t="str">
        <f>VLOOKUP(D7168,Запчасти!A:E,5,0)</f>
        <v>R3</v>
      </c>
      <c r="J7168">
        <f>VLOOKUP(I7168,Автомобили!A:D,4,0)</f>
        <v>3.5</v>
      </c>
    </row>
    <row r="7169" spans="1:10" hidden="1" x14ac:dyDescent="0.25">
      <c r="A7169">
        <v>7168</v>
      </c>
      <c r="B7169" s="6">
        <v>45308</v>
      </c>
      <c r="C7169" s="1" t="s">
        <v>6</v>
      </c>
      <c r="D7169">
        <v>34</v>
      </c>
      <c r="E7169">
        <v>380</v>
      </c>
      <c r="F7169" t="s">
        <v>288</v>
      </c>
      <c r="G7169" t="str">
        <f>VLOOKUP(D7169,Запчасти!A:E,2,0)</f>
        <v>Система сцепления</v>
      </c>
      <c r="H7169">
        <f>VLOOKUP(D7169,Запчасти!A:E,4,0)</f>
        <v>21154</v>
      </c>
      <c r="I7169" t="str">
        <f>VLOOKUP(D7169,Запчасти!A:E,5,0)</f>
        <v>R6</v>
      </c>
      <c r="J7169">
        <f>VLOOKUP(I7169,Автомобили!A:D,4,0)</f>
        <v>2</v>
      </c>
    </row>
    <row r="7170" spans="1:10" hidden="1" x14ac:dyDescent="0.25">
      <c r="A7170">
        <v>7169</v>
      </c>
      <c r="B7170" s="6">
        <v>45308</v>
      </c>
      <c r="C7170" s="1" t="s">
        <v>5</v>
      </c>
      <c r="D7170">
        <v>130</v>
      </c>
      <c r="E7170">
        <v>777</v>
      </c>
      <c r="F7170" t="s">
        <v>290</v>
      </c>
      <c r="G7170" t="str">
        <f>VLOOKUP(D7170,Запчасти!A:E,2,0)</f>
        <v>Система очистки окон</v>
      </c>
      <c r="H7170">
        <f>VLOOKUP(D7170,Запчасти!A:E,4,0)</f>
        <v>79424</v>
      </c>
      <c r="I7170" t="str">
        <f>VLOOKUP(D7170,Запчасти!A:E,5,0)</f>
        <v>R4</v>
      </c>
      <c r="J7170">
        <f>VLOOKUP(I7170,Автомобили!A:D,4,0)</f>
        <v>1.6</v>
      </c>
    </row>
    <row r="7171" spans="1:10" hidden="1" x14ac:dyDescent="0.25">
      <c r="A7171">
        <v>7170</v>
      </c>
      <c r="B7171" s="6">
        <v>45308</v>
      </c>
      <c r="C7171" s="1" t="s">
        <v>21</v>
      </c>
      <c r="D7171">
        <v>111</v>
      </c>
      <c r="E7171">
        <v>863</v>
      </c>
      <c r="F7171" t="s">
        <v>288</v>
      </c>
      <c r="G7171" t="str">
        <f>VLOOKUP(D7171,Запчасти!A:E,2,0)</f>
        <v>Отопление / вентиляция</v>
      </c>
      <c r="H7171">
        <f>VLOOKUP(D7171,Запчасти!A:E,4,0)</f>
        <v>85539</v>
      </c>
      <c r="I7171" t="str">
        <f>VLOOKUP(D7171,Запчасти!A:E,5,0)</f>
        <v>R1</v>
      </c>
      <c r="J7171">
        <f>VLOOKUP(I7171,Автомобили!A:D,4,0)</f>
        <v>1.6</v>
      </c>
    </row>
    <row r="7172" spans="1:10" hidden="1" x14ac:dyDescent="0.25">
      <c r="A7172">
        <v>7171</v>
      </c>
      <c r="B7172" s="6">
        <v>45308</v>
      </c>
      <c r="C7172" s="1" t="s">
        <v>14</v>
      </c>
      <c r="D7172">
        <v>61</v>
      </c>
      <c r="E7172">
        <v>571</v>
      </c>
      <c r="F7172" t="s">
        <v>288</v>
      </c>
      <c r="G7172" t="str">
        <f>VLOOKUP(D7172,Запчасти!A:E,2,0)</f>
        <v>Замки</v>
      </c>
      <c r="H7172">
        <f>VLOOKUP(D7172,Запчасти!A:E,4,0)</f>
        <v>99022</v>
      </c>
      <c r="I7172" t="str">
        <f>VLOOKUP(D7172,Запчасти!A:E,5,0)</f>
        <v>R4</v>
      </c>
      <c r="J7172">
        <f>VLOOKUP(I7172,Автомобили!A:D,4,0)</f>
        <v>1.6</v>
      </c>
    </row>
    <row r="7173" spans="1:10" hidden="1" x14ac:dyDescent="0.25">
      <c r="A7173">
        <v>7172</v>
      </c>
      <c r="B7173" s="6">
        <v>45308</v>
      </c>
      <c r="C7173" s="1" t="s">
        <v>19</v>
      </c>
      <c r="D7173">
        <v>23</v>
      </c>
      <c r="E7173">
        <v>221</v>
      </c>
      <c r="F7173" t="s">
        <v>290</v>
      </c>
      <c r="G7173" t="str">
        <f>VLOOKUP(D7173,Запчасти!A:E,2,0)</f>
        <v>Тормозная система</v>
      </c>
      <c r="H7173">
        <f>VLOOKUP(D7173,Запчасти!A:E,4,0)</f>
        <v>19017</v>
      </c>
      <c r="I7173" t="str">
        <f>VLOOKUP(D7173,Запчасти!A:E,5,0)</f>
        <v>R2</v>
      </c>
      <c r="J7173">
        <f>VLOOKUP(I7173,Автомобили!A:D,4,0)</f>
        <v>1.6</v>
      </c>
    </row>
    <row r="7174" spans="1:10" hidden="1" x14ac:dyDescent="0.25">
      <c r="A7174">
        <v>7173</v>
      </c>
      <c r="B7174" s="6">
        <v>45308</v>
      </c>
      <c r="C7174" s="1" t="s">
        <v>7</v>
      </c>
      <c r="D7174">
        <v>156</v>
      </c>
      <c r="E7174">
        <v>372</v>
      </c>
      <c r="F7174" t="s">
        <v>288</v>
      </c>
      <c r="G7174" t="str">
        <f>VLOOKUP(D7174,Запчасти!A:E,2,0)</f>
        <v>Электрика</v>
      </c>
      <c r="H7174">
        <f>VLOOKUP(D7174,Запчасти!A:E,4,0)</f>
        <v>35267</v>
      </c>
      <c r="I7174" t="str">
        <f>VLOOKUP(D7174,Запчасти!A:E,5,0)</f>
        <v>R1</v>
      </c>
      <c r="J7174">
        <f>VLOOKUP(I7174,Автомобили!A:D,4,0)</f>
        <v>1.6</v>
      </c>
    </row>
    <row r="7175" spans="1:10" hidden="1" x14ac:dyDescent="0.25">
      <c r="A7175">
        <v>7174</v>
      </c>
      <c r="B7175" s="6">
        <v>45308</v>
      </c>
      <c r="C7175" s="1" t="s">
        <v>17</v>
      </c>
      <c r="D7175">
        <v>11</v>
      </c>
      <c r="E7175">
        <v>494</v>
      </c>
      <c r="F7175" t="s">
        <v>290</v>
      </c>
      <c r="G7175" t="str">
        <f>VLOOKUP(D7175,Запчасти!A:E,2,0)</f>
        <v>Двигатель</v>
      </c>
      <c r="H7175">
        <f>VLOOKUP(D7175,Запчасти!A:E,4,0)</f>
        <v>75637</v>
      </c>
      <c r="I7175" t="str">
        <f>VLOOKUP(D7175,Запчасти!A:E,5,0)</f>
        <v>R4</v>
      </c>
      <c r="J7175">
        <f>VLOOKUP(I7175,Автомобили!A:D,4,0)</f>
        <v>1.6</v>
      </c>
    </row>
    <row r="7176" spans="1:10" hidden="1" x14ac:dyDescent="0.25">
      <c r="A7176">
        <v>7175</v>
      </c>
      <c r="B7176" s="6">
        <v>45308</v>
      </c>
      <c r="C7176" s="1" t="s">
        <v>8</v>
      </c>
      <c r="D7176">
        <v>164</v>
      </c>
      <c r="E7176">
        <v>79</v>
      </c>
      <c r="F7176" t="s">
        <v>290</v>
      </c>
      <c r="G7176" t="str">
        <f>VLOOKUP(D7176,Запчасти!A:E,2,0)</f>
        <v>Тормозная система</v>
      </c>
      <c r="H7176">
        <f>VLOOKUP(D7176,Запчасти!A:E,4,0)</f>
        <v>33866</v>
      </c>
      <c r="I7176" t="str">
        <f>VLOOKUP(D7176,Запчасти!A:E,5,0)</f>
        <v>R1</v>
      </c>
      <c r="J7176">
        <f>VLOOKUP(I7176,Автомобили!A:D,4,0)</f>
        <v>1.6</v>
      </c>
    </row>
    <row r="7177" spans="1:10" hidden="1" x14ac:dyDescent="0.25">
      <c r="A7177">
        <v>7176</v>
      </c>
      <c r="B7177" s="6">
        <v>45308</v>
      </c>
      <c r="C7177" s="1" t="s">
        <v>5</v>
      </c>
      <c r="D7177">
        <v>38</v>
      </c>
      <c r="E7177">
        <v>733</v>
      </c>
      <c r="F7177" t="s">
        <v>290</v>
      </c>
      <c r="G7177" t="str">
        <f>VLOOKUP(D7177,Запчасти!A:E,2,0)</f>
        <v>Подготовка топливной смеси</v>
      </c>
      <c r="H7177">
        <f>VLOOKUP(D7177,Запчасти!A:E,4,0)</f>
        <v>15808</v>
      </c>
      <c r="I7177" t="str">
        <f>VLOOKUP(D7177,Запчасти!A:E,5,0)</f>
        <v>R5</v>
      </c>
      <c r="J7177">
        <f>VLOOKUP(I7177,Автомобили!A:D,4,0)</f>
        <v>1.4</v>
      </c>
    </row>
    <row r="7178" spans="1:10" hidden="1" x14ac:dyDescent="0.25">
      <c r="A7178">
        <v>7177</v>
      </c>
      <c r="B7178" s="6">
        <v>45308</v>
      </c>
      <c r="C7178" s="1" t="s">
        <v>20</v>
      </c>
      <c r="D7178">
        <v>157</v>
      </c>
      <c r="E7178">
        <v>81</v>
      </c>
      <c r="F7178" t="s">
        <v>290</v>
      </c>
      <c r="G7178" t="str">
        <f>VLOOKUP(D7178,Запчасти!A:E,2,0)</f>
        <v>Двигатель</v>
      </c>
      <c r="H7178">
        <f>VLOOKUP(D7178,Запчасти!A:E,4,0)</f>
        <v>78653</v>
      </c>
      <c r="I7178" t="str">
        <f>VLOOKUP(D7178,Запчасти!A:E,5,0)</f>
        <v>R6</v>
      </c>
      <c r="J7178">
        <f>VLOOKUP(I7178,Автомобили!A:D,4,0)</f>
        <v>2</v>
      </c>
    </row>
    <row r="7179" spans="1:10" hidden="1" x14ac:dyDescent="0.25">
      <c r="A7179">
        <v>7178</v>
      </c>
      <c r="B7179" s="6">
        <v>45308</v>
      </c>
      <c r="C7179" s="1" t="s">
        <v>12</v>
      </c>
      <c r="D7179">
        <v>176</v>
      </c>
      <c r="E7179">
        <v>204</v>
      </c>
      <c r="F7179" t="s">
        <v>288</v>
      </c>
      <c r="G7179" t="str">
        <f>VLOOKUP(D7179,Запчасти!A:E,2,0)</f>
        <v>Двигатель</v>
      </c>
      <c r="H7179">
        <f>VLOOKUP(D7179,Запчасти!A:E,4,0)</f>
        <v>80824</v>
      </c>
      <c r="I7179" t="str">
        <f>VLOOKUP(D7179,Запчасти!A:E,5,0)</f>
        <v>R3</v>
      </c>
      <c r="J7179">
        <f>VLOOKUP(I7179,Автомобили!A:D,4,0)</f>
        <v>3.5</v>
      </c>
    </row>
    <row r="7180" spans="1:10" hidden="1" x14ac:dyDescent="0.25">
      <c r="A7180">
        <v>7179</v>
      </c>
      <c r="B7180" s="6">
        <v>45308</v>
      </c>
      <c r="C7180" s="1" t="s">
        <v>13</v>
      </c>
      <c r="D7180">
        <v>104</v>
      </c>
      <c r="E7180">
        <v>180</v>
      </c>
      <c r="F7180" t="s">
        <v>290</v>
      </c>
      <c r="G7180" t="str">
        <f>VLOOKUP(D7180,Запчасти!A:E,2,0)</f>
        <v>Двигатель</v>
      </c>
      <c r="H7180">
        <f>VLOOKUP(D7180,Запчасти!A:E,4,0)</f>
        <v>24830</v>
      </c>
      <c r="I7180" t="str">
        <f>VLOOKUP(D7180,Запчасти!A:E,5,0)</f>
        <v>R4</v>
      </c>
      <c r="J7180">
        <f>VLOOKUP(I7180,Автомобили!A:D,4,0)</f>
        <v>1.6</v>
      </c>
    </row>
    <row r="7181" spans="1:10" hidden="1" x14ac:dyDescent="0.25">
      <c r="A7181">
        <v>7180</v>
      </c>
      <c r="B7181" s="6">
        <v>45308</v>
      </c>
      <c r="C7181" s="1" t="s">
        <v>15</v>
      </c>
      <c r="D7181">
        <v>47</v>
      </c>
      <c r="E7181">
        <v>639</v>
      </c>
      <c r="F7181" t="s">
        <v>290</v>
      </c>
      <c r="G7181" t="str">
        <f>VLOOKUP(D7181,Запчасти!A:E,2,0)</f>
        <v>Электрика</v>
      </c>
      <c r="H7181">
        <f>VLOOKUP(D7181,Запчасти!A:E,4,0)</f>
        <v>36123</v>
      </c>
      <c r="I7181" t="str">
        <f>VLOOKUP(D7181,Запчасти!A:E,5,0)</f>
        <v>R6</v>
      </c>
      <c r="J7181">
        <f>VLOOKUP(I7181,Автомобили!A:D,4,0)</f>
        <v>2</v>
      </c>
    </row>
    <row r="7182" spans="1:10" hidden="1" x14ac:dyDescent="0.25">
      <c r="A7182">
        <v>7181</v>
      </c>
      <c r="B7182" s="6">
        <v>45308</v>
      </c>
      <c r="C7182" s="1" t="s">
        <v>22</v>
      </c>
      <c r="D7182">
        <v>189</v>
      </c>
      <c r="E7182">
        <v>498</v>
      </c>
      <c r="F7182" t="s">
        <v>290</v>
      </c>
      <c r="G7182" t="str">
        <f>VLOOKUP(D7182,Запчасти!A:E,2,0)</f>
        <v>Система подачи топлива</v>
      </c>
      <c r="H7182">
        <f>VLOOKUP(D7182,Запчасти!A:E,4,0)</f>
        <v>19554</v>
      </c>
      <c r="I7182" t="str">
        <f>VLOOKUP(D7182,Запчасти!A:E,5,0)</f>
        <v>R3</v>
      </c>
      <c r="J7182">
        <f>VLOOKUP(I7182,Автомобили!A:D,4,0)</f>
        <v>3.5</v>
      </c>
    </row>
    <row r="7183" spans="1:10" hidden="1" x14ac:dyDescent="0.25">
      <c r="A7183">
        <v>7182</v>
      </c>
      <c r="B7183" s="6">
        <v>45308</v>
      </c>
      <c r="C7183" s="1" t="s">
        <v>5</v>
      </c>
      <c r="D7183">
        <v>138</v>
      </c>
      <c r="E7183">
        <v>471</v>
      </c>
      <c r="F7183" t="s">
        <v>288</v>
      </c>
      <c r="G7183" t="str">
        <f>VLOOKUP(D7183,Запчасти!A:E,2,0)</f>
        <v>Электрика</v>
      </c>
      <c r="H7183">
        <f>VLOOKUP(D7183,Запчасти!A:E,4,0)</f>
        <v>1987</v>
      </c>
      <c r="I7183" t="str">
        <f>VLOOKUP(D7183,Запчасти!A:E,5,0)</f>
        <v>R6</v>
      </c>
      <c r="J7183">
        <f>VLOOKUP(I7183,Автомобили!A:D,4,0)</f>
        <v>2</v>
      </c>
    </row>
    <row r="7184" spans="1:10" hidden="1" x14ac:dyDescent="0.25">
      <c r="A7184">
        <v>7183</v>
      </c>
      <c r="B7184" s="6">
        <v>45308</v>
      </c>
      <c r="C7184" s="1" t="s">
        <v>5</v>
      </c>
      <c r="D7184">
        <v>99</v>
      </c>
      <c r="E7184">
        <v>186</v>
      </c>
      <c r="F7184" t="s">
        <v>288</v>
      </c>
      <c r="G7184" t="str">
        <f>VLOOKUP(D7184,Запчасти!A:E,2,0)</f>
        <v>Двигатель</v>
      </c>
      <c r="H7184">
        <f>VLOOKUP(D7184,Запчасти!A:E,4,0)</f>
        <v>53140</v>
      </c>
      <c r="I7184" t="str">
        <f>VLOOKUP(D7184,Запчасти!A:E,5,0)</f>
        <v>R3</v>
      </c>
      <c r="J7184">
        <f>VLOOKUP(I7184,Автомобили!A:D,4,0)</f>
        <v>3.5</v>
      </c>
    </row>
    <row r="7185" spans="1:10" hidden="1" x14ac:dyDescent="0.25">
      <c r="A7185">
        <v>7184</v>
      </c>
      <c r="B7185" s="6">
        <v>45308</v>
      </c>
      <c r="C7185" s="1" t="s">
        <v>3</v>
      </c>
      <c r="D7185">
        <v>78</v>
      </c>
      <c r="E7185">
        <v>198</v>
      </c>
      <c r="F7185" t="s">
        <v>288</v>
      </c>
      <c r="G7185" t="str">
        <f>VLOOKUP(D7185,Запчасти!A:E,2,0)</f>
        <v>Двигатель</v>
      </c>
      <c r="H7185">
        <f>VLOOKUP(D7185,Запчасти!A:E,4,0)</f>
        <v>55047</v>
      </c>
      <c r="I7185" t="str">
        <f>VLOOKUP(D7185,Запчасти!A:E,5,0)</f>
        <v>R2</v>
      </c>
      <c r="J7185">
        <f>VLOOKUP(I7185,Автомобили!A:D,4,0)</f>
        <v>1.6</v>
      </c>
    </row>
    <row r="7186" spans="1:10" hidden="1" x14ac:dyDescent="0.25">
      <c r="A7186">
        <v>7185</v>
      </c>
      <c r="B7186" s="6">
        <v>45308</v>
      </c>
      <c r="C7186" s="1" t="s">
        <v>15</v>
      </c>
      <c r="D7186">
        <v>147</v>
      </c>
      <c r="E7186">
        <v>76</v>
      </c>
      <c r="F7186" t="s">
        <v>290</v>
      </c>
      <c r="G7186" t="str">
        <f>VLOOKUP(D7186,Запчасти!A:E,2,0)</f>
        <v>Система сцепления</v>
      </c>
      <c r="H7186">
        <f>VLOOKUP(D7186,Запчасти!A:E,4,0)</f>
        <v>29654</v>
      </c>
      <c r="I7186" t="str">
        <f>VLOOKUP(D7186,Запчасти!A:E,5,0)</f>
        <v>R6</v>
      </c>
      <c r="J7186">
        <f>VLOOKUP(I7186,Автомобили!A:D,4,0)</f>
        <v>2</v>
      </c>
    </row>
    <row r="7187" spans="1:10" hidden="1" x14ac:dyDescent="0.25">
      <c r="A7187">
        <v>7186</v>
      </c>
      <c r="B7187" s="6">
        <v>45308</v>
      </c>
      <c r="C7187" s="1" t="s">
        <v>6</v>
      </c>
      <c r="D7187">
        <v>198</v>
      </c>
      <c r="E7187">
        <v>344</v>
      </c>
      <c r="F7187" t="s">
        <v>290</v>
      </c>
      <c r="G7187" t="str">
        <f>VLOOKUP(D7187,Запчасти!A:E,2,0)</f>
        <v>Подвеска и амортизация</v>
      </c>
      <c r="H7187">
        <f>VLOOKUP(D7187,Запчасти!A:E,4,0)</f>
        <v>21203</v>
      </c>
      <c r="I7187" t="str">
        <f>VLOOKUP(D7187,Запчасти!A:E,5,0)</f>
        <v>R3</v>
      </c>
      <c r="J7187">
        <f>VLOOKUP(I7187,Автомобили!A:D,4,0)</f>
        <v>3.5</v>
      </c>
    </row>
    <row r="7188" spans="1:10" hidden="1" x14ac:dyDescent="0.25">
      <c r="A7188">
        <v>7187</v>
      </c>
      <c r="B7188" s="6">
        <v>45308</v>
      </c>
      <c r="C7188" s="1" t="s">
        <v>16</v>
      </c>
      <c r="D7188">
        <v>90</v>
      </c>
      <c r="E7188">
        <v>175</v>
      </c>
      <c r="F7188" t="s">
        <v>288</v>
      </c>
      <c r="G7188" t="str">
        <f>VLOOKUP(D7188,Запчасти!A:E,2,0)</f>
        <v>Кпп</v>
      </c>
      <c r="H7188">
        <f>VLOOKUP(D7188,Запчасти!A:E,4,0)</f>
        <v>75156</v>
      </c>
      <c r="I7188" t="str">
        <f>VLOOKUP(D7188,Запчасти!A:E,5,0)</f>
        <v>R6</v>
      </c>
      <c r="J7188">
        <f>VLOOKUP(I7188,Автомобили!A:D,4,0)</f>
        <v>2</v>
      </c>
    </row>
    <row r="7189" spans="1:10" hidden="1" x14ac:dyDescent="0.25">
      <c r="A7189">
        <v>7188</v>
      </c>
      <c r="B7189" s="6">
        <v>45308</v>
      </c>
      <c r="C7189" s="1" t="s">
        <v>8</v>
      </c>
      <c r="D7189">
        <v>120</v>
      </c>
      <c r="E7189">
        <v>256</v>
      </c>
      <c r="F7189" t="s">
        <v>288</v>
      </c>
      <c r="G7189" t="str">
        <f>VLOOKUP(D7189,Запчасти!A:E,2,0)</f>
        <v>Кпп</v>
      </c>
      <c r="H7189">
        <f>VLOOKUP(D7189,Запчасти!A:E,4,0)</f>
        <v>5536</v>
      </c>
      <c r="I7189" t="str">
        <f>VLOOKUP(D7189,Запчасти!A:E,5,0)</f>
        <v>R6</v>
      </c>
      <c r="J7189">
        <f>VLOOKUP(I7189,Автомобили!A:D,4,0)</f>
        <v>2</v>
      </c>
    </row>
    <row r="7190" spans="1:10" hidden="1" x14ac:dyDescent="0.25">
      <c r="A7190">
        <v>7189</v>
      </c>
      <c r="B7190" s="6">
        <v>45308</v>
      </c>
      <c r="C7190" s="1" t="s">
        <v>5</v>
      </c>
      <c r="D7190">
        <v>116</v>
      </c>
      <c r="E7190">
        <v>249</v>
      </c>
      <c r="F7190" t="s">
        <v>290</v>
      </c>
      <c r="G7190" t="str">
        <f>VLOOKUP(D7190,Запчасти!A:E,2,0)</f>
        <v>Кузов</v>
      </c>
      <c r="H7190">
        <f>VLOOKUP(D7190,Запчасти!A:E,4,0)</f>
        <v>61905</v>
      </c>
      <c r="I7190" t="str">
        <f>VLOOKUP(D7190,Запчасти!A:E,5,0)</f>
        <v>R1</v>
      </c>
      <c r="J7190">
        <f>VLOOKUP(I7190,Автомобили!A:D,4,0)</f>
        <v>1.6</v>
      </c>
    </row>
    <row r="7191" spans="1:10" hidden="1" x14ac:dyDescent="0.25">
      <c r="A7191">
        <v>7190</v>
      </c>
      <c r="B7191" s="6">
        <v>45308</v>
      </c>
      <c r="C7191" s="1" t="s">
        <v>18</v>
      </c>
      <c r="D7191">
        <v>154</v>
      </c>
      <c r="E7191">
        <v>305</v>
      </c>
      <c r="F7191" t="s">
        <v>288</v>
      </c>
      <c r="G7191" t="str">
        <f>VLOOKUP(D7191,Запчасти!A:E,2,0)</f>
        <v>Отопление / вентиляция</v>
      </c>
      <c r="H7191">
        <f>VLOOKUP(D7191,Запчасти!A:E,4,0)</f>
        <v>92984</v>
      </c>
      <c r="I7191" t="str">
        <f>VLOOKUP(D7191,Запчасти!A:E,5,0)</f>
        <v>R6</v>
      </c>
      <c r="J7191">
        <f>VLOOKUP(I7191,Автомобили!A:D,4,0)</f>
        <v>2</v>
      </c>
    </row>
    <row r="7192" spans="1:10" hidden="1" x14ac:dyDescent="0.25">
      <c r="A7192">
        <v>7191</v>
      </c>
      <c r="B7192" s="6">
        <v>45308</v>
      </c>
      <c r="C7192" s="1" t="s">
        <v>20</v>
      </c>
      <c r="D7192">
        <v>23</v>
      </c>
      <c r="E7192">
        <v>369</v>
      </c>
      <c r="F7192" t="s">
        <v>290</v>
      </c>
      <c r="G7192" t="str">
        <f>VLOOKUP(D7192,Запчасти!A:E,2,0)</f>
        <v>Тормозная система</v>
      </c>
      <c r="H7192">
        <f>VLOOKUP(D7192,Запчасти!A:E,4,0)</f>
        <v>19017</v>
      </c>
      <c r="I7192" t="str">
        <f>VLOOKUP(D7192,Запчасти!A:E,5,0)</f>
        <v>R2</v>
      </c>
      <c r="J7192">
        <f>VLOOKUP(I7192,Автомобили!A:D,4,0)</f>
        <v>1.6</v>
      </c>
    </row>
    <row r="7193" spans="1:10" hidden="1" x14ac:dyDescent="0.25">
      <c r="A7193">
        <v>7192</v>
      </c>
      <c r="B7193" s="6">
        <v>45308</v>
      </c>
      <c r="C7193" s="1" t="s">
        <v>8</v>
      </c>
      <c r="D7193">
        <v>18</v>
      </c>
      <c r="E7193">
        <v>895</v>
      </c>
      <c r="F7193" t="s">
        <v>290</v>
      </c>
      <c r="G7193" t="str">
        <f>VLOOKUP(D7193,Запчасти!A:E,2,0)</f>
        <v>Кузов</v>
      </c>
      <c r="H7193">
        <f>VLOOKUP(D7193,Запчасти!A:E,4,0)</f>
        <v>53981</v>
      </c>
      <c r="I7193" t="str">
        <f>VLOOKUP(D7193,Запчасти!A:E,5,0)</f>
        <v>R2</v>
      </c>
      <c r="J7193">
        <f>VLOOKUP(I7193,Автомобили!A:D,4,0)</f>
        <v>1.6</v>
      </c>
    </row>
    <row r="7194" spans="1:10" hidden="1" x14ac:dyDescent="0.25">
      <c r="A7194">
        <v>7193</v>
      </c>
      <c r="B7194" s="6">
        <v>45308</v>
      </c>
      <c r="C7194" s="1" t="s">
        <v>21</v>
      </c>
      <c r="D7194">
        <v>180</v>
      </c>
      <c r="E7194">
        <v>918</v>
      </c>
      <c r="F7194" t="s">
        <v>290</v>
      </c>
      <c r="G7194" t="str">
        <f>VLOOKUP(D7194,Запчасти!A:E,2,0)</f>
        <v>Тормозная система</v>
      </c>
      <c r="H7194">
        <f>VLOOKUP(D7194,Запчасти!A:E,4,0)</f>
        <v>15400</v>
      </c>
      <c r="I7194" t="str">
        <f>VLOOKUP(D7194,Запчасти!A:E,5,0)</f>
        <v>R2</v>
      </c>
      <c r="J7194">
        <f>VLOOKUP(I7194,Автомобили!A:D,4,0)</f>
        <v>1.6</v>
      </c>
    </row>
    <row r="7195" spans="1:10" hidden="1" x14ac:dyDescent="0.25">
      <c r="A7195">
        <v>7194</v>
      </c>
      <c r="B7195" s="6">
        <v>45309</v>
      </c>
      <c r="C7195" s="1" t="s">
        <v>20</v>
      </c>
      <c r="D7195">
        <v>80</v>
      </c>
      <c r="E7195">
        <v>870</v>
      </c>
      <c r="F7195" t="s">
        <v>288</v>
      </c>
      <c r="G7195" t="str">
        <f>VLOOKUP(D7195,Запчасти!A:E,2,0)</f>
        <v>Система сцепления</v>
      </c>
      <c r="H7195">
        <f>VLOOKUP(D7195,Запчасти!A:E,4,0)</f>
        <v>22871</v>
      </c>
      <c r="I7195" t="str">
        <f>VLOOKUP(D7195,Запчасти!A:E,5,0)</f>
        <v>R2</v>
      </c>
      <c r="J7195">
        <f>VLOOKUP(I7195,Автомобили!A:D,4,0)</f>
        <v>1.6</v>
      </c>
    </row>
    <row r="7196" spans="1:10" hidden="1" x14ac:dyDescent="0.25">
      <c r="A7196">
        <v>7195</v>
      </c>
      <c r="B7196" s="6">
        <v>45309</v>
      </c>
      <c r="C7196" s="1" t="s">
        <v>7</v>
      </c>
      <c r="D7196">
        <v>148</v>
      </c>
      <c r="E7196">
        <v>328</v>
      </c>
      <c r="F7196" t="s">
        <v>288</v>
      </c>
      <c r="G7196" t="str">
        <f>VLOOKUP(D7196,Запчасти!A:E,2,0)</f>
        <v>Рулевое управление</v>
      </c>
      <c r="H7196">
        <f>VLOOKUP(D7196,Запчасти!A:E,4,0)</f>
        <v>10366</v>
      </c>
      <c r="I7196" t="str">
        <f>VLOOKUP(D7196,Запчасти!A:E,5,0)</f>
        <v>R4</v>
      </c>
      <c r="J7196">
        <f>VLOOKUP(I7196,Автомобили!A:D,4,0)</f>
        <v>1.6</v>
      </c>
    </row>
    <row r="7197" spans="1:10" hidden="1" x14ac:dyDescent="0.25">
      <c r="A7197">
        <v>7196</v>
      </c>
      <c r="B7197" s="6">
        <v>45309</v>
      </c>
      <c r="C7197" s="1" t="s">
        <v>14</v>
      </c>
      <c r="D7197">
        <v>170</v>
      </c>
      <c r="E7197">
        <v>818</v>
      </c>
      <c r="F7197" t="s">
        <v>288</v>
      </c>
      <c r="G7197" t="str">
        <f>VLOOKUP(D7197,Запчасти!A:E,2,0)</f>
        <v>Система подачи топлива</v>
      </c>
      <c r="H7197">
        <f>VLOOKUP(D7197,Запчасти!A:E,4,0)</f>
        <v>17250</v>
      </c>
      <c r="I7197" t="str">
        <f>VLOOKUP(D7197,Запчасти!A:E,5,0)</f>
        <v>R5</v>
      </c>
      <c r="J7197">
        <f>VLOOKUP(I7197,Автомобили!A:D,4,0)</f>
        <v>1.4</v>
      </c>
    </row>
    <row r="7198" spans="1:10" hidden="1" x14ac:dyDescent="0.25">
      <c r="A7198">
        <v>7197</v>
      </c>
      <c r="B7198" s="6">
        <v>45309</v>
      </c>
      <c r="C7198" s="1" t="s">
        <v>17</v>
      </c>
      <c r="D7198">
        <v>51</v>
      </c>
      <c r="E7198">
        <v>417</v>
      </c>
      <c r="F7198" t="s">
        <v>288</v>
      </c>
      <c r="G7198" t="str">
        <f>VLOOKUP(D7198,Запчасти!A:E,2,0)</f>
        <v>Двигатель</v>
      </c>
      <c r="H7198">
        <f>VLOOKUP(D7198,Запчасти!A:E,4,0)</f>
        <v>34836</v>
      </c>
      <c r="I7198" t="str">
        <f>VLOOKUP(D7198,Запчасти!A:E,5,0)</f>
        <v>R3</v>
      </c>
      <c r="J7198">
        <f>VLOOKUP(I7198,Автомобили!A:D,4,0)</f>
        <v>3.5</v>
      </c>
    </row>
    <row r="7199" spans="1:10" hidden="1" x14ac:dyDescent="0.25">
      <c r="A7199">
        <v>7198</v>
      </c>
      <c r="B7199" s="6">
        <v>45309</v>
      </c>
      <c r="C7199" s="1" t="s">
        <v>21</v>
      </c>
      <c r="D7199">
        <v>69</v>
      </c>
      <c r="E7199">
        <v>821</v>
      </c>
      <c r="F7199" t="s">
        <v>290</v>
      </c>
      <c r="G7199" t="str">
        <f>VLOOKUP(D7199,Запчасти!A:E,2,0)</f>
        <v>Кузов</v>
      </c>
      <c r="H7199">
        <f>VLOOKUP(D7199,Запчасти!A:E,4,0)</f>
        <v>31195</v>
      </c>
      <c r="I7199" t="str">
        <f>VLOOKUP(D7199,Запчасти!A:E,5,0)</f>
        <v>R1</v>
      </c>
      <c r="J7199">
        <f>VLOOKUP(I7199,Автомобили!A:D,4,0)</f>
        <v>1.6</v>
      </c>
    </row>
    <row r="7200" spans="1:10" hidden="1" x14ac:dyDescent="0.25">
      <c r="A7200">
        <v>7199</v>
      </c>
      <c r="B7200" s="6">
        <v>45309</v>
      </c>
      <c r="C7200" s="1" t="s">
        <v>7</v>
      </c>
      <c r="D7200">
        <v>49</v>
      </c>
      <c r="E7200">
        <v>480</v>
      </c>
      <c r="F7200" t="s">
        <v>290</v>
      </c>
      <c r="G7200" t="str">
        <f>VLOOKUP(D7200,Запчасти!A:E,2,0)</f>
        <v>Двигатель</v>
      </c>
      <c r="H7200">
        <f>VLOOKUP(D7200,Запчасти!A:E,4,0)</f>
        <v>61238</v>
      </c>
      <c r="I7200" t="str">
        <f>VLOOKUP(D7200,Запчасти!A:E,5,0)</f>
        <v>R4</v>
      </c>
      <c r="J7200">
        <f>VLOOKUP(I7200,Автомобили!A:D,4,0)</f>
        <v>1.6</v>
      </c>
    </row>
    <row r="7201" spans="1:10" hidden="1" x14ac:dyDescent="0.25">
      <c r="A7201">
        <v>7200</v>
      </c>
      <c r="B7201" s="6">
        <v>45309</v>
      </c>
      <c r="C7201" s="1" t="s">
        <v>4</v>
      </c>
      <c r="D7201">
        <v>106</v>
      </c>
      <c r="E7201">
        <v>914</v>
      </c>
      <c r="F7201" t="s">
        <v>290</v>
      </c>
      <c r="G7201" t="str">
        <f>VLOOKUP(D7201,Запчасти!A:E,2,0)</f>
        <v>Электрика</v>
      </c>
      <c r="H7201">
        <f>VLOOKUP(D7201,Запчасти!A:E,4,0)</f>
        <v>11158</v>
      </c>
      <c r="I7201" t="str">
        <f>VLOOKUP(D7201,Запчасти!A:E,5,0)</f>
        <v>R2</v>
      </c>
      <c r="J7201">
        <f>VLOOKUP(I7201,Автомобили!A:D,4,0)</f>
        <v>1.6</v>
      </c>
    </row>
    <row r="7202" spans="1:10" hidden="1" x14ac:dyDescent="0.25">
      <c r="A7202">
        <v>7201</v>
      </c>
      <c r="B7202" s="6">
        <v>45309</v>
      </c>
      <c r="C7202" s="1" t="s">
        <v>9</v>
      </c>
      <c r="D7202">
        <v>46</v>
      </c>
      <c r="E7202">
        <v>859</v>
      </c>
      <c r="F7202" t="s">
        <v>288</v>
      </c>
      <c r="G7202" t="str">
        <f>VLOOKUP(D7202,Запчасти!A:E,2,0)</f>
        <v>Кузов</v>
      </c>
      <c r="H7202">
        <f>VLOOKUP(D7202,Запчасти!A:E,4,0)</f>
        <v>36515</v>
      </c>
      <c r="I7202" t="str">
        <f>VLOOKUP(D7202,Запчасти!A:E,5,0)</f>
        <v>R5</v>
      </c>
      <c r="J7202">
        <f>VLOOKUP(I7202,Автомобили!A:D,4,0)</f>
        <v>1.4</v>
      </c>
    </row>
    <row r="7203" spans="1:10" hidden="1" x14ac:dyDescent="0.25">
      <c r="A7203">
        <v>7202</v>
      </c>
      <c r="B7203" s="6">
        <v>45309</v>
      </c>
      <c r="C7203" s="1" t="s">
        <v>5</v>
      </c>
      <c r="D7203">
        <v>105</v>
      </c>
      <c r="E7203">
        <v>567</v>
      </c>
      <c r="F7203" t="s">
        <v>290</v>
      </c>
      <c r="G7203" t="str">
        <f>VLOOKUP(D7203,Запчасти!A:E,2,0)</f>
        <v>Кпп</v>
      </c>
      <c r="H7203">
        <f>VLOOKUP(D7203,Запчасти!A:E,4,0)</f>
        <v>83469</v>
      </c>
      <c r="I7203" t="str">
        <f>VLOOKUP(D7203,Запчасти!A:E,5,0)</f>
        <v>R6</v>
      </c>
      <c r="J7203">
        <f>VLOOKUP(I7203,Автомобили!A:D,4,0)</f>
        <v>2</v>
      </c>
    </row>
    <row r="7204" spans="1:10" hidden="1" x14ac:dyDescent="0.25">
      <c r="A7204">
        <v>7203</v>
      </c>
      <c r="B7204" s="6">
        <v>45309</v>
      </c>
      <c r="C7204" s="1" t="s">
        <v>3</v>
      </c>
      <c r="D7204">
        <v>79</v>
      </c>
      <c r="E7204">
        <v>432</v>
      </c>
      <c r="F7204" t="s">
        <v>290</v>
      </c>
      <c r="G7204" t="str">
        <f>VLOOKUP(D7204,Запчасти!A:E,2,0)</f>
        <v>Отопление / вентиляция</v>
      </c>
      <c r="H7204">
        <f>VLOOKUP(D7204,Запчасти!A:E,4,0)</f>
        <v>99833</v>
      </c>
      <c r="I7204" t="str">
        <f>VLOOKUP(D7204,Запчасти!A:E,5,0)</f>
        <v>R4</v>
      </c>
      <c r="J7204">
        <f>VLOOKUP(I7204,Автомобили!A:D,4,0)</f>
        <v>1.6</v>
      </c>
    </row>
    <row r="7205" spans="1:10" hidden="1" x14ac:dyDescent="0.25">
      <c r="A7205">
        <v>7204</v>
      </c>
      <c r="B7205" s="6">
        <v>45309</v>
      </c>
      <c r="C7205" s="1" t="s">
        <v>22</v>
      </c>
      <c r="D7205">
        <v>78</v>
      </c>
      <c r="E7205">
        <v>962</v>
      </c>
      <c r="F7205" t="s">
        <v>288</v>
      </c>
      <c r="G7205" t="str">
        <f>VLOOKUP(D7205,Запчасти!A:E,2,0)</f>
        <v>Двигатель</v>
      </c>
      <c r="H7205">
        <f>VLOOKUP(D7205,Запчасти!A:E,4,0)</f>
        <v>55047</v>
      </c>
      <c r="I7205" t="str">
        <f>VLOOKUP(D7205,Запчасти!A:E,5,0)</f>
        <v>R2</v>
      </c>
      <c r="J7205">
        <f>VLOOKUP(I7205,Автомобили!A:D,4,0)</f>
        <v>1.6</v>
      </c>
    </row>
    <row r="7206" spans="1:10" hidden="1" x14ac:dyDescent="0.25">
      <c r="A7206">
        <v>7205</v>
      </c>
      <c r="B7206" s="6">
        <v>45309</v>
      </c>
      <c r="C7206" s="1" t="s">
        <v>3</v>
      </c>
      <c r="D7206">
        <v>119</v>
      </c>
      <c r="E7206">
        <v>111</v>
      </c>
      <c r="F7206" t="s">
        <v>290</v>
      </c>
      <c r="G7206" t="str">
        <f>VLOOKUP(D7206,Запчасти!A:E,2,0)</f>
        <v>Двигатель</v>
      </c>
      <c r="H7206">
        <f>VLOOKUP(D7206,Запчасти!A:E,4,0)</f>
        <v>86768</v>
      </c>
      <c r="I7206" t="str">
        <f>VLOOKUP(D7206,Запчасти!A:E,5,0)</f>
        <v>R3</v>
      </c>
      <c r="J7206">
        <f>VLOOKUP(I7206,Автомобили!A:D,4,0)</f>
        <v>3.5</v>
      </c>
    </row>
    <row r="7207" spans="1:10" hidden="1" x14ac:dyDescent="0.25">
      <c r="A7207">
        <v>7206</v>
      </c>
      <c r="B7207" s="6">
        <v>45309</v>
      </c>
      <c r="C7207" s="1" t="s">
        <v>19</v>
      </c>
      <c r="D7207">
        <v>79</v>
      </c>
      <c r="E7207">
        <v>943</v>
      </c>
      <c r="F7207" t="s">
        <v>288</v>
      </c>
      <c r="G7207" t="str">
        <f>VLOOKUP(D7207,Запчасти!A:E,2,0)</f>
        <v>Отопление / вентиляция</v>
      </c>
      <c r="H7207">
        <f>VLOOKUP(D7207,Запчасти!A:E,4,0)</f>
        <v>99833</v>
      </c>
      <c r="I7207" t="str">
        <f>VLOOKUP(D7207,Запчасти!A:E,5,0)</f>
        <v>R4</v>
      </c>
      <c r="J7207">
        <f>VLOOKUP(I7207,Автомобили!A:D,4,0)</f>
        <v>1.6</v>
      </c>
    </row>
    <row r="7208" spans="1:10" hidden="1" x14ac:dyDescent="0.25">
      <c r="A7208">
        <v>7207</v>
      </c>
      <c r="B7208" s="6">
        <v>45309</v>
      </c>
      <c r="C7208" s="1" t="s">
        <v>8</v>
      </c>
      <c r="D7208">
        <v>122</v>
      </c>
      <c r="E7208">
        <v>124</v>
      </c>
      <c r="F7208" t="s">
        <v>290</v>
      </c>
      <c r="G7208" t="str">
        <f>VLOOKUP(D7208,Запчасти!A:E,2,0)</f>
        <v>Привод колеса</v>
      </c>
      <c r="H7208">
        <f>VLOOKUP(D7208,Запчасти!A:E,4,0)</f>
        <v>30859</v>
      </c>
      <c r="I7208" t="str">
        <f>VLOOKUP(D7208,Запчасти!A:E,5,0)</f>
        <v>R3</v>
      </c>
      <c r="J7208">
        <f>VLOOKUP(I7208,Автомобили!A:D,4,0)</f>
        <v>3.5</v>
      </c>
    </row>
    <row r="7209" spans="1:10" hidden="1" x14ac:dyDescent="0.25">
      <c r="A7209">
        <v>7208</v>
      </c>
      <c r="B7209" s="6">
        <v>45309</v>
      </c>
      <c r="C7209" s="1" t="s">
        <v>13</v>
      </c>
      <c r="D7209">
        <v>24</v>
      </c>
      <c r="E7209">
        <v>23</v>
      </c>
      <c r="F7209" t="s">
        <v>288</v>
      </c>
      <c r="G7209" t="str">
        <f>VLOOKUP(D7209,Запчасти!A:E,2,0)</f>
        <v>Кузов</v>
      </c>
      <c r="H7209">
        <f>VLOOKUP(D7209,Запчасти!A:E,4,0)</f>
        <v>7771</v>
      </c>
      <c r="I7209" t="str">
        <f>VLOOKUP(D7209,Запчасти!A:E,5,0)</f>
        <v>R1</v>
      </c>
      <c r="J7209">
        <f>VLOOKUP(I7209,Автомобили!A:D,4,0)</f>
        <v>1.6</v>
      </c>
    </row>
    <row r="7210" spans="1:10" hidden="1" x14ac:dyDescent="0.25">
      <c r="A7210">
        <v>7209</v>
      </c>
      <c r="B7210" s="6">
        <v>45309</v>
      </c>
      <c r="C7210" s="1" t="s">
        <v>18</v>
      </c>
      <c r="D7210">
        <v>115</v>
      </c>
      <c r="E7210">
        <v>640</v>
      </c>
      <c r="F7210" t="s">
        <v>290</v>
      </c>
      <c r="G7210" t="str">
        <f>VLOOKUP(D7210,Запчасти!A:E,2,0)</f>
        <v>Электрика</v>
      </c>
      <c r="H7210">
        <f>VLOOKUP(D7210,Запчасти!A:E,4,0)</f>
        <v>6092</v>
      </c>
      <c r="I7210" t="str">
        <f>VLOOKUP(D7210,Запчасти!A:E,5,0)</f>
        <v>R1</v>
      </c>
      <c r="J7210">
        <f>VLOOKUP(I7210,Автомобили!A:D,4,0)</f>
        <v>1.6</v>
      </c>
    </row>
    <row r="7211" spans="1:10" hidden="1" x14ac:dyDescent="0.25">
      <c r="A7211">
        <v>7210</v>
      </c>
      <c r="B7211" s="6">
        <v>45309</v>
      </c>
      <c r="C7211" s="1" t="s">
        <v>21</v>
      </c>
      <c r="D7211">
        <v>163</v>
      </c>
      <c r="E7211">
        <v>777</v>
      </c>
      <c r="F7211" t="s">
        <v>290</v>
      </c>
      <c r="G7211" t="str">
        <f>VLOOKUP(D7211,Запчасти!A:E,2,0)</f>
        <v>Двигатель</v>
      </c>
      <c r="H7211">
        <f>VLOOKUP(D7211,Запчасти!A:E,4,0)</f>
        <v>92007</v>
      </c>
      <c r="I7211" t="str">
        <f>VLOOKUP(D7211,Запчасти!A:E,5,0)</f>
        <v>R5</v>
      </c>
      <c r="J7211">
        <f>VLOOKUP(I7211,Автомобили!A:D,4,0)</f>
        <v>1.4</v>
      </c>
    </row>
    <row r="7212" spans="1:10" hidden="1" x14ac:dyDescent="0.25">
      <c r="A7212">
        <v>7211</v>
      </c>
      <c r="B7212" s="6">
        <v>45309</v>
      </c>
      <c r="C7212" s="1" t="s">
        <v>5</v>
      </c>
      <c r="D7212">
        <v>183</v>
      </c>
      <c r="E7212">
        <v>872</v>
      </c>
      <c r="F7212" t="s">
        <v>288</v>
      </c>
      <c r="G7212" t="str">
        <f>VLOOKUP(D7212,Запчасти!A:E,2,0)</f>
        <v>Отопление / вентиляция</v>
      </c>
      <c r="H7212">
        <f>VLOOKUP(D7212,Запчасти!A:E,4,0)</f>
        <v>3847</v>
      </c>
      <c r="I7212" t="str">
        <f>VLOOKUP(D7212,Запчасти!A:E,5,0)</f>
        <v>R4</v>
      </c>
      <c r="J7212">
        <f>VLOOKUP(I7212,Автомобили!A:D,4,0)</f>
        <v>1.6</v>
      </c>
    </row>
    <row r="7213" spans="1:10" hidden="1" x14ac:dyDescent="0.25">
      <c r="A7213">
        <v>7212</v>
      </c>
      <c r="B7213" s="6">
        <v>45309</v>
      </c>
      <c r="C7213" s="1" t="s">
        <v>21</v>
      </c>
      <c r="D7213">
        <v>52</v>
      </c>
      <c r="E7213">
        <v>214</v>
      </c>
      <c r="F7213" t="s">
        <v>290</v>
      </c>
      <c r="G7213" t="str">
        <f>VLOOKUP(D7213,Запчасти!A:E,2,0)</f>
        <v>Рулевое управление</v>
      </c>
      <c r="H7213">
        <f>VLOOKUP(D7213,Запчасти!A:E,4,0)</f>
        <v>49242</v>
      </c>
      <c r="I7213" t="str">
        <f>VLOOKUP(D7213,Запчасти!A:E,5,0)</f>
        <v>R5</v>
      </c>
      <c r="J7213">
        <f>VLOOKUP(I7213,Автомобили!A:D,4,0)</f>
        <v>1.4</v>
      </c>
    </row>
    <row r="7214" spans="1:10" hidden="1" x14ac:dyDescent="0.25">
      <c r="A7214">
        <v>7213</v>
      </c>
      <c r="B7214" s="6">
        <v>45309</v>
      </c>
      <c r="C7214" s="1" t="s">
        <v>10</v>
      </c>
      <c r="D7214">
        <v>25</v>
      </c>
      <c r="E7214">
        <v>631</v>
      </c>
      <c r="F7214" t="s">
        <v>288</v>
      </c>
      <c r="G7214" t="str">
        <f>VLOOKUP(D7214,Запчасти!A:E,2,0)</f>
        <v>Отопление / вентиляция</v>
      </c>
      <c r="H7214">
        <f>VLOOKUP(D7214,Запчасти!A:E,4,0)</f>
        <v>39853</v>
      </c>
      <c r="I7214" t="str">
        <f>VLOOKUP(D7214,Запчасти!A:E,5,0)</f>
        <v>R4</v>
      </c>
      <c r="J7214">
        <f>VLOOKUP(I7214,Автомобили!A:D,4,0)</f>
        <v>1.6</v>
      </c>
    </row>
    <row r="7215" spans="1:10" hidden="1" x14ac:dyDescent="0.25">
      <c r="A7215">
        <v>7214</v>
      </c>
      <c r="B7215" s="6">
        <v>45309</v>
      </c>
      <c r="C7215" s="1" t="s">
        <v>17</v>
      </c>
      <c r="D7215">
        <v>69</v>
      </c>
      <c r="E7215">
        <v>599</v>
      </c>
      <c r="F7215" t="s">
        <v>290</v>
      </c>
      <c r="G7215" t="str">
        <f>VLOOKUP(D7215,Запчасти!A:E,2,0)</f>
        <v>Кузов</v>
      </c>
      <c r="H7215">
        <f>VLOOKUP(D7215,Запчасти!A:E,4,0)</f>
        <v>31195</v>
      </c>
      <c r="I7215" t="str">
        <f>VLOOKUP(D7215,Запчасти!A:E,5,0)</f>
        <v>R1</v>
      </c>
      <c r="J7215">
        <f>VLOOKUP(I7215,Автомобили!A:D,4,0)</f>
        <v>1.6</v>
      </c>
    </row>
    <row r="7216" spans="1:10" hidden="1" x14ac:dyDescent="0.25">
      <c r="A7216">
        <v>7215</v>
      </c>
      <c r="B7216" s="6">
        <v>45309</v>
      </c>
      <c r="C7216" s="1" t="s">
        <v>22</v>
      </c>
      <c r="D7216">
        <v>42</v>
      </c>
      <c r="E7216">
        <v>646</v>
      </c>
      <c r="F7216" t="s">
        <v>290</v>
      </c>
      <c r="G7216" t="str">
        <f>VLOOKUP(D7216,Запчасти!A:E,2,0)</f>
        <v>Подготовка топливной смеси</v>
      </c>
      <c r="H7216">
        <f>VLOOKUP(D7216,Запчасти!A:E,4,0)</f>
        <v>66148</v>
      </c>
      <c r="I7216" t="str">
        <f>VLOOKUP(D7216,Запчасти!A:E,5,0)</f>
        <v>R6</v>
      </c>
      <c r="J7216">
        <f>VLOOKUP(I7216,Автомобили!A:D,4,0)</f>
        <v>2</v>
      </c>
    </row>
    <row r="7217" spans="1:10" hidden="1" x14ac:dyDescent="0.25">
      <c r="A7217">
        <v>7216</v>
      </c>
      <c r="B7217" s="6">
        <v>45309</v>
      </c>
      <c r="C7217" s="1" t="s">
        <v>11</v>
      </c>
      <c r="D7217">
        <v>21</v>
      </c>
      <c r="E7217">
        <v>311</v>
      </c>
      <c r="F7217" t="s">
        <v>290</v>
      </c>
      <c r="G7217" t="str">
        <f>VLOOKUP(D7217,Запчасти!A:E,2,0)</f>
        <v>Привод колеса</v>
      </c>
      <c r="H7217">
        <f>VLOOKUP(D7217,Запчасти!A:E,4,0)</f>
        <v>3721</v>
      </c>
      <c r="I7217" t="str">
        <f>VLOOKUP(D7217,Запчасти!A:E,5,0)</f>
        <v>R3</v>
      </c>
      <c r="J7217">
        <f>VLOOKUP(I7217,Автомобили!A:D,4,0)</f>
        <v>3.5</v>
      </c>
    </row>
    <row r="7218" spans="1:10" hidden="1" x14ac:dyDescent="0.25">
      <c r="A7218">
        <v>7217</v>
      </c>
      <c r="B7218" s="6">
        <v>45309</v>
      </c>
      <c r="C7218" s="1" t="s">
        <v>18</v>
      </c>
      <c r="D7218">
        <v>137</v>
      </c>
      <c r="E7218">
        <v>923</v>
      </c>
      <c r="F7218" t="s">
        <v>290</v>
      </c>
      <c r="G7218" t="str">
        <f>VLOOKUP(D7218,Запчасти!A:E,2,0)</f>
        <v>Тормозная система</v>
      </c>
      <c r="H7218">
        <f>VLOOKUP(D7218,Запчасти!A:E,4,0)</f>
        <v>11129</v>
      </c>
      <c r="I7218" t="str">
        <f>VLOOKUP(D7218,Запчасти!A:E,5,0)</f>
        <v>R5</v>
      </c>
      <c r="J7218">
        <f>VLOOKUP(I7218,Автомобили!A:D,4,0)</f>
        <v>1.4</v>
      </c>
    </row>
    <row r="7219" spans="1:10" hidden="1" x14ac:dyDescent="0.25">
      <c r="A7219">
        <v>7218</v>
      </c>
      <c r="B7219" s="6">
        <v>45309</v>
      </c>
      <c r="C7219" s="1" t="s">
        <v>20</v>
      </c>
      <c r="D7219">
        <v>106</v>
      </c>
      <c r="E7219">
        <v>160</v>
      </c>
      <c r="F7219" t="s">
        <v>288</v>
      </c>
      <c r="G7219" t="str">
        <f>VLOOKUP(D7219,Запчасти!A:E,2,0)</f>
        <v>Электрика</v>
      </c>
      <c r="H7219">
        <f>VLOOKUP(D7219,Запчасти!A:E,4,0)</f>
        <v>11158</v>
      </c>
      <c r="I7219" t="str">
        <f>VLOOKUP(D7219,Запчасти!A:E,5,0)</f>
        <v>R2</v>
      </c>
      <c r="J7219">
        <f>VLOOKUP(I7219,Автомобили!A:D,4,0)</f>
        <v>1.6</v>
      </c>
    </row>
    <row r="7220" spans="1:10" hidden="1" x14ac:dyDescent="0.25">
      <c r="A7220">
        <v>7219</v>
      </c>
      <c r="B7220" s="6">
        <v>45309</v>
      </c>
      <c r="C7220" s="1" t="s">
        <v>8</v>
      </c>
      <c r="D7220">
        <v>154</v>
      </c>
      <c r="E7220">
        <v>774</v>
      </c>
      <c r="F7220" t="s">
        <v>288</v>
      </c>
      <c r="G7220" t="str">
        <f>VLOOKUP(D7220,Запчасти!A:E,2,0)</f>
        <v>Отопление / вентиляция</v>
      </c>
      <c r="H7220">
        <f>VLOOKUP(D7220,Запчасти!A:E,4,0)</f>
        <v>92984</v>
      </c>
      <c r="I7220" t="str">
        <f>VLOOKUP(D7220,Запчасти!A:E,5,0)</f>
        <v>R6</v>
      </c>
      <c r="J7220">
        <f>VLOOKUP(I7220,Автомобили!A:D,4,0)</f>
        <v>2</v>
      </c>
    </row>
    <row r="7221" spans="1:10" hidden="1" x14ac:dyDescent="0.25">
      <c r="A7221">
        <v>7220</v>
      </c>
      <c r="B7221" s="6">
        <v>45309</v>
      </c>
      <c r="C7221" s="1" t="s">
        <v>12</v>
      </c>
      <c r="D7221">
        <v>9</v>
      </c>
      <c r="E7221">
        <v>618</v>
      </c>
      <c r="F7221" t="s">
        <v>290</v>
      </c>
      <c r="G7221" t="str">
        <f>VLOOKUP(D7221,Запчасти!A:E,2,0)</f>
        <v>Система очистки фар</v>
      </c>
      <c r="H7221">
        <f>VLOOKUP(D7221,Запчасти!A:E,4,0)</f>
        <v>12085</v>
      </c>
      <c r="I7221" t="str">
        <f>VLOOKUP(D7221,Запчасти!A:E,5,0)</f>
        <v>R3</v>
      </c>
      <c r="J7221">
        <f>VLOOKUP(I7221,Автомобили!A:D,4,0)</f>
        <v>3.5</v>
      </c>
    </row>
    <row r="7222" spans="1:10" hidden="1" x14ac:dyDescent="0.25">
      <c r="A7222">
        <v>7221</v>
      </c>
      <c r="B7222" s="6">
        <v>45309</v>
      </c>
      <c r="C7222" s="1" t="s">
        <v>14</v>
      </c>
      <c r="D7222">
        <v>72</v>
      </c>
      <c r="E7222">
        <v>718</v>
      </c>
      <c r="F7222" t="s">
        <v>290</v>
      </c>
      <c r="G7222" t="str">
        <f>VLOOKUP(D7222,Запчасти!A:E,2,0)</f>
        <v>Электрика</v>
      </c>
      <c r="H7222">
        <f>VLOOKUP(D7222,Запчасти!A:E,4,0)</f>
        <v>52899</v>
      </c>
      <c r="I7222" t="str">
        <f>VLOOKUP(D7222,Запчасти!A:E,5,0)</f>
        <v>R6</v>
      </c>
      <c r="J7222">
        <f>VLOOKUP(I7222,Автомобили!A:D,4,0)</f>
        <v>2</v>
      </c>
    </row>
    <row r="7223" spans="1:10" hidden="1" x14ac:dyDescent="0.25">
      <c r="A7223">
        <v>7222</v>
      </c>
      <c r="B7223" s="6">
        <v>45309</v>
      </c>
      <c r="C7223" s="1" t="s">
        <v>15</v>
      </c>
      <c r="D7223">
        <v>58</v>
      </c>
      <c r="E7223">
        <v>359</v>
      </c>
      <c r="F7223" t="s">
        <v>290</v>
      </c>
      <c r="G7223" t="str">
        <f>VLOOKUP(D7223,Запчасти!A:E,2,0)</f>
        <v>Кпп</v>
      </c>
      <c r="H7223">
        <f>VLOOKUP(D7223,Запчасти!A:E,4,0)</f>
        <v>38336</v>
      </c>
      <c r="I7223" t="str">
        <f>VLOOKUP(D7223,Запчасти!A:E,5,0)</f>
        <v>R2</v>
      </c>
      <c r="J7223">
        <f>VLOOKUP(I7223,Автомобили!A:D,4,0)</f>
        <v>1.6</v>
      </c>
    </row>
    <row r="7224" spans="1:10" hidden="1" x14ac:dyDescent="0.25">
      <c r="A7224">
        <v>7223</v>
      </c>
      <c r="B7224" s="6">
        <v>45310</v>
      </c>
      <c r="C7224" s="1" t="s">
        <v>21</v>
      </c>
      <c r="D7224">
        <v>129</v>
      </c>
      <c r="E7224">
        <v>570</v>
      </c>
      <c r="F7224" t="s">
        <v>290</v>
      </c>
      <c r="G7224" t="str">
        <f>VLOOKUP(D7224,Запчасти!A:E,2,0)</f>
        <v>Двигатель</v>
      </c>
      <c r="H7224">
        <f>VLOOKUP(D7224,Запчасти!A:E,4,0)</f>
        <v>45578</v>
      </c>
      <c r="I7224" t="str">
        <f>VLOOKUP(D7224,Запчасти!A:E,5,0)</f>
        <v>R2</v>
      </c>
      <c r="J7224">
        <f>VLOOKUP(I7224,Автомобили!A:D,4,0)</f>
        <v>1.6</v>
      </c>
    </row>
    <row r="7225" spans="1:10" hidden="1" x14ac:dyDescent="0.25">
      <c r="A7225">
        <v>7224</v>
      </c>
      <c r="B7225" s="6">
        <v>45310</v>
      </c>
      <c r="C7225" s="1" t="s">
        <v>17</v>
      </c>
      <c r="D7225">
        <v>173</v>
      </c>
      <c r="E7225">
        <v>788</v>
      </c>
      <c r="F7225" t="s">
        <v>290</v>
      </c>
      <c r="G7225" t="str">
        <f>VLOOKUP(D7225,Запчасти!A:E,2,0)</f>
        <v>Двигатель</v>
      </c>
      <c r="H7225">
        <f>VLOOKUP(D7225,Запчасти!A:E,4,0)</f>
        <v>59834</v>
      </c>
      <c r="I7225" t="str">
        <f>VLOOKUP(D7225,Запчасти!A:E,5,0)</f>
        <v>R1</v>
      </c>
      <c r="J7225">
        <f>VLOOKUP(I7225,Автомобили!A:D,4,0)</f>
        <v>1.6</v>
      </c>
    </row>
    <row r="7226" spans="1:10" hidden="1" x14ac:dyDescent="0.25">
      <c r="A7226">
        <v>7225</v>
      </c>
      <c r="B7226" s="6">
        <v>45310</v>
      </c>
      <c r="C7226" s="1" t="s">
        <v>3</v>
      </c>
      <c r="D7226">
        <v>104</v>
      </c>
      <c r="E7226">
        <v>920</v>
      </c>
      <c r="F7226" t="s">
        <v>290</v>
      </c>
      <c r="G7226" t="str">
        <f>VLOOKUP(D7226,Запчасти!A:E,2,0)</f>
        <v>Двигатель</v>
      </c>
      <c r="H7226">
        <f>VLOOKUP(D7226,Запчасти!A:E,4,0)</f>
        <v>24830</v>
      </c>
      <c r="I7226" t="str">
        <f>VLOOKUP(D7226,Запчасти!A:E,5,0)</f>
        <v>R4</v>
      </c>
      <c r="J7226">
        <f>VLOOKUP(I7226,Автомобили!A:D,4,0)</f>
        <v>1.6</v>
      </c>
    </row>
    <row r="7227" spans="1:10" hidden="1" x14ac:dyDescent="0.25">
      <c r="A7227">
        <v>7226</v>
      </c>
      <c r="B7227" s="6">
        <v>45310</v>
      </c>
      <c r="C7227" s="1" t="s">
        <v>4</v>
      </c>
      <c r="D7227">
        <v>132</v>
      </c>
      <c r="E7227">
        <v>617</v>
      </c>
      <c r="F7227" t="s">
        <v>288</v>
      </c>
      <c r="G7227" t="str">
        <f>VLOOKUP(D7227,Запчасти!A:E,2,0)</f>
        <v>Система сцепления</v>
      </c>
      <c r="H7227">
        <f>VLOOKUP(D7227,Запчасти!A:E,4,0)</f>
        <v>7793</v>
      </c>
      <c r="I7227" t="str">
        <f>VLOOKUP(D7227,Запчасти!A:E,5,0)</f>
        <v>R6</v>
      </c>
      <c r="J7227">
        <f>VLOOKUP(I7227,Автомобили!A:D,4,0)</f>
        <v>2</v>
      </c>
    </row>
    <row r="7228" spans="1:10" hidden="1" x14ac:dyDescent="0.25">
      <c r="A7228">
        <v>7227</v>
      </c>
      <c r="B7228" s="6">
        <v>45310</v>
      </c>
      <c r="C7228" s="1" t="s">
        <v>5</v>
      </c>
      <c r="D7228">
        <v>162</v>
      </c>
      <c r="E7228">
        <v>539</v>
      </c>
      <c r="F7228" t="s">
        <v>290</v>
      </c>
      <c r="G7228" t="str">
        <f>VLOOKUP(D7228,Запчасти!A:E,2,0)</f>
        <v>Кондиционер</v>
      </c>
      <c r="H7228">
        <f>VLOOKUP(D7228,Запчасти!A:E,4,0)</f>
        <v>75042</v>
      </c>
      <c r="I7228" t="str">
        <f>VLOOKUP(D7228,Запчасти!A:E,5,0)</f>
        <v>R6</v>
      </c>
      <c r="J7228">
        <f>VLOOKUP(I7228,Автомобили!A:D,4,0)</f>
        <v>2</v>
      </c>
    </row>
    <row r="7229" spans="1:10" hidden="1" x14ac:dyDescent="0.25">
      <c r="A7229">
        <v>7228</v>
      </c>
      <c r="B7229" s="6">
        <v>45310</v>
      </c>
      <c r="C7229" s="1" t="s">
        <v>11</v>
      </c>
      <c r="D7229">
        <v>81</v>
      </c>
      <c r="E7229">
        <v>865</v>
      </c>
      <c r="F7229" t="s">
        <v>288</v>
      </c>
      <c r="G7229" t="str">
        <f>VLOOKUP(D7229,Запчасти!A:E,2,0)</f>
        <v>Кпп</v>
      </c>
      <c r="H7229">
        <f>VLOOKUP(D7229,Запчасти!A:E,4,0)</f>
        <v>74462</v>
      </c>
      <c r="I7229" t="str">
        <f>VLOOKUP(D7229,Запчасти!A:E,5,0)</f>
        <v>R2</v>
      </c>
      <c r="J7229">
        <f>VLOOKUP(I7229,Автомобили!A:D,4,0)</f>
        <v>1.6</v>
      </c>
    </row>
    <row r="7230" spans="1:10" hidden="1" x14ac:dyDescent="0.25">
      <c r="A7230">
        <v>7229</v>
      </c>
      <c r="B7230" s="6">
        <v>45310</v>
      </c>
      <c r="C7230" s="1" t="s">
        <v>18</v>
      </c>
      <c r="D7230">
        <v>171</v>
      </c>
      <c r="E7230">
        <v>765</v>
      </c>
      <c r="F7230" t="s">
        <v>290</v>
      </c>
      <c r="G7230" t="str">
        <f>VLOOKUP(D7230,Запчасти!A:E,2,0)</f>
        <v>Замки</v>
      </c>
      <c r="H7230">
        <f>VLOOKUP(D7230,Запчасти!A:E,4,0)</f>
        <v>94419</v>
      </c>
      <c r="I7230" t="str">
        <f>VLOOKUP(D7230,Запчасти!A:E,5,0)</f>
        <v>R1</v>
      </c>
      <c r="J7230">
        <f>VLOOKUP(I7230,Автомобили!A:D,4,0)</f>
        <v>1.6</v>
      </c>
    </row>
    <row r="7231" spans="1:10" hidden="1" x14ac:dyDescent="0.25">
      <c r="A7231">
        <v>7230</v>
      </c>
      <c r="B7231" s="6">
        <v>45310</v>
      </c>
      <c r="C7231" s="1" t="s">
        <v>7</v>
      </c>
      <c r="D7231">
        <v>77</v>
      </c>
      <c r="E7231">
        <v>694</v>
      </c>
      <c r="F7231" t="s">
        <v>288</v>
      </c>
      <c r="G7231" t="str">
        <f>VLOOKUP(D7231,Запчасти!A:E,2,0)</f>
        <v>Тормозная система</v>
      </c>
      <c r="H7231">
        <f>VLOOKUP(D7231,Запчасти!A:E,4,0)</f>
        <v>75927</v>
      </c>
      <c r="I7231" t="str">
        <f>VLOOKUP(D7231,Запчасти!A:E,5,0)</f>
        <v>R2</v>
      </c>
      <c r="J7231">
        <f>VLOOKUP(I7231,Автомобили!A:D,4,0)</f>
        <v>1.6</v>
      </c>
    </row>
    <row r="7232" spans="1:10" hidden="1" x14ac:dyDescent="0.25">
      <c r="A7232">
        <v>7231</v>
      </c>
      <c r="B7232" s="6">
        <v>45310</v>
      </c>
      <c r="C7232" s="1" t="s">
        <v>7</v>
      </c>
      <c r="D7232">
        <v>183</v>
      </c>
      <c r="E7232">
        <v>934</v>
      </c>
      <c r="F7232" t="s">
        <v>288</v>
      </c>
      <c r="G7232" t="str">
        <f>VLOOKUP(D7232,Запчасти!A:E,2,0)</f>
        <v>Отопление / вентиляция</v>
      </c>
      <c r="H7232">
        <f>VLOOKUP(D7232,Запчасти!A:E,4,0)</f>
        <v>3847</v>
      </c>
      <c r="I7232" t="str">
        <f>VLOOKUP(D7232,Запчасти!A:E,5,0)</f>
        <v>R4</v>
      </c>
      <c r="J7232">
        <f>VLOOKUP(I7232,Автомобили!A:D,4,0)</f>
        <v>1.6</v>
      </c>
    </row>
    <row r="7233" spans="1:10" hidden="1" x14ac:dyDescent="0.25">
      <c r="A7233">
        <v>7232</v>
      </c>
      <c r="B7233" s="6">
        <v>45310</v>
      </c>
      <c r="C7233" s="1" t="s">
        <v>15</v>
      </c>
      <c r="D7233">
        <v>130</v>
      </c>
      <c r="E7233">
        <v>743</v>
      </c>
      <c r="F7233" t="s">
        <v>290</v>
      </c>
      <c r="G7233" t="str">
        <f>VLOOKUP(D7233,Запчасти!A:E,2,0)</f>
        <v>Система очистки окон</v>
      </c>
      <c r="H7233">
        <f>VLOOKUP(D7233,Запчасти!A:E,4,0)</f>
        <v>79424</v>
      </c>
      <c r="I7233" t="str">
        <f>VLOOKUP(D7233,Запчасти!A:E,5,0)</f>
        <v>R4</v>
      </c>
      <c r="J7233">
        <f>VLOOKUP(I7233,Автомобили!A:D,4,0)</f>
        <v>1.6</v>
      </c>
    </row>
    <row r="7234" spans="1:10" hidden="1" x14ac:dyDescent="0.25">
      <c r="A7234">
        <v>7233</v>
      </c>
      <c r="B7234" s="6">
        <v>45310</v>
      </c>
      <c r="C7234" s="1" t="s">
        <v>12</v>
      </c>
      <c r="D7234">
        <v>167</v>
      </c>
      <c r="E7234">
        <v>288</v>
      </c>
      <c r="F7234" t="s">
        <v>288</v>
      </c>
      <c r="G7234" t="str">
        <f>VLOOKUP(D7234,Запчасти!A:E,2,0)</f>
        <v>Электрика</v>
      </c>
      <c r="H7234">
        <f>VLOOKUP(D7234,Запчасти!A:E,4,0)</f>
        <v>48239</v>
      </c>
      <c r="I7234" t="str">
        <f>VLOOKUP(D7234,Запчасти!A:E,5,0)</f>
        <v>R1</v>
      </c>
      <c r="J7234">
        <f>VLOOKUP(I7234,Автомобили!A:D,4,0)</f>
        <v>1.6</v>
      </c>
    </row>
    <row r="7235" spans="1:10" hidden="1" x14ac:dyDescent="0.25">
      <c r="A7235">
        <v>7234</v>
      </c>
      <c r="B7235" s="6">
        <v>45310</v>
      </c>
      <c r="C7235" s="1" t="s">
        <v>22</v>
      </c>
      <c r="D7235">
        <v>35</v>
      </c>
      <c r="E7235">
        <v>994</v>
      </c>
      <c r="F7235" t="s">
        <v>290</v>
      </c>
      <c r="G7235" t="str">
        <f>VLOOKUP(D7235,Запчасти!A:E,2,0)</f>
        <v>Электрика</v>
      </c>
      <c r="H7235">
        <f>VLOOKUP(D7235,Запчасти!A:E,4,0)</f>
        <v>45207</v>
      </c>
      <c r="I7235" t="str">
        <f>VLOOKUP(D7235,Запчасти!A:E,5,0)</f>
        <v>R3</v>
      </c>
      <c r="J7235">
        <f>VLOOKUP(I7235,Автомобили!A:D,4,0)</f>
        <v>3.5</v>
      </c>
    </row>
    <row r="7236" spans="1:10" hidden="1" x14ac:dyDescent="0.25">
      <c r="A7236">
        <v>7235</v>
      </c>
      <c r="B7236" s="6">
        <v>45310</v>
      </c>
      <c r="C7236" s="1" t="s">
        <v>13</v>
      </c>
      <c r="D7236">
        <v>35</v>
      </c>
      <c r="E7236">
        <v>452</v>
      </c>
      <c r="F7236" t="s">
        <v>290</v>
      </c>
      <c r="G7236" t="str">
        <f>VLOOKUP(D7236,Запчасти!A:E,2,0)</f>
        <v>Электрика</v>
      </c>
      <c r="H7236">
        <f>VLOOKUP(D7236,Запчасти!A:E,4,0)</f>
        <v>45207</v>
      </c>
      <c r="I7236" t="str">
        <f>VLOOKUP(D7236,Запчасти!A:E,5,0)</f>
        <v>R3</v>
      </c>
      <c r="J7236">
        <f>VLOOKUP(I7236,Автомобили!A:D,4,0)</f>
        <v>3.5</v>
      </c>
    </row>
    <row r="7237" spans="1:10" hidden="1" x14ac:dyDescent="0.25">
      <c r="A7237">
        <v>7236</v>
      </c>
      <c r="B7237" s="6">
        <v>45310</v>
      </c>
      <c r="C7237" s="1" t="s">
        <v>6</v>
      </c>
      <c r="D7237">
        <v>169</v>
      </c>
      <c r="E7237">
        <v>423</v>
      </c>
      <c r="F7237" t="s">
        <v>290</v>
      </c>
      <c r="G7237" t="str">
        <f>VLOOKUP(D7237,Запчасти!A:E,2,0)</f>
        <v>Подвеска и амортизация</v>
      </c>
      <c r="H7237">
        <f>VLOOKUP(D7237,Запчасти!A:E,4,0)</f>
        <v>34235</v>
      </c>
      <c r="I7237" t="str">
        <f>VLOOKUP(D7237,Запчасти!A:E,5,0)</f>
        <v>R6</v>
      </c>
      <c r="J7237">
        <f>VLOOKUP(I7237,Автомобили!A:D,4,0)</f>
        <v>2</v>
      </c>
    </row>
    <row r="7238" spans="1:10" hidden="1" x14ac:dyDescent="0.25">
      <c r="A7238">
        <v>7237</v>
      </c>
      <c r="B7238" s="6">
        <v>45310</v>
      </c>
      <c r="C7238" s="1" t="s">
        <v>21</v>
      </c>
      <c r="D7238">
        <v>78</v>
      </c>
      <c r="E7238">
        <v>245</v>
      </c>
      <c r="F7238" t="s">
        <v>290</v>
      </c>
      <c r="G7238" t="str">
        <f>VLOOKUP(D7238,Запчасти!A:E,2,0)</f>
        <v>Двигатель</v>
      </c>
      <c r="H7238">
        <f>VLOOKUP(D7238,Запчасти!A:E,4,0)</f>
        <v>55047</v>
      </c>
      <c r="I7238" t="str">
        <f>VLOOKUP(D7238,Запчасти!A:E,5,0)</f>
        <v>R2</v>
      </c>
      <c r="J7238">
        <f>VLOOKUP(I7238,Автомобили!A:D,4,0)</f>
        <v>1.6</v>
      </c>
    </row>
    <row r="7239" spans="1:10" hidden="1" x14ac:dyDescent="0.25">
      <c r="A7239">
        <v>7238</v>
      </c>
      <c r="B7239" s="6">
        <v>45310</v>
      </c>
      <c r="C7239" s="1" t="s">
        <v>13</v>
      </c>
      <c r="D7239">
        <v>126</v>
      </c>
      <c r="E7239">
        <v>289</v>
      </c>
      <c r="F7239" t="s">
        <v>290</v>
      </c>
      <c r="G7239" t="str">
        <f>VLOOKUP(D7239,Запчасти!A:E,2,0)</f>
        <v>Тормозная система</v>
      </c>
      <c r="H7239">
        <f>VLOOKUP(D7239,Запчасти!A:E,4,0)</f>
        <v>21067</v>
      </c>
      <c r="I7239" t="str">
        <f>VLOOKUP(D7239,Запчасти!A:E,5,0)</f>
        <v>R4</v>
      </c>
      <c r="J7239">
        <f>VLOOKUP(I7239,Автомобили!A:D,4,0)</f>
        <v>1.6</v>
      </c>
    </row>
    <row r="7240" spans="1:10" hidden="1" x14ac:dyDescent="0.25">
      <c r="A7240">
        <v>7239</v>
      </c>
      <c r="B7240" s="6">
        <v>45310</v>
      </c>
      <c r="C7240" s="1" t="s">
        <v>20</v>
      </c>
      <c r="D7240">
        <v>140</v>
      </c>
      <c r="E7240">
        <v>244</v>
      </c>
      <c r="F7240" t="s">
        <v>290</v>
      </c>
      <c r="G7240" t="str">
        <f>VLOOKUP(D7240,Запчасти!A:E,2,0)</f>
        <v>Подвеска и амортизация</v>
      </c>
      <c r="H7240">
        <f>VLOOKUP(D7240,Запчасти!A:E,4,0)</f>
        <v>63073</v>
      </c>
      <c r="I7240" t="str">
        <f>VLOOKUP(D7240,Запчасти!A:E,5,0)</f>
        <v>R3</v>
      </c>
      <c r="J7240">
        <f>VLOOKUP(I7240,Автомобили!A:D,4,0)</f>
        <v>3.5</v>
      </c>
    </row>
    <row r="7241" spans="1:10" hidden="1" x14ac:dyDescent="0.25">
      <c r="A7241">
        <v>7240</v>
      </c>
      <c r="B7241" s="6">
        <v>45310</v>
      </c>
      <c r="C7241" s="1" t="s">
        <v>19</v>
      </c>
      <c r="D7241">
        <v>7</v>
      </c>
      <c r="E7241">
        <v>613</v>
      </c>
      <c r="F7241" t="s">
        <v>290</v>
      </c>
      <c r="G7241" t="str">
        <f>VLOOKUP(D7241,Запчасти!A:E,2,0)</f>
        <v>Двигатель</v>
      </c>
      <c r="H7241">
        <f>VLOOKUP(D7241,Запчасти!A:E,4,0)</f>
        <v>62216</v>
      </c>
      <c r="I7241" t="str">
        <f>VLOOKUP(D7241,Запчасти!A:E,5,0)</f>
        <v>R1</v>
      </c>
      <c r="J7241">
        <f>VLOOKUP(I7241,Автомобили!A:D,4,0)</f>
        <v>1.6</v>
      </c>
    </row>
    <row r="7242" spans="1:10" hidden="1" x14ac:dyDescent="0.25">
      <c r="A7242">
        <v>7241</v>
      </c>
      <c r="B7242" s="6">
        <v>45310</v>
      </c>
      <c r="C7242" s="1" t="s">
        <v>10</v>
      </c>
      <c r="D7242">
        <v>121</v>
      </c>
      <c r="E7242">
        <v>324</v>
      </c>
      <c r="F7242" t="s">
        <v>288</v>
      </c>
      <c r="G7242" t="str">
        <f>VLOOKUP(D7242,Запчасти!A:E,2,0)</f>
        <v>Рулевое управление</v>
      </c>
      <c r="H7242">
        <f>VLOOKUP(D7242,Запчасти!A:E,4,0)</f>
        <v>7868</v>
      </c>
      <c r="I7242" t="str">
        <f>VLOOKUP(D7242,Запчасти!A:E,5,0)</f>
        <v>R2</v>
      </c>
      <c r="J7242">
        <f>VLOOKUP(I7242,Автомобили!A:D,4,0)</f>
        <v>1.6</v>
      </c>
    </row>
    <row r="7243" spans="1:10" hidden="1" x14ac:dyDescent="0.25">
      <c r="A7243">
        <v>7242</v>
      </c>
      <c r="B7243" s="6">
        <v>45310</v>
      </c>
      <c r="C7243" s="1" t="s">
        <v>6</v>
      </c>
      <c r="D7243">
        <v>11</v>
      </c>
      <c r="E7243">
        <v>524</v>
      </c>
      <c r="F7243" t="s">
        <v>290</v>
      </c>
      <c r="G7243" t="str">
        <f>VLOOKUP(D7243,Запчасти!A:E,2,0)</f>
        <v>Двигатель</v>
      </c>
      <c r="H7243">
        <f>VLOOKUP(D7243,Запчасти!A:E,4,0)</f>
        <v>75637</v>
      </c>
      <c r="I7243" t="str">
        <f>VLOOKUP(D7243,Запчасти!A:E,5,0)</f>
        <v>R4</v>
      </c>
      <c r="J7243">
        <f>VLOOKUP(I7243,Автомобили!A:D,4,0)</f>
        <v>1.6</v>
      </c>
    </row>
    <row r="7244" spans="1:10" hidden="1" x14ac:dyDescent="0.25">
      <c r="A7244">
        <v>7243</v>
      </c>
      <c r="B7244" s="6">
        <v>45310</v>
      </c>
      <c r="C7244" s="1" t="s">
        <v>22</v>
      </c>
      <c r="D7244">
        <v>74</v>
      </c>
      <c r="E7244">
        <v>669</v>
      </c>
      <c r="F7244" t="s">
        <v>290</v>
      </c>
      <c r="G7244" t="str">
        <f>VLOOKUP(D7244,Запчасти!A:E,2,0)</f>
        <v>Двигатель</v>
      </c>
      <c r="H7244">
        <f>VLOOKUP(D7244,Запчасти!A:E,4,0)</f>
        <v>29762</v>
      </c>
      <c r="I7244" t="str">
        <f>VLOOKUP(D7244,Запчасти!A:E,5,0)</f>
        <v>R4</v>
      </c>
      <c r="J7244">
        <f>VLOOKUP(I7244,Автомобили!A:D,4,0)</f>
        <v>1.6</v>
      </c>
    </row>
    <row r="7245" spans="1:10" hidden="1" x14ac:dyDescent="0.25">
      <c r="A7245">
        <v>7244</v>
      </c>
      <c r="B7245" s="6">
        <v>45310</v>
      </c>
      <c r="C7245" s="1" t="s">
        <v>21</v>
      </c>
      <c r="D7245">
        <v>117</v>
      </c>
      <c r="E7245">
        <v>905</v>
      </c>
      <c r="F7245" t="s">
        <v>290</v>
      </c>
      <c r="G7245" t="str">
        <f>VLOOKUP(D7245,Запчасти!A:E,2,0)</f>
        <v>Подвеска и амортизация</v>
      </c>
      <c r="H7245">
        <f>VLOOKUP(D7245,Запчасти!A:E,4,0)</f>
        <v>8851</v>
      </c>
      <c r="I7245" t="str">
        <f>VLOOKUP(D7245,Запчасти!A:E,5,0)</f>
        <v>R1</v>
      </c>
      <c r="J7245">
        <f>VLOOKUP(I7245,Автомобили!A:D,4,0)</f>
        <v>1.6</v>
      </c>
    </row>
    <row r="7246" spans="1:10" hidden="1" x14ac:dyDescent="0.25">
      <c r="A7246">
        <v>7245</v>
      </c>
      <c r="B7246" s="6">
        <v>45310</v>
      </c>
      <c r="C7246" s="1" t="s">
        <v>21</v>
      </c>
      <c r="D7246">
        <v>70</v>
      </c>
      <c r="E7246">
        <v>788</v>
      </c>
      <c r="F7246" t="s">
        <v>290</v>
      </c>
      <c r="G7246" t="str">
        <f>VLOOKUP(D7246,Запчасти!A:E,2,0)</f>
        <v>Система подачи топлива</v>
      </c>
      <c r="H7246">
        <f>VLOOKUP(D7246,Запчасти!A:E,4,0)</f>
        <v>38811</v>
      </c>
      <c r="I7246" t="str">
        <f>VLOOKUP(D7246,Запчасти!A:E,5,0)</f>
        <v>R6</v>
      </c>
      <c r="J7246">
        <f>VLOOKUP(I7246,Автомобили!A:D,4,0)</f>
        <v>2</v>
      </c>
    </row>
    <row r="7247" spans="1:10" hidden="1" x14ac:dyDescent="0.25">
      <c r="A7247">
        <v>7246</v>
      </c>
      <c r="B7247" s="6">
        <v>45310</v>
      </c>
      <c r="C7247" s="1" t="s">
        <v>16</v>
      </c>
      <c r="D7247">
        <v>25</v>
      </c>
      <c r="E7247">
        <v>367</v>
      </c>
      <c r="F7247" t="s">
        <v>290</v>
      </c>
      <c r="G7247" t="str">
        <f>VLOOKUP(D7247,Запчасти!A:E,2,0)</f>
        <v>Отопление / вентиляция</v>
      </c>
      <c r="H7247">
        <f>VLOOKUP(D7247,Запчасти!A:E,4,0)</f>
        <v>39853</v>
      </c>
      <c r="I7247" t="str">
        <f>VLOOKUP(D7247,Запчасти!A:E,5,0)</f>
        <v>R4</v>
      </c>
      <c r="J7247">
        <f>VLOOKUP(I7247,Автомобили!A:D,4,0)</f>
        <v>1.6</v>
      </c>
    </row>
    <row r="7248" spans="1:10" hidden="1" x14ac:dyDescent="0.25">
      <c r="A7248">
        <v>7247</v>
      </c>
      <c r="B7248" s="6">
        <v>45310</v>
      </c>
      <c r="C7248" s="1" t="s">
        <v>6</v>
      </c>
      <c r="D7248">
        <v>111</v>
      </c>
      <c r="E7248">
        <v>887</v>
      </c>
      <c r="F7248" t="s">
        <v>290</v>
      </c>
      <c r="G7248" t="str">
        <f>VLOOKUP(D7248,Запчасти!A:E,2,0)</f>
        <v>Отопление / вентиляция</v>
      </c>
      <c r="H7248">
        <f>VLOOKUP(D7248,Запчасти!A:E,4,0)</f>
        <v>85539</v>
      </c>
      <c r="I7248" t="str">
        <f>VLOOKUP(D7248,Запчасти!A:E,5,0)</f>
        <v>R1</v>
      </c>
      <c r="J7248">
        <f>VLOOKUP(I7248,Автомобили!A:D,4,0)</f>
        <v>1.6</v>
      </c>
    </row>
    <row r="7249" spans="1:10" hidden="1" x14ac:dyDescent="0.25">
      <c r="A7249">
        <v>7248</v>
      </c>
      <c r="B7249" s="6">
        <v>45310</v>
      </c>
      <c r="C7249" s="1" t="s">
        <v>17</v>
      </c>
      <c r="D7249">
        <v>165</v>
      </c>
      <c r="E7249">
        <v>329</v>
      </c>
      <c r="F7249" t="s">
        <v>288</v>
      </c>
      <c r="G7249" t="str">
        <f>VLOOKUP(D7249,Запчасти!A:E,2,0)</f>
        <v>Кпп</v>
      </c>
      <c r="H7249">
        <f>VLOOKUP(D7249,Запчасти!A:E,4,0)</f>
        <v>31838</v>
      </c>
      <c r="I7249" t="str">
        <f>VLOOKUP(D7249,Запчасти!A:E,5,0)</f>
        <v>R1</v>
      </c>
      <c r="J7249">
        <f>VLOOKUP(I7249,Автомобили!A:D,4,0)</f>
        <v>1.6</v>
      </c>
    </row>
    <row r="7250" spans="1:10" hidden="1" x14ac:dyDescent="0.25">
      <c r="A7250">
        <v>7249</v>
      </c>
      <c r="B7250" s="6">
        <v>45310</v>
      </c>
      <c r="C7250" s="1" t="s">
        <v>20</v>
      </c>
      <c r="D7250">
        <v>67</v>
      </c>
      <c r="E7250">
        <v>364</v>
      </c>
      <c r="F7250" t="s">
        <v>290</v>
      </c>
      <c r="G7250" t="str">
        <f>VLOOKUP(D7250,Запчасти!A:E,2,0)</f>
        <v>Кпп</v>
      </c>
      <c r="H7250">
        <f>VLOOKUP(D7250,Запчасти!A:E,4,0)</f>
        <v>27759</v>
      </c>
      <c r="I7250" t="str">
        <f>VLOOKUP(D7250,Запчасти!A:E,5,0)</f>
        <v>R6</v>
      </c>
      <c r="J7250">
        <f>VLOOKUP(I7250,Автомобили!A:D,4,0)</f>
        <v>2</v>
      </c>
    </row>
    <row r="7251" spans="1:10" hidden="1" x14ac:dyDescent="0.25">
      <c r="A7251">
        <v>7250</v>
      </c>
      <c r="B7251" s="6">
        <v>45310</v>
      </c>
      <c r="C7251" s="1" t="s">
        <v>18</v>
      </c>
      <c r="D7251">
        <v>85</v>
      </c>
      <c r="E7251">
        <v>216</v>
      </c>
      <c r="F7251" t="s">
        <v>288</v>
      </c>
      <c r="G7251" t="str">
        <f>VLOOKUP(D7251,Запчасти!A:E,2,0)</f>
        <v>Система очистки окон</v>
      </c>
      <c r="H7251">
        <f>VLOOKUP(D7251,Запчасти!A:E,4,0)</f>
        <v>25558</v>
      </c>
      <c r="I7251" t="str">
        <f>VLOOKUP(D7251,Запчасти!A:E,5,0)</f>
        <v>R5</v>
      </c>
      <c r="J7251">
        <f>VLOOKUP(I7251,Автомобили!A:D,4,0)</f>
        <v>1.4</v>
      </c>
    </row>
    <row r="7252" spans="1:10" hidden="1" x14ac:dyDescent="0.25">
      <c r="A7252">
        <v>7251</v>
      </c>
      <c r="B7252" s="6">
        <v>45310</v>
      </c>
      <c r="C7252" s="1" t="s">
        <v>21</v>
      </c>
      <c r="D7252">
        <v>129</v>
      </c>
      <c r="E7252">
        <v>856</v>
      </c>
      <c r="F7252" t="s">
        <v>288</v>
      </c>
      <c r="G7252" t="str">
        <f>VLOOKUP(D7252,Запчасти!A:E,2,0)</f>
        <v>Двигатель</v>
      </c>
      <c r="H7252">
        <f>VLOOKUP(D7252,Запчасти!A:E,4,0)</f>
        <v>45578</v>
      </c>
      <c r="I7252" t="str">
        <f>VLOOKUP(D7252,Запчасти!A:E,5,0)</f>
        <v>R2</v>
      </c>
      <c r="J7252">
        <f>VLOOKUP(I7252,Автомобили!A:D,4,0)</f>
        <v>1.6</v>
      </c>
    </row>
    <row r="7253" spans="1:10" hidden="1" x14ac:dyDescent="0.25">
      <c r="A7253">
        <v>7252</v>
      </c>
      <c r="B7253" s="6">
        <v>45310</v>
      </c>
      <c r="C7253" s="1" t="s">
        <v>20</v>
      </c>
      <c r="D7253">
        <v>41</v>
      </c>
      <c r="E7253">
        <v>310</v>
      </c>
      <c r="F7253" t="s">
        <v>290</v>
      </c>
      <c r="G7253" t="str">
        <f>VLOOKUP(D7253,Запчасти!A:E,2,0)</f>
        <v>Кузов</v>
      </c>
      <c r="H7253">
        <f>VLOOKUP(D7253,Запчасти!A:E,4,0)</f>
        <v>38422</v>
      </c>
      <c r="I7253" t="str">
        <f>VLOOKUP(D7253,Запчасти!A:E,5,0)</f>
        <v>R2</v>
      </c>
      <c r="J7253">
        <f>VLOOKUP(I7253,Автомобили!A:D,4,0)</f>
        <v>1.6</v>
      </c>
    </row>
    <row r="7254" spans="1:10" hidden="1" x14ac:dyDescent="0.25">
      <c r="A7254">
        <v>7253</v>
      </c>
      <c r="B7254" s="6">
        <v>45310</v>
      </c>
      <c r="C7254" s="1" t="s">
        <v>15</v>
      </c>
      <c r="D7254">
        <v>74</v>
      </c>
      <c r="E7254">
        <v>300</v>
      </c>
      <c r="F7254" t="s">
        <v>290</v>
      </c>
      <c r="G7254" t="str">
        <f>VLOOKUP(D7254,Запчасти!A:E,2,0)</f>
        <v>Двигатель</v>
      </c>
      <c r="H7254">
        <f>VLOOKUP(D7254,Запчасти!A:E,4,0)</f>
        <v>29762</v>
      </c>
      <c r="I7254" t="str">
        <f>VLOOKUP(D7254,Запчасти!A:E,5,0)</f>
        <v>R4</v>
      </c>
      <c r="J7254">
        <f>VLOOKUP(I7254,Автомобили!A:D,4,0)</f>
        <v>1.6</v>
      </c>
    </row>
    <row r="7255" spans="1:10" hidden="1" x14ac:dyDescent="0.25">
      <c r="A7255">
        <v>7254</v>
      </c>
      <c r="B7255" s="6">
        <v>45310</v>
      </c>
      <c r="C7255" s="1" t="s">
        <v>19</v>
      </c>
      <c r="D7255">
        <v>126</v>
      </c>
      <c r="E7255">
        <v>383</v>
      </c>
      <c r="F7255" t="s">
        <v>288</v>
      </c>
      <c r="G7255" t="str">
        <f>VLOOKUP(D7255,Запчасти!A:E,2,0)</f>
        <v>Тормозная система</v>
      </c>
      <c r="H7255">
        <f>VLOOKUP(D7255,Запчасти!A:E,4,0)</f>
        <v>21067</v>
      </c>
      <c r="I7255" t="str">
        <f>VLOOKUP(D7255,Запчасти!A:E,5,0)</f>
        <v>R4</v>
      </c>
      <c r="J7255">
        <f>VLOOKUP(I7255,Автомобили!A:D,4,0)</f>
        <v>1.6</v>
      </c>
    </row>
    <row r="7256" spans="1:10" hidden="1" x14ac:dyDescent="0.25">
      <c r="A7256">
        <v>7255</v>
      </c>
      <c r="B7256" s="6">
        <v>45311</v>
      </c>
      <c r="C7256" s="1" t="s">
        <v>19</v>
      </c>
      <c r="D7256">
        <v>144</v>
      </c>
      <c r="E7256">
        <v>660</v>
      </c>
      <c r="F7256" t="s">
        <v>290</v>
      </c>
      <c r="G7256" t="str">
        <f>VLOOKUP(D7256,Запчасти!A:E,2,0)</f>
        <v>Тормозная система</v>
      </c>
      <c r="H7256">
        <f>VLOOKUP(D7256,Запчасти!A:E,4,0)</f>
        <v>27773</v>
      </c>
      <c r="I7256" t="str">
        <f>VLOOKUP(D7256,Запчасти!A:E,5,0)</f>
        <v>R1</v>
      </c>
      <c r="J7256">
        <f>VLOOKUP(I7256,Автомобили!A:D,4,0)</f>
        <v>1.6</v>
      </c>
    </row>
    <row r="7257" spans="1:10" hidden="1" x14ac:dyDescent="0.25">
      <c r="A7257">
        <v>7256</v>
      </c>
      <c r="B7257" s="6">
        <v>45311</v>
      </c>
      <c r="C7257" s="1" t="s">
        <v>4</v>
      </c>
      <c r="D7257">
        <v>101</v>
      </c>
      <c r="E7257">
        <v>402</v>
      </c>
      <c r="F7257" t="s">
        <v>288</v>
      </c>
      <c r="G7257" t="str">
        <f>VLOOKUP(D7257,Запчасти!A:E,2,0)</f>
        <v>Электрика</v>
      </c>
      <c r="H7257">
        <f>VLOOKUP(D7257,Запчасти!A:E,4,0)</f>
        <v>97245</v>
      </c>
      <c r="I7257" t="str">
        <f>VLOOKUP(D7257,Запчасти!A:E,5,0)</f>
        <v>R1</v>
      </c>
      <c r="J7257">
        <f>VLOOKUP(I7257,Автомобили!A:D,4,0)</f>
        <v>1.6</v>
      </c>
    </row>
    <row r="7258" spans="1:10" hidden="1" x14ac:dyDescent="0.25">
      <c r="A7258">
        <v>7257</v>
      </c>
      <c r="B7258" s="6">
        <v>45311</v>
      </c>
      <c r="C7258" s="1" t="s">
        <v>14</v>
      </c>
      <c r="D7258">
        <v>145</v>
      </c>
      <c r="E7258">
        <v>358</v>
      </c>
      <c r="F7258" t="s">
        <v>290</v>
      </c>
      <c r="G7258" t="str">
        <f>VLOOKUP(D7258,Запчасти!A:E,2,0)</f>
        <v>Двигатель</v>
      </c>
      <c r="H7258">
        <f>VLOOKUP(D7258,Запчасти!A:E,4,0)</f>
        <v>32608</v>
      </c>
      <c r="I7258" t="str">
        <f>VLOOKUP(D7258,Запчасти!A:E,5,0)</f>
        <v>R3</v>
      </c>
      <c r="J7258">
        <f>VLOOKUP(I7258,Автомобили!A:D,4,0)</f>
        <v>3.5</v>
      </c>
    </row>
    <row r="7259" spans="1:10" hidden="1" x14ac:dyDescent="0.25">
      <c r="A7259">
        <v>7258</v>
      </c>
      <c r="B7259" s="6">
        <v>45311</v>
      </c>
      <c r="C7259" s="1" t="s">
        <v>19</v>
      </c>
      <c r="D7259">
        <v>49</v>
      </c>
      <c r="E7259">
        <v>305</v>
      </c>
      <c r="F7259" t="s">
        <v>288</v>
      </c>
      <c r="G7259" t="str">
        <f>VLOOKUP(D7259,Запчасти!A:E,2,0)</f>
        <v>Двигатель</v>
      </c>
      <c r="H7259">
        <f>VLOOKUP(D7259,Запчасти!A:E,4,0)</f>
        <v>61238</v>
      </c>
      <c r="I7259" t="str">
        <f>VLOOKUP(D7259,Запчасти!A:E,5,0)</f>
        <v>R4</v>
      </c>
      <c r="J7259">
        <f>VLOOKUP(I7259,Автомобили!A:D,4,0)</f>
        <v>1.6</v>
      </c>
    </row>
    <row r="7260" spans="1:10" hidden="1" x14ac:dyDescent="0.25">
      <c r="A7260">
        <v>7259</v>
      </c>
      <c r="B7260" s="6">
        <v>45311</v>
      </c>
      <c r="C7260" s="1" t="s">
        <v>13</v>
      </c>
      <c r="D7260">
        <v>77</v>
      </c>
      <c r="E7260">
        <v>487</v>
      </c>
      <c r="F7260" t="s">
        <v>288</v>
      </c>
      <c r="G7260" t="str">
        <f>VLOOKUP(D7260,Запчасти!A:E,2,0)</f>
        <v>Тормозная система</v>
      </c>
      <c r="H7260">
        <f>VLOOKUP(D7260,Запчасти!A:E,4,0)</f>
        <v>75927</v>
      </c>
      <c r="I7260" t="str">
        <f>VLOOKUP(D7260,Запчасти!A:E,5,0)</f>
        <v>R2</v>
      </c>
      <c r="J7260">
        <f>VLOOKUP(I7260,Автомобили!A:D,4,0)</f>
        <v>1.6</v>
      </c>
    </row>
    <row r="7261" spans="1:10" hidden="1" x14ac:dyDescent="0.25">
      <c r="A7261">
        <v>7260</v>
      </c>
      <c r="B7261" s="6">
        <v>45311</v>
      </c>
      <c r="C7261" s="1" t="s">
        <v>5</v>
      </c>
      <c r="D7261">
        <v>164</v>
      </c>
      <c r="E7261">
        <v>807</v>
      </c>
      <c r="F7261" t="s">
        <v>290</v>
      </c>
      <c r="G7261" t="str">
        <f>VLOOKUP(D7261,Запчасти!A:E,2,0)</f>
        <v>Тормозная система</v>
      </c>
      <c r="H7261">
        <f>VLOOKUP(D7261,Запчасти!A:E,4,0)</f>
        <v>33866</v>
      </c>
      <c r="I7261" t="str">
        <f>VLOOKUP(D7261,Запчасти!A:E,5,0)</f>
        <v>R1</v>
      </c>
      <c r="J7261">
        <f>VLOOKUP(I7261,Автомобили!A:D,4,0)</f>
        <v>1.6</v>
      </c>
    </row>
    <row r="7262" spans="1:10" hidden="1" x14ac:dyDescent="0.25">
      <c r="A7262">
        <v>7261</v>
      </c>
      <c r="B7262" s="6">
        <v>45311</v>
      </c>
      <c r="C7262" s="1" t="s">
        <v>11</v>
      </c>
      <c r="D7262">
        <v>139</v>
      </c>
      <c r="E7262">
        <v>212</v>
      </c>
      <c r="F7262" t="s">
        <v>290</v>
      </c>
      <c r="G7262" t="str">
        <f>VLOOKUP(D7262,Запчасти!A:E,2,0)</f>
        <v>Двигатель</v>
      </c>
      <c r="H7262">
        <f>VLOOKUP(D7262,Запчасти!A:E,4,0)</f>
        <v>69337</v>
      </c>
      <c r="I7262" t="str">
        <f>VLOOKUP(D7262,Запчасти!A:E,5,0)</f>
        <v>R4</v>
      </c>
      <c r="J7262">
        <f>VLOOKUP(I7262,Автомобили!A:D,4,0)</f>
        <v>1.6</v>
      </c>
    </row>
    <row r="7263" spans="1:10" hidden="1" x14ac:dyDescent="0.25">
      <c r="A7263">
        <v>7262</v>
      </c>
      <c r="B7263" s="6">
        <v>45311</v>
      </c>
      <c r="C7263" s="1" t="s">
        <v>13</v>
      </c>
      <c r="D7263">
        <v>64</v>
      </c>
      <c r="E7263">
        <v>431</v>
      </c>
      <c r="F7263" t="s">
        <v>288</v>
      </c>
      <c r="G7263" t="str">
        <f>VLOOKUP(D7263,Запчасти!A:E,2,0)</f>
        <v>Система подачи топлива</v>
      </c>
      <c r="H7263">
        <f>VLOOKUP(D7263,Запчасти!A:E,4,0)</f>
        <v>90005</v>
      </c>
      <c r="I7263" t="str">
        <f>VLOOKUP(D7263,Запчасти!A:E,5,0)</f>
        <v>R2</v>
      </c>
      <c r="J7263">
        <f>VLOOKUP(I7263,Автомобили!A:D,4,0)</f>
        <v>1.6</v>
      </c>
    </row>
    <row r="7264" spans="1:10" hidden="1" x14ac:dyDescent="0.25">
      <c r="A7264">
        <v>7263</v>
      </c>
      <c r="B7264" s="6">
        <v>45311</v>
      </c>
      <c r="C7264" s="1" t="s">
        <v>5</v>
      </c>
      <c r="D7264">
        <v>80</v>
      </c>
      <c r="E7264">
        <v>464</v>
      </c>
      <c r="F7264" t="s">
        <v>290</v>
      </c>
      <c r="G7264" t="str">
        <f>VLOOKUP(D7264,Запчасти!A:E,2,0)</f>
        <v>Система сцепления</v>
      </c>
      <c r="H7264">
        <f>VLOOKUP(D7264,Запчасти!A:E,4,0)</f>
        <v>22871</v>
      </c>
      <c r="I7264" t="str">
        <f>VLOOKUP(D7264,Запчасти!A:E,5,0)</f>
        <v>R2</v>
      </c>
      <c r="J7264">
        <f>VLOOKUP(I7264,Автомобили!A:D,4,0)</f>
        <v>1.6</v>
      </c>
    </row>
    <row r="7265" spans="1:10" hidden="1" x14ac:dyDescent="0.25">
      <c r="A7265">
        <v>7264</v>
      </c>
      <c r="B7265" s="6">
        <v>45311</v>
      </c>
      <c r="C7265" s="1" t="s">
        <v>3</v>
      </c>
      <c r="D7265">
        <v>91</v>
      </c>
      <c r="E7265">
        <v>855</v>
      </c>
      <c r="F7265" t="s">
        <v>288</v>
      </c>
      <c r="G7265" t="str">
        <f>VLOOKUP(D7265,Запчасти!A:E,2,0)</f>
        <v>Двигатель</v>
      </c>
      <c r="H7265">
        <f>VLOOKUP(D7265,Запчасти!A:E,4,0)</f>
        <v>51302</v>
      </c>
      <c r="I7265" t="str">
        <f>VLOOKUP(D7265,Запчасти!A:E,5,0)</f>
        <v>R2</v>
      </c>
      <c r="J7265">
        <f>VLOOKUP(I7265,Автомобили!A:D,4,0)</f>
        <v>1.6</v>
      </c>
    </row>
    <row r="7266" spans="1:10" hidden="1" x14ac:dyDescent="0.25">
      <c r="A7266">
        <v>7265</v>
      </c>
      <c r="B7266" s="6">
        <v>45311</v>
      </c>
      <c r="C7266" s="1" t="s">
        <v>14</v>
      </c>
      <c r="D7266">
        <v>57</v>
      </c>
      <c r="E7266">
        <v>753</v>
      </c>
      <c r="F7266" t="s">
        <v>290</v>
      </c>
      <c r="G7266" t="str">
        <f>VLOOKUP(D7266,Запчасти!A:E,2,0)</f>
        <v>Двигатель</v>
      </c>
      <c r="H7266">
        <f>VLOOKUP(D7266,Запчасти!A:E,4,0)</f>
        <v>85115</v>
      </c>
      <c r="I7266" t="str">
        <f>VLOOKUP(D7266,Запчасти!A:E,5,0)</f>
        <v>R3</v>
      </c>
      <c r="J7266">
        <f>VLOOKUP(I7266,Автомобили!A:D,4,0)</f>
        <v>3.5</v>
      </c>
    </row>
    <row r="7267" spans="1:10" hidden="1" x14ac:dyDescent="0.25">
      <c r="A7267">
        <v>7266</v>
      </c>
      <c r="B7267" s="6">
        <v>45311</v>
      </c>
      <c r="C7267" s="1" t="s">
        <v>3</v>
      </c>
      <c r="D7267">
        <v>5</v>
      </c>
      <c r="E7267">
        <v>420</v>
      </c>
      <c r="F7267" t="s">
        <v>288</v>
      </c>
      <c r="G7267" t="str">
        <f>VLOOKUP(D7267,Запчасти!A:E,2,0)</f>
        <v>Кпп</v>
      </c>
      <c r="H7267">
        <f>VLOOKUP(D7267,Запчасти!A:E,4,0)</f>
        <v>59077</v>
      </c>
      <c r="I7267" t="str">
        <f>VLOOKUP(D7267,Запчасти!A:E,5,0)</f>
        <v>R4</v>
      </c>
      <c r="J7267">
        <f>VLOOKUP(I7267,Автомобили!A:D,4,0)</f>
        <v>1.6</v>
      </c>
    </row>
    <row r="7268" spans="1:10" hidden="1" x14ac:dyDescent="0.25">
      <c r="A7268">
        <v>7267</v>
      </c>
      <c r="B7268" s="6">
        <v>45311</v>
      </c>
      <c r="C7268" s="1" t="s">
        <v>7</v>
      </c>
      <c r="D7268">
        <v>119</v>
      </c>
      <c r="E7268">
        <v>879</v>
      </c>
      <c r="F7268" t="s">
        <v>288</v>
      </c>
      <c r="G7268" t="str">
        <f>VLOOKUP(D7268,Запчасти!A:E,2,0)</f>
        <v>Двигатель</v>
      </c>
      <c r="H7268">
        <f>VLOOKUP(D7268,Запчасти!A:E,4,0)</f>
        <v>86768</v>
      </c>
      <c r="I7268" t="str">
        <f>VLOOKUP(D7268,Запчасти!A:E,5,0)</f>
        <v>R3</v>
      </c>
      <c r="J7268">
        <f>VLOOKUP(I7268,Автомобили!A:D,4,0)</f>
        <v>3.5</v>
      </c>
    </row>
    <row r="7269" spans="1:10" hidden="1" x14ac:dyDescent="0.25">
      <c r="A7269">
        <v>7268</v>
      </c>
      <c r="B7269" s="6">
        <v>45311</v>
      </c>
      <c r="C7269" s="1" t="s">
        <v>4</v>
      </c>
      <c r="D7269">
        <v>120</v>
      </c>
      <c r="E7269">
        <v>358</v>
      </c>
      <c r="F7269" t="s">
        <v>290</v>
      </c>
      <c r="G7269" t="str">
        <f>VLOOKUP(D7269,Запчасти!A:E,2,0)</f>
        <v>Кпп</v>
      </c>
      <c r="H7269">
        <f>VLOOKUP(D7269,Запчасти!A:E,4,0)</f>
        <v>5536</v>
      </c>
      <c r="I7269" t="str">
        <f>VLOOKUP(D7269,Запчасти!A:E,5,0)</f>
        <v>R6</v>
      </c>
      <c r="J7269">
        <f>VLOOKUP(I7269,Автомобили!A:D,4,0)</f>
        <v>2</v>
      </c>
    </row>
    <row r="7270" spans="1:10" hidden="1" x14ac:dyDescent="0.25">
      <c r="A7270">
        <v>7269</v>
      </c>
      <c r="B7270" s="6">
        <v>45311</v>
      </c>
      <c r="C7270" s="1" t="s">
        <v>3</v>
      </c>
      <c r="D7270">
        <v>143</v>
      </c>
      <c r="E7270">
        <v>265</v>
      </c>
      <c r="F7270" t="s">
        <v>288</v>
      </c>
      <c r="G7270" t="str">
        <f>VLOOKUP(D7270,Запчасти!A:E,2,0)</f>
        <v>Двигатель</v>
      </c>
      <c r="H7270">
        <f>VLOOKUP(D7270,Запчасти!A:E,4,0)</f>
        <v>17857</v>
      </c>
      <c r="I7270" t="str">
        <f>VLOOKUP(D7270,Запчасти!A:E,5,0)</f>
        <v>R5</v>
      </c>
      <c r="J7270">
        <f>VLOOKUP(I7270,Автомобили!A:D,4,0)</f>
        <v>1.4</v>
      </c>
    </row>
    <row r="7271" spans="1:10" hidden="1" x14ac:dyDescent="0.25">
      <c r="A7271">
        <v>7270</v>
      </c>
      <c r="B7271" s="6">
        <v>45311</v>
      </c>
      <c r="C7271" s="1" t="s">
        <v>19</v>
      </c>
      <c r="D7271">
        <v>27</v>
      </c>
      <c r="E7271">
        <v>910</v>
      </c>
      <c r="F7271" t="s">
        <v>288</v>
      </c>
      <c r="G7271" t="str">
        <f>VLOOKUP(D7271,Запчасти!A:E,2,0)</f>
        <v>Двигатель</v>
      </c>
      <c r="H7271">
        <f>VLOOKUP(D7271,Запчасти!A:E,4,0)</f>
        <v>18868</v>
      </c>
      <c r="I7271" t="str">
        <f>VLOOKUP(D7271,Запчасти!A:E,5,0)</f>
        <v>R6</v>
      </c>
      <c r="J7271">
        <f>VLOOKUP(I7271,Автомобили!A:D,4,0)</f>
        <v>2</v>
      </c>
    </row>
    <row r="7272" spans="1:10" hidden="1" x14ac:dyDescent="0.25">
      <c r="A7272">
        <v>7271</v>
      </c>
      <c r="B7272" s="6">
        <v>45312</v>
      </c>
      <c r="C7272" s="1" t="s">
        <v>11</v>
      </c>
      <c r="D7272">
        <v>106</v>
      </c>
      <c r="E7272">
        <v>213</v>
      </c>
      <c r="F7272" t="s">
        <v>288</v>
      </c>
      <c r="G7272" t="str">
        <f>VLOOKUP(D7272,Запчасти!A:E,2,0)</f>
        <v>Электрика</v>
      </c>
      <c r="H7272">
        <f>VLOOKUP(D7272,Запчасти!A:E,4,0)</f>
        <v>11158</v>
      </c>
      <c r="I7272" t="str">
        <f>VLOOKUP(D7272,Запчасти!A:E,5,0)</f>
        <v>R2</v>
      </c>
      <c r="J7272">
        <f>VLOOKUP(I7272,Автомобили!A:D,4,0)</f>
        <v>1.6</v>
      </c>
    </row>
    <row r="7273" spans="1:10" hidden="1" x14ac:dyDescent="0.25">
      <c r="A7273">
        <v>7272</v>
      </c>
      <c r="B7273" s="6">
        <v>45312</v>
      </c>
      <c r="C7273" s="1" t="s">
        <v>3</v>
      </c>
      <c r="D7273">
        <v>100</v>
      </c>
      <c r="E7273">
        <v>139</v>
      </c>
      <c r="F7273" t="s">
        <v>288</v>
      </c>
      <c r="G7273" t="str">
        <f>VLOOKUP(D7273,Запчасти!A:E,2,0)</f>
        <v>Система подачи топлива</v>
      </c>
      <c r="H7273">
        <f>VLOOKUP(D7273,Запчасти!A:E,4,0)</f>
        <v>85018</v>
      </c>
      <c r="I7273" t="str">
        <f>VLOOKUP(D7273,Запчасти!A:E,5,0)</f>
        <v>R6</v>
      </c>
      <c r="J7273">
        <f>VLOOKUP(I7273,Автомобили!A:D,4,0)</f>
        <v>2</v>
      </c>
    </row>
    <row r="7274" spans="1:10" hidden="1" x14ac:dyDescent="0.25">
      <c r="A7274">
        <v>7273</v>
      </c>
      <c r="B7274" s="6">
        <v>45312</v>
      </c>
      <c r="C7274" s="1" t="s">
        <v>16</v>
      </c>
      <c r="D7274">
        <v>195</v>
      </c>
      <c r="E7274">
        <v>487</v>
      </c>
      <c r="F7274" t="s">
        <v>290</v>
      </c>
      <c r="G7274" t="str">
        <f>VLOOKUP(D7274,Запчасти!A:E,2,0)</f>
        <v>Электрика</v>
      </c>
      <c r="H7274">
        <f>VLOOKUP(D7274,Запчасти!A:E,4,0)</f>
        <v>76113</v>
      </c>
      <c r="I7274" t="str">
        <f>VLOOKUP(D7274,Запчасти!A:E,5,0)</f>
        <v>R3</v>
      </c>
      <c r="J7274">
        <f>VLOOKUP(I7274,Автомобили!A:D,4,0)</f>
        <v>3.5</v>
      </c>
    </row>
    <row r="7275" spans="1:10" hidden="1" x14ac:dyDescent="0.25">
      <c r="A7275">
        <v>7274</v>
      </c>
      <c r="B7275" s="6">
        <v>45312</v>
      </c>
      <c r="C7275" s="1" t="s">
        <v>18</v>
      </c>
      <c r="D7275">
        <v>2</v>
      </c>
      <c r="E7275">
        <v>350</v>
      </c>
      <c r="F7275" t="s">
        <v>290</v>
      </c>
      <c r="G7275" t="str">
        <f>VLOOKUP(D7275,Запчасти!A:E,2,0)</f>
        <v>Система выпуска</v>
      </c>
      <c r="H7275">
        <f>VLOOKUP(D7275,Запчасти!A:E,4,0)</f>
        <v>89726</v>
      </c>
      <c r="I7275" t="str">
        <f>VLOOKUP(D7275,Запчасти!A:E,5,0)</f>
        <v>R6</v>
      </c>
      <c r="J7275">
        <f>VLOOKUP(I7275,Автомобили!A:D,4,0)</f>
        <v>2</v>
      </c>
    </row>
    <row r="7276" spans="1:10" hidden="1" x14ac:dyDescent="0.25">
      <c r="A7276">
        <v>7275</v>
      </c>
      <c r="B7276" s="6">
        <v>45312</v>
      </c>
      <c r="C7276" s="1" t="s">
        <v>21</v>
      </c>
      <c r="D7276">
        <v>122</v>
      </c>
      <c r="E7276">
        <v>340</v>
      </c>
      <c r="F7276" t="s">
        <v>290</v>
      </c>
      <c r="G7276" t="str">
        <f>VLOOKUP(D7276,Запчасти!A:E,2,0)</f>
        <v>Привод колеса</v>
      </c>
      <c r="H7276">
        <f>VLOOKUP(D7276,Запчасти!A:E,4,0)</f>
        <v>30859</v>
      </c>
      <c r="I7276" t="str">
        <f>VLOOKUP(D7276,Запчасти!A:E,5,0)</f>
        <v>R3</v>
      </c>
      <c r="J7276">
        <f>VLOOKUP(I7276,Автомобили!A:D,4,0)</f>
        <v>3.5</v>
      </c>
    </row>
    <row r="7277" spans="1:10" hidden="1" x14ac:dyDescent="0.25">
      <c r="A7277">
        <v>7276</v>
      </c>
      <c r="B7277" s="6">
        <v>45312</v>
      </c>
      <c r="C7277" s="1" t="s">
        <v>7</v>
      </c>
      <c r="D7277">
        <v>42</v>
      </c>
      <c r="E7277">
        <v>319</v>
      </c>
      <c r="F7277" t="s">
        <v>290</v>
      </c>
      <c r="G7277" t="str">
        <f>VLOOKUP(D7277,Запчасти!A:E,2,0)</f>
        <v>Подготовка топливной смеси</v>
      </c>
      <c r="H7277">
        <f>VLOOKUP(D7277,Запчасти!A:E,4,0)</f>
        <v>66148</v>
      </c>
      <c r="I7277" t="str">
        <f>VLOOKUP(D7277,Запчасти!A:E,5,0)</f>
        <v>R6</v>
      </c>
      <c r="J7277">
        <f>VLOOKUP(I7277,Автомобили!A:D,4,0)</f>
        <v>2</v>
      </c>
    </row>
    <row r="7278" spans="1:10" hidden="1" x14ac:dyDescent="0.25">
      <c r="A7278">
        <v>7277</v>
      </c>
      <c r="B7278" s="6">
        <v>45312</v>
      </c>
      <c r="C7278" s="1" t="s">
        <v>6</v>
      </c>
      <c r="D7278">
        <v>121</v>
      </c>
      <c r="E7278">
        <v>415</v>
      </c>
      <c r="F7278" t="s">
        <v>290</v>
      </c>
      <c r="G7278" t="str">
        <f>VLOOKUP(D7278,Запчасти!A:E,2,0)</f>
        <v>Рулевое управление</v>
      </c>
      <c r="H7278">
        <f>VLOOKUP(D7278,Запчасти!A:E,4,0)</f>
        <v>7868</v>
      </c>
      <c r="I7278" t="str">
        <f>VLOOKUP(D7278,Запчасти!A:E,5,0)</f>
        <v>R2</v>
      </c>
      <c r="J7278">
        <f>VLOOKUP(I7278,Автомобили!A:D,4,0)</f>
        <v>1.6</v>
      </c>
    </row>
    <row r="7279" spans="1:10" hidden="1" x14ac:dyDescent="0.25">
      <c r="A7279">
        <v>7278</v>
      </c>
      <c r="B7279" s="6">
        <v>45312</v>
      </c>
      <c r="C7279" s="1" t="s">
        <v>21</v>
      </c>
      <c r="D7279">
        <v>11</v>
      </c>
      <c r="E7279">
        <v>333</v>
      </c>
      <c r="F7279" t="s">
        <v>288</v>
      </c>
      <c r="G7279" t="str">
        <f>VLOOKUP(D7279,Запчасти!A:E,2,0)</f>
        <v>Двигатель</v>
      </c>
      <c r="H7279">
        <f>VLOOKUP(D7279,Запчасти!A:E,4,0)</f>
        <v>75637</v>
      </c>
      <c r="I7279" t="str">
        <f>VLOOKUP(D7279,Запчасти!A:E,5,0)</f>
        <v>R4</v>
      </c>
      <c r="J7279">
        <f>VLOOKUP(I7279,Автомобили!A:D,4,0)</f>
        <v>1.6</v>
      </c>
    </row>
    <row r="7280" spans="1:10" hidden="1" x14ac:dyDescent="0.25">
      <c r="A7280">
        <v>7279</v>
      </c>
      <c r="B7280" s="6">
        <v>45312</v>
      </c>
      <c r="C7280" s="1" t="s">
        <v>6</v>
      </c>
      <c r="D7280">
        <v>89</v>
      </c>
      <c r="E7280">
        <v>760</v>
      </c>
      <c r="F7280" t="s">
        <v>290</v>
      </c>
      <c r="G7280" t="str">
        <f>VLOOKUP(D7280,Запчасти!A:E,2,0)</f>
        <v>Тормозная система</v>
      </c>
      <c r="H7280">
        <f>VLOOKUP(D7280,Запчасти!A:E,4,0)</f>
        <v>82976</v>
      </c>
      <c r="I7280" t="str">
        <f>VLOOKUP(D7280,Запчасти!A:E,5,0)</f>
        <v>R3</v>
      </c>
      <c r="J7280">
        <f>VLOOKUP(I7280,Автомобили!A:D,4,0)</f>
        <v>3.5</v>
      </c>
    </row>
    <row r="7281" spans="1:10" hidden="1" x14ac:dyDescent="0.25">
      <c r="A7281">
        <v>7280</v>
      </c>
      <c r="B7281" s="6">
        <v>45312</v>
      </c>
      <c r="C7281" s="1" t="s">
        <v>12</v>
      </c>
      <c r="D7281">
        <v>196</v>
      </c>
      <c r="E7281">
        <v>309</v>
      </c>
      <c r="F7281" t="s">
        <v>288</v>
      </c>
      <c r="G7281" t="str">
        <f>VLOOKUP(D7281,Запчасти!A:E,2,0)</f>
        <v>Тормозная система</v>
      </c>
      <c r="H7281">
        <f>VLOOKUP(D7281,Запчасти!A:E,4,0)</f>
        <v>36385</v>
      </c>
      <c r="I7281" t="str">
        <f>VLOOKUP(D7281,Запчасти!A:E,5,0)</f>
        <v>R6</v>
      </c>
      <c r="J7281">
        <f>VLOOKUP(I7281,Автомобили!A:D,4,0)</f>
        <v>2</v>
      </c>
    </row>
    <row r="7282" spans="1:10" hidden="1" x14ac:dyDescent="0.25">
      <c r="A7282">
        <v>7281</v>
      </c>
      <c r="B7282" s="6">
        <v>45312</v>
      </c>
      <c r="C7282" s="1" t="s">
        <v>17</v>
      </c>
      <c r="D7282">
        <v>75</v>
      </c>
      <c r="E7282">
        <v>361</v>
      </c>
      <c r="F7282" t="s">
        <v>290</v>
      </c>
      <c r="G7282" t="str">
        <f>VLOOKUP(D7282,Запчасти!A:E,2,0)</f>
        <v>Электрика</v>
      </c>
      <c r="H7282">
        <f>VLOOKUP(D7282,Запчасти!A:E,4,0)</f>
        <v>72128</v>
      </c>
      <c r="I7282" t="str">
        <f>VLOOKUP(D7282,Запчасти!A:E,5,0)</f>
        <v>R5</v>
      </c>
      <c r="J7282">
        <f>VLOOKUP(I7282,Автомобили!A:D,4,0)</f>
        <v>1.4</v>
      </c>
    </row>
    <row r="7283" spans="1:10" hidden="1" x14ac:dyDescent="0.25">
      <c r="A7283">
        <v>7282</v>
      </c>
      <c r="B7283" s="6">
        <v>45312</v>
      </c>
      <c r="C7283" s="1" t="s">
        <v>15</v>
      </c>
      <c r="D7283">
        <v>99</v>
      </c>
      <c r="E7283">
        <v>376</v>
      </c>
      <c r="F7283" t="s">
        <v>288</v>
      </c>
      <c r="G7283" t="str">
        <f>VLOOKUP(D7283,Запчасти!A:E,2,0)</f>
        <v>Двигатель</v>
      </c>
      <c r="H7283">
        <f>VLOOKUP(D7283,Запчасти!A:E,4,0)</f>
        <v>53140</v>
      </c>
      <c r="I7283" t="str">
        <f>VLOOKUP(D7283,Запчасти!A:E,5,0)</f>
        <v>R3</v>
      </c>
      <c r="J7283">
        <f>VLOOKUP(I7283,Автомобили!A:D,4,0)</f>
        <v>3.5</v>
      </c>
    </row>
    <row r="7284" spans="1:10" hidden="1" x14ac:dyDescent="0.25">
      <c r="A7284">
        <v>7283</v>
      </c>
      <c r="B7284" s="6">
        <v>45312</v>
      </c>
      <c r="C7284" s="1" t="s">
        <v>10</v>
      </c>
      <c r="D7284">
        <v>124</v>
      </c>
      <c r="E7284">
        <v>74</v>
      </c>
      <c r="F7284" t="s">
        <v>288</v>
      </c>
      <c r="G7284" t="str">
        <f>VLOOKUP(D7284,Запчасти!A:E,2,0)</f>
        <v>Двигатель</v>
      </c>
      <c r="H7284">
        <f>VLOOKUP(D7284,Запчасти!A:E,4,0)</f>
        <v>97667</v>
      </c>
      <c r="I7284" t="str">
        <f>VLOOKUP(D7284,Запчасти!A:E,5,0)</f>
        <v>R4</v>
      </c>
      <c r="J7284">
        <f>VLOOKUP(I7284,Автомобили!A:D,4,0)</f>
        <v>1.6</v>
      </c>
    </row>
    <row r="7285" spans="1:10" hidden="1" x14ac:dyDescent="0.25">
      <c r="A7285">
        <v>7284</v>
      </c>
      <c r="B7285" s="6">
        <v>45312</v>
      </c>
      <c r="C7285" s="1" t="s">
        <v>12</v>
      </c>
      <c r="D7285">
        <v>48</v>
      </c>
      <c r="E7285">
        <v>891</v>
      </c>
      <c r="F7285" t="s">
        <v>288</v>
      </c>
      <c r="G7285" t="str">
        <f>VLOOKUP(D7285,Запчасти!A:E,2,0)</f>
        <v>Двигатель</v>
      </c>
      <c r="H7285">
        <f>VLOOKUP(D7285,Запчасти!A:E,4,0)</f>
        <v>84510</v>
      </c>
      <c r="I7285" t="str">
        <f>VLOOKUP(D7285,Запчасти!A:E,5,0)</f>
        <v>R5</v>
      </c>
      <c r="J7285">
        <f>VLOOKUP(I7285,Автомобили!A:D,4,0)</f>
        <v>1.4</v>
      </c>
    </row>
    <row r="7286" spans="1:10" hidden="1" x14ac:dyDescent="0.25">
      <c r="A7286">
        <v>7285</v>
      </c>
      <c r="B7286" s="6">
        <v>45312</v>
      </c>
      <c r="C7286" s="1" t="s">
        <v>7</v>
      </c>
      <c r="D7286">
        <v>122</v>
      </c>
      <c r="E7286">
        <v>281</v>
      </c>
      <c r="F7286" t="s">
        <v>288</v>
      </c>
      <c r="G7286" t="str">
        <f>VLOOKUP(D7286,Запчасти!A:E,2,0)</f>
        <v>Привод колеса</v>
      </c>
      <c r="H7286">
        <f>VLOOKUP(D7286,Запчасти!A:E,4,0)</f>
        <v>30859</v>
      </c>
      <c r="I7286" t="str">
        <f>VLOOKUP(D7286,Запчасти!A:E,5,0)</f>
        <v>R3</v>
      </c>
      <c r="J7286">
        <f>VLOOKUP(I7286,Автомобили!A:D,4,0)</f>
        <v>3.5</v>
      </c>
    </row>
    <row r="7287" spans="1:10" hidden="1" x14ac:dyDescent="0.25">
      <c r="A7287">
        <v>7286</v>
      </c>
      <c r="B7287" s="6">
        <v>45312</v>
      </c>
      <c r="C7287" s="1" t="s">
        <v>13</v>
      </c>
      <c r="D7287">
        <v>127</v>
      </c>
      <c r="E7287">
        <v>588</v>
      </c>
      <c r="F7287" t="s">
        <v>288</v>
      </c>
      <c r="G7287" t="str">
        <f>VLOOKUP(D7287,Запчасти!A:E,2,0)</f>
        <v>Электрика</v>
      </c>
      <c r="H7287">
        <f>VLOOKUP(D7287,Запчасти!A:E,4,0)</f>
        <v>47258</v>
      </c>
      <c r="I7287" t="str">
        <f>VLOOKUP(D7287,Запчасти!A:E,5,0)</f>
        <v>R1</v>
      </c>
      <c r="J7287">
        <f>VLOOKUP(I7287,Автомобили!A:D,4,0)</f>
        <v>1.6</v>
      </c>
    </row>
    <row r="7288" spans="1:10" hidden="1" x14ac:dyDescent="0.25">
      <c r="A7288">
        <v>7287</v>
      </c>
      <c r="B7288" s="6">
        <v>45312</v>
      </c>
      <c r="C7288" s="1" t="s">
        <v>15</v>
      </c>
      <c r="D7288">
        <v>106</v>
      </c>
      <c r="E7288">
        <v>894</v>
      </c>
      <c r="F7288" t="s">
        <v>288</v>
      </c>
      <c r="G7288" t="str">
        <f>VLOOKUP(D7288,Запчасти!A:E,2,0)</f>
        <v>Электрика</v>
      </c>
      <c r="H7288">
        <f>VLOOKUP(D7288,Запчасти!A:E,4,0)</f>
        <v>11158</v>
      </c>
      <c r="I7288" t="str">
        <f>VLOOKUP(D7288,Запчасти!A:E,5,0)</f>
        <v>R2</v>
      </c>
      <c r="J7288">
        <f>VLOOKUP(I7288,Автомобили!A:D,4,0)</f>
        <v>1.6</v>
      </c>
    </row>
    <row r="7289" spans="1:10" hidden="1" x14ac:dyDescent="0.25">
      <c r="A7289">
        <v>7288</v>
      </c>
      <c r="B7289" s="6">
        <v>45312</v>
      </c>
      <c r="C7289" s="1" t="s">
        <v>7</v>
      </c>
      <c r="D7289">
        <v>172</v>
      </c>
      <c r="E7289">
        <v>118</v>
      </c>
      <c r="F7289" t="s">
        <v>290</v>
      </c>
      <c r="G7289" t="str">
        <f>VLOOKUP(D7289,Запчасти!A:E,2,0)</f>
        <v>Тормозная система</v>
      </c>
      <c r="H7289">
        <f>VLOOKUP(D7289,Запчасти!A:E,4,0)</f>
        <v>77016</v>
      </c>
      <c r="I7289" t="str">
        <f>VLOOKUP(D7289,Запчасти!A:E,5,0)</f>
        <v>R6</v>
      </c>
      <c r="J7289">
        <f>VLOOKUP(I7289,Автомобили!A:D,4,0)</f>
        <v>2</v>
      </c>
    </row>
    <row r="7290" spans="1:10" hidden="1" x14ac:dyDescent="0.25">
      <c r="A7290">
        <v>7289</v>
      </c>
      <c r="B7290" s="6">
        <v>45312</v>
      </c>
      <c r="C7290" s="1" t="s">
        <v>14</v>
      </c>
      <c r="D7290">
        <v>50</v>
      </c>
      <c r="E7290">
        <v>760</v>
      </c>
      <c r="F7290" t="s">
        <v>290</v>
      </c>
      <c r="G7290" t="str">
        <f>VLOOKUP(D7290,Запчасти!A:E,2,0)</f>
        <v>Кондиционер</v>
      </c>
      <c r="H7290">
        <f>VLOOKUP(D7290,Запчасти!A:E,4,0)</f>
        <v>22385</v>
      </c>
      <c r="I7290" t="str">
        <f>VLOOKUP(D7290,Запчасти!A:E,5,0)</f>
        <v>R6</v>
      </c>
      <c r="J7290">
        <f>VLOOKUP(I7290,Автомобили!A:D,4,0)</f>
        <v>2</v>
      </c>
    </row>
    <row r="7291" spans="1:10" hidden="1" x14ac:dyDescent="0.25">
      <c r="A7291">
        <v>7290</v>
      </c>
      <c r="B7291" s="6">
        <v>45312</v>
      </c>
      <c r="C7291" s="1" t="s">
        <v>15</v>
      </c>
      <c r="D7291">
        <v>30</v>
      </c>
      <c r="E7291">
        <v>510</v>
      </c>
      <c r="F7291" t="s">
        <v>290</v>
      </c>
      <c r="G7291" t="str">
        <f>VLOOKUP(D7291,Запчасти!A:E,2,0)</f>
        <v>Кпп</v>
      </c>
      <c r="H7291">
        <f>VLOOKUP(D7291,Запчасти!A:E,4,0)</f>
        <v>47536</v>
      </c>
      <c r="I7291" t="str">
        <f>VLOOKUP(D7291,Запчасти!A:E,5,0)</f>
        <v>R4</v>
      </c>
      <c r="J7291">
        <f>VLOOKUP(I7291,Автомобили!A:D,4,0)</f>
        <v>1.6</v>
      </c>
    </row>
    <row r="7292" spans="1:10" hidden="1" x14ac:dyDescent="0.25">
      <c r="A7292">
        <v>7291</v>
      </c>
      <c r="B7292" s="6">
        <v>45312</v>
      </c>
      <c r="C7292" s="1" t="s">
        <v>12</v>
      </c>
      <c r="D7292">
        <v>166</v>
      </c>
      <c r="E7292">
        <v>746</v>
      </c>
      <c r="F7292" t="s">
        <v>290</v>
      </c>
      <c r="G7292" t="str">
        <f>VLOOKUP(D7292,Запчасти!A:E,2,0)</f>
        <v>Система очистки окон</v>
      </c>
      <c r="H7292">
        <f>VLOOKUP(D7292,Запчасти!A:E,4,0)</f>
        <v>1187</v>
      </c>
      <c r="I7292" t="str">
        <f>VLOOKUP(D7292,Запчасти!A:E,5,0)</f>
        <v>R5</v>
      </c>
      <c r="J7292">
        <f>VLOOKUP(I7292,Автомобили!A:D,4,0)</f>
        <v>1.4</v>
      </c>
    </row>
    <row r="7293" spans="1:10" hidden="1" x14ac:dyDescent="0.25">
      <c r="A7293">
        <v>7292</v>
      </c>
      <c r="B7293" s="6">
        <v>45312</v>
      </c>
      <c r="C7293" s="1" t="s">
        <v>7</v>
      </c>
      <c r="D7293">
        <v>176</v>
      </c>
      <c r="E7293">
        <v>168</v>
      </c>
      <c r="F7293" t="s">
        <v>290</v>
      </c>
      <c r="G7293" t="str">
        <f>VLOOKUP(D7293,Запчасти!A:E,2,0)</f>
        <v>Двигатель</v>
      </c>
      <c r="H7293">
        <f>VLOOKUP(D7293,Запчасти!A:E,4,0)</f>
        <v>80824</v>
      </c>
      <c r="I7293" t="str">
        <f>VLOOKUP(D7293,Запчасти!A:E,5,0)</f>
        <v>R3</v>
      </c>
      <c r="J7293">
        <f>VLOOKUP(I7293,Автомобили!A:D,4,0)</f>
        <v>3.5</v>
      </c>
    </row>
    <row r="7294" spans="1:10" hidden="1" x14ac:dyDescent="0.25">
      <c r="A7294">
        <v>7293</v>
      </c>
      <c r="B7294" s="6">
        <v>45312</v>
      </c>
      <c r="C7294" s="1" t="s">
        <v>16</v>
      </c>
      <c r="D7294">
        <v>40</v>
      </c>
      <c r="E7294">
        <v>340</v>
      </c>
      <c r="F7294" t="s">
        <v>290</v>
      </c>
      <c r="G7294" t="str">
        <f>VLOOKUP(D7294,Запчасти!A:E,2,0)</f>
        <v>Двигатель</v>
      </c>
      <c r="H7294">
        <f>VLOOKUP(D7294,Запчасти!A:E,4,0)</f>
        <v>32427</v>
      </c>
      <c r="I7294" t="str">
        <f>VLOOKUP(D7294,Запчасти!A:E,5,0)</f>
        <v>R6</v>
      </c>
      <c r="J7294">
        <f>VLOOKUP(I7294,Автомобили!A:D,4,0)</f>
        <v>2</v>
      </c>
    </row>
    <row r="7295" spans="1:10" hidden="1" x14ac:dyDescent="0.25">
      <c r="A7295">
        <v>7294</v>
      </c>
      <c r="B7295" s="6">
        <v>45312</v>
      </c>
      <c r="C7295" s="1" t="s">
        <v>17</v>
      </c>
      <c r="D7295">
        <v>4</v>
      </c>
      <c r="E7295">
        <v>985</v>
      </c>
      <c r="F7295" t="s">
        <v>288</v>
      </c>
      <c r="G7295" t="str">
        <f>VLOOKUP(D7295,Запчасти!A:E,2,0)</f>
        <v>Двигатель</v>
      </c>
      <c r="H7295">
        <f>VLOOKUP(D7295,Запчасти!A:E,4,0)</f>
        <v>52675</v>
      </c>
      <c r="I7295" t="str">
        <f>VLOOKUP(D7295,Запчасти!A:E,5,0)</f>
        <v>R6</v>
      </c>
      <c r="J7295">
        <f>VLOOKUP(I7295,Автомобили!A:D,4,0)</f>
        <v>2</v>
      </c>
    </row>
    <row r="7296" spans="1:10" hidden="1" x14ac:dyDescent="0.25">
      <c r="A7296">
        <v>7295</v>
      </c>
      <c r="B7296" s="6">
        <v>45312</v>
      </c>
      <c r="C7296" s="1" t="s">
        <v>21</v>
      </c>
      <c r="D7296">
        <v>188</v>
      </c>
      <c r="E7296">
        <v>856</v>
      </c>
      <c r="F7296" t="s">
        <v>290</v>
      </c>
      <c r="G7296" t="str">
        <f>VLOOKUP(D7296,Запчасти!A:E,2,0)</f>
        <v>Тормозная система</v>
      </c>
      <c r="H7296">
        <f>VLOOKUP(D7296,Запчасти!A:E,4,0)</f>
        <v>1908</v>
      </c>
      <c r="I7296" t="str">
        <f>VLOOKUP(D7296,Запчасти!A:E,5,0)</f>
        <v>R6</v>
      </c>
      <c r="J7296">
        <f>VLOOKUP(I7296,Автомобили!A:D,4,0)</f>
        <v>2</v>
      </c>
    </row>
    <row r="7297" spans="1:10" hidden="1" x14ac:dyDescent="0.25">
      <c r="A7297">
        <v>7296</v>
      </c>
      <c r="B7297" s="6">
        <v>45312</v>
      </c>
      <c r="C7297" s="1" t="s">
        <v>22</v>
      </c>
      <c r="D7297">
        <v>97</v>
      </c>
      <c r="E7297">
        <v>675</v>
      </c>
      <c r="F7297" t="s">
        <v>288</v>
      </c>
      <c r="G7297" t="str">
        <f>VLOOKUP(D7297,Запчасти!A:E,2,0)</f>
        <v>Кпп</v>
      </c>
      <c r="H7297">
        <f>VLOOKUP(D7297,Запчасти!A:E,4,0)</f>
        <v>28523</v>
      </c>
      <c r="I7297" t="str">
        <f>VLOOKUP(D7297,Запчасти!A:E,5,0)</f>
        <v>R3</v>
      </c>
      <c r="J7297">
        <f>VLOOKUP(I7297,Автомобили!A:D,4,0)</f>
        <v>3.5</v>
      </c>
    </row>
    <row r="7298" spans="1:10" hidden="1" x14ac:dyDescent="0.25">
      <c r="A7298">
        <v>7297</v>
      </c>
      <c r="B7298" s="6">
        <v>45312</v>
      </c>
      <c r="C7298" s="1" t="s">
        <v>10</v>
      </c>
      <c r="D7298">
        <v>77</v>
      </c>
      <c r="E7298">
        <v>607</v>
      </c>
      <c r="F7298" t="s">
        <v>290</v>
      </c>
      <c r="G7298" t="str">
        <f>VLOOKUP(D7298,Запчасти!A:E,2,0)</f>
        <v>Тормозная система</v>
      </c>
      <c r="H7298">
        <f>VLOOKUP(D7298,Запчасти!A:E,4,0)</f>
        <v>75927</v>
      </c>
      <c r="I7298" t="str">
        <f>VLOOKUP(D7298,Запчасти!A:E,5,0)</f>
        <v>R2</v>
      </c>
      <c r="J7298">
        <f>VLOOKUP(I7298,Автомобили!A:D,4,0)</f>
        <v>1.6</v>
      </c>
    </row>
    <row r="7299" spans="1:10" hidden="1" x14ac:dyDescent="0.25">
      <c r="A7299">
        <v>7298</v>
      </c>
      <c r="B7299" s="6">
        <v>45312</v>
      </c>
      <c r="C7299" s="1" t="s">
        <v>22</v>
      </c>
      <c r="D7299">
        <v>126</v>
      </c>
      <c r="E7299">
        <v>359</v>
      </c>
      <c r="F7299" t="s">
        <v>288</v>
      </c>
      <c r="G7299" t="str">
        <f>VLOOKUP(D7299,Запчасти!A:E,2,0)</f>
        <v>Тормозная система</v>
      </c>
      <c r="H7299">
        <f>VLOOKUP(D7299,Запчасти!A:E,4,0)</f>
        <v>21067</v>
      </c>
      <c r="I7299" t="str">
        <f>VLOOKUP(D7299,Запчасти!A:E,5,0)</f>
        <v>R4</v>
      </c>
      <c r="J7299">
        <f>VLOOKUP(I7299,Автомобили!A:D,4,0)</f>
        <v>1.6</v>
      </c>
    </row>
    <row r="7300" spans="1:10" hidden="1" x14ac:dyDescent="0.25">
      <c r="A7300">
        <v>7299</v>
      </c>
      <c r="B7300" s="6">
        <v>45312</v>
      </c>
      <c r="C7300" s="1" t="s">
        <v>17</v>
      </c>
      <c r="D7300">
        <v>198</v>
      </c>
      <c r="E7300">
        <v>956</v>
      </c>
      <c r="F7300" t="s">
        <v>288</v>
      </c>
      <c r="G7300" t="str">
        <f>VLOOKUP(D7300,Запчасти!A:E,2,0)</f>
        <v>Подвеска и амортизация</v>
      </c>
      <c r="H7300">
        <f>VLOOKUP(D7300,Запчасти!A:E,4,0)</f>
        <v>21203</v>
      </c>
      <c r="I7300" t="str">
        <f>VLOOKUP(D7300,Запчасти!A:E,5,0)</f>
        <v>R3</v>
      </c>
      <c r="J7300">
        <f>VLOOKUP(I7300,Автомобили!A:D,4,0)</f>
        <v>3.5</v>
      </c>
    </row>
    <row r="7301" spans="1:10" hidden="1" x14ac:dyDescent="0.25">
      <c r="A7301">
        <v>7300</v>
      </c>
      <c r="B7301" s="6">
        <v>45312</v>
      </c>
      <c r="C7301" s="1" t="s">
        <v>10</v>
      </c>
      <c r="D7301">
        <v>135</v>
      </c>
      <c r="E7301">
        <v>327</v>
      </c>
      <c r="F7301" t="s">
        <v>288</v>
      </c>
      <c r="G7301" t="str">
        <f>VLOOKUP(D7301,Запчасти!A:E,2,0)</f>
        <v>Двигатель</v>
      </c>
      <c r="H7301">
        <f>VLOOKUP(D7301,Запчасти!A:E,4,0)</f>
        <v>55535</v>
      </c>
      <c r="I7301" t="str">
        <f>VLOOKUP(D7301,Запчасти!A:E,5,0)</f>
        <v>R1</v>
      </c>
      <c r="J7301">
        <f>VLOOKUP(I7301,Автомобили!A:D,4,0)</f>
        <v>1.6</v>
      </c>
    </row>
    <row r="7302" spans="1:10" hidden="1" x14ac:dyDescent="0.25">
      <c r="A7302">
        <v>7301</v>
      </c>
      <c r="B7302" s="6">
        <v>45312</v>
      </c>
      <c r="C7302" s="1" t="s">
        <v>6</v>
      </c>
      <c r="D7302">
        <v>161</v>
      </c>
      <c r="E7302">
        <v>902</v>
      </c>
      <c r="F7302" t="s">
        <v>290</v>
      </c>
      <c r="G7302" t="str">
        <f>VLOOKUP(D7302,Запчасти!A:E,2,0)</f>
        <v>Двигатель</v>
      </c>
      <c r="H7302">
        <f>VLOOKUP(D7302,Запчасти!A:E,4,0)</f>
        <v>33731</v>
      </c>
      <c r="I7302" t="str">
        <f>VLOOKUP(D7302,Запчасти!A:E,5,0)</f>
        <v>R6</v>
      </c>
      <c r="J7302">
        <f>VLOOKUP(I7302,Автомобили!A:D,4,0)</f>
        <v>2</v>
      </c>
    </row>
    <row r="7303" spans="1:10" hidden="1" x14ac:dyDescent="0.25">
      <c r="A7303">
        <v>7302</v>
      </c>
      <c r="B7303" s="6">
        <v>45312</v>
      </c>
      <c r="C7303" s="1" t="s">
        <v>21</v>
      </c>
      <c r="D7303">
        <v>2</v>
      </c>
      <c r="E7303">
        <v>536</v>
      </c>
      <c r="F7303" t="s">
        <v>288</v>
      </c>
      <c r="G7303" t="str">
        <f>VLOOKUP(D7303,Запчасти!A:E,2,0)</f>
        <v>Система выпуска</v>
      </c>
      <c r="H7303">
        <f>VLOOKUP(D7303,Запчасти!A:E,4,0)</f>
        <v>89726</v>
      </c>
      <c r="I7303" t="str">
        <f>VLOOKUP(D7303,Запчасти!A:E,5,0)</f>
        <v>R6</v>
      </c>
      <c r="J7303">
        <f>VLOOKUP(I7303,Автомобили!A:D,4,0)</f>
        <v>2</v>
      </c>
    </row>
    <row r="7304" spans="1:10" hidden="1" x14ac:dyDescent="0.25">
      <c r="A7304">
        <v>7303</v>
      </c>
      <c r="B7304" s="6">
        <v>45312</v>
      </c>
      <c r="C7304" s="1" t="s">
        <v>17</v>
      </c>
      <c r="D7304">
        <v>68</v>
      </c>
      <c r="E7304">
        <v>832</v>
      </c>
      <c r="F7304" t="s">
        <v>290</v>
      </c>
      <c r="G7304" t="str">
        <f>VLOOKUP(D7304,Запчасти!A:E,2,0)</f>
        <v>Двигатель</v>
      </c>
      <c r="H7304">
        <f>VLOOKUP(D7304,Запчасти!A:E,4,0)</f>
        <v>10281</v>
      </c>
      <c r="I7304" t="str">
        <f>VLOOKUP(D7304,Запчасти!A:E,5,0)</f>
        <v>R4</v>
      </c>
      <c r="J7304">
        <f>VLOOKUP(I7304,Автомобили!A:D,4,0)</f>
        <v>1.6</v>
      </c>
    </row>
    <row r="7305" spans="1:10" hidden="1" x14ac:dyDescent="0.25">
      <c r="A7305">
        <v>7304</v>
      </c>
      <c r="B7305" s="6">
        <v>45312</v>
      </c>
      <c r="C7305" s="1" t="s">
        <v>22</v>
      </c>
      <c r="D7305">
        <v>23</v>
      </c>
      <c r="E7305">
        <v>155</v>
      </c>
      <c r="F7305" t="s">
        <v>288</v>
      </c>
      <c r="G7305" t="str">
        <f>VLOOKUP(D7305,Запчасти!A:E,2,0)</f>
        <v>Тормозная система</v>
      </c>
      <c r="H7305">
        <f>VLOOKUP(D7305,Запчасти!A:E,4,0)</f>
        <v>19017</v>
      </c>
      <c r="I7305" t="str">
        <f>VLOOKUP(D7305,Запчасти!A:E,5,0)</f>
        <v>R2</v>
      </c>
      <c r="J7305">
        <f>VLOOKUP(I7305,Автомобили!A:D,4,0)</f>
        <v>1.6</v>
      </c>
    </row>
    <row r="7306" spans="1:10" hidden="1" x14ac:dyDescent="0.25">
      <c r="A7306">
        <v>7305</v>
      </c>
      <c r="B7306" s="6">
        <v>45312</v>
      </c>
      <c r="C7306" s="1" t="s">
        <v>21</v>
      </c>
      <c r="D7306">
        <v>77</v>
      </c>
      <c r="E7306">
        <v>700</v>
      </c>
      <c r="F7306" t="s">
        <v>290</v>
      </c>
      <c r="G7306" t="str">
        <f>VLOOKUP(D7306,Запчасти!A:E,2,0)</f>
        <v>Тормозная система</v>
      </c>
      <c r="H7306">
        <f>VLOOKUP(D7306,Запчасти!A:E,4,0)</f>
        <v>75927</v>
      </c>
      <c r="I7306" t="str">
        <f>VLOOKUP(D7306,Запчасти!A:E,5,0)</f>
        <v>R2</v>
      </c>
      <c r="J7306">
        <f>VLOOKUP(I7306,Автомобили!A:D,4,0)</f>
        <v>1.6</v>
      </c>
    </row>
    <row r="7307" spans="1:10" hidden="1" x14ac:dyDescent="0.25">
      <c r="A7307">
        <v>7306</v>
      </c>
      <c r="B7307" s="6">
        <v>45312</v>
      </c>
      <c r="C7307" s="1" t="s">
        <v>11</v>
      </c>
      <c r="D7307">
        <v>11</v>
      </c>
      <c r="E7307">
        <v>785</v>
      </c>
      <c r="F7307" t="s">
        <v>290</v>
      </c>
      <c r="G7307" t="str">
        <f>VLOOKUP(D7307,Запчасти!A:E,2,0)</f>
        <v>Двигатель</v>
      </c>
      <c r="H7307">
        <f>VLOOKUP(D7307,Запчасти!A:E,4,0)</f>
        <v>75637</v>
      </c>
      <c r="I7307" t="str">
        <f>VLOOKUP(D7307,Запчасти!A:E,5,0)</f>
        <v>R4</v>
      </c>
      <c r="J7307">
        <f>VLOOKUP(I7307,Автомобили!A:D,4,0)</f>
        <v>1.6</v>
      </c>
    </row>
    <row r="7308" spans="1:10" hidden="1" x14ac:dyDescent="0.25">
      <c r="A7308">
        <v>7307</v>
      </c>
      <c r="B7308" s="6">
        <v>45312</v>
      </c>
      <c r="C7308" s="1" t="s">
        <v>7</v>
      </c>
      <c r="D7308">
        <v>132</v>
      </c>
      <c r="E7308">
        <v>811</v>
      </c>
      <c r="F7308" t="s">
        <v>288</v>
      </c>
      <c r="G7308" t="str">
        <f>VLOOKUP(D7308,Запчасти!A:E,2,0)</f>
        <v>Система сцепления</v>
      </c>
      <c r="H7308">
        <f>VLOOKUP(D7308,Запчасти!A:E,4,0)</f>
        <v>7793</v>
      </c>
      <c r="I7308" t="str">
        <f>VLOOKUP(D7308,Запчасти!A:E,5,0)</f>
        <v>R6</v>
      </c>
      <c r="J7308">
        <f>VLOOKUP(I7308,Автомобили!A:D,4,0)</f>
        <v>2</v>
      </c>
    </row>
    <row r="7309" spans="1:10" hidden="1" x14ac:dyDescent="0.25">
      <c r="A7309">
        <v>7308</v>
      </c>
      <c r="B7309" s="6">
        <v>45312</v>
      </c>
      <c r="C7309" s="1" t="s">
        <v>6</v>
      </c>
      <c r="D7309">
        <v>126</v>
      </c>
      <c r="E7309">
        <v>585</v>
      </c>
      <c r="F7309" t="s">
        <v>290</v>
      </c>
      <c r="G7309" t="str">
        <f>VLOOKUP(D7309,Запчасти!A:E,2,0)</f>
        <v>Тормозная система</v>
      </c>
      <c r="H7309">
        <f>VLOOKUP(D7309,Запчасти!A:E,4,0)</f>
        <v>21067</v>
      </c>
      <c r="I7309" t="str">
        <f>VLOOKUP(D7309,Запчасти!A:E,5,0)</f>
        <v>R4</v>
      </c>
      <c r="J7309">
        <f>VLOOKUP(I7309,Автомобили!A:D,4,0)</f>
        <v>1.6</v>
      </c>
    </row>
    <row r="7310" spans="1:10" hidden="1" x14ac:dyDescent="0.25">
      <c r="A7310">
        <v>7309</v>
      </c>
      <c r="B7310" s="6">
        <v>45312</v>
      </c>
      <c r="C7310" s="1" t="s">
        <v>7</v>
      </c>
      <c r="D7310">
        <v>120</v>
      </c>
      <c r="E7310">
        <v>497</v>
      </c>
      <c r="F7310" t="s">
        <v>290</v>
      </c>
      <c r="G7310" t="str">
        <f>VLOOKUP(D7310,Запчасти!A:E,2,0)</f>
        <v>Кпп</v>
      </c>
      <c r="H7310">
        <f>VLOOKUP(D7310,Запчасти!A:E,4,0)</f>
        <v>5536</v>
      </c>
      <c r="I7310" t="str">
        <f>VLOOKUP(D7310,Запчасти!A:E,5,0)</f>
        <v>R6</v>
      </c>
      <c r="J7310">
        <f>VLOOKUP(I7310,Автомобили!A:D,4,0)</f>
        <v>2</v>
      </c>
    </row>
    <row r="7311" spans="1:10" hidden="1" x14ac:dyDescent="0.25">
      <c r="A7311">
        <v>7310</v>
      </c>
      <c r="B7311" s="6">
        <v>45312</v>
      </c>
      <c r="C7311" s="1" t="s">
        <v>19</v>
      </c>
      <c r="D7311">
        <v>75</v>
      </c>
      <c r="E7311">
        <v>198</v>
      </c>
      <c r="F7311" t="s">
        <v>290</v>
      </c>
      <c r="G7311" t="str">
        <f>VLOOKUP(D7311,Запчасти!A:E,2,0)</f>
        <v>Электрика</v>
      </c>
      <c r="H7311">
        <f>VLOOKUP(D7311,Запчасти!A:E,4,0)</f>
        <v>72128</v>
      </c>
      <c r="I7311" t="str">
        <f>VLOOKUP(D7311,Запчасти!A:E,5,0)</f>
        <v>R5</v>
      </c>
      <c r="J7311">
        <f>VLOOKUP(I7311,Автомобили!A:D,4,0)</f>
        <v>1.4</v>
      </c>
    </row>
    <row r="7312" spans="1:10" hidden="1" x14ac:dyDescent="0.25">
      <c r="A7312">
        <v>7311</v>
      </c>
      <c r="B7312" s="6">
        <v>45312</v>
      </c>
      <c r="C7312" s="1" t="s">
        <v>15</v>
      </c>
      <c r="D7312">
        <v>62</v>
      </c>
      <c r="E7312">
        <v>681</v>
      </c>
      <c r="F7312" t="s">
        <v>290</v>
      </c>
      <c r="G7312" t="str">
        <f>VLOOKUP(D7312,Запчасти!A:E,2,0)</f>
        <v>Двигатель</v>
      </c>
      <c r="H7312">
        <f>VLOOKUP(D7312,Запчасти!A:E,4,0)</f>
        <v>98943</v>
      </c>
      <c r="I7312" t="str">
        <f>VLOOKUP(D7312,Запчасти!A:E,5,0)</f>
        <v>R1</v>
      </c>
      <c r="J7312">
        <f>VLOOKUP(I7312,Автомобили!A:D,4,0)</f>
        <v>1.6</v>
      </c>
    </row>
    <row r="7313" spans="1:10" hidden="1" x14ac:dyDescent="0.25">
      <c r="A7313">
        <v>7312</v>
      </c>
      <c r="B7313" s="6">
        <v>45312</v>
      </c>
      <c r="C7313" s="1" t="s">
        <v>7</v>
      </c>
      <c r="D7313">
        <v>100</v>
      </c>
      <c r="E7313">
        <v>187</v>
      </c>
      <c r="F7313" t="s">
        <v>288</v>
      </c>
      <c r="G7313" t="str">
        <f>VLOOKUP(D7313,Запчасти!A:E,2,0)</f>
        <v>Система подачи топлива</v>
      </c>
      <c r="H7313">
        <f>VLOOKUP(D7313,Запчасти!A:E,4,0)</f>
        <v>85018</v>
      </c>
      <c r="I7313" t="str">
        <f>VLOOKUP(D7313,Запчасти!A:E,5,0)</f>
        <v>R6</v>
      </c>
      <c r="J7313">
        <f>VLOOKUP(I7313,Автомобили!A:D,4,0)</f>
        <v>2</v>
      </c>
    </row>
    <row r="7314" spans="1:10" hidden="1" x14ac:dyDescent="0.25">
      <c r="A7314">
        <v>7313</v>
      </c>
      <c r="B7314" s="6">
        <v>45312</v>
      </c>
      <c r="C7314" s="1" t="s">
        <v>15</v>
      </c>
      <c r="D7314">
        <v>154</v>
      </c>
      <c r="E7314">
        <v>84</v>
      </c>
      <c r="F7314" t="s">
        <v>288</v>
      </c>
      <c r="G7314" t="str">
        <f>VLOOKUP(D7314,Запчасти!A:E,2,0)</f>
        <v>Отопление / вентиляция</v>
      </c>
      <c r="H7314">
        <f>VLOOKUP(D7314,Запчасти!A:E,4,0)</f>
        <v>92984</v>
      </c>
      <c r="I7314" t="str">
        <f>VLOOKUP(D7314,Запчасти!A:E,5,0)</f>
        <v>R6</v>
      </c>
      <c r="J7314">
        <f>VLOOKUP(I7314,Автомобили!A:D,4,0)</f>
        <v>2</v>
      </c>
    </row>
    <row r="7315" spans="1:10" hidden="1" x14ac:dyDescent="0.25">
      <c r="A7315">
        <v>7314</v>
      </c>
      <c r="B7315" s="6">
        <v>45312</v>
      </c>
      <c r="C7315" s="1" t="s">
        <v>11</v>
      </c>
      <c r="D7315">
        <v>13</v>
      </c>
      <c r="E7315">
        <v>163</v>
      </c>
      <c r="F7315" t="s">
        <v>288</v>
      </c>
      <c r="G7315" t="str">
        <f>VLOOKUP(D7315,Запчасти!A:E,2,0)</f>
        <v>Двигатель</v>
      </c>
      <c r="H7315">
        <f>VLOOKUP(D7315,Запчасти!A:E,4,0)</f>
        <v>64654</v>
      </c>
      <c r="I7315" t="str">
        <f>VLOOKUP(D7315,Запчасти!A:E,5,0)</f>
        <v>R2</v>
      </c>
      <c r="J7315">
        <f>VLOOKUP(I7315,Автомобили!A:D,4,0)</f>
        <v>1.6</v>
      </c>
    </row>
    <row r="7316" spans="1:10" hidden="1" x14ac:dyDescent="0.25">
      <c r="A7316">
        <v>7315</v>
      </c>
      <c r="B7316" s="6">
        <v>45312</v>
      </c>
      <c r="C7316" s="1" t="s">
        <v>18</v>
      </c>
      <c r="D7316">
        <v>21</v>
      </c>
      <c r="E7316">
        <v>79</v>
      </c>
      <c r="F7316" t="s">
        <v>290</v>
      </c>
      <c r="G7316" t="str">
        <f>VLOOKUP(D7316,Запчасти!A:E,2,0)</f>
        <v>Привод колеса</v>
      </c>
      <c r="H7316">
        <f>VLOOKUP(D7316,Запчасти!A:E,4,0)</f>
        <v>3721</v>
      </c>
      <c r="I7316" t="str">
        <f>VLOOKUP(D7316,Запчасти!A:E,5,0)</f>
        <v>R3</v>
      </c>
      <c r="J7316">
        <f>VLOOKUP(I7316,Автомобили!A:D,4,0)</f>
        <v>3.5</v>
      </c>
    </row>
    <row r="7317" spans="1:10" hidden="1" x14ac:dyDescent="0.25">
      <c r="A7317">
        <v>7316</v>
      </c>
      <c r="B7317" s="6">
        <v>45312</v>
      </c>
      <c r="C7317" s="1" t="s">
        <v>12</v>
      </c>
      <c r="D7317">
        <v>29</v>
      </c>
      <c r="E7317">
        <v>700</v>
      </c>
      <c r="F7317" t="s">
        <v>290</v>
      </c>
      <c r="G7317" t="str">
        <f>VLOOKUP(D7317,Запчасти!A:E,2,0)</f>
        <v>Подготовка топливной смеси</v>
      </c>
      <c r="H7317">
        <f>VLOOKUP(D7317,Запчасти!A:E,4,0)</f>
        <v>95095</v>
      </c>
      <c r="I7317" t="str">
        <f>VLOOKUP(D7317,Запчасти!A:E,5,0)</f>
        <v>R5</v>
      </c>
      <c r="J7317">
        <f>VLOOKUP(I7317,Автомобили!A:D,4,0)</f>
        <v>1.4</v>
      </c>
    </row>
    <row r="7318" spans="1:10" hidden="1" x14ac:dyDescent="0.25">
      <c r="A7318">
        <v>7317</v>
      </c>
      <c r="B7318" s="6">
        <v>45312</v>
      </c>
      <c r="C7318" s="1" t="s">
        <v>7</v>
      </c>
      <c r="D7318">
        <v>105</v>
      </c>
      <c r="E7318">
        <v>134</v>
      </c>
      <c r="F7318" t="s">
        <v>290</v>
      </c>
      <c r="G7318" t="str">
        <f>VLOOKUP(D7318,Запчасти!A:E,2,0)</f>
        <v>Кпп</v>
      </c>
      <c r="H7318">
        <f>VLOOKUP(D7318,Запчасти!A:E,4,0)</f>
        <v>83469</v>
      </c>
      <c r="I7318" t="str">
        <f>VLOOKUP(D7318,Запчасти!A:E,5,0)</f>
        <v>R6</v>
      </c>
      <c r="J7318">
        <f>VLOOKUP(I7318,Автомобили!A:D,4,0)</f>
        <v>2</v>
      </c>
    </row>
    <row r="7319" spans="1:10" hidden="1" x14ac:dyDescent="0.25">
      <c r="A7319">
        <v>7318</v>
      </c>
      <c r="B7319" s="6">
        <v>45312</v>
      </c>
      <c r="C7319" s="1" t="s">
        <v>22</v>
      </c>
      <c r="D7319">
        <v>180</v>
      </c>
      <c r="E7319">
        <v>303</v>
      </c>
      <c r="F7319" t="s">
        <v>290</v>
      </c>
      <c r="G7319" t="str">
        <f>VLOOKUP(D7319,Запчасти!A:E,2,0)</f>
        <v>Тормозная система</v>
      </c>
      <c r="H7319">
        <f>VLOOKUP(D7319,Запчасти!A:E,4,0)</f>
        <v>15400</v>
      </c>
      <c r="I7319" t="str">
        <f>VLOOKUP(D7319,Запчасти!A:E,5,0)</f>
        <v>R2</v>
      </c>
      <c r="J7319">
        <f>VLOOKUP(I7319,Автомобили!A:D,4,0)</f>
        <v>1.6</v>
      </c>
    </row>
    <row r="7320" spans="1:10" hidden="1" x14ac:dyDescent="0.25">
      <c r="A7320">
        <v>7319</v>
      </c>
      <c r="B7320" s="6">
        <v>45312</v>
      </c>
      <c r="C7320" s="1" t="s">
        <v>14</v>
      </c>
      <c r="D7320">
        <v>129</v>
      </c>
      <c r="E7320">
        <v>705</v>
      </c>
      <c r="F7320" t="s">
        <v>290</v>
      </c>
      <c r="G7320" t="str">
        <f>VLOOKUP(D7320,Запчасти!A:E,2,0)</f>
        <v>Двигатель</v>
      </c>
      <c r="H7320">
        <f>VLOOKUP(D7320,Запчасти!A:E,4,0)</f>
        <v>45578</v>
      </c>
      <c r="I7320" t="str">
        <f>VLOOKUP(D7320,Запчасти!A:E,5,0)</f>
        <v>R2</v>
      </c>
      <c r="J7320">
        <f>VLOOKUP(I7320,Автомобили!A:D,4,0)</f>
        <v>1.6</v>
      </c>
    </row>
    <row r="7321" spans="1:10" hidden="1" x14ac:dyDescent="0.25">
      <c r="A7321">
        <v>7320</v>
      </c>
      <c r="B7321" s="6">
        <v>45312</v>
      </c>
      <c r="C7321" s="1" t="s">
        <v>15</v>
      </c>
      <c r="D7321">
        <v>54</v>
      </c>
      <c r="E7321">
        <v>937</v>
      </c>
      <c r="F7321" t="s">
        <v>288</v>
      </c>
      <c r="G7321" t="str">
        <f>VLOOKUP(D7321,Запчасти!A:E,2,0)</f>
        <v>Подготовка топливной смеси</v>
      </c>
      <c r="H7321">
        <f>VLOOKUP(D7321,Запчасти!A:E,4,0)</f>
        <v>56723</v>
      </c>
      <c r="I7321" t="str">
        <f>VLOOKUP(D7321,Запчасти!A:E,5,0)</f>
        <v>R5</v>
      </c>
      <c r="J7321">
        <f>VLOOKUP(I7321,Автомобили!A:D,4,0)</f>
        <v>1.4</v>
      </c>
    </row>
    <row r="7322" spans="1:10" hidden="1" x14ac:dyDescent="0.25">
      <c r="A7322">
        <v>7321</v>
      </c>
      <c r="B7322" s="6">
        <v>45312</v>
      </c>
      <c r="C7322" s="1" t="s">
        <v>14</v>
      </c>
      <c r="D7322">
        <v>19</v>
      </c>
      <c r="E7322">
        <v>667</v>
      </c>
      <c r="F7322" t="s">
        <v>290</v>
      </c>
      <c r="G7322" t="str">
        <f>VLOOKUP(D7322,Запчасти!A:E,2,0)</f>
        <v>Двигатель</v>
      </c>
      <c r="H7322">
        <f>VLOOKUP(D7322,Запчасти!A:E,4,0)</f>
        <v>70529</v>
      </c>
      <c r="I7322" t="str">
        <f>VLOOKUP(D7322,Запчасти!A:E,5,0)</f>
        <v>R1</v>
      </c>
      <c r="J7322">
        <f>VLOOKUP(I7322,Автомобили!A:D,4,0)</f>
        <v>1.6</v>
      </c>
    </row>
    <row r="7323" spans="1:10" hidden="1" x14ac:dyDescent="0.25">
      <c r="A7323">
        <v>7322</v>
      </c>
      <c r="B7323" s="6">
        <v>45312</v>
      </c>
      <c r="C7323" s="1" t="s">
        <v>13</v>
      </c>
      <c r="D7323">
        <v>88</v>
      </c>
      <c r="E7323">
        <v>937</v>
      </c>
      <c r="F7323" t="s">
        <v>288</v>
      </c>
      <c r="G7323" t="str">
        <f>VLOOKUP(D7323,Запчасти!A:E,2,0)</f>
        <v>Рулевое управление</v>
      </c>
      <c r="H7323">
        <f>VLOOKUP(D7323,Запчасти!A:E,4,0)</f>
        <v>86369</v>
      </c>
      <c r="I7323" t="str">
        <f>VLOOKUP(D7323,Запчасти!A:E,5,0)</f>
        <v>R3</v>
      </c>
      <c r="J7323">
        <f>VLOOKUP(I7323,Автомобили!A:D,4,0)</f>
        <v>3.5</v>
      </c>
    </row>
    <row r="7324" spans="1:10" hidden="1" x14ac:dyDescent="0.25">
      <c r="A7324">
        <v>7323</v>
      </c>
      <c r="B7324" s="6">
        <v>45312</v>
      </c>
      <c r="C7324" s="1" t="s">
        <v>22</v>
      </c>
      <c r="D7324">
        <v>132</v>
      </c>
      <c r="E7324">
        <v>911</v>
      </c>
      <c r="F7324" t="s">
        <v>290</v>
      </c>
      <c r="G7324" t="str">
        <f>VLOOKUP(D7324,Запчасти!A:E,2,0)</f>
        <v>Система сцепления</v>
      </c>
      <c r="H7324">
        <f>VLOOKUP(D7324,Запчасти!A:E,4,0)</f>
        <v>7793</v>
      </c>
      <c r="I7324" t="str">
        <f>VLOOKUP(D7324,Запчасти!A:E,5,0)</f>
        <v>R6</v>
      </c>
      <c r="J7324">
        <f>VLOOKUP(I7324,Автомобили!A:D,4,0)</f>
        <v>2</v>
      </c>
    </row>
    <row r="7325" spans="1:10" hidden="1" x14ac:dyDescent="0.25">
      <c r="A7325">
        <v>7324</v>
      </c>
      <c r="B7325" s="6">
        <v>45312</v>
      </c>
      <c r="C7325" s="1" t="s">
        <v>22</v>
      </c>
      <c r="D7325">
        <v>104</v>
      </c>
      <c r="E7325">
        <v>891</v>
      </c>
      <c r="F7325" t="s">
        <v>290</v>
      </c>
      <c r="G7325" t="str">
        <f>VLOOKUP(D7325,Запчасти!A:E,2,0)</f>
        <v>Двигатель</v>
      </c>
      <c r="H7325">
        <f>VLOOKUP(D7325,Запчасти!A:E,4,0)</f>
        <v>24830</v>
      </c>
      <c r="I7325" t="str">
        <f>VLOOKUP(D7325,Запчасти!A:E,5,0)</f>
        <v>R4</v>
      </c>
      <c r="J7325">
        <f>VLOOKUP(I7325,Автомобили!A:D,4,0)</f>
        <v>1.6</v>
      </c>
    </row>
    <row r="7326" spans="1:10" hidden="1" x14ac:dyDescent="0.25">
      <c r="A7326">
        <v>7325</v>
      </c>
      <c r="B7326" s="6">
        <v>45312</v>
      </c>
      <c r="C7326" s="1" t="s">
        <v>20</v>
      </c>
      <c r="D7326">
        <v>111</v>
      </c>
      <c r="E7326">
        <v>43</v>
      </c>
      <c r="F7326" t="s">
        <v>290</v>
      </c>
      <c r="G7326" t="str">
        <f>VLOOKUP(D7326,Запчасти!A:E,2,0)</f>
        <v>Отопление / вентиляция</v>
      </c>
      <c r="H7326">
        <f>VLOOKUP(D7326,Запчасти!A:E,4,0)</f>
        <v>85539</v>
      </c>
      <c r="I7326" t="str">
        <f>VLOOKUP(D7326,Запчасти!A:E,5,0)</f>
        <v>R1</v>
      </c>
      <c r="J7326">
        <f>VLOOKUP(I7326,Автомобили!A:D,4,0)</f>
        <v>1.6</v>
      </c>
    </row>
    <row r="7327" spans="1:10" hidden="1" x14ac:dyDescent="0.25">
      <c r="A7327">
        <v>7326</v>
      </c>
      <c r="B7327" s="6">
        <v>45312</v>
      </c>
      <c r="C7327" s="1" t="s">
        <v>19</v>
      </c>
      <c r="D7327">
        <v>26</v>
      </c>
      <c r="E7327">
        <v>18</v>
      </c>
      <c r="F7327" t="s">
        <v>288</v>
      </c>
      <c r="G7327" t="str">
        <f>VLOOKUP(D7327,Запчасти!A:E,2,0)</f>
        <v>Подвеска и амортизация</v>
      </c>
      <c r="H7327">
        <f>VLOOKUP(D7327,Запчасти!A:E,4,0)</f>
        <v>7757</v>
      </c>
      <c r="I7327" t="str">
        <f>VLOOKUP(D7327,Запчасти!A:E,5,0)</f>
        <v>R6</v>
      </c>
      <c r="J7327">
        <f>VLOOKUP(I7327,Автомобили!A:D,4,0)</f>
        <v>2</v>
      </c>
    </row>
    <row r="7328" spans="1:10" hidden="1" x14ac:dyDescent="0.25">
      <c r="A7328">
        <v>7327</v>
      </c>
      <c r="B7328" s="6">
        <v>45312</v>
      </c>
      <c r="C7328" s="1" t="s">
        <v>20</v>
      </c>
      <c r="D7328">
        <v>71</v>
      </c>
      <c r="E7328">
        <v>925</v>
      </c>
      <c r="F7328" t="s">
        <v>290</v>
      </c>
      <c r="G7328" t="str">
        <f>VLOOKUP(D7328,Запчасти!A:E,2,0)</f>
        <v>Электрика</v>
      </c>
      <c r="H7328">
        <f>VLOOKUP(D7328,Запчасти!A:E,4,0)</f>
        <v>4745</v>
      </c>
      <c r="I7328" t="str">
        <f>VLOOKUP(D7328,Запчасти!A:E,5,0)</f>
        <v>R2</v>
      </c>
      <c r="J7328">
        <f>VLOOKUP(I7328,Автомобили!A:D,4,0)</f>
        <v>1.6</v>
      </c>
    </row>
    <row r="7329" spans="1:10" hidden="1" x14ac:dyDescent="0.25">
      <c r="A7329">
        <v>7328</v>
      </c>
      <c r="B7329" s="6">
        <v>45312</v>
      </c>
      <c r="C7329" s="1" t="s">
        <v>18</v>
      </c>
      <c r="D7329">
        <v>110</v>
      </c>
      <c r="E7329">
        <v>148</v>
      </c>
      <c r="F7329" t="s">
        <v>288</v>
      </c>
      <c r="G7329" t="str">
        <f>VLOOKUP(D7329,Запчасти!A:E,2,0)</f>
        <v>Двигатель</v>
      </c>
      <c r="H7329">
        <f>VLOOKUP(D7329,Запчасти!A:E,4,0)</f>
        <v>69032</v>
      </c>
      <c r="I7329" t="str">
        <f>VLOOKUP(D7329,Запчасти!A:E,5,0)</f>
        <v>R3</v>
      </c>
      <c r="J7329">
        <f>VLOOKUP(I7329,Автомобили!A:D,4,0)</f>
        <v>3.5</v>
      </c>
    </row>
    <row r="7330" spans="1:10" hidden="1" x14ac:dyDescent="0.25">
      <c r="A7330">
        <v>7329</v>
      </c>
      <c r="B7330" s="6">
        <v>45312</v>
      </c>
      <c r="C7330" s="1" t="s">
        <v>16</v>
      </c>
      <c r="D7330">
        <v>26</v>
      </c>
      <c r="E7330">
        <v>607</v>
      </c>
      <c r="F7330" t="s">
        <v>290</v>
      </c>
      <c r="G7330" t="str">
        <f>VLOOKUP(D7330,Запчасти!A:E,2,0)</f>
        <v>Подвеска и амортизация</v>
      </c>
      <c r="H7330">
        <f>VLOOKUP(D7330,Запчасти!A:E,4,0)</f>
        <v>7757</v>
      </c>
      <c r="I7330" t="str">
        <f>VLOOKUP(D7330,Запчасти!A:E,5,0)</f>
        <v>R6</v>
      </c>
      <c r="J7330">
        <f>VLOOKUP(I7330,Автомобили!A:D,4,0)</f>
        <v>2</v>
      </c>
    </row>
    <row r="7331" spans="1:10" hidden="1" x14ac:dyDescent="0.25">
      <c r="A7331">
        <v>7330</v>
      </c>
      <c r="B7331" s="6">
        <v>45312</v>
      </c>
      <c r="C7331" s="1" t="s">
        <v>22</v>
      </c>
      <c r="D7331">
        <v>198</v>
      </c>
      <c r="E7331">
        <v>817</v>
      </c>
      <c r="F7331" t="s">
        <v>290</v>
      </c>
      <c r="G7331" t="str">
        <f>VLOOKUP(D7331,Запчасти!A:E,2,0)</f>
        <v>Подвеска и амортизация</v>
      </c>
      <c r="H7331">
        <f>VLOOKUP(D7331,Запчасти!A:E,4,0)</f>
        <v>21203</v>
      </c>
      <c r="I7331" t="str">
        <f>VLOOKUP(D7331,Запчасти!A:E,5,0)</f>
        <v>R3</v>
      </c>
      <c r="J7331">
        <f>VLOOKUP(I7331,Автомобили!A:D,4,0)</f>
        <v>3.5</v>
      </c>
    </row>
    <row r="7332" spans="1:10" hidden="1" x14ac:dyDescent="0.25">
      <c r="A7332">
        <v>7331</v>
      </c>
      <c r="B7332" s="6">
        <v>45312</v>
      </c>
      <c r="C7332" s="1" t="s">
        <v>19</v>
      </c>
      <c r="D7332">
        <v>169</v>
      </c>
      <c r="E7332">
        <v>490</v>
      </c>
      <c r="F7332" t="s">
        <v>290</v>
      </c>
      <c r="G7332" t="str">
        <f>VLOOKUP(D7332,Запчасти!A:E,2,0)</f>
        <v>Подвеска и амортизация</v>
      </c>
      <c r="H7332">
        <f>VLOOKUP(D7332,Запчасти!A:E,4,0)</f>
        <v>34235</v>
      </c>
      <c r="I7332" t="str">
        <f>VLOOKUP(D7332,Запчасти!A:E,5,0)</f>
        <v>R6</v>
      </c>
      <c r="J7332">
        <f>VLOOKUP(I7332,Автомобили!A:D,4,0)</f>
        <v>2</v>
      </c>
    </row>
    <row r="7333" spans="1:10" hidden="1" x14ac:dyDescent="0.25">
      <c r="A7333">
        <v>7332</v>
      </c>
      <c r="B7333" s="6">
        <v>45312</v>
      </c>
      <c r="C7333" s="1" t="s">
        <v>19</v>
      </c>
      <c r="D7333">
        <v>49</v>
      </c>
      <c r="E7333">
        <v>311</v>
      </c>
      <c r="F7333" t="s">
        <v>290</v>
      </c>
      <c r="G7333" t="str">
        <f>VLOOKUP(D7333,Запчасти!A:E,2,0)</f>
        <v>Двигатель</v>
      </c>
      <c r="H7333">
        <f>VLOOKUP(D7333,Запчасти!A:E,4,0)</f>
        <v>61238</v>
      </c>
      <c r="I7333" t="str">
        <f>VLOOKUP(D7333,Запчасти!A:E,5,0)</f>
        <v>R4</v>
      </c>
      <c r="J7333">
        <f>VLOOKUP(I7333,Автомобили!A:D,4,0)</f>
        <v>1.6</v>
      </c>
    </row>
    <row r="7334" spans="1:10" hidden="1" x14ac:dyDescent="0.25">
      <c r="A7334">
        <v>7333</v>
      </c>
      <c r="B7334" s="6">
        <v>45312</v>
      </c>
      <c r="C7334" s="1" t="s">
        <v>6</v>
      </c>
      <c r="D7334">
        <v>130</v>
      </c>
      <c r="E7334">
        <v>231</v>
      </c>
      <c r="F7334" t="s">
        <v>288</v>
      </c>
      <c r="G7334" t="str">
        <f>VLOOKUP(D7334,Запчасти!A:E,2,0)</f>
        <v>Система очистки окон</v>
      </c>
      <c r="H7334">
        <f>VLOOKUP(D7334,Запчасти!A:E,4,0)</f>
        <v>79424</v>
      </c>
      <c r="I7334" t="str">
        <f>VLOOKUP(D7334,Запчасти!A:E,5,0)</f>
        <v>R4</v>
      </c>
      <c r="J7334">
        <f>VLOOKUP(I7334,Автомобили!A:D,4,0)</f>
        <v>1.6</v>
      </c>
    </row>
    <row r="7335" spans="1:10" hidden="1" x14ac:dyDescent="0.25">
      <c r="A7335">
        <v>7334</v>
      </c>
      <c r="B7335" s="6">
        <v>45312</v>
      </c>
      <c r="C7335" s="1" t="s">
        <v>12</v>
      </c>
      <c r="D7335">
        <v>92</v>
      </c>
      <c r="E7335">
        <v>186</v>
      </c>
      <c r="F7335" t="s">
        <v>290</v>
      </c>
      <c r="G7335" t="str">
        <f>VLOOKUP(D7335,Запчасти!A:E,2,0)</f>
        <v>Привод колеса</v>
      </c>
      <c r="H7335">
        <f>VLOOKUP(D7335,Запчасти!A:E,4,0)</f>
        <v>34815</v>
      </c>
      <c r="I7335" t="str">
        <f>VLOOKUP(D7335,Запчасти!A:E,5,0)</f>
        <v>R4</v>
      </c>
      <c r="J7335">
        <f>VLOOKUP(I7335,Автомобили!A:D,4,0)</f>
        <v>1.6</v>
      </c>
    </row>
    <row r="7336" spans="1:10" hidden="1" x14ac:dyDescent="0.25">
      <c r="A7336">
        <v>7335</v>
      </c>
      <c r="B7336" s="6">
        <v>45312</v>
      </c>
      <c r="C7336" s="1" t="s">
        <v>6</v>
      </c>
      <c r="D7336">
        <v>195</v>
      </c>
      <c r="E7336">
        <v>132</v>
      </c>
      <c r="F7336" t="s">
        <v>288</v>
      </c>
      <c r="G7336" t="str">
        <f>VLOOKUP(D7336,Запчасти!A:E,2,0)</f>
        <v>Электрика</v>
      </c>
      <c r="H7336">
        <f>VLOOKUP(D7336,Запчасти!A:E,4,0)</f>
        <v>76113</v>
      </c>
      <c r="I7336" t="str">
        <f>VLOOKUP(D7336,Запчасти!A:E,5,0)</f>
        <v>R3</v>
      </c>
      <c r="J7336">
        <f>VLOOKUP(I7336,Автомобили!A:D,4,0)</f>
        <v>3.5</v>
      </c>
    </row>
    <row r="7337" spans="1:10" hidden="1" x14ac:dyDescent="0.25">
      <c r="A7337">
        <v>7336</v>
      </c>
      <c r="B7337" s="6">
        <v>45312</v>
      </c>
      <c r="C7337" s="1" t="s">
        <v>13</v>
      </c>
      <c r="D7337">
        <v>175</v>
      </c>
      <c r="E7337">
        <v>91</v>
      </c>
      <c r="F7337" t="s">
        <v>288</v>
      </c>
      <c r="G7337" t="str">
        <f>VLOOKUP(D7337,Запчасти!A:E,2,0)</f>
        <v>Электрика</v>
      </c>
      <c r="H7337">
        <f>VLOOKUP(D7337,Запчасти!A:E,4,0)</f>
        <v>71884</v>
      </c>
      <c r="I7337" t="str">
        <f>VLOOKUP(D7337,Запчасти!A:E,5,0)</f>
        <v>R4</v>
      </c>
      <c r="J7337">
        <f>VLOOKUP(I7337,Автомобили!A:D,4,0)</f>
        <v>1.6</v>
      </c>
    </row>
    <row r="7338" spans="1:10" hidden="1" x14ac:dyDescent="0.25">
      <c r="A7338">
        <v>7337</v>
      </c>
      <c r="B7338" s="6">
        <v>45312</v>
      </c>
      <c r="C7338" s="1" t="s">
        <v>12</v>
      </c>
      <c r="D7338">
        <v>1</v>
      </c>
      <c r="E7338">
        <v>592</v>
      </c>
      <c r="F7338" t="s">
        <v>288</v>
      </c>
      <c r="G7338" t="str">
        <f>VLOOKUP(D7338,Запчасти!A:E,2,0)</f>
        <v>Двигатель</v>
      </c>
      <c r="H7338">
        <f>VLOOKUP(D7338,Запчасти!A:E,4,0)</f>
        <v>81147</v>
      </c>
      <c r="I7338" t="str">
        <f>VLOOKUP(D7338,Запчасти!A:E,5,0)</f>
        <v>R1</v>
      </c>
      <c r="J7338">
        <f>VLOOKUP(I7338,Автомобили!A:D,4,0)</f>
        <v>1.6</v>
      </c>
    </row>
    <row r="7339" spans="1:10" hidden="1" x14ac:dyDescent="0.25">
      <c r="A7339">
        <v>7338</v>
      </c>
      <c r="B7339" s="6">
        <v>45312</v>
      </c>
      <c r="C7339" s="1" t="s">
        <v>17</v>
      </c>
      <c r="D7339">
        <v>108</v>
      </c>
      <c r="E7339">
        <v>840</v>
      </c>
      <c r="F7339" t="s">
        <v>288</v>
      </c>
      <c r="G7339" t="str">
        <f>VLOOKUP(D7339,Запчасти!A:E,2,0)</f>
        <v>Двигатель</v>
      </c>
      <c r="H7339">
        <f>VLOOKUP(D7339,Запчасти!A:E,4,0)</f>
        <v>40632</v>
      </c>
      <c r="I7339" t="str">
        <f>VLOOKUP(D7339,Запчасти!A:E,5,0)</f>
        <v>R2</v>
      </c>
      <c r="J7339">
        <f>VLOOKUP(I7339,Автомобили!A:D,4,0)</f>
        <v>1.6</v>
      </c>
    </row>
    <row r="7340" spans="1:10" hidden="1" x14ac:dyDescent="0.25">
      <c r="A7340">
        <v>7339</v>
      </c>
      <c r="B7340" s="6">
        <v>45312</v>
      </c>
      <c r="C7340" s="1" t="s">
        <v>14</v>
      </c>
      <c r="D7340">
        <v>132</v>
      </c>
      <c r="E7340">
        <v>813</v>
      </c>
      <c r="F7340" t="s">
        <v>290</v>
      </c>
      <c r="G7340" t="str">
        <f>VLOOKUP(D7340,Запчасти!A:E,2,0)</f>
        <v>Система сцепления</v>
      </c>
      <c r="H7340">
        <f>VLOOKUP(D7340,Запчасти!A:E,4,0)</f>
        <v>7793</v>
      </c>
      <c r="I7340" t="str">
        <f>VLOOKUP(D7340,Запчасти!A:E,5,0)</f>
        <v>R6</v>
      </c>
      <c r="J7340">
        <f>VLOOKUP(I7340,Автомобили!A:D,4,0)</f>
        <v>2</v>
      </c>
    </row>
    <row r="7341" spans="1:10" hidden="1" x14ac:dyDescent="0.25">
      <c r="A7341">
        <v>7340</v>
      </c>
      <c r="B7341" s="6">
        <v>45312</v>
      </c>
      <c r="C7341" s="1" t="s">
        <v>9</v>
      </c>
      <c r="D7341">
        <v>158</v>
      </c>
      <c r="E7341">
        <v>45</v>
      </c>
      <c r="F7341" t="s">
        <v>288</v>
      </c>
      <c r="G7341" t="str">
        <f>VLOOKUP(D7341,Запчасти!A:E,2,0)</f>
        <v>Кпп</v>
      </c>
      <c r="H7341">
        <f>VLOOKUP(D7341,Запчасти!A:E,4,0)</f>
        <v>97504</v>
      </c>
      <c r="I7341" t="str">
        <f>VLOOKUP(D7341,Запчасти!A:E,5,0)</f>
        <v>R3</v>
      </c>
      <c r="J7341">
        <f>VLOOKUP(I7341,Автомобили!A:D,4,0)</f>
        <v>3.5</v>
      </c>
    </row>
    <row r="7342" spans="1:10" hidden="1" x14ac:dyDescent="0.25">
      <c r="A7342">
        <v>7341</v>
      </c>
      <c r="B7342" s="6">
        <v>45312</v>
      </c>
      <c r="C7342" s="1" t="s">
        <v>22</v>
      </c>
      <c r="D7342">
        <v>29</v>
      </c>
      <c r="E7342">
        <v>145</v>
      </c>
      <c r="F7342" t="s">
        <v>288</v>
      </c>
      <c r="G7342" t="str">
        <f>VLOOKUP(D7342,Запчасти!A:E,2,0)</f>
        <v>Подготовка топливной смеси</v>
      </c>
      <c r="H7342">
        <f>VLOOKUP(D7342,Запчасти!A:E,4,0)</f>
        <v>95095</v>
      </c>
      <c r="I7342" t="str">
        <f>VLOOKUP(D7342,Запчасти!A:E,5,0)</f>
        <v>R5</v>
      </c>
      <c r="J7342">
        <f>VLOOKUP(I7342,Автомобили!A:D,4,0)</f>
        <v>1.4</v>
      </c>
    </row>
    <row r="7343" spans="1:10" hidden="1" x14ac:dyDescent="0.25">
      <c r="A7343">
        <v>7342</v>
      </c>
      <c r="B7343" s="6">
        <v>45312</v>
      </c>
      <c r="C7343" s="1" t="s">
        <v>22</v>
      </c>
      <c r="D7343">
        <v>78</v>
      </c>
      <c r="E7343">
        <v>649</v>
      </c>
      <c r="F7343" t="s">
        <v>288</v>
      </c>
      <c r="G7343" t="str">
        <f>VLOOKUP(D7343,Запчасти!A:E,2,0)</f>
        <v>Двигатель</v>
      </c>
      <c r="H7343">
        <f>VLOOKUP(D7343,Запчасти!A:E,4,0)</f>
        <v>55047</v>
      </c>
      <c r="I7343" t="str">
        <f>VLOOKUP(D7343,Запчасти!A:E,5,0)</f>
        <v>R2</v>
      </c>
      <c r="J7343">
        <f>VLOOKUP(I7343,Автомобили!A:D,4,0)</f>
        <v>1.6</v>
      </c>
    </row>
    <row r="7344" spans="1:10" hidden="1" x14ac:dyDescent="0.25">
      <c r="A7344">
        <v>7343</v>
      </c>
      <c r="B7344" s="6">
        <v>45312</v>
      </c>
      <c r="C7344" s="1" t="s">
        <v>19</v>
      </c>
      <c r="D7344">
        <v>44</v>
      </c>
      <c r="E7344">
        <v>842</v>
      </c>
      <c r="F7344" t="s">
        <v>290</v>
      </c>
      <c r="G7344" t="str">
        <f>VLOOKUP(D7344,Запчасти!A:E,2,0)</f>
        <v>Двигатель</v>
      </c>
      <c r="H7344">
        <f>VLOOKUP(D7344,Запчасти!A:E,4,0)</f>
        <v>5959</v>
      </c>
      <c r="I7344" t="str">
        <f>VLOOKUP(D7344,Запчасти!A:E,5,0)</f>
        <v>R3</v>
      </c>
      <c r="J7344">
        <f>VLOOKUP(I7344,Автомобили!A:D,4,0)</f>
        <v>3.5</v>
      </c>
    </row>
    <row r="7345" spans="1:10" hidden="1" x14ac:dyDescent="0.25">
      <c r="A7345">
        <v>7344</v>
      </c>
      <c r="B7345" s="6">
        <v>45312</v>
      </c>
      <c r="C7345" s="1" t="s">
        <v>10</v>
      </c>
      <c r="D7345">
        <v>200</v>
      </c>
      <c r="E7345">
        <v>422</v>
      </c>
      <c r="F7345" t="s">
        <v>288</v>
      </c>
      <c r="G7345" t="str">
        <f>VLOOKUP(D7345,Запчасти!A:E,2,0)</f>
        <v>Двигатель</v>
      </c>
      <c r="H7345">
        <f>VLOOKUP(D7345,Запчасти!A:E,4,0)</f>
        <v>95032</v>
      </c>
      <c r="I7345" t="str">
        <f>VLOOKUP(D7345,Запчасти!A:E,5,0)</f>
        <v>R5</v>
      </c>
      <c r="J7345">
        <f>VLOOKUP(I7345,Автомобили!A:D,4,0)</f>
        <v>1.4</v>
      </c>
    </row>
    <row r="7346" spans="1:10" hidden="1" x14ac:dyDescent="0.25">
      <c r="A7346">
        <v>7345</v>
      </c>
      <c r="B7346" s="6">
        <v>45312</v>
      </c>
      <c r="C7346" s="1" t="s">
        <v>20</v>
      </c>
      <c r="D7346">
        <v>1</v>
      </c>
      <c r="E7346">
        <v>158</v>
      </c>
      <c r="F7346" t="s">
        <v>288</v>
      </c>
      <c r="G7346" t="str">
        <f>VLOOKUP(D7346,Запчасти!A:E,2,0)</f>
        <v>Двигатель</v>
      </c>
      <c r="H7346">
        <f>VLOOKUP(D7346,Запчасти!A:E,4,0)</f>
        <v>81147</v>
      </c>
      <c r="I7346" t="str">
        <f>VLOOKUP(D7346,Запчасти!A:E,5,0)</f>
        <v>R1</v>
      </c>
      <c r="J7346">
        <f>VLOOKUP(I7346,Автомобили!A:D,4,0)</f>
        <v>1.6</v>
      </c>
    </row>
    <row r="7347" spans="1:10" hidden="1" x14ac:dyDescent="0.25">
      <c r="A7347">
        <v>7346</v>
      </c>
      <c r="B7347" s="6">
        <v>45312</v>
      </c>
      <c r="C7347" s="1" t="s">
        <v>11</v>
      </c>
      <c r="D7347">
        <v>37</v>
      </c>
      <c r="E7347">
        <v>513</v>
      </c>
      <c r="F7347" t="s">
        <v>290</v>
      </c>
      <c r="G7347" t="str">
        <f>VLOOKUP(D7347,Запчасти!A:E,2,0)</f>
        <v>Тормозная система</v>
      </c>
      <c r="H7347">
        <f>VLOOKUP(D7347,Запчасти!A:E,4,0)</f>
        <v>56438</v>
      </c>
      <c r="I7347" t="str">
        <f>VLOOKUP(D7347,Запчасти!A:E,5,0)</f>
        <v>R2</v>
      </c>
      <c r="J7347">
        <f>VLOOKUP(I7347,Автомобили!A:D,4,0)</f>
        <v>1.6</v>
      </c>
    </row>
    <row r="7348" spans="1:10" hidden="1" x14ac:dyDescent="0.25">
      <c r="A7348">
        <v>7347</v>
      </c>
      <c r="B7348" s="6">
        <v>45312</v>
      </c>
      <c r="C7348" s="1" t="s">
        <v>13</v>
      </c>
      <c r="D7348">
        <v>169</v>
      </c>
      <c r="E7348">
        <v>322</v>
      </c>
      <c r="F7348" t="s">
        <v>288</v>
      </c>
      <c r="G7348" t="str">
        <f>VLOOKUP(D7348,Запчасти!A:E,2,0)</f>
        <v>Подвеска и амортизация</v>
      </c>
      <c r="H7348">
        <f>VLOOKUP(D7348,Запчасти!A:E,4,0)</f>
        <v>34235</v>
      </c>
      <c r="I7348" t="str">
        <f>VLOOKUP(D7348,Запчасти!A:E,5,0)</f>
        <v>R6</v>
      </c>
      <c r="J7348">
        <f>VLOOKUP(I7348,Автомобили!A:D,4,0)</f>
        <v>2</v>
      </c>
    </row>
    <row r="7349" spans="1:10" hidden="1" x14ac:dyDescent="0.25">
      <c r="A7349">
        <v>7348</v>
      </c>
      <c r="B7349" s="6">
        <v>45312</v>
      </c>
      <c r="C7349" s="1" t="s">
        <v>7</v>
      </c>
      <c r="D7349">
        <v>26</v>
      </c>
      <c r="E7349">
        <v>962</v>
      </c>
      <c r="F7349" t="s">
        <v>290</v>
      </c>
      <c r="G7349" t="str">
        <f>VLOOKUP(D7349,Запчасти!A:E,2,0)</f>
        <v>Подвеска и амортизация</v>
      </c>
      <c r="H7349">
        <f>VLOOKUP(D7349,Запчасти!A:E,4,0)</f>
        <v>7757</v>
      </c>
      <c r="I7349" t="str">
        <f>VLOOKUP(D7349,Запчасти!A:E,5,0)</f>
        <v>R6</v>
      </c>
      <c r="J7349">
        <f>VLOOKUP(I7349,Автомобили!A:D,4,0)</f>
        <v>2</v>
      </c>
    </row>
    <row r="7350" spans="1:10" hidden="1" x14ac:dyDescent="0.25">
      <c r="A7350">
        <v>7349</v>
      </c>
      <c r="B7350" s="6">
        <v>45312</v>
      </c>
      <c r="C7350" s="1" t="s">
        <v>22</v>
      </c>
      <c r="D7350">
        <v>184</v>
      </c>
      <c r="E7350">
        <v>505</v>
      </c>
      <c r="F7350" t="s">
        <v>288</v>
      </c>
      <c r="G7350" t="str">
        <f>VLOOKUP(D7350,Запчасти!A:E,2,0)</f>
        <v>Трансмиссия</v>
      </c>
      <c r="H7350">
        <f>VLOOKUP(D7350,Запчасти!A:E,4,0)</f>
        <v>86109</v>
      </c>
      <c r="I7350" t="str">
        <f>VLOOKUP(D7350,Запчасти!A:E,5,0)</f>
        <v>R1</v>
      </c>
      <c r="J7350">
        <f>VLOOKUP(I7350,Автомобили!A:D,4,0)</f>
        <v>1.6</v>
      </c>
    </row>
    <row r="7351" spans="1:10" hidden="1" x14ac:dyDescent="0.25">
      <c r="A7351">
        <v>7350</v>
      </c>
      <c r="B7351" s="6">
        <v>45312</v>
      </c>
      <c r="C7351" s="1" t="s">
        <v>15</v>
      </c>
      <c r="D7351">
        <v>60</v>
      </c>
      <c r="E7351">
        <v>495</v>
      </c>
      <c r="F7351" t="s">
        <v>290</v>
      </c>
      <c r="G7351" t="str">
        <f>VLOOKUP(D7351,Запчасти!A:E,2,0)</f>
        <v>Электрика</v>
      </c>
      <c r="H7351">
        <f>VLOOKUP(D7351,Запчасти!A:E,4,0)</f>
        <v>85862</v>
      </c>
      <c r="I7351" t="str">
        <f>VLOOKUP(D7351,Запчасти!A:E,5,0)</f>
        <v>R6</v>
      </c>
      <c r="J7351">
        <f>VLOOKUP(I7351,Автомобили!A:D,4,0)</f>
        <v>2</v>
      </c>
    </row>
    <row r="7352" spans="1:10" hidden="1" x14ac:dyDescent="0.25">
      <c r="A7352">
        <v>7351</v>
      </c>
      <c r="B7352" s="6">
        <v>45312</v>
      </c>
      <c r="C7352" s="1" t="s">
        <v>15</v>
      </c>
      <c r="D7352">
        <v>100</v>
      </c>
      <c r="E7352">
        <v>810</v>
      </c>
      <c r="F7352" t="s">
        <v>290</v>
      </c>
      <c r="G7352" t="str">
        <f>VLOOKUP(D7352,Запчасти!A:E,2,0)</f>
        <v>Система подачи топлива</v>
      </c>
      <c r="H7352">
        <f>VLOOKUP(D7352,Запчасти!A:E,4,0)</f>
        <v>85018</v>
      </c>
      <c r="I7352" t="str">
        <f>VLOOKUP(D7352,Запчасти!A:E,5,0)</f>
        <v>R6</v>
      </c>
      <c r="J7352">
        <f>VLOOKUP(I7352,Автомобили!A:D,4,0)</f>
        <v>2</v>
      </c>
    </row>
    <row r="7353" spans="1:10" hidden="1" x14ac:dyDescent="0.25">
      <c r="A7353">
        <v>7352</v>
      </c>
      <c r="B7353" s="6">
        <v>45312</v>
      </c>
      <c r="C7353" s="1" t="s">
        <v>16</v>
      </c>
      <c r="D7353">
        <v>119</v>
      </c>
      <c r="E7353">
        <v>84</v>
      </c>
      <c r="F7353" t="s">
        <v>290</v>
      </c>
      <c r="G7353" t="str">
        <f>VLOOKUP(D7353,Запчасти!A:E,2,0)</f>
        <v>Двигатель</v>
      </c>
      <c r="H7353">
        <f>VLOOKUP(D7353,Запчасти!A:E,4,0)</f>
        <v>86768</v>
      </c>
      <c r="I7353" t="str">
        <f>VLOOKUP(D7353,Запчасти!A:E,5,0)</f>
        <v>R3</v>
      </c>
      <c r="J7353">
        <f>VLOOKUP(I7353,Автомобили!A:D,4,0)</f>
        <v>3.5</v>
      </c>
    </row>
    <row r="7354" spans="1:10" hidden="1" x14ac:dyDescent="0.25">
      <c r="A7354">
        <v>7353</v>
      </c>
      <c r="B7354" s="6">
        <v>45312</v>
      </c>
      <c r="C7354" s="1" t="s">
        <v>10</v>
      </c>
      <c r="D7354">
        <v>85</v>
      </c>
      <c r="E7354">
        <v>329</v>
      </c>
      <c r="F7354" t="s">
        <v>290</v>
      </c>
      <c r="G7354" t="str">
        <f>VLOOKUP(D7354,Запчасти!A:E,2,0)</f>
        <v>Система очистки окон</v>
      </c>
      <c r="H7354">
        <f>VLOOKUP(D7354,Запчасти!A:E,4,0)</f>
        <v>25558</v>
      </c>
      <c r="I7354" t="str">
        <f>VLOOKUP(D7354,Запчасти!A:E,5,0)</f>
        <v>R5</v>
      </c>
      <c r="J7354">
        <f>VLOOKUP(I7354,Автомобили!A:D,4,0)</f>
        <v>1.4</v>
      </c>
    </row>
    <row r="7355" spans="1:10" hidden="1" x14ac:dyDescent="0.25">
      <c r="A7355">
        <v>7354</v>
      </c>
      <c r="B7355" s="6">
        <v>45312</v>
      </c>
      <c r="C7355" s="1" t="s">
        <v>9</v>
      </c>
      <c r="D7355">
        <v>52</v>
      </c>
      <c r="E7355">
        <v>533</v>
      </c>
      <c r="F7355" t="s">
        <v>290</v>
      </c>
      <c r="G7355" t="str">
        <f>VLOOKUP(D7355,Запчасти!A:E,2,0)</f>
        <v>Рулевое управление</v>
      </c>
      <c r="H7355">
        <f>VLOOKUP(D7355,Запчасти!A:E,4,0)</f>
        <v>49242</v>
      </c>
      <c r="I7355" t="str">
        <f>VLOOKUP(D7355,Запчасти!A:E,5,0)</f>
        <v>R5</v>
      </c>
      <c r="J7355">
        <f>VLOOKUP(I7355,Автомобили!A:D,4,0)</f>
        <v>1.4</v>
      </c>
    </row>
    <row r="7356" spans="1:10" hidden="1" x14ac:dyDescent="0.25">
      <c r="A7356">
        <v>7355</v>
      </c>
      <c r="B7356" s="6">
        <v>45312</v>
      </c>
      <c r="C7356" s="1" t="s">
        <v>10</v>
      </c>
      <c r="D7356">
        <v>23</v>
      </c>
      <c r="E7356">
        <v>466</v>
      </c>
      <c r="F7356" t="s">
        <v>288</v>
      </c>
      <c r="G7356" t="str">
        <f>VLOOKUP(D7356,Запчасти!A:E,2,0)</f>
        <v>Тормозная система</v>
      </c>
      <c r="H7356">
        <f>VLOOKUP(D7356,Запчасти!A:E,4,0)</f>
        <v>19017</v>
      </c>
      <c r="I7356" t="str">
        <f>VLOOKUP(D7356,Запчасти!A:E,5,0)</f>
        <v>R2</v>
      </c>
      <c r="J7356">
        <f>VLOOKUP(I7356,Автомобили!A:D,4,0)</f>
        <v>1.6</v>
      </c>
    </row>
    <row r="7357" spans="1:10" hidden="1" x14ac:dyDescent="0.25">
      <c r="A7357">
        <v>7356</v>
      </c>
      <c r="B7357" s="6">
        <v>45312</v>
      </c>
      <c r="C7357" s="1" t="s">
        <v>10</v>
      </c>
      <c r="D7357">
        <v>49</v>
      </c>
      <c r="E7357">
        <v>340</v>
      </c>
      <c r="F7357" t="s">
        <v>290</v>
      </c>
      <c r="G7357" t="str">
        <f>VLOOKUP(D7357,Запчасти!A:E,2,0)</f>
        <v>Двигатель</v>
      </c>
      <c r="H7357">
        <f>VLOOKUP(D7357,Запчасти!A:E,4,0)</f>
        <v>61238</v>
      </c>
      <c r="I7357" t="str">
        <f>VLOOKUP(D7357,Запчасти!A:E,5,0)</f>
        <v>R4</v>
      </c>
      <c r="J7357">
        <f>VLOOKUP(I7357,Автомобили!A:D,4,0)</f>
        <v>1.6</v>
      </c>
    </row>
    <row r="7358" spans="1:10" hidden="1" x14ac:dyDescent="0.25">
      <c r="A7358">
        <v>7357</v>
      </c>
      <c r="B7358" s="6">
        <v>45312</v>
      </c>
      <c r="C7358" s="1" t="s">
        <v>5</v>
      </c>
      <c r="D7358">
        <v>200</v>
      </c>
      <c r="E7358">
        <v>282</v>
      </c>
      <c r="F7358" t="s">
        <v>288</v>
      </c>
      <c r="G7358" t="str">
        <f>VLOOKUP(D7358,Запчасти!A:E,2,0)</f>
        <v>Двигатель</v>
      </c>
      <c r="H7358">
        <f>VLOOKUP(D7358,Запчасти!A:E,4,0)</f>
        <v>95032</v>
      </c>
      <c r="I7358" t="str">
        <f>VLOOKUP(D7358,Запчасти!A:E,5,0)</f>
        <v>R5</v>
      </c>
      <c r="J7358">
        <f>VLOOKUP(I7358,Автомобили!A:D,4,0)</f>
        <v>1.4</v>
      </c>
    </row>
    <row r="7359" spans="1:10" hidden="1" x14ac:dyDescent="0.25">
      <c r="A7359">
        <v>7358</v>
      </c>
      <c r="B7359" s="6">
        <v>45312</v>
      </c>
      <c r="C7359" s="1" t="s">
        <v>14</v>
      </c>
      <c r="D7359">
        <v>106</v>
      </c>
      <c r="E7359">
        <v>549</v>
      </c>
      <c r="F7359" t="s">
        <v>290</v>
      </c>
      <c r="G7359" t="str">
        <f>VLOOKUP(D7359,Запчасти!A:E,2,0)</f>
        <v>Электрика</v>
      </c>
      <c r="H7359">
        <f>VLOOKUP(D7359,Запчасти!A:E,4,0)</f>
        <v>11158</v>
      </c>
      <c r="I7359" t="str">
        <f>VLOOKUP(D7359,Запчасти!A:E,5,0)</f>
        <v>R2</v>
      </c>
      <c r="J7359">
        <f>VLOOKUP(I7359,Автомобили!A:D,4,0)</f>
        <v>1.6</v>
      </c>
    </row>
    <row r="7360" spans="1:10" hidden="1" x14ac:dyDescent="0.25">
      <c r="A7360">
        <v>7359</v>
      </c>
      <c r="B7360" s="6">
        <v>45312</v>
      </c>
      <c r="C7360" s="1" t="s">
        <v>14</v>
      </c>
      <c r="D7360">
        <v>158</v>
      </c>
      <c r="E7360">
        <v>733</v>
      </c>
      <c r="F7360" t="s">
        <v>288</v>
      </c>
      <c r="G7360" t="str">
        <f>VLOOKUP(D7360,Запчасти!A:E,2,0)</f>
        <v>Кпп</v>
      </c>
      <c r="H7360">
        <f>VLOOKUP(D7360,Запчасти!A:E,4,0)</f>
        <v>97504</v>
      </c>
      <c r="I7360" t="str">
        <f>VLOOKUP(D7360,Запчасти!A:E,5,0)</f>
        <v>R3</v>
      </c>
      <c r="J7360">
        <f>VLOOKUP(I7360,Автомобили!A:D,4,0)</f>
        <v>3.5</v>
      </c>
    </row>
    <row r="7361" spans="1:10" hidden="1" x14ac:dyDescent="0.25">
      <c r="A7361">
        <v>7360</v>
      </c>
      <c r="B7361" s="6">
        <v>45312</v>
      </c>
      <c r="C7361" s="1" t="s">
        <v>5</v>
      </c>
      <c r="D7361">
        <v>138</v>
      </c>
      <c r="E7361">
        <v>983</v>
      </c>
      <c r="F7361" t="s">
        <v>290</v>
      </c>
      <c r="G7361" t="str">
        <f>VLOOKUP(D7361,Запчасти!A:E,2,0)</f>
        <v>Электрика</v>
      </c>
      <c r="H7361">
        <f>VLOOKUP(D7361,Запчасти!A:E,4,0)</f>
        <v>1987</v>
      </c>
      <c r="I7361" t="str">
        <f>VLOOKUP(D7361,Запчасти!A:E,5,0)</f>
        <v>R6</v>
      </c>
      <c r="J7361">
        <f>VLOOKUP(I7361,Автомобили!A:D,4,0)</f>
        <v>2</v>
      </c>
    </row>
    <row r="7362" spans="1:10" hidden="1" x14ac:dyDescent="0.25">
      <c r="A7362">
        <v>7361</v>
      </c>
      <c r="B7362" s="6">
        <v>45312</v>
      </c>
      <c r="C7362" s="1" t="s">
        <v>6</v>
      </c>
      <c r="D7362">
        <v>144</v>
      </c>
      <c r="E7362">
        <v>423</v>
      </c>
      <c r="F7362" t="s">
        <v>288</v>
      </c>
      <c r="G7362" t="str">
        <f>VLOOKUP(D7362,Запчасти!A:E,2,0)</f>
        <v>Тормозная система</v>
      </c>
      <c r="H7362">
        <f>VLOOKUP(D7362,Запчасти!A:E,4,0)</f>
        <v>27773</v>
      </c>
      <c r="I7362" t="str">
        <f>VLOOKUP(D7362,Запчасти!A:E,5,0)</f>
        <v>R1</v>
      </c>
      <c r="J7362">
        <f>VLOOKUP(I7362,Автомобили!A:D,4,0)</f>
        <v>1.6</v>
      </c>
    </row>
    <row r="7363" spans="1:10" hidden="1" x14ac:dyDescent="0.25">
      <c r="A7363">
        <v>7362</v>
      </c>
      <c r="B7363" s="6">
        <v>45312</v>
      </c>
      <c r="C7363" s="1" t="s">
        <v>11</v>
      </c>
      <c r="D7363">
        <v>22</v>
      </c>
      <c r="E7363">
        <v>883</v>
      </c>
      <c r="F7363" t="s">
        <v>290</v>
      </c>
      <c r="G7363" t="str">
        <f>VLOOKUP(D7363,Запчасти!A:E,2,0)</f>
        <v>Кпп</v>
      </c>
      <c r="H7363">
        <f>VLOOKUP(D7363,Запчасти!A:E,4,0)</f>
        <v>59121</v>
      </c>
      <c r="I7363" t="str">
        <f>VLOOKUP(D7363,Запчасти!A:E,5,0)</f>
        <v>R5</v>
      </c>
      <c r="J7363">
        <f>VLOOKUP(I7363,Автомобили!A:D,4,0)</f>
        <v>1.4</v>
      </c>
    </row>
    <row r="7364" spans="1:10" hidden="1" x14ac:dyDescent="0.25">
      <c r="A7364">
        <v>7363</v>
      </c>
      <c r="B7364" s="6">
        <v>45312</v>
      </c>
      <c r="C7364" s="1" t="s">
        <v>11</v>
      </c>
      <c r="D7364">
        <v>162</v>
      </c>
      <c r="E7364">
        <v>756</v>
      </c>
      <c r="F7364" t="s">
        <v>290</v>
      </c>
      <c r="G7364" t="str">
        <f>VLOOKUP(D7364,Запчасти!A:E,2,0)</f>
        <v>Кондиционер</v>
      </c>
      <c r="H7364">
        <f>VLOOKUP(D7364,Запчасти!A:E,4,0)</f>
        <v>75042</v>
      </c>
      <c r="I7364" t="str">
        <f>VLOOKUP(D7364,Запчасти!A:E,5,0)</f>
        <v>R6</v>
      </c>
      <c r="J7364">
        <f>VLOOKUP(I7364,Автомобили!A:D,4,0)</f>
        <v>2</v>
      </c>
    </row>
    <row r="7365" spans="1:10" hidden="1" x14ac:dyDescent="0.25">
      <c r="A7365">
        <v>7364</v>
      </c>
      <c r="B7365" s="6">
        <v>45312</v>
      </c>
      <c r="C7365" s="1" t="s">
        <v>21</v>
      </c>
      <c r="D7365">
        <v>150</v>
      </c>
      <c r="E7365">
        <v>799</v>
      </c>
      <c r="F7365" t="s">
        <v>288</v>
      </c>
      <c r="G7365" t="str">
        <f>VLOOKUP(D7365,Запчасти!A:E,2,0)</f>
        <v>Двигатель</v>
      </c>
      <c r="H7365">
        <f>VLOOKUP(D7365,Запчасти!A:E,4,0)</f>
        <v>54018</v>
      </c>
      <c r="I7365" t="str">
        <f>VLOOKUP(D7365,Запчасти!A:E,5,0)</f>
        <v>R1</v>
      </c>
      <c r="J7365">
        <f>VLOOKUP(I7365,Автомобили!A:D,4,0)</f>
        <v>1.6</v>
      </c>
    </row>
    <row r="7366" spans="1:10" hidden="1" x14ac:dyDescent="0.25">
      <c r="A7366">
        <v>7365</v>
      </c>
      <c r="B7366" s="6">
        <v>45313</v>
      </c>
      <c r="C7366" s="1" t="s">
        <v>22</v>
      </c>
      <c r="D7366">
        <v>141</v>
      </c>
      <c r="E7366">
        <v>436</v>
      </c>
      <c r="F7366" t="s">
        <v>288</v>
      </c>
      <c r="G7366" t="str">
        <f>VLOOKUP(D7366,Запчасти!A:E,2,0)</f>
        <v>Кпп</v>
      </c>
      <c r="H7366">
        <f>VLOOKUP(D7366,Запчасти!A:E,4,0)</f>
        <v>34611</v>
      </c>
      <c r="I7366" t="str">
        <f>VLOOKUP(D7366,Запчасти!A:E,5,0)</f>
        <v>R3</v>
      </c>
      <c r="J7366">
        <f>VLOOKUP(I7366,Автомобили!A:D,4,0)</f>
        <v>3.5</v>
      </c>
    </row>
    <row r="7367" spans="1:10" hidden="1" x14ac:dyDescent="0.25">
      <c r="A7367">
        <v>7366</v>
      </c>
      <c r="B7367" s="6">
        <v>45313</v>
      </c>
      <c r="C7367" s="1" t="s">
        <v>17</v>
      </c>
      <c r="D7367">
        <v>57</v>
      </c>
      <c r="E7367">
        <v>329</v>
      </c>
      <c r="F7367" t="s">
        <v>290</v>
      </c>
      <c r="G7367" t="str">
        <f>VLOOKUP(D7367,Запчасти!A:E,2,0)</f>
        <v>Двигатель</v>
      </c>
      <c r="H7367">
        <f>VLOOKUP(D7367,Запчасти!A:E,4,0)</f>
        <v>85115</v>
      </c>
      <c r="I7367" t="str">
        <f>VLOOKUP(D7367,Запчасти!A:E,5,0)</f>
        <v>R3</v>
      </c>
      <c r="J7367">
        <f>VLOOKUP(I7367,Автомобили!A:D,4,0)</f>
        <v>3.5</v>
      </c>
    </row>
    <row r="7368" spans="1:10" hidden="1" x14ac:dyDescent="0.25">
      <c r="A7368">
        <v>7367</v>
      </c>
      <c r="B7368" s="6">
        <v>45313</v>
      </c>
      <c r="C7368" s="1" t="s">
        <v>20</v>
      </c>
      <c r="D7368">
        <v>13</v>
      </c>
      <c r="E7368">
        <v>509</v>
      </c>
      <c r="F7368" t="s">
        <v>288</v>
      </c>
      <c r="G7368" t="str">
        <f>VLOOKUP(D7368,Запчасти!A:E,2,0)</f>
        <v>Двигатель</v>
      </c>
      <c r="H7368">
        <f>VLOOKUP(D7368,Запчасти!A:E,4,0)</f>
        <v>64654</v>
      </c>
      <c r="I7368" t="str">
        <f>VLOOKUP(D7368,Запчасти!A:E,5,0)</f>
        <v>R2</v>
      </c>
      <c r="J7368">
        <f>VLOOKUP(I7368,Автомобили!A:D,4,0)</f>
        <v>1.6</v>
      </c>
    </row>
    <row r="7369" spans="1:10" hidden="1" x14ac:dyDescent="0.25">
      <c r="A7369">
        <v>7368</v>
      </c>
      <c r="B7369" s="6">
        <v>45313</v>
      </c>
      <c r="C7369" s="1" t="s">
        <v>16</v>
      </c>
      <c r="D7369">
        <v>25</v>
      </c>
      <c r="E7369">
        <v>21</v>
      </c>
      <c r="F7369" t="s">
        <v>288</v>
      </c>
      <c r="G7369" t="str">
        <f>VLOOKUP(D7369,Запчасти!A:E,2,0)</f>
        <v>Отопление / вентиляция</v>
      </c>
      <c r="H7369">
        <f>VLOOKUP(D7369,Запчасти!A:E,4,0)</f>
        <v>39853</v>
      </c>
      <c r="I7369" t="str">
        <f>VLOOKUP(D7369,Запчасти!A:E,5,0)</f>
        <v>R4</v>
      </c>
      <c r="J7369">
        <f>VLOOKUP(I7369,Автомобили!A:D,4,0)</f>
        <v>1.6</v>
      </c>
    </row>
    <row r="7370" spans="1:10" hidden="1" x14ac:dyDescent="0.25">
      <c r="A7370">
        <v>7369</v>
      </c>
      <c r="B7370" s="6">
        <v>45313</v>
      </c>
      <c r="C7370" s="1" t="s">
        <v>19</v>
      </c>
      <c r="D7370">
        <v>160</v>
      </c>
      <c r="E7370">
        <v>315</v>
      </c>
      <c r="F7370" t="s">
        <v>290</v>
      </c>
      <c r="G7370" t="str">
        <f>VLOOKUP(D7370,Запчасти!A:E,2,0)</f>
        <v>Тормозная система</v>
      </c>
      <c r="H7370">
        <f>VLOOKUP(D7370,Запчасти!A:E,4,0)</f>
        <v>47561</v>
      </c>
      <c r="I7370" t="str">
        <f>VLOOKUP(D7370,Запчасти!A:E,5,0)</f>
        <v>R1</v>
      </c>
      <c r="J7370">
        <f>VLOOKUP(I7370,Автомобили!A:D,4,0)</f>
        <v>1.6</v>
      </c>
    </row>
    <row r="7371" spans="1:10" hidden="1" x14ac:dyDescent="0.25">
      <c r="A7371">
        <v>7370</v>
      </c>
      <c r="B7371" s="6">
        <v>45313</v>
      </c>
      <c r="C7371" s="1" t="s">
        <v>13</v>
      </c>
      <c r="D7371">
        <v>127</v>
      </c>
      <c r="E7371">
        <v>994</v>
      </c>
      <c r="F7371" t="s">
        <v>288</v>
      </c>
      <c r="G7371" t="str">
        <f>VLOOKUP(D7371,Запчасти!A:E,2,0)</f>
        <v>Электрика</v>
      </c>
      <c r="H7371">
        <f>VLOOKUP(D7371,Запчасти!A:E,4,0)</f>
        <v>47258</v>
      </c>
      <c r="I7371" t="str">
        <f>VLOOKUP(D7371,Запчасти!A:E,5,0)</f>
        <v>R1</v>
      </c>
      <c r="J7371">
        <f>VLOOKUP(I7371,Автомобили!A:D,4,0)</f>
        <v>1.6</v>
      </c>
    </row>
    <row r="7372" spans="1:10" hidden="1" x14ac:dyDescent="0.25">
      <c r="A7372">
        <v>7371</v>
      </c>
      <c r="B7372" s="6">
        <v>45313</v>
      </c>
      <c r="C7372" s="1" t="s">
        <v>20</v>
      </c>
      <c r="D7372">
        <v>68</v>
      </c>
      <c r="E7372">
        <v>29</v>
      </c>
      <c r="F7372" t="s">
        <v>290</v>
      </c>
      <c r="G7372" t="str">
        <f>VLOOKUP(D7372,Запчасти!A:E,2,0)</f>
        <v>Двигатель</v>
      </c>
      <c r="H7372">
        <f>VLOOKUP(D7372,Запчасти!A:E,4,0)</f>
        <v>10281</v>
      </c>
      <c r="I7372" t="str">
        <f>VLOOKUP(D7372,Запчасти!A:E,5,0)</f>
        <v>R4</v>
      </c>
      <c r="J7372">
        <f>VLOOKUP(I7372,Автомобили!A:D,4,0)</f>
        <v>1.6</v>
      </c>
    </row>
    <row r="7373" spans="1:10" hidden="1" x14ac:dyDescent="0.25">
      <c r="A7373">
        <v>7372</v>
      </c>
      <c r="B7373" s="6">
        <v>45313</v>
      </c>
      <c r="C7373" s="1" t="s">
        <v>22</v>
      </c>
      <c r="D7373">
        <v>68</v>
      </c>
      <c r="E7373">
        <v>267</v>
      </c>
      <c r="F7373" t="s">
        <v>290</v>
      </c>
      <c r="G7373" t="str">
        <f>VLOOKUP(D7373,Запчасти!A:E,2,0)</f>
        <v>Двигатель</v>
      </c>
      <c r="H7373">
        <f>VLOOKUP(D7373,Запчасти!A:E,4,0)</f>
        <v>10281</v>
      </c>
      <c r="I7373" t="str">
        <f>VLOOKUP(D7373,Запчасти!A:E,5,0)</f>
        <v>R4</v>
      </c>
      <c r="J7373">
        <f>VLOOKUP(I7373,Автомобили!A:D,4,0)</f>
        <v>1.6</v>
      </c>
    </row>
    <row r="7374" spans="1:10" hidden="1" x14ac:dyDescent="0.25">
      <c r="A7374">
        <v>7373</v>
      </c>
      <c r="B7374" s="6">
        <v>45313</v>
      </c>
      <c r="C7374" s="1" t="s">
        <v>5</v>
      </c>
      <c r="D7374">
        <v>37</v>
      </c>
      <c r="E7374">
        <v>757</v>
      </c>
      <c r="F7374" t="s">
        <v>290</v>
      </c>
      <c r="G7374" t="str">
        <f>VLOOKUP(D7374,Запчасти!A:E,2,0)</f>
        <v>Тормозная система</v>
      </c>
      <c r="H7374">
        <f>VLOOKUP(D7374,Запчасти!A:E,4,0)</f>
        <v>56438</v>
      </c>
      <c r="I7374" t="str">
        <f>VLOOKUP(D7374,Запчасти!A:E,5,0)</f>
        <v>R2</v>
      </c>
      <c r="J7374">
        <f>VLOOKUP(I7374,Автомобили!A:D,4,0)</f>
        <v>1.6</v>
      </c>
    </row>
    <row r="7375" spans="1:10" hidden="1" x14ac:dyDescent="0.25">
      <c r="A7375">
        <v>7374</v>
      </c>
      <c r="B7375" s="6">
        <v>45313</v>
      </c>
      <c r="C7375" s="1" t="s">
        <v>13</v>
      </c>
      <c r="D7375">
        <v>135</v>
      </c>
      <c r="E7375">
        <v>697</v>
      </c>
      <c r="F7375" t="s">
        <v>288</v>
      </c>
      <c r="G7375" t="str">
        <f>VLOOKUP(D7375,Запчасти!A:E,2,0)</f>
        <v>Двигатель</v>
      </c>
      <c r="H7375">
        <f>VLOOKUP(D7375,Запчасти!A:E,4,0)</f>
        <v>55535</v>
      </c>
      <c r="I7375" t="str">
        <f>VLOOKUP(D7375,Запчасти!A:E,5,0)</f>
        <v>R1</v>
      </c>
      <c r="J7375">
        <f>VLOOKUP(I7375,Автомобили!A:D,4,0)</f>
        <v>1.6</v>
      </c>
    </row>
    <row r="7376" spans="1:10" hidden="1" x14ac:dyDescent="0.25">
      <c r="A7376">
        <v>7375</v>
      </c>
      <c r="B7376" s="6">
        <v>45313</v>
      </c>
      <c r="C7376" s="1" t="s">
        <v>16</v>
      </c>
      <c r="D7376">
        <v>88</v>
      </c>
      <c r="E7376">
        <v>254</v>
      </c>
      <c r="F7376" t="s">
        <v>288</v>
      </c>
      <c r="G7376" t="str">
        <f>VLOOKUP(D7376,Запчасти!A:E,2,0)</f>
        <v>Рулевое управление</v>
      </c>
      <c r="H7376">
        <f>VLOOKUP(D7376,Запчасти!A:E,4,0)</f>
        <v>86369</v>
      </c>
      <c r="I7376" t="str">
        <f>VLOOKUP(D7376,Запчасти!A:E,5,0)</f>
        <v>R3</v>
      </c>
      <c r="J7376">
        <f>VLOOKUP(I7376,Автомобили!A:D,4,0)</f>
        <v>3.5</v>
      </c>
    </row>
    <row r="7377" spans="1:10" hidden="1" x14ac:dyDescent="0.25">
      <c r="A7377">
        <v>7376</v>
      </c>
      <c r="B7377" s="6">
        <v>45313</v>
      </c>
      <c r="C7377" s="1" t="s">
        <v>13</v>
      </c>
      <c r="D7377">
        <v>157</v>
      </c>
      <c r="E7377">
        <v>166</v>
      </c>
      <c r="F7377" t="s">
        <v>288</v>
      </c>
      <c r="G7377" t="str">
        <f>VLOOKUP(D7377,Запчасти!A:E,2,0)</f>
        <v>Двигатель</v>
      </c>
      <c r="H7377">
        <f>VLOOKUP(D7377,Запчасти!A:E,4,0)</f>
        <v>78653</v>
      </c>
      <c r="I7377" t="str">
        <f>VLOOKUP(D7377,Запчасти!A:E,5,0)</f>
        <v>R6</v>
      </c>
      <c r="J7377">
        <f>VLOOKUP(I7377,Автомобили!A:D,4,0)</f>
        <v>2</v>
      </c>
    </row>
    <row r="7378" spans="1:10" hidden="1" x14ac:dyDescent="0.25">
      <c r="A7378">
        <v>7377</v>
      </c>
      <c r="B7378" s="6">
        <v>45313</v>
      </c>
      <c r="C7378" s="1" t="s">
        <v>19</v>
      </c>
      <c r="D7378">
        <v>23</v>
      </c>
      <c r="E7378">
        <v>355</v>
      </c>
      <c r="F7378" t="s">
        <v>288</v>
      </c>
      <c r="G7378" t="str">
        <f>VLOOKUP(D7378,Запчасти!A:E,2,0)</f>
        <v>Тормозная система</v>
      </c>
      <c r="H7378">
        <f>VLOOKUP(D7378,Запчасти!A:E,4,0)</f>
        <v>19017</v>
      </c>
      <c r="I7378" t="str">
        <f>VLOOKUP(D7378,Запчасти!A:E,5,0)</f>
        <v>R2</v>
      </c>
      <c r="J7378">
        <f>VLOOKUP(I7378,Автомобили!A:D,4,0)</f>
        <v>1.6</v>
      </c>
    </row>
    <row r="7379" spans="1:10" hidden="1" x14ac:dyDescent="0.25">
      <c r="A7379">
        <v>7378</v>
      </c>
      <c r="B7379" s="6">
        <v>45313</v>
      </c>
      <c r="C7379" s="1" t="s">
        <v>14</v>
      </c>
      <c r="D7379">
        <v>190</v>
      </c>
      <c r="E7379">
        <v>788</v>
      </c>
      <c r="F7379" t="s">
        <v>288</v>
      </c>
      <c r="G7379" t="str">
        <f>VLOOKUP(D7379,Запчасти!A:E,2,0)</f>
        <v>Двигатель</v>
      </c>
      <c r="H7379">
        <f>VLOOKUP(D7379,Запчасти!A:E,4,0)</f>
        <v>20338</v>
      </c>
      <c r="I7379" t="str">
        <f>VLOOKUP(D7379,Запчасти!A:E,5,0)</f>
        <v>R2</v>
      </c>
      <c r="J7379">
        <f>VLOOKUP(I7379,Автомобили!A:D,4,0)</f>
        <v>1.6</v>
      </c>
    </row>
    <row r="7380" spans="1:10" hidden="1" x14ac:dyDescent="0.25">
      <c r="A7380">
        <v>7379</v>
      </c>
      <c r="B7380" s="6">
        <v>45313</v>
      </c>
      <c r="C7380" s="1" t="s">
        <v>16</v>
      </c>
      <c r="D7380">
        <v>76</v>
      </c>
      <c r="E7380">
        <v>620</v>
      </c>
      <c r="F7380" t="s">
        <v>288</v>
      </c>
      <c r="G7380" t="str">
        <f>VLOOKUP(D7380,Запчасти!A:E,2,0)</f>
        <v>Подготовка топливной смеси</v>
      </c>
      <c r="H7380">
        <f>VLOOKUP(D7380,Запчасти!A:E,4,0)</f>
        <v>92173</v>
      </c>
      <c r="I7380" t="str">
        <f>VLOOKUP(D7380,Запчасти!A:E,5,0)</f>
        <v>R2</v>
      </c>
      <c r="J7380">
        <f>VLOOKUP(I7380,Автомобили!A:D,4,0)</f>
        <v>1.6</v>
      </c>
    </row>
    <row r="7381" spans="1:10" hidden="1" x14ac:dyDescent="0.25">
      <c r="A7381">
        <v>7380</v>
      </c>
      <c r="B7381" s="6">
        <v>45313</v>
      </c>
      <c r="C7381" s="1" t="s">
        <v>17</v>
      </c>
      <c r="D7381">
        <v>129</v>
      </c>
      <c r="E7381">
        <v>801</v>
      </c>
      <c r="F7381" t="s">
        <v>288</v>
      </c>
      <c r="G7381" t="str">
        <f>VLOOKUP(D7381,Запчасти!A:E,2,0)</f>
        <v>Двигатель</v>
      </c>
      <c r="H7381">
        <f>VLOOKUP(D7381,Запчасти!A:E,4,0)</f>
        <v>45578</v>
      </c>
      <c r="I7381" t="str">
        <f>VLOOKUP(D7381,Запчасти!A:E,5,0)</f>
        <v>R2</v>
      </c>
      <c r="J7381">
        <f>VLOOKUP(I7381,Автомобили!A:D,4,0)</f>
        <v>1.6</v>
      </c>
    </row>
    <row r="7382" spans="1:10" hidden="1" x14ac:dyDescent="0.25">
      <c r="A7382">
        <v>7381</v>
      </c>
      <c r="B7382" s="6">
        <v>45313</v>
      </c>
      <c r="C7382" s="1" t="s">
        <v>20</v>
      </c>
      <c r="D7382">
        <v>175</v>
      </c>
      <c r="E7382">
        <v>713</v>
      </c>
      <c r="F7382" t="s">
        <v>288</v>
      </c>
      <c r="G7382" t="str">
        <f>VLOOKUP(D7382,Запчасти!A:E,2,0)</f>
        <v>Электрика</v>
      </c>
      <c r="H7382">
        <f>VLOOKUP(D7382,Запчасти!A:E,4,0)</f>
        <v>71884</v>
      </c>
      <c r="I7382" t="str">
        <f>VLOOKUP(D7382,Запчасти!A:E,5,0)</f>
        <v>R4</v>
      </c>
      <c r="J7382">
        <f>VLOOKUP(I7382,Автомобили!A:D,4,0)</f>
        <v>1.6</v>
      </c>
    </row>
    <row r="7383" spans="1:10" hidden="1" x14ac:dyDescent="0.25">
      <c r="A7383">
        <v>7382</v>
      </c>
      <c r="B7383" s="6">
        <v>45313</v>
      </c>
      <c r="C7383" s="1" t="s">
        <v>17</v>
      </c>
      <c r="D7383">
        <v>16</v>
      </c>
      <c r="E7383">
        <v>86</v>
      </c>
      <c r="F7383" t="s">
        <v>290</v>
      </c>
      <c r="G7383" t="str">
        <f>VLOOKUP(D7383,Запчасти!A:E,2,0)</f>
        <v>Двигатель</v>
      </c>
      <c r="H7383">
        <f>VLOOKUP(D7383,Запчасти!A:E,4,0)</f>
        <v>16174</v>
      </c>
      <c r="I7383" t="str">
        <f>VLOOKUP(D7383,Запчасти!A:E,5,0)</f>
        <v>R1</v>
      </c>
      <c r="J7383">
        <f>VLOOKUP(I7383,Автомобили!A:D,4,0)</f>
        <v>1.6</v>
      </c>
    </row>
    <row r="7384" spans="1:10" hidden="1" x14ac:dyDescent="0.25">
      <c r="A7384">
        <v>7383</v>
      </c>
      <c r="B7384" s="6">
        <v>45313</v>
      </c>
      <c r="C7384" s="1" t="s">
        <v>5</v>
      </c>
      <c r="D7384">
        <v>31</v>
      </c>
      <c r="E7384">
        <v>979</v>
      </c>
      <c r="F7384" t="s">
        <v>288</v>
      </c>
      <c r="G7384" t="str">
        <f>VLOOKUP(D7384,Запчасти!A:E,2,0)</f>
        <v>Кузов</v>
      </c>
      <c r="H7384">
        <f>VLOOKUP(D7384,Запчасти!A:E,4,0)</f>
        <v>56218</v>
      </c>
      <c r="I7384" t="str">
        <f>VLOOKUP(D7384,Запчасти!A:E,5,0)</f>
        <v>R3</v>
      </c>
      <c r="J7384">
        <f>VLOOKUP(I7384,Автомобили!A:D,4,0)</f>
        <v>3.5</v>
      </c>
    </row>
    <row r="7385" spans="1:10" hidden="1" x14ac:dyDescent="0.25">
      <c r="A7385">
        <v>7384</v>
      </c>
      <c r="B7385" s="6">
        <v>45313</v>
      </c>
      <c r="C7385" s="1" t="s">
        <v>3</v>
      </c>
      <c r="D7385">
        <v>60</v>
      </c>
      <c r="E7385">
        <v>957</v>
      </c>
      <c r="F7385" t="s">
        <v>290</v>
      </c>
      <c r="G7385" t="str">
        <f>VLOOKUP(D7385,Запчасти!A:E,2,0)</f>
        <v>Электрика</v>
      </c>
      <c r="H7385">
        <f>VLOOKUP(D7385,Запчасти!A:E,4,0)</f>
        <v>85862</v>
      </c>
      <c r="I7385" t="str">
        <f>VLOOKUP(D7385,Запчасти!A:E,5,0)</f>
        <v>R6</v>
      </c>
      <c r="J7385">
        <f>VLOOKUP(I7385,Автомобили!A:D,4,0)</f>
        <v>2</v>
      </c>
    </row>
    <row r="7386" spans="1:10" hidden="1" x14ac:dyDescent="0.25">
      <c r="A7386">
        <v>7385</v>
      </c>
      <c r="B7386" s="6">
        <v>45313</v>
      </c>
      <c r="C7386" s="1" t="s">
        <v>11</v>
      </c>
      <c r="D7386">
        <v>162</v>
      </c>
      <c r="E7386">
        <v>891</v>
      </c>
      <c r="F7386" t="s">
        <v>288</v>
      </c>
      <c r="G7386" t="str">
        <f>VLOOKUP(D7386,Запчасти!A:E,2,0)</f>
        <v>Кондиционер</v>
      </c>
      <c r="H7386">
        <f>VLOOKUP(D7386,Запчасти!A:E,4,0)</f>
        <v>75042</v>
      </c>
      <c r="I7386" t="str">
        <f>VLOOKUP(D7386,Запчасти!A:E,5,0)</f>
        <v>R6</v>
      </c>
      <c r="J7386">
        <f>VLOOKUP(I7386,Автомобили!A:D,4,0)</f>
        <v>2</v>
      </c>
    </row>
    <row r="7387" spans="1:10" hidden="1" x14ac:dyDescent="0.25">
      <c r="A7387">
        <v>7386</v>
      </c>
      <c r="B7387" s="6">
        <v>45313</v>
      </c>
      <c r="C7387" s="1" t="s">
        <v>19</v>
      </c>
      <c r="D7387">
        <v>6</v>
      </c>
      <c r="E7387">
        <v>468</v>
      </c>
      <c r="F7387" t="s">
        <v>288</v>
      </c>
      <c r="G7387" t="str">
        <f>VLOOKUP(D7387,Запчасти!A:E,2,0)</f>
        <v>Электрика</v>
      </c>
      <c r="H7387">
        <f>VLOOKUP(D7387,Запчасти!A:E,4,0)</f>
        <v>47949</v>
      </c>
      <c r="I7387" t="str">
        <f>VLOOKUP(D7387,Запчасти!A:E,5,0)</f>
        <v>R5</v>
      </c>
      <c r="J7387">
        <f>VLOOKUP(I7387,Автомобили!A:D,4,0)</f>
        <v>1.4</v>
      </c>
    </row>
    <row r="7388" spans="1:10" hidden="1" x14ac:dyDescent="0.25">
      <c r="A7388">
        <v>7387</v>
      </c>
      <c r="B7388" s="6">
        <v>45313</v>
      </c>
      <c r="C7388" s="1" t="s">
        <v>8</v>
      </c>
      <c r="D7388">
        <v>88</v>
      </c>
      <c r="E7388">
        <v>787</v>
      </c>
      <c r="F7388" t="s">
        <v>290</v>
      </c>
      <c r="G7388" t="str">
        <f>VLOOKUP(D7388,Запчасти!A:E,2,0)</f>
        <v>Рулевое управление</v>
      </c>
      <c r="H7388">
        <f>VLOOKUP(D7388,Запчасти!A:E,4,0)</f>
        <v>86369</v>
      </c>
      <c r="I7388" t="str">
        <f>VLOOKUP(D7388,Запчасти!A:E,5,0)</f>
        <v>R3</v>
      </c>
      <c r="J7388">
        <f>VLOOKUP(I7388,Автомобили!A:D,4,0)</f>
        <v>3.5</v>
      </c>
    </row>
    <row r="7389" spans="1:10" hidden="1" x14ac:dyDescent="0.25">
      <c r="A7389">
        <v>7388</v>
      </c>
      <c r="B7389" s="6">
        <v>45313</v>
      </c>
      <c r="C7389" s="1" t="s">
        <v>15</v>
      </c>
      <c r="D7389">
        <v>47</v>
      </c>
      <c r="E7389">
        <v>511</v>
      </c>
      <c r="F7389" t="s">
        <v>288</v>
      </c>
      <c r="G7389" t="str">
        <f>VLOOKUP(D7389,Запчасти!A:E,2,0)</f>
        <v>Электрика</v>
      </c>
      <c r="H7389">
        <f>VLOOKUP(D7389,Запчасти!A:E,4,0)</f>
        <v>36123</v>
      </c>
      <c r="I7389" t="str">
        <f>VLOOKUP(D7389,Запчасти!A:E,5,0)</f>
        <v>R6</v>
      </c>
      <c r="J7389">
        <f>VLOOKUP(I7389,Автомобили!A:D,4,0)</f>
        <v>2</v>
      </c>
    </row>
    <row r="7390" spans="1:10" hidden="1" x14ac:dyDescent="0.25">
      <c r="A7390">
        <v>7389</v>
      </c>
      <c r="B7390" s="6">
        <v>45313</v>
      </c>
      <c r="C7390" s="1" t="s">
        <v>7</v>
      </c>
      <c r="D7390">
        <v>113</v>
      </c>
      <c r="E7390">
        <v>815</v>
      </c>
      <c r="F7390" t="s">
        <v>290</v>
      </c>
      <c r="G7390" t="str">
        <f>VLOOKUP(D7390,Запчасти!A:E,2,0)</f>
        <v>Кпп</v>
      </c>
      <c r="H7390">
        <f>VLOOKUP(D7390,Запчасти!A:E,4,0)</f>
        <v>96599</v>
      </c>
      <c r="I7390" t="str">
        <f>VLOOKUP(D7390,Запчасти!A:E,5,0)</f>
        <v>R5</v>
      </c>
      <c r="J7390">
        <f>VLOOKUP(I7390,Автомобили!A:D,4,0)</f>
        <v>1.4</v>
      </c>
    </row>
    <row r="7391" spans="1:10" hidden="1" x14ac:dyDescent="0.25">
      <c r="A7391">
        <v>7390</v>
      </c>
      <c r="B7391" s="6">
        <v>45313</v>
      </c>
      <c r="C7391" s="1" t="s">
        <v>14</v>
      </c>
      <c r="D7391">
        <v>106</v>
      </c>
      <c r="E7391">
        <v>722</v>
      </c>
      <c r="F7391" t="s">
        <v>290</v>
      </c>
      <c r="G7391" t="str">
        <f>VLOOKUP(D7391,Запчасти!A:E,2,0)</f>
        <v>Электрика</v>
      </c>
      <c r="H7391">
        <f>VLOOKUP(D7391,Запчасти!A:E,4,0)</f>
        <v>11158</v>
      </c>
      <c r="I7391" t="str">
        <f>VLOOKUP(D7391,Запчасти!A:E,5,0)</f>
        <v>R2</v>
      </c>
      <c r="J7391">
        <f>VLOOKUP(I7391,Автомобили!A:D,4,0)</f>
        <v>1.6</v>
      </c>
    </row>
    <row r="7392" spans="1:10" hidden="1" x14ac:dyDescent="0.25">
      <c r="A7392">
        <v>7391</v>
      </c>
      <c r="B7392" s="6">
        <v>45313</v>
      </c>
      <c r="C7392" s="1" t="s">
        <v>17</v>
      </c>
      <c r="D7392">
        <v>184</v>
      </c>
      <c r="E7392">
        <v>511</v>
      </c>
      <c r="F7392" t="s">
        <v>290</v>
      </c>
      <c r="G7392" t="str">
        <f>VLOOKUP(D7392,Запчасти!A:E,2,0)</f>
        <v>Трансмиссия</v>
      </c>
      <c r="H7392">
        <f>VLOOKUP(D7392,Запчасти!A:E,4,0)</f>
        <v>86109</v>
      </c>
      <c r="I7392" t="str">
        <f>VLOOKUP(D7392,Запчасти!A:E,5,0)</f>
        <v>R1</v>
      </c>
      <c r="J7392">
        <f>VLOOKUP(I7392,Автомобили!A:D,4,0)</f>
        <v>1.6</v>
      </c>
    </row>
    <row r="7393" spans="1:11" hidden="1" x14ac:dyDescent="0.25">
      <c r="A7393">
        <v>7392</v>
      </c>
      <c r="B7393" s="6">
        <v>45313</v>
      </c>
      <c r="C7393" s="1" t="s">
        <v>13</v>
      </c>
      <c r="D7393">
        <v>167</v>
      </c>
      <c r="E7393">
        <v>612</v>
      </c>
      <c r="F7393" t="s">
        <v>290</v>
      </c>
      <c r="G7393" t="str">
        <f>VLOOKUP(D7393,Запчасти!A:E,2,0)</f>
        <v>Электрика</v>
      </c>
      <c r="H7393">
        <f>VLOOKUP(D7393,Запчасти!A:E,4,0)</f>
        <v>48239</v>
      </c>
      <c r="I7393" t="str">
        <f>VLOOKUP(D7393,Запчасти!A:E,5,0)</f>
        <v>R1</v>
      </c>
      <c r="J7393">
        <f>VLOOKUP(I7393,Автомобили!A:D,4,0)</f>
        <v>1.6</v>
      </c>
    </row>
    <row r="7394" spans="1:11" hidden="1" x14ac:dyDescent="0.25">
      <c r="A7394">
        <v>7393</v>
      </c>
      <c r="B7394" s="6">
        <v>45313</v>
      </c>
      <c r="C7394" s="1" t="s">
        <v>14</v>
      </c>
      <c r="D7394">
        <v>114</v>
      </c>
      <c r="E7394">
        <v>633</v>
      </c>
      <c r="F7394" t="s">
        <v>288</v>
      </c>
      <c r="G7394" t="str">
        <f>VLOOKUP(D7394,Запчасти!A:E,2,0)</f>
        <v>Двигатель</v>
      </c>
      <c r="H7394">
        <f>VLOOKUP(D7394,Запчасти!A:E,4,0)</f>
        <v>6519</v>
      </c>
      <c r="I7394" t="str">
        <f>VLOOKUP(D7394,Запчасти!A:E,5,0)</f>
        <v>R2</v>
      </c>
      <c r="J7394">
        <f>VLOOKUP(I7394,Автомобили!A:D,4,0)</f>
        <v>1.6</v>
      </c>
    </row>
    <row r="7395" spans="1:11" hidden="1" x14ac:dyDescent="0.25">
      <c r="A7395">
        <v>7394</v>
      </c>
      <c r="B7395" s="6">
        <v>45313</v>
      </c>
      <c r="C7395" s="1" t="s">
        <v>21</v>
      </c>
      <c r="D7395">
        <v>76</v>
      </c>
      <c r="E7395">
        <v>550</v>
      </c>
      <c r="F7395" t="s">
        <v>288</v>
      </c>
      <c r="G7395" t="str">
        <f>VLOOKUP(D7395,Запчасти!A:E,2,0)</f>
        <v>Подготовка топливной смеси</v>
      </c>
      <c r="H7395">
        <f>VLOOKUP(D7395,Запчасти!A:E,4,0)</f>
        <v>92173</v>
      </c>
      <c r="I7395" t="str">
        <f>VLOOKUP(D7395,Запчасти!A:E,5,0)</f>
        <v>R2</v>
      </c>
      <c r="J7395">
        <f>VLOOKUP(I7395,Автомобили!A:D,4,0)</f>
        <v>1.6</v>
      </c>
    </row>
    <row r="7396" spans="1:11" hidden="1" x14ac:dyDescent="0.25">
      <c r="A7396">
        <v>7395</v>
      </c>
      <c r="B7396" s="6">
        <v>45313</v>
      </c>
      <c r="C7396" s="1" t="s">
        <v>14</v>
      </c>
      <c r="D7396">
        <v>60</v>
      </c>
      <c r="E7396">
        <v>111</v>
      </c>
      <c r="F7396" t="s">
        <v>290</v>
      </c>
      <c r="G7396" t="str">
        <f>VLOOKUP(D7396,Запчасти!A:E,2,0)</f>
        <v>Электрика</v>
      </c>
      <c r="H7396">
        <f>VLOOKUP(D7396,Запчасти!A:E,4,0)</f>
        <v>85862</v>
      </c>
      <c r="I7396" t="str">
        <f>VLOOKUP(D7396,Запчасти!A:E,5,0)</f>
        <v>R6</v>
      </c>
      <c r="J7396">
        <f>VLOOKUP(I7396,Автомобили!A:D,4,0)</f>
        <v>2</v>
      </c>
    </row>
    <row r="7397" spans="1:11" hidden="1" x14ac:dyDescent="0.25">
      <c r="A7397">
        <v>7396</v>
      </c>
      <c r="B7397" s="6">
        <v>45313</v>
      </c>
      <c r="C7397" s="1" t="s">
        <v>20</v>
      </c>
      <c r="D7397">
        <v>26</v>
      </c>
      <c r="E7397">
        <v>262</v>
      </c>
      <c r="F7397" t="s">
        <v>288</v>
      </c>
      <c r="G7397" t="str">
        <f>VLOOKUP(D7397,Запчасти!A:E,2,0)</f>
        <v>Подвеска и амортизация</v>
      </c>
      <c r="H7397">
        <f>VLOOKUP(D7397,Запчасти!A:E,4,0)</f>
        <v>7757</v>
      </c>
      <c r="I7397" t="str">
        <f>VLOOKUP(D7397,Запчасти!A:E,5,0)</f>
        <v>R6</v>
      </c>
      <c r="J7397">
        <f>VLOOKUP(I7397,Автомобили!A:D,4,0)</f>
        <v>2</v>
      </c>
    </row>
    <row r="7398" spans="1:11" hidden="1" x14ac:dyDescent="0.25">
      <c r="A7398">
        <v>7397</v>
      </c>
      <c r="B7398" s="6">
        <v>45313</v>
      </c>
      <c r="C7398" s="1" t="s">
        <v>21</v>
      </c>
      <c r="D7398">
        <v>88</v>
      </c>
      <c r="E7398">
        <v>254</v>
      </c>
      <c r="F7398" t="s">
        <v>290</v>
      </c>
      <c r="G7398" t="str">
        <f>VLOOKUP(D7398,Запчасти!A:E,2,0)</f>
        <v>Рулевое управление</v>
      </c>
      <c r="H7398">
        <f>VLOOKUP(D7398,Запчасти!A:E,4,0)</f>
        <v>86369</v>
      </c>
      <c r="I7398" t="str">
        <f>VLOOKUP(D7398,Запчасти!A:E,5,0)</f>
        <v>R3</v>
      </c>
      <c r="J7398">
        <f>VLOOKUP(I7398,Автомобили!A:D,4,0)</f>
        <v>3.5</v>
      </c>
    </row>
    <row r="7399" spans="1:11" hidden="1" x14ac:dyDescent="0.25">
      <c r="A7399">
        <v>7398</v>
      </c>
      <c r="B7399" s="6">
        <v>45313</v>
      </c>
      <c r="C7399" s="1" t="s">
        <v>7</v>
      </c>
      <c r="D7399">
        <v>200</v>
      </c>
      <c r="E7399">
        <v>691</v>
      </c>
      <c r="F7399" t="s">
        <v>290</v>
      </c>
      <c r="G7399" t="str">
        <f>VLOOKUP(D7399,Запчасти!A:E,2,0)</f>
        <v>Двигатель</v>
      </c>
      <c r="H7399">
        <f>VLOOKUP(D7399,Запчасти!A:E,4,0)</f>
        <v>95032</v>
      </c>
      <c r="I7399" t="str">
        <f>VLOOKUP(D7399,Запчасти!A:E,5,0)</f>
        <v>R5</v>
      </c>
      <c r="J7399">
        <f>VLOOKUP(I7399,Автомобили!A:D,4,0)</f>
        <v>1.4</v>
      </c>
    </row>
    <row r="7400" spans="1:11" hidden="1" x14ac:dyDescent="0.25">
      <c r="A7400">
        <v>7399</v>
      </c>
      <c r="B7400" s="6">
        <v>45313</v>
      </c>
      <c r="C7400" s="1" t="s">
        <v>6</v>
      </c>
      <c r="D7400">
        <v>10</v>
      </c>
      <c r="E7400">
        <v>710</v>
      </c>
      <c r="F7400" t="s">
        <v>290</v>
      </c>
      <c r="G7400" t="str">
        <f>VLOOKUP(D7400,Запчасти!A:E,2,0)</f>
        <v>Рулевое управление</v>
      </c>
      <c r="H7400">
        <f>VLOOKUP(D7400,Запчасти!A:E,4,0)</f>
        <v>95428</v>
      </c>
      <c r="I7400" t="str">
        <f>VLOOKUP(D7400,Запчасти!A:E,5,0)</f>
        <v>R5</v>
      </c>
      <c r="J7400">
        <f>VLOOKUP(I7400,Автомобили!A:D,4,0)</f>
        <v>1.4</v>
      </c>
    </row>
    <row r="7401" spans="1:11" hidden="1" x14ac:dyDescent="0.25">
      <c r="A7401">
        <v>7400</v>
      </c>
      <c r="B7401" s="6">
        <v>45313</v>
      </c>
      <c r="C7401" s="1" t="s">
        <v>11</v>
      </c>
      <c r="D7401">
        <v>79</v>
      </c>
      <c r="E7401">
        <v>818</v>
      </c>
      <c r="F7401" t="s">
        <v>288</v>
      </c>
      <c r="G7401" t="str">
        <f>VLOOKUP(D7401,Запчасти!A:E,2,0)</f>
        <v>Отопление / вентиляция</v>
      </c>
      <c r="H7401">
        <f>VLOOKUP(D7401,Запчасти!A:E,4,0)</f>
        <v>99833</v>
      </c>
      <c r="I7401" t="str">
        <f>VLOOKUP(D7401,Запчасти!A:E,5,0)</f>
        <v>R4</v>
      </c>
      <c r="J7401">
        <f>VLOOKUP(I7401,Автомобили!A:D,4,0)</f>
        <v>1.6</v>
      </c>
    </row>
    <row r="7402" spans="1:11" hidden="1" x14ac:dyDescent="0.25">
      <c r="A7402">
        <v>7401</v>
      </c>
      <c r="B7402" s="6">
        <v>45313</v>
      </c>
      <c r="C7402" s="1" t="s">
        <v>16</v>
      </c>
      <c r="D7402">
        <v>18</v>
      </c>
      <c r="E7402">
        <v>178</v>
      </c>
      <c r="F7402" t="s">
        <v>290</v>
      </c>
      <c r="G7402" t="str">
        <f>VLOOKUP(D7402,Запчасти!A:E,2,0)</f>
        <v>Кузов</v>
      </c>
      <c r="H7402">
        <f>VLOOKUP(D7402,Запчасти!A:E,4,0)</f>
        <v>53981</v>
      </c>
      <c r="I7402" t="str">
        <f>VLOOKUP(D7402,Запчасти!A:E,5,0)</f>
        <v>R2</v>
      </c>
      <c r="J7402">
        <f>VLOOKUP(I7402,Автомобили!A:D,4,0)</f>
        <v>1.6</v>
      </c>
    </row>
    <row r="7403" spans="1:11" hidden="1" x14ac:dyDescent="0.25">
      <c r="A7403">
        <v>7402</v>
      </c>
      <c r="B7403" s="6">
        <v>45313</v>
      </c>
      <c r="C7403" s="1" t="s">
        <v>18</v>
      </c>
      <c r="D7403">
        <v>190</v>
      </c>
      <c r="E7403">
        <v>515</v>
      </c>
      <c r="F7403" t="s">
        <v>290</v>
      </c>
      <c r="G7403" t="str">
        <f>VLOOKUP(D7403,Запчасти!A:E,2,0)</f>
        <v>Двигатель</v>
      </c>
      <c r="H7403">
        <f>VLOOKUP(D7403,Запчасти!A:E,4,0)</f>
        <v>20338</v>
      </c>
      <c r="I7403" t="str">
        <f>VLOOKUP(D7403,Запчасти!A:E,5,0)</f>
        <v>R2</v>
      </c>
      <c r="J7403">
        <f>VLOOKUP(I7403,Автомобили!A:D,4,0)</f>
        <v>1.6</v>
      </c>
    </row>
    <row r="7404" spans="1:11" hidden="1" x14ac:dyDescent="0.25">
      <c r="A7404">
        <v>7403</v>
      </c>
      <c r="B7404" s="6">
        <v>45313</v>
      </c>
      <c r="C7404" s="1" t="s">
        <v>14</v>
      </c>
      <c r="D7404">
        <v>43</v>
      </c>
      <c r="E7404">
        <v>557</v>
      </c>
      <c r="F7404" t="s">
        <v>290</v>
      </c>
      <c r="G7404" t="str">
        <f>VLOOKUP(D7404,Запчасти!A:E,2,0)</f>
        <v>Кондиционер</v>
      </c>
      <c r="H7404">
        <f>VLOOKUP(D7404,Запчасти!A:E,4,0)</f>
        <v>56228</v>
      </c>
      <c r="I7404" t="str">
        <f>VLOOKUP(D7404,Запчасти!A:E,5,0)</f>
        <v>R4</v>
      </c>
      <c r="J7404">
        <f>VLOOKUP(I7404,Автомобили!A:D,4,0)</f>
        <v>1.6</v>
      </c>
      <c r="K7404">
        <f>H7404*E7404</f>
        <v>31318996</v>
      </c>
    </row>
    <row r="7405" spans="1:11" hidden="1" x14ac:dyDescent="0.25">
      <c r="A7405">
        <v>7404</v>
      </c>
      <c r="B7405" s="6">
        <v>45313</v>
      </c>
      <c r="C7405" s="1" t="s">
        <v>6</v>
      </c>
      <c r="D7405">
        <v>143</v>
      </c>
      <c r="E7405">
        <v>865</v>
      </c>
      <c r="F7405" t="s">
        <v>290</v>
      </c>
      <c r="G7405" t="str">
        <f>VLOOKUP(D7405,Запчасти!A:E,2,0)</f>
        <v>Двигатель</v>
      </c>
      <c r="H7405">
        <f>VLOOKUP(D7405,Запчасти!A:E,4,0)</f>
        <v>17857</v>
      </c>
      <c r="I7405" t="str">
        <f>VLOOKUP(D7405,Запчасти!A:E,5,0)</f>
        <v>R5</v>
      </c>
      <c r="J7405">
        <f>VLOOKUP(I7405,Автомобили!A:D,4,0)</f>
        <v>1.4</v>
      </c>
    </row>
    <row r="7406" spans="1:11" hidden="1" x14ac:dyDescent="0.25">
      <c r="A7406">
        <v>7405</v>
      </c>
      <c r="B7406" s="6">
        <v>45313</v>
      </c>
      <c r="C7406" s="1" t="s">
        <v>4</v>
      </c>
      <c r="D7406">
        <v>97</v>
      </c>
      <c r="E7406">
        <v>434</v>
      </c>
      <c r="F7406" t="s">
        <v>290</v>
      </c>
      <c r="G7406" t="str">
        <f>VLOOKUP(D7406,Запчасти!A:E,2,0)</f>
        <v>Кпп</v>
      </c>
      <c r="H7406">
        <f>VLOOKUP(D7406,Запчасти!A:E,4,0)</f>
        <v>28523</v>
      </c>
      <c r="I7406" t="str">
        <f>VLOOKUP(D7406,Запчасти!A:E,5,0)</f>
        <v>R3</v>
      </c>
      <c r="J7406">
        <f>VLOOKUP(I7406,Автомобили!A:D,4,0)</f>
        <v>3.5</v>
      </c>
    </row>
    <row r="7407" spans="1:11" hidden="1" x14ac:dyDescent="0.25">
      <c r="A7407">
        <v>7406</v>
      </c>
      <c r="B7407" s="6">
        <v>45313</v>
      </c>
      <c r="C7407" s="1" t="s">
        <v>8</v>
      </c>
      <c r="D7407">
        <v>108</v>
      </c>
      <c r="E7407">
        <v>175</v>
      </c>
      <c r="F7407" t="s">
        <v>288</v>
      </c>
      <c r="G7407" t="str">
        <f>VLOOKUP(D7407,Запчасти!A:E,2,0)</f>
        <v>Двигатель</v>
      </c>
      <c r="H7407">
        <f>VLOOKUP(D7407,Запчасти!A:E,4,0)</f>
        <v>40632</v>
      </c>
      <c r="I7407" t="str">
        <f>VLOOKUP(D7407,Запчасти!A:E,5,0)</f>
        <v>R2</v>
      </c>
      <c r="J7407">
        <f>VLOOKUP(I7407,Автомобили!A:D,4,0)</f>
        <v>1.6</v>
      </c>
    </row>
    <row r="7408" spans="1:11" hidden="1" x14ac:dyDescent="0.25">
      <c r="A7408">
        <v>7407</v>
      </c>
      <c r="B7408" s="6">
        <v>45313</v>
      </c>
      <c r="C7408" s="1" t="s">
        <v>14</v>
      </c>
      <c r="D7408">
        <v>36</v>
      </c>
      <c r="E7408">
        <v>698</v>
      </c>
      <c r="F7408" t="s">
        <v>288</v>
      </c>
      <c r="G7408" t="str">
        <f>VLOOKUP(D7408,Запчасти!A:E,2,0)</f>
        <v>Двигатель</v>
      </c>
      <c r="H7408">
        <f>VLOOKUP(D7408,Запчасти!A:E,4,0)</f>
        <v>47343</v>
      </c>
      <c r="I7408" t="str">
        <f>VLOOKUP(D7408,Запчасти!A:E,5,0)</f>
        <v>R2</v>
      </c>
      <c r="J7408">
        <f>VLOOKUP(I7408,Автомобили!A:D,4,0)</f>
        <v>1.6</v>
      </c>
    </row>
    <row r="7409" spans="1:10" hidden="1" x14ac:dyDescent="0.25">
      <c r="A7409">
        <v>7408</v>
      </c>
      <c r="B7409" s="6">
        <v>45313</v>
      </c>
      <c r="C7409" s="1" t="s">
        <v>16</v>
      </c>
      <c r="D7409">
        <v>161</v>
      </c>
      <c r="E7409">
        <v>149</v>
      </c>
      <c r="F7409" t="s">
        <v>290</v>
      </c>
      <c r="G7409" t="str">
        <f>VLOOKUP(D7409,Запчасти!A:E,2,0)</f>
        <v>Двигатель</v>
      </c>
      <c r="H7409">
        <f>VLOOKUP(D7409,Запчасти!A:E,4,0)</f>
        <v>33731</v>
      </c>
      <c r="I7409" t="str">
        <f>VLOOKUP(D7409,Запчасти!A:E,5,0)</f>
        <v>R6</v>
      </c>
      <c r="J7409">
        <f>VLOOKUP(I7409,Автомобили!A:D,4,0)</f>
        <v>2</v>
      </c>
    </row>
    <row r="7410" spans="1:10" hidden="1" x14ac:dyDescent="0.25">
      <c r="A7410">
        <v>7409</v>
      </c>
      <c r="B7410" s="6">
        <v>45313</v>
      </c>
      <c r="C7410" s="1" t="s">
        <v>13</v>
      </c>
      <c r="D7410">
        <v>172</v>
      </c>
      <c r="E7410">
        <v>320</v>
      </c>
      <c r="F7410" t="s">
        <v>288</v>
      </c>
      <c r="G7410" t="str">
        <f>VLOOKUP(D7410,Запчасти!A:E,2,0)</f>
        <v>Тормозная система</v>
      </c>
      <c r="H7410">
        <f>VLOOKUP(D7410,Запчасти!A:E,4,0)</f>
        <v>77016</v>
      </c>
      <c r="I7410" t="str">
        <f>VLOOKUP(D7410,Запчасти!A:E,5,0)</f>
        <v>R6</v>
      </c>
      <c r="J7410">
        <f>VLOOKUP(I7410,Автомобили!A:D,4,0)</f>
        <v>2</v>
      </c>
    </row>
    <row r="7411" spans="1:10" hidden="1" x14ac:dyDescent="0.25">
      <c r="A7411">
        <v>7410</v>
      </c>
      <c r="B7411" s="6">
        <v>45313</v>
      </c>
      <c r="C7411" s="1" t="s">
        <v>8</v>
      </c>
      <c r="D7411">
        <v>70</v>
      </c>
      <c r="E7411">
        <v>725</v>
      </c>
      <c r="F7411" t="s">
        <v>288</v>
      </c>
      <c r="G7411" t="str">
        <f>VLOOKUP(D7411,Запчасти!A:E,2,0)</f>
        <v>Система подачи топлива</v>
      </c>
      <c r="H7411">
        <f>VLOOKUP(D7411,Запчасти!A:E,4,0)</f>
        <v>38811</v>
      </c>
      <c r="I7411" t="str">
        <f>VLOOKUP(D7411,Запчасти!A:E,5,0)</f>
        <v>R6</v>
      </c>
      <c r="J7411">
        <f>VLOOKUP(I7411,Автомобили!A:D,4,0)</f>
        <v>2</v>
      </c>
    </row>
    <row r="7412" spans="1:10" hidden="1" x14ac:dyDescent="0.25">
      <c r="A7412">
        <v>7411</v>
      </c>
      <c r="B7412" s="6">
        <v>45313</v>
      </c>
      <c r="C7412" s="1" t="s">
        <v>10</v>
      </c>
      <c r="D7412">
        <v>180</v>
      </c>
      <c r="E7412">
        <v>944</v>
      </c>
      <c r="F7412" t="s">
        <v>288</v>
      </c>
      <c r="G7412" t="str">
        <f>VLOOKUP(D7412,Запчасти!A:E,2,0)</f>
        <v>Тормозная система</v>
      </c>
      <c r="H7412">
        <f>VLOOKUP(D7412,Запчасти!A:E,4,0)</f>
        <v>15400</v>
      </c>
      <c r="I7412" t="str">
        <f>VLOOKUP(D7412,Запчасти!A:E,5,0)</f>
        <v>R2</v>
      </c>
      <c r="J7412">
        <f>VLOOKUP(I7412,Автомобили!A:D,4,0)</f>
        <v>1.6</v>
      </c>
    </row>
    <row r="7413" spans="1:10" hidden="1" x14ac:dyDescent="0.25">
      <c r="A7413">
        <v>7412</v>
      </c>
      <c r="B7413" s="6">
        <v>45313</v>
      </c>
      <c r="C7413" s="1" t="s">
        <v>22</v>
      </c>
      <c r="D7413">
        <v>157</v>
      </c>
      <c r="E7413">
        <v>620</v>
      </c>
      <c r="F7413" t="s">
        <v>288</v>
      </c>
      <c r="G7413" t="str">
        <f>VLOOKUP(D7413,Запчасти!A:E,2,0)</f>
        <v>Двигатель</v>
      </c>
      <c r="H7413">
        <f>VLOOKUP(D7413,Запчасти!A:E,4,0)</f>
        <v>78653</v>
      </c>
      <c r="I7413" t="str">
        <f>VLOOKUP(D7413,Запчасти!A:E,5,0)</f>
        <v>R6</v>
      </c>
      <c r="J7413">
        <f>VLOOKUP(I7413,Автомобили!A:D,4,0)</f>
        <v>2</v>
      </c>
    </row>
    <row r="7414" spans="1:10" hidden="1" x14ac:dyDescent="0.25">
      <c r="A7414">
        <v>7413</v>
      </c>
      <c r="B7414" s="6">
        <v>45313</v>
      </c>
      <c r="C7414" s="1" t="s">
        <v>6</v>
      </c>
      <c r="D7414">
        <v>131</v>
      </c>
      <c r="E7414">
        <v>409</v>
      </c>
      <c r="F7414" t="s">
        <v>288</v>
      </c>
      <c r="G7414" t="str">
        <f>VLOOKUP(D7414,Запчасти!A:E,2,0)</f>
        <v>Электрика</v>
      </c>
      <c r="H7414">
        <f>VLOOKUP(D7414,Запчасти!A:E,4,0)</f>
        <v>96348</v>
      </c>
      <c r="I7414" t="str">
        <f>VLOOKUP(D7414,Запчасти!A:E,5,0)</f>
        <v>R2</v>
      </c>
      <c r="J7414">
        <f>VLOOKUP(I7414,Автомобили!A:D,4,0)</f>
        <v>1.6</v>
      </c>
    </row>
    <row r="7415" spans="1:10" hidden="1" x14ac:dyDescent="0.25">
      <c r="A7415">
        <v>7414</v>
      </c>
      <c r="B7415" s="6">
        <v>45313</v>
      </c>
      <c r="C7415" s="1" t="s">
        <v>13</v>
      </c>
      <c r="D7415">
        <v>181</v>
      </c>
      <c r="E7415">
        <v>970</v>
      </c>
      <c r="F7415" t="s">
        <v>288</v>
      </c>
      <c r="G7415" t="str">
        <f>VLOOKUP(D7415,Запчасти!A:E,2,0)</f>
        <v>Кпп</v>
      </c>
      <c r="H7415">
        <f>VLOOKUP(D7415,Запчасти!A:E,4,0)</f>
        <v>93962</v>
      </c>
      <c r="I7415" t="str">
        <f>VLOOKUP(D7415,Запчасти!A:E,5,0)</f>
        <v>R3</v>
      </c>
      <c r="J7415">
        <f>VLOOKUP(I7415,Автомобили!A:D,4,0)</f>
        <v>3.5</v>
      </c>
    </row>
    <row r="7416" spans="1:10" hidden="1" x14ac:dyDescent="0.25">
      <c r="A7416">
        <v>7415</v>
      </c>
      <c r="B7416" s="6">
        <v>45313</v>
      </c>
      <c r="C7416" s="1" t="s">
        <v>5</v>
      </c>
      <c r="D7416">
        <v>8</v>
      </c>
      <c r="E7416">
        <v>787</v>
      </c>
      <c r="F7416" t="s">
        <v>290</v>
      </c>
      <c r="G7416" t="str">
        <f>VLOOKUP(D7416,Запчасти!A:E,2,0)</f>
        <v>Двигатель</v>
      </c>
      <c r="H7416">
        <f>VLOOKUP(D7416,Запчасти!A:E,4,0)</f>
        <v>83979</v>
      </c>
      <c r="I7416" t="str">
        <f>VLOOKUP(D7416,Запчасти!A:E,5,0)</f>
        <v>R3</v>
      </c>
      <c r="J7416">
        <f>VLOOKUP(I7416,Автомобили!A:D,4,0)</f>
        <v>3.5</v>
      </c>
    </row>
    <row r="7417" spans="1:10" hidden="1" x14ac:dyDescent="0.25">
      <c r="A7417">
        <v>7416</v>
      </c>
      <c r="B7417" s="6">
        <v>45313</v>
      </c>
      <c r="C7417" s="1" t="s">
        <v>6</v>
      </c>
      <c r="D7417">
        <v>14</v>
      </c>
      <c r="E7417">
        <v>173</v>
      </c>
      <c r="F7417" t="s">
        <v>290</v>
      </c>
      <c r="G7417" t="str">
        <f>VLOOKUP(D7417,Запчасти!A:E,2,0)</f>
        <v>Система выпуска</v>
      </c>
      <c r="H7417">
        <f>VLOOKUP(D7417,Запчасти!A:E,4,0)</f>
        <v>53951</v>
      </c>
      <c r="I7417" t="str">
        <f>VLOOKUP(D7417,Запчасти!A:E,5,0)</f>
        <v>R4</v>
      </c>
      <c r="J7417">
        <f>VLOOKUP(I7417,Автомобили!A:D,4,0)</f>
        <v>1.6</v>
      </c>
    </row>
    <row r="7418" spans="1:10" hidden="1" x14ac:dyDescent="0.25">
      <c r="A7418">
        <v>7417</v>
      </c>
      <c r="B7418" s="6">
        <v>45314</v>
      </c>
      <c r="C7418" s="1" t="s">
        <v>16</v>
      </c>
      <c r="D7418">
        <v>62</v>
      </c>
      <c r="E7418">
        <v>752</v>
      </c>
      <c r="F7418" t="s">
        <v>288</v>
      </c>
      <c r="G7418" t="str">
        <f>VLOOKUP(D7418,Запчасти!A:E,2,0)</f>
        <v>Двигатель</v>
      </c>
      <c r="H7418">
        <f>VLOOKUP(D7418,Запчасти!A:E,4,0)</f>
        <v>98943</v>
      </c>
      <c r="I7418" t="str">
        <f>VLOOKUP(D7418,Запчасти!A:E,5,0)</f>
        <v>R1</v>
      </c>
      <c r="J7418">
        <f>VLOOKUP(I7418,Автомобили!A:D,4,0)</f>
        <v>1.6</v>
      </c>
    </row>
    <row r="7419" spans="1:10" hidden="1" x14ac:dyDescent="0.25">
      <c r="A7419">
        <v>7418</v>
      </c>
      <c r="B7419" s="6">
        <v>45314</v>
      </c>
      <c r="C7419" s="1" t="s">
        <v>17</v>
      </c>
      <c r="D7419">
        <v>194</v>
      </c>
      <c r="E7419">
        <v>889</v>
      </c>
      <c r="F7419" t="s">
        <v>290</v>
      </c>
      <c r="G7419" t="str">
        <f>VLOOKUP(D7419,Запчасти!A:E,2,0)</f>
        <v>Тормозная система</v>
      </c>
      <c r="H7419">
        <f>VLOOKUP(D7419,Запчасти!A:E,4,0)</f>
        <v>84429</v>
      </c>
      <c r="I7419" t="str">
        <f>VLOOKUP(D7419,Запчасти!A:E,5,0)</f>
        <v>R5</v>
      </c>
      <c r="J7419">
        <f>VLOOKUP(I7419,Автомобили!A:D,4,0)</f>
        <v>1.4</v>
      </c>
    </row>
    <row r="7420" spans="1:10" hidden="1" x14ac:dyDescent="0.25">
      <c r="A7420">
        <v>7419</v>
      </c>
      <c r="B7420" s="6">
        <v>45314</v>
      </c>
      <c r="C7420" s="1" t="s">
        <v>7</v>
      </c>
      <c r="D7420">
        <v>169</v>
      </c>
      <c r="E7420">
        <v>790</v>
      </c>
      <c r="F7420" t="s">
        <v>288</v>
      </c>
      <c r="G7420" t="str">
        <f>VLOOKUP(D7420,Запчасти!A:E,2,0)</f>
        <v>Подвеска и амортизация</v>
      </c>
      <c r="H7420">
        <f>VLOOKUP(D7420,Запчасти!A:E,4,0)</f>
        <v>34235</v>
      </c>
      <c r="I7420" t="str">
        <f>VLOOKUP(D7420,Запчасти!A:E,5,0)</f>
        <v>R6</v>
      </c>
      <c r="J7420">
        <f>VLOOKUP(I7420,Автомобили!A:D,4,0)</f>
        <v>2</v>
      </c>
    </row>
    <row r="7421" spans="1:10" hidden="1" x14ac:dyDescent="0.25">
      <c r="A7421">
        <v>7420</v>
      </c>
      <c r="B7421" s="6">
        <v>45314</v>
      </c>
      <c r="C7421" s="1" t="s">
        <v>6</v>
      </c>
      <c r="D7421">
        <v>195</v>
      </c>
      <c r="E7421">
        <v>378</v>
      </c>
      <c r="F7421" t="s">
        <v>290</v>
      </c>
      <c r="G7421" t="str">
        <f>VLOOKUP(D7421,Запчасти!A:E,2,0)</f>
        <v>Электрика</v>
      </c>
      <c r="H7421">
        <f>VLOOKUP(D7421,Запчасти!A:E,4,0)</f>
        <v>76113</v>
      </c>
      <c r="I7421" t="str">
        <f>VLOOKUP(D7421,Запчасти!A:E,5,0)</f>
        <v>R3</v>
      </c>
      <c r="J7421">
        <f>VLOOKUP(I7421,Автомобили!A:D,4,0)</f>
        <v>3.5</v>
      </c>
    </row>
    <row r="7422" spans="1:10" hidden="1" x14ac:dyDescent="0.25">
      <c r="A7422">
        <v>7421</v>
      </c>
      <c r="B7422" s="6">
        <v>45314</v>
      </c>
      <c r="C7422" s="1" t="s">
        <v>12</v>
      </c>
      <c r="D7422">
        <v>32</v>
      </c>
      <c r="E7422">
        <v>647</v>
      </c>
      <c r="F7422" t="s">
        <v>288</v>
      </c>
      <c r="G7422" t="str">
        <f>VLOOKUP(D7422,Запчасти!A:E,2,0)</f>
        <v>Привод колеса</v>
      </c>
      <c r="H7422">
        <f>VLOOKUP(D7422,Запчасти!A:E,4,0)</f>
        <v>7899</v>
      </c>
      <c r="I7422" t="str">
        <f>VLOOKUP(D7422,Запчасти!A:E,5,0)</f>
        <v>R6</v>
      </c>
      <c r="J7422">
        <f>VLOOKUP(I7422,Автомобили!A:D,4,0)</f>
        <v>2</v>
      </c>
    </row>
    <row r="7423" spans="1:10" hidden="1" x14ac:dyDescent="0.25">
      <c r="A7423">
        <v>7422</v>
      </c>
      <c r="B7423" s="6">
        <v>45314</v>
      </c>
      <c r="C7423" s="1" t="s">
        <v>17</v>
      </c>
      <c r="D7423">
        <v>59</v>
      </c>
      <c r="E7423">
        <v>768</v>
      </c>
      <c r="F7423" t="s">
        <v>288</v>
      </c>
      <c r="G7423" t="str">
        <f>VLOOKUP(D7423,Запчасти!A:E,2,0)</f>
        <v>Двигатель</v>
      </c>
      <c r="H7423">
        <f>VLOOKUP(D7423,Запчасти!A:E,4,0)</f>
        <v>13695</v>
      </c>
      <c r="I7423" t="str">
        <f>VLOOKUP(D7423,Запчасти!A:E,5,0)</f>
        <v>R5</v>
      </c>
      <c r="J7423">
        <f>VLOOKUP(I7423,Автомобили!A:D,4,0)</f>
        <v>1.4</v>
      </c>
    </row>
    <row r="7424" spans="1:10" hidden="1" x14ac:dyDescent="0.25">
      <c r="A7424">
        <v>7423</v>
      </c>
      <c r="B7424" s="6">
        <v>45314</v>
      </c>
      <c r="C7424" s="1" t="s">
        <v>14</v>
      </c>
      <c r="D7424">
        <v>115</v>
      </c>
      <c r="E7424">
        <v>28</v>
      </c>
      <c r="F7424" t="s">
        <v>290</v>
      </c>
      <c r="G7424" t="str">
        <f>VLOOKUP(D7424,Запчасти!A:E,2,0)</f>
        <v>Электрика</v>
      </c>
      <c r="H7424">
        <f>VLOOKUP(D7424,Запчасти!A:E,4,0)</f>
        <v>6092</v>
      </c>
      <c r="I7424" t="str">
        <f>VLOOKUP(D7424,Запчасти!A:E,5,0)</f>
        <v>R1</v>
      </c>
      <c r="J7424">
        <f>VLOOKUP(I7424,Автомобили!A:D,4,0)</f>
        <v>1.6</v>
      </c>
    </row>
    <row r="7425" spans="1:10" hidden="1" x14ac:dyDescent="0.25">
      <c r="A7425">
        <v>7424</v>
      </c>
      <c r="B7425" s="6">
        <v>45314</v>
      </c>
      <c r="C7425" s="1" t="s">
        <v>4</v>
      </c>
      <c r="D7425">
        <v>58</v>
      </c>
      <c r="E7425">
        <v>410</v>
      </c>
      <c r="F7425" t="s">
        <v>288</v>
      </c>
      <c r="G7425" t="str">
        <f>VLOOKUP(D7425,Запчасти!A:E,2,0)</f>
        <v>Кпп</v>
      </c>
      <c r="H7425">
        <f>VLOOKUP(D7425,Запчасти!A:E,4,0)</f>
        <v>38336</v>
      </c>
      <c r="I7425" t="str">
        <f>VLOOKUP(D7425,Запчасти!A:E,5,0)</f>
        <v>R2</v>
      </c>
      <c r="J7425">
        <f>VLOOKUP(I7425,Автомобили!A:D,4,0)</f>
        <v>1.6</v>
      </c>
    </row>
    <row r="7426" spans="1:10" hidden="1" x14ac:dyDescent="0.25">
      <c r="A7426">
        <v>7425</v>
      </c>
      <c r="B7426" s="6">
        <v>45314</v>
      </c>
      <c r="C7426" s="1" t="s">
        <v>22</v>
      </c>
      <c r="D7426">
        <v>49</v>
      </c>
      <c r="E7426">
        <v>891</v>
      </c>
      <c r="F7426" t="s">
        <v>288</v>
      </c>
      <c r="G7426" t="str">
        <f>VLOOKUP(D7426,Запчасти!A:E,2,0)</f>
        <v>Двигатель</v>
      </c>
      <c r="H7426">
        <f>VLOOKUP(D7426,Запчасти!A:E,4,0)</f>
        <v>61238</v>
      </c>
      <c r="I7426" t="str">
        <f>VLOOKUP(D7426,Запчасти!A:E,5,0)</f>
        <v>R4</v>
      </c>
      <c r="J7426">
        <f>VLOOKUP(I7426,Автомобили!A:D,4,0)</f>
        <v>1.6</v>
      </c>
    </row>
    <row r="7427" spans="1:10" hidden="1" x14ac:dyDescent="0.25">
      <c r="A7427">
        <v>7426</v>
      </c>
      <c r="B7427" s="6">
        <v>45314</v>
      </c>
      <c r="C7427" s="1" t="s">
        <v>10</v>
      </c>
      <c r="D7427">
        <v>142</v>
      </c>
      <c r="E7427">
        <v>22</v>
      </c>
      <c r="F7427" t="s">
        <v>290</v>
      </c>
      <c r="G7427" t="str">
        <f>VLOOKUP(D7427,Запчасти!A:E,2,0)</f>
        <v>Трансмиссия</v>
      </c>
      <c r="H7427">
        <f>VLOOKUP(D7427,Запчасти!A:E,4,0)</f>
        <v>88054</v>
      </c>
      <c r="I7427" t="str">
        <f>VLOOKUP(D7427,Запчасти!A:E,5,0)</f>
        <v>R1</v>
      </c>
      <c r="J7427">
        <f>VLOOKUP(I7427,Автомобили!A:D,4,0)</f>
        <v>1.6</v>
      </c>
    </row>
    <row r="7428" spans="1:10" hidden="1" x14ac:dyDescent="0.25">
      <c r="A7428">
        <v>7427</v>
      </c>
      <c r="B7428" s="6">
        <v>45314</v>
      </c>
      <c r="C7428" s="1" t="s">
        <v>16</v>
      </c>
      <c r="D7428">
        <v>106</v>
      </c>
      <c r="E7428">
        <v>85</v>
      </c>
      <c r="F7428" t="s">
        <v>290</v>
      </c>
      <c r="G7428" t="str">
        <f>VLOOKUP(D7428,Запчасти!A:E,2,0)</f>
        <v>Электрика</v>
      </c>
      <c r="H7428">
        <f>VLOOKUP(D7428,Запчасти!A:E,4,0)</f>
        <v>11158</v>
      </c>
      <c r="I7428" t="str">
        <f>VLOOKUP(D7428,Запчасти!A:E,5,0)</f>
        <v>R2</v>
      </c>
      <c r="J7428">
        <f>VLOOKUP(I7428,Автомобили!A:D,4,0)</f>
        <v>1.6</v>
      </c>
    </row>
    <row r="7429" spans="1:10" hidden="1" x14ac:dyDescent="0.25">
      <c r="A7429">
        <v>7428</v>
      </c>
      <c r="B7429" s="6">
        <v>45314</v>
      </c>
      <c r="C7429" s="1" t="s">
        <v>14</v>
      </c>
      <c r="D7429">
        <v>58</v>
      </c>
      <c r="E7429">
        <v>548</v>
      </c>
      <c r="F7429" t="s">
        <v>290</v>
      </c>
      <c r="G7429" t="str">
        <f>VLOOKUP(D7429,Запчасти!A:E,2,0)</f>
        <v>Кпп</v>
      </c>
      <c r="H7429">
        <f>VLOOKUP(D7429,Запчасти!A:E,4,0)</f>
        <v>38336</v>
      </c>
      <c r="I7429" t="str">
        <f>VLOOKUP(D7429,Запчасти!A:E,5,0)</f>
        <v>R2</v>
      </c>
      <c r="J7429">
        <f>VLOOKUP(I7429,Автомобили!A:D,4,0)</f>
        <v>1.6</v>
      </c>
    </row>
    <row r="7430" spans="1:10" hidden="1" x14ac:dyDescent="0.25">
      <c r="A7430">
        <v>7429</v>
      </c>
      <c r="B7430" s="6">
        <v>45314</v>
      </c>
      <c r="C7430" s="1" t="s">
        <v>19</v>
      </c>
      <c r="D7430">
        <v>52</v>
      </c>
      <c r="E7430">
        <v>204</v>
      </c>
      <c r="F7430" t="s">
        <v>290</v>
      </c>
      <c r="G7430" t="str">
        <f>VLOOKUP(D7430,Запчасти!A:E,2,0)</f>
        <v>Рулевое управление</v>
      </c>
      <c r="H7430">
        <f>VLOOKUP(D7430,Запчасти!A:E,4,0)</f>
        <v>49242</v>
      </c>
      <c r="I7430" t="str">
        <f>VLOOKUP(D7430,Запчасти!A:E,5,0)</f>
        <v>R5</v>
      </c>
      <c r="J7430">
        <f>VLOOKUP(I7430,Автомобили!A:D,4,0)</f>
        <v>1.4</v>
      </c>
    </row>
    <row r="7431" spans="1:10" hidden="1" x14ac:dyDescent="0.25">
      <c r="A7431">
        <v>7430</v>
      </c>
      <c r="B7431" s="6">
        <v>45314</v>
      </c>
      <c r="C7431" s="1" t="s">
        <v>13</v>
      </c>
      <c r="D7431">
        <v>111</v>
      </c>
      <c r="E7431">
        <v>759</v>
      </c>
      <c r="F7431" t="s">
        <v>288</v>
      </c>
      <c r="G7431" t="str">
        <f>VLOOKUP(D7431,Запчасти!A:E,2,0)</f>
        <v>Отопление / вентиляция</v>
      </c>
      <c r="H7431">
        <f>VLOOKUP(D7431,Запчасти!A:E,4,0)</f>
        <v>85539</v>
      </c>
      <c r="I7431" t="str">
        <f>VLOOKUP(D7431,Запчасти!A:E,5,0)</f>
        <v>R1</v>
      </c>
      <c r="J7431">
        <f>VLOOKUP(I7431,Автомобили!A:D,4,0)</f>
        <v>1.6</v>
      </c>
    </row>
    <row r="7432" spans="1:10" hidden="1" x14ac:dyDescent="0.25">
      <c r="A7432">
        <v>7431</v>
      </c>
      <c r="B7432" s="6">
        <v>45314</v>
      </c>
      <c r="C7432" s="1" t="s">
        <v>21</v>
      </c>
      <c r="D7432">
        <v>46</v>
      </c>
      <c r="E7432">
        <v>652</v>
      </c>
      <c r="F7432" t="s">
        <v>290</v>
      </c>
      <c r="G7432" t="str">
        <f>VLOOKUP(D7432,Запчасти!A:E,2,0)</f>
        <v>Кузов</v>
      </c>
      <c r="H7432">
        <f>VLOOKUP(D7432,Запчасти!A:E,4,0)</f>
        <v>36515</v>
      </c>
      <c r="I7432" t="str">
        <f>VLOOKUP(D7432,Запчасти!A:E,5,0)</f>
        <v>R5</v>
      </c>
      <c r="J7432">
        <f>VLOOKUP(I7432,Автомобили!A:D,4,0)</f>
        <v>1.4</v>
      </c>
    </row>
    <row r="7433" spans="1:10" hidden="1" x14ac:dyDescent="0.25">
      <c r="A7433">
        <v>7432</v>
      </c>
      <c r="B7433" s="6">
        <v>45314</v>
      </c>
      <c r="C7433" s="1" t="s">
        <v>18</v>
      </c>
      <c r="D7433">
        <v>137</v>
      </c>
      <c r="E7433">
        <v>242</v>
      </c>
      <c r="F7433" t="s">
        <v>290</v>
      </c>
      <c r="G7433" t="str">
        <f>VLOOKUP(D7433,Запчасти!A:E,2,0)</f>
        <v>Тормозная система</v>
      </c>
      <c r="H7433">
        <f>VLOOKUP(D7433,Запчасти!A:E,4,0)</f>
        <v>11129</v>
      </c>
      <c r="I7433" t="str">
        <f>VLOOKUP(D7433,Запчасти!A:E,5,0)</f>
        <v>R5</v>
      </c>
      <c r="J7433">
        <f>VLOOKUP(I7433,Автомобили!A:D,4,0)</f>
        <v>1.4</v>
      </c>
    </row>
    <row r="7434" spans="1:10" hidden="1" x14ac:dyDescent="0.25">
      <c r="A7434">
        <v>7433</v>
      </c>
      <c r="B7434" s="6">
        <v>45314</v>
      </c>
      <c r="C7434" s="1" t="s">
        <v>20</v>
      </c>
      <c r="D7434">
        <v>18</v>
      </c>
      <c r="E7434">
        <v>821</v>
      </c>
      <c r="F7434" t="s">
        <v>288</v>
      </c>
      <c r="G7434" t="str">
        <f>VLOOKUP(D7434,Запчасти!A:E,2,0)</f>
        <v>Кузов</v>
      </c>
      <c r="H7434">
        <f>VLOOKUP(D7434,Запчасти!A:E,4,0)</f>
        <v>53981</v>
      </c>
      <c r="I7434" t="str">
        <f>VLOOKUP(D7434,Запчасти!A:E,5,0)</f>
        <v>R2</v>
      </c>
      <c r="J7434">
        <f>VLOOKUP(I7434,Автомобили!A:D,4,0)</f>
        <v>1.6</v>
      </c>
    </row>
    <row r="7435" spans="1:10" hidden="1" x14ac:dyDescent="0.25">
      <c r="A7435">
        <v>7434</v>
      </c>
      <c r="B7435" s="6">
        <v>45314</v>
      </c>
      <c r="C7435" s="1" t="s">
        <v>16</v>
      </c>
      <c r="D7435">
        <v>89</v>
      </c>
      <c r="E7435">
        <v>918</v>
      </c>
      <c r="F7435" t="s">
        <v>288</v>
      </c>
      <c r="G7435" t="str">
        <f>VLOOKUP(D7435,Запчасти!A:E,2,0)</f>
        <v>Тормозная система</v>
      </c>
      <c r="H7435">
        <f>VLOOKUP(D7435,Запчасти!A:E,4,0)</f>
        <v>82976</v>
      </c>
      <c r="I7435" t="str">
        <f>VLOOKUP(D7435,Запчасти!A:E,5,0)</f>
        <v>R3</v>
      </c>
      <c r="J7435">
        <f>VLOOKUP(I7435,Автомобили!A:D,4,0)</f>
        <v>3.5</v>
      </c>
    </row>
    <row r="7436" spans="1:10" hidden="1" x14ac:dyDescent="0.25">
      <c r="A7436">
        <v>7435</v>
      </c>
      <c r="B7436" s="6">
        <v>45314</v>
      </c>
      <c r="C7436" s="1" t="s">
        <v>8</v>
      </c>
      <c r="D7436">
        <v>96</v>
      </c>
      <c r="E7436">
        <v>476</v>
      </c>
      <c r="F7436" t="s">
        <v>290</v>
      </c>
      <c r="G7436" t="str">
        <f>VLOOKUP(D7436,Запчасти!A:E,2,0)</f>
        <v>Подвеска и амортизация</v>
      </c>
      <c r="H7436">
        <f>VLOOKUP(D7436,Запчасти!A:E,4,0)</f>
        <v>44042</v>
      </c>
      <c r="I7436" t="str">
        <f>VLOOKUP(D7436,Запчасти!A:E,5,0)</f>
        <v>R2</v>
      </c>
      <c r="J7436">
        <f>VLOOKUP(I7436,Автомобили!A:D,4,0)</f>
        <v>1.6</v>
      </c>
    </row>
    <row r="7437" spans="1:10" hidden="1" x14ac:dyDescent="0.25">
      <c r="A7437">
        <v>7436</v>
      </c>
      <c r="B7437" s="6">
        <v>45314</v>
      </c>
      <c r="C7437" s="1" t="s">
        <v>13</v>
      </c>
      <c r="D7437">
        <v>172</v>
      </c>
      <c r="E7437">
        <v>506</v>
      </c>
      <c r="F7437" t="s">
        <v>290</v>
      </c>
      <c r="G7437" t="str">
        <f>VLOOKUP(D7437,Запчасти!A:E,2,0)</f>
        <v>Тормозная система</v>
      </c>
      <c r="H7437">
        <f>VLOOKUP(D7437,Запчасти!A:E,4,0)</f>
        <v>77016</v>
      </c>
      <c r="I7437" t="str">
        <f>VLOOKUP(D7437,Запчасти!A:E,5,0)</f>
        <v>R6</v>
      </c>
      <c r="J7437">
        <f>VLOOKUP(I7437,Автомобили!A:D,4,0)</f>
        <v>2</v>
      </c>
    </row>
    <row r="7438" spans="1:10" hidden="1" x14ac:dyDescent="0.25">
      <c r="A7438">
        <v>7437</v>
      </c>
      <c r="B7438" s="6">
        <v>45314</v>
      </c>
      <c r="C7438" s="1" t="s">
        <v>5</v>
      </c>
      <c r="D7438">
        <v>34</v>
      </c>
      <c r="E7438">
        <v>68</v>
      </c>
      <c r="F7438" t="s">
        <v>288</v>
      </c>
      <c r="G7438" t="str">
        <f>VLOOKUP(D7438,Запчасти!A:E,2,0)</f>
        <v>Система сцепления</v>
      </c>
      <c r="H7438">
        <f>VLOOKUP(D7438,Запчасти!A:E,4,0)</f>
        <v>21154</v>
      </c>
      <c r="I7438" t="str">
        <f>VLOOKUP(D7438,Запчасти!A:E,5,0)</f>
        <v>R6</v>
      </c>
      <c r="J7438">
        <f>VLOOKUP(I7438,Автомобили!A:D,4,0)</f>
        <v>2</v>
      </c>
    </row>
    <row r="7439" spans="1:10" hidden="1" x14ac:dyDescent="0.25">
      <c r="A7439">
        <v>7438</v>
      </c>
      <c r="B7439" s="6">
        <v>45314</v>
      </c>
      <c r="C7439" s="1" t="s">
        <v>19</v>
      </c>
      <c r="D7439">
        <v>17</v>
      </c>
      <c r="E7439">
        <v>577</v>
      </c>
      <c r="F7439" t="s">
        <v>290</v>
      </c>
      <c r="G7439" t="str">
        <f>VLOOKUP(D7439,Запчасти!A:E,2,0)</f>
        <v>Кузов</v>
      </c>
      <c r="H7439">
        <f>VLOOKUP(D7439,Запчасти!A:E,4,0)</f>
        <v>50957</v>
      </c>
      <c r="I7439" t="str">
        <f>VLOOKUP(D7439,Запчасти!A:E,5,0)</f>
        <v>R6</v>
      </c>
      <c r="J7439">
        <f>VLOOKUP(I7439,Автомобили!A:D,4,0)</f>
        <v>2</v>
      </c>
    </row>
    <row r="7440" spans="1:10" hidden="1" x14ac:dyDescent="0.25">
      <c r="A7440">
        <v>7439</v>
      </c>
      <c r="B7440" s="6">
        <v>45314</v>
      </c>
      <c r="C7440" s="1" t="s">
        <v>17</v>
      </c>
      <c r="D7440">
        <v>168</v>
      </c>
      <c r="E7440">
        <v>348</v>
      </c>
      <c r="F7440" t="s">
        <v>288</v>
      </c>
      <c r="G7440" t="str">
        <f>VLOOKUP(D7440,Запчасти!A:E,2,0)</f>
        <v>Двигатель</v>
      </c>
      <c r="H7440">
        <f>VLOOKUP(D7440,Запчасти!A:E,4,0)</f>
        <v>18893</v>
      </c>
      <c r="I7440" t="str">
        <f>VLOOKUP(D7440,Запчасти!A:E,5,0)</f>
        <v>R4</v>
      </c>
      <c r="J7440">
        <f>VLOOKUP(I7440,Автомобили!A:D,4,0)</f>
        <v>1.6</v>
      </c>
    </row>
    <row r="7441" spans="1:10" hidden="1" x14ac:dyDescent="0.25">
      <c r="A7441">
        <v>7440</v>
      </c>
      <c r="B7441" s="6">
        <v>45314</v>
      </c>
      <c r="C7441" s="1" t="s">
        <v>12</v>
      </c>
      <c r="D7441">
        <v>70</v>
      </c>
      <c r="E7441">
        <v>793</v>
      </c>
      <c r="F7441" t="s">
        <v>288</v>
      </c>
      <c r="G7441" t="str">
        <f>VLOOKUP(D7441,Запчасти!A:E,2,0)</f>
        <v>Система подачи топлива</v>
      </c>
      <c r="H7441">
        <f>VLOOKUP(D7441,Запчасти!A:E,4,0)</f>
        <v>38811</v>
      </c>
      <c r="I7441" t="str">
        <f>VLOOKUP(D7441,Запчасти!A:E,5,0)</f>
        <v>R6</v>
      </c>
      <c r="J7441">
        <f>VLOOKUP(I7441,Автомобили!A:D,4,0)</f>
        <v>2</v>
      </c>
    </row>
    <row r="7442" spans="1:10" hidden="1" x14ac:dyDescent="0.25">
      <c r="A7442">
        <v>7441</v>
      </c>
      <c r="B7442" s="6">
        <v>45314</v>
      </c>
      <c r="C7442" s="1" t="s">
        <v>15</v>
      </c>
      <c r="D7442">
        <v>186</v>
      </c>
      <c r="E7442">
        <v>764</v>
      </c>
      <c r="F7442" t="s">
        <v>290</v>
      </c>
      <c r="G7442" t="str">
        <f>VLOOKUP(D7442,Запчасти!A:E,2,0)</f>
        <v>Двигатель</v>
      </c>
      <c r="H7442">
        <f>VLOOKUP(D7442,Запчасти!A:E,4,0)</f>
        <v>51825</v>
      </c>
      <c r="I7442" t="str">
        <f>VLOOKUP(D7442,Запчасти!A:E,5,0)</f>
        <v>R3</v>
      </c>
      <c r="J7442">
        <f>VLOOKUP(I7442,Автомобили!A:D,4,0)</f>
        <v>3.5</v>
      </c>
    </row>
    <row r="7443" spans="1:10" hidden="1" x14ac:dyDescent="0.25">
      <c r="A7443">
        <v>7442</v>
      </c>
      <c r="B7443" s="6">
        <v>45314</v>
      </c>
      <c r="C7443" s="1" t="s">
        <v>17</v>
      </c>
      <c r="D7443">
        <v>27</v>
      </c>
      <c r="E7443">
        <v>708</v>
      </c>
      <c r="F7443" t="s">
        <v>288</v>
      </c>
      <c r="G7443" t="str">
        <f>VLOOKUP(D7443,Запчасти!A:E,2,0)</f>
        <v>Двигатель</v>
      </c>
      <c r="H7443">
        <f>VLOOKUP(D7443,Запчасти!A:E,4,0)</f>
        <v>18868</v>
      </c>
      <c r="I7443" t="str">
        <f>VLOOKUP(D7443,Запчасти!A:E,5,0)</f>
        <v>R6</v>
      </c>
      <c r="J7443">
        <f>VLOOKUP(I7443,Автомобили!A:D,4,0)</f>
        <v>2</v>
      </c>
    </row>
    <row r="7444" spans="1:10" hidden="1" x14ac:dyDescent="0.25">
      <c r="A7444">
        <v>7443</v>
      </c>
      <c r="B7444" s="6">
        <v>45314</v>
      </c>
      <c r="C7444" s="1" t="s">
        <v>6</v>
      </c>
      <c r="D7444">
        <v>50</v>
      </c>
      <c r="E7444">
        <v>168</v>
      </c>
      <c r="F7444" t="s">
        <v>288</v>
      </c>
      <c r="G7444" t="str">
        <f>VLOOKUP(D7444,Запчасти!A:E,2,0)</f>
        <v>Кондиционер</v>
      </c>
      <c r="H7444">
        <f>VLOOKUP(D7444,Запчасти!A:E,4,0)</f>
        <v>22385</v>
      </c>
      <c r="I7444" t="str">
        <f>VLOOKUP(D7444,Запчасти!A:E,5,0)</f>
        <v>R6</v>
      </c>
      <c r="J7444">
        <f>VLOOKUP(I7444,Автомобили!A:D,4,0)</f>
        <v>2</v>
      </c>
    </row>
    <row r="7445" spans="1:10" hidden="1" x14ac:dyDescent="0.25">
      <c r="A7445">
        <v>7444</v>
      </c>
      <c r="B7445" s="6">
        <v>45314</v>
      </c>
      <c r="C7445" s="1" t="s">
        <v>11</v>
      </c>
      <c r="D7445">
        <v>159</v>
      </c>
      <c r="E7445">
        <v>784</v>
      </c>
      <c r="F7445" t="s">
        <v>288</v>
      </c>
      <c r="G7445" t="str">
        <f>VLOOKUP(D7445,Запчасти!A:E,2,0)</f>
        <v>Подвеска и амортизация</v>
      </c>
      <c r="H7445">
        <f>VLOOKUP(D7445,Запчасти!A:E,4,0)</f>
        <v>88522</v>
      </c>
      <c r="I7445" t="str">
        <f>VLOOKUP(D7445,Запчасти!A:E,5,0)</f>
        <v>R2</v>
      </c>
      <c r="J7445">
        <f>VLOOKUP(I7445,Автомобили!A:D,4,0)</f>
        <v>1.6</v>
      </c>
    </row>
    <row r="7446" spans="1:10" hidden="1" x14ac:dyDescent="0.25">
      <c r="A7446">
        <v>7445</v>
      </c>
      <c r="B7446" s="6">
        <v>45314</v>
      </c>
      <c r="C7446" s="1" t="s">
        <v>15</v>
      </c>
      <c r="D7446">
        <v>34</v>
      </c>
      <c r="E7446">
        <v>814</v>
      </c>
      <c r="F7446" t="s">
        <v>290</v>
      </c>
      <c r="G7446" t="str">
        <f>VLOOKUP(D7446,Запчасти!A:E,2,0)</f>
        <v>Система сцепления</v>
      </c>
      <c r="H7446">
        <f>VLOOKUP(D7446,Запчасти!A:E,4,0)</f>
        <v>21154</v>
      </c>
      <c r="I7446" t="str">
        <f>VLOOKUP(D7446,Запчасти!A:E,5,0)</f>
        <v>R6</v>
      </c>
      <c r="J7446">
        <f>VLOOKUP(I7446,Автомобили!A:D,4,0)</f>
        <v>2</v>
      </c>
    </row>
    <row r="7447" spans="1:10" hidden="1" x14ac:dyDescent="0.25">
      <c r="A7447">
        <v>7446</v>
      </c>
      <c r="B7447" s="6">
        <v>45314</v>
      </c>
      <c r="C7447" s="1" t="s">
        <v>15</v>
      </c>
      <c r="D7447">
        <v>166</v>
      </c>
      <c r="E7447">
        <v>139</v>
      </c>
      <c r="F7447" t="s">
        <v>288</v>
      </c>
      <c r="G7447" t="str">
        <f>VLOOKUP(D7447,Запчасти!A:E,2,0)</f>
        <v>Система очистки окон</v>
      </c>
      <c r="H7447">
        <f>VLOOKUP(D7447,Запчасти!A:E,4,0)</f>
        <v>1187</v>
      </c>
      <c r="I7447" t="str">
        <f>VLOOKUP(D7447,Запчасти!A:E,5,0)</f>
        <v>R5</v>
      </c>
      <c r="J7447">
        <f>VLOOKUP(I7447,Автомобили!A:D,4,0)</f>
        <v>1.4</v>
      </c>
    </row>
    <row r="7448" spans="1:10" hidden="1" x14ac:dyDescent="0.25">
      <c r="A7448">
        <v>7447</v>
      </c>
      <c r="B7448" s="6">
        <v>45314</v>
      </c>
      <c r="C7448" s="1" t="s">
        <v>4</v>
      </c>
      <c r="D7448">
        <v>18</v>
      </c>
      <c r="E7448">
        <v>300</v>
      </c>
      <c r="F7448" t="s">
        <v>288</v>
      </c>
      <c r="G7448" t="str">
        <f>VLOOKUP(D7448,Запчасти!A:E,2,0)</f>
        <v>Кузов</v>
      </c>
      <c r="H7448">
        <f>VLOOKUP(D7448,Запчасти!A:E,4,0)</f>
        <v>53981</v>
      </c>
      <c r="I7448" t="str">
        <f>VLOOKUP(D7448,Запчасти!A:E,5,0)</f>
        <v>R2</v>
      </c>
      <c r="J7448">
        <f>VLOOKUP(I7448,Автомобили!A:D,4,0)</f>
        <v>1.6</v>
      </c>
    </row>
    <row r="7449" spans="1:10" hidden="1" x14ac:dyDescent="0.25">
      <c r="A7449">
        <v>7448</v>
      </c>
      <c r="B7449" s="6">
        <v>45314</v>
      </c>
      <c r="C7449" s="1" t="s">
        <v>12</v>
      </c>
      <c r="D7449">
        <v>56</v>
      </c>
      <c r="E7449">
        <v>791</v>
      </c>
      <c r="F7449" t="s">
        <v>288</v>
      </c>
      <c r="G7449" t="str">
        <f>VLOOKUP(D7449,Запчасти!A:E,2,0)</f>
        <v>Тормозная система</v>
      </c>
      <c r="H7449">
        <f>VLOOKUP(D7449,Запчасти!A:E,4,0)</f>
        <v>92976</v>
      </c>
      <c r="I7449" t="str">
        <f>VLOOKUP(D7449,Запчасти!A:E,5,0)</f>
        <v>R5</v>
      </c>
      <c r="J7449">
        <f>VLOOKUP(I7449,Автомобили!A:D,4,0)</f>
        <v>1.4</v>
      </c>
    </row>
    <row r="7450" spans="1:10" hidden="1" x14ac:dyDescent="0.25">
      <c r="A7450">
        <v>7449</v>
      </c>
      <c r="B7450" s="6">
        <v>45314</v>
      </c>
      <c r="C7450" s="1" t="s">
        <v>9</v>
      </c>
      <c r="D7450">
        <v>181</v>
      </c>
      <c r="E7450">
        <v>126</v>
      </c>
      <c r="F7450" t="s">
        <v>290</v>
      </c>
      <c r="G7450" t="str">
        <f>VLOOKUP(D7450,Запчасти!A:E,2,0)</f>
        <v>Кпп</v>
      </c>
      <c r="H7450">
        <f>VLOOKUP(D7450,Запчасти!A:E,4,0)</f>
        <v>93962</v>
      </c>
      <c r="I7450" t="str">
        <f>VLOOKUP(D7450,Запчасти!A:E,5,0)</f>
        <v>R3</v>
      </c>
      <c r="J7450">
        <f>VLOOKUP(I7450,Автомобили!A:D,4,0)</f>
        <v>3.5</v>
      </c>
    </row>
    <row r="7451" spans="1:10" hidden="1" x14ac:dyDescent="0.25">
      <c r="A7451">
        <v>7450</v>
      </c>
      <c r="B7451" s="6">
        <v>45314</v>
      </c>
      <c r="C7451" s="1" t="s">
        <v>4</v>
      </c>
      <c r="D7451">
        <v>110</v>
      </c>
      <c r="E7451">
        <v>837</v>
      </c>
      <c r="F7451" t="s">
        <v>290</v>
      </c>
      <c r="G7451" t="str">
        <f>VLOOKUP(D7451,Запчасти!A:E,2,0)</f>
        <v>Двигатель</v>
      </c>
      <c r="H7451">
        <f>VLOOKUP(D7451,Запчасти!A:E,4,0)</f>
        <v>69032</v>
      </c>
      <c r="I7451" t="str">
        <f>VLOOKUP(D7451,Запчасти!A:E,5,0)</f>
        <v>R3</v>
      </c>
      <c r="J7451">
        <f>VLOOKUP(I7451,Автомобили!A:D,4,0)</f>
        <v>3.5</v>
      </c>
    </row>
    <row r="7452" spans="1:10" hidden="1" x14ac:dyDescent="0.25">
      <c r="A7452">
        <v>7451</v>
      </c>
      <c r="B7452" s="6">
        <v>45314</v>
      </c>
      <c r="C7452" s="1" t="s">
        <v>3</v>
      </c>
      <c r="D7452">
        <v>81</v>
      </c>
      <c r="E7452">
        <v>613</v>
      </c>
      <c r="F7452" t="s">
        <v>290</v>
      </c>
      <c r="G7452" t="str">
        <f>VLOOKUP(D7452,Запчасти!A:E,2,0)</f>
        <v>Кпп</v>
      </c>
      <c r="H7452">
        <f>VLOOKUP(D7452,Запчасти!A:E,4,0)</f>
        <v>74462</v>
      </c>
      <c r="I7452" t="str">
        <f>VLOOKUP(D7452,Запчасти!A:E,5,0)</f>
        <v>R2</v>
      </c>
      <c r="J7452">
        <f>VLOOKUP(I7452,Автомобили!A:D,4,0)</f>
        <v>1.6</v>
      </c>
    </row>
    <row r="7453" spans="1:10" hidden="1" x14ac:dyDescent="0.25">
      <c r="A7453">
        <v>7452</v>
      </c>
      <c r="B7453" s="6">
        <v>45314</v>
      </c>
      <c r="C7453" s="1" t="s">
        <v>19</v>
      </c>
      <c r="D7453">
        <v>128</v>
      </c>
      <c r="E7453">
        <v>517</v>
      </c>
      <c r="F7453" t="s">
        <v>290</v>
      </c>
      <c r="G7453" t="str">
        <f>VLOOKUP(D7453,Запчасти!A:E,2,0)</f>
        <v>Кпп</v>
      </c>
      <c r="H7453">
        <f>VLOOKUP(D7453,Запчасти!A:E,4,0)</f>
        <v>13030</v>
      </c>
      <c r="I7453" t="str">
        <f>VLOOKUP(D7453,Запчасти!A:E,5,0)</f>
        <v>R3</v>
      </c>
      <c r="J7453">
        <f>VLOOKUP(I7453,Автомобили!A:D,4,0)</f>
        <v>3.5</v>
      </c>
    </row>
    <row r="7454" spans="1:10" hidden="1" x14ac:dyDescent="0.25">
      <c r="A7454">
        <v>7453</v>
      </c>
      <c r="B7454" s="6">
        <v>45314</v>
      </c>
      <c r="C7454" s="1" t="s">
        <v>6</v>
      </c>
      <c r="D7454">
        <v>67</v>
      </c>
      <c r="E7454">
        <v>724</v>
      </c>
      <c r="F7454" t="s">
        <v>290</v>
      </c>
      <c r="G7454" t="str">
        <f>VLOOKUP(D7454,Запчасти!A:E,2,0)</f>
        <v>Кпп</v>
      </c>
      <c r="H7454">
        <f>VLOOKUP(D7454,Запчасти!A:E,4,0)</f>
        <v>27759</v>
      </c>
      <c r="I7454" t="str">
        <f>VLOOKUP(D7454,Запчасти!A:E,5,0)</f>
        <v>R6</v>
      </c>
      <c r="J7454">
        <f>VLOOKUP(I7454,Автомобили!A:D,4,0)</f>
        <v>2</v>
      </c>
    </row>
    <row r="7455" spans="1:10" hidden="1" x14ac:dyDescent="0.25">
      <c r="A7455">
        <v>7454</v>
      </c>
      <c r="B7455" s="6">
        <v>45314</v>
      </c>
      <c r="C7455" s="1" t="s">
        <v>16</v>
      </c>
      <c r="D7455">
        <v>106</v>
      </c>
      <c r="E7455">
        <v>137</v>
      </c>
      <c r="F7455" t="s">
        <v>290</v>
      </c>
      <c r="G7455" t="str">
        <f>VLOOKUP(D7455,Запчасти!A:E,2,0)</f>
        <v>Электрика</v>
      </c>
      <c r="H7455">
        <f>VLOOKUP(D7455,Запчасти!A:E,4,0)</f>
        <v>11158</v>
      </c>
      <c r="I7455" t="str">
        <f>VLOOKUP(D7455,Запчасти!A:E,5,0)</f>
        <v>R2</v>
      </c>
      <c r="J7455">
        <f>VLOOKUP(I7455,Автомобили!A:D,4,0)</f>
        <v>1.6</v>
      </c>
    </row>
    <row r="7456" spans="1:10" hidden="1" x14ac:dyDescent="0.25">
      <c r="A7456">
        <v>7455</v>
      </c>
      <c r="B7456" s="6">
        <v>45314</v>
      </c>
      <c r="C7456" s="1" t="s">
        <v>13</v>
      </c>
      <c r="D7456">
        <v>55</v>
      </c>
      <c r="E7456">
        <v>578</v>
      </c>
      <c r="F7456" t="s">
        <v>290</v>
      </c>
      <c r="G7456" t="str">
        <f>VLOOKUP(D7456,Запчасти!A:E,2,0)</f>
        <v>Система сцепления</v>
      </c>
      <c r="H7456">
        <f>VLOOKUP(D7456,Запчасти!A:E,4,0)</f>
        <v>28339</v>
      </c>
      <c r="I7456" t="str">
        <f>VLOOKUP(D7456,Запчасти!A:E,5,0)</f>
        <v>R6</v>
      </c>
      <c r="J7456">
        <f>VLOOKUP(I7456,Автомобили!A:D,4,0)</f>
        <v>2</v>
      </c>
    </row>
    <row r="7457" spans="1:10" hidden="1" x14ac:dyDescent="0.25">
      <c r="A7457">
        <v>7456</v>
      </c>
      <c r="B7457" s="6">
        <v>45314</v>
      </c>
      <c r="C7457" s="1" t="s">
        <v>14</v>
      </c>
      <c r="D7457">
        <v>154</v>
      </c>
      <c r="E7457">
        <v>69</v>
      </c>
      <c r="F7457" t="s">
        <v>288</v>
      </c>
      <c r="G7457" t="str">
        <f>VLOOKUP(D7457,Запчасти!A:E,2,0)</f>
        <v>Отопление / вентиляция</v>
      </c>
      <c r="H7457">
        <f>VLOOKUP(D7457,Запчасти!A:E,4,0)</f>
        <v>92984</v>
      </c>
      <c r="I7457" t="str">
        <f>VLOOKUP(D7457,Запчасти!A:E,5,0)</f>
        <v>R6</v>
      </c>
      <c r="J7457">
        <f>VLOOKUP(I7457,Автомобили!A:D,4,0)</f>
        <v>2</v>
      </c>
    </row>
    <row r="7458" spans="1:10" hidden="1" x14ac:dyDescent="0.25">
      <c r="A7458">
        <v>7457</v>
      </c>
      <c r="B7458" s="6">
        <v>45314</v>
      </c>
      <c r="C7458" s="1" t="s">
        <v>4</v>
      </c>
      <c r="D7458">
        <v>195</v>
      </c>
      <c r="E7458">
        <v>167</v>
      </c>
      <c r="F7458" t="s">
        <v>288</v>
      </c>
      <c r="G7458" t="str">
        <f>VLOOKUP(D7458,Запчасти!A:E,2,0)</f>
        <v>Электрика</v>
      </c>
      <c r="H7458">
        <f>VLOOKUP(D7458,Запчасти!A:E,4,0)</f>
        <v>76113</v>
      </c>
      <c r="I7458" t="str">
        <f>VLOOKUP(D7458,Запчасти!A:E,5,0)</f>
        <v>R3</v>
      </c>
      <c r="J7458">
        <f>VLOOKUP(I7458,Автомобили!A:D,4,0)</f>
        <v>3.5</v>
      </c>
    </row>
    <row r="7459" spans="1:10" hidden="1" x14ac:dyDescent="0.25">
      <c r="A7459">
        <v>7458</v>
      </c>
      <c r="B7459" s="6">
        <v>45314</v>
      </c>
      <c r="C7459" s="1" t="s">
        <v>16</v>
      </c>
      <c r="D7459">
        <v>153</v>
      </c>
      <c r="E7459">
        <v>549</v>
      </c>
      <c r="F7459" t="s">
        <v>290</v>
      </c>
      <c r="G7459" t="str">
        <f>VLOOKUP(D7459,Запчасти!A:E,2,0)</f>
        <v>Система подачи топлива</v>
      </c>
      <c r="H7459">
        <f>VLOOKUP(D7459,Запчасти!A:E,4,0)</f>
        <v>14736</v>
      </c>
      <c r="I7459" t="str">
        <f>VLOOKUP(D7459,Запчасти!A:E,5,0)</f>
        <v>R5</v>
      </c>
      <c r="J7459">
        <f>VLOOKUP(I7459,Автомобили!A:D,4,0)</f>
        <v>1.4</v>
      </c>
    </row>
    <row r="7460" spans="1:10" hidden="1" x14ac:dyDescent="0.25">
      <c r="A7460">
        <v>7459</v>
      </c>
      <c r="B7460" s="6">
        <v>45314</v>
      </c>
      <c r="C7460" s="1" t="s">
        <v>7</v>
      </c>
      <c r="D7460">
        <v>7</v>
      </c>
      <c r="E7460">
        <v>20</v>
      </c>
      <c r="F7460" t="s">
        <v>288</v>
      </c>
      <c r="G7460" t="str">
        <f>VLOOKUP(D7460,Запчасти!A:E,2,0)</f>
        <v>Двигатель</v>
      </c>
      <c r="H7460">
        <f>VLOOKUP(D7460,Запчасти!A:E,4,0)</f>
        <v>62216</v>
      </c>
      <c r="I7460" t="str">
        <f>VLOOKUP(D7460,Запчасти!A:E,5,0)</f>
        <v>R1</v>
      </c>
      <c r="J7460">
        <f>VLOOKUP(I7460,Автомобили!A:D,4,0)</f>
        <v>1.6</v>
      </c>
    </row>
    <row r="7461" spans="1:10" hidden="1" x14ac:dyDescent="0.25">
      <c r="A7461">
        <v>7460</v>
      </c>
      <c r="B7461" s="6">
        <v>45314</v>
      </c>
      <c r="C7461" s="1" t="s">
        <v>17</v>
      </c>
      <c r="D7461">
        <v>42</v>
      </c>
      <c r="E7461">
        <v>375</v>
      </c>
      <c r="F7461" t="s">
        <v>290</v>
      </c>
      <c r="G7461" t="str">
        <f>VLOOKUP(D7461,Запчасти!A:E,2,0)</f>
        <v>Подготовка топливной смеси</v>
      </c>
      <c r="H7461">
        <f>VLOOKUP(D7461,Запчасти!A:E,4,0)</f>
        <v>66148</v>
      </c>
      <c r="I7461" t="str">
        <f>VLOOKUP(D7461,Запчасти!A:E,5,0)</f>
        <v>R6</v>
      </c>
      <c r="J7461">
        <f>VLOOKUP(I7461,Автомобили!A:D,4,0)</f>
        <v>2</v>
      </c>
    </row>
    <row r="7462" spans="1:10" hidden="1" x14ac:dyDescent="0.25">
      <c r="A7462">
        <v>7461</v>
      </c>
      <c r="B7462" s="6">
        <v>45315</v>
      </c>
      <c r="C7462" s="1" t="s">
        <v>13</v>
      </c>
      <c r="D7462">
        <v>175</v>
      </c>
      <c r="E7462">
        <v>332</v>
      </c>
      <c r="F7462" t="s">
        <v>290</v>
      </c>
      <c r="G7462" t="str">
        <f>VLOOKUP(D7462,Запчасти!A:E,2,0)</f>
        <v>Электрика</v>
      </c>
      <c r="H7462">
        <f>VLOOKUP(D7462,Запчасти!A:E,4,0)</f>
        <v>71884</v>
      </c>
      <c r="I7462" t="str">
        <f>VLOOKUP(D7462,Запчасти!A:E,5,0)</f>
        <v>R4</v>
      </c>
      <c r="J7462">
        <f>VLOOKUP(I7462,Автомобили!A:D,4,0)</f>
        <v>1.6</v>
      </c>
    </row>
    <row r="7463" spans="1:10" hidden="1" x14ac:dyDescent="0.25">
      <c r="A7463">
        <v>7462</v>
      </c>
      <c r="B7463" s="6">
        <v>45315</v>
      </c>
      <c r="C7463" s="1" t="s">
        <v>13</v>
      </c>
      <c r="D7463">
        <v>67</v>
      </c>
      <c r="E7463">
        <v>377</v>
      </c>
      <c r="F7463" t="s">
        <v>288</v>
      </c>
      <c r="G7463" t="str">
        <f>VLOOKUP(D7463,Запчасти!A:E,2,0)</f>
        <v>Кпп</v>
      </c>
      <c r="H7463">
        <f>VLOOKUP(D7463,Запчасти!A:E,4,0)</f>
        <v>27759</v>
      </c>
      <c r="I7463" t="str">
        <f>VLOOKUP(D7463,Запчасти!A:E,5,0)</f>
        <v>R6</v>
      </c>
      <c r="J7463">
        <f>VLOOKUP(I7463,Автомобили!A:D,4,0)</f>
        <v>2</v>
      </c>
    </row>
    <row r="7464" spans="1:10" hidden="1" x14ac:dyDescent="0.25">
      <c r="A7464">
        <v>7463</v>
      </c>
      <c r="B7464" s="6">
        <v>45315</v>
      </c>
      <c r="C7464" s="1" t="s">
        <v>12</v>
      </c>
      <c r="D7464">
        <v>120</v>
      </c>
      <c r="E7464">
        <v>322</v>
      </c>
      <c r="F7464" t="s">
        <v>288</v>
      </c>
      <c r="G7464" t="str">
        <f>VLOOKUP(D7464,Запчасти!A:E,2,0)</f>
        <v>Кпп</v>
      </c>
      <c r="H7464">
        <f>VLOOKUP(D7464,Запчасти!A:E,4,0)</f>
        <v>5536</v>
      </c>
      <c r="I7464" t="str">
        <f>VLOOKUP(D7464,Запчасти!A:E,5,0)</f>
        <v>R6</v>
      </c>
      <c r="J7464">
        <f>VLOOKUP(I7464,Автомобили!A:D,4,0)</f>
        <v>2</v>
      </c>
    </row>
    <row r="7465" spans="1:10" hidden="1" x14ac:dyDescent="0.25">
      <c r="A7465">
        <v>7464</v>
      </c>
      <c r="B7465" s="6">
        <v>45315</v>
      </c>
      <c r="C7465" s="1" t="s">
        <v>8</v>
      </c>
      <c r="D7465">
        <v>35</v>
      </c>
      <c r="E7465">
        <v>401</v>
      </c>
      <c r="F7465" t="s">
        <v>290</v>
      </c>
      <c r="G7465" t="str">
        <f>VLOOKUP(D7465,Запчасти!A:E,2,0)</f>
        <v>Электрика</v>
      </c>
      <c r="H7465">
        <f>VLOOKUP(D7465,Запчасти!A:E,4,0)</f>
        <v>45207</v>
      </c>
      <c r="I7465" t="str">
        <f>VLOOKUP(D7465,Запчасти!A:E,5,0)</f>
        <v>R3</v>
      </c>
      <c r="J7465">
        <f>VLOOKUP(I7465,Автомобили!A:D,4,0)</f>
        <v>3.5</v>
      </c>
    </row>
    <row r="7466" spans="1:10" hidden="1" x14ac:dyDescent="0.25">
      <c r="A7466">
        <v>7465</v>
      </c>
      <c r="B7466" s="6">
        <v>45315</v>
      </c>
      <c r="C7466" s="1" t="s">
        <v>15</v>
      </c>
      <c r="D7466">
        <v>50</v>
      </c>
      <c r="E7466">
        <v>933</v>
      </c>
      <c r="F7466" t="s">
        <v>290</v>
      </c>
      <c r="G7466" t="str">
        <f>VLOOKUP(D7466,Запчасти!A:E,2,0)</f>
        <v>Кондиционер</v>
      </c>
      <c r="H7466">
        <f>VLOOKUP(D7466,Запчасти!A:E,4,0)</f>
        <v>22385</v>
      </c>
      <c r="I7466" t="str">
        <f>VLOOKUP(D7466,Запчасти!A:E,5,0)</f>
        <v>R6</v>
      </c>
      <c r="J7466">
        <f>VLOOKUP(I7466,Автомобили!A:D,4,0)</f>
        <v>2</v>
      </c>
    </row>
    <row r="7467" spans="1:10" hidden="1" x14ac:dyDescent="0.25">
      <c r="A7467">
        <v>7466</v>
      </c>
      <c r="B7467" s="6">
        <v>45315</v>
      </c>
      <c r="C7467" s="1" t="s">
        <v>5</v>
      </c>
      <c r="D7467">
        <v>76</v>
      </c>
      <c r="E7467">
        <v>778</v>
      </c>
      <c r="F7467" t="s">
        <v>288</v>
      </c>
      <c r="G7467" t="str">
        <f>VLOOKUP(D7467,Запчасти!A:E,2,0)</f>
        <v>Подготовка топливной смеси</v>
      </c>
      <c r="H7467">
        <f>VLOOKUP(D7467,Запчасти!A:E,4,0)</f>
        <v>92173</v>
      </c>
      <c r="I7467" t="str">
        <f>VLOOKUP(D7467,Запчасти!A:E,5,0)</f>
        <v>R2</v>
      </c>
      <c r="J7467">
        <f>VLOOKUP(I7467,Автомобили!A:D,4,0)</f>
        <v>1.6</v>
      </c>
    </row>
    <row r="7468" spans="1:10" hidden="1" x14ac:dyDescent="0.25">
      <c r="A7468">
        <v>7467</v>
      </c>
      <c r="B7468" s="6">
        <v>45315</v>
      </c>
      <c r="C7468" s="1" t="s">
        <v>22</v>
      </c>
      <c r="D7468">
        <v>103</v>
      </c>
      <c r="E7468">
        <v>778</v>
      </c>
      <c r="F7468" t="s">
        <v>288</v>
      </c>
      <c r="G7468" t="str">
        <f>VLOOKUP(D7468,Запчасти!A:E,2,0)</f>
        <v>Система сцепления</v>
      </c>
      <c r="H7468">
        <f>VLOOKUP(D7468,Запчасти!A:E,4,0)</f>
        <v>15251</v>
      </c>
      <c r="I7468" t="str">
        <f>VLOOKUP(D7468,Запчасти!A:E,5,0)</f>
        <v>R5</v>
      </c>
      <c r="J7468">
        <f>VLOOKUP(I7468,Автомобили!A:D,4,0)</f>
        <v>1.4</v>
      </c>
    </row>
    <row r="7469" spans="1:10" hidden="1" x14ac:dyDescent="0.25">
      <c r="A7469">
        <v>7468</v>
      </c>
      <c r="B7469" s="6">
        <v>45315</v>
      </c>
      <c r="C7469" s="1" t="s">
        <v>18</v>
      </c>
      <c r="D7469">
        <v>158</v>
      </c>
      <c r="E7469">
        <v>704</v>
      </c>
      <c r="F7469" t="s">
        <v>288</v>
      </c>
      <c r="G7469" t="str">
        <f>VLOOKUP(D7469,Запчасти!A:E,2,0)</f>
        <v>Кпп</v>
      </c>
      <c r="H7469">
        <f>VLOOKUP(D7469,Запчасти!A:E,4,0)</f>
        <v>97504</v>
      </c>
      <c r="I7469" t="str">
        <f>VLOOKUP(D7469,Запчасти!A:E,5,0)</f>
        <v>R3</v>
      </c>
      <c r="J7469">
        <f>VLOOKUP(I7469,Автомобили!A:D,4,0)</f>
        <v>3.5</v>
      </c>
    </row>
    <row r="7470" spans="1:10" hidden="1" x14ac:dyDescent="0.25">
      <c r="A7470">
        <v>7469</v>
      </c>
      <c r="B7470" s="6">
        <v>45315</v>
      </c>
      <c r="C7470" s="1" t="s">
        <v>10</v>
      </c>
      <c r="D7470">
        <v>141</v>
      </c>
      <c r="E7470">
        <v>749</v>
      </c>
      <c r="F7470" t="s">
        <v>290</v>
      </c>
      <c r="G7470" t="str">
        <f>VLOOKUP(D7470,Запчасти!A:E,2,0)</f>
        <v>Кпп</v>
      </c>
      <c r="H7470">
        <f>VLOOKUP(D7470,Запчасти!A:E,4,0)</f>
        <v>34611</v>
      </c>
      <c r="I7470" t="str">
        <f>VLOOKUP(D7470,Запчасти!A:E,5,0)</f>
        <v>R3</v>
      </c>
      <c r="J7470">
        <f>VLOOKUP(I7470,Автомобили!A:D,4,0)</f>
        <v>3.5</v>
      </c>
    </row>
    <row r="7471" spans="1:10" hidden="1" x14ac:dyDescent="0.25">
      <c r="A7471">
        <v>7470</v>
      </c>
      <c r="B7471" s="6">
        <v>45315</v>
      </c>
      <c r="C7471" s="1" t="s">
        <v>7</v>
      </c>
      <c r="D7471">
        <v>24</v>
      </c>
      <c r="E7471">
        <v>116</v>
      </c>
      <c r="F7471" t="s">
        <v>290</v>
      </c>
      <c r="G7471" t="str">
        <f>VLOOKUP(D7471,Запчасти!A:E,2,0)</f>
        <v>Кузов</v>
      </c>
      <c r="H7471">
        <f>VLOOKUP(D7471,Запчасти!A:E,4,0)</f>
        <v>7771</v>
      </c>
      <c r="I7471" t="str">
        <f>VLOOKUP(D7471,Запчасти!A:E,5,0)</f>
        <v>R1</v>
      </c>
      <c r="J7471">
        <f>VLOOKUP(I7471,Автомобили!A:D,4,0)</f>
        <v>1.6</v>
      </c>
    </row>
    <row r="7472" spans="1:10" hidden="1" x14ac:dyDescent="0.25">
      <c r="A7472">
        <v>7471</v>
      </c>
      <c r="B7472" s="6">
        <v>45315</v>
      </c>
      <c r="C7472" s="1" t="s">
        <v>15</v>
      </c>
      <c r="D7472">
        <v>165</v>
      </c>
      <c r="E7472">
        <v>549</v>
      </c>
      <c r="F7472" t="s">
        <v>290</v>
      </c>
      <c r="G7472" t="str">
        <f>VLOOKUP(D7472,Запчасти!A:E,2,0)</f>
        <v>Кпп</v>
      </c>
      <c r="H7472">
        <f>VLOOKUP(D7472,Запчасти!A:E,4,0)</f>
        <v>31838</v>
      </c>
      <c r="I7472" t="str">
        <f>VLOOKUP(D7472,Запчасти!A:E,5,0)</f>
        <v>R1</v>
      </c>
      <c r="J7472">
        <f>VLOOKUP(I7472,Автомобили!A:D,4,0)</f>
        <v>1.6</v>
      </c>
    </row>
    <row r="7473" spans="1:10" hidden="1" x14ac:dyDescent="0.25">
      <c r="A7473">
        <v>7472</v>
      </c>
      <c r="B7473" s="6">
        <v>45315</v>
      </c>
      <c r="C7473" s="1" t="s">
        <v>20</v>
      </c>
      <c r="D7473">
        <v>119</v>
      </c>
      <c r="E7473">
        <v>228</v>
      </c>
      <c r="F7473" t="s">
        <v>288</v>
      </c>
      <c r="G7473" t="str">
        <f>VLOOKUP(D7473,Запчасти!A:E,2,0)</f>
        <v>Двигатель</v>
      </c>
      <c r="H7473">
        <f>VLOOKUP(D7473,Запчасти!A:E,4,0)</f>
        <v>86768</v>
      </c>
      <c r="I7473" t="str">
        <f>VLOOKUP(D7473,Запчасти!A:E,5,0)</f>
        <v>R3</v>
      </c>
      <c r="J7473">
        <f>VLOOKUP(I7473,Автомобили!A:D,4,0)</f>
        <v>3.5</v>
      </c>
    </row>
    <row r="7474" spans="1:10" hidden="1" x14ac:dyDescent="0.25">
      <c r="A7474">
        <v>7473</v>
      </c>
      <c r="B7474" s="6">
        <v>45315</v>
      </c>
      <c r="C7474" s="1" t="s">
        <v>9</v>
      </c>
      <c r="D7474">
        <v>170</v>
      </c>
      <c r="E7474">
        <v>243</v>
      </c>
      <c r="F7474" t="s">
        <v>290</v>
      </c>
      <c r="G7474" t="str">
        <f>VLOOKUP(D7474,Запчасти!A:E,2,0)</f>
        <v>Система подачи топлива</v>
      </c>
      <c r="H7474">
        <f>VLOOKUP(D7474,Запчасти!A:E,4,0)</f>
        <v>17250</v>
      </c>
      <c r="I7474" t="str">
        <f>VLOOKUP(D7474,Запчасти!A:E,5,0)</f>
        <v>R5</v>
      </c>
      <c r="J7474">
        <f>VLOOKUP(I7474,Автомобили!A:D,4,0)</f>
        <v>1.4</v>
      </c>
    </row>
    <row r="7475" spans="1:10" hidden="1" x14ac:dyDescent="0.25">
      <c r="A7475">
        <v>7474</v>
      </c>
      <c r="B7475" s="6">
        <v>45315</v>
      </c>
      <c r="C7475" s="1" t="s">
        <v>11</v>
      </c>
      <c r="D7475">
        <v>40</v>
      </c>
      <c r="E7475">
        <v>152</v>
      </c>
      <c r="F7475" t="s">
        <v>288</v>
      </c>
      <c r="G7475" t="str">
        <f>VLOOKUP(D7475,Запчасти!A:E,2,0)</f>
        <v>Двигатель</v>
      </c>
      <c r="H7475">
        <f>VLOOKUP(D7475,Запчасти!A:E,4,0)</f>
        <v>32427</v>
      </c>
      <c r="I7475" t="str">
        <f>VLOOKUP(D7475,Запчасти!A:E,5,0)</f>
        <v>R6</v>
      </c>
      <c r="J7475">
        <f>VLOOKUP(I7475,Автомобили!A:D,4,0)</f>
        <v>2</v>
      </c>
    </row>
    <row r="7476" spans="1:10" hidden="1" x14ac:dyDescent="0.25">
      <c r="A7476">
        <v>7475</v>
      </c>
      <c r="B7476" s="6">
        <v>45315</v>
      </c>
      <c r="C7476" s="1" t="s">
        <v>4</v>
      </c>
      <c r="D7476">
        <v>111</v>
      </c>
      <c r="E7476">
        <v>782</v>
      </c>
      <c r="F7476" t="s">
        <v>288</v>
      </c>
      <c r="G7476" t="str">
        <f>VLOOKUP(D7476,Запчасти!A:E,2,0)</f>
        <v>Отопление / вентиляция</v>
      </c>
      <c r="H7476">
        <f>VLOOKUP(D7476,Запчасти!A:E,4,0)</f>
        <v>85539</v>
      </c>
      <c r="I7476" t="str">
        <f>VLOOKUP(D7476,Запчасти!A:E,5,0)</f>
        <v>R1</v>
      </c>
      <c r="J7476">
        <f>VLOOKUP(I7476,Автомобили!A:D,4,0)</f>
        <v>1.6</v>
      </c>
    </row>
    <row r="7477" spans="1:10" hidden="1" x14ac:dyDescent="0.25">
      <c r="A7477">
        <v>7476</v>
      </c>
      <c r="B7477" s="6">
        <v>45316</v>
      </c>
      <c r="C7477" s="1" t="s">
        <v>10</v>
      </c>
      <c r="D7477">
        <v>176</v>
      </c>
      <c r="E7477">
        <v>884</v>
      </c>
      <c r="F7477" t="s">
        <v>288</v>
      </c>
      <c r="G7477" t="str">
        <f>VLOOKUP(D7477,Запчасти!A:E,2,0)</f>
        <v>Двигатель</v>
      </c>
      <c r="H7477">
        <f>VLOOKUP(D7477,Запчасти!A:E,4,0)</f>
        <v>80824</v>
      </c>
      <c r="I7477" t="str">
        <f>VLOOKUP(D7477,Запчасти!A:E,5,0)</f>
        <v>R3</v>
      </c>
      <c r="J7477">
        <f>VLOOKUP(I7477,Автомобили!A:D,4,0)</f>
        <v>3.5</v>
      </c>
    </row>
    <row r="7478" spans="1:10" hidden="1" x14ac:dyDescent="0.25">
      <c r="A7478">
        <v>7477</v>
      </c>
      <c r="B7478" s="6">
        <v>45316</v>
      </c>
      <c r="C7478" s="1" t="s">
        <v>16</v>
      </c>
      <c r="D7478">
        <v>16</v>
      </c>
      <c r="E7478">
        <v>179</v>
      </c>
      <c r="F7478" t="s">
        <v>290</v>
      </c>
      <c r="G7478" t="str">
        <f>VLOOKUP(D7478,Запчасти!A:E,2,0)</f>
        <v>Двигатель</v>
      </c>
      <c r="H7478">
        <f>VLOOKUP(D7478,Запчасти!A:E,4,0)</f>
        <v>16174</v>
      </c>
      <c r="I7478" t="str">
        <f>VLOOKUP(D7478,Запчасти!A:E,5,0)</f>
        <v>R1</v>
      </c>
      <c r="J7478">
        <f>VLOOKUP(I7478,Автомобили!A:D,4,0)</f>
        <v>1.6</v>
      </c>
    </row>
    <row r="7479" spans="1:10" hidden="1" x14ac:dyDescent="0.25">
      <c r="A7479">
        <v>7478</v>
      </c>
      <c r="B7479" s="6">
        <v>45316</v>
      </c>
      <c r="C7479" s="1" t="s">
        <v>4</v>
      </c>
      <c r="D7479">
        <v>52</v>
      </c>
      <c r="E7479">
        <v>72</v>
      </c>
      <c r="F7479" t="s">
        <v>290</v>
      </c>
      <c r="G7479" t="str">
        <f>VLOOKUP(D7479,Запчасти!A:E,2,0)</f>
        <v>Рулевое управление</v>
      </c>
      <c r="H7479">
        <f>VLOOKUP(D7479,Запчасти!A:E,4,0)</f>
        <v>49242</v>
      </c>
      <c r="I7479" t="str">
        <f>VLOOKUP(D7479,Запчасти!A:E,5,0)</f>
        <v>R5</v>
      </c>
      <c r="J7479">
        <f>VLOOKUP(I7479,Автомобили!A:D,4,0)</f>
        <v>1.4</v>
      </c>
    </row>
    <row r="7480" spans="1:10" hidden="1" x14ac:dyDescent="0.25">
      <c r="A7480">
        <v>7479</v>
      </c>
      <c r="B7480" s="6">
        <v>45316</v>
      </c>
      <c r="C7480" s="1" t="s">
        <v>16</v>
      </c>
      <c r="D7480">
        <v>9</v>
      </c>
      <c r="E7480">
        <v>514</v>
      </c>
      <c r="F7480" t="s">
        <v>290</v>
      </c>
      <c r="G7480" t="str">
        <f>VLOOKUP(D7480,Запчасти!A:E,2,0)</f>
        <v>Система очистки фар</v>
      </c>
      <c r="H7480">
        <f>VLOOKUP(D7480,Запчасти!A:E,4,0)</f>
        <v>12085</v>
      </c>
      <c r="I7480" t="str">
        <f>VLOOKUP(D7480,Запчасти!A:E,5,0)</f>
        <v>R3</v>
      </c>
      <c r="J7480">
        <f>VLOOKUP(I7480,Автомобили!A:D,4,0)</f>
        <v>3.5</v>
      </c>
    </row>
    <row r="7481" spans="1:10" hidden="1" x14ac:dyDescent="0.25">
      <c r="A7481">
        <v>7480</v>
      </c>
      <c r="B7481" s="6">
        <v>45316</v>
      </c>
      <c r="C7481" s="1" t="s">
        <v>4</v>
      </c>
      <c r="D7481">
        <v>122</v>
      </c>
      <c r="E7481">
        <v>231</v>
      </c>
      <c r="F7481" t="s">
        <v>288</v>
      </c>
      <c r="G7481" t="str">
        <f>VLOOKUP(D7481,Запчасти!A:E,2,0)</f>
        <v>Привод колеса</v>
      </c>
      <c r="H7481">
        <f>VLOOKUP(D7481,Запчасти!A:E,4,0)</f>
        <v>30859</v>
      </c>
      <c r="I7481" t="str">
        <f>VLOOKUP(D7481,Запчасти!A:E,5,0)</f>
        <v>R3</v>
      </c>
      <c r="J7481">
        <f>VLOOKUP(I7481,Автомобили!A:D,4,0)</f>
        <v>3.5</v>
      </c>
    </row>
    <row r="7482" spans="1:10" hidden="1" x14ac:dyDescent="0.25">
      <c r="A7482">
        <v>7481</v>
      </c>
      <c r="B7482" s="6">
        <v>45316</v>
      </c>
      <c r="C7482" s="1" t="s">
        <v>15</v>
      </c>
      <c r="D7482">
        <v>171</v>
      </c>
      <c r="E7482">
        <v>754</v>
      </c>
      <c r="F7482" t="s">
        <v>290</v>
      </c>
      <c r="G7482" t="str">
        <f>VLOOKUP(D7482,Запчасти!A:E,2,0)</f>
        <v>Замки</v>
      </c>
      <c r="H7482">
        <f>VLOOKUP(D7482,Запчасти!A:E,4,0)</f>
        <v>94419</v>
      </c>
      <c r="I7482" t="str">
        <f>VLOOKUP(D7482,Запчасти!A:E,5,0)</f>
        <v>R1</v>
      </c>
      <c r="J7482">
        <f>VLOOKUP(I7482,Автомобили!A:D,4,0)</f>
        <v>1.6</v>
      </c>
    </row>
    <row r="7483" spans="1:10" hidden="1" x14ac:dyDescent="0.25">
      <c r="A7483">
        <v>7482</v>
      </c>
      <c r="B7483" s="6">
        <v>45316</v>
      </c>
      <c r="C7483" s="1" t="s">
        <v>6</v>
      </c>
      <c r="D7483">
        <v>134</v>
      </c>
      <c r="E7483">
        <v>311</v>
      </c>
      <c r="F7483" t="s">
        <v>288</v>
      </c>
      <c r="G7483" t="str">
        <f>VLOOKUP(D7483,Запчасти!A:E,2,0)</f>
        <v>Двигатель</v>
      </c>
      <c r="H7483">
        <f>VLOOKUP(D7483,Запчасти!A:E,4,0)</f>
        <v>78139</v>
      </c>
      <c r="I7483" t="str">
        <f>VLOOKUP(D7483,Запчасти!A:E,5,0)</f>
        <v>R1</v>
      </c>
      <c r="J7483">
        <f>VLOOKUP(I7483,Автомобили!A:D,4,0)</f>
        <v>1.6</v>
      </c>
    </row>
    <row r="7484" spans="1:10" hidden="1" x14ac:dyDescent="0.25">
      <c r="A7484">
        <v>7483</v>
      </c>
      <c r="B7484" s="6">
        <v>45316</v>
      </c>
      <c r="C7484" s="1" t="s">
        <v>9</v>
      </c>
      <c r="D7484">
        <v>50</v>
      </c>
      <c r="E7484">
        <v>255</v>
      </c>
      <c r="F7484" t="s">
        <v>288</v>
      </c>
      <c r="G7484" t="str">
        <f>VLOOKUP(D7484,Запчасти!A:E,2,0)</f>
        <v>Кондиционер</v>
      </c>
      <c r="H7484">
        <f>VLOOKUP(D7484,Запчасти!A:E,4,0)</f>
        <v>22385</v>
      </c>
      <c r="I7484" t="str">
        <f>VLOOKUP(D7484,Запчасти!A:E,5,0)</f>
        <v>R6</v>
      </c>
      <c r="J7484">
        <f>VLOOKUP(I7484,Автомобили!A:D,4,0)</f>
        <v>2</v>
      </c>
    </row>
    <row r="7485" spans="1:10" hidden="1" x14ac:dyDescent="0.25">
      <c r="A7485">
        <v>7484</v>
      </c>
      <c r="B7485" s="6">
        <v>45316</v>
      </c>
      <c r="C7485" s="1" t="s">
        <v>15</v>
      </c>
      <c r="D7485">
        <v>54</v>
      </c>
      <c r="E7485">
        <v>140</v>
      </c>
      <c r="F7485" t="s">
        <v>288</v>
      </c>
      <c r="G7485" t="str">
        <f>VLOOKUP(D7485,Запчасти!A:E,2,0)</f>
        <v>Подготовка топливной смеси</v>
      </c>
      <c r="H7485">
        <f>VLOOKUP(D7485,Запчасти!A:E,4,0)</f>
        <v>56723</v>
      </c>
      <c r="I7485" t="str">
        <f>VLOOKUP(D7485,Запчасти!A:E,5,0)</f>
        <v>R5</v>
      </c>
      <c r="J7485">
        <f>VLOOKUP(I7485,Автомобили!A:D,4,0)</f>
        <v>1.4</v>
      </c>
    </row>
    <row r="7486" spans="1:10" hidden="1" x14ac:dyDescent="0.25">
      <c r="A7486">
        <v>7485</v>
      </c>
      <c r="B7486" s="6">
        <v>45316</v>
      </c>
      <c r="C7486" s="1" t="s">
        <v>8</v>
      </c>
      <c r="D7486">
        <v>168</v>
      </c>
      <c r="E7486">
        <v>629</v>
      </c>
      <c r="F7486" t="s">
        <v>288</v>
      </c>
      <c r="G7486" t="str">
        <f>VLOOKUP(D7486,Запчасти!A:E,2,0)</f>
        <v>Двигатель</v>
      </c>
      <c r="H7486">
        <f>VLOOKUP(D7486,Запчасти!A:E,4,0)</f>
        <v>18893</v>
      </c>
      <c r="I7486" t="str">
        <f>VLOOKUP(D7486,Запчасти!A:E,5,0)</f>
        <v>R4</v>
      </c>
      <c r="J7486">
        <f>VLOOKUP(I7486,Автомобили!A:D,4,0)</f>
        <v>1.6</v>
      </c>
    </row>
    <row r="7487" spans="1:10" hidden="1" x14ac:dyDescent="0.25">
      <c r="A7487">
        <v>7486</v>
      </c>
      <c r="B7487" s="6">
        <v>45316</v>
      </c>
      <c r="C7487" s="1" t="s">
        <v>3</v>
      </c>
      <c r="D7487">
        <v>163</v>
      </c>
      <c r="E7487">
        <v>711</v>
      </c>
      <c r="F7487" t="s">
        <v>288</v>
      </c>
      <c r="G7487" t="str">
        <f>VLOOKUP(D7487,Запчасти!A:E,2,0)</f>
        <v>Двигатель</v>
      </c>
      <c r="H7487">
        <f>VLOOKUP(D7487,Запчасти!A:E,4,0)</f>
        <v>92007</v>
      </c>
      <c r="I7487" t="str">
        <f>VLOOKUP(D7487,Запчасти!A:E,5,0)</f>
        <v>R5</v>
      </c>
      <c r="J7487">
        <f>VLOOKUP(I7487,Автомобили!A:D,4,0)</f>
        <v>1.4</v>
      </c>
    </row>
    <row r="7488" spans="1:10" hidden="1" x14ac:dyDescent="0.25">
      <c r="A7488">
        <v>7487</v>
      </c>
      <c r="B7488" s="6">
        <v>45316</v>
      </c>
      <c r="C7488" s="1" t="s">
        <v>4</v>
      </c>
      <c r="D7488">
        <v>134</v>
      </c>
      <c r="E7488">
        <v>329</v>
      </c>
      <c r="F7488" t="s">
        <v>290</v>
      </c>
      <c r="G7488" t="str">
        <f>VLOOKUP(D7488,Запчасти!A:E,2,0)</f>
        <v>Двигатель</v>
      </c>
      <c r="H7488">
        <f>VLOOKUP(D7488,Запчасти!A:E,4,0)</f>
        <v>78139</v>
      </c>
      <c r="I7488" t="str">
        <f>VLOOKUP(D7488,Запчасти!A:E,5,0)</f>
        <v>R1</v>
      </c>
      <c r="J7488">
        <f>VLOOKUP(I7488,Автомобили!A:D,4,0)</f>
        <v>1.6</v>
      </c>
    </row>
    <row r="7489" spans="1:11" hidden="1" x14ac:dyDescent="0.25">
      <c r="A7489">
        <v>7488</v>
      </c>
      <c r="B7489" s="6">
        <v>45316</v>
      </c>
      <c r="C7489" s="1" t="s">
        <v>18</v>
      </c>
      <c r="D7489">
        <v>39</v>
      </c>
      <c r="E7489">
        <v>486</v>
      </c>
      <c r="F7489" t="s">
        <v>288</v>
      </c>
      <c r="G7489" t="str">
        <f>VLOOKUP(D7489,Запчасти!A:E,2,0)</f>
        <v>Тормозная система</v>
      </c>
      <c r="H7489">
        <f>VLOOKUP(D7489,Запчасти!A:E,4,0)</f>
        <v>35538</v>
      </c>
      <c r="I7489" t="str">
        <f>VLOOKUP(D7489,Запчасти!A:E,5,0)</f>
        <v>R4</v>
      </c>
      <c r="J7489">
        <f>VLOOKUP(I7489,Автомобили!A:D,4,0)</f>
        <v>1.6</v>
      </c>
    </row>
    <row r="7490" spans="1:11" hidden="1" x14ac:dyDescent="0.25">
      <c r="A7490">
        <v>7489</v>
      </c>
      <c r="B7490" s="6">
        <v>45316</v>
      </c>
      <c r="C7490" s="1" t="s">
        <v>22</v>
      </c>
      <c r="D7490">
        <v>33</v>
      </c>
      <c r="E7490">
        <v>577</v>
      </c>
      <c r="F7490" t="s">
        <v>290</v>
      </c>
      <c r="G7490" t="str">
        <f>VLOOKUP(D7490,Запчасти!A:E,2,0)</f>
        <v>Кузов</v>
      </c>
      <c r="H7490">
        <f>VLOOKUP(D7490,Запчасти!A:E,4,0)</f>
        <v>49418</v>
      </c>
      <c r="I7490" t="str">
        <f>VLOOKUP(D7490,Запчасти!A:E,5,0)</f>
        <v>R3</v>
      </c>
      <c r="J7490">
        <f>VLOOKUP(I7490,Автомобили!A:D,4,0)</f>
        <v>3.5</v>
      </c>
    </row>
    <row r="7491" spans="1:11" hidden="1" x14ac:dyDescent="0.25">
      <c r="A7491">
        <v>7490</v>
      </c>
      <c r="B7491" s="6">
        <v>45316</v>
      </c>
      <c r="C7491" s="1" t="s">
        <v>12</v>
      </c>
      <c r="D7491">
        <v>36</v>
      </c>
      <c r="E7491">
        <v>376</v>
      </c>
      <c r="F7491" t="s">
        <v>288</v>
      </c>
      <c r="G7491" t="str">
        <f>VLOOKUP(D7491,Запчасти!A:E,2,0)</f>
        <v>Двигатель</v>
      </c>
      <c r="H7491">
        <f>VLOOKUP(D7491,Запчасти!A:E,4,0)</f>
        <v>47343</v>
      </c>
      <c r="I7491" t="str">
        <f>VLOOKUP(D7491,Запчасти!A:E,5,0)</f>
        <v>R2</v>
      </c>
      <c r="J7491">
        <f>VLOOKUP(I7491,Автомобили!A:D,4,0)</f>
        <v>1.6</v>
      </c>
    </row>
    <row r="7492" spans="1:11" hidden="1" x14ac:dyDescent="0.25">
      <c r="A7492">
        <v>7491</v>
      </c>
      <c r="B7492" s="6">
        <v>45316</v>
      </c>
      <c r="C7492" s="1" t="s">
        <v>4</v>
      </c>
      <c r="D7492">
        <v>75</v>
      </c>
      <c r="E7492">
        <v>57</v>
      </c>
      <c r="F7492" t="s">
        <v>288</v>
      </c>
      <c r="G7492" t="str">
        <f>VLOOKUP(D7492,Запчасти!A:E,2,0)</f>
        <v>Электрика</v>
      </c>
      <c r="H7492">
        <f>VLOOKUP(D7492,Запчасти!A:E,4,0)</f>
        <v>72128</v>
      </c>
      <c r="I7492" t="str">
        <f>VLOOKUP(D7492,Запчасти!A:E,5,0)</f>
        <v>R5</v>
      </c>
      <c r="J7492">
        <f>VLOOKUP(I7492,Автомобили!A:D,4,0)</f>
        <v>1.4</v>
      </c>
    </row>
    <row r="7493" spans="1:11" hidden="1" x14ac:dyDescent="0.25">
      <c r="A7493">
        <v>7492</v>
      </c>
      <c r="B7493" s="6">
        <v>45316</v>
      </c>
      <c r="C7493" s="1" t="s">
        <v>19</v>
      </c>
      <c r="D7493">
        <v>19</v>
      </c>
      <c r="E7493">
        <v>366</v>
      </c>
      <c r="F7493" t="s">
        <v>290</v>
      </c>
      <c r="G7493" t="str">
        <f>VLOOKUP(D7493,Запчасти!A:E,2,0)</f>
        <v>Двигатель</v>
      </c>
      <c r="H7493">
        <f>VLOOKUP(D7493,Запчасти!A:E,4,0)</f>
        <v>70529</v>
      </c>
      <c r="I7493" t="str">
        <f>VLOOKUP(D7493,Запчасти!A:E,5,0)</f>
        <v>R1</v>
      </c>
      <c r="J7493">
        <f>VLOOKUP(I7493,Автомобили!A:D,4,0)</f>
        <v>1.6</v>
      </c>
    </row>
    <row r="7494" spans="1:11" hidden="1" x14ac:dyDescent="0.25">
      <c r="A7494">
        <v>7493</v>
      </c>
      <c r="B7494" s="6">
        <v>45316</v>
      </c>
      <c r="C7494" s="1" t="s">
        <v>17</v>
      </c>
      <c r="D7494">
        <v>153</v>
      </c>
      <c r="E7494">
        <v>393</v>
      </c>
      <c r="F7494" t="s">
        <v>288</v>
      </c>
      <c r="G7494" t="str">
        <f>VLOOKUP(D7494,Запчасти!A:E,2,0)</f>
        <v>Система подачи топлива</v>
      </c>
      <c r="H7494">
        <f>VLOOKUP(D7494,Запчасти!A:E,4,0)</f>
        <v>14736</v>
      </c>
      <c r="I7494" t="str">
        <f>VLOOKUP(D7494,Запчасти!A:E,5,0)</f>
        <v>R5</v>
      </c>
      <c r="J7494">
        <f>VLOOKUP(I7494,Автомобили!A:D,4,0)</f>
        <v>1.4</v>
      </c>
    </row>
    <row r="7495" spans="1:11" hidden="1" x14ac:dyDescent="0.25">
      <c r="A7495">
        <v>7494</v>
      </c>
      <c r="B7495" s="6">
        <v>45316</v>
      </c>
      <c r="C7495" s="1" t="s">
        <v>7</v>
      </c>
      <c r="D7495">
        <v>124</v>
      </c>
      <c r="E7495">
        <v>785</v>
      </c>
      <c r="F7495" t="s">
        <v>288</v>
      </c>
      <c r="G7495" t="str">
        <f>VLOOKUP(D7495,Запчасти!A:E,2,0)</f>
        <v>Двигатель</v>
      </c>
      <c r="H7495">
        <f>VLOOKUP(D7495,Запчасти!A:E,4,0)</f>
        <v>97667</v>
      </c>
      <c r="I7495" t="str">
        <f>VLOOKUP(D7495,Запчасти!A:E,5,0)</f>
        <v>R4</v>
      </c>
      <c r="J7495">
        <f>VLOOKUP(I7495,Автомобили!A:D,4,0)</f>
        <v>1.6</v>
      </c>
    </row>
    <row r="7496" spans="1:11" hidden="1" x14ac:dyDescent="0.25">
      <c r="A7496">
        <v>7495</v>
      </c>
      <c r="B7496" s="6">
        <v>45316</v>
      </c>
      <c r="C7496" s="1" t="s">
        <v>4</v>
      </c>
      <c r="D7496">
        <v>172</v>
      </c>
      <c r="E7496">
        <v>540</v>
      </c>
      <c r="F7496" t="s">
        <v>290</v>
      </c>
      <c r="G7496" t="str">
        <f>VLOOKUP(D7496,Запчасти!A:E,2,0)</f>
        <v>Тормозная система</v>
      </c>
      <c r="H7496">
        <f>VLOOKUP(D7496,Запчасти!A:E,4,0)</f>
        <v>77016</v>
      </c>
      <c r="I7496" t="str">
        <f>VLOOKUP(D7496,Запчасти!A:E,5,0)</f>
        <v>R6</v>
      </c>
      <c r="J7496">
        <f>VLOOKUP(I7496,Автомобили!A:D,4,0)</f>
        <v>2</v>
      </c>
    </row>
    <row r="7497" spans="1:11" hidden="1" x14ac:dyDescent="0.25">
      <c r="A7497">
        <v>7496</v>
      </c>
      <c r="B7497" s="6">
        <v>45316</v>
      </c>
      <c r="C7497" s="1" t="s">
        <v>10</v>
      </c>
      <c r="D7497">
        <v>146</v>
      </c>
      <c r="E7497">
        <v>328</v>
      </c>
      <c r="F7497" t="s">
        <v>290</v>
      </c>
      <c r="G7497" t="str">
        <f>VLOOKUP(D7497,Запчасти!A:E,2,0)</f>
        <v>Кондиционер</v>
      </c>
      <c r="H7497">
        <f>VLOOKUP(D7497,Запчасти!A:E,4,0)</f>
        <v>4772</v>
      </c>
      <c r="I7497" t="str">
        <f>VLOOKUP(D7497,Запчасти!A:E,5,0)</f>
        <v>R1</v>
      </c>
      <c r="J7497">
        <f>VLOOKUP(I7497,Автомобили!A:D,4,0)</f>
        <v>1.6</v>
      </c>
      <c r="K7497">
        <f>H7497*E7497</f>
        <v>1565216</v>
      </c>
    </row>
    <row r="7498" spans="1:11" hidden="1" x14ac:dyDescent="0.25">
      <c r="A7498">
        <v>7497</v>
      </c>
      <c r="B7498" s="6">
        <v>45316</v>
      </c>
      <c r="C7498" s="1" t="s">
        <v>15</v>
      </c>
      <c r="D7498">
        <v>142</v>
      </c>
      <c r="E7498">
        <v>648</v>
      </c>
      <c r="F7498" t="s">
        <v>288</v>
      </c>
      <c r="G7498" t="str">
        <f>VLOOKUP(D7498,Запчасти!A:E,2,0)</f>
        <v>Трансмиссия</v>
      </c>
      <c r="H7498">
        <f>VLOOKUP(D7498,Запчасти!A:E,4,0)</f>
        <v>88054</v>
      </c>
      <c r="I7498" t="str">
        <f>VLOOKUP(D7498,Запчасти!A:E,5,0)</f>
        <v>R1</v>
      </c>
      <c r="J7498">
        <f>VLOOKUP(I7498,Автомобили!A:D,4,0)</f>
        <v>1.6</v>
      </c>
    </row>
    <row r="7499" spans="1:11" hidden="1" x14ac:dyDescent="0.25">
      <c r="A7499">
        <v>7498</v>
      </c>
      <c r="B7499" s="6">
        <v>45316</v>
      </c>
      <c r="C7499" s="1" t="s">
        <v>14</v>
      </c>
      <c r="D7499">
        <v>138</v>
      </c>
      <c r="E7499">
        <v>771</v>
      </c>
      <c r="F7499" t="s">
        <v>288</v>
      </c>
      <c r="G7499" t="str">
        <f>VLOOKUP(D7499,Запчасти!A:E,2,0)</f>
        <v>Электрика</v>
      </c>
      <c r="H7499">
        <f>VLOOKUP(D7499,Запчасти!A:E,4,0)</f>
        <v>1987</v>
      </c>
      <c r="I7499" t="str">
        <f>VLOOKUP(D7499,Запчасти!A:E,5,0)</f>
        <v>R6</v>
      </c>
      <c r="J7499">
        <f>VLOOKUP(I7499,Автомобили!A:D,4,0)</f>
        <v>2</v>
      </c>
    </row>
    <row r="7500" spans="1:11" hidden="1" x14ac:dyDescent="0.25">
      <c r="A7500">
        <v>7499</v>
      </c>
      <c r="B7500" s="6">
        <v>45316</v>
      </c>
      <c r="C7500" s="1" t="s">
        <v>5</v>
      </c>
      <c r="D7500">
        <v>42</v>
      </c>
      <c r="E7500">
        <v>302</v>
      </c>
      <c r="F7500" t="s">
        <v>290</v>
      </c>
      <c r="G7500" t="str">
        <f>VLOOKUP(D7500,Запчасти!A:E,2,0)</f>
        <v>Подготовка топливной смеси</v>
      </c>
      <c r="H7500">
        <f>VLOOKUP(D7500,Запчасти!A:E,4,0)</f>
        <v>66148</v>
      </c>
      <c r="I7500" t="str">
        <f>VLOOKUP(D7500,Запчасти!A:E,5,0)</f>
        <v>R6</v>
      </c>
      <c r="J7500">
        <f>VLOOKUP(I7500,Автомобили!A:D,4,0)</f>
        <v>2</v>
      </c>
    </row>
    <row r="7501" spans="1:11" hidden="1" x14ac:dyDescent="0.25">
      <c r="A7501">
        <v>7500</v>
      </c>
      <c r="B7501" s="6">
        <v>45316</v>
      </c>
      <c r="C7501" s="1" t="s">
        <v>22</v>
      </c>
      <c r="D7501">
        <v>140</v>
      </c>
      <c r="E7501">
        <v>780</v>
      </c>
      <c r="F7501" t="s">
        <v>288</v>
      </c>
      <c r="G7501" t="str">
        <f>VLOOKUP(D7501,Запчасти!A:E,2,0)</f>
        <v>Подвеска и амортизация</v>
      </c>
      <c r="H7501">
        <f>VLOOKUP(D7501,Запчасти!A:E,4,0)</f>
        <v>63073</v>
      </c>
      <c r="I7501" t="str">
        <f>VLOOKUP(D7501,Запчасти!A:E,5,0)</f>
        <v>R3</v>
      </c>
      <c r="J7501">
        <f>VLOOKUP(I7501,Автомобили!A:D,4,0)</f>
        <v>3.5</v>
      </c>
    </row>
    <row r="7502" spans="1:11" hidden="1" x14ac:dyDescent="0.25">
      <c r="A7502">
        <v>7501</v>
      </c>
      <c r="B7502" s="6">
        <v>45316</v>
      </c>
      <c r="C7502" s="1" t="s">
        <v>5</v>
      </c>
      <c r="D7502">
        <v>20</v>
      </c>
      <c r="E7502">
        <v>420</v>
      </c>
      <c r="F7502" t="s">
        <v>290</v>
      </c>
      <c r="G7502" t="str">
        <f>VLOOKUP(D7502,Запчасти!A:E,2,0)</f>
        <v>Подготовка топливной смеси</v>
      </c>
      <c r="H7502">
        <f>VLOOKUP(D7502,Запчасти!A:E,4,0)</f>
        <v>23399</v>
      </c>
      <c r="I7502" t="str">
        <f>VLOOKUP(D7502,Запчасти!A:E,5,0)</f>
        <v>R2</v>
      </c>
      <c r="J7502">
        <f>VLOOKUP(I7502,Автомобили!A:D,4,0)</f>
        <v>1.6</v>
      </c>
    </row>
    <row r="7503" spans="1:11" hidden="1" x14ac:dyDescent="0.25">
      <c r="A7503">
        <v>7502</v>
      </c>
      <c r="B7503" s="6">
        <v>45316</v>
      </c>
      <c r="C7503" s="1" t="s">
        <v>8</v>
      </c>
      <c r="D7503">
        <v>189</v>
      </c>
      <c r="E7503">
        <v>984</v>
      </c>
      <c r="F7503" t="s">
        <v>290</v>
      </c>
      <c r="G7503" t="str">
        <f>VLOOKUP(D7503,Запчасти!A:E,2,0)</f>
        <v>Система подачи топлива</v>
      </c>
      <c r="H7503">
        <f>VLOOKUP(D7503,Запчасти!A:E,4,0)</f>
        <v>19554</v>
      </c>
      <c r="I7503" t="str">
        <f>VLOOKUP(D7503,Запчасти!A:E,5,0)</f>
        <v>R3</v>
      </c>
      <c r="J7503">
        <f>VLOOKUP(I7503,Автомобили!A:D,4,0)</f>
        <v>3.5</v>
      </c>
    </row>
    <row r="7504" spans="1:11" hidden="1" x14ac:dyDescent="0.25">
      <c r="A7504">
        <v>7503</v>
      </c>
      <c r="B7504" s="6">
        <v>45316</v>
      </c>
      <c r="C7504" s="1" t="s">
        <v>8</v>
      </c>
      <c r="D7504">
        <v>148</v>
      </c>
      <c r="E7504">
        <v>187</v>
      </c>
      <c r="F7504" t="s">
        <v>288</v>
      </c>
      <c r="G7504" t="str">
        <f>VLOOKUP(D7504,Запчасти!A:E,2,0)</f>
        <v>Рулевое управление</v>
      </c>
      <c r="H7504">
        <f>VLOOKUP(D7504,Запчасти!A:E,4,0)</f>
        <v>10366</v>
      </c>
      <c r="I7504" t="str">
        <f>VLOOKUP(D7504,Запчасти!A:E,5,0)</f>
        <v>R4</v>
      </c>
      <c r="J7504">
        <f>VLOOKUP(I7504,Автомобили!A:D,4,0)</f>
        <v>1.6</v>
      </c>
    </row>
    <row r="7505" spans="1:10" hidden="1" x14ac:dyDescent="0.25">
      <c r="A7505">
        <v>7504</v>
      </c>
      <c r="B7505" s="6">
        <v>45316</v>
      </c>
      <c r="C7505" s="1" t="s">
        <v>5</v>
      </c>
      <c r="D7505">
        <v>191</v>
      </c>
      <c r="E7505">
        <v>840</v>
      </c>
      <c r="F7505" t="s">
        <v>290</v>
      </c>
      <c r="G7505" t="str">
        <f>VLOOKUP(D7505,Запчасти!A:E,2,0)</f>
        <v>Кондиционер</v>
      </c>
      <c r="H7505">
        <f>VLOOKUP(D7505,Запчасти!A:E,4,0)</f>
        <v>60385</v>
      </c>
      <c r="I7505" t="str">
        <f>VLOOKUP(D7505,Запчасти!A:E,5,0)</f>
        <v>R5</v>
      </c>
      <c r="J7505">
        <f>VLOOKUP(I7505,Автомобили!A:D,4,0)</f>
        <v>1.4</v>
      </c>
    </row>
    <row r="7506" spans="1:10" hidden="1" x14ac:dyDescent="0.25">
      <c r="A7506">
        <v>7505</v>
      </c>
      <c r="B7506" s="6">
        <v>45316</v>
      </c>
      <c r="C7506" s="1" t="s">
        <v>5</v>
      </c>
      <c r="D7506">
        <v>88</v>
      </c>
      <c r="E7506">
        <v>470</v>
      </c>
      <c r="F7506" t="s">
        <v>290</v>
      </c>
      <c r="G7506" t="str">
        <f>VLOOKUP(D7506,Запчасти!A:E,2,0)</f>
        <v>Рулевое управление</v>
      </c>
      <c r="H7506">
        <f>VLOOKUP(D7506,Запчасти!A:E,4,0)</f>
        <v>86369</v>
      </c>
      <c r="I7506" t="str">
        <f>VLOOKUP(D7506,Запчасти!A:E,5,0)</f>
        <v>R3</v>
      </c>
      <c r="J7506">
        <f>VLOOKUP(I7506,Автомобили!A:D,4,0)</f>
        <v>3.5</v>
      </c>
    </row>
    <row r="7507" spans="1:10" hidden="1" x14ac:dyDescent="0.25">
      <c r="A7507">
        <v>7506</v>
      </c>
      <c r="B7507" s="6">
        <v>45316</v>
      </c>
      <c r="C7507" s="1" t="s">
        <v>19</v>
      </c>
      <c r="D7507">
        <v>66</v>
      </c>
      <c r="E7507">
        <v>383</v>
      </c>
      <c r="F7507" t="s">
        <v>288</v>
      </c>
      <c r="G7507" t="str">
        <f>VLOOKUP(D7507,Запчасти!A:E,2,0)</f>
        <v>Система сцепления</v>
      </c>
      <c r="H7507">
        <f>VLOOKUP(D7507,Запчасти!A:E,4,0)</f>
        <v>88823</v>
      </c>
      <c r="I7507" t="str">
        <f>VLOOKUP(D7507,Запчасти!A:E,5,0)</f>
        <v>R6</v>
      </c>
      <c r="J7507">
        <f>VLOOKUP(I7507,Автомобили!A:D,4,0)</f>
        <v>2</v>
      </c>
    </row>
    <row r="7508" spans="1:10" hidden="1" x14ac:dyDescent="0.25">
      <c r="A7508">
        <v>7507</v>
      </c>
      <c r="B7508" s="6">
        <v>45316</v>
      </c>
      <c r="C7508" s="1" t="s">
        <v>21</v>
      </c>
      <c r="D7508">
        <v>34</v>
      </c>
      <c r="E7508">
        <v>29</v>
      </c>
      <c r="F7508" t="s">
        <v>290</v>
      </c>
      <c r="G7508" t="str">
        <f>VLOOKUP(D7508,Запчасти!A:E,2,0)</f>
        <v>Система сцепления</v>
      </c>
      <c r="H7508">
        <f>VLOOKUP(D7508,Запчасти!A:E,4,0)</f>
        <v>21154</v>
      </c>
      <c r="I7508" t="str">
        <f>VLOOKUP(D7508,Запчасти!A:E,5,0)</f>
        <v>R6</v>
      </c>
      <c r="J7508">
        <f>VLOOKUP(I7508,Автомобили!A:D,4,0)</f>
        <v>2</v>
      </c>
    </row>
    <row r="7509" spans="1:10" hidden="1" x14ac:dyDescent="0.25">
      <c r="A7509">
        <v>7508</v>
      </c>
      <c r="B7509" s="6">
        <v>45316</v>
      </c>
      <c r="C7509" s="1" t="s">
        <v>11</v>
      </c>
      <c r="D7509">
        <v>173</v>
      </c>
      <c r="E7509">
        <v>888</v>
      </c>
      <c r="F7509" t="s">
        <v>290</v>
      </c>
      <c r="G7509" t="str">
        <f>VLOOKUP(D7509,Запчасти!A:E,2,0)</f>
        <v>Двигатель</v>
      </c>
      <c r="H7509">
        <f>VLOOKUP(D7509,Запчасти!A:E,4,0)</f>
        <v>59834</v>
      </c>
      <c r="I7509" t="str">
        <f>VLOOKUP(D7509,Запчасти!A:E,5,0)</f>
        <v>R1</v>
      </c>
      <c r="J7509">
        <f>VLOOKUP(I7509,Автомобили!A:D,4,0)</f>
        <v>1.6</v>
      </c>
    </row>
    <row r="7510" spans="1:10" hidden="1" x14ac:dyDescent="0.25">
      <c r="A7510">
        <v>7509</v>
      </c>
      <c r="B7510" s="6">
        <v>45316</v>
      </c>
      <c r="C7510" s="1" t="s">
        <v>14</v>
      </c>
      <c r="D7510">
        <v>10</v>
      </c>
      <c r="E7510">
        <v>851</v>
      </c>
      <c r="F7510" t="s">
        <v>290</v>
      </c>
      <c r="G7510" t="str">
        <f>VLOOKUP(D7510,Запчасти!A:E,2,0)</f>
        <v>Рулевое управление</v>
      </c>
      <c r="H7510">
        <f>VLOOKUP(D7510,Запчасти!A:E,4,0)</f>
        <v>95428</v>
      </c>
      <c r="I7510" t="str">
        <f>VLOOKUP(D7510,Запчасти!A:E,5,0)</f>
        <v>R5</v>
      </c>
      <c r="J7510">
        <f>VLOOKUP(I7510,Автомобили!A:D,4,0)</f>
        <v>1.4</v>
      </c>
    </row>
    <row r="7511" spans="1:10" hidden="1" x14ac:dyDescent="0.25">
      <c r="A7511">
        <v>7510</v>
      </c>
      <c r="B7511" s="6">
        <v>45316</v>
      </c>
      <c r="C7511" s="1" t="s">
        <v>6</v>
      </c>
      <c r="D7511">
        <v>130</v>
      </c>
      <c r="E7511">
        <v>62</v>
      </c>
      <c r="F7511" t="s">
        <v>290</v>
      </c>
      <c r="G7511" t="str">
        <f>VLOOKUP(D7511,Запчасти!A:E,2,0)</f>
        <v>Система очистки окон</v>
      </c>
      <c r="H7511">
        <f>VLOOKUP(D7511,Запчасти!A:E,4,0)</f>
        <v>79424</v>
      </c>
      <c r="I7511" t="str">
        <f>VLOOKUP(D7511,Запчасти!A:E,5,0)</f>
        <v>R4</v>
      </c>
      <c r="J7511">
        <f>VLOOKUP(I7511,Автомобили!A:D,4,0)</f>
        <v>1.6</v>
      </c>
    </row>
    <row r="7512" spans="1:10" hidden="1" x14ac:dyDescent="0.25">
      <c r="A7512">
        <v>7511</v>
      </c>
      <c r="B7512" s="6">
        <v>45316</v>
      </c>
      <c r="C7512" s="1" t="s">
        <v>7</v>
      </c>
      <c r="D7512">
        <v>158</v>
      </c>
      <c r="E7512">
        <v>729</v>
      </c>
      <c r="F7512" t="s">
        <v>288</v>
      </c>
      <c r="G7512" t="str">
        <f>VLOOKUP(D7512,Запчасти!A:E,2,0)</f>
        <v>Кпп</v>
      </c>
      <c r="H7512">
        <f>VLOOKUP(D7512,Запчасти!A:E,4,0)</f>
        <v>97504</v>
      </c>
      <c r="I7512" t="str">
        <f>VLOOKUP(D7512,Запчасти!A:E,5,0)</f>
        <v>R3</v>
      </c>
      <c r="J7512">
        <f>VLOOKUP(I7512,Автомобили!A:D,4,0)</f>
        <v>3.5</v>
      </c>
    </row>
    <row r="7513" spans="1:10" hidden="1" x14ac:dyDescent="0.25">
      <c r="A7513">
        <v>7512</v>
      </c>
      <c r="B7513" s="6">
        <v>45316</v>
      </c>
      <c r="C7513" s="1" t="s">
        <v>20</v>
      </c>
      <c r="D7513">
        <v>157</v>
      </c>
      <c r="E7513">
        <v>952</v>
      </c>
      <c r="F7513" t="s">
        <v>290</v>
      </c>
      <c r="G7513" t="str">
        <f>VLOOKUP(D7513,Запчасти!A:E,2,0)</f>
        <v>Двигатель</v>
      </c>
      <c r="H7513">
        <f>VLOOKUP(D7513,Запчасти!A:E,4,0)</f>
        <v>78653</v>
      </c>
      <c r="I7513" t="str">
        <f>VLOOKUP(D7513,Запчасти!A:E,5,0)</f>
        <v>R6</v>
      </c>
      <c r="J7513">
        <f>VLOOKUP(I7513,Автомобили!A:D,4,0)</f>
        <v>2</v>
      </c>
    </row>
    <row r="7514" spans="1:10" hidden="1" x14ac:dyDescent="0.25">
      <c r="A7514">
        <v>7513</v>
      </c>
      <c r="B7514" s="6">
        <v>45316</v>
      </c>
      <c r="C7514" s="1" t="s">
        <v>15</v>
      </c>
      <c r="D7514">
        <v>119</v>
      </c>
      <c r="E7514">
        <v>422</v>
      </c>
      <c r="F7514" t="s">
        <v>288</v>
      </c>
      <c r="G7514" t="str">
        <f>VLOOKUP(D7514,Запчасти!A:E,2,0)</f>
        <v>Двигатель</v>
      </c>
      <c r="H7514">
        <f>VLOOKUP(D7514,Запчасти!A:E,4,0)</f>
        <v>86768</v>
      </c>
      <c r="I7514" t="str">
        <f>VLOOKUP(D7514,Запчасти!A:E,5,0)</f>
        <v>R3</v>
      </c>
      <c r="J7514">
        <f>VLOOKUP(I7514,Автомобили!A:D,4,0)</f>
        <v>3.5</v>
      </c>
    </row>
    <row r="7515" spans="1:10" hidden="1" x14ac:dyDescent="0.25">
      <c r="A7515">
        <v>7514</v>
      </c>
      <c r="B7515" s="6">
        <v>45316</v>
      </c>
      <c r="C7515" s="1" t="s">
        <v>7</v>
      </c>
      <c r="D7515">
        <v>139</v>
      </c>
      <c r="E7515">
        <v>169</v>
      </c>
      <c r="F7515" t="s">
        <v>288</v>
      </c>
      <c r="G7515" t="str">
        <f>VLOOKUP(D7515,Запчасти!A:E,2,0)</f>
        <v>Двигатель</v>
      </c>
      <c r="H7515">
        <f>VLOOKUP(D7515,Запчасти!A:E,4,0)</f>
        <v>69337</v>
      </c>
      <c r="I7515" t="str">
        <f>VLOOKUP(D7515,Запчасти!A:E,5,0)</f>
        <v>R4</v>
      </c>
      <c r="J7515">
        <f>VLOOKUP(I7515,Автомобили!A:D,4,0)</f>
        <v>1.6</v>
      </c>
    </row>
    <row r="7516" spans="1:10" hidden="1" x14ac:dyDescent="0.25">
      <c r="A7516">
        <v>7515</v>
      </c>
      <c r="B7516" s="6">
        <v>45316</v>
      </c>
      <c r="C7516" s="1" t="s">
        <v>13</v>
      </c>
      <c r="D7516">
        <v>5</v>
      </c>
      <c r="E7516">
        <v>939</v>
      </c>
      <c r="F7516" t="s">
        <v>290</v>
      </c>
      <c r="G7516" t="str">
        <f>VLOOKUP(D7516,Запчасти!A:E,2,0)</f>
        <v>Кпп</v>
      </c>
      <c r="H7516">
        <f>VLOOKUP(D7516,Запчасти!A:E,4,0)</f>
        <v>59077</v>
      </c>
      <c r="I7516" t="str">
        <f>VLOOKUP(D7516,Запчасти!A:E,5,0)</f>
        <v>R4</v>
      </c>
      <c r="J7516">
        <f>VLOOKUP(I7516,Автомобили!A:D,4,0)</f>
        <v>1.6</v>
      </c>
    </row>
    <row r="7517" spans="1:10" hidden="1" x14ac:dyDescent="0.25">
      <c r="A7517">
        <v>7516</v>
      </c>
      <c r="B7517" s="6">
        <v>45316</v>
      </c>
      <c r="C7517" s="1" t="s">
        <v>14</v>
      </c>
      <c r="D7517">
        <v>23</v>
      </c>
      <c r="E7517">
        <v>809</v>
      </c>
      <c r="F7517" t="s">
        <v>290</v>
      </c>
      <c r="G7517" t="str">
        <f>VLOOKUP(D7517,Запчасти!A:E,2,0)</f>
        <v>Тормозная система</v>
      </c>
      <c r="H7517">
        <f>VLOOKUP(D7517,Запчасти!A:E,4,0)</f>
        <v>19017</v>
      </c>
      <c r="I7517" t="str">
        <f>VLOOKUP(D7517,Запчасти!A:E,5,0)</f>
        <v>R2</v>
      </c>
      <c r="J7517">
        <f>VLOOKUP(I7517,Автомобили!A:D,4,0)</f>
        <v>1.6</v>
      </c>
    </row>
    <row r="7518" spans="1:10" hidden="1" x14ac:dyDescent="0.25">
      <c r="A7518">
        <v>7517</v>
      </c>
      <c r="B7518" s="6">
        <v>45316</v>
      </c>
      <c r="C7518" s="1" t="s">
        <v>13</v>
      </c>
      <c r="D7518">
        <v>143</v>
      </c>
      <c r="E7518">
        <v>854</v>
      </c>
      <c r="F7518" t="s">
        <v>288</v>
      </c>
      <c r="G7518" t="str">
        <f>VLOOKUP(D7518,Запчасти!A:E,2,0)</f>
        <v>Двигатель</v>
      </c>
      <c r="H7518">
        <f>VLOOKUP(D7518,Запчасти!A:E,4,0)</f>
        <v>17857</v>
      </c>
      <c r="I7518" t="str">
        <f>VLOOKUP(D7518,Запчасти!A:E,5,0)</f>
        <v>R5</v>
      </c>
      <c r="J7518">
        <f>VLOOKUP(I7518,Автомобили!A:D,4,0)</f>
        <v>1.4</v>
      </c>
    </row>
    <row r="7519" spans="1:10" hidden="1" x14ac:dyDescent="0.25">
      <c r="A7519">
        <v>7518</v>
      </c>
      <c r="B7519" s="6">
        <v>45316</v>
      </c>
      <c r="C7519" s="1" t="s">
        <v>8</v>
      </c>
      <c r="D7519">
        <v>49</v>
      </c>
      <c r="E7519">
        <v>475</v>
      </c>
      <c r="F7519" t="s">
        <v>290</v>
      </c>
      <c r="G7519" t="str">
        <f>VLOOKUP(D7519,Запчасти!A:E,2,0)</f>
        <v>Двигатель</v>
      </c>
      <c r="H7519">
        <f>VLOOKUP(D7519,Запчасти!A:E,4,0)</f>
        <v>61238</v>
      </c>
      <c r="I7519" t="str">
        <f>VLOOKUP(D7519,Запчасти!A:E,5,0)</f>
        <v>R4</v>
      </c>
      <c r="J7519">
        <f>VLOOKUP(I7519,Автомобили!A:D,4,0)</f>
        <v>1.6</v>
      </c>
    </row>
    <row r="7520" spans="1:10" hidden="1" x14ac:dyDescent="0.25">
      <c r="A7520">
        <v>7519</v>
      </c>
      <c r="B7520" s="6">
        <v>45316</v>
      </c>
      <c r="C7520" s="1" t="s">
        <v>4</v>
      </c>
      <c r="D7520">
        <v>23</v>
      </c>
      <c r="E7520">
        <v>337</v>
      </c>
      <c r="F7520" t="s">
        <v>290</v>
      </c>
      <c r="G7520" t="str">
        <f>VLOOKUP(D7520,Запчасти!A:E,2,0)</f>
        <v>Тормозная система</v>
      </c>
      <c r="H7520">
        <f>VLOOKUP(D7520,Запчасти!A:E,4,0)</f>
        <v>19017</v>
      </c>
      <c r="I7520" t="str">
        <f>VLOOKUP(D7520,Запчасти!A:E,5,0)</f>
        <v>R2</v>
      </c>
      <c r="J7520">
        <f>VLOOKUP(I7520,Автомобили!A:D,4,0)</f>
        <v>1.6</v>
      </c>
    </row>
    <row r="7521" spans="1:11" hidden="1" x14ac:dyDescent="0.25">
      <c r="A7521">
        <v>7520</v>
      </c>
      <c r="B7521" s="6">
        <v>45316</v>
      </c>
      <c r="C7521" s="1" t="s">
        <v>22</v>
      </c>
      <c r="D7521">
        <v>109</v>
      </c>
      <c r="E7521">
        <v>224</v>
      </c>
      <c r="F7521" t="s">
        <v>290</v>
      </c>
      <c r="G7521" t="str">
        <f>VLOOKUP(D7521,Запчасти!A:E,2,0)</f>
        <v>Кондиционер</v>
      </c>
      <c r="H7521">
        <f>VLOOKUP(D7521,Запчасти!A:E,4,0)</f>
        <v>47034</v>
      </c>
      <c r="I7521" t="str">
        <f>VLOOKUP(D7521,Запчасти!A:E,5,0)</f>
        <v>R2</v>
      </c>
      <c r="J7521">
        <f>VLOOKUP(I7521,Автомобили!A:D,4,0)</f>
        <v>1.6</v>
      </c>
      <c r="K7521">
        <f>H7521*E7521</f>
        <v>10535616</v>
      </c>
    </row>
    <row r="7522" spans="1:11" hidden="1" x14ac:dyDescent="0.25">
      <c r="A7522">
        <v>7521</v>
      </c>
      <c r="B7522" s="6">
        <v>45316</v>
      </c>
      <c r="C7522" s="1" t="s">
        <v>7</v>
      </c>
      <c r="D7522">
        <v>49</v>
      </c>
      <c r="E7522">
        <v>866</v>
      </c>
      <c r="F7522" t="s">
        <v>290</v>
      </c>
      <c r="G7522" t="str">
        <f>VLOOKUP(D7522,Запчасти!A:E,2,0)</f>
        <v>Двигатель</v>
      </c>
      <c r="H7522">
        <f>VLOOKUP(D7522,Запчасти!A:E,4,0)</f>
        <v>61238</v>
      </c>
      <c r="I7522" t="str">
        <f>VLOOKUP(D7522,Запчасти!A:E,5,0)</f>
        <v>R4</v>
      </c>
      <c r="J7522">
        <f>VLOOKUP(I7522,Автомобили!A:D,4,0)</f>
        <v>1.6</v>
      </c>
    </row>
    <row r="7523" spans="1:11" hidden="1" x14ac:dyDescent="0.25">
      <c r="A7523">
        <v>7522</v>
      </c>
      <c r="B7523" s="6">
        <v>45316</v>
      </c>
      <c r="C7523" s="1" t="s">
        <v>6</v>
      </c>
      <c r="D7523">
        <v>98</v>
      </c>
      <c r="E7523">
        <v>461</v>
      </c>
      <c r="F7523" t="s">
        <v>290</v>
      </c>
      <c r="G7523" t="str">
        <f>VLOOKUP(D7523,Запчасти!A:E,2,0)</f>
        <v>Кондиционер</v>
      </c>
      <c r="H7523">
        <f>VLOOKUP(D7523,Запчасти!A:E,4,0)</f>
        <v>88480</v>
      </c>
      <c r="I7523" t="str">
        <f>VLOOKUP(D7523,Запчасти!A:E,5,0)</f>
        <v>R6</v>
      </c>
      <c r="J7523">
        <f>VLOOKUP(I7523,Автомобили!A:D,4,0)</f>
        <v>2</v>
      </c>
    </row>
    <row r="7524" spans="1:11" hidden="1" x14ac:dyDescent="0.25">
      <c r="A7524">
        <v>7523</v>
      </c>
      <c r="B7524" s="6">
        <v>45316</v>
      </c>
      <c r="C7524" s="1" t="s">
        <v>17</v>
      </c>
      <c r="D7524">
        <v>6</v>
      </c>
      <c r="E7524">
        <v>946</v>
      </c>
      <c r="F7524" t="s">
        <v>290</v>
      </c>
      <c r="G7524" t="str">
        <f>VLOOKUP(D7524,Запчасти!A:E,2,0)</f>
        <v>Электрика</v>
      </c>
      <c r="H7524">
        <f>VLOOKUP(D7524,Запчасти!A:E,4,0)</f>
        <v>47949</v>
      </c>
      <c r="I7524" t="str">
        <f>VLOOKUP(D7524,Запчасти!A:E,5,0)</f>
        <v>R5</v>
      </c>
      <c r="J7524">
        <f>VLOOKUP(I7524,Автомобили!A:D,4,0)</f>
        <v>1.4</v>
      </c>
    </row>
    <row r="7525" spans="1:11" hidden="1" x14ac:dyDescent="0.25">
      <c r="A7525">
        <v>7524</v>
      </c>
      <c r="B7525" s="6">
        <v>45316</v>
      </c>
      <c r="C7525" s="1" t="s">
        <v>3</v>
      </c>
      <c r="D7525">
        <v>80</v>
      </c>
      <c r="E7525">
        <v>932</v>
      </c>
      <c r="F7525" t="s">
        <v>290</v>
      </c>
      <c r="G7525" t="str">
        <f>VLOOKUP(D7525,Запчасти!A:E,2,0)</f>
        <v>Система сцепления</v>
      </c>
      <c r="H7525">
        <f>VLOOKUP(D7525,Запчасти!A:E,4,0)</f>
        <v>22871</v>
      </c>
      <c r="I7525" t="str">
        <f>VLOOKUP(D7525,Запчасти!A:E,5,0)</f>
        <v>R2</v>
      </c>
      <c r="J7525">
        <f>VLOOKUP(I7525,Автомобили!A:D,4,0)</f>
        <v>1.6</v>
      </c>
    </row>
    <row r="7526" spans="1:11" hidden="1" x14ac:dyDescent="0.25">
      <c r="A7526">
        <v>7525</v>
      </c>
      <c r="B7526" s="6">
        <v>45316</v>
      </c>
      <c r="C7526" s="1" t="s">
        <v>3</v>
      </c>
      <c r="D7526">
        <v>2</v>
      </c>
      <c r="E7526">
        <v>497</v>
      </c>
      <c r="F7526" t="s">
        <v>290</v>
      </c>
      <c r="G7526" t="str">
        <f>VLOOKUP(D7526,Запчасти!A:E,2,0)</f>
        <v>Система выпуска</v>
      </c>
      <c r="H7526">
        <f>VLOOKUP(D7526,Запчасти!A:E,4,0)</f>
        <v>89726</v>
      </c>
      <c r="I7526" t="str">
        <f>VLOOKUP(D7526,Запчасти!A:E,5,0)</f>
        <v>R6</v>
      </c>
      <c r="J7526">
        <f>VLOOKUP(I7526,Автомобили!A:D,4,0)</f>
        <v>2</v>
      </c>
    </row>
    <row r="7527" spans="1:11" hidden="1" x14ac:dyDescent="0.25">
      <c r="A7527">
        <v>7526</v>
      </c>
      <c r="B7527" s="6">
        <v>45316</v>
      </c>
      <c r="C7527" s="1" t="s">
        <v>7</v>
      </c>
      <c r="D7527">
        <v>41</v>
      </c>
      <c r="E7527">
        <v>201</v>
      </c>
      <c r="F7527" t="s">
        <v>288</v>
      </c>
      <c r="G7527" t="str">
        <f>VLOOKUP(D7527,Запчасти!A:E,2,0)</f>
        <v>Кузов</v>
      </c>
      <c r="H7527">
        <f>VLOOKUP(D7527,Запчасти!A:E,4,0)</f>
        <v>38422</v>
      </c>
      <c r="I7527" t="str">
        <f>VLOOKUP(D7527,Запчасти!A:E,5,0)</f>
        <v>R2</v>
      </c>
      <c r="J7527">
        <f>VLOOKUP(I7527,Автомобили!A:D,4,0)</f>
        <v>1.6</v>
      </c>
    </row>
    <row r="7528" spans="1:11" hidden="1" x14ac:dyDescent="0.25">
      <c r="A7528">
        <v>7527</v>
      </c>
      <c r="B7528" s="6">
        <v>45316</v>
      </c>
      <c r="C7528" s="1" t="s">
        <v>20</v>
      </c>
      <c r="D7528">
        <v>180</v>
      </c>
      <c r="E7528">
        <v>990</v>
      </c>
      <c r="F7528" t="s">
        <v>290</v>
      </c>
      <c r="G7528" t="str">
        <f>VLOOKUP(D7528,Запчасти!A:E,2,0)</f>
        <v>Тормозная система</v>
      </c>
      <c r="H7528">
        <f>VLOOKUP(D7528,Запчасти!A:E,4,0)</f>
        <v>15400</v>
      </c>
      <c r="I7528" t="str">
        <f>VLOOKUP(D7528,Запчасти!A:E,5,0)</f>
        <v>R2</v>
      </c>
      <c r="J7528">
        <f>VLOOKUP(I7528,Автомобили!A:D,4,0)</f>
        <v>1.6</v>
      </c>
    </row>
    <row r="7529" spans="1:11" hidden="1" x14ac:dyDescent="0.25">
      <c r="A7529">
        <v>7528</v>
      </c>
      <c r="B7529" s="6">
        <v>45316</v>
      </c>
      <c r="C7529" s="1" t="s">
        <v>13</v>
      </c>
      <c r="D7529">
        <v>111</v>
      </c>
      <c r="E7529">
        <v>319</v>
      </c>
      <c r="F7529" t="s">
        <v>290</v>
      </c>
      <c r="G7529" t="str">
        <f>VLOOKUP(D7529,Запчасти!A:E,2,0)</f>
        <v>Отопление / вентиляция</v>
      </c>
      <c r="H7529">
        <f>VLOOKUP(D7529,Запчасти!A:E,4,0)</f>
        <v>85539</v>
      </c>
      <c r="I7529" t="str">
        <f>VLOOKUP(D7529,Запчасти!A:E,5,0)</f>
        <v>R1</v>
      </c>
      <c r="J7529">
        <f>VLOOKUP(I7529,Автомобили!A:D,4,0)</f>
        <v>1.6</v>
      </c>
    </row>
    <row r="7530" spans="1:11" hidden="1" x14ac:dyDescent="0.25">
      <c r="A7530">
        <v>7529</v>
      </c>
      <c r="B7530" s="6">
        <v>45316</v>
      </c>
      <c r="C7530" s="1" t="s">
        <v>20</v>
      </c>
      <c r="D7530">
        <v>124</v>
      </c>
      <c r="E7530">
        <v>578</v>
      </c>
      <c r="F7530" t="s">
        <v>288</v>
      </c>
      <c r="G7530" t="str">
        <f>VLOOKUP(D7530,Запчасти!A:E,2,0)</f>
        <v>Двигатель</v>
      </c>
      <c r="H7530">
        <f>VLOOKUP(D7530,Запчасти!A:E,4,0)</f>
        <v>97667</v>
      </c>
      <c r="I7530" t="str">
        <f>VLOOKUP(D7530,Запчасти!A:E,5,0)</f>
        <v>R4</v>
      </c>
      <c r="J7530">
        <f>VLOOKUP(I7530,Автомобили!A:D,4,0)</f>
        <v>1.6</v>
      </c>
    </row>
    <row r="7531" spans="1:11" hidden="1" x14ac:dyDescent="0.25">
      <c r="A7531">
        <v>7530</v>
      </c>
      <c r="B7531" s="6">
        <v>45316</v>
      </c>
      <c r="C7531" s="1" t="s">
        <v>17</v>
      </c>
      <c r="D7531">
        <v>133</v>
      </c>
      <c r="E7531">
        <v>387</v>
      </c>
      <c r="F7531" t="s">
        <v>290</v>
      </c>
      <c r="G7531" t="str">
        <f>VLOOKUP(D7531,Запчасти!A:E,2,0)</f>
        <v>Отопление / вентиляция</v>
      </c>
      <c r="H7531">
        <f>VLOOKUP(D7531,Запчасти!A:E,4,0)</f>
        <v>96655</v>
      </c>
      <c r="I7531" t="str">
        <f>VLOOKUP(D7531,Запчасти!A:E,5,0)</f>
        <v>R1</v>
      </c>
      <c r="J7531">
        <f>VLOOKUP(I7531,Автомобили!A:D,4,0)</f>
        <v>1.6</v>
      </c>
    </row>
    <row r="7532" spans="1:11" hidden="1" x14ac:dyDescent="0.25">
      <c r="A7532">
        <v>7531</v>
      </c>
      <c r="B7532" s="6">
        <v>45316</v>
      </c>
      <c r="C7532" s="1" t="s">
        <v>5</v>
      </c>
      <c r="D7532">
        <v>45</v>
      </c>
      <c r="E7532">
        <v>724</v>
      </c>
      <c r="F7532" t="s">
        <v>290</v>
      </c>
      <c r="G7532" t="str">
        <f>VLOOKUP(D7532,Запчасти!A:E,2,0)</f>
        <v>Кпп</v>
      </c>
      <c r="H7532">
        <f>VLOOKUP(D7532,Запчасти!A:E,4,0)</f>
        <v>16357</v>
      </c>
      <c r="I7532" t="str">
        <f>VLOOKUP(D7532,Запчасти!A:E,5,0)</f>
        <v>R4</v>
      </c>
      <c r="J7532">
        <f>VLOOKUP(I7532,Автомобили!A:D,4,0)</f>
        <v>1.6</v>
      </c>
    </row>
    <row r="7533" spans="1:11" hidden="1" x14ac:dyDescent="0.25">
      <c r="A7533">
        <v>7532</v>
      </c>
      <c r="B7533" s="6">
        <v>45316</v>
      </c>
      <c r="C7533" s="1" t="s">
        <v>7</v>
      </c>
      <c r="D7533">
        <v>117</v>
      </c>
      <c r="E7533">
        <v>508</v>
      </c>
      <c r="F7533" t="s">
        <v>290</v>
      </c>
      <c r="G7533" t="str">
        <f>VLOOKUP(D7533,Запчасти!A:E,2,0)</f>
        <v>Подвеска и амортизация</v>
      </c>
      <c r="H7533">
        <f>VLOOKUP(D7533,Запчасти!A:E,4,0)</f>
        <v>8851</v>
      </c>
      <c r="I7533" t="str">
        <f>VLOOKUP(D7533,Запчасти!A:E,5,0)</f>
        <v>R1</v>
      </c>
      <c r="J7533">
        <f>VLOOKUP(I7533,Автомобили!A:D,4,0)</f>
        <v>1.6</v>
      </c>
    </row>
    <row r="7534" spans="1:11" hidden="1" x14ac:dyDescent="0.25">
      <c r="A7534">
        <v>7533</v>
      </c>
      <c r="B7534" s="6">
        <v>45316</v>
      </c>
      <c r="C7534" s="1" t="s">
        <v>21</v>
      </c>
      <c r="D7534">
        <v>107</v>
      </c>
      <c r="E7534">
        <v>888</v>
      </c>
      <c r="F7534" t="s">
        <v>290</v>
      </c>
      <c r="G7534" t="str">
        <f>VLOOKUP(D7534,Запчасти!A:E,2,0)</f>
        <v>Двигатель</v>
      </c>
      <c r="H7534">
        <f>VLOOKUP(D7534,Запчасти!A:E,4,0)</f>
        <v>76225</v>
      </c>
      <c r="I7534" t="str">
        <f>VLOOKUP(D7534,Запчасти!A:E,5,0)</f>
        <v>R2</v>
      </c>
      <c r="J7534">
        <f>VLOOKUP(I7534,Автомобили!A:D,4,0)</f>
        <v>1.6</v>
      </c>
    </row>
    <row r="7535" spans="1:11" hidden="1" x14ac:dyDescent="0.25">
      <c r="A7535">
        <v>7534</v>
      </c>
      <c r="B7535" s="6">
        <v>45316</v>
      </c>
      <c r="C7535" s="1" t="s">
        <v>18</v>
      </c>
      <c r="D7535">
        <v>107</v>
      </c>
      <c r="E7535">
        <v>441</v>
      </c>
      <c r="F7535" t="s">
        <v>290</v>
      </c>
      <c r="G7535" t="str">
        <f>VLOOKUP(D7535,Запчасти!A:E,2,0)</f>
        <v>Двигатель</v>
      </c>
      <c r="H7535">
        <f>VLOOKUP(D7535,Запчасти!A:E,4,0)</f>
        <v>76225</v>
      </c>
      <c r="I7535" t="str">
        <f>VLOOKUP(D7535,Запчасти!A:E,5,0)</f>
        <v>R2</v>
      </c>
      <c r="J7535">
        <f>VLOOKUP(I7535,Автомобили!A:D,4,0)</f>
        <v>1.6</v>
      </c>
    </row>
    <row r="7536" spans="1:11" hidden="1" x14ac:dyDescent="0.25">
      <c r="A7536">
        <v>7535</v>
      </c>
      <c r="B7536" s="6">
        <v>45316</v>
      </c>
      <c r="C7536" s="1" t="s">
        <v>16</v>
      </c>
      <c r="D7536">
        <v>16</v>
      </c>
      <c r="E7536">
        <v>684</v>
      </c>
      <c r="F7536" t="s">
        <v>288</v>
      </c>
      <c r="G7536" t="str">
        <f>VLOOKUP(D7536,Запчасти!A:E,2,0)</f>
        <v>Двигатель</v>
      </c>
      <c r="H7536">
        <f>VLOOKUP(D7536,Запчасти!A:E,4,0)</f>
        <v>16174</v>
      </c>
      <c r="I7536" t="str">
        <f>VLOOKUP(D7536,Запчасти!A:E,5,0)</f>
        <v>R1</v>
      </c>
      <c r="J7536">
        <f>VLOOKUP(I7536,Автомобили!A:D,4,0)</f>
        <v>1.6</v>
      </c>
    </row>
    <row r="7537" spans="1:11" hidden="1" x14ac:dyDescent="0.25">
      <c r="A7537">
        <v>7536</v>
      </c>
      <c r="B7537" s="6">
        <v>45316</v>
      </c>
      <c r="C7537" s="1" t="s">
        <v>15</v>
      </c>
      <c r="D7537">
        <v>165</v>
      </c>
      <c r="E7537">
        <v>579</v>
      </c>
      <c r="F7537" t="s">
        <v>290</v>
      </c>
      <c r="G7537" t="str">
        <f>VLOOKUP(D7537,Запчасти!A:E,2,0)</f>
        <v>Кпп</v>
      </c>
      <c r="H7537">
        <f>VLOOKUP(D7537,Запчасти!A:E,4,0)</f>
        <v>31838</v>
      </c>
      <c r="I7537" t="str">
        <f>VLOOKUP(D7537,Запчасти!A:E,5,0)</f>
        <v>R1</v>
      </c>
      <c r="J7537">
        <f>VLOOKUP(I7537,Автомобили!A:D,4,0)</f>
        <v>1.6</v>
      </c>
    </row>
    <row r="7538" spans="1:11" hidden="1" x14ac:dyDescent="0.25">
      <c r="A7538">
        <v>7537</v>
      </c>
      <c r="B7538" s="6">
        <v>45316</v>
      </c>
      <c r="C7538" s="1" t="s">
        <v>8</v>
      </c>
      <c r="D7538">
        <v>185</v>
      </c>
      <c r="E7538">
        <v>505</v>
      </c>
      <c r="F7538" t="s">
        <v>288</v>
      </c>
      <c r="G7538" t="str">
        <f>VLOOKUP(D7538,Запчасти!A:E,2,0)</f>
        <v>Подвеска и амортизация</v>
      </c>
      <c r="H7538">
        <f>VLOOKUP(D7538,Запчасти!A:E,4,0)</f>
        <v>38571</v>
      </c>
      <c r="I7538" t="str">
        <f>VLOOKUP(D7538,Запчасти!A:E,5,0)</f>
        <v>R3</v>
      </c>
      <c r="J7538">
        <f>VLOOKUP(I7538,Автомобили!A:D,4,0)</f>
        <v>3.5</v>
      </c>
    </row>
    <row r="7539" spans="1:11" hidden="1" x14ac:dyDescent="0.25">
      <c r="A7539">
        <v>7538</v>
      </c>
      <c r="B7539" s="6">
        <v>45316</v>
      </c>
      <c r="C7539" s="1" t="s">
        <v>3</v>
      </c>
      <c r="D7539">
        <v>148</v>
      </c>
      <c r="E7539">
        <v>770</v>
      </c>
      <c r="F7539" t="s">
        <v>290</v>
      </c>
      <c r="G7539" t="str">
        <f>VLOOKUP(D7539,Запчасти!A:E,2,0)</f>
        <v>Рулевое управление</v>
      </c>
      <c r="H7539">
        <f>VLOOKUP(D7539,Запчасти!A:E,4,0)</f>
        <v>10366</v>
      </c>
      <c r="I7539" t="str">
        <f>VLOOKUP(D7539,Запчасти!A:E,5,0)</f>
        <v>R4</v>
      </c>
      <c r="J7539">
        <f>VLOOKUP(I7539,Автомобили!A:D,4,0)</f>
        <v>1.6</v>
      </c>
    </row>
    <row r="7540" spans="1:11" hidden="1" x14ac:dyDescent="0.25">
      <c r="A7540">
        <v>7539</v>
      </c>
      <c r="B7540" s="6">
        <v>45316</v>
      </c>
      <c r="C7540" s="1" t="s">
        <v>17</v>
      </c>
      <c r="D7540">
        <v>76</v>
      </c>
      <c r="E7540">
        <v>458</v>
      </c>
      <c r="F7540" t="s">
        <v>290</v>
      </c>
      <c r="G7540" t="str">
        <f>VLOOKUP(D7540,Запчасти!A:E,2,0)</f>
        <v>Подготовка топливной смеси</v>
      </c>
      <c r="H7540">
        <f>VLOOKUP(D7540,Запчасти!A:E,4,0)</f>
        <v>92173</v>
      </c>
      <c r="I7540" t="str">
        <f>VLOOKUP(D7540,Запчасти!A:E,5,0)</f>
        <v>R2</v>
      </c>
      <c r="J7540">
        <f>VLOOKUP(I7540,Автомобили!A:D,4,0)</f>
        <v>1.6</v>
      </c>
    </row>
    <row r="7541" spans="1:11" hidden="1" x14ac:dyDescent="0.25">
      <c r="A7541">
        <v>7540</v>
      </c>
      <c r="B7541" s="6">
        <v>45316</v>
      </c>
      <c r="C7541" s="1" t="s">
        <v>18</v>
      </c>
      <c r="D7541">
        <v>2</v>
      </c>
      <c r="E7541">
        <v>923</v>
      </c>
      <c r="F7541" t="s">
        <v>290</v>
      </c>
      <c r="G7541" t="str">
        <f>VLOOKUP(D7541,Запчасти!A:E,2,0)</f>
        <v>Система выпуска</v>
      </c>
      <c r="H7541">
        <f>VLOOKUP(D7541,Запчасти!A:E,4,0)</f>
        <v>89726</v>
      </c>
      <c r="I7541" t="str">
        <f>VLOOKUP(D7541,Запчасти!A:E,5,0)</f>
        <v>R6</v>
      </c>
      <c r="J7541">
        <f>VLOOKUP(I7541,Автомобили!A:D,4,0)</f>
        <v>2</v>
      </c>
    </row>
    <row r="7542" spans="1:11" hidden="1" x14ac:dyDescent="0.25">
      <c r="A7542">
        <v>7541</v>
      </c>
      <c r="B7542" s="6">
        <v>45316</v>
      </c>
      <c r="C7542" s="1" t="s">
        <v>19</v>
      </c>
      <c r="D7542">
        <v>91</v>
      </c>
      <c r="E7542">
        <v>973</v>
      </c>
      <c r="F7542" t="s">
        <v>288</v>
      </c>
      <c r="G7542" t="str">
        <f>VLOOKUP(D7542,Запчасти!A:E,2,0)</f>
        <v>Двигатель</v>
      </c>
      <c r="H7542">
        <f>VLOOKUP(D7542,Запчасти!A:E,4,0)</f>
        <v>51302</v>
      </c>
      <c r="I7542" t="str">
        <f>VLOOKUP(D7542,Запчасти!A:E,5,0)</f>
        <v>R2</v>
      </c>
      <c r="J7542">
        <f>VLOOKUP(I7542,Автомобили!A:D,4,0)</f>
        <v>1.6</v>
      </c>
    </row>
    <row r="7543" spans="1:11" hidden="1" x14ac:dyDescent="0.25">
      <c r="A7543">
        <v>7542</v>
      </c>
      <c r="B7543" s="6">
        <v>45316</v>
      </c>
      <c r="C7543" s="1" t="s">
        <v>11</v>
      </c>
      <c r="D7543">
        <v>98</v>
      </c>
      <c r="E7543">
        <v>818</v>
      </c>
      <c r="F7543" t="s">
        <v>288</v>
      </c>
      <c r="G7543" t="str">
        <f>VLOOKUP(D7543,Запчасти!A:E,2,0)</f>
        <v>Кондиционер</v>
      </c>
      <c r="H7543">
        <f>VLOOKUP(D7543,Запчасти!A:E,4,0)</f>
        <v>88480</v>
      </c>
      <c r="I7543" t="str">
        <f>VLOOKUP(D7543,Запчасти!A:E,5,0)</f>
        <v>R6</v>
      </c>
      <c r="J7543">
        <f>VLOOKUP(I7543,Автомобили!A:D,4,0)</f>
        <v>2</v>
      </c>
    </row>
    <row r="7544" spans="1:11" hidden="1" x14ac:dyDescent="0.25">
      <c r="A7544">
        <v>7543</v>
      </c>
      <c r="B7544" s="6">
        <v>45316</v>
      </c>
      <c r="C7544" s="1" t="s">
        <v>13</v>
      </c>
      <c r="D7544">
        <v>67</v>
      </c>
      <c r="E7544">
        <v>834</v>
      </c>
      <c r="F7544" t="s">
        <v>288</v>
      </c>
      <c r="G7544" t="str">
        <f>VLOOKUP(D7544,Запчасти!A:E,2,0)</f>
        <v>Кпп</v>
      </c>
      <c r="H7544">
        <f>VLOOKUP(D7544,Запчасти!A:E,4,0)</f>
        <v>27759</v>
      </c>
      <c r="I7544" t="str">
        <f>VLOOKUP(D7544,Запчасти!A:E,5,0)</f>
        <v>R6</v>
      </c>
      <c r="J7544">
        <f>VLOOKUP(I7544,Автомобили!A:D,4,0)</f>
        <v>2</v>
      </c>
    </row>
    <row r="7545" spans="1:11" hidden="1" x14ac:dyDescent="0.25">
      <c r="A7545">
        <v>7544</v>
      </c>
      <c r="B7545" s="6">
        <v>45316</v>
      </c>
      <c r="C7545" s="1" t="s">
        <v>9</v>
      </c>
      <c r="D7545">
        <v>125</v>
      </c>
      <c r="E7545">
        <v>638</v>
      </c>
      <c r="F7545" t="s">
        <v>290</v>
      </c>
      <c r="G7545" t="str">
        <f>VLOOKUP(D7545,Запчасти!A:E,2,0)</f>
        <v>Кондиционер</v>
      </c>
      <c r="H7545">
        <f>VLOOKUP(D7545,Запчасти!A:E,4,0)</f>
        <v>79163</v>
      </c>
      <c r="I7545" t="str">
        <f>VLOOKUP(D7545,Запчасти!A:E,5,0)</f>
        <v>R4</v>
      </c>
      <c r="J7545">
        <f>VLOOKUP(I7545,Автомобили!A:D,4,0)</f>
        <v>1.6</v>
      </c>
      <c r="K7545">
        <f>H7545*E7545</f>
        <v>50505994</v>
      </c>
    </row>
    <row r="7546" spans="1:11" hidden="1" x14ac:dyDescent="0.25">
      <c r="A7546">
        <v>7545</v>
      </c>
      <c r="B7546" s="6">
        <v>45317</v>
      </c>
      <c r="C7546" s="1" t="s">
        <v>5</v>
      </c>
      <c r="D7546">
        <v>133</v>
      </c>
      <c r="E7546">
        <v>937</v>
      </c>
      <c r="F7546" t="s">
        <v>288</v>
      </c>
      <c r="G7546" t="str">
        <f>VLOOKUP(D7546,Запчасти!A:E,2,0)</f>
        <v>Отопление / вентиляция</v>
      </c>
      <c r="H7546">
        <f>VLOOKUP(D7546,Запчасти!A:E,4,0)</f>
        <v>96655</v>
      </c>
      <c r="I7546" t="str">
        <f>VLOOKUP(D7546,Запчасти!A:E,5,0)</f>
        <v>R1</v>
      </c>
      <c r="J7546">
        <f>VLOOKUP(I7546,Автомобили!A:D,4,0)</f>
        <v>1.6</v>
      </c>
    </row>
    <row r="7547" spans="1:11" hidden="1" x14ac:dyDescent="0.25">
      <c r="A7547">
        <v>7546</v>
      </c>
      <c r="B7547" s="6">
        <v>45317</v>
      </c>
      <c r="C7547" s="1" t="s">
        <v>21</v>
      </c>
      <c r="D7547">
        <v>35</v>
      </c>
      <c r="E7547">
        <v>163</v>
      </c>
      <c r="F7547" t="s">
        <v>288</v>
      </c>
      <c r="G7547" t="str">
        <f>VLOOKUP(D7547,Запчасти!A:E,2,0)</f>
        <v>Электрика</v>
      </c>
      <c r="H7547">
        <f>VLOOKUP(D7547,Запчасти!A:E,4,0)</f>
        <v>45207</v>
      </c>
      <c r="I7547" t="str">
        <f>VLOOKUP(D7547,Запчасти!A:E,5,0)</f>
        <v>R3</v>
      </c>
      <c r="J7547">
        <f>VLOOKUP(I7547,Автомобили!A:D,4,0)</f>
        <v>3.5</v>
      </c>
    </row>
    <row r="7548" spans="1:11" hidden="1" x14ac:dyDescent="0.25">
      <c r="A7548">
        <v>7547</v>
      </c>
      <c r="B7548" s="6">
        <v>45317</v>
      </c>
      <c r="C7548" s="1" t="s">
        <v>17</v>
      </c>
      <c r="D7548">
        <v>174</v>
      </c>
      <c r="E7548">
        <v>678</v>
      </c>
      <c r="F7548" t="s">
        <v>290</v>
      </c>
      <c r="G7548" t="str">
        <f>VLOOKUP(D7548,Запчасти!A:E,2,0)</f>
        <v>Привод колеса</v>
      </c>
      <c r="H7548">
        <f>VLOOKUP(D7548,Запчасти!A:E,4,0)</f>
        <v>9021</v>
      </c>
      <c r="I7548" t="str">
        <f>VLOOKUP(D7548,Запчасти!A:E,5,0)</f>
        <v>R6</v>
      </c>
      <c r="J7548">
        <f>VLOOKUP(I7548,Автомобили!A:D,4,0)</f>
        <v>2</v>
      </c>
    </row>
    <row r="7549" spans="1:11" hidden="1" x14ac:dyDescent="0.25">
      <c r="A7549">
        <v>7548</v>
      </c>
      <c r="B7549" s="6">
        <v>45317</v>
      </c>
      <c r="C7549" s="1" t="s">
        <v>16</v>
      </c>
      <c r="D7549">
        <v>160</v>
      </c>
      <c r="E7549">
        <v>536</v>
      </c>
      <c r="F7549" t="s">
        <v>288</v>
      </c>
      <c r="G7549" t="str">
        <f>VLOOKUP(D7549,Запчасти!A:E,2,0)</f>
        <v>Тормозная система</v>
      </c>
      <c r="H7549">
        <f>VLOOKUP(D7549,Запчасти!A:E,4,0)</f>
        <v>47561</v>
      </c>
      <c r="I7549" t="str">
        <f>VLOOKUP(D7549,Запчасти!A:E,5,0)</f>
        <v>R1</v>
      </c>
      <c r="J7549">
        <f>VLOOKUP(I7549,Автомобили!A:D,4,0)</f>
        <v>1.6</v>
      </c>
    </row>
    <row r="7550" spans="1:11" hidden="1" x14ac:dyDescent="0.25">
      <c r="A7550">
        <v>7549</v>
      </c>
      <c r="B7550" s="6">
        <v>45317</v>
      </c>
      <c r="C7550" s="1" t="s">
        <v>9</v>
      </c>
      <c r="D7550">
        <v>33</v>
      </c>
      <c r="E7550">
        <v>698</v>
      </c>
      <c r="F7550" t="s">
        <v>290</v>
      </c>
      <c r="G7550" t="str">
        <f>VLOOKUP(D7550,Запчасти!A:E,2,0)</f>
        <v>Кузов</v>
      </c>
      <c r="H7550">
        <f>VLOOKUP(D7550,Запчасти!A:E,4,0)</f>
        <v>49418</v>
      </c>
      <c r="I7550" t="str">
        <f>VLOOKUP(D7550,Запчасти!A:E,5,0)</f>
        <v>R3</v>
      </c>
      <c r="J7550">
        <f>VLOOKUP(I7550,Автомобили!A:D,4,0)</f>
        <v>3.5</v>
      </c>
    </row>
    <row r="7551" spans="1:11" hidden="1" x14ac:dyDescent="0.25">
      <c r="A7551">
        <v>7550</v>
      </c>
      <c r="B7551" s="6">
        <v>45317</v>
      </c>
      <c r="C7551" s="1" t="s">
        <v>16</v>
      </c>
      <c r="D7551">
        <v>102</v>
      </c>
      <c r="E7551">
        <v>837</v>
      </c>
      <c r="F7551" t="s">
        <v>288</v>
      </c>
      <c r="G7551" t="str">
        <f>VLOOKUP(D7551,Запчасти!A:E,2,0)</f>
        <v>Тормозная система</v>
      </c>
      <c r="H7551">
        <f>VLOOKUP(D7551,Запчасти!A:E,4,0)</f>
        <v>31373</v>
      </c>
      <c r="I7551" t="str">
        <f>VLOOKUP(D7551,Запчасти!A:E,5,0)</f>
        <v>R5</v>
      </c>
      <c r="J7551">
        <f>VLOOKUP(I7551,Автомобили!A:D,4,0)</f>
        <v>1.4</v>
      </c>
    </row>
    <row r="7552" spans="1:11" hidden="1" x14ac:dyDescent="0.25">
      <c r="A7552">
        <v>7551</v>
      </c>
      <c r="B7552" s="6">
        <v>45317</v>
      </c>
      <c r="C7552" s="1" t="s">
        <v>14</v>
      </c>
      <c r="D7552">
        <v>49</v>
      </c>
      <c r="E7552">
        <v>752</v>
      </c>
      <c r="F7552" t="s">
        <v>288</v>
      </c>
      <c r="G7552" t="str">
        <f>VLOOKUP(D7552,Запчасти!A:E,2,0)</f>
        <v>Двигатель</v>
      </c>
      <c r="H7552">
        <f>VLOOKUP(D7552,Запчасти!A:E,4,0)</f>
        <v>61238</v>
      </c>
      <c r="I7552" t="str">
        <f>VLOOKUP(D7552,Запчасти!A:E,5,0)</f>
        <v>R4</v>
      </c>
      <c r="J7552">
        <f>VLOOKUP(I7552,Автомобили!A:D,4,0)</f>
        <v>1.6</v>
      </c>
    </row>
    <row r="7553" spans="1:11" hidden="1" x14ac:dyDescent="0.25">
      <c r="A7553">
        <v>7552</v>
      </c>
      <c r="B7553" s="6">
        <v>45317</v>
      </c>
      <c r="C7553" s="1" t="s">
        <v>3</v>
      </c>
      <c r="D7553">
        <v>122</v>
      </c>
      <c r="E7553">
        <v>830</v>
      </c>
      <c r="F7553" t="s">
        <v>290</v>
      </c>
      <c r="G7553" t="str">
        <f>VLOOKUP(D7553,Запчасти!A:E,2,0)</f>
        <v>Привод колеса</v>
      </c>
      <c r="H7553">
        <f>VLOOKUP(D7553,Запчасти!A:E,4,0)</f>
        <v>30859</v>
      </c>
      <c r="I7553" t="str">
        <f>VLOOKUP(D7553,Запчасти!A:E,5,0)</f>
        <v>R3</v>
      </c>
      <c r="J7553">
        <f>VLOOKUP(I7553,Автомобили!A:D,4,0)</f>
        <v>3.5</v>
      </c>
    </row>
    <row r="7554" spans="1:11" hidden="1" x14ac:dyDescent="0.25">
      <c r="A7554">
        <v>7553</v>
      </c>
      <c r="B7554" s="6">
        <v>45317</v>
      </c>
      <c r="C7554" s="1" t="s">
        <v>18</v>
      </c>
      <c r="D7554">
        <v>80</v>
      </c>
      <c r="E7554">
        <v>605</v>
      </c>
      <c r="F7554" t="s">
        <v>288</v>
      </c>
      <c r="G7554" t="str">
        <f>VLOOKUP(D7554,Запчасти!A:E,2,0)</f>
        <v>Система сцепления</v>
      </c>
      <c r="H7554">
        <f>VLOOKUP(D7554,Запчасти!A:E,4,0)</f>
        <v>22871</v>
      </c>
      <c r="I7554" t="str">
        <f>VLOOKUP(D7554,Запчасти!A:E,5,0)</f>
        <v>R2</v>
      </c>
      <c r="J7554">
        <f>VLOOKUP(I7554,Автомобили!A:D,4,0)</f>
        <v>1.6</v>
      </c>
    </row>
    <row r="7555" spans="1:11" hidden="1" x14ac:dyDescent="0.25">
      <c r="A7555">
        <v>7554</v>
      </c>
      <c r="B7555" s="6">
        <v>45317</v>
      </c>
      <c r="C7555" s="1" t="s">
        <v>15</v>
      </c>
      <c r="D7555">
        <v>22</v>
      </c>
      <c r="E7555">
        <v>657</v>
      </c>
      <c r="F7555" t="s">
        <v>288</v>
      </c>
      <c r="G7555" t="str">
        <f>VLOOKUP(D7555,Запчасти!A:E,2,0)</f>
        <v>Кпп</v>
      </c>
      <c r="H7555">
        <f>VLOOKUP(D7555,Запчасти!A:E,4,0)</f>
        <v>59121</v>
      </c>
      <c r="I7555" t="str">
        <f>VLOOKUP(D7555,Запчасти!A:E,5,0)</f>
        <v>R5</v>
      </c>
      <c r="J7555">
        <f>VLOOKUP(I7555,Автомобили!A:D,4,0)</f>
        <v>1.4</v>
      </c>
    </row>
    <row r="7556" spans="1:11" hidden="1" x14ac:dyDescent="0.25">
      <c r="A7556">
        <v>7555</v>
      </c>
      <c r="B7556" s="6">
        <v>45317</v>
      </c>
      <c r="C7556" s="1" t="s">
        <v>14</v>
      </c>
      <c r="D7556">
        <v>65</v>
      </c>
      <c r="E7556">
        <v>313</v>
      </c>
      <c r="F7556" t="s">
        <v>288</v>
      </c>
      <c r="G7556" t="str">
        <f>VLOOKUP(D7556,Запчасти!A:E,2,0)</f>
        <v>Тормозная система</v>
      </c>
      <c r="H7556">
        <f>VLOOKUP(D7556,Запчасти!A:E,4,0)</f>
        <v>17370</v>
      </c>
      <c r="I7556" t="str">
        <f>VLOOKUP(D7556,Запчасти!A:E,5,0)</f>
        <v>R2</v>
      </c>
      <c r="J7556">
        <f>VLOOKUP(I7556,Автомобили!A:D,4,0)</f>
        <v>1.6</v>
      </c>
    </row>
    <row r="7557" spans="1:11" hidden="1" x14ac:dyDescent="0.25">
      <c r="A7557">
        <v>7556</v>
      </c>
      <c r="B7557" s="6">
        <v>45317</v>
      </c>
      <c r="C7557" s="1" t="s">
        <v>13</v>
      </c>
      <c r="D7557">
        <v>179</v>
      </c>
      <c r="E7557">
        <v>637</v>
      </c>
      <c r="F7557" t="s">
        <v>290</v>
      </c>
      <c r="G7557" t="str">
        <f>VLOOKUP(D7557,Запчасти!A:E,2,0)</f>
        <v>Подвеска и амортизация</v>
      </c>
      <c r="H7557">
        <f>VLOOKUP(D7557,Запчасти!A:E,4,0)</f>
        <v>95763</v>
      </c>
      <c r="I7557" t="str">
        <f>VLOOKUP(D7557,Запчасти!A:E,5,0)</f>
        <v>R3</v>
      </c>
      <c r="J7557">
        <f>VLOOKUP(I7557,Автомобили!A:D,4,0)</f>
        <v>3.5</v>
      </c>
    </row>
    <row r="7558" spans="1:11" hidden="1" x14ac:dyDescent="0.25">
      <c r="A7558">
        <v>7557</v>
      </c>
      <c r="B7558" s="6">
        <v>45317</v>
      </c>
      <c r="C7558" s="1" t="s">
        <v>10</v>
      </c>
      <c r="D7558">
        <v>109</v>
      </c>
      <c r="E7558">
        <v>602</v>
      </c>
      <c r="F7558" t="s">
        <v>288</v>
      </c>
      <c r="G7558" t="str">
        <f>VLOOKUP(D7558,Запчасти!A:E,2,0)</f>
        <v>Кондиционер</v>
      </c>
      <c r="H7558">
        <f>VLOOKUP(D7558,Запчасти!A:E,4,0)</f>
        <v>47034</v>
      </c>
      <c r="I7558" t="str">
        <f>VLOOKUP(D7558,Запчасти!A:E,5,0)</f>
        <v>R2</v>
      </c>
      <c r="J7558">
        <f>VLOOKUP(I7558,Автомобили!A:D,4,0)</f>
        <v>1.6</v>
      </c>
      <c r="K7558">
        <f>H7558*E7558</f>
        <v>28314468</v>
      </c>
    </row>
    <row r="7559" spans="1:11" hidden="1" x14ac:dyDescent="0.25">
      <c r="A7559">
        <v>7558</v>
      </c>
      <c r="B7559" s="6">
        <v>45317</v>
      </c>
      <c r="C7559" s="1" t="s">
        <v>15</v>
      </c>
      <c r="D7559">
        <v>177</v>
      </c>
      <c r="E7559">
        <v>506</v>
      </c>
      <c r="F7559" t="s">
        <v>290</v>
      </c>
      <c r="G7559" t="str">
        <f>VLOOKUP(D7559,Запчасти!A:E,2,0)</f>
        <v>Двигатель</v>
      </c>
      <c r="H7559">
        <f>VLOOKUP(D7559,Запчасти!A:E,4,0)</f>
        <v>58176</v>
      </c>
      <c r="I7559" t="str">
        <f>VLOOKUP(D7559,Запчасти!A:E,5,0)</f>
        <v>R4</v>
      </c>
      <c r="J7559">
        <f>VLOOKUP(I7559,Автомобили!A:D,4,0)</f>
        <v>1.6</v>
      </c>
    </row>
    <row r="7560" spans="1:11" hidden="1" x14ac:dyDescent="0.25">
      <c r="A7560">
        <v>7559</v>
      </c>
      <c r="B7560" s="6">
        <v>45317</v>
      </c>
      <c r="C7560" s="1" t="s">
        <v>19</v>
      </c>
      <c r="D7560">
        <v>177</v>
      </c>
      <c r="E7560">
        <v>959</v>
      </c>
      <c r="F7560" t="s">
        <v>288</v>
      </c>
      <c r="G7560" t="str">
        <f>VLOOKUP(D7560,Запчасти!A:E,2,0)</f>
        <v>Двигатель</v>
      </c>
      <c r="H7560">
        <f>VLOOKUP(D7560,Запчасти!A:E,4,0)</f>
        <v>58176</v>
      </c>
      <c r="I7560" t="str">
        <f>VLOOKUP(D7560,Запчасти!A:E,5,0)</f>
        <v>R4</v>
      </c>
      <c r="J7560">
        <f>VLOOKUP(I7560,Автомобили!A:D,4,0)</f>
        <v>1.6</v>
      </c>
    </row>
    <row r="7561" spans="1:11" hidden="1" x14ac:dyDescent="0.25">
      <c r="A7561">
        <v>7560</v>
      </c>
      <c r="B7561" s="6">
        <v>45317</v>
      </c>
      <c r="C7561" s="1" t="s">
        <v>22</v>
      </c>
      <c r="D7561">
        <v>149</v>
      </c>
      <c r="E7561">
        <v>669</v>
      </c>
      <c r="F7561" t="s">
        <v>288</v>
      </c>
      <c r="G7561" t="str">
        <f>VLOOKUP(D7561,Запчасти!A:E,2,0)</f>
        <v>Двигатель</v>
      </c>
      <c r="H7561">
        <f>VLOOKUP(D7561,Запчасти!A:E,4,0)</f>
        <v>96498</v>
      </c>
      <c r="I7561" t="str">
        <f>VLOOKUP(D7561,Запчасти!A:E,5,0)</f>
        <v>R2</v>
      </c>
      <c r="J7561">
        <f>VLOOKUP(I7561,Автомобили!A:D,4,0)</f>
        <v>1.6</v>
      </c>
    </row>
    <row r="7562" spans="1:11" hidden="1" x14ac:dyDescent="0.25">
      <c r="A7562">
        <v>7561</v>
      </c>
      <c r="B7562" s="6">
        <v>45317</v>
      </c>
      <c r="C7562" s="1" t="s">
        <v>7</v>
      </c>
      <c r="D7562">
        <v>54</v>
      </c>
      <c r="E7562">
        <v>664</v>
      </c>
      <c r="F7562" t="s">
        <v>290</v>
      </c>
      <c r="G7562" t="str">
        <f>VLOOKUP(D7562,Запчасти!A:E,2,0)</f>
        <v>Подготовка топливной смеси</v>
      </c>
      <c r="H7562">
        <f>VLOOKUP(D7562,Запчасти!A:E,4,0)</f>
        <v>56723</v>
      </c>
      <c r="I7562" t="str">
        <f>VLOOKUP(D7562,Запчасти!A:E,5,0)</f>
        <v>R5</v>
      </c>
      <c r="J7562">
        <f>VLOOKUP(I7562,Автомобили!A:D,4,0)</f>
        <v>1.4</v>
      </c>
    </row>
    <row r="7563" spans="1:11" hidden="1" x14ac:dyDescent="0.25">
      <c r="A7563">
        <v>7562</v>
      </c>
      <c r="B7563" s="6">
        <v>45317</v>
      </c>
      <c r="C7563" s="1" t="s">
        <v>13</v>
      </c>
      <c r="D7563">
        <v>85</v>
      </c>
      <c r="E7563">
        <v>946</v>
      </c>
      <c r="F7563" t="s">
        <v>288</v>
      </c>
      <c r="G7563" t="str">
        <f>VLOOKUP(D7563,Запчасти!A:E,2,0)</f>
        <v>Система очистки окон</v>
      </c>
      <c r="H7563">
        <f>VLOOKUP(D7563,Запчасти!A:E,4,0)</f>
        <v>25558</v>
      </c>
      <c r="I7563" t="str">
        <f>VLOOKUP(D7563,Запчасти!A:E,5,0)</f>
        <v>R5</v>
      </c>
      <c r="J7563">
        <f>VLOOKUP(I7563,Автомобили!A:D,4,0)</f>
        <v>1.4</v>
      </c>
    </row>
    <row r="7564" spans="1:11" hidden="1" x14ac:dyDescent="0.25">
      <c r="A7564">
        <v>7563</v>
      </c>
      <c r="B7564" s="6">
        <v>45317</v>
      </c>
      <c r="C7564" s="1" t="s">
        <v>22</v>
      </c>
      <c r="D7564">
        <v>142</v>
      </c>
      <c r="E7564">
        <v>721</v>
      </c>
      <c r="F7564" t="s">
        <v>290</v>
      </c>
      <c r="G7564" t="str">
        <f>VLOOKUP(D7564,Запчасти!A:E,2,0)</f>
        <v>Трансмиссия</v>
      </c>
      <c r="H7564">
        <f>VLOOKUP(D7564,Запчасти!A:E,4,0)</f>
        <v>88054</v>
      </c>
      <c r="I7564" t="str">
        <f>VLOOKUP(D7564,Запчасти!A:E,5,0)</f>
        <v>R1</v>
      </c>
      <c r="J7564">
        <f>VLOOKUP(I7564,Автомобили!A:D,4,0)</f>
        <v>1.6</v>
      </c>
    </row>
    <row r="7565" spans="1:11" hidden="1" x14ac:dyDescent="0.25">
      <c r="A7565">
        <v>7564</v>
      </c>
      <c r="B7565" s="6">
        <v>45317</v>
      </c>
      <c r="C7565" s="1" t="s">
        <v>14</v>
      </c>
      <c r="D7565">
        <v>110</v>
      </c>
      <c r="E7565">
        <v>923</v>
      </c>
      <c r="F7565" t="s">
        <v>290</v>
      </c>
      <c r="G7565" t="str">
        <f>VLOOKUP(D7565,Запчасти!A:E,2,0)</f>
        <v>Двигатель</v>
      </c>
      <c r="H7565">
        <f>VLOOKUP(D7565,Запчасти!A:E,4,0)</f>
        <v>69032</v>
      </c>
      <c r="I7565" t="str">
        <f>VLOOKUP(D7565,Запчасти!A:E,5,0)</f>
        <v>R3</v>
      </c>
      <c r="J7565">
        <f>VLOOKUP(I7565,Автомобили!A:D,4,0)</f>
        <v>3.5</v>
      </c>
    </row>
    <row r="7566" spans="1:11" hidden="1" x14ac:dyDescent="0.25">
      <c r="A7566">
        <v>7565</v>
      </c>
      <c r="B7566" s="6">
        <v>45317</v>
      </c>
      <c r="C7566" s="1" t="s">
        <v>13</v>
      </c>
      <c r="D7566">
        <v>179</v>
      </c>
      <c r="E7566">
        <v>849</v>
      </c>
      <c r="F7566" t="s">
        <v>290</v>
      </c>
      <c r="G7566" t="str">
        <f>VLOOKUP(D7566,Запчасти!A:E,2,0)</f>
        <v>Подвеска и амортизация</v>
      </c>
      <c r="H7566">
        <f>VLOOKUP(D7566,Запчасти!A:E,4,0)</f>
        <v>95763</v>
      </c>
      <c r="I7566" t="str">
        <f>VLOOKUP(D7566,Запчасти!A:E,5,0)</f>
        <v>R3</v>
      </c>
      <c r="J7566">
        <f>VLOOKUP(I7566,Автомобили!A:D,4,0)</f>
        <v>3.5</v>
      </c>
    </row>
    <row r="7567" spans="1:11" hidden="1" x14ac:dyDescent="0.25">
      <c r="A7567">
        <v>7566</v>
      </c>
      <c r="B7567" s="6">
        <v>45317</v>
      </c>
      <c r="C7567" s="1" t="s">
        <v>20</v>
      </c>
      <c r="D7567">
        <v>81</v>
      </c>
      <c r="E7567">
        <v>924</v>
      </c>
      <c r="F7567" t="s">
        <v>290</v>
      </c>
      <c r="G7567" t="str">
        <f>VLOOKUP(D7567,Запчасти!A:E,2,0)</f>
        <v>Кпп</v>
      </c>
      <c r="H7567">
        <f>VLOOKUP(D7567,Запчасти!A:E,4,0)</f>
        <v>74462</v>
      </c>
      <c r="I7567" t="str">
        <f>VLOOKUP(D7567,Запчасти!A:E,5,0)</f>
        <v>R2</v>
      </c>
      <c r="J7567">
        <f>VLOOKUP(I7567,Автомобили!A:D,4,0)</f>
        <v>1.6</v>
      </c>
    </row>
    <row r="7568" spans="1:11" hidden="1" x14ac:dyDescent="0.25">
      <c r="A7568">
        <v>7567</v>
      </c>
      <c r="B7568" s="6">
        <v>45317</v>
      </c>
      <c r="C7568" s="1" t="s">
        <v>3</v>
      </c>
      <c r="D7568">
        <v>188</v>
      </c>
      <c r="E7568">
        <v>115</v>
      </c>
      <c r="F7568" t="s">
        <v>290</v>
      </c>
      <c r="G7568" t="str">
        <f>VLOOKUP(D7568,Запчасти!A:E,2,0)</f>
        <v>Тормозная система</v>
      </c>
      <c r="H7568">
        <f>VLOOKUP(D7568,Запчасти!A:E,4,0)</f>
        <v>1908</v>
      </c>
      <c r="I7568" t="str">
        <f>VLOOKUP(D7568,Запчасти!A:E,5,0)</f>
        <v>R6</v>
      </c>
      <c r="J7568">
        <f>VLOOKUP(I7568,Автомобили!A:D,4,0)</f>
        <v>2</v>
      </c>
    </row>
    <row r="7569" spans="1:10" hidden="1" x14ac:dyDescent="0.25">
      <c r="A7569">
        <v>7568</v>
      </c>
      <c r="B7569" s="6">
        <v>45317</v>
      </c>
      <c r="C7569" s="1" t="s">
        <v>11</v>
      </c>
      <c r="D7569">
        <v>182</v>
      </c>
      <c r="E7569">
        <v>175</v>
      </c>
      <c r="F7569" t="s">
        <v>290</v>
      </c>
      <c r="G7569" t="str">
        <f>VLOOKUP(D7569,Запчасти!A:E,2,0)</f>
        <v>Двигатель</v>
      </c>
      <c r="H7569">
        <f>VLOOKUP(D7569,Запчасти!A:E,4,0)</f>
        <v>6954</v>
      </c>
      <c r="I7569" t="str">
        <f>VLOOKUP(D7569,Запчасти!A:E,5,0)</f>
        <v>R4</v>
      </c>
      <c r="J7569">
        <f>VLOOKUP(I7569,Автомобили!A:D,4,0)</f>
        <v>1.6</v>
      </c>
    </row>
    <row r="7570" spans="1:10" hidden="1" x14ac:dyDescent="0.25">
      <c r="A7570">
        <v>7569</v>
      </c>
      <c r="B7570" s="6">
        <v>45317</v>
      </c>
      <c r="C7570" s="1" t="s">
        <v>21</v>
      </c>
      <c r="D7570">
        <v>131</v>
      </c>
      <c r="E7570">
        <v>948</v>
      </c>
      <c r="F7570" t="s">
        <v>288</v>
      </c>
      <c r="G7570" t="str">
        <f>VLOOKUP(D7570,Запчасти!A:E,2,0)</f>
        <v>Электрика</v>
      </c>
      <c r="H7570">
        <f>VLOOKUP(D7570,Запчасти!A:E,4,0)</f>
        <v>96348</v>
      </c>
      <c r="I7570" t="str">
        <f>VLOOKUP(D7570,Запчасти!A:E,5,0)</f>
        <v>R2</v>
      </c>
      <c r="J7570">
        <f>VLOOKUP(I7570,Автомобили!A:D,4,0)</f>
        <v>1.6</v>
      </c>
    </row>
    <row r="7571" spans="1:10" hidden="1" x14ac:dyDescent="0.25">
      <c r="A7571">
        <v>7570</v>
      </c>
      <c r="B7571" s="6">
        <v>45317</v>
      </c>
      <c r="C7571" s="1" t="s">
        <v>21</v>
      </c>
      <c r="D7571">
        <v>107</v>
      </c>
      <c r="E7571">
        <v>773</v>
      </c>
      <c r="F7571" t="s">
        <v>288</v>
      </c>
      <c r="G7571" t="str">
        <f>VLOOKUP(D7571,Запчасти!A:E,2,0)</f>
        <v>Двигатель</v>
      </c>
      <c r="H7571">
        <f>VLOOKUP(D7571,Запчасти!A:E,4,0)</f>
        <v>76225</v>
      </c>
      <c r="I7571" t="str">
        <f>VLOOKUP(D7571,Запчасти!A:E,5,0)</f>
        <v>R2</v>
      </c>
      <c r="J7571">
        <f>VLOOKUP(I7571,Автомобили!A:D,4,0)</f>
        <v>1.6</v>
      </c>
    </row>
    <row r="7572" spans="1:10" hidden="1" x14ac:dyDescent="0.25">
      <c r="A7572">
        <v>7571</v>
      </c>
      <c r="B7572" s="6">
        <v>45317</v>
      </c>
      <c r="C7572" s="1" t="s">
        <v>3</v>
      </c>
      <c r="D7572">
        <v>128</v>
      </c>
      <c r="E7572">
        <v>671</v>
      </c>
      <c r="F7572" t="s">
        <v>290</v>
      </c>
      <c r="G7572" t="str">
        <f>VLOOKUP(D7572,Запчасти!A:E,2,0)</f>
        <v>Кпп</v>
      </c>
      <c r="H7572">
        <f>VLOOKUP(D7572,Запчасти!A:E,4,0)</f>
        <v>13030</v>
      </c>
      <c r="I7572" t="str">
        <f>VLOOKUP(D7572,Запчасти!A:E,5,0)</f>
        <v>R3</v>
      </c>
      <c r="J7572">
        <f>VLOOKUP(I7572,Автомобили!A:D,4,0)</f>
        <v>3.5</v>
      </c>
    </row>
    <row r="7573" spans="1:10" hidden="1" x14ac:dyDescent="0.25">
      <c r="A7573">
        <v>7572</v>
      </c>
      <c r="B7573" s="6">
        <v>45317</v>
      </c>
      <c r="C7573" s="1" t="s">
        <v>3</v>
      </c>
      <c r="D7573">
        <v>59</v>
      </c>
      <c r="E7573">
        <v>175</v>
      </c>
      <c r="F7573" t="s">
        <v>290</v>
      </c>
      <c r="G7573" t="str">
        <f>VLOOKUP(D7573,Запчасти!A:E,2,0)</f>
        <v>Двигатель</v>
      </c>
      <c r="H7573">
        <f>VLOOKUP(D7573,Запчасти!A:E,4,0)</f>
        <v>13695</v>
      </c>
      <c r="I7573" t="str">
        <f>VLOOKUP(D7573,Запчасти!A:E,5,0)</f>
        <v>R5</v>
      </c>
      <c r="J7573">
        <f>VLOOKUP(I7573,Автомобили!A:D,4,0)</f>
        <v>1.4</v>
      </c>
    </row>
    <row r="7574" spans="1:10" hidden="1" x14ac:dyDescent="0.25">
      <c r="A7574">
        <v>7573</v>
      </c>
      <c r="B7574" s="6">
        <v>45317</v>
      </c>
      <c r="C7574" s="1" t="s">
        <v>7</v>
      </c>
      <c r="D7574">
        <v>11</v>
      </c>
      <c r="E7574">
        <v>623</v>
      </c>
      <c r="F7574" t="s">
        <v>288</v>
      </c>
      <c r="G7574" t="str">
        <f>VLOOKUP(D7574,Запчасти!A:E,2,0)</f>
        <v>Двигатель</v>
      </c>
      <c r="H7574">
        <f>VLOOKUP(D7574,Запчасти!A:E,4,0)</f>
        <v>75637</v>
      </c>
      <c r="I7574" t="str">
        <f>VLOOKUP(D7574,Запчасти!A:E,5,0)</f>
        <v>R4</v>
      </c>
      <c r="J7574">
        <f>VLOOKUP(I7574,Автомобили!A:D,4,0)</f>
        <v>1.6</v>
      </c>
    </row>
    <row r="7575" spans="1:10" hidden="1" x14ac:dyDescent="0.25">
      <c r="A7575">
        <v>7574</v>
      </c>
      <c r="B7575" s="6">
        <v>45317</v>
      </c>
      <c r="C7575" s="1" t="s">
        <v>3</v>
      </c>
      <c r="D7575">
        <v>82</v>
      </c>
      <c r="E7575">
        <v>563</v>
      </c>
      <c r="F7575" t="s">
        <v>288</v>
      </c>
      <c r="G7575" t="str">
        <f>VLOOKUP(D7575,Запчасти!A:E,2,0)</f>
        <v>Кузов</v>
      </c>
      <c r="H7575">
        <f>VLOOKUP(D7575,Запчасти!A:E,4,0)</f>
        <v>51660</v>
      </c>
      <c r="I7575" t="str">
        <f>VLOOKUP(D7575,Запчасти!A:E,5,0)</f>
        <v>R3</v>
      </c>
      <c r="J7575">
        <f>VLOOKUP(I7575,Автомобили!A:D,4,0)</f>
        <v>3.5</v>
      </c>
    </row>
    <row r="7576" spans="1:10" hidden="1" x14ac:dyDescent="0.25">
      <c r="A7576">
        <v>7575</v>
      </c>
      <c r="B7576" s="6">
        <v>45317</v>
      </c>
      <c r="C7576" s="1" t="s">
        <v>14</v>
      </c>
      <c r="D7576">
        <v>60</v>
      </c>
      <c r="E7576">
        <v>809</v>
      </c>
      <c r="F7576" t="s">
        <v>288</v>
      </c>
      <c r="G7576" t="str">
        <f>VLOOKUP(D7576,Запчасти!A:E,2,0)</f>
        <v>Электрика</v>
      </c>
      <c r="H7576">
        <f>VLOOKUP(D7576,Запчасти!A:E,4,0)</f>
        <v>85862</v>
      </c>
      <c r="I7576" t="str">
        <f>VLOOKUP(D7576,Запчасти!A:E,5,0)</f>
        <v>R6</v>
      </c>
      <c r="J7576">
        <f>VLOOKUP(I7576,Автомобили!A:D,4,0)</f>
        <v>2</v>
      </c>
    </row>
    <row r="7577" spans="1:10" hidden="1" x14ac:dyDescent="0.25">
      <c r="A7577">
        <v>7576</v>
      </c>
      <c r="B7577" s="6">
        <v>45317</v>
      </c>
      <c r="C7577" s="1" t="s">
        <v>17</v>
      </c>
      <c r="D7577">
        <v>133</v>
      </c>
      <c r="E7577">
        <v>641</v>
      </c>
      <c r="F7577" t="s">
        <v>288</v>
      </c>
      <c r="G7577" t="str">
        <f>VLOOKUP(D7577,Запчасти!A:E,2,0)</f>
        <v>Отопление / вентиляция</v>
      </c>
      <c r="H7577">
        <f>VLOOKUP(D7577,Запчасти!A:E,4,0)</f>
        <v>96655</v>
      </c>
      <c r="I7577" t="str">
        <f>VLOOKUP(D7577,Запчасти!A:E,5,0)</f>
        <v>R1</v>
      </c>
      <c r="J7577">
        <f>VLOOKUP(I7577,Автомобили!A:D,4,0)</f>
        <v>1.6</v>
      </c>
    </row>
    <row r="7578" spans="1:10" hidden="1" x14ac:dyDescent="0.25">
      <c r="A7578">
        <v>7577</v>
      </c>
      <c r="B7578" s="6">
        <v>45317</v>
      </c>
      <c r="C7578" s="1" t="s">
        <v>16</v>
      </c>
      <c r="D7578">
        <v>114</v>
      </c>
      <c r="E7578">
        <v>494</v>
      </c>
      <c r="F7578" t="s">
        <v>288</v>
      </c>
      <c r="G7578" t="str">
        <f>VLOOKUP(D7578,Запчасти!A:E,2,0)</f>
        <v>Двигатель</v>
      </c>
      <c r="H7578">
        <f>VLOOKUP(D7578,Запчасти!A:E,4,0)</f>
        <v>6519</v>
      </c>
      <c r="I7578" t="str">
        <f>VLOOKUP(D7578,Запчасти!A:E,5,0)</f>
        <v>R2</v>
      </c>
      <c r="J7578">
        <f>VLOOKUP(I7578,Автомобили!A:D,4,0)</f>
        <v>1.6</v>
      </c>
    </row>
    <row r="7579" spans="1:10" hidden="1" x14ac:dyDescent="0.25">
      <c r="A7579">
        <v>7578</v>
      </c>
      <c r="B7579" s="6">
        <v>45317</v>
      </c>
      <c r="C7579" s="1" t="s">
        <v>21</v>
      </c>
      <c r="D7579">
        <v>20</v>
      </c>
      <c r="E7579">
        <v>132</v>
      </c>
      <c r="F7579" t="s">
        <v>288</v>
      </c>
      <c r="G7579" t="str">
        <f>VLOOKUP(D7579,Запчасти!A:E,2,0)</f>
        <v>Подготовка топливной смеси</v>
      </c>
      <c r="H7579">
        <f>VLOOKUP(D7579,Запчасти!A:E,4,0)</f>
        <v>23399</v>
      </c>
      <c r="I7579" t="str">
        <f>VLOOKUP(D7579,Запчасти!A:E,5,0)</f>
        <v>R2</v>
      </c>
      <c r="J7579">
        <f>VLOOKUP(I7579,Автомобили!A:D,4,0)</f>
        <v>1.6</v>
      </c>
    </row>
    <row r="7580" spans="1:10" hidden="1" x14ac:dyDescent="0.25">
      <c r="A7580">
        <v>7579</v>
      </c>
      <c r="B7580" s="6">
        <v>45317</v>
      </c>
      <c r="C7580" s="1" t="s">
        <v>15</v>
      </c>
      <c r="D7580">
        <v>128</v>
      </c>
      <c r="E7580">
        <v>808</v>
      </c>
      <c r="F7580" t="s">
        <v>290</v>
      </c>
      <c r="G7580" t="str">
        <f>VLOOKUP(D7580,Запчасти!A:E,2,0)</f>
        <v>Кпп</v>
      </c>
      <c r="H7580">
        <f>VLOOKUP(D7580,Запчасти!A:E,4,0)</f>
        <v>13030</v>
      </c>
      <c r="I7580" t="str">
        <f>VLOOKUP(D7580,Запчасти!A:E,5,0)</f>
        <v>R3</v>
      </c>
      <c r="J7580">
        <f>VLOOKUP(I7580,Автомобили!A:D,4,0)</f>
        <v>3.5</v>
      </c>
    </row>
    <row r="7581" spans="1:10" hidden="1" x14ac:dyDescent="0.25">
      <c r="A7581">
        <v>7580</v>
      </c>
      <c r="B7581" s="6">
        <v>45317</v>
      </c>
      <c r="C7581" s="1" t="s">
        <v>4</v>
      </c>
      <c r="D7581">
        <v>20</v>
      </c>
      <c r="E7581">
        <v>349</v>
      </c>
      <c r="F7581" t="s">
        <v>290</v>
      </c>
      <c r="G7581" t="str">
        <f>VLOOKUP(D7581,Запчасти!A:E,2,0)</f>
        <v>Подготовка топливной смеси</v>
      </c>
      <c r="H7581">
        <f>VLOOKUP(D7581,Запчасти!A:E,4,0)</f>
        <v>23399</v>
      </c>
      <c r="I7581" t="str">
        <f>VLOOKUP(D7581,Запчасти!A:E,5,0)</f>
        <v>R2</v>
      </c>
      <c r="J7581">
        <f>VLOOKUP(I7581,Автомобили!A:D,4,0)</f>
        <v>1.6</v>
      </c>
    </row>
    <row r="7582" spans="1:10" hidden="1" x14ac:dyDescent="0.25">
      <c r="A7582">
        <v>7581</v>
      </c>
      <c r="B7582" s="6">
        <v>45317</v>
      </c>
      <c r="C7582" s="1" t="s">
        <v>14</v>
      </c>
      <c r="D7582">
        <v>44</v>
      </c>
      <c r="E7582">
        <v>573</v>
      </c>
      <c r="F7582" t="s">
        <v>290</v>
      </c>
      <c r="G7582" t="str">
        <f>VLOOKUP(D7582,Запчасти!A:E,2,0)</f>
        <v>Двигатель</v>
      </c>
      <c r="H7582">
        <f>VLOOKUP(D7582,Запчасти!A:E,4,0)</f>
        <v>5959</v>
      </c>
      <c r="I7582" t="str">
        <f>VLOOKUP(D7582,Запчасти!A:E,5,0)</f>
        <v>R3</v>
      </c>
      <c r="J7582">
        <f>VLOOKUP(I7582,Автомобили!A:D,4,0)</f>
        <v>3.5</v>
      </c>
    </row>
    <row r="7583" spans="1:10" hidden="1" x14ac:dyDescent="0.25">
      <c r="A7583">
        <v>7582</v>
      </c>
      <c r="B7583" s="6">
        <v>45317</v>
      </c>
      <c r="C7583" s="1" t="s">
        <v>15</v>
      </c>
      <c r="D7583">
        <v>185</v>
      </c>
      <c r="E7583">
        <v>311</v>
      </c>
      <c r="F7583" t="s">
        <v>290</v>
      </c>
      <c r="G7583" t="str">
        <f>VLOOKUP(D7583,Запчасти!A:E,2,0)</f>
        <v>Подвеска и амортизация</v>
      </c>
      <c r="H7583">
        <f>VLOOKUP(D7583,Запчасти!A:E,4,0)</f>
        <v>38571</v>
      </c>
      <c r="I7583" t="str">
        <f>VLOOKUP(D7583,Запчасти!A:E,5,0)</f>
        <v>R3</v>
      </c>
      <c r="J7583">
        <f>VLOOKUP(I7583,Автомобили!A:D,4,0)</f>
        <v>3.5</v>
      </c>
    </row>
    <row r="7584" spans="1:10" hidden="1" x14ac:dyDescent="0.25">
      <c r="A7584">
        <v>7583</v>
      </c>
      <c r="B7584" s="6">
        <v>45317</v>
      </c>
      <c r="C7584" s="1" t="s">
        <v>5</v>
      </c>
      <c r="D7584">
        <v>164</v>
      </c>
      <c r="E7584">
        <v>728</v>
      </c>
      <c r="F7584" t="s">
        <v>288</v>
      </c>
      <c r="G7584" t="str">
        <f>VLOOKUP(D7584,Запчасти!A:E,2,0)</f>
        <v>Тормозная система</v>
      </c>
      <c r="H7584">
        <f>VLOOKUP(D7584,Запчасти!A:E,4,0)</f>
        <v>33866</v>
      </c>
      <c r="I7584" t="str">
        <f>VLOOKUP(D7584,Запчасти!A:E,5,0)</f>
        <v>R1</v>
      </c>
      <c r="J7584">
        <f>VLOOKUP(I7584,Автомобили!A:D,4,0)</f>
        <v>1.6</v>
      </c>
    </row>
    <row r="7585" spans="1:10" hidden="1" x14ac:dyDescent="0.25">
      <c r="A7585">
        <v>7584</v>
      </c>
      <c r="B7585" s="6">
        <v>45317</v>
      </c>
      <c r="C7585" s="1" t="s">
        <v>6</v>
      </c>
      <c r="D7585">
        <v>27</v>
      </c>
      <c r="E7585">
        <v>830</v>
      </c>
      <c r="F7585" t="s">
        <v>290</v>
      </c>
      <c r="G7585" t="str">
        <f>VLOOKUP(D7585,Запчасти!A:E,2,0)</f>
        <v>Двигатель</v>
      </c>
      <c r="H7585">
        <f>VLOOKUP(D7585,Запчасти!A:E,4,0)</f>
        <v>18868</v>
      </c>
      <c r="I7585" t="str">
        <f>VLOOKUP(D7585,Запчасти!A:E,5,0)</f>
        <v>R6</v>
      </c>
      <c r="J7585">
        <f>VLOOKUP(I7585,Автомобили!A:D,4,0)</f>
        <v>2</v>
      </c>
    </row>
    <row r="7586" spans="1:10" hidden="1" x14ac:dyDescent="0.25">
      <c r="A7586">
        <v>7585</v>
      </c>
      <c r="B7586" s="6">
        <v>45317</v>
      </c>
      <c r="C7586" s="1" t="s">
        <v>7</v>
      </c>
      <c r="D7586">
        <v>74</v>
      </c>
      <c r="E7586">
        <v>985</v>
      </c>
      <c r="F7586" t="s">
        <v>288</v>
      </c>
      <c r="G7586" t="str">
        <f>VLOOKUP(D7586,Запчасти!A:E,2,0)</f>
        <v>Двигатель</v>
      </c>
      <c r="H7586">
        <f>VLOOKUP(D7586,Запчасти!A:E,4,0)</f>
        <v>29762</v>
      </c>
      <c r="I7586" t="str">
        <f>VLOOKUP(D7586,Запчасти!A:E,5,0)</f>
        <v>R4</v>
      </c>
      <c r="J7586">
        <f>VLOOKUP(I7586,Автомобили!A:D,4,0)</f>
        <v>1.6</v>
      </c>
    </row>
    <row r="7587" spans="1:10" hidden="1" x14ac:dyDescent="0.25">
      <c r="A7587">
        <v>7586</v>
      </c>
      <c r="B7587" s="6">
        <v>45317</v>
      </c>
      <c r="C7587" s="1" t="s">
        <v>22</v>
      </c>
      <c r="D7587">
        <v>181</v>
      </c>
      <c r="E7587">
        <v>891</v>
      </c>
      <c r="F7587" t="s">
        <v>290</v>
      </c>
      <c r="G7587" t="str">
        <f>VLOOKUP(D7587,Запчасти!A:E,2,0)</f>
        <v>Кпп</v>
      </c>
      <c r="H7587">
        <f>VLOOKUP(D7587,Запчасти!A:E,4,0)</f>
        <v>93962</v>
      </c>
      <c r="I7587" t="str">
        <f>VLOOKUP(D7587,Запчасти!A:E,5,0)</f>
        <v>R3</v>
      </c>
      <c r="J7587">
        <f>VLOOKUP(I7587,Автомобили!A:D,4,0)</f>
        <v>3.5</v>
      </c>
    </row>
    <row r="7588" spans="1:10" hidden="1" x14ac:dyDescent="0.25">
      <c r="A7588">
        <v>7587</v>
      </c>
      <c r="B7588" s="6">
        <v>45317</v>
      </c>
      <c r="C7588" s="1" t="s">
        <v>22</v>
      </c>
      <c r="D7588">
        <v>144</v>
      </c>
      <c r="E7588">
        <v>969</v>
      </c>
      <c r="F7588" t="s">
        <v>290</v>
      </c>
      <c r="G7588" t="str">
        <f>VLOOKUP(D7588,Запчасти!A:E,2,0)</f>
        <v>Тормозная система</v>
      </c>
      <c r="H7588">
        <f>VLOOKUP(D7588,Запчасти!A:E,4,0)</f>
        <v>27773</v>
      </c>
      <c r="I7588" t="str">
        <f>VLOOKUP(D7588,Запчасти!A:E,5,0)</f>
        <v>R1</v>
      </c>
      <c r="J7588">
        <f>VLOOKUP(I7588,Автомобили!A:D,4,0)</f>
        <v>1.6</v>
      </c>
    </row>
    <row r="7589" spans="1:10" hidden="1" x14ac:dyDescent="0.25">
      <c r="A7589">
        <v>7588</v>
      </c>
      <c r="B7589" s="6">
        <v>45317</v>
      </c>
      <c r="C7589" s="1" t="s">
        <v>14</v>
      </c>
      <c r="D7589">
        <v>26</v>
      </c>
      <c r="E7589">
        <v>827</v>
      </c>
      <c r="F7589" t="s">
        <v>288</v>
      </c>
      <c r="G7589" t="str">
        <f>VLOOKUP(D7589,Запчасти!A:E,2,0)</f>
        <v>Подвеска и амортизация</v>
      </c>
      <c r="H7589">
        <f>VLOOKUP(D7589,Запчасти!A:E,4,0)</f>
        <v>7757</v>
      </c>
      <c r="I7589" t="str">
        <f>VLOOKUP(D7589,Запчасти!A:E,5,0)</f>
        <v>R6</v>
      </c>
      <c r="J7589">
        <f>VLOOKUP(I7589,Автомобили!A:D,4,0)</f>
        <v>2</v>
      </c>
    </row>
    <row r="7590" spans="1:10" hidden="1" x14ac:dyDescent="0.25">
      <c r="A7590">
        <v>7589</v>
      </c>
      <c r="B7590" s="6">
        <v>45317</v>
      </c>
      <c r="C7590" s="1" t="s">
        <v>14</v>
      </c>
      <c r="D7590">
        <v>74</v>
      </c>
      <c r="E7590">
        <v>285</v>
      </c>
      <c r="F7590" t="s">
        <v>288</v>
      </c>
      <c r="G7590" t="str">
        <f>VLOOKUP(D7590,Запчасти!A:E,2,0)</f>
        <v>Двигатель</v>
      </c>
      <c r="H7590">
        <f>VLOOKUP(D7590,Запчасти!A:E,4,0)</f>
        <v>29762</v>
      </c>
      <c r="I7590" t="str">
        <f>VLOOKUP(D7590,Запчасти!A:E,5,0)</f>
        <v>R4</v>
      </c>
      <c r="J7590">
        <f>VLOOKUP(I7590,Автомобили!A:D,4,0)</f>
        <v>1.6</v>
      </c>
    </row>
    <row r="7591" spans="1:10" hidden="1" x14ac:dyDescent="0.25">
      <c r="A7591">
        <v>7590</v>
      </c>
      <c r="B7591" s="6">
        <v>45317</v>
      </c>
      <c r="C7591" s="1" t="s">
        <v>16</v>
      </c>
      <c r="D7591">
        <v>139</v>
      </c>
      <c r="E7591">
        <v>654</v>
      </c>
      <c r="F7591" t="s">
        <v>290</v>
      </c>
      <c r="G7591" t="str">
        <f>VLOOKUP(D7591,Запчасти!A:E,2,0)</f>
        <v>Двигатель</v>
      </c>
      <c r="H7591">
        <f>VLOOKUP(D7591,Запчасти!A:E,4,0)</f>
        <v>69337</v>
      </c>
      <c r="I7591" t="str">
        <f>VLOOKUP(D7591,Запчасти!A:E,5,0)</f>
        <v>R4</v>
      </c>
      <c r="J7591">
        <f>VLOOKUP(I7591,Автомобили!A:D,4,0)</f>
        <v>1.6</v>
      </c>
    </row>
    <row r="7592" spans="1:10" hidden="1" x14ac:dyDescent="0.25">
      <c r="A7592">
        <v>7591</v>
      </c>
      <c r="B7592" s="6">
        <v>45317</v>
      </c>
      <c r="C7592" s="1" t="s">
        <v>3</v>
      </c>
      <c r="D7592">
        <v>7</v>
      </c>
      <c r="E7592">
        <v>925</v>
      </c>
      <c r="F7592" t="s">
        <v>290</v>
      </c>
      <c r="G7592" t="str">
        <f>VLOOKUP(D7592,Запчасти!A:E,2,0)</f>
        <v>Двигатель</v>
      </c>
      <c r="H7592">
        <f>VLOOKUP(D7592,Запчасти!A:E,4,0)</f>
        <v>62216</v>
      </c>
      <c r="I7592" t="str">
        <f>VLOOKUP(D7592,Запчасти!A:E,5,0)</f>
        <v>R1</v>
      </c>
      <c r="J7592">
        <f>VLOOKUP(I7592,Автомобили!A:D,4,0)</f>
        <v>1.6</v>
      </c>
    </row>
    <row r="7593" spans="1:10" hidden="1" x14ac:dyDescent="0.25">
      <c r="A7593">
        <v>7592</v>
      </c>
      <c r="B7593" s="6">
        <v>45318</v>
      </c>
      <c r="C7593" s="1" t="s">
        <v>6</v>
      </c>
      <c r="D7593">
        <v>15</v>
      </c>
      <c r="E7593">
        <v>644</v>
      </c>
      <c r="F7593" t="s">
        <v>290</v>
      </c>
      <c r="G7593" t="str">
        <f>VLOOKUP(D7593,Запчасти!A:E,2,0)</f>
        <v>Система выпуска</v>
      </c>
      <c r="H7593">
        <f>VLOOKUP(D7593,Запчасти!A:E,4,0)</f>
        <v>88097</v>
      </c>
      <c r="I7593" t="str">
        <f>VLOOKUP(D7593,Запчасти!A:E,5,0)</f>
        <v>R5</v>
      </c>
      <c r="J7593">
        <f>VLOOKUP(I7593,Автомобили!A:D,4,0)</f>
        <v>1.4</v>
      </c>
    </row>
    <row r="7594" spans="1:10" hidden="1" x14ac:dyDescent="0.25">
      <c r="A7594">
        <v>7593</v>
      </c>
      <c r="B7594" s="6">
        <v>45318</v>
      </c>
      <c r="C7594" s="1" t="s">
        <v>13</v>
      </c>
      <c r="D7594">
        <v>34</v>
      </c>
      <c r="E7594">
        <v>971</v>
      </c>
      <c r="F7594" t="s">
        <v>290</v>
      </c>
      <c r="G7594" t="str">
        <f>VLOOKUP(D7594,Запчасти!A:E,2,0)</f>
        <v>Система сцепления</v>
      </c>
      <c r="H7594">
        <f>VLOOKUP(D7594,Запчасти!A:E,4,0)</f>
        <v>21154</v>
      </c>
      <c r="I7594" t="str">
        <f>VLOOKUP(D7594,Запчасти!A:E,5,0)</f>
        <v>R6</v>
      </c>
      <c r="J7594">
        <f>VLOOKUP(I7594,Автомобили!A:D,4,0)</f>
        <v>2</v>
      </c>
    </row>
    <row r="7595" spans="1:10" hidden="1" x14ac:dyDescent="0.25">
      <c r="A7595">
        <v>7594</v>
      </c>
      <c r="B7595" s="6">
        <v>45318</v>
      </c>
      <c r="C7595" s="1" t="s">
        <v>21</v>
      </c>
      <c r="D7595">
        <v>184</v>
      </c>
      <c r="E7595">
        <v>173</v>
      </c>
      <c r="F7595" t="s">
        <v>290</v>
      </c>
      <c r="G7595" t="str">
        <f>VLOOKUP(D7595,Запчасти!A:E,2,0)</f>
        <v>Трансмиссия</v>
      </c>
      <c r="H7595">
        <f>VLOOKUP(D7595,Запчасти!A:E,4,0)</f>
        <v>86109</v>
      </c>
      <c r="I7595" t="str">
        <f>VLOOKUP(D7595,Запчасти!A:E,5,0)</f>
        <v>R1</v>
      </c>
      <c r="J7595">
        <f>VLOOKUP(I7595,Автомобили!A:D,4,0)</f>
        <v>1.6</v>
      </c>
    </row>
    <row r="7596" spans="1:10" hidden="1" x14ac:dyDescent="0.25">
      <c r="A7596">
        <v>7595</v>
      </c>
      <c r="B7596" s="6">
        <v>45318</v>
      </c>
      <c r="C7596" s="1" t="s">
        <v>6</v>
      </c>
      <c r="D7596">
        <v>174</v>
      </c>
      <c r="E7596">
        <v>751</v>
      </c>
      <c r="F7596" t="s">
        <v>288</v>
      </c>
      <c r="G7596" t="str">
        <f>VLOOKUP(D7596,Запчасти!A:E,2,0)</f>
        <v>Привод колеса</v>
      </c>
      <c r="H7596">
        <f>VLOOKUP(D7596,Запчасти!A:E,4,0)</f>
        <v>9021</v>
      </c>
      <c r="I7596" t="str">
        <f>VLOOKUP(D7596,Запчасти!A:E,5,0)</f>
        <v>R6</v>
      </c>
      <c r="J7596">
        <f>VLOOKUP(I7596,Автомобили!A:D,4,0)</f>
        <v>2</v>
      </c>
    </row>
    <row r="7597" spans="1:10" hidden="1" x14ac:dyDescent="0.25">
      <c r="A7597">
        <v>7596</v>
      </c>
      <c r="B7597" s="6">
        <v>45318</v>
      </c>
      <c r="C7597" s="1" t="s">
        <v>11</v>
      </c>
      <c r="D7597">
        <v>117</v>
      </c>
      <c r="E7597">
        <v>653</v>
      </c>
      <c r="F7597" t="s">
        <v>288</v>
      </c>
      <c r="G7597" t="str">
        <f>VLOOKUP(D7597,Запчасти!A:E,2,0)</f>
        <v>Подвеска и амортизация</v>
      </c>
      <c r="H7597">
        <f>VLOOKUP(D7597,Запчасти!A:E,4,0)</f>
        <v>8851</v>
      </c>
      <c r="I7597" t="str">
        <f>VLOOKUP(D7597,Запчасти!A:E,5,0)</f>
        <v>R1</v>
      </c>
      <c r="J7597">
        <f>VLOOKUP(I7597,Автомобили!A:D,4,0)</f>
        <v>1.6</v>
      </c>
    </row>
    <row r="7598" spans="1:10" hidden="1" x14ac:dyDescent="0.25">
      <c r="A7598">
        <v>7597</v>
      </c>
      <c r="B7598" s="6">
        <v>45318</v>
      </c>
      <c r="C7598" s="1" t="s">
        <v>12</v>
      </c>
      <c r="D7598">
        <v>152</v>
      </c>
      <c r="E7598">
        <v>614</v>
      </c>
      <c r="F7598" t="s">
        <v>290</v>
      </c>
      <c r="G7598" t="str">
        <f>VLOOKUP(D7598,Запчасти!A:E,2,0)</f>
        <v>Замки</v>
      </c>
      <c r="H7598">
        <f>VLOOKUP(D7598,Запчасти!A:E,4,0)</f>
        <v>54121</v>
      </c>
      <c r="I7598" t="str">
        <f>VLOOKUP(D7598,Запчасти!A:E,5,0)</f>
        <v>R1</v>
      </c>
      <c r="J7598">
        <f>VLOOKUP(I7598,Автомобили!A:D,4,0)</f>
        <v>1.6</v>
      </c>
    </row>
    <row r="7599" spans="1:10" hidden="1" x14ac:dyDescent="0.25">
      <c r="A7599">
        <v>7598</v>
      </c>
      <c r="B7599" s="6">
        <v>45318</v>
      </c>
      <c r="C7599" s="1" t="s">
        <v>7</v>
      </c>
      <c r="D7599">
        <v>187</v>
      </c>
      <c r="E7599">
        <v>288</v>
      </c>
      <c r="F7599" t="s">
        <v>290</v>
      </c>
      <c r="G7599" t="str">
        <f>VLOOKUP(D7599,Запчасти!A:E,2,0)</f>
        <v>Электрика</v>
      </c>
      <c r="H7599">
        <f>VLOOKUP(D7599,Запчасти!A:E,4,0)</f>
        <v>45153</v>
      </c>
      <c r="I7599" t="str">
        <f>VLOOKUP(D7599,Запчасти!A:E,5,0)</f>
        <v>R2</v>
      </c>
      <c r="J7599">
        <f>VLOOKUP(I7599,Автомобили!A:D,4,0)</f>
        <v>1.6</v>
      </c>
    </row>
    <row r="7600" spans="1:10" hidden="1" x14ac:dyDescent="0.25">
      <c r="A7600">
        <v>7599</v>
      </c>
      <c r="B7600" s="6">
        <v>45318</v>
      </c>
      <c r="C7600" s="1" t="s">
        <v>21</v>
      </c>
      <c r="D7600">
        <v>117</v>
      </c>
      <c r="E7600">
        <v>614</v>
      </c>
      <c r="F7600" t="s">
        <v>288</v>
      </c>
      <c r="G7600" t="str">
        <f>VLOOKUP(D7600,Запчасти!A:E,2,0)</f>
        <v>Подвеска и амортизация</v>
      </c>
      <c r="H7600">
        <f>VLOOKUP(D7600,Запчасти!A:E,4,0)</f>
        <v>8851</v>
      </c>
      <c r="I7600" t="str">
        <f>VLOOKUP(D7600,Запчасти!A:E,5,0)</f>
        <v>R1</v>
      </c>
      <c r="J7600">
        <f>VLOOKUP(I7600,Автомобили!A:D,4,0)</f>
        <v>1.6</v>
      </c>
    </row>
    <row r="7601" spans="1:10" hidden="1" x14ac:dyDescent="0.25">
      <c r="A7601">
        <v>7600</v>
      </c>
      <c r="B7601" s="6">
        <v>45318</v>
      </c>
      <c r="C7601" s="1" t="s">
        <v>12</v>
      </c>
      <c r="D7601">
        <v>135</v>
      </c>
      <c r="E7601">
        <v>903</v>
      </c>
      <c r="F7601" t="s">
        <v>288</v>
      </c>
      <c r="G7601" t="str">
        <f>VLOOKUP(D7601,Запчасти!A:E,2,0)</f>
        <v>Двигатель</v>
      </c>
      <c r="H7601">
        <f>VLOOKUP(D7601,Запчасти!A:E,4,0)</f>
        <v>55535</v>
      </c>
      <c r="I7601" t="str">
        <f>VLOOKUP(D7601,Запчасти!A:E,5,0)</f>
        <v>R1</v>
      </c>
      <c r="J7601">
        <f>VLOOKUP(I7601,Автомобили!A:D,4,0)</f>
        <v>1.6</v>
      </c>
    </row>
    <row r="7602" spans="1:10" hidden="1" x14ac:dyDescent="0.25">
      <c r="A7602">
        <v>7601</v>
      </c>
      <c r="B7602" s="6">
        <v>45318</v>
      </c>
      <c r="C7602" s="1" t="s">
        <v>8</v>
      </c>
      <c r="D7602">
        <v>63</v>
      </c>
      <c r="E7602">
        <v>889</v>
      </c>
      <c r="F7602" t="s">
        <v>290</v>
      </c>
      <c r="G7602" t="str">
        <f>VLOOKUP(D7602,Запчасти!A:E,2,0)</f>
        <v>Подвеска и амортизация</v>
      </c>
      <c r="H7602">
        <f>VLOOKUP(D7602,Запчасти!A:E,4,0)</f>
        <v>5112</v>
      </c>
      <c r="I7602" t="str">
        <f>VLOOKUP(D7602,Запчасти!A:E,5,0)</f>
        <v>R2</v>
      </c>
      <c r="J7602">
        <f>VLOOKUP(I7602,Автомобили!A:D,4,0)</f>
        <v>1.6</v>
      </c>
    </row>
    <row r="7603" spans="1:10" hidden="1" x14ac:dyDescent="0.25">
      <c r="A7603">
        <v>7602</v>
      </c>
      <c r="B7603" s="6">
        <v>45318</v>
      </c>
      <c r="C7603" s="1" t="s">
        <v>10</v>
      </c>
      <c r="D7603">
        <v>35</v>
      </c>
      <c r="E7603">
        <v>362</v>
      </c>
      <c r="F7603" t="s">
        <v>290</v>
      </c>
      <c r="G7603" t="str">
        <f>VLOOKUP(D7603,Запчасти!A:E,2,0)</f>
        <v>Электрика</v>
      </c>
      <c r="H7603">
        <f>VLOOKUP(D7603,Запчасти!A:E,4,0)</f>
        <v>45207</v>
      </c>
      <c r="I7603" t="str">
        <f>VLOOKUP(D7603,Запчасти!A:E,5,0)</f>
        <v>R3</v>
      </c>
      <c r="J7603">
        <f>VLOOKUP(I7603,Автомобили!A:D,4,0)</f>
        <v>3.5</v>
      </c>
    </row>
    <row r="7604" spans="1:10" hidden="1" x14ac:dyDescent="0.25">
      <c r="A7604">
        <v>7603</v>
      </c>
      <c r="B7604" s="6">
        <v>45318</v>
      </c>
      <c r="C7604" s="1" t="s">
        <v>16</v>
      </c>
      <c r="D7604">
        <v>153</v>
      </c>
      <c r="E7604">
        <v>903</v>
      </c>
      <c r="F7604" t="s">
        <v>290</v>
      </c>
      <c r="G7604" t="str">
        <f>VLOOKUP(D7604,Запчасти!A:E,2,0)</f>
        <v>Система подачи топлива</v>
      </c>
      <c r="H7604">
        <f>VLOOKUP(D7604,Запчасти!A:E,4,0)</f>
        <v>14736</v>
      </c>
      <c r="I7604" t="str">
        <f>VLOOKUP(D7604,Запчасти!A:E,5,0)</f>
        <v>R5</v>
      </c>
      <c r="J7604">
        <f>VLOOKUP(I7604,Автомобили!A:D,4,0)</f>
        <v>1.4</v>
      </c>
    </row>
    <row r="7605" spans="1:10" hidden="1" x14ac:dyDescent="0.25">
      <c r="A7605">
        <v>7604</v>
      </c>
      <c r="B7605" s="6">
        <v>45318</v>
      </c>
      <c r="C7605" s="1" t="s">
        <v>10</v>
      </c>
      <c r="D7605">
        <v>38</v>
      </c>
      <c r="E7605">
        <v>521</v>
      </c>
      <c r="F7605" t="s">
        <v>288</v>
      </c>
      <c r="G7605" t="str">
        <f>VLOOKUP(D7605,Запчасти!A:E,2,0)</f>
        <v>Подготовка топливной смеси</v>
      </c>
      <c r="H7605">
        <f>VLOOKUP(D7605,Запчасти!A:E,4,0)</f>
        <v>15808</v>
      </c>
      <c r="I7605" t="str">
        <f>VLOOKUP(D7605,Запчасти!A:E,5,0)</f>
        <v>R5</v>
      </c>
      <c r="J7605">
        <f>VLOOKUP(I7605,Автомобили!A:D,4,0)</f>
        <v>1.4</v>
      </c>
    </row>
    <row r="7606" spans="1:10" hidden="1" x14ac:dyDescent="0.25">
      <c r="A7606">
        <v>7605</v>
      </c>
      <c r="B7606" s="6">
        <v>45318</v>
      </c>
      <c r="C7606" s="1" t="s">
        <v>4</v>
      </c>
      <c r="D7606">
        <v>107</v>
      </c>
      <c r="E7606">
        <v>976</v>
      </c>
      <c r="F7606" t="s">
        <v>290</v>
      </c>
      <c r="G7606" t="str">
        <f>VLOOKUP(D7606,Запчасти!A:E,2,0)</f>
        <v>Двигатель</v>
      </c>
      <c r="H7606">
        <f>VLOOKUP(D7606,Запчасти!A:E,4,0)</f>
        <v>76225</v>
      </c>
      <c r="I7606" t="str">
        <f>VLOOKUP(D7606,Запчасти!A:E,5,0)</f>
        <v>R2</v>
      </c>
      <c r="J7606">
        <f>VLOOKUP(I7606,Автомобили!A:D,4,0)</f>
        <v>1.6</v>
      </c>
    </row>
    <row r="7607" spans="1:10" hidden="1" x14ac:dyDescent="0.25">
      <c r="A7607">
        <v>7606</v>
      </c>
      <c r="B7607" s="6">
        <v>45318</v>
      </c>
      <c r="C7607" s="1" t="s">
        <v>12</v>
      </c>
      <c r="D7607">
        <v>92</v>
      </c>
      <c r="E7607">
        <v>130</v>
      </c>
      <c r="F7607" t="s">
        <v>290</v>
      </c>
      <c r="G7607" t="str">
        <f>VLOOKUP(D7607,Запчасти!A:E,2,0)</f>
        <v>Привод колеса</v>
      </c>
      <c r="H7607">
        <f>VLOOKUP(D7607,Запчасти!A:E,4,0)</f>
        <v>34815</v>
      </c>
      <c r="I7607" t="str">
        <f>VLOOKUP(D7607,Запчасти!A:E,5,0)</f>
        <v>R4</v>
      </c>
      <c r="J7607">
        <f>VLOOKUP(I7607,Автомобили!A:D,4,0)</f>
        <v>1.6</v>
      </c>
    </row>
    <row r="7608" spans="1:10" hidden="1" x14ac:dyDescent="0.25">
      <c r="A7608">
        <v>7607</v>
      </c>
      <c r="B7608" s="6">
        <v>45318</v>
      </c>
      <c r="C7608" s="1" t="s">
        <v>11</v>
      </c>
      <c r="D7608">
        <v>170</v>
      </c>
      <c r="E7608">
        <v>670</v>
      </c>
      <c r="F7608" t="s">
        <v>290</v>
      </c>
      <c r="G7608" t="str">
        <f>VLOOKUP(D7608,Запчасти!A:E,2,0)</f>
        <v>Система подачи топлива</v>
      </c>
      <c r="H7608">
        <f>VLOOKUP(D7608,Запчасти!A:E,4,0)</f>
        <v>17250</v>
      </c>
      <c r="I7608" t="str">
        <f>VLOOKUP(D7608,Запчасти!A:E,5,0)</f>
        <v>R5</v>
      </c>
      <c r="J7608">
        <f>VLOOKUP(I7608,Автомобили!A:D,4,0)</f>
        <v>1.4</v>
      </c>
    </row>
    <row r="7609" spans="1:10" hidden="1" x14ac:dyDescent="0.25">
      <c r="A7609">
        <v>7608</v>
      </c>
      <c r="B7609" s="6">
        <v>45318</v>
      </c>
      <c r="C7609" s="1" t="s">
        <v>4</v>
      </c>
      <c r="D7609">
        <v>121</v>
      </c>
      <c r="E7609">
        <v>704</v>
      </c>
      <c r="F7609" t="s">
        <v>288</v>
      </c>
      <c r="G7609" t="str">
        <f>VLOOKUP(D7609,Запчасти!A:E,2,0)</f>
        <v>Рулевое управление</v>
      </c>
      <c r="H7609">
        <f>VLOOKUP(D7609,Запчасти!A:E,4,0)</f>
        <v>7868</v>
      </c>
      <c r="I7609" t="str">
        <f>VLOOKUP(D7609,Запчасти!A:E,5,0)</f>
        <v>R2</v>
      </c>
      <c r="J7609">
        <f>VLOOKUP(I7609,Автомобили!A:D,4,0)</f>
        <v>1.6</v>
      </c>
    </row>
    <row r="7610" spans="1:10" hidden="1" x14ac:dyDescent="0.25">
      <c r="A7610">
        <v>7609</v>
      </c>
      <c r="B7610" s="6">
        <v>45318</v>
      </c>
      <c r="C7610" s="1" t="s">
        <v>22</v>
      </c>
      <c r="D7610">
        <v>105</v>
      </c>
      <c r="E7610">
        <v>607</v>
      </c>
      <c r="F7610" t="s">
        <v>288</v>
      </c>
      <c r="G7610" t="str">
        <f>VLOOKUP(D7610,Запчасти!A:E,2,0)</f>
        <v>Кпп</v>
      </c>
      <c r="H7610">
        <f>VLOOKUP(D7610,Запчасти!A:E,4,0)</f>
        <v>83469</v>
      </c>
      <c r="I7610" t="str">
        <f>VLOOKUP(D7610,Запчасти!A:E,5,0)</f>
        <v>R6</v>
      </c>
      <c r="J7610">
        <f>VLOOKUP(I7610,Автомобили!A:D,4,0)</f>
        <v>2</v>
      </c>
    </row>
    <row r="7611" spans="1:10" hidden="1" x14ac:dyDescent="0.25">
      <c r="A7611">
        <v>7610</v>
      </c>
      <c r="B7611" s="6">
        <v>45318</v>
      </c>
      <c r="C7611" s="1" t="s">
        <v>11</v>
      </c>
      <c r="D7611">
        <v>134</v>
      </c>
      <c r="E7611">
        <v>852</v>
      </c>
      <c r="F7611" t="s">
        <v>290</v>
      </c>
      <c r="G7611" t="str">
        <f>VLOOKUP(D7611,Запчасти!A:E,2,0)</f>
        <v>Двигатель</v>
      </c>
      <c r="H7611">
        <f>VLOOKUP(D7611,Запчасти!A:E,4,0)</f>
        <v>78139</v>
      </c>
      <c r="I7611" t="str">
        <f>VLOOKUP(D7611,Запчасти!A:E,5,0)</f>
        <v>R1</v>
      </c>
      <c r="J7611">
        <f>VLOOKUP(I7611,Автомобили!A:D,4,0)</f>
        <v>1.6</v>
      </c>
    </row>
    <row r="7612" spans="1:10" hidden="1" x14ac:dyDescent="0.25">
      <c r="A7612">
        <v>7611</v>
      </c>
      <c r="B7612" s="6">
        <v>45318</v>
      </c>
      <c r="C7612" s="1" t="s">
        <v>14</v>
      </c>
      <c r="D7612">
        <v>34</v>
      </c>
      <c r="E7612">
        <v>817</v>
      </c>
      <c r="F7612" t="s">
        <v>290</v>
      </c>
      <c r="G7612" t="str">
        <f>VLOOKUP(D7612,Запчасти!A:E,2,0)</f>
        <v>Система сцепления</v>
      </c>
      <c r="H7612">
        <f>VLOOKUP(D7612,Запчасти!A:E,4,0)</f>
        <v>21154</v>
      </c>
      <c r="I7612" t="str">
        <f>VLOOKUP(D7612,Запчасти!A:E,5,0)</f>
        <v>R6</v>
      </c>
      <c r="J7612">
        <f>VLOOKUP(I7612,Автомобили!A:D,4,0)</f>
        <v>2</v>
      </c>
    </row>
    <row r="7613" spans="1:10" hidden="1" x14ac:dyDescent="0.25">
      <c r="A7613">
        <v>7612</v>
      </c>
      <c r="B7613" s="6">
        <v>45318</v>
      </c>
      <c r="C7613" s="1" t="s">
        <v>17</v>
      </c>
      <c r="D7613">
        <v>177</v>
      </c>
      <c r="E7613">
        <v>408</v>
      </c>
      <c r="F7613" t="s">
        <v>288</v>
      </c>
      <c r="G7613" t="str">
        <f>VLOOKUP(D7613,Запчасти!A:E,2,0)</f>
        <v>Двигатель</v>
      </c>
      <c r="H7613">
        <f>VLOOKUP(D7613,Запчасти!A:E,4,0)</f>
        <v>58176</v>
      </c>
      <c r="I7613" t="str">
        <f>VLOOKUP(D7613,Запчасти!A:E,5,0)</f>
        <v>R4</v>
      </c>
      <c r="J7613">
        <f>VLOOKUP(I7613,Автомобили!A:D,4,0)</f>
        <v>1.6</v>
      </c>
    </row>
    <row r="7614" spans="1:10" hidden="1" x14ac:dyDescent="0.25">
      <c r="A7614">
        <v>7613</v>
      </c>
      <c r="B7614" s="6">
        <v>45318</v>
      </c>
      <c r="C7614" s="1" t="s">
        <v>8</v>
      </c>
      <c r="D7614">
        <v>198</v>
      </c>
      <c r="E7614">
        <v>20</v>
      </c>
      <c r="F7614" t="s">
        <v>290</v>
      </c>
      <c r="G7614" t="str">
        <f>VLOOKUP(D7614,Запчасти!A:E,2,0)</f>
        <v>Подвеска и амортизация</v>
      </c>
      <c r="H7614">
        <f>VLOOKUP(D7614,Запчасти!A:E,4,0)</f>
        <v>21203</v>
      </c>
      <c r="I7614" t="str">
        <f>VLOOKUP(D7614,Запчасти!A:E,5,0)</f>
        <v>R3</v>
      </c>
      <c r="J7614">
        <f>VLOOKUP(I7614,Автомобили!A:D,4,0)</f>
        <v>3.5</v>
      </c>
    </row>
    <row r="7615" spans="1:10" hidden="1" x14ac:dyDescent="0.25">
      <c r="A7615">
        <v>7614</v>
      </c>
      <c r="B7615" s="6">
        <v>45318</v>
      </c>
      <c r="C7615" s="1" t="s">
        <v>8</v>
      </c>
      <c r="D7615">
        <v>199</v>
      </c>
      <c r="E7615">
        <v>454</v>
      </c>
      <c r="F7615" t="s">
        <v>288</v>
      </c>
      <c r="G7615" t="str">
        <f>VLOOKUP(D7615,Запчасти!A:E,2,0)</f>
        <v>Тормозная система</v>
      </c>
      <c r="H7615">
        <f>VLOOKUP(D7615,Запчасти!A:E,4,0)</f>
        <v>51718</v>
      </c>
      <c r="I7615" t="str">
        <f>VLOOKUP(D7615,Запчасти!A:E,5,0)</f>
        <v>R1</v>
      </c>
      <c r="J7615">
        <f>VLOOKUP(I7615,Автомобили!A:D,4,0)</f>
        <v>1.6</v>
      </c>
    </row>
    <row r="7616" spans="1:10" hidden="1" x14ac:dyDescent="0.25">
      <c r="A7616">
        <v>7615</v>
      </c>
      <c r="B7616" s="6">
        <v>45318</v>
      </c>
      <c r="C7616" s="1" t="s">
        <v>16</v>
      </c>
      <c r="D7616">
        <v>164</v>
      </c>
      <c r="E7616">
        <v>230</v>
      </c>
      <c r="F7616" t="s">
        <v>290</v>
      </c>
      <c r="G7616" t="str">
        <f>VLOOKUP(D7616,Запчасти!A:E,2,0)</f>
        <v>Тормозная система</v>
      </c>
      <c r="H7616">
        <f>VLOOKUP(D7616,Запчасти!A:E,4,0)</f>
        <v>33866</v>
      </c>
      <c r="I7616" t="str">
        <f>VLOOKUP(D7616,Запчасти!A:E,5,0)</f>
        <v>R1</v>
      </c>
      <c r="J7616">
        <f>VLOOKUP(I7616,Автомобили!A:D,4,0)</f>
        <v>1.6</v>
      </c>
    </row>
    <row r="7617" spans="1:11" hidden="1" x14ac:dyDescent="0.25">
      <c r="A7617">
        <v>7616</v>
      </c>
      <c r="B7617" s="6">
        <v>45318</v>
      </c>
      <c r="C7617" s="1" t="s">
        <v>11</v>
      </c>
      <c r="D7617">
        <v>121</v>
      </c>
      <c r="E7617">
        <v>314</v>
      </c>
      <c r="F7617" t="s">
        <v>290</v>
      </c>
      <c r="G7617" t="str">
        <f>VLOOKUP(D7617,Запчасти!A:E,2,0)</f>
        <v>Рулевое управление</v>
      </c>
      <c r="H7617">
        <f>VLOOKUP(D7617,Запчасти!A:E,4,0)</f>
        <v>7868</v>
      </c>
      <c r="I7617" t="str">
        <f>VLOOKUP(D7617,Запчасти!A:E,5,0)</f>
        <v>R2</v>
      </c>
      <c r="J7617">
        <f>VLOOKUP(I7617,Автомобили!A:D,4,0)</f>
        <v>1.6</v>
      </c>
    </row>
    <row r="7618" spans="1:11" hidden="1" x14ac:dyDescent="0.25">
      <c r="A7618">
        <v>7617</v>
      </c>
      <c r="B7618" s="6">
        <v>45318</v>
      </c>
      <c r="C7618" s="1" t="s">
        <v>13</v>
      </c>
      <c r="D7618">
        <v>146</v>
      </c>
      <c r="E7618">
        <v>752</v>
      </c>
      <c r="F7618" t="s">
        <v>288</v>
      </c>
      <c r="G7618" t="str">
        <f>VLOOKUP(D7618,Запчасти!A:E,2,0)</f>
        <v>Кондиционер</v>
      </c>
      <c r="H7618">
        <f>VLOOKUP(D7618,Запчасти!A:E,4,0)</f>
        <v>4772</v>
      </c>
      <c r="I7618" t="str">
        <f>VLOOKUP(D7618,Запчасти!A:E,5,0)</f>
        <v>R1</v>
      </c>
      <c r="J7618">
        <f>VLOOKUP(I7618,Автомобили!A:D,4,0)</f>
        <v>1.6</v>
      </c>
      <c r="K7618">
        <f>H7618*E7618</f>
        <v>3588544</v>
      </c>
    </row>
    <row r="7619" spans="1:11" hidden="1" x14ac:dyDescent="0.25">
      <c r="A7619">
        <v>7618</v>
      </c>
      <c r="B7619" s="6">
        <v>45319</v>
      </c>
      <c r="C7619" s="1" t="s">
        <v>22</v>
      </c>
      <c r="D7619">
        <v>172</v>
      </c>
      <c r="E7619">
        <v>161</v>
      </c>
      <c r="F7619" t="s">
        <v>290</v>
      </c>
      <c r="G7619" t="str">
        <f>VLOOKUP(D7619,Запчасти!A:E,2,0)</f>
        <v>Тормозная система</v>
      </c>
      <c r="H7619">
        <f>VLOOKUP(D7619,Запчасти!A:E,4,0)</f>
        <v>77016</v>
      </c>
      <c r="I7619" t="str">
        <f>VLOOKUP(D7619,Запчасти!A:E,5,0)</f>
        <v>R6</v>
      </c>
      <c r="J7619">
        <f>VLOOKUP(I7619,Автомобили!A:D,4,0)</f>
        <v>2</v>
      </c>
    </row>
    <row r="7620" spans="1:11" hidden="1" x14ac:dyDescent="0.25">
      <c r="A7620">
        <v>7619</v>
      </c>
      <c r="B7620" s="6">
        <v>45319</v>
      </c>
      <c r="C7620" s="1" t="s">
        <v>21</v>
      </c>
      <c r="D7620">
        <v>34</v>
      </c>
      <c r="E7620">
        <v>73</v>
      </c>
      <c r="F7620" t="s">
        <v>288</v>
      </c>
      <c r="G7620" t="str">
        <f>VLOOKUP(D7620,Запчасти!A:E,2,0)</f>
        <v>Система сцепления</v>
      </c>
      <c r="H7620">
        <f>VLOOKUP(D7620,Запчасти!A:E,4,0)</f>
        <v>21154</v>
      </c>
      <c r="I7620" t="str">
        <f>VLOOKUP(D7620,Запчасти!A:E,5,0)</f>
        <v>R6</v>
      </c>
      <c r="J7620">
        <f>VLOOKUP(I7620,Автомобили!A:D,4,0)</f>
        <v>2</v>
      </c>
    </row>
    <row r="7621" spans="1:11" hidden="1" x14ac:dyDescent="0.25">
      <c r="A7621">
        <v>7620</v>
      </c>
      <c r="B7621" s="6">
        <v>45319</v>
      </c>
      <c r="C7621" s="1" t="s">
        <v>13</v>
      </c>
      <c r="D7621">
        <v>120</v>
      </c>
      <c r="E7621">
        <v>751</v>
      </c>
      <c r="F7621" t="s">
        <v>288</v>
      </c>
      <c r="G7621" t="str">
        <f>VLOOKUP(D7621,Запчасти!A:E,2,0)</f>
        <v>Кпп</v>
      </c>
      <c r="H7621">
        <f>VLOOKUP(D7621,Запчасти!A:E,4,0)</f>
        <v>5536</v>
      </c>
      <c r="I7621" t="str">
        <f>VLOOKUP(D7621,Запчасти!A:E,5,0)</f>
        <v>R6</v>
      </c>
      <c r="J7621">
        <f>VLOOKUP(I7621,Автомобили!A:D,4,0)</f>
        <v>2</v>
      </c>
    </row>
    <row r="7622" spans="1:11" hidden="1" x14ac:dyDescent="0.25">
      <c r="A7622">
        <v>7621</v>
      </c>
      <c r="B7622" s="6">
        <v>45319</v>
      </c>
      <c r="C7622" s="1" t="s">
        <v>5</v>
      </c>
      <c r="D7622">
        <v>138</v>
      </c>
      <c r="E7622">
        <v>899</v>
      </c>
      <c r="F7622" t="s">
        <v>290</v>
      </c>
      <c r="G7622" t="str">
        <f>VLOOKUP(D7622,Запчасти!A:E,2,0)</f>
        <v>Электрика</v>
      </c>
      <c r="H7622">
        <f>VLOOKUP(D7622,Запчасти!A:E,4,0)</f>
        <v>1987</v>
      </c>
      <c r="I7622" t="str">
        <f>VLOOKUP(D7622,Запчасти!A:E,5,0)</f>
        <v>R6</v>
      </c>
      <c r="J7622">
        <f>VLOOKUP(I7622,Автомобили!A:D,4,0)</f>
        <v>2</v>
      </c>
    </row>
    <row r="7623" spans="1:11" hidden="1" x14ac:dyDescent="0.25">
      <c r="A7623">
        <v>7622</v>
      </c>
      <c r="B7623" s="6">
        <v>45319</v>
      </c>
      <c r="C7623" s="1" t="s">
        <v>5</v>
      </c>
      <c r="D7623">
        <v>56</v>
      </c>
      <c r="E7623">
        <v>267</v>
      </c>
      <c r="F7623" t="s">
        <v>290</v>
      </c>
      <c r="G7623" t="str">
        <f>VLOOKUP(D7623,Запчасти!A:E,2,0)</f>
        <v>Тормозная система</v>
      </c>
      <c r="H7623">
        <f>VLOOKUP(D7623,Запчасти!A:E,4,0)</f>
        <v>92976</v>
      </c>
      <c r="I7623" t="str">
        <f>VLOOKUP(D7623,Запчасти!A:E,5,0)</f>
        <v>R5</v>
      </c>
      <c r="J7623">
        <f>VLOOKUP(I7623,Автомобили!A:D,4,0)</f>
        <v>1.4</v>
      </c>
    </row>
    <row r="7624" spans="1:11" hidden="1" x14ac:dyDescent="0.25">
      <c r="A7624">
        <v>7623</v>
      </c>
      <c r="B7624" s="6">
        <v>45319</v>
      </c>
      <c r="C7624" s="1" t="s">
        <v>8</v>
      </c>
      <c r="D7624">
        <v>19</v>
      </c>
      <c r="E7624">
        <v>97</v>
      </c>
      <c r="F7624" t="s">
        <v>288</v>
      </c>
      <c r="G7624" t="str">
        <f>VLOOKUP(D7624,Запчасти!A:E,2,0)</f>
        <v>Двигатель</v>
      </c>
      <c r="H7624">
        <f>VLOOKUP(D7624,Запчасти!A:E,4,0)</f>
        <v>70529</v>
      </c>
      <c r="I7624" t="str">
        <f>VLOOKUP(D7624,Запчасти!A:E,5,0)</f>
        <v>R1</v>
      </c>
      <c r="J7624">
        <f>VLOOKUP(I7624,Автомобили!A:D,4,0)</f>
        <v>1.6</v>
      </c>
    </row>
    <row r="7625" spans="1:11" hidden="1" x14ac:dyDescent="0.25">
      <c r="A7625">
        <v>7624</v>
      </c>
      <c r="B7625" s="6">
        <v>45319</v>
      </c>
      <c r="C7625" s="1" t="s">
        <v>11</v>
      </c>
      <c r="D7625">
        <v>48</v>
      </c>
      <c r="E7625">
        <v>381</v>
      </c>
      <c r="F7625" t="s">
        <v>290</v>
      </c>
      <c r="G7625" t="str">
        <f>VLOOKUP(D7625,Запчасти!A:E,2,0)</f>
        <v>Двигатель</v>
      </c>
      <c r="H7625">
        <f>VLOOKUP(D7625,Запчасти!A:E,4,0)</f>
        <v>84510</v>
      </c>
      <c r="I7625" t="str">
        <f>VLOOKUP(D7625,Запчасти!A:E,5,0)</f>
        <v>R5</v>
      </c>
      <c r="J7625">
        <f>VLOOKUP(I7625,Автомобили!A:D,4,0)</f>
        <v>1.4</v>
      </c>
    </row>
    <row r="7626" spans="1:11" hidden="1" x14ac:dyDescent="0.25">
      <c r="A7626">
        <v>7625</v>
      </c>
      <c r="B7626" s="6">
        <v>45319</v>
      </c>
      <c r="C7626" s="1" t="s">
        <v>4</v>
      </c>
      <c r="D7626">
        <v>9</v>
      </c>
      <c r="E7626">
        <v>473</v>
      </c>
      <c r="F7626" t="s">
        <v>290</v>
      </c>
      <c r="G7626" t="str">
        <f>VLOOKUP(D7626,Запчасти!A:E,2,0)</f>
        <v>Система очистки фар</v>
      </c>
      <c r="H7626">
        <f>VLOOKUP(D7626,Запчасти!A:E,4,0)</f>
        <v>12085</v>
      </c>
      <c r="I7626" t="str">
        <f>VLOOKUP(D7626,Запчасти!A:E,5,0)</f>
        <v>R3</v>
      </c>
      <c r="J7626">
        <f>VLOOKUP(I7626,Автомобили!A:D,4,0)</f>
        <v>3.5</v>
      </c>
    </row>
    <row r="7627" spans="1:11" hidden="1" x14ac:dyDescent="0.25">
      <c r="A7627">
        <v>7626</v>
      </c>
      <c r="B7627" s="6">
        <v>45319</v>
      </c>
      <c r="C7627" s="1" t="s">
        <v>18</v>
      </c>
      <c r="D7627">
        <v>153</v>
      </c>
      <c r="E7627">
        <v>486</v>
      </c>
      <c r="F7627" t="s">
        <v>290</v>
      </c>
      <c r="G7627" t="str">
        <f>VLOOKUP(D7627,Запчасти!A:E,2,0)</f>
        <v>Система подачи топлива</v>
      </c>
      <c r="H7627">
        <f>VLOOKUP(D7627,Запчасти!A:E,4,0)</f>
        <v>14736</v>
      </c>
      <c r="I7627" t="str">
        <f>VLOOKUP(D7627,Запчасти!A:E,5,0)</f>
        <v>R5</v>
      </c>
      <c r="J7627">
        <f>VLOOKUP(I7627,Автомобили!A:D,4,0)</f>
        <v>1.4</v>
      </c>
    </row>
    <row r="7628" spans="1:11" hidden="1" x14ac:dyDescent="0.25">
      <c r="A7628">
        <v>7627</v>
      </c>
      <c r="B7628" s="6">
        <v>45319</v>
      </c>
      <c r="C7628" s="1" t="s">
        <v>15</v>
      </c>
      <c r="D7628">
        <v>1</v>
      </c>
      <c r="E7628">
        <v>86</v>
      </c>
      <c r="F7628" t="s">
        <v>288</v>
      </c>
      <c r="G7628" t="str">
        <f>VLOOKUP(D7628,Запчасти!A:E,2,0)</f>
        <v>Двигатель</v>
      </c>
      <c r="H7628">
        <f>VLOOKUP(D7628,Запчасти!A:E,4,0)</f>
        <v>81147</v>
      </c>
      <c r="I7628" t="str">
        <f>VLOOKUP(D7628,Запчасти!A:E,5,0)</f>
        <v>R1</v>
      </c>
      <c r="J7628">
        <f>VLOOKUP(I7628,Автомобили!A:D,4,0)</f>
        <v>1.6</v>
      </c>
    </row>
    <row r="7629" spans="1:11" hidden="1" x14ac:dyDescent="0.25">
      <c r="A7629">
        <v>7628</v>
      </c>
      <c r="B7629" s="6">
        <v>45319</v>
      </c>
      <c r="C7629" s="1" t="s">
        <v>14</v>
      </c>
      <c r="D7629">
        <v>59</v>
      </c>
      <c r="E7629">
        <v>854</v>
      </c>
      <c r="F7629" t="s">
        <v>290</v>
      </c>
      <c r="G7629" t="str">
        <f>VLOOKUP(D7629,Запчасти!A:E,2,0)</f>
        <v>Двигатель</v>
      </c>
      <c r="H7629">
        <f>VLOOKUP(D7629,Запчасти!A:E,4,0)</f>
        <v>13695</v>
      </c>
      <c r="I7629" t="str">
        <f>VLOOKUP(D7629,Запчасти!A:E,5,0)</f>
        <v>R5</v>
      </c>
      <c r="J7629">
        <f>VLOOKUP(I7629,Автомобили!A:D,4,0)</f>
        <v>1.4</v>
      </c>
    </row>
    <row r="7630" spans="1:11" hidden="1" x14ac:dyDescent="0.25">
      <c r="A7630">
        <v>7629</v>
      </c>
      <c r="B7630" s="6">
        <v>45319</v>
      </c>
      <c r="C7630" s="1" t="s">
        <v>22</v>
      </c>
      <c r="D7630">
        <v>67</v>
      </c>
      <c r="E7630">
        <v>218</v>
      </c>
      <c r="F7630" t="s">
        <v>290</v>
      </c>
      <c r="G7630" t="str">
        <f>VLOOKUP(D7630,Запчасти!A:E,2,0)</f>
        <v>Кпп</v>
      </c>
      <c r="H7630">
        <f>VLOOKUP(D7630,Запчасти!A:E,4,0)</f>
        <v>27759</v>
      </c>
      <c r="I7630" t="str">
        <f>VLOOKUP(D7630,Запчасти!A:E,5,0)</f>
        <v>R6</v>
      </c>
      <c r="J7630">
        <f>VLOOKUP(I7630,Автомобили!A:D,4,0)</f>
        <v>2</v>
      </c>
    </row>
    <row r="7631" spans="1:11" hidden="1" x14ac:dyDescent="0.25">
      <c r="A7631">
        <v>7630</v>
      </c>
      <c r="B7631" s="6">
        <v>45319</v>
      </c>
      <c r="C7631" s="1" t="s">
        <v>10</v>
      </c>
      <c r="D7631">
        <v>142</v>
      </c>
      <c r="E7631">
        <v>145</v>
      </c>
      <c r="F7631" t="s">
        <v>288</v>
      </c>
      <c r="G7631" t="str">
        <f>VLOOKUP(D7631,Запчасти!A:E,2,0)</f>
        <v>Трансмиссия</v>
      </c>
      <c r="H7631">
        <f>VLOOKUP(D7631,Запчасти!A:E,4,0)</f>
        <v>88054</v>
      </c>
      <c r="I7631" t="str">
        <f>VLOOKUP(D7631,Запчасти!A:E,5,0)</f>
        <v>R1</v>
      </c>
      <c r="J7631">
        <f>VLOOKUP(I7631,Автомобили!A:D,4,0)</f>
        <v>1.6</v>
      </c>
    </row>
    <row r="7632" spans="1:11" hidden="1" x14ac:dyDescent="0.25">
      <c r="A7632">
        <v>7631</v>
      </c>
      <c r="B7632" s="6">
        <v>45319</v>
      </c>
      <c r="C7632" s="1" t="s">
        <v>16</v>
      </c>
      <c r="D7632">
        <v>148</v>
      </c>
      <c r="E7632">
        <v>128</v>
      </c>
      <c r="F7632" t="s">
        <v>290</v>
      </c>
      <c r="G7632" t="str">
        <f>VLOOKUP(D7632,Запчасти!A:E,2,0)</f>
        <v>Рулевое управление</v>
      </c>
      <c r="H7632">
        <f>VLOOKUP(D7632,Запчасти!A:E,4,0)</f>
        <v>10366</v>
      </c>
      <c r="I7632" t="str">
        <f>VLOOKUP(D7632,Запчасти!A:E,5,0)</f>
        <v>R4</v>
      </c>
      <c r="J7632">
        <f>VLOOKUP(I7632,Автомобили!A:D,4,0)</f>
        <v>1.6</v>
      </c>
    </row>
    <row r="7633" spans="1:11" hidden="1" x14ac:dyDescent="0.25">
      <c r="A7633">
        <v>7632</v>
      </c>
      <c r="B7633" s="6">
        <v>45319</v>
      </c>
      <c r="C7633" s="1" t="s">
        <v>6</v>
      </c>
      <c r="D7633">
        <v>128</v>
      </c>
      <c r="E7633">
        <v>625</v>
      </c>
      <c r="F7633" t="s">
        <v>288</v>
      </c>
      <c r="G7633" t="str">
        <f>VLOOKUP(D7633,Запчасти!A:E,2,0)</f>
        <v>Кпп</v>
      </c>
      <c r="H7633">
        <f>VLOOKUP(D7633,Запчасти!A:E,4,0)</f>
        <v>13030</v>
      </c>
      <c r="I7633" t="str">
        <f>VLOOKUP(D7633,Запчасти!A:E,5,0)</f>
        <v>R3</v>
      </c>
      <c r="J7633">
        <f>VLOOKUP(I7633,Автомобили!A:D,4,0)</f>
        <v>3.5</v>
      </c>
    </row>
    <row r="7634" spans="1:11" hidden="1" x14ac:dyDescent="0.25">
      <c r="A7634">
        <v>7633</v>
      </c>
      <c r="B7634" s="6">
        <v>45319</v>
      </c>
      <c r="C7634" s="1" t="s">
        <v>17</v>
      </c>
      <c r="D7634">
        <v>182</v>
      </c>
      <c r="E7634">
        <v>778</v>
      </c>
      <c r="F7634" t="s">
        <v>288</v>
      </c>
      <c r="G7634" t="str">
        <f>VLOOKUP(D7634,Запчасти!A:E,2,0)</f>
        <v>Двигатель</v>
      </c>
      <c r="H7634">
        <f>VLOOKUP(D7634,Запчасти!A:E,4,0)</f>
        <v>6954</v>
      </c>
      <c r="I7634" t="str">
        <f>VLOOKUP(D7634,Запчасти!A:E,5,0)</f>
        <v>R4</v>
      </c>
      <c r="J7634">
        <f>VLOOKUP(I7634,Автомобили!A:D,4,0)</f>
        <v>1.6</v>
      </c>
    </row>
    <row r="7635" spans="1:11" hidden="1" x14ac:dyDescent="0.25">
      <c r="A7635">
        <v>7634</v>
      </c>
      <c r="B7635" s="6">
        <v>45319</v>
      </c>
      <c r="C7635" s="1" t="s">
        <v>13</v>
      </c>
      <c r="D7635">
        <v>11</v>
      </c>
      <c r="E7635">
        <v>187</v>
      </c>
      <c r="F7635" t="s">
        <v>288</v>
      </c>
      <c r="G7635" t="str">
        <f>VLOOKUP(D7635,Запчасти!A:E,2,0)</f>
        <v>Двигатель</v>
      </c>
      <c r="H7635">
        <f>VLOOKUP(D7635,Запчасти!A:E,4,0)</f>
        <v>75637</v>
      </c>
      <c r="I7635" t="str">
        <f>VLOOKUP(D7635,Запчасти!A:E,5,0)</f>
        <v>R4</v>
      </c>
      <c r="J7635">
        <f>VLOOKUP(I7635,Автомобили!A:D,4,0)</f>
        <v>1.6</v>
      </c>
    </row>
    <row r="7636" spans="1:11" hidden="1" x14ac:dyDescent="0.25">
      <c r="A7636">
        <v>7635</v>
      </c>
      <c r="B7636" s="6">
        <v>45319</v>
      </c>
      <c r="C7636" s="1" t="s">
        <v>17</v>
      </c>
      <c r="D7636">
        <v>116</v>
      </c>
      <c r="E7636">
        <v>919</v>
      </c>
      <c r="F7636" t="s">
        <v>290</v>
      </c>
      <c r="G7636" t="str">
        <f>VLOOKUP(D7636,Запчасти!A:E,2,0)</f>
        <v>Кузов</v>
      </c>
      <c r="H7636">
        <f>VLOOKUP(D7636,Запчасти!A:E,4,0)</f>
        <v>61905</v>
      </c>
      <c r="I7636" t="str">
        <f>VLOOKUP(D7636,Запчасти!A:E,5,0)</f>
        <v>R1</v>
      </c>
      <c r="J7636">
        <f>VLOOKUP(I7636,Автомобили!A:D,4,0)</f>
        <v>1.6</v>
      </c>
    </row>
    <row r="7637" spans="1:11" hidden="1" x14ac:dyDescent="0.25">
      <c r="A7637">
        <v>7636</v>
      </c>
      <c r="B7637" s="6">
        <v>45319</v>
      </c>
      <c r="C7637" s="1" t="s">
        <v>15</v>
      </c>
      <c r="D7637">
        <v>99</v>
      </c>
      <c r="E7637">
        <v>923</v>
      </c>
      <c r="F7637" t="s">
        <v>290</v>
      </c>
      <c r="G7637" t="str">
        <f>VLOOKUP(D7637,Запчасти!A:E,2,0)</f>
        <v>Двигатель</v>
      </c>
      <c r="H7637">
        <f>VLOOKUP(D7637,Запчасти!A:E,4,0)</f>
        <v>53140</v>
      </c>
      <c r="I7637" t="str">
        <f>VLOOKUP(D7637,Запчасти!A:E,5,0)</f>
        <v>R3</v>
      </c>
      <c r="J7637">
        <f>VLOOKUP(I7637,Автомобили!A:D,4,0)</f>
        <v>3.5</v>
      </c>
    </row>
    <row r="7638" spans="1:11" hidden="1" x14ac:dyDescent="0.25">
      <c r="A7638">
        <v>7637</v>
      </c>
      <c r="B7638" s="6">
        <v>45319</v>
      </c>
      <c r="C7638" s="1" t="s">
        <v>18</v>
      </c>
      <c r="D7638">
        <v>164</v>
      </c>
      <c r="E7638">
        <v>331</v>
      </c>
      <c r="F7638" t="s">
        <v>290</v>
      </c>
      <c r="G7638" t="str">
        <f>VLOOKUP(D7638,Запчасти!A:E,2,0)</f>
        <v>Тормозная система</v>
      </c>
      <c r="H7638">
        <f>VLOOKUP(D7638,Запчасти!A:E,4,0)</f>
        <v>33866</v>
      </c>
      <c r="I7638" t="str">
        <f>VLOOKUP(D7638,Запчасти!A:E,5,0)</f>
        <v>R1</v>
      </c>
      <c r="J7638">
        <f>VLOOKUP(I7638,Автомобили!A:D,4,0)</f>
        <v>1.6</v>
      </c>
    </row>
    <row r="7639" spans="1:11" hidden="1" x14ac:dyDescent="0.25">
      <c r="A7639">
        <v>7638</v>
      </c>
      <c r="B7639" s="6">
        <v>45319</v>
      </c>
      <c r="C7639" s="1" t="s">
        <v>8</v>
      </c>
      <c r="D7639">
        <v>125</v>
      </c>
      <c r="E7639">
        <v>270</v>
      </c>
      <c r="F7639" t="s">
        <v>290</v>
      </c>
      <c r="G7639" t="str">
        <f>VLOOKUP(D7639,Запчасти!A:E,2,0)</f>
        <v>Кондиционер</v>
      </c>
      <c r="H7639">
        <f>VLOOKUP(D7639,Запчасти!A:E,4,0)</f>
        <v>79163</v>
      </c>
      <c r="I7639" t="str">
        <f>VLOOKUP(D7639,Запчасти!A:E,5,0)</f>
        <v>R4</v>
      </c>
      <c r="J7639">
        <f>VLOOKUP(I7639,Автомобили!A:D,4,0)</f>
        <v>1.6</v>
      </c>
      <c r="K7639">
        <f>H7639*E7639</f>
        <v>21374010</v>
      </c>
    </row>
    <row r="7640" spans="1:11" hidden="1" x14ac:dyDescent="0.25">
      <c r="A7640">
        <v>7639</v>
      </c>
      <c r="B7640" s="6">
        <v>45319</v>
      </c>
      <c r="C7640" s="1" t="s">
        <v>5</v>
      </c>
      <c r="D7640">
        <v>98</v>
      </c>
      <c r="E7640">
        <v>798</v>
      </c>
      <c r="F7640" t="s">
        <v>288</v>
      </c>
      <c r="G7640" t="str">
        <f>VLOOKUP(D7640,Запчасти!A:E,2,0)</f>
        <v>Кондиционер</v>
      </c>
      <c r="H7640">
        <f>VLOOKUP(D7640,Запчасти!A:E,4,0)</f>
        <v>88480</v>
      </c>
      <c r="I7640" t="str">
        <f>VLOOKUP(D7640,Запчасти!A:E,5,0)</f>
        <v>R6</v>
      </c>
      <c r="J7640">
        <f>VLOOKUP(I7640,Автомобили!A:D,4,0)</f>
        <v>2</v>
      </c>
    </row>
    <row r="7641" spans="1:11" hidden="1" x14ac:dyDescent="0.25">
      <c r="A7641">
        <v>7640</v>
      </c>
      <c r="B7641" s="6">
        <v>45319</v>
      </c>
      <c r="C7641" s="1" t="s">
        <v>18</v>
      </c>
      <c r="D7641">
        <v>171</v>
      </c>
      <c r="E7641">
        <v>81</v>
      </c>
      <c r="F7641" t="s">
        <v>290</v>
      </c>
      <c r="G7641" t="str">
        <f>VLOOKUP(D7641,Запчасти!A:E,2,0)</f>
        <v>Замки</v>
      </c>
      <c r="H7641">
        <f>VLOOKUP(D7641,Запчасти!A:E,4,0)</f>
        <v>94419</v>
      </c>
      <c r="I7641" t="str">
        <f>VLOOKUP(D7641,Запчасти!A:E,5,0)</f>
        <v>R1</v>
      </c>
      <c r="J7641">
        <f>VLOOKUP(I7641,Автомобили!A:D,4,0)</f>
        <v>1.6</v>
      </c>
    </row>
    <row r="7642" spans="1:11" hidden="1" x14ac:dyDescent="0.25">
      <c r="A7642">
        <v>7641</v>
      </c>
      <c r="B7642" s="6">
        <v>45319</v>
      </c>
      <c r="C7642" s="1" t="s">
        <v>6</v>
      </c>
      <c r="D7642">
        <v>106</v>
      </c>
      <c r="E7642">
        <v>115</v>
      </c>
      <c r="F7642" t="s">
        <v>290</v>
      </c>
      <c r="G7642" t="str">
        <f>VLOOKUP(D7642,Запчасти!A:E,2,0)</f>
        <v>Электрика</v>
      </c>
      <c r="H7642">
        <f>VLOOKUP(D7642,Запчасти!A:E,4,0)</f>
        <v>11158</v>
      </c>
      <c r="I7642" t="str">
        <f>VLOOKUP(D7642,Запчасти!A:E,5,0)</f>
        <v>R2</v>
      </c>
      <c r="J7642">
        <f>VLOOKUP(I7642,Автомобили!A:D,4,0)</f>
        <v>1.6</v>
      </c>
    </row>
    <row r="7643" spans="1:11" hidden="1" x14ac:dyDescent="0.25">
      <c r="A7643">
        <v>7642</v>
      </c>
      <c r="B7643" s="6">
        <v>45319</v>
      </c>
      <c r="C7643" s="1" t="s">
        <v>3</v>
      </c>
      <c r="D7643">
        <v>72</v>
      </c>
      <c r="E7643">
        <v>62</v>
      </c>
      <c r="F7643" t="s">
        <v>288</v>
      </c>
      <c r="G7643" t="str">
        <f>VLOOKUP(D7643,Запчасти!A:E,2,0)</f>
        <v>Электрика</v>
      </c>
      <c r="H7643">
        <f>VLOOKUP(D7643,Запчасти!A:E,4,0)</f>
        <v>52899</v>
      </c>
      <c r="I7643" t="str">
        <f>VLOOKUP(D7643,Запчасти!A:E,5,0)</f>
        <v>R6</v>
      </c>
      <c r="J7643">
        <f>VLOOKUP(I7643,Автомобили!A:D,4,0)</f>
        <v>2</v>
      </c>
    </row>
    <row r="7644" spans="1:11" hidden="1" x14ac:dyDescent="0.25">
      <c r="A7644">
        <v>7643</v>
      </c>
      <c r="B7644" s="6">
        <v>45319</v>
      </c>
      <c r="C7644" s="1" t="s">
        <v>13</v>
      </c>
      <c r="D7644">
        <v>130</v>
      </c>
      <c r="E7644">
        <v>86</v>
      </c>
      <c r="F7644" t="s">
        <v>288</v>
      </c>
      <c r="G7644" t="str">
        <f>VLOOKUP(D7644,Запчасти!A:E,2,0)</f>
        <v>Система очистки окон</v>
      </c>
      <c r="H7644">
        <f>VLOOKUP(D7644,Запчасти!A:E,4,0)</f>
        <v>79424</v>
      </c>
      <c r="I7644" t="str">
        <f>VLOOKUP(D7644,Запчасти!A:E,5,0)</f>
        <v>R4</v>
      </c>
      <c r="J7644">
        <f>VLOOKUP(I7644,Автомобили!A:D,4,0)</f>
        <v>1.6</v>
      </c>
    </row>
    <row r="7645" spans="1:11" hidden="1" x14ac:dyDescent="0.25">
      <c r="A7645">
        <v>7644</v>
      </c>
      <c r="B7645" s="6">
        <v>45319</v>
      </c>
      <c r="C7645" s="1" t="s">
        <v>13</v>
      </c>
      <c r="D7645">
        <v>181</v>
      </c>
      <c r="E7645">
        <v>913</v>
      </c>
      <c r="F7645" t="s">
        <v>290</v>
      </c>
      <c r="G7645" t="str">
        <f>VLOOKUP(D7645,Запчасти!A:E,2,0)</f>
        <v>Кпп</v>
      </c>
      <c r="H7645">
        <f>VLOOKUP(D7645,Запчасти!A:E,4,0)</f>
        <v>93962</v>
      </c>
      <c r="I7645" t="str">
        <f>VLOOKUP(D7645,Запчасти!A:E,5,0)</f>
        <v>R3</v>
      </c>
      <c r="J7645">
        <f>VLOOKUP(I7645,Автомобили!A:D,4,0)</f>
        <v>3.5</v>
      </c>
    </row>
    <row r="7646" spans="1:11" hidden="1" x14ac:dyDescent="0.25">
      <c r="A7646">
        <v>7645</v>
      </c>
      <c r="B7646" s="6">
        <v>45319</v>
      </c>
      <c r="C7646" s="1" t="s">
        <v>7</v>
      </c>
      <c r="D7646">
        <v>135</v>
      </c>
      <c r="E7646">
        <v>625</v>
      </c>
      <c r="F7646" t="s">
        <v>288</v>
      </c>
      <c r="G7646" t="str">
        <f>VLOOKUP(D7646,Запчасти!A:E,2,0)</f>
        <v>Двигатель</v>
      </c>
      <c r="H7646">
        <f>VLOOKUP(D7646,Запчасти!A:E,4,0)</f>
        <v>55535</v>
      </c>
      <c r="I7646" t="str">
        <f>VLOOKUP(D7646,Запчасти!A:E,5,0)</f>
        <v>R1</v>
      </c>
      <c r="J7646">
        <f>VLOOKUP(I7646,Автомобили!A:D,4,0)</f>
        <v>1.6</v>
      </c>
    </row>
    <row r="7647" spans="1:11" hidden="1" x14ac:dyDescent="0.25">
      <c r="A7647">
        <v>7646</v>
      </c>
      <c r="B7647" s="6">
        <v>45319</v>
      </c>
      <c r="C7647" s="1" t="s">
        <v>7</v>
      </c>
      <c r="D7647">
        <v>191</v>
      </c>
      <c r="E7647">
        <v>957</v>
      </c>
      <c r="F7647" t="s">
        <v>290</v>
      </c>
      <c r="G7647" t="str">
        <f>VLOOKUP(D7647,Запчасти!A:E,2,0)</f>
        <v>Кондиционер</v>
      </c>
      <c r="H7647">
        <f>VLOOKUP(D7647,Запчасти!A:E,4,0)</f>
        <v>60385</v>
      </c>
      <c r="I7647" t="str">
        <f>VLOOKUP(D7647,Запчасти!A:E,5,0)</f>
        <v>R5</v>
      </c>
      <c r="J7647">
        <f>VLOOKUP(I7647,Автомобили!A:D,4,0)</f>
        <v>1.4</v>
      </c>
    </row>
    <row r="7648" spans="1:11" hidden="1" x14ac:dyDescent="0.25">
      <c r="A7648">
        <v>7647</v>
      </c>
      <c r="B7648" s="6">
        <v>45319</v>
      </c>
      <c r="C7648" s="1" t="s">
        <v>12</v>
      </c>
      <c r="D7648">
        <v>79</v>
      </c>
      <c r="E7648">
        <v>563</v>
      </c>
      <c r="F7648" t="s">
        <v>290</v>
      </c>
      <c r="G7648" t="str">
        <f>VLOOKUP(D7648,Запчасти!A:E,2,0)</f>
        <v>Отопление / вентиляция</v>
      </c>
      <c r="H7648">
        <f>VLOOKUP(D7648,Запчасти!A:E,4,0)</f>
        <v>99833</v>
      </c>
      <c r="I7648" t="str">
        <f>VLOOKUP(D7648,Запчасти!A:E,5,0)</f>
        <v>R4</v>
      </c>
      <c r="J7648">
        <f>VLOOKUP(I7648,Автомобили!A:D,4,0)</f>
        <v>1.6</v>
      </c>
    </row>
    <row r="7649" spans="1:11" hidden="1" x14ac:dyDescent="0.25">
      <c r="A7649">
        <v>7648</v>
      </c>
      <c r="B7649" s="6">
        <v>45319</v>
      </c>
      <c r="C7649" s="1" t="s">
        <v>3</v>
      </c>
      <c r="D7649">
        <v>143</v>
      </c>
      <c r="E7649">
        <v>459</v>
      </c>
      <c r="F7649" t="s">
        <v>290</v>
      </c>
      <c r="G7649" t="str">
        <f>VLOOKUP(D7649,Запчасти!A:E,2,0)</f>
        <v>Двигатель</v>
      </c>
      <c r="H7649">
        <f>VLOOKUP(D7649,Запчасти!A:E,4,0)</f>
        <v>17857</v>
      </c>
      <c r="I7649" t="str">
        <f>VLOOKUP(D7649,Запчасти!A:E,5,0)</f>
        <v>R5</v>
      </c>
      <c r="J7649">
        <f>VLOOKUP(I7649,Автомобили!A:D,4,0)</f>
        <v>1.4</v>
      </c>
    </row>
    <row r="7650" spans="1:11" hidden="1" x14ac:dyDescent="0.25">
      <c r="A7650">
        <v>7649</v>
      </c>
      <c r="B7650" s="6">
        <v>45319</v>
      </c>
      <c r="C7650" s="1" t="s">
        <v>5</v>
      </c>
      <c r="D7650">
        <v>161</v>
      </c>
      <c r="E7650">
        <v>214</v>
      </c>
      <c r="F7650" t="s">
        <v>288</v>
      </c>
      <c r="G7650" t="str">
        <f>VLOOKUP(D7650,Запчасти!A:E,2,0)</f>
        <v>Двигатель</v>
      </c>
      <c r="H7650">
        <f>VLOOKUP(D7650,Запчасти!A:E,4,0)</f>
        <v>33731</v>
      </c>
      <c r="I7650" t="str">
        <f>VLOOKUP(D7650,Запчасти!A:E,5,0)</f>
        <v>R6</v>
      </c>
      <c r="J7650">
        <f>VLOOKUP(I7650,Автомобили!A:D,4,0)</f>
        <v>2</v>
      </c>
    </row>
    <row r="7651" spans="1:11" hidden="1" x14ac:dyDescent="0.25">
      <c r="A7651">
        <v>7650</v>
      </c>
      <c r="B7651" s="6">
        <v>45319</v>
      </c>
      <c r="C7651" s="1" t="s">
        <v>7</v>
      </c>
      <c r="D7651">
        <v>109</v>
      </c>
      <c r="E7651">
        <v>576</v>
      </c>
      <c r="F7651" t="s">
        <v>290</v>
      </c>
      <c r="G7651" t="str">
        <f>VLOOKUP(D7651,Запчасти!A:E,2,0)</f>
        <v>Кондиционер</v>
      </c>
      <c r="H7651">
        <f>VLOOKUP(D7651,Запчасти!A:E,4,0)</f>
        <v>47034</v>
      </c>
      <c r="I7651" t="str">
        <f>VLOOKUP(D7651,Запчасти!A:E,5,0)</f>
        <v>R2</v>
      </c>
      <c r="J7651">
        <f>VLOOKUP(I7651,Автомобили!A:D,4,0)</f>
        <v>1.6</v>
      </c>
      <c r="K7651">
        <f>H7651*E7651</f>
        <v>27091584</v>
      </c>
    </row>
    <row r="7652" spans="1:11" hidden="1" x14ac:dyDescent="0.25">
      <c r="A7652">
        <v>7651</v>
      </c>
      <c r="B7652" s="6">
        <v>45319</v>
      </c>
      <c r="C7652" s="1" t="s">
        <v>12</v>
      </c>
      <c r="D7652">
        <v>115</v>
      </c>
      <c r="E7652">
        <v>564</v>
      </c>
      <c r="F7652" t="s">
        <v>288</v>
      </c>
      <c r="G7652" t="str">
        <f>VLOOKUP(D7652,Запчасти!A:E,2,0)</f>
        <v>Электрика</v>
      </c>
      <c r="H7652">
        <f>VLOOKUP(D7652,Запчасти!A:E,4,0)</f>
        <v>6092</v>
      </c>
      <c r="I7652" t="str">
        <f>VLOOKUP(D7652,Запчасти!A:E,5,0)</f>
        <v>R1</v>
      </c>
      <c r="J7652">
        <f>VLOOKUP(I7652,Автомобили!A:D,4,0)</f>
        <v>1.6</v>
      </c>
    </row>
    <row r="7653" spans="1:11" hidden="1" x14ac:dyDescent="0.25">
      <c r="A7653">
        <v>7652</v>
      </c>
      <c r="B7653" s="6">
        <v>45319</v>
      </c>
      <c r="C7653" s="1" t="s">
        <v>14</v>
      </c>
      <c r="D7653">
        <v>155</v>
      </c>
      <c r="E7653">
        <v>146</v>
      </c>
      <c r="F7653" t="s">
        <v>290</v>
      </c>
      <c r="G7653" t="str">
        <f>VLOOKUP(D7653,Запчасти!A:E,2,0)</f>
        <v>Тормозная система</v>
      </c>
      <c r="H7653">
        <f>VLOOKUP(D7653,Запчасти!A:E,4,0)</f>
        <v>67614</v>
      </c>
      <c r="I7653" t="str">
        <f>VLOOKUP(D7653,Запчасти!A:E,5,0)</f>
        <v>R5</v>
      </c>
      <c r="J7653">
        <f>VLOOKUP(I7653,Автомобили!A:D,4,0)</f>
        <v>1.4</v>
      </c>
    </row>
    <row r="7654" spans="1:11" hidden="1" x14ac:dyDescent="0.25">
      <c r="A7654">
        <v>7653</v>
      </c>
      <c r="B7654" s="6">
        <v>45319</v>
      </c>
      <c r="C7654" s="1" t="s">
        <v>14</v>
      </c>
      <c r="D7654">
        <v>152</v>
      </c>
      <c r="E7654">
        <v>993</v>
      </c>
      <c r="F7654" t="s">
        <v>290</v>
      </c>
      <c r="G7654" t="str">
        <f>VLOOKUP(D7654,Запчасти!A:E,2,0)</f>
        <v>Замки</v>
      </c>
      <c r="H7654">
        <f>VLOOKUP(D7654,Запчасти!A:E,4,0)</f>
        <v>54121</v>
      </c>
      <c r="I7654" t="str">
        <f>VLOOKUP(D7654,Запчасти!A:E,5,0)</f>
        <v>R1</v>
      </c>
      <c r="J7654">
        <f>VLOOKUP(I7654,Автомобили!A:D,4,0)</f>
        <v>1.6</v>
      </c>
    </row>
    <row r="7655" spans="1:11" hidden="1" x14ac:dyDescent="0.25">
      <c r="A7655">
        <v>7654</v>
      </c>
      <c r="B7655" s="6">
        <v>45319</v>
      </c>
      <c r="C7655" s="1" t="s">
        <v>17</v>
      </c>
      <c r="D7655">
        <v>33</v>
      </c>
      <c r="E7655">
        <v>618</v>
      </c>
      <c r="F7655" t="s">
        <v>288</v>
      </c>
      <c r="G7655" t="str">
        <f>VLOOKUP(D7655,Запчасти!A:E,2,0)</f>
        <v>Кузов</v>
      </c>
      <c r="H7655">
        <f>VLOOKUP(D7655,Запчасти!A:E,4,0)</f>
        <v>49418</v>
      </c>
      <c r="I7655" t="str">
        <f>VLOOKUP(D7655,Запчасти!A:E,5,0)</f>
        <v>R3</v>
      </c>
      <c r="J7655">
        <f>VLOOKUP(I7655,Автомобили!A:D,4,0)</f>
        <v>3.5</v>
      </c>
    </row>
    <row r="7656" spans="1:11" hidden="1" x14ac:dyDescent="0.25">
      <c r="A7656">
        <v>7655</v>
      </c>
      <c r="B7656" s="6">
        <v>45319</v>
      </c>
      <c r="C7656" s="1" t="s">
        <v>15</v>
      </c>
      <c r="D7656">
        <v>166</v>
      </c>
      <c r="E7656">
        <v>610</v>
      </c>
      <c r="F7656" t="s">
        <v>290</v>
      </c>
      <c r="G7656" t="str">
        <f>VLOOKUP(D7656,Запчасти!A:E,2,0)</f>
        <v>Система очистки окон</v>
      </c>
      <c r="H7656">
        <f>VLOOKUP(D7656,Запчасти!A:E,4,0)</f>
        <v>1187</v>
      </c>
      <c r="I7656" t="str">
        <f>VLOOKUP(D7656,Запчасти!A:E,5,0)</f>
        <v>R5</v>
      </c>
      <c r="J7656">
        <f>VLOOKUP(I7656,Автомобили!A:D,4,0)</f>
        <v>1.4</v>
      </c>
    </row>
    <row r="7657" spans="1:11" hidden="1" x14ac:dyDescent="0.25">
      <c r="A7657">
        <v>7656</v>
      </c>
      <c r="B7657" s="6">
        <v>45319</v>
      </c>
      <c r="C7657" s="1" t="s">
        <v>12</v>
      </c>
      <c r="D7657">
        <v>117</v>
      </c>
      <c r="E7657">
        <v>872</v>
      </c>
      <c r="F7657" t="s">
        <v>290</v>
      </c>
      <c r="G7657" t="str">
        <f>VLOOKUP(D7657,Запчасти!A:E,2,0)</f>
        <v>Подвеска и амортизация</v>
      </c>
      <c r="H7657">
        <f>VLOOKUP(D7657,Запчасти!A:E,4,0)</f>
        <v>8851</v>
      </c>
      <c r="I7657" t="str">
        <f>VLOOKUP(D7657,Запчасти!A:E,5,0)</f>
        <v>R1</v>
      </c>
      <c r="J7657">
        <f>VLOOKUP(I7657,Автомобили!A:D,4,0)</f>
        <v>1.6</v>
      </c>
    </row>
    <row r="7658" spans="1:11" hidden="1" x14ac:dyDescent="0.25">
      <c r="A7658">
        <v>7657</v>
      </c>
      <c r="B7658" s="6">
        <v>45319</v>
      </c>
      <c r="C7658" s="1" t="s">
        <v>20</v>
      </c>
      <c r="D7658">
        <v>76</v>
      </c>
      <c r="E7658">
        <v>590</v>
      </c>
      <c r="F7658" t="s">
        <v>290</v>
      </c>
      <c r="G7658" t="str">
        <f>VLOOKUP(D7658,Запчасти!A:E,2,0)</f>
        <v>Подготовка топливной смеси</v>
      </c>
      <c r="H7658">
        <f>VLOOKUP(D7658,Запчасти!A:E,4,0)</f>
        <v>92173</v>
      </c>
      <c r="I7658" t="str">
        <f>VLOOKUP(D7658,Запчасти!A:E,5,0)</f>
        <v>R2</v>
      </c>
      <c r="J7658">
        <f>VLOOKUP(I7658,Автомобили!A:D,4,0)</f>
        <v>1.6</v>
      </c>
    </row>
    <row r="7659" spans="1:11" hidden="1" x14ac:dyDescent="0.25">
      <c r="A7659">
        <v>7658</v>
      </c>
      <c r="B7659" s="6">
        <v>45319</v>
      </c>
      <c r="C7659" s="1" t="s">
        <v>19</v>
      </c>
      <c r="D7659">
        <v>20</v>
      </c>
      <c r="E7659">
        <v>718</v>
      </c>
      <c r="F7659" t="s">
        <v>290</v>
      </c>
      <c r="G7659" t="str">
        <f>VLOOKUP(D7659,Запчасти!A:E,2,0)</f>
        <v>Подготовка топливной смеси</v>
      </c>
      <c r="H7659">
        <f>VLOOKUP(D7659,Запчасти!A:E,4,0)</f>
        <v>23399</v>
      </c>
      <c r="I7659" t="str">
        <f>VLOOKUP(D7659,Запчасти!A:E,5,0)</f>
        <v>R2</v>
      </c>
      <c r="J7659">
        <f>VLOOKUP(I7659,Автомобили!A:D,4,0)</f>
        <v>1.6</v>
      </c>
    </row>
    <row r="7660" spans="1:11" hidden="1" x14ac:dyDescent="0.25">
      <c r="A7660">
        <v>7659</v>
      </c>
      <c r="B7660" s="6">
        <v>45319</v>
      </c>
      <c r="C7660" s="1" t="s">
        <v>6</v>
      </c>
      <c r="D7660">
        <v>167</v>
      </c>
      <c r="E7660">
        <v>152</v>
      </c>
      <c r="F7660" t="s">
        <v>288</v>
      </c>
      <c r="G7660" t="str">
        <f>VLOOKUP(D7660,Запчасти!A:E,2,0)</f>
        <v>Электрика</v>
      </c>
      <c r="H7660">
        <f>VLOOKUP(D7660,Запчасти!A:E,4,0)</f>
        <v>48239</v>
      </c>
      <c r="I7660" t="str">
        <f>VLOOKUP(D7660,Запчасти!A:E,5,0)</f>
        <v>R1</v>
      </c>
      <c r="J7660">
        <f>VLOOKUP(I7660,Автомобили!A:D,4,0)</f>
        <v>1.6</v>
      </c>
    </row>
    <row r="7661" spans="1:11" hidden="1" x14ac:dyDescent="0.25">
      <c r="A7661">
        <v>7660</v>
      </c>
      <c r="B7661" s="6">
        <v>45319</v>
      </c>
      <c r="C7661" s="1" t="s">
        <v>21</v>
      </c>
      <c r="D7661">
        <v>53</v>
      </c>
      <c r="E7661">
        <v>919</v>
      </c>
      <c r="F7661" t="s">
        <v>290</v>
      </c>
      <c r="G7661" t="str">
        <f>VLOOKUP(D7661,Запчасти!A:E,2,0)</f>
        <v>Кузов</v>
      </c>
      <c r="H7661">
        <f>VLOOKUP(D7661,Запчасти!A:E,4,0)</f>
        <v>80940</v>
      </c>
      <c r="I7661" t="str">
        <f>VLOOKUP(D7661,Запчасти!A:E,5,0)</f>
        <v>R2</v>
      </c>
      <c r="J7661">
        <f>VLOOKUP(I7661,Автомобили!A:D,4,0)</f>
        <v>1.6</v>
      </c>
    </row>
    <row r="7662" spans="1:11" hidden="1" x14ac:dyDescent="0.25">
      <c r="A7662">
        <v>7661</v>
      </c>
      <c r="B7662" s="6">
        <v>45319</v>
      </c>
      <c r="C7662" s="1" t="s">
        <v>14</v>
      </c>
      <c r="D7662">
        <v>88</v>
      </c>
      <c r="E7662">
        <v>525</v>
      </c>
      <c r="F7662" t="s">
        <v>288</v>
      </c>
      <c r="G7662" t="str">
        <f>VLOOKUP(D7662,Запчасти!A:E,2,0)</f>
        <v>Рулевое управление</v>
      </c>
      <c r="H7662">
        <f>VLOOKUP(D7662,Запчасти!A:E,4,0)</f>
        <v>86369</v>
      </c>
      <c r="I7662" t="str">
        <f>VLOOKUP(D7662,Запчасти!A:E,5,0)</f>
        <v>R3</v>
      </c>
      <c r="J7662">
        <f>VLOOKUP(I7662,Автомобили!A:D,4,0)</f>
        <v>3.5</v>
      </c>
    </row>
    <row r="7663" spans="1:11" hidden="1" x14ac:dyDescent="0.25">
      <c r="A7663">
        <v>7662</v>
      </c>
      <c r="B7663" s="6">
        <v>45319</v>
      </c>
      <c r="C7663" s="1" t="s">
        <v>7</v>
      </c>
      <c r="D7663">
        <v>121</v>
      </c>
      <c r="E7663">
        <v>440</v>
      </c>
      <c r="F7663" t="s">
        <v>288</v>
      </c>
      <c r="G7663" t="str">
        <f>VLOOKUP(D7663,Запчасти!A:E,2,0)</f>
        <v>Рулевое управление</v>
      </c>
      <c r="H7663">
        <f>VLOOKUP(D7663,Запчасти!A:E,4,0)</f>
        <v>7868</v>
      </c>
      <c r="I7663" t="str">
        <f>VLOOKUP(D7663,Запчасти!A:E,5,0)</f>
        <v>R2</v>
      </c>
      <c r="J7663">
        <f>VLOOKUP(I7663,Автомобили!A:D,4,0)</f>
        <v>1.6</v>
      </c>
    </row>
    <row r="7664" spans="1:11" hidden="1" x14ac:dyDescent="0.25">
      <c r="A7664">
        <v>7663</v>
      </c>
      <c r="B7664" s="6">
        <v>45319</v>
      </c>
      <c r="C7664" s="1" t="s">
        <v>22</v>
      </c>
      <c r="D7664">
        <v>123</v>
      </c>
      <c r="E7664">
        <v>731</v>
      </c>
      <c r="F7664" t="s">
        <v>290</v>
      </c>
      <c r="G7664" t="str">
        <f>VLOOKUP(D7664,Запчасти!A:E,2,0)</f>
        <v>Двигатель</v>
      </c>
      <c r="H7664">
        <f>VLOOKUP(D7664,Запчасти!A:E,4,0)</f>
        <v>18418</v>
      </c>
      <c r="I7664" t="str">
        <f>VLOOKUP(D7664,Запчасти!A:E,5,0)</f>
        <v>R5</v>
      </c>
      <c r="J7664">
        <f>VLOOKUP(I7664,Автомобили!A:D,4,0)</f>
        <v>1.4</v>
      </c>
    </row>
    <row r="7665" spans="1:10" hidden="1" x14ac:dyDescent="0.25">
      <c r="A7665">
        <v>7664</v>
      </c>
      <c r="B7665" s="6">
        <v>45319</v>
      </c>
      <c r="C7665" s="1" t="s">
        <v>3</v>
      </c>
      <c r="D7665">
        <v>27</v>
      </c>
      <c r="E7665">
        <v>427</v>
      </c>
      <c r="F7665" t="s">
        <v>288</v>
      </c>
      <c r="G7665" t="str">
        <f>VLOOKUP(D7665,Запчасти!A:E,2,0)</f>
        <v>Двигатель</v>
      </c>
      <c r="H7665">
        <f>VLOOKUP(D7665,Запчасти!A:E,4,0)</f>
        <v>18868</v>
      </c>
      <c r="I7665" t="str">
        <f>VLOOKUP(D7665,Запчасти!A:E,5,0)</f>
        <v>R6</v>
      </c>
      <c r="J7665">
        <f>VLOOKUP(I7665,Автомобили!A:D,4,0)</f>
        <v>2</v>
      </c>
    </row>
    <row r="7666" spans="1:10" hidden="1" x14ac:dyDescent="0.25">
      <c r="A7666">
        <v>7665</v>
      </c>
      <c r="B7666" s="6">
        <v>45319</v>
      </c>
      <c r="C7666" s="1" t="s">
        <v>14</v>
      </c>
      <c r="D7666">
        <v>155</v>
      </c>
      <c r="E7666">
        <v>856</v>
      </c>
      <c r="F7666" t="s">
        <v>288</v>
      </c>
      <c r="G7666" t="str">
        <f>VLOOKUP(D7666,Запчасти!A:E,2,0)</f>
        <v>Тормозная система</v>
      </c>
      <c r="H7666">
        <f>VLOOKUP(D7666,Запчасти!A:E,4,0)</f>
        <v>67614</v>
      </c>
      <c r="I7666" t="str">
        <f>VLOOKUP(D7666,Запчасти!A:E,5,0)</f>
        <v>R5</v>
      </c>
      <c r="J7666">
        <f>VLOOKUP(I7666,Автомобили!A:D,4,0)</f>
        <v>1.4</v>
      </c>
    </row>
    <row r="7667" spans="1:10" hidden="1" x14ac:dyDescent="0.25">
      <c r="A7667">
        <v>7666</v>
      </c>
      <c r="B7667" s="6">
        <v>45319</v>
      </c>
      <c r="C7667" s="1" t="s">
        <v>5</v>
      </c>
      <c r="D7667">
        <v>186</v>
      </c>
      <c r="E7667">
        <v>453</v>
      </c>
      <c r="F7667" t="s">
        <v>290</v>
      </c>
      <c r="G7667" t="str">
        <f>VLOOKUP(D7667,Запчасти!A:E,2,0)</f>
        <v>Двигатель</v>
      </c>
      <c r="H7667">
        <f>VLOOKUP(D7667,Запчасти!A:E,4,0)</f>
        <v>51825</v>
      </c>
      <c r="I7667" t="str">
        <f>VLOOKUP(D7667,Запчасти!A:E,5,0)</f>
        <v>R3</v>
      </c>
      <c r="J7667">
        <f>VLOOKUP(I7667,Автомобили!A:D,4,0)</f>
        <v>3.5</v>
      </c>
    </row>
    <row r="7668" spans="1:10" hidden="1" x14ac:dyDescent="0.25">
      <c r="A7668">
        <v>7667</v>
      </c>
      <c r="B7668" s="6">
        <v>45319</v>
      </c>
      <c r="C7668" s="1" t="s">
        <v>19</v>
      </c>
      <c r="D7668">
        <v>147</v>
      </c>
      <c r="E7668">
        <v>665</v>
      </c>
      <c r="F7668" t="s">
        <v>288</v>
      </c>
      <c r="G7668" t="str">
        <f>VLOOKUP(D7668,Запчасти!A:E,2,0)</f>
        <v>Система сцепления</v>
      </c>
      <c r="H7668">
        <f>VLOOKUP(D7668,Запчасти!A:E,4,0)</f>
        <v>29654</v>
      </c>
      <c r="I7668" t="str">
        <f>VLOOKUP(D7668,Запчасти!A:E,5,0)</f>
        <v>R6</v>
      </c>
      <c r="J7668">
        <f>VLOOKUP(I7668,Автомобили!A:D,4,0)</f>
        <v>2</v>
      </c>
    </row>
    <row r="7669" spans="1:10" hidden="1" x14ac:dyDescent="0.25">
      <c r="A7669">
        <v>7668</v>
      </c>
      <c r="B7669" s="6">
        <v>45319</v>
      </c>
      <c r="C7669" s="1" t="s">
        <v>5</v>
      </c>
      <c r="D7669">
        <v>179</v>
      </c>
      <c r="E7669">
        <v>83</v>
      </c>
      <c r="F7669" t="s">
        <v>290</v>
      </c>
      <c r="G7669" t="str">
        <f>VLOOKUP(D7669,Запчасти!A:E,2,0)</f>
        <v>Подвеска и амортизация</v>
      </c>
      <c r="H7669">
        <f>VLOOKUP(D7669,Запчасти!A:E,4,0)</f>
        <v>95763</v>
      </c>
      <c r="I7669" t="str">
        <f>VLOOKUP(D7669,Запчасти!A:E,5,0)</f>
        <v>R3</v>
      </c>
      <c r="J7669">
        <f>VLOOKUP(I7669,Автомобили!A:D,4,0)</f>
        <v>3.5</v>
      </c>
    </row>
    <row r="7670" spans="1:10" hidden="1" x14ac:dyDescent="0.25">
      <c r="A7670">
        <v>7669</v>
      </c>
      <c r="B7670" s="6">
        <v>45319</v>
      </c>
      <c r="C7670" s="1" t="s">
        <v>8</v>
      </c>
      <c r="D7670">
        <v>175</v>
      </c>
      <c r="E7670">
        <v>663</v>
      </c>
      <c r="F7670" t="s">
        <v>290</v>
      </c>
      <c r="G7670" t="str">
        <f>VLOOKUP(D7670,Запчасти!A:E,2,0)</f>
        <v>Электрика</v>
      </c>
      <c r="H7670">
        <f>VLOOKUP(D7670,Запчасти!A:E,4,0)</f>
        <v>71884</v>
      </c>
      <c r="I7670" t="str">
        <f>VLOOKUP(D7670,Запчасти!A:E,5,0)</f>
        <v>R4</v>
      </c>
      <c r="J7670">
        <f>VLOOKUP(I7670,Автомобили!A:D,4,0)</f>
        <v>1.6</v>
      </c>
    </row>
    <row r="7671" spans="1:10" hidden="1" x14ac:dyDescent="0.25">
      <c r="A7671">
        <v>7670</v>
      </c>
      <c r="B7671" s="6">
        <v>45319</v>
      </c>
      <c r="C7671" s="1" t="s">
        <v>21</v>
      </c>
      <c r="D7671">
        <v>6</v>
      </c>
      <c r="E7671">
        <v>864</v>
      </c>
      <c r="F7671" t="s">
        <v>288</v>
      </c>
      <c r="G7671" t="str">
        <f>VLOOKUP(D7671,Запчасти!A:E,2,0)</f>
        <v>Электрика</v>
      </c>
      <c r="H7671">
        <f>VLOOKUP(D7671,Запчасти!A:E,4,0)</f>
        <v>47949</v>
      </c>
      <c r="I7671" t="str">
        <f>VLOOKUP(D7671,Запчасти!A:E,5,0)</f>
        <v>R5</v>
      </c>
      <c r="J7671">
        <f>VLOOKUP(I7671,Автомобили!A:D,4,0)</f>
        <v>1.4</v>
      </c>
    </row>
    <row r="7672" spans="1:10" hidden="1" x14ac:dyDescent="0.25">
      <c r="A7672">
        <v>7671</v>
      </c>
      <c r="B7672" s="6">
        <v>45319</v>
      </c>
      <c r="C7672" s="1" t="s">
        <v>15</v>
      </c>
      <c r="D7672">
        <v>47</v>
      </c>
      <c r="E7672">
        <v>318</v>
      </c>
      <c r="F7672" t="s">
        <v>290</v>
      </c>
      <c r="G7672" t="str">
        <f>VLOOKUP(D7672,Запчасти!A:E,2,0)</f>
        <v>Электрика</v>
      </c>
      <c r="H7672">
        <f>VLOOKUP(D7672,Запчасти!A:E,4,0)</f>
        <v>36123</v>
      </c>
      <c r="I7672" t="str">
        <f>VLOOKUP(D7672,Запчасти!A:E,5,0)</f>
        <v>R6</v>
      </c>
      <c r="J7672">
        <f>VLOOKUP(I7672,Автомобили!A:D,4,0)</f>
        <v>2</v>
      </c>
    </row>
    <row r="7673" spans="1:10" hidden="1" x14ac:dyDescent="0.25">
      <c r="A7673">
        <v>7672</v>
      </c>
      <c r="B7673" s="6">
        <v>45319</v>
      </c>
      <c r="C7673" s="1" t="s">
        <v>7</v>
      </c>
      <c r="D7673">
        <v>62</v>
      </c>
      <c r="E7673">
        <v>135</v>
      </c>
      <c r="F7673" t="s">
        <v>288</v>
      </c>
      <c r="G7673" t="str">
        <f>VLOOKUP(D7673,Запчасти!A:E,2,0)</f>
        <v>Двигатель</v>
      </c>
      <c r="H7673">
        <f>VLOOKUP(D7673,Запчасти!A:E,4,0)</f>
        <v>98943</v>
      </c>
      <c r="I7673" t="str">
        <f>VLOOKUP(D7673,Запчасти!A:E,5,0)</f>
        <v>R1</v>
      </c>
      <c r="J7673">
        <f>VLOOKUP(I7673,Автомобили!A:D,4,0)</f>
        <v>1.6</v>
      </c>
    </row>
    <row r="7674" spans="1:10" hidden="1" x14ac:dyDescent="0.25">
      <c r="A7674">
        <v>7673</v>
      </c>
      <c r="B7674" s="6">
        <v>45319</v>
      </c>
      <c r="C7674" s="1" t="s">
        <v>15</v>
      </c>
      <c r="D7674">
        <v>135</v>
      </c>
      <c r="E7674">
        <v>156</v>
      </c>
      <c r="F7674" t="s">
        <v>288</v>
      </c>
      <c r="G7674" t="str">
        <f>VLOOKUP(D7674,Запчасти!A:E,2,0)</f>
        <v>Двигатель</v>
      </c>
      <c r="H7674">
        <f>VLOOKUP(D7674,Запчасти!A:E,4,0)</f>
        <v>55535</v>
      </c>
      <c r="I7674" t="str">
        <f>VLOOKUP(D7674,Запчасти!A:E,5,0)</f>
        <v>R1</v>
      </c>
      <c r="J7674">
        <f>VLOOKUP(I7674,Автомобили!A:D,4,0)</f>
        <v>1.6</v>
      </c>
    </row>
    <row r="7675" spans="1:10" hidden="1" x14ac:dyDescent="0.25">
      <c r="A7675">
        <v>7674</v>
      </c>
      <c r="B7675" s="6">
        <v>45319</v>
      </c>
      <c r="C7675" s="1" t="s">
        <v>11</v>
      </c>
      <c r="D7675">
        <v>122</v>
      </c>
      <c r="E7675">
        <v>925</v>
      </c>
      <c r="F7675" t="s">
        <v>290</v>
      </c>
      <c r="G7675" t="str">
        <f>VLOOKUP(D7675,Запчасти!A:E,2,0)</f>
        <v>Привод колеса</v>
      </c>
      <c r="H7675">
        <f>VLOOKUP(D7675,Запчасти!A:E,4,0)</f>
        <v>30859</v>
      </c>
      <c r="I7675" t="str">
        <f>VLOOKUP(D7675,Запчасти!A:E,5,0)</f>
        <v>R3</v>
      </c>
      <c r="J7675">
        <f>VLOOKUP(I7675,Автомобили!A:D,4,0)</f>
        <v>3.5</v>
      </c>
    </row>
    <row r="7676" spans="1:10" hidden="1" x14ac:dyDescent="0.25">
      <c r="A7676">
        <v>7675</v>
      </c>
      <c r="B7676" s="6">
        <v>45319</v>
      </c>
      <c r="C7676" s="1" t="s">
        <v>10</v>
      </c>
      <c r="D7676">
        <v>92</v>
      </c>
      <c r="E7676">
        <v>154</v>
      </c>
      <c r="F7676" t="s">
        <v>290</v>
      </c>
      <c r="G7676" t="str">
        <f>VLOOKUP(D7676,Запчасти!A:E,2,0)</f>
        <v>Привод колеса</v>
      </c>
      <c r="H7676">
        <f>VLOOKUP(D7676,Запчасти!A:E,4,0)</f>
        <v>34815</v>
      </c>
      <c r="I7676" t="str">
        <f>VLOOKUP(D7676,Запчасти!A:E,5,0)</f>
        <v>R4</v>
      </c>
      <c r="J7676">
        <f>VLOOKUP(I7676,Автомобили!A:D,4,0)</f>
        <v>1.6</v>
      </c>
    </row>
    <row r="7677" spans="1:10" hidden="1" x14ac:dyDescent="0.25">
      <c r="A7677">
        <v>7676</v>
      </c>
      <c r="B7677" s="6">
        <v>45319</v>
      </c>
      <c r="C7677" s="1" t="s">
        <v>7</v>
      </c>
      <c r="D7677">
        <v>136</v>
      </c>
      <c r="E7677">
        <v>946</v>
      </c>
      <c r="F7677" t="s">
        <v>288</v>
      </c>
      <c r="G7677" t="str">
        <f>VLOOKUP(D7677,Запчасти!A:E,2,0)</f>
        <v>Кпп</v>
      </c>
      <c r="H7677">
        <f>VLOOKUP(D7677,Запчасти!A:E,4,0)</f>
        <v>85698</v>
      </c>
      <c r="I7677" t="str">
        <f>VLOOKUP(D7677,Запчасти!A:E,5,0)</f>
        <v>R6</v>
      </c>
      <c r="J7677">
        <f>VLOOKUP(I7677,Автомобили!A:D,4,0)</f>
        <v>2</v>
      </c>
    </row>
    <row r="7678" spans="1:10" hidden="1" x14ac:dyDescent="0.25">
      <c r="A7678">
        <v>7677</v>
      </c>
      <c r="B7678" s="6">
        <v>45319</v>
      </c>
      <c r="C7678" s="1" t="s">
        <v>18</v>
      </c>
      <c r="D7678">
        <v>74</v>
      </c>
      <c r="E7678">
        <v>807</v>
      </c>
      <c r="F7678" t="s">
        <v>290</v>
      </c>
      <c r="G7678" t="str">
        <f>VLOOKUP(D7678,Запчасти!A:E,2,0)</f>
        <v>Двигатель</v>
      </c>
      <c r="H7678">
        <f>VLOOKUP(D7678,Запчасти!A:E,4,0)</f>
        <v>29762</v>
      </c>
      <c r="I7678" t="str">
        <f>VLOOKUP(D7678,Запчасти!A:E,5,0)</f>
        <v>R4</v>
      </c>
      <c r="J7678">
        <f>VLOOKUP(I7678,Автомобили!A:D,4,0)</f>
        <v>1.6</v>
      </c>
    </row>
    <row r="7679" spans="1:10" hidden="1" x14ac:dyDescent="0.25">
      <c r="A7679">
        <v>7678</v>
      </c>
      <c r="B7679" s="6">
        <v>45319</v>
      </c>
      <c r="C7679" s="1" t="s">
        <v>8</v>
      </c>
      <c r="D7679">
        <v>18</v>
      </c>
      <c r="E7679">
        <v>502</v>
      </c>
      <c r="F7679" t="s">
        <v>290</v>
      </c>
      <c r="G7679" t="str">
        <f>VLOOKUP(D7679,Запчасти!A:E,2,0)</f>
        <v>Кузов</v>
      </c>
      <c r="H7679">
        <f>VLOOKUP(D7679,Запчасти!A:E,4,0)</f>
        <v>53981</v>
      </c>
      <c r="I7679" t="str">
        <f>VLOOKUP(D7679,Запчасти!A:E,5,0)</f>
        <v>R2</v>
      </c>
      <c r="J7679">
        <f>VLOOKUP(I7679,Автомобили!A:D,4,0)</f>
        <v>1.6</v>
      </c>
    </row>
    <row r="7680" spans="1:10" hidden="1" x14ac:dyDescent="0.25">
      <c r="A7680">
        <v>7679</v>
      </c>
      <c r="B7680" s="6">
        <v>45319</v>
      </c>
      <c r="C7680" s="1" t="s">
        <v>15</v>
      </c>
      <c r="D7680">
        <v>151</v>
      </c>
      <c r="E7680">
        <v>13</v>
      </c>
      <c r="F7680" t="s">
        <v>288</v>
      </c>
      <c r="G7680" t="str">
        <f>VLOOKUP(D7680,Запчасти!A:E,2,0)</f>
        <v>Кпп</v>
      </c>
      <c r="H7680">
        <f>VLOOKUP(D7680,Запчасти!A:E,4,0)</f>
        <v>16321</v>
      </c>
      <c r="I7680" t="str">
        <f>VLOOKUP(D7680,Запчасти!A:E,5,0)</f>
        <v>R2</v>
      </c>
      <c r="J7680">
        <f>VLOOKUP(I7680,Автомобили!A:D,4,0)</f>
        <v>1.6</v>
      </c>
    </row>
    <row r="7681" spans="1:11" hidden="1" x14ac:dyDescent="0.25">
      <c r="A7681">
        <v>7680</v>
      </c>
      <c r="B7681" s="6">
        <v>45319</v>
      </c>
      <c r="C7681" s="1" t="s">
        <v>22</v>
      </c>
      <c r="D7681">
        <v>93</v>
      </c>
      <c r="E7681">
        <v>639</v>
      </c>
      <c r="F7681" t="s">
        <v>290</v>
      </c>
      <c r="G7681" t="str">
        <f>VLOOKUP(D7681,Запчасти!A:E,2,0)</f>
        <v>Двигатель</v>
      </c>
      <c r="H7681">
        <f>VLOOKUP(D7681,Запчасти!A:E,4,0)</f>
        <v>79206</v>
      </c>
      <c r="I7681" t="str">
        <f>VLOOKUP(D7681,Запчасти!A:E,5,0)</f>
        <v>R6</v>
      </c>
      <c r="J7681">
        <f>VLOOKUP(I7681,Автомобили!A:D,4,0)</f>
        <v>2</v>
      </c>
    </row>
    <row r="7682" spans="1:11" hidden="1" x14ac:dyDescent="0.25">
      <c r="A7682">
        <v>7681</v>
      </c>
      <c r="B7682" s="6">
        <v>45319</v>
      </c>
      <c r="C7682" s="1" t="s">
        <v>3</v>
      </c>
      <c r="D7682">
        <v>66</v>
      </c>
      <c r="E7682">
        <v>398</v>
      </c>
      <c r="F7682" t="s">
        <v>290</v>
      </c>
      <c r="G7682" t="str">
        <f>VLOOKUP(D7682,Запчасти!A:E,2,0)</f>
        <v>Система сцепления</v>
      </c>
      <c r="H7682">
        <f>VLOOKUP(D7682,Запчасти!A:E,4,0)</f>
        <v>88823</v>
      </c>
      <c r="I7682" t="str">
        <f>VLOOKUP(D7682,Запчасти!A:E,5,0)</f>
        <v>R6</v>
      </c>
      <c r="J7682">
        <f>VLOOKUP(I7682,Автомобили!A:D,4,0)</f>
        <v>2</v>
      </c>
    </row>
    <row r="7683" spans="1:11" hidden="1" x14ac:dyDescent="0.25">
      <c r="A7683">
        <v>7682</v>
      </c>
      <c r="B7683" s="6">
        <v>45319</v>
      </c>
      <c r="C7683" s="1" t="s">
        <v>3</v>
      </c>
      <c r="D7683">
        <v>2</v>
      </c>
      <c r="E7683">
        <v>506</v>
      </c>
      <c r="F7683" t="s">
        <v>290</v>
      </c>
      <c r="G7683" t="str">
        <f>VLOOKUP(D7683,Запчасти!A:E,2,0)</f>
        <v>Система выпуска</v>
      </c>
      <c r="H7683">
        <f>VLOOKUP(D7683,Запчасти!A:E,4,0)</f>
        <v>89726</v>
      </c>
      <c r="I7683" t="str">
        <f>VLOOKUP(D7683,Запчасти!A:E,5,0)</f>
        <v>R6</v>
      </c>
      <c r="J7683">
        <f>VLOOKUP(I7683,Автомобили!A:D,4,0)</f>
        <v>2</v>
      </c>
    </row>
    <row r="7684" spans="1:11" hidden="1" x14ac:dyDescent="0.25">
      <c r="A7684">
        <v>7683</v>
      </c>
      <c r="B7684" s="6">
        <v>45319</v>
      </c>
      <c r="C7684" s="1" t="s">
        <v>14</v>
      </c>
      <c r="D7684">
        <v>158</v>
      </c>
      <c r="E7684">
        <v>439</v>
      </c>
      <c r="F7684" t="s">
        <v>290</v>
      </c>
      <c r="G7684" t="str">
        <f>VLOOKUP(D7684,Запчасти!A:E,2,0)</f>
        <v>Кпп</v>
      </c>
      <c r="H7684">
        <f>VLOOKUP(D7684,Запчасти!A:E,4,0)</f>
        <v>97504</v>
      </c>
      <c r="I7684" t="str">
        <f>VLOOKUP(D7684,Запчасти!A:E,5,0)</f>
        <v>R3</v>
      </c>
      <c r="J7684">
        <f>VLOOKUP(I7684,Автомобили!A:D,4,0)</f>
        <v>3.5</v>
      </c>
    </row>
    <row r="7685" spans="1:11" hidden="1" x14ac:dyDescent="0.25">
      <c r="A7685">
        <v>7684</v>
      </c>
      <c r="B7685" s="6">
        <v>45319</v>
      </c>
      <c r="C7685" s="1" t="s">
        <v>6</v>
      </c>
      <c r="D7685">
        <v>189</v>
      </c>
      <c r="E7685">
        <v>771</v>
      </c>
      <c r="F7685" t="s">
        <v>288</v>
      </c>
      <c r="G7685" t="str">
        <f>VLOOKUP(D7685,Запчасти!A:E,2,0)</f>
        <v>Система подачи топлива</v>
      </c>
      <c r="H7685">
        <f>VLOOKUP(D7685,Запчасти!A:E,4,0)</f>
        <v>19554</v>
      </c>
      <c r="I7685" t="str">
        <f>VLOOKUP(D7685,Запчасти!A:E,5,0)</f>
        <v>R3</v>
      </c>
      <c r="J7685">
        <f>VLOOKUP(I7685,Автомобили!A:D,4,0)</f>
        <v>3.5</v>
      </c>
    </row>
    <row r="7686" spans="1:11" hidden="1" x14ac:dyDescent="0.25">
      <c r="A7686">
        <v>7685</v>
      </c>
      <c r="B7686" s="6">
        <v>45319</v>
      </c>
      <c r="C7686" s="1" t="s">
        <v>17</v>
      </c>
      <c r="D7686">
        <v>125</v>
      </c>
      <c r="E7686">
        <v>219</v>
      </c>
      <c r="F7686" t="s">
        <v>288</v>
      </c>
      <c r="G7686" t="str">
        <f>VLOOKUP(D7686,Запчасти!A:E,2,0)</f>
        <v>Кондиционер</v>
      </c>
      <c r="H7686">
        <f>VLOOKUP(D7686,Запчасти!A:E,4,0)</f>
        <v>79163</v>
      </c>
      <c r="I7686" t="str">
        <f>VLOOKUP(D7686,Запчасти!A:E,5,0)</f>
        <v>R4</v>
      </c>
      <c r="J7686">
        <f>VLOOKUP(I7686,Автомобили!A:D,4,0)</f>
        <v>1.6</v>
      </c>
      <c r="K7686">
        <f>H7686*E7686</f>
        <v>17336697</v>
      </c>
    </row>
    <row r="7687" spans="1:11" hidden="1" x14ac:dyDescent="0.25">
      <c r="A7687">
        <v>7686</v>
      </c>
      <c r="B7687" s="6">
        <v>45319</v>
      </c>
      <c r="C7687" s="1" t="s">
        <v>15</v>
      </c>
      <c r="D7687">
        <v>67</v>
      </c>
      <c r="E7687">
        <v>675</v>
      </c>
      <c r="F7687" t="s">
        <v>290</v>
      </c>
      <c r="G7687" t="str">
        <f>VLOOKUP(D7687,Запчасти!A:E,2,0)</f>
        <v>Кпп</v>
      </c>
      <c r="H7687">
        <f>VLOOKUP(D7687,Запчасти!A:E,4,0)</f>
        <v>27759</v>
      </c>
      <c r="I7687" t="str">
        <f>VLOOKUP(D7687,Запчасти!A:E,5,0)</f>
        <v>R6</v>
      </c>
      <c r="J7687">
        <f>VLOOKUP(I7687,Автомобили!A:D,4,0)</f>
        <v>2</v>
      </c>
    </row>
    <row r="7688" spans="1:11" hidden="1" x14ac:dyDescent="0.25">
      <c r="A7688">
        <v>7687</v>
      </c>
      <c r="B7688" s="6">
        <v>45319</v>
      </c>
      <c r="C7688" s="1" t="s">
        <v>15</v>
      </c>
      <c r="D7688">
        <v>193</v>
      </c>
      <c r="E7688">
        <v>221</v>
      </c>
      <c r="F7688" t="s">
        <v>288</v>
      </c>
      <c r="G7688" t="str">
        <f>VLOOKUP(D7688,Запчасти!A:E,2,0)</f>
        <v>Трансмиссия</v>
      </c>
      <c r="H7688">
        <f>VLOOKUP(D7688,Запчасти!A:E,4,0)</f>
        <v>63878</v>
      </c>
      <c r="I7688" t="str">
        <f>VLOOKUP(D7688,Запчасти!A:E,5,0)</f>
        <v>R6</v>
      </c>
      <c r="J7688">
        <f>VLOOKUP(I7688,Автомобили!A:D,4,0)</f>
        <v>2</v>
      </c>
    </row>
    <row r="7689" spans="1:11" hidden="1" x14ac:dyDescent="0.25">
      <c r="A7689">
        <v>7688</v>
      </c>
      <c r="B7689" s="6">
        <v>45319</v>
      </c>
      <c r="C7689" s="1" t="s">
        <v>9</v>
      </c>
      <c r="D7689">
        <v>144</v>
      </c>
      <c r="E7689">
        <v>501</v>
      </c>
      <c r="F7689" t="s">
        <v>288</v>
      </c>
      <c r="G7689" t="str">
        <f>VLOOKUP(D7689,Запчасти!A:E,2,0)</f>
        <v>Тормозная система</v>
      </c>
      <c r="H7689">
        <f>VLOOKUP(D7689,Запчасти!A:E,4,0)</f>
        <v>27773</v>
      </c>
      <c r="I7689" t="str">
        <f>VLOOKUP(D7689,Запчасти!A:E,5,0)</f>
        <v>R1</v>
      </c>
      <c r="J7689">
        <f>VLOOKUP(I7689,Автомобили!A:D,4,0)</f>
        <v>1.6</v>
      </c>
    </row>
    <row r="7690" spans="1:11" hidden="1" x14ac:dyDescent="0.25">
      <c r="A7690">
        <v>7689</v>
      </c>
      <c r="B7690" s="6">
        <v>45319</v>
      </c>
      <c r="C7690" s="1" t="s">
        <v>10</v>
      </c>
      <c r="D7690">
        <v>135</v>
      </c>
      <c r="E7690">
        <v>739</v>
      </c>
      <c r="F7690" t="s">
        <v>288</v>
      </c>
      <c r="G7690" t="str">
        <f>VLOOKUP(D7690,Запчасти!A:E,2,0)</f>
        <v>Двигатель</v>
      </c>
      <c r="H7690">
        <f>VLOOKUP(D7690,Запчасти!A:E,4,0)</f>
        <v>55535</v>
      </c>
      <c r="I7690" t="str">
        <f>VLOOKUP(D7690,Запчасти!A:E,5,0)</f>
        <v>R1</v>
      </c>
      <c r="J7690">
        <f>VLOOKUP(I7690,Автомобили!A:D,4,0)</f>
        <v>1.6</v>
      </c>
    </row>
    <row r="7691" spans="1:11" hidden="1" x14ac:dyDescent="0.25">
      <c r="A7691">
        <v>7690</v>
      </c>
      <c r="B7691" s="6">
        <v>45319</v>
      </c>
      <c r="C7691" s="1" t="s">
        <v>5</v>
      </c>
      <c r="D7691">
        <v>15</v>
      </c>
      <c r="E7691">
        <v>202</v>
      </c>
      <c r="F7691" t="s">
        <v>288</v>
      </c>
      <c r="G7691" t="str">
        <f>VLOOKUP(D7691,Запчасти!A:E,2,0)</f>
        <v>Система выпуска</v>
      </c>
      <c r="H7691">
        <f>VLOOKUP(D7691,Запчасти!A:E,4,0)</f>
        <v>88097</v>
      </c>
      <c r="I7691" t="str">
        <f>VLOOKUP(D7691,Запчасти!A:E,5,0)</f>
        <v>R5</v>
      </c>
      <c r="J7691">
        <f>VLOOKUP(I7691,Автомобили!A:D,4,0)</f>
        <v>1.4</v>
      </c>
    </row>
    <row r="7692" spans="1:11" hidden="1" x14ac:dyDescent="0.25">
      <c r="A7692">
        <v>7691</v>
      </c>
      <c r="B7692" s="6">
        <v>45319</v>
      </c>
      <c r="C7692" s="1" t="s">
        <v>4</v>
      </c>
      <c r="D7692">
        <v>162</v>
      </c>
      <c r="E7692">
        <v>228</v>
      </c>
      <c r="F7692" t="s">
        <v>290</v>
      </c>
      <c r="G7692" t="str">
        <f>VLOOKUP(D7692,Запчасти!A:E,2,0)</f>
        <v>Кондиционер</v>
      </c>
      <c r="H7692">
        <f>VLOOKUP(D7692,Запчасти!A:E,4,0)</f>
        <v>75042</v>
      </c>
      <c r="I7692" t="str">
        <f>VLOOKUP(D7692,Запчасти!A:E,5,0)</f>
        <v>R6</v>
      </c>
      <c r="J7692">
        <f>VLOOKUP(I7692,Автомобили!A:D,4,0)</f>
        <v>2</v>
      </c>
    </row>
    <row r="7693" spans="1:11" hidden="1" x14ac:dyDescent="0.25">
      <c r="A7693">
        <v>7692</v>
      </c>
      <c r="B7693" s="6">
        <v>45319</v>
      </c>
      <c r="C7693" s="1" t="s">
        <v>19</v>
      </c>
      <c r="D7693">
        <v>96</v>
      </c>
      <c r="E7693">
        <v>45</v>
      </c>
      <c r="F7693" t="s">
        <v>288</v>
      </c>
      <c r="G7693" t="str">
        <f>VLOOKUP(D7693,Запчасти!A:E,2,0)</f>
        <v>Подвеска и амортизация</v>
      </c>
      <c r="H7693">
        <f>VLOOKUP(D7693,Запчасти!A:E,4,0)</f>
        <v>44042</v>
      </c>
      <c r="I7693" t="str">
        <f>VLOOKUP(D7693,Запчасти!A:E,5,0)</f>
        <v>R2</v>
      </c>
      <c r="J7693">
        <f>VLOOKUP(I7693,Автомобили!A:D,4,0)</f>
        <v>1.6</v>
      </c>
    </row>
    <row r="7694" spans="1:11" hidden="1" x14ac:dyDescent="0.25">
      <c r="A7694">
        <v>7693</v>
      </c>
      <c r="B7694" s="6">
        <v>45319</v>
      </c>
      <c r="C7694" s="1" t="s">
        <v>13</v>
      </c>
      <c r="D7694">
        <v>186</v>
      </c>
      <c r="E7694">
        <v>84</v>
      </c>
      <c r="F7694" t="s">
        <v>290</v>
      </c>
      <c r="G7694" t="str">
        <f>VLOOKUP(D7694,Запчасти!A:E,2,0)</f>
        <v>Двигатель</v>
      </c>
      <c r="H7694">
        <f>VLOOKUP(D7694,Запчасти!A:E,4,0)</f>
        <v>51825</v>
      </c>
      <c r="I7694" t="str">
        <f>VLOOKUP(D7694,Запчасти!A:E,5,0)</f>
        <v>R3</v>
      </c>
      <c r="J7694">
        <f>VLOOKUP(I7694,Автомобили!A:D,4,0)</f>
        <v>3.5</v>
      </c>
    </row>
    <row r="7695" spans="1:11" hidden="1" x14ac:dyDescent="0.25">
      <c r="A7695">
        <v>7694</v>
      </c>
      <c r="B7695" s="6">
        <v>45319</v>
      </c>
      <c r="C7695" s="1" t="s">
        <v>19</v>
      </c>
      <c r="D7695">
        <v>167</v>
      </c>
      <c r="E7695">
        <v>736</v>
      </c>
      <c r="F7695" t="s">
        <v>288</v>
      </c>
      <c r="G7695" t="str">
        <f>VLOOKUP(D7695,Запчасти!A:E,2,0)</f>
        <v>Электрика</v>
      </c>
      <c r="H7695">
        <f>VLOOKUP(D7695,Запчасти!A:E,4,0)</f>
        <v>48239</v>
      </c>
      <c r="I7695" t="str">
        <f>VLOOKUP(D7695,Запчасти!A:E,5,0)</f>
        <v>R1</v>
      </c>
      <c r="J7695">
        <f>VLOOKUP(I7695,Автомобили!A:D,4,0)</f>
        <v>1.6</v>
      </c>
    </row>
    <row r="7696" spans="1:11" hidden="1" x14ac:dyDescent="0.25">
      <c r="A7696">
        <v>7695</v>
      </c>
      <c r="B7696" s="6">
        <v>45319</v>
      </c>
      <c r="C7696" s="1" t="s">
        <v>12</v>
      </c>
      <c r="D7696">
        <v>34</v>
      </c>
      <c r="E7696">
        <v>774</v>
      </c>
      <c r="F7696" t="s">
        <v>290</v>
      </c>
      <c r="G7696" t="str">
        <f>VLOOKUP(D7696,Запчасти!A:E,2,0)</f>
        <v>Система сцепления</v>
      </c>
      <c r="H7696">
        <f>VLOOKUP(D7696,Запчасти!A:E,4,0)</f>
        <v>21154</v>
      </c>
      <c r="I7696" t="str">
        <f>VLOOKUP(D7696,Запчасти!A:E,5,0)</f>
        <v>R6</v>
      </c>
      <c r="J7696">
        <f>VLOOKUP(I7696,Автомобили!A:D,4,0)</f>
        <v>2</v>
      </c>
    </row>
    <row r="7697" spans="1:10" hidden="1" x14ac:dyDescent="0.25">
      <c r="A7697">
        <v>7696</v>
      </c>
      <c r="B7697" s="6">
        <v>45319</v>
      </c>
      <c r="C7697" s="1" t="s">
        <v>13</v>
      </c>
      <c r="D7697">
        <v>181</v>
      </c>
      <c r="E7697">
        <v>531</v>
      </c>
      <c r="F7697" t="s">
        <v>290</v>
      </c>
      <c r="G7697" t="str">
        <f>VLOOKUP(D7697,Запчасти!A:E,2,0)</f>
        <v>Кпп</v>
      </c>
      <c r="H7697">
        <f>VLOOKUP(D7697,Запчасти!A:E,4,0)</f>
        <v>93962</v>
      </c>
      <c r="I7697" t="str">
        <f>VLOOKUP(D7697,Запчасти!A:E,5,0)</f>
        <v>R3</v>
      </c>
      <c r="J7697">
        <f>VLOOKUP(I7697,Автомобили!A:D,4,0)</f>
        <v>3.5</v>
      </c>
    </row>
    <row r="7698" spans="1:10" hidden="1" x14ac:dyDescent="0.25">
      <c r="A7698">
        <v>7697</v>
      </c>
      <c r="B7698" s="6">
        <v>45319</v>
      </c>
      <c r="C7698" s="1" t="s">
        <v>4</v>
      </c>
      <c r="D7698">
        <v>111</v>
      </c>
      <c r="E7698">
        <v>196</v>
      </c>
      <c r="F7698" t="s">
        <v>288</v>
      </c>
      <c r="G7698" t="str">
        <f>VLOOKUP(D7698,Запчасти!A:E,2,0)</f>
        <v>Отопление / вентиляция</v>
      </c>
      <c r="H7698">
        <f>VLOOKUP(D7698,Запчасти!A:E,4,0)</f>
        <v>85539</v>
      </c>
      <c r="I7698" t="str">
        <f>VLOOKUP(D7698,Запчасти!A:E,5,0)</f>
        <v>R1</v>
      </c>
      <c r="J7698">
        <f>VLOOKUP(I7698,Автомобили!A:D,4,0)</f>
        <v>1.6</v>
      </c>
    </row>
    <row r="7699" spans="1:10" hidden="1" x14ac:dyDescent="0.25">
      <c r="A7699">
        <v>7698</v>
      </c>
      <c r="B7699" s="6">
        <v>45319</v>
      </c>
      <c r="C7699" s="1" t="s">
        <v>13</v>
      </c>
      <c r="D7699">
        <v>62</v>
      </c>
      <c r="E7699">
        <v>740</v>
      </c>
      <c r="F7699" t="s">
        <v>290</v>
      </c>
      <c r="G7699" t="str">
        <f>VLOOKUP(D7699,Запчасти!A:E,2,0)</f>
        <v>Двигатель</v>
      </c>
      <c r="H7699">
        <f>VLOOKUP(D7699,Запчасти!A:E,4,0)</f>
        <v>98943</v>
      </c>
      <c r="I7699" t="str">
        <f>VLOOKUP(D7699,Запчасти!A:E,5,0)</f>
        <v>R1</v>
      </c>
      <c r="J7699">
        <f>VLOOKUP(I7699,Автомобили!A:D,4,0)</f>
        <v>1.6</v>
      </c>
    </row>
    <row r="7700" spans="1:10" hidden="1" x14ac:dyDescent="0.25">
      <c r="A7700">
        <v>7699</v>
      </c>
      <c r="B7700" s="6">
        <v>45319</v>
      </c>
      <c r="C7700" s="1" t="s">
        <v>12</v>
      </c>
      <c r="D7700">
        <v>66</v>
      </c>
      <c r="E7700">
        <v>888</v>
      </c>
      <c r="F7700" t="s">
        <v>288</v>
      </c>
      <c r="G7700" t="str">
        <f>VLOOKUP(D7700,Запчасти!A:E,2,0)</f>
        <v>Система сцепления</v>
      </c>
      <c r="H7700">
        <f>VLOOKUP(D7700,Запчасти!A:E,4,0)</f>
        <v>88823</v>
      </c>
      <c r="I7700" t="str">
        <f>VLOOKUP(D7700,Запчасти!A:E,5,0)</f>
        <v>R6</v>
      </c>
      <c r="J7700">
        <f>VLOOKUP(I7700,Автомобили!A:D,4,0)</f>
        <v>2</v>
      </c>
    </row>
    <row r="7701" spans="1:10" hidden="1" x14ac:dyDescent="0.25">
      <c r="A7701">
        <v>7700</v>
      </c>
      <c r="B7701" s="6">
        <v>45319</v>
      </c>
      <c r="C7701" s="1" t="s">
        <v>18</v>
      </c>
      <c r="D7701">
        <v>90</v>
      </c>
      <c r="E7701">
        <v>350</v>
      </c>
      <c r="F7701" t="s">
        <v>288</v>
      </c>
      <c r="G7701" t="str">
        <f>VLOOKUP(D7701,Запчасти!A:E,2,0)</f>
        <v>Кпп</v>
      </c>
      <c r="H7701">
        <f>VLOOKUP(D7701,Запчасти!A:E,4,0)</f>
        <v>75156</v>
      </c>
      <c r="I7701" t="str">
        <f>VLOOKUP(D7701,Запчасти!A:E,5,0)</f>
        <v>R6</v>
      </c>
      <c r="J7701">
        <f>VLOOKUP(I7701,Автомобили!A:D,4,0)</f>
        <v>2</v>
      </c>
    </row>
    <row r="7702" spans="1:10" hidden="1" x14ac:dyDescent="0.25">
      <c r="A7702">
        <v>7701</v>
      </c>
      <c r="B7702" s="6">
        <v>45319</v>
      </c>
      <c r="C7702" s="1" t="s">
        <v>16</v>
      </c>
      <c r="D7702">
        <v>111</v>
      </c>
      <c r="E7702">
        <v>710</v>
      </c>
      <c r="F7702" t="s">
        <v>288</v>
      </c>
      <c r="G7702" t="str">
        <f>VLOOKUP(D7702,Запчасти!A:E,2,0)</f>
        <v>Отопление / вентиляция</v>
      </c>
      <c r="H7702">
        <f>VLOOKUP(D7702,Запчасти!A:E,4,0)</f>
        <v>85539</v>
      </c>
      <c r="I7702" t="str">
        <f>VLOOKUP(D7702,Запчасти!A:E,5,0)</f>
        <v>R1</v>
      </c>
      <c r="J7702">
        <f>VLOOKUP(I7702,Автомобили!A:D,4,0)</f>
        <v>1.6</v>
      </c>
    </row>
    <row r="7703" spans="1:10" hidden="1" x14ac:dyDescent="0.25">
      <c r="A7703">
        <v>7702</v>
      </c>
      <c r="B7703" s="6">
        <v>45319</v>
      </c>
      <c r="C7703" s="1" t="s">
        <v>3</v>
      </c>
      <c r="D7703">
        <v>117</v>
      </c>
      <c r="E7703">
        <v>84</v>
      </c>
      <c r="F7703" t="s">
        <v>290</v>
      </c>
      <c r="G7703" t="str">
        <f>VLOOKUP(D7703,Запчасти!A:E,2,0)</f>
        <v>Подвеска и амортизация</v>
      </c>
      <c r="H7703">
        <f>VLOOKUP(D7703,Запчасти!A:E,4,0)</f>
        <v>8851</v>
      </c>
      <c r="I7703" t="str">
        <f>VLOOKUP(D7703,Запчасти!A:E,5,0)</f>
        <v>R1</v>
      </c>
      <c r="J7703">
        <f>VLOOKUP(I7703,Автомобили!A:D,4,0)</f>
        <v>1.6</v>
      </c>
    </row>
    <row r="7704" spans="1:10" hidden="1" x14ac:dyDescent="0.25">
      <c r="A7704">
        <v>7703</v>
      </c>
      <c r="B7704" s="6">
        <v>45319</v>
      </c>
      <c r="C7704" s="1" t="s">
        <v>6</v>
      </c>
      <c r="D7704">
        <v>133</v>
      </c>
      <c r="E7704">
        <v>124</v>
      </c>
      <c r="F7704" t="s">
        <v>290</v>
      </c>
      <c r="G7704" t="str">
        <f>VLOOKUP(D7704,Запчасти!A:E,2,0)</f>
        <v>Отопление / вентиляция</v>
      </c>
      <c r="H7704">
        <f>VLOOKUP(D7704,Запчасти!A:E,4,0)</f>
        <v>96655</v>
      </c>
      <c r="I7704" t="str">
        <f>VLOOKUP(D7704,Запчасти!A:E,5,0)</f>
        <v>R1</v>
      </c>
      <c r="J7704">
        <f>VLOOKUP(I7704,Автомобили!A:D,4,0)</f>
        <v>1.6</v>
      </c>
    </row>
    <row r="7705" spans="1:10" hidden="1" x14ac:dyDescent="0.25">
      <c r="A7705">
        <v>7704</v>
      </c>
      <c r="B7705" s="6">
        <v>45319</v>
      </c>
      <c r="C7705" s="1" t="s">
        <v>10</v>
      </c>
      <c r="D7705">
        <v>16</v>
      </c>
      <c r="E7705">
        <v>403</v>
      </c>
      <c r="F7705" t="s">
        <v>290</v>
      </c>
      <c r="G7705" t="str">
        <f>VLOOKUP(D7705,Запчасти!A:E,2,0)</f>
        <v>Двигатель</v>
      </c>
      <c r="H7705">
        <f>VLOOKUP(D7705,Запчасти!A:E,4,0)</f>
        <v>16174</v>
      </c>
      <c r="I7705" t="str">
        <f>VLOOKUP(D7705,Запчасти!A:E,5,0)</f>
        <v>R1</v>
      </c>
      <c r="J7705">
        <f>VLOOKUP(I7705,Автомобили!A:D,4,0)</f>
        <v>1.6</v>
      </c>
    </row>
    <row r="7706" spans="1:10" hidden="1" x14ac:dyDescent="0.25">
      <c r="A7706">
        <v>7705</v>
      </c>
      <c r="B7706" s="6">
        <v>45319</v>
      </c>
      <c r="C7706" s="1" t="s">
        <v>14</v>
      </c>
      <c r="D7706">
        <v>41</v>
      </c>
      <c r="E7706">
        <v>128</v>
      </c>
      <c r="F7706" t="s">
        <v>288</v>
      </c>
      <c r="G7706" t="str">
        <f>VLOOKUP(D7706,Запчасти!A:E,2,0)</f>
        <v>Кузов</v>
      </c>
      <c r="H7706">
        <f>VLOOKUP(D7706,Запчасти!A:E,4,0)</f>
        <v>38422</v>
      </c>
      <c r="I7706" t="str">
        <f>VLOOKUP(D7706,Запчасти!A:E,5,0)</f>
        <v>R2</v>
      </c>
      <c r="J7706">
        <f>VLOOKUP(I7706,Автомобили!A:D,4,0)</f>
        <v>1.6</v>
      </c>
    </row>
    <row r="7707" spans="1:10" hidden="1" x14ac:dyDescent="0.25">
      <c r="A7707">
        <v>7706</v>
      </c>
      <c r="B7707" s="6">
        <v>45319</v>
      </c>
      <c r="C7707" s="1" t="s">
        <v>17</v>
      </c>
      <c r="D7707">
        <v>166</v>
      </c>
      <c r="E7707">
        <v>618</v>
      </c>
      <c r="F7707" t="s">
        <v>290</v>
      </c>
      <c r="G7707" t="str">
        <f>VLOOKUP(D7707,Запчасти!A:E,2,0)</f>
        <v>Система очистки окон</v>
      </c>
      <c r="H7707">
        <f>VLOOKUP(D7707,Запчасти!A:E,4,0)</f>
        <v>1187</v>
      </c>
      <c r="I7707" t="str">
        <f>VLOOKUP(D7707,Запчасти!A:E,5,0)</f>
        <v>R5</v>
      </c>
      <c r="J7707">
        <f>VLOOKUP(I7707,Автомобили!A:D,4,0)</f>
        <v>1.4</v>
      </c>
    </row>
    <row r="7708" spans="1:10" hidden="1" x14ac:dyDescent="0.25">
      <c r="A7708">
        <v>7707</v>
      </c>
      <c r="B7708" s="6">
        <v>45319</v>
      </c>
      <c r="C7708" s="1" t="s">
        <v>5</v>
      </c>
      <c r="D7708">
        <v>89</v>
      </c>
      <c r="E7708">
        <v>984</v>
      </c>
      <c r="F7708" t="s">
        <v>288</v>
      </c>
      <c r="G7708" t="str">
        <f>VLOOKUP(D7708,Запчасти!A:E,2,0)</f>
        <v>Тормозная система</v>
      </c>
      <c r="H7708">
        <f>VLOOKUP(D7708,Запчасти!A:E,4,0)</f>
        <v>82976</v>
      </c>
      <c r="I7708" t="str">
        <f>VLOOKUP(D7708,Запчасти!A:E,5,0)</f>
        <v>R3</v>
      </c>
      <c r="J7708">
        <f>VLOOKUP(I7708,Автомобили!A:D,4,0)</f>
        <v>3.5</v>
      </c>
    </row>
    <row r="7709" spans="1:10" hidden="1" x14ac:dyDescent="0.25">
      <c r="A7709">
        <v>7708</v>
      </c>
      <c r="B7709" s="6">
        <v>45319</v>
      </c>
      <c r="C7709" s="1" t="s">
        <v>10</v>
      </c>
      <c r="D7709">
        <v>101</v>
      </c>
      <c r="E7709">
        <v>718</v>
      </c>
      <c r="F7709" t="s">
        <v>290</v>
      </c>
      <c r="G7709" t="str">
        <f>VLOOKUP(D7709,Запчасти!A:E,2,0)</f>
        <v>Электрика</v>
      </c>
      <c r="H7709">
        <f>VLOOKUP(D7709,Запчасти!A:E,4,0)</f>
        <v>97245</v>
      </c>
      <c r="I7709" t="str">
        <f>VLOOKUP(D7709,Запчасти!A:E,5,0)</f>
        <v>R1</v>
      </c>
      <c r="J7709">
        <f>VLOOKUP(I7709,Автомобили!A:D,4,0)</f>
        <v>1.6</v>
      </c>
    </row>
    <row r="7710" spans="1:10" hidden="1" x14ac:dyDescent="0.25">
      <c r="A7710">
        <v>7709</v>
      </c>
      <c r="B7710" s="6">
        <v>45319</v>
      </c>
      <c r="C7710" s="1" t="s">
        <v>21</v>
      </c>
      <c r="D7710">
        <v>35</v>
      </c>
      <c r="E7710">
        <v>637</v>
      </c>
      <c r="F7710" t="s">
        <v>290</v>
      </c>
      <c r="G7710" t="str">
        <f>VLOOKUP(D7710,Запчасти!A:E,2,0)</f>
        <v>Электрика</v>
      </c>
      <c r="H7710">
        <f>VLOOKUP(D7710,Запчасти!A:E,4,0)</f>
        <v>45207</v>
      </c>
      <c r="I7710" t="str">
        <f>VLOOKUP(D7710,Запчасти!A:E,5,0)</f>
        <v>R3</v>
      </c>
      <c r="J7710">
        <f>VLOOKUP(I7710,Автомобили!A:D,4,0)</f>
        <v>3.5</v>
      </c>
    </row>
    <row r="7711" spans="1:10" hidden="1" x14ac:dyDescent="0.25">
      <c r="A7711">
        <v>7710</v>
      </c>
      <c r="B7711" s="6">
        <v>45319</v>
      </c>
      <c r="C7711" s="1" t="s">
        <v>11</v>
      </c>
      <c r="D7711">
        <v>6</v>
      </c>
      <c r="E7711">
        <v>345</v>
      </c>
      <c r="F7711" t="s">
        <v>288</v>
      </c>
      <c r="G7711" t="str">
        <f>VLOOKUP(D7711,Запчасти!A:E,2,0)</f>
        <v>Электрика</v>
      </c>
      <c r="H7711">
        <f>VLOOKUP(D7711,Запчасти!A:E,4,0)</f>
        <v>47949</v>
      </c>
      <c r="I7711" t="str">
        <f>VLOOKUP(D7711,Запчасти!A:E,5,0)</f>
        <v>R5</v>
      </c>
      <c r="J7711">
        <f>VLOOKUP(I7711,Автомобили!A:D,4,0)</f>
        <v>1.4</v>
      </c>
    </row>
    <row r="7712" spans="1:10" hidden="1" x14ac:dyDescent="0.25">
      <c r="A7712">
        <v>7711</v>
      </c>
      <c r="B7712" s="6">
        <v>45319</v>
      </c>
      <c r="C7712" s="1" t="s">
        <v>9</v>
      </c>
      <c r="D7712">
        <v>104</v>
      </c>
      <c r="E7712">
        <v>617</v>
      </c>
      <c r="F7712" t="s">
        <v>288</v>
      </c>
      <c r="G7712" t="str">
        <f>VLOOKUP(D7712,Запчасти!A:E,2,0)</f>
        <v>Двигатель</v>
      </c>
      <c r="H7712">
        <f>VLOOKUP(D7712,Запчасти!A:E,4,0)</f>
        <v>24830</v>
      </c>
      <c r="I7712" t="str">
        <f>VLOOKUP(D7712,Запчасти!A:E,5,0)</f>
        <v>R4</v>
      </c>
      <c r="J7712">
        <f>VLOOKUP(I7712,Автомобили!A:D,4,0)</f>
        <v>1.6</v>
      </c>
    </row>
    <row r="7713" spans="1:10" hidden="1" x14ac:dyDescent="0.25">
      <c r="A7713">
        <v>7712</v>
      </c>
      <c r="B7713" s="6">
        <v>45320</v>
      </c>
      <c r="C7713" s="1" t="s">
        <v>18</v>
      </c>
      <c r="D7713">
        <v>90</v>
      </c>
      <c r="E7713">
        <v>706</v>
      </c>
      <c r="F7713" t="s">
        <v>288</v>
      </c>
      <c r="G7713" t="str">
        <f>VLOOKUP(D7713,Запчасти!A:E,2,0)</f>
        <v>Кпп</v>
      </c>
      <c r="H7713">
        <f>VLOOKUP(D7713,Запчасти!A:E,4,0)</f>
        <v>75156</v>
      </c>
      <c r="I7713" t="str">
        <f>VLOOKUP(D7713,Запчасти!A:E,5,0)</f>
        <v>R6</v>
      </c>
      <c r="J7713">
        <f>VLOOKUP(I7713,Автомобили!A:D,4,0)</f>
        <v>2</v>
      </c>
    </row>
    <row r="7714" spans="1:10" hidden="1" x14ac:dyDescent="0.25">
      <c r="A7714">
        <v>7713</v>
      </c>
      <c r="B7714" s="6">
        <v>45320</v>
      </c>
      <c r="C7714" s="1" t="s">
        <v>3</v>
      </c>
      <c r="D7714">
        <v>17</v>
      </c>
      <c r="E7714">
        <v>873</v>
      </c>
      <c r="F7714" t="s">
        <v>288</v>
      </c>
      <c r="G7714" t="str">
        <f>VLOOKUP(D7714,Запчасти!A:E,2,0)</f>
        <v>Кузов</v>
      </c>
      <c r="H7714">
        <f>VLOOKUP(D7714,Запчасти!A:E,4,0)</f>
        <v>50957</v>
      </c>
      <c r="I7714" t="str">
        <f>VLOOKUP(D7714,Запчасти!A:E,5,0)</f>
        <v>R6</v>
      </c>
      <c r="J7714">
        <f>VLOOKUP(I7714,Автомобили!A:D,4,0)</f>
        <v>2</v>
      </c>
    </row>
    <row r="7715" spans="1:10" hidden="1" x14ac:dyDescent="0.25">
      <c r="A7715">
        <v>7714</v>
      </c>
      <c r="B7715" s="6">
        <v>45320</v>
      </c>
      <c r="C7715" s="1" t="s">
        <v>21</v>
      </c>
      <c r="D7715">
        <v>101</v>
      </c>
      <c r="E7715">
        <v>938</v>
      </c>
      <c r="F7715" t="s">
        <v>290</v>
      </c>
      <c r="G7715" t="str">
        <f>VLOOKUP(D7715,Запчасти!A:E,2,0)</f>
        <v>Электрика</v>
      </c>
      <c r="H7715">
        <f>VLOOKUP(D7715,Запчасти!A:E,4,0)</f>
        <v>97245</v>
      </c>
      <c r="I7715" t="str">
        <f>VLOOKUP(D7715,Запчасти!A:E,5,0)</f>
        <v>R1</v>
      </c>
      <c r="J7715">
        <f>VLOOKUP(I7715,Автомобили!A:D,4,0)</f>
        <v>1.6</v>
      </c>
    </row>
    <row r="7716" spans="1:10" hidden="1" x14ac:dyDescent="0.25">
      <c r="A7716">
        <v>7715</v>
      </c>
      <c r="B7716" s="6">
        <v>45320</v>
      </c>
      <c r="C7716" s="1" t="s">
        <v>22</v>
      </c>
      <c r="D7716">
        <v>7</v>
      </c>
      <c r="E7716">
        <v>175</v>
      </c>
      <c r="F7716" t="s">
        <v>288</v>
      </c>
      <c r="G7716" t="str">
        <f>VLOOKUP(D7716,Запчасти!A:E,2,0)</f>
        <v>Двигатель</v>
      </c>
      <c r="H7716">
        <f>VLOOKUP(D7716,Запчасти!A:E,4,0)</f>
        <v>62216</v>
      </c>
      <c r="I7716" t="str">
        <f>VLOOKUP(D7716,Запчасти!A:E,5,0)</f>
        <v>R1</v>
      </c>
      <c r="J7716">
        <f>VLOOKUP(I7716,Автомобили!A:D,4,0)</f>
        <v>1.6</v>
      </c>
    </row>
    <row r="7717" spans="1:10" hidden="1" x14ac:dyDescent="0.25">
      <c r="A7717">
        <v>7716</v>
      </c>
      <c r="B7717" s="6">
        <v>45320</v>
      </c>
      <c r="C7717" s="1" t="s">
        <v>15</v>
      </c>
      <c r="D7717">
        <v>158</v>
      </c>
      <c r="E7717">
        <v>567</v>
      </c>
      <c r="F7717" t="s">
        <v>288</v>
      </c>
      <c r="G7717" t="str">
        <f>VLOOKUP(D7717,Запчасти!A:E,2,0)</f>
        <v>Кпп</v>
      </c>
      <c r="H7717">
        <f>VLOOKUP(D7717,Запчасти!A:E,4,0)</f>
        <v>97504</v>
      </c>
      <c r="I7717" t="str">
        <f>VLOOKUP(D7717,Запчасти!A:E,5,0)</f>
        <v>R3</v>
      </c>
      <c r="J7717">
        <f>VLOOKUP(I7717,Автомобили!A:D,4,0)</f>
        <v>3.5</v>
      </c>
    </row>
    <row r="7718" spans="1:10" hidden="1" x14ac:dyDescent="0.25">
      <c r="A7718">
        <v>7717</v>
      </c>
      <c r="B7718" s="6">
        <v>45320</v>
      </c>
      <c r="C7718" s="1" t="s">
        <v>13</v>
      </c>
      <c r="D7718">
        <v>166</v>
      </c>
      <c r="E7718">
        <v>167</v>
      </c>
      <c r="F7718" t="s">
        <v>290</v>
      </c>
      <c r="G7718" t="str">
        <f>VLOOKUP(D7718,Запчасти!A:E,2,0)</f>
        <v>Система очистки окон</v>
      </c>
      <c r="H7718">
        <f>VLOOKUP(D7718,Запчасти!A:E,4,0)</f>
        <v>1187</v>
      </c>
      <c r="I7718" t="str">
        <f>VLOOKUP(D7718,Запчасти!A:E,5,0)</f>
        <v>R5</v>
      </c>
      <c r="J7718">
        <f>VLOOKUP(I7718,Автомобили!A:D,4,0)</f>
        <v>1.4</v>
      </c>
    </row>
    <row r="7719" spans="1:10" hidden="1" x14ac:dyDescent="0.25">
      <c r="A7719">
        <v>7718</v>
      </c>
      <c r="B7719" s="6">
        <v>45320</v>
      </c>
      <c r="C7719" s="1" t="s">
        <v>4</v>
      </c>
      <c r="D7719">
        <v>74</v>
      </c>
      <c r="E7719">
        <v>366</v>
      </c>
      <c r="F7719" t="s">
        <v>290</v>
      </c>
      <c r="G7719" t="str">
        <f>VLOOKUP(D7719,Запчасти!A:E,2,0)</f>
        <v>Двигатель</v>
      </c>
      <c r="H7719">
        <f>VLOOKUP(D7719,Запчасти!A:E,4,0)</f>
        <v>29762</v>
      </c>
      <c r="I7719" t="str">
        <f>VLOOKUP(D7719,Запчасти!A:E,5,0)</f>
        <v>R4</v>
      </c>
      <c r="J7719">
        <f>VLOOKUP(I7719,Автомобили!A:D,4,0)</f>
        <v>1.6</v>
      </c>
    </row>
    <row r="7720" spans="1:10" hidden="1" x14ac:dyDescent="0.25">
      <c r="A7720">
        <v>7719</v>
      </c>
      <c r="B7720" s="6">
        <v>45320</v>
      </c>
      <c r="C7720" s="1" t="s">
        <v>20</v>
      </c>
      <c r="D7720">
        <v>50</v>
      </c>
      <c r="E7720">
        <v>375</v>
      </c>
      <c r="F7720" t="s">
        <v>290</v>
      </c>
      <c r="G7720" t="str">
        <f>VLOOKUP(D7720,Запчасти!A:E,2,0)</f>
        <v>Кондиционер</v>
      </c>
      <c r="H7720">
        <f>VLOOKUP(D7720,Запчасти!A:E,4,0)</f>
        <v>22385</v>
      </c>
      <c r="I7720" t="str">
        <f>VLOOKUP(D7720,Запчасти!A:E,5,0)</f>
        <v>R6</v>
      </c>
      <c r="J7720">
        <f>VLOOKUP(I7720,Автомобили!A:D,4,0)</f>
        <v>2</v>
      </c>
    </row>
    <row r="7721" spans="1:10" hidden="1" x14ac:dyDescent="0.25">
      <c r="A7721">
        <v>7720</v>
      </c>
      <c r="B7721" s="6">
        <v>45320</v>
      </c>
      <c r="C7721" s="1" t="s">
        <v>16</v>
      </c>
      <c r="D7721">
        <v>99</v>
      </c>
      <c r="E7721">
        <v>275</v>
      </c>
      <c r="F7721" t="s">
        <v>290</v>
      </c>
      <c r="G7721" t="str">
        <f>VLOOKUP(D7721,Запчасти!A:E,2,0)</f>
        <v>Двигатель</v>
      </c>
      <c r="H7721">
        <f>VLOOKUP(D7721,Запчасти!A:E,4,0)</f>
        <v>53140</v>
      </c>
      <c r="I7721" t="str">
        <f>VLOOKUP(D7721,Запчасти!A:E,5,0)</f>
        <v>R3</v>
      </c>
      <c r="J7721">
        <f>VLOOKUP(I7721,Автомобили!A:D,4,0)</f>
        <v>3.5</v>
      </c>
    </row>
    <row r="7722" spans="1:10" hidden="1" x14ac:dyDescent="0.25">
      <c r="A7722">
        <v>7721</v>
      </c>
      <c r="B7722" s="6">
        <v>45320</v>
      </c>
      <c r="C7722" s="1" t="s">
        <v>13</v>
      </c>
      <c r="D7722">
        <v>179</v>
      </c>
      <c r="E7722">
        <v>737</v>
      </c>
      <c r="F7722" t="s">
        <v>290</v>
      </c>
      <c r="G7722" t="str">
        <f>VLOOKUP(D7722,Запчасти!A:E,2,0)</f>
        <v>Подвеска и амортизация</v>
      </c>
      <c r="H7722">
        <f>VLOOKUP(D7722,Запчасти!A:E,4,0)</f>
        <v>95763</v>
      </c>
      <c r="I7722" t="str">
        <f>VLOOKUP(D7722,Запчасти!A:E,5,0)</f>
        <v>R3</v>
      </c>
      <c r="J7722">
        <f>VLOOKUP(I7722,Автомобили!A:D,4,0)</f>
        <v>3.5</v>
      </c>
    </row>
    <row r="7723" spans="1:10" hidden="1" x14ac:dyDescent="0.25">
      <c r="A7723">
        <v>7722</v>
      </c>
      <c r="B7723" s="6">
        <v>45320</v>
      </c>
      <c r="C7723" s="1" t="s">
        <v>19</v>
      </c>
      <c r="D7723">
        <v>155</v>
      </c>
      <c r="E7723">
        <v>549</v>
      </c>
      <c r="F7723" t="s">
        <v>288</v>
      </c>
      <c r="G7723" t="str">
        <f>VLOOKUP(D7723,Запчасти!A:E,2,0)</f>
        <v>Тормозная система</v>
      </c>
      <c r="H7723">
        <f>VLOOKUP(D7723,Запчасти!A:E,4,0)</f>
        <v>67614</v>
      </c>
      <c r="I7723" t="str">
        <f>VLOOKUP(D7723,Запчасти!A:E,5,0)</f>
        <v>R5</v>
      </c>
      <c r="J7723">
        <f>VLOOKUP(I7723,Автомобили!A:D,4,0)</f>
        <v>1.4</v>
      </c>
    </row>
    <row r="7724" spans="1:10" hidden="1" x14ac:dyDescent="0.25">
      <c r="A7724">
        <v>7723</v>
      </c>
      <c r="B7724" s="6">
        <v>45320</v>
      </c>
      <c r="C7724" s="1" t="s">
        <v>11</v>
      </c>
      <c r="D7724">
        <v>139</v>
      </c>
      <c r="E7724">
        <v>113</v>
      </c>
      <c r="F7724" t="s">
        <v>288</v>
      </c>
      <c r="G7724" t="str">
        <f>VLOOKUP(D7724,Запчасти!A:E,2,0)</f>
        <v>Двигатель</v>
      </c>
      <c r="H7724">
        <f>VLOOKUP(D7724,Запчасти!A:E,4,0)</f>
        <v>69337</v>
      </c>
      <c r="I7724" t="str">
        <f>VLOOKUP(D7724,Запчасти!A:E,5,0)</f>
        <v>R4</v>
      </c>
      <c r="J7724">
        <f>VLOOKUP(I7724,Автомобили!A:D,4,0)</f>
        <v>1.6</v>
      </c>
    </row>
    <row r="7725" spans="1:10" hidden="1" x14ac:dyDescent="0.25">
      <c r="A7725">
        <v>7724</v>
      </c>
      <c r="B7725" s="6">
        <v>45320</v>
      </c>
      <c r="C7725" s="1" t="s">
        <v>5</v>
      </c>
      <c r="D7725">
        <v>173</v>
      </c>
      <c r="E7725">
        <v>50</v>
      </c>
      <c r="F7725" t="s">
        <v>288</v>
      </c>
      <c r="G7725" t="str">
        <f>VLOOKUP(D7725,Запчасти!A:E,2,0)</f>
        <v>Двигатель</v>
      </c>
      <c r="H7725">
        <f>VLOOKUP(D7725,Запчасти!A:E,4,0)</f>
        <v>59834</v>
      </c>
      <c r="I7725" t="str">
        <f>VLOOKUP(D7725,Запчасти!A:E,5,0)</f>
        <v>R1</v>
      </c>
      <c r="J7725">
        <f>VLOOKUP(I7725,Автомобили!A:D,4,0)</f>
        <v>1.6</v>
      </c>
    </row>
    <row r="7726" spans="1:10" hidden="1" x14ac:dyDescent="0.25">
      <c r="A7726">
        <v>7725</v>
      </c>
      <c r="B7726" s="6">
        <v>45320</v>
      </c>
      <c r="C7726" s="1" t="s">
        <v>16</v>
      </c>
      <c r="D7726">
        <v>197</v>
      </c>
      <c r="E7726">
        <v>876</v>
      </c>
      <c r="F7726" t="s">
        <v>290</v>
      </c>
      <c r="G7726" t="str">
        <f>VLOOKUP(D7726,Запчасти!A:E,2,0)</f>
        <v>Двигатель</v>
      </c>
      <c r="H7726">
        <f>VLOOKUP(D7726,Запчасти!A:E,4,0)</f>
        <v>24769</v>
      </c>
      <c r="I7726" t="str">
        <f>VLOOKUP(D7726,Запчасти!A:E,5,0)</f>
        <v>R5</v>
      </c>
      <c r="J7726">
        <f>VLOOKUP(I7726,Автомобили!A:D,4,0)</f>
        <v>1.4</v>
      </c>
    </row>
    <row r="7727" spans="1:10" hidden="1" x14ac:dyDescent="0.25">
      <c r="A7727">
        <v>7726</v>
      </c>
      <c r="B7727" s="6">
        <v>45320</v>
      </c>
      <c r="C7727" s="1" t="s">
        <v>7</v>
      </c>
      <c r="D7727">
        <v>111</v>
      </c>
      <c r="E7727">
        <v>525</v>
      </c>
      <c r="F7727" t="s">
        <v>290</v>
      </c>
      <c r="G7727" t="str">
        <f>VLOOKUP(D7727,Запчасти!A:E,2,0)</f>
        <v>Отопление / вентиляция</v>
      </c>
      <c r="H7727">
        <f>VLOOKUP(D7727,Запчасти!A:E,4,0)</f>
        <v>85539</v>
      </c>
      <c r="I7727" t="str">
        <f>VLOOKUP(D7727,Запчасти!A:E,5,0)</f>
        <v>R1</v>
      </c>
      <c r="J7727">
        <f>VLOOKUP(I7727,Автомобили!A:D,4,0)</f>
        <v>1.6</v>
      </c>
    </row>
    <row r="7728" spans="1:10" hidden="1" x14ac:dyDescent="0.25">
      <c r="A7728">
        <v>7727</v>
      </c>
      <c r="B7728" s="6">
        <v>45320</v>
      </c>
      <c r="C7728" s="1" t="s">
        <v>12</v>
      </c>
      <c r="D7728">
        <v>123</v>
      </c>
      <c r="E7728">
        <v>927</v>
      </c>
      <c r="F7728" t="s">
        <v>288</v>
      </c>
      <c r="G7728" t="str">
        <f>VLOOKUP(D7728,Запчасти!A:E,2,0)</f>
        <v>Двигатель</v>
      </c>
      <c r="H7728">
        <f>VLOOKUP(D7728,Запчасти!A:E,4,0)</f>
        <v>18418</v>
      </c>
      <c r="I7728" t="str">
        <f>VLOOKUP(D7728,Запчасти!A:E,5,0)</f>
        <v>R5</v>
      </c>
      <c r="J7728">
        <f>VLOOKUP(I7728,Автомобили!A:D,4,0)</f>
        <v>1.4</v>
      </c>
    </row>
    <row r="7729" spans="1:10" hidden="1" x14ac:dyDescent="0.25">
      <c r="A7729">
        <v>7728</v>
      </c>
      <c r="B7729" s="6">
        <v>45320</v>
      </c>
      <c r="C7729" s="1" t="s">
        <v>22</v>
      </c>
      <c r="D7729">
        <v>180</v>
      </c>
      <c r="E7729">
        <v>508</v>
      </c>
      <c r="F7729" t="s">
        <v>288</v>
      </c>
      <c r="G7729" t="str">
        <f>VLOOKUP(D7729,Запчасти!A:E,2,0)</f>
        <v>Тормозная система</v>
      </c>
      <c r="H7729">
        <f>VLOOKUP(D7729,Запчасти!A:E,4,0)</f>
        <v>15400</v>
      </c>
      <c r="I7729" t="str">
        <f>VLOOKUP(D7729,Запчасти!A:E,5,0)</f>
        <v>R2</v>
      </c>
      <c r="J7729">
        <f>VLOOKUP(I7729,Автомобили!A:D,4,0)</f>
        <v>1.6</v>
      </c>
    </row>
    <row r="7730" spans="1:10" hidden="1" x14ac:dyDescent="0.25">
      <c r="A7730">
        <v>7729</v>
      </c>
      <c r="B7730" s="6">
        <v>45320</v>
      </c>
      <c r="C7730" s="1" t="s">
        <v>10</v>
      </c>
      <c r="D7730">
        <v>110</v>
      </c>
      <c r="E7730">
        <v>241</v>
      </c>
      <c r="F7730" t="s">
        <v>288</v>
      </c>
      <c r="G7730" t="str">
        <f>VLOOKUP(D7730,Запчасти!A:E,2,0)</f>
        <v>Двигатель</v>
      </c>
      <c r="H7730">
        <f>VLOOKUP(D7730,Запчасти!A:E,4,0)</f>
        <v>69032</v>
      </c>
      <c r="I7730" t="str">
        <f>VLOOKUP(D7730,Запчасти!A:E,5,0)</f>
        <v>R3</v>
      </c>
      <c r="J7730">
        <f>VLOOKUP(I7730,Автомобили!A:D,4,0)</f>
        <v>3.5</v>
      </c>
    </row>
    <row r="7731" spans="1:10" hidden="1" x14ac:dyDescent="0.25">
      <c r="A7731">
        <v>7730</v>
      </c>
      <c r="B7731" s="6">
        <v>45320</v>
      </c>
      <c r="C7731" s="1" t="s">
        <v>15</v>
      </c>
      <c r="D7731">
        <v>41</v>
      </c>
      <c r="E7731">
        <v>42</v>
      </c>
      <c r="F7731" t="s">
        <v>290</v>
      </c>
      <c r="G7731" t="str">
        <f>VLOOKUP(D7731,Запчасти!A:E,2,0)</f>
        <v>Кузов</v>
      </c>
      <c r="H7731">
        <f>VLOOKUP(D7731,Запчасти!A:E,4,0)</f>
        <v>38422</v>
      </c>
      <c r="I7731" t="str">
        <f>VLOOKUP(D7731,Запчасти!A:E,5,0)</f>
        <v>R2</v>
      </c>
      <c r="J7731">
        <f>VLOOKUP(I7731,Автомобили!A:D,4,0)</f>
        <v>1.6</v>
      </c>
    </row>
    <row r="7732" spans="1:10" hidden="1" x14ac:dyDescent="0.25">
      <c r="A7732">
        <v>7731</v>
      </c>
      <c r="B7732" s="6">
        <v>45320</v>
      </c>
      <c r="C7732" s="1" t="s">
        <v>12</v>
      </c>
      <c r="D7732">
        <v>192</v>
      </c>
      <c r="E7732">
        <v>920</v>
      </c>
      <c r="F7732" t="s">
        <v>290</v>
      </c>
      <c r="G7732" t="str">
        <f>VLOOKUP(D7732,Запчасти!A:E,2,0)</f>
        <v>Двигатель</v>
      </c>
      <c r="H7732">
        <f>VLOOKUP(D7732,Запчасти!A:E,4,0)</f>
        <v>92855</v>
      </c>
      <c r="I7732" t="str">
        <f>VLOOKUP(D7732,Запчасти!A:E,5,0)</f>
        <v>R6</v>
      </c>
      <c r="J7732">
        <f>VLOOKUP(I7732,Автомобили!A:D,4,0)</f>
        <v>2</v>
      </c>
    </row>
    <row r="7733" spans="1:10" hidden="1" x14ac:dyDescent="0.25">
      <c r="A7733">
        <v>7732</v>
      </c>
      <c r="B7733" s="6">
        <v>45320</v>
      </c>
      <c r="C7733" s="1" t="s">
        <v>7</v>
      </c>
      <c r="D7733">
        <v>63</v>
      </c>
      <c r="E7733">
        <v>904</v>
      </c>
      <c r="F7733" t="s">
        <v>290</v>
      </c>
      <c r="G7733" t="str">
        <f>VLOOKUP(D7733,Запчасти!A:E,2,0)</f>
        <v>Подвеска и амортизация</v>
      </c>
      <c r="H7733">
        <f>VLOOKUP(D7733,Запчасти!A:E,4,0)</f>
        <v>5112</v>
      </c>
      <c r="I7733" t="str">
        <f>VLOOKUP(D7733,Запчасти!A:E,5,0)</f>
        <v>R2</v>
      </c>
      <c r="J7733">
        <f>VLOOKUP(I7733,Автомобили!A:D,4,0)</f>
        <v>1.6</v>
      </c>
    </row>
    <row r="7734" spans="1:10" hidden="1" x14ac:dyDescent="0.25">
      <c r="A7734">
        <v>7733</v>
      </c>
      <c r="B7734" s="6">
        <v>45320</v>
      </c>
      <c r="C7734" s="1" t="s">
        <v>11</v>
      </c>
      <c r="D7734">
        <v>111</v>
      </c>
      <c r="E7734">
        <v>296</v>
      </c>
      <c r="F7734" t="s">
        <v>290</v>
      </c>
      <c r="G7734" t="str">
        <f>VLOOKUP(D7734,Запчасти!A:E,2,0)</f>
        <v>Отопление / вентиляция</v>
      </c>
      <c r="H7734">
        <f>VLOOKUP(D7734,Запчасти!A:E,4,0)</f>
        <v>85539</v>
      </c>
      <c r="I7734" t="str">
        <f>VLOOKUP(D7734,Запчасти!A:E,5,0)</f>
        <v>R1</v>
      </c>
      <c r="J7734">
        <f>VLOOKUP(I7734,Автомобили!A:D,4,0)</f>
        <v>1.6</v>
      </c>
    </row>
    <row r="7735" spans="1:10" hidden="1" x14ac:dyDescent="0.25">
      <c r="A7735">
        <v>7734</v>
      </c>
      <c r="B7735" s="6">
        <v>45320</v>
      </c>
      <c r="C7735" s="1" t="s">
        <v>10</v>
      </c>
      <c r="D7735">
        <v>195</v>
      </c>
      <c r="E7735">
        <v>900</v>
      </c>
      <c r="F7735" t="s">
        <v>288</v>
      </c>
      <c r="G7735" t="str">
        <f>VLOOKUP(D7735,Запчасти!A:E,2,0)</f>
        <v>Электрика</v>
      </c>
      <c r="H7735">
        <f>VLOOKUP(D7735,Запчасти!A:E,4,0)</f>
        <v>76113</v>
      </c>
      <c r="I7735" t="str">
        <f>VLOOKUP(D7735,Запчасти!A:E,5,0)</f>
        <v>R3</v>
      </c>
      <c r="J7735">
        <f>VLOOKUP(I7735,Автомобили!A:D,4,0)</f>
        <v>3.5</v>
      </c>
    </row>
    <row r="7736" spans="1:10" hidden="1" x14ac:dyDescent="0.25">
      <c r="A7736">
        <v>7735</v>
      </c>
      <c r="B7736" s="6">
        <v>45320</v>
      </c>
      <c r="C7736" s="1" t="s">
        <v>8</v>
      </c>
      <c r="D7736">
        <v>126</v>
      </c>
      <c r="E7736">
        <v>818</v>
      </c>
      <c r="F7736" t="s">
        <v>290</v>
      </c>
      <c r="G7736" t="str">
        <f>VLOOKUP(D7736,Запчасти!A:E,2,0)</f>
        <v>Тормозная система</v>
      </c>
      <c r="H7736">
        <f>VLOOKUP(D7736,Запчасти!A:E,4,0)</f>
        <v>21067</v>
      </c>
      <c r="I7736" t="str">
        <f>VLOOKUP(D7736,Запчасти!A:E,5,0)</f>
        <v>R4</v>
      </c>
      <c r="J7736">
        <f>VLOOKUP(I7736,Автомобили!A:D,4,0)</f>
        <v>1.6</v>
      </c>
    </row>
    <row r="7737" spans="1:10" hidden="1" x14ac:dyDescent="0.25">
      <c r="A7737">
        <v>7736</v>
      </c>
      <c r="B7737" s="6">
        <v>45320</v>
      </c>
      <c r="C7737" s="1" t="s">
        <v>6</v>
      </c>
      <c r="D7737">
        <v>119</v>
      </c>
      <c r="E7737">
        <v>261</v>
      </c>
      <c r="F7737" t="s">
        <v>288</v>
      </c>
      <c r="G7737" t="str">
        <f>VLOOKUP(D7737,Запчасти!A:E,2,0)</f>
        <v>Двигатель</v>
      </c>
      <c r="H7737">
        <f>VLOOKUP(D7737,Запчасти!A:E,4,0)</f>
        <v>86768</v>
      </c>
      <c r="I7737" t="str">
        <f>VLOOKUP(D7737,Запчасти!A:E,5,0)</f>
        <v>R3</v>
      </c>
      <c r="J7737">
        <f>VLOOKUP(I7737,Автомобили!A:D,4,0)</f>
        <v>3.5</v>
      </c>
    </row>
    <row r="7738" spans="1:10" hidden="1" x14ac:dyDescent="0.25">
      <c r="A7738">
        <v>7737</v>
      </c>
      <c r="B7738" s="6">
        <v>45320</v>
      </c>
      <c r="C7738" s="1" t="s">
        <v>21</v>
      </c>
      <c r="D7738">
        <v>157</v>
      </c>
      <c r="E7738">
        <v>825</v>
      </c>
      <c r="F7738" t="s">
        <v>290</v>
      </c>
      <c r="G7738" t="str">
        <f>VLOOKUP(D7738,Запчасти!A:E,2,0)</f>
        <v>Двигатель</v>
      </c>
      <c r="H7738">
        <f>VLOOKUP(D7738,Запчасти!A:E,4,0)</f>
        <v>78653</v>
      </c>
      <c r="I7738" t="str">
        <f>VLOOKUP(D7738,Запчасти!A:E,5,0)</f>
        <v>R6</v>
      </c>
      <c r="J7738">
        <f>VLOOKUP(I7738,Автомобили!A:D,4,0)</f>
        <v>2</v>
      </c>
    </row>
    <row r="7739" spans="1:10" hidden="1" x14ac:dyDescent="0.25">
      <c r="A7739">
        <v>7738</v>
      </c>
      <c r="B7739" s="6">
        <v>45320</v>
      </c>
      <c r="C7739" s="1" t="s">
        <v>14</v>
      </c>
      <c r="D7739">
        <v>156</v>
      </c>
      <c r="E7739">
        <v>168</v>
      </c>
      <c r="F7739" t="s">
        <v>288</v>
      </c>
      <c r="G7739" t="str">
        <f>VLOOKUP(D7739,Запчасти!A:E,2,0)</f>
        <v>Электрика</v>
      </c>
      <c r="H7739">
        <f>VLOOKUP(D7739,Запчасти!A:E,4,0)</f>
        <v>35267</v>
      </c>
      <c r="I7739" t="str">
        <f>VLOOKUP(D7739,Запчасти!A:E,5,0)</f>
        <v>R1</v>
      </c>
      <c r="J7739">
        <f>VLOOKUP(I7739,Автомобили!A:D,4,0)</f>
        <v>1.6</v>
      </c>
    </row>
    <row r="7740" spans="1:10" hidden="1" x14ac:dyDescent="0.25">
      <c r="A7740">
        <v>7739</v>
      </c>
      <c r="B7740" s="6">
        <v>45320</v>
      </c>
      <c r="C7740" s="1" t="s">
        <v>8</v>
      </c>
      <c r="D7740">
        <v>31</v>
      </c>
      <c r="E7740">
        <v>589</v>
      </c>
      <c r="F7740" t="s">
        <v>288</v>
      </c>
      <c r="G7740" t="str">
        <f>VLOOKUP(D7740,Запчасти!A:E,2,0)</f>
        <v>Кузов</v>
      </c>
      <c r="H7740">
        <f>VLOOKUP(D7740,Запчасти!A:E,4,0)</f>
        <v>56218</v>
      </c>
      <c r="I7740" t="str">
        <f>VLOOKUP(D7740,Запчасти!A:E,5,0)</f>
        <v>R3</v>
      </c>
      <c r="J7740">
        <f>VLOOKUP(I7740,Автомобили!A:D,4,0)</f>
        <v>3.5</v>
      </c>
    </row>
    <row r="7741" spans="1:10" hidden="1" x14ac:dyDescent="0.25">
      <c r="A7741">
        <v>7740</v>
      </c>
      <c r="B7741" s="6">
        <v>45320</v>
      </c>
      <c r="C7741" s="1" t="s">
        <v>10</v>
      </c>
      <c r="D7741">
        <v>104</v>
      </c>
      <c r="E7741">
        <v>203</v>
      </c>
      <c r="F7741" t="s">
        <v>288</v>
      </c>
      <c r="G7741" t="str">
        <f>VLOOKUP(D7741,Запчасти!A:E,2,0)</f>
        <v>Двигатель</v>
      </c>
      <c r="H7741">
        <f>VLOOKUP(D7741,Запчасти!A:E,4,0)</f>
        <v>24830</v>
      </c>
      <c r="I7741" t="str">
        <f>VLOOKUP(D7741,Запчасти!A:E,5,0)</f>
        <v>R4</v>
      </c>
      <c r="J7741">
        <f>VLOOKUP(I7741,Автомобили!A:D,4,0)</f>
        <v>1.6</v>
      </c>
    </row>
    <row r="7742" spans="1:10" hidden="1" x14ac:dyDescent="0.25">
      <c r="A7742">
        <v>7741</v>
      </c>
      <c r="B7742" s="6">
        <v>45320</v>
      </c>
      <c r="C7742" s="1" t="s">
        <v>22</v>
      </c>
      <c r="D7742">
        <v>32</v>
      </c>
      <c r="E7742">
        <v>190</v>
      </c>
      <c r="F7742" t="s">
        <v>290</v>
      </c>
      <c r="G7742" t="str">
        <f>VLOOKUP(D7742,Запчасти!A:E,2,0)</f>
        <v>Привод колеса</v>
      </c>
      <c r="H7742">
        <f>VLOOKUP(D7742,Запчасти!A:E,4,0)</f>
        <v>7899</v>
      </c>
      <c r="I7742" t="str">
        <f>VLOOKUP(D7742,Запчасти!A:E,5,0)</f>
        <v>R6</v>
      </c>
      <c r="J7742">
        <f>VLOOKUP(I7742,Автомобили!A:D,4,0)</f>
        <v>2</v>
      </c>
    </row>
    <row r="7743" spans="1:10" hidden="1" x14ac:dyDescent="0.25">
      <c r="A7743">
        <v>7742</v>
      </c>
      <c r="B7743" s="6">
        <v>45320</v>
      </c>
      <c r="C7743" s="1" t="s">
        <v>6</v>
      </c>
      <c r="D7743">
        <v>142</v>
      </c>
      <c r="E7743">
        <v>201</v>
      </c>
      <c r="F7743" t="s">
        <v>288</v>
      </c>
      <c r="G7743" t="str">
        <f>VLOOKUP(D7743,Запчасти!A:E,2,0)</f>
        <v>Трансмиссия</v>
      </c>
      <c r="H7743">
        <f>VLOOKUP(D7743,Запчасти!A:E,4,0)</f>
        <v>88054</v>
      </c>
      <c r="I7743" t="str">
        <f>VLOOKUP(D7743,Запчасти!A:E,5,0)</f>
        <v>R1</v>
      </c>
      <c r="J7743">
        <f>VLOOKUP(I7743,Автомобили!A:D,4,0)</f>
        <v>1.6</v>
      </c>
    </row>
    <row r="7744" spans="1:10" hidden="1" x14ac:dyDescent="0.25">
      <c r="A7744">
        <v>7743</v>
      </c>
      <c r="B7744" s="6">
        <v>45320</v>
      </c>
      <c r="C7744" s="1" t="s">
        <v>3</v>
      </c>
      <c r="D7744">
        <v>45</v>
      </c>
      <c r="E7744">
        <v>348</v>
      </c>
      <c r="F7744" t="s">
        <v>288</v>
      </c>
      <c r="G7744" t="str">
        <f>VLOOKUP(D7744,Запчасти!A:E,2,0)</f>
        <v>Кпп</v>
      </c>
      <c r="H7744">
        <f>VLOOKUP(D7744,Запчасти!A:E,4,0)</f>
        <v>16357</v>
      </c>
      <c r="I7744" t="str">
        <f>VLOOKUP(D7744,Запчасти!A:E,5,0)</f>
        <v>R4</v>
      </c>
      <c r="J7744">
        <f>VLOOKUP(I7744,Автомобили!A:D,4,0)</f>
        <v>1.6</v>
      </c>
    </row>
    <row r="7745" spans="1:11" hidden="1" x14ac:dyDescent="0.25">
      <c r="A7745">
        <v>7744</v>
      </c>
      <c r="B7745" s="6">
        <v>45321</v>
      </c>
      <c r="C7745" s="1" t="s">
        <v>9</v>
      </c>
      <c r="D7745">
        <v>118</v>
      </c>
      <c r="E7745">
        <v>791</v>
      </c>
      <c r="F7745" t="s">
        <v>288</v>
      </c>
      <c r="G7745" t="str">
        <f>VLOOKUP(D7745,Запчасти!A:E,2,0)</f>
        <v>Тормозная система</v>
      </c>
      <c r="H7745">
        <f>VLOOKUP(D7745,Запчасти!A:E,4,0)</f>
        <v>55713</v>
      </c>
      <c r="I7745" t="str">
        <f>VLOOKUP(D7745,Запчасти!A:E,5,0)</f>
        <v>R6</v>
      </c>
      <c r="J7745">
        <f>VLOOKUP(I7745,Автомобили!A:D,4,0)</f>
        <v>2</v>
      </c>
    </row>
    <row r="7746" spans="1:11" hidden="1" x14ac:dyDescent="0.25">
      <c r="A7746">
        <v>7745</v>
      </c>
      <c r="B7746" s="6">
        <v>45321</v>
      </c>
      <c r="C7746" s="1" t="s">
        <v>3</v>
      </c>
      <c r="D7746">
        <v>110</v>
      </c>
      <c r="E7746">
        <v>149</v>
      </c>
      <c r="F7746" t="s">
        <v>290</v>
      </c>
      <c r="G7746" t="str">
        <f>VLOOKUP(D7746,Запчасти!A:E,2,0)</f>
        <v>Двигатель</v>
      </c>
      <c r="H7746">
        <f>VLOOKUP(D7746,Запчасти!A:E,4,0)</f>
        <v>69032</v>
      </c>
      <c r="I7746" t="str">
        <f>VLOOKUP(D7746,Запчасти!A:E,5,0)</f>
        <v>R3</v>
      </c>
      <c r="J7746">
        <f>VLOOKUP(I7746,Автомобили!A:D,4,0)</f>
        <v>3.5</v>
      </c>
    </row>
    <row r="7747" spans="1:11" hidden="1" x14ac:dyDescent="0.25">
      <c r="A7747">
        <v>7746</v>
      </c>
      <c r="B7747" s="6">
        <v>45321</v>
      </c>
      <c r="C7747" s="1" t="s">
        <v>13</v>
      </c>
      <c r="D7747">
        <v>59</v>
      </c>
      <c r="E7747">
        <v>473</v>
      </c>
      <c r="F7747" t="s">
        <v>288</v>
      </c>
      <c r="G7747" t="str">
        <f>VLOOKUP(D7747,Запчасти!A:E,2,0)</f>
        <v>Двигатель</v>
      </c>
      <c r="H7747">
        <f>VLOOKUP(D7747,Запчасти!A:E,4,0)</f>
        <v>13695</v>
      </c>
      <c r="I7747" t="str">
        <f>VLOOKUP(D7747,Запчасти!A:E,5,0)</f>
        <v>R5</v>
      </c>
      <c r="J7747">
        <f>VLOOKUP(I7747,Автомобили!A:D,4,0)</f>
        <v>1.4</v>
      </c>
    </row>
    <row r="7748" spans="1:11" hidden="1" x14ac:dyDescent="0.25">
      <c r="A7748">
        <v>7747</v>
      </c>
      <c r="B7748" s="6">
        <v>45321</v>
      </c>
      <c r="C7748" s="1" t="s">
        <v>19</v>
      </c>
      <c r="D7748">
        <v>24</v>
      </c>
      <c r="E7748">
        <v>220</v>
      </c>
      <c r="F7748" t="s">
        <v>290</v>
      </c>
      <c r="G7748" t="str">
        <f>VLOOKUP(D7748,Запчасти!A:E,2,0)</f>
        <v>Кузов</v>
      </c>
      <c r="H7748">
        <f>VLOOKUP(D7748,Запчасти!A:E,4,0)</f>
        <v>7771</v>
      </c>
      <c r="I7748" t="str">
        <f>VLOOKUP(D7748,Запчасти!A:E,5,0)</f>
        <v>R1</v>
      </c>
      <c r="J7748">
        <f>VLOOKUP(I7748,Автомобили!A:D,4,0)</f>
        <v>1.6</v>
      </c>
    </row>
    <row r="7749" spans="1:11" hidden="1" x14ac:dyDescent="0.25">
      <c r="A7749">
        <v>7748</v>
      </c>
      <c r="B7749" s="6">
        <v>45321</v>
      </c>
      <c r="C7749" s="1" t="s">
        <v>14</v>
      </c>
      <c r="D7749">
        <v>165</v>
      </c>
      <c r="E7749">
        <v>428</v>
      </c>
      <c r="F7749" t="s">
        <v>288</v>
      </c>
      <c r="G7749" t="str">
        <f>VLOOKUP(D7749,Запчасти!A:E,2,0)</f>
        <v>Кпп</v>
      </c>
      <c r="H7749">
        <f>VLOOKUP(D7749,Запчасти!A:E,4,0)</f>
        <v>31838</v>
      </c>
      <c r="I7749" t="str">
        <f>VLOOKUP(D7749,Запчасти!A:E,5,0)</f>
        <v>R1</v>
      </c>
      <c r="J7749">
        <f>VLOOKUP(I7749,Автомобили!A:D,4,0)</f>
        <v>1.6</v>
      </c>
    </row>
    <row r="7750" spans="1:11" hidden="1" x14ac:dyDescent="0.25">
      <c r="A7750">
        <v>7749</v>
      </c>
      <c r="B7750" s="6">
        <v>45321</v>
      </c>
      <c r="C7750" s="1" t="s">
        <v>3</v>
      </c>
      <c r="D7750">
        <v>24</v>
      </c>
      <c r="E7750">
        <v>519</v>
      </c>
      <c r="F7750" t="s">
        <v>288</v>
      </c>
      <c r="G7750" t="str">
        <f>VLOOKUP(D7750,Запчасти!A:E,2,0)</f>
        <v>Кузов</v>
      </c>
      <c r="H7750">
        <f>VLOOKUP(D7750,Запчасти!A:E,4,0)</f>
        <v>7771</v>
      </c>
      <c r="I7750" t="str">
        <f>VLOOKUP(D7750,Запчасти!A:E,5,0)</f>
        <v>R1</v>
      </c>
      <c r="J7750">
        <f>VLOOKUP(I7750,Автомобили!A:D,4,0)</f>
        <v>1.6</v>
      </c>
    </row>
    <row r="7751" spans="1:11" hidden="1" x14ac:dyDescent="0.25">
      <c r="A7751">
        <v>7750</v>
      </c>
      <c r="B7751" s="6">
        <v>45321</v>
      </c>
      <c r="C7751" s="1" t="s">
        <v>12</v>
      </c>
      <c r="D7751">
        <v>107</v>
      </c>
      <c r="E7751">
        <v>824</v>
      </c>
      <c r="F7751" t="s">
        <v>288</v>
      </c>
      <c r="G7751" t="str">
        <f>VLOOKUP(D7751,Запчасти!A:E,2,0)</f>
        <v>Двигатель</v>
      </c>
      <c r="H7751">
        <f>VLOOKUP(D7751,Запчасти!A:E,4,0)</f>
        <v>76225</v>
      </c>
      <c r="I7751" t="str">
        <f>VLOOKUP(D7751,Запчасти!A:E,5,0)</f>
        <v>R2</v>
      </c>
      <c r="J7751">
        <f>VLOOKUP(I7751,Автомобили!A:D,4,0)</f>
        <v>1.6</v>
      </c>
    </row>
    <row r="7752" spans="1:11" hidden="1" x14ac:dyDescent="0.25">
      <c r="A7752">
        <v>7751</v>
      </c>
      <c r="B7752" s="6">
        <v>45321</v>
      </c>
      <c r="C7752" s="1" t="s">
        <v>3</v>
      </c>
      <c r="D7752">
        <v>196</v>
      </c>
      <c r="E7752">
        <v>978</v>
      </c>
      <c r="F7752" t="s">
        <v>288</v>
      </c>
      <c r="G7752" t="str">
        <f>VLOOKUP(D7752,Запчасти!A:E,2,0)</f>
        <v>Тормозная система</v>
      </c>
      <c r="H7752">
        <f>VLOOKUP(D7752,Запчасти!A:E,4,0)</f>
        <v>36385</v>
      </c>
      <c r="I7752" t="str">
        <f>VLOOKUP(D7752,Запчасти!A:E,5,0)</f>
        <v>R6</v>
      </c>
      <c r="J7752">
        <f>VLOOKUP(I7752,Автомобили!A:D,4,0)</f>
        <v>2</v>
      </c>
    </row>
    <row r="7753" spans="1:11" hidden="1" x14ac:dyDescent="0.25">
      <c r="A7753">
        <v>7752</v>
      </c>
      <c r="B7753" s="6">
        <v>45321</v>
      </c>
      <c r="C7753" s="1" t="s">
        <v>18</v>
      </c>
      <c r="D7753">
        <v>78</v>
      </c>
      <c r="E7753">
        <v>247</v>
      </c>
      <c r="F7753" t="s">
        <v>288</v>
      </c>
      <c r="G7753" t="str">
        <f>VLOOKUP(D7753,Запчасти!A:E,2,0)</f>
        <v>Двигатель</v>
      </c>
      <c r="H7753">
        <f>VLOOKUP(D7753,Запчасти!A:E,4,0)</f>
        <v>55047</v>
      </c>
      <c r="I7753" t="str">
        <f>VLOOKUP(D7753,Запчасти!A:E,5,0)</f>
        <v>R2</v>
      </c>
      <c r="J7753">
        <f>VLOOKUP(I7753,Автомобили!A:D,4,0)</f>
        <v>1.6</v>
      </c>
    </row>
    <row r="7754" spans="1:11" hidden="1" x14ac:dyDescent="0.25">
      <c r="A7754">
        <v>7753</v>
      </c>
      <c r="B7754" s="6">
        <v>45321</v>
      </c>
      <c r="C7754" s="1" t="s">
        <v>20</v>
      </c>
      <c r="D7754">
        <v>75</v>
      </c>
      <c r="E7754">
        <v>139</v>
      </c>
      <c r="F7754" t="s">
        <v>288</v>
      </c>
      <c r="G7754" t="str">
        <f>VLOOKUP(D7754,Запчасти!A:E,2,0)</f>
        <v>Электрика</v>
      </c>
      <c r="H7754">
        <f>VLOOKUP(D7754,Запчасти!A:E,4,0)</f>
        <v>72128</v>
      </c>
      <c r="I7754" t="str">
        <f>VLOOKUP(D7754,Запчасти!A:E,5,0)</f>
        <v>R5</v>
      </c>
      <c r="J7754">
        <f>VLOOKUP(I7754,Автомобили!A:D,4,0)</f>
        <v>1.4</v>
      </c>
    </row>
    <row r="7755" spans="1:11" hidden="1" x14ac:dyDescent="0.25">
      <c r="A7755">
        <v>7754</v>
      </c>
      <c r="B7755" s="6">
        <v>45321</v>
      </c>
      <c r="C7755" s="1" t="s">
        <v>6</v>
      </c>
      <c r="D7755">
        <v>40</v>
      </c>
      <c r="E7755">
        <v>204</v>
      </c>
      <c r="F7755" t="s">
        <v>290</v>
      </c>
      <c r="G7755" t="str">
        <f>VLOOKUP(D7755,Запчасти!A:E,2,0)</f>
        <v>Двигатель</v>
      </c>
      <c r="H7755">
        <f>VLOOKUP(D7755,Запчасти!A:E,4,0)</f>
        <v>32427</v>
      </c>
      <c r="I7755" t="str">
        <f>VLOOKUP(D7755,Запчасти!A:E,5,0)</f>
        <v>R6</v>
      </c>
      <c r="J7755">
        <f>VLOOKUP(I7755,Автомобили!A:D,4,0)</f>
        <v>2</v>
      </c>
    </row>
    <row r="7756" spans="1:11" hidden="1" x14ac:dyDescent="0.25">
      <c r="A7756">
        <v>7755</v>
      </c>
      <c r="B7756" s="6">
        <v>45321</v>
      </c>
      <c r="C7756" s="1" t="s">
        <v>7</v>
      </c>
      <c r="D7756">
        <v>87</v>
      </c>
      <c r="E7756">
        <v>123</v>
      </c>
      <c r="F7756" t="s">
        <v>290</v>
      </c>
      <c r="G7756" t="str">
        <f>VLOOKUP(D7756,Запчасти!A:E,2,0)</f>
        <v>Кузов</v>
      </c>
      <c r="H7756">
        <f>VLOOKUP(D7756,Запчасти!A:E,4,0)</f>
        <v>8289</v>
      </c>
      <c r="I7756" t="str">
        <f>VLOOKUP(D7756,Запчасти!A:E,5,0)</f>
        <v>R4</v>
      </c>
      <c r="J7756">
        <f>VLOOKUP(I7756,Автомобили!A:D,4,0)</f>
        <v>1.6</v>
      </c>
    </row>
    <row r="7757" spans="1:11" hidden="1" x14ac:dyDescent="0.25">
      <c r="A7757">
        <v>7756</v>
      </c>
      <c r="B7757" s="6">
        <v>45321</v>
      </c>
      <c r="C7757" s="1" t="s">
        <v>11</v>
      </c>
      <c r="D7757">
        <v>25</v>
      </c>
      <c r="E7757">
        <v>174</v>
      </c>
      <c r="F7757" t="s">
        <v>290</v>
      </c>
      <c r="G7757" t="str">
        <f>VLOOKUP(D7757,Запчасти!A:E,2,0)</f>
        <v>Отопление / вентиляция</v>
      </c>
      <c r="H7757">
        <f>VLOOKUP(D7757,Запчасти!A:E,4,0)</f>
        <v>39853</v>
      </c>
      <c r="I7757" t="str">
        <f>VLOOKUP(D7757,Запчасти!A:E,5,0)</f>
        <v>R4</v>
      </c>
      <c r="J7757">
        <f>VLOOKUP(I7757,Автомобили!A:D,4,0)</f>
        <v>1.6</v>
      </c>
    </row>
    <row r="7758" spans="1:11" hidden="1" x14ac:dyDescent="0.25">
      <c r="A7758">
        <v>7757</v>
      </c>
      <c r="B7758" s="6">
        <v>45321</v>
      </c>
      <c r="C7758" s="1" t="s">
        <v>19</v>
      </c>
      <c r="D7758">
        <v>158</v>
      </c>
      <c r="E7758">
        <v>119</v>
      </c>
      <c r="F7758" t="s">
        <v>288</v>
      </c>
      <c r="G7758" t="str">
        <f>VLOOKUP(D7758,Запчасти!A:E,2,0)</f>
        <v>Кпп</v>
      </c>
      <c r="H7758">
        <f>VLOOKUP(D7758,Запчасти!A:E,4,0)</f>
        <v>97504</v>
      </c>
      <c r="I7758" t="str">
        <f>VLOOKUP(D7758,Запчасти!A:E,5,0)</f>
        <v>R3</v>
      </c>
      <c r="J7758">
        <f>VLOOKUP(I7758,Автомобили!A:D,4,0)</f>
        <v>3.5</v>
      </c>
    </row>
    <row r="7759" spans="1:11" hidden="1" x14ac:dyDescent="0.25">
      <c r="A7759">
        <v>7758</v>
      </c>
      <c r="B7759" s="6">
        <v>45321</v>
      </c>
      <c r="C7759" s="1" t="s">
        <v>6</v>
      </c>
      <c r="D7759">
        <v>146</v>
      </c>
      <c r="E7759">
        <v>559</v>
      </c>
      <c r="F7759" t="s">
        <v>288</v>
      </c>
      <c r="G7759" t="str">
        <f>VLOOKUP(D7759,Запчасти!A:E,2,0)</f>
        <v>Кондиционер</v>
      </c>
      <c r="H7759">
        <f>VLOOKUP(D7759,Запчасти!A:E,4,0)</f>
        <v>4772</v>
      </c>
      <c r="I7759" t="str">
        <f>VLOOKUP(D7759,Запчасти!A:E,5,0)</f>
        <v>R1</v>
      </c>
      <c r="J7759">
        <f>VLOOKUP(I7759,Автомобили!A:D,4,0)</f>
        <v>1.6</v>
      </c>
      <c r="K7759">
        <f>H7759*E7759</f>
        <v>2667548</v>
      </c>
    </row>
    <row r="7760" spans="1:11" hidden="1" x14ac:dyDescent="0.25">
      <c r="A7760">
        <v>7759</v>
      </c>
      <c r="B7760" s="6">
        <v>45321</v>
      </c>
      <c r="C7760" s="1" t="s">
        <v>22</v>
      </c>
      <c r="D7760">
        <v>6</v>
      </c>
      <c r="E7760">
        <v>775</v>
      </c>
      <c r="F7760" t="s">
        <v>290</v>
      </c>
      <c r="G7760" t="str">
        <f>VLOOKUP(D7760,Запчасти!A:E,2,0)</f>
        <v>Электрика</v>
      </c>
      <c r="H7760">
        <f>VLOOKUP(D7760,Запчасти!A:E,4,0)</f>
        <v>47949</v>
      </c>
      <c r="I7760" t="str">
        <f>VLOOKUP(D7760,Запчасти!A:E,5,0)</f>
        <v>R5</v>
      </c>
      <c r="J7760">
        <f>VLOOKUP(I7760,Автомобили!A:D,4,0)</f>
        <v>1.4</v>
      </c>
    </row>
    <row r="7761" spans="1:10" hidden="1" x14ac:dyDescent="0.25">
      <c r="A7761">
        <v>7760</v>
      </c>
      <c r="B7761" s="6">
        <v>45321</v>
      </c>
      <c r="C7761" s="1" t="s">
        <v>10</v>
      </c>
      <c r="D7761">
        <v>51</v>
      </c>
      <c r="E7761">
        <v>264</v>
      </c>
      <c r="F7761" t="s">
        <v>290</v>
      </c>
      <c r="G7761" t="str">
        <f>VLOOKUP(D7761,Запчасти!A:E,2,0)</f>
        <v>Двигатель</v>
      </c>
      <c r="H7761">
        <f>VLOOKUP(D7761,Запчасти!A:E,4,0)</f>
        <v>34836</v>
      </c>
      <c r="I7761" t="str">
        <f>VLOOKUP(D7761,Запчасти!A:E,5,0)</f>
        <v>R3</v>
      </c>
      <c r="J7761">
        <f>VLOOKUP(I7761,Автомобили!A:D,4,0)</f>
        <v>3.5</v>
      </c>
    </row>
    <row r="7762" spans="1:10" hidden="1" x14ac:dyDescent="0.25">
      <c r="A7762">
        <v>7761</v>
      </c>
      <c r="B7762" s="6">
        <v>45321</v>
      </c>
      <c r="C7762" s="1" t="s">
        <v>15</v>
      </c>
      <c r="D7762">
        <v>44</v>
      </c>
      <c r="E7762">
        <v>986</v>
      </c>
      <c r="F7762" t="s">
        <v>288</v>
      </c>
      <c r="G7762" t="str">
        <f>VLOOKUP(D7762,Запчасти!A:E,2,0)</f>
        <v>Двигатель</v>
      </c>
      <c r="H7762">
        <f>VLOOKUP(D7762,Запчасти!A:E,4,0)</f>
        <v>5959</v>
      </c>
      <c r="I7762" t="str">
        <f>VLOOKUP(D7762,Запчасти!A:E,5,0)</f>
        <v>R3</v>
      </c>
      <c r="J7762">
        <f>VLOOKUP(I7762,Автомобили!A:D,4,0)</f>
        <v>3.5</v>
      </c>
    </row>
    <row r="7763" spans="1:10" hidden="1" x14ac:dyDescent="0.25">
      <c r="A7763">
        <v>7762</v>
      </c>
      <c r="B7763" s="6">
        <v>45321</v>
      </c>
      <c r="C7763" s="1" t="s">
        <v>5</v>
      </c>
      <c r="D7763">
        <v>130</v>
      </c>
      <c r="E7763">
        <v>832</v>
      </c>
      <c r="F7763" t="s">
        <v>288</v>
      </c>
      <c r="G7763" t="str">
        <f>VLOOKUP(D7763,Запчасти!A:E,2,0)</f>
        <v>Система очистки окон</v>
      </c>
      <c r="H7763">
        <f>VLOOKUP(D7763,Запчасти!A:E,4,0)</f>
        <v>79424</v>
      </c>
      <c r="I7763" t="str">
        <f>VLOOKUP(D7763,Запчасти!A:E,5,0)</f>
        <v>R4</v>
      </c>
      <c r="J7763">
        <f>VLOOKUP(I7763,Автомобили!A:D,4,0)</f>
        <v>1.6</v>
      </c>
    </row>
    <row r="7764" spans="1:10" hidden="1" x14ac:dyDescent="0.25">
      <c r="A7764">
        <v>7763</v>
      </c>
      <c r="B7764" s="6">
        <v>45321</v>
      </c>
      <c r="C7764" s="1" t="s">
        <v>12</v>
      </c>
      <c r="D7764">
        <v>12</v>
      </c>
      <c r="E7764">
        <v>190</v>
      </c>
      <c r="F7764" t="s">
        <v>288</v>
      </c>
      <c r="G7764" t="str">
        <f>VLOOKUP(D7764,Запчасти!A:E,2,0)</f>
        <v>Двигатель</v>
      </c>
      <c r="H7764">
        <f>VLOOKUP(D7764,Запчасти!A:E,4,0)</f>
        <v>96286</v>
      </c>
      <c r="I7764" t="str">
        <f>VLOOKUP(D7764,Запчасти!A:E,5,0)</f>
        <v>R3</v>
      </c>
      <c r="J7764">
        <f>VLOOKUP(I7764,Автомобили!A:D,4,0)</f>
        <v>3.5</v>
      </c>
    </row>
    <row r="7765" spans="1:10" hidden="1" x14ac:dyDescent="0.25">
      <c r="A7765">
        <v>7764</v>
      </c>
      <c r="B7765" s="6">
        <v>45321</v>
      </c>
      <c r="C7765" s="1" t="s">
        <v>16</v>
      </c>
      <c r="D7765">
        <v>102</v>
      </c>
      <c r="E7765">
        <v>786</v>
      </c>
      <c r="F7765" t="s">
        <v>290</v>
      </c>
      <c r="G7765" t="str">
        <f>VLOOKUP(D7765,Запчасти!A:E,2,0)</f>
        <v>Тормозная система</v>
      </c>
      <c r="H7765">
        <f>VLOOKUP(D7765,Запчасти!A:E,4,0)</f>
        <v>31373</v>
      </c>
      <c r="I7765" t="str">
        <f>VLOOKUP(D7765,Запчасти!A:E,5,0)</f>
        <v>R5</v>
      </c>
      <c r="J7765">
        <f>VLOOKUP(I7765,Автомобили!A:D,4,0)</f>
        <v>1.4</v>
      </c>
    </row>
    <row r="7766" spans="1:10" hidden="1" x14ac:dyDescent="0.25">
      <c r="A7766">
        <v>7765</v>
      </c>
      <c r="B7766" s="6">
        <v>45321</v>
      </c>
      <c r="C7766" s="1" t="s">
        <v>12</v>
      </c>
      <c r="D7766">
        <v>129</v>
      </c>
      <c r="E7766">
        <v>269</v>
      </c>
      <c r="F7766" t="s">
        <v>290</v>
      </c>
      <c r="G7766" t="str">
        <f>VLOOKUP(D7766,Запчасти!A:E,2,0)</f>
        <v>Двигатель</v>
      </c>
      <c r="H7766">
        <f>VLOOKUP(D7766,Запчасти!A:E,4,0)</f>
        <v>45578</v>
      </c>
      <c r="I7766" t="str">
        <f>VLOOKUP(D7766,Запчасти!A:E,5,0)</f>
        <v>R2</v>
      </c>
      <c r="J7766">
        <f>VLOOKUP(I7766,Автомобили!A:D,4,0)</f>
        <v>1.6</v>
      </c>
    </row>
    <row r="7767" spans="1:10" hidden="1" x14ac:dyDescent="0.25">
      <c r="A7767">
        <v>7766</v>
      </c>
      <c r="B7767" s="6">
        <v>45321</v>
      </c>
      <c r="C7767" s="1" t="s">
        <v>17</v>
      </c>
      <c r="D7767">
        <v>196</v>
      </c>
      <c r="E7767">
        <v>861</v>
      </c>
      <c r="F7767" t="s">
        <v>290</v>
      </c>
      <c r="G7767" t="str">
        <f>VLOOKUP(D7767,Запчасти!A:E,2,0)</f>
        <v>Тормозная система</v>
      </c>
      <c r="H7767">
        <f>VLOOKUP(D7767,Запчасти!A:E,4,0)</f>
        <v>36385</v>
      </c>
      <c r="I7767" t="str">
        <f>VLOOKUP(D7767,Запчасти!A:E,5,0)</f>
        <v>R6</v>
      </c>
      <c r="J7767">
        <f>VLOOKUP(I7767,Автомобили!A:D,4,0)</f>
        <v>2</v>
      </c>
    </row>
    <row r="7768" spans="1:10" hidden="1" x14ac:dyDescent="0.25">
      <c r="A7768">
        <v>7767</v>
      </c>
      <c r="B7768" s="6">
        <v>45321</v>
      </c>
      <c r="C7768" s="1" t="s">
        <v>3</v>
      </c>
      <c r="D7768">
        <v>162</v>
      </c>
      <c r="E7768">
        <v>775</v>
      </c>
      <c r="F7768" t="s">
        <v>288</v>
      </c>
      <c r="G7768" t="str">
        <f>VLOOKUP(D7768,Запчасти!A:E,2,0)</f>
        <v>Кондиционер</v>
      </c>
      <c r="H7768">
        <f>VLOOKUP(D7768,Запчасти!A:E,4,0)</f>
        <v>75042</v>
      </c>
      <c r="I7768" t="str">
        <f>VLOOKUP(D7768,Запчасти!A:E,5,0)</f>
        <v>R6</v>
      </c>
      <c r="J7768">
        <f>VLOOKUP(I7768,Автомобили!A:D,4,0)</f>
        <v>2</v>
      </c>
    </row>
    <row r="7769" spans="1:10" hidden="1" x14ac:dyDescent="0.25">
      <c r="A7769">
        <v>7768</v>
      </c>
      <c r="B7769" s="6">
        <v>45321</v>
      </c>
      <c r="C7769" s="1" t="s">
        <v>13</v>
      </c>
      <c r="D7769">
        <v>28</v>
      </c>
      <c r="E7769">
        <v>322</v>
      </c>
      <c r="F7769" t="s">
        <v>290</v>
      </c>
      <c r="G7769" t="str">
        <f>VLOOKUP(D7769,Запчасти!A:E,2,0)</f>
        <v>Двигатель</v>
      </c>
      <c r="H7769">
        <f>VLOOKUP(D7769,Запчасти!A:E,4,0)</f>
        <v>17601</v>
      </c>
      <c r="I7769" t="str">
        <f>VLOOKUP(D7769,Запчасти!A:E,5,0)</f>
        <v>R1</v>
      </c>
      <c r="J7769">
        <f>VLOOKUP(I7769,Автомобили!A:D,4,0)</f>
        <v>1.6</v>
      </c>
    </row>
    <row r="7770" spans="1:10" hidden="1" x14ac:dyDescent="0.25">
      <c r="A7770">
        <v>7769</v>
      </c>
      <c r="B7770" s="6">
        <v>45321</v>
      </c>
      <c r="C7770" s="1" t="s">
        <v>5</v>
      </c>
      <c r="D7770">
        <v>87</v>
      </c>
      <c r="E7770">
        <v>674</v>
      </c>
      <c r="F7770" t="s">
        <v>290</v>
      </c>
      <c r="G7770" t="str">
        <f>VLOOKUP(D7770,Запчасти!A:E,2,0)</f>
        <v>Кузов</v>
      </c>
      <c r="H7770">
        <f>VLOOKUP(D7770,Запчасти!A:E,4,0)</f>
        <v>8289</v>
      </c>
      <c r="I7770" t="str">
        <f>VLOOKUP(D7770,Запчасти!A:E,5,0)</f>
        <v>R4</v>
      </c>
      <c r="J7770">
        <f>VLOOKUP(I7770,Автомобили!A:D,4,0)</f>
        <v>1.6</v>
      </c>
    </row>
    <row r="7771" spans="1:10" hidden="1" x14ac:dyDescent="0.25">
      <c r="A7771">
        <v>7770</v>
      </c>
      <c r="B7771" s="6">
        <v>45321</v>
      </c>
      <c r="C7771" s="1" t="s">
        <v>19</v>
      </c>
      <c r="D7771">
        <v>132</v>
      </c>
      <c r="E7771">
        <v>463</v>
      </c>
      <c r="F7771" t="s">
        <v>288</v>
      </c>
      <c r="G7771" t="str">
        <f>VLOOKUP(D7771,Запчасти!A:E,2,0)</f>
        <v>Система сцепления</v>
      </c>
      <c r="H7771">
        <f>VLOOKUP(D7771,Запчасти!A:E,4,0)</f>
        <v>7793</v>
      </c>
      <c r="I7771" t="str">
        <f>VLOOKUP(D7771,Запчасти!A:E,5,0)</f>
        <v>R6</v>
      </c>
      <c r="J7771">
        <f>VLOOKUP(I7771,Автомобили!A:D,4,0)</f>
        <v>2</v>
      </c>
    </row>
    <row r="7772" spans="1:10" hidden="1" x14ac:dyDescent="0.25">
      <c r="A7772">
        <v>7771</v>
      </c>
      <c r="B7772" s="6">
        <v>45321</v>
      </c>
      <c r="C7772" s="1" t="s">
        <v>22</v>
      </c>
      <c r="D7772">
        <v>159</v>
      </c>
      <c r="E7772">
        <v>348</v>
      </c>
      <c r="F7772" t="s">
        <v>288</v>
      </c>
      <c r="G7772" t="str">
        <f>VLOOKUP(D7772,Запчасти!A:E,2,0)</f>
        <v>Подвеска и амортизация</v>
      </c>
      <c r="H7772">
        <f>VLOOKUP(D7772,Запчасти!A:E,4,0)</f>
        <v>88522</v>
      </c>
      <c r="I7772" t="str">
        <f>VLOOKUP(D7772,Запчасти!A:E,5,0)</f>
        <v>R2</v>
      </c>
      <c r="J7772">
        <f>VLOOKUP(I7772,Автомобили!A:D,4,0)</f>
        <v>1.6</v>
      </c>
    </row>
    <row r="7773" spans="1:10" hidden="1" x14ac:dyDescent="0.25">
      <c r="A7773">
        <v>7772</v>
      </c>
      <c r="B7773" s="6">
        <v>45321</v>
      </c>
      <c r="C7773" s="1" t="s">
        <v>12</v>
      </c>
      <c r="D7773">
        <v>113</v>
      </c>
      <c r="E7773">
        <v>871</v>
      </c>
      <c r="F7773" t="s">
        <v>288</v>
      </c>
      <c r="G7773" t="str">
        <f>VLOOKUP(D7773,Запчасти!A:E,2,0)</f>
        <v>Кпп</v>
      </c>
      <c r="H7773">
        <f>VLOOKUP(D7773,Запчасти!A:E,4,0)</f>
        <v>96599</v>
      </c>
      <c r="I7773" t="str">
        <f>VLOOKUP(D7773,Запчасти!A:E,5,0)</f>
        <v>R5</v>
      </c>
      <c r="J7773">
        <f>VLOOKUP(I7773,Автомобили!A:D,4,0)</f>
        <v>1.4</v>
      </c>
    </row>
    <row r="7774" spans="1:10" hidden="1" x14ac:dyDescent="0.25">
      <c r="A7774">
        <v>7773</v>
      </c>
      <c r="B7774" s="6">
        <v>45321</v>
      </c>
      <c r="C7774" s="1" t="s">
        <v>9</v>
      </c>
      <c r="D7774">
        <v>14</v>
      </c>
      <c r="E7774">
        <v>300</v>
      </c>
      <c r="F7774" t="s">
        <v>290</v>
      </c>
      <c r="G7774" t="str">
        <f>VLOOKUP(D7774,Запчасти!A:E,2,0)</f>
        <v>Система выпуска</v>
      </c>
      <c r="H7774">
        <f>VLOOKUP(D7774,Запчасти!A:E,4,0)</f>
        <v>53951</v>
      </c>
      <c r="I7774" t="str">
        <f>VLOOKUP(D7774,Запчасти!A:E,5,0)</f>
        <v>R4</v>
      </c>
      <c r="J7774">
        <f>VLOOKUP(I7774,Автомобили!A:D,4,0)</f>
        <v>1.6</v>
      </c>
    </row>
    <row r="7775" spans="1:10" hidden="1" x14ac:dyDescent="0.25">
      <c r="A7775">
        <v>7774</v>
      </c>
      <c r="B7775" s="6">
        <v>45321</v>
      </c>
      <c r="C7775" s="1" t="s">
        <v>12</v>
      </c>
      <c r="D7775">
        <v>192</v>
      </c>
      <c r="E7775">
        <v>829</v>
      </c>
      <c r="F7775" t="s">
        <v>288</v>
      </c>
      <c r="G7775" t="str">
        <f>VLOOKUP(D7775,Запчасти!A:E,2,0)</f>
        <v>Двигатель</v>
      </c>
      <c r="H7775">
        <f>VLOOKUP(D7775,Запчасти!A:E,4,0)</f>
        <v>92855</v>
      </c>
      <c r="I7775" t="str">
        <f>VLOOKUP(D7775,Запчасти!A:E,5,0)</f>
        <v>R6</v>
      </c>
      <c r="J7775">
        <f>VLOOKUP(I7775,Автомобили!A:D,4,0)</f>
        <v>2</v>
      </c>
    </row>
    <row r="7776" spans="1:10" hidden="1" x14ac:dyDescent="0.25">
      <c r="A7776">
        <v>7775</v>
      </c>
      <c r="B7776" s="6">
        <v>45321</v>
      </c>
      <c r="C7776" s="1" t="s">
        <v>17</v>
      </c>
      <c r="D7776">
        <v>95</v>
      </c>
      <c r="E7776">
        <v>255</v>
      </c>
      <c r="F7776" t="s">
        <v>288</v>
      </c>
      <c r="G7776" t="str">
        <f>VLOOKUP(D7776,Запчасти!A:E,2,0)</f>
        <v>Кузов</v>
      </c>
      <c r="H7776">
        <f>VLOOKUP(D7776,Запчасти!A:E,4,0)</f>
        <v>67875</v>
      </c>
      <c r="I7776" t="str">
        <f>VLOOKUP(D7776,Запчасти!A:E,5,0)</f>
        <v>R1</v>
      </c>
      <c r="J7776">
        <f>VLOOKUP(I7776,Автомобили!A:D,4,0)</f>
        <v>1.6</v>
      </c>
    </row>
    <row r="7777" spans="1:10" hidden="1" x14ac:dyDescent="0.25">
      <c r="A7777">
        <v>7776</v>
      </c>
      <c r="B7777" s="6">
        <v>45321</v>
      </c>
      <c r="C7777" s="1" t="s">
        <v>15</v>
      </c>
      <c r="D7777">
        <v>106</v>
      </c>
      <c r="E7777">
        <v>265</v>
      </c>
      <c r="F7777" t="s">
        <v>288</v>
      </c>
      <c r="G7777" t="str">
        <f>VLOOKUP(D7777,Запчасти!A:E,2,0)</f>
        <v>Электрика</v>
      </c>
      <c r="H7777">
        <f>VLOOKUP(D7777,Запчасти!A:E,4,0)</f>
        <v>11158</v>
      </c>
      <c r="I7777" t="str">
        <f>VLOOKUP(D7777,Запчасти!A:E,5,0)</f>
        <v>R2</v>
      </c>
      <c r="J7777">
        <f>VLOOKUP(I7777,Автомобили!A:D,4,0)</f>
        <v>1.6</v>
      </c>
    </row>
    <row r="7778" spans="1:10" hidden="1" x14ac:dyDescent="0.25">
      <c r="A7778">
        <v>7777</v>
      </c>
      <c r="B7778" s="6">
        <v>45321</v>
      </c>
      <c r="C7778" s="1" t="s">
        <v>21</v>
      </c>
      <c r="D7778">
        <v>133</v>
      </c>
      <c r="E7778">
        <v>35</v>
      </c>
      <c r="F7778" t="s">
        <v>290</v>
      </c>
      <c r="G7778" t="str">
        <f>VLOOKUP(D7778,Запчасти!A:E,2,0)</f>
        <v>Отопление / вентиляция</v>
      </c>
      <c r="H7778">
        <f>VLOOKUP(D7778,Запчасти!A:E,4,0)</f>
        <v>96655</v>
      </c>
      <c r="I7778" t="str">
        <f>VLOOKUP(D7778,Запчасти!A:E,5,0)</f>
        <v>R1</v>
      </c>
      <c r="J7778">
        <f>VLOOKUP(I7778,Автомобили!A:D,4,0)</f>
        <v>1.6</v>
      </c>
    </row>
    <row r="7779" spans="1:10" hidden="1" x14ac:dyDescent="0.25">
      <c r="A7779">
        <v>7778</v>
      </c>
      <c r="B7779" s="6">
        <v>45321</v>
      </c>
      <c r="C7779" s="1" t="s">
        <v>8</v>
      </c>
      <c r="D7779">
        <v>133</v>
      </c>
      <c r="E7779">
        <v>135</v>
      </c>
      <c r="F7779" t="s">
        <v>288</v>
      </c>
      <c r="G7779" t="str">
        <f>VLOOKUP(D7779,Запчасти!A:E,2,0)</f>
        <v>Отопление / вентиляция</v>
      </c>
      <c r="H7779">
        <f>VLOOKUP(D7779,Запчасти!A:E,4,0)</f>
        <v>96655</v>
      </c>
      <c r="I7779" t="str">
        <f>VLOOKUP(D7779,Запчасти!A:E,5,0)</f>
        <v>R1</v>
      </c>
      <c r="J7779">
        <f>VLOOKUP(I7779,Автомобили!A:D,4,0)</f>
        <v>1.6</v>
      </c>
    </row>
    <row r="7780" spans="1:10" hidden="1" x14ac:dyDescent="0.25">
      <c r="A7780">
        <v>7779</v>
      </c>
      <c r="B7780" s="6">
        <v>45321</v>
      </c>
      <c r="C7780" s="1" t="s">
        <v>13</v>
      </c>
      <c r="D7780">
        <v>123</v>
      </c>
      <c r="E7780">
        <v>885</v>
      </c>
      <c r="F7780" t="s">
        <v>288</v>
      </c>
      <c r="G7780" t="str">
        <f>VLOOKUP(D7780,Запчасти!A:E,2,0)</f>
        <v>Двигатель</v>
      </c>
      <c r="H7780">
        <f>VLOOKUP(D7780,Запчасти!A:E,4,0)</f>
        <v>18418</v>
      </c>
      <c r="I7780" t="str">
        <f>VLOOKUP(D7780,Запчасти!A:E,5,0)</f>
        <v>R5</v>
      </c>
      <c r="J7780">
        <f>VLOOKUP(I7780,Автомобили!A:D,4,0)</f>
        <v>1.4</v>
      </c>
    </row>
    <row r="7781" spans="1:10" hidden="1" x14ac:dyDescent="0.25">
      <c r="A7781">
        <v>7780</v>
      </c>
      <c r="B7781" s="6">
        <v>45321</v>
      </c>
      <c r="C7781" s="1" t="s">
        <v>7</v>
      </c>
      <c r="D7781">
        <v>68</v>
      </c>
      <c r="E7781">
        <v>498</v>
      </c>
      <c r="F7781" t="s">
        <v>290</v>
      </c>
      <c r="G7781" t="str">
        <f>VLOOKUP(D7781,Запчасти!A:E,2,0)</f>
        <v>Двигатель</v>
      </c>
      <c r="H7781">
        <f>VLOOKUP(D7781,Запчасти!A:E,4,0)</f>
        <v>10281</v>
      </c>
      <c r="I7781" t="str">
        <f>VLOOKUP(D7781,Запчасти!A:E,5,0)</f>
        <v>R4</v>
      </c>
      <c r="J7781">
        <f>VLOOKUP(I7781,Автомобили!A:D,4,0)</f>
        <v>1.6</v>
      </c>
    </row>
    <row r="7782" spans="1:10" hidden="1" x14ac:dyDescent="0.25">
      <c r="A7782">
        <v>7781</v>
      </c>
      <c r="B7782" s="6">
        <v>45321</v>
      </c>
      <c r="C7782" s="1" t="s">
        <v>14</v>
      </c>
      <c r="D7782">
        <v>95</v>
      </c>
      <c r="E7782">
        <v>16</v>
      </c>
      <c r="F7782" t="s">
        <v>288</v>
      </c>
      <c r="G7782" t="str">
        <f>VLOOKUP(D7782,Запчасти!A:E,2,0)</f>
        <v>Кузов</v>
      </c>
      <c r="H7782">
        <f>VLOOKUP(D7782,Запчасти!A:E,4,0)</f>
        <v>67875</v>
      </c>
      <c r="I7782" t="str">
        <f>VLOOKUP(D7782,Запчасти!A:E,5,0)</f>
        <v>R1</v>
      </c>
      <c r="J7782">
        <f>VLOOKUP(I7782,Автомобили!A:D,4,0)</f>
        <v>1.6</v>
      </c>
    </row>
    <row r="7783" spans="1:10" hidden="1" x14ac:dyDescent="0.25">
      <c r="A7783">
        <v>7782</v>
      </c>
      <c r="B7783" s="6">
        <v>45321</v>
      </c>
      <c r="C7783" s="1" t="s">
        <v>8</v>
      </c>
      <c r="D7783">
        <v>51</v>
      </c>
      <c r="E7783">
        <v>297</v>
      </c>
      <c r="F7783" t="s">
        <v>290</v>
      </c>
      <c r="G7783" t="str">
        <f>VLOOKUP(D7783,Запчасти!A:E,2,0)</f>
        <v>Двигатель</v>
      </c>
      <c r="H7783">
        <f>VLOOKUP(D7783,Запчасти!A:E,4,0)</f>
        <v>34836</v>
      </c>
      <c r="I7783" t="str">
        <f>VLOOKUP(D7783,Запчасти!A:E,5,0)</f>
        <v>R3</v>
      </c>
      <c r="J7783">
        <f>VLOOKUP(I7783,Автомобили!A:D,4,0)</f>
        <v>3.5</v>
      </c>
    </row>
    <row r="7784" spans="1:10" hidden="1" x14ac:dyDescent="0.25">
      <c r="A7784">
        <v>7783</v>
      </c>
      <c r="B7784" s="6">
        <v>45321</v>
      </c>
      <c r="C7784" s="1" t="s">
        <v>13</v>
      </c>
      <c r="D7784">
        <v>76</v>
      </c>
      <c r="E7784">
        <v>515</v>
      </c>
      <c r="F7784" t="s">
        <v>288</v>
      </c>
      <c r="G7784" t="str">
        <f>VLOOKUP(D7784,Запчасти!A:E,2,0)</f>
        <v>Подготовка топливной смеси</v>
      </c>
      <c r="H7784">
        <f>VLOOKUP(D7784,Запчасти!A:E,4,0)</f>
        <v>92173</v>
      </c>
      <c r="I7784" t="str">
        <f>VLOOKUP(D7784,Запчасти!A:E,5,0)</f>
        <v>R2</v>
      </c>
      <c r="J7784">
        <f>VLOOKUP(I7784,Автомобили!A:D,4,0)</f>
        <v>1.6</v>
      </c>
    </row>
    <row r="7785" spans="1:10" hidden="1" x14ac:dyDescent="0.25">
      <c r="A7785">
        <v>7784</v>
      </c>
      <c r="B7785" s="6">
        <v>45321</v>
      </c>
      <c r="C7785" s="1" t="s">
        <v>16</v>
      </c>
      <c r="D7785">
        <v>200</v>
      </c>
      <c r="E7785">
        <v>716</v>
      </c>
      <c r="F7785" t="s">
        <v>290</v>
      </c>
      <c r="G7785" t="str">
        <f>VLOOKUP(D7785,Запчасти!A:E,2,0)</f>
        <v>Двигатель</v>
      </c>
      <c r="H7785">
        <f>VLOOKUP(D7785,Запчасти!A:E,4,0)</f>
        <v>95032</v>
      </c>
      <c r="I7785" t="str">
        <f>VLOOKUP(D7785,Запчасти!A:E,5,0)</f>
        <v>R5</v>
      </c>
      <c r="J7785">
        <f>VLOOKUP(I7785,Автомобили!A:D,4,0)</f>
        <v>1.4</v>
      </c>
    </row>
    <row r="7786" spans="1:10" hidden="1" x14ac:dyDescent="0.25">
      <c r="A7786">
        <v>7785</v>
      </c>
      <c r="B7786" s="6">
        <v>45321</v>
      </c>
      <c r="C7786" s="1" t="s">
        <v>6</v>
      </c>
      <c r="D7786">
        <v>91</v>
      </c>
      <c r="E7786">
        <v>65</v>
      </c>
      <c r="F7786" t="s">
        <v>290</v>
      </c>
      <c r="G7786" t="str">
        <f>VLOOKUP(D7786,Запчасти!A:E,2,0)</f>
        <v>Двигатель</v>
      </c>
      <c r="H7786">
        <f>VLOOKUP(D7786,Запчасти!A:E,4,0)</f>
        <v>51302</v>
      </c>
      <c r="I7786" t="str">
        <f>VLOOKUP(D7786,Запчасти!A:E,5,0)</f>
        <v>R2</v>
      </c>
      <c r="J7786">
        <f>VLOOKUP(I7786,Автомобили!A:D,4,0)</f>
        <v>1.6</v>
      </c>
    </row>
    <row r="7787" spans="1:10" hidden="1" x14ac:dyDescent="0.25">
      <c r="A7787">
        <v>7786</v>
      </c>
      <c r="B7787" s="6">
        <v>45321</v>
      </c>
      <c r="C7787" s="1" t="s">
        <v>12</v>
      </c>
      <c r="D7787">
        <v>23</v>
      </c>
      <c r="E7787">
        <v>458</v>
      </c>
      <c r="F7787" t="s">
        <v>290</v>
      </c>
      <c r="G7787" t="str">
        <f>VLOOKUP(D7787,Запчасти!A:E,2,0)</f>
        <v>Тормозная система</v>
      </c>
      <c r="H7787">
        <f>VLOOKUP(D7787,Запчасти!A:E,4,0)</f>
        <v>19017</v>
      </c>
      <c r="I7787" t="str">
        <f>VLOOKUP(D7787,Запчасти!A:E,5,0)</f>
        <v>R2</v>
      </c>
      <c r="J7787">
        <f>VLOOKUP(I7787,Автомобили!A:D,4,0)</f>
        <v>1.6</v>
      </c>
    </row>
    <row r="7788" spans="1:10" hidden="1" x14ac:dyDescent="0.25">
      <c r="A7788">
        <v>7787</v>
      </c>
      <c r="B7788" s="6">
        <v>45321</v>
      </c>
      <c r="C7788" s="1" t="s">
        <v>22</v>
      </c>
      <c r="D7788">
        <v>92</v>
      </c>
      <c r="E7788">
        <v>250</v>
      </c>
      <c r="F7788" t="s">
        <v>288</v>
      </c>
      <c r="G7788" t="str">
        <f>VLOOKUP(D7788,Запчасти!A:E,2,0)</f>
        <v>Привод колеса</v>
      </c>
      <c r="H7788">
        <f>VLOOKUP(D7788,Запчасти!A:E,4,0)</f>
        <v>34815</v>
      </c>
      <c r="I7788" t="str">
        <f>VLOOKUP(D7788,Запчасти!A:E,5,0)</f>
        <v>R4</v>
      </c>
      <c r="J7788">
        <f>VLOOKUP(I7788,Автомобили!A:D,4,0)</f>
        <v>1.6</v>
      </c>
    </row>
    <row r="7789" spans="1:10" hidden="1" x14ac:dyDescent="0.25">
      <c r="A7789">
        <v>7788</v>
      </c>
      <c r="B7789" s="6">
        <v>45321</v>
      </c>
      <c r="C7789" s="1" t="s">
        <v>19</v>
      </c>
      <c r="D7789">
        <v>49</v>
      </c>
      <c r="E7789">
        <v>735</v>
      </c>
      <c r="F7789" t="s">
        <v>290</v>
      </c>
      <c r="G7789" t="str">
        <f>VLOOKUP(D7789,Запчасти!A:E,2,0)</f>
        <v>Двигатель</v>
      </c>
      <c r="H7789">
        <f>VLOOKUP(D7789,Запчасти!A:E,4,0)</f>
        <v>61238</v>
      </c>
      <c r="I7789" t="str">
        <f>VLOOKUP(D7789,Запчасти!A:E,5,0)</f>
        <v>R4</v>
      </c>
      <c r="J7789">
        <f>VLOOKUP(I7789,Автомобили!A:D,4,0)</f>
        <v>1.6</v>
      </c>
    </row>
    <row r="7790" spans="1:10" hidden="1" x14ac:dyDescent="0.25">
      <c r="A7790">
        <v>7789</v>
      </c>
      <c r="B7790" s="6">
        <v>45321</v>
      </c>
      <c r="C7790" s="1" t="s">
        <v>21</v>
      </c>
      <c r="D7790">
        <v>24</v>
      </c>
      <c r="E7790">
        <v>647</v>
      </c>
      <c r="F7790" t="s">
        <v>288</v>
      </c>
      <c r="G7790" t="str">
        <f>VLOOKUP(D7790,Запчасти!A:E,2,0)</f>
        <v>Кузов</v>
      </c>
      <c r="H7790">
        <f>VLOOKUP(D7790,Запчасти!A:E,4,0)</f>
        <v>7771</v>
      </c>
      <c r="I7790" t="str">
        <f>VLOOKUP(D7790,Запчасти!A:E,5,0)</f>
        <v>R1</v>
      </c>
      <c r="J7790">
        <f>VLOOKUP(I7790,Автомобили!A:D,4,0)</f>
        <v>1.6</v>
      </c>
    </row>
    <row r="7791" spans="1:10" hidden="1" x14ac:dyDescent="0.25">
      <c r="A7791">
        <v>7790</v>
      </c>
      <c r="B7791" s="6">
        <v>45321</v>
      </c>
      <c r="C7791" s="1" t="s">
        <v>15</v>
      </c>
      <c r="D7791">
        <v>156</v>
      </c>
      <c r="E7791">
        <v>857</v>
      </c>
      <c r="F7791" t="s">
        <v>288</v>
      </c>
      <c r="G7791" t="str">
        <f>VLOOKUP(D7791,Запчасти!A:E,2,0)</f>
        <v>Электрика</v>
      </c>
      <c r="H7791">
        <f>VLOOKUP(D7791,Запчасти!A:E,4,0)</f>
        <v>35267</v>
      </c>
      <c r="I7791" t="str">
        <f>VLOOKUP(D7791,Запчасти!A:E,5,0)</f>
        <v>R1</v>
      </c>
      <c r="J7791">
        <f>VLOOKUP(I7791,Автомобили!A:D,4,0)</f>
        <v>1.6</v>
      </c>
    </row>
    <row r="7792" spans="1:10" hidden="1" x14ac:dyDescent="0.25">
      <c r="A7792">
        <v>7791</v>
      </c>
      <c r="B7792" s="6">
        <v>45321</v>
      </c>
      <c r="C7792" s="1" t="s">
        <v>11</v>
      </c>
      <c r="D7792">
        <v>33</v>
      </c>
      <c r="E7792">
        <v>767</v>
      </c>
      <c r="F7792" t="s">
        <v>288</v>
      </c>
      <c r="G7792" t="str">
        <f>VLOOKUP(D7792,Запчасти!A:E,2,0)</f>
        <v>Кузов</v>
      </c>
      <c r="H7792">
        <f>VLOOKUP(D7792,Запчасти!A:E,4,0)</f>
        <v>49418</v>
      </c>
      <c r="I7792" t="str">
        <f>VLOOKUP(D7792,Запчасти!A:E,5,0)</f>
        <v>R3</v>
      </c>
      <c r="J7792">
        <f>VLOOKUP(I7792,Автомобили!A:D,4,0)</f>
        <v>3.5</v>
      </c>
    </row>
    <row r="7793" spans="1:10" hidden="1" x14ac:dyDescent="0.25">
      <c r="A7793">
        <v>7792</v>
      </c>
      <c r="B7793" s="6">
        <v>45321</v>
      </c>
      <c r="C7793" s="1" t="s">
        <v>16</v>
      </c>
      <c r="D7793">
        <v>141</v>
      </c>
      <c r="E7793">
        <v>610</v>
      </c>
      <c r="F7793" t="s">
        <v>290</v>
      </c>
      <c r="G7793" t="str">
        <f>VLOOKUP(D7793,Запчасти!A:E,2,0)</f>
        <v>Кпп</v>
      </c>
      <c r="H7793">
        <f>VLOOKUP(D7793,Запчасти!A:E,4,0)</f>
        <v>34611</v>
      </c>
      <c r="I7793" t="str">
        <f>VLOOKUP(D7793,Запчасти!A:E,5,0)</f>
        <v>R3</v>
      </c>
      <c r="J7793">
        <f>VLOOKUP(I7793,Автомобили!A:D,4,0)</f>
        <v>3.5</v>
      </c>
    </row>
    <row r="7794" spans="1:10" hidden="1" x14ac:dyDescent="0.25">
      <c r="A7794">
        <v>7793</v>
      </c>
      <c r="B7794" s="6">
        <v>45321</v>
      </c>
      <c r="C7794" s="1" t="s">
        <v>4</v>
      </c>
      <c r="D7794">
        <v>169</v>
      </c>
      <c r="E7794">
        <v>311</v>
      </c>
      <c r="F7794" t="s">
        <v>288</v>
      </c>
      <c r="G7794" t="str">
        <f>VLOOKUP(D7794,Запчасти!A:E,2,0)</f>
        <v>Подвеска и амортизация</v>
      </c>
      <c r="H7794">
        <f>VLOOKUP(D7794,Запчасти!A:E,4,0)</f>
        <v>34235</v>
      </c>
      <c r="I7794" t="str">
        <f>VLOOKUP(D7794,Запчасти!A:E,5,0)</f>
        <v>R6</v>
      </c>
      <c r="J7794">
        <f>VLOOKUP(I7794,Автомобили!A:D,4,0)</f>
        <v>2</v>
      </c>
    </row>
    <row r="7795" spans="1:10" hidden="1" x14ac:dyDescent="0.25">
      <c r="A7795">
        <v>7794</v>
      </c>
      <c r="B7795" s="6">
        <v>45321</v>
      </c>
      <c r="C7795" s="1" t="s">
        <v>13</v>
      </c>
      <c r="D7795">
        <v>8</v>
      </c>
      <c r="E7795">
        <v>215</v>
      </c>
      <c r="F7795" t="s">
        <v>290</v>
      </c>
      <c r="G7795" t="str">
        <f>VLOOKUP(D7795,Запчасти!A:E,2,0)</f>
        <v>Двигатель</v>
      </c>
      <c r="H7795">
        <f>VLOOKUP(D7795,Запчасти!A:E,4,0)</f>
        <v>83979</v>
      </c>
      <c r="I7795" t="str">
        <f>VLOOKUP(D7795,Запчасти!A:E,5,0)</f>
        <v>R3</v>
      </c>
      <c r="J7795">
        <f>VLOOKUP(I7795,Автомобили!A:D,4,0)</f>
        <v>3.5</v>
      </c>
    </row>
    <row r="7796" spans="1:10" hidden="1" x14ac:dyDescent="0.25">
      <c r="A7796">
        <v>7795</v>
      </c>
      <c r="B7796" s="6">
        <v>45321</v>
      </c>
      <c r="C7796" s="1" t="s">
        <v>9</v>
      </c>
      <c r="D7796">
        <v>47</v>
      </c>
      <c r="E7796">
        <v>657</v>
      </c>
      <c r="F7796" t="s">
        <v>290</v>
      </c>
      <c r="G7796" t="str">
        <f>VLOOKUP(D7796,Запчасти!A:E,2,0)</f>
        <v>Электрика</v>
      </c>
      <c r="H7796">
        <f>VLOOKUP(D7796,Запчасти!A:E,4,0)</f>
        <v>36123</v>
      </c>
      <c r="I7796" t="str">
        <f>VLOOKUP(D7796,Запчасти!A:E,5,0)</f>
        <v>R6</v>
      </c>
      <c r="J7796">
        <f>VLOOKUP(I7796,Автомобили!A:D,4,0)</f>
        <v>2</v>
      </c>
    </row>
    <row r="7797" spans="1:10" hidden="1" x14ac:dyDescent="0.25">
      <c r="A7797">
        <v>7796</v>
      </c>
      <c r="B7797" s="6">
        <v>45321</v>
      </c>
      <c r="C7797" s="1" t="s">
        <v>10</v>
      </c>
      <c r="D7797">
        <v>179</v>
      </c>
      <c r="E7797">
        <v>899</v>
      </c>
      <c r="F7797" t="s">
        <v>290</v>
      </c>
      <c r="G7797" t="str">
        <f>VLOOKUP(D7797,Запчасти!A:E,2,0)</f>
        <v>Подвеска и амортизация</v>
      </c>
      <c r="H7797">
        <f>VLOOKUP(D7797,Запчасти!A:E,4,0)</f>
        <v>95763</v>
      </c>
      <c r="I7797" t="str">
        <f>VLOOKUP(D7797,Запчасти!A:E,5,0)</f>
        <v>R3</v>
      </c>
      <c r="J7797">
        <f>VLOOKUP(I7797,Автомобили!A:D,4,0)</f>
        <v>3.5</v>
      </c>
    </row>
    <row r="7798" spans="1:10" hidden="1" x14ac:dyDescent="0.25">
      <c r="A7798">
        <v>7797</v>
      </c>
      <c r="B7798" s="6">
        <v>45321</v>
      </c>
      <c r="C7798" s="1" t="s">
        <v>11</v>
      </c>
      <c r="D7798">
        <v>173</v>
      </c>
      <c r="E7798">
        <v>615</v>
      </c>
      <c r="F7798" t="s">
        <v>290</v>
      </c>
      <c r="G7798" t="str">
        <f>VLOOKUP(D7798,Запчасти!A:E,2,0)</f>
        <v>Двигатель</v>
      </c>
      <c r="H7798">
        <f>VLOOKUP(D7798,Запчасти!A:E,4,0)</f>
        <v>59834</v>
      </c>
      <c r="I7798" t="str">
        <f>VLOOKUP(D7798,Запчасти!A:E,5,0)</f>
        <v>R1</v>
      </c>
      <c r="J7798">
        <f>VLOOKUP(I7798,Автомобили!A:D,4,0)</f>
        <v>1.6</v>
      </c>
    </row>
    <row r="7799" spans="1:10" hidden="1" x14ac:dyDescent="0.25">
      <c r="A7799">
        <v>7798</v>
      </c>
      <c r="B7799" s="6">
        <v>45321</v>
      </c>
      <c r="C7799" s="1" t="s">
        <v>22</v>
      </c>
      <c r="D7799">
        <v>122</v>
      </c>
      <c r="E7799">
        <v>371</v>
      </c>
      <c r="F7799" t="s">
        <v>288</v>
      </c>
      <c r="G7799" t="str">
        <f>VLOOKUP(D7799,Запчасти!A:E,2,0)</f>
        <v>Привод колеса</v>
      </c>
      <c r="H7799">
        <f>VLOOKUP(D7799,Запчасти!A:E,4,0)</f>
        <v>30859</v>
      </c>
      <c r="I7799" t="str">
        <f>VLOOKUP(D7799,Запчасти!A:E,5,0)</f>
        <v>R3</v>
      </c>
      <c r="J7799">
        <f>VLOOKUP(I7799,Автомобили!A:D,4,0)</f>
        <v>3.5</v>
      </c>
    </row>
    <row r="7800" spans="1:10" hidden="1" x14ac:dyDescent="0.25">
      <c r="A7800">
        <v>7799</v>
      </c>
      <c r="B7800" s="6">
        <v>45321</v>
      </c>
      <c r="C7800" s="1" t="s">
        <v>10</v>
      </c>
      <c r="D7800">
        <v>183</v>
      </c>
      <c r="E7800">
        <v>186</v>
      </c>
      <c r="F7800" t="s">
        <v>290</v>
      </c>
      <c r="G7800" t="str">
        <f>VLOOKUP(D7800,Запчасти!A:E,2,0)</f>
        <v>Отопление / вентиляция</v>
      </c>
      <c r="H7800">
        <f>VLOOKUP(D7800,Запчасти!A:E,4,0)</f>
        <v>3847</v>
      </c>
      <c r="I7800" t="str">
        <f>VLOOKUP(D7800,Запчасти!A:E,5,0)</f>
        <v>R4</v>
      </c>
      <c r="J7800">
        <f>VLOOKUP(I7800,Автомобили!A:D,4,0)</f>
        <v>1.6</v>
      </c>
    </row>
    <row r="7801" spans="1:10" hidden="1" x14ac:dyDescent="0.25">
      <c r="A7801">
        <v>7800</v>
      </c>
      <c r="B7801" s="6">
        <v>45321</v>
      </c>
      <c r="C7801" s="1" t="s">
        <v>22</v>
      </c>
      <c r="D7801">
        <v>81</v>
      </c>
      <c r="E7801">
        <v>12</v>
      </c>
      <c r="F7801" t="s">
        <v>288</v>
      </c>
      <c r="G7801" t="str">
        <f>VLOOKUP(D7801,Запчасти!A:E,2,0)</f>
        <v>Кпп</v>
      </c>
      <c r="H7801">
        <f>VLOOKUP(D7801,Запчасти!A:E,4,0)</f>
        <v>74462</v>
      </c>
      <c r="I7801" t="str">
        <f>VLOOKUP(D7801,Запчасти!A:E,5,0)</f>
        <v>R2</v>
      </c>
      <c r="J7801">
        <f>VLOOKUP(I7801,Автомобили!A:D,4,0)</f>
        <v>1.6</v>
      </c>
    </row>
    <row r="7802" spans="1:10" hidden="1" x14ac:dyDescent="0.25">
      <c r="A7802">
        <v>7801</v>
      </c>
      <c r="B7802" s="6">
        <v>45321</v>
      </c>
      <c r="C7802" s="1" t="s">
        <v>6</v>
      </c>
      <c r="D7802">
        <v>186</v>
      </c>
      <c r="E7802">
        <v>327</v>
      </c>
      <c r="F7802" t="s">
        <v>290</v>
      </c>
      <c r="G7802" t="str">
        <f>VLOOKUP(D7802,Запчасти!A:E,2,0)</f>
        <v>Двигатель</v>
      </c>
      <c r="H7802">
        <f>VLOOKUP(D7802,Запчасти!A:E,4,0)</f>
        <v>51825</v>
      </c>
      <c r="I7802" t="str">
        <f>VLOOKUP(D7802,Запчасти!A:E,5,0)</f>
        <v>R3</v>
      </c>
      <c r="J7802">
        <f>VLOOKUP(I7802,Автомобили!A:D,4,0)</f>
        <v>3.5</v>
      </c>
    </row>
    <row r="7803" spans="1:10" hidden="1" x14ac:dyDescent="0.25">
      <c r="A7803">
        <v>7802</v>
      </c>
      <c r="B7803" s="6">
        <v>45321</v>
      </c>
      <c r="C7803" s="1" t="s">
        <v>20</v>
      </c>
      <c r="D7803">
        <v>81</v>
      </c>
      <c r="E7803">
        <v>498</v>
      </c>
      <c r="F7803" t="s">
        <v>288</v>
      </c>
      <c r="G7803" t="str">
        <f>VLOOKUP(D7803,Запчасти!A:E,2,0)</f>
        <v>Кпп</v>
      </c>
      <c r="H7803">
        <f>VLOOKUP(D7803,Запчасти!A:E,4,0)</f>
        <v>74462</v>
      </c>
      <c r="I7803" t="str">
        <f>VLOOKUP(D7803,Запчасти!A:E,5,0)</f>
        <v>R2</v>
      </c>
      <c r="J7803">
        <f>VLOOKUP(I7803,Автомобили!A:D,4,0)</f>
        <v>1.6</v>
      </c>
    </row>
    <row r="7804" spans="1:10" hidden="1" x14ac:dyDescent="0.25">
      <c r="A7804">
        <v>7803</v>
      </c>
      <c r="B7804" s="6">
        <v>45321</v>
      </c>
      <c r="C7804" s="1" t="s">
        <v>20</v>
      </c>
      <c r="D7804">
        <v>108</v>
      </c>
      <c r="E7804">
        <v>370</v>
      </c>
      <c r="F7804" t="s">
        <v>290</v>
      </c>
      <c r="G7804" t="str">
        <f>VLOOKUP(D7804,Запчасти!A:E,2,0)</f>
        <v>Двигатель</v>
      </c>
      <c r="H7804">
        <f>VLOOKUP(D7804,Запчасти!A:E,4,0)</f>
        <v>40632</v>
      </c>
      <c r="I7804" t="str">
        <f>VLOOKUP(D7804,Запчасти!A:E,5,0)</f>
        <v>R2</v>
      </c>
      <c r="J7804">
        <f>VLOOKUP(I7804,Автомобили!A:D,4,0)</f>
        <v>1.6</v>
      </c>
    </row>
    <row r="7805" spans="1:10" hidden="1" x14ac:dyDescent="0.25">
      <c r="A7805">
        <v>7804</v>
      </c>
      <c r="B7805" s="6">
        <v>45321</v>
      </c>
      <c r="C7805" s="1" t="s">
        <v>4</v>
      </c>
      <c r="D7805">
        <v>197</v>
      </c>
      <c r="E7805">
        <v>165</v>
      </c>
      <c r="F7805" t="s">
        <v>290</v>
      </c>
      <c r="G7805" t="str">
        <f>VLOOKUP(D7805,Запчасти!A:E,2,0)</f>
        <v>Двигатель</v>
      </c>
      <c r="H7805">
        <f>VLOOKUP(D7805,Запчасти!A:E,4,0)</f>
        <v>24769</v>
      </c>
      <c r="I7805" t="str">
        <f>VLOOKUP(D7805,Запчасти!A:E,5,0)</f>
        <v>R5</v>
      </c>
      <c r="J7805">
        <f>VLOOKUP(I7805,Автомобили!A:D,4,0)</f>
        <v>1.4</v>
      </c>
    </row>
    <row r="7806" spans="1:10" hidden="1" x14ac:dyDescent="0.25">
      <c r="A7806">
        <v>7805</v>
      </c>
      <c r="B7806" s="6">
        <v>45321</v>
      </c>
      <c r="C7806" s="1" t="s">
        <v>17</v>
      </c>
      <c r="D7806">
        <v>138</v>
      </c>
      <c r="E7806">
        <v>389</v>
      </c>
      <c r="F7806" t="s">
        <v>288</v>
      </c>
      <c r="G7806" t="str">
        <f>VLOOKUP(D7806,Запчасти!A:E,2,0)</f>
        <v>Электрика</v>
      </c>
      <c r="H7806">
        <f>VLOOKUP(D7806,Запчасти!A:E,4,0)</f>
        <v>1987</v>
      </c>
      <c r="I7806" t="str">
        <f>VLOOKUP(D7806,Запчасти!A:E,5,0)</f>
        <v>R6</v>
      </c>
      <c r="J7806">
        <f>VLOOKUP(I7806,Автомобили!A:D,4,0)</f>
        <v>2</v>
      </c>
    </row>
    <row r="7807" spans="1:10" hidden="1" x14ac:dyDescent="0.25">
      <c r="A7807">
        <v>7806</v>
      </c>
      <c r="B7807" s="6">
        <v>45321</v>
      </c>
      <c r="C7807" s="1" t="s">
        <v>8</v>
      </c>
      <c r="D7807">
        <v>41</v>
      </c>
      <c r="E7807">
        <v>671</v>
      </c>
      <c r="F7807" t="s">
        <v>288</v>
      </c>
      <c r="G7807" t="str">
        <f>VLOOKUP(D7807,Запчасти!A:E,2,0)</f>
        <v>Кузов</v>
      </c>
      <c r="H7807">
        <f>VLOOKUP(D7807,Запчасти!A:E,4,0)</f>
        <v>38422</v>
      </c>
      <c r="I7807" t="str">
        <f>VLOOKUP(D7807,Запчасти!A:E,5,0)</f>
        <v>R2</v>
      </c>
      <c r="J7807">
        <f>VLOOKUP(I7807,Автомобили!A:D,4,0)</f>
        <v>1.6</v>
      </c>
    </row>
    <row r="7808" spans="1:10" hidden="1" x14ac:dyDescent="0.25">
      <c r="A7808">
        <v>7807</v>
      </c>
      <c r="B7808" s="6">
        <v>45321</v>
      </c>
      <c r="C7808" s="1" t="s">
        <v>19</v>
      </c>
      <c r="D7808">
        <v>126</v>
      </c>
      <c r="E7808">
        <v>915</v>
      </c>
      <c r="F7808" t="s">
        <v>290</v>
      </c>
      <c r="G7808" t="str">
        <f>VLOOKUP(D7808,Запчасти!A:E,2,0)</f>
        <v>Тормозная система</v>
      </c>
      <c r="H7808">
        <f>VLOOKUP(D7808,Запчасти!A:E,4,0)</f>
        <v>21067</v>
      </c>
      <c r="I7808" t="str">
        <f>VLOOKUP(D7808,Запчасти!A:E,5,0)</f>
        <v>R4</v>
      </c>
      <c r="J7808">
        <f>VLOOKUP(I7808,Автомобили!A:D,4,0)</f>
        <v>1.6</v>
      </c>
    </row>
    <row r="7809" spans="1:11" hidden="1" x14ac:dyDescent="0.25">
      <c r="A7809">
        <v>7808</v>
      </c>
      <c r="B7809" s="6">
        <v>45321</v>
      </c>
      <c r="C7809" s="1" t="s">
        <v>11</v>
      </c>
      <c r="D7809">
        <v>20</v>
      </c>
      <c r="E7809">
        <v>352</v>
      </c>
      <c r="F7809" t="s">
        <v>290</v>
      </c>
      <c r="G7809" t="str">
        <f>VLOOKUP(D7809,Запчасти!A:E,2,0)</f>
        <v>Подготовка топливной смеси</v>
      </c>
      <c r="H7809">
        <f>VLOOKUP(D7809,Запчасти!A:E,4,0)</f>
        <v>23399</v>
      </c>
      <c r="I7809" t="str">
        <f>VLOOKUP(D7809,Запчасти!A:E,5,0)</f>
        <v>R2</v>
      </c>
      <c r="J7809">
        <f>VLOOKUP(I7809,Автомобили!A:D,4,0)</f>
        <v>1.6</v>
      </c>
    </row>
    <row r="7810" spans="1:11" hidden="1" x14ac:dyDescent="0.25">
      <c r="A7810">
        <v>7809</v>
      </c>
      <c r="B7810" s="6">
        <v>45321</v>
      </c>
      <c r="C7810" s="1" t="s">
        <v>4</v>
      </c>
      <c r="D7810">
        <v>61</v>
      </c>
      <c r="E7810">
        <v>637</v>
      </c>
      <c r="F7810" t="s">
        <v>288</v>
      </c>
      <c r="G7810" t="str">
        <f>VLOOKUP(D7810,Запчасти!A:E,2,0)</f>
        <v>Замки</v>
      </c>
      <c r="H7810">
        <f>VLOOKUP(D7810,Запчасти!A:E,4,0)</f>
        <v>99022</v>
      </c>
      <c r="I7810" t="str">
        <f>VLOOKUP(D7810,Запчасти!A:E,5,0)</f>
        <v>R4</v>
      </c>
      <c r="J7810">
        <f>VLOOKUP(I7810,Автомобили!A:D,4,0)</f>
        <v>1.6</v>
      </c>
    </row>
    <row r="7811" spans="1:11" hidden="1" x14ac:dyDescent="0.25">
      <c r="A7811">
        <v>7810</v>
      </c>
      <c r="B7811" s="6">
        <v>45321</v>
      </c>
      <c r="C7811" s="1" t="s">
        <v>8</v>
      </c>
      <c r="D7811">
        <v>18</v>
      </c>
      <c r="E7811">
        <v>928</v>
      </c>
      <c r="F7811" t="s">
        <v>288</v>
      </c>
      <c r="G7811" t="str">
        <f>VLOOKUP(D7811,Запчасти!A:E,2,0)</f>
        <v>Кузов</v>
      </c>
      <c r="H7811">
        <f>VLOOKUP(D7811,Запчасти!A:E,4,0)</f>
        <v>53981</v>
      </c>
      <c r="I7811" t="str">
        <f>VLOOKUP(D7811,Запчасти!A:E,5,0)</f>
        <v>R2</v>
      </c>
      <c r="J7811">
        <f>VLOOKUP(I7811,Автомобили!A:D,4,0)</f>
        <v>1.6</v>
      </c>
    </row>
    <row r="7812" spans="1:11" hidden="1" x14ac:dyDescent="0.25">
      <c r="A7812">
        <v>7811</v>
      </c>
      <c r="B7812" s="6">
        <v>45321</v>
      </c>
      <c r="C7812" s="1" t="s">
        <v>9</v>
      </c>
      <c r="D7812">
        <v>63</v>
      </c>
      <c r="E7812">
        <v>154</v>
      </c>
      <c r="F7812" t="s">
        <v>288</v>
      </c>
      <c r="G7812" t="str">
        <f>VLOOKUP(D7812,Запчасти!A:E,2,0)</f>
        <v>Подвеска и амортизация</v>
      </c>
      <c r="H7812">
        <f>VLOOKUP(D7812,Запчасти!A:E,4,0)</f>
        <v>5112</v>
      </c>
      <c r="I7812" t="str">
        <f>VLOOKUP(D7812,Запчасти!A:E,5,0)</f>
        <v>R2</v>
      </c>
      <c r="J7812">
        <f>VLOOKUP(I7812,Автомобили!A:D,4,0)</f>
        <v>1.6</v>
      </c>
    </row>
    <row r="7813" spans="1:11" hidden="1" x14ac:dyDescent="0.25">
      <c r="A7813">
        <v>7812</v>
      </c>
      <c r="B7813" s="6">
        <v>45321</v>
      </c>
      <c r="C7813" s="1" t="s">
        <v>11</v>
      </c>
      <c r="D7813">
        <v>18</v>
      </c>
      <c r="E7813">
        <v>232</v>
      </c>
      <c r="F7813" t="s">
        <v>288</v>
      </c>
      <c r="G7813" t="str">
        <f>VLOOKUP(D7813,Запчасти!A:E,2,0)</f>
        <v>Кузов</v>
      </c>
      <c r="H7813">
        <f>VLOOKUP(D7813,Запчасти!A:E,4,0)</f>
        <v>53981</v>
      </c>
      <c r="I7813" t="str">
        <f>VLOOKUP(D7813,Запчасти!A:E,5,0)</f>
        <v>R2</v>
      </c>
      <c r="J7813">
        <f>VLOOKUP(I7813,Автомобили!A:D,4,0)</f>
        <v>1.6</v>
      </c>
    </row>
    <row r="7814" spans="1:11" hidden="1" x14ac:dyDescent="0.25">
      <c r="A7814">
        <v>7813</v>
      </c>
      <c r="B7814" s="6">
        <v>45321</v>
      </c>
      <c r="C7814" s="1" t="s">
        <v>12</v>
      </c>
      <c r="D7814">
        <v>136</v>
      </c>
      <c r="E7814">
        <v>928</v>
      </c>
      <c r="F7814" t="s">
        <v>288</v>
      </c>
      <c r="G7814" t="str">
        <f>VLOOKUP(D7814,Запчасти!A:E,2,0)</f>
        <v>Кпп</v>
      </c>
      <c r="H7814">
        <f>VLOOKUP(D7814,Запчасти!A:E,4,0)</f>
        <v>85698</v>
      </c>
      <c r="I7814" t="str">
        <f>VLOOKUP(D7814,Запчасти!A:E,5,0)</f>
        <v>R6</v>
      </c>
      <c r="J7814">
        <f>VLOOKUP(I7814,Автомобили!A:D,4,0)</f>
        <v>2</v>
      </c>
    </row>
    <row r="7815" spans="1:11" hidden="1" x14ac:dyDescent="0.25">
      <c r="A7815">
        <v>7814</v>
      </c>
      <c r="B7815" s="6">
        <v>45321</v>
      </c>
      <c r="C7815" s="1" t="s">
        <v>22</v>
      </c>
      <c r="D7815">
        <v>144</v>
      </c>
      <c r="E7815">
        <v>793</v>
      </c>
      <c r="F7815" t="s">
        <v>288</v>
      </c>
      <c r="G7815" t="str">
        <f>VLOOKUP(D7815,Запчасти!A:E,2,0)</f>
        <v>Тормозная система</v>
      </c>
      <c r="H7815">
        <f>VLOOKUP(D7815,Запчасти!A:E,4,0)</f>
        <v>27773</v>
      </c>
      <c r="I7815" t="str">
        <f>VLOOKUP(D7815,Запчасти!A:E,5,0)</f>
        <v>R1</v>
      </c>
      <c r="J7815">
        <f>VLOOKUP(I7815,Автомобили!A:D,4,0)</f>
        <v>1.6</v>
      </c>
    </row>
    <row r="7816" spans="1:11" hidden="1" x14ac:dyDescent="0.25">
      <c r="A7816">
        <v>7815</v>
      </c>
      <c r="B7816" s="6">
        <v>45321</v>
      </c>
      <c r="C7816" s="1" t="s">
        <v>9</v>
      </c>
      <c r="D7816">
        <v>71</v>
      </c>
      <c r="E7816">
        <v>705</v>
      </c>
      <c r="F7816" t="s">
        <v>290</v>
      </c>
      <c r="G7816" t="str">
        <f>VLOOKUP(D7816,Запчасти!A:E,2,0)</f>
        <v>Электрика</v>
      </c>
      <c r="H7816">
        <f>VLOOKUP(D7816,Запчасти!A:E,4,0)</f>
        <v>4745</v>
      </c>
      <c r="I7816" t="str">
        <f>VLOOKUP(D7816,Запчасти!A:E,5,0)</f>
        <v>R2</v>
      </c>
      <c r="J7816">
        <f>VLOOKUP(I7816,Автомобили!A:D,4,0)</f>
        <v>1.6</v>
      </c>
    </row>
    <row r="7817" spans="1:11" hidden="1" x14ac:dyDescent="0.25">
      <c r="A7817">
        <v>7816</v>
      </c>
      <c r="B7817" s="6">
        <v>45321</v>
      </c>
      <c r="C7817" s="1" t="s">
        <v>11</v>
      </c>
      <c r="D7817">
        <v>66</v>
      </c>
      <c r="E7817">
        <v>673</v>
      </c>
      <c r="F7817" t="s">
        <v>290</v>
      </c>
      <c r="G7817" t="str">
        <f>VLOOKUP(D7817,Запчасти!A:E,2,0)</f>
        <v>Система сцепления</v>
      </c>
      <c r="H7817">
        <f>VLOOKUP(D7817,Запчасти!A:E,4,0)</f>
        <v>88823</v>
      </c>
      <c r="I7817" t="str">
        <f>VLOOKUP(D7817,Запчасти!A:E,5,0)</f>
        <v>R6</v>
      </c>
      <c r="J7817">
        <f>VLOOKUP(I7817,Автомобили!A:D,4,0)</f>
        <v>2</v>
      </c>
    </row>
    <row r="7818" spans="1:11" hidden="1" x14ac:dyDescent="0.25">
      <c r="A7818">
        <v>7817</v>
      </c>
      <c r="B7818" s="6">
        <v>45321</v>
      </c>
      <c r="C7818" s="1" t="s">
        <v>14</v>
      </c>
      <c r="D7818">
        <v>14</v>
      </c>
      <c r="E7818">
        <v>751</v>
      </c>
      <c r="F7818" t="s">
        <v>288</v>
      </c>
      <c r="G7818" t="str">
        <f>VLOOKUP(D7818,Запчасти!A:E,2,0)</f>
        <v>Система выпуска</v>
      </c>
      <c r="H7818">
        <f>VLOOKUP(D7818,Запчасти!A:E,4,0)</f>
        <v>53951</v>
      </c>
      <c r="I7818" t="str">
        <f>VLOOKUP(D7818,Запчасти!A:E,5,0)</f>
        <v>R4</v>
      </c>
      <c r="J7818">
        <f>VLOOKUP(I7818,Автомобили!A:D,4,0)</f>
        <v>1.6</v>
      </c>
    </row>
    <row r="7819" spans="1:11" hidden="1" x14ac:dyDescent="0.25">
      <c r="A7819">
        <v>7818</v>
      </c>
      <c r="B7819" s="6">
        <v>45321</v>
      </c>
      <c r="C7819" s="1" t="s">
        <v>8</v>
      </c>
      <c r="D7819">
        <v>128</v>
      </c>
      <c r="E7819">
        <v>621</v>
      </c>
      <c r="F7819" t="s">
        <v>290</v>
      </c>
      <c r="G7819" t="str">
        <f>VLOOKUP(D7819,Запчасти!A:E,2,0)</f>
        <v>Кпп</v>
      </c>
      <c r="H7819">
        <f>VLOOKUP(D7819,Запчасти!A:E,4,0)</f>
        <v>13030</v>
      </c>
      <c r="I7819" t="str">
        <f>VLOOKUP(D7819,Запчасти!A:E,5,0)</f>
        <v>R3</v>
      </c>
      <c r="J7819">
        <f>VLOOKUP(I7819,Автомобили!A:D,4,0)</f>
        <v>3.5</v>
      </c>
    </row>
    <row r="7820" spans="1:11" hidden="1" x14ac:dyDescent="0.25">
      <c r="A7820">
        <v>7819</v>
      </c>
      <c r="B7820" s="6">
        <v>45321</v>
      </c>
      <c r="C7820" s="1" t="s">
        <v>19</v>
      </c>
      <c r="D7820">
        <v>1</v>
      </c>
      <c r="E7820">
        <v>39</v>
      </c>
      <c r="F7820" t="s">
        <v>288</v>
      </c>
      <c r="G7820" t="str">
        <f>VLOOKUP(D7820,Запчасти!A:E,2,0)</f>
        <v>Двигатель</v>
      </c>
      <c r="H7820">
        <f>VLOOKUP(D7820,Запчасти!A:E,4,0)</f>
        <v>81147</v>
      </c>
      <c r="I7820" t="str">
        <f>VLOOKUP(D7820,Запчасти!A:E,5,0)</f>
        <v>R1</v>
      </c>
      <c r="J7820">
        <f>VLOOKUP(I7820,Автомобили!A:D,4,0)</f>
        <v>1.6</v>
      </c>
    </row>
    <row r="7821" spans="1:11" hidden="1" x14ac:dyDescent="0.25">
      <c r="A7821">
        <v>7820</v>
      </c>
      <c r="B7821" s="6">
        <v>45321</v>
      </c>
      <c r="C7821" s="1" t="s">
        <v>7</v>
      </c>
      <c r="D7821">
        <v>157</v>
      </c>
      <c r="E7821">
        <v>319</v>
      </c>
      <c r="F7821" t="s">
        <v>288</v>
      </c>
      <c r="G7821" t="str">
        <f>VLOOKUP(D7821,Запчасти!A:E,2,0)</f>
        <v>Двигатель</v>
      </c>
      <c r="H7821">
        <f>VLOOKUP(D7821,Запчасти!A:E,4,0)</f>
        <v>78653</v>
      </c>
      <c r="I7821" t="str">
        <f>VLOOKUP(D7821,Запчасти!A:E,5,0)</f>
        <v>R6</v>
      </c>
      <c r="J7821">
        <f>VLOOKUP(I7821,Автомобили!A:D,4,0)</f>
        <v>2</v>
      </c>
    </row>
    <row r="7822" spans="1:11" hidden="1" x14ac:dyDescent="0.25">
      <c r="A7822">
        <v>7821</v>
      </c>
      <c r="B7822" s="6">
        <v>45321</v>
      </c>
      <c r="C7822" s="1" t="s">
        <v>3</v>
      </c>
      <c r="D7822">
        <v>116</v>
      </c>
      <c r="E7822">
        <v>933</v>
      </c>
      <c r="F7822" t="s">
        <v>288</v>
      </c>
      <c r="G7822" t="str">
        <f>VLOOKUP(D7822,Запчасти!A:E,2,0)</f>
        <v>Кузов</v>
      </c>
      <c r="H7822">
        <f>VLOOKUP(D7822,Запчасти!A:E,4,0)</f>
        <v>61905</v>
      </c>
      <c r="I7822" t="str">
        <f>VLOOKUP(D7822,Запчасти!A:E,5,0)</f>
        <v>R1</v>
      </c>
      <c r="J7822">
        <f>VLOOKUP(I7822,Автомобили!A:D,4,0)</f>
        <v>1.6</v>
      </c>
    </row>
    <row r="7823" spans="1:11" hidden="1" x14ac:dyDescent="0.25">
      <c r="A7823">
        <v>7822</v>
      </c>
      <c r="B7823" s="6">
        <v>45321</v>
      </c>
      <c r="C7823" s="1" t="s">
        <v>5</v>
      </c>
      <c r="D7823">
        <v>43</v>
      </c>
      <c r="E7823">
        <v>271</v>
      </c>
      <c r="F7823" t="s">
        <v>288</v>
      </c>
      <c r="G7823" t="str">
        <f>VLOOKUP(D7823,Запчасти!A:E,2,0)</f>
        <v>Кондиционер</v>
      </c>
      <c r="H7823">
        <f>VLOOKUP(D7823,Запчасти!A:E,4,0)</f>
        <v>56228</v>
      </c>
      <c r="I7823" t="str">
        <f>VLOOKUP(D7823,Запчасти!A:E,5,0)</f>
        <v>R4</v>
      </c>
      <c r="J7823">
        <f>VLOOKUP(I7823,Автомобили!A:D,4,0)</f>
        <v>1.6</v>
      </c>
      <c r="K7823">
        <f>H7823*E7823</f>
        <v>15237788</v>
      </c>
    </row>
    <row r="7824" spans="1:11" hidden="1" x14ac:dyDescent="0.25">
      <c r="A7824">
        <v>7823</v>
      </c>
      <c r="B7824" s="6">
        <v>45322</v>
      </c>
      <c r="C7824" s="1" t="s">
        <v>4</v>
      </c>
      <c r="D7824">
        <v>145</v>
      </c>
      <c r="E7824">
        <v>328</v>
      </c>
      <c r="F7824" t="s">
        <v>290</v>
      </c>
      <c r="G7824" t="str">
        <f>VLOOKUP(D7824,Запчасти!A:E,2,0)</f>
        <v>Двигатель</v>
      </c>
      <c r="H7824">
        <f>VLOOKUP(D7824,Запчасти!A:E,4,0)</f>
        <v>32608</v>
      </c>
      <c r="I7824" t="str">
        <f>VLOOKUP(D7824,Запчасти!A:E,5,0)</f>
        <v>R3</v>
      </c>
      <c r="J7824">
        <f>VLOOKUP(I7824,Автомобили!A:D,4,0)</f>
        <v>3.5</v>
      </c>
    </row>
    <row r="7825" spans="1:10" hidden="1" x14ac:dyDescent="0.25">
      <c r="A7825">
        <v>7824</v>
      </c>
      <c r="B7825" s="6">
        <v>45322</v>
      </c>
      <c r="C7825" s="1" t="s">
        <v>20</v>
      </c>
      <c r="D7825">
        <v>44</v>
      </c>
      <c r="E7825">
        <v>225</v>
      </c>
      <c r="F7825" t="s">
        <v>288</v>
      </c>
      <c r="G7825" t="str">
        <f>VLOOKUP(D7825,Запчасти!A:E,2,0)</f>
        <v>Двигатель</v>
      </c>
      <c r="H7825">
        <f>VLOOKUP(D7825,Запчасти!A:E,4,0)</f>
        <v>5959</v>
      </c>
      <c r="I7825" t="str">
        <f>VLOOKUP(D7825,Запчасти!A:E,5,0)</f>
        <v>R3</v>
      </c>
      <c r="J7825">
        <f>VLOOKUP(I7825,Автомобили!A:D,4,0)</f>
        <v>3.5</v>
      </c>
    </row>
    <row r="7826" spans="1:10" hidden="1" x14ac:dyDescent="0.25">
      <c r="A7826">
        <v>7825</v>
      </c>
      <c r="B7826" s="6">
        <v>45322</v>
      </c>
      <c r="C7826" s="1" t="s">
        <v>21</v>
      </c>
      <c r="D7826">
        <v>30</v>
      </c>
      <c r="E7826">
        <v>265</v>
      </c>
      <c r="F7826" t="s">
        <v>290</v>
      </c>
      <c r="G7826" t="str">
        <f>VLOOKUP(D7826,Запчасти!A:E,2,0)</f>
        <v>Кпп</v>
      </c>
      <c r="H7826">
        <f>VLOOKUP(D7826,Запчасти!A:E,4,0)</f>
        <v>47536</v>
      </c>
      <c r="I7826" t="str">
        <f>VLOOKUP(D7826,Запчасти!A:E,5,0)</f>
        <v>R4</v>
      </c>
      <c r="J7826">
        <f>VLOOKUP(I7826,Автомобили!A:D,4,0)</f>
        <v>1.6</v>
      </c>
    </row>
    <row r="7827" spans="1:10" hidden="1" x14ac:dyDescent="0.25">
      <c r="A7827">
        <v>7826</v>
      </c>
      <c r="B7827" s="6">
        <v>45322</v>
      </c>
      <c r="C7827" s="1" t="s">
        <v>10</v>
      </c>
      <c r="D7827">
        <v>100</v>
      </c>
      <c r="E7827">
        <v>872</v>
      </c>
      <c r="F7827" t="s">
        <v>288</v>
      </c>
      <c r="G7827" t="str">
        <f>VLOOKUP(D7827,Запчасти!A:E,2,0)</f>
        <v>Система подачи топлива</v>
      </c>
      <c r="H7827">
        <f>VLOOKUP(D7827,Запчасти!A:E,4,0)</f>
        <v>85018</v>
      </c>
      <c r="I7827" t="str">
        <f>VLOOKUP(D7827,Запчасти!A:E,5,0)</f>
        <v>R6</v>
      </c>
      <c r="J7827">
        <f>VLOOKUP(I7827,Автомобили!A:D,4,0)</f>
        <v>2</v>
      </c>
    </row>
    <row r="7828" spans="1:10" hidden="1" x14ac:dyDescent="0.25">
      <c r="A7828">
        <v>7827</v>
      </c>
      <c r="B7828" s="6">
        <v>45322</v>
      </c>
      <c r="C7828" s="1" t="s">
        <v>19</v>
      </c>
      <c r="D7828">
        <v>29</v>
      </c>
      <c r="E7828">
        <v>185</v>
      </c>
      <c r="F7828" t="s">
        <v>288</v>
      </c>
      <c r="G7828" t="str">
        <f>VLOOKUP(D7828,Запчасти!A:E,2,0)</f>
        <v>Подготовка топливной смеси</v>
      </c>
      <c r="H7828">
        <f>VLOOKUP(D7828,Запчасти!A:E,4,0)</f>
        <v>95095</v>
      </c>
      <c r="I7828" t="str">
        <f>VLOOKUP(D7828,Запчасти!A:E,5,0)</f>
        <v>R5</v>
      </c>
      <c r="J7828">
        <f>VLOOKUP(I7828,Автомобили!A:D,4,0)</f>
        <v>1.4</v>
      </c>
    </row>
    <row r="7829" spans="1:10" hidden="1" x14ac:dyDescent="0.25">
      <c r="A7829">
        <v>7828</v>
      </c>
      <c r="B7829" s="6">
        <v>45322</v>
      </c>
      <c r="C7829" s="1" t="s">
        <v>5</v>
      </c>
      <c r="D7829">
        <v>78</v>
      </c>
      <c r="E7829">
        <v>390</v>
      </c>
      <c r="F7829" t="s">
        <v>288</v>
      </c>
      <c r="G7829" t="str">
        <f>VLOOKUP(D7829,Запчасти!A:E,2,0)</f>
        <v>Двигатель</v>
      </c>
      <c r="H7829">
        <f>VLOOKUP(D7829,Запчасти!A:E,4,0)</f>
        <v>55047</v>
      </c>
      <c r="I7829" t="str">
        <f>VLOOKUP(D7829,Запчасти!A:E,5,0)</f>
        <v>R2</v>
      </c>
      <c r="J7829">
        <f>VLOOKUP(I7829,Автомобили!A:D,4,0)</f>
        <v>1.6</v>
      </c>
    </row>
    <row r="7830" spans="1:10" hidden="1" x14ac:dyDescent="0.25">
      <c r="A7830">
        <v>7829</v>
      </c>
      <c r="B7830" s="6">
        <v>45322</v>
      </c>
      <c r="C7830" s="1" t="s">
        <v>16</v>
      </c>
      <c r="D7830">
        <v>59</v>
      </c>
      <c r="E7830">
        <v>962</v>
      </c>
      <c r="F7830" t="s">
        <v>288</v>
      </c>
      <c r="G7830" t="str">
        <f>VLOOKUP(D7830,Запчасти!A:E,2,0)</f>
        <v>Двигатель</v>
      </c>
      <c r="H7830">
        <f>VLOOKUP(D7830,Запчасти!A:E,4,0)</f>
        <v>13695</v>
      </c>
      <c r="I7830" t="str">
        <f>VLOOKUP(D7830,Запчасти!A:E,5,0)</f>
        <v>R5</v>
      </c>
      <c r="J7830">
        <f>VLOOKUP(I7830,Автомобили!A:D,4,0)</f>
        <v>1.4</v>
      </c>
    </row>
    <row r="7831" spans="1:10" hidden="1" x14ac:dyDescent="0.25">
      <c r="A7831">
        <v>7830</v>
      </c>
      <c r="B7831" s="6">
        <v>45322</v>
      </c>
      <c r="C7831" s="1" t="s">
        <v>17</v>
      </c>
      <c r="D7831">
        <v>115</v>
      </c>
      <c r="E7831">
        <v>627</v>
      </c>
      <c r="F7831" t="s">
        <v>290</v>
      </c>
      <c r="G7831" t="str">
        <f>VLOOKUP(D7831,Запчасти!A:E,2,0)</f>
        <v>Электрика</v>
      </c>
      <c r="H7831">
        <f>VLOOKUP(D7831,Запчасти!A:E,4,0)</f>
        <v>6092</v>
      </c>
      <c r="I7831" t="str">
        <f>VLOOKUP(D7831,Запчасти!A:E,5,0)</f>
        <v>R1</v>
      </c>
      <c r="J7831">
        <f>VLOOKUP(I7831,Автомобили!A:D,4,0)</f>
        <v>1.6</v>
      </c>
    </row>
    <row r="7832" spans="1:10" hidden="1" x14ac:dyDescent="0.25">
      <c r="A7832">
        <v>7831</v>
      </c>
      <c r="B7832" s="6">
        <v>45322</v>
      </c>
      <c r="C7832" s="1" t="s">
        <v>12</v>
      </c>
      <c r="D7832">
        <v>124</v>
      </c>
      <c r="E7832">
        <v>11</v>
      </c>
      <c r="F7832" t="s">
        <v>288</v>
      </c>
      <c r="G7832" t="str">
        <f>VLOOKUP(D7832,Запчасти!A:E,2,0)</f>
        <v>Двигатель</v>
      </c>
      <c r="H7832">
        <f>VLOOKUP(D7832,Запчасти!A:E,4,0)</f>
        <v>97667</v>
      </c>
      <c r="I7832" t="str">
        <f>VLOOKUP(D7832,Запчасти!A:E,5,0)</f>
        <v>R4</v>
      </c>
      <c r="J7832">
        <f>VLOOKUP(I7832,Автомобили!A:D,4,0)</f>
        <v>1.6</v>
      </c>
    </row>
    <row r="7833" spans="1:10" hidden="1" x14ac:dyDescent="0.25">
      <c r="A7833">
        <v>7832</v>
      </c>
      <c r="B7833" s="6">
        <v>45322</v>
      </c>
      <c r="C7833" s="1" t="s">
        <v>6</v>
      </c>
      <c r="D7833">
        <v>48</v>
      </c>
      <c r="E7833">
        <v>252</v>
      </c>
      <c r="F7833" t="s">
        <v>290</v>
      </c>
      <c r="G7833" t="str">
        <f>VLOOKUP(D7833,Запчасти!A:E,2,0)</f>
        <v>Двигатель</v>
      </c>
      <c r="H7833">
        <f>VLOOKUP(D7833,Запчасти!A:E,4,0)</f>
        <v>84510</v>
      </c>
      <c r="I7833" t="str">
        <f>VLOOKUP(D7833,Запчасти!A:E,5,0)</f>
        <v>R5</v>
      </c>
      <c r="J7833">
        <f>VLOOKUP(I7833,Автомобили!A:D,4,0)</f>
        <v>1.4</v>
      </c>
    </row>
    <row r="7834" spans="1:10" hidden="1" x14ac:dyDescent="0.25">
      <c r="A7834">
        <v>7833</v>
      </c>
      <c r="B7834" s="6">
        <v>45322</v>
      </c>
      <c r="C7834" s="1" t="s">
        <v>3</v>
      </c>
      <c r="D7834">
        <v>163</v>
      </c>
      <c r="E7834">
        <v>243</v>
      </c>
      <c r="F7834" t="s">
        <v>290</v>
      </c>
      <c r="G7834" t="str">
        <f>VLOOKUP(D7834,Запчасти!A:E,2,0)</f>
        <v>Двигатель</v>
      </c>
      <c r="H7834">
        <f>VLOOKUP(D7834,Запчасти!A:E,4,0)</f>
        <v>92007</v>
      </c>
      <c r="I7834" t="str">
        <f>VLOOKUP(D7834,Запчасти!A:E,5,0)</f>
        <v>R5</v>
      </c>
      <c r="J7834">
        <f>VLOOKUP(I7834,Автомобили!A:D,4,0)</f>
        <v>1.4</v>
      </c>
    </row>
    <row r="7835" spans="1:10" hidden="1" x14ac:dyDescent="0.25">
      <c r="A7835">
        <v>7834</v>
      </c>
      <c r="B7835" s="6">
        <v>45322</v>
      </c>
      <c r="C7835" s="1" t="s">
        <v>21</v>
      </c>
      <c r="D7835">
        <v>128</v>
      </c>
      <c r="E7835">
        <v>140</v>
      </c>
      <c r="F7835" t="s">
        <v>288</v>
      </c>
      <c r="G7835" t="str">
        <f>VLOOKUP(D7835,Запчасти!A:E,2,0)</f>
        <v>Кпп</v>
      </c>
      <c r="H7835">
        <f>VLOOKUP(D7835,Запчасти!A:E,4,0)</f>
        <v>13030</v>
      </c>
      <c r="I7835" t="str">
        <f>VLOOKUP(D7835,Запчасти!A:E,5,0)</f>
        <v>R3</v>
      </c>
      <c r="J7835">
        <f>VLOOKUP(I7835,Автомобили!A:D,4,0)</f>
        <v>3.5</v>
      </c>
    </row>
    <row r="7836" spans="1:10" hidden="1" x14ac:dyDescent="0.25">
      <c r="A7836">
        <v>7835</v>
      </c>
      <c r="B7836" s="6">
        <v>45322</v>
      </c>
      <c r="C7836" s="1" t="s">
        <v>18</v>
      </c>
      <c r="D7836">
        <v>127</v>
      </c>
      <c r="E7836">
        <v>514</v>
      </c>
      <c r="F7836" t="s">
        <v>290</v>
      </c>
      <c r="G7836" t="str">
        <f>VLOOKUP(D7836,Запчасти!A:E,2,0)</f>
        <v>Электрика</v>
      </c>
      <c r="H7836">
        <f>VLOOKUP(D7836,Запчасти!A:E,4,0)</f>
        <v>47258</v>
      </c>
      <c r="I7836" t="str">
        <f>VLOOKUP(D7836,Запчасти!A:E,5,0)</f>
        <v>R1</v>
      </c>
      <c r="J7836">
        <f>VLOOKUP(I7836,Автомобили!A:D,4,0)</f>
        <v>1.6</v>
      </c>
    </row>
    <row r="7837" spans="1:10" hidden="1" x14ac:dyDescent="0.25">
      <c r="A7837">
        <v>7836</v>
      </c>
      <c r="B7837" s="6">
        <v>45322</v>
      </c>
      <c r="C7837" s="1" t="s">
        <v>5</v>
      </c>
      <c r="D7837">
        <v>25</v>
      </c>
      <c r="E7837">
        <v>977</v>
      </c>
      <c r="F7837" t="s">
        <v>290</v>
      </c>
      <c r="G7837" t="str">
        <f>VLOOKUP(D7837,Запчасти!A:E,2,0)</f>
        <v>Отопление / вентиляция</v>
      </c>
      <c r="H7837">
        <f>VLOOKUP(D7837,Запчасти!A:E,4,0)</f>
        <v>39853</v>
      </c>
      <c r="I7837" t="str">
        <f>VLOOKUP(D7837,Запчасти!A:E,5,0)</f>
        <v>R4</v>
      </c>
      <c r="J7837">
        <f>VLOOKUP(I7837,Автомобили!A:D,4,0)</f>
        <v>1.6</v>
      </c>
    </row>
    <row r="7838" spans="1:10" hidden="1" x14ac:dyDescent="0.25">
      <c r="A7838">
        <v>7837</v>
      </c>
      <c r="B7838" s="6">
        <v>45322</v>
      </c>
      <c r="C7838" s="1" t="s">
        <v>14</v>
      </c>
      <c r="D7838">
        <v>30</v>
      </c>
      <c r="E7838">
        <v>810</v>
      </c>
      <c r="F7838" t="s">
        <v>290</v>
      </c>
      <c r="G7838" t="str">
        <f>VLOOKUP(D7838,Запчасти!A:E,2,0)</f>
        <v>Кпп</v>
      </c>
      <c r="H7838">
        <f>VLOOKUP(D7838,Запчасти!A:E,4,0)</f>
        <v>47536</v>
      </c>
      <c r="I7838" t="str">
        <f>VLOOKUP(D7838,Запчасти!A:E,5,0)</f>
        <v>R4</v>
      </c>
      <c r="J7838">
        <f>VLOOKUP(I7838,Автомобили!A:D,4,0)</f>
        <v>1.6</v>
      </c>
    </row>
    <row r="7839" spans="1:10" hidden="1" x14ac:dyDescent="0.25">
      <c r="A7839">
        <v>7838</v>
      </c>
      <c r="B7839" s="6">
        <v>45322</v>
      </c>
      <c r="C7839" s="1" t="s">
        <v>7</v>
      </c>
      <c r="D7839">
        <v>188</v>
      </c>
      <c r="E7839">
        <v>532</v>
      </c>
      <c r="F7839" t="s">
        <v>290</v>
      </c>
      <c r="G7839" t="str">
        <f>VLOOKUP(D7839,Запчасти!A:E,2,0)</f>
        <v>Тормозная система</v>
      </c>
      <c r="H7839">
        <f>VLOOKUP(D7839,Запчасти!A:E,4,0)</f>
        <v>1908</v>
      </c>
      <c r="I7839" t="str">
        <f>VLOOKUP(D7839,Запчасти!A:E,5,0)</f>
        <v>R6</v>
      </c>
      <c r="J7839">
        <f>VLOOKUP(I7839,Автомобили!A:D,4,0)</f>
        <v>2</v>
      </c>
    </row>
    <row r="7840" spans="1:10" hidden="1" x14ac:dyDescent="0.25">
      <c r="A7840">
        <v>7839</v>
      </c>
      <c r="B7840" s="6">
        <v>45322</v>
      </c>
      <c r="C7840" s="1" t="s">
        <v>3</v>
      </c>
      <c r="D7840">
        <v>10</v>
      </c>
      <c r="E7840">
        <v>467</v>
      </c>
      <c r="F7840" t="s">
        <v>288</v>
      </c>
      <c r="G7840" t="str">
        <f>VLOOKUP(D7840,Запчасти!A:E,2,0)</f>
        <v>Рулевое управление</v>
      </c>
      <c r="H7840">
        <f>VLOOKUP(D7840,Запчасти!A:E,4,0)</f>
        <v>95428</v>
      </c>
      <c r="I7840" t="str">
        <f>VLOOKUP(D7840,Запчасти!A:E,5,0)</f>
        <v>R5</v>
      </c>
      <c r="J7840">
        <f>VLOOKUP(I7840,Автомобили!A:D,4,0)</f>
        <v>1.4</v>
      </c>
    </row>
    <row r="7841" spans="1:10" hidden="1" x14ac:dyDescent="0.25">
      <c r="A7841">
        <v>7840</v>
      </c>
      <c r="B7841" s="6">
        <v>45322</v>
      </c>
      <c r="C7841" s="1" t="s">
        <v>9</v>
      </c>
      <c r="D7841">
        <v>182</v>
      </c>
      <c r="E7841">
        <v>993</v>
      </c>
      <c r="F7841" t="s">
        <v>290</v>
      </c>
      <c r="G7841" t="str">
        <f>VLOOKUP(D7841,Запчасти!A:E,2,0)</f>
        <v>Двигатель</v>
      </c>
      <c r="H7841">
        <f>VLOOKUP(D7841,Запчасти!A:E,4,0)</f>
        <v>6954</v>
      </c>
      <c r="I7841" t="str">
        <f>VLOOKUP(D7841,Запчасти!A:E,5,0)</f>
        <v>R4</v>
      </c>
      <c r="J7841">
        <f>VLOOKUP(I7841,Автомобили!A:D,4,0)</f>
        <v>1.6</v>
      </c>
    </row>
    <row r="7842" spans="1:10" hidden="1" x14ac:dyDescent="0.25">
      <c r="A7842">
        <v>7841</v>
      </c>
      <c r="B7842" s="6">
        <v>45322</v>
      </c>
      <c r="C7842" s="1" t="s">
        <v>17</v>
      </c>
      <c r="D7842">
        <v>129</v>
      </c>
      <c r="E7842">
        <v>932</v>
      </c>
      <c r="F7842" t="s">
        <v>288</v>
      </c>
      <c r="G7842" t="str">
        <f>VLOOKUP(D7842,Запчасти!A:E,2,0)</f>
        <v>Двигатель</v>
      </c>
      <c r="H7842">
        <f>VLOOKUP(D7842,Запчасти!A:E,4,0)</f>
        <v>45578</v>
      </c>
      <c r="I7842" t="str">
        <f>VLOOKUP(D7842,Запчасти!A:E,5,0)</f>
        <v>R2</v>
      </c>
      <c r="J7842">
        <f>VLOOKUP(I7842,Автомобили!A:D,4,0)</f>
        <v>1.6</v>
      </c>
    </row>
    <row r="7843" spans="1:10" hidden="1" x14ac:dyDescent="0.25">
      <c r="A7843">
        <v>7842</v>
      </c>
      <c r="B7843" s="6">
        <v>45322</v>
      </c>
      <c r="C7843" s="1" t="s">
        <v>15</v>
      </c>
      <c r="D7843">
        <v>144</v>
      </c>
      <c r="E7843">
        <v>674</v>
      </c>
      <c r="F7843" t="s">
        <v>290</v>
      </c>
      <c r="G7843" t="str">
        <f>VLOOKUP(D7843,Запчасти!A:E,2,0)</f>
        <v>Тормозная система</v>
      </c>
      <c r="H7843">
        <f>VLOOKUP(D7843,Запчасти!A:E,4,0)</f>
        <v>27773</v>
      </c>
      <c r="I7843" t="str">
        <f>VLOOKUP(D7843,Запчасти!A:E,5,0)</f>
        <v>R1</v>
      </c>
      <c r="J7843">
        <f>VLOOKUP(I7843,Автомобили!A:D,4,0)</f>
        <v>1.6</v>
      </c>
    </row>
    <row r="7844" spans="1:10" hidden="1" x14ac:dyDescent="0.25">
      <c r="A7844">
        <v>7843</v>
      </c>
      <c r="B7844" s="6">
        <v>45322</v>
      </c>
      <c r="C7844" s="1" t="s">
        <v>16</v>
      </c>
      <c r="D7844">
        <v>195</v>
      </c>
      <c r="E7844">
        <v>223</v>
      </c>
      <c r="F7844" t="s">
        <v>290</v>
      </c>
      <c r="G7844" t="str">
        <f>VLOOKUP(D7844,Запчасти!A:E,2,0)</f>
        <v>Электрика</v>
      </c>
      <c r="H7844">
        <f>VLOOKUP(D7844,Запчасти!A:E,4,0)</f>
        <v>76113</v>
      </c>
      <c r="I7844" t="str">
        <f>VLOOKUP(D7844,Запчасти!A:E,5,0)</f>
        <v>R3</v>
      </c>
      <c r="J7844">
        <f>VLOOKUP(I7844,Автомобили!A:D,4,0)</f>
        <v>3.5</v>
      </c>
    </row>
    <row r="7845" spans="1:10" hidden="1" x14ac:dyDescent="0.25">
      <c r="A7845">
        <v>7844</v>
      </c>
      <c r="B7845" s="6">
        <v>45322</v>
      </c>
      <c r="C7845" s="1" t="s">
        <v>22</v>
      </c>
      <c r="D7845">
        <v>22</v>
      </c>
      <c r="E7845">
        <v>421</v>
      </c>
      <c r="F7845" t="s">
        <v>290</v>
      </c>
      <c r="G7845" t="str">
        <f>VLOOKUP(D7845,Запчасти!A:E,2,0)</f>
        <v>Кпп</v>
      </c>
      <c r="H7845">
        <f>VLOOKUP(D7845,Запчасти!A:E,4,0)</f>
        <v>59121</v>
      </c>
      <c r="I7845" t="str">
        <f>VLOOKUP(D7845,Запчасти!A:E,5,0)</f>
        <v>R5</v>
      </c>
      <c r="J7845">
        <f>VLOOKUP(I7845,Автомобили!A:D,4,0)</f>
        <v>1.4</v>
      </c>
    </row>
    <row r="7846" spans="1:10" hidden="1" x14ac:dyDescent="0.25">
      <c r="A7846">
        <v>7845</v>
      </c>
      <c r="B7846" s="6">
        <v>45322</v>
      </c>
      <c r="C7846" s="1" t="s">
        <v>20</v>
      </c>
      <c r="D7846">
        <v>54</v>
      </c>
      <c r="E7846">
        <v>435</v>
      </c>
      <c r="F7846" t="s">
        <v>288</v>
      </c>
      <c r="G7846" t="str">
        <f>VLOOKUP(D7846,Запчасти!A:E,2,0)</f>
        <v>Подготовка топливной смеси</v>
      </c>
      <c r="H7846">
        <f>VLOOKUP(D7846,Запчасти!A:E,4,0)</f>
        <v>56723</v>
      </c>
      <c r="I7846" t="str">
        <f>VLOOKUP(D7846,Запчасти!A:E,5,0)</f>
        <v>R5</v>
      </c>
      <c r="J7846">
        <f>VLOOKUP(I7846,Автомобили!A:D,4,0)</f>
        <v>1.4</v>
      </c>
    </row>
    <row r="7847" spans="1:10" hidden="1" x14ac:dyDescent="0.25">
      <c r="A7847">
        <v>7846</v>
      </c>
      <c r="B7847" s="6">
        <v>45322</v>
      </c>
      <c r="C7847" s="1" t="s">
        <v>5</v>
      </c>
      <c r="D7847">
        <v>54</v>
      </c>
      <c r="E7847">
        <v>95</v>
      </c>
      <c r="F7847" t="s">
        <v>290</v>
      </c>
      <c r="G7847" t="str">
        <f>VLOOKUP(D7847,Запчасти!A:E,2,0)</f>
        <v>Подготовка топливной смеси</v>
      </c>
      <c r="H7847">
        <f>VLOOKUP(D7847,Запчасти!A:E,4,0)</f>
        <v>56723</v>
      </c>
      <c r="I7847" t="str">
        <f>VLOOKUP(D7847,Запчасти!A:E,5,0)</f>
        <v>R5</v>
      </c>
      <c r="J7847">
        <f>VLOOKUP(I7847,Автомобили!A:D,4,0)</f>
        <v>1.4</v>
      </c>
    </row>
    <row r="7848" spans="1:10" hidden="1" x14ac:dyDescent="0.25">
      <c r="A7848">
        <v>7847</v>
      </c>
      <c r="B7848" s="6">
        <v>45322</v>
      </c>
      <c r="C7848" s="1" t="s">
        <v>17</v>
      </c>
      <c r="D7848">
        <v>187</v>
      </c>
      <c r="E7848">
        <v>902</v>
      </c>
      <c r="F7848" t="s">
        <v>290</v>
      </c>
      <c r="G7848" t="str">
        <f>VLOOKUP(D7848,Запчасти!A:E,2,0)</f>
        <v>Электрика</v>
      </c>
      <c r="H7848">
        <f>VLOOKUP(D7848,Запчасти!A:E,4,0)</f>
        <v>45153</v>
      </c>
      <c r="I7848" t="str">
        <f>VLOOKUP(D7848,Запчасти!A:E,5,0)</f>
        <v>R2</v>
      </c>
      <c r="J7848">
        <f>VLOOKUP(I7848,Автомобили!A:D,4,0)</f>
        <v>1.6</v>
      </c>
    </row>
    <row r="7849" spans="1:10" hidden="1" x14ac:dyDescent="0.25">
      <c r="A7849">
        <v>7848</v>
      </c>
      <c r="B7849" s="6">
        <v>45322</v>
      </c>
      <c r="C7849" s="1" t="s">
        <v>11</v>
      </c>
      <c r="D7849">
        <v>129</v>
      </c>
      <c r="E7849">
        <v>974</v>
      </c>
      <c r="F7849" t="s">
        <v>288</v>
      </c>
      <c r="G7849" t="str">
        <f>VLOOKUP(D7849,Запчасти!A:E,2,0)</f>
        <v>Двигатель</v>
      </c>
      <c r="H7849">
        <f>VLOOKUP(D7849,Запчасти!A:E,4,0)</f>
        <v>45578</v>
      </c>
      <c r="I7849" t="str">
        <f>VLOOKUP(D7849,Запчасти!A:E,5,0)</f>
        <v>R2</v>
      </c>
      <c r="J7849">
        <f>VLOOKUP(I7849,Автомобили!A:D,4,0)</f>
        <v>1.6</v>
      </c>
    </row>
    <row r="7850" spans="1:10" hidden="1" x14ac:dyDescent="0.25">
      <c r="A7850">
        <v>7849</v>
      </c>
      <c r="B7850" s="6">
        <v>45322</v>
      </c>
      <c r="C7850" s="1" t="s">
        <v>4</v>
      </c>
      <c r="D7850">
        <v>56</v>
      </c>
      <c r="E7850">
        <v>118</v>
      </c>
      <c r="F7850" t="s">
        <v>288</v>
      </c>
      <c r="G7850" t="str">
        <f>VLOOKUP(D7850,Запчасти!A:E,2,0)</f>
        <v>Тормозная система</v>
      </c>
      <c r="H7850">
        <f>VLOOKUP(D7850,Запчасти!A:E,4,0)</f>
        <v>92976</v>
      </c>
      <c r="I7850" t="str">
        <f>VLOOKUP(D7850,Запчасти!A:E,5,0)</f>
        <v>R5</v>
      </c>
      <c r="J7850">
        <f>VLOOKUP(I7850,Автомобили!A:D,4,0)</f>
        <v>1.4</v>
      </c>
    </row>
    <row r="7851" spans="1:10" hidden="1" x14ac:dyDescent="0.25">
      <c r="A7851">
        <v>7850</v>
      </c>
      <c r="B7851" s="6">
        <v>45322</v>
      </c>
      <c r="C7851" s="1" t="s">
        <v>22</v>
      </c>
      <c r="D7851">
        <v>158</v>
      </c>
      <c r="E7851">
        <v>253</v>
      </c>
      <c r="F7851" t="s">
        <v>290</v>
      </c>
      <c r="G7851" t="str">
        <f>VLOOKUP(D7851,Запчасти!A:E,2,0)</f>
        <v>Кпп</v>
      </c>
      <c r="H7851">
        <f>VLOOKUP(D7851,Запчасти!A:E,4,0)</f>
        <v>97504</v>
      </c>
      <c r="I7851" t="str">
        <f>VLOOKUP(D7851,Запчасти!A:E,5,0)</f>
        <v>R3</v>
      </c>
      <c r="J7851">
        <f>VLOOKUP(I7851,Автомобили!A:D,4,0)</f>
        <v>3.5</v>
      </c>
    </row>
    <row r="7852" spans="1:10" hidden="1" x14ac:dyDescent="0.25">
      <c r="A7852">
        <v>7851</v>
      </c>
      <c r="B7852" s="6">
        <v>45322</v>
      </c>
      <c r="C7852" s="1" t="s">
        <v>3</v>
      </c>
      <c r="D7852">
        <v>120</v>
      </c>
      <c r="E7852">
        <v>886</v>
      </c>
      <c r="F7852" t="s">
        <v>290</v>
      </c>
      <c r="G7852" t="str">
        <f>VLOOKUP(D7852,Запчасти!A:E,2,0)</f>
        <v>Кпп</v>
      </c>
      <c r="H7852">
        <f>VLOOKUP(D7852,Запчасти!A:E,4,0)</f>
        <v>5536</v>
      </c>
      <c r="I7852" t="str">
        <f>VLOOKUP(D7852,Запчасти!A:E,5,0)</f>
        <v>R6</v>
      </c>
      <c r="J7852">
        <f>VLOOKUP(I7852,Автомобили!A:D,4,0)</f>
        <v>2</v>
      </c>
    </row>
    <row r="7853" spans="1:10" hidden="1" x14ac:dyDescent="0.25">
      <c r="A7853">
        <v>7852</v>
      </c>
      <c r="B7853" s="6">
        <v>45322</v>
      </c>
      <c r="C7853" s="1" t="s">
        <v>4</v>
      </c>
      <c r="D7853">
        <v>147</v>
      </c>
      <c r="E7853">
        <v>147</v>
      </c>
      <c r="F7853" t="s">
        <v>288</v>
      </c>
      <c r="G7853" t="str">
        <f>VLOOKUP(D7853,Запчасти!A:E,2,0)</f>
        <v>Система сцепления</v>
      </c>
      <c r="H7853">
        <f>VLOOKUP(D7853,Запчасти!A:E,4,0)</f>
        <v>29654</v>
      </c>
      <c r="I7853" t="str">
        <f>VLOOKUP(D7853,Запчасти!A:E,5,0)</f>
        <v>R6</v>
      </c>
      <c r="J7853">
        <f>VLOOKUP(I7853,Автомобили!A:D,4,0)</f>
        <v>2</v>
      </c>
    </row>
    <row r="7854" spans="1:10" hidden="1" x14ac:dyDescent="0.25">
      <c r="A7854">
        <v>7853</v>
      </c>
      <c r="B7854" s="6">
        <v>45322</v>
      </c>
      <c r="C7854" s="1" t="s">
        <v>21</v>
      </c>
      <c r="D7854">
        <v>81</v>
      </c>
      <c r="E7854">
        <v>254</v>
      </c>
      <c r="F7854" t="s">
        <v>288</v>
      </c>
      <c r="G7854" t="str">
        <f>VLOOKUP(D7854,Запчасти!A:E,2,0)</f>
        <v>Кпп</v>
      </c>
      <c r="H7854">
        <f>VLOOKUP(D7854,Запчасти!A:E,4,0)</f>
        <v>74462</v>
      </c>
      <c r="I7854" t="str">
        <f>VLOOKUP(D7854,Запчасти!A:E,5,0)</f>
        <v>R2</v>
      </c>
      <c r="J7854">
        <f>VLOOKUP(I7854,Автомобили!A:D,4,0)</f>
        <v>1.6</v>
      </c>
    </row>
    <row r="7855" spans="1:10" hidden="1" x14ac:dyDescent="0.25">
      <c r="A7855">
        <v>7854</v>
      </c>
      <c r="B7855" s="6">
        <v>45322</v>
      </c>
      <c r="C7855" s="1" t="s">
        <v>19</v>
      </c>
      <c r="D7855">
        <v>17</v>
      </c>
      <c r="E7855">
        <v>35</v>
      </c>
      <c r="F7855" t="s">
        <v>288</v>
      </c>
      <c r="G7855" t="str">
        <f>VLOOKUP(D7855,Запчасти!A:E,2,0)</f>
        <v>Кузов</v>
      </c>
      <c r="H7855">
        <f>VLOOKUP(D7855,Запчасти!A:E,4,0)</f>
        <v>50957</v>
      </c>
      <c r="I7855" t="str">
        <f>VLOOKUP(D7855,Запчасти!A:E,5,0)</f>
        <v>R6</v>
      </c>
      <c r="J7855">
        <f>VLOOKUP(I7855,Автомобили!A:D,4,0)</f>
        <v>2</v>
      </c>
    </row>
    <row r="7856" spans="1:10" hidden="1" x14ac:dyDescent="0.25">
      <c r="A7856">
        <v>7855</v>
      </c>
      <c r="B7856" s="6">
        <v>45322</v>
      </c>
      <c r="C7856" s="1" t="s">
        <v>5</v>
      </c>
      <c r="D7856">
        <v>99</v>
      </c>
      <c r="E7856">
        <v>604</v>
      </c>
      <c r="F7856" t="s">
        <v>290</v>
      </c>
      <c r="G7856" t="str">
        <f>VLOOKUP(D7856,Запчасти!A:E,2,0)</f>
        <v>Двигатель</v>
      </c>
      <c r="H7856">
        <f>VLOOKUP(D7856,Запчасти!A:E,4,0)</f>
        <v>53140</v>
      </c>
      <c r="I7856" t="str">
        <f>VLOOKUP(D7856,Запчасти!A:E,5,0)</f>
        <v>R3</v>
      </c>
      <c r="J7856">
        <f>VLOOKUP(I7856,Автомобили!A:D,4,0)</f>
        <v>3.5</v>
      </c>
    </row>
    <row r="7857" spans="1:10" hidden="1" x14ac:dyDescent="0.25">
      <c r="A7857">
        <v>7856</v>
      </c>
      <c r="B7857" s="6">
        <v>45322</v>
      </c>
      <c r="C7857" s="1" t="s">
        <v>8</v>
      </c>
      <c r="D7857">
        <v>18</v>
      </c>
      <c r="E7857">
        <v>401</v>
      </c>
      <c r="F7857" t="s">
        <v>288</v>
      </c>
      <c r="G7857" t="str">
        <f>VLOOKUP(D7857,Запчасти!A:E,2,0)</f>
        <v>Кузов</v>
      </c>
      <c r="H7857">
        <f>VLOOKUP(D7857,Запчасти!A:E,4,0)</f>
        <v>53981</v>
      </c>
      <c r="I7857" t="str">
        <f>VLOOKUP(D7857,Запчасти!A:E,5,0)</f>
        <v>R2</v>
      </c>
      <c r="J7857">
        <f>VLOOKUP(I7857,Автомобили!A:D,4,0)</f>
        <v>1.6</v>
      </c>
    </row>
    <row r="7858" spans="1:10" hidden="1" x14ac:dyDescent="0.25">
      <c r="A7858">
        <v>7857</v>
      </c>
      <c r="B7858" s="6">
        <v>45322</v>
      </c>
      <c r="C7858" s="1" t="s">
        <v>8</v>
      </c>
      <c r="D7858">
        <v>154</v>
      </c>
      <c r="E7858">
        <v>246</v>
      </c>
      <c r="F7858" t="s">
        <v>290</v>
      </c>
      <c r="G7858" t="str">
        <f>VLOOKUP(D7858,Запчасти!A:E,2,0)</f>
        <v>Отопление / вентиляция</v>
      </c>
      <c r="H7858">
        <f>VLOOKUP(D7858,Запчасти!A:E,4,0)</f>
        <v>92984</v>
      </c>
      <c r="I7858" t="str">
        <f>VLOOKUP(D7858,Запчасти!A:E,5,0)</f>
        <v>R6</v>
      </c>
      <c r="J7858">
        <f>VLOOKUP(I7858,Автомобили!A:D,4,0)</f>
        <v>2</v>
      </c>
    </row>
    <row r="7859" spans="1:10" hidden="1" x14ac:dyDescent="0.25">
      <c r="A7859">
        <v>7858</v>
      </c>
      <c r="B7859" s="6">
        <v>45322</v>
      </c>
      <c r="C7859" s="1" t="s">
        <v>11</v>
      </c>
      <c r="D7859">
        <v>72</v>
      </c>
      <c r="E7859">
        <v>24</v>
      </c>
      <c r="F7859" t="s">
        <v>290</v>
      </c>
      <c r="G7859" t="str">
        <f>VLOOKUP(D7859,Запчасти!A:E,2,0)</f>
        <v>Электрика</v>
      </c>
      <c r="H7859">
        <f>VLOOKUP(D7859,Запчасти!A:E,4,0)</f>
        <v>52899</v>
      </c>
      <c r="I7859" t="str">
        <f>VLOOKUP(D7859,Запчасти!A:E,5,0)</f>
        <v>R6</v>
      </c>
      <c r="J7859">
        <f>VLOOKUP(I7859,Автомобили!A:D,4,0)</f>
        <v>2</v>
      </c>
    </row>
    <row r="7860" spans="1:10" hidden="1" x14ac:dyDescent="0.25">
      <c r="A7860">
        <v>7859</v>
      </c>
      <c r="B7860" s="6">
        <v>45322</v>
      </c>
      <c r="C7860" s="1" t="s">
        <v>11</v>
      </c>
      <c r="D7860">
        <v>27</v>
      </c>
      <c r="E7860">
        <v>579</v>
      </c>
      <c r="F7860" t="s">
        <v>290</v>
      </c>
      <c r="G7860" t="str">
        <f>VLOOKUP(D7860,Запчасти!A:E,2,0)</f>
        <v>Двигатель</v>
      </c>
      <c r="H7860">
        <f>VLOOKUP(D7860,Запчасти!A:E,4,0)</f>
        <v>18868</v>
      </c>
      <c r="I7860" t="str">
        <f>VLOOKUP(D7860,Запчасти!A:E,5,0)</f>
        <v>R6</v>
      </c>
      <c r="J7860">
        <f>VLOOKUP(I7860,Автомобили!A:D,4,0)</f>
        <v>2</v>
      </c>
    </row>
    <row r="7861" spans="1:10" hidden="1" x14ac:dyDescent="0.25">
      <c r="A7861">
        <v>7860</v>
      </c>
      <c r="B7861" s="6">
        <v>45322</v>
      </c>
      <c r="C7861" s="1" t="s">
        <v>5</v>
      </c>
      <c r="D7861">
        <v>15</v>
      </c>
      <c r="E7861">
        <v>136</v>
      </c>
      <c r="F7861" t="s">
        <v>288</v>
      </c>
      <c r="G7861" t="str">
        <f>VLOOKUP(D7861,Запчасти!A:E,2,0)</f>
        <v>Система выпуска</v>
      </c>
      <c r="H7861">
        <f>VLOOKUP(D7861,Запчасти!A:E,4,0)</f>
        <v>88097</v>
      </c>
      <c r="I7861" t="str">
        <f>VLOOKUP(D7861,Запчасти!A:E,5,0)</f>
        <v>R5</v>
      </c>
      <c r="J7861">
        <f>VLOOKUP(I7861,Автомобили!A:D,4,0)</f>
        <v>1.4</v>
      </c>
    </row>
    <row r="7862" spans="1:10" hidden="1" x14ac:dyDescent="0.25">
      <c r="A7862">
        <v>7861</v>
      </c>
      <c r="B7862" s="6">
        <v>45322</v>
      </c>
      <c r="C7862" s="1" t="s">
        <v>21</v>
      </c>
      <c r="D7862">
        <v>81</v>
      </c>
      <c r="E7862">
        <v>218</v>
      </c>
      <c r="F7862" t="s">
        <v>290</v>
      </c>
      <c r="G7862" t="str">
        <f>VLOOKUP(D7862,Запчасти!A:E,2,0)</f>
        <v>Кпп</v>
      </c>
      <c r="H7862">
        <f>VLOOKUP(D7862,Запчасти!A:E,4,0)</f>
        <v>74462</v>
      </c>
      <c r="I7862" t="str">
        <f>VLOOKUP(D7862,Запчасти!A:E,5,0)</f>
        <v>R2</v>
      </c>
      <c r="J7862">
        <f>VLOOKUP(I7862,Автомобили!A:D,4,0)</f>
        <v>1.6</v>
      </c>
    </row>
    <row r="7863" spans="1:10" hidden="1" x14ac:dyDescent="0.25">
      <c r="A7863">
        <v>7862</v>
      </c>
      <c r="B7863" s="6">
        <v>45322</v>
      </c>
      <c r="C7863" s="1" t="s">
        <v>5</v>
      </c>
      <c r="D7863">
        <v>114</v>
      </c>
      <c r="E7863">
        <v>685</v>
      </c>
      <c r="F7863" t="s">
        <v>288</v>
      </c>
      <c r="G7863" t="str">
        <f>VLOOKUP(D7863,Запчасти!A:E,2,0)</f>
        <v>Двигатель</v>
      </c>
      <c r="H7863">
        <f>VLOOKUP(D7863,Запчасти!A:E,4,0)</f>
        <v>6519</v>
      </c>
      <c r="I7863" t="str">
        <f>VLOOKUP(D7863,Запчасти!A:E,5,0)</f>
        <v>R2</v>
      </c>
      <c r="J7863">
        <f>VLOOKUP(I7863,Автомобили!A:D,4,0)</f>
        <v>1.6</v>
      </c>
    </row>
    <row r="7864" spans="1:10" hidden="1" x14ac:dyDescent="0.25">
      <c r="A7864">
        <v>7863</v>
      </c>
      <c r="B7864" s="6">
        <v>45322</v>
      </c>
      <c r="C7864" s="1" t="s">
        <v>13</v>
      </c>
      <c r="D7864">
        <v>120</v>
      </c>
      <c r="E7864">
        <v>435</v>
      </c>
      <c r="F7864" t="s">
        <v>288</v>
      </c>
      <c r="G7864" t="str">
        <f>VLOOKUP(D7864,Запчасти!A:E,2,0)</f>
        <v>Кпп</v>
      </c>
      <c r="H7864">
        <f>VLOOKUP(D7864,Запчасти!A:E,4,0)</f>
        <v>5536</v>
      </c>
      <c r="I7864" t="str">
        <f>VLOOKUP(D7864,Запчасти!A:E,5,0)</f>
        <v>R6</v>
      </c>
      <c r="J7864">
        <f>VLOOKUP(I7864,Автомобили!A:D,4,0)</f>
        <v>2</v>
      </c>
    </row>
    <row r="7865" spans="1:10" hidden="1" x14ac:dyDescent="0.25">
      <c r="A7865">
        <v>7864</v>
      </c>
      <c r="B7865" s="6">
        <v>45322</v>
      </c>
      <c r="C7865" s="1" t="s">
        <v>13</v>
      </c>
      <c r="D7865">
        <v>119</v>
      </c>
      <c r="E7865">
        <v>972</v>
      </c>
      <c r="F7865" t="s">
        <v>288</v>
      </c>
      <c r="G7865" t="str">
        <f>VLOOKUP(D7865,Запчасти!A:E,2,0)</f>
        <v>Двигатель</v>
      </c>
      <c r="H7865">
        <f>VLOOKUP(D7865,Запчасти!A:E,4,0)</f>
        <v>86768</v>
      </c>
      <c r="I7865" t="str">
        <f>VLOOKUP(D7865,Запчасти!A:E,5,0)</f>
        <v>R3</v>
      </c>
      <c r="J7865">
        <f>VLOOKUP(I7865,Автомобили!A:D,4,0)</f>
        <v>3.5</v>
      </c>
    </row>
    <row r="7866" spans="1:10" hidden="1" x14ac:dyDescent="0.25">
      <c r="A7866">
        <v>7865</v>
      </c>
      <c r="B7866" s="6">
        <v>45322</v>
      </c>
      <c r="C7866" s="1" t="s">
        <v>8</v>
      </c>
      <c r="D7866">
        <v>94</v>
      </c>
      <c r="E7866">
        <v>604</v>
      </c>
      <c r="F7866" t="s">
        <v>288</v>
      </c>
      <c r="G7866" t="str">
        <f>VLOOKUP(D7866,Запчасти!A:E,2,0)</f>
        <v>Электрика</v>
      </c>
      <c r="H7866">
        <f>VLOOKUP(D7866,Запчасти!A:E,4,0)</f>
        <v>70601</v>
      </c>
      <c r="I7866" t="str">
        <f>VLOOKUP(D7866,Запчасти!A:E,5,0)</f>
        <v>R4</v>
      </c>
      <c r="J7866">
        <f>VLOOKUP(I7866,Автомобили!A:D,4,0)</f>
        <v>1.6</v>
      </c>
    </row>
    <row r="7867" spans="1:10" hidden="1" x14ac:dyDescent="0.25">
      <c r="A7867">
        <v>7866</v>
      </c>
      <c r="B7867" s="6">
        <v>45322</v>
      </c>
      <c r="C7867" s="1" t="s">
        <v>14</v>
      </c>
      <c r="D7867">
        <v>195</v>
      </c>
      <c r="E7867">
        <v>63</v>
      </c>
      <c r="F7867" t="s">
        <v>290</v>
      </c>
      <c r="G7867" t="str">
        <f>VLOOKUP(D7867,Запчасти!A:E,2,0)</f>
        <v>Электрика</v>
      </c>
      <c r="H7867">
        <f>VLOOKUP(D7867,Запчасти!A:E,4,0)</f>
        <v>76113</v>
      </c>
      <c r="I7867" t="str">
        <f>VLOOKUP(D7867,Запчасти!A:E,5,0)</f>
        <v>R3</v>
      </c>
      <c r="J7867">
        <f>VLOOKUP(I7867,Автомобили!A:D,4,0)</f>
        <v>3.5</v>
      </c>
    </row>
    <row r="7868" spans="1:10" hidden="1" x14ac:dyDescent="0.25">
      <c r="A7868">
        <v>7867</v>
      </c>
      <c r="B7868" s="6">
        <v>45322</v>
      </c>
      <c r="C7868" s="1" t="s">
        <v>3</v>
      </c>
      <c r="D7868">
        <v>105</v>
      </c>
      <c r="E7868">
        <v>506</v>
      </c>
      <c r="F7868" t="s">
        <v>290</v>
      </c>
      <c r="G7868" t="str">
        <f>VLOOKUP(D7868,Запчасти!A:E,2,0)</f>
        <v>Кпп</v>
      </c>
      <c r="H7868">
        <f>VLOOKUP(D7868,Запчасти!A:E,4,0)</f>
        <v>83469</v>
      </c>
      <c r="I7868" t="str">
        <f>VLOOKUP(D7868,Запчасти!A:E,5,0)</f>
        <v>R6</v>
      </c>
      <c r="J7868">
        <f>VLOOKUP(I7868,Автомобили!A:D,4,0)</f>
        <v>2</v>
      </c>
    </row>
    <row r="7869" spans="1:10" hidden="1" x14ac:dyDescent="0.25">
      <c r="A7869">
        <v>7868</v>
      </c>
      <c r="B7869" s="6">
        <v>45322</v>
      </c>
      <c r="C7869" s="1" t="s">
        <v>3</v>
      </c>
      <c r="D7869">
        <v>127</v>
      </c>
      <c r="E7869">
        <v>944</v>
      </c>
      <c r="F7869" t="s">
        <v>288</v>
      </c>
      <c r="G7869" t="str">
        <f>VLOOKUP(D7869,Запчасти!A:E,2,0)</f>
        <v>Электрика</v>
      </c>
      <c r="H7869">
        <f>VLOOKUP(D7869,Запчасти!A:E,4,0)</f>
        <v>47258</v>
      </c>
      <c r="I7869" t="str">
        <f>VLOOKUP(D7869,Запчасти!A:E,5,0)</f>
        <v>R1</v>
      </c>
      <c r="J7869">
        <f>VLOOKUP(I7869,Автомобили!A:D,4,0)</f>
        <v>1.6</v>
      </c>
    </row>
    <row r="7870" spans="1:10" hidden="1" x14ac:dyDescent="0.25">
      <c r="A7870">
        <v>7869</v>
      </c>
      <c r="B7870" s="6">
        <v>45322</v>
      </c>
      <c r="C7870" s="1" t="s">
        <v>9</v>
      </c>
      <c r="D7870">
        <v>25</v>
      </c>
      <c r="E7870">
        <v>521</v>
      </c>
      <c r="F7870" t="s">
        <v>288</v>
      </c>
      <c r="G7870" t="str">
        <f>VLOOKUP(D7870,Запчасти!A:E,2,0)</f>
        <v>Отопление / вентиляция</v>
      </c>
      <c r="H7870">
        <f>VLOOKUP(D7870,Запчасти!A:E,4,0)</f>
        <v>39853</v>
      </c>
      <c r="I7870" t="str">
        <f>VLOOKUP(D7870,Запчасти!A:E,5,0)</f>
        <v>R4</v>
      </c>
      <c r="J7870">
        <f>VLOOKUP(I7870,Автомобили!A:D,4,0)</f>
        <v>1.6</v>
      </c>
    </row>
    <row r="7871" spans="1:10" hidden="1" x14ac:dyDescent="0.25">
      <c r="A7871">
        <v>7870</v>
      </c>
      <c r="B7871" s="6">
        <v>45322</v>
      </c>
      <c r="C7871" s="1" t="s">
        <v>9</v>
      </c>
      <c r="D7871">
        <v>16</v>
      </c>
      <c r="E7871">
        <v>240</v>
      </c>
      <c r="F7871" t="s">
        <v>288</v>
      </c>
      <c r="G7871" t="str">
        <f>VLOOKUP(D7871,Запчасти!A:E,2,0)</f>
        <v>Двигатель</v>
      </c>
      <c r="H7871">
        <f>VLOOKUP(D7871,Запчасти!A:E,4,0)</f>
        <v>16174</v>
      </c>
      <c r="I7871" t="str">
        <f>VLOOKUP(D7871,Запчасти!A:E,5,0)</f>
        <v>R1</v>
      </c>
      <c r="J7871">
        <f>VLOOKUP(I7871,Автомобили!A:D,4,0)</f>
        <v>1.6</v>
      </c>
    </row>
    <row r="7872" spans="1:10" hidden="1" x14ac:dyDescent="0.25">
      <c r="A7872">
        <v>7871</v>
      </c>
      <c r="B7872" s="6">
        <v>45322</v>
      </c>
      <c r="C7872" s="1" t="s">
        <v>18</v>
      </c>
      <c r="D7872">
        <v>153</v>
      </c>
      <c r="E7872">
        <v>706</v>
      </c>
      <c r="F7872" t="s">
        <v>290</v>
      </c>
      <c r="G7872" t="str">
        <f>VLOOKUP(D7872,Запчасти!A:E,2,0)</f>
        <v>Система подачи топлива</v>
      </c>
      <c r="H7872">
        <f>VLOOKUP(D7872,Запчасти!A:E,4,0)</f>
        <v>14736</v>
      </c>
      <c r="I7872" t="str">
        <f>VLOOKUP(D7872,Запчасти!A:E,5,0)</f>
        <v>R5</v>
      </c>
      <c r="J7872">
        <f>VLOOKUP(I7872,Автомобили!A:D,4,0)</f>
        <v>1.4</v>
      </c>
    </row>
    <row r="7873" spans="1:10" hidden="1" x14ac:dyDescent="0.25">
      <c r="A7873">
        <v>7872</v>
      </c>
      <c r="B7873" s="6">
        <v>45322</v>
      </c>
      <c r="C7873" s="1" t="s">
        <v>5</v>
      </c>
      <c r="D7873">
        <v>174</v>
      </c>
      <c r="E7873">
        <v>719</v>
      </c>
      <c r="F7873" t="s">
        <v>290</v>
      </c>
      <c r="G7873" t="str">
        <f>VLOOKUP(D7873,Запчасти!A:E,2,0)</f>
        <v>Привод колеса</v>
      </c>
      <c r="H7873">
        <f>VLOOKUP(D7873,Запчасти!A:E,4,0)</f>
        <v>9021</v>
      </c>
      <c r="I7873" t="str">
        <f>VLOOKUP(D7873,Запчасти!A:E,5,0)</f>
        <v>R6</v>
      </c>
      <c r="J7873">
        <f>VLOOKUP(I7873,Автомобили!A:D,4,0)</f>
        <v>2</v>
      </c>
    </row>
    <row r="7874" spans="1:10" hidden="1" x14ac:dyDescent="0.25">
      <c r="A7874">
        <v>7873</v>
      </c>
      <c r="B7874" s="6">
        <v>45322</v>
      </c>
      <c r="C7874" s="1" t="s">
        <v>8</v>
      </c>
      <c r="D7874">
        <v>32</v>
      </c>
      <c r="E7874">
        <v>322</v>
      </c>
      <c r="F7874" t="s">
        <v>288</v>
      </c>
      <c r="G7874" t="str">
        <f>VLOOKUP(D7874,Запчасти!A:E,2,0)</f>
        <v>Привод колеса</v>
      </c>
      <c r="H7874">
        <f>VLOOKUP(D7874,Запчасти!A:E,4,0)</f>
        <v>7899</v>
      </c>
      <c r="I7874" t="str">
        <f>VLOOKUP(D7874,Запчасти!A:E,5,0)</f>
        <v>R6</v>
      </c>
      <c r="J7874">
        <f>VLOOKUP(I7874,Автомобили!A:D,4,0)</f>
        <v>2</v>
      </c>
    </row>
    <row r="7875" spans="1:10" hidden="1" x14ac:dyDescent="0.25">
      <c r="A7875">
        <v>7874</v>
      </c>
      <c r="B7875" s="6">
        <v>45322</v>
      </c>
      <c r="C7875" s="1" t="s">
        <v>22</v>
      </c>
      <c r="D7875">
        <v>106</v>
      </c>
      <c r="E7875">
        <v>480</v>
      </c>
      <c r="F7875" t="s">
        <v>288</v>
      </c>
      <c r="G7875" t="str">
        <f>VLOOKUP(D7875,Запчасти!A:E,2,0)</f>
        <v>Электрика</v>
      </c>
      <c r="H7875">
        <f>VLOOKUP(D7875,Запчасти!A:E,4,0)</f>
        <v>11158</v>
      </c>
      <c r="I7875" t="str">
        <f>VLOOKUP(D7875,Запчасти!A:E,5,0)</f>
        <v>R2</v>
      </c>
      <c r="J7875">
        <f>VLOOKUP(I7875,Автомобили!A:D,4,0)</f>
        <v>1.6</v>
      </c>
    </row>
    <row r="7876" spans="1:10" hidden="1" x14ac:dyDescent="0.25">
      <c r="A7876">
        <v>7875</v>
      </c>
      <c r="B7876" s="6">
        <v>45322</v>
      </c>
      <c r="C7876" s="1" t="s">
        <v>12</v>
      </c>
      <c r="D7876">
        <v>1</v>
      </c>
      <c r="E7876">
        <v>264</v>
      </c>
      <c r="F7876" t="s">
        <v>290</v>
      </c>
      <c r="G7876" t="str">
        <f>VLOOKUP(D7876,Запчасти!A:E,2,0)</f>
        <v>Двигатель</v>
      </c>
      <c r="H7876">
        <f>VLOOKUP(D7876,Запчасти!A:E,4,0)</f>
        <v>81147</v>
      </c>
      <c r="I7876" t="str">
        <f>VLOOKUP(D7876,Запчасти!A:E,5,0)</f>
        <v>R1</v>
      </c>
      <c r="J7876">
        <f>VLOOKUP(I7876,Автомобили!A:D,4,0)</f>
        <v>1.6</v>
      </c>
    </row>
    <row r="7877" spans="1:10" hidden="1" x14ac:dyDescent="0.25">
      <c r="A7877">
        <v>7876</v>
      </c>
      <c r="B7877" s="6">
        <v>45322</v>
      </c>
      <c r="C7877" s="1" t="s">
        <v>6</v>
      </c>
      <c r="D7877">
        <v>106</v>
      </c>
      <c r="E7877">
        <v>908</v>
      </c>
      <c r="F7877" t="s">
        <v>290</v>
      </c>
      <c r="G7877" t="str">
        <f>VLOOKUP(D7877,Запчасти!A:E,2,0)</f>
        <v>Электрика</v>
      </c>
      <c r="H7877">
        <f>VLOOKUP(D7877,Запчасти!A:E,4,0)</f>
        <v>11158</v>
      </c>
      <c r="I7877" t="str">
        <f>VLOOKUP(D7877,Запчасти!A:E,5,0)</f>
        <v>R2</v>
      </c>
      <c r="J7877">
        <f>VLOOKUP(I7877,Автомобили!A:D,4,0)</f>
        <v>1.6</v>
      </c>
    </row>
    <row r="7878" spans="1:10" hidden="1" x14ac:dyDescent="0.25">
      <c r="A7878">
        <v>7877</v>
      </c>
      <c r="B7878" s="6">
        <v>45322</v>
      </c>
      <c r="C7878" s="1" t="s">
        <v>3</v>
      </c>
      <c r="D7878">
        <v>17</v>
      </c>
      <c r="E7878">
        <v>40</v>
      </c>
      <c r="F7878" t="s">
        <v>288</v>
      </c>
      <c r="G7878" t="str">
        <f>VLOOKUP(D7878,Запчасти!A:E,2,0)</f>
        <v>Кузов</v>
      </c>
      <c r="H7878">
        <f>VLOOKUP(D7878,Запчасти!A:E,4,0)</f>
        <v>50957</v>
      </c>
      <c r="I7878" t="str">
        <f>VLOOKUP(D7878,Запчасти!A:E,5,0)</f>
        <v>R6</v>
      </c>
      <c r="J7878">
        <f>VLOOKUP(I7878,Автомобили!A:D,4,0)</f>
        <v>2</v>
      </c>
    </row>
    <row r="7879" spans="1:10" hidden="1" x14ac:dyDescent="0.25">
      <c r="A7879">
        <v>7878</v>
      </c>
      <c r="B7879" s="6">
        <v>45323</v>
      </c>
      <c r="C7879" s="1" t="s">
        <v>3</v>
      </c>
      <c r="D7879">
        <v>170</v>
      </c>
      <c r="E7879">
        <v>13</v>
      </c>
      <c r="F7879" t="s">
        <v>290</v>
      </c>
      <c r="G7879" t="str">
        <f>VLOOKUP(D7879,Запчасти!A:E,2,0)</f>
        <v>Система подачи топлива</v>
      </c>
      <c r="H7879">
        <f>VLOOKUP(D7879,Запчасти!A:E,4,0)</f>
        <v>17250</v>
      </c>
      <c r="I7879" t="str">
        <f>VLOOKUP(D7879,Запчасти!A:E,5,0)</f>
        <v>R5</v>
      </c>
      <c r="J7879">
        <f>VLOOKUP(I7879,Автомобили!A:D,4,0)</f>
        <v>1.4</v>
      </c>
    </row>
    <row r="7880" spans="1:10" hidden="1" x14ac:dyDescent="0.25">
      <c r="A7880">
        <v>7879</v>
      </c>
      <c r="B7880" s="6">
        <v>45323</v>
      </c>
      <c r="C7880" s="1" t="s">
        <v>10</v>
      </c>
      <c r="D7880">
        <v>188</v>
      </c>
      <c r="E7880">
        <v>984</v>
      </c>
      <c r="F7880" t="s">
        <v>288</v>
      </c>
      <c r="G7880" t="str">
        <f>VLOOKUP(D7880,Запчасти!A:E,2,0)</f>
        <v>Тормозная система</v>
      </c>
      <c r="H7880">
        <f>VLOOKUP(D7880,Запчасти!A:E,4,0)</f>
        <v>1908</v>
      </c>
      <c r="I7880" t="str">
        <f>VLOOKUP(D7880,Запчасти!A:E,5,0)</f>
        <v>R6</v>
      </c>
      <c r="J7880">
        <f>VLOOKUP(I7880,Автомобили!A:D,4,0)</f>
        <v>2</v>
      </c>
    </row>
    <row r="7881" spans="1:10" hidden="1" x14ac:dyDescent="0.25">
      <c r="A7881">
        <v>7880</v>
      </c>
      <c r="B7881" s="6">
        <v>45323</v>
      </c>
      <c r="C7881" s="1" t="s">
        <v>7</v>
      </c>
      <c r="D7881">
        <v>8</v>
      </c>
      <c r="E7881">
        <v>103</v>
      </c>
      <c r="F7881" t="s">
        <v>288</v>
      </c>
      <c r="G7881" t="str">
        <f>VLOOKUP(D7881,Запчасти!A:E,2,0)</f>
        <v>Двигатель</v>
      </c>
      <c r="H7881">
        <f>VLOOKUP(D7881,Запчасти!A:E,4,0)</f>
        <v>83979</v>
      </c>
      <c r="I7881" t="str">
        <f>VLOOKUP(D7881,Запчасти!A:E,5,0)</f>
        <v>R3</v>
      </c>
      <c r="J7881">
        <f>VLOOKUP(I7881,Автомобили!A:D,4,0)</f>
        <v>3.5</v>
      </c>
    </row>
    <row r="7882" spans="1:10" hidden="1" x14ac:dyDescent="0.25">
      <c r="A7882">
        <v>7881</v>
      </c>
      <c r="B7882" s="6">
        <v>45323</v>
      </c>
      <c r="C7882" s="1" t="s">
        <v>8</v>
      </c>
      <c r="D7882">
        <v>190</v>
      </c>
      <c r="E7882">
        <v>788</v>
      </c>
      <c r="F7882" t="s">
        <v>288</v>
      </c>
      <c r="G7882" t="str">
        <f>VLOOKUP(D7882,Запчасти!A:E,2,0)</f>
        <v>Двигатель</v>
      </c>
      <c r="H7882">
        <f>VLOOKUP(D7882,Запчасти!A:E,4,0)</f>
        <v>20338</v>
      </c>
      <c r="I7882" t="str">
        <f>VLOOKUP(D7882,Запчасти!A:E,5,0)</f>
        <v>R2</v>
      </c>
      <c r="J7882">
        <f>VLOOKUP(I7882,Автомобили!A:D,4,0)</f>
        <v>1.6</v>
      </c>
    </row>
    <row r="7883" spans="1:10" hidden="1" x14ac:dyDescent="0.25">
      <c r="A7883">
        <v>7882</v>
      </c>
      <c r="B7883" s="6">
        <v>45323</v>
      </c>
      <c r="C7883" s="1" t="s">
        <v>14</v>
      </c>
      <c r="D7883">
        <v>137</v>
      </c>
      <c r="E7883">
        <v>520</v>
      </c>
      <c r="F7883" t="s">
        <v>288</v>
      </c>
      <c r="G7883" t="str">
        <f>VLOOKUP(D7883,Запчасти!A:E,2,0)</f>
        <v>Тормозная система</v>
      </c>
      <c r="H7883">
        <f>VLOOKUP(D7883,Запчасти!A:E,4,0)</f>
        <v>11129</v>
      </c>
      <c r="I7883" t="str">
        <f>VLOOKUP(D7883,Запчасти!A:E,5,0)</f>
        <v>R5</v>
      </c>
      <c r="J7883">
        <f>VLOOKUP(I7883,Автомобили!A:D,4,0)</f>
        <v>1.4</v>
      </c>
    </row>
    <row r="7884" spans="1:10" hidden="1" x14ac:dyDescent="0.25">
      <c r="A7884">
        <v>7883</v>
      </c>
      <c r="B7884" s="6">
        <v>45323</v>
      </c>
      <c r="C7884" s="1" t="s">
        <v>21</v>
      </c>
      <c r="D7884">
        <v>129</v>
      </c>
      <c r="E7884">
        <v>572</v>
      </c>
      <c r="F7884" t="s">
        <v>290</v>
      </c>
      <c r="G7884" t="str">
        <f>VLOOKUP(D7884,Запчасти!A:E,2,0)</f>
        <v>Двигатель</v>
      </c>
      <c r="H7884">
        <f>VLOOKUP(D7884,Запчасти!A:E,4,0)</f>
        <v>45578</v>
      </c>
      <c r="I7884" t="str">
        <f>VLOOKUP(D7884,Запчасти!A:E,5,0)</f>
        <v>R2</v>
      </c>
      <c r="J7884">
        <f>VLOOKUP(I7884,Автомобили!A:D,4,0)</f>
        <v>1.6</v>
      </c>
    </row>
    <row r="7885" spans="1:10" hidden="1" x14ac:dyDescent="0.25">
      <c r="A7885">
        <v>7884</v>
      </c>
      <c r="B7885" s="6">
        <v>45323</v>
      </c>
      <c r="C7885" s="1" t="s">
        <v>11</v>
      </c>
      <c r="D7885">
        <v>71</v>
      </c>
      <c r="E7885">
        <v>375</v>
      </c>
      <c r="F7885" t="s">
        <v>288</v>
      </c>
      <c r="G7885" t="str">
        <f>VLOOKUP(D7885,Запчасти!A:E,2,0)</f>
        <v>Электрика</v>
      </c>
      <c r="H7885">
        <f>VLOOKUP(D7885,Запчасти!A:E,4,0)</f>
        <v>4745</v>
      </c>
      <c r="I7885" t="str">
        <f>VLOOKUP(D7885,Запчасти!A:E,5,0)</f>
        <v>R2</v>
      </c>
      <c r="J7885">
        <f>VLOOKUP(I7885,Автомобили!A:D,4,0)</f>
        <v>1.6</v>
      </c>
    </row>
    <row r="7886" spans="1:10" hidden="1" x14ac:dyDescent="0.25">
      <c r="A7886">
        <v>7885</v>
      </c>
      <c r="B7886" s="6">
        <v>45323</v>
      </c>
      <c r="C7886" s="1" t="s">
        <v>9</v>
      </c>
      <c r="D7886">
        <v>149</v>
      </c>
      <c r="E7886">
        <v>883</v>
      </c>
      <c r="F7886" t="s">
        <v>288</v>
      </c>
      <c r="G7886" t="str">
        <f>VLOOKUP(D7886,Запчасти!A:E,2,0)</f>
        <v>Двигатель</v>
      </c>
      <c r="H7886">
        <f>VLOOKUP(D7886,Запчасти!A:E,4,0)</f>
        <v>96498</v>
      </c>
      <c r="I7886" t="str">
        <f>VLOOKUP(D7886,Запчасти!A:E,5,0)</f>
        <v>R2</v>
      </c>
      <c r="J7886">
        <f>VLOOKUP(I7886,Автомобили!A:D,4,0)</f>
        <v>1.6</v>
      </c>
    </row>
    <row r="7887" spans="1:10" hidden="1" x14ac:dyDescent="0.25">
      <c r="A7887">
        <v>7886</v>
      </c>
      <c r="B7887" s="6">
        <v>45323</v>
      </c>
      <c r="C7887" s="1" t="s">
        <v>3</v>
      </c>
      <c r="D7887">
        <v>18</v>
      </c>
      <c r="E7887">
        <v>246</v>
      </c>
      <c r="F7887" t="s">
        <v>290</v>
      </c>
      <c r="G7887" t="str">
        <f>VLOOKUP(D7887,Запчасти!A:E,2,0)</f>
        <v>Кузов</v>
      </c>
      <c r="H7887">
        <f>VLOOKUP(D7887,Запчасти!A:E,4,0)</f>
        <v>53981</v>
      </c>
      <c r="I7887" t="str">
        <f>VLOOKUP(D7887,Запчасти!A:E,5,0)</f>
        <v>R2</v>
      </c>
      <c r="J7887">
        <f>VLOOKUP(I7887,Автомобили!A:D,4,0)</f>
        <v>1.6</v>
      </c>
    </row>
    <row r="7888" spans="1:10" hidden="1" x14ac:dyDescent="0.25">
      <c r="A7888">
        <v>7887</v>
      </c>
      <c r="B7888" s="6">
        <v>45323</v>
      </c>
      <c r="C7888" s="1" t="s">
        <v>10</v>
      </c>
      <c r="D7888">
        <v>88</v>
      </c>
      <c r="E7888">
        <v>552</v>
      </c>
      <c r="F7888" t="s">
        <v>290</v>
      </c>
      <c r="G7888" t="str">
        <f>VLOOKUP(D7888,Запчасти!A:E,2,0)</f>
        <v>Рулевое управление</v>
      </c>
      <c r="H7888">
        <f>VLOOKUP(D7888,Запчасти!A:E,4,0)</f>
        <v>86369</v>
      </c>
      <c r="I7888" t="str">
        <f>VLOOKUP(D7888,Запчасти!A:E,5,0)</f>
        <v>R3</v>
      </c>
      <c r="J7888">
        <f>VLOOKUP(I7888,Автомобили!A:D,4,0)</f>
        <v>3.5</v>
      </c>
    </row>
    <row r="7889" spans="1:10" hidden="1" x14ac:dyDescent="0.25">
      <c r="A7889">
        <v>7888</v>
      </c>
      <c r="B7889" s="6">
        <v>45323</v>
      </c>
      <c r="C7889" s="1" t="s">
        <v>21</v>
      </c>
      <c r="D7889">
        <v>158</v>
      </c>
      <c r="E7889">
        <v>724</v>
      </c>
      <c r="F7889" t="s">
        <v>288</v>
      </c>
      <c r="G7889" t="str">
        <f>VLOOKUP(D7889,Запчасти!A:E,2,0)</f>
        <v>Кпп</v>
      </c>
      <c r="H7889">
        <f>VLOOKUP(D7889,Запчасти!A:E,4,0)</f>
        <v>97504</v>
      </c>
      <c r="I7889" t="str">
        <f>VLOOKUP(D7889,Запчасти!A:E,5,0)</f>
        <v>R3</v>
      </c>
      <c r="J7889">
        <f>VLOOKUP(I7889,Автомобили!A:D,4,0)</f>
        <v>3.5</v>
      </c>
    </row>
    <row r="7890" spans="1:10" hidden="1" x14ac:dyDescent="0.25">
      <c r="A7890">
        <v>7889</v>
      </c>
      <c r="B7890" s="6">
        <v>45323</v>
      </c>
      <c r="C7890" s="1" t="s">
        <v>22</v>
      </c>
      <c r="D7890">
        <v>72</v>
      </c>
      <c r="E7890">
        <v>653</v>
      </c>
      <c r="F7890" t="s">
        <v>288</v>
      </c>
      <c r="G7890" t="str">
        <f>VLOOKUP(D7890,Запчасти!A:E,2,0)</f>
        <v>Электрика</v>
      </c>
      <c r="H7890">
        <f>VLOOKUP(D7890,Запчасти!A:E,4,0)</f>
        <v>52899</v>
      </c>
      <c r="I7890" t="str">
        <f>VLOOKUP(D7890,Запчасти!A:E,5,0)</f>
        <v>R6</v>
      </c>
      <c r="J7890">
        <f>VLOOKUP(I7890,Автомобили!A:D,4,0)</f>
        <v>2</v>
      </c>
    </row>
    <row r="7891" spans="1:10" hidden="1" x14ac:dyDescent="0.25">
      <c r="A7891">
        <v>7890</v>
      </c>
      <c r="B7891" s="6">
        <v>45323</v>
      </c>
      <c r="C7891" s="1" t="s">
        <v>12</v>
      </c>
      <c r="D7891">
        <v>75</v>
      </c>
      <c r="E7891">
        <v>730</v>
      </c>
      <c r="F7891" t="s">
        <v>288</v>
      </c>
      <c r="G7891" t="str">
        <f>VLOOKUP(D7891,Запчасти!A:E,2,0)</f>
        <v>Электрика</v>
      </c>
      <c r="H7891">
        <f>VLOOKUP(D7891,Запчасти!A:E,4,0)</f>
        <v>72128</v>
      </c>
      <c r="I7891" t="str">
        <f>VLOOKUP(D7891,Запчасти!A:E,5,0)</f>
        <v>R5</v>
      </c>
      <c r="J7891">
        <f>VLOOKUP(I7891,Автомобили!A:D,4,0)</f>
        <v>1.4</v>
      </c>
    </row>
    <row r="7892" spans="1:10" hidden="1" x14ac:dyDescent="0.25">
      <c r="A7892">
        <v>7891</v>
      </c>
      <c r="B7892" s="6">
        <v>45323</v>
      </c>
      <c r="C7892" s="1" t="s">
        <v>6</v>
      </c>
      <c r="D7892">
        <v>12</v>
      </c>
      <c r="E7892">
        <v>585</v>
      </c>
      <c r="F7892" t="s">
        <v>288</v>
      </c>
      <c r="G7892" t="str">
        <f>VLOOKUP(D7892,Запчасти!A:E,2,0)</f>
        <v>Двигатель</v>
      </c>
      <c r="H7892">
        <f>VLOOKUP(D7892,Запчасти!A:E,4,0)</f>
        <v>96286</v>
      </c>
      <c r="I7892" t="str">
        <f>VLOOKUP(D7892,Запчасти!A:E,5,0)</f>
        <v>R3</v>
      </c>
      <c r="J7892">
        <f>VLOOKUP(I7892,Автомобили!A:D,4,0)</f>
        <v>3.5</v>
      </c>
    </row>
    <row r="7893" spans="1:10" hidden="1" x14ac:dyDescent="0.25">
      <c r="A7893">
        <v>7892</v>
      </c>
      <c r="B7893" s="6">
        <v>45323</v>
      </c>
      <c r="C7893" s="1" t="s">
        <v>11</v>
      </c>
      <c r="D7893">
        <v>111</v>
      </c>
      <c r="E7893">
        <v>511</v>
      </c>
      <c r="F7893" t="s">
        <v>288</v>
      </c>
      <c r="G7893" t="str">
        <f>VLOOKUP(D7893,Запчасти!A:E,2,0)</f>
        <v>Отопление / вентиляция</v>
      </c>
      <c r="H7893">
        <f>VLOOKUP(D7893,Запчасти!A:E,4,0)</f>
        <v>85539</v>
      </c>
      <c r="I7893" t="str">
        <f>VLOOKUP(D7893,Запчасти!A:E,5,0)</f>
        <v>R1</v>
      </c>
      <c r="J7893">
        <f>VLOOKUP(I7893,Автомобили!A:D,4,0)</f>
        <v>1.6</v>
      </c>
    </row>
    <row r="7894" spans="1:10" hidden="1" x14ac:dyDescent="0.25">
      <c r="A7894">
        <v>7893</v>
      </c>
      <c r="B7894" s="6">
        <v>45323</v>
      </c>
      <c r="C7894" s="1" t="s">
        <v>18</v>
      </c>
      <c r="D7894">
        <v>66</v>
      </c>
      <c r="E7894">
        <v>960</v>
      </c>
      <c r="F7894" t="s">
        <v>290</v>
      </c>
      <c r="G7894" t="str">
        <f>VLOOKUP(D7894,Запчасти!A:E,2,0)</f>
        <v>Система сцепления</v>
      </c>
      <c r="H7894">
        <f>VLOOKUP(D7894,Запчасти!A:E,4,0)</f>
        <v>88823</v>
      </c>
      <c r="I7894" t="str">
        <f>VLOOKUP(D7894,Запчасти!A:E,5,0)</f>
        <v>R6</v>
      </c>
      <c r="J7894">
        <f>VLOOKUP(I7894,Автомобили!A:D,4,0)</f>
        <v>2</v>
      </c>
    </row>
    <row r="7895" spans="1:10" hidden="1" x14ac:dyDescent="0.25">
      <c r="A7895">
        <v>7894</v>
      </c>
      <c r="B7895" s="6">
        <v>45323</v>
      </c>
      <c r="C7895" s="1" t="s">
        <v>19</v>
      </c>
      <c r="D7895">
        <v>157</v>
      </c>
      <c r="E7895">
        <v>682</v>
      </c>
      <c r="F7895" t="s">
        <v>290</v>
      </c>
      <c r="G7895" t="str">
        <f>VLOOKUP(D7895,Запчасти!A:E,2,0)</f>
        <v>Двигатель</v>
      </c>
      <c r="H7895">
        <f>VLOOKUP(D7895,Запчасти!A:E,4,0)</f>
        <v>78653</v>
      </c>
      <c r="I7895" t="str">
        <f>VLOOKUP(D7895,Запчасти!A:E,5,0)</f>
        <v>R6</v>
      </c>
      <c r="J7895">
        <f>VLOOKUP(I7895,Автомобили!A:D,4,0)</f>
        <v>2</v>
      </c>
    </row>
    <row r="7896" spans="1:10" hidden="1" x14ac:dyDescent="0.25">
      <c r="A7896">
        <v>7895</v>
      </c>
      <c r="B7896" s="6">
        <v>45323</v>
      </c>
      <c r="C7896" s="1" t="s">
        <v>12</v>
      </c>
      <c r="D7896">
        <v>161</v>
      </c>
      <c r="E7896">
        <v>393</v>
      </c>
      <c r="F7896" t="s">
        <v>288</v>
      </c>
      <c r="G7896" t="str">
        <f>VLOOKUP(D7896,Запчасти!A:E,2,0)</f>
        <v>Двигатель</v>
      </c>
      <c r="H7896">
        <f>VLOOKUP(D7896,Запчасти!A:E,4,0)</f>
        <v>33731</v>
      </c>
      <c r="I7896" t="str">
        <f>VLOOKUP(D7896,Запчасти!A:E,5,0)</f>
        <v>R6</v>
      </c>
      <c r="J7896">
        <f>VLOOKUP(I7896,Автомобили!A:D,4,0)</f>
        <v>2</v>
      </c>
    </row>
    <row r="7897" spans="1:10" hidden="1" x14ac:dyDescent="0.25">
      <c r="A7897">
        <v>7896</v>
      </c>
      <c r="B7897" s="6">
        <v>45323</v>
      </c>
      <c r="C7897" s="1" t="s">
        <v>7</v>
      </c>
      <c r="D7897">
        <v>28</v>
      </c>
      <c r="E7897">
        <v>165</v>
      </c>
      <c r="F7897" t="s">
        <v>288</v>
      </c>
      <c r="G7897" t="str">
        <f>VLOOKUP(D7897,Запчасти!A:E,2,0)</f>
        <v>Двигатель</v>
      </c>
      <c r="H7897">
        <f>VLOOKUP(D7897,Запчасти!A:E,4,0)</f>
        <v>17601</v>
      </c>
      <c r="I7897" t="str">
        <f>VLOOKUP(D7897,Запчасти!A:E,5,0)</f>
        <v>R1</v>
      </c>
      <c r="J7897">
        <f>VLOOKUP(I7897,Автомобили!A:D,4,0)</f>
        <v>1.6</v>
      </c>
    </row>
    <row r="7898" spans="1:10" hidden="1" x14ac:dyDescent="0.25">
      <c r="A7898">
        <v>7897</v>
      </c>
      <c r="B7898" s="6">
        <v>45323</v>
      </c>
      <c r="C7898" s="1" t="s">
        <v>20</v>
      </c>
      <c r="D7898">
        <v>13</v>
      </c>
      <c r="E7898">
        <v>40</v>
      </c>
      <c r="F7898" t="s">
        <v>290</v>
      </c>
      <c r="G7898" t="str">
        <f>VLOOKUP(D7898,Запчасти!A:E,2,0)</f>
        <v>Двигатель</v>
      </c>
      <c r="H7898">
        <f>VLOOKUP(D7898,Запчасти!A:E,4,0)</f>
        <v>64654</v>
      </c>
      <c r="I7898" t="str">
        <f>VLOOKUP(D7898,Запчасти!A:E,5,0)</f>
        <v>R2</v>
      </c>
      <c r="J7898">
        <f>VLOOKUP(I7898,Автомобили!A:D,4,0)</f>
        <v>1.6</v>
      </c>
    </row>
    <row r="7899" spans="1:10" hidden="1" x14ac:dyDescent="0.25">
      <c r="A7899">
        <v>7898</v>
      </c>
      <c r="B7899" s="6">
        <v>45323</v>
      </c>
      <c r="C7899" s="1" t="s">
        <v>12</v>
      </c>
      <c r="D7899">
        <v>88</v>
      </c>
      <c r="E7899">
        <v>240</v>
      </c>
      <c r="F7899" t="s">
        <v>290</v>
      </c>
      <c r="G7899" t="str">
        <f>VLOOKUP(D7899,Запчасти!A:E,2,0)</f>
        <v>Рулевое управление</v>
      </c>
      <c r="H7899">
        <f>VLOOKUP(D7899,Запчасти!A:E,4,0)</f>
        <v>86369</v>
      </c>
      <c r="I7899" t="str">
        <f>VLOOKUP(D7899,Запчасти!A:E,5,0)</f>
        <v>R3</v>
      </c>
      <c r="J7899">
        <f>VLOOKUP(I7899,Автомобили!A:D,4,0)</f>
        <v>3.5</v>
      </c>
    </row>
    <row r="7900" spans="1:10" hidden="1" x14ac:dyDescent="0.25">
      <c r="A7900">
        <v>7899</v>
      </c>
      <c r="B7900" s="6">
        <v>45323</v>
      </c>
      <c r="C7900" s="1" t="s">
        <v>10</v>
      </c>
      <c r="D7900">
        <v>47</v>
      </c>
      <c r="E7900">
        <v>593</v>
      </c>
      <c r="F7900" t="s">
        <v>290</v>
      </c>
      <c r="G7900" t="str">
        <f>VLOOKUP(D7900,Запчасти!A:E,2,0)</f>
        <v>Электрика</v>
      </c>
      <c r="H7900">
        <f>VLOOKUP(D7900,Запчасти!A:E,4,0)</f>
        <v>36123</v>
      </c>
      <c r="I7900" t="str">
        <f>VLOOKUP(D7900,Запчасти!A:E,5,0)</f>
        <v>R6</v>
      </c>
      <c r="J7900">
        <f>VLOOKUP(I7900,Автомобили!A:D,4,0)</f>
        <v>2</v>
      </c>
    </row>
    <row r="7901" spans="1:10" hidden="1" x14ac:dyDescent="0.25">
      <c r="A7901">
        <v>7900</v>
      </c>
      <c r="B7901" s="6">
        <v>45323</v>
      </c>
      <c r="C7901" s="1" t="s">
        <v>5</v>
      </c>
      <c r="D7901">
        <v>191</v>
      </c>
      <c r="E7901">
        <v>800</v>
      </c>
      <c r="F7901" t="s">
        <v>290</v>
      </c>
      <c r="G7901" t="str">
        <f>VLOOKUP(D7901,Запчасти!A:E,2,0)</f>
        <v>Кондиционер</v>
      </c>
      <c r="H7901">
        <f>VLOOKUP(D7901,Запчасти!A:E,4,0)</f>
        <v>60385</v>
      </c>
      <c r="I7901" t="str">
        <f>VLOOKUP(D7901,Запчасти!A:E,5,0)</f>
        <v>R5</v>
      </c>
      <c r="J7901">
        <f>VLOOKUP(I7901,Автомобили!A:D,4,0)</f>
        <v>1.4</v>
      </c>
    </row>
    <row r="7902" spans="1:10" hidden="1" x14ac:dyDescent="0.25">
      <c r="A7902">
        <v>7901</v>
      </c>
      <c r="B7902" s="6">
        <v>45323</v>
      </c>
      <c r="C7902" s="1" t="s">
        <v>16</v>
      </c>
      <c r="D7902">
        <v>64</v>
      </c>
      <c r="E7902">
        <v>622</v>
      </c>
      <c r="F7902" t="s">
        <v>290</v>
      </c>
      <c r="G7902" t="str">
        <f>VLOOKUP(D7902,Запчасти!A:E,2,0)</f>
        <v>Система подачи топлива</v>
      </c>
      <c r="H7902">
        <f>VLOOKUP(D7902,Запчасти!A:E,4,0)</f>
        <v>90005</v>
      </c>
      <c r="I7902" t="str">
        <f>VLOOKUP(D7902,Запчасти!A:E,5,0)</f>
        <v>R2</v>
      </c>
      <c r="J7902">
        <f>VLOOKUP(I7902,Автомобили!A:D,4,0)</f>
        <v>1.6</v>
      </c>
    </row>
    <row r="7903" spans="1:10" hidden="1" x14ac:dyDescent="0.25">
      <c r="A7903">
        <v>7902</v>
      </c>
      <c r="B7903" s="6">
        <v>45323</v>
      </c>
      <c r="C7903" s="1" t="s">
        <v>21</v>
      </c>
      <c r="D7903">
        <v>20</v>
      </c>
      <c r="E7903">
        <v>244</v>
      </c>
      <c r="F7903" t="s">
        <v>290</v>
      </c>
      <c r="G7903" t="str">
        <f>VLOOKUP(D7903,Запчасти!A:E,2,0)</f>
        <v>Подготовка топливной смеси</v>
      </c>
      <c r="H7903">
        <f>VLOOKUP(D7903,Запчасти!A:E,4,0)</f>
        <v>23399</v>
      </c>
      <c r="I7903" t="str">
        <f>VLOOKUP(D7903,Запчасти!A:E,5,0)</f>
        <v>R2</v>
      </c>
      <c r="J7903">
        <f>VLOOKUP(I7903,Автомобили!A:D,4,0)</f>
        <v>1.6</v>
      </c>
    </row>
    <row r="7904" spans="1:10" hidden="1" x14ac:dyDescent="0.25">
      <c r="A7904">
        <v>7903</v>
      </c>
      <c r="B7904" s="6">
        <v>45323</v>
      </c>
      <c r="C7904" s="1" t="s">
        <v>4</v>
      </c>
      <c r="D7904">
        <v>10</v>
      </c>
      <c r="E7904">
        <v>523</v>
      </c>
      <c r="F7904" t="s">
        <v>290</v>
      </c>
      <c r="G7904" t="str">
        <f>VLOOKUP(D7904,Запчасти!A:E,2,0)</f>
        <v>Рулевое управление</v>
      </c>
      <c r="H7904">
        <f>VLOOKUP(D7904,Запчасти!A:E,4,0)</f>
        <v>95428</v>
      </c>
      <c r="I7904" t="str">
        <f>VLOOKUP(D7904,Запчасти!A:E,5,0)</f>
        <v>R5</v>
      </c>
      <c r="J7904">
        <f>VLOOKUP(I7904,Автомобили!A:D,4,0)</f>
        <v>1.4</v>
      </c>
    </row>
    <row r="7905" spans="1:10" hidden="1" x14ac:dyDescent="0.25">
      <c r="A7905">
        <v>7904</v>
      </c>
      <c r="B7905" s="6">
        <v>45323</v>
      </c>
      <c r="C7905" s="1" t="s">
        <v>5</v>
      </c>
      <c r="D7905">
        <v>168</v>
      </c>
      <c r="E7905">
        <v>39</v>
      </c>
      <c r="F7905" t="s">
        <v>288</v>
      </c>
      <c r="G7905" t="str">
        <f>VLOOKUP(D7905,Запчасти!A:E,2,0)</f>
        <v>Двигатель</v>
      </c>
      <c r="H7905">
        <f>VLOOKUP(D7905,Запчасти!A:E,4,0)</f>
        <v>18893</v>
      </c>
      <c r="I7905" t="str">
        <f>VLOOKUP(D7905,Запчасти!A:E,5,0)</f>
        <v>R4</v>
      </c>
      <c r="J7905">
        <f>VLOOKUP(I7905,Автомобили!A:D,4,0)</f>
        <v>1.6</v>
      </c>
    </row>
    <row r="7906" spans="1:10" hidden="1" x14ac:dyDescent="0.25">
      <c r="A7906">
        <v>7905</v>
      </c>
      <c r="B7906" s="6">
        <v>45323</v>
      </c>
      <c r="C7906" s="1" t="s">
        <v>8</v>
      </c>
      <c r="D7906">
        <v>178</v>
      </c>
      <c r="E7906">
        <v>616</v>
      </c>
      <c r="F7906" t="s">
        <v>288</v>
      </c>
      <c r="G7906" t="str">
        <f>VLOOKUP(D7906,Запчасти!A:E,2,0)</f>
        <v>Рулевое управление</v>
      </c>
      <c r="H7906">
        <f>VLOOKUP(D7906,Запчасти!A:E,4,0)</f>
        <v>85776</v>
      </c>
      <c r="I7906" t="str">
        <f>VLOOKUP(D7906,Запчасти!A:E,5,0)</f>
        <v>R6</v>
      </c>
      <c r="J7906">
        <f>VLOOKUP(I7906,Автомобили!A:D,4,0)</f>
        <v>2</v>
      </c>
    </row>
    <row r="7907" spans="1:10" hidden="1" x14ac:dyDescent="0.25">
      <c r="A7907">
        <v>7906</v>
      </c>
      <c r="B7907" s="6">
        <v>45323</v>
      </c>
      <c r="C7907" s="1" t="s">
        <v>5</v>
      </c>
      <c r="D7907">
        <v>127</v>
      </c>
      <c r="E7907">
        <v>749</v>
      </c>
      <c r="F7907" t="s">
        <v>288</v>
      </c>
      <c r="G7907" t="str">
        <f>VLOOKUP(D7907,Запчасти!A:E,2,0)</f>
        <v>Электрика</v>
      </c>
      <c r="H7907">
        <f>VLOOKUP(D7907,Запчасти!A:E,4,0)</f>
        <v>47258</v>
      </c>
      <c r="I7907" t="str">
        <f>VLOOKUP(D7907,Запчасти!A:E,5,0)</f>
        <v>R1</v>
      </c>
      <c r="J7907">
        <f>VLOOKUP(I7907,Автомобили!A:D,4,0)</f>
        <v>1.6</v>
      </c>
    </row>
    <row r="7908" spans="1:10" hidden="1" x14ac:dyDescent="0.25">
      <c r="A7908">
        <v>7907</v>
      </c>
      <c r="B7908" s="6">
        <v>45323</v>
      </c>
      <c r="C7908" s="1" t="s">
        <v>18</v>
      </c>
      <c r="D7908">
        <v>53</v>
      </c>
      <c r="E7908">
        <v>567</v>
      </c>
      <c r="F7908" t="s">
        <v>290</v>
      </c>
      <c r="G7908" t="str">
        <f>VLOOKUP(D7908,Запчасти!A:E,2,0)</f>
        <v>Кузов</v>
      </c>
      <c r="H7908">
        <f>VLOOKUP(D7908,Запчасти!A:E,4,0)</f>
        <v>80940</v>
      </c>
      <c r="I7908" t="str">
        <f>VLOOKUP(D7908,Запчасти!A:E,5,0)</f>
        <v>R2</v>
      </c>
      <c r="J7908">
        <f>VLOOKUP(I7908,Автомобили!A:D,4,0)</f>
        <v>1.6</v>
      </c>
    </row>
    <row r="7909" spans="1:10" hidden="1" x14ac:dyDescent="0.25">
      <c r="A7909">
        <v>7908</v>
      </c>
      <c r="B7909" s="6">
        <v>45323</v>
      </c>
      <c r="C7909" s="1" t="s">
        <v>12</v>
      </c>
      <c r="D7909">
        <v>14</v>
      </c>
      <c r="E7909">
        <v>893</v>
      </c>
      <c r="F7909" t="s">
        <v>290</v>
      </c>
      <c r="G7909" t="str">
        <f>VLOOKUP(D7909,Запчасти!A:E,2,0)</f>
        <v>Система выпуска</v>
      </c>
      <c r="H7909">
        <f>VLOOKUP(D7909,Запчасти!A:E,4,0)</f>
        <v>53951</v>
      </c>
      <c r="I7909" t="str">
        <f>VLOOKUP(D7909,Запчасти!A:E,5,0)</f>
        <v>R4</v>
      </c>
      <c r="J7909">
        <f>VLOOKUP(I7909,Автомобили!A:D,4,0)</f>
        <v>1.6</v>
      </c>
    </row>
    <row r="7910" spans="1:10" hidden="1" x14ac:dyDescent="0.25">
      <c r="A7910">
        <v>7909</v>
      </c>
      <c r="B7910" s="6">
        <v>45323</v>
      </c>
      <c r="C7910" s="1" t="s">
        <v>20</v>
      </c>
      <c r="D7910">
        <v>67</v>
      </c>
      <c r="E7910">
        <v>559</v>
      </c>
      <c r="F7910" t="s">
        <v>288</v>
      </c>
      <c r="G7910" t="str">
        <f>VLOOKUP(D7910,Запчасти!A:E,2,0)</f>
        <v>Кпп</v>
      </c>
      <c r="H7910">
        <f>VLOOKUP(D7910,Запчасти!A:E,4,0)</f>
        <v>27759</v>
      </c>
      <c r="I7910" t="str">
        <f>VLOOKUP(D7910,Запчасти!A:E,5,0)</f>
        <v>R6</v>
      </c>
      <c r="J7910">
        <f>VLOOKUP(I7910,Автомобили!A:D,4,0)</f>
        <v>2</v>
      </c>
    </row>
    <row r="7911" spans="1:10" hidden="1" x14ac:dyDescent="0.25">
      <c r="A7911">
        <v>7910</v>
      </c>
      <c r="B7911" s="6">
        <v>45323</v>
      </c>
      <c r="C7911" s="1" t="s">
        <v>12</v>
      </c>
      <c r="D7911">
        <v>81</v>
      </c>
      <c r="E7911">
        <v>843</v>
      </c>
      <c r="F7911" t="s">
        <v>288</v>
      </c>
      <c r="G7911" t="str">
        <f>VLOOKUP(D7911,Запчасти!A:E,2,0)</f>
        <v>Кпп</v>
      </c>
      <c r="H7911">
        <f>VLOOKUP(D7911,Запчасти!A:E,4,0)</f>
        <v>74462</v>
      </c>
      <c r="I7911" t="str">
        <f>VLOOKUP(D7911,Запчасти!A:E,5,0)</f>
        <v>R2</v>
      </c>
      <c r="J7911">
        <f>VLOOKUP(I7911,Автомобили!A:D,4,0)</f>
        <v>1.6</v>
      </c>
    </row>
    <row r="7912" spans="1:10" hidden="1" x14ac:dyDescent="0.25">
      <c r="A7912">
        <v>7911</v>
      </c>
      <c r="B7912" s="6">
        <v>45323</v>
      </c>
      <c r="C7912" s="1" t="s">
        <v>3</v>
      </c>
      <c r="D7912">
        <v>166</v>
      </c>
      <c r="E7912">
        <v>710</v>
      </c>
      <c r="F7912" t="s">
        <v>290</v>
      </c>
      <c r="G7912" t="str">
        <f>VLOOKUP(D7912,Запчасти!A:E,2,0)</f>
        <v>Система очистки окон</v>
      </c>
      <c r="H7912">
        <f>VLOOKUP(D7912,Запчасти!A:E,4,0)</f>
        <v>1187</v>
      </c>
      <c r="I7912" t="str">
        <f>VLOOKUP(D7912,Запчасти!A:E,5,0)</f>
        <v>R5</v>
      </c>
      <c r="J7912">
        <f>VLOOKUP(I7912,Автомобили!A:D,4,0)</f>
        <v>1.4</v>
      </c>
    </row>
    <row r="7913" spans="1:10" hidden="1" x14ac:dyDescent="0.25">
      <c r="A7913">
        <v>7912</v>
      </c>
      <c r="B7913" s="6">
        <v>45323</v>
      </c>
      <c r="C7913" s="1" t="s">
        <v>19</v>
      </c>
      <c r="D7913">
        <v>76</v>
      </c>
      <c r="E7913">
        <v>381</v>
      </c>
      <c r="F7913" t="s">
        <v>288</v>
      </c>
      <c r="G7913" t="str">
        <f>VLOOKUP(D7913,Запчасти!A:E,2,0)</f>
        <v>Подготовка топливной смеси</v>
      </c>
      <c r="H7913">
        <f>VLOOKUP(D7913,Запчасти!A:E,4,0)</f>
        <v>92173</v>
      </c>
      <c r="I7913" t="str">
        <f>VLOOKUP(D7913,Запчасти!A:E,5,0)</f>
        <v>R2</v>
      </c>
      <c r="J7913">
        <f>VLOOKUP(I7913,Автомобили!A:D,4,0)</f>
        <v>1.6</v>
      </c>
    </row>
    <row r="7914" spans="1:10" hidden="1" x14ac:dyDescent="0.25">
      <c r="A7914">
        <v>7913</v>
      </c>
      <c r="B7914" s="6">
        <v>45323</v>
      </c>
      <c r="C7914" s="1" t="s">
        <v>15</v>
      </c>
      <c r="D7914">
        <v>4</v>
      </c>
      <c r="E7914">
        <v>833</v>
      </c>
      <c r="F7914" t="s">
        <v>290</v>
      </c>
      <c r="G7914" t="str">
        <f>VLOOKUP(D7914,Запчасти!A:E,2,0)</f>
        <v>Двигатель</v>
      </c>
      <c r="H7914">
        <f>VLOOKUP(D7914,Запчасти!A:E,4,0)</f>
        <v>52675</v>
      </c>
      <c r="I7914" t="str">
        <f>VLOOKUP(D7914,Запчасти!A:E,5,0)</f>
        <v>R6</v>
      </c>
      <c r="J7914">
        <f>VLOOKUP(I7914,Автомобили!A:D,4,0)</f>
        <v>2</v>
      </c>
    </row>
    <row r="7915" spans="1:10" hidden="1" x14ac:dyDescent="0.25">
      <c r="A7915">
        <v>7914</v>
      </c>
      <c r="B7915" s="6">
        <v>45323</v>
      </c>
      <c r="C7915" s="1" t="s">
        <v>9</v>
      </c>
      <c r="D7915">
        <v>169</v>
      </c>
      <c r="E7915">
        <v>96</v>
      </c>
      <c r="F7915" t="s">
        <v>288</v>
      </c>
      <c r="G7915" t="str">
        <f>VLOOKUP(D7915,Запчасти!A:E,2,0)</f>
        <v>Подвеска и амортизация</v>
      </c>
      <c r="H7915">
        <f>VLOOKUP(D7915,Запчасти!A:E,4,0)</f>
        <v>34235</v>
      </c>
      <c r="I7915" t="str">
        <f>VLOOKUP(D7915,Запчасти!A:E,5,0)</f>
        <v>R6</v>
      </c>
      <c r="J7915">
        <f>VLOOKUP(I7915,Автомобили!A:D,4,0)</f>
        <v>2</v>
      </c>
    </row>
    <row r="7916" spans="1:10" hidden="1" x14ac:dyDescent="0.25">
      <c r="A7916">
        <v>7915</v>
      </c>
      <c r="B7916" s="6">
        <v>45324</v>
      </c>
      <c r="C7916" s="1" t="s">
        <v>3</v>
      </c>
      <c r="D7916">
        <v>16</v>
      </c>
      <c r="E7916">
        <v>687</v>
      </c>
      <c r="F7916" t="s">
        <v>288</v>
      </c>
      <c r="G7916" t="str">
        <f>VLOOKUP(D7916,Запчасти!A:E,2,0)</f>
        <v>Двигатель</v>
      </c>
      <c r="H7916">
        <f>VLOOKUP(D7916,Запчасти!A:E,4,0)</f>
        <v>16174</v>
      </c>
      <c r="I7916" t="str">
        <f>VLOOKUP(D7916,Запчасти!A:E,5,0)</f>
        <v>R1</v>
      </c>
      <c r="J7916">
        <f>VLOOKUP(I7916,Автомобили!A:D,4,0)</f>
        <v>1.6</v>
      </c>
    </row>
    <row r="7917" spans="1:10" hidden="1" x14ac:dyDescent="0.25">
      <c r="A7917">
        <v>7916</v>
      </c>
      <c r="B7917" s="6">
        <v>45324</v>
      </c>
      <c r="C7917" s="1" t="s">
        <v>3</v>
      </c>
      <c r="D7917">
        <v>35</v>
      </c>
      <c r="E7917">
        <v>596</v>
      </c>
      <c r="F7917" t="s">
        <v>290</v>
      </c>
      <c r="G7917" t="str">
        <f>VLOOKUP(D7917,Запчасти!A:E,2,0)</f>
        <v>Электрика</v>
      </c>
      <c r="H7917">
        <f>VLOOKUP(D7917,Запчасти!A:E,4,0)</f>
        <v>45207</v>
      </c>
      <c r="I7917" t="str">
        <f>VLOOKUP(D7917,Запчасти!A:E,5,0)</f>
        <v>R3</v>
      </c>
      <c r="J7917">
        <f>VLOOKUP(I7917,Автомобили!A:D,4,0)</f>
        <v>3.5</v>
      </c>
    </row>
    <row r="7918" spans="1:10" hidden="1" x14ac:dyDescent="0.25">
      <c r="A7918">
        <v>7917</v>
      </c>
      <c r="B7918" s="6">
        <v>45324</v>
      </c>
      <c r="C7918" s="1" t="s">
        <v>5</v>
      </c>
      <c r="D7918">
        <v>95</v>
      </c>
      <c r="E7918">
        <v>239</v>
      </c>
      <c r="F7918" t="s">
        <v>288</v>
      </c>
      <c r="G7918" t="str">
        <f>VLOOKUP(D7918,Запчасти!A:E,2,0)</f>
        <v>Кузов</v>
      </c>
      <c r="H7918">
        <f>VLOOKUP(D7918,Запчасти!A:E,4,0)</f>
        <v>67875</v>
      </c>
      <c r="I7918" t="str">
        <f>VLOOKUP(D7918,Запчасти!A:E,5,0)</f>
        <v>R1</v>
      </c>
      <c r="J7918">
        <f>VLOOKUP(I7918,Автомобили!A:D,4,0)</f>
        <v>1.6</v>
      </c>
    </row>
    <row r="7919" spans="1:10" hidden="1" x14ac:dyDescent="0.25">
      <c r="A7919">
        <v>7918</v>
      </c>
      <c r="B7919" s="6">
        <v>45324</v>
      </c>
      <c r="C7919" s="1" t="s">
        <v>14</v>
      </c>
      <c r="D7919">
        <v>24</v>
      </c>
      <c r="E7919">
        <v>802</v>
      </c>
      <c r="F7919" t="s">
        <v>288</v>
      </c>
      <c r="G7919" t="str">
        <f>VLOOKUP(D7919,Запчасти!A:E,2,0)</f>
        <v>Кузов</v>
      </c>
      <c r="H7919">
        <f>VLOOKUP(D7919,Запчасти!A:E,4,0)</f>
        <v>7771</v>
      </c>
      <c r="I7919" t="str">
        <f>VLOOKUP(D7919,Запчасти!A:E,5,0)</f>
        <v>R1</v>
      </c>
      <c r="J7919">
        <f>VLOOKUP(I7919,Автомобили!A:D,4,0)</f>
        <v>1.6</v>
      </c>
    </row>
    <row r="7920" spans="1:10" hidden="1" x14ac:dyDescent="0.25">
      <c r="A7920">
        <v>7919</v>
      </c>
      <c r="B7920" s="6">
        <v>45324</v>
      </c>
      <c r="C7920" s="1" t="s">
        <v>21</v>
      </c>
      <c r="D7920">
        <v>135</v>
      </c>
      <c r="E7920">
        <v>102</v>
      </c>
      <c r="F7920" t="s">
        <v>290</v>
      </c>
      <c r="G7920" t="str">
        <f>VLOOKUP(D7920,Запчасти!A:E,2,0)</f>
        <v>Двигатель</v>
      </c>
      <c r="H7920">
        <f>VLOOKUP(D7920,Запчасти!A:E,4,0)</f>
        <v>55535</v>
      </c>
      <c r="I7920" t="str">
        <f>VLOOKUP(D7920,Запчасти!A:E,5,0)</f>
        <v>R1</v>
      </c>
      <c r="J7920">
        <f>VLOOKUP(I7920,Автомобили!A:D,4,0)</f>
        <v>1.6</v>
      </c>
    </row>
    <row r="7921" spans="1:10" hidden="1" x14ac:dyDescent="0.25">
      <c r="A7921">
        <v>7920</v>
      </c>
      <c r="B7921" s="6">
        <v>45324</v>
      </c>
      <c r="C7921" s="1" t="s">
        <v>9</v>
      </c>
      <c r="D7921">
        <v>123</v>
      </c>
      <c r="E7921">
        <v>936</v>
      </c>
      <c r="F7921" t="s">
        <v>290</v>
      </c>
      <c r="G7921" t="str">
        <f>VLOOKUP(D7921,Запчасти!A:E,2,0)</f>
        <v>Двигатель</v>
      </c>
      <c r="H7921">
        <f>VLOOKUP(D7921,Запчасти!A:E,4,0)</f>
        <v>18418</v>
      </c>
      <c r="I7921" t="str">
        <f>VLOOKUP(D7921,Запчасти!A:E,5,0)</f>
        <v>R5</v>
      </c>
      <c r="J7921">
        <f>VLOOKUP(I7921,Автомобили!A:D,4,0)</f>
        <v>1.4</v>
      </c>
    </row>
    <row r="7922" spans="1:10" hidden="1" x14ac:dyDescent="0.25">
      <c r="A7922">
        <v>7921</v>
      </c>
      <c r="B7922" s="6">
        <v>45324</v>
      </c>
      <c r="C7922" s="1" t="s">
        <v>4</v>
      </c>
      <c r="D7922">
        <v>112</v>
      </c>
      <c r="E7922">
        <v>472</v>
      </c>
      <c r="F7922" t="s">
        <v>288</v>
      </c>
      <c r="G7922" t="str">
        <f>VLOOKUP(D7922,Запчасти!A:E,2,0)</f>
        <v>Тормозная система</v>
      </c>
      <c r="H7922">
        <f>VLOOKUP(D7922,Запчасти!A:E,4,0)</f>
        <v>17267</v>
      </c>
      <c r="I7922" t="str">
        <f>VLOOKUP(D7922,Запчасти!A:E,5,0)</f>
        <v>R2</v>
      </c>
      <c r="J7922">
        <f>VLOOKUP(I7922,Автомобили!A:D,4,0)</f>
        <v>1.6</v>
      </c>
    </row>
    <row r="7923" spans="1:10" hidden="1" x14ac:dyDescent="0.25">
      <c r="A7923">
        <v>7922</v>
      </c>
      <c r="B7923" s="6">
        <v>45324</v>
      </c>
      <c r="C7923" s="1" t="s">
        <v>3</v>
      </c>
      <c r="D7923">
        <v>189</v>
      </c>
      <c r="E7923">
        <v>580</v>
      </c>
      <c r="F7923" t="s">
        <v>288</v>
      </c>
      <c r="G7923" t="str">
        <f>VLOOKUP(D7923,Запчасти!A:E,2,0)</f>
        <v>Система подачи топлива</v>
      </c>
      <c r="H7923">
        <f>VLOOKUP(D7923,Запчасти!A:E,4,0)</f>
        <v>19554</v>
      </c>
      <c r="I7923" t="str">
        <f>VLOOKUP(D7923,Запчасти!A:E,5,0)</f>
        <v>R3</v>
      </c>
      <c r="J7923">
        <f>VLOOKUP(I7923,Автомобили!A:D,4,0)</f>
        <v>3.5</v>
      </c>
    </row>
    <row r="7924" spans="1:10" hidden="1" x14ac:dyDescent="0.25">
      <c r="A7924">
        <v>7923</v>
      </c>
      <c r="B7924" s="6">
        <v>45324</v>
      </c>
      <c r="C7924" s="1" t="s">
        <v>3</v>
      </c>
      <c r="D7924">
        <v>177</v>
      </c>
      <c r="E7924">
        <v>318</v>
      </c>
      <c r="F7924" t="s">
        <v>288</v>
      </c>
      <c r="G7924" t="str">
        <f>VLOOKUP(D7924,Запчасти!A:E,2,0)</f>
        <v>Двигатель</v>
      </c>
      <c r="H7924">
        <f>VLOOKUP(D7924,Запчасти!A:E,4,0)</f>
        <v>58176</v>
      </c>
      <c r="I7924" t="str">
        <f>VLOOKUP(D7924,Запчасти!A:E,5,0)</f>
        <v>R4</v>
      </c>
      <c r="J7924">
        <f>VLOOKUP(I7924,Автомобили!A:D,4,0)</f>
        <v>1.6</v>
      </c>
    </row>
    <row r="7925" spans="1:10" hidden="1" x14ac:dyDescent="0.25">
      <c r="A7925">
        <v>7924</v>
      </c>
      <c r="B7925" s="6">
        <v>45324</v>
      </c>
      <c r="C7925" s="1" t="s">
        <v>17</v>
      </c>
      <c r="D7925">
        <v>164</v>
      </c>
      <c r="E7925">
        <v>746</v>
      </c>
      <c r="F7925" t="s">
        <v>290</v>
      </c>
      <c r="G7925" t="str">
        <f>VLOOKUP(D7925,Запчасти!A:E,2,0)</f>
        <v>Тормозная система</v>
      </c>
      <c r="H7925">
        <f>VLOOKUP(D7925,Запчасти!A:E,4,0)</f>
        <v>33866</v>
      </c>
      <c r="I7925" t="str">
        <f>VLOOKUP(D7925,Запчасти!A:E,5,0)</f>
        <v>R1</v>
      </c>
      <c r="J7925">
        <f>VLOOKUP(I7925,Автомобили!A:D,4,0)</f>
        <v>1.6</v>
      </c>
    </row>
    <row r="7926" spans="1:10" hidden="1" x14ac:dyDescent="0.25">
      <c r="A7926">
        <v>7925</v>
      </c>
      <c r="B7926" s="6">
        <v>45324</v>
      </c>
      <c r="C7926" s="1" t="s">
        <v>20</v>
      </c>
      <c r="D7926">
        <v>114</v>
      </c>
      <c r="E7926">
        <v>180</v>
      </c>
      <c r="F7926" t="s">
        <v>290</v>
      </c>
      <c r="G7926" t="str">
        <f>VLOOKUP(D7926,Запчасти!A:E,2,0)</f>
        <v>Двигатель</v>
      </c>
      <c r="H7926">
        <f>VLOOKUP(D7926,Запчасти!A:E,4,0)</f>
        <v>6519</v>
      </c>
      <c r="I7926" t="str">
        <f>VLOOKUP(D7926,Запчасти!A:E,5,0)</f>
        <v>R2</v>
      </c>
      <c r="J7926">
        <f>VLOOKUP(I7926,Автомобили!A:D,4,0)</f>
        <v>1.6</v>
      </c>
    </row>
    <row r="7927" spans="1:10" hidden="1" x14ac:dyDescent="0.25">
      <c r="A7927">
        <v>7926</v>
      </c>
      <c r="B7927" s="6">
        <v>45324</v>
      </c>
      <c r="C7927" s="1" t="s">
        <v>8</v>
      </c>
      <c r="D7927">
        <v>141</v>
      </c>
      <c r="E7927">
        <v>392</v>
      </c>
      <c r="F7927" t="s">
        <v>290</v>
      </c>
      <c r="G7927" t="str">
        <f>VLOOKUP(D7927,Запчасти!A:E,2,0)</f>
        <v>Кпп</v>
      </c>
      <c r="H7927">
        <f>VLOOKUP(D7927,Запчасти!A:E,4,0)</f>
        <v>34611</v>
      </c>
      <c r="I7927" t="str">
        <f>VLOOKUP(D7927,Запчасти!A:E,5,0)</f>
        <v>R3</v>
      </c>
      <c r="J7927">
        <f>VLOOKUP(I7927,Автомобили!A:D,4,0)</f>
        <v>3.5</v>
      </c>
    </row>
    <row r="7928" spans="1:10" hidden="1" x14ac:dyDescent="0.25">
      <c r="A7928">
        <v>7927</v>
      </c>
      <c r="B7928" s="6">
        <v>45324</v>
      </c>
      <c r="C7928" s="1" t="s">
        <v>7</v>
      </c>
      <c r="D7928">
        <v>105</v>
      </c>
      <c r="E7928">
        <v>535</v>
      </c>
      <c r="F7928" t="s">
        <v>288</v>
      </c>
      <c r="G7928" t="str">
        <f>VLOOKUP(D7928,Запчасти!A:E,2,0)</f>
        <v>Кпп</v>
      </c>
      <c r="H7928">
        <f>VLOOKUP(D7928,Запчасти!A:E,4,0)</f>
        <v>83469</v>
      </c>
      <c r="I7928" t="str">
        <f>VLOOKUP(D7928,Запчасти!A:E,5,0)</f>
        <v>R6</v>
      </c>
      <c r="J7928">
        <f>VLOOKUP(I7928,Автомобили!A:D,4,0)</f>
        <v>2</v>
      </c>
    </row>
    <row r="7929" spans="1:10" hidden="1" x14ac:dyDescent="0.25">
      <c r="A7929">
        <v>7928</v>
      </c>
      <c r="B7929" s="6">
        <v>45324</v>
      </c>
      <c r="C7929" s="1" t="s">
        <v>14</v>
      </c>
      <c r="D7929">
        <v>96</v>
      </c>
      <c r="E7929">
        <v>753</v>
      </c>
      <c r="F7929" t="s">
        <v>288</v>
      </c>
      <c r="G7929" t="str">
        <f>VLOOKUP(D7929,Запчасти!A:E,2,0)</f>
        <v>Подвеска и амортизация</v>
      </c>
      <c r="H7929">
        <f>VLOOKUP(D7929,Запчасти!A:E,4,0)</f>
        <v>44042</v>
      </c>
      <c r="I7929" t="str">
        <f>VLOOKUP(D7929,Запчасти!A:E,5,0)</f>
        <v>R2</v>
      </c>
      <c r="J7929">
        <f>VLOOKUP(I7929,Автомобили!A:D,4,0)</f>
        <v>1.6</v>
      </c>
    </row>
    <row r="7930" spans="1:10" hidden="1" x14ac:dyDescent="0.25">
      <c r="A7930">
        <v>7929</v>
      </c>
      <c r="B7930" s="6">
        <v>45324</v>
      </c>
      <c r="C7930" s="1" t="s">
        <v>12</v>
      </c>
      <c r="D7930">
        <v>116</v>
      </c>
      <c r="E7930">
        <v>316</v>
      </c>
      <c r="F7930" t="s">
        <v>288</v>
      </c>
      <c r="G7930" t="str">
        <f>VLOOKUP(D7930,Запчасти!A:E,2,0)</f>
        <v>Кузов</v>
      </c>
      <c r="H7930">
        <f>VLOOKUP(D7930,Запчасти!A:E,4,0)</f>
        <v>61905</v>
      </c>
      <c r="I7930" t="str">
        <f>VLOOKUP(D7930,Запчасти!A:E,5,0)</f>
        <v>R1</v>
      </c>
      <c r="J7930">
        <f>VLOOKUP(I7930,Автомобили!A:D,4,0)</f>
        <v>1.6</v>
      </c>
    </row>
    <row r="7931" spans="1:10" hidden="1" x14ac:dyDescent="0.25">
      <c r="A7931">
        <v>7930</v>
      </c>
      <c r="B7931" s="6">
        <v>45324</v>
      </c>
      <c r="C7931" s="1" t="s">
        <v>8</v>
      </c>
      <c r="D7931">
        <v>149</v>
      </c>
      <c r="E7931">
        <v>690</v>
      </c>
      <c r="F7931" t="s">
        <v>290</v>
      </c>
      <c r="G7931" t="str">
        <f>VLOOKUP(D7931,Запчасти!A:E,2,0)</f>
        <v>Двигатель</v>
      </c>
      <c r="H7931">
        <f>VLOOKUP(D7931,Запчасти!A:E,4,0)</f>
        <v>96498</v>
      </c>
      <c r="I7931" t="str">
        <f>VLOOKUP(D7931,Запчасти!A:E,5,0)</f>
        <v>R2</v>
      </c>
      <c r="J7931">
        <f>VLOOKUP(I7931,Автомобили!A:D,4,0)</f>
        <v>1.6</v>
      </c>
    </row>
    <row r="7932" spans="1:10" hidden="1" x14ac:dyDescent="0.25">
      <c r="A7932">
        <v>7931</v>
      </c>
      <c r="B7932" s="6">
        <v>45324</v>
      </c>
      <c r="C7932" s="1" t="s">
        <v>11</v>
      </c>
      <c r="D7932">
        <v>68</v>
      </c>
      <c r="E7932">
        <v>535</v>
      </c>
      <c r="F7932" t="s">
        <v>288</v>
      </c>
      <c r="G7932" t="str">
        <f>VLOOKUP(D7932,Запчасти!A:E,2,0)</f>
        <v>Двигатель</v>
      </c>
      <c r="H7932">
        <f>VLOOKUP(D7932,Запчасти!A:E,4,0)</f>
        <v>10281</v>
      </c>
      <c r="I7932" t="str">
        <f>VLOOKUP(D7932,Запчасти!A:E,5,0)</f>
        <v>R4</v>
      </c>
      <c r="J7932">
        <f>VLOOKUP(I7932,Автомобили!A:D,4,0)</f>
        <v>1.6</v>
      </c>
    </row>
    <row r="7933" spans="1:10" hidden="1" x14ac:dyDescent="0.25">
      <c r="A7933">
        <v>7932</v>
      </c>
      <c r="B7933" s="6">
        <v>45324</v>
      </c>
      <c r="C7933" s="1" t="s">
        <v>15</v>
      </c>
      <c r="D7933">
        <v>179</v>
      </c>
      <c r="E7933">
        <v>314</v>
      </c>
      <c r="F7933" t="s">
        <v>290</v>
      </c>
      <c r="G7933" t="str">
        <f>VLOOKUP(D7933,Запчасти!A:E,2,0)</f>
        <v>Подвеска и амортизация</v>
      </c>
      <c r="H7933">
        <f>VLOOKUP(D7933,Запчасти!A:E,4,0)</f>
        <v>95763</v>
      </c>
      <c r="I7933" t="str">
        <f>VLOOKUP(D7933,Запчасти!A:E,5,0)</f>
        <v>R3</v>
      </c>
      <c r="J7933">
        <f>VLOOKUP(I7933,Автомобили!A:D,4,0)</f>
        <v>3.5</v>
      </c>
    </row>
    <row r="7934" spans="1:10" hidden="1" x14ac:dyDescent="0.25">
      <c r="A7934">
        <v>7933</v>
      </c>
      <c r="B7934" s="6">
        <v>45324</v>
      </c>
      <c r="C7934" s="1" t="s">
        <v>3</v>
      </c>
      <c r="D7934">
        <v>153</v>
      </c>
      <c r="E7934">
        <v>542</v>
      </c>
      <c r="F7934" t="s">
        <v>290</v>
      </c>
      <c r="G7934" t="str">
        <f>VLOOKUP(D7934,Запчасти!A:E,2,0)</f>
        <v>Система подачи топлива</v>
      </c>
      <c r="H7934">
        <f>VLOOKUP(D7934,Запчасти!A:E,4,0)</f>
        <v>14736</v>
      </c>
      <c r="I7934" t="str">
        <f>VLOOKUP(D7934,Запчасти!A:E,5,0)</f>
        <v>R5</v>
      </c>
      <c r="J7934">
        <f>VLOOKUP(I7934,Автомобили!A:D,4,0)</f>
        <v>1.4</v>
      </c>
    </row>
    <row r="7935" spans="1:10" hidden="1" x14ac:dyDescent="0.25">
      <c r="A7935">
        <v>7934</v>
      </c>
      <c r="B7935" s="6">
        <v>45324</v>
      </c>
      <c r="C7935" s="1" t="s">
        <v>11</v>
      </c>
      <c r="D7935">
        <v>20</v>
      </c>
      <c r="E7935">
        <v>663</v>
      </c>
      <c r="F7935" t="s">
        <v>288</v>
      </c>
      <c r="G7935" t="str">
        <f>VLOOKUP(D7935,Запчасти!A:E,2,0)</f>
        <v>Подготовка топливной смеси</v>
      </c>
      <c r="H7935">
        <f>VLOOKUP(D7935,Запчасти!A:E,4,0)</f>
        <v>23399</v>
      </c>
      <c r="I7935" t="str">
        <f>VLOOKUP(D7935,Запчасти!A:E,5,0)</f>
        <v>R2</v>
      </c>
      <c r="J7935">
        <f>VLOOKUP(I7935,Автомобили!A:D,4,0)</f>
        <v>1.6</v>
      </c>
    </row>
    <row r="7936" spans="1:10" hidden="1" x14ac:dyDescent="0.25">
      <c r="A7936">
        <v>7935</v>
      </c>
      <c r="B7936" s="6">
        <v>45324</v>
      </c>
      <c r="C7936" s="1" t="s">
        <v>14</v>
      </c>
      <c r="D7936">
        <v>87</v>
      </c>
      <c r="E7936">
        <v>241</v>
      </c>
      <c r="F7936" t="s">
        <v>288</v>
      </c>
      <c r="G7936" t="str">
        <f>VLOOKUP(D7936,Запчасти!A:E,2,0)</f>
        <v>Кузов</v>
      </c>
      <c r="H7936">
        <f>VLOOKUP(D7936,Запчасти!A:E,4,0)</f>
        <v>8289</v>
      </c>
      <c r="I7936" t="str">
        <f>VLOOKUP(D7936,Запчасти!A:E,5,0)</f>
        <v>R4</v>
      </c>
      <c r="J7936">
        <f>VLOOKUP(I7936,Автомобили!A:D,4,0)</f>
        <v>1.6</v>
      </c>
    </row>
    <row r="7937" spans="1:11" hidden="1" x14ac:dyDescent="0.25">
      <c r="A7937">
        <v>7936</v>
      </c>
      <c r="B7937" s="6">
        <v>45324</v>
      </c>
      <c r="C7937" s="1" t="s">
        <v>4</v>
      </c>
      <c r="D7937">
        <v>53</v>
      </c>
      <c r="E7937">
        <v>297</v>
      </c>
      <c r="F7937" t="s">
        <v>288</v>
      </c>
      <c r="G7937" t="str">
        <f>VLOOKUP(D7937,Запчасти!A:E,2,0)</f>
        <v>Кузов</v>
      </c>
      <c r="H7937">
        <f>VLOOKUP(D7937,Запчасти!A:E,4,0)</f>
        <v>80940</v>
      </c>
      <c r="I7937" t="str">
        <f>VLOOKUP(D7937,Запчасти!A:E,5,0)</f>
        <v>R2</v>
      </c>
      <c r="J7937">
        <f>VLOOKUP(I7937,Автомобили!A:D,4,0)</f>
        <v>1.6</v>
      </c>
    </row>
    <row r="7938" spans="1:11" hidden="1" x14ac:dyDescent="0.25">
      <c r="A7938">
        <v>7937</v>
      </c>
      <c r="B7938" s="6">
        <v>45324</v>
      </c>
      <c r="C7938" s="1" t="s">
        <v>10</v>
      </c>
      <c r="D7938">
        <v>19</v>
      </c>
      <c r="E7938">
        <v>178</v>
      </c>
      <c r="F7938" t="s">
        <v>288</v>
      </c>
      <c r="G7938" t="str">
        <f>VLOOKUP(D7938,Запчасти!A:E,2,0)</f>
        <v>Двигатель</v>
      </c>
      <c r="H7938">
        <f>VLOOKUP(D7938,Запчасти!A:E,4,0)</f>
        <v>70529</v>
      </c>
      <c r="I7938" t="str">
        <f>VLOOKUP(D7938,Запчасти!A:E,5,0)</f>
        <v>R1</v>
      </c>
      <c r="J7938">
        <f>VLOOKUP(I7938,Автомобили!A:D,4,0)</f>
        <v>1.6</v>
      </c>
    </row>
    <row r="7939" spans="1:11" hidden="1" x14ac:dyDescent="0.25">
      <c r="A7939">
        <v>7938</v>
      </c>
      <c r="B7939" s="6">
        <v>45325</v>
      </c>
      <c r="C7939" s="1" t="s">
        <v>22</v>
      </c>
      <c r="D7939">
        <v>140</v>
      </c>
      <c r="E7939">
        <v>262</v>
      </c>
      <c r="F7939" t="s">
        <v>290</v>
      </c>
      <c r="G7939" t="str">
        <f>VLOOKUP(D7939,Запчасти!A:E,2,0)</f>
        <v>Подвеска и амортизация</v>
      </c>
      <c r="H7939">
        <f>VLOOKUP(D7939,Запчасти!A:E,4,0)</f>
        <v>63073</v>
      </c>
      <c r="I7939" t="str">
        <f>VLOOKUP(D7939,Запчасти!A:E,5,0)</f>
        <v>R3</v>
      </c>
      <c r="J7939">
        <f>VLOOKUP(I7939,Автомобили!A:D,4,0)</f>
        <v>3.5</v>
      </c>
    </row>
    <row r="7940" spans="1:11" hidden="1" x14ac:dyDescent="0.25">
      <c r="A7940">
        <v>7939</v>
      </c>
      <c r="B7940" s="6">
        <v>45325</v>
      </c>
      <c r="C7940" s="1" t="s">
        <v>14</v>
      </c>
      <c r="D7940">
        <v>185</v>
      </c>
      <c r="E7940">
        <v>72</v>
      </c>
      <c r="F7940" t="s">
        <v>288</v>
      </c>
      <c r="G7940" t="str">
        <f>VLOOKUP(D7940,Запчасти!A:E,2,0)</f>
        <v>Подвеска и амортизация</v>
      </c>
      <c r="H7940">
        <f>VLOOKUP(D7940,Запчасти!A:E,4,0)</f>
        <v>38571</v>
      </c>
      <c r="I7940" t="str">
        <f>VLOOKUP(D7940,Запчасти!A:E,5,0)</f>
        <v>R3</v>
      </c>
      <c r="J7940">
        <f>VLOOKUP(I7940,Автомобили!A:D,4,0)</f>
        <v>3.5</v>
      </c>
    </row>
    <row r="7941" spans="1:11" hidden="1" x14ac:dyDescent="0.25">
      <c r="A7941">
        <v>7940</v>
      </c>
      <c r="B7941" s="6">
        <v>45325</v>
      </c>
      <c r="C7941" s="1" t="s">
        <v>13</v>
      </c>
      <c r="D7941">
        <v>58</v>
      </c>
      <c r="E7941">
        <v>894</v>
      </c>
      <c r="F7941" t="s">
        <v>290</v>
      </c>
      <c r="G7941" t="str">
        <f>VLOOKUP(D7941,Запчасти!A:E,2,0)</f>
        <v>Кпп</v>
      </c>
      <c r="H7941">
        <f>VLOOKUP(D7941,Запчасти!A:E,4,0)</f>
        <v>38336</v>
      </c>
      <c r="I7941" t="str">
        <f>VLOOKUP(D7941,Запчасти!A:E,5,0)</f>
        <v>R2</v>
      </c>
      <c r="J7941">
        <f>VLOOKUP(I7941,Автомобили!A:D,4,0)</f>
        <v>1.6</v>
      </c>
    </row>
    <row r="7942" spans="1:11" hidden="1" x14ac:dyDescent="0.25">
      <c r="A7942">
        <v>7941</v>
      </c>
      <c r="B7942" s="6">
        <v>45325</v>
      </c>
      <c r="C7942" s="1" t="s">
        <v>19</v>
      </c>
      <c r="D7942">
        <v>109</v>
      </c>
      <c r="E7942">
        <v>343</v>
      </c>
      <c r="F7942" t="s">
        <v>290</v>
      </c>
      <c r="G7942" t="str">
        <f>VLOOKUP(D7942,Запчасти!A:E,2,0)</f>
        <v>Кондиционер</v>
      </c>
      <c r="H7942">
        <f>VLOOKUP(D7942,Запчасти!A:E,4,0)</f>
        <v>47034</v>
      </c>
      <c r="I7942" t="str">
        <f>VLOOKUP(D7942,Запчасти!A:E,5,0)</f>
        <v>R2</v>
      </c>
      <c r="J7942">
        <f>VLOOKUP(I7942,Автомобили!A:D,4,0)</f>
        <v>1.6</v>
      </c>
      <c r="K7942">
        <f>H7942*E7942</f>
        <v>16132662</v>
      </c>
    </row>
    <row r="7943" spans="1:11" hidden="1" x14ac:dyDescent="0.25">
      <c r="A7943">
        <v>7942</v>
      </c>
      <c r="B7943" s="6">
        <v>45325</v>
      </c>
      <c r="C7943" s="1" t="s">
        <v>19</v>
      </c>
      <c r="D7943">
        <v>134</v>
      </c>
      <c r="E7943">
        <v>485</v>
      </c>
      <c r="F7943" t="s">
        <v>290</v>
      </c>
      <c r="G7943" t="str">
        <f>VLOOKUP(D7943,Запчасти!A:E,2,0)</f>
        <v>Двигатель</v>
      </c>
      <c r="H7943">
        <f>VLOOKUP(D7943,Запчасти!A:E,4,0)</f>
        <v>78139</v>
      </c>
      <c r="I7943" t="str">
        <f>VLOOKUP(D7943,Запчасти!A:E,5,0)</f>
        <v>R1</v>
      </c>
      <c r="J7943">
        <f>VLOOKUP(I7943,Автомобили!A:D,4,0)</f>
        <v>1.6</v>
      </c>
    </row>
    <row r="7944" spans="1:11" hidden="1" x14ac:dyDescent="0.25">
      <c r="A7944">
        <v>7943</v>
      </c>
      <c r="B7944" s="6">
        <v>45325</v>
      </c>
      <c r="C7944" s="1" t="s">
        <v>17</v>
      </c>
      <c r="D7944">
        <v>8</v>
      </c>
      <c r="E7944">
        <v>880</v>
      </c>
      <c r="F7944" t="s">
        <v>290</v>
      </c>
      <c r="G7944" t="str">
        <f>VLOOKUP(D7944,Запчасти!A:E,2,0)</f>
        <v>Двигатель</v>
      </c>
      <c r="H7944">
        <f>VLOOKUP(D7944,Запчасти!A:E,4,0)</f>
        <v>83979</v>
      </c>
      <c r="I7944" t="str">
        <f>VLOOKUP(D7944,Запчасти!A:E,5,0)</f>
        <v>R3</v>
      </c>
      <c r="J7944">
        <f>VLOOKUP(I7944,Автомобили!A:D,4,0)</f>
        <v>3.5</v>
      </c>
    </row>
    <row r="7945" spans="1:11" hidden="1" x14ac:dyDescent="0.25">
      <c r="A7945">
        <v>7944</v>
      </c>
      <c r="B7945" s="6">
        <v>45325</v>
      </c>
      <c r="C7945" s="1" t="s">
        <v>3</v>
      </c>
      <c r="D7945">
        <v>17</v>
      </c>
      <c r="E7945">
        <v>789</v>
      </c>
      <c r="F7945" t="s">
        <v>288</v>
      </c>
      <c r="G7945" t="str">
        <f>VLOOKUP(D7945,Запчасти!A:E,2,0)</f>
        <v>Кузов</v>
      </c>
      <c r="H7945">
        <f>VLOOKUP(D7945,Запчасти!A:E,4,0)</f>
        <v>50957</v>
      </c>
      <c r="I7945" t="str">
        <f>VLOOKUP(D7945,Запчасти!A:E,5,0)</f>
        <v>R6</v>
      </c>
      <c r="J7945">
        <f>VLOOKUP(I7945,Автомобили!A:D,4,0)</f>
        <v>2</v>
      </c>
    </row>
    <row r="7946" spans="1:11" hidden="1" x14ac:dyDescent="0.25">
      <c r="A7946">
        <v>7945</v>
      </c>
      <c r="B7946" s="6">
        <v>45325</v>
      </c>
      <c r="C7946" s="1" t="s">
        <v>16</v>
      </c>
      <c r="D7946">
        <v>185</v>
      </c>
      <c r="E7946">
        <v>875</v>
      </c>
      <c r="F7946" t="s">
        <v>290</v>
      </c>
      <c r="G7946" t="str">
        <f>VLOOKUP(D7946,Запчасти!A:E,2,0)</f>
        <v>Подвеска и амортизация</v>
      </c>
      <c r="H7946">
        <f>VLOOKUP(D7946,Запчасти!A:E,4,0)</f>
        <v>38571</v>
      </c>
      <c r="I7946" t="str">
        <f>VLOOKUP(D7946,Запчасти!A:E,5,0)</f>
        <v>R3</v>
      </c>
      <c r="J7946">
        <f>VLOOKUP(I7946,Автомобили!A:D,4,0)</f>
        <v>3.5</v>
      </c>
    </row>
    <row r="7947" spans="1:11" hidden="1" x14ac:dyDescent="0.25">
      <c r="A7947">
        <v>7946</v>
      </c>
      <c r="B7947" s="6">
        <v>45325</v>
      </c>
      <c r="C7947" s="1" t="s">
        <v>10</v>
      </c>
      <c r="D7947">
        <v>23</v>
      </c>
      <c r="E7947">
        <v>363</v>
      </c>
      <c r="F7947" t="s">
        <v>288</v>
      </c>
      <c r="G7947" t="str">
        <f>VLOOKUP(D7947,Запчасти!A:E,2,0)</f>
        <v>Тормозная система</v>
      </c>
      <c r="H7947">
        <f>VLOOKUP(D7947,Запчасти!A:E,4,0)</f>
        <v>19017</v>
      </c>
      <c r="I7947" t="str">
        <f>VLOOKUP(D7947,Запчасти!A:E,5,0)</f>
        <v>R2</v>
      </c>
      <c r="J7947">
        <f>VLOOKUP(I7947,Автомобили!A:D,4,0)</f>
        <v>1.6</v>
      </c>
    </row>
    <row r="7948" spans="1:11" hidden="1" x14ac:dyDescent="0.25">
      <c r="A7948">
        <v>7947</v>
      </c>
      <c r="B7948" s="6">
        <v>45325</v>
      </c>
      <c r="C7948" s="1" t="s">
        <v>17</v>
      </c>
      <c r="D7948">
        <v>108</v>
      </c>
      <c r="E7948">
        <v>31</v>
      </c>
      <c r="F7948" t="s">
        <v>288</v>
      </c>
      <c r="G7948" t="str">
        <f>VLOOKUP(D7948,Запчасти!A:E,2,0)</f>
        <v>Двигатель</v>
      </c>
      <c r="H7948">
        <f>VLOOKUP(D7948,Запчасти!A:E,4,0)</f>
        <v>40632</v>
      </c>
      <c r="I7948" t="str">
        <f>VLOOKUP(D7948,Запчасти!A:E,5,0)</f>
        <v>R2</v>
      </c>
      <c r="J7948">
        <f>VLOOKUP(I7948,Автомобили!A:D,4,0)</f>
        <v>1.6</v>
      </c>
    </row>
    <row r="7949" spans="1:11" hidden="1" x14ac:dyDescent="0.25">
      <c r="A7949">
        <v>7948</v>
      </c>
      <c r="B7949" s="6">
        <v>45325</v>
      </c>
      <c r="C7949" s="1" t="s">
        <v>16</v>
      </c>
      <c r="D7949">
        <v>124</v>
      </c>
      <c r="E7949">
        <v>615</v>
      </c>
      <c r="F7949" t="s">
        <v>290</v>
      </c>
      <c r="G7949" t="str">
        <f>VLOOKUP(D7949,Запчасти!A:E,2,0)</f>
        <v>Двигатель</v>
      </c>
      <c r="H7949">
        <f>VLOOKUP(D7949,Запчасти!A:E,4,0)</f>
        <v>97667</v>
      </c>
      <c r="I7949" t="str">
        <f>VLOOKUP(D7949,Запчасти!A:E,5,0)</f>
        <v>R4</v>
      </c>
      <c r="J7949">
        <f>VLOOKUP(I7949,Автомобили!A:D,4,0)</f>
        <v>1.6</v>
      </c>
    </row>
    <row r="7950" spans="1:11" hidden="1" x14ac:dyDescent="0.25">
      <c r="A7950">
        <v>7949</v>
      </c>
      <c r="B7950" s="6">
        <v>45325</v>
      </c>
      <c r="C7950" s="1" t="s">
        <v>22</v>
      </c>
      <c r="D7950">
        <v>6</v>
      </c>
      <c r="E7950">
        <v>310</v>
      </c>
      <c r="F7950" t="s">
        <v>290</v>
      </c>
      <c r="G7950" t="str">
        <f>VLOOKUP(D7950,Запчасти!A:E,2,0)</f>
        <v>Электрика</v>
      </c>
      <c r="H7950">
        <f>VLOOKUP(D7950,Запчасти!A:E,4,0)</f>
        <v>47949</v>
      </c>
      <c r="I7950" t="str">
        <f>VLOOKUP(D7950,Запчасти!A:E,5,0)</f>
        <v>R5</v>
      </c>
      <c r="J7950">
        <f>VLOOKUP(I7950,Автомобили!A:D,4,0)</f>
        <v>1.4</v>
      </c>
    </row>
    <row r="7951" spans="1:11" hidden="1" x14ac:dyDescent="0.25">
      <c r="A7951">
        <v>7950</v>
      </c>
      <c r="B7951" s="6">
        <v>45325</v>
      </c>
      <c r="C7951" s="1" t="s">
        <v>5</v>
      </c>
      <c r="D7951">
        <v>37</v>
      </c>
      <c r="E7951">
        <v>557</v>
      </c>
      <c r="F7951" t="s">
        <v>290</v>
      </c>
      <c r="G7951" t="str">
        <f>VLOOKUP(D7951,Запчасти!A:E,2,0)</f>
        <v>Тормозная система</v>
      </c>
      <c r="H7951">
        <f>VLOOKUP(D7951,Запчасти!A:E,4,0)</f>
        <v>56438</v>
      </c>
      <c r="I7951" t="str">
        <f>VLOOKUP(D7951,Запчасти!A:E,5,0)</f>
        <v>R2</v>
      </c>
      <c r="J7951">
        <f>VLOOKUP(I7951,Автомобили!A:D,4,0)</f>
        <v>1.6</v>
      </c>
    </row>
    <row r="7952" spans="1:11" hidden="1" x14ac:dyDescent="0.25">
      <c r="A7952">
        <v>7951</v>
      </c>
      <c r="B7952" s="6">
        <v>45325</v>
      </c>
      <c r="C7952" s="1" t="s">
        <v>5</v>
      </c>
      <c r="D7952">
        <v>80</v>
      </c>
      <c r="E7952">
        <v>436</v>
      </c>
      <c r="F7952" t="s">
        <v>288</v>
      </c>
      <c r="G7952" t="str">
        <f>VLOOKUP(D7952,Запчасти!A:E,2,0)</f>
        <v>Система сцепления</v>
      </c>
      <c r="H7952">
        <f>VLOOKUP(D7952,Запчасти!A:E,4,0)</f>
        <v>22871</v>
      </c>
      <c r="I7952" t="str">
        <f>VLOOKUP(D7952,Запчасти!A:E,5,0)</f>
        <v>R2</v>
      </c>
      <c r="J7952">
        <f>VLOOKUP(I7952,Автомобили!A:D,4,0)</f>
        <v>1.6</v>
      </c>
    </row>
    <row r="7953" spans="1:10" hidden="1" x14ac:dyDescent="0.25">
      <c r="A7953">
        <v>7952</v>
      </c>
      <c r="B7953" s="6">
        <v>45325</v>
      </c>
      <c r="C7953" s="1" t="s">
        <v>7</v>
      </c>
      <c r="D7953">
        <v>133</v>
      </c>
      <c r="E7953">
        <v>444</v>
      </c>
      <c r="F7953" t="s">
        <v>290</v>
      </c>
      <c r="G7953" t="str">
        <f>VLOOKUP(D7953,Запчасти!A:E,2,0)</f>
        <v>Отопление / вентиляция</v>
      </c>
      <c r="H7953">
        <f>VLOOKUP(D7953,Запчасти!A:E,4,0)</f>
        <v>96655</v>
      </c>
      <c r="I7953" t="str">
        <f>VLOOKUP(D7953,Запчасти!A:E,5,0)</f>
        <v>R1</v>
      </c>
      <c r="J7953">
        <f>VLOOKUP(I7953,Автомобили!A:D,4,0)</f>
        <v>1.6</v>
      </c>
    </row>
    <row r="7954" spans="1:10" hidden="1" x14ac:dyDescent="0.25">
      <c r="A7954">
        <v>7953</v>
      </c>
      <c r="B7954" s="6">
        <v>45325</v>
      </c>
      <c r="C7954" s="1" t="s">
        <v>15</v>
      </c>
      <c r="D7954">
        <v>98</v>
      </c>
      <c r="E7954">
        <v>69</v>
      </c>
      <c r="F7954" t="s">
        <v>288</v>
      </c>
      <c r="G7954" t="str">
        <f>VLOOKUP(D7954,Запчасти!A:E,2,0)</f>
        <v>Кондиционер</v>
      </c>
      <c r="H7954">
        <f>VLOOKUP(D7954,Запчасти!A:E,4,0)</f>
        <v>88480</v>
      </c>
      <c r="I7954" t="str">
        <f>VLOOKUP(D7954,Запчасти!A:E,5,0)</f>
        <v>R6</v>
      </c>
      <c r="J7954">
        <f>VLOOKUP(I7954,Автомобили!A:D,4,0)</f>
        <v>2</v>
      </c>
    </row>
    <row r="7955" spans="1:10" hidden="1" x14ac:dyDescent="0.25">
      <c r="A7955">
        <v>7954</v>
      </c>
      <c r="B7955" s="6">
        <v>45325</v>
      </c>
      <c r="C7955" s="1" t="s">
        <v>5</v>
      </c>
      <c r="D7955">
        <v>94</v>
      </c>
      <c r="E7955">
        <v>838</v>
      </c>
      <c r="F7955" t="s">
        <v>290</v>
      </c>
      <c r="G7955" t="str">
        <f>VLOOKUP(D7955,Запчасти!A:E,2,0)</f>
        <v>Электрика</v>
      </c>
      <c r="H7955">
        <f>VLOOKUP(D7955,Запчасти!A:E,4,0)</f>
        <v>70601</v>
      </c>
      <c r="I7955" t="str">
        <f>VLOOKUP(D7955,Запчасти!A:E,5,0)</f>
        <v>R4</v>
      </c>
      <c r="J7955">
        <f>VLOOKUP(I7955,Автомобили!A:D,4,0)</f>
        <v>1.6</v>
      </c>
    </row>
    <row r="7956" spans="1:10" hidden="1" x14ac:dyDescent="0.25">
      <c r="A7956">
        <v>7955</v>
      </c>
      <c r="B7956" s="6">
        <v>45325</v>
      </c>
      <c r="C7956" s="1" t="s">
        <v>7</v>
      </c>
      <c r="D7956">
        <v>171</v>
      </c>
      <c r="E7956">
        <v>993</v>
      </c>
      <c r="F7956" t="s">
        <v>288</v>
      </c>
      <c r="G7956" t="str">
        <f>VLOOKUP(D7956,Запчасти!A:E,2,0)</f>
        <v>Замки</v>
      </c>
      <c r="H7956">
        <f>VLOOKUP(D7956,Запчасти!A:E,4,0)</f>
        <v>94419</v>
      </c>
      <c r="I7956" t="str">
        <f>VLOOKUP(D7956,Запчасти!A:E,5,0)</f>
        <v>R1</v>
      </c>
      <c r="J7956">
        <f>VLOOKUP(I7956,Автомобили!A:D,4,0)</f>
        <v>1.6</v>
      </c>
    </row>
    <row r="7957" spans="1:10" hidden="1" x14ac:dyDescent="0.25">
      <c r="A7957">
        <v>7956</v>
      </c>
      <c r="B7957" s="6">
        <v>45325</v>
      </c>
      <c r="C7957" s="1" t="s">
        <v>11</v>
      </c>
      <c r="D7957">
        <v>88</v>
      </c>
      <c r="E7957">
        <v>395</v>
      </c>
      <c r="F7957" t="s">
        <v>290</v>
      </c>
      <c r="G7957" t="str">
        <f>VLOOKUP(D7957,Запчасти!A:E,2,0)</f>
        <v>Рулевое управление</v>
      </c>
      <c r="H7957">
        <f>VLOOKUP(D7957,Запчасти!A:E,4,0)</f>
        <v>86369</v>
      </c>
      <c r="I7957" t="str">
        <f>VLOOKUP(D7957,Запчасти!A:E,5,0)</f>
        <v>R3</v>
      </c>
      <c r="J7957">
        <f>VLOOKUP(I7957,Автомобили!A:D,4,0)</f>
        <v>3.5</v>
      </c>
    </row>
    <row r="7958" spans="1:10" hidden="1" x14ac:dyDescent="0.25">
      <c r="A7958">
        <v>7957</v>
      </c>
      <c r="B7958" s="6">
        <v>45325</v>
      </c>
      <c r="C7958" s="1" t="s">
        <v>14</v>
      </c>
      <c r="D7958">
        <v>48</v>
      </c>
      <c r="E7958">
        <v>691</v>
      </c>
      <c r="F7958" t="s">
        <v>290</v>
      </c>
      <c r="G7958" t="str">
        <f>VLOOKUP(D7958,Запчасти!A:E,2,0)</f>
        <v>Двигатель</v>
      </c>
      <c r="H7958">
        <f>VLOOKUP(D7958,Запчасти!A:E,4,0)</f>
        <v>84510</v>
      </c>
      <c r="I7958" t="str">
        <f>VLOOKUP(D7958,Запчасти!A:E,5,0)</f>
        <v>R5</v>
      </c>
      <c r="J7958">
        <f>VLOOKUP(I7958,Автомобили!A:D,4,0)</f>
        <v>1.4</v>
      </c>
    </row>
    <row r="7959" spans="1:10" hidden="1" x14ac:dyDescent="0.25">
      <c r="A7959">
        <v>7958</v>
      </c>
      <c r="B7959" s="6">
        <v>45325</v>
      </c>
      <c r="C7959" s="1" t="s">
        <v>21</v>
      </c>
      <c r="D7959">
        <v>127</v>
      </c>
      <c r="E7959">
        <v>822</v>
      </c>
      <c r="F7959" t="s">
        <v>288</v>
      </c>
      <c r="G7959" t="str">
        <f>VLOOKUP(D7959,Запчасти!A:E,2,0)</f>
        <v>Электрика</v>
      </c>
      <c r="H7959">
        <f>VLOOKUP(D7959,Запчасти!A:E,4,0)</f>
        <v>47258</v>
      </c>
      <c r="I7959" t="str">
        <f>VLOOKUP(D7959,Запчасти!A:E,5,0)</f>
        <v>R1</v>
      </c>
      <c r="J7959">
        <f>VLOOKUP(I7959,Автомобили!A:D,4,0)</f>
        <v>1.6</v>
      </c>
    </row>
    <row r="7960" spans="1:10" hidden="1" x14ac:dyDescent="0.25">
      <c r="A7960">
        <v>7959</v>
      </c>
      <c r="B7960" s="6">
        <v>45325</v>
      </c>
      <c r="C7960" s="1" t="s">
        <v>4</v>
      </c>
      <c r="D7960">
        <v>55</v>
      </c>
      <c r="E7960">
        <v>537</v>
      </c>
      <c r="F7960" t="s">
        <v>290</v>
      </c>
      <c r="G7960" t="str">
        <f>VLOOKUP(D7960,Запчасти!A:E,2,0)</f>
        <v>Система сцепления</v>
      </c>
      <c r="H7960">
        <f>VLOOKUP(D7960,Запчасти!A:E,4,0)</f>
        <v>28339</v>
      </c>
      <c r="I7960" t="str">
        <f>VLOOKUP(D7960,Запчасти!A:E,5,0)</f>
        <v>R6</v>
      </c>
      <c r="J7960">
        <f>VLOOKUP(I7960,Автомобили!A:D,4,0)</f>
        <v>2</v>
      </c>
    </row>
    <row r="7961" spans="1:10" hidden="1" x14ac:dyDescent="0.25">
      <c r="A7961">
        <v>7960</v>
      </c>
      <c r="B7961" s="6">
        <v>45325</v>
      </c>
      <c r="C7961" s="1" t="s">
        <v>15</v>
      </c>
      <c r="D7961">
        <v>137</v>
      </c>
      <c r="E7961">
        <v>817</v>
      </c>
      <c r="F7961" t="s">
        <v>290</v>
      </c>
      <c r="G7961" t="str">
        <f>VLOOKUP(D7961,Запчасти!A:E,2,0)</f>
        <v>Тормозная система</v>
      </c>
      <c r="H7961">
        <f>VLOOKUP(D7961,Запчасти!A:E,4,0)</f>
        <v>11129</v>
      </c>
      <c r="I7961" t="str">
        <f>VLOOKUP(D7961,Запчасти!A:E,5,0)</f>
        <v>R5</v>
      </c>
      <c r="J7961">
        <f>VLOOKUP(I7961,Автомобили!A:D,4,0)</f>
        <v>1.4</v>
      </c>
    </row>
    <row r="7962" spans="1:10" hidden="1" x14ac:dyDescent="0.25">
      <c r="A7962">
        <v>7961</v>
      </c>
      <c r="B7962" s="6">
        <v>45325</v>
      </c>
      <c r="C7962" s="1" t="s">
        <v>13</v>
      </c>
      <c r="D7962">
        <v>15</v>
      </c>
      <c r="E7962">
        <v>733</v>
      </c>
      <c r="F7962" t="s">
        <v>290</v>
      </c>
      <c r="G7962" t="str">
        <f>VLOOKUP(D7962,Запчасти!A:E,2,0)</f>
        <v>Система выпуска</v>
      </c>
      <c r="H7962">
        <f>VLOOKUP(D7962,Запчасти!A:E,4,0)</f>
        <v>88097</v>
      </c>
      <c r="I7962" t="str">
        <f>VLOOKUP(D7962,Запчасти!A:E,5,0)</f>
        <v>R5</v>
      </c>
      <c r="J7962">
        <f>VLOOKUP(I7962,Автомобили!A:D,4,0)</f>
        <v>1.4</v>
      </c>
    </row>
    <row r="7963" spans="1:10" hidden="1" x14ac:dyDescent="0.25">
      <c r="A7963">
        <v>7962</v>
      </c>
      <c r="B7963" s="6">
        <v>45325</v>
      </c>
      <c r="C7963" s="1" t="s">
        <v>15</v>
      </c>
      <c r="D7963">
        <v>58</v>
      </c>
      <c r="E7963">
        <v>418</v>
      </c>
      <c r="F7963" t="s">
        <v>288</v>
      </c>
      <c r="G7963" t="str">
        <f>VLOOKUP(D7963,Запчасти!A:E,2,0)</f>
        <v>Кпп</v>
      </c>
      <c r="H7963">
        <f>VLOOKUP(D7963,Запчасти!A:E,4,0)</f>
        <v>38336</v>
      </c>
      <c r="I7963" t="str">
        <f>VLOOKUP(D7963,Запчасти!A:E,5,0)</f>
        <v>R2</v>
      </c>
      <c r="J7963">
        <f>VLOOKUP(I7963,Автомобили!A:D,4,0)</f>
        <v>1.6</v>
      </c>
    </row>
    <row r="7964" spans="1:10" hidden="1" x14ac:dyDescent="0.25">
      <c r="A7964">
        <v>7963</v>
      </c>
      <c r="B7964" s="6">
        <v>45325</v>
      </c>
      <c r="C7964" s="1" t="s">
        <v>3</v>
      </c>
      <c r="D7964">
        <v>113</v>
      </c>
      <c r="E7964">
        <v>314</v>
      </c>
      <c r="F7964" t="s">
        <v>290</v>
      </c>
      <c r="G7964" t="str">
        <f>VLOOKUP(D7964,Запчасти!A:E,2,0)</f>
        <v>Кпп</v>
      </c>
      <c r="H7964">
        <f>VLOOKUP(D7964,Запчасти!A:E,4,0)</f>
        <v>96599</v>
      </c>
      <c r="I7964" t="str">
        <f>VLOOKUP(D7964,Запчасти!A:E,5,0)</f>
        <v>R5</v>
      </c>
      <c r="J7964">
        <f>VLOOKUP(I7964,Автомобили!A:D,4,0)</f>
        <v>1.4</v>
      </c>
    </row>
    <row r="7965" spans="1:10" hidden="1" x14ac:dyDescent="0.25">
      <c r="A7965">
        <v>7964</v>
      </c>
      <c r="B7965" s="6">
        <v>45325</v>
      </c>
      <c r="C7965" s="1" t="s">
        <v>15</v>
      </c>
      <c r="D7965">
        <v>83</v>
      </c>
      <c r="E7965">
        <v>344</v>
      </c>
      <c r="F7965" t="s">
        <v>288</v>
      </c>
      <c r="G7965" t="str">
        <f>VLOOKUP(D7965,Запчасти!A:E,2,0)</f>
        <v>Двигатель</v>
      </c>
      <c r="H7965">
        <f>VLOOKUP(D7965,Запчасти!A:E,4,0)</f>
        <v>14740</v>
      </c>
      <c r="I7965" t="str">
        <f>VLOOKUP(D7965,Запчасти!A:E,5,0)</f>
        <v>R4</v>
      </c>
      <c r="J7965">
        <f>VLOOKUP(I7965,Автомобили!A:D,4,0)</f>
        <v>1.6</v>
      </c>
    </row>
    <row r="7966" spans="1:10" hidden="1" x14ac:dyDescent="0.25">
      <c r="A7966">
        <v>7965</v>
      </c>
      <c r="B7966" s="6">
        <v>45325</v>
      </c>
      <c r="C7966" s="1" t="s">
        <v>14</v>
      </c>
      <c r="D7966">
        <v>178</v>
      </c>
      <c r="E7966">
        <v>664</v>
      </c>
      <c r="F7966" t="s">
        <v>288</v>
      </c>
      <c r="G7966" t="str">
        <f>VLOOKUP(D7966,Запчасти!A:E,2,0)</f>
        <v>Рулевое управление</v>
      </c>
      <c r="H7966">
        <f>VLOOKUP(D7966,Запчасти!A:E,4,0)</f>
        <v>85776</v>
      </c>
      <c r="I7966" t="str">
        <f>VLOOKUP(D7966,Запчасти!A:E,5,0)</f>
        <v>R6</v>
      </c>
      <c r="J7966">
        <f>VLOOKUP(I7966,Автомобили!A:D,4,0)</f>
        <v>2</v>
      </c>
    </row>
    <row r="7967" spans="1:10" hidden="1" x14ac:dyDescent="0.25">
      <c r="A7967">
        <v>7966</v>
      </c>
      <c r="B7967" s="6">
        <v>45325</v>
      </c>
      <c r="C7967" s="1" t="s">
        <v>14</v>
      </c>
      <c r="D7967">
        <v>155</v>
      </c>
      <c r="E7967">
        <v>374</v>
      </c>
      <c r="F7967" t="s">
        <v>288</v>
      </c>
      <c r="G7967" t="str">
        <f>VLOOKUP(D7967,Запчасти!A:E,2,0)</f>
        <v>Тормозная система</v>
      </c>
      <c r="H7967">
        <f>VLOOKUP(D7967,Запчасти!A:E,4,0)</f>
        <v>67614</v>
      </c>
      <c r="I7967" t="str">
        <f>VLOOKUP(D7967,Запчасти!A:E,5,0)</f>
        <v>R5</v>
      </c>
      <c r="J7967">
        <f>VLOOKUP(I7967,Автомобили!A:D,4,0)</f>
        <v>1.4</v>
      </c>
    </row>
    <row r="7968" spans="1:10" hidden="1" x14ac:dyDescent="0.25">
      <c r="A7968">
        <v>7967</v>
      </c>
      <c r="B7968" s="6">
        <v>45325</v>
      </c>
      <c r="C7968" s="1" t="s">
        <v>5</v>
      </c>
      <c r="D7968">
        <v>47</v>
      </c>
      <c r="E7968">
        <v>293</v>
      </c>
      <c r="F7968" t="s">
        <v>288</v>
      </c>
      <c r="G7968" t="str">
        <f>VLOOKUP(D7968,Запчасти!A:E,2,0)</f>
        <v>Электрика</v>
      </c>
      <c r="H7968">
        <f>VLOOKUP(D7968,Запчасти!A:E,4,0)</f>
        <v>36123</v>
      </c>
      <c r="I7968" t="str">
        <f>VLOOKUP(D7968,Запчасти!A:E,5,0)</f>
        <v>R6</v>
      </c>
      <c r="J7968">
        <f>VLOOKUP(I7968,Автомобили!A:D,4,0)</f>
        <v>2</v>
      </c>
    </row>
    <row r="7969" spans="1:10" hidden="1" x14ac:dyDescent="0.25">
      <c r="A7969">
        <v>7968</v>
      </c>
      <c r="B7969" s="6">
        <v>45325</v>
      </c>
      <c r="C7969" s="1" t="s">
        <v>16</v>
      </c>
      <c r="D7969">
        <v>69</v>
      </c>
      <c r="E7969">
        <v>255</v>
      </c>
      <c r="F7969" t="s">
        <v>288</v>
      </c>
      <c r="G7969" t="str">
        <f>VLOOKUP(D7969,Запчасти!A:E,2,0)</f>
        <v>Кузов</v>
      </c>
      <c r="H7969">
        <f>VLOOKUP(D7969,Запчасти!A:E,4,0)</f>
        <v>31195</v>
      </c>
      <c r="I7969" t="str">
        <f>VLOOKUP(D7969,Запчасти!A:E,5,0)</f>
        <v>R1</v>
      </c>
      <c r="J7969">
        <f>VLOOKUP(I7969,Автомобили!A:D,4,0)</f>
        <v>1.6</v>
      </c>
    </row>
    <row r="7970" spans="1:10" hidden="1" x14ac:dyDescent="0.25">
      <c r="A7970">
        <v>7969</v>
      </c>
      <c r="B7970" s="6">
        <v>45325</v>
      </c>
      <c r="C7970" s="1" t="s">
        <v>7</v>
      </c>
      <c r="D7970">
        <v>184</v>
      </c>
      <c r="E7970">
        <v>566</v>
      </c>
      <c r="F7970" t="s">
        <v>290</v>
      </c>
      <c r="G7970" t="str">
        <f>VLOOKUP(D7970,Запчасти!A:E,2,0)</f>
        <v>Трансмиссия</v>
      </c>
      <c r="H7970">
        <f>VLOOKUP(D7970,Запчасти!A:E,4,0)</f>
        <v>86109</v>
      </c>
      <c r="I7970" t="str">
        <f>VLOOKUP(D7970,Запчасти!A:E,5,0)</f>
        <v>R1</v>
      </c>
      <c r="J7970">
        <f>VLOOKUP(I7970,Автомобили!A:D,4,0)</f>
        <v>1.6</v>
      </c>
    </row>
    <row r="7971" spans="1:10" hidden="1" x14ac:dyDescent="0.25">
      <c r="A7971">
        <v>7970</v>
      </c>
      <c r="B7971" s="6">
        <v>45325</v>
      </c>
      <c r="C7971" s="1" t="s">
        <v>13</v>
      </c>
      <c r="D7971">
        <v>115</v>
      </c>
      <c r="E7971">
        <v>262</v>
      </c>
      <c r="F7971" t="s">
        <v>288</v>
      </c>
      <c r="G7971" t="str">
        <f>VLOOKUP(D7971,Запчасти!A:E,2,0)</f>
        <v>Электрика</v>
      </c>
      <c r="H7971">
        <f>VLOOKUP(D7971,Запчасти!A:E,4,0)</f>
        <v>6092</v>
      </c>
      <c r="I7971" t="str">
        <f>VLOOKUP(D7971,Запчасти!A:E,5,0)</f>
        <v>R1</v>
      </c>
      <c r="J7971">
        <f>VLOOKUP(I7971,Автомобили!A:D,4,0)</f>
        <v>1.6</v>
      </c>
    </row>
    <row r="7972" spans="1:10" hidden="1" x14ac:dyDescent="0.25">
      <c r="A7972">
        <v>7971</v>
      </c>
      <c r="B7972" s="6">
        <v>45325</v>
      </c>
      <c r="C7972" s="1" t="s">
        <v>18</v>
      </c>
      <c r="D7972">
        <v>148</v>
      </c>
      <c r="E7972">
        <v>591</v>
      </c>
      <c r="F7972" t="s">
        <v>290</v>
      </c>
      <c r="G7972" t="str">
        <f>VLOOKUP(D7972,Запчасти!A:E,2,0)</f>
        <v>Рулевое управление</v>
      </c>
      <c r="H7972">
        <f>VLOOKUP(D7972,Запчасти!A:E,4,0)</f>
        <v>10366</v>
      </c>
      <c r="I7972" t="str">
        <f>VLOOKUP(D7972,Запчасти!A:E,5,0)</f>
        <v>R4</v>
      </c>
      <c r="J7972">
        <f>VLOOKUP(I7972,Автомобили!A:D,4,0)</f>
        <v>1.6</v>
      </c>
    </row>
    <row r="7973" spans="1:10" hidden="1" x14ac:dyDescent="0.25">
      <c r="A7973">
        <v>7972</v>
      </c>
      <c r="B7973" s="6">
        <v>45325</v>
      </c>
      <c r="C7973" s="1" t="s">
        <v>6</v>
      </c>
      <c r="D7973">
        <v>148</v>
      </c>
      <c r="E7973">
        <v>752</v>
      </c>
      <c r="F7973" t="s">
        <v>288</v>
      </c>
      <c r="G7973" t="str">
        <f>VLOOKUP(D7973,Запчасти!A:E,2,0)</f>
        <v>Рулевое управление</v>
      </c>
      <c r="H7973">
        <f>VLOOKUP(D7973,Запчасти!A:E,4,0)</f>
        <v>10366</v>
      </c>
      <c r="I7973" t="str">
        <f>VLOOKUP(D7973,Запчасти!A:E,5,0)</f>
        <v>R4</v>
      </c>
      <c r="J7973">
        <f>VLOOKUP(I7973,Автомобили!A:D,4,0)</f>
        <v>1.6</v>
      </c>
    </row>
    <row r="7974" spans="1:10" hidden="1" x14ac:dyDescent="0.25">
      <c r="A7974">
        <v>7973</v>
      </c>
      <c r="B7974" s="6">
        <v>45325</v>
      </c>
      <c r="C7974" s="1" t="s">
        <v>19</v>
      </c>
      <c r="D7974">
        <v>1</v>
      </c>
      <c r="E7974">
        <v>792</v>
      </c>
      <c r="F7974" t="s">
        <v>288</v>
      </c>
      <c r="G7974" t="str">
        <f>VLOOKUP(D7974,Запчасти!A:E,2,0)</f>
        <v>Двигатель</v>
      </c>
      <c r="H7974">
        <f>VLOOKUP(D7974,Запчасти!A:E,4,0)</f>
        <v>81147</v>
      </c>
      <c r="I7974" t="str">
        <f>VLOOKUP(D7974,Запчасти!A:E,5,0)</f>
        <v>R1</v>
      </c>
      <c r="J7974">
        <f>VLOOKUP(I7974,Автомобили!A:D,4,0)</f>
        <v>1.6</v>
      </c>
    </row>
    <row r="7975" spans="1:10" hidden="1" x14ac:dyDescent="0.25">
      <c r="A7975">
        <v>7974</v>
      </c>
      <c r="B7975" s="6">
        <v>45325</v>
      </c>
      <c r="C7975" s="1" t="s">
        <v>8</v>
      </c>
      <c r="D7975">
        <v>102</v>
      </c>
      <c r="E7975">
        <v>826</v>
      </c>
      <c r="F7975" t="s">
        <v>290</v>
      </c>
      <c r="G7975" t="str">
        <f>VLOOKUP(D7975,Запчасти!A:E,2,0)</f>
        <v>Тормозная система</v>
      </c>
      <c r="H7975">
        <f>VLOOKUP(D7975,Запчасти!A:E,4,0)</f>
        <v>31373</v>
      </c>
      <c r="I7975" t="str">
        <f>VLOOKUP(D7975,Запчасти!A:E,5,0)</f>
        <v>R5</v>
      </c>
      <c r="J7975">
        <f>VLOOKUP(I7975,Автомобили!A:D,4,0)</f>
        <v>1.4</v>
      </c>
    </row>
    <row r="7976" spans="1:10" hidden="1" x14ac:dyDescent="0.25">
      <c r="A7976">
        <v>7975</v>
      </c>
      <c r="B7976" s="6">
        <v>45325</v>
      </c>
      <c r="C7976" s="1" t="s">
        <v>22</v>
      </c>
      <c r="D7976">
        <v>163</v>
      </c>
      <c r="E7976">
        <v>923</v>
      </c>
      <c r="F7976" t="s">
        <v>290</v>
      </c>
      <c r="G7976" t="str">
        <f>VLOOKUP(D7976,Запчасти!A:E,2,0)</f>
        <v>Двигатель</v>
      </c>
      <c r="H7976">
        <f>VLOOKUP(D7976,Запчасти!A:E,4,0)</f>
        <v>92007</v>
      </c>
      <c r="I7976" t="str">
        <f>VLOOKUP(D7976,Запчасти!A:E,5,0)</f>
        <v>R5</v>
      </c>
      <c r="J7976">
        <f>VLOOKUP(I7976,Автомобили!A:D,4,0)</f>
        <v>1.4</v>
      </c>
    </row>
    <row r="7977" spans="1:10" hidden="1" x14ac:dyDescent="0.25">
      <c r="A7977">
        <v>7976</v>
      </c>
      <c r="B7977" s="6">
        <v>45325</v>
      </c>
      <c r="C7977" s="1" t="s">
        <v>21</v>
      </c>
      <c r="D7977">
        <v>126</v>
      </c>
      <c r="E7977">
        <v>906</v>
      </c>
      <c r="F7977" t="s">
        <v>288</v>
      </c>
      <c r="G7977" t="str">
        <f>VLOOKUP(D7977,Запчасти!A:E,2,0)</f>
        <v>Тормозная система</v>
      </c>
      <c r="H7977">
        <f>VLOOKUP(D7977,Запчасти!A:E,4,0)</f>
        <v>21067</v>
      </c>
      <c r="I7977" t="str">
        <f>VLOOKUP(D7977,Запчасти!A:E,5,0)</f>
        <v>R4</v>
      </c>
      <c r="J7977">
        <f>VLOOKUP(I7977,Автомобили!A:D,4,0)</f>
        <v>1.6</v>
      </c>
    </row>
    <row r="7978" spans="1:10" hidden="1" x14ac:dyDescent="0.25">
      <c r="A7978">
        <v>7977</v>
      </c>
      <c r="B7978" s="6">
        <v>45325</v>
      </c>
      <c r="C7978" s="1" t="s">
        <v>5</v>
      </c>
      <c r="D7978">
        <v>131</v>
      </c>
      <c r="E7978">
        <v>162</v>
      </c>
      <c r="F7978" t="s">
        <v>290</v>
      </c>
      <c r="G7978" t="str">
        <f>VLOOKUP(D7978,Запчасти!A:E,2,0)</f>
        <v>Электрика</v>
      </c>
      <c r="H7978">
        <f>VLOOKUP(D7978,Запчасти!A:E,4,0)</f>
        <v>96348</v>
      </c>
      <c r="I7978" t="str">
        <f>VLOOKUP(D7978,Запчасти!A:E,5,0)</f>
        <v>R2</v>
      </c>
      <c r="J7978">
        <f>VLOOKUP(I7978,Автомобили!A:D,4,0)</f>
        <v>1.6</v>
      </c>
    </row>
    <row r="7979" spans="1:10" hidden="1" x14ac:dyDescent="0.25">
      <c r="A7979">
        <v>7978</v>
      </c>
      <c r="B7979" s="6">
        <v>45325</v>
      </c>
      <c r="C7979" s="1" t="s">
        <v>5</v>
      </c>
      <c r="D7979">
        <v>26</v>
      </c>
      <c r="E7979">
        <v>207</v>
      </c>
      <c r="F7979" t="s">
        <v>290</v>
      </c>
      <c r="G7979" t="str">
        <f>VLOOKUP(D7979,Запчасти!A:E,2,0)</f>
        <v>Подвеска и амортизация</v>
      </c>
      <c r="H7979">
        <f>VLOOKUP(D7979,Запчасти!A:E,4,0)</f>
        <v>7757</v>
      </c>
      <c r="I7979" t="str">
        <f>VLOOKUP(D7979,Запчасти!A:E,5,0)</f>
        <v>R6</v>
      </c>
      <c r="J7979">
        <f>VLOOKUP(I7979,Автомобили!A:D,4,0)</f>
        <v>2</v>
      </c>
    </row>
    <row r="7980" spans="1:10" hidden="1" x14ac:dyDescent="0.25">
      <c r="A7980">
        <v>7979</v>
      </c>
      <c r="B7980" s="6">
        <v>45325</v>
      </c>
      <c r="C7980" s="1" t="s">
        <v>18</v>
      </c>
      <c r="D7980">
        <v>100</v>
      </c>
      <c r="E7980">
        <v>680</v>
      </c>
      <c r="F7980" t="s">
        <v>290</v>
      </c>
      <c r="G7980" t="str">
        <f>VLOOKUP(D7980,Запчасти!A:E,2,0)</f>
        <v>Система подачи топлива</v>
      </c>
      <c r="H7980">
        <f>VLOOKUP(D7980,Запчасти!A:E,4,0)</f>
        <v>85018</v>
      </c>
      <c r="I7980" t="str">
        <f>VLOOKUP(D7980,Запчасти!A:E,5,0)</f>
        <v>R6</v>
      </c>
      <c r="J7980">
        <f>VLOOKUP(I7980,Автомобили!A:D,4,0)</f>
        <v>2</v>
      </c>
    </row>
    <row r="7981" spans="1:10" hidden="1" x14ac:dyDescent="0.25">
      <c r="A7981">
        <v>7980</v>
      </c>
      <c r="B7981" s="6">
        <v>45325</v>
      </c>
      <c r="C7981" s="1" t="s">
        <v>10</v>
      </c>
      <c r="D7981">
        <v>123</v>
      </c>
      <c r="E7981">
        <v>741</v>
      </c>
      <c r="F7981" t="s">
        <v>288</v>
      </c>
      <c r="G7981" t="str">
        <f>VLOOKUP(D7981,Запчасти!A:E,2,0)</f>
        <v>Двигатель</v>
      </c>
      <c r="H7981">
        <f>VLOOKUP(D7981,Запчасти!A:E,4,0)</f>
        <v>18418</v>
      </c>
      <c r="I7981" t="str">
        <f>VLOOKUP(D7981,Запчасти!A:E,5,0)</f>
        <v>R5</v>
      </c>
      <c r="J7981">
        <f>VLOOKUP(I7981,Автомобили!A:D,4,0)</f>
        <v>1.4</v>
      </c>
    </row>
    <row r="7982" spans="1:10" hidden="1" x14ac:dyDescent="0.25">
      <c r="A7982">
        <v>7981</v>
      </c>
      <c r="B7982" s="6">
        <v>45325</v>
      </c>
      <c r="C7982" s="1" t="s">
        <v>3</v>
      </c>
      <c r="D7982">
        <v>25</v>
      </c>
      <c r="E7982">
        <v>252</v>
      </c>
      <c r="F7982" t="s">
        <v>288</v>
      </c>
      <c r="G7982" t="str">
        <f>VLOOKUP(D7982,Запчасти!A:E,2,0)</f>
        <v>Отопление / вентиляция</v>
      </c>
      <c r="H7982">
        <f>VLOOKUP(D7982,Запчасти!A:E,4,0)</f>
        <v>39853</v>
      </c>
      <c r="I7982" t="str">
        <f>VLOOKUP(D7982,Запчасти!A:E,5,0)</f>
        <v>R4</v>
      </c>
      <c r="J7982">
        <f>VLOOKUP(I7982,Автомобили!A:D,4,0)</f>
        <v>1.6</v>
      </c>
    </row>
    <row r="7983" spans="1:10" hidden="1" x14ac:dyDescent="0.25">
      <c r="A7983">
        <v>7982</v>
      </c>
      <c r="B7983" s="6">
        <v>45325</v>
      </c>
      <c r="C7983" s="1" t="s">
        <v>6</v>
      </c>
      <c r="D7983">
        <v>175</v>
      </c>
      <c r="E7983">
        <v>655</v>
      </c>
      <c r="F7983" t="s">
        <v>290</v>
      </c>
      <c r="G7983" t="str">
        <f>VLOOKUP(D7983,Запчасти!A:E,2,0)</f>
        <v>Электрика</v>
      </c>
      <c r="H7983">
        <f>VLOOKUP(D7983,Запчасти!A:E,4,0)</f>
        <v>71884</v>
      </c>
      <c r="I7983" t="str">
        <f>VLOOKUP(D7983,Запчасти!A:E,5,0)</f>
        <v>R4</v>
      </c>
      <c r="J7983">
        <f>VLOOKUP(I7983,Автомобили!A:D,4,0)</f>
        <v>1.6</v>
      </c>
    </row>
    <row r="7984" spans="1:10" hidden="1" x14ac:dyDescent="0.25">
      <c r="A7984">
        <v>7983</v>
      </c>
      <c r="B7984" s="6">
        <v>45325</v>
      </c>
      <c r="C7984" s="1" t="s">
        <v>17</v>
      </c>
      <c r="D7984">
        <v>95</v>
      </c>
      <c r="E7984">
        <v>19</v>
      </c>
      <c r="F7984" t="s">
        <v>288</v>
      </c>
      <c r="G7984" t="str">
        <f>VLOOKUP(D7984,Запчасти!A:E,2,0)</f>
        <v>Кузов</v>
      </c>
      <c r="H7984">
        <f>VLOOKUP(D7984,Запчасти!A:E,4,0)</f>
        <v>67875</v>
      </c>
      <c r="I7984" t="str">
        <f>VLOOKUP(D7984,Запчасти!A:E,5,0)</f>
        <v>R1</v>
      </c>
      <c r="J7984">
        <f>VLOOKUP(I7984,Автомобили!A:D,4,0)</f>
        <v>1.6</v>
      </c>
    </row>
    <row r="7985" spans="1:11" hidden="1" x14ac:dyDescent="0.25">
      <c r="A7985">
        <v>7984</v>
      </c>
      <c r="B7985" s="6">
        <v>45325</v>
      </c>
      <c r="C7985" s="1" t="s">
        <v>4</v>
      </c>
      <c r="D7985">
        <v>94</v>
      </c>
      <c r="E7985">
        <v>921</v>
      </c>
      <c r="F7985" t="s">
        <v>290</v>
      </c>
      <c r="G7985" t="str">
        <f>VLOOKUP(D7985,Запчасти!A:E,2,0)</f>
        <v>Электрика</v>
      </c>
      <c r="H7985">
        <f>VLOOKUP(D7985,Запчасти!A:E,4,0)</f>
        <v>70601</v>
      </c>
      <c r="I7985" t="str">
        <f>VLOOKUP(D7985,Запчасти!A:E,5,0)</f>
        <v>R4</v>
      </c>
      <c r="J7985">
        <f>VLOOKUP(I7985,Автомобили!A:D,4,0)</f>
        <v>1.6</v>
      </c>
    </row>
    <row r="7986" spans="1:11" hidden="1" x14ac:dyDescent="0.25">
      <c r="A7986">
        <v>7985</v>
      </c>
      <c r="B7986" s="6">
        <v>45325</v>
      </c>
      <c r="C7986" s="1" t="s">
        <v>10</v>
      </c>
      <c r="D7986">
        <v>78</v>
      </c>
      <c r="E7986">
        <v>265</v>
      </c>
      <c r="F7986" t="s">
        <v>290</v>
      </c>
      <c r="G7986" t="str">
        <f>VLOOKUP(D7986,Запчасти!A:E,2,0)</f>
        <v>Двигатель</v>
      </c>
      <c r="H7986">
        <f>VLOOKUP(D7986,Запчасти!A:E,4,0)</f>
        <v>55047</v>
      </c>
      <c r="I7986" t="str">
        <f>VLOOKUP(D7986,Запчасти!A:E,5,0)</f>
        <v>R2</v>
      </c>
      <c r="J7986">
        <f>VLOOKUP(I7986,Автомобили!A:D,4,0)</f>
        <v>1.6</v>
      </c>
    </row>
    <row r="7987" spans="1:11" hidden="1" x14ac:dyDescent="0.25">
      <c r="A7987">
        <v>7986</v>
      </c>
      <c r="B7987" s="6">
        <v>45325</v>
      </c>
      <c r="C7987" s="1" t="s">
        <v>16</v>
      </c>
      <c r="D7987">
        <v>156</v>
      </c>
      <c r="E7987">
        <v>817</v>
      </c>
      <c r="F7987" t="s">
        <v>288</v>
      </c>
      <c r="G7987" t="str">
        <f>VLOOKUP(D7987,Запчасти!A:E,2,0)</f>
        <v>Электрика</v>
      </c>
      <c r="H7987">
        <f>VLOOKUP(D7987,Запчасти!A:E,4,0)</f>
        <v>35267</v>
      </c>
      <c r="I7987" t="str">
        <f>VLOOKUP(D7987,Запчасти!A:E,5,0)</f>
        <v>R1</v>
      </c>
      <c r="J7987">
        <f>VLOOKUP(I7987,Автомобили!A:D,4,0)</f>
        <v>1.6</v>
      </c>
    </row>
    <row r="7988" spans="1:11" hidden="1" x14ac:dyDescent="0.25">
      <c r="A7988">
        <v>7987</v>
      </c>
      <c r="B7988" s="6">
        <v>45325</v>
      </c>
      <c r="C7988" s="1" t="s">
        <v>15</v>
      </c>
      <c r="D7988">
        <v>33</v>
      </c>
      <c r="E7988">
        <v>741</v>
      </c>
      <c r="F7988" t="s">
        <v>288</v>
      </c>
      <c r="G7988" t="str">
        <f>VLOOKUP(D7988,Запчасти!A:E,2,0)</f>
        <v>Кузов</v>
      </c>
      <c r="H7988">
        <f>VLOOKUP(D7988,Запчасти!A:E,4,0)</f>
        <v>49418</v>
      </c>
      <c r="I7988" t="str">
        <f>VLOOKUP(D7988,Запчасти!A:E,5,0)</f>
        <v>R3</v>
      </c>
      <c r="J7988">
        <f>VLOOKUP(I7988,Автомобили!A:D,4,0)</f>
        <v>3.5</v>
      </c>
    </row>
    <row r="7989" spans="1:11" hidden="1" x14ac:dyDescent="0.25">
      <c r="A7989">
        <v>7988</v>
      </c>
      <c r="B7989" s="6">
        <v>45325</v>
      </c>
      <c r="C7989" s="1" t="s">
        <v>16</v>
      </c>
      <c r="D7989">
        <v>176</v>
      </c>
      <c r="E7989">
        <v>510</v>
      </c>
      <c r="F7989" t="s">
        <v>288</v>
      </c>
      <c r="G7989" t="str">
        <f>VLOOKUP(D7989,Запчасти!A:E,2,0)</f>
        <v>Двигатель</v>
      </c>
      <c r="H7989">
        <f>VLOOKUP(D7989,Запчасти!A:E,4,0)</f>
        <v>80824</v>
      </c>
      <c r="I7989" t="str">
        <f>VLOOKUP(D7989,Запчасти!A:E,5,0)</f>
        <v>R3</v>
      </c>
      <c r="J7989">
        <f>VLOOKUP(I7989,Автомобили!A:D,4,0)</f>
        <v>3.5</v>
      </c>
    </row>
    <row r="7990" spans="1:11" hidden="1" x14ac:dyDescent="0.25">
      <c r="A7990">
        <v>7989</v>
      </c>
      <c r="B7990" s="6">
        <v>45325</v>
      </c>
      <c r="C7990" s="1" t="s">
        <v>10</v>
      </c>
      <c r="D7990">
        <v>188</v>
      </c>
      <c r="E7990">
        <v>126</v>
      </c>
      <c r="F7990" t="s">
        <v>290</v>
      </c>
      <c r="G7990" t="str">
        <f>VLOOKUP(D7990,Запчасти!A:E,2,0)</f>
        <v>Тормозная система</v>
      </c>
      <c r="H7990">
        <f>VLOOKUP(D7990,Запчасти!A:E,4,0)</f>
        <v>1908</v>
      </c>
      <c r="I7990" t="str">
        <f>VLOOKUP(D7990,Запчасти!A:E,5,0)</f>
        <v>R6</v>
      </c>
      <c r="J7990">
        <f>VLOOKUP(I7990,Автомобили!A:D,4,0)</f>
        <v>2</v>
      </c>
    </row>
    <row r="7991" spans="1:11" hidden="1" x14ac:dyDescent="0.25">
      <c r="A7991">
        <v>7990</v>
      </c>
      <c r="B7991" s="6">
        <v>45325</v>
      </c>
      <c r="C7991" s="1" t="s">
        <v>12</v>
      </c>
      <c r="D7991">
        <v>183</v>
      </c>
      <c r="E7991">
        <v>849</v>
      </c>
      <c r="F7991" t="s">
        <v>288</v>
      </c>
      <c r="G7991" t="str">
        <f>VLOOKUP(D7991,Запчасти!A:E,2,0)</f>
        <v>Отопление / вентиляция</v>
      </c>
      <c r="H7991">
        <f>VLOOKUP(D7991,Запчасти!A:E,4,0)</f>
        <v>3847</v>
      </c>
      <c r="I7991" t="str">
        <f>VLOOKUP(D7991,Запчасти!A:E,5,0)</f>
        <v>R4</v>
      </c>
      <c r="J7991">
        <f>VLOOKUP(I7991,Автомобили!A:D,4,0)</f>
        <v>1.6</v>
      </c>
    </row>
    <row r="7992" spans="1:11" hidden="1" x14ac:dyDescent="0.25">
      <c r="A7992">
        <v>7991</v>
      </c>
      <c r="B7992" s="6">
        <v>45325</v>
      </c>
      <c r="C7992" s="1" t="s">
        <v>7</v>
      </c>
      <c r="D7992">
        <v>146</v>
      </c>
      <c r="E7992">
        <v>407</v>
      </c>
      <c r="F7992" t="s">
        <v>290</v>
      </c>
      <c r="G7992" t="str">
        <f>VLOOKUP(D7992,Запчасти!A:E,2,0)</f>
        <v>Кондиционер</v>
      </c>
      <c r="H7992">
        <f>VLOOKUP(D7992,Запчасти!A:E,4,0)</f>
        <v>4772</v>
      </c>
      <c r="I7992" t="str">
        <f>VLOOKUP(D7992,Запчасти!A:E,5,0)</f>
        <v>R1</v>
      </c>
      <c r="J7992">
        <f>VLOOKUP(I7992,Автомобили!A:D,4,0)</f>
        <v>1.6</v>
      </c>
      <c r="K7992">
        <f>H7992*E7992</f>
        <v>1942204</v>
      </c>
    </row>
    <row r="7993" spans="1:11" hidden="1" x14ac:dyDescent="0.25">
      <c r="A7993">
        <v>7992</v>
      </c>
      <c r="B7993" s="6">
        <v>45325</v>
      </c>
      <c r="C7993" s="1" t="s">
        <v>8</v>
      </c>
      <c r="D7993">
        <v>49</v>
      </c>
      <c r="E7993">
        <v>568</v>
      </c>
      <c r="F7993" t="s">
        <v>288</v>
      </c>
      <c r="G7993" t="str">
        <f>VLOOKUP(D7993,Запчасти!A:E,2,0)</f>
        <v>Двигатель</v>
      </c>
      <c r="H7993">
        <f>VLOOKUP(D7993,Запчасти!A:E,4,0)</f>
        <v>61238</v>
      </c>
      <c r="I7993" t="str">
        <f>VLOOKUP(D7993,Запчасти!A:E,5,0)</f>
        <v>R4</v>
      </c>
      <c r="J7993">
        <f>VLOOKUP(I7993,Автомобили!A:D,4,0)</f>
        <v>1.6</v>
      </c>
    </row>
    <row r="7994" spans="1:11" hidden="1" x14ac:dyDescent="0.25">
      <c r="A7994">
        <v>7993</v>
      </c>
      <c r="B7994" s="6">
        <v>45325</v>
      </c>
      <c r="C7994" s="1" t="s">
        <v>16</v>
      </c>
      <c r="D7994">
        <v>55</v>
      </c>
      <c r="E7994">
        <v>376</v>
      </c>
      <c r="F7994" t="s">
        <v>290</v>
      </c>
      <c r="G7994" t="str">
        <f>VLOOKUP(D7994,Запчасти!A:E,2,0)</f>
        <v>Система сцепления</v>
      </c>
      <c r="H7994">
        <f>VLOOKUP(D7994,Запчасти!A:E,4,0)</f>
        <v>28339</v>
      </c>
      <c r="I7994" t="str">
        <f>VLOOKUP(D7994,Запчасти!A:E,5,0)</f>
        <v>R6</v>
      </c>
      <c r="J7994">
        <f>VLOOKUP(I7994,Автомобили!A:D,4,0)</f>
        <v>2</v>
      </c>
    </row>
    <row r="7995" spans="1:11" hidden="1" x14ac:dyDescent="0.25">
      <c r="A7995">
        <v>7994</v>
      </c>
      <c r="B7995" s="6">
        <v>45325</v>
      </c>
      <c r="C7995" s="1" t="s">
        <v>4</v>
      </c>
      <c r="D7995">
        <v>13</v>
      </c>
      <c r="E7995">
        <v>140</v>
      </c>
      <c r="F7995" t="s">
        <v>290</v>
      </c>
      <c r="G7995" t="str">
        <f>VLOOKUP(D7995,Запчасти!A:E,2,0)</f>
        <v>Двигатель</v>
      </c>
      <c r="H7995">
        <f>VLOOKUP(D7995,Запчасти!A:E,4,0)</f>
        <v>64654</v>
      </c>
      <c r="I7995" t="str">
        <f>VLOOKUP(D7995,Запчасти!A:E,5,0)</f>
        <v>R2</v>
      </c>
      <c r="J7995">
        <f>VLOOKUP(I7995,Автомобили!A:D,4,0)</f>
        <v>1.6</v>
      </c>
    </row>
    <row r="7996" spans="1:11" hidden="1" x14ac:dyDescent="0.25">
      <c r="A7996">
        <v>7995</v>
      </c>
      <c r="B7996" s="6">
        <v>45325</v>
      </c>
      <c r="C7996" s="1" t="s">
        <v>4</v>
      </c>
      <c r="D7996">
        <v>158</v>
      </c>
      <c r="E7996">
        <v>881</v>
      </c>
      <c r="F7996" t="s">
        <v>290</v>
      </c>
      <c r="G7996" t="str">
        <f>VLOOKUP(D7996,Запчасти!A:E,2,0)</f>
        <v>Кпп</v>
      </c>
      <c r="H7996">
        <f>VLOOKUP(D7996,Запчасти!A:E,4,0)</f>
        <v>97504</v>
      </c>
      <c r="I7996" t="str">
        <f>VLOOKUP(D7996,Запчасти!A:E,5,0)</f>
        <v>R3</v>
      </c>
      <c r="J7996">
        <f>VLOOKUP(I7996,Автомобили!A:D,4,0)</f>
        <v>3.5</v>
      </c>
    </row>
    <row r="7997" spans="1:11" hidden="1" x14ac:dyDescent="0.25">
      <c r="A7997">
        <v>7996</v>
      </c>
      <c r="B7997" s="6">
        <v>45325</v>
      </c>
      <c r="C7997" s="1" t="s">
        <v>4</v>
      </c>
      <c r="D7997">
        <v>178</v>
      </c>
      <c r="E7997">
        <v>489</v>
      </c>
      <c r="F7997" t="s">
        <v>288</v>
      </c>
      <c r="G7997" t="str">
        <f>VLOOKUP(D7997,Запчасти!A:E,2,0)</f>
        <v>Рулевое управление</v>
      </c>
      <c r="H7997">
        <f>VLOOKUP(D7997,Запчасти!A:E,4,0)</f>
        <v>85776</v>
      </c>
      <c r="I7997" t="str">
        <f>VLOOKUP(D7997,Запчасти!A:E,5,0)</f>
        <v>R6</v>
      </c>
      <c r="J7997">
        <f>VLOOKUP(I7997,Автомобили!A:D,4,0)</f>
        <v>2</v>
      </c>
    </row>
    <row r="7998" spans="1:11" hidden="1" x14ac:dyDescent="0.25">
      <c r="A7998">
        <v>7997</v>
      </c>
      <c r="B7998" s="6">
        <v>45325</v>
      </c>
      <c r="C7998" s="1" t="s">
        <v>8</v>
      </c>
      <c r="D7998">
        <v>20</v>
      </c>
      <c r="E7998">
        <v>268</v>
      </c>
      <c r="F7998" t="s">
        <v>290</v>
      </c>
      <c r="G7998" t="str">
        <f>VLOOKUP(D7998,Запчасти!A:E,2,0)</f>
        <v>Подготовка топливной смеси</v>
      </c>
      <c r="H7998">
        <f>VLOOKUP(D7998,Запчасти!A:E,4,0)</f>
        <v>23399</v>
      </c>
      <c r="I7998" t="str">
        <f>VLOOKUP(D7998,Запчасти!A:E,5,0)</f>
        <v>R2</v>
      </c>
      <c r="J7998">
        <f>VLOOKUP(I7998,Автомобили!A:D,4,0)</f>
        <v>1.6</v>
      </c>
    </row>
    <row r="7999" spans="1:11" hidden="1" x14ac:dyDescent="0.25">
      <c r="A7999">
        <v>7998</v>
      </c>
      <c r="B7999" s="6">
        <v>45325</v>
      </c>
      <c r="C7999" s="1" t="s">
        <v>16</v>
      </c>
      <c r="D7999">
        <v>146</v>
      </c>
      <c r="E7999">
        <v>436</v>
      </c>
      <c r="F7999" t="s">
        <v>288</v>
      </c>
      <c r="G7999" t="str">
        <f>VLOOKUP(D7999,Запчасти!A:E,2,0)</f>
        <v>Кондиционер</v>
      </c>
      <c r="H7999">
        <f>VLOOKUP(D7999,Запчасти!A:E,4,0)</f>
        <v>4772</v>
      </c>
      <c r="I7999" t="str">
        <f>VLOOKUP(D7999,Запчасти!A:E,5,0)</f>
        <v>R1</v>
      </c>
      <c r="J7999">
        <f>VLOOKUP(I7999,Автомобили!A:D,4,0)</f>
        <v>1.6</v>
      </c>
      <c r="K7999">
        <f>H7999*E7999</f>
        <v>2080592</v>
      </c>
    </row>
    <row r="8000" spans="1:11" hidden="1" x14ac:dyDescent="0.25">
      <c r="A8000">
        <v>7999</v>
      </c>
      <c r="B8000" s="6">
        <v>45325</v>
      </c>
      <c r="C8000" s="1" t="s">
        <v>12</v>
      </c>
      <c r="D8000">
        <v>91</v>
      </c>
      <c r="E8000">
        <v>698</v>
      </c>
      <c r="F8000" t="s">
        <v>290</v>
      </c>
      <c r="G8000" t="str">
        <f>VLOOKUP(D8000,Запчасти!A:E,2,0)</f>
        <v>Двигатель</v>
      </c>
      <c r="H8000">
        <f>VLOOKUP(D8000,Запчасти!A:E,4,0)</f>
        <v>51302</v>
      </c>
      <c r="I8000" t="str">
        <f>VLOOKUP(D8000,Запчасти!A:E,5,0)</f>
        <v>R2</v>
      </c>
      <c r="J8000">
        <f>VLOOKUP(I8000,Автомобили!A:D,4,0)</f>
        <v>1.6</v>
      </c>
    </row>
    <row r="8001" spans="1:10" hidden="1" x14ac:dyDescent="0.25">
      <c r="A8001">
        <v>8000</v>
      </c>
      <c r="B8001" s="6">
        <v>45325</v>
      </c>
      <c r="C8001" s="1" t="s">
        <v>16</v>
      </c>
      <c r="D8001">
        <v>28</v>
      </c>
      <c r="E8001">
        <v>896</v>
      </c>
      <c r="F8001" t="s">
        <v>288</v>
      </c>
      <c r="G8001" t="str">
        <f>VLOOKUP(D8001,Запчасти!A:E,2,0)</f>
        <v>Двигатель</v>
      </c>
      <c r="H8001">
        <f>VLOOKUP(D8001,Запчасти!A:E,4,0)</f>
        <v>17601</v>
      </c>
      <c r="I8001" t="str">
        <f>VLOOKUP(D8001,Запчасти!A:E,5,0)</f>
        <v>R1</v>
      </c>
      <c r="J8001">
        <f>VLOOKUP(I8001,Автомобили!A:D,4,0)</f>
        <v>1.6</v>
      </c>
    </row>
    <row r="8002" spans="1:10" hidden="1" x14ac:dyDescent="0.25">
      <c r="A8002">
        <v>8001</v>
      </c>
      <c r="B8002" s="6">
        <v>45325</v>
      </c>
      <c r="C8002" s="1" t="s">
        <v>6</v>
      </c>
      <c r="D8002">
        <v>21</v>
      </c>
      <c r="E8002">
        <v>497</v>
      </c>
      <c r="F8002" t="s">
        <v>288</v>
      </c>
      <c r="G8002" t="str">
        <f>VLOOKUP(D8002,Запчасти!A:E,2,0)</f>
        <v>Привод колеса</v>
      </c>
      <c r="H8002">
        <f>VLOOKUP(D8002,Запчасти!A:E,4,0)</f>
        <v>3721</v>
      </c>
      <c r="I8002" t="str">
        <f>VLOOKUP(D8002,Запчасти!A:E,5,0)</f>
        <v>R3</v>
      </c>
      <c r="J8002">
        <f>VLOOKUP(I8002,Автомобили!A:D,4,0)</f>
        <v>3.5</v>
      </c>
    </row>
    <row r="8003" spans="1:10" hidden="1" x14ac:dyDescent="0.25">
      <c r="A8003">
        <v>8002</v>
      </c>
      <c r="B8003" s="6">
        <v>45325</v>
      </c>
      <c r="C8003" s="1" t="s">
        <v>22</v>
      </c>
      <c r="D8003">
        <v>92</v>
      </c>
      <c r="E8003">
        <v>393</v>
      </c>
      <c r="F8003" t="s">
        <v>290</v>
      </c>
      <c r="G8003" t="str">
        <f>VLOOKUP(D8003,Запчасти!A:E,2,0)</f>
        <v>Привод колеса</v>
      </c>
      <c r="H8003">
        <f>VLOOKUP(D8003,Запчасти!A:E,4,0)</f>
        <v>34815</v>
      </c>
      <c r="I8003" t="str">
        <f>VLOOKUP(D8003,Запчасти!A:E,5,0)</f>
        <v>R4</v>
      </c>
      <c r="J8003">
        <f>VLOOKUP(I8003,Автомобили!A:D,4,0)</f>
        <v>1.6</v>
      </c>
    </row>
    <row r="8004" spans="1:10" hidden="1" x14ac:dyDescent="0.25">
      <c r="A8004">
        <v>8003</v>
      </c>
      <c r="B8004" s="6">
        <v>45325</v>
      </c>
      <c r="C8004" s="1" t="s">
        <v>3</v>
      </c>
      <c r="D8004">
        <v>112</v>
      </c>
      <c r="E8004">
        <v>626</v>
      </c>
      <c r="F8004" t="s">
        <v>288</v>
      </c>
      <c r="G8004" t="str">
        <f>VLOOKUP(D8004,Запчасти!A:E,2,0)</f>
        <v>Тормозная система</v>
      </c>
      <c r="H8004">
        <f>VLOOKUP(D8004,Запчасти!A:E,4,0)</f>
        <v>17267</v>
      </c>
      <c r="I8004" t="str">
        <f>VLOOKUP(D8004,Запчасти!A:E,5,0)</f>
        <v>R2</v>
      </c>
      <c r="J8004">
        <f>VLOOKUP(I8004,Автомобили!A:D,4,0)</f>
        <v>1.6</v>
      </c>
    </row>
    <row r="8005" spans="1:10" hidden="1" x14ac:dyDescent="0.25">
      <c r="A8005">
        <v>8004</v>
      </c>
      <c r="B8005" s="6">
        <v>45325</v>
      </c>
      <c r="C8005" s="1" t="s">
        <v>15</v>
      </c>
      <c r="D8005">
        <v>187</v>
      </c>
      <c r="E8005">
        <v>864</v>
      </c>
      <c r="F8005" t="s">
        <v>290</v>
      </c>
      <c r="G8005" t="str">
        <f>VLOOKUP(D8005,Запчасти!A:E,2,0)</f>
        <v>Электрика</v>
      </c>
      <c r="H8005">
        <f>VLOOKUP(D8005,Запчасти!A:E,4,0)</f>
        <v>45153</v>
      </c>
      <c r="I8005" t="str">
        <f>VLOOKUP(D8005,Запчасти!A:E,5,0)</f>
        <v>R2</v>
      </c>
      <c r="J8005">
        <f>VLOOKUP(I8005,Автомобили!A:D,4,0)</f>
        <v>1.6</v>
      </c>
    </row>
    <row r="8006" spans="1:10" hidden="1" x14ac:dyDescent="0.25">
      <c r="A8006">
        <v>8005</v>
      </c>
      <c r="B8006" s="6">
        <v>45325</v>
      </c>
      <c r="C8006" s="1" t="s">
        <v>11</v>
      </c>
      <c r="D8006">
        <v>172</v>
      </c>
      <c r="E8006">
        <v>323</v>
      </c>
      <c r="F8006" t="s">
        <v>290</v>
      </c>
      <c r="G8006" t="str">
        <f>VLOOKUP(D8006,Запчасти!A:E,2,0)</f>
        <v>Тормозная система</v>
      </c>
      <c r="H8006">
        <f>VLOOKUP(D8006,Запчасти!A:E,4,0)</f>
        <v>77016</v>
      </c>
      <c r="I8006" t="str">
        <f>VLOOKUP(D8006,Запчасти!A:E,5,0)</f>
        <v>R6</v>
      </c>
      <c r="J8006">
        <f>VLOOKUP(I8006,Автомобили!A:D,4,0)</f>
        <v>2</v>
      </c>
    </row>
    <row r="8007" spans="1:10" hidden="1" x14ac:dyDescent="0.25">
      <c r="A8007">
        <v>8006</v>
      </c>
      <c r="B8007" s="6">
        <v>45325</v>
      </c>
      <c r="C8007" s="1" t="s">
        <v>4</v>
      </c>
      <c r="D8007">
        <v>112</v>
      </c>
      <c r="E8007">
        <v>218</v>
      </c>
      <c r="F8007" t="s">
        <v>290</v>
      </c>
      <c r="G8007" t="str">
        <f>VLOOKUP(D8007,Запчасти!A:E,2,0)</f>
        <v>Тормозная система</v>
      </c>
      <c r="H8007">
        <f>VLOOKUP(D8007,Запчасти!A:E,4,0)</f>
        <v>17267</v>
      </c>
      <c r="I8007" t="str">
        <f>VLOOKUP(D8007,Запчасти!A:E,5,0)</f>
        <v>R2</v>
      </c>
      <c r="J8007">
        <f>VLOOKUP(I8007,Автомобили!A:D,4,0)</f>
        <v>1.6</v>
      </c>
    </row>
    <row r="8008" spans="1:10" hidden="1" x14ac:dyDescent="0.25">
      <c r="A8008">
        <v>8007</v>
      </c>
      <c r="B8008" s="6">
        <v>45325</v>
      </c>
      <c r="C8008" s="1" t="s">
        <v>19</v>
      </c>
      <c r="D8008">
        <v>13</v>
      </c>
      <c r="E8008">
        <v>66</v>
      </c>
      <c r="F8008" t="s">
        <v>288</v>
      </c>
      <c r="G8008" t="str">
        <f>VLOOKUP(D8008,Запчасти!A:E,2,0)</f>
        <v>Двигатель</v>
      </c>
      <c r="H8008">
        <f>VLOOKUP(D8008,Запчасти!A:E,4,0)</f>
        <v>64654</v>
      </c>
      <c r="I8008" t="str">
        <f>VLOOKUP(D8008,Запчасти!A:E,5,0)</f>
        <v>R2</v>
      </c>
      <c r="J8008">
        <f>VLOOKUP(I8008,Автомобили!A:D,4,0)</f>
        <v>1.6</v>
      </c>
    </row>
    <row r="8009" spans="1:10" hidden="1" x14ac:dyDescent="0.25">
      <c r="A8009">
        <v>8008</v>
      </c>
      <c r="B8009" s="6">
        <v>45325</v>
      </c>
      <c r="C8009" s="1" t="s">
        <v>21</v>
      </c>
      <c r="D8009">
        <v>176</v>
      </c>
      <c r="E8009">
        <v>559</v>
      </c>
      <c r="F8009" t="s">
        <v>290</v>
      </c>
      <c r="G8009" t="str">
        <f>VLOOKUP(D8009,Запчасти!A:E,2,0)</f>
        <v>Двигатель</v>
      </c>
      <c r="H8009">
        <f>VLOOKUP(D8009,Запчасти!A:E,4,0)</f>
        <v>80824</v>
      </c>
      <c r="I8009" t="str">
        <f>VLOOKUP(D8009,Запчасти!A:E,5,0)</f>
        <v>R3</v>
      </c>
      <c r="J8009">
        <f>VLOOKUP(I8009,Автомобили!A:D,4,0)</f>
        <v>3.5</v>
      </c>
    </row>
    <row r="8010" spans="1:10" hidden="1" x14ac:dyDescent="0.25">
      <c r="A8010">
        <v>8009</v>
      </c>
      <c r="B8010" s="6">
        <v>45325</v>
      </c>
      <c r="C8010" s="1" t="s">
        <v>17</v>
      </c>
      <c r="D8010">
        <v>100</v>
      </c>
      <c r="E8010">
        <v>110</v>
      </c>
      <c r="F8010" t="s">
        <v>288</v>
      </c>
      <c r="G8010" t="str">
        <f>VLOOKUP(D8010,Запчасти!A:E,2,0)</f>
        <v>Система подачи топлива</v>
      </c>
      <c r="H8010">
        <f>VLOOKUP(D8010,Запчасти!A:E,4,0)</f>
        <v>85018</v>
      </c>
      <c r="I8010" t="str">
        <f>VLOOKUP(D8010,Запчасти!A:E,5,0)</f>
        <v>R6</v>
      </c>
      <c r="J8010">
        <f>VLOOKUP(I8010,Автомобили!A:D,4,0)</f>
        <v>2</v>
      </c>
    </row>
    <row r="8011" spans="1:10" hidden="1" x14ac:dyDescent="0.25">
      <c r="A8011">
        <v>8010</v>
      </c>
      <c r="B8011" s="6">
        <v>45325</v>
      </c>
      <c r="C8011" s="1" t="s">
        <v>13</v>
      </c>
      <c r="D8011">
        <v>19</v>
      </c>
      <c r="E8011">
        <v>112</v>
      </c>
      <c r="F8011" t="s">
        <v>288</v>
      </c>
      <c r="G8011" t="str">
        <f>VLOOKUP(D8011,Запчасти!A:E,2,0)</f>
        <v>Двигатель</v>
      </c>
      <c r="H8011">
        <f>VLOOKUP(D8011,Запчасти!A:E,4,0)</f>
        <v>70529</v>
      </c>
      <c r="I8011" t="str">
        <f>VLOOKUP(D8011,Запчасти!A:E,5,0)</f>
        <v>R1</v>
      </c>
      <c r="J8011">
        <f>VLOOKUP(I8011,Автомобили!A:D,4,0)</f>
        <v>1.6</v>
      </c>
    </row>
    <row r="8012" spans="1:10" hidden="1" x14ac:dyDescent="0.25">
      <c r="A8012">
        <v>8011</v>
      </c>
      <c r="B8012" s="6">
        <v>45325</v>
      </c>
      <c r="C8012" s="1" t="s">
        <v>4</v>
      </c>
      <c r="D8012">
        <v>11</v>
      </c>
      <c r="E8012">
        <v>44</v>
      </c>
      <c r="F8012" t="s">
        <v>288</v>
      </c>
      <c r="G8012" t="str">
        <f>VLOOKUP(D8012,Запчасти!A:E,2,0)</f>
        <v>Двигатель</v>
      </c>
      <c r="H8012">
        <f>VLOOKUP(D8012,Запчасти!A:E,4,0)</f>
        <v>75637</v>
      </c>
      <c r="I8012" t="str">
        <f>VLOOKUP(D8012,Запчасти!A:E,5,0)</f>
        <v>R4</v>
      </c>
      <c r="J8012">
        <f>VLOOKUP(I8012,Автомобили!A:D,4,0)</f>
        <v>1.6</v>
      </c>
    </row>
    <row r="8013" spans="1:10" hidden="1" x14ac:dyDescent="0.25">
      <c r="A8013">
        <v>8012</v>
      </c>
      <c r="B8013" s="6">
        <v>45325</v>
      </c>
      <c r="C8013" s="1" t="s">
        <v>6</v>
      </c>
      <c r="D8013">
        <v>105</v>
      </c>
      <c r="E8013">
        <v>117</v>
      </c>
      <c r="F8013" t="s">
        <v>288</v>
      </c>
      <c r="G8013" t="str">
        <f>VLOOKUP(D8013,Запчасти!A:E,2,0)</f>
        <v>Кпп</v>
      </c>
      <c r="H8013">
        <f>VLOOKUP(D8013,Запчасти!A:E,4,0)</f>
        <v>83469</v>
      </c>
      <c r="I8013" t="str">
        <f>VLOOKUP(D8013,Запчасти!A:E,5,0)</f>
        <v>R6</v>
      </c>
      <c r="J8013">
        <f>VLOOKUP(I8013,Автомобили!A:D,4,0)</f>
        <v>2</v>
      </c>
    </row>
    <row r="8014" spans="1:10" hidden="1" x14ac:dyDescent="0.25">
      <c r="A8014">
        <v>8013</v>
      </c>
      <c r="B8014" s="6">
        <v>45325</v>
      </c>
      <c r="C8014" s="1" t="s">
        <v>5</v>
      </c>
      <c r="D8014">
        <v>24</v>
      </c>
      <c r="E8014">
        <v>478</v>
      </c>
      <c r="F8014" t="s">
        <v>290</v>
      </c>
      <c r="G8014" t="str">
        <f>VLOOKUP(D8014,Запчасти!A:E,2,0)</f>
        <v>Кузов</v>
      </c>
      <c r="H8014">
        <f>VLOOKUP(D8014,Запчасти!A:E,4,0)</f>
        <v>7771</v>
      </c>
      <c r="I8014" t="str">
        <f>VLOOKUP(D8014,Запчасти!A:E,5,0)</f>
        <v>R1</v>
      </c>
      <c r="J8014">
        <f>VLOOKUP(I8014,Автомобили!A:D,4,0)</f>
        <v>1.6</v>
      </c>
    </row>
    <row r="8015" spans="1:10" hidden="1" x14ac:dyDescent="0.25">
      <c r="A8015">
        <v>8014</v>
      </c>
      <c r="B8015" s="6">
        <v>45325</v>
      </c>
      <c r="C8015" s="1" t="s">
        <v>9</v>
      </c>
      <c r="D8015">
        <v>42</v>
      </c>
      <c r="E8015">
        <v>594</v>
      </c>
      <c r="F8015" t="s">
        <v>288</v>
      </c>
      <c r="G8015" t="str">
        <f>VLOOKUP(D8015,Запчасти!A:E,2,0)</f>
        <v>Подготовка топливной смеси</v>
      </c>
      <c r="H8015">
        <f>VLOOKUP(D8015,Запчасти!A:E,4,0)</f>
        <v>66148</v>
      </c>
      <c r="I8015" t="str">
        <f>VLOOKUP(D8015,Запчасти!A:E,5,0)</f>
        <v>R6</v>
      </c>
      <c r="J8015">
        <f>VLOOKUP(I8015,Автомобили!A:D,4,0)</f>
        <v>2</v>
      </c>
    </row>
    <row r="8016" spans="1:10" hidden="1" x14ac:dyDescent="0.25">
      <c r="A8016">
        <v>8015</v>
      </c>
      <c r="B8016" s="6">
        <v>45325</v>
      </c>
      <c r="C8016" s="1" t="s">
        <v>3</v>
      </c>
      <c r="D8016">
        <v>115</v>
      </c>
      <c r="E8016">
        <v>345</v>
      </c>
      <c r="F8016" t="s">
        <v>288</v>
      </c>
      <c r="G8016" t="str">
        <f>VLOOKUP(D8016,Запчасти!A:E,2,0)</f>
        <v>Электрика</v>
      </c>
      <c r="H8016">
        <f>VLOOKUP(D8016,Запчасти!A:E,4,0)</f>
        <v>6092</v>
      </c>
      <c r="I8016" t="str">
        <f>VLOOKUP(D8016,Запчасти!A:E,5,0)</f>
        <v>R1</v>
      </c>
      <c r="J8016">
        <f>VLOOKUP(I8016,Автомобили!A:D,4,0)</f>
        <v>1.6</v>
      </c>
    </row>
    <row r="8017" spans="1:10" hidden="1" x14ac:dyDescent="0.25">
      <c r="A8017">
        <v>8016</v>
      </c>
      <c r="B8017" s="6">
        <v>45325</v>
      </c>
      <c r="C8017" s="1" t="s">
        <v>22</v>
      </c>
      <c r="D8017">
        <v>15</v>
      </c>
      <c r="E8017">
        <v>805</v>
      </c>
      <c r="F8017" t="s">
        <v>290</v>
      </c>
      <c r="G8017" t="str">
        <f>VLOOKUP(D8017,Запчасти!A:E,2,0)</f>
        <v>Система выпуска</v>
      </c>
      <c r="H8017">
        <f>VLOOKUP(D8017,Запчасти!A:E,4,0)</f>
        <v>88097</v>
      </c>
      <c r="I8017" t="str">
        <f>VLOOKUP(D8017,Запчасти!A:E,5,0)</f>
        <v>R5</v>
      </c>
      <c r="J8017">
        <f>VLOOKUP(I8017,Автомобили!A:D,4,0)</f>
        <v>1.4</v>
      </c>
    </row>
    <row r="8018" spans="1:10" hidden="1" x14ac:dyDescent="0.25">
      <c r="A8018">
        <v>8017</v>
      </c>
      <c r="B8018" s="6">
        <v>45325</v>
      </c>
      <c r="C8018" s="1" t="s">
        <v>3</v>
      </c>
      <c r="D8018">
        <v>52</v>
      </c>
      <c r="E8018">
        <v>859</v>
      </c>
      <c r="F8018" t="s">
        <v>288</v>
      </c>
      <c r="G8018" t="str">
        <f>VLOOKUP(D8018,Запчасти!A:E,2,0)</f>
        <v>Рулевое управление</v>
      </c>
      <c r="H8018">
        <f>VLOOKUP(D8018,Запчасти!A:E,4,0)</f>
        <v>49242</v>
      </c>
      <c r="I8018" t="str">
        <f>VLOOKUP(D8018,Запчасти!A:E,5,0)</f>
        <v>R5</v>
      </c>
      <c r="J8018">
        <f>VLOOKUP(I8018,Автомобили!A:D,4,0)</f>
        <v>1.4</v>
      </c>
    </row>
    <row r="8019" spans="1:10" hidden="1" x14ac:dyDescent="0.25">
      <c r="A8019">
        <v>8018</v>
      </c>
      <c r="B8019" s="6">
        <v>45325</v>
      </c>
      <c r="C8019" s="1" t="s">
        <v>16</v>
      </c>
      <c r="D8019">
        <v>81</v>
      </c>
      <c r="E8019">
        <v>588</v>
      </c>
      <c r="F8019" t="s">
        <v>288</v>
      </c>
      <c r="G8019" t="str">
        <f>VLOOKUP(D8019,Запчасти!A:E,2,0)</f>
        <v>Кпп</v>
      </c>
      <c r="H8019">
        <f>VLOOKUP(D8019,Запчасти!A:E,4,0)</f>
        <v>74462</v>
      </c>
      <c r="I8019" t="str">
        <f>VLOOKUP(D8019,Запчасти!A:E,5,0)</f>
        <v>R2</v>
      </c>
      <c r="J8019">
        <f>VLOOKUP(I8019,Автомобили!A:D,4,0)</f>
        <v>1.6</v>
      </c>
    </row>
    <row r="8020" spans="1:10" hidden="1" x14ac:dyDescent="0.25">
      <c r="A8020">
        <v>8019</v>
      </c>
      <c r="B8020" s="6">
        <v>45325</v>
      </c>
      <c r="C8020" s="1" t="s">
        <v>21</v>
      </c>
      <c r="D8020">
        <v>129</v>
      </c>
      <c r="E8020">
        <v>150</v>
      </c>
      <c r="F8020" t="s">
        <v>290</v>
      </c>
      <c r="G8020" t="str">
        <f>VLOOKUP(D8020,Запчасти!A:E,2,0)</f>
        <v>Двигатель</v>
      </c>
      <c r="H8020">
        <f>VLOOKUP(D8020,Запчасти!A:E,4,0)</f>
        <v>45578</v>
      </c>
      <c r="I8020" t="str">
        <f>VLOOKUP(D8020,Запчасти!A:E,5,0)</f>
        <v>R2</v>
      </c>
      <c r="J8020">
        <f>VLOOKUP(I8020,Автомобили!A:D,4,0)</f>
        <v>1.6</v>
      </c>
    </row>
    <row r="8021" spans="1:10" hidden="1" x14ac:dyDescent="0.25">
      <c r="A8021">
        <v>8020</v>
      </c>
      <c r="B8021" s="6">
        <v>45325</v>
      </c>
      <c r="C8021" s="1" t="s">
        <v>19</v>
      </c>
      <c r="D8021">
        <v>158</v>
      </c>
      <c r="E8021">
        <v>733</v>
      </c>
      <c r="F8021" t="s">
        <v>290</v>
      </c>
      <c r="G8021" t="str">
        <f>VLOOKUP(D8021,Запчасти!A:E,2,0)</f>
        <v>Кпп</v>
      </c>
      <c r="H8021">
        <f>VLOOKUP(D8021,Запчасти!A:E,4,0)</f>
        <v>97504</v>
      </c>
      <c r="I8021" t="str">
        <f>VLOOKUP(D8021,Запчасти!A:E,5,0)</f>
        <v>R3</v>
      </c>
      <c r="J8021">
        <f>VLOOKUP(I8021,Автомобили!A:D,4,0)</f>
        <v>3.5</v>
      </c>
    </row>
    <row r="8022" spans="1:10" hidden="1" x14ac:dyDescent="0.25">
      <c r="A8022">
        <v>8021</v>
      </c>
      <c r="B8022" s="6">
        <v>45325</v>
      </c>
      <c r="C8022" s="1" t="s">
        <v>22</v>
      </c>
      <c r="D8022">
        <v>134</v>
      </c>
      <c r="E8022">
        <v>850</v>
      </c>
      <c r="F8022" t="s">
        <v>288</v>
      </c>
      <c r="G8022" t="str">
        <f>VLOOKUP(D8022,Запчасти!A:E,2,0)</f>
        <v>Двигатель</v>
      </c>
      <c r="H8022">
        <f>VLOOKUP(D8022,Запчасти!A:E,4,0)</f>
        <v>78139</v>
      </c>
      <c r="I8022" t="str">
        <f>VLOOKUP(D8022,Запчасти!A:E,5,0)</f>
        <v>R1</v>
      </c>
      <c r="J8022">
        <f>VLOOKUP(I8022,Автомобили!A:D,4,0)</f>
        <v>1.6</v>
      </c>
    </row>
    <row r="8023" spans="1:10" hidden="1" x14ac:dyDescent="0.25">
      <c r="A8023">
        <v>8022</v>
      </c>
      <c r="B8023" s="6">
        <v>45325</v>
      </c>
      <c r="C8023" s="1" t="s">
        <v>5</v>
      </c>
      <c r="D8023">
        <v>51</v>
      </c>
      <c r="E8023">
        <v>346</v>
      </c>
      <c r="F8023" t="s">
        <v>288</v>
      </c>
      <c r="G8023" t="str">
        <f>VLOOKUP(D8023,Запчасти!A:E,2,0)</f>
        <v>Двигатель</v>
      </c>
      <c r="H8023">
        <f>VLOOKUP(D8023,Запчасти!A:E,4,0)</f>
        <v>34836</v>
      </c>
      <c r="I8023" t="str">
        <f>VLOOKUP(D8023,Запчасти!A:E,5,0)</f>
        <v>R3</v>
      </c>
      <c r="J8023">
        <f>VLOOKUP(I8023,Автомобили!A:D,4,0)</f>
        <v>3.5</v>
      </c>
    </row>
    <row r="8024" spans="1:10" hidden="1" x14ac:dyDescent="0.25">
      <c r="A8024">
        <v>8023</v>
      </c>
      <c r="B8024" s="6">
        <v>45325</v>
      </c>
      <c r="C8024" s="1" t="s">
        <v>5</v>
      </c>
      <c r="D8024">
        <v>10</v>
      </c>
      <c r="E8024">
        <v>468</v>
      </c>
      <c r="F8024" t="s">
        <v>288</v>
      </c>
      <c r="G8024" t="str">
        <f>VLOOKUP(D8024,Запчасти!A:E,2,0)</f>
        <v>Рулевое управление</v>
      </c>
      <c r="H8024">
        <f>VLOOKUP(D8024,Запчасти!A:E,4,0)</f>
        <v>95428</v>
      </c>
      <c r="I8024" t="str">
        <f>VLOOKUP(D8024,Запчасти!A:E,5,0)</f>
        <v>R5</v>
      </c>
      <c r="J8024">
        <f>VLOOKUP(I8024,Автомобили!A:D,4,0)</f>
        <v>1.4</v>
      </c>
    </row>
    <row r="8025" spans="1:10" hidden="1" x14ac:dyDescent="0.25">
      <c r="A8025">
        <v>8024</v>
      </c>
      <c r="B8025" s="6">
        <v>45325</v>
      </c>
      <c r="C8025" s="1" t="s">
        <v>16</v>
      </c>
      <c r="D8025">
        <v>106</v>
      </c>
      <c r="E8025">
        <v>854</v>
      </c>
      <c r="F8025" t="s">
        <v>290</v>
      </c>
      <c r="G8025" t="str">
        <f>VLOOKUP(D8025,Запчасти!A:E,2,0)</f>
        <v>Электрика</v>
      </c>
      <c r="H8025">
        <f>VLOOKUP(D8025,Запчасти!A:E,4,0)</f>
        <v>11158</v>
      </c>
      <c r="I8025" t="str">
        <f>VLOOKUP(D8025,Запчасти!A:E,5,0)</f>
        <v>R2</v>
      </c>
      <c r="J8025">
        <f>VLOOKUP(I8025,Автомобили!A:D,4,0)</f>
        <v>1.6</v>
      </c>
    </row>
    <row r="8026" spans="1:10" hidden="1" x14ac:dyDescent="0.25">
      <c r="A8026">
        <v>8025</v>
      </c>
      <c r="B8026" s="6">
        <v>45325</v>
      </c>
      <c r="C8026" s="1" t="s">
        <v>16</v>
      </c>
      <c r="D8026">
        <v>61</v>
      </c>
      <c r="E8026">
        <v>427</v>
      </c>
      <c r="F8026" t="s">
        <v>290</v>
      </c>
      <c r="G8026" t="str">
        <f>VLOOKUP(D8026,Запчасти!A:E,2,0)</f>
        <v>Замки</v>
      </c>
      <c r="H8026">
        <f>VLOOKUP(D8026,Запчасти!A:E,4,0)</f>
        <v>99022</v>
      </c>
      <c r="I8026" t="str">
        <f>VLOOKUP(D8026,Запчасти!A:E,5,0)</f>
        <v>R4</v>
      </c>
      <c r="J8026">
        <f>VLOOKUP(I8026,Автомобили!A:D,4,0)</f>
        <v>1.6</v>
      </c>
    </row>
    <row r="8027" spans="1:10" hidden="1" x14ac:dyDescent="0.25">
      <c r="A8027">
        <v>8026</v>
      </c>
      <c r="B8027" s="6">
        <v>45325</v>
      </c>
      <c r="C8027" s="1" t="s">
        <v>21</v>
      </c>
      <c r="D8027">
        <v>96</v>
      </c>
      <c r="E8027">
        <v>945</v>
      </c>
      <c r="F8027" t="s">
        <v>290</v>
      </c>
      <c r="G8027" t="str">
        <f>VLOOKUP(D8027,Запчасти!A:E,2,0)</f>
        <v>Подвеска и амортизация</v>
      </c>
      <c r="H8027">
        <f>VLOOKUP(D8027,Запчасти!A:E,4,0)</f>
        <v>44042</v>
      </c>
      <c r="I8027" t="str">
        <f>VLOOKUP(D8027,Запчасти!A:E,5,0)</f>
        <v>R2</v>
      </c>
      <c r="J8027">
        <f>VLOOKUP(I8027,Автомобили!A:D,4,0)</f>
        <v>1.6</v>
      </c>
    </row>
    <row r="8028" spans="1:10" hidden="1" x14ac:dyDescent="0.25">
      <c r="A8028">
        <v>8027</v>
      </c>
      <c r="B8028" s="6">
        <v>45325</v>
      </c>
      <c r="C8028" s="1" t="s">
        <v>14</v>
      </c>
      <c r="D8028">
        <v>91</v>
      </c>
      <c r="E8028">
        <v>376</v>
      </c>
      <c r="F8028" t="s">
        <v>290</v>
      </c>
      <c r="G8028" t="str">
        <f>VLOOKUP(D8028,Запчасти!A:E,2,0)</f>
        <v>Двигатель</v>
      </c>
      <c r="H8028">
        <f>VLOOKUP(D8028,Запчасти!A:E,4,0)</f>
        <v>51302</v>
      </c>
      <c r="I8028" t="str">
        <f>VLOOKUP(D8028,Запчасти!A:E,5,0)</f>
        <v>R2</v>
      </c>
      <c r="J8028">
        <f>VLOOKUP(I8028,Автомобили!A:D,4,0)</f>
        <v>1.6</v>
      </c>
    </row>
    <row r="8029" spans="1:10" hidden="1" x14ac:dyDescent="0.25">
      <c r="A8029">
        <v>8028</v>
      </c>
      <c r="B8029" s="6">
        <v>45325</v>
      </c>
      <c r="C8029" s="1" t="s">
        <v>3</v>
      </c>
      <c r="D8029">
        <v>149</v>
      </c>
      <c r="E8029">
        <v>876</v>
      </c>
      <c r="F8029" t="s">
        <v>290</v>
      </c>
      <c r="G8029" t="str">
        <f>VLOOKUP(D8029,Запчасти!A:E,2,0)</f>
        <v>Двигатель</v>
      </c>
      <c r="H8029">
        <f>VLOOKUP(D8029,Запчасти!A:E,4,0)</f>
        <v>96498</v>
      </c>
      <c r="I8029" t="str">
        <f>VLOOKUP(D8029,Запчасти!A:E,5,0)</f>
        <v>R2</v>
      </c>
      <c r="J8029">
        <f>VLOOKUP(I8029,Автомобили!A:D,4,0)</f>
        <v>1.6</v>
      </c>
    </row>
    <row r="8030" spans="1:10" hidden="1" x14ac:dyDescent="0.25">
      <c r="A8030">
        <v>8029</v>
      </c>
      <c r="B8030" s="6">
        <v>45326</v>
      </c>
      <c r="C8030" s="1" t="s">
        <v>10</v>
      </c>
      <c r="D8030">
        <v>164</v>
      </c>
      <c r="E8030">
        <v>399</v>
      </c>
      <c r="F8030" t="s">
        <v>290</v>
      </c>
      <c r="G8030" t="str">
        <f>VLOOKUP(D8030,Запчасти!A:E,2,0)</f>
        <v>Тормозная система</v>
      </c>
      <c r="H8030">
        <f>VLOOKUP(D8030,Запчасти!A:E,4,0)</f>
        <v>33866</v>
      </c>
      <c r="I8030" t="str">
        <f>VLOOKUP(D8030,Запчасти!A:E,5,0)</f>
        <v>R1</v>
      </c>
      <c r="J8030">
        <f>VLOOKUP(I8030,Автомобили!A:D,4,0)</f>
        <v>1.6</v>
      </c>
    </row>
    <row r="8031" spans="1:10" hidden="1" x14ac:dyDescent="0.25">
      <c r="A8031">
        <v>8030</v>
      </c>
      <c r="B8031" s="6">
        <v>45326</v>
      </c>
      <c r="C8031" s="1" t="s">
        <v>4</v>
      </c>
      <c r="D8031">
        <v>102</v>
      </c>
      <c r="E8031">
        <v>800</v>
      </c>
      <c r="F8031" t="s">
        <v>290</v>
      </c>
      <c r="G8031" t="str">
        <f>VLOOKUP(D8031,Запчасти!A:E,2,0)</f>
        <v>Тормозная система</v>
      </c>
      <c r="H8031">
        <f>VLOOKUP(D8031,Запчасти!A:E,4,0)</f>
        <v>31373</v>
      </c>
      <c r="I8031" t="str">
        <f>VLOOKUP(D8031,Запчасти!A:E,5,0)</f>
        <v>R5</v>
      </c>
      <c r="J8031">
        <f>VLOOKUP(I8031,Автомобили!A:D,4,0)</f>
        <v>1.4</v>
      </c>
    </row>
    <row r="8032" spans="1:10" hidden="1" x14ac:dyDescent="0.25">
      <c r="A8032">
        <v>8031</v>
      </c>
      <c r="B8032" s="6">
        <v>45326</v>
      </c>
      <c r="C8032" s="1" t="s">
        <v>22</v>
      </c>
      <c r="D8032">
        <v>81</v>
      </c>
      <c r="E8032">
        <v>210</v>
      </c>
      <c r="F8032" t="s">
        <v>290</v>
      </c>
      <c r="G8032" t="str">
        <f>VLOOKUP(D8032,Запчасти!A:E,2,0)</f>
        <v>Кпп</v>
      </c>
      <c r="H8032">
        <f>VLOOKUP(D8032,Запчасти!A:E,4,0)</f>
        <v>74462</v>
      </c>
      <c r="I8032" t="str">
        <f>VLOOKUP(D8032,Запчасти!A:E,5,0)</f>
        <v>R2</v>
      </c>
      <c r="J8032">
        <f>VLOOKUP(I8032,Автомобили!A:D,4,0)</f>
        <v>1.6</v>
      </c>
    </row>
    <row r="8033" spans="1:10" hidden="1" x14ac:dyDescent="0.25">
      <c r="A8033">
        <v>8032</v>
      </c>
      <c r="B8033" s="6">
        <v>45326</v>
      </c>
      <c r="C8033" s="1" t="s">
        <v>4</v>
      </c>
      <c r="D8033">
        <v>129</v>
      </c>
      <c r="E8033">
        <v>483</v>
      </c>
      <c r="F8033" t="s">
        <v>290</v>
      </c>
      <c r="G8033" t="str">
        <f>VLOOKUP(D8033,Запчасти!A:E,2,0)</f>
        <v>Двигатель</v>
      </c>
      <c r="H8033">
        <f>VLOOKUP(D8033,Запчасти!A:E,4,0)</f>
        <v>45578</v>
      </c>
      <c r="I8033" t="str">
        <f>VLOOKUP(D8033,Запчасти!A:E,5,0)</f>
        <v>R2</v>
      </c>
      <c r="J8033">
        <f>VLOOKUP(I8033,Автомобили!A:D,4,0)</f>
        <v>1.6</v>
      </c>
    </row>
    <row r="8034" spans="1:10" hidden="1" x14ac:dyDescent="0.25">
      <c r="A8034">
        <v>8033</v>
      </c>
      <c r="B8034" s="6">
        <v>45326</v>
      </c>
      <c r="C8034" s="1" t="s">
        <v>10</v>
      </c>
      <c r="D8034">
        <v>198</v>
      </c>
      <c r="E8034">
        <v>964</v>
      </c>
      <c r="F8034" t="s">
        <v>288</v>
      </c>
      <c r="G8034" t="str">
        <f>VLOOKUP(D8034,Запчасти!A:E,2,0)</f>
        <v>Подвеска и амортизация</v>
      </c>
      <c r="H8034">
        <f>VLOOKUP(D8034,Запчасти!A:E,4,0)</f>
        <v>21203</v>
      </c>
      <c r="I8034" t="str">
        <f>VLOOKUP(D8034,Запчасти!A:E,5,0)</f>
        <v>R3</v>
      </c>
      <c r="J8034">
        <f>VLOOKUP(I8034,Автомобили!A:D,4,0)</f>
        <v>3.5</v>
      </c>
    </row>
    <row r="8035" spans="1:10" hidden="1" x14ac:dyDescent="0.25">
      <c r="A8035">
        <v>8034</v>
      </c>
      <c r="B8035" s="6">
        <v>45326</v>
      </c>
      <c r="C8035" s="1" t="s">
        <v>13</v>
      </c>
      <c r="D8035">
        <v>36</v>
      </c>
      <c r="E8035">
        <v>366</v>
      </c>
      <c r="F8035" t="s">
        <v>288</v>
      </c>
      <c r="G8035" t="str">
        <f>VLOOKUP(D8035,Запчасти!A:E,2,0)</f>
        <v>Двигатель</v>
      </c>
      <c r="H8035">
        <f>VLOOKUP(D8035,Запчасти!A:E,4,0)</f>
        <v>47343</v>
      </c>
      <c r="I8035" t="str">
        <f>VLOOKUP(D8035,Запчасти!A:E,5,0)</f>
        <v>R2</v>
      </c>
      <c r="J8035">
        <f>VLOOKUP(I8035,Автомобили!A:D,4,0)</f>
        <v>1.6</v>
      </c>
    </row>
    <row r="8036" spans="1:10" hidden="1" x14ac:dyDescent="0.25">
      <c r="A8036">
        <v>8035</v>
      </c>
      <c r="B8036" s="6">
        <v>45326</v>
      </c>
      <c r="C8036" s="1" t="s">
        <v>16</v>
      </c>
      <c r="D8036">
        <v>194</v>
      </c>
      <c r="E8036">
        <v>659</v>
      </c>
      <c r="F8036" t="s">
        <v>288</v>
      </c>
      <c r="G8036" t="str">
        <f>VLOOKUP(D8036,Запчасти!A:E,2,0)</f>
        <v>Тормозная система</v>
      </c>
      <c r="H8036">
        <f>VLOOKUP(D8036,Запчасти!A:E,4,0)</f>
        <v>84429</v>
      </c>
      <c r="I8036" t="str">
        <f>VLOOKUP(D8036,Запчасти!A:E,5,0)</f>
        <v>R5</v>
      </c>
      <c r="J8036">
        <f>VLOOKUP(I8036,Автомобили!A:D,4,0)</f>
        <v>1.4</v>
      </c>
    </row>
    <row r="8037" spans="1:10" hidden="1" x14ac:dyDescent="0.25">
      <c r="A8037">
        <v>8036</v>
      </c>
      <c r="B8037" s="6">
        <v>45326</v>
      </c>
      <c r="C8037" s="1" t="s">
        <v>3</v>
      </c>
      <c r="D8037">
        <v>127</v>
      </c>
      <c r="E8037">
        <v>804</v>
      </c>
      <c r="F8037" t="s">
        <v>288</v>
      </c>
      <c r="G8037" t="str">
        <f>VLOOKUP(D8037,Запчасти!A:E,2,0)</f>
        <v>Электрика</v>
      </c>
      <c r="H8037">
        <f>VLOOKUP(D8037,Запчасти!A:E,4,0)</f>
        <v>47258</v>
      </c>
      <c r="I8037" t="str">
        <f>VLOOKUP(D8037,Запчасти!A:E,5,0)</f>
        <v>R1</v>
      </c>
      <c r="J8037">
        <f>VLOOKUP(I8037,Автомобили!A:D,4,0)</f>
        <v>1.6</v>
      </c>
    </row>
    <row r="8038" spans="1:10" hidden="1" x14ac:dyDescent="0.25">
      <c r="A8038">
        <v>8037</v>
      </c>
      <c r="B8038" s="6">
        <v>45326</v>
      </c>
      <c r="C8038" s="1" t="s">
        <v>9</v>
      </c>
      <c r="D8038">
        <v>102</v>
      </c>
      <c r="E8038">
        <v>322</v>
      </c>
      <c r="F8038" t="s">
        <v>290</v>
      </c>
      <c r="G8038" t="str">
        <f>VLOOKUP(D8038,Запчасти!A:E,2,0)</f>
        <v>Тормозная система</v>
      </c>
      <c r="H8038">
        <f>VLOOKUP(D8038,Запчасти!A:E,4,0)</f>
        <v>31373</v>
      </c>
      <c r="I8038" t="str">
        <f>VLOOKUP(D8038,Запчасти!A:E,5,0)</f>
        <v>R5</v>
      </c>
      <c r="J8038">
        <f>VLOOKUP(I8038,Автомобили!A:D,4,0)</f>
        <v>1.4</v>
      </c>
    </row>
    <row r="8039" spans="1:10" hidden="1" x14ac:dyDescent="0.25">
      <c r="A8039">
        <v>8038</v>
      </c>
      <c r="B8039" s="6">
        <v>45326</v>
      </c>
      <c r="C8039" s="1" t="s">
        <v>15</v>
      </c>
      <c r="D8039">
        <v>127</v>
      </c>
      <c r="E8039">
        <v>366</v>
      </c>
      <c r="F8039" t="s">
        <v>290</v>
      </c>
      <c r="G8039" t="str">
        <f>VLOOKUP(D8039,Запчасти!A:E,2,0)</f>
        <v>Электрика</v>
      </c>
      <c r="H8039">
        <f>VLOOKUP(D8039,Запчасти!A:E,4,0)</f>
        <v>47258</v>
      </c>
      <c r="I8039" t="str">
        <f>VLOOKUP(D8039,Запчасти!A:E,5,0)</f>
        <v>R1</v>
      </c>
      <c r="J8039">
        <f>VLOOKUP(I8039,Автомобили!A:D,4,0)</f>
        <v>1.6</v>
      </c>
    </row>
    <row r="8040" spans="1:10" hidden="1" x14ac:dyDescent="0.25">
      <c r="A8040">
        <v>8039</v>
      </c>
      <c r="B8040" s="6">
        <v>45326</v>
      </c>
      <c r="C8040" s="1" t="s">
        <v>11</v>
      </c>
      <c r="D8040">
        <v>169</v>
      </c>
      <c r="E8040">
        <v>344</v>
      </c>
      <c r="F8040" t="s">
        <v>290</v>
      </c>
      <c r="G8040" t="str">
        <f>VLOOKUP(D8040,Запчасти!A:E,2,0)</f>
        <v>Подвеска и амортизация</v>
      </c>
      <c r="H8040">
        <f>VLOOKUP(D8040,Запчасти!A:E,4,0)</f>
        <v>34235</v>
      </c>
      <c r="I8040" t="str">
        <f>VLOOKUP(D8040,Запчасти!A:E,5,0)</f>
        <v>R6</v>
      </c>
      <c r="J8040">
        <f>VLOOKUP(I8040,Автомобили!A:D,4,0)</f>
        <v>2</v>
      </c>
    </row>
    <row r="8041" spans="1:10" hidden="1" x14ac:dyDescent="0.25">
      <c r="A8041">
        <v>8040</v>
      </c>
      <c r="B8041" s="6">
        <v>45326</v>
      </c>
      <c r="C8041" s="1" t="s">
        <v>4</v>
      </c>
      <c r="D8041">
        <v>11</v>
      </c>
      <c r="E8041">
        <v>102</v>
      </c>
      <c r="F8041" t="s">
        <v>288</v>
      </c>
      <c r="G8041" t="str">
        <f>VLOOKUP(D8041,Запчасти!A:E,2,0)</f>
        <v>Двигатель</v>
      </c>
      <c r="H8041">
        <f>VLOOKUP(D8041,Запчасти!A:E,4,0)</f>
        <v>75637</v>
      </c>
      <c r="I8041" t="str">
        <f>VLOOKUP(D8041,Запчасти!A:E,5,0)</f>
        <v>R4</v>
      </c>
      <c r="J8041">
        <f>VLOOKUP(I8041,Автомобили!A:D,4,0)</f>
        <v>1.6</v>
      </c>
    </row>
    <row r="8042" spans="1:10" hidden="1" x14ac:dyDescent="0.25">
      <c r="A8042">
        <v>8041</v>
      </c>
      <c r="B8042" s="6">
        <v>45326</v>
      </c>
      <c r="C8042" s="1" t="s">
        <v>6</v>
      </c>
      <c r="D8042">
        <v>126</v>
      </c>
      <c r="E8042">
        <v>864</v>
      </c>
      <c r="F8042" t="s">
        <v>288</v>
      </c>
      <c r="G8042" t="str">
        <f>VLOOKUP(D8042,Запчасти!A:E,2,0)</f>
        <v>Тормозная система</v>
      </c>
      <c r="H8042">
        <f>VLOOKUP(D8042,Запчасти!A:E,4,0)</f>
        <v>21067</v>
      </c>
      <c r="I8042" t="str">
        <f>VLOOKUP(D8042,Запчасти!A:E,5,0)</f>
        <v>R4</v>
      </c>
      <c r="J8042">
        <f>VLOOKUP(I8042,Автомобили!A:D,4,0)</f>
        <v>1.6</v>
      </c>
    </row>
    <row r="8043" spans="1:10" hidden="1" x14ac:dyDescent="0.25">
      <c r="A8043">
        <v>8042</v>
      </c>
      <c r="B8043" s="6">
        <v>45326</v>
      </c>
      <c r="C8043" s="1" t="s">
        <v>19</v>
      </c>
      <c r="D8043">
        <v>35</v>
      </c>
      <c r="E8043">
        <v>719</v>
      </c>
      <c r="F8043" t="s">
        <v>290</v>
      </c>
      <c r="G8043" t="str">
        <f>VLOOKUP(D8043,Запчасти!A:E,2,0)</f>
        <v>Электрика</v>
      </c>
      <c r="H8043">
        <f>VLOOKUP(D8043,Запчасти!A:E,4,0)</f>
        <v>45207</v>
      </c>
      <c r="I8043" t="str">
        <f>VLOOKUP(D8043,Запчасти!A:E,5,0)</f>
        <v>R3</v>
      </c>
      <c r="J8043">
        <f>VLOOKUP(I8043,Автомобили!A:D,4,0)</f>
        <v>3.5</v>
      </c>
    </row>
    <row r="8044" spans="1:10" hidden="1" x14ac:dyDescent="0.25">
      <c r="A8044">
        <v>8043</v>
      </c>
      <c r="B8044" s="6">
        <v>45326</v>
      </c>
      <c r="C8044" s="1" t="s">
        <v>22</v>
      </c>
      <c r="D8044">
        <v>198</v>
      </c>
      <c r="E8044">
        <v>567</v>
      </c>
      <c r="F8044" t="s">
        <v>290</v>
      </c>
      <c r="G8044" t="str">
        <f>VLOOKUP(D8044,Запчасти!A:E,2,0)</f>
        <v>Подвеска и амортизация</v>
      </c>
      <c r="H8044">
        <f>VLOOKUP(D8044,Запчасти!A:E,4,0)</f>
        <v>21203</v>
      </c>
      <c r="I8044" t="str">
        <f>VLOOKUP(D8044,Запчасти!A:E,5,0)</f>
        <v>R3</v>
      </c>
      <c r="J8044">
        <f>VLOOKUP(I8044,Автомобили!A:D,4,0)</f>
        <v>3.5</v>
      </c>
    </row>
    <row r="8045" spans="1:10" hidden="1" x14ac:dyDescent="0.25">
      <c r="A8045">
        <v>8044</v>
      </c>
      <c r="B8045" s="6">
        <v>45326</v>
      </c>
      <c r="C8045" s="1" t="s">
        <v>22</v>
      </c>
      <c r="D8045">
        <v>57</v>
      </c>
      <c r="E8045">
        <v>574</v>
      </c>
      <c r="F8045" t="s">
        <v>290</v>
      </c>
      <c r="G8045" t="str">
        <f>VLOOKUP(D8045,Запчасти!A:E,2,0)</f>
        <v>Двигатель</v>
      </c>
      <c r="H8045">
        <f>VLOOKUP(D8045,Запчасти!A:E,4,0)</f>
        <v>85115</v>
      </c>
      <c r="I8045" t="str">
        <f>VLOOKUP(D8045,Запчасти!A:E,5,0)</f>
        <v>R3</v>
      </c>
      <c r="J8045">
        <f>VLOOKUP(I8045,Автомобили!A:D,4,0)</f>
        <v>3.5</v>
      </c>
    </row>
    <row r="8046" spans="1:10" hidden="1" x14ac:dyDescent="0.25">
      <c r="A8046">
        <v>8045</v>
      </c>
      <c r="B8046" s="6">
        <v>45326</v>
      </c>
      <c r="C8046" s="1" t="s">
        <v>12</v>
      </c>
      <c r="D8046">
        <v>170</v>
      </c>
      <c r="E8046">
        <v>84</v>
      </c>
      <c r="F8046" t="s">
        <v>288</v>
      </c>
      <c r="G8046" t="str">
        <f>VLOOKUP(D8046,Запчасти!A:E,2,0)</f>
        <v>Система подачи топлива</v>
      </c>
      <c r="H8046">
        <f>VLOOKUP(D8046,Запчасти!A:E,4,0)</f>
        <v>17250</v>
      </c>
      <c r="I8046" t="str">
        <f>VLOOKUP(D8046,Запчасти!A:E,5,0)</f>
        <v>R5</v>
      </c>
      <c r="J8046">
        <f>VLOOKUP(I8046,Автомобили!A:D,4,0)</f>
        <v>1.4</v>
      </c>
    </row>
    <row r="8047" spans="1:10" hidden="1" x14ac:dyDescent="0.25">
      <c r="A8047">
        <v>8046</v>
      </c>
      <c r="B8047" s="6">
        <v>45326</v>
      </c>
      <c r="C8047" s="1" t="s">
        <v>6</v>
      </c>
      <c r="D8047">
        <v>105</v>
      </c>
      <c r="E8047">
        <v>557</v>
      </c>
      <c r="F8047" t="s">
        <v>288</v>
      </c>
      <c r="G8047" t="str">
        <f>VLOOKUP(D8047,Запчасти!A:E,2,0)</f>
        <v>Кпп</v>
      </c>
      <c r="H8047">
        <f>VLOOKUP(D8047,Запчасти!A:E,4,0)</f>
        <v>83469</v>
      </c>
      <c r="I8047" t="str">
        <f>VLOOKUP(D8047,Запчасти!A:E,5,0)</f>
        <v>R6</v>
      </c>
      <c r="J8047">
        <f>VLOOKUP(I8047,Автомобили!A:D,4,0)</f>
        <v>2</v>
      </c>
    </row>
    <row r="8048" spans="1:10" hidden="1" x14ac:dyDescent="0.25">
      <c r="A8048">
        <v>8047</v>
      </c>
      <c r="B8048" s="6">
        <v>45326</v>
      </c>
      <c r="C8048" s="1" t="s">
        <v>22</v>
      </c>
      <c r="D8048">
        <v>37</v>
      </c>
      <c r="E8048">
        <v>384</v>
      </c>
      <c r="F8048" t="s">
        <v>288</v>
      </c>
      <c r="G8048" t="str">
        <f>VLOOKUP(D8048,Запчасти!A:E,2,0)</f>
        <v>Тормозная система</v>
      </c>
      <c r="H8048">
        <f>VLOOKUP(D8048,Запчасти!A:E,4,0)</f>
        <v>56438</v>
      </c>
      <c r="I8048" t="str">
        <f>VLOOKUP(D8048,Запчасти!A:E,5,0)</f>
        <v>R2</v>
      </c>
      <c r="J8048">
        <f>VLOOKUP(I8048,Автомобили!A:D,4,0)</f>
        <v>1.6</v>
      </c>
    </row>
    <row r="8049" spans="1:10" hidden="1" x14ac:dyDescent="0.25">
      <c r="A8049">
        <v>8048</v>
      </c>
      <c r="B8049" s="6">
        <v>45326</v>
      </c>
      <c r="C8049" s="1" t="s">
        <v>4</v>
      </c>
      <c r="D8049">
        <v>78</v>
      </c>
      <c r="E8049">
        <v>295</v>
      </c>
      <c r="F8049" t="s">
        <v>290</v>
      </c>
      <c r="G8049" t="str">
        <f>VLOOKUP(D8049,Запчасти!A:E,2,0)</f>
        <v>Двигатель</v>
      </c>
      <c r="H8049">
        <f>VLOOKUP(D8049,Запчасти!A:E,4,0)</f>
        <v>55047</v>
      </c>
      <c r="I8049" t="str">
        <f>VLOOKUP(D8049,Запчасти!A:E,5,0)</f>
        <v>R2</v>
      </c>
      <c r="J8049">
        <f>VLOOKUP(I8049,Автомобили!A:D,4,0)</f>
        <v>1.6</v>
      </c>
    </row>
    <row r="8050" spans="1:10" hidden="1" x14ac:dyDescent="0.25">
      <c r="A8050">
        <v>8049</v>
      </c>
      <c r="B8050" s="6">
        <v>45326</v>
      </c>
      <c r="C8050" s="1" t="s">
        <v>12</v>
      </c>
      <c r="D8050">
        <v>199</v>
      </c>
      <c r="E8050">
        <v>916</v>
      </c>
      <c r="F8050" t="s">
        <v>290</v>
      </c>
      <c r="G8050" t="str">
        <f>VLOOKUP(D8050,Запчасти!A:E,2,0)</f>
        <v>Тормозная система</v>
      </c>
      <c r="H8050">
        <f>VLOOKUP(D8050,Запчасти!A:E,4,0)</f>
        <v>51718</v>
      </c>
      <c r="I8050" t="str">
        <f>VLOOKUP(D8050,Запчасти!A:E,5,0)</f>
        <v>R1</v>
      </c>
      <c r="J8050">
        <f>VLOOKUP(I8050,Автомобили!A:D,4,0)</f>
        <v>1.6</v>
      </c>
    </row>
    <row r="8051" spans="1:10" hidden="1" x14ac:dyDescent="0.25">
      <c r="A8051">
        <v>8050</v>
      </c>
      <c r="B8051" s="6">
        <v>45326</v>
      </c>
      <c r="C8051" s="1" t="s">
        <v>3</v>
      </c>
      <c r="D8051">
        <v>97</v>
      </c>
      <c r="E8051">
        <v>108</v>
      </c>
      <c r="F8051" t="s">
        <v>288</v>
      </c>
      <c r="G8051" t="str">
        <f>VLOOKUP(D8051,Запчасти!A:E,2,0)</f>
        <v>Кпп</v>
      </c>
      <c r="H8051">
        <f>VLOOKUP(D8051,Запчасти!A:E,4,0)</f>
        <v>28523</v>
      </c>
      <c r="I8051" t="str">
        <f>VLOOKUP(D8051,Запчасти!A:E,5,0)</f>
        <v>R3</v>
      </c>
      <c r="J8051">
        <f>VLOOKUP(I8051,Автомобили!A:D,4,0)</f>
        <v>3.5</v>
      </c>
    </row>
    <row r="8052" spans="1:10" hidden="1" x14ac:dyDescent="0.25">
      <c r="A8052">
        <v>8051</v>
      </c>
      <c r="B8052" s="6">
        <v>45326</v>
      </c>
      <c r="C8052" s="1" t="s">
        <v>6</v>
      </c>
      <c r="D8052">
        <v>74</v>
      </c>
      <c r="E8052">
        <v>693</v>
      </c>
      <c r="F8052" t="s">
        <v>290</v>
      </c>
      <c r="G8052" t="str">
        <f>VLOOKUP(D8052,Запчасти!A:E,2,0)</f>
        <v>Двигатель</v>
      </c>
      <c r="H8052">
        <f>VLOOKUP(D8052,Запчасти!A:E,4,0)</f>
        <v>29762</v>
      </c>
      <c r="I8052" t="str">
        <f>VLOOKUP(D8052,Запчасти!A:E,5,0)</f>
        <v>R4</v>
      </c>
      <c r="J8052">
        <f>VLOOKUP(I8052,Автомобили!A:D,4,0)</f>
        <v>1.6</v>
      </c>
    </row>
    <row r="8053" spans="1:10" hidden="1" x14ac:dyDescent="0.25">
      <c r="A8053">
        <v>8052</v>
      </c>
      <c r="B8053" s="6">
        <v>45326</v>
      </c>
      <c r="C8053" s="1" t="s">
        <v>4</v>
      </c>
      <c r="D8053">
        <v>111</v>
      </c>
      <c r="E8053">
        <v>179</v>
      </c>
      <c r="F8053" t="s">
        <v>290</v>
      </c>
      <c r="G8053" t="str">
        <f>VLOOKUP(D8053,Запчасти!A:E,2,0)</f>
        <v>Отопление / вентиляция</v>
      </c>
      <c r="H8053">
        <f>VLOOKUP(D8053,Запчасти!A:E,4,0)</f>
        <v>85539</v>
      </c>
      <c r="I8053" t="str">
        <f>VLOOKUP(D8053,Запчасти!A:E,5,0)</f>
        <v>R1</v>
      </c>
      <c r="J8053">
        <f>VLOOKUP(I8053,Автомобили!A:D,4,0)</f>
        <v>1.6</v>
      </c>
    </row>
    <row r="8054" spans="1:10" hidden="1" x14ac:dyDescent="0.25">
      <c r="A8054">
        <v>8053</v>
      </c>
      <c r="B8054" s="6">
        <v>45326</v>
      </c>
      <c r="C8054" s="1" t="s">
        <v>17</v>
      </c>
      <c r="D8054">
        <v>159</v>
      </c>
      <c r="E8054">
        <v>730</v>
      </c>
      <c r="F8054" t="s">
        <v>290</v>
      </c>
      <c r="G8054" t="str">
        <f>VLOOKUP(D8054,Запчасти!A:E,2,0)</f>
        <v>Подвеска и амортизация</v>
      </c>
      <c r="H8054">
        <f>VLOOKUP(D8054,Запчасти!A:E,4,0)</f>
        <v>88522</v>
      </c>
      <c r="I8054" t="str">
        <f>VLOOKUP(D8054,Запчасти!A:E,5,0)</f>
        <v>R2</v>
      </c>
      <c r="J8054">
        <f>VLOOKUP(I8054,Автомобили!A:D,4,0)</f>
        <v>1.6</v>
      </c>
    </row>
    <row r="8055" spans="1:10" hidden="1" x14ac:dyDescent="0.25">
      <c r="A8055">
        <v>8054</v>
      </c>
      <c r="B8055" s="6">
        <v>45326</v>
      </c>
      <c r="C8055" s="1" t="s">
        <v>7</v>
      </c>
      <c r="D8055">
        <v>21</v>
      </c>
      <c r="E8055">
        <v>437</v>
      </c>
      <c r="F8055" t="s">
        <v>290</v>
      </c>
      <c r="G8055" t="str">
        <f>VLOOKUP(D8055,Запчасти!A:E,2,0)</f>
        <v>Привод колеса</v>
      </c>
      <c r="H8055">
        <f>VLOOKUP(D8055,Запчасти!A:E,4,0)</f>
        <v>3721</v>
      </c>
      <c r="I8055" t="str">
        <f>VLOOKUP(D8055,Запчасти!A:E,5,0)</f>
        <v>R3</v>
      </c>
      <c r="J8055">
        <f>VLOOKUP(I8055,Автомобили!A:D,4,0)</f>
        <v>3.5</v>
      </c>
    </row>
    <row r="8056" spans="1:10" hidden="1" x14ac:dyDescent="0.25">
      <c r="A8056">
        <v>8055</v>
      </c>
      <c r="B8056" s="6">
        <v>45326</v>
      </c>
      <c r="C8056" s="1" t="s">
        <v>18</v>
      </c>
      <c r="D8056">
        <v>178</v>
      </c>
      <c r="E8056">
        <v>869</v>
      </c>
      <c r="F8056" t="s">
        <v>288</v>
      </c>
      <c r="G8056" t="str">
        <f>VLOOKUP(D8056,Запчасти!A:E,2,0)</f>
        <v>Рулевое управление</v>
      </c>
      <c r="H8056">
        <f>VLOOKUP(D8056,Запчасти!A:E,4,0)</f>
        <v>85776</v>
      </c>
      <c r="I8056" t="str">
        <f>VLOOKUP(D8056,Запчасти!A:E,5,0)</f>
        <v>R6</v>
      </c>
      <c r="J8056">
        <f>VLOOKUP(I8056,Автомобили!A:D,4,0)</f>
        <v>2</v>
      </c>
    </row>
    <row r="8057" spans="1:10" hidden="1" x14ac:dyDescent="0.25">
      <c r="A8057">
        <v>8056</v>
      </c>
      <c r="B8057" s="6">
        <v>45326</v>
      </c>
      <c r="C8057" s="1" t="s">
        <v>7</v>
      </c>
      <c r="D8057">
        <v>159</v>
      </c>
      <c r="E8057">
        <v>782</v>
      </c>
      <c r="F8057" t="s">
        <v>288</v>
      </c>
      <c r="G8057" t="str">
        <f>VLOOKUP(D8057,Запчасти!A:E,2,0)</f>
        <v>Подвеска и амортизация</v>
      </c>
      <c r="H8057">
        <f>VLOOKUP(D8057,Запчасти!A:E,4,0)</f>
        <v>88522</v>
      </c>
      <c r="I8057" t="str">
        <f>VLOOKUP(D8057,Запчасти!A:E,5,0)</f>
        <v>R2</v>
      </c>
      <c r="J8057">
        <f>VLOOKUP(I8057,Автомобили!A:D,4,0)</f>
        <v>1.6</v>
      </c>
    </row>
    <row r="8058" spans="1:10" hidden="1" x14ac:dyDescent="0.25">
      <c r="A8058">
        <v>8057</v>
      </c>
      <c r="B8058" s="6">
        <v>45326</v>
      </c>
      <c r="C8058" s="1" t="s">
        <v>21</v>
      </c>
      <c r="D8058">
        <v>6</v>
      </c>
      <c r="E8058">
        <v>203</v>
      </c>
      <c r="F8058" t="s">
        <v>290</v>
      </c>
      <c r="G8058" t="str">
        <f>VLOOKUP(D8058,Запчасти!A:E,2,0)</f>
        <v>Электрика</v>
      </c>
      <c r="H8058">
        <f>VLOOKUP(D8058,Запчасти!A:E,4,0)</f>
        <v>47949</v>
      </c>
      <c r="I8058" t="str">
        <f>VLOOKUP(D8058,Запчасти!A:E,5,0)</f>
        <v>R5</v>
      </c>
      <c r="J8058">
        <f>VLOOKUP(I8058,Автомобили!A:D,4,0)</f>
        <v>1.4</v>
      </c>
    </row>
    <row r="8059" spans="1:10" hidden="1" x14ac:dyDescent="0.25">
      <c r="A8059">
        <v>8058</v>
      </c>
      <c r="B8059" s="6">
        <v>45326</v>
      </c>
      <c r="C8059" s="1" t="s">
        <v>16</v>
      </c>
      <c r="D8059">
        <v>72</v>
      </c>
      <c r="E8059">
        <v>617</v>
      </c>
      <c r="F8059" t="s">
        <v>290</v>
      </c>
      <c r="G8059" t="str">
        <f>VLOOKUP(D8059,Запчасти!A:E,2,0)</f>
        <v>Электрика</v>
      </c>
      <c r="H8059">
        <f>VLOOKUP(D8059,Запчасти!A:E,4,0)</f>
        <v>52899</v>
      </c>
      <c r="I8059" t="str">
        <f>VLOOKUP(D8059,Запчасти!A:E,5,0)</f>
        <v>R6</v>
      </c>
      <c r="J8059">
        <f>VLOOKUP(I8059,Автомобили!A:D,4,0)</f>
        <v>2</v>
      </c>
    </row>
    <row r="8060" spans="1:10" hidden="1" x14ac:dyDescent="0.25">
      <c r="A8060">
        <v>8059</v>
      </c>
      <c r="B8060" s="6">
        <v>45326</v>
      </c>
      <c r="C8060" s="1" t="s">
        <v>6</v>
      </c>
      <c r="D8060">
        <v>131</v>
      </c>
      <c r="E8060">
        <v>22</v>
      </c>
      <c r="F8060" t="s">
        <v>288</v>
      </c>
      <c r="G8060" t="str">
        <f>VLOOKUP(D8060,Запчасти!A:E,2,0)</f>
        <v>Электрика</v>
      </c>
      <c r="H8060">
        <f>VLOOKUP(D8060,Запчасти!A:E,4,0)</f>
        <v>96348</v>
      </c>
      <c r="I8060" t="str">
        <f>VLOOKUP(D8060,Запчасти!A:E,5,0)</f>
        <v>R2</v>
      </c>
      <c r="J8060">
        <f>VLOOKUP(I8060,Автомобили!A:D,4,0)</f>
        <v>1.6</v>
      </c>
    </row>
    <row r="8061" spans="1:10" hidden="1" x14ac:dyDescent="0.25">
      <c r="A8061">
        <v>8060</v>
      </c>
      <c r="B8061" s="6">
        <v>45326</v>
      </c>
      <c r="C8061" s="1" t="s">
        <v>11</v>
      </c>
      <c r="D8061">
        <v>107</v>
      </c>
      <c r="E8061">
        <v>854</v>
      </c>
      <c r="F8061" t="s">
        <v>290</v>
      </c>
      <c r="G8061" t="str">
        <f>VLOOKUP(D8061,Запчасти!A:E,2,0)</f>
        <v>Двигатель</v>
      </c>
      <c r="H8061">
        <f>VLOOKUP(D8061,Запчасти!A:E,4,0)</f>
        <v>76225</v>
      </c>
      <c r="I8061" t="str">
        <f>VLOOKUP(D8061,Запчасти!A:E,5,0)</f>
        <v>R2</v>
      </c>
      <c r="J8061">
        <f>VLOOKUP(I8061,Автомобили!A:D,4,0)</f>
        <v>1.6</v>
      </c>
    </row>
    <row r="8062" spans="1:10" hidden="1" x14ac:dyDescent="0.25">
      <c r="A8062">
        <v>8061</v>
      </c>
      <c r="B8062" s="6">
        <v>45326</v>
      </c>
      <c r="C8062" s="1" t="s">
        <v>13</v>
      </c>
      <c r="D8062">
        <v>39</v>
      </c>
      <c r="E8062">
        <v>747</v>
      </c>
      <c r="F8062" t="s">
        <v>288</v>
      </c>
      <c r="G8062" t="str">
        <f>VLOOKUP(D8062,Запчасти!A:E,2,0)</f>
        <v>Тормозная система</v>
      </c>
      <c r="H8062">
        <f>VLOOKUP(D8062,Запчасти!A:E,4,0)</f>
        <v>35538</v>
      </c>
      <c r="I8062" t="str">
        <f>VLOOKUP(D8062,Запчасти!A:E,5,0)</f>
        <v>R4</v>
      </c>
      <c r="J8062">
        <f>VLOOKUP(I8062,Автомобили!A:D,4,0)</f>
        <v>1.6</v>
      </c>
    </row>
    <row r="8063" spans="1:10" hidden="1" x14ac:dyDescent="0.25">
      <c r="A8063">
        <v>8062</v>
      </c>
      <c r="B8063" s="6">
        <v>45326</v>
      </c>
      <c r="C8063" s="1" t="s">
        <v>6</v>
      </c>
      <c r="D8063">
        <v>94</v>
      </c>
      <c r="E8063">
        <v>189</v>
      </c>
      <c r="F8063" t="s">
        <v>288</v>
      </c>
      <c r="G8063" t="str">
        <f>VLOOKUP(D8063,Запчасти!A:E,2,0)</f>
        <v>Электрика</v>
      </c>
      <c r="H8063">
        <f>VLOOKUP(D8063,Запчасти!A:E,4,0)</f>
        <v>70601</v>
      </c>
      <c r="I8063" t="str">
        <f>VLOOKUP(D8063,Запчасти!A:E,5,0)</f>
        <v>R4</v>
      </c>
      <c r="J8063">
        <f>VLOOKUP(I8063,Автомобили!A:D,4,0)</f>
        <v>1.6</v>
      </c>
    </row>
    <row r="8064" spans="1:10" hidden="1" x14ac:dyDescent="0.25">
      <c r="A8064">
        <v>8063</v>
      </c>
      <c r="B8064" s="6">
        <v>45326</v>
      </c>
      <c r="C8064" s="1" t="s">
        <v>20</v>
      </c>
      <c r="D8064">
        <v>17</v>
      </c>
      <c r="E8064">
        <v>147</v>
      </c>
      <c r="F8064" t="s">
        <v>288</v>
      </c>
      <c r="G8064" t="str">
        <f>VLOOKUP(D8064,Запчасти!A:E,2,0)</f>
        <v>Кузов</v>
      </c>
      <c r="H8064">
        <f>VLOOKUP(D8064,Запчасти!A:E,4,0)</f>
        <v>50957</v>
      </c>
      <c r="I8064" t="str">
        <f>VLOOKUP(D8064,Запчасти!A:E,5,0)</f>
        <v>R6</v>
      </c>
      <c r="J8064">
        <f>VLOOKUP(I8064,Автомобили!A:D,4,0)</f>
        <v>2</v>
      </c>
    </row>
    <row r="8065" spans="1:11" hidden="1" x14ac:dyDescent="0.25">
      <c r="A8065">
        <v>8064</v>
      </c>
      <c r="B8065" s="6">
        <v>45326</v>
      </c>
      <c r="C8065" s="1" t="s">
        <v>19</v>
      </c>
      <c r="D8065">
        <v>180</v>
      </c>
      <c r="E8065">
        <v>552</v>
      </c>
      <c r="F8065" t="s">
        <v>290</v>
      </c>
      <c r="G8065" t="str">
        <f>VLOOKUP(D8065,Запчасти!A:E,2,0)</f>
        <v>Тормозная система</v>
      </c>
      <c r="H8065">
        <f>VLOOKUP(D8065,Запчасти!A:E,4,0)</f>
        <v>15400</v>
      </c>
      <c r="I8065" t="str">
        <f>VLOOKUP(D8065,Запчасти!A:E,5,0)</f>
        <v>R2</v>
      </c>
      <c r="J8065">
        <f>VLOOKUP(I8065,Автомобили!A:D,4,0)</f>
        <v>1.6</v>
      </c>
    </row>
    <row r="8066" spans="1:11" hidden="1" x14ac:dyDescent="0.25">
      <c r="A8066">
        <v>8065</v>
      </c>
      <c r="B8066" s="6">
        <v>45326</v>
      </c>
      <c r="C8066" s="1" t="s">
        <v>16</v>
      </c>
      <c r="D8066">
        <v>177</v>
      </c>
      <c r="E8066">
        <v>653</v>
      </c>
      <c r="F8066" t="s">
        <v>288</v>
      </c>
      <c r="G8066" t="str">
        <f>VLOOKUP(D8066,Запчасти!A:E,2,0)</f>
        <v>Двигатель</v>
      </c>
      <c r="H8066">
        <f>VLOOKUP(D8066,Запчасти!A:E,4,0)</f>
        <v>58176</v>
      </c>
      <c r="I8066" t="str">
        <f>VLOOKUP(D8066,Запчасти!A:E,5,0)</f>
        <v>R4</v>
      </c>
      <c r="J8066">
        <f>VLOOKUP(I8066,Автомобили!A:D,4,0)</f>
        <v>1.6</v>
      </c>
    </row>
    <row r="8067" spans="1:11" hidden="1" x14ac:dyDescent="0.25">
      <c r="A8067">
        <v>8066</v>
      </c>
      <c r="B8067" s="6">
        <v>45326</v>
      </c>
      <c r="C8067" s="1" t="s">
        <v>3</v>
      </c>
      <c r="D8067">
        <v>35</v>
      </c>
      <c r="E8067">
        <v>365</v>
      </c>
      <c r="F8067" t="s">
        <v>288</v>
      </c>
      <c r="G8067" t="str">
        <f>VLOOKUP(D8067,Запчасти!A:E,2,0)</f>
        <v>Электрика</v>
      </c>
      <c r="H8067">
        <f>VLOOKUP(D8067,Запчасти!A:E,4,0)</f>
        <v>45207</v>
      </c>
      <c r="I8067" t="str">
        <f>VLOOKUP(D8067,Запчасти!A:E,5,0)</f>
        <v>R3</v>
      </c>
      <c r="J8067">
        <f>VLOOKUP(I8067,Автомобили!A:D,4,0)</f>
        <v>3.5</v>
      </c>
    </row>
    <row r="8068" spans="1:11" hidden="1" x14ac:dyDescent="0.25">
      <c r="A8068">
        <v>8067</v>
      </c>
      <c r="B8068" s="6">
        <v>45326</v>
      </c>
      <c r="C8068" s="1" t="s">
        <v>3</v>
      </c>
      <c r="D8068">
        <v>196</v>
      </c>
      <c r="E8068">
        <v>976</v>
      </c>
      <c r="F8068" t="s">
        <v>290</v>
      </c>
      <c r="G8068" t="str">
        <f>VLOOKUP(D8068,Запчасти!A:E,2,0)</f>
        <v>Тормозная система</v>
      </c>
      <c r="H8068">
        <f>VLOOKUP(D8068,Запчасти!A:E,4,0)</f>
        <v>36385</v>
      </c>
      <c r="I8068" t="str">
        <f>VLOOKUP(D8068,Запчасти!A:E,5,0)</f>
        <v>R6</v>
      </c>
      <c r="J8068">
        <f>VLOOKUP(I8068,Автомобили!A:D,4,0)</f>
        <v>2</v>
      </c>
    </row>
    <row r="8069" spans="1:11" hidden="1" x14ac:dyDescent="0.25">
      <c r="A8069">
        <v>8068</v>
      </c>
      <c r="B8069" s="6">
        <v>45326</v>
      </c>
      <c r="C8069" s="1" t="s">
        <v>4</v>
      </c>
      <c r="D8069">
        <v>39</v>
      </c>
      <c r="E8069">
        <v>815</v>
      </c>
      <c r="F8069" t="s">
        <v>288</v>
      </c>
      <c r="G8069" t="str">
        <f>VLOOKUP(D8069,Запчасти!A:E,2,0)</f>
        <v>Тормозная система</v>
      </c>
      <c r="H8069">
        <f>VLOOKUP(D8069,Запчасти!A:E,4,0)</f>
        <v>35538</v>
      </c>
      <c r="I8069" t="str">
        <f>VLOOKUP(D8069,Запчасти!A:E,5,0)</f>
        <v>R4</v>
      </c>
      <c r="J8069">
        <f>VLOOKUP(I8069,Автомобили!A:D,4,0)</f>
        <v>1.6</v>
      </c>
    </row>
    <row r="8070" spans="1:11" hidden="1" x14ac:dyDescent="0.25">
      <c r="A8070">
        <v>8069</v>
      </c>
      <c r="B8070" s="6">
        <v>45326</v>
      </c>
      <c r="C8070" s="1" t="s">
        <v>6</v>
      </c>
      <c r="D8070">
        <v>140</v>
      </c>
      <c r="E8070">
        <v>894</v>
      </c>
      <c r="F8070" t="s">
        <v>290</v>
      </c>
      <c r="G8070" t="str">
        <f>VLOOKUP(D8070,Запчасти!A:E,2,0)</f>
        <v>Подвеска и амортизация</v>
      </c>
      <c r="H8070">
        <f>VLOOKUP(D8070,Запчасти!A:E,4,0)</f>
        <v>63073</v>
      </c>
      <c r="I8070" t="str">
        <f>VLOOKUP(D8070,Запчасти!A:E,5,0)</f>
        <v>R3</v>
      </c>
      <c r="J8070">
        <f>VLOOKUP(I8070,Автомобили!A:D,4,0)</f>
        <v>3.5</v>
      </c>
    </row>
    <row r="8071" spans="1:11" hidden="1" x14ac:dyDescent="0.25">
      <c r="A8071">
        <v>8070</v>
      </c>
      <c r="B8071" s="6">
        <v>45326</v>
      </c>
      <c r="C8071" s="1" t="s">
        <v>20</v>
      </c>
      <c r="D8071">
        <v>117</v>
      </c>
      <c r="E8071">
        <v>703</v>
      </c>
      <c r="F8071" t="s">
        <v>290</v>
      </c>
      <c r="G8071" t="str">
        <f>VLOOKUP(D8071,Запчасти!A:E,2,0)</f>
        <v>Подвеска и амортизация</v>
      </c>
      <c r="H8071">
        <f>VLOOKUP(D8071,Запчасти!A:E,4,0)</f>
        <v>8851</v>
      </c>
      <c r="I8071" t="str">
        <f>VLOOKUP(D8071,Запчасти!A:E,5,0)</f>
        <v>R1</v>
      </c>
      <c r="J8071">
        <f>VLOOKUP(I8071,Автомобили!A:D,4,0)</f>
        <v>1.6</v>
      </c>
    </row>
    <row r="8072" spans="1:11" hidden="1" x14ac:dyDescent="0.25">
      <c r="A8072">
        <v>8071</v>
      </c>
      <c r="B8072" s="6">
        <v>45326</v>
      </c>
      <c r="C8072" s="1" t="s">
        <v>22</v>
      </c>
      <c r="D8072">
        <v>114</v>
      </c>
      <c r="E8072">
        <v>903</v>
      </c>
      <c r="F8072" t="s">
        <v>290</v>
      </c>
      <c r="G8072" t="str">
        <f>VLOOKUP(D8072,Запчасти!A:E,2,0)</f>
        <v>Двигатель</v>
      </c>
      <c r="H8072">
        <f>VLOOKUP(D8072,Запчасти!A:E,4,0)</f>
        <v>6519</v>
      </c>
      <c r="I8072" t="str">
        <f>VLOOKUP(D8072,Запчасти!A:E,5,0)</f>
        <v>R2</v>
      </c>
      <c r="J8072">
        <f>VLOOKUP(I8072,Автомобили!A:D,4,0)</f>
        <v>1.6</v>
      </c>
    </row>
    <row r="8073" spans="1:11" hidden="1" x14ac:dyDescent="0.25">
      <c r="A8073">
        <v>8072</v>
      </c>
      <c r="B8073" s="6">
        <v>45326</v>
      </c>
      <c r="C8073" s="1" t="s">
        <v>13</v>
      </c>
      <c r="D8073">
        <v>175</v>
      </c>
      <c r="E8073">
        <v>154</v>
      </c>
      <c r="F8073" t="s">
        <v>290</v>
      </c>
      <c r="G8073" t="str">
        <f>VLOOKUP(D8073,Запчасти!A:E,2,0)</f>
        <v>Электрика</v>
      </c>
      <c r="H8073">
        <f>VLOOKUP(D8073,Запчасти!A:E,4,0)</f>
        <v>71884</v>
      </c>
      <c r="I8073" t="str">
        <f>VLOOKUP(D8073,Запчасти!A:E,5,0)</f>
        <v>R4</v>
      </c>
      <c r="J8073">
        <f>VLOOKUP(I8073,Автомобили!A:D,4,0)</f>
        <v>1.6</v>
      </c>
    </row>
    <row r="8074" spans="1:11" hidden="1" x14ac:dyDescent="0.25">
      <c r="A8074">
        <v>8073</v>
      </c>
      <c r="B8074" s="6">
        <v>45326</v>
      </c>
      <c r="C8074" s="1" t="s">
        <v>3</v>
      </c>
      <c r="D8074">
        <v>17</v>
      </c>
      <c r="E8074">
        <v>348</v>
      </c>
      <c r="F8074" t="s">
        <v>288</v>
      </c>
      <c r="G8074" t="str">
        <f>VLOOKUP(D8074,Запчасти!A:E,2,0)</f>
        <v>Кузов</v>
      </c>
      <c r="H8074">
        <f>VLOOKUP(D8074,Запчасти!A:E,4,0)</f>
        <v>50957</v>
      </c>
      <c r="I8074" t="str">
        <f>VLOOKUP(D8074,Запчасти!A:E,5,0)</f>
        <v>R6</v>
      </c>
      <c r="J8074">
        <f>VLOOKUP(I8074,Автомобили!A:D,4,0)</f>
        <v>2</v>
      </c>
    </row>
    <row r="8075" spans="1:11" hidden="1" x14ac:dyDescent="0.25">
      <c r="A8075">
        <v>8074</v>
      </c>
      <c r="B8075" s="6">
        <v>45326</v>
      </c>
      <c r="C8075" s="1" t="s">
        <v>20</v>
      </c>
      <c r="D8075">
        <v>81</v>
      </c>
      <c r="E8075">
        <v>10</v>
      </c>
      <c r="F8075" t="s">
        <v>290</v>
      </c>
      <c r="G8075" t="str">
        <f>VLOOKUP(D8075,Запчасти!A:E,2,0)</f>
        <v>Кпп</v>
      </c>
      <c r="H8075">
        <f>VLOOKUP(D8075,Запчасти!A:E,4,0)</f>
        <v>74462</v>
      </c>
      <c r="I8075" t="str">
        <f>VLOOKUP(D8075,Запчасти!A:E,5,0)</f>
        <v>R2</v>
      </c>
      <c r="J8075">
        <f>VLOOKUP(I8075,Автомобили!A:D,4,0)</f>
        <v>1.6</v>
      </c>
    </row>
    <row r="8076" spans="1:11" hidden="1" x14ac:dyDescent="0.25">
      <c r="A8076">
        <v>8075</v>
      </c>
      <c r="B8076" s="6">
        <v>45326</v>
      </c>
      <c r="C8076" s="1" t="s">
        <v>15</v>
      </c>
      <c r="D8076">
        <v>109</v>
      </c>
      <c r="E8076">
        <v>639</v>
      </c>
      <c r="F8076" t="s">
        <v>290</v>
      </c>
      <c r="G8076" t="str">
        <f>VLOOKUP(D8076,Запчасти!A:E,2,0)</f>
        <v>Кондиционер</v>
      </c>
      <c r="H8076">
        <f>VLOOKUP(D8076,Запчасти!A:E,4,0)</f>
        <v>47034</v>
      </c>
      <c r="I8076" t="str">
        <f>VLOOKUP(D8076,Запчасти!A:E,5,0)</f>
        <v>R2</v>
      </c>
      <c r="J8076">
        <f>VLOOKUP(I8076,Автомобили!A:D,4,0)</f>
        <v>1.6</v>
      </c>
      <c r="K8076">
        <f>H8076*E8076</f>
        <v>30054726</v>
      </c>
    </row>
    <row r="8077" spans="1:11" hidden="1" x14ac:dyDescent="0.25">
      <c r="A8077">
        <v>8076</v>
      </c>
      <c r="B8077" s="6">
        <v>45326</v>
      </c>
      <c r="C8077" s="1" t="s">
        <v>14</v>
      </c>
      <c r="D8077">
        <v>30</v>
      </c>
      <c r="E8077">
        <v>771</v>
      </c>
      <c r="F8077" t="s">
        <v>288</v>
      </c>
      <c r="G8077" t="str">
        <f>VLOOKUP(D8077,Запчасти!A:E,2,0)</f>
        <v>Кпп</v>
      </c>
      <c r="H8077">
        <f>VLOOKUP(D8077,Запчасти!A:E,4,0)</f>
        <v>47536</v>
      </c>
      <c r="I8077" t="str">
        <f>VLOOKUP(D8077,Запчасти!A:E,5,0)</f>
        <v>R4</v>
      </c>
      <c r="J8077">
        <f>VLOOKUP(I8077,Автомобили!A:D,4,0)</f>
        <v>1.6</v>
      </c>
    </row>
    <row r="8078" spans="1:11" hidden="1" x14ac:dyDescent="0.25">
      <c r="A8078">
        <v>8077</v>
      </c>
      <c r="B8078" s="6">
        <v>45326</v>
      </c>
      <c r="C8078" s="1" t="s">
        <v>16</v>
      </c>
      <c r="D8078">
        <v>133</v>
      </c>
      <c r="E8078">
        <v>513</v>
      </c>
      <c r="F8078" t="s">
        <v>290</v>
      </c>
      <c r="G8078" t="str">
        <f>VLOOKUP(D8078,Запчасти!A:E,2,0)</f>
        <v>Отопление / вентиляция</v>
      </c>
      <c r="H8078">
        <f>VLOOKUP(D8078,Запчасти!A:E,4,0)</f>
        <v>96655</v>
      </c>
      <c r="I8078" t="str">
        <f>VLOOKUP(D8078,Запчасти!A:E,5,0)</f>
        <v>R1</v>
      </c>
      <c r="J8078">
        <f>VLOOKUP(I8078,Автомобили!A:D,4,0)</f>
        <v>1.6</v>
      </c>
    </row>
    <row r="8079" spans="1:11" hidden="1" x14ac:dyDescent="0.25">
      <c r="A8079">
        <v>8078</v>
      </c>
      <c r="B8079" s="6">
        <v>45326</v>
      </c>
      <c r="C8079" s="1" t="s">
        <v>11</v>
      </c>
      <c r="D8079">
        <v>188</v>
      </c>
      <c r="E8079">
        <v>845</v>
      </c>
      <c r="F8079" t="s">
        <v>288</v>
      </c>
      <c r="G8079" t="str">
        <f>VLOOKUP(D8079,Запчасти!A:E,2,0)</f>
        <v>Тормозная система</v>
      </c>
      <c r="H8079">
        <f>VLOOKUP(D8079,Запчасти!A:E,4,0)</f>
        <v>1908</v>
      </c>
      <c r="I8079" t="str">
        <f>VLOOKUP(D8079,Запчасти!A:E,5,0)</f>
        <v>R6</v>
      </c>
      <c r="J8079">
        <f>VLOOKUP(I8079,Автомобили!A:D,4,0)</f>
        <v>2</v>
      </c>
    </row>
    <row r="8080" spans="1:11" hidden="1" x14ac:dyDescent="0.25">
      <c r="A8080">
        <v>8079</v>
      </c>
      <c r="B8080" s="6">
        <v>45326</v>
      </c>
      <c r="C8080" s="1" t="s">
        <v>11</v>
      </c>
      <c r="D8080">
        <v>128</v>
      </c>
      <c r="E8080">
        <v>408</v>
      </c>
      <c r="F8080" t="s">
        <v>290</v>
      </c>
      <c r="G8080" t="str">
        <f>VLOOKUP(D8080,Запчасти!A:E,2,0)</f>
        <v>Кпп</v>
      </c>
      <c r="H8080">
        <f>VLOOKUP(D8080,Запчасти!A:E,4,0)</f>
        <v>13030</v>
      </c>
      <c r="I8080" t="str">
        <f>VLOOKUP(D8080,Запчасти!A:E,5,0)</f>
        <v>R3</v>
      </c>
      <c r="J8080">
        <f>VLOOKUP(I8080,Автомобили!A:D,4,0)</f>
        <v>3.5</v>
      </c>
    </row>
    <row r="8081" spans="1:10" hidden="1" x14ac:dyDescent="0.25">
      <c r="A8081">
        <v>8080</v>
      </c>
      <c r="B8081" s="6">
        <v>45326</v>
      </c>
      <c r="C8081" s="1" t="s">
        <v>18</v>
      </c>
      <c r="D8081">
        <v>3</v>
      </c>
      <c r="E8081">
        <v>795</v>
      </c>
      <c r="F8081" t="s">
        <v>290</v>
      </c>
      <c r="G8081" t="str">
        <f>VLOOKUP(D8081,Запчасти!A:E,2,0)</f>
        <v>Кузов</v>
      </c>
      <c r="H8081">
        <f>VLOOKUP(D8081,Запчасти!A:E,4,0)</f>
        <v>63498</v>
      </c>
      <c r="I8081" t="str">
        <f>VLOOKUP(D8081,Запчасти!A:E,5,0)</f>
        <v>R2</v>
      </c>
      <c r="J8081">
        <f>VLOOKUP(I8081,Автомобили!A:D,4,0)</f>
        <v>1.6</v>
      </c>
    </row>
    <row r="8082" spans="1:10" hidden="1" x14ac:dyDescent="0.25">
      <c r="A8082">
        <v>8081</v>
      </c>
      <c r="B8082" s="6">
        <v>45326</v>
      </c>
      <c r="C8082" s="1" t="s">
        <v>3</v>
      </c>
      <c r="D8082">
        <v>55</v>
      </c>
      <c r="E8082">
        <v>412</v>
      </c>
      <c r="F8082" t="s">
        <v>288</v>
      </c>
      <c r="G8082" t="str">
        <f>VLOOKUP(D8082,Запчасти!A:E,2,0)</f>
        <v>Система сцепления</v>
      </c>
      <c r="H8082">
        <f>VLOOKUP(D8082,Запчасти!A:E,4,0)</f>
        <v>28339</v>
      </c>
      <c r="I8082" t="str">
        <f>VLOOKUP(D8082,Запчасти!A:E,5,0)</f>
        <v>R6</v>
      </c>
      <c r="J8082">
        <f>VLOOKUP(I8082,Автомобили!A:D,4,0)</f>
        <v>2</v>
      </c>
    </row>
    <row r="8083" spans="1:10" hidden="1" x14ac:dyDescent="0.25">
      <c r="A8083">
        <v>8082</v>
      </c>
      <c r="B8083" s="6">
        <v>45326</v>
      </c>
      <c r="C8083" s="1" t="s">
        <v>15</v>
      </c>
      <c r="D8083">
        <v>156</v>
      </c>
      <c r="E8083">
        <v>693</v>
      </c>
      <c r="F8083" t="s">
        <v>288</v>
      </c>
      <c r="G8083" t="str">
        <f>VLOOKUP(D8083,Запчасти!A:E,2,0)</f>
        <v>Электрика</v>
      </c>
      <c r="H8083">
        <f>VLOOKUP(D8083,Запчасти!A:E,4,0)</f>
        <v>35267</v>
      </c>
      <c r="I8083" t="str">
        <f>VLOOKUP(D8083,Запчасти!A:E,5,0)</f>
        <v>R1</v>
      </c>
      <c r="J8083">
        <f>VLOOKUP(I8083,Автомобили!A:D,4,0)</f>
        <v>1.6</v>
      </c>
    </row>
    <row r="8084" spans="1:10" hidden="1" x14ac:dyDescent="0.25">
      <c r="A8084">
        <v>8083</v>
      </c>
      <c r="B8084" s="6">
        <v>45326</v>
      </c>
      <c r="C8084" s="1" t="s">
        <v>22</v>
      </c>
      <c r="D8084">
        <v>7</v>
      </c>
      <c r="E8084">
        <v>798</v>
      </c>
      <c r="F8084" t="s">
        <v>288</v>
      </c>
      <c r="G8084" t="str">
        <f>VLOOKUP(D8084,Запчасти!A:E,2,0)</f>
        <v>Двигатель</v>
      </c>
      <c r="H8084">
        <f>VLOOKUP(D8084,Запчасти!A:E,4,0)</f>
        <v>62216</v>
      </c>
      <c r="I8084" t="str">
        <f>VLOOKUP(D8084,Запчасти!A:E,5,0)</f>
        <v>R1</v>
      </c>
      <c r="J8084">
        <f>VLOOKUP(I8084,Автомобили!A:D,4,0)</f>
        <v>1.6</v>
      </c>
    </row>
    <row r="8085" spans="1:10" hidden="1" x14ac:dyDescent="0.25">
      <c r="A8085">
        <v>8084</v>
      </c>
      <c r="B8085" s="6">
        <v>45326</v>
      </c>
      <c r="C8085" s="1" t="s">
        <v>20</v>
      </c>
      <c r="D8085">
        <v>193</v>
      </c>
      <c r="E8085">
        <v>787</v>
      </c>
      <c r="F8085" t="s">
        <v>288</v>
      </c>
      <c r="G8085" t="str">
        <f>VLOOKUP(D8085,Запчасти!A:E,2,0)</f>
        <v>Трансмиссия</v>
      </c>
      <c r="H8085">
        <f>VLOOKUP(D8085,Запчасти!A:E,4,0)</f>
        <v>63878</v>
      </c>
      <c r="I8085" t="str">
        <f>VLOOKUP(D8085,Запчасти!A:E,5,0)</f>
        <v>R6</v>
      </c>
      <c r="J8085">
        <f>VLOOKUP(I8085,Автомобили!A:D,4,0)</f>
        <v>2</v>
      </c>
    </row>
    <row r="8086" spans="1:10" hidden="1" x14ac:dyDescent="0.25">
      <c r="A8086">
        <v>8085</v>
      </c>
      <c r="B8086" s="6">
        <v>45326</v>
      </c>
      <c r="C8086" s="1" t="s">
        <v>16</v>
      </c>
      <c r="D8086">
        <v>198</v>
      </c>
      <c r="E8086">
        <v>891</v>
      </c>
      <c r="F8086" t="s">
        <v>290</v>
      </c>
      <c r="G8086" t="str">
        <f>VLOOKUP(D8086,Запчасти!A:E,2,0)</f>
        <v>Подвеска и амортизация</v>
      </c>
      <c r="H8086">
        <f>VLOOKUP(D8086,Запчасти!A:E,4,0)</f>
        <v>21203</v>
      </c>
      <c r="I8086" t="str">
        <f>VLOOKUP(D8086,Запчасти!A:E,5,0)</f>
        <v>R3</v>
      </c>
      <c r="J8086">
        <f>VLOOKUP(I8086,Автомобили!A:D,4,0)</f>
        <v>3.5</v>
      </c>
    </row>
    <row r="8087" spans="1:10" hidden="1" x14ac:dyDescent="0.25">
      <c r="A8087">
        <v>8086</v>
      </c>
      <c r="B8087" s="6">
        <v>45326</v>
      </c>
      <c r="C8087" s="1" t="s">
        <v>15</v>
      </c>
      <c r="D8087">
        <v>144</v>
      </c>
      <c r="E8087">
        <v>571</v>
      </c>
      <c r="F8087" t="s">
        <v>290</v>
      </c>
      <c r="G8087" t="str">
        <f>VLOOKUP(D8087,Запчасти!A:E,2,0)</f>
        <v>Тормозная система</v>
      </c>
      <c r="H8087">
        <f>VLOOKUP(D8087,Запчасти!A:E,4,0)</f>
        <v>27773</v>
      </c>
      <c r="I8087" t="str">
        <f>VLOOKUP(D8087,Запчасти!A:E,5,0)</f>
        <v>R1</v>
      </c>
      <c r="J8087">
        <f>VLOOKUP(I8087,Автомобили!A:D,4,0)</f>
        <v>1.6</v>
      </c>
    </row>
    <row r="8088" spans="1:10" hidden="1" x14ac:dyDescent="0.25">
      <c r="A8088">
        <v>8087</v>
      </c>
      <c r="B8088" s="6">
        <v>45326</v>
      </c>
      <c r="C8088" s="1" t="s">
        <v>17</v>
      </c>
      <c r="D8088">
        <v>121</v>
      </c>
      <c r="E8088">
        <v>12</v>
      </c>
      <c r="F8088" t="s">
        <v>288</v>
      </c>
      <c r="G8088" t="str">
        <f>VLOOKUP(D8088,Запчасти!A:E,2,0)</f>
        <v>Рулевое управление</v>
      </c>
      <c r="H8088">
        <f>VLOOKUP(D8088,Запчасти!A:E,4,0)</f>
        <v>7868</v>
      </c>
      <c r="I8088" t="str">
        <f>VLOOKUP(D8088,Запчасти!A:E,5,0)</f>
        <v>R2</v>
      </c>
      <c r="J8088">
        <f>VLOOKUP(I8088,Автомобили!A:D,4,0)</f>
        <v>1.6</v>
      </c>
    </row>
    <row r="8089" spans="1:10" hidden="1" x14ac:dyDescent="0.25">
      <c r="A8089">
        <v>8088</v>
      </c>
      <c r="B8089" s="6">
        <v>45326</v>
      </c>
      <c r="C8089" s="1" t="s">
        <v>21</v>
      </c>
      <c r="D8089">
        <v>16</v>
      </c>
      <c r="E8089">
        <v>337</v>
      </c>
      <c r="F8089" t="s">
        <v>290</v>
      </c>
      <c r="G8089" t="str">
        <f>VLOOKUP(D8089,Запчасти!A:E,2,0)</f>
        <v>Двигатель</v>
      </c>
      <c r="H8089">
        <f>VLOOKUP(D8089,Запчасти!A:E,4,0)</f>
        <v>16174</v>
      </c>
      <c r="I8089" t="str">
        <f>VLOOKUP(D8089,Запчасти!A:E,5,0)</f>
        <v>R1</v>
      </c>
      <c r="J8089">
        <f>VLOOKUP(I8089,Автомобили!A:D,4,0)</f>
        <v>1.6</v>
      </c>
    </row>
    <row r="8090" spans="1:10" hidden="1" x14ac:dyDescent="0.25">
      <c r="A8090">
        <v>8089</v>
      </c>
      <c r="B8090" s="6">
        <v>45326</v>
      </c>
      <c r="C8090" s="1" t="s">
        <v>11</v>
      </c>
      <c r="D8090">
        <v>88</v>
      </c>
      <c r="E8090">
        <v>688</v>
      </c>
      <c r="F8090" t="s">
        <v>288</v>
      </c>
      <c r="G8090" t="str">
        <f>VLOOKUP(D8090,Запчасти!A:E,2,0)</f>
        <v>Рулевое управление</v>
      </c>
      <c r="H8090">
        <f>VLOOKUP(D8090,Запчасти!A:E,4,0)</f>
        <v>86369</v>
      </c>
      <c r="I8090" t="str">
        <f>VLOOKUP(D8090,Запчасти!A:E,5,0)</f>
        <v>R3</v>
      </c>
      <c r="J8090">
        <f>VLOOKUP(I8090,Автомобили!A:D,4,0)</f>
        <v>3.5</v>
      </c>
    </row>
    <row r="8091" spans="1:10" hidden="1" x14ac:dyDescent="0.25">
      <c r="A8091">
        <v>8090</v>
      </c>
      <c r="B8091" s="6">
        <v>45326</v>
      </c>
      <c r="C8091" s="1" t="s">
        <v>5</v>
      </c>
      <c r="D8091">
        <v>192</v>
      </c>
      <c r="E8091">
        <v>841</v>
      </c>
      <c r="F8091" t="s">
        <v>288</v>
      </c>
      <c r="G8091" t="str">
        <f>VLOOKUP(D8091,Запчасти!A:E,2,0)</f>
        <v>Двигатель</v>
      </c>
      <c r="H8091">
        <f>VLOOKUP(D8091,Запчасти!A:E,4,0)</f>
        <v>92855</v>
      </c>
      <c r="I8091" t="str">
        <f>VLOOKUP(D8091,Запчасти!A:E,5,0)</f>
        <v>R6</v>
      </c>
      <c r="J8091">
        <f>VLOOKUP(I8091,Автомобили!A:D,4,0)</f>
        <v>2</v>
      </c>
    </row>
    <row r="8092" spans="1:10" hidden="1" x14ac:dyDescent="0.25">
      <c r="A8092">
        <v>8091</v>
      </c>
      <c r="B8092" s="6">
        <v>45326</v>
      </c>
      <c r="C8092" s="1" t="s">
        <v>18</v>
      </c>
      <c r="D8092">
        <v>33</v>
      </c>
      <c r="E8092">
        <v>524</v>
      </c>
      <c r="F8092" t="s">
        <v>288</v>
      </c>
      <c r="G8092" t="str">
        <f>VLOOKUP(D8092,Запчасти!A:E,2,0)</f>
        <v>Кузов</v>
      </c>
      <c r="H8092">
        <f>VLOOKUP(D8092,Запчасти!A:E,4,0)</f>
        <v>49418</v>
      </c>
      <c r="I8092" t="str">
        <f>VLOOKUP(D8092,Запчасти!A:E,5,0)</f>
        <v>R3</v>
      </c>
      <c r="J8092">
        <f>VLOOKUP(I8092,Автомобили!A:D,4,0)</f>
        <v>3.5</v>
      </c>
    </row>
    <row r="8093" spans="1:10" hidden="1" x14ac:dyDescent="0.25">
      <c r="A8093">
        <v>8092</v>
      </c>
      <c r="B8093" s="6">
        <v>45326</v>
      </c>
      <c r="C8093" s="1" t="s">
        <v>15</v>
      </c>
      <c r="D8093">
        <v>180</v>
      </c>
      <c r="E8093">
        <v>155</v>
      </c>
      <c r="F8093" t="s">
        <v>290</v>
      </c>
      <c r="G8093" t="str">
        <f>VLOOKUP(D8093,Запчасти!A:E,2,0)</f>
        <v>Тормозная система</v>
      </c>
      <c r="H8093">
        <f>VLOOKUP(D8093,Запчасти!A:E,4,0)</f>
        <v>15400</v>
      </c>
      <c r="I8093" t="str">
        <f>VLOOKUP(D8093,Запчасти!A:E,5,0)</f>
        <v>R2</v>
      </c>
      <c r="J8093">
        <f>VLOOKUP(I8093,Автомобили!A:D,4,0)</f>
        <v>1.6</v>
      </c>
    </row>
    <row r="8094" spans="1:10" hidden="1" x14ac:dyDescent="0.25">
      <c r="A8094">
        <v>8093</v>
      </c>
      <c r="B8094" s="6">
        <v>45326</v>
      </c>
      <c r="C8094" s="1" t="s">
        <v>21</v>
      </c>
      <c r="D8094">
        <v>164</v>
      </c>
      <c r="E8094">
        <v>100</v>
      </c>
      <c r="F8094" t="s">
        <v>288</v>
      </c>
      <c r="G8094" t="str">
        <f>VLOOKUP(D8094,Запчасти!A:E,2,0)</f>
        <v>Тормозная система</v>
      </c>
      <c r="H8094">
        <f>VLOOKUP(D8094,Запчасти!A:E,4,0)</f>
        <v>33866</v>
      </c>
      <c r="I8094" t="str">
        <f>VLOOKUP(D8094,Запчасти!A:E,5,0)</f>
        <v>R1</v>
      </c>
      <c r="J8094">
        <f>VLOOKUP(I8094,Автомобили!A:D,4,0)</f>
        <v>1.6</v>
      </c>
    </row>
    <row r="8095" spans="1:10" hidden="1" x14ac:dyDescent="0.25">
      <c r="A8095">
        <v>8094</v>
      </c>
      <c r="B8095" s="6">
        <v>45326</v>
      </c>
      <c r="C8095" s="1" t="s">
        <v>20</v>
      </c>
      <c r="D8095">
        <v>178</v>
      </c>
      <c r="E8095">
        <v>850</v>
      </c>
      <c r="F8095" t="s">
        <v>288</v>
      </c>
      <c r="G8095" t="str">
        <f>VLOOKUP(D8095,Запчасти!A:E,2,0)</f>
        <v>Рулевое управление</v>
      </c>
      <c r="H8095">
        <f>VLOOKUP(D8095,Запчасти!A:E,4,0)</f>
        <v>85776</v>
      </c>
      <c r="I8095" t="str">
        <f>VLOOKUP(D8095,Запчасти!A:E,5,0)</f>
        <v>R6</v>
      </c>
      <c r="J8095">
        <f>VLOOKUP(I8095,Автомобили!A:D,4,0)</f>
        <v>2</v>
      </c>
    </row>
    <row r="8096" spans="1:10" hidden="1" x14ac:dyDescent="0.25">
      <c r="A8096">
        <v>8095</v>
      </c>
      <c r="B8096" s="6">
        <v>45326</v>
      </c>
      <c r="C8096" s="1" t="s">
        <v>3</v>
      </c>
      <c r="D8096">
        <v>67</v>
      </c>
      <c r="E8096">
        <v>150</v>
      </c>
      <c r="F8096" t="s">
        <v>288</v>
      </c>
      <c r="G8096" t="str">
        <f>VLOOKUP(D8096,Запчасти!A:E,2,0)</f>
        <v>Кпп</v>
      </c>
      <c r="H8096">
        <f>VLOOKUP(D8096,Запчасти!A:E,4,0)</f>
        <v>27759</v>
      </c>
      <c r="I8096" t="str">
        <f>VLOOKUP(D8096,Запчасти!A:E,5,0)</f>
        <v>R6</v>
      </c>
      <c r="J8096">
        <f>VLOOKUP(I8096,Автомобили!A:D,4,0)</f>
        <v>2</v>
      </c>
    </row>
    <row r="8097" spans="1:11" hidden="1" x14ac:dyDescent="0.25">
      <c r="A8097">
        <v>8096</v>
      </c>
      <c r="B8097" s="6">
        <v>45326</v>
      </c>
      <c r="C8097" s="1" t="s">
        <v>12</v>
      </c>
      <c r="D8097">
        <v>7</v>
      </c>
      <c r="E8097">
        <v>711</v>
      </c>
      <c r="F8097" t="s">
        <v>288</v>
      </c>
      <c r="G8097" t="str">
        <f>VLOOKUP(D8097,Запчасти!A:E,2,0)</f>
        <v>Двигатель</v>
      </c>
      <c r="H8097">
        <f>VLOOKUP(D8097,Запчасти!A:E,4,0)</f>
        <v>62216</v>
      </c>
      <c r="I8097" t="str">
        <f>VLOOKUP(D8097,Запчасти!A:E,5,0)</f>
        <v>R1</v>
      </c>
      <c r="J8097">
        <f>VLOOKUP(I8097,Автомобили!A:D,4,0)</f>
        <v>1.6</v>
      </c>
    </row>
    <row r="8098" spans="1:11" hidden="1" x14ac:dyDescent="0.25">
      <c r="A8098">
        <v>8097</v>
      </c>
      <c r="B8098" s="6">
        <v>45326</v>
      </c>
      <c r="C8098" s="1" t="s">
        <v>6</v>
      </c>
      <c r="D8098">
        <v>35</v>
      </c>
      <c r="E8098">
        <v>507</v>
      </c>
      <c r="F8098" t="s">
        <v>288</v>
      </c>
      <c r="G8098" t="str">
        <f>VLOOKUP(D8098,Запчасти!A:E,2,0)</f>
        <v>Электрика</v>
      </c>
      <c r="H8098">
        <f>VLOOKUP(D8098,Запчасти!A:E,4,0)</f>
        <v>45207</v>
      </c>
      <c r="I8098" t="str">
        <f>VLOOKUP(D8098,Запчасти!A:E,5,0)</f>
        <v>R3</v>
      </c>
      <c r="J8098">
        <f>VLOOKUP(I8098,Автомобили!A:D,4,0)</f>
        <v>3.5</v>
      </c>
    </row>
    <row r="8099" spans="1:11" hidden="1" x14ac:dyDescent="0.25">
      <c r="A8099">
        <v>8098</v>
      </c>
      <c r="B8099" s="6">
        <v>45326</v>
      </c>
      <c r="C8099" s="1" t="s">
        <v>9</v>
      </c>
      <c r="D8099">
        <v>185</v>
      </c>
      <c r="E8099">
        <v>645</v>
      </c>
      <c r="F8099" t="s">
        <v>290</v>
      </c>
      <c r="G8099" t="str">
        <f>VLOOKUP(D8099,Запчасти!A:E,2,0)</f>
        <v>Подвеска и амортизация</v>
      </c>
      <c r="H8099">
        <f>VLOOKUP(D8099,Запчасти!A:E,4,0)</f>
        <v>38571</v>
      </c>
      <c r="I8099" t="str">
        <f>VLOOKUP(D8099,Запчасти!A:E,5,0)</f>
        <v>R3</v>
      </c>
      <c r="J8099">
        <f>VLOOKUP(I8099,Автомобили!A:D,4,0)</f>
        <v>3.5</v>
      </c>
    </row>
    <row r="8100" spans="1:11" hidden="1" x14ac:dyDescent="0.25">
      <c r="A8100">
        <v>8099</v>
      </c>
      <c r="B8100" s="6">
        <v>45326</v>
      </c>
      <c r="C8100" s="1" t="s">
        <v>13</v>
      </c>
      <c r="D8100">
        <v>25</v>
      </c>
      <c r="E8100">
        <v>226</v>
      </c>
      <c r="F8100" t="s">
        <v>288</v>
      </c>
      <c r="G8100" t="str">
        <f>VLOOKUP(D8100,Запчасти!A:E,2,0)</f>
        <v>Отопление / вентиляция</v>
      </c>
      <c r="H8100">
        <f>VLOOKUP(D8100,Запчасти!A:E,4,0)</f>
        <v>39853</v>
      </c>
      <c r="I8100" t="str">
        <f>VLOOKUP(D8100,Запчасти!A:E,5,0)</f>
        <v>R4</v>
      </c>
      <c r="J8100">
        <f>VLOOKUP(I8100,Автомобили!A:D,4,0)</f>
        <v>1.6</v>
      </c>
    </row>
    <row r="8101" spans="1:11" hidden="1" x14ac:dyDescent="0.25">
      <c r="A8101">
        <v>8100</v>
      </c>
      <c r="B8101" s="6">
        <v>45326</v>
      </c>
      <c r="C8101" s="1" t="s">
        <v>9</v>
      </c>
      <c r="D8101">
        <v>171</v>
      </c>
      <c r="E8101">
        <v>546</v>
      </c>
      <c r="F8101" t="s">
        <v>288</v>
      </c>
      <c r="G8101" t="str">
        <f>VLOOKUP(D8101,Запчасти!A:E,2,0)</f>
        <v>Замки</v>
      </c>
      <c r="H8101">
        <f>VLOOKUP(D8101,Запчасти!A:E,4,0)</f>
        <v>94419</v>
      </c>
      <c r="I8101" t="str">
        <f>VLOOKUP(D8101,Запчасти!A:E,5,0)</f>
        <v>R1</v>
      </c>
      <c r="J8101">
        <f>VLOOKUP(I8101,Автомобили!A:D,4,0)</f>
        <v>1.6</v>
      </c>
    </row>
    <row r="8102" spans="1:11" hidden="1" x14ac:dyDescent="0.25">
      <c r="A8102">
        <v>8101</v>
      </c>
      <c r="B8102" s="6">
        <v>45326</v>
      </c>
      <c r="C8102" s="1" t="s">
        <v>20</v>
      </c>
      <c r="D8102">
        <v>183</v>
      </c>
      <c r="E8102">
        <v>502</v>
      </c>
      <c r="F8102" t="s">
        <v>290</v>
      </c>
      <c r="G8102" t="str">
        <f>VLOOKUP(D8102,Запчасти!A:E,2,0)</f>
        <v>Отопление / вентиляция</v>
      </c>
      <c r="H8102">
        <f>VLOOKUP(D8102,Запчасти!A:E,4,0)</f>
        <v>3847</v>
      </c>
      <c r="I8102" t="str">
        <f>VLOOKUP(D8102,Запчасти!A:E,5,0)</f>
        <v>R4</v>
      </c>
      <c r="J8102">
        <f>VLOOKUP(I8102,Автомобили!A:D,4,0)</f>
        <v>1.6</v>
      </c>
    </row>
    <row r="8103" spans="1:11" hidden="1" x14ac:dyDescent="0.25">
      <c r="A8103">
        <v>8102</v>
      </c>
      <c r="B8103" s="6">
        <v>45326</v>
      </c>
      <c r="C8103" s="1" t="s">
        <v>12</v>
      </c>
      <c r="D8103">
        <v>114</v>
      </c>
      <c r="E8103">
        <v>966</v>
      </c>
      <c r="F8103" t="s">
        <v>288</v>
      </c>
      <c r="G8103" t="str">
        <f>VLOOKUP(D8103,Запчасти!A:E,2,0)</f>
        <v>Двигатель</v>
      </c>
      <c r="H8103">
        <f>VLOOKUP(D8103,Запчасти!A:E,4,0)</f>
        <v>6519</v>
      </c>
      <c r="I8103" t="str">
        <f>VLOOKUP(D8103,Запчасти!A:E,5,0)</f>
        <v>R2</v>
      </c>
      <c r="J8103">
        <f>VLOOKUP(I8103,Автомобили!A:D,4,0)</f>
        <v>1.6</v>
      </c>
    </row>
    <row r="8104" spans="1:11" hidden="1" x14ac:dyDescent="0.25">
      <c r="A8104">
        <v>8103</v>
      </c>
      <c r="B8104" s="6">
        <v>45326</v>
      </c>
      <c r="C8104" s="1" t="s">
        <v>15</v>
      </c>
      <c r="D8104">
        <v>191</v>
      </c>
      <c r="E8104">
        <v>704</v>
      </c>
      <c r="F8104" t="s">
        <v>290</v>
      </c>
      <c r="G8104" t="str">
        <f>VLOOKUP(D8104,Запчасти!A:E,2,0)</f>
        <v>Кондиционер</v>
      </c>
      <c r="H8104">
        <f>VLOOKUP(D8104,Запчасти!A:E,4,0)</f>
        <v>60385</v>
      </c>
      <c r="I8104" t="str">
        <f>VLOOKUP(D8104,Запчасти!A:E,5,0)</f>
        <v>R5</v>
      </c>
      <c r="J8104">
        <f>VLOOKUP(I8104,Автомобили!A:D,4,0)</f>
        <v>1.4</v>
      </c>
    </row>
    <row r="8105" spans="1:11" hidden="1" x14ac:dyDescent="0.25">
      <c r="A8105">
        <v>8104</v>
      </c>
      <c r="B8105" s="6">
        <v>45326</v>
      </c>
      <c r="C8105" s="1" t="s">
        <v>21</v>
      </c>
      <c r="D8105">
        <v>109</v>
      </c>
      <c r="E8105">
        <v>272</v>
      </c>
      <c r="F8105" t="s">
        <v>290</v>
      </c>
      <c r="G8105" t="str">
        <f>VLOOKUP(D8105,Запчасти!A:E,2,0)</f>
        <v>Кондиционер</v>
      </c>
      <c r="H8105">
        <f>VLOOKUP(D8105,Запчасти!A:E,4,0)</f>
        <v>47034</v>
      </c>
      <c r="I8105" t="str">
        <f>VLOOKUP(D8105,Запчасти!A:E,5,0)</f>
        <v>R2</v>
      </c>
      <c r="J8105">
        <f>VLOOKUP(I8105,Автомобили!A:D,4,0)</f>
        <v>1.6</v>
      </c>
      <c r="K8105">
        <f>H8105*E8105</f>
        <v>12793248</v>
      </c>
    </row>
    <row r="8106" spans="1:11" hidden="1" x14ac:dyDescent="0.25">
      <c r="A8106">
        <v>8105</v>
      </c>
      <c r="B8106" s="6">
        <v>45326</v>
      </c>
      <c r="C8106" s="1" t="s">
        <v>4</v>
      </c>
      <c r="D8106">
        <v>121</v>
      </c>
      <c r="E8106">
        <v>359</v>
      </c>
      <c r="F8106" t="s">
        <v>290</v>
      </c>
      <c r="G8106" t="str">
        <f>VLOOKUP(D8106,Запчасти!A:E,2,0)</f>
        <v>Рулевое управление</v>
      </c>
      <c r="H8106">
        <f>VLOOKUP(D8106,Запчасти!A:E,4,0)</f>
        <v>7868</v>
      </c>
      <c r="I8106" t="str">
        <f>VLOOKUP(D8106,Запчасти!A:E,5,0)</f>
        <v>R2</v>
      </c>
      <c r="J8106">
        <f>VLOOKUP(I8106,Автомобили!A:D,4,0)</f>
        <v>1.6</v>
      </c>
    </row>
    <row r="8107" spans="1:11" hidden="1" x14ac:dyDescent="0.25">
      <c r="A8107">
        <v>8106</v>
      </c>
      <c r="B8107" s="6">
        <v>45326</v>
      </c>
      <c r="C8107" s="1" t="s">
        <v>16</v>
      </c>
      <c r="D8107">
        <v>2</v>
      </c>
      <c r="E8107">
        <v>237</v>
      </c>
      <c r="F8107" t="s">
        <v>290</v>
      </c>
      <c r="G8107" t="str">
        <f>VLOOKUP(D8107,Запчасти!A:E,2,0)</f>
        <v>Система выпуска</v>
      </c>
      <c r="H8107">
        <f>VLOOKUP(D8107,Запчасти!A:E,4,0)</f>
        <v>89726</v>
      </c>
      <c r="I8107" t="str">
        <f>VLOOKUP(D8107,Запчасти!A:E,5,0)</f>
        <v>R6</v>
      </c>
      <c r="J8107">
        <f>VLOOKUP(I8107,Автомобили!A:D,4,0)</f>
        <v>2</v>
      </c>
    </row>
    <row r="8108" spans="1:11" hidden="1" x14ac:dyDescent="0.25">
      <c r="A8108">
        <v>8107</v>
      </c>
      <c r="B8108" s="6">
        <v>45326</v>
      </c>
      <c r="C8108" s="1" t="s">
        <v>4</v>
      </c>
      <c r="D8108">
        <v>102</v>
      </c>
      <c r="E8108">
        <v>70</v>
      </c>
      <c r="F8108" t="s">
        <v>290</v>
      </c>
      <c r="G8108" t="str">
        <f>VLOOKUP(D8108,Запчасти!A:E,2,0)</f>
        <v>Тормозная система</v>
      </c>
      <c r="H8108">
        <f>VLOOKUP(D8108,Запчасти!A:E,4,0)</f>
        <v>31373</v>
      </c>
      <c r="I8108" t="str">
        <f>VLOOKUP(D8108,Запчасти!A:E,5,0)</f>
        <v>R5</v>
      </c>
      <c r="J8108">
        <f>VLOOKUP(I8108,Автомобили!A:D,4,0)</f>
        <v>1.4</v>
      </c>
    </row>
    <row r="8109" spans="1:11" hidden="1" x14ac:dyDescent="0.25">
      <c r="A8109">
        <v>8108</v>
      </c>
      <c r="B8109" s="6">
        <v>45326</v>
      </c>
      <c r="C8109" s="1" t="s">
        <v>13</v>
      </c>
      <c r="D8109">
        <v>135</v>
      </c>
      <c r="E8109">
        <v>403</v>
      </c>
      <c r="F8109" t="s">
        <v>288</v>
      </c>
      <c r="G8109" t="str">
        <f>VLOOKUP(D8109,Запчасти!A:E,2,0)</f>
        <v>Двигатель</v>
      </c>
      <c r="H8109">
        <f>VLOOKUP(D8109,Запчасти!A:E,4,0)</f>
        <v>55535</v>
      </c>
      <c r="I8109" t="str">
        <f>VLOOKUP(D8109,Запчасти!A:E,5,0)</f>
        <v>R1</v>
      </c>
      <c r="J8109">
        <f>VLOOKUP(I8109,Автомобили!A:D,4,0)</f>
        <v>1.6</v>
      </c>
    </row>
    <row r="8110" spans="1:11" hidden="1" x14ac:dyDescent="0.25">
      <c r="A8110">
        <v>8109</v>
      </c>
      <c r="B8110" s="6">
        <v>45326</v>
      </c>
      <c r="C8110" s="1" t="s">
        <v>14</v>
      </c>
      <c r="D8110">
        <v>71</v>
      </c>
      <c r="E8110">
        <v>556</v>
      </c>
      <c r="F8110" t="s">
        <v>288</v>
      </c>
      <c r="G8110" t="str">
        <f>VLOOKUP(D8110,Запчасти!A:E,2,0)</f>
        <v>Электрика</v>
      </c>
      <c r="H8110">
        <f>VLOOKUP(D8110,Запчасти!A:E,4,0)</f>
        <v>4745</v>
      </c>
      <c r="I8110" t="str">
        <f>VLOOKUP(D8110,Запчасти!A:E,5,0)</f>
        <v>R2</v>
      </c>
      <c r="J8110">
        <f>VLOOKUP(I8110,Автомобили!A:D,4,0)</f>
        <v>1.6</v>
      </c>
    </row>
    <row r="8111" spans="1:11" hidden="1" x14ac:dyDescent="0.25">
      <c r="A8111">
        <v>8110</v>
      </c>
      <c r="B8111" s="6">
        <v>45326</v>
      </c>
      <c r="C8111" s="1" t="s">
        <v>8</v>
      </c>
      <c r="D8111">
        <v>148</v>
      </c>
      <c r="E8111">
        <v>340</v>
      </c>
      <c r="F8111" t="s">
        <v>288</v>
      </c>
      <c r="G8111" t="str">
        <f>VLOOKUP(D8111,Запчасти!A:E,2,0)</f>
        <v>Рулевое управление</v>
      </c>
      <c r="H8111">
        <f>VLOOKUP(D8111,Запчасти!A:E,4,0)</f>
        <v>10366</v>
      </c>
      <c r="I8111" t="str">
        <f>VLOOKUP(D8111,Запчасти!A:E,5,0)</f>
        <v>R4</v>
      </c>
      <c r="J8111">
        <f>VLOOKUP(I8111,Автомобили!A:D,4,0)</f>
        <v>1.6</v>
      </c>
    </row>
    <row r="8112" spans="1:11" hidden="1" x14ac:dyDescent="0.25">
      <c r="A8112">
        <v>8111</v>
      </c>
      <c r="B8112" s="6">
        <v>45327</v>
      </c>
      <c r="C8112" s="1" t="s">
        <v>21</v>
      </c>
      <c r="D8112">
        <v>2</v>
      </c>
      <c r="E8112">
        <v>895</v>
      </c>
      <c r="F8112" t="s">
        <v>288</v>
      </c>
      <c r="G8112" t="str">
        <f>VLOOKUP(D8112,Запчасти!A:E,2,0)</f>
        <v>Система выпуска</v>
      </c>
      <c r="H8112">
        <f>VLOOKUP(D8112,Запчасти!A:E,4,0)</f>
        <v>89726</v>
      </c>
      <c r="I8112" t="str">
        <f>VLOOKUP(D8112,Запчасти!A:E,5,0)</f>
        <v>R6</v>
      </c>
      <c r="J8112">
        <f>VLOOKUP(I8112,Автомобили!A:D,4,0)</f>
        <v>2</v>
      </c>
    </row>
    <row r="8113" spans="1:10" hidden="1" x14ac:dyDescent="0.25">
      <c r="A8113">
        <v>8112</v>
      </c>
      <c r="B8113" s="6">
        <v>45327</v>
      </c>
      <c r="C8113" s="1" t="s">
        <v>22</v>
      </c>
      <c r="D8113">
        <v>27</v>
      </c>
      <c r="E8113">
        <v>281</v>
      </c>
      <c r="F8113" t="s">
        <v>290</v>
      </c>
      <c r="G8113" t="str">
        <f>VLOOKUP(D8113,Запчасти!A:E,2,0)</f>
        <v>Двигатель</v>
      </c>
      <c r="H8113">
        <f>VLOOKUP(D8113,Запчасти!A:E,4,0)</f>
        <v>18868</v>
      </c>
      <c r="I8113" t="str">
        <f>VLOOKUP(D8113,Запчасти!A:E,5,0)</f>
        <v>R6</v>
      </c>
      <c r="J8113">
        <f>VLOOKUP(I8113,Автомобили!A:D,4,0)</f>
        <v>2</v>
      </c>
    </row>
    <row r="8114" spans="1:10" hidden="1" x14ac:dyDescent="0.25">
      <c r="A8114">
        <v>8113</v>
      </c>
      <c r="B8114" s="6">
        <v>45327</v>
      </c>
      <c r="C8114" s="1" t="s">
        <v>9</v>
      </c>
      <c r="D8114">
        <v>159</v>
      </c>
      <c r="E8114">
        <v>195</v>
      </c>
      <c r="F8114" t="s">
        <v>290</v>
      </c>
      <c r="G8114" t="str">
        <f>VLOOKUP(D8114,Запчасти!A:E,2,0)</f>
        <v>Подвеска и амортизация</v>
      </c>
      <c r="H8114">
        <f>VLOOKUP(D8114,Запчасти!A:E,4,0)</f>
        <v>88522</v>
      </c>
      <c r="I8114" t="str">
        <f>VLOOKUP(D8114,Запчасти!A:E,5,0)</f>
        <v>R2</v>
      </c>
      <c r="J8114">
        <f>VLOOKUP(I8114,Автомобили!A:D,4,0)</f>
        <v>1.6</v>
      </c>
    </row>
    <row r="8115" spans="1:10" hidden="1" x14ac:dyDescent="0.25">
      <c r="A8115">
        <v>8114</v>
      </c>
      <c r="B8115" s="6">
        <v>45327</v>
      </c>
      <c r="C8115" s="1" t="s">
        <v>5</v>
      </c>
      <c r="D8115">
        <v>15</v>
      </c>
      <c r="E8115">
        <v>978</v>
      </c>
      <c r="F8115" t="s">
        <v>290</v>
      </c>
      <c r="G8115" t="str">
        <f>VLOOKUP(D8115,Запчасти!A:E,2,0)</f>
        <v>Система выпуска</v>
      </c>
      <c r="H8115">
        <f>VLOOKUP(D8115,Запчасти!A:E,4,0)</f>
        <v>88097</v>
      </c>
      <c r="I8115" t="str">
        <f>VLOOKUP(D8115,Запчасти!A:E,5,0)</f>
        <v>R5</v>
      </c>
      <c r="J8115">
        <f>VLOOKUP(I8115,Автомобили!A:D,4,0)</f>
        <v>1.4</v>
      </c>
    </row>
    <row r="8116" spans="1:10" hidden="1" x14ac:dyDescent="0.25">
      <c r="A8116">
        <v>8115</v>
      </c>
      <c r="B8116" s="6">
        <v>45327</v>
      </c>
      <c r="C8116" s="1" t="s">
        <v>5</v>
      </c>
      <c r="D8116">
        <v>111</v>
      </c>
      <c r="E8116">
        <v>115</v>
      </c>
      <c r="F8116" t="s">
        <v>290</v>
      </c>
      <c r="G8116" t="str">
        <f>VLOOKUP(D8116,Запчасти!A:E,2,0)</f>
        <v>Отопление / вентиляция</v>
      </c>
      <c r="H8116">
        <f>VLOOKUP(D8116,Запчасти!A:E,4,0)</f>
        <v>85539</v>
      </c>
      <c r="I8116" t="str">
        <f>VLOOKUP(D8116,Запчасти!A:E,5,0)</f>
        <v>R1</v>
      </c>
      <c r="J8116">
        <f>VLOOKUP(I8116,Автомобили!A:D,4,0)</f>
        <v>1.6</v>
      </c>
    </row>
    <row r="8117" spans="1:10" hidden="1" x14ac:dyDescent="0.25">
      <c r="A8117">
        <v>8116</v>
      </c>
      <c r="B8117" s="6">
        <v>45327</v>
      </c>
      <c r="C8117" s="1" t="s">
        <v>4</v>
      </c>
      <c r="D8117">
        <v>155</v>
      </c>
      <c r="E8117">
        <v>141</v>
      </c>
      <c r="F8117" t="s">
        <v>290</v>
      </c>
      <c r="G8117" t="str">
        <f>VLOOKUP(D8117,Запчасти!A:E,2,0)</f>
        <v>Тормозная система</v>
      </c>
      <c r="H8117">
        <f>VLOOKUP(D8117,Запчасти!A:E,4,0)</f>
        <v>67614</v>
      </c>
      <c r="I8117" t="str">
        <f>VLOOKUP(D8117,Запчасти!A:E,5,0)</f>
        <v>R5</v>
      </c>
      <c r="J8117">
        <f>VLOOKUP(I8117,Автомобили!A:D,4,0)</f>
        <v>1.4</v>
      </c>
    </row>
    <row r="8118" spans="1:10" hidden="1" x14ac:dyDescent="0.25">
      <c r="A8118">
        <v>8117</v>
      </c>
      <c r="B8118" s="6">
        <v>45327</v>
      </c>
      <c r="C8118" s="1" t="s">
        <v>8</v>
      </c>
      <c r="D8118">
        <v>54</v>
      </c>
      <c r="E8118">
        <v>675</v>
      </c>
      <c r="F8118" t="s">
        <v>290</v>
      </c>
      <c r="G8118" t="str">
        <f>VLOOKUP(D8118,Запчасти!A:E,2,0)</f>
        <v>Подготовка топливной смеси</v>
      </c>
      <c r="H8118">
        <f>VLOOKUP(D8118,Запчасти!A:E,4,0)</f>
        <v>56723</v>
      </c>
      <c r="I8118" t="str">
        <f>VLOOKUP(D8118,Запчасти!A:E,5,0)</f>
        <v>R5</v>
      </c>
      <c r="J8118">
        <f>VLOOKUP(I8118,Автомобили!A:D,4,0)</f>
        <v>1.4</v>
      </c>
    </row>
    <row r="8119" spans="1:10" hidden="1" x14ac:dyDescent="0.25">
      <c r="A8119">
        <v>8118</v>
      </c>
      <c r="B8119" s="6">
        <v>45327</v>
      </c>
      <c r="C8119" s="1" t="s">
        <v>19</v>
      </c>
      <c r="D8119">
        <v>112</v>
      </c>
      <c r="E8119">
        <v>214</v>
      </c>
      <c r="F8119" t="s">
        <v>290</v>
      </c>
      <c r="G8119" t="str">
        <f>VLOOKUP(D8119,Запчасти!A:E,2,0)</f>
        <v>Тормозная система</v>
      </c>
      <c r="H8119">
        <f>VLOOKUP(D8119,Запчасти!A:E,4,0)</f>
        <v>17267</v>
      </c>
      <c r="I8119" t="str">
        <f>VLOOKUP(D8119,Запчасти!A:E,5,0)</f>
        <v>R2</v>
      </c>
      <c r="J8119">
        <f>VLOOKUP(I8119,Автомобили!A:D,4,0)</f>
        <v>1.6</v>
      </c>
    </row>
    <row r="8120" spans="1:10" hidden="1" x14ac:dyDescent="0.25">
      <c r="A8120">
        <v>8119</v>
      </c>
      <c r="B8120" s="6">
        <v>45327</v>
      </c>
      <c r="C8120" s="1" t="s">
        <v>9</v>
      </c>
      <c r="D8120">
        <v>162</v>
      </c>
      <c r="E8120">
        <v>416</v>
      </c>
      <c r="F8120" t="s">
        <v>290</v>
      </c>
      <c r="G8120" t="str">
        <f>VLOOKUP(D8120,Запчасти!A:E,2,0)</f>
        <v>Кондиционер</v>
      </c>
      <c r="H8120">
        <f>VLOOKUP(D8120,Запчасти!A:E,4,0)</f>
        <v>75042</v>
      </c>
      <c r="I8120" t="str">
        <f>VLOOKUP(D8120,Запчасти!A:E,5,0)</f>
        <v>R6</v>
      </c>
      <c r="J8120">
        <f>VLOOKUP(I8120,Автомобили!A:D,4,0)</f>
        <v>2</v>
      </c>
    </row>
    <row r="8121" spans="1:10" hidden="1" x14ac:dyDescent="0.25">
      <c r="A8121">
        <v>8120</v>
      </c>
      <c r="B8121" s="6">
        <v>45327</v>
      </c>
      <c r="C8121" s="1" t="s">
        <v>11</v>
      </c>
      <c r="D8121">
        <v>35</v>
      </c>
      <c r="E8121">
        <v>770</v>
      </c>
      <c r="F8121" t="s">
        <v>290</v>
      </c>
      <c r="G8121" t="str">
        <f>VLOOKUP(D8121,Запчасти!A:E,2,0)</f>
        <v>Электрика</v>
      </c>
      <c r="H8121">
        <f>VLOOKUP(D8121,Запчасти!A:E,4,0)</f>
        <v>45207</v>
      </c>
      <c r="I8121" t="str">
        <f>VLOOKUP(D8121,Запчасти!A:E,5,0)</f>
        <v>R3</v>
      </c>
      <c r="J8121">
        <f>VLOOKUP(I8121,Автомобили!A:D,4,0)</f>
        <v>3.5</v>
      </c>
    </row>
    <row r="8122" spans="1:10" hidden="1" x14ac:dyDescent="0.25">
      <c r="A8122">
        <v>8121</v>
      </c>
      <c r="B8122" s="6">
        <v>45327</v>
      </c>
      <c r="C8122" s="1" t="s">
        <v>17</v>
      </c>
      <c r="D8122">
        <v>187</v>
      </c>
      <c r="E8122">
        <v>141</v>
      </c>
      <c r="F8122" t="s">
        <v>290</v>
      </c>
      <c r="G8122" t="str">
        <f>VLOOKUP(D8122,Запчасти!A:E,2,0)</f>
        <v>Электрика</v>
      </c>
      <c r="H8122">
        <f>VLOOKUP(D8122,Запчасти!A:E,4,0)</f>
        <v>45153</v>
      </c>
      <c r="I8122" t="str">
        <f>VLOOKUP(D8122,Запчасти!A:E,5,0)</f>
        <v>R2</v>
      </c>
      <c r="J8122">
        <f>VLOOKUP(I8122,Автомобили!A:D,4,0)</f>
        <v>1.6</v>
      </c>
    </row>
    <row r="8123" spans="1:10" hidden="1" x14ac:dyDescent="0.25">
      <c r="A8123">
        <v>8122</v>
      </c>
      <c r="B8123" s="6">
        <v>45327</v>
      </c>
      <c r="C8123" s="1" t="s">
        <v>9</v>
      </c>
      <c r="D8123">
        <v>198</v>
      </c>
      <c r="E8123">
        <v>530</v>
      </c>
      <c r="F8123" t="s">
        <v>290</v>
      </c>
      <c r="G8123" t="str">
        <f>VLOOKUP(D8123,Запчасти!A:E,2,0)</f>
        <v>Подвеска и амортизация</v>
      </c>
      <c r="H8123">
        <f>VLOOKUP(D8123,Запчасти!A:E,4,0)</f>
        <v>21203</v>
      </c>
      <c r="I8123" t="str">
        <f>VLOOKUP(D8123,Запчасти!A:E,5,0)</f>
        <v>R3</v>
      </c>
      <c r="J8123">
        <f>VLOOKUP(I8123,Автомобили!A:D,4,0)</f>
        <v>3.5</v>
      </c>
    </row>
    <row r="8124" spans="1:10" hidden="1" x14ac:dyDescent="0.25">
      <c r="A8124">
        <v>8123</v>
      </c>
      <c r="B8124" s="6">
        <v>45327</v>
      </c>
      <c r="C8124" s="1" t="s">
        <v>17</v>
      </c>
      <c r="D8124">
        <v>93</v>
      </c>
      <c r="E8124">
        <v>253</v>
      </c>
      <c r="F8124" t="s">
        <v>288</v>
      </c>
      <c r="G8124" t="str">
        <f>VLOOKUP(D8124,Запчасти!A:E,2,0)</f>
        <v>Двигатель</v>
      </c>
      <c r="H8124">
        <f>VLOOKUP(D8124,Запчасти!A:E,4,0)</f>
        <v>79206</v>
      </c>
      <c r="I8124" t="str">
        <f>VLOOKUP(D8124,Запчасти!A:E,5,0)</f>
        <v>R6</v>
      </c>
      <c r="J8124">
        <f>VLOOKUP(I8124,Автомобили!A:D,4,0)</f>
        <v>2</v>
      </c>
    </row>
    <row r="8125" spans="1:10" hidden="1" x14ac:dyDescent="0.25">
      <c r="A8125">
        <v>8124</v>
      </c>
      <c r="B8125" s="6">
        <v>45327</v>
      </c>
      <c r="C8125" s="1" t="s">
        <v>13</v>
      </c>
      <c r="D8125">
        <v>23</v>
      </c>
      <c r="E8125">
        <v>130</v>
      </c>
      <c r="F8125" t="s">
        <v>290</v>
      </c>
      <c r="G8125" t="str">
        <f>VLOOKUP(D8125,Запчасти!A:E,2,0)</f>
        <v>Тормозная система</v>
      </c>
      <c r="H8125">
        <f>VLOOKUP(D8125,Запчасти!A:E,4,0)</f>
        <v>19017</v>
      </c>
      <c r="I8125" t="str">
        <f>VLOOKUP(D8125,Запчасти!A:E,5,0)</f>
        <v>R2</v>
      </c>
      <c r="J8125">
        <f>VLOOKUP(I8125,Автомобили!A:D,4,0)</f>
        <v>1.6</v>
      </c>
    </row>
    <row r="8126" spans="1:10" hidden="1" x14ac:dyDescent="0.25">
      <c r="A8126">
        <v>8125</v>
      </c>
      <c r="B8126" s="6">
        <v>45327</v>
      </c>
      <c r="C8126" s="1" t="s">
        <v>5</v>
      </c>
      <c r="D8126">
        <v>12</v>
      </c>
      <c r="E8126">
        <v>97</v>
      </c>
      <c r="F8126" t="s">
        <v>288</v>
      </c>
      <c r="G8126" t="str">
        <f>VLOOKUP(D8126,Запчасти!A:E,2,0)</f>
        <v>Двигатель</v>
      </c>
      <c r="H8126">
        <f>VLOOKUP(D8126,Запчасти!A:E,4,0)</f>
        <v>96286</v>
      </c>
      <c r="I8126" t="str">
        <f>VLOOKUP(D8126,Запчасти!A:E,5,0)</f>
        <v>R3</v>
      </c>
      <c r="J8126">
        <f>VLOOKUP(I8126,Автомобили!A:D,4,0)</f>
        <v>3.5</v>
      </c>
    </row>
    <row r="8127" spans="1:10" hidden="1" x14ac:dyDescent="0.25">
      <c r="A8127">
        <v>8126</v>
      </c>
      <c r="B8127" s="6">
        <v>45327</v>
      </c>
      <c r="C8127" s="1" t="s">
        <v>7</v>
      </c>
      <c r="D8127">
        <v>33</v>
      </c>
      <c r="E8127">
        <v>997</v>
      </c>
      <c r="F8127" t="s">
        <v>290</v>
      </c>
      <c r="G8127" t="str">
        <f>VLOOKUP(D8127,Запчасти!A:E,2,0)</f>
        <v>Кузов</v>
      </c>
      <c r="H8127">
        <f>VLOOKUP(D8127,Запчасти!A:E,4,0)</f>
        <v>49418</v>
      </c>
      <c r="I8127" t="str">
        <f>VLOOKUP(D8127,Запчасти!A:E,5,0)</f>
        <v>R3</v>
      </c>
      <c r="J8127">
        <f>VLOOKUP(I8127,Автомобили!A:D,4,0)</f>
        <v>3.5</v>
      </c>
    </row>
    <row r="8128" spans="1:10" hidden="1" x14ac:dyDescent="0.25">
      <c r="A8128">
        <v>8127</v>
      </c>
      <c r="B8128" s="6">
        <v>45327</v>
      </c>
      <c r="C8128" s="1" t="s">
        <v>5</v>
      </c>
      <c r="D8128">
        <v>94</v>
      </c>
      <c r="E8128">
        <v>333</v>
      </c>
      <c r="F8128" t="s">
        <v>290</v>
      </c>
      <c r="G8128" t="str">
        <f>VLOOKUP(D8128,Запчасти!A:E,2,0)</f>
        <v>Электрика</v>
      </c>
      <c r="H8128">
        <f>VLOOKUP(D8128,Запчасти!A:E,4,0)</f>
        <v>70601</v>
      </c>
      <c r="I8128" t="str">
        <f>VLOOKUP(D8128,Запчасти!A:E,5,0)</f>
        <v>R4</v>
      </c>
      <c r="J8128">
        <f>VLOOKUP(I8128,Автомобили!A:D,4,0)</f>
        <v>1.6</v>
      </c>
    </row>
    <row r="8129" spans="1:11" hidden="1" x14ac:dyDescent="0.25">
      <c r="A8129">
        <v>8128</v>
      </c>
      <c r="B8129" s="6">
        <v>45327</v>
      </c>
      <c r="C8129" s="1" t="s">
        <v>8</v>
      </c>
      <c r="D8129">
        <v>123</v>
      </c>
      <c r="E8129">
        <v>871</v>
      </c>
      <c r="F8129" t="s">
        <v>290</v>
      </c>
      <c r="G8129" t="str">
        <f>VLOOKUP(D8129,Запчасти!A:E,2,0)</f>
        <v>Двигатель</v>
      </c>
      <c r="H8129">
        <f>VLOOKUP(D8129,Запчасти!A:E,4,0)</f>
        <v>18418</v>
      </c>
      <c r="I8129" t="str">
        <f>VLOOKUP(D8129,Запчасти!A:E,5,0)</f>
        <v>R5</v>
      </c>
      <c r="J8129">
        <f>VLOOKUP(I8129,Автомобили!A:D,4,0)</f>
        <v>1.4</v>
      </c>
    </row>
    <row r="8130" spans="1:11" hidden="1" x14ac:dyDescent="0.25">
      <c r="A8130">
        <v>8129</v>
      </c>
      <c r="B8130" s="6">
        <v>45327</v>
      </c>
      <c r="C8130" s="1" t="s">
        <v>13</v>
      </c>
      <c r="D8130">
        <v>34</v>
      </c>
      <c r="E8130">
        <v>964</v>
      </c>
      <c r="F8130" t="s">
        <v>290</v>
      </c>
      <c r="G8130" t="str">
        <f>VLOOKUP(D8130,Запчасти!A:E,2,0)</f>
        <v>Система сцепления</v>
      </c>
      <c r="H8130">
        <f>VLOOKUP(D8130,Запчасти!A:E,4,0)</f>
        <v>21154</v>
      </c>
      <c r="I8130" t="str">
        <f>VLOOKUP(D8130,Запчасти!A:E,5,0)</f>
        <v>R6</v>
      </c>
      <c r="J8130">
        <f>VLOOKUP(I8130,Автомобили!A:D,4,0)</f>
        <v>2</v>
      </c>
    </row>
    <row r="8131" spans="1:11" hidden="1" x14ac:dyDescent="0.25">
      <c r="A8131">
        <v>8130</v>
      </c>
      <c r="B8131" s="6">
        <v>45327</v>
      </c>
      <c r="C8131" s="1" t="s">
        <v>19</v>
      </c>
      <c r="D8131">
        <v>143</v>
      </c>
      <c r="E8131">
        <v>16</v>
      </c>
      <c r="F8131" t="s">
        <v>288</v>
      </c>
      <c r="G8131" t="str">
        <f>VLOOKUP(D8131,Запчасти!A:E,2,0)</f>
        <v>Двигатель</v>
      </c>
      <c r="H8131">
        <f>VLOOKUP(D8131,Запчасти!A:E,4,0)</f>
        <v>17857</v>
      </c>
      <c r="I8131" t="str">
        <f>VLOOKUP(D8131,Запчасти!A:E,5,0)</f>
        <v>R5</v>
      </c>
      <c r="J8131">
        <f>VLOOKUP(I8131,Автомобили!A:D,4,0)</f>
        <v>1.4</v>
      </c>
    </row>
    <row r="8132" spans="1:11" hidden="1" x14ac:dyDescent="0.25">
      <c r="A8132">
        <v>8131</v>
      </c>
      <c r="B8132" s="6">
        <v>45327</v>
      </c>
      <c r="C8132" s="1" t="s">
        <v>7</v>
      </c>
      <c r="D8132">
        <v>11</v>
      </c>
      <c r="E8132">
        <v>643</v>
      </c>
      <c r="F8132" t="s">
        <v>290</v>
      </c>
      <c r="G8132" t="str">
        <f>VLOOKUP(D8132,Запчасти!A:E,2,0)</f>
        <v>Двигатель</v>
      </c>
      <c r="H8132">
        <f>VLOOKUP(D8132,Запчасти!A:E,4,0)</f>
        <v>75637</v>
      </c>
      <c r="I8132" t="str">
        <f>VLOOKUP(D8132,Запчасти!A:E,5,0)</f>
        <v>R4</v>
      </c>
      <c r="J8132">
        <f>VLOOKUP(I8132,Автомобили!A:D,4,0)</f>
        <v>1.6</v>
      </c>
    </row>
    <row r="8133" spans="1:11" hidden="1" x14ac:dyDescent="0.25">
      <c r="A8133">
        <v>8132</v>
      </c>
      <c r="B8133" s="6">
        <v>45327</v>
      </c>
      <c r="C8133" s="1" t="s">
        <v>22</v>
      </c>
      <c r="D8133">
        <v>121</v>
      </c>
      <c r="E8133">
        <v>401</v>
      </c>
      <c r="F8133" t="s">
        <v>290</v>
      </c>
      <c r="G8133" t="str">
        <f>VLOOKUP(D8133,Запчасти!A:E,2,0)</f>
        <v>Рулевое управление</v>
      </c>
      <c r="H8133">
        <f>VLOOKUP(D8133,Запчасти!A:E,4,0)</f>
        <v>7868</v>
      </c>
      <c r="I8133" t="str">
        <f>VLOOKUP(D8133,Запчасти!A:E,5,0)</f>
        <v>R2</v>
      </c>
      <c r="J8133">
        <f>VLOOKUP(I8133,Автомобили!A:D,4,0)</f>
        <v>1.6</v>
      </c>
    </row>
    <row r="8134" spans="1:11" hidden="1" x14ac:dyDescent="0.25">
      <c r="A8134">
        <v>8133</v>
      </c>
      <c r="B8134" s="6">
        <v>45327</v>
      </c>
      <c r="C8134" s="1" t="s">
        <v>4</v>
      </c>
      <c r="D8134">
        <v>43</v>
      </c>
      <c r="E8134">
        <v>599</v>
      </c>
      <c r="F8134" t="s">
        <v>290</v>
      </c>
      <c r="G8134" t="str">
        <f>VLOOKUP(D8134,Запчасти!A:E,2,0)</f>
        <v>Кондиционер</v>
      </c>
      <c r="H8134">
        <f>VLOOKUP(D8134,Запчасти!A:E,4,0)</f>
        <v>56228</v>
      </c>
      <c r="I8134" t="str">
        <f>VLOOKUP(D8134,Запчасти!A:E,5,0)</f>
        <v>R4</v>
      </c>
      <c r="J8134">
        <f>VLOOKUP(I8134,Автомобили!A:D,4,0)</f>
        <v>1.6</v>
      </c>
      <c r="K8134">
        <f>H8134*E8134</f>
        <v>33680572</v>
      </c>
    </row>
    <row r="8135" spans="1:11" hidden="1" x14ac:dyDescent="0.25">
      <c r="A8135">
        <v>8134</v>
      </c>
      <c r="B8135" s="6">
        <v>45327</v>
      </c>
      <c r="C8135" s="1" t="s">
        <v>14</v>
      </c>
      <c r="D8135">
        <v>173</v>
      </c>
      <c r="E8135">
        <v>409</v>
      </c>
      <c r="F8135" t="s">
        <v>288</v>
      </c>
      <c r="G8135" t="str">
        <f>VLOOKUP(D8135,Запчасти!A:E,2,0)</f>
        <v>Двигатель</v>
      </c>
      <c r="H8135">
        <f>VLOOKUP(D8135,Запчасти!A:E,4,0)</f>
        <v>59834</v>
      </c>
      <c r="I8135" t="str">
        <f>VLOOKUP(D8135,Запчасти!A:E,5,0)</f>
        <v>R1</v>
      </c>
      <c r="J8135">
        <f>VLOOKUP(I8135,Автомобили!A:D,4,0)</f>
        <v>1.6</v>
      </c>
    </row>
    <row r="8136" spans="1:11" hidden="1" x14ac:dyDescent="0.25">
      <c r="A8136">
        <v>8135</v>
      </c>
      <c r="B8136" s="6">
        <v>45327</v>
      </c>
      <c r="C8136" s="1" t="s">
        <v>7</v>
      </c>
      <c r="D8136">
        <v>169</v>
      </c>
      <c r="E8136">
        <v>149</v>
      </c>
      <c r="F8136" t="s">
        <v>288</v>
      </c>
      <c r="G8136" t="str">
        <f>VLOOKUP(D8136,Запчасти!A:E,2,0)</f>
        <v>Подвеска и амортизация</v>
      </c>
      <c r="H8136">
        <f>VLOOKUP(D8136,Запчасти!A:E,4,0)</f>
        <v>34235</v>
      </c>
      <c r="I8136" t="str">
        <f>VLOOKUP(D8136,Запчасти!A:E,5,0)</f>
        <v>R6</v>
      </c>
      <c r="J8136">
        <f>VLOOKUP(I8136,Автомобили!A:D,4,0)</f>
        <v>2</v>
      </c>
    </row>
    <row r="8137" spans="1:11" hidden="1" x14ac:dyDescent="0.25">
      <c r="A8137">
        <v>8136</v>
      </c>
      <c r="B8137" s="6">
        <v>45327</v>
      </c>
      <c r="C8137" s="1" t="s">
        <v>15</v>
      </c>
      <c r="D8137">
        <v>149</v>
      </c>
      <c r="E8137">
        <v>552</v>
      </c>
      <c r="F8137" t="s">
        <v>290</v>
      </c>
      <c r="G8137" t="str">
        <f>VLOOKUP(D8137,Запчасти!A:E,2,0)</f>
        <v>Двигатель</v>
      </c>
      <c r="H8137">
        <f>VLOOKUP(D8137,Запчасти!A:E,4,0)</f>
        <v>96498</v>
      </c>
      <c r="I8137" t="str">
        <f>VLOOKUP(D8137,Запчасти!A:E,5,0)</f>
        <v>R2</v>
      </c>
      <c r="J8137">
        <f>VLOOKUP(I8137,Автомобили!A:D,4,0)</f>
        <v>1.6</v>
      </c>
    </row>
    <row r="8138" spans="1:11" hidden="1" x14ac:dyDescent="0.25">
      <c r="A8138">
        <v>8137</v>
      </c>
      <c r="B8138" s="6">
        <v>45327</v>
      </c>
      <c r="C8138" s="1" t="s">
        <v>5</v>
      </c>
      <c r="D8138">
        <v>30</v>
      </c>
      <c r="E8138">
        <v>266</v>
      </c>
      <c r="F8138" t="s">
        <v>288</v>
      </c>
      <c r="G8138" t="str">
        <f>VLOOKUP(D8138,Запчасти!A:E,2,0)</f>
        <v>Кпп</v>
      </c>
      <c r="H8138">
        <f>VLOOKUP(D8138,Запчасти!A:E,4,0)</f>
        <v>47536</v>
      </c>
      <c r="I8138" t="str">
        <f>VLOOKUP(D8138,Запчасти!A:E,5,0)</f>
        <v>R4</v>
      </c>
      <c r="J8138">
        <f>VLOOKUP(I8138,Автомобили!A:D,4,0)</f>
        <v>1.6</v>
      </c>
    </row>
    <row r="8139" spans="1:11" hidden="1" x14ac:dyDescent="0.25">
      <c r="A8139">
        <v>8138</v>
      </c>
      <c r="B8139" s="6">
        <v>45327</v>
      </c>
      <c r="C8139" s="1" t="s">
        <v>17</v>
      </c>
      <c r="D8139">
        <v>82</v>
      </c>
      <c r="E8139">
        <v>439</v>
      </c>
      <c r="F8139" t="s">
        <v>288</v>
      </c>
      <c r="G8139" t="str">
        <f>VLOOKUP(D8139,Запчасти!A:E,2,0)</f>
        <v>Кузов</v>
      </c>
      <c r="H8139">
        <f>VLOOKUP(D8139,Запчасти!A:E,4,0)</f>
        <v>51660</v>
      </c>
      <c r="I8139" t="str">
        <f>VLOOKUP(D8139,Запчасти!A:E,5,0)</f>
        <v>R3</v>
      </c>
      <c r="J8139">
        <f>VLOOKUP(I8139,Автомобили!A:D,4,0)</f>
        <v>3.5</v>
      </c>
    </row>
    <row r="8140" spans="1:11" hidden="1" x14ac:dyDescent="0.25">
      <c r="A8140">
        <v>8139</v>
      </c>
      <c r="B8140" s="6">
        <v>45327</v>
      </c>
      <c r="C8140" s="1" t="s">
        <v>3</v>
      </c>
      <c r="D8140">
        <v>94</v>
      </c>
      <c r="E8140">
        <v>496</v>
      </c>
      <c r="F8140" t="s">
        <v>290</v>
      </c>
      <c r="G8140" t="str">
        <f>VLOOKUP(D8140,Запчасти!A:E,2,0)</f>
        <v>Электрика</v>
      </c>
      <c r="H8140">
        <f>VLOOKUP(D8140,Запчасти!A:E,4,0)</f>
        <v>70601</v>
      </c>
      <c r="I8140" t="str">
        <f>VLOOKUP(D8140,Запчасти!A:E,5,0)</f>
        <v>R4</v>
      </c>
      <c r="J8140">
        <f>VLOOKUP(I8140,Автомобили!A:D,4,0)</f>
        <v>1.6</v>
      </c>
    </row>
    <row r="8141" spans="1:11" hidden="1" x14ac:dyDescent="0.25">
      <c r="A8141">
        <v>8140</v>
      </c>
      <c r="B8141" s="6">
        <v>45327</v>
      </c>
      <c r="C8141" s="1" t="s">
        <v>11</v>
      </c>
      <c r="D8141">
        <v>169</v>
      </c>
      <c r="E8141">
        <v>450</v>
      </c>
      <c r="F8141" t="s">
        <v>288</v>
      </c>
      <c r="G8141" t="str">
        <f>VLOOKUP(D8141,Запчасти!A:E,2,0)</f>
        <v>Подвеска и амортизация</v>
      </c>
      <c r="H8141">
        <f>VLOOKUP(D8141,Запчасти!A:E,4,0)</f>
        <v>34235</v>
      </c>
      <c r="I8141" t="str">
        <f>VLOOKUP(D8141,Запчасти!A:E,5,0)</f>
        <v>R6</v>
      </c>
      <c r="J8141">
        <f>VLOOKUP(I8141,Автомобили!A:D,4,0)</f>
        <v>2</v>
      </c>
    </row>
    <row r="8142" spans="1:11" hidden="1" x14ac:dyDescent="0.25">
      <c r="A8142">
        <v>8141</v>
      </c>
      <c r="B8142" s="6">
        <v>45327</v>
      </c>
      <c r="C8142" s="1" t="s">
        <v>20</v>
      </c>
      <c r="D8142">
        <v>150</v>
      </c>
      <c r="E8142">
        <v>190</v>
      </c>
      <c r="F8142" t="s">
        <v>290</v>
      </c>
      <c r="G8142" t="str">
        <f>VLOOKUP(D8142,Запчасти!A:E,2,0)</f>
        <v>Двигатель</v>
      </c>
      <c r="H8142">
        <f>VLOOKUP(D8142,Запчасти!A:E,4,0)</f>
        <v>54018</v>
      </c>
      <c r="I8142" t="str">
        <f>VLOOKUP(D8142,Запчасти!A:E,5,0)</f>
        <v>R1</v>
      </c>
      <c r="J8142">
        <f>VLOOKUP(I8142,Автомобили!A:D,4,0)</f>
        <v>1.6</v>
      </c>
    </row>
    <row r="8143" spans="1:11" hidden="1" x14ac:dyDescent="0.25">
      <c r="A8143">
        <v>8142</v>
      </c>
      <c r="B8143" s="6">
        <v>45327</v>
      </c>
      <c r="C8143" s="1" t="s">
        <v>14</v>
      </c>
      <c r="D8143">
        <v>176</v>
      </c>
      <c r="E8143">
        <v>567</v>
      </c>
      <c r="F8143" t="s">
        <v>290</v>
      </c>
      <c r="G8143" t="str">
        <f>VLOOKUP(D8143,Запчасти!A:E,2,0)</f>
        <v>Двигатель</v>
      </c>
      <c r="H8143">
        <f>VLOOKUP(D8143,Запчасти!A:E,4,0)</f>
        <v>80824</v>
      </c>
      <c r="I8143" t="str">
        <f>VLOOKUP(D8143,Запчасти!A:E,5,0)</f>
        <v>R3</v>
      </c>
      <c r="J8143">
        <f>VLOOKUP(I8143,Автомобили!A:D,4,0)</f>
        <v>3.5</v>
      </c>
    </row>
    <row r="8144" spans="1:11" hidden="1" x14ac:dyDescent="0.25">
      <c r="A8144">
        <v>8143</v>
      </c>
      <c r="B8144" s="6">
        <v>45327</v>
      </c>
      <c r="C8144" s="1" t="s">
        <v>13</v>
      </c>
      <c r="D8144">
        <v>94</v>
      </c>
      <c r="E8144">
        <v>147</v>
      </c>
      <c r="F8144" t="s">
        <v>290</v>
      </c>
      <c r="G8144" t="str">
        <f>VLOOKUP(D8144,Запчасти!A:E,2,0)</f>
        <v>Электрика</v>
      </c>
      <c r="H8144">
        <f>VLOOKUP(D8144,Запчасти!A:E,4,0)</f>
        <v>70601</v>
      </c>
      <c r="I8144" t="str">
        <f>VLOOKUP(D8144,Запчасти!A:E,5,0)</f>
        <v>R4</v>
      </c>
      <c r="J8144">
        <f>VLOOKUP(I8144,Автомобили!A:D,4,0)</f>
        <v>1.6</v>
      </c>
    </row>
    <row r="8145" spans="1:10" hidden="1" x14ac:dyDescent="0.25">
      <c r="A8145">
        <v>8144</v>
      </c>
      <c r="B8145" s="6">
        <v>45327</v>
      </c>
      <c r="C8145" s="1" t="s">
        <v>13</v>
      </c>
      <c r="D8145">
        <v>155</v>
      </c>
      <c r="E8145">
        <v>365</v>
      </c>
      <c r="F8145" t="s">
        <v>290</v>
      </c>
      <c r="G8145" t="str">
        <f>VLOOKUP(D8145,Запчасти!A:E,2,0)</f>
        <v>Тормозная система</v>
      </c>
      <c r="H8145">
        <f>VLOOKUP(D8145,Запчасти!A:E,4,0)</f>
        <v>67614</v>
      </c>
      <c r="I8145" t="str">
        <f>VLOOKUP(D8145,Запчасти!A:E,5,0)</f>
        <v>R5</v>
      </c>
      <c r="J8145">
        <f>VLOOKUP(I8145,Автомобили!A:D,4,0)</f>
        <v>1.4</v>
      </c>
    </row>
    <row r="8146" spans="1:10" hidden="1" x14ac:dyDescent="0.25">
      <c r="A8146">
        <v>8145</v>
      </c>
      <c r="B8146" s="6">
        <v>45327</v>
      </c>
      <c r="C8146" s="1" t="s">
        <v>3</v>
      </c>
      <c r="D8146">
        <v>41</v>
      </c>
      <c r="E8146">
        <v>624</v>
      </c>
      <c r="F8146" t="s">
        <v>290</v>
      </c>
      <c r="G8146" t="str">
        <f>VLOOKUP(D8146,Запчасти!A:E,2,0)</f>
        <v>Кузов</v>
      </c>
      <c r="H8146">
        <f>VLOOKUP(D8146,Запчасти!A:E,4,0)</f>
        <v>38422</v>
      </c>
      <c r="I8146" t="str">
        <f>VLOOKUP(D8146,Запчасти!A:E,5,0)</f>
        <v>R2</v>
      </c>
      <c r="J8146">
        <f>VLOOKUP(I8146,Автомобили!A:D,4,0)</f>
        <v>1.6</v>
      </c>
    </row>
    <row r="8147" spans="1:10" hidden="1" x14ac:dyDescent="0.25">
      <c r="A8147">
        <v>8146</v>
      </c>
      <c r="B8147" s="6">
        <v>45327</v>
      </c>
      <c r="C8147" s="1" t="s">
        <v>9</v>
      </c>
      <c r="D8147">
        <v>80</v>
      </c>
      <c r="E8147">
        <v>123</v>
      </c>
      <c r="F8147" t="s">
        <v>290</v>
      </c>
      <c r="G8147" t="str">
        <f>VLOOKUP(D8147,Запчасти!A:E,2,0)</f>
        <v>Система сцепления</v>
      </c>
      <c r="H8147">
        <f>VLOOKUP(D8147,Запчасти!A:E,4,0)</f>
        <v>22871</v>
      </c>
      <c r="I8147" t="str">
        <f>VLOOKUP(D8147,Запчасти!A:E,5,0)</f>
        <v>R2</v>
      </c>
      <c r="J8147">
        <f>VLOOKUP(I8147,Автомобили!A:D,4,0)</f>
        <v>1.6</v>
      </c>
    </row>
    <row r="8148" spans="1:10" hidden="1" x14ac:dyDescent="0.25">
      <c r="A8148">
        <v>8147</v>
      </c>
      <c r="B8148" s="6">
        <v>45327</v>
      </c>
      <c r="C8148" s="1" t="s">
        <v>8</v>
      </c>
      <c r="D8148">
        <v>71</v>
      </c>
      <c r="E8148">
        <v>649</v>
      </c>
      <c r="F8148" t="s">
        <v>290</v>
      </c>
      <c r="G8148" t="str">
        <f>VLOOKUP(D8148,Запчасти!A:E,2,0)</f>
        <v>Электрика</v>
      </c>
      <c r="H8148">
        <f>VLOOKUP(D8148,Запчасти!A:E,4,0)</f>
        <v>4745</v>
      </c>
      <c r="I8148" t="str">
        <f>VLOOKUP(D8148,Запчасти!A:E,5,0)</f>
        <v>R2</v>
      </c>
      <c r="J8148">
        <f>VLOOKUP(I8148,Автомобили!A:D,4,0)</f>
        <v>1.6</v>
      </c>
    </row>
    <row r="8149" spans="1:10" hidden="1" x14ac:dyDescent="0.25">
      <c r="A8149">
        <v>8148</v>
      </c>
      <c r="B8149" s="6">
        <v>45327</v>
      </c>
      <c r="C8149" s="1" t="s">
        <v>8</v>
      </c>
      <c r="D8149">
        <v>77</v>
      </c>
      <c r="E8149">
        <v>224</v>
      </c>
      <c r="F8149" t="s">
        <v>288</v>
      </c>
      <c r="G8149" t="str">
        <f>VLOOKUP(D8149,Запчасти!A:E,2,0)</f>
        <v>Тормозная система</v>
      </c>
      <c r="H8149">
        <f>VLOOKUP(D8149,Запчасти!A:E,4,0)</f>
        <v>75927</v>
      </c>
      <c r="I8149" t="str">
        <f>VLOOKUP(D8149,Запчасти!A:E,5,0)</f>
        <v>R2</v>
      </c>
      <c r="J8149">
        <f>VLOOKUP(I8149,Автомобили!A:D,4,0)</f>
        <v>1.6</v>
      </c>
    </row>
    <row r="8150" spans="1:10" hidden="1" x14ac:dyDescent="0.25">
      <c r="A8150">
        <v>8149</v>
      </c>
      <c r="B8150" s="6">
        <v>45327</v>
      </c>
      <c r="C8150" s="1" t="s">
        <v>3</v>
      </c>
      <c r="D8150">
        <v>73</v>
      </c>
      <c r="E8150">
        <v>570</v>
      </c>
      <c r="F8150" t="s">
        <v>290</v>
      </c>
      <c r="G8150" t="str">
        <f>VLOOKUP(D8150,Запчасти!A:E,2,0)</f>
        <v>Двигатель</v>
      </c>
      <c r="H8150">
        <f>VLOOKUP(D8150,Запчасти!A:E,4,0)</f>
        <v>98664</v>
      </c>
      <c r="I8150" t="str">
        <f>VLOOKUP(D8150,Запчасти!A:E,5,0)</f>
        <v>R5</v>
      </c>
      <c r="J8150">
        <f>VLOOKUP(I8150,Автомобили!A:D,4,0)</f>
        <v>1.4</v>
      </c>
    </row>
    <row r="8151" spans="1:10" hidden="1" x14ac:dyDescent="0.25">
      <c r="A8151">
        <v>8150</v>
      </c>
      <c r="B8151" s="6">
        <v>45327</v>
      </c>
      <c r="C8151" s="1" t="s">
        <v>13</v>
      </c>
      <c r="D8151">
        <v>52</v>
      </c>
      <c r="E8151">
        <v>187</v>
      </c>
      <c r="F8151" t="s">
        <v>290</v>
      </c>
      <c r="G8151" t="str">
        <f>VLOOKUP(D8151,Запчасти!A:E,2,0)</f>
        <v>Рулевое управление</v>
      </c>
      <c r="H8151">
        <f>VLOOKUP(D8151,Запчасти!A:E,4,0)</f>
        <v>49242</v>
      </c>
      <c r="I8151" t="str">
        <f>VLOOKUP(D8151,Запчасти!A:E,5,0)</f>
        <v>R5</v>
      </c>
      <c r="J8151">
        <f>VLOOKUP(I8151,Автомобили!A:D,4,0)</f>
        <v>1.4</v>
      </c>
    </row>
    <row r="8152" spans="1:10" hidden="1" x14ac:dyDescent="0.25">
      <c r="A8152">
        <v>8151</v>
      </c>
      <c r="B8152" s="6">
        <v>45327</v>
      </c>
      <c r="C8152" s="1" t="s">
        <v>8</v>
      </c>
      <c r="D8152">
        <v>194</v>
      </c>
      <c r="E8152">
        <v>734</v>
      </c>
      <c r="F8152" t="s">
        <v>288</v>
      </c>
      <c r="G8152" t="str">
        <f>VLOOKUP(D8152,Запчасти!A:E,2,0)</f>
        <v>Тормозная система</v>
      </c>
      <c r="H8152">
        <f>VLOOKUP(D8152,Запчасти!A:E,4,0)</f>
        <v>84429</v>
      </c>
      <c r="I8152" t="str">
        <f>VLOOKUP(D8152,Запчасти!A:E,5,0)</f>
        <v>R5</v>
      </c>
      <c r="J8152">
        <f>VLOOKUP(I8152,Автомобили!A:D,4,0)</f>
        <v>1.4</v>
      </c>
    </row>
    <row r="8153" spans="1:10" hidden="1" x14ac:dyDescent="0.25">
      <c r="A8153">
        <v>8152</v>
      </c>
      <c r="B8153" s="6">
        <v>45327</v>
      </c>
      <c r="C8153" s="1" t="s">
        <v>8</v>
      </c>
      <c r="D8153">
        <v>14</v>
      </c>
      <c r="E8153">
        <v>452</v>
      </c>
      <c r="F8153" t="s">
        <v>288</v>
      </c>
      <c r="G8153" t="str">
        <f>VLOOKUP(D8153,Запчасти!A:E,2,0)</f>
        <v>Система выпуска</v>
      </c>
      <c r="H8153">
        <f>VLOOKUP(D8153,Запчасти!A:E,4,0)</f>
        <v>53951</v>
      </c>
      <c r="I8153" t="str">
        <f>VLOOKUP(D8153,Запчасти!A:E,5,0)</f>
        <v>R4</v>
      </c>
      <c r="J8153">
        <f>VLOOKUP(I8153,Автомобили!A:D,4,0)</f>
        <v>1.6</v>
      </c>
    </row>
    <row r="8154" spans="1:10" hidden="1" x14ac:dyDescent="0.25">
      <c r="A8154">
        <v>8153</v>
      </c>
      <c r="B8154" s="6">
        <v>45327</v>
      </c>
      <c r="C8154" s="1" t="s">
        <v>5</v>
      </c>
      <c r="D8154">
        <v>137</v>
      </c>
      <c r="E8154">
        <v>945</v>
      </c>
      <c r="F8154" t="s">
        <v>288</v>
      </c>
      <c r="G8154" t="str">
        <f>VLOOKUP(D8154,Запчасти!A:E,2,0)</f>
        <v>Тормозная система</v>
      </c>
      <c r="H8154">
        <f>VLOOKUP(D8154,Запчасти!A:E,4,0)</f>
        <v>11129</v>
      </c>
      <c r="I8154" t="str">
        <f>VLOOKUP(D8154,Запчасти!A:E,5,0)</f>
        <v>R5</v>
      </c>
      <c r="J8154">
        <f>VLOOKUP(I8154,Автомобили!A:D,4,0)</f>
        <v>1.4</v>
      </c>
    </row>
    <row r="8155" spans="1:10" hidden="1" x14ac:dyDescent="0.25">
      <c r="A8155">
        <v>8154</v>
      </c>
      <c r="B8155" s="6">
        <v>45327</v>
      </c>
      <c r="C8155" s="1" t="s">
        <v>11</v>
      </c>
      <c r="D8155">
        <v>59</v>
      </c>
      <c r="E8155">
        <v>411</v>
      </c>
      <c r="F8155" t="s">
        <v>290</v>
      </c>
      <c r="G8155" t="str">
        <f>VLOOKUP(D8155,Запчасти!A:E,2,0)</f>
        <v>Двигатель</v>
      </c>
      <c r="H8155">
        <f>VLOOKUP(D8155,Запчасти!A:E,4,0)</f>
        <v>13695</v>
      </c>
      <c r="I8155" t="str">
        <f>VLOOKUP(D8155,Запчасти!A:E,5,0)</f>
        <v>R5</v>
      </c>
      <c r="J8155">
        <f>VLOOKUP(I8155,Автомобили!A:D,4,0)</f>
        <v>1.4</v>
      </c>
    </row>
    <row r="8156" spans="1:10" hidden="1" x14ac:dyDescent="0.25">
      <c r="A8156">
        <v>8155</v>
      </c>
      <c r="B8156" s="6">
        <v>45327</v>
      </c>
      <c r="C8156" s="1" t="s">
        <v>7</v>
      </c>
      <c r="D8156">
        <v>59</v>
      </c>
      <c r="E8156">
        <v>598</v>
      </c>
      <c r="F8156" t="s">
        <v>290</v>
      </c>
      <c r="G8156" t="str">
        <f>VLOOKUP(D8156,Запчасти!A:E,2,0)</f>
        <v>Двигатель</v>
      </c>
      <c r="H8156">
        <f>VLOOKUP(D8156,Запчасти!A:E,4,0)</f>
        <v>13695</v>
      </c>
      <c r="I8156" t="str">
        <f>VLOOKUP(D8156,Запчасти!A:E,5,0)</f>
        <v>R5</v>
      </c>
      <c r="J8156">
        <f>VLOOKUP(I8156,Автомобили!A:D,4,0)</f>
        <v>1.4</v>
      </c>
    </row>
    <row r="8157" spans="1:10" hidden="1" x14ac:dyDescent="0.25">
      <c r="A8157">
        <v>8156</v>
      </c>
      <c r="B8157" s="6">
        <v>45327</v>
      </c>
      <c r="C8157" s="1" t="s">
        <v>19</v>
      </c>
      <c r="D8157">
        <v>188</v>
      </c>
      <c r="E8157">
        <v>222</v>
      </c>
      <c r="F8157" t="s">
        <v>290</v>
      </c>
      <c r="G8157" t="str">
        <f>VLOOKUP(D8157,Запчасти!A:E,2,0)</f>
        <v>Тормозная система</v>
      </c>
      <c r="H8157">
        <f>VLOOKUP(D8157,Запчасти!A:E,4,0)</f>
        <v>1908</v>
      </c>
      <c r="I8157" t="str">
        <f>VLOOKUP(D8157,Запчасти!A:E,5,0)</f>
        <v>R6</v>
      </c>
      <c r="J8157">
        <f>VLOOKUP(I8157,Автомобили!A:D,4,0)</f>
        <v>2</v>
      </c>
    </row>
    <row r="8158" spans="1:10" hidden="1" x14ac:dyDescent="0.25">
      <c r="A8158">
        <v>8157</v>
      </c>
      <c r="B8158" s="6">
        <v>45327</v>
      </c>
      <c r="C8158" s="1" t="s">
        <v>10</v>
      </c>
      <c r="D8158">
        <v>83</v>
      </c>
      <c r="E8158">
        <v>175</v>
      </c>
      <c r="F8158" t="s">
        <v>288</v>
      </c>
      <c r="G8158" t="str">
        <f>VLOOKUP(D8158,Запчасти!A:E,2,0)</f>
        <v>Двигатель</v>
      </c>
      <c r="H8158">
        <f>VLOOKUP(D8158,Запчасти!A:E,4,0)</f>
        <v>14740</v>
      </c>
      <c r="I8158" t="str">
        <f>VLOOKUP(D8158,Запчасти!A:E,5,0)</f>
        <v>R4</v>
      </c>
      <c r="J8158">
        <f>VLOOKUP(I8158,Автомобили!A:D,4,0)</f>
        <v>1.6</v>
      </c>
    </row>
    <row r="8159" spans="1:10" hidden="1" x14ac:dyDescent="0.25">
      <c r="A8159">
        <v>8158</v>
      </c>
      <c r="B8159" s="6">
        <v>45327</v>
      </c>
      <c r="C8159" s="1" t="s">
        <v>7</v>
      </c>
      <c r="D8159">
        <v>149</v>
      </c>
      <c r="E8159">
        <v>622</v>
      </c>
      <c r="F8159" t="s">
        <v>290</v>
      </c>
      <c r="G8159" t="str">
        <f>VLOOKUP(D8159,Запчасти!A:E,2,0)</f>
        <v>Двигатель</v>
      </c>
      <c r="H8159">
        <f>VLOOKUP(D8159,Запчасти!A:E,4,0)</f>
        <v>96498</v>
      </c>
      <c r="I8159" t="str">
        <f>VLOOKUP(D8159,Запчасти!A:E,5,0)</f>
        <v>R2</v>
      </c>
      <c r="J8159">
        <f>VLOOKUP(I8159,Автомобили!A:D,4,0)</f>
        <v>1.6</v>
      </c>
    </row>
    <row r="8160" spans="1:10" hidden="1" x14ac:dyDescent="0.25">
      <c r="A8160">
        <v>8159</v>
      </c>
      <c r="B8160" s="6">
        <v>45327</v>
      </c>
      <c r="C8160" s="1" t="s">
        <v>11</v>
      </c>
      <c r="D8160">
        <v>124</v>
      </c>
      <c r="E8160">
        <v>629</v>
      </c>
      <c r="F8160" t="s">
        <v>290</v>
      </c>
      <c r="G8160" t="str">
        <f>VLOOKUP(D8160,Запчасти!A:E,2,0)</f>
        <v>Двигатель</v>
      </c>
      <c r="H8160">
        <f>VLOOKUP(D8160,Запчасти!A:E,4,0)</f>
        <v>97667</v>
      </c>
      <c r="I8160" t="str">
        <f>VLOOKUP(D8160,Запчасти!A:E,5,0)</f>
        <v>R4</v>
      </c>
      <c r="J8160">
        <f>VLOOKUP(I8160,Автомобили!A:D,4,0)</f>
        <v>1.6</v>
      </c>
    </row>
    <row r="8161" spans="1:10" hidden="1" x14ac:dyDescent="0.25">
      <c r="A8161">
        <v>8160</v>
      </c>
      <c r="B8161" s="6">
        <v>45327</v>
      </c>
      <c r="C8161" s="1" t="s">
        <v>17</v>
      </c>
      <c r="D8161">
        <v>160</v>
      </c>
      <c r="E8161">
        <v>412</v>
      </c>
      <c r="F8161" t="s">
        <v>290</v>
      </c>
      <c r="G8161" t="str">
        <f>VLOOKUP(D8161,Запчасти!A:E,2,0)</f>
        <v>Тормозная система</v>
      </c>
      <c r="H8161">
        <f>VLOOKUP(D8161,Запчасти!A:E,4,0)</f>
        <v>47561</v>
      </c>
      <c r="I8161" t="str">
        <f>VLOOKUP(D8161,Запчасти!A:E,5,0)</f>
        <v>R1</v>
      </c>
      <c r="J8161">
        <f>VLOOKUP(I8161,Автомобили!A:D,4,0)</f>
        <v>1.6</v>
      </c>
    </row>
    <row r="8162" spans="1:10" hidden="1" x14ac:dyDescent="0.25">
      <c r="A8162">
        <v>8161</v>
      </c>
      <c r="B8162" s="6">
        <v>45327</v>
      </c>
      <c r="C8162" s="1" t="s">
        <v>16</v>
      </c>
      <c r="D8162">
        <v>117</v>
      </c>
      <c r="E8162">
        <v>167</v>
      </c>
      <c r="F8162" t="s">
        <v>288</v>
      </c>
      <c r="G8162" t="str">
        <f>VLOOKUP(D8162,Запчасти!A:E,2,0)</f>
        <v>Подвеска и амортизация</v>
      </c>
      <c r="H8162">
        <f>VLOOKUP(D8162,Запчасти!A:E,4,0)</f>
        <v>8851</v>
      </c>
      <c r="I8162" t="str">
        <f>VLOOKUP(D8162,Запчасти!A:E,5,0)</f>
        <v>R1</v>
      </c>
      <c r="J8162">
        <f>VLOOKUP(I8162,Автомобили!A:D,4,0)</f>
        <v>1.6</v>
      </c>
    </row>
    <row r="8163" spans="1:10" hidden="1" x14ac:dyDescent="0.25">
      <c r="A8163">
        <v>8162</v>
      </c>
      <c r="B8163" s="6">
        <v>45327</v>
      </c>
      <c r="C8163" s="1" t="s">
        <v>16</v>
      </c>
      <c r="D8163">
        <v>76</v>
      </c>
      <c r="E8163">
        <v>906</v>
      </c>
      <c r="F8163" t="s">
        <v>288</v>
      </c>
      <c r="G8163" t="str">
        <f>VLOOKUP(D8163,Запчасти!A:E,2,0)</f>
        <v>Подготовка топливной смеси</v>
      </c>
      <c r="H8163">
        <f>VLOOKUP(D8163,Запчасти!A:E,4,0)</f>
        <v>92173</v>
      </c>
      <c r="I8163" t="str">
        <f>VLOOKUP(D8163,Запчасти!A:E,5,0)</f>
        <v>R2</v>
      </c>
      <c r="J8163">
        <f>VLOOKUP(I8163,Автомобили!A:D,4,0)</f>
        <v>1.6</v>
      </c>
    </row>
    <row r="8164" spans="1:10" hidden="1" x14ac:dyDescent="0.25">
      <c r="A8164">
        <v>8163</v>
      </c>
      <c r="B8164" s="6">
        <v>45327</v>
      </c>
      <c r="C8164" s="1" t="s">
        <v>16</v>
      </c>
      <c r="D8164">
        <v>28</v>
      </c>
      <c r="E8164">
        <v>216</v>
      </c>
      <c r="F8164" t="s">
        <v>290</v>
      </c>
      <c r="G8164" t="str">
        <f>VLOOKUP(D8164,Запчасти!A:E,2,0)</f>
        <v>Двигатель</v>
      </c>
      <c r="H8164">
        <f>VLOOKUP(D8164,Запчасти!A:E,4,0)</f>
        <v>17601</v>
      </c>
      <c r="I8164" t="str">
        <f>VLOOKUP(D8164,Запчасти!A:E,5,0)</f>
        <v>R1</v>
      </c>
      <c r="J8164">
        <f>VLOOKUP(I8164,Автомобили!A:D,4,0)</f>
        <v>1.6</v>
      </c>
    </row>
    <row r="8165" spans="1:10" hidden="1" x14ac:dyDescent="0.25">
      <c r="A8165">
        <v>8164</v>
      </c>
      <c r="B8165" s="6">
        <v>45327</v>
      </c>
      <c r="C8165" s="1" t="s">
        <v>22</v>
      </c>
      <c r="D8165">
        <v>153</v>
      </c>
      <c r="E8165">
        <v>157</v>
      </c>
      <c r="F8165" t="s">
        <v>290</v>
      </c>
      <c r="G8165" t="str">
        <f>VLOOKUP(D8165,Запчасти!A:E,2,0)</f>
        <v>Система подачи топлива</v>
      </c>
      <c r="H8165">
        <f>VLOOKUP(D8165,Запчасти!A:E,4,0)</f>
        <v>14736</v>
      </c>
      <c r="I8165" t="str">
        <f>VLOOKUP(D8165,Запчасти!A:E,5,0)</f>
        <v>R5</v>
      </c>
      <c r="J8165">
        <f>VLOOKUP(I8165,Автомобили!A:D,4,0)</f>
        <v>1.4</v>
      </c>
    </row>
    <row r="8166" spans="1:10" hidden="1" x14ac:dyDescent="0.25">
      <c r="A8166">
        <v>8165</v>
      </c>
      <c r="B8166" s="6">
        <v>45327</v>
      </c>
      <c r="C8166" s="1" t="s">
        <v>10</v>
      </c>
      <c r="D8166">
        <v>104</v>
      </c>
      <c r="E8166">
        <v>763</v>
      </c>
      <c r="F8166" t="s">
        <v>288</v>
      </c>
      <c r="G8166" t="str">
        <f>VLOOKUP(D8166,Запчасти!A:E,2,0)</f>
        <v>Двигатель</v>
      </c>
      <c r="H8166">
        <f>VLOOKUP(D8166,Запчасти!A:E,4,0)</f>
        <v>24830</v>
      </c>
      <c r="I8166" t="str">
        <f>VLOOKUP(D8166,Запчасти!A:E,5,0)</f>
        <v>R4</v>
      </c>
      <c r="J8166">
        <f>VLOOKUP(I8166,Автомобили!A:D,4,0)</f>
        <v>1.6</v>
      </c>
    </row>
    <row r="8167" spans="1:10" hidden="1" x14ac:dyDescent="0.25">
      <c r="A8167">
        <v>8166</v>
      </c>
      <c r="B8167" s="6">
        <v>45327</v>
      </c>
      <c r="C8167" s="1" t="s">
        <v>22</v>
      </c>
      <c r="D8167">
        <v>59</v>
      </c>
      <c r="E8167">
        <v>13</v>
      </c>
      <c r="F8167" t="s">
        <v>290</v>
      </c>
      <c r="G8167" t="str">
        <f>VLOOKUP(D8167,Запчасти!A:E,2,0)</f>
        <v>Двигатель</v>
      </c>
      <c r="H8167">
        <f>VLOOKUP(D8167,Запчасти!A:E,4,0)</f>
        <v>13695</v>
      </c>
      <c r="I8167" t="str">
        <f>VLOOKUP(D8167,Запчасти!A:E,5,0)</f>
        <v>R5</v>
      </c>
      <c r="J8167">
        <f>VLOOKUP(I8167,Автомобили!A:D,4,0)</f>
        <v>1.4</v>
      </c>
    </row>
    <row r="8168" spans="1:10" hidden="1" x14ac:dyDescent="0.25">
      <c r="A8168">
        <v>8167</v>
      </c>
      <c r="B8168" s="6">
        <v>45327</v>
      </c>
      <c r="C8168" s="1" t="s">
        <v>16</v>
      </c>
      <c r="D8168">
        <v>60</v>
      </c>
      <c r="E8168">
        <v>569</v>
      </c>
      <c r="F8168" t="s">
        <v>288</v>
      </c>
      <c r="G8168" t="str">
        <f>VLOOKUP(D8168,Запчасти!A:E,2,0)</f>
        <v>Электрика</v>
      </c>
      <c r="H8168">
        <f>VLOOKUP(D8168,Запчасти!A:E,4,0)</f>
        <v>85862</v>
      </c>
      <c r="I8168" t="str">
        <f>VLOOKUP(D8168,Запчасти!A:E,5,0)</f>
        <v>R6</v>
      </c>
      <c r="J8168">
        <f>VLOOKUP(I8168,Автомобили!A:D,4,0)</f>
        <v>2</v>
      </c>
    </row>
    <row r="8169" spans="1:10" hidden="1" x14ac:dyDescent="0.25">
      <c r="A8169">
        <v>8168</v>
      </c>
      <c r="B8169" s="6">
        <v>45327</v>
      </c>
      <c r="C8169" s="1" t="s">
        <v>15</v>
      </c>
      <c r="D8169">
        <v>104</v>
      </c>
      <c r="E8169">
        <v>870</v>
      </c>
      <c r="F8169" t="s">
        <v>290</v>
      </c>
      <c r="G8169" t="str">
        <f>VLOOKUP(D8169,Запчасти!A:E,2,0)</f>
        <v>Двигатель</v>
      </c>
      <c r="H8169">
        <f>VLOOKUP(D8169,Запчасти!A:E,4,0)</f>
        <v>24830</v>
      </c>
      <c r="I8169" t="str">
        <f>VLOOKUP(D8169,Запчасти!A:E,5,0)</f>
        <v>R4</v>
      </c>
      <c r="J8169">
        <f>VLOOKUP(I8169,Автомобили!A:D,4,0)</f>
        <v>1.6</v>
      </c>
    </row>
    <row r="8170" spans="1:10" hidden="1" x14ac:dyDescent="0.25">
      <c r="A8170">
        <v>8169</v>
      </c>
      <c r="B8170" s="6">
        <v>45327</v>
      </c>
      <c r="C8170" s="1" t="s">
        <v>5</v>
      </c>
      <c r="D8170">
        <v>16</v>
      </c>
      <c r="E8170">
        <v>579</v>
      </c>
      <c r="F8170" t="s">
        <v>288</v>
      </c>
      <c r="G8170" t="str">
        <f>VLOOKUP(D8170,Запчасти!A:E,2,0)</f>
        <v>Двигатель</v>
      </c>
      <c r="H8170">
        <f>VLOOKUP(D8170,Запчасти!A:E,4,0)</f>
        <v>16174</v>
      </c>
      <c r="I8170" t="str">
        <f>VLOOKUP(D8170,Запчасти!A:E,5,0)</f>
        <v>R1</v>
      </c>
      <c r="J8170">
        <f>VLOOKUP(I8170,Автомобили!A:D,4,0)</f>
        <v>1.6</v>
      </c>
    </row>
    <row r="8171" spans="1:10" hidden="1" x14ac:dyDescent="0.25">
      <c r="A8171">
        <v>8170</v>
      </c>
      <c r="B8171" s="6">
        <v>45327</v>
      </c>
      <c r="C8171" s="1" t="s">
        <v>16</v>
      </c>
      <c r="D8171">
        <v>154</v>
      </c>
      <c r="E8171">
        <v>996</v>
      </c>
      <c r="F8171" t="s">
        <v>290</v>
      </c>
      <c r="G8171" t="str">
        <f>VLOOKUP(D8171,Запчасти!A:E,2,0)</f>
        <v>Отопление / вентиляция</v>
      </c>
      <c r="H8171">
        <f>VLOOKUP(D8171,Запчасти!A:E,4,0)</f>
        <v>92984</v>
      </c>
      <c r="I8171" t="str">
        <f>VLOOKUP(D8171,Запчасти!A:E,5,0)</f>
        <v>R6</v>
      </c>
      <c r="J8171">
        <f>VLOOKUP(I8171,Автомобили!A:D,4,0)</f>
        <v>2</v>
      </c>
    </row>
    <row r="8172" spans="1:10" hidden="1" x14ac:dyDescent="0.25">
      <c r="A8172">
        <v>8171</v>
      </c>
      <c r="B8172" s="6">
        <v>45327</v>
      </c>
      <c r="C8172" s="1" t="s">
        <v>8</v>
      </c>
      <c r="D8172">
        <v>138</v>
      </c>
      <c r="E8172">
        <v>908</v>
      </c>
      <c r="F8172" t="s">
        <v>288</v>
      </c>
      <c r="G8172" t="str">
        <f>VLOOKUP(D8172,Запчасти!A:E,2,0)</f>
        <v>Электрика</v>
      </c>
      <c r="H8172">
        <f>VLOOKUP(D8172,Запчасти!A:E,4,0)</f>
        <v>1987</v>
      </c>
      <c r="I8172" t="str">
        <f>VLOOKUP(D8172,Запчасти!A:E,5,0)</f>
        <v>R6</v>
      </c>
      <c r="J8172">
        <f>VLOOKUP(I8172,Автомобили!A:D,4,0)</f>
        <v>2</v>
      </c>
    </row>
    <row r="8173" spans="1:10" hidden="1" x14ac:dyDescent="0.25">
      <c r="A8173">
        <v>8172</v>
      </c>
      <c r="B8173" s="6">
        <v>45327</v>
      </c>
      <c r="C8173" s="1" t="s">
        <v>15</v>
      </c>
      <c r="D8173">
        <v>61</v>
      </c>
      <c r="E8173">
        <v>302</v>
      </c>
      <c r="F8173" t="s">
        <v>288</v>
      </c>
      <c r="G8173" t="str">
        <f>VLOOKUP(D8173,Запчасти!A:E,2,0)</f>
        <v>Замки</v>
      </c>
      <c r="H8173">
        <f>VLOOKUP(D8173,Запчасти!A:E,4,0)</f>
        <v>99022</v>
      </c>
      <c r="I8173" t="str">
        <f>VLOOKUP(D8173,Запчасти!A:E,5,0)</f>
        <v>R4</v>
      </c>
      <c r="J8173">
        <f>VLOOKUP(I8173,Автомобили!A:D,4,0)</f>
        <v>1.6</v>
      </c>
    </row>
    <row r="8174" spans="1:10" hidden="1" x14ac:dyDescent="0.25">
      <c r="A8174">
        <v>8173</v>
      </c>
      <c r="B8174" s="6">
        <v>45327</v>
      </c>
      <c r="C8174" s="1" t="s">
        <v>15</v>
      </c>
      <c r="D8174">
        <v>33</v>
      </c>
      <c r="E8174">
        <v>515</v>
      </c>
      <c r="F8174" t="s">
        <v>290</v>
      </c>
      <c r="G8174" t="str">
        <f>VLOOKUP(D8174,Запчасти!A:E,2,0)</f>
        <v>Кузов</v>
      </c>
      <c r="H8174">
        <f>VLOOKUP(D8174,Запчасти!A:E,4,0)</f>
        <v>49418</v>
      </c>
      <c r="I8174" t="str">
        <f>VLOOKUP(D8174,Запчасти!A:E,5,0)</f>
        <v>R3</v>
      </c>
      <c r="J8174">
        <f>VLOOKUP(I8174,Автомобили!A:D,4,0)</f>
        <v>3.5</v>
      </c>
    </row>
    <row r="8175" spans="1:10" hidden="1" x14ac:dyDescent="0.25">
      <c r="A8175">
        <v>8174</v>
      </c>
      <c r="B8175" s="6">
        <v>45327</v>
      </c>
      <c r="C8175" s="1" t="s">
        <v>11</v>
      </c>
      <c r="D8175">
        <v>12</v>
      </c>
      <c r="E8175">
        <v>621</v>
      </c>
      <c r="F8175" t="s">
        <v>288</v>
      </c>
      <c r="G8175" t="str">
        <f>VLOOKUP(D8175,Запчасти!A:E,2,0)</f>
        <v>Двигатель</v>
      </c>
      <c r="H8175">
        <f>VLOOKUP(D8175,Запчасти!A:E,4,0)</f>
        <v>96286</v>
      </c>
      <c r="I8175" t="str">
        <f>VLOOKUP(D8175,Запчасти!A:E,5,0)</f>
        <v>R3</v>
      </c>
      <c r="J8175">
        <f>VLOOKUP(I8175,Автомобили!A:D,4,0)</f>
        <v>3.5</v>
      </c>
    </row>
    <row r="8176" spans="1:10" hidden="1" x14ac:dyDescent="0.25">
      <c r="A8176">
        <v>8175</v>
      </c>
      <c r="B8176" s="6">
        <v>45327</v>
      </c>
      <c r="C8176" s="1" t="s">
        <v>5</v>
      </c>
      <c r="D8176">
        <v>78</v>
      </c>
      <c r="E8176">
        <v>697</v>
      </c>
      <c r="F8176" t="s">
        <v>290</v>
      </c>
      <c r="G8176" t="str">
        <f>VLOOKUP(D8176,Запчасти!A:E,2,0)</f>
        <v>Двигатель</v>
      </c>
      <c r="H8176">
        <f>VLOOKUP(D8176,Запчасти!A:E,4,0)</f>
        <v>55047</v>
      </c>
      <c r="I8176" t="str">
        <f>VLOOKUP(D8176,Запчасти!A:E,5,0)</f>
        <v>R2</v>
      </c>
      <c r="J8176">
        <f>VLOOKUP(I8176,Автомобили!A:D,4,0)</f>
        <v>1.6</v>
      </c>
    </row>
    <row r="8177" spans="1:11" hidden="1" x14ac:dyDescent="0.25">
      <c r="A8177">
        <v>8176</v>
      </c>
      <c r="B8177" s="6">
        <v>45327</v>
      </c>
      <c r="C8177" s="1" t="s">
        <v>3</v>
      </c>
      <c r="D8177">
        <v>52</v>
      </c>
      <c r="E8177">
        <v>621</v>
      </c>
      <c r="F8177" t="s">
        <v>290</v>
      </c>
      <c r="G8177" t="str">
        <f>VLOOKUP(D8177,Запчасти!A:E,2,0)</f>
        <v>Рулевое управление</v>
      </c>
      <c r="H8177">
        <f>VLOOKUP(D8177,Запчасти!A:E,4,0)</f>
        <v>49242</v>
      </c>
      <c r="I8177" t="str">
        <f>VLOOKUP(D8177,Запчасти!A:E,5,0)</f>
        <v>R5</v>
      </c>
      <c r="J8177">
        <f>VLOOKUP(I8177,Автомобили!A:D,4,0)</f>
        <v>1.4</v>
      </c>
    </row>
    <row r="8178" spans="1:11" hidden="1" x14ac:dyDescent="0.25">
      <c r="A8178">
        <v>8177</v>
      </c>
      <c r="B8178" s="6">
        <v>45327</v>
      </c>
      <c r="C8178" s="1" t="s">
        <v>4</v>
      </c>
      <c r="D8178">
        <v>147</v>
      </c>
      <c r="E8178">
        <v>231</v>
      </c>
      <c r="F8178" t="s">
        <v>288</v>
      </c>
      <c r="G8178" t="str">
        <f>VLOOKUP(D8178,Запчасти!A:E,2,0)</f>
        <v>Система сцепления</v>
      </c>
      <c r="H8178">
        <f>VLOOKUP(D8178,Запчасти!A:E,4,0)</f>
        <v>29654</v>
      </c>
      <c r="I8178" t="str">
        <f>VLOOKUP(D8178,Запчасти!A:E,5,0)</f>
        <v>R6</v>
      </c>
      <c r="J8178">
        <f>VLOOKUP(I8178,Автомобили!A:D,4,0)</f>
        <v>2</v>
      </c>
    </row>
    <row r="8179" spans="1:11" hidden="1" x14ac:dyDescent="0.25">
      <c r="A8179">
        <v>8178</v>
      </c>
      <c r="B8179" s="6">
        <v>45327</v>
      </c>
      <c r="C8179" s="1" t="s">
        <v>6</v>
      </c>
      <c r="D8179">
        <v>87</v>
      </c>
      <c r="E8179">
        <v>899</v>
      </c>
      <c r="F8179" t="s">
        <v>288</v>
      </c>
      <c r="G8179" t="str">
        <f>VLOOKUP(D8179,Запчасти!A:E,2,0)</f>
        <v>Кузов</v>
      </c>
      <c r="H8179">
        <f>VLOOKUP(D8179,Запчасти!A:E,4,0)</f>
        <v>8289</v>
      </c>
      <c r="I8179" t="str">
        <f>VLOOKUP(D8179,Запчасти!A:E,5,0)</f>
        <v>R4</v>
      </c>
      <c r="J8179">
        <f>VLOOKUP(I8179,Автомобили!A:D,4,0)</f>
        <v>1.6</v>
      </c>
    </row>
    <row r="8180" spans="1:11" hidden="1" x14ac:dyDescent="0.25">
      <c r="A8180">
        <v>8179</v>
      </c>
      <c r="B8180" s="6">
        <v>45328</v>
      </c>
      <c r="C8180" s="1" t="s">
        <v>10</v>
      </c>
      <c r="D8180">
        <v>96</v>
      </c>
      <c r="E8180">
        <v>245</v>
      </c>
      <c r="F8180" t="s">
        <v>290</v>
      </c>
      <c r="G8180" t="str">
        <f>VLOOKUP(D8180,Запчасти!A:E,2,0)</f>
        <v>Подвеска и амортизация</v>
      </c>
      <c r="H8180">
        <f>VLOOKUP(D8180,Запчасти!A:E,4,0)</f>
        <v>44042</v>
      </c>
      <c r="I8180" t="str">
        <f>VLOOKUP(D8180,Запчасти!A:E,5,0)</f>
        <v>R2</v>
      </c>
      <c r="J8180">
        <f>VLOOKUP(I8180,Автомобили!A:D,4,0)</f>
        <v>1.6</v>
      </c>
    </row>
    <row r="8181" spans="1:11" hidden="1" x14ac:dyDescent="0.25">
      <c r="A8181">
        <v>8180</v>
      </c>
      <c r="B8181" s="6">
        <v>45328</v>
      </c>
      <c r="C8181" s="1" t="s">
        <v>6</v>
      </c>
      <c r="D8181">
        <v>188</v>
      </c>
      <c r="E8181">
        <v>203</v>
      </c>
      <c r="F8181" t="s">
        <v>288</v>
      </c>
      <c r="G8181" t="str">
        <f>VLOOKUP(D8181,Запчасти!A:E,2,0)</f>
        <v>Тормозная система</v>
      </c>
      <c r="H8181">
        <f>VLOOKUP(D8181,Запчасти!A:E,4,0)</f>
        <v>1908</v>
      </c>
      <c r="I8181" t="str">
        <f>VLOOKUP(D8181,Запчасти!A:E,5,0)</f>
        <v>R6</v>
      </c>
      <c r="J8181">
        <f>VLOOKUP(I8181,Автомобили!A:D,4,0)</f>
        <v>2</v>
      </c>
    </row>
    <row r="8182" spans="1:11" hidden="1" x14ac:dyDescent="0.25">
      <c r="A8182">
        <v>8181</v>
      </c>
      <c r="B8182" s="6">
        <v>45328</v>
      </c>
      <c r="C8182" s="1" t="s">
        <v>10</v>
      </c>
      <c r="D8182">
        <v>171</v>
      </c>
      <c r="E8182">
        <v>112</v>
      </c>
      <c r="F8182" t="s">
        <v>290</v>
      </c>
      <c r="G8182" t="str">
        <f>VLOOKUP(D8182,Запчасти!A:E,2,0)</f>
        <v>Замки</v>
      </c>
      <c r="H8182">
        <f>VLOOKUP(D8182,Запчасти!A:E,4,0)</f>
        <v>94419</v>
      </c>
      <c r="I8182" t="str">
        <f>VLOOKUP(D8182,Запчасти!A:E,5,0)</f>
        <v>R1</v>
      </c>
      <c r="J8182">
        <f>VLOOKUP(I8182,Автомобили!A:D,4,0)</f>
        <v>1.6</v>
      </c>
    </row>
    <row r="8183" spans="1:11" hidden="1" x14ac:dyDescent="0.25">
      <c r="A8183">
        <v>8182</v>
      </c>
      <c r="B8183" s="6">
        <v>45328</v>
      </c>
      <c r="C8183" s="1" t="s">
        <v>21</v>
      </c>
      <c r="D8183">
        <v>122</v>
      </c>
      <c r="E8183">
        <v>35</v>
      </c>
      <c r="F8183" t="s">
        <v>290</v>
      </c>
      <c r="G8183" t="str">
        <f>VLOOKUP(D8183,Запчасти!A:E,2,0)</f>
        <v>Привод колеса</v>
      </c>
      <c r="H8183">
        <f>VLOOKUP(D8183,Запчасти!A:E,4,0)</f>
        <v>30859</v>
      </c>
      <c r="I8183" t="str">
        <f>VLOOKUP(D8183,Запчасти!A:E,5,0)</f>
        <v>R3</v>
      </c>
      <c r="J8183">
        <f>VLOOKUP(I8183,Автомобили!A:D,4,0)</f>
        <v>3.5</v>
      </c>
    </row>
    <row r="8184" spans="1:11" hidden="1" x14ac:dyDescent="0.25">
      <c r="A8184">
        <v>8183</v>
      </c>
      <c r="B8184" s="6">
        <v>45328</v>
      </c>
      <c r="C8184" s="1" t="s">
        <v>16</v>
      </c>
      <c r="D8184">
        <v>69</v>
      </c>
      <c r="E8184">
        <v>26</v>
      </c>
      <c r="F8184" t="s">
        <v>288</v>
      </c>
      <c r="G8184" t="str">
        <f>VLOOKUP(D8184,Запчасти!A:E,2,0)</f>
        <v>Кузов</v>
      </c>
      <c r="H8184">
        <f>VLOOKUP(D8184,Запчасти!A:E,4,0)</f>
        <v>31195</v>
      </c>
      <c r="I8184" t="str">
        <f>VLOOKUP(D8184,Запчасти!A:E,5,0)</f>
        <v>R1</v>
      </c>
      <c r="J8184">
        <f>VLOOKUP(I8184,Автомобили!A:D,4,0)</f>
        <v>1.6</v>
      </c>
    </row>
    <row r="8185" spans="1:11" hidden="1" x14ac:dyDescent="0.25">
      <c r="A8185">
        <v>8184</v>
      </c>
      <c r="B8185" s="6">
        <v>45328</v>
      </c>
      <c r="C8185" s="1" t="s">
        <v>20</v>
      </c>
      <c r="D8185">
        <v>8</v>
      </c>
      <c r="E8185">
        <v>789</v>
      </c>
      <c r="F8185" t="s">
        <v>290</v>
      </c>
      <c r="G8185" t="str">
        <f>VLOOKUP(D8185,Запчасти!A:E,2,0)</f>
        <v>Двигатель</v>
      </c>
      <c r="H8185">
        <f>VLOOKUP(D8185,Запчасти!A:E,4,0)</f>
        <v>83979</v>
      </c>
      <c r="I8185" t="str">
        <f>VLOOKUP(D8185,Запчасти!A:E,5,0)</f>
        <v>R3</v>
      </c>
      <c r="J8185">
        <f>VLOOKUP(I8185,Автомобили!A:D,4,0)</f>
        <v>3.5</v>
      </c>
    </row>
    <row r="8186" spans="1:11" hidden="1" x14ac:dyDescent="0.25">
      <c r="A8186">
        <v>8185</v>
      </c>
      <c r="B8186" s="6">
        <v>45328</v>
      </c>
      <c r="C8186" s="1" t="s">
        <v>7</v>
      </c>
      <c r="D8186">
        <v>109</v>
      </c>
      <c r="E8186">
        <v>627</v>
      </c>
      <c r="F8186" t="s">
        <v>290</v>
      </c>
      <c r="G8186" t="str">
        <f>VLOOKUP(D8186,Запчасти!A:E,2,0)</f>
        <v>Кондиционер</v>
      </c>
      <c r="H8186">
        <f>VLOOKUP(D8186,Запчасти!A:E,4,0)</f>
        <v>47034</v>
      </c>
      <c r="I8186" t="str">
        <f>VLOOKUP(D8186,Запчасти!A:E,5,0)</f>
        <v>R2</v>
      </c>
      <c r="J8186">
        <f>VLOOKUP(I8186,Автомобили!A:D,4,0)</f>
        <v>1.6</v>
      </c>
      <c r="K8186">
        <f>H8186*E8186</f>
        <v>29490318</v>
      </c>
    </row>
    <row r="8187" spans="1:11" hidden="1" x14ac:dyDescent="0.25">
      <c r="A8187">
        <v>8186</v>
      </c>
      <c r="B8187" s="6">
        <v>45328</v>
      </c>
      <c r="C8187" s="1" t="s">
        <v>13</v>
      </c>
      <c r="D8187">
        <v>31</v>
      </c>
      <c r="E8187">
        <v>551</v>
      </c>
      <c r="F8187" t="s">
        <v>288</v>
      </c>
      <c r="G8187" t="str">
        <f>VLOOKUP(D8187,Запчасти!A:E,2,0)</f>
        <v>Кузов</v>
      </c>
      <c r="H8187">
        <f>VLOOKUP(D8187,Запчасти!A:E,4,0)</f>
        <v>56218</v>
      </c>
      <c r="I8187" t="str">
        <f>VLOOKUP(D8187,Запчасти!A:E,5,0)</f>
        <v>R3</v>
      </c>
      <c r="J8187">
        <f>VLOOKUP(I8187,Автомобили!A:D,4,0)</f>
        <v>3.5</v>
      </c>
    </row>
    <row r="8188" spans="1:11" hidden="1" x14ac:dyDescent="0.25">
      <c r="A8188">
        <v>8187</v>
      </c>
      <c r="B8188" s="6">
        <v>45328</v>
      </c>
      <c r="C8188" s="1" t="s">
        <v>14</v>
      </c>
      <c r="D8188">
        <v>8</v>
      </c>
      <c r="E8188">
        <v>960</v>
      </c>
      <c r="F8188" t="s">
        <v>290</v>
      </c>
      <c r="G8188" t="str">
        <f>VLOOKUP(D8188,Запчасти!A:E,2,0)</f>
        <v>Двигатель</v>
      </c>
      <c r="H8188">
        <f>VLOOKUP(D8188,Запчасти!A:E,4,0)</f>
        <v>83979</v>
      </c>
      <c r="I8188" t="str">
        <f>VLOOKUP(D8188,Запчасти!A:E,5,0)</f>
        <v>R3</v>
      </c>
      <c r="J8188">
        <f>VLOOKUP(I8188,Автомобили!A:D,4,0)</f>
        <v>3.5</v>
      </c>
    </row>
    <row r="8189" spans="1:11" hidden="1" x14ac:dyDescent="0.25">
      <c r="A8189">
        <v>8188</v>
      </c>
      <c r="B8189" s="6">
        <v>45328</v>
      </c>
      <c r="C8189" s="1" t="s">
        <v>5</v>
      </c>
      <c r="D8189">
        <v>73</v>
      </c>
      <c r="E8189">
        <v>721</v>
      </c>
      <c r="F8189" t="s">
        <v>288</v>
      </c>
      <c r="G8189" t="str">
        <f>VLOOKUP(D8189,Запчасти!A:E,2,0)</f>
        <v>Двигатель</v>
      </c>
      <c r="H8189">
        <f>VLOOKUP(D8189,Запчасти!A:E,4,0)</f>
        <v>98664</v>
      </c>
      <c r="I8189" t="str">
        <f>VLOOKUP(D8189,Запчасти!A:E,5,0)</f>
        <v>R5</v>
      </c>
      <c r="J8189">
        <f>VLOOKUP(I8189,Автомобили!A:D,4,0)</f>
        <v>1.4</v>
      </c>
    </row>
    <row r="8190" spans="1:11" hidden="1" x14ac:dyDescent="0.25">
      <c r="A8190">
        <v>8189</v>
      </c>
      <c r="B8190" s="6">
        <v>45328</v>
      </c>
      <c r="C8190" s="1" t="s">
        <v>15</v>
      </c>
      <c r="D8190">
        <v>176</v>
      </c>
      <c r="E8190">
        <v>780</v>
      </c>
      <c r="F8190" t="s">
        <v>288</v>
      </c>
      <c r="G8190" t="str">
        <f>VLOOKUP(D8190,Запчасти!A:E,2,0)</f>
        <v>Двигатель</v>
      </c>
      <c r="H8190">
        <f>VLOOKUP(D8190,Запчасти!A:E,4,0)</f>
        <v>80824</v>
      </c>
      <c r="I8190" t="str">
        <f>VLOOKUP(D8190,Запчасти!A:E,5,0)</f>
        <v>R3</v>
      </c>
      <c r="J8190">
        <f>VLOOKUP(I8190,Автомобили!A:D,4,0)</f>
        <v>3.5</v>
      </c>
    </row>
    <row r="8191" spans="1:11" hidden="1" x14ac:dyDescent="0.25">
      <c r="A8191">
        <v>8190</v>
      </c>
      <c r="B8191" s="6">
        <v>45328</v>
      </c>
      <c r="C8191" s="1" t="s">
        <v>6</v>
      </c>
      <c r="D8191">
        <v>25</v>
      </c>
      <c r="E8191">
        <v>389</v>
      </c>
      <c r="F8191" t="s">
        <v>288</v>
      </c>
      <c r="G8191" t="str">
        <f>VLOOKUP(D8191,Запчасти!A:E,2,0)</f>
        <v>Отопление / вентиляция</v>
      </c>
      <c r="H8191">
        <f>VLOOKUP(D8191,Запчасти!A:E,4,0)</f>
        <v>39853</v>
      </c>
      <c r="I8191" t="str">
        <f>VLOOKUP(D8191,Запчасти!A:E,5,0)</f>
        <v>R4</v>
      </c>
      <c r="J8191">
        <f>VLOOKUP(I8191,Автомобили!A:D,4,0)</f>
        <v>1.6</v>
      </c>
    </row>
    <row r="8192" spans="1:11" hidden="1" x14ac:dyDescent="0.25">
      <c r="A8192">
        <v>8191</v>
      </c>
      <c r="B8192" s="6">
        <v>45328</v>
      </c>
      <c r="C8192" s="1" t="s">
        <v>10</v>
      </c>
      <c r="D8192">
        <v>177</v>
      </c>
      <c r="E8192">
        <v>241</v>
      </c>
      <c r="F8192" t="s">
        <v>288</v>
      </c>
      <c r="G8192" t="str">
        <f>VLOOKUP(D8192,Запчасти!A:E,2,0)</f>
        <v>Двигатель</v>
      </c>
      <c r="H8192">
        <f>VLOOKUP(D8192,Запчасти!A:E,4,0)</f>
        <v>58176</v>
      </c>
      <c r="I8192" t="str">
        <f>VLOOKUP(D8192,Запчасти!A:E,5,0)</f>
        <v>R4</v>
      </c>
      <c r="J8192">
        <f>VLOOKUP(I8192,Автомобили!A:D,4,0)</f>
        <v>1.6</v>
      </c>
    </row>
    <row r="8193" spans="1:10" hidden="1" x14ac:dyDescent="0.25">
      <c r="A8193">
        <v>8192</v>
      </c>
      <c r="B8193" s="6">
        <v>45328</v>
      </c>
      <c r="C8193" s="1" t="s">
        <v>17</v>
      </c>
      <c r="D8193">
        <v>143</v>
      </c>
      <c r="E8193">
        <v>270</v>
      </c>
      <c r="F8193" t="s">
        <v>290</v>
      </c>
      <c r="G8193" t="str">
        <f>VLOOKUP(D8193,Запчасти!A:E,2,0)</f>
        <v>Двигатель</v>
      </c>
      <c r="H8193">
        <f>VLOOKUP(D8193,Запчасти!A:E,4,0)</f>
        <v>17857</v>
      </c>
      <c r="I8193" t="str">
        <f>VLOOKUP(D8193,Запчасти!A:E,5,0)</f>
        <v>R5</v>
      </c>
      <c r="J8193">
        <f>VLOOKUP(I8193,Автомобили!A:D,4,0)</f>
        <v>1.4</v>
      </c>
    </row>
    <row r="8194" spans="1:10" hidden="1" x14ac:dyDescent="0.25">
      <c r="A8194">
        <v>8193</v>
      </c>
      <c r="B8194" s="6">
        <v>45328</v>
      </c>
      <c r="C8194" s="1" t="s">
        <v>17</v>
      </c>
      <c r="D8194">
        <v>102</v>
      </c>
      <c r="E8194">
        <v>108</v>
      </c>
      <c r="F8194" t="s">
        <v>288</v>
      </c>
      <c r="G8194" t="str">
        <f>VLOOKUP(D8194,Запчасти!A:E,2,0)</f>
        <v>Тормозная система</v>
      </c>
      <c r="H8194">
        <f>VLOOKUP(D8194,Запчасти!A:E,4,0)</f>
        <v>31373</v>
      </c>
      <c r="I8194" t="str">
        <f>VLOOKUP(D8194,Запчасти!A:E,5,0)</f>
        <v>R5</v>
      </c>
      <c r="J8194">
        <f>VLOOKUP(I8194,Автомобили!A:D,4,0)</f>
        <v>1.4</v>
      </c>
    </row>
    <row r="8195" spans="1:10" hidden="1" x14ac:dyDescent="0.25">
      <c r="A8195">
        <v>8194</v>
      </c>
      <c r="B8195" s="6">
        <v>45328</v>
      </c>
      <c r="C8195" s="1" t="s">
        <v>10</v>
      </c>
      <c r="D8195">
        <v>61</v>
      </c>
      <c r="E8195">
        <v>425</v>
      </c>
      <c r="F8195" t="s">
        <v>290</v>
      </c>
      <c r="G8195" t="str">
        <f>VLOOKUP(D8195,Запчасти!A:E,2,0)</f>
        <v>Замки</v>
      </c>
      <c r="H8195">
        <f>VLOOKUP(D8195,Запчасти!A:E,4,0)</f>
        <v>99022</v>
      </c>
      <c r="I8195" t="str">
        <f>VLOOKUP(D8195,Запчасти!A:E,5,0)</f>
        <v>R4</v>
      </c>
      <c r="J8195">
        <f>VLOOKUP(I8195,Автомобили!A:D,4,0)</f>
        <v>1.6</v>
      </c>
    </row>
    <row r="8196" spans="1:10" hidden="1" x14ac:dyDescent="0.25">
      <c r="A8196">
        <v>8195</v>
      </c>
      <c r="B8196" s="6">
        <v>45328</v>
      </c>
      <c r="C8196" s="1" t="s">
        <v>7</v>
      </c>
      <c r="D8196">
        <v>147</v>
      </c>
      <c r="E8196">
        <v>689</v>
      </c>
      <c r="F8196" t="s">
        <v>288</v>
      </c>
      <c r="G8196" t="str">
        <f>VLOOKUP(D8196,Запчасти!A:E,2,0)</f>
        <v>Система сцепления</v>
      </c>
      <c r="H8196">
        <f>VLOOKUP(D8196,Запчасти!A:E,4,0)</f>
        <v>29654</v>
      </c>
      <c r="I8196" t="str">
        <f>VLOOKUP(D8196,Запчасти!A:E,5,0)</f>
        <v>R6</v>
      </c>
      <c r="J8196">
        <f>VLOOKUP(I8196,Автомобили!A:D,4,0)</f>
        <v>2</v>
      </c>
    </row>
    <row r="8197" spans="1:10" hidden="1" x14ac:dyDescent="0.25">
      <c r="A8197">
        <v>8196</v>
      </c>
      <c r="B8197" s="6">
        <v>45328</v>
      </c>
      <c r="C8197" s="1" t="s">
        <v>3</v>
      </c>
      <c r="D8197">
        <v>148</v>
      </c>
      <c r="E8197">
        <v>966</v>
      </c>
      <c r="F8197" t="s">
        <v>290</v>
      </c>
      <c r="G8197" t="str">
        <f>VLOOKUP(D8197,Запчасти!A:E,2,0)</f>
        <v>Рулевое управление</v>
      </c>
      <c r="H8197">
        <f>VLOOKUP(D8197,Запчасти!A:E,4,0)</f>
        <v>10366</v>
      </c>
      <c r="I8197" t="str">
        <f>VLOOKUP(D8197,Запчасти!A:E,5,0)</f>
        <v>R4</v>
      </c>
      <c r="J8197">
        <f>VLOOKUP(I8197,Автомобили!A:D,4,0)</f>
        <v>1.6</v>
      </c>
    </row>
    <row r="8198" spans="1:10" hidden="1" x14ac:dyDescent="0.25">
      <c r="A8198">
        <v>8197</v>
      </c>
      <c r="B8198" s="6">
        <v>45328</v>
      </c>
      <c r="C8198" s="1" t="s">
        <v>15</v>
      </c>
      <c r="D8198">
        <v>156</v>
      </c>
      <c r="E8198">
        <v>853</v>
      </c>
      <c r="F8198" t="s">
        <v>290</v>
      </c>
      <c r="G8198" t="str">
        <f>VLOOKUP(D8198,Запчасти!A:E,2,0)</f>
        <v>Электрика</v>
      </c>
      <c r="H8198">
        <f>VLOOKUP(D8198,Запчасти!A:E,4,0)</f>
        <v>35267</v>
      </c>
      <c r="I8198" t="str">
        <f>VLOOKUP(D8198,Запчасти!A:E,5,0)</f>
        <v>R1</v>
      </c>
      <c r="J8198">
        <f>VLOOKUP(I8198,Автомобили!A:D,4,0)</f>
        <v>1.6</v>
      </c>
    </row>
    <row r="8199" spans="1:10" hidden="1" x14ac:dyDescent="0.25">
      <c r="A8199">
        <v>8198</v>
      </c>
      <c r="B8199" s="6">
        <v>45328</v>
      </c>
      <c r="C8199" s="1" t="s">
        <v>15</v>
      </c>
      <c r="D8199">
        <v>145</v>
      </c>
      <c r="E8199">
        <v>140</v>
      </c>
      <c r="F8199" t="s">
        <v>290</v>
      </c>
      <c r="G8199" t="str">
        <f>VLOOKUP(D8199,Запчасти!A:E,2,0)</f>
        <v>Двигатель</v>
      </c>
      <c r="H8199">
        <f>VLOOKUP(D8199,Запчасти!A:E,4,0)</f>
        <v>32608</v>
      </c>
      <c r="I8199" t="str">
        <f>VLOOKUP(D8199,Запчасти!A:E,5,0)</f>
        <v>R3</v>
      </c>
      <c r="J8199">
        <f>VLOOKUP(I8199,Автомобили!A:D,4,0)</f>
        <v>3.5</v>
      </c>
    </row>
    <row r="8200" spans="1:10" hidden="1" x14ac:dyDescent="0.25">
      <c r="A8200">
        <v>8199</v>
      </c>
      <c r="B8200" s="6">
        <v>45328</v>
      </c>
      <c r="C8200" s="1" t="s">
        <v>15</v>
      </c>
      <c r="D8200">
        <v>91</v>
      </c>
      <c r="E8200">
        <v>489</v>
      </c>
      <c r="F8200" t="s">
        <v>288</v>
      </c>
      <c r="G8200" t="str">
        <f>VLOOKUP(D8200,Запчасти!A:E,2,0)</f>
        <v>Двигатель</v>
      </c>
      <c r="H8200">
        <f>VLOOKUP(D8200,Запчасти!A:E,4,0)</f>
        <v>51302</v>
      </c>
      <c r="I8200" t="str">
        <f>VLOOKUP(D8200,Запчасти!A:E,5,0)</f>
        <v>R2</v>
      </c>
      <c r="J8200">
        <f>VLOOKUP(I8200,Автомобили!A:D,4,0)</f>
        <v>1.6</v>
      </c>
    </row>
    <row r="8201" spans="1:10" hidden="1" x14ac:dyDescent="0.25">
      <c r="A8201">
        <v>8200</v>
      </c>
      <c r="B8201" s="6">
        <v>45328</v>
      </c>
      <c r="C8201" s="1" t="s">
        <v>3</v>
      </c>
      <c r="D8201">
        <v>115</v>
      </c>
      <c r="E8201">
        <v>334</v>
      </c>
      <c r="F8201" t="s">
        <v>290</v>
      </c>
      <c r="G8201" t="str">
        <f>VLOOKUP(D8201,Запчасти!A:E,2,0)</f>
        <v>Электрика</v>
      </c>
      <c r="H8201">
        <f>VLOOKUP(D8201,Запчасти!A:E,4,0)</f>
        <v>6092</v>
      </c>
      <c r="I8201" t="str">
        <f>VLOOKUP(D8201,Запчасти!A:E,5,0)</f>
        <v>R1</v>
      </c>
      <c r="J8201">
        <f>VLOOKUP(I8201,Автомобили!A:D,4,0)</f>
        <v>1.6</v>
      </c>
    </row>
    <row r="8202" spans="1:10" hidden="1" x14ac:dyDescent="0.25">
      <c r="A8202">
        <v>8201</v>
      </c>
      <c r="B8202" s="6">
        <v>45328</v>
      </c>
      <c r="C8202" s="1" t="s">
        <v>7</v>
      </c>
      <c r="D8202">
        <v>21</v>
      </c>
      <c r="E8202">
        <v>877</v>
      </c>
      <c r="F8202" t="s">
        <v>288</v>
      </c>
      <c r="G8202" t="str">
        <f>VLOOKUP(D8202,Запчасти!A:E,2,0)</f>
        <v>Привод колеса</v>
      </c>
      <c r="H8202">
        <f>VLOOKUP(D8202,Запчасти!A:E,4,0)</f>
        <v>3721</v>
      </c>
      <c r="I8202" t="str">
        <f>VLOOKUP(D8202,Запчасти!A:E,5,0)</f>
        <v>R3</v>
      </c>
      <c r="J8202">
        <f>VLOOKUP(I8202,Автомобили!A:D,4,0)</f>
        <v>3.5</v>
      </c>
    </row>
    <row r="8203" spans="1:10" hidden="1" x14ac:dyDescent="0.25">
      <c r="A8203">
        <v>8202</v>
      </c>
      <c r="B8203" s="6">
        <v>45328</v>
      </c>
      <c r="C8203" s="1" t="s">
        <v>15</v>
      </c>
      <c r="D8203">
        <v>45</v>
      </c>
      <c r="E8203">
        <v>177</v>
      </c>
      <c r="F8203" t="s">
        <v>290</v>
      </c>
      <c r="G8203" t="str">
        <f>VLOOKUP(D8203,Запчасти!A:E,2,0)</f>
        <v>Кпп</v>
      </c>
      <c r="H8203">
        <f>VLOOKUP(D8203,Запчасти!A:E,4,0)</f>
        <v>16357</v>
      </c>
      <c r="I8203" t="str">
        <f>VLOOKUP(D8203,Запчасти!A:E,5,0)</f>
        <v>R4</v>
      </c>
      <c r="J8203">
        <f>VLOOKUP(I8203,Автомобили!A:D,4,0)</f>
        <v>1.6</v>
      </c>
    </row>
    <row r="8204" spans="1:10" hidden="1" x14ac:dyDescent="0.25">
      <c r="A8204">
        <v>8203</v>
      </c>
      <c r="B8204" s="6">
        <v>45328</v>
      </c>
      <c r="C8204" s="1" t="s">
        <v>10</v>
      </c>
      <c r="D8204">
        <v>11</v>
      </c>
      <c r="E8204">
        <v>371</v>
      </c>
      <c r="F8204" t="s">
        <v>288</v>
      </c>
      <c r="G8204" t="str">
        <f>VLOOKUP(D8204,Запчасти!A:E,2,0)</f>
        <v>Двигатель</v>
      </c>
      <c r="H8204">
        <f>VLOOKUP(D8204,Запчасти!A:E,4,0)</f>
        <v>75637</v>
      </c>
      <c r="I8204" t="str">
        <f>VLOOKUP(D8204,Запчасти!A:E,5,0)</f>
        <v>R4</v>
      </c>
      <c r="J8204">
        <f>VLOOKUP(I8204,Автомобили!A:D,4,0)</f>
        <v>1.6</v>
      </c>
    </row>
    <row r="8205" spans="1:10" hidden="1" x14ac:dyDescent="0.25">
      <c r="A8205">
        <v>8204</v>
      </c>
      <c r="B8205" s="6">
        <v>45328</v>
      </c>
      <c r="C8205" s="1" t="s">
        <v>11</v>
      </c>
      <c r="D8205">
        <v>32</v>
      </c>
      <c r="E8205">
        <v>933</v>
      </c>
      <c r="F8205" t="s">
        <v>288</v>
      </c>
      <c r="G8205" t="str">
        <f>VLOOKUP(D8205,Запчасти!A:E,2,0)</f>
        <v>Привод колеса</v>
      </c>
      <c r="H8205">
        <f>VLOOKUP(D8205,Запчасти!A:E,4,0)</f>
        <v>7899</v>
      </c>
      <c r="I8205" t="str">
        <f>VLOOKUP(D8205,Запчасти!A:E,5,0)</f>
        <v>R6</v>
      </c>
      <c r="J8205">
        <f>VLOOKUP(I8205,Автомобили!A:D,4,0)</f>
        <v>2</v>
      </c>
    </row>
    <row r="8206" spans="1:10" hidden="1" x14ac:dyDescent="0.25">
      <c r="A8206">
        <v>8205</v>
      </c>
      <c r="B8206" s="6">
        <v>45328</v>
      </c>
      <c r="C8206" s="1" t="s">
        <v>6</v>
      </c>
      <c r="D8206">
        <v>172</v>
      </c>
      <c r="E8206">
        <v>630</v>
      </c>
      <c r="F8206" t="s">
        <v>288</v>
      </c>
      <c r="G8206" t="str">
        <f>VLOOKUP(D8206,Запчасти!A:E,2,0)</f>
        <v>Тормозная система</v>
      </c>
      <c r="H8206">
        <f>VLOOKUP(D8206,Запчасти!A:E,4,0)</f>
        <v>77016</v>
      </c>
      <c r="I8206" t="str">
        <f>VLOOKUP(D8206,Запчасти!A:E,5,0)</f>
        <v>R6</v>
      </c>
      <c r="J8206">
        <f>VLOOKUP(I8206,Автомобили!A:D,4,0)</f>
        <v>2</v>
      </c>
    </row>
    <row r="8207" spans="1:10" hidden="1" x14ac:dyDescent="0.25">
      <c r="A8207">
        <v>8206</v>
      </c>
      <c r="B8207" s="6">
        <v>45328</v>
      </c>
      <c r="C8207" s="1" t="s">
        <v>7</v>
      </c>
      <c r="D8207">
        <v>37</v>
      </c>
      <c r="E8207">
        <v>868</v>
      </c>
      <c r="F8207" t="s">
        <v>290</v>
      </c>
      <c r="G8207" t="str">
        <f>VLOOKUP(D8207,Запчасти!A:E,2,0)</f>
        <v>Тормозная система</v>
      </c>
      <c r="H8207">
        <f>VLOOKUP(D8207,Запчасти!A:E,4,0)</f>
        <v>56438</v>
      </c>
      <c r="I8207" t="str">
        <f>VLOOKUP(D8207,Запчасти!A:E,5,0)</f>
        <v>R2</v>
      </c>
      <c r="J8207">
        <f>VLOOKUP(I8207,Автомобили!A:D,4,0)</f>
        <v>1.6</v>
      </c>
    </row>
    <row r="8208" spans="1:10" hidden="1" x14ac:dyDescent="0.25">
      <c r="A8208">
        <v>8207</v>
      </c>
      <c r="B8208" s="6">
        <v>45328</v>
      </c>
      <c r="C8208" s="1" t="s">
        <v>9</v>
      </c>
      <c r="D8208">
        <v>107</v>
      </c>
      <c r="E8208">
        <v>44</v>
      </c>
      <c r="F8208" t="s">
        <v>290</v>
      </c>
      <c r="G8208" t="str">
        <f>VLOOKUP(D8208,Запчасти!A:E,2,0)</f>
        <v>Двигатель</v>
      </c>
      <c r="H8208">
        <f>VLOOKUP(D8208,Запчасти!A:E,4,0)</f>
        <v>76225</v>
      </c>
      <c r="I8208" t="str">
        <f>VLOOKUP(D8208,Запчасти!A:E,5,0)</f>
        <v>R2</v>
      </c>
      <c r="J8208">
        <f>VLOOKUP(I8208,Автомобили!A:D,4,0)</f>
        <v>1.6</v>
      </c>
    </row>
    <row r="8209" spans="1:10" hidden="1" x14ac:dyDescent="0.25">
      <c r="A8209">
        <v>8208</v>
      </c>
      <c r="B8209" s="6">
        <v>45328</v>
      </c>
      <c r="C8209" s="1" t="s">
        <v>11</v>
      </c>
      <c r="D8209">
        <v>84</v>
      </c>
      <c r="E8209">
        <v>916</v>
      </c>
      <c r="F8209" t="s">
        <v>288</v>
      </c>
      <c r="G8209" t="str">
        <f>VLOOKUP(D8209,Запчасти!A:E,2,0)</f>
        <v>Двигатель</v>
      </c>
      <c r="H8209">
        <f>VLOOKUP(D8209,Запчасти!A:E,4,0)</f>
        <v>18493</v>
      </c>
      <c r="I8209" t="str">
        <f>VLOOKUP(D8209,Запчасти!A:E,5,0)</f>
        <v>R2</v>
      </c>
      <c r="J8209">
        <f>VLOOKUP(I8209,Автомобили!A:D,4,0)</f>
        <v>1.6</v>
      </c>
    </row>
    <row r="8210" spans="1:10" hidden="1" x14ac:dyDescent="0.25">
      <c r="A8210">
        <v>8209</v>
      </c>
      <c r="B8210" s="6">
        <v>45328</v>
      </c>
      <c r="C8210" s="1" t="s">
        <v>20</v>
      </c>
      <c r="D8210">
        <v>184</v>
      </c>
      <c r="E8210">
        <v>934</v>
      </c>
      <c r="F8210" t="s">
        <v>290</v>
      </c>
      <c r="G8210" t="str">
        <f>VLOOKUP(D8210,Запчасти!A:E,2,0)</f>
        <v>Трансмиссия</v>
      </c>
      <c r="H8210">
        <f>VLOOKUP(D8210,Запчасти!A:E,4,0)</f>
        <v>86109</v>
      </c>
      <c r="I8210" t="str">
        <f>VLOOKUP(D8210,Запчасти!A:E,5,0)</f>
        <v>R1</v>
      </c>
      <c r="J8210">
        <f>VLOOKUP(I8210,Автомобили!A:D,4,0)</f>
        <v>1.6</v>
      </c>
    </row>
    <row r="8211" spans="1:10" hidden="1" x14ac:dyDescent="0.25">
      <c r="A8211">
        <v>8210</v>
      </c>
      <c r="B8211" s="6">
        <v>45328</v>
      </c>
      <c r="C8211" s="1" t="s">
        <v>18</v>
      </c>
      <c r="D8211">
        <v>84</v>
      </c>
      <c r="E8211">
        <v>125</v>
      </c>
      <c r="F8211" t="s">
        <v>290</v>
      </c>
      <c r="G8211" t="str">
        <f>VLOOKUP(D8211,Запчасти!A:E,2,0)</f>
        <v>Двигатель</v>
      </c>
      <c r="H8211">
        <f>VLOOKUP(D8211,Запчасти!A:E,4,0)</f>
        <v>18493</v>
      </c>
      <c r="I8211" t="str">
        <f>VLOOKUP(D8211,Запчасти!A:E,5,0)</f>
        <v>R2</v>
      </c>
      <c r="J8211">
        <f>VLOOKUP(I8211,Автомобили!A:D,4,0)</f>
        <v>1.6</v>
      </c>
    </row>
    <row r="8212" spans="1:10" hidden="1" x14ac:dyDescent="0.25">
      <c r="A8212">
        <v>8211</v>
      </c>
      <c r="B8212" s="6">
        <v>45328</v>
      </c>
      <c r="C8212" s="1" t="s">
        <v>5</v>
      </c>
      <c r="D8212">
        <v>107</v>
      </c>
      <c r="E8212">
        <v>583</v>
      </c>
      <c r="F8212" t="s">
        <v>290</v>
      </c>
      <c r="G8212" t="str">
        <f>VLOOKUP(D8212,Запчасти!A:E,2,0)</f>
        <v>Двигатель</v>
      </c>
      <c r="H8212">
        <f>VLOOKUP(D8212,Запчасти!A:E,4,0)</f>
        <v>76225</v>
      </c>
      <c r="I8212" t="str">
        <f>VLOOKUP(D8212,Запчасти!A:E,5,0)</f>
        <v>R2</v>
      </c>
      <c r="J8212">
        <f>VLOOKUP(I8212,Автомобили!A:D,4,0)</f>
        <v>1.6</v>
      </c>
    </row>
    <row r="8213" spans="1:10" hidden="1" x14ac:dyDescent="0.25">
      <c r="A8213">
        <v>8212</v>
      </c>
      <c r="B8213" s="6">
        <v>45328</v>
      </c>
      <c r="C8213" s="1" t="s">
        <v>15</v>
      </c>
      <c r="D8213">
        <v>140</v>
      </c>
      <c r="E8213">
        <v>123</v>
      </c>
      <c r="F8213" t="s">
        <v>288</v>
      </c>
      <c r="G8213" t="str">
        <f>VLOOKUP(D8213,Запчасти!A:E,2,0)</f>
        <v>Подвеска и амортизация</v>
      </c>
      <c r="H8213">
        <f>VLOOKUP(D8213,Запчасти!A:E,4,0)</f>
        <v>63073</v>
      </c>
      <c r="I8213" t="str">
        <f>VLOOKUP(D8213,Запчасти!A:E,5,0)</f>
        <v>R3</v>
      </c>
      <c r="J8213">
        <f>VLOOKUP(I8213,Автомобили!A:D,4,0)</f>
        <v>3.5</v>
      </c>
    </row>
    <row r="8214" spans="1:10" hidden="1" x14ac:dyDescent="0.25">
      <c r="A8214">
        <v>8213</v>
      </c>
      <c r="B8214" s="6">
        <v>45328</v>
      </c>
      <c r="C8214" s="1" t="s">
        <v>6</v>
      </c>
      <c r="D8214">
        <v>145</v>
      </c>
      <c r="E8214">
        <v>39</v>
      </c>
      <c r="F8214" t="s">
        <v>290</v>
      </c>
      <c r="G8214" t="str">
        <f>VLOOKUP(D8214,Запчасти!A:E,2,0)</f>
        <v>Двигатель</v>
      </c>
      <c r="H8214">
        <f>VLOOKUP(D8214,Запчасти!A:E,4,0)</f>
        <v>32608</v>
      </c>
      <c r="I8214" t="str">
        <f>VLOOKUP(D8214,Запчасти!A:E,5,0)</f>
        <v>R3</v>
      </c>
      <c r="J8214">
        <f>VLOOKUP(I8214,Автомобили!A:D,4,0)</f>
        <v>3.5</v>
      </c>
    </row>
    <row r="8215" spans="1:10" hidden="1" x14ac:dyDescent="0.25">
      <c r="A8215">
        <v>8214</v>
      </c>
      <c r="B8215" s="6">
        <v>45328</v>
      </c>
      <c r="C8215" s="1" t="s">
        <v>12</v>
      </c>
      <c r="D8215">
        <v>147</v>
      </c>
      <c r="E8215">
        <v>98</v>
      </c>
      <c r="F8215" t="s">
        <v>290</v>
      </c>
      <c r="G8215" t="str">
        <f>VLOOKUP(D8215,Запчасти!A:E,2,0)</f>
        <v>Система сцепления</v>
      </c>
      <c r="H8215">
        <f>VLOOKUP(D8215,Запчасти!A:E,4,0)</f>
        <v>29654</v>
      </c>
      <c r="I8215" t="str">
        <f>VLOOKUP(D8215,Запчасти!A:E,5,0)</f>
        <v>R6</v>
      </c>
      <c r="J8215">
        <f>VLOOKUP(I8215,Автомобили!A:D,4,0)</f>
        <v>2</v>
      </c>
    </row>
    <row r="8216" spans="1:10" hidden="1" x14ac:dyDescent="0.25">
      <c r="A8216">
        <v>8215</v>
      </c>
      <c r="B8216" s="6">
        <v>45328</v>
      </c>
      <c r="C8216" s="1" t="s">
        <v>5</v>
      </c>
      <c r="D8216">
        <v>23</v>
      </c>
      <c r="E8216">
        <v>477</v>
      </c>
      <c r="F8216" t="s">
        <v>290</v>
      </c>
      <c r="G8216" t="str">
        <f>VLOOKUP(D8216,Запчасти!A:E,2,0)</f>
        <v>Тормозная система</v>
      </c>
      <c r="H8216">
        <f>VLOOKUP(D8216,Запчасти!A:E,4,0)</f>
        <v>19017</v>
      </c>
      <c r="I8216" t="str">
        <f>VLOOKUP(D8216,Запчасти!A:E,5,0)</f>
        <v>R2</v>
      </c>
      <c r="J8216">
        <f>VLOOKUP(I8216,Автомобили!A:D,4,0)</f>
        <v>1.6</v>
      </c>
    </row>
    <row r="8217" spans="1:10" hidden="1" x14ac:dyDescent="0.25">
      <c r="A8217">
        <v>8216</v>
      </c>
      <c r="B8217" s="6">
        <v>45328</v>
      </c>
      <c r="C8217" s="1" t="s">
        <v>6</v>
      </c>
      <c r="D8217">
        <v>88</v>
      </c>
      <c r="E8217">
        <v>433</v>
      </c>
      <c r="F8217" t="s">
        <v>290</v>
      </c>
      <c r="G8217" t="str">
        <f>VLOOKUP(D8217,Запчасти!A:E,2,0)</f>
        <v>Рулевое управление</v>
      </c>
      <c r="H8217">
        <f>VLOOKUP(D8217,Запчасти!A:E,4,0)</f>
        <v>86369</v>
      </c>
      <c r="I8217" t="str">
        <f>VLOOKUP(D8217,Запчасти!A:E,5,0)</f>
        <v>R3</v>
      </c>
      <c r="J8217">
        <f>VLOOKUP(I8217,Автомобили!A:D,4,0)</f>
        <v>3.5</v>
      </c>
    </row>
    <row r="8218" spans="1:10" hidden="1" x14ac:dyDescent="0.25">
      <c r="A8218">
        <v>8217</v>
      </c>
      <c r="B8218" s="6">
        <v>45328</v>
      </c>
      <c r="C8218" s="1" t="s">
        <v>14</v>
      </c>
      <c r="D8218">
        <v>62</v>
      </c>
      <c r="E8218">
        <v>643</v>
      </c>
      <c r="F8218" t="s">
        <v>288</v>
      </c>
      <c r="G8218" t="str">
        <f>VLOOKUP(D8218,Запчасти!A:E,2,0)</f>
        <v>Двигатель</v>
      </c>
      <c r="H8218">
        <f>VLOOKUP(D8218,Запчасти!A:E,4,0)</f>
        <v>98943</v>
      </c>
      <c r="I8218" t="str">
        <f>VLOOKUP(D8218,Запчасти!A:E,5,0)</f>
        <v>R1</v>
      </c>
      <c r="J8218">
        <f>VLOOKUP(I8218,Автомобили!A:D,4,0)</f>
        <v>1.6</v>
      </c>
    </row>
    <row r="8219" spans="1:10" hidden="1" x14ac:dyDescent="0.25">
      <c r="A8219">
        <v>8218</v>
      </c>
      <c r="B8219" s="6">
        <v>45328</v>
      </c>
      <c r="C8219" s="1" t="s">
        <v>6</v>
      </c>
      <c r="D8219">
        <v>25</v>
      </c>
      <c r="E8219">
        <v>611</v>
      </c>
      <c r="F8219" t="s">
        <v>290</v>
      </c>
      <c r="G8219" t="str">
        <f>VLOOKUP(D8219,Запчасти!A:E,2,0)</f>
        <v>Отопление / вентиляция</v>
      </c>
      <c r="H8219">
        <f>VLOOKUP(D8219,Запчасти!A:E,4,0)</f>
        <v>39853</v>
      </c>
      <c r="I8219" t="str">
        <f>VLOOKUP(D8219,Запчасти!A:E,5,0)</f>
        <v>R4</v>
      </c>
      <c r="J8219">
        <f>VLOOKUP(I8219,Автомобили!A:D,4,0)</f>
        <v>1.6</v>
      </c>
    </row>
    <row r="8220" spans="1:10" hidden="1" x14ac:dyDescent="0.25">
      <c r="A8220">
        <v>8219</v>
      </c>
      <c r="B8220" s="6">
        <v>45328</v>
      </c>
      <c r="C8220" s="1" t="s">
        <v>3</v>
      </c>
      <c r="D8220">
        <v>167</v>
      </c>
      <c r="E8220">
        <v>354</v>
      </c>
      <c r="F8220" t="s">
        <v>290</v>
      </c>
      <c r="G8220" t="str">
        <f>VLOOKUP(D8220,Запчасти!A:E,2,0)</f>
        <v>Электрика</v>
      </c>
      <c r="H8220">
        <f>VLOOKUP(D8220,Запчасти!A:E,4,0)</f>
        <v>48239</v>
      </c>
      <c r="I8220" t="str">
        <f>VLOOKUP(D8220,Запчасти!A:E,5,0)</f>
        <v>R1</v>
      </c>
      <c r="J8220">
        <f>VLOOKUP(I8220,Автомобили!A:D,4,0)</f>
        <v>1.6</v>
      </c>
    </row>
    <row r="8221" spans="1:10" hidden="1" x14ac:dyDescent="0.25">
      <c r="A8221">
        <v>8220</v>
      </c>
      <c r="B8221" s="6">
        <v>45328</v>
      </c>
      <c r="C8221" s="1" t="s">
        <v>17</v>
      </c>
      <c r="D8221">
        <v>49</v>
      </c>
      <c r="E8221">
        <v>252</v>
      </c>
      <c r="F8221" t="s">
        <v>288</v>
      </c>
      <c r="G8221" t="str">
        <f>VLOOKUP(D8221,Запчасти!A:E,2,0)</f>
        <v>Двигатель</v>
      </c>
      <c r="H8221">
        <f>VLOOKUP(D8221,Запчасти!A:E,4,0)</f>
        <v>61238</v>
      </c>
      <c r="I8221" t="str">
        <f>VLOOKUP(D8221,Запчасти!A:E,5,0)</f>
        <v>R4</v>
      </c>
      <c r="J8221">
        <f>VLOOKUP(I8221,Автомобили!A:D,4,0)</f>
        <v>1.6</v>
      </c>
    </row>
    <row r="8222" spans="1:10" hidden="1" x14ac:dyDescent="0.25">
      <c r="A8222">
        <v>8221</v>
      </c>
      <c r="B8222" s="6">
        <v>45328</v>
      </c>
      <c r="C8222" s="1" t="s">
        <v>12</v>
      </c>
      <c r="D8222">
        <v>61</v>
      </c>
      <c r="E8222">
        <v>871</v>
      </c>
      <c r="F8222" t="s">
        <v>288</v>
      </c>
      <c r="G8222" t="str">
        <f>VLOOKUP(D8222,Запчасти!A:E,2,0)</f>
        <v>Замки</v>
      </c>
      <c r="H8222">
        <f>VLOOKUP(D8222,Запчасти!A:E,4,0)</f>
        <v>99022</v>
      </c>
      <c r="I8222" t="str">
        <f>VLOOKUP(D8222,Запчасти!A:E,5,0)</f>
        <v>R4</v>
      </c>
      <c r="J8222">
        <f>VLOOKUP(I8222,Автомобили!A:D,4,0)</f>
        <v>1.6</v>
      </c>
    </row>
    <row r="8223" spans="1:10" hidden="1" x14ac:dyDescent="0.25">
      <c r="A8223">
        <v>8222</v>
      </c>
      <c r="B8223" s="6">
        <v>45328</v>
      </c>
      <c r="C8223" s="1" t="s">
        <v>20</v>
      </c>
      <c r="D8223">
        <v>78</v>
      </c>
      <c r="E8223">
        <v>684</v>
      </c>
      <c r="F8223" t="s">
        <v>290</v>
      </c>
      <c r="G8223" t="str">
        <f>VLOOKUP(D8223,Запчасти!A:E,2,0)</f>
        <v>Двигатель</v>
      </c>
      <c r="H8223">
        <f>VLOOKUP(D8223,Запчасти!A:E,4,0)</f>
        <v>55047</v>
      </c>
      <c r="I8223" t="str">
        <f>VLOOKUP(D8223,Запчасти!A:E,5,0)</f>
        <v>R2</v>
      </c>
      <c r="J8223">
        <f>VLOOKUP(I8223,Автомобили!A:D,4,0)</f>
        <v>1.6</v>
      </c>
    </row>
    <row r="8224" spans="1:10" hidden="1" x14ac:dyDescent="0.25">
      <c r="A8224">
        <v>8223</v>
      </c>
      <c r="B8224" s="6">
        <v>45328</v>
      </c>
      <c r="C8224" s="1" t="s">
        <v>8</v>
      </c>
      <c r="D8224">
        <v>53</v>
      </c>
      <c r="E8224">
        <v>581</v>
      </c>
      <c r="F8224" t="s">
        <v>290</v>
      </c>
      <c r="G8224" t="str">
        <f>VLOOKUP(D8224,Запчасти!A:E,2,0)</f>
        <v>Кузов</v>
      </c>
      <c r="H8224">
        <f>VLOOKUP(D8224,Запчасти!A:E,4,0)</f>
        <v>80940</v>
      </c>
      <c r="I8224" t="str">
        <f>VLOOKUP(D8224,Запчасти!A:E,5,0)</f>
        <v>R2</v>
      </c>
      <c r="J8224">
        <f>VLOOKUP(I8224,Автомобили!A:D,4,0)</f>
        <v>1.6</v>
      </c>
    </row>
    <row r="8225" spans="1:10" hidden="1" x14ac:dyDescent="0.25">
      <c r="A8225">
        <v>8224</v>
      </c>
      <c r="B8225" s="6">
        <v>45328</v>
      </c>
      <c r="C8225" s="1" t="s">
        <v>8</v>
      </c>
      <c r="D8225">
        <v>60</v>
      </c>
      <c r="E8225">
        <v>909</v>
      </c>
      <c r="F8225" t="s">
        <v>290</v>
      </c>
      <c r="G8225" t="str">
        <f>VLOOKUP(D8225,Запчасти!A:E,2,0)</f>
        <v>Электрика</v>
      </c>
      <c r="H8225">
        <f>VLOOKUP(D8225,Запчасти!A:E,4,0)</f>
        <v>85862</v>
      </c>
      <c r="I8225" t="str">
        <f>VLOOKUP(D8225,Запчасти!A:E,5,0)</f>
        <v>R6</v>
      </c>
      <c r="J8225">
        <f>VLOOKUP(I8225,Автомобили!A:D,4,0)</f>
        <v>2</v>
      </c>
    </row>
    <row r="8226" spans="1:10" hidden="1" x14ac:dyDescent="0.25">
      <c r="A8226">
        <v>8225</v>
      </c>
      <c r="B8226" s="6">
        <v>45328</v>
      </c>
      <c r="C8226" s="1" t="s">
        <v>7</v>
      </c>
      <c r="D8226">
        <v>163</v>
      </c>
      <c r="E8226">
        <v>817</v>
      </c>
      <c r="F8226" t="s">
        <v>290</v>
      </c>
      <c r="G8226" t="str">
        <f>VLOOKUP(D8226,Запчасти!A:E,2,0)</f>
        <v>Двигатель</v>
      </c>
      <c r="H8226">
        <f>VLOOKUP(D8226,Запчасти!A:E,4,0)</f>
        <v>92007</v>
      </c>
      <c r="I8226" t="str">
        <f>VLOOKUP(D8226,Запчасти!A:E,5,0)</f>
        <v>R5</v>
      </c>
      <c r="J8226">
        <f>VLOOKUP(I8226,Автомобили!A:D,4,0)</f>
        <v>1.4</v>
      </c>
    </row>
    <row r="8227" spans="1:10" hidden="1" x14ac:dyDescent="0.25">
      <c r="A8227">
        <v>8226</v>
      </c>
      <c r="B8227" s="6">
        <v>45328</v>
      </c>
      <c r="C8227" s="1" t="s">
        <v>13</v>
      </c>
      <c r="D8227">
        <v>92</v>
      </c>
      <c r="E8227">
        <v>530</v>
      </c>
      <c r="F8227" t="s">
        <v>290</v>
      </c>
      <c r="G8227" t="str">
        <f>VLOOKUP(D8227,Запчасти!A:E,2,0)</f>
        <v>Привод колеса</v>
      </c>
      <c r="H8227">
        <f>VLOOKUP(D8227,Запчасти!A:E,4,0)</f>
        <v>34815</v>
      </c>
      <c r="I8227" t="str">
        <f>VLOOKUP(D8227,Запчасти!A:E,5,0)</f>
        <v>R4</v>
      </c>
      <c r="J8227">
        <f>VLOOKUP(I8227,Автомобили!A:D,4,0)</f>
        <v>1.6</v>
      </c>
    </row>
    <row r="8228" spans="1:10" hidden="1" x14ac:dyDescent="0.25">
      <c r="A8228">
        <v>8227</v>
      </c>
      <c r="B8228" s="6">
        <v>45328</v>
      </c>
      <c r="C8228" s="1" t="s">
        <v>20</v>
      </c>
      <c r="D8228">
        <v>136</v>
      </c>
      <c r="E8228">
        <v>462</v>
      </c>
      <c r="F8228" t="s">
        <v>288</v>
      </c>
      <c r="G8228" t="str">
        <f>VLOOKUP(D8228,Запчасти!A:E,2,0)</f>
        <v>Кпп</v>
      </c>
      <c r="H8228">
        <f>VLOOKUP(D8228,Запчасти!A:E,4,0)</f>
        <v>85698</v>
      </c>
      <c r="I8228" t="str">
        <f>VLOOKUP(D8228,Запчасти!A:E,5,0)</f>
        <v>R6</v>
      </c>
      <c r="J8228">
        <f>VLOOKUP(I8228,Автомобили!A:D,4,0)</f>
        <v>2</v>
      </c>
    </row>
    <row r="8229" spans="1:10" hidden="1" x14ac:dyDescent="0.25">
      <c r="A8229">
        <v>8228</v>
      </c>
      <c r="B8229" s="6">
        <v>45328</v>
      </c>
      <c r="C8229" s="1" t="s">
        <v>3</v>
      </c>
      <c r="D8229">
        <v>123</v>
      </c>
      <c r="E8229">
        <v>637</v>
      </c>
      <c r="F8229" t="s">
        <v>288</v>
      </c>
      <c r="G8229" t="str">
        <f>VLOOKUP(D8229,Запчасти!A:E,2,0)</f>
        <v>Двигатель</v>
      </c>
      <c r="H8229">
        <f>VLOOKUP(D8229,Запчасти!A:E,4,0)</f>
        <v>18418</v>
      </c>
      <c r="I8229" t="str">
        <f>VLOOKUP(D8229,Запчасти!A:E,5,0)</f>
        <v>R5</v>
      </c>
      <c r="J8229">
        <f>VLOOKUP(I8229,Автомобили!A:D,4,0)</f>
        <v>1.4</v>
      </c>
    </row>
    <row r="8230" spans="1:10" hidden="1" x14ac:dyDescent="0.25">
      <c r="A8230">
        <v>8229</v>
      </c>
      <c r="B8230" s="6">
        <v>45328</v>
      </c>
      <c r="C8230" s="1" t="s">
        <v>18</v>
      </c>
      <c r="D8230">
        <v>121</v>
      </c>
      <c r="E8230">
        <v>427</v>
      </c>
      <c r="F8230" t="s">
        <v>288</v>
      </c>
      <c r="G8230" t="str">
        <f>VLOOKUP(D8230,Запчасти!A:E,2,0)</f>
        <v>Рулевое управление</v>
      </c>
      <c r="H8230">
        <f>VLOOKUP(D8230,Запчасти!A:E,4,0)</f>
        <v>7868</v>
      </c>
      <c r="I8230" t="str">
        <f>VLOOKUP(D8230,Запчасти!A:E,5,0)</f>
        <v>R2</v>
      </c>
      <c r="J8230">
        <f>VLOOKUP(I8230,Автомобили!A:D,4,0)</f>
        <v>1.6</v>
      </c>
    </row>
    <row r="8231" spans="1:10" hidden="1" x14ac:dyDescent="0.25">
      <c r="A8231">
        <v>8230</v>
      </c>
      <c r="B8231" s="6">
        <v>45328</v>
      </c>
      <c r="C8231" s="1" t="s">
        <v>13</v>
      </c>
      <c r="D8231">
        <v>149</v>
      </c>
      <c r="E8231">
        <v>288</v>
      </c>
      <c r="F8231" t="s">
        <v>290</v>
      </c>
      <c r="G8231" t="str">
        <f>VLOOKUP(D8231,Запчасти!A:E,2,0)</f>
        <v>Двигатель</v>
      </c>
      <c r="H8231">
        <f>VLOOKUP(D8231,Запчасти!A:E,4,0)</f>
        <v>96498</v>
      </c>
      <c r="I8231" t="str">
        <f>VLOOKUP(D8231,Запчасти!A:E,5,0)</f>
        <v>R2</v>
      </c>
      <c r="J8231">
        <f>VLOOKUP(I8231,Автомобили!A:D,4,0)</f>
        <v>1.6</v>
      </c>
    </row>
    <row r="8232" spans="1:10" hidden="1" x14ac:dyDescent="0.25">
      <c r="A8232">
        <v>8231</v>
      </c>
      <c r="B8232" s="6">
        <v>45328</v>
      </c>
      <c r="C8232" s="1" t="s">
        <v>17</v>
      </c>
      <c r="D8232">
        <v>27</v>
      </c>
      <c r="E8232">
        <v>24</v>
      </c>
      <c r="F8232" t="s">
        <v>288</v>
      </c>
      <c r="G8232" t="str">
        <f>VLOOKUP(D8232,Запчасти!A:E,2,0)</f>
        <v>Двигатель</v>
      </c>
      <c r="H8232">
        <f>VLOOKUP(D8232,Запчасти!A:E,4,0)</f>
        <v>18868</v>
      </c>
      <c r="I8232" t="str">
        <f>VLOOKUP(D8232,Запчасти!A:E,5,0)</f>
        <v>R6</v>
      </c>
      <c r="J8232">
        <f>VLOOKUP(I8232,Автомобили!A:D,4,0)</f>
        <v>2</v>
      </c>
    </row>
    <row r="8233" spans="1:10" hidden="1" x14ac:dyDescent="0.25">
      <c r="A8233">
        <v>8232</v>
      </c>
      <c r="B8233" s="6">
        <v>45328</v>
      </c>
      <c r="C8233" s="1" t="s">
        <v>18</v>
      </c>
      <c r="D8233">
        <v>176</v>
      </c>
      <c r="E8233">
        <v>484</v>
      </c>
      <c r="F8233" t="s">
        <v>288</v>
      </c>
      <c r="G8233" t="str">
        <f>VLOOKUP(D8233,Запчасти!A:E,2,0)</f>
        <v>Двигатель</v>
      </c>
      <c r="H8233">
        <f>VLOOKUP(D8233,Запчасти!A:E,4,0)</f>
        <v>80824</v>
      </c>
      <c r="I8233" t="str">
        <f>VLOOKUP(D8233,Запчасти!A:E,5,0)</f>
        <v>R3</v>
      </c>
      <c r="J8233">
        <f>VLOOKUP(I8233,Автомобили!A:D,4,0)</f>
        <v>3.5</v>
      </c>
    </row>
    <row r="8234" spans="1:10" hidden="1" x14ac:dyDescent="0.25">
      <c r="A8234">
        <v>8233</v>
      </c>
      <c r="B8234" s="6">
        <v>45328</v>
      </c>
      <c r="C8234" s="1" t="s">
        <v>22</v>
      </c>
      <c r="D8234">
        <v>97</v>
      </c>
      <c r="E8234">
        <v>338</v>
      </c>
      <c r="F8234" t="s">
        <v>288</v>
      </c>
      <c r="G8234" t="str">
        <f>VLOOKUP(D8234,Запчасти!A:E,2,0)</f>
        <v>Кпп</v>
      </c>
      <c r="H8234">
        <f>VLOOKUP(D8234,Запчасти!A:E,4,0)</f>
        <v>28523</v>
      </c>
      <c r="I8234" t="str">
        <f>VLOOKUP(D8234,Запчасти!A:E,5,0)</f>
        <v>R3</v>
      </c>
      <c r="J8234">
        <f>VLOOKUP(I8234,Автомобили!A:D,4,0)</f>
        <v>3.5</v>
      </c>
    </row>
    <row r="8235" spans="1:10" hidden="1" x14ac:dyDescent="0.25">
      <c r="A8235">
        <v>8234</v>
      </c>
      <c r="B8235" s="6">
        <v>45328</v>
      </c>
      <c r="C8235" s="1" t="s">
        <v>17</v>
      </c>
      <c r="D8235">
        <v>171</v>
      </c>
      <c r="E8235">
        <v>860</v>
      </c>
      <c r="F8235" t="s">
        <v>288</v>
      </c>
      <c r="G8235" t="str">
        <f>VLOOKUP(D8235,Запчасти!A:E,2,0)</f>
        <v>Замки</v>
      </c>
      <c r="H8235">
        <f>VLOOKUP(D8235,Запчасти!A:E,4,0)</f>
        <v>94419</v>
      </c>
      <c r="I8235" t="str">
        <f>VLOOKUP(D8235,Запчасти!A:E,5,0)</f>
        <v>R1</v>
      </c>
      <c r="J8235">
        <f>VLOOKUP(I8235,Автомобили!A:D,4,0)</f>
        <v>1.6</v>
      </c>
    </row>
    <row r="8236" spans="1:10" hidden="1" x14ac:dyDescent="0.25">
      <c r="A8236">
        <v>8235</v>
      </c>
      <c r="B8236" s="6">
        <v>45328</v>
      </c>
      <c r="C8236" s="1" t="s">
        <v>3</v>
      </c>
      <c r="D8236">
        <v>180</v>
      </c>
      <c r="E8236">
        <v>717</v>
      </c>
      <c r="F8236" t="s">
        <v>288</v>
      </c>
      <c r="G8236" t="str">
        <f>VLOOKUP(D8236,Запчасти!A:E,2,0)</f>
        <v>Тормозная система</v>
      </c>
      <c r="H8236">
        <f>VLOOKUP(D8236,Запчасти!A:E,4,0)</f>
        <v>15400</v>
      </c>
      <c r="I8236" t="str">
        <f>VLOOKUP(D8236,Запчасти!A:E,5,0)</f>
        <v>R2</v>
      </c>
      <c r="J8236">
        <f>VLOOKUP(I8236,Автомобили!A:D,4,0)</f>
        <v>1.6</v>
      </c>
    </row>
    <row r="8237" spans="1:10" hidden="1" x14ac:dyDescent="0.25">
      <c r="A8237">
        <v>8236</v>
      </c>
      <c r="B8237" s="6">
        <v>45328</v>
      </c>
      <c r="C8237" s="1" t="s">
        <v>11</v>
      </c>
      <c r="D8237">
        <v>105</v>
      </c>
      <c r="E8237">
        <v>966</v>
      </c>
      <c r="F8237" t="s">
        <v>288</v>
      </c>
      <c r="G8237" t="str">
        <f>VLOOKUP(D8237,Запчасти!A:E,2,0)</f>
        <v>Кпп</v>
      </c>
      <c r="H8237">
        <f>VLOOKUP(D8237,Запчасти!A:E,4,0)</f>
        <v>83469</v>
      </c>
      <c r="I8237" t="str">
        <f>VLOOKUP(D8237,Запчасти!A:E,5,0)</f>
        <v>R6</v>
      </c>
      <c r="J8237">
        <f>VLOOKUP(I8237,Автомобили!A:D,4,0)</f>
        <v>2</v>
      </c>
    </row>
    <row r="8238" spans="1:10" hidden="1" x14ac:dyDescent="0.25">
      <c r="A8238">
        <v>8237</v>
      </c>
      <c r="B8238" s="6">
        <v>45328</v>
      </c>
      <c r="C8238" s="1" t="s">
        <v>4</v>
      </c>
      <c r="D8238">
        <v>124</v>
      </c>
      <c r="E8238">
        <v>775</v>
      </c>
      <c r="F8238" t="s">
        <v>290</v>
      </c>
      <c r="G8238" t="str">
        <f>VLOOKUP(D8238,Запчасти!A:E,2,0)</f>
        <v>Двигатель</v>
      </c>
      <c r="H8238">
        <f>VLOOKUP(D8238,Запчасти!A:E,4,0)</f>
        <v>97667</v>
      </c>
      <c r="I8238" t="str">
        <f>VLOOKUP(D8238,Запчасти!A:E,5,0)</f>
        <v>R4</v>
      </c>
      <c r="J8238">
        <f>VLOOKUP(I8238,Автомобили!A:D,4,0)</f>
        <v>1.6</v>
      </c>
    </row>
    <row r="8239" spans="1:10" hidden="1" x14ac:dyDescent="0.25">
      <c r="A8239">
        <v>8238</v>
      </c>
      <c r="B8239" s="6">
        <v>45328</v>
      </c>
      <c r="C8239" s="1" t="s">
        <v>8</v>
      </c>
      <c r="D8239">
        <v>1</v>
      </c>
      <c r="E8239">
        <v>505</v>
      </c>
      <c r="F8239" t="s">
        <v>288</v>
      </c>
      <c r="G8239" t="str">
        <f>VLOOKUP(D8239,Запчасти!A:E,2,0)</f>
        <v>Двигатель</v>
      </c>
      <c r="H8239">
        <f>VLOOKUP(D8239,Запчасти!A:E,4,0)</f>
        <v>81147</v>
      </c>
      <c r="I8239" t="str">
        <f>VLOOKUP(D8239,Запчасти!A:E,5,0)</f>
        <v>R1</v>
      </c>
      <c r="J8239">
        <f>VLOOKUP(I8239,Автомобили!A:D,4,0)</f>
        <v>1.6</v>
      </c>
    </row>
    <row r="8240" spans="1:10" hidden="1" x14ac:dyDescent="0.25">
      <c r="A8240">
        <v>8239</v>
      </c>
      <c r="B8240" s="6">
        <v>45328</v>
      </c>
      <c r="C8240" s="1" t="s">
        <v>9</v>
      </c>
      <c r="D8240">
        <v>157</v>
      </c>
      <c r="E8240">
        <v>319</v>
      </c>
      <c r="F8240" t="s">
        <v>290</v>
      </c>
      <c r="G8240" t="str">
        <f>VLOOKUP(D8240,Запчасти!A:E,2,0)</f>
        <v>Двигатель</v>
      </c>
      <c r="H8240">
        <f>VLOOKUP(D8240,Запчасти!A:E,4,0)</f>
        <v>78653</v>
      </c>
      <c r="I8240" t="str">
        <f>VLOOKUP(D8240,Запчасти!A:E,5,0)</f>
        <v>R6</v>
      </c>
      <c r="J8240">
        <f>VLOOKUP(I8240,Автомобили!A:D,4,0)</f>
        <v>2</v>
      </c>
    </row>
    <row r="8241" spans="1:10" hidden="1" x14ac:dyDescent="0.25">
      <c r="A8241">
        <v>8240</v>
      </c>
      <c r="B8241" s="6">
        <v>45328</v>
      </c>
      <c r="C8241" s="1" t="s">
        <v>20</v>
      </c>
      <c r="D8241">
        <v>129</v>
      </c>
      <c r="E8241">
        <v>699</v>
      </c>
      <c r="F8241" t="s">
        <v>290</v>
      </c>
      <c r="G8241" t="str">
        <f>VLOOKUP(D8241,Запчасти!A:E,2,0)</f>
        <v>Двигатель</v>
      </c>
      <c r="H8241">
        <f>VLOOKUP(D8241,Запчасти!A:E,4,0)</f>
        <v>45578</v>
      </c>
      <c r="I8241" t="str">
        <f>VLOOKUP(D8241,Запчасти!A:E,5,0)</f>
        <v>R2</v>
      </c>
      <c r="J8241">
        <f>VLOOKUP(I8241,Автомобили!A:D,4,0)</f>
        <v>1.6</v>
      </c>
    </row>
    <row r="8242" spans="1:10" hidden="1" x14ac:dyDescent="0.25">
      <c r="A8242">
        <v>8241</v>
      </c>
      <c r="B8242" s="6">
        <v>45328</v>
      </c>
      <c r="C8242" s="1" t="s">
        <v>14</v>
      </c>
      <c r="D8242">
        <v>140</v>
      </c>
      <c r="E8242">
        <v>815</v>
      </c>
      <c r="F8242" t="s">
        <v>290</v>
      </c>
      <c r="G8242" t="str">
        <f>VLOOKUP(D8242,Запчасти!A:E,2,0)</f>
        <v>Подвеска и амортизация</v>
      </c>
      <c r="H8242">
        <f>VLOOKUP(D8242,Запчасти!A:E,4,0)</f>
        <v>63073</v>
      </c>
      <c r="I8242" t="str">
        <f>VLOOKUP(D8242,Запчасти!A:E,5,0)</f>
        <v>R3</v>
      </c>
      <c r="J8242">
        <f>VLOOKUP(I8242,Автомобили!A:D,4,0)</f>
        <v>3.5</v>
      </c>
    </row>
    <row r="8243" spans="1:10" hidden="1" x14ac:dyDescent="0.25">
      <c r="A8243">
        <v>8242</v>
      </c>
      <c r="B8243" s="6">
        <v>45328</v>
      </c>
      <c r="C8243" s="1" t="s">
        <v>5</v>
      </c>
      <c r="D8243">
        <v>88</v>
      </c>
      <c r="E8243">
        <v>182</v>
      </c>
      <c r="F8243" t="s">
        <v>288</v>
      </c>
      <c r="G8243" t="str">
        <f>VLOOKUP(D8243,Запчасти!A:E,2,0)</f>
        <v>Рулевое управление</v>
      </c>
      <c r="H8243">
        <f>VLOOKUP(D8243,Запчасти!A:E,4,0)</f>
        <v>86369</v>
      </c>
      <c r="I8243" t="str">
        <f>VLOOKUP(D8243,Запчасти!A:E,5,0)</f>
        <v>R3</v>
      </c>
      <c r="J8243">
        <f>VLOOKUP(I8243,Автомобили!A:D,4,0)</f>
        <v>3.5</v>
      </c>
    </row>
    <row r="8244" spans="1:10" hidden="1" x14ac:dyDescent="0.25">
      <c r="A8244">
        <v>8243</v>
      </c>
      <c r="B8244" s="6">
        <v>45328</v>
      </c>
      <c r="C8244" s="1" t="s">
        <v>7</v>
      </c>
      <c r="D8244">
        <v>163</v>
      </c>
      <c r="E8244">
        <v>327</v>
      </c>
      <c r="F8244" t="s">
        <v>288</v>
      </c>
      <c r="G8244" t="str">
        <f>VLOOKUP(D8244,Запчасти!A:E,2,0)</f>
        <v>Двигатель</v>
      </c>
      <c r="H8244">
        <f>VLOOKUP(D8244,Запчасти!A:E,4,0)</f>
        <v>92007</v>
      </c>
      <c r="I8244" t="str">
        <f>VLOOKUP(D8244,Запчасти!A:E,5,0)</f>
        <v>R5</v>
      </c>
      <c r="J8244">
        <f>VLOOKUP(I8244,Автомобили!A:D,4,0)</f>
        <v>1.4</v>
      </c>
    </row>
    <row r="8245" spans="1:10" hidden="1" x14ac:dyDescent="0.25">
      <c r="A8245">
        <v>8244</v>
      </c>
      <c r="B8245" s="6">
        <v>45328</v>
      </c>
      <c r="C8245" s="1" t="s">
        <v>7</v>
      </c>
      <c r="D8245">
        <v>169</v>
      </c>
      <c r="E8245">
        <v>233</v>
      </c>
      <c r="F8245" t="s">
        <v>290</v>
      </c>
      <c r="G8245" t="str">
        <f>VLOOKUP(D8245,Запчасти!A:E,2,0)</f>
        <v>Подвеска и амортизация</v>
      </c>
      <c r="H8245">
        <f>VLOOKUP(D8245,Запчасти!A:E,4,0)</f>
        <v>34235</v>
      </c>
      <c r="I8245" t="str">
        <f>VLOOKUP(D8245,Запчасти!A:E,5,0)</f>
        <v>R6</v>
      </c>
      <c r="J8245">
        <f>VLOOKUP(I8245,Автомобили!A:D,4,0)</f>
        <v>2</v>
      </c>
    </row>
    <row r="8246" spans="1:10" hidden="1" x14ac:dyDescent="0.25">
      <c r="A8246">
        <v>8245</v>
      </c>
      <c r="B8246" s="6">
        <v>45328</v>
      </c>
      <c r="C8246" s="1" t="s">
        <v>10</v>
      </c>
      <c r="D8246">
        <v>168</v>
      </c>
      <c r="E8246">
        <v>464</v>
      </c>
      <c r="F8246" t="s">
        <v>290</v>
      </c>
      <c r="G8246" t="str">
        <f>VLOOKUP(D8246,Запчасти!A:E,2,0)</f>
        <v>Двигатель</v>
      </c>
      <c r="H8246">
        <f>VLOOKUP(D8246,Запчасти!A:E,4,0)</f>
        <v>18893</v>
      </c>
      <c r="I8246" t="str">
        <f>VLOOKUP(D8246,Запчасти!A:E,5,0)</f>
        <v>R4</v>
      </c>
      <c r="J8246">
        <f>VLOOKUP(I8246,Автомобили!A:D,4,0)</f>
        <v>1.6</v>
      </c>
    </row>
    <row r="8247" spans="1:10" hidden="1" x14ac:dyDescent="0.25">
      <c r="A8247">
        <v>8246</v>
      </c>
      <c r="B8247" s="6">
        <v>45328</v>
      </c>
      <c r="C8247" s="1" t="s">
        <v>4</v>
      </c>
      <c r="D8247">
        <v>117</v>
      </c>
      <c r="E8247">
        <v>537</v>
      </c>
      <c r="F8247" t="s">
        <v>288</v>
      </c>
      <c r="G8247" t="str">
        <f>VLOOKUP(D8247,Запчасти!A:E,2,0)</f>
        <v>Подвеска и амортизация</v>
      </c>
      <c r="H8247">
        <f>VLOOKUP(D8247,Запчасти!A:E,4,0)</f>
        <v>8851</v>
      </c>
      <c r="I8247" t="str">
        <f>VLOOKUP(D8247,Запчасти!A:E,5,0)</f>
        <v>R1</v>
      </c>
      <c r="J8247">
        <f>VLOOKUP(I8247,Автомобили!A:D,4,0)</f>
        <v>1.6</v>
      </c>
    </row>
    <row r="8248" spans="1:10" hidden="1" x14ac:dyDescent="0.25">
      <c r="A8248">
        <v>8247</v>
      </c>
      <c r="B8248" s="6">
        <v>45328</v>
      </c>
      <c r="C8248" s="1" t="s">
        <v>22</v>
      </c>
      <c r="D8248">
        <v>79</v>
      </c>
      <c r="E8248">
        <v>789</v>
      </c>
      <c r="F8248" t="s">
        <v>288</v>
      </c>
      <c r="G8248" t="str">
        <f>VLOOKUP(D8248,Запчасти!A:E,2,0)</f>
        <v>Отопление / вентиляция</v>
      </c>
      <c r="H8248">
        <f>VLOOKUP(D8248,Запчасти!A:E,4,0)</f>
        <v>99833</v>
      </c>
      <c r="I8248" t="str">
        <f>VLOOKUP(D8248,Запчасти!A:E,5,0)</f>
        <v>R4</v>
      </c>
      <c r="J8248">
        <f>VLOOKUP(I8248,Автомобили!A:D,4,0)</f>
        <v>1.6</v>
      </c>
    </row>
    <row r="8249" spans="1:10" hidden="1" x14ac:dyDescent="0.25">
      <c r="A8249">
        <v>8248</v>
      </c>
      <c r="B8249" s="6">
        <v>45329</v>
      </c>
      <c r="C8249" s="1" t="s">
        <v>20</v>
      </c>
      <c r="D8249">
        <v>63</v>
      </c>
      <c r="E8249">
        <v>494</v>
      </c>
      <c r="F8249" t="s">
        <v>290</v>
      </c>
      <c r="G8249" t="str">
        <f>VLOOKUP(D8249,Запчасти!A:E,2,0)</f>
        <v>Подвеска и амортизация</v>
      </c>
      <c r="H8249">
        <f>VLOOKUP(D8249,Запчасти!A:E,4,0)</f>
        <v>5112</v>
      </c>
      <c r="I8249" t="str">
        <f>VLOOKUP(D8249,Запчасти!A:E,5,0)</f>
        <v>R2</v>
      </c>
      <c r="J8249">
        <f>VLOOKUP(I8249,Автомобили!A:D,4,0)</f>
        <v>1.6</v>
      </c>
    </row>
    <row r="8250" spans="1:10" hidden="1" x14ac:dyDescent="0.25">
      <c r="A8250">
        <v>8249</v>
      </c>
      <c r="B8250" s="6">
        <v>45329</v>
      </c>
      <c r="C8250" s="1" t="s">
        <v>18</v>
      </c>
      <c r="D8250">
        <v>81</v>
      </c>
      <c r="E8250">
        <v>505</v>
      </c>
      <c r="F8250" t="s">
        <v>290</v>
      </c>
      <c r="G8250" t="str">
        <f>VLOOKUP(D8250,Запчасти!A:E,2,0)</f>
        <v>Кпп</v>
      </c>
      <c r="H8250">
        <f>VLOOKUP(D8250,Запчасти!A:E,4,0)</f>
        <v>74462</v>
      </c>
      <c r="I8250" t="str">
        <f>VLOOKUP(D8250,Запчасти!A:E,5,0)</f>
        <v>R2</v>
      </c>
      <c r="J8250">
        <f>VLOOKUP(I8250,Автомобили!A:D,4,0)</f>
        <v>1.6</v>
      </c>
    </row>
    <row r="8251" spans="1:10" hidden="1" x14ac:dyDescent="0.25">
      <c r="A8251">
        <v>8250</v>
      </c>
      <c r="B8251" s="6">
        <v>45329</v>
      </c>
      <c r="C8251" s="1" t="s">
        <v>20</v>
      </c>
      <c r="D8251">
        <v>142</v>
      </c>
      <c r="E8251">
        <v>132</v>
      </c>
      <c r="F8251" t="s">
        <v>290</v>
      </c>
      <c r="G8251" t="str">
        <f>VLOOKUP(D8251,Запчасти!A:E,2,0)</f>
        <v>Трансмиссия</v>
      </c>
      <c r="H8251">
        <f>VLOOKUP(D8251,Запчасти!A:E,4,0)</f>
        <v>88054</v>
      </c>
      <c r="I8251" t="str">
        <f>VLOOKUP(D8251,Запчасти!A:E,5,0)</f>
        <v>R1</v>
      </c>
      <c r="J8251">
        <f>VLOOKUP(I8251,Автомобили!A:D,4,0)</f>
        <v>1.6</v>
      </c>
    </row>
    <row r="8252" spans="1:10" hidden="1" x14ac:dyDescent="0.25">
      <c r="A8252">
        <v>8251</v>
      </c>
      <c r="B8252" s="6">
        <v>45329</v>
      </c>
      <c r="C8252" s="1" t="s">
        <v>18</v>
      </c>
      <c r="D8252">
        <v>137</v>
      </c>
      <c r="E8252">
        <v>274</v>
      </c>
      <c r="F8252" t="s">
        <v>288</v>
      </c>
      <c r="G8252" t="str">
        <f>VLOOKUP(D8252,Запчасти!A:E,2,0)</f>
        <v>Тормозная система</v>
      </c>
      <c r="H8252">
        <f>VLOOKUP(D8252,Запчасти!A:E,4,0)</f>
        <v>11129</v>
      </c>
      <c r="I8252" t="str">
        <f>VLOOKUP(D8252,Запчасти!A:E,5,0)</f>
        <v>R5</v>
      </c>
      <c r="J8252">
        <f>VLOOKUP(I8252,Автомобили!A:D,4,0)</f>
        <v>1.4</v>
      </c>
    </row>
    <row r="8253" spans="1:10" hidden="1" x14ac:dyDescent="0.25">
      <c r="A8253">
        <v>8252</v>
      </c>
      <c r="B8253" s="6">
        <v>45329</v>
      </c>
      <c r="C8253" s="1" t="s">
        <v>14</v>
      </c>
      <c r="D8253">
        <v>82</v>
      </c>
      <c r="E8253">
        <v>294</v>
      </c>
      <c r="F8253" t="s">
        <v>290</v>
      </c>
      <c r="G8253" t="str">
        <f>VLOOKUP(D8253,Запчасти!A:E,2,0)</f>
        <v>Кузов</v>
      </c>
      <c r="H8253">
        <f>VLOOKUP(D8253,Запчасти!A:E,4,0)</f>
        <v>51660</v>
      </c>
      <c r="I8253" t="str">
        <f>VLOOKUP(D8253,Запчасти!A:E,5,0)</f>
        <v>R3</v>
      </c>
      <c r="J8253">
        <f>VLOOKUP(I8253,Автомобили!A:D,4,0)</f>
        <v>3.5</v>
      </c>
    </row>
    <row r="8254" spans="1:10" hidden="1" x14ac:dyDescent="0.25">
      <c r="A8254">
        <v>8253</v>
      </c>
      <c r="B8254" s="6">
        <v>45329</v>
      </c>
      <c r="C8254" s="1" t="s">
        <v>9</v>
      </c>
      <c r="D8254">
        <v>6</v>
      </c>
      <c r="E8254">
        <v>598</v>
      </c>
      <c r="F8254" t="s">
        <v>290</v>
      </c>
      <c r="G8254" t="str">
        <f>VLOOKUP(D8254,Запчасти!A:E,2,0)</f>
        <v>Электрика</v>
      </c>
      <c r="H8254">
        <f>VLOOKUP(D8254,Запчасти!A:E,4,0)</f>
        <v>47949</v>
      </c>
      <c r="I8254" t="str">
        <f>VLOOKUP(D8254,Запчасти!A:E,5,0)</f>
        <v>R5</v>
      </c>
      <c r="J8254">
        <f>VLOOKUP(I8254,Автомобили!A:D,4,0)</f>
        <v>1.4</v>
      </c>
    </row>
    <row r="8255" spans="1:10" hidden="1" x14ac:dyDescent="0.25">
      <c r="A8255">
        <v>8254</v>
      </c>
      <c r="B8255" s="6">
        <v>45329</v>
      </c>
      <c r="C8255" s="1" t="s">
        <v>4</v>
      </c>
      <c r="D8255">
        <v>142</v>
      </c>
      <c r="E8255">
        <v>466</v>
      </c>
      <c r="F8255" t="s">
        <v>288</v>
      </c>
      <c r="G8255" t="str">
        <f>VLOOKUP(D8255,Запчасти!A:E,2,0)</f>
        <v>Трансмиссия</v>
      </c>
      <c r="H8255">
        <f>VLOOKUP(D8255,Запчасти!A:E,4,0)</f>
        <v>88054</v>
      </c>
      <c r="I8255" t="str">
        <f>VLOOKUP(D8255,Запчасти!A:E,5,0)</f>
        <v>R1</v>
      </c>
      <c r="J8255">
        <f>VLOOKUP(I8255,Автомобили!A:D,4,0)</f>
        <v>1.6</v>
      </c>
    </row>
    <row r="8256" spans="1:10" hidden="1" x14ac:dyDescent="0.25">
      <c r="A8256">
        <v>8255</v>
      </c>
      <c r="B8256" s="6">
        <v>45329</v>
      </c>
      <c r="C8256" s="1" t="s">
        <v>22</v>
      </c>
      <c r="D8256">
        <v>72</v>
      </c>
      <c r="E8256">
        <v>461</v>
      </c>
      <c r="F8256" t="s">
        <v>288</v>
      </c>
      <c r="G8256" t="str">
        <f>VLOOKUP(D8256,Запчасти!A:E,2,0)</f>
        <v>Электрика</v>
      </c>
      <c r="H8256">
        <f>VLOOKUP(D8256,Запчасти!A:E,4,0)</f>
        <v>52899</v>
      </c>
      <c r="I8256" t="str">
        <f>VLOOKUP(D8256,Запчасти!A:E,5,0)</f>
        <v>R6</v>
      </c>
      <c r="J8256">
        <f>VLOOKUP(I8256,Автомобили!A:D,4,0)</f>
        <v>2</v>
      </c>
    </row>
    <row r="8257" spans="1:10" hidden="1" x14ac:dyDescent="0.25">
      <c r="A8257">
        <v>8256</v>
      </c>
      <c r="B8257" s="6">
        <v>45329</v>
      </c>
      <c r="C8257" s="1" t="s">
        <v>11</v>
      </c>
      <c r="D8257">
        <v>191</v>
      </c>
      <c r="E8257">
        <v>130</v>
      </c>
      <c r="F8257" t="s">
        <v>290</v>
      </c>
      <c r="G8257" t="str">
        <f>VLOOKUP(D8257,Запчасти!A:E,2,0)</f>
        <v>Кондиционер</v>
      </c>
      <c r="H8257">
        <f>VLOOKUP(D8257,Запчасти!A:E,4,0)</f>
        <v>60385</v>
      </c>
      <c r="I8257" t="str">
        <f>VLOOKUP(D8257,Запчасти!A:E,5,0)</f>
        <v>R5</v>
      </c>
      <c r="J8257">
        <f>VLOOKUP(I8257,Автомобили!A:D,4,0)</f>
        <v>1.4</v>
      </c>
    </row>
    <row r="8258" spans="1:10" hidden="1" x14ac:dyDescent="0.25">
      <c r="A8258">
        <v>8257</v>
      </c>
      <c r="B8258" s="6">
        <v>45329</v>
      </c>
      <c r="C8258" s="1" t="s">
        <v>9</v>
      </c>
      <c r="D8258">
        <v>19</v>
      </c>
      <c r="E8258">
        <v>232</v>
      </c>
      <c r="F8258" t="s">
        <v>288</v>
      </c>
      <c r="G8258" t="str">
        <f>VLOOKUP(D8258,Запчасти!A:E,2,0)</f>
        <v>Двигатель</v>
      </c>
      <c r="H8258">
        <f>VLOOKUP(D8258,Запчасти!A:E,4,0)</f>
        <v>70529</v>
      </c>
      <c r="I8258" t="str">
        <f>VLOOKUP(D8258,Запчасти!A:E,5,0)</f>
        <v>R1</v>
      </c>
      <c r="J8258">
        <f>VLOOKUP(I8258,Автомобили!A:D,4,0)</f>
        <v>1.6</v>
      </c>
    </row>
    <row r="8259" spans="1:10" hidden="1" x14ac:dyDescent="0.25">
      <c r="A8259">
        <v>8258</v>
      </c>
      <c r="B8259" s="6">
        <v>45329</v>
      </c>
      <c r="C8259" s="1" t="s">
        <v>13</v>
      </c>
      <c r="D8259">
        <v>157</v>
      </c>
      <c r="E8259">
        <v>382</v>
      </c>
      <c r="F8259" t="s">
        <v>288</v>
      </c>
      <c r="G8259" t="str">
        <f>VLOOKUP(D8259,Запчасти!A:E,2,0)</f>
        <v>Двигатель</v>
      </c>
      <c r="H8259">
        <f>VLOOKUP(D8259,Запчасти!A:E,4,0)</f>
        <v>78653</v>
      </c>
      <c r="I8259" t="str">
        <f>VLOOKUP(D8259,Запчасти!A:E,5,0)</f>
        <v>R6</v>
      </c>
      <c r="J8259">
        <f>VLOOKUP(I8259,Автомобили!A:D,4,0)</f>
        <v>2</v>
      </c>
    </row>
    <row r="8260" spans="1:10" hidden="1" x14ac:dyDescent="0.25">
      <c r="A8260">
        <v>8259</v>
      </c>
      <c r="B8260" s="6">
        <v>45329</v>
      </c>
      <c r="C8260" s="1" t="s">
        <v>22</v>
      </c>
      <c r="D8260">
        <v>112</v>
      </c>
      <c r="E8260">
        <v>317</v>
      </c>
      <c r="F8260" t="s">
        <v>290</v>
      </c>
      <c r="G8260" t="str">
        <f>VLOOKUP(D8260,Запчасти!A:E,2,0)</f>
        <v>Тормозная система</v>
      </c>
      <c r="H8260">
        <f>VLOOKUP(D8260,Запчасти!A:E,4,0)</f>
        <v>17267</v>
      </c>
      <c r="I8260" t="str">
        <f>VLOOKUP(D8260,Запчасти!A:E,5,0)</f>
        <v>R2</v>
      </c>
      <c r="J8260">
        <f>VLOOKUP(I8260,Автомобили!A:D,4,0)</f>
        <v>1.6</v>
      </c>
    </row>
    <row r="8261" spans="1:10" hidden="1" x14ac:dyDescent="0.25">
      <c r="A8261">
        <v>8260</v>
      </c>
      <c r="B8261" s="6">
        <v>45329</v>
      </c>
      <c r="C8261" s="1" t="s">
        <v>21</v>
      </c>
      <c r="D8261">
        <v>127</v>
      </c>
      <c r="E8261">
        <v>36</v>
      </c>
      <c r="F8261" t="s">
        <v>290</v>
      </c>
      <c r="G8261" t="str">
        <f>VLOOKUP(D8261,Запчасти!A:E,2,0)</f>
        <v>Электрика</v>
      </c>
      <c r="H8261">
        <f>VLOOKUP(D8261,Запчасти!A:E,4,0)</f>
        <v>47258</v>
      </c>
      <c r="I8261" t="str">
        <f>VLOOKUP(D8261,Запчасти!A:E,5,0)</f>
        <v>R1</v>
      </c>
      <c r="J8261">
        <f>VLOOKUP(I8261,Автомобили!A:D,4,0)</f>
        <v>1.6</v>
      </c>
    </row>
    <row r="8262" spans="1:10" hidden="1" x14ac:dyDescent="0.25">
      <c r="A8262">
        <v>8261</v>
      </c>
      <c r="B8262" s="6">
        <v>45329</v>
      </c>
      <c r="C8262" s="1" t="s">
        <v>3</v>
      </c>
      <c r="D8262">
        <v>174</v>
      </c>
      <c r="E8262">
        <v>108</v>
      </c>
      <c r="F8262" t="s">
        <v>290</v>
      </c>
      <c r="G8262" t="str">
        <f>VLOOKUP(D8262,Запчасти!A:E,2,0)</f>
        <v>Привод колеса</v>
      </c>
      <c r="H8262">
        <f>VLOOKUP(D8262,Запчасти!A:E,4,0)</f>
        <v>9021</v>
      </c>
      <c r="I8262" t="str">
        <f>VLOOKUP(D8262,Запчасти!A:E,5,0)</f>
        <v>R6</v>
      </c>
      <c r="J8262">
        <f>VLOOKUP(I8262,Автомобили!A:D,4,0)</f>
        <v>2</v>
      </c>
    </row>
    <row r="8263" spans="1:10" hidden="1" x14ac:dyDescent="0.25">
      <c r="A8263">
        <v>8262</v>
      </c>
      <c r="B8263" s="6">
        <v>45329</v>
      </c>
      <c r="C8263" s="1" t="s">
        <v>9</v>
      </c>
      <c r="D8263">
        <v>45</v>
      </c>
      <c r="E8263">
        <v>24</v>
      </c>
      <c r="F8263" t="s">
        <v>288</v>
      </c>
      <c r="G8263" t="str">
        <f>VLOOKUP(D8263,Запчасти!A:E,2,0)</f>
        <v>Кпп</v>
      </c>
      <c r="H8263">
        <f>VLOOKUP(D8263,Запчасти!A:E,4,0)</f>
        <v>16357</v>
      </c>
      <c r="I8263" t="str">
        <f>VLOOKUP(D8263,Запчасти!A:E,5,0)</f>
        <v>R4</v>
      </c>
      <c r="J8263">
        <f>VLOOKUP(I8263,Автомобили!A:D,4,0)</f>
        <v>1.6</v>
      </c>
    </row>
    <row r="8264" spans="1:10" hidden="1" x14ac:dyDescent="0.25">
      <c r="A8264">
        <v>8263</v>
      </c>
      <c r="B8264" s="6">
        <v>45329</v>
      </c>
      <c r="C8264" s="1" t="s">
        <v>7</v>
      </c>
      <c r="D8264">
        <v>28</v>
      </c>
      <c r="E8264">
        <v>399</v>
      </c>
      <c r="F8264" t="s">
        <v>290</v>
      </c>
      <c r="G8264" t="str">
        <f>VLOOKUP(D8264,Запчасти!A:E,2,0)</f>
        <v>Двигатель</v>
      </c>
      <c r="H8264">
        <f>VLOOKUP(D8264,Запчасти!A:E,4,0)</f>
        <v>17601</v>
      </c>
      <c r="I8264" t="str">
        <f>VLOOKUP(D8264,Запчасти!A:E,5,0)</f>
        <v>R1</v>
      </c>
      <c r="J8264">
        <f>VLOOKUP(I8264,Автомобили!A:D,4,0)</f>
        <v>1.6</v>
      </c>
    </row>
    <row r="8265" spans="1:10" hidden="1" x14ac:dyDescent="0.25">
      <c r="A8265">
        <v>8264</v>
      </c>
      <c r="B8265" s="6">
        <v>45329</v>
      </c>
      <c r="C8265" s="1" t="s">
        <v>11</v>
      </c>
      <c r="D8265">
        <v>87</v>
      </c>
      <c r="E8265">
        <v>833</v>
      </c>
      <c r="F8265" t="s">
        <v>288</v>
      </c>
      <c r="G8265" t="str">
        <f>VLOOKUP(D8265,Запчасти!A:E,2,0)</f>
        <v>Кузов</v>
      </c>
      <c r="H8265">
        <f>VLOOKUP(D8265,Запчасти!A:E,4,0)</f>
        <v>8289</v>
      </c>
      <c r="I8265" t="str">
        <f>VLOOKUP(D8265,Запчасти!A:E,5,0)</f>
        <v>R4</v>
      </c>
      <c r="J8265">
        <f>VLOOKUP(I8265,Автомобили!A:D,4,0)</f>
        <v>1.6</v>
      </c>
    </row>
    <row r="8266" spans="1:10" hidden="1" x14ac:dyDescent="0.25">
      <c r="A8266">
        <v>8265</v>
      </c>
      <c r="B8266" s="6">
        <v>45329</v>
      </c>
      <c r="C8266" s="1" t="s">
        <v>22</v>
      </c>
      <c r="D8266">
        <v>25</v>
      </c>
      <c r="E8266">
        <v>121</v>
      </c>
      <c r="F8266" t="s">
        <v>288</v>
      </c>
      <c r="G8266" t="str">
        <f>VLOOKUP(D8266,Запчасти!A:E,2,0)</f>
        <v>Отопление / вентиляция</v>
      </c>
      <c r="H8266">
        <f>VLOOKUP(D8266,Запчасти!A:E,4,0)</f>
        <v>39853</v>
      </c>
      <c r="I8266" t="str">
        <f>VLOOKUP(D8266,Запчасти!A:E,5,0)</f>
        <v>R4</v>
      </c>
      <c r="J8266">
        <f>VLOOKUP(I8266,Автомобили!A:D,4,0)</f>
        <v>1.6</v>
      </c>
    </row>
    <row r="8267" spans="1:10" hidden="1" x14ac:dyDescent="0.25">
      <c r="A8267">
        <v>8266</v>
      </c>
      <c r="B8267" s="6">
        <v>45329</v>
      </c>
      <c r="C8267" s="1" t="s">
        <v>8</v>
      </c>
      <c r="D8267">
        <v>149</v>
      </c>
      <c r="E8267">
        <v>100</v>
      </c>
      <c r="F8267" t="s">
        <v>290</v>
      </c>
      <c r="G8267" t="str">
        <f>VLOOKUP(D8267,Запчасти!A:E,2,0)</f>
        <v>Двигатель</v>
      </c>
      <c r="H8267">
        <f>VLOOKUP(D8267,Запчасти!A:E,4,0)</f>
        <v>96498</v>
      </c>
      <c r="I8267" t="str">
        <f>VLOOKUP(D8267,Запчасти!A:E,5,0)</f>
        <v>R2</v>
      </c>
      <c r="J8267">
        <f>VLOOKUP(I8267,Автомобили!A:D,4,0)</f>
        <v>1.6</v>
      </c>
    </row>
    <row r="8268" spans="1:10" hidden="1" x14ac:dyDescent="0.25">
      <c r="A8268">
        <v>8267</v>
      </c>
      <c r="B8268" s="6">
        <v>45329</v>
      </c>
      <c r="C8268" s="1" t="s">
        <v>3</v>
      </c>
      <c r="D8268">
        <v>37</v>
      </c>
      <c r="E8268">
        <v>591</v>
      </c>
      <c r="F8268" t="s">
        <v>288</v>
      </c>
      <c r="G8268" t="str">
        <f>VLOOKUP(D8268,Запчасти!A:E,2,0)</f>
        <v>Тормозная система</v>
      </c>
      <c r="H8268">
        <f>VLOOKUP(D8268,Запчасти!A:E,4,0)</f>
        <v>56438</v>
      </c>
      <c r="I8268" t="str">
        <f>VLOOKUP(D8268,Запчасти!A:E,5,0)</f>
        <v>R2</v>
      </c>
      <c r="J8268">
        <f>VLOOKUP(I8268,Автомобили!A:D,4,0)</f>
        <v>1.6</v>
      </c>
    </row>
    <row r="8269" spans="1:10" hidden="1" x14ac:dyDescent="0.25">
      <c r="A8269">
        <v>8268</v>
      </c>
      <c r="B8269" s="6">
        <v>45329</v>
      </c>
      <c r="C8269" s="1" t="s">
        <v>13</v>
      </c>
      <c r="D8269">
        <v>53</v>
      </c>
      <c r="E8269">
        <v>328</v>
      </c>
      <c r="F8269" t="s">
        <v>290</v>
      </c>
      <c r="G8269" t="str">
        <f>VLOOKUP(D8269,Запчасти!A:E,2,0)</f>
        <v>Кузов</v>
      </c>
      <c r="H8269">
        <f>VLOOKUP(D8269,Запчасти!A:E,4,0)</f>
        <v>80940</v>
      </c>
      <c r="I8269" t="str">
        <f>VLOOKUP(D8269,Запчасти!A:E,5,0)</f>
        <v>R2</v>
      </c>
      <c r="J8269">
        <f>VLOOKUP(I8269,Автомобили!A:D,4,0)</f>
        <v>1.6</v>
      </c>
    </row>
    <row r="8270" spans="1:10" hidden="1" x14ac:dyDescent="0.25">
      <c r="A8270">
        <v>8269</v>
      </c>
      <c r="B8270" s="6">
        <v>45329</v>
      </c>
      <c r="C8270" s="1" t="s">
        <v>11</v>
      </c>
      <c r="D8270">
        <v>37</v>
      </c>
      <c r="E8270">
        <v>701</v>
      </c>
      <c r="F8270" t="s">
        <v>290</v>
      </c>
      <c r="G8270" t="str">
        <f>VLOOKUP(D8270,Запчасти!A:E,2,0)</f>
        <v>Тормозная система</v>
      </c>
      <c r="H8270">
        <f>VLOOKUP(D8270,Запчасти!A:E,4,0)</f>
        <v>56438</v>
      </c>
      <c r="I8270" t="str">
        <f>VLOOKUP(D8270,Запчасти!A:E,5,0)</f>
        <v>R2</v>
      </c>
      <c r="J8270">
        <f>VLOOKUP(I8270,Автомобили!A:D,4,0)</f>
        <v>1.6</v>
      </c>
    </row>
    <row r="8271" spans="1:10" hidden="1" x14ac:dyDescent="0.25">
      <c r="A8271">
        <v>8270</v>
      </c>
      <c r="B8271" s="6">
        <v>45329</v>
      </c>
      <c r="C8271" s="1" t="s">
        <v>12</v>
      </c>
      <c r="D8271">
        <v>113</v>
      </c>
      <c r="E8271">
        <v>716</v>
      </c>
      <c r="F8271" t="s">
        <v>290</v>
      </c>
      <c r="G8271" t="str">
        <f>VLOOKUP(D8271,Запчасти!A:E,2,0)</f>
        <v>Кпп</v>
      </c>
      <c r="H8271">
        <f>VLOOKUP(D8271,Запчасти!A:E,4,0)</f>
        <v>96599</v>
      </c>
      <c r="I8271" t="str">
        <f>VLOOKUP(D8271,Запчасти!A:E,5,0)</f>
        <v>R5</v>
      </c>
      <c r="J8271">
        <f>VLOOKUP(I8271,Автомобили!A:D,4,0)</f>
        <v>1.4</v>
      </c>
    </row>
    <row r="8272" spans="1:10" hidden="1" x14ac:dyDescent="0.25">
      <c r="A8272">
        <v>8271</v>
      </c>
      <c r="B8272" s="6">
        <v>45329</v>
      </c>
      <c r="C8272" s="1" t="s">
        <v>11</v>
      </c>
      <c r="D8272">
        <v>157</v>
      </c>
      <c r="E8272">
        <v>414</v>
      </c>
      <c r="F8272" t="s">
        <v>288</v>
      </c>
      <c r="G8272" t="str">
        <f>VLOOKUP(D8272,Запчасти!A:E,2,0)</f>
        <v>Двигатель</v>
      </c>
      <c r="H8272">
        <f>VLOOKUP(D8272,Запчасти!A:E,4,0)</f>
        <v>78653</v>
      </c>
      <c r="I8272" t="str">
        <f>VLOOKUP(D8272,Запчасти!A:E,5,0)</f>
        <v>R6</v>
      </c>
      <c r="J8272">
        <f>VLOOKUP(I8272,Автомобили!A:D,4,0)</f>
        <v>2</v>
      </c>
    </row>
    <row r="8273" spans="1:11" hidden="1" x14ac:dyDescent="0.25">
      <c r="A8273">
        <v>8272</v>
      </c>
      <c r="B8273" s="6">
        <v>45330</v>
      </c>
      <c r="C8273" s="1" t="s">
        <v>17</v>
      </c>
      <c r="D8273">
        <v>86</v>
      </c>
      <c r="E8273">
        <v>706</v>
      </c>
      <c r="F8273" t="s">
        <v>290</v>
      </c>
      <c r="G8273" t="str">
        <f>VLOOKUP(D8273,Запчасти!A:E,2,0)</f>
        <v>Кондиционер</v>
      </c>
      <c r="H8273">
        <f>VLOOKUP(D8273,Запчасти!A:E,4,0)</f>
        <v>62846</v>
      </c>
      <c r="I8273" t="str">
        <f>VLOOKUP(D8273,Запчасти!A:E,5,0)</f>
        <v>R3</v>
      </c>
      <c r="J8273">
        <f>VLOOKUP(I8273,Автомобили!A:D,4,0)</f>
        <v>3.5</v>
      </c>
    </row>
    <row r="8274" spans="1:11" hidden="1" x14ac:dyDescent="0.25">
      <c r="A8274">
        <v>8273</v>
      </c>
      <c r="B8274" s="6">
        <v>45330</v>
      </c>
      <c r="C8274" s="1" t="s">
        <v>3</v>
      </c>
      <c r="D8274">
        <v>10</v>
      </c>
      <c r="E8274">
        <v>712</v>
      </c>
      <c r="F8274" t="s">
        <v>290</v>
      </c>
      <c r="G8274" t="str">
        <f>VLOOKUP(D8274,Запчасти!A:E,2,0)</f>
        <v>Рулевое управление</v>
      </c>
      <c r="H8274">
        <f>VLOOKUP(D8274,Запчасти!A:E,4,0)</f>
        <v>95428</v>
      </c>
      <c r="I8274" t="str">
        <f>VLOOKUP(D8274,Запчасти!A:E,5,0)</f>
        <v>R5</v>
      </c>
      <c r="J8274">
        <f>VLOOKUP(I8274,Автомобили!A:D,4,0)</f>
        <v>1.4</v>
      </c>
    </row>
    <row r="8275" spans="1:11" hidden="1" x14ac:dyDescent="0.25">
      <c r="A8275">
        <v>8274</v>
      </c>
      <c r="B8275" s="6">
        <v>45330</v>
      </c>
      <c r="C8275" s="1" t="s">
        <v>14</v>
      </c>
      <c r="D8275">
        <v>76</v>
      </c>
      <c r="E8275">
        <v>659</v>
      </c>
      <c r="F8275" t="s">
        <v>288</v>
      </c>
      <c r="G8275" t="str">
        <f>VLOOKUP(D8275,Запчасти!A:E,2,0)</f>
        <v>Подготовка топливной смеси</v>
      </c>
      <c r="H8275">
        <f>VLOOKUP(D8275,Запчасти!A:E,4,0)</f>
        <v>92173</v>
      </c>
      <c r="I8275" t="str">
        <f>VLOOKUP(D8275,Запчасти!A:E,5,0)</f>
        <v>R2</v>
      </c>
      <c r="J8275">
        <f>VLOOKUP(I8275,Автомобили!A:D,4,0)</f>
        <v>1.6</v>
      </c>
    </row>
    <row r="8276" spans="1:11" hidden="1" x14ac:dyDescent="0.25">
      <c r="A8276">
        <v>8275</v>
      </c>
      <c r="B8276" s="6">
        <v>45330</v>
      </c>
      <c r="C8276" s="1" t="s">
        <v>18</v>
      </c>
      <c r="D8276">
        <v>17</v>
      </c>
      <c r="E8276">
        <v>915</v>
      </c>
      <c r="F8276" t="s">
        <v>290</v>
      </c>
      <c r="G8276" t="str">
        <f>VLOOKUP(D8276,Запчасти!A:E,2,0)</f>
        <v>Кузов</v>
      </c>
      <c r="H8276">
        <f>VLOOKUP(D8276,Запчасти!A:E,4,0)</f>
        <v>50957</v>
      </c>
      <c r="I8276" t="str">
        <f>VLOOKUP(D8276,Запчасти!A:E,5,0)</f>
        <v>R6</v>
      </c>
      <c r="J8276">
        <f>VLOOKUP(I8276,Автомобили!A:D,4,0)</f>
        <v>2</v>
      </c>
    </row>
    <row r="8277" spans="1:11" hidden="1" x14ac:dyDescent="0.25">
      <c r="A8277">
        <v>8276</v>
      </c>
      <c r="B8277" s="6">
        <v>45330</v>
      </c>
      <c r="C8277" s="1" t="s">
        <v>5</v>
      </c>
      <c r="D8277">
        <v>117</v>
      </c>
      <c r="E8277">
        <v>482</v>
      </c>
      <c r="F8277" t="s">
        <v>290</v>
      </c>
      <c r="G8277" t="str">
        <f>VLOOKUP(D8277,Запчасти!A:E,2,0)</f>
        <v>Подвеска и амортизация</v>
      </c>
      <c r="H8277">
        <f>VLOOKUP(D8277,Запчасти!A:E,4,0)</f>
        <v>8851</v>
      </c>
      <c r="I8277" t="str">
        <f>VLOOKUP(D8277,Запчасти!A:E,5,0)</f>
        <v>R1</v>
      </c>
      <c r="J8277">
        <f>VLOOKUP(I8277,Автомобили!A:D,4,0)</f>
        <v>1.6</v>
      </c>
    </row>
    <row r="8278" spans="1:11" hidden="1" x14ac:dyDescent="0.25">
      <c r="A8278">
        <v>8277</v>
      </c>
      <c r="B8278" s="6">
        <v>45330</v>
      </c>
      <c r="C8278" s="1" t="s">
        <v>11</v>
      </c>
      <c r="D8278">
        <v>109</v>
      </c>
      <c r="E8278">
        <v>206</v>
      </c>
      <c r="F8278" t="s">
        <v>290</v>
      </c>
      <c r="G8278" t="str">
        <f>VLOOKUP(D8278,Запчасти!A:E,2,0)</f>
        <v>Кондиционер</v>
      </c>
      <c r="H8278">
        <f>VLOOKUP(D8278,Запчасти!A:E,4,0)</f>
        <v>47034</v>
      </c>
      <c r="I8278" t="str">
        <f>VLOOKUP(D8278,Запчасти!A:E,5,0)</f>
        <v>R2</v>
      </c>
      <c r="J8278">
        <f>VLOOKUP(I8278,Автомобили!A:D,4,0)</f>
        <v>1.6</v>
      </c>
      <c r="K8278">
        <f>H8278*E8278</f>
        <v>9689004</v>
      </c>
    </row>
    <row r="8279" spans="1:11" hidden="1" x14ac:dyDescent="0.25">
      <c r="A8279">
        <v>8278</v>
      </c>
      <c r="B8279" s="6">
        <v>45330</v>
      </c>
      <c r="C8279" s="1" t="s">
        <v>7</v>
      </c>
      <c r="D8279">
        <v>102</v>
      </c>
      <c r="E8279">
        <v>669</v>
      </c>
      <c r="F8279" t="s">
        <v>288</v>
      </c>
      <c r="G8279" t="str">
        <f>VLOOKUP(D8279,Запчасти!A:E,2,0)</f>
        <v>Тормозная система</v>
      </c>
      <c r="H8279">
        <f>VLOOKUP(D8279,Запчасти!A:E,4,0)</f>
        <v>31373</v>
      </c>
      <c r="I8279" t="str">
        <f>VLOOKUP(D8279,Запчасти!A:E,5,0)</f>
        <v>R5</v>
      </c>
      <c r="J8279">
        <f>VLOOKUP(I8279,Автомобили!A:D,4,0)</f>
        <v>1.4</v>
      </c>
    </row>
    <row r="8280" spans="1:11" hidden="1" x14ac:dyDescent="0.25">
      <c r="A8280">
        <v>8279</v>
      </c>
      <c r="B8280" s="6">
        <v>45330</v>
      </c>
      <c r="C8280" s="1" t="s">
        <v>3</v>
      </c>
      <c r="D8280">
        <v>64</v>
      </c>
      <c r="E8280">
        <v>812</v>
      </c>
      <c r="F8280" t="s">
        <v>290</v>
      </c>
      <c r="G8280" t="str">
        <f>VLOOKUP(D8280,Запчасти!A:E,2,0)</f>
        <v>Система подачи топлива</v>
      </c>
      <c r="H8280">
        <f>VLOOKUP(D8280,Запчасти!A:E,4,0)</f>
        <v>90005</v>
      </c>
      <c r="I8280" t="str">
        <f>VLOOKUP(D8280,Запчасти!A:E,5,0)</f>
        <v>R2</v>
      </c>
      <c r="J8280">
        <f>VLOOKUP(I8280,Автомобили!A:D,4,0)</f>
        <v>1.6</v>
      </c>
    </row>
    <row r="8281" spans="1:11" hidden="1" x14ac:dyDescent="0.25">
      <c r="A8281">
        <v>8280</v>
      </c>
      <c r="B8281" s="6">
        <v>45330</v>
      </c>
      <c r="C8281" s="1" t="s">
        <v>10</v>
      </c>
      <c r="D8281">
        <v>4</v>
      </c>
      <c r="E8281">
        <v>643</v>
      </c>
      <c r="F8281" t="s">
        <v>288</v>
      </c>
      <c r="G8281" t="str">
        <f>VLOOKUP(D8281,Запчасти!A:E,2,0)</f>
        <v>Двигатель</v>
      </c>
      <c r="H8281">
        <f>VLOOKUP(D8281,Запчасти!A:E,4,0)</f>
        <v>52675</v>
      </c>
      <c r="I8281" t="str">
        <f>VLOOKUP(D8281,Запчасти!A:E,5,0)</f>
        <v>R6</v>
      </c>
      <c r="J8281">
        <f>VLOOKUP(I8281,Автомобили!A:D,4,0)</f>
        <v>2</v>
      </c>
    </row>
    <row r="8282" spans="1:11" hidden="1" x14ac:dyDescent="0.25">
      <c r="A8282">
        <v>8281</v>
      </c>
      <c r="B8282" s="6">
        <v>45330</v>
      </c>
      <c r="C8282" s="1" t="s">
        <v>12</v>
      </c>
      <c r="D8282">
        <v>66</v>
      </c>
      <c r="E8282">
        <v>392</v>
      </c>
      <c r="F8282" t="s">
        <v>290</v>
      </c>
      <c r="G8282" t="str">
        <f>VLOOKUP(D8282,Запчасти!A:E,2,0)</f>
        <v>Система сцепления</v>
      </c>
      <c r="H8282">
        <f>VLOOKUP(D8282,Запчасти!A:E,4,0)</f>
        <v>88823</v>
      </c>
      <c r="I8282" t="str">
        <f>VLOOKUP(D8282,Запчасти!A:E,5,0)</f>
        <v>R6</v>
      </c>
      <c r="J8282">
        <f>VLOOKUP(I8282,Автомобили!A:D,4,0)</f>
        <v>2</v>
      </c>
    </row>
    <row r="8283" spans="1:11" hidden="1" x14ac:dyDescent="0.25">
      <c r="A8283">
        <v>8282</v>
      </c>
      <c r="B8283" s="6">
        <v>45330</v>
      </c>
      <c r="C8283" s="1" t="s">
        <v>4</v>
      </c>
      <c r="D8283">
        <v>20</v>
      </c>
      <c r="E8283">
        <v>685</v>
      </c>
      <c r="F8283" t="s">
        <v>288</v>
      </c>
      <c r="G8283" t="str">
        <f>VLOOKUP(D8283,Запчасти!A:E,2,0)</f>
        <v>Подготовка топливной смеси</v>
      </c>
      <c r="H8283">
        <f>VLOOKUP(D8283,Запчасти!A:E,4,0)</f>
        <v>23399</v>
      </c>
      <c r="I8283" t="str">
        <f>VLOOKUP(D8283,Запчасти!A:E,5,0)</f>
        <v>R2</v>
      </c>
      <c r="J8283">
        <f>VLOOKUP(I8283,Автомобили!A:D,4,0)</f>
        <v>1.6</v>
      </c>
    </row>
    <row r="8284" spans="1:11" hidden="1" x14ac:dyDescent="0.25">
      <c r="A8284">
        <v>8283</v>
      </c>
      <c r="B8284" s="6">
        <v>45330</v>
      </c>
      <c r="C8284" s="1" t="s">
        <v>10</v>
      </c>
      <c r="D8284">
        <v>200</v>
      </c>
      <c r="E8284">
        <v>912</v>
      </c>
      <c r="F8284" t="s">
        <v>288</v>
      </c>
      <c r="G8284" t="str">
        <f>VLOOKUP(D8284,Запчасти!A:E,2,0)</f>
        <v>Двигатель</v>
      </c>
      <c r="H8284">
        <f>VLOOKUP(D8284,Запчасти!A:E,4,0)</f>
        <v>95032</v>
      </c>
      <c r="I8284" t="str">
        <f>VLOOKUP(D8284,Запчасти!A:E,5,0)</f>
        <v>R5</v>
      </c>
      <c r="J8284">
        <f>VLOOKUP(I8284,Автомобили!A:D,4,0)</f>
        <v>1.4</v>
      </c>
    </row>
    <row r="8285" spans="1:11" hidden="1" x14ac:dyDescent="0.25">
      <c r="A8285">
        <v>8284</v>
      </c>
      <c r="B8285" s="6">
        <v>45330</v>
      </c>
      <c r="C8285" s="1" t="s">
        <v>10</v>
      </c>
      <c r="D8285">
        <v>181</v>
      </c>
      <c r="E8285">
        <v>676</v>
      </c>
      <c r="F8285" t="s">
        <v>288</v>
      </c>
      <c r="G8285" t="str">
        <f>VLOOKUP(D8285,Запчасти!A:E,2,0)</f>
        <v>Кпп</v>
      </c>
      <c r="H8285">
        <f>VLOOKUP(D8285,Запчасти!A:E,4,0)</f>
        <v>93962</v>
      </c>
      <c r="I8285" t="str">
        <f>VLOOKUP(D8285,Запчасти!A:E,5,0)</f>
        <v>R3</v>
      </c>
      <c r="J8285">
        <f>VLOOKUP(I8285,Автомобили!A:D,4,0)</f>
        <v>3.5</v>
      </c>
    </row>
    <row r="8286" spans="1:11" hidden="1" x14ac:dyDescent="0.25">
      <c r="A8286">
        <v>8285</v>
      </c>
      <c r="B8286" s="6">
        <v>45330</v>
      </c>
      <c r="C8286" s="1" t="s">
        <v>5</v>
      </c>
      <c r="D8286">
        <v>125</v>
      </c>
      <c r="E8286">
        <v>49</v>
      </c>
      <c r="F8286" t="s">
        <v>288</v>
      </c>
      <c r="G8286" t="str">
        <f>VLOOKUP(D8286,Запчасти!A:E,2,0)</f>
        <v>Кондиционер</v>
      </c>
      <c r="H8286">
        <f>VLOOKUP(D8286,Запчасти!A:E,4,0)</f>
        <v>79163</v>
      </c>
      <c r="I8286" t="str">
        <f>VLOOKUP(D8286,Запчасти!A:E,5,0)</f>
        <v>R4</v>
      </c>
      <c r="J8286">
        <f>VLOOKUP(I8286,Автомобили!A:D,4,0)</f>
        <v>1.6</v>
      </c>
      <c r="K8286">
        <f>H8286*E8286</f>
        <v>3878987</v>
      </c>
    </row>
    <row r="8287" spans="1:11" hidden="1" x14ac:dyDescent="0.25">
      <c r="A8287">
        <v>8286</v>
      </c>
      <c r="B8287" s="6">
        <v>45330</v>
      </c>
      <c r="C8287" s="1" t="s">
        <v>14</v>
      </c>
      <c r="D8287">
        <v>142</v>
      </c>
      <c r="E8287">
        <v>271</v>
      </c>
      <c r="F8287" t="s">
        <v>288</v>
      </c>
      <c r="G8287" t="str">
        <f>VLOOKUP(D8287,Запчасти!A:E,2,0)</f>
        <v>Трансмиссия</v>
      </c>
      <c r="H8287">
        <f>VLOOKUP(D8287,Запчасти!A:E,4,0)</f>
        <v>88054</v>
      </c>
      <c r="I8287" t="str">
        <f>VLOOKUP(D8287,Запчасти!A:E,5,0)</f>
        <v>R1</v>
      </c>
      <c r="J8287">
        <f>VLOOKUP(I8287,Автомобили!A:D,4,0)</f>
        <v>1.6</v>
      </c>
    </row>
    <row r="8288" spans="1:11" hidden="1" x14ac:dyDescent="0.25">
      <c r="A8288">
        <v>8287</v>
      </c>
      <c r="B8288" s="6">
        <v>45330</v>
      </c>
      <c r="C8288" s="1" t="s">
        <v>15</v>
      </c>
      <c r="D8288">
        <v>104</v>
      </c>
      <c r="E8288">
        <v>468</v>
      </c>
      <c r="F8288" t="s">
        <v>290</v>
      </c>
      <c r="G8288" t="str">
        <f>VLOOKUP(D8288,Запчасти!A:E,2,0)</f>
        <v>Двигатель</v>
      </c>
      <c r="H8288">
        <f>VLOOKUP(D8288,Запчасти!A:E,4,0)</f>
        <v>24830</v>
      </c>
      <c r="I8288" t="str">
        <f>VLOOKUP(D8288,Запчасти!A:E,5,0)</f>
        <v>R4</v>
      </c>
      <c r="J8288">
        <f>VLOOKUP(I8288,Автомобили!A:D,4,0)</f>
        <v>1.6</v>
      </c>
    </row>
    <row r="8289" spans="1:11" hidden="1" x14ac:dyDescent="0.25">
      <c r="A8289">
        <v>8288</v>
      </c>
      <c r="B8289" s="6">
        <v>45330</v>
      </c>
      <c r="C8289" s="1" t="s">
        <v>5</v>
      </c>
      <c r="D8289">
        <v>86</v>
      </c>
      <c r="E8289">
        <v>774</v>
      </c>
      <c r="F8289" t="s">
        <v>288</v>
      </c>
      <c r="G8289" t="str">
        <f>VLOOKUP(D8289,Запчасти!A:E,2,0)</f>
        <v>Кондиционер</v>
      </c>
      <c r="H8289">
        <f>VLOOKUP(D8289,Запчасти!A:E,4,0)</f>
        <v>62846</v>
      </c>
      <c r="I8289" t="str">
        <f>VLOOKUP(D8289,Запчасти!A:E,5,0)</f>
        <v>R3</v>
      </c>
      <c r="J8289">
        <f>VLOOKUP(I8289,Автомобили!A:D,4,0)</f>
        <v>3.5</v>
      </c>
    </row>
    <row r="8290" spans="1:11" hidden="1" x14ac:dyDescent="0.25">
      <c r="A8290">
        <v>8289</v>
      </c>
      <c r="B8290" s="6">
        <v>45330</v>
      </c>
      <c r="C8290" s="1" t="s">
        <v>5</v>
      </c>
      <c r="D8290">
        <v>86</v>
      </c>
      <c r="E8290">
        <v>140</v>
      </c>
      <c r="F8290" t="s">
        <v>288</v>
      </c>
      <c r="G8290" t="str">
        <f>VLOOKUP(D8290,Запчасти!A:E,2,0)</f>
        <v>Кондиционер</v>
      </c>
      <c r="H8290">
        <f>VLOOKUP(D8290,Запчасти!A:E,4,0)</f>
        <v>62846</v>
      </c>
      <c r="I8290" t="str">
        <f>VLOOKUP(D8290,Запчасти!A:E,5,0)</f>
        <v>R3</v>
      </c>
      <c r="J8290">
        <f>VLOOKUP(I8290,Автомобили!A:D,4,0)</f>
        <v>3.5</v>
      </c>
    </row>
    <row r="8291" spans="1:11" hidden="1" x14ac:dyDescent="0.25">
      <c r="A8291">
        <v>8290</v>
      </c>
      <c r="B8291" s="6">
        <v>45330</v>
      </c>
      <c r="C8291" s="1" t="s">
        <v>17</v>
      </c>
      <c r="D8291">
        <v>22</v>
      </c>
      <c r="E8291">
        <v>480</v>
      </c>
      <c r="F8291" t="s">
        <v>288</v>
      </c>
      <c r="G8291" t="str">
        <f>VLOOKUP(D8291,Запчасти!A:E,2,0)</f>
        <v>Кпп</v>
      </c>
      <c r="H8291">
        <f>VLOOKUP(D8291,Запчасти!A:E,4,0)</f>
        <v>59121</v>
      </c>
      <c r="I8291" t="str">
        <f>VLOOKUP(D8291,Запчасти!A:E,5,0)</f>
        <v>R5</v>
      </c>
      <c r="J8291">
        <f>VLOOKUP(I8291,Автомобили!A:D,4,0)</f>
        <v>1.4</v>
      </c>
    </row>
    <row r="8292" spans="1:11" hidden="1" x14ac:dyDescent="0.25">
      <c r="A8292">
        <v>8291</v>
      </c>
      <c r="B8292" s="6">
        <v>45330</v>
      </c>
      <c r="C8292" s="1" t="s">
        <v>5</v>
      </c>
      <c r="D8292">
        <v>30</v>
      </c>
      <c r="E8292">
        <v>868</v>
      </c>
      <c r="F8292" t="s">
        <v>288</v>
      </c>
      <c r="G8292" t="str">
        <f>VLOOKUP(D8292,Запчасти!A:E,2,0)</f>
        <v>Кпп</v>
      </c>
      <c r="H8292">
        <f>VLOOKUP(D8292,Запчасти!A:E,4,0)</f>
        <v>47536</v>
      </c>
      <c r="I8292" t="str">
        <f>VLOOKUP(D8292,Запчасти!A:E,5,0)</f>
        <v>R4</v>
      </c>
      <c r="J8292">
        <f>VLOOKUP(I8292,Автомобили!A:D,4,0)</f>
        <v>1.6</v>
      </c>
    </row>
    <row r="8293" spans="1:11" hidden="1" x14ac:dyDescent="0.25">
      <c r="A8293">
        <v>8292</v>
      </c>
      <c r="B8293" s="6">
        <v>45330</v>
      </c>
      <c r="C8293" s="1" t="s">
        <v>10</v>
      </c>
      <c r="D8293">
        <v>35</v>
      </c>
      <c r="E8293">
        <v>924</v>
      </c>
      <c r="F8293" t="s">
        <v>288</v>
      </c>
      <c r="G8293" t="str">
        <f>VLOOKUP(D8293,Запчасти!A:E,2,0)</f>
        <v>Электрика</v>
      </c>
      <c r="H8293">
        <f>VLOOKUP(D8293,Запчасти!A:E,4,0)</f>
        <v>45207</v>
      </c>
      <c r="I8293" t="str">
        <f>VLOOKUP(D8293,Запчасти!A:E,5,0)</f>
        <v>R3</v>
      </c>
      <c r="J8293">
        <f>VLOOKUP(I8293,Автомобили!A:D,4,0)</f>
        <v>3.5</v>
      </c>
    </row>
    <row r="8294" spans="1:11" hidden="1" x14ac:dyDescent="0.25">
      <c r="A8294">
        <v>8293</v>
      </c>
      <c r="B8294" s="6">
        <v>45330</v>
      </c>
      <c r="C8294" s="1" t="s">
        <v>15</v>
      </c>
      <c r="D8294">
        <v>153</v>
      </c>
      <c r="E8294">
        <v>192</v>
      </c>
      <c r="F8294" t="s">
        <v>290</v>
      </c>
      <c r="G8294" t="str">
        <f>VLOOKUP(D8294,Запчасти!A:E,2,0)</f>
        <v>Система подачи топлива</v>
      </c>
      <c r="H8294">
        <f>VLOOKUP(D8294,Запчасти!A:E,4,0)</f>
        <v>14736</v>
      </c>
      <c r="I8294" t="str">
        <f>VLOOKUP(D8294,Запчасти!A:E,5,0)</f>
        <v>R5</v>
      </c>
      <c r="J8294">
        <f>VLOOKUP(I8294,Автомобили!A:D,4,0)</f>
        <v>1.4</v>
      </c>
    </row>
    <row r="8295" spans="1:11" hidden="1" x14ac:dyDescent="0.25">
      <c r="A8295">
        <v>8294</v>
      </c>
      <c r="B8295" s="6">
        <v>45330</v>
      </c>
      <c r="C8295" s="1" t="s">
        <v>15</v>
      </c>
      <c r="D8295">
        <v>34</v>
      </c>
      <c r="E8295">
        <v>201</v>
      </c>
      <c r="F8295" t="s">
        <v>288</v>
      </c>
      <c r="G8295" t="str">
        <f>VLOOKUP(D8295,Запчасти!A:E,2,0)</f>
        <v>Система сцепления</v>
      </c>
      <c r="H8295">
        <f>VLOOKUP(D8295,Запчасти!A:E,4,0)</f>
        <v>21154</v>
      </c>
      <c r="I8295" t="str">
        <f>VLOOKUP(D8295,Запчасти!A:E,5,0)</f>
        <v>R6</v>
      </c>
      <c r="J8295">
        <f>VLOOKUP(I8295,Автомобили!A:D,4,0)</f>
        <v>2</v>
      </c>
    </row>
    <row r="8296" spans="1:11" hidden="1" x14ac:dyDescent="0.25">
      <c r="A8296">
        <v>8295</v>
      </c>
      <c r="B8296" s="6">
        <v>45330</v>
      </c>
      <c r="C8296" s="1" t="s">
        <v>21</v>
      </c>
      <c r="D8296">
        <v>125</v>
      </c>
      <c r="E8296">
        <v>516</v>
      </c>
      <c r="F8296" t="s">
        <v>288</v>
      </c>
      <c r="G8296" t="str">
        <f>VLOOKUP(D8296,Запчасти!A:E,2,0)</f>
        <v>Кондиционер</v>
      </c>
      <c r="H8296">
        <f>VLOOKUP(D8296,Запчасти!A:E,4,0)</f>
        <v>79163</v>
      </c>
      <c r="I8296" t="str">
        <f>VLOOKUP(D8296,Запчасти!A:E,5,0)</f>
        <v>R4</v>
      </c>
      <c r="J8296">
        <f>VLOOKUP(I8296,Автомобили!A:D,4,0)</f>
        <v>1.6</v>
      </c>
      <c r="K8296">
        <f>H8296*E8296</f>
        <v>40848108</v>
      </c>
    </row>
    <row r="8297" spans="1:11" hidden="1" x14ac:dyDescent="0.25">
      <c r="A8297">
        <v>8296</v>
      </c>
      <c r="B8297" s="6">
        <v>45330</v>
      </c>
      <c r="C8297" s="1" t="s">
        <v>16</v>
      </c>
      <c r="D8297">
        <v>183</v>
      </c>
      <c r="E8297">
        <v>903</v>
      </c>
      <c r="F8297" t="s">
        <v>288</v>
      </c>
      <c r="G8297" t="str">
        <f>VLOOKUP(D8297,Запчасти!A:E,2,0)</f>
        <v>Отопление / вентиляция</v>
      </c>
      <c r="H8297">
        <f>VLOOKUP(D8297,Запчасти!A:E,4,0)</f>
        <v>3847</v>
      </c>
      <c r="I8297" t="str">
        <f>VLOOKUP(D8297,Запчасти!A:E,5,0)</f>
        <v>R4</v>
      </c>
      <c r="J8297">
        <f>VLOOKUP(I8297,Автомобили!A:D,4,0)</f>
        <v>1.6</v>
      </c>
    </row>
    <row r="8298" spans="1:11" hidden="1" x14ac:dyDescent="0.25">
      <c r="A8298">
        <v>8297</v>
      </c>
      <c r="B8298" s="6">
        <v>45330</v>
      </c>
      <c r="C8298" s="1" t="s">
        <v>14</v>
      </c>
      <c r="D8298">
        <v>9</v>
      </c>
      <c r="E8298">
        <v>309</v>
      </c>
      <c r="F8298" t="s">
        <v>288</v>
      </c>
      <c r="G8298" t="str">
        <f>VLOOKUP(D8298,Запчасти!A:E,2,0)</f>
        <v>Система очистки фар</v>
      </c>
      <c r="H8298">
        <f>VLOOKUP(D8298,Запчасти!A:E,4,0)</f>
        <v>12085</v>
      </c>
      <c r="I8298" t="str">
        <f>VLOOKUP(D8298,Запчасти!A:E,5,0)</f>
        <v>R3</v>
      </c>
      <c r="J8298">
        <f>VLOOKUP(I8298,Автомобили!A:D,4,0)</f>
        <v>3.5</v>
      </c>
    </row>
    <row r="8299" spans="1:11" hidden="1" x14ac:dyDescent="0.25">
      <c r="A8299">
        <v>8298</v>
      </c>
      <c r="B8299" s="6">
        <v>45330</v>
      </c>
      <c r="C8299" s="1" t="s">
        <v>17</v>
      </c>
      <c r="D8299">
        <v>3</v>
      </c>
      <c r="E8299">
        <v>179</v>
      </c>
      <c r="F8299" t="s">
        <v>288</v>
      </c>
      <c r="G8299" t="str">
        <f>VLOOKUP(D8299,Запчасти!A:E,2,0)</f>
        <v>Кузов</v>
      </c>
      <c r="H8299">
        <f>VLOOKUP(D8299,Запчасти!A:E,4,0)</f>
        <v>63498</v>
      </c>
      <c r="I8299" t="str">
        <f>VLOOKUP(D8299,Запчасти!A:E,5,0)</f>
        <v>R2</v>
      </c>
      <c r="J8299">
        <f>VLOOKUP(I8299,Автомобили!A:D,4,0)</f>
        <v>1.6</v>
      </c>
    </row>
    <row r="8300" spans="1:11" hidden="1" x14ac:dyDescent="0.25">
      <c r="A8300">
        <v>8299</v>
      </c>
      <c r="B8300" s="6">
        <v>45330</v>
      </c>
      <c r="C8300" s="1" t="s">
        <v>15</v>
      </c>
      <c r="D8300">
        <v>190</v>
      </c>
      <c r="E8300">
        <v>970</v>
      </c>
      <c r="F8300" t="s">
        <v>288</v>
      </c>
      <c r="G8300" t="str">
        <f>VLOOKUP(D8300,Запчасти!A:E,2,0)</f>
        <v>Двигатель</v>
      </c>
      <c r="H8300">
        <f>VLOOKUP(D8300,Запчасти!A:E,4,0)</f>
        <v>20338</v>
      </c>
      <c r="I8300" t="str">
        <f>VLOOKUP(D8300,Запчасти!A:E,5,0)</f>
        <v>R2</v>
      </c>
      <c r="J8300">
        <f>VLOOKUP(I8300,Автомобили!A:D,4,0)</f>
        <v>1.6</v>
      </c>
    </row>
    <row r="8301" spans="1:11" hidden="1" x14ac:dyDescent="0.25">
      <c r="A8301">
        <v>8300</v>
      </c>
      <c r="B8301" s="6">
        <v>45330</v>
      </c>
      <c r="C8301" s="1" t="s">
        <v>22</v>
      </c>
      <c r="D8301">
        <v>148</v>
      </c>
      <c r="E8301">
        <v>895</v>
      </c>
      <c r="F8301" t="s">
        <v>290</v>
      </c>
      <c r="G8301" t="str">
        <f>VLOOKUP(D8301,Запчасти!A:E,2,0)</f>
        <v>Рулевое управление</v>
      </c>
      <c r="H8301">
        <f>VLOOKUP(D8301,Запчасти!A:E,4,0)</f>
        <v>10366</v>
      </c>
      <c r="I8301" t="str">
        <f>VLOOKUP(D8301,Запчасти!A:E,5,0)</f>
        <v>R4</v>
      </c>
      <c r="J8301">
        <f>VLOOKUP(I8301,Автомобили!A:D,4,0)</f>
        <v>1.6</v>
      </c>
    </row>
    <row r="8302" spans="1:11" hidden="1" x14ac:dyDescent="0.25">
      <c r="A8302">
        <v>8301</v>
      </c>
      <c r="B8302" s="6">
        <v>45330</v>
      </c>
      <c r="C8302" s="1" t="s">
        <v>3</v>
      </c>
      <c r="D8302">
        <v>73</v>
      </c>
      <c r="E8302">
        <v>136</v>
      </c>
      <c r="F8302" t="s">
        <v>288</v>
      </c>
      <c r="G8302" t="str">
        <f>VLOOKUP(D8302,Запчасти!A:E,2,0)</f>
        <v>Двигатель</v>
      </c>
      <c r="H8302">
        <f>VLOOKUP(D8302,Запчасти!A:E,4,0)</f>
        <v>98664</v>
      </c>
      <c r="I8302" t="str">
        <f>VLOOKUP(D8302,Запчасти!A:E,5,0)</f>
        <v>R5</v>
      </c>
      <c r="J8302">
        <f>VLOOKUP(I8302,Автомобили!A:D,4,0)</f>
        <v>1.4</v>
      </c>
    </row>
    <row r="8303" spans="1:11" hidden="1" x14ac:dyDescent="0.25">
      <c r="A8303">
        <v>8302</v>
      </c>
      <c r="B8303" s="6">
        <v>45330</v>
      </c>
      <c r="C8303" s="1" t="s">
        <v>11</v>
      </c>
      <c r="D8303">
        <v>14</v>
      </c>
      <c r="E8303">
        <v>869</v>
      </c>
      <c r="F8303" t="s">
        <v>288</v>
      </c>
      <c r="G8303" t="str">
        <f>VLOOKUP(D8303,Запчасти!A:E,2,0)</f>
        <v>Система выпуска</v>
      </c>
      <c r="H8303">
        <f>VLOOKUP(D8303,Запчасти!A:E,4,0)</f>
        <v>53951</v>
      </c>
      <c r="I8303" t="str">
        <f>VLOOKUP(D8303,Запчасти!A:E,5,0)</f>
        <v>R4</v>
      </c>
      <c r="J8303">
        <f>VLOOKUP(I8303,Автомобили!A:D,4,0)</f>
        <v>1.6</v>
      </c>
    </row>
    <row r="8304" spans="1:11" hidden="1" x14ac:dyDescent="0.25">
      <c r="A8304">
        <v>8303</v>
      </c>
      <c r="B8304" s="6">
        <v>45330</v>
      </c>
      <c r="C8304" s="1" t="s">
        <v>16</v>
      </c>
      <c r="D8304">
        <v>28</v>
      </c>
      <c r="E8304">
        <v>611</v>
      </c>
      <c r="F8304" t="s">
        <v>288</v>
      </c>
      <c r="G8304" t="str">
        <f>VLOOKUP(D8304,Запчасти!A:E,2,0)</f>
        <v>Двигатель</v>
      </c>
      <c r="H8304">
        <f>VLOOKUP(D8304,Запчасти!A:E,4,0)</f>
        <v>17601</v>
      </c>
      <c r="I8304" t="str">
        <f>VLOOKUP(D8304,Запчасти!A:E,5,0)</f>
        <v>R1</v>
      </c>
      <c r="J8304">
        <f>VLOOKUP(I8304,Автомобили!A:D,4,0)</f>
        <v>1.6</v>
      </c>
    </row>
    <row r="8305" spans="1:10" hidden="1" x14ac:dyDescent="0.25">
      <c r="A8305">
        <v>8304</v>
      </c>
      <c r="B8305" s="6">
        <v>45330</v>
      </c>
      <c r="C8305" s="1" t="s">
        <v>4</v>
      </c>
      <c r="D8305">
        <v>89</v>
      </c>
      <c r="E8305">
        <v>792</v>
      </c>
      <c r="F8305" t="s">
        <v>288</v>
      </c>
      <c r="G8305" t="str">
        <f>VLOOKUP(D8305,Запчасти!A:E,2,0)</f>
        <v>Тормозная система</v>
      </c>
      <c r="H8305">
        <f>VLOOKUP(D8305,Запчасти!A:E,4,0)</f>
        <v>82976</v>
      </c>
      <c r="I8305" t="str">
        <f>VLOOKUP(D8305,Запчасти!A:E,5,0)</f>
        <v>R3</v>
      </c>
      <c r="J8305">
        <f>VLOOKUP(I8305,Автомобили!A:D,4,0)</f>
        <v>3.5</v>
      </c>
    </row>
    <row r="8306" spans="1:10" hidden="1" x14ac:dyDescent="0.25">
      <c r="A8306">
        <v>8305</v>
      </c>
      <c r="B8306" s="6">
        <v>45330</v>
      </c>
      <c r="C8306" s="1" t="s">
        <v>6</v>
      </c>
      <c r="D8306">
        <v>95</v>
      </c>
      <c r="E8306">
        <v>436</v>
      </c>
      <c r="F8306" t="s">
        <v>288</v>
      </c>
      <c r="G8306" t="str">
        <f>VLOOKUP(D8306,Запчасти!A:E,2,0)</f>
        <v>Кузов</v>
      </c>
      <c r="H8306">
        <f>VLOOKUP(D8306,Запчасти!A:E,4,0)</f>
        <v>67875</v>
      </c>
      <c r="I8306" t="str">
        <f>VLOOKUP(D8306,Запчасти!A:E,5,0)</f>
        <v>R1</v>
      </c>
      <c r="J8306">
        <f>VLOOKUP(I8306,Автомобили!A:D,4,0)</f>
        <v>1.6</v>
      </c>
    </row>
    <row r="8307" spans="1:10" hidden="1" x14ac:dyDescent="0.25">
      <c r="A8307">
        <v>8306</v>
      </c>
      <c r="B8307" s="6">
        <v>45330</v>
      </c>
      <c r="C8307" s="1" t="s">
        <v>9</v>
      </c>
      <c r="D8307">
        <v>12</v>
      </c>
      <c r="E8307">
        <v>874</v>
      </c>
      <c r="F8307" t="s">
        <v>290</v>
      </c>
      <c r="G8307" t="str">
        <f>VLOOKUP(D8307,Запчасти!A:E,2,0)</f>
        <v>Двигатель</v>
      </c>
      <c r="H8307">
        <f>VLOOKUP(D8307,Запчасти!A:E,4,0)</f>
        <v>96286</v>
      </c>
      <c r="I8307" t="str">
        <f>VLOOKUP(D8307,Запчасти!A:E,5,0)</f>
        <v>R3</v>
      </c>
      <c r="J8307">
        <f>VLOOKUP(I8307,Автомобили!A:D,4,0)</f>
        <v>3.5</v>
      </c>
    </row>
    <row r="8308" spans="1:10" hidden="1" x14ac:dyDescent="0.25">
      <c r="A8308">
        <v>8307</v>
      </c>
      <c r="B8308" s="6">
        <v>45330</v>
      </c>
      <c r="C8308" s="1" t="s">
        <v>10</v>
      </c>
      <c r="D8308">
        <v>199</v>
      </c>
      <c r="E8308">
        <v>606</v>
      </c>
      <c r="F8308" t="s">
        <v>290</v>
      </c>
      <c r="G8308" t="str">
        <f>VLOOKUP(D8308,Запчасти!A:E,2,0)</f>
        <v>Тормозная система</v>
      </c>
      <c r="H8308">
        <f>VLOOKUP(D8308,Запчасти!A:E,4,0)</f>
        <v>51718</v>
      </c>
      <c r="I8308" t="str">
        <f>VLOOKUP(D8308,Запчасти!A:E,5,0)</f>
        <v>R1</v>
      </c>
      <c r="J8308">
        <f>VLOOKUP(I8308,Автомобили!A:D,4,0)</f>
        <v>1.6</v>
      </c>
    </row>
    <row r="8309" spans="1:10" hidden="1" x14ac:dyDescent="0.25">
      <c r="A8309">
        <v>8308</v>
      </c>
      <c r="B8309" s="6">
        <v>45330</v>
      </c>
      <c r="C8309" s="1" t="s">
        <v>10</v>
      </c>
      <c r="D8309">
        <v>81</v>
      </c>
      <c r="E8309">
        <v>504</v>
      </c>
      <c r="F8309" t="s">
        <v>290</v>
      </c>
      <c r="G8309" t="str">
        <f>VLOOKUP(D8309,Запчасти!A:E,2,0)</f>
        <v>Кпп</v>
      </c>
      <c r="H8309">
        <f>VLOOKUP(D8309,Запчасти!A:E,4,0)</f>
        <v>74462</v>
      </c>
      <c r="I8309" t="str">
        <f>VLOOKUP(D8309,Запчасти!A:E,5,0)</f>
        <v>R2</v>
      </c>
      <c r="J8309">
        <f>VLOOKUP(I8309,Автомобили!A:D,4,0)</f>
        <v>1.6</v>
      </c>
    </row>
    <row r="8310" spans="1:10" hidden="1" x14ac:dyDescent="0.25">
      <c r="A8310">
        <v>8309</v>
      </c>
      <c r="B8310" s="6">
        <v>45330</v>
      </c>
      <c r="C8310" s="1" t="s">
        <v>5</v>
      </c>
      <c r="D8310">
        <v>120</v>
      </c>
      <c r="E8310">
        <v>17</v>
      </c>
      <c r="F8310" t="s">
        <v>288</v>
      </c>
      <c r="G8310" t="str">
        <f>VLOOKUP(D8310,Запчасти!A:E,2,0)</f>
        <v>Кпп</v>
      </c>
      <c r="H8310">
        <f>VLOOKUP(D8310,Запчасти!A:E,4,0)</f>
        <v>5536</v>
      </c>
      <c r="I8310" t="str">
        <f>VLOOKUP(D8310,Запчасти!A:E,5,0)</f>
        <v>R6</v>
      </c>
      <c r="J8310">
        <f>VLOOKUP(I8310,Автомобили!A:D,4,0)</f>
        <v>2</v>
      </c>
    </row>
    <row r="8311" spans="1:10" hidden="1" x14ac:dyDescent="0.25">
      <c r="A8311">
        <v>8310</v>
      </c>
      <c r="B8311" s="6">
        <v>45330</v>
      </c>
      <c r="C8311" s="1" t="s">
        <v>20</v>
      </c>
      <c r="D8311">
        <v>159</v>
      </c>
      <c r="E8311">
        <v>213</v>
      </c>
      <c r="F8311" t="s">
        <v>290</v>
      </c>
      <c r="G8311" t="str">
        <f>VLOOKUP(D8311,Запчасти!A:E,2,0)</f>
        <v>Подвеска и амортизация</v>
      </c>
      <c r="H8311">
        <f>VLOOKUP(D8311,Запчасти!A:E,4,0)</f>
        <v>88522</v>
      </c>
      <c r="I8311" t="str">
        <f>VLOOKUP(D8311,Запчасти!A:E,5,0)</f>
        <v>R2</v>
      </c>
      <c r="J8311">
        <f>VLOOKUP(I8311,Автомобили!A:D,4,0)</f>
        <v>1.6</v>
      </c>
    </row>
    <row r="8312" spans="1:10" hidden="1" x14ac:dyDescent="0.25">
      <c r="A8312">
        <v>8311</v>
      </c>
      <c r="B8312" s="6">
        <v>45330</v>
      </c>
      <c r="C8312" s="1" t="s">
        <v>18</v>
      </c>
      <c r="D8312">
        <v>69</v>
      </c>
      <c r="E8312">
        <v>435</v>
      </c>
      <c r="F8312" t="s">
        <v>288</v>
      </c>
      <c r="G8312" t="str">
        <f>VLOOKUP(D8312,Запчасти!A:E,2,0)</f>
        <v>Кузов</v>
      </c>
      <c r="H8312">
        <f>VLOOKUP(D8312,Запчасти!A:E,4,0)</f>
        <v>31195</v>
      </c>
      <c r="I8312" t="str">
        <f>VLOOKUP(D8312,Запчасти!A:E,5,0)</f>
        <v>R1</v>
      </c>
      <c r="J8312">
        <f>VLOOKUP(I8312,Автомобили!A:D,4,0)</f>
        <v>1.6</v>
      </c>
    </row>
    <row r="8313" spans="1:10" hidden="1" x14ac:dyDescent="0.25">
      <c r="A8313">
        <v>8312</v>
      </c>
      <c r="B8313" s="6">
        <v>45330</v>
      </c>
      <c r="C8313" s="1" t="s">
        <v>10</v>
      </c>
      <c r="D8313">
        <v>189</v>
      </c>
      <c r="E8313">
        <v>274</v>
      </c>
      <c r="F8313" t="s">
        <v>288</v>
      </c>
      <c r="G8313" t="str">
        <f>VLOOKUP(D8313,Запчасти!A:E,2,0)</f>
        <v>Система подачи топлива</v>
      </c>
      <c r="H8313">
        <f>VLOOKUP(D8313,Запчасти!A:E,4,0)</f>
        <v>19554</v>
      </c>
      <c r="I8313" t="str">
        <f>VLOOKUP(D8313,Запчасти!A:E,5,0)</f>
        <v>R3</v>
      </c>
      <c r="J8313">
        <f>VLOOKUP(I8313,Автомобили!A:D,4,0)</f>
        <v>3.5</v>
      </c>
    </row>
    <row r="8314" spans="1:10" hidden="1" x14ac:dyDescent="0.25">
      <c r="A8314">
        <v>8313</v>
      </c>
      <c r="B8314" s="6">
        <v>45330</v>
      </c>
      <c r="C8314" s="1" t="s">
        <v>3</v>
      </c>
      <c r="D8314">
        <v>84</v>
      </c>
      <c r="E8314">
        <v>253</v>
      </c>
      <c r="F8314" t="s">
        <v>290</v>
      </c>
      <c r="G8314" t="str">
        <f>VLOOKUP(D8314,Запчасти!A:E,2,0)</f>
        <v>Двигатель</v>
      </c>
      <c r="H8314">
        <f>VLOOKUP(D8314,Запчасти!A:E,4,0)</f>
        <v>18493</v>
      </c>
      <c r="I8314" t="str">
        <f>VLOOKUP(D8314,Запчасти!A:E,5,0)</f>
        <v>R2</v>
      </c>
      <c r="J8314">
        <f>VLOOKUP(I8314,Автомобили!A:D,4,0)</f>
        <v>1.6</v>
      </c>
    </row>
    <row r="8315" spans="1:10" hidden="1" x14ac:dyDescent="0.25">
      <c r="A8315">
        <v>8314</v>
      </c>
      <c r="B8315" s="6">
        <v>45330</v>
      </c>
      <c r="C8315" s="1" t="s">
        <v>12</v>
      </c>
      <c r="D8315">
        <v>126</v>
      </c>
      <c r="E8315">
        <v>849</v>
      </c>
      <c r="F8315" t="s">
        <v>288</v>
      </c>
      <c r="G8315" t="str">
        <f>VLOOKUP(D8315,Запчасти!A:E,2,0)</f>
        <v>Тормозная система</v>
      </c>
      <c r="H8315">
        <f>VLOOKUP(D8315,Запчасти!A:E,4,0)</f>
        <v>21067</v>
      </c>
      <c r="I8315" t="str">
        <f>VLOOKUP(D8315,Запчасти!A:E,5,0)</f>
        <v>R4</v>
      </c>
      <c r="J8315">
        <f>VLOOKUP(I8315,Автомобили!A:D,4,0)</f>
        <v>1.6</v>
      </c>
    </row>
    <row r="8316" spans="1:10" hidden="1" x14ac:dyDescent="0.25">
      <c r="A8316">
        <v>8315</v>
      </c>
      <c r="B8316" s="6">
        <v>45330</v>
      </c>
      <c r="C8316" s="1" t="s">
        <v>10</v>
      </c>
      <c r="D8316">
        <v>168</v>
      </c>
      <c r="E8316">
        <v>532</v>
      </c>
      <c r="F8316" t="s">
        <v>290</v>
      </c>
      <c r="G8316" t="str">
        <f>VLOOKUP(D8316,Запчасти!A:E,2,0)</f>
        <v>Двигатель</v>
      </c>
      <c r="H8316">
        <f>VLOOKUP(D8316,Запчасти!A:E,4,0)</f>
        <v>18893</v>
      </c>
      <c r="I8316" t="str">
        <f>VLOOKUP(D8316,Запчасти!A:E,5,0)</f>
        <v>R4</v>
      </c>
      <c r="J8316">
        <f>VLOOKUP(I8316,Автомобили!A:D,4,0)</f>
        <v>1.6</v>
      </c>
    </row>
    <row r="8317" spans="1:10" hidden="1" x14ac:dyDescent="0.25">
      <c r="A8317">
        <v>8316</v>
      </c>
      <c r="B8317" s="6">
        <v>45330</v>
      </c>
      <c r="C8317" s="1" t="s">
        <v>19</v>
      </c>
      <c r="D8317">
        <v>117</v>
      </c>
      <c r="E8317">
        <v>974</v>
      </c>
      <c r="F8317" t="s">
        <v>290</v>
      </c>
      <c r="G8317" t="str">
        <f>VLOOKUP(D8317,Запчасти!A:E,2,0)</f>
        <v>Подвеска и амортизация</v>
      </c>
      <c r="H8317">
        <f>VLOOKUP(D8317,Запчасти!A:E,4,0)</f>
        <v>8851</v>
      </c>
      <c r="I8317" t="str">
        <f>VLOOKUP(D8317,Запчасти!A:E,5,0)</f>
        <v>R1</v>
      </c>
      <c r="J8317">
        <f>VLOOKUP(I8317,Автомобили!A:D,4,0)</f>
        <v>1.6</v>
      </c>
    </row>
    <row r="8318" spans="1:10" hidden="1" x14ac:dyDescent="0.25">
      <c r="A8318">
        <v>8317</v>
      </c>
      <c r="B8318" s="6">
        <v>45330</v>
      </c>
      <c r="C8318" s="1" t="s">
        <v>11</v>
      </c>
      <c r="D8318">
        <v>123</v>
      </c>
      <c r="E8318">
        <v>311</v>
      </c>
      <c r="F8318" t="s">
        <v>288</v>
      </c>
      <c r="G8318" t="str">
        <f>VLOOKUP(D8318,Запчасти!A:E,2,0)</f>
        <v>Двигатель</v>
      </c>
      <c r="H8318">
        <f>VLOOKUP(D8318,Запчасти!A:E,4,0)</f>
        <v>18418</v>
      </c>
      <c r="I8318" t="str">
        <f>VLOOKUP(D8318,Запчасти!A:E,5,0)</f>
        <v>R5</v>
      </c>
      <c r="J8318">
        <f>VLOOKUP(I8318,Автомобили!A:D,4,0)</f>
        <v>1.4</v>
      </c>
    </row>
    <row r="8319" spans="1:10" hidden="1" x14ac:dyDescent="0.25">
      <c r="A8319">
        <v>8318</v>
      </c>
      <c r="B8319" s="6">
        <v>45330</v>
      </c>
      <c r="C8319" s="1" t="s">
        <v>16</v>
      </c>
      <c r="D8319">
        <v>178</v>
      </c>
      <c r="E8319">
        <v>651</v>
      </c>
      <c r="F8319" t="s">
        <v>290</v>
      </c>
      <c r="G8319" t="str">
        <f>VLOOKUP(D8319,Запчасти!A:E,2,0)</f>
        <v>Рулевое управление</v>
      </c>
      <c r="H8319">
        <f>VLOOKUP(D8319,Запчасти!A:E,4,0)</f>
        <v>85776</v>
      </c>
      <c r="I8319" t="str">
        <f>VLOOKUP(D8319,Запчасти!A:E,5,0)</f>
        <v>R6</v>
      </c>
      <c r="J8319">
        <f>VLOOKUP(I8319,Автомобили!A:D,4,0)</f>
        <v>2</v>
      </c>
    </row>
    <row r="8320" spans="1:10" hidden="1" x14ac:dyDescent="0.25">
      <c r="A8320">
        <v>8319</v>
      </c>
      <c r="B8320" s="6">
        <v>45330</v>
      </c>
      <c r="C8320" s="1" t="s">
        <v>18</v>
      </c>
      <c r="D8320">
        <v>114</v>
      </c>
      <c r="E8320">
        <v>848</v>
      </c>
      <c r="F8320" t="s">
        <v>290</v>
      </c>
      <c r="G8320" t="str">
        <f>VLOOKUP(D8320,Запчасти!A:E,2,0)</f>
        <v>Двигатель</v>
      </c>
      <c r="H8320">
        <f>VLOOKUP(D8320,Запчасти!A:E,4,0)</f>
        <v>6519</v>
      </c>
      <c r="I8320" t="str">
        <f>VLOOKUP(D8320,Запчасти!A:E,5,0)</f>
        <v>R2</v>
      </c>
      <c r="J8320">
        <f>VLOOKUP(I8320,Автомобили!A:D,4,0)</f>
        <v>1.6</v>
      </c>
    </row>
    <row r="8321" spans="1:10" hidden="1" x14ac:dyDescent="0.25">
      <c r="A8321">
        <v>8320</v>
      </c>
      <c r="B8321" s="6">
        <v>45330</v>
      </c>
      <c r="C8321" s="1" t="s">
        <v>21</v>
      </c>
      <c r="D8321">
        <v>142</v>
      </c>
      <c r="E8321">
        <v>97</v>
      </c>
      <c r="F8321" t="s">
        <v>290</v>
      </c>
      <c r="G8321" t="str">
        <f>VLOOKUP(D8321,Запчасти!A:E,2,0)</f>
        <v>Трансмиссия</v>
      </c>
      <c r="H8321">
        <f>VLOOKUP(D8321,Запчасти!A:E,4,0)</f>
        <v>88054</v>
      </c>
      <c r="I8321" t="str">
        <f>VLOOKUP(D8321,Запчасти!A:E,5,0)</f>
        <v>R1</v>
      </c>
      <c r="J8321">
        <f>VLOOKUP(I8321,Автомобили!A:D,4,0)</f>
        <v>1.6</v>
      </c>
    </row>
    <row r="8322" spans="1:10" hidden="1" x14ac:dyDescent="0.25">
      <c r="A8322">
        <v>8321</v>
      </c>
      <c r="B8322" s="6">
        <v>45330</v>
      </c>
      <c r="C8322" s="1" t="s">
        <v>11</v>
      </c>
      <c r="D8322">
        <v>113</v>
      </c>
      <c r="E8322">
        <v>938</v>
      </c>
      <c r="F8322" t="s">
        <v>288</v>
      </c>
      <c r="G8322" t="str">
        <f>VLOOKUP(D8322,Запчасти!A:E,2,0)</f>
        <v>Кпп</v>
      </c>
      <c r="H8322">
        <f>VLOOKUP(D8322,Запчасти!A:E,4,0)</f>
        <v>96599</v>
      </c>
      <c r="I8322" t="str">
        <f>VLOOKUP(D8322,Запчасти!A:E,5,0)</f>
        <v>R5</v>
      </c>
      <c r="J8322">
        <f>VLOOKUP(I8322,Автомобили!A:D,4,0)</f>
        <v>1.4</v>
      </c>
    </row>
    <row r="8323" spans="1:10" hidden="1" x14ac:dyDescent="0.25">
      <c r="A8323">
        <v>8322</v>
      </c>
      <c r="B8323" s="6">
        <v>45330</v>
      </c>
      <c r="C8323" s="1" t="s">
        <v>22</v>
      </c>
      <c r="D8323">
        <v>112</v>
      </c>
      <c r="E8323">
        <v>624</v>
      </c>
      <c r="F8323" t="s">
        <v>290</v>
      </c>
      <c r="G8323" t="str">
        <f>VLOOKUP(D8323,Запчасти!A:E,2,0)</f>
        <v>Тормозная система</v>
      </c>
      <c r="H8323">
        <f>VLOOKUP(D8323,Запчасти!A:E,4,0)</f>
        <v>17267</v>
      </c>
      <c r="I8323" t="str">
        <f>VLOOKUP(D8323,Запчасти!A:E,5,0)</f>
        <v>R2</v>
      </c>
      <c r="J8323">
        <f>VLOOKUP(I8323,Автомобили!A:D,4,0)</f>
        <v>1.6</v>
      </c>
    </row>
    <row r="8324" spans="1:10" hidden="1" x14ac:dyDescent="0.25">
      <c r="A8324">
        <v>8323</v>
      </c>
      <c r="B8324" s="6">
        <v>45330</v>
      </c>
      <c r="C8324" s="1" t="s">
        <v>22</v>
      </c>
      <c r="D8324">
        <v>196</v>
      </c>
      <c r="E8324">
        <v>320</v>
      </c>
      <c r="F8324" t="s">
        <v>290</v>
      </c>
      <c r="G8324" t="str">
        <f>VLOOKUP(D8324,Запчасти!A:E,2,0)</f>
        <v>Тормозная система</v>
      </c>
      <c r="H8324">
        <f>VLOOKUP(D8324,Запчасти!A:E,4,0)</f>
        <v>36385</v>
      </c>
      <c r="I8324" t="str">
        <f>VLOOKUP(D8324,Запчасти!A:E,5,0)</f>
        <v>R6</v>
      </c>
      <c r="J8324">
        <f>VLOOKUP(I8324,Автомобили!A:D,4,0)</f>
        <v>2</v>
      </c>
    </row>
    <row r="8325" spans="1:10" hidden="1" x14ac:dyDescent="0.25">
      <c r="A8325">
        <v>8324</v>
      </c>
      <c r="B8325" s="6">
        <v>45330</v>
      </c>
      <c r="C8325" s="1" t="s">
        <v>3</v>
      </c>
      <c r="D8325">
        <v>177</v>
      </c>
      <c r="E8325">
        <v>863</v>
      </c>
      <c r="F8325" t="s">
        <v>290</v>
      </c>
      <c r="G8325" t="str">
        <f>VLOOKUP(D8325,Запчасти!A:E,2,0)</f>
        <v>Двигатель</v>
      </c>
      <c r="H8325">
        <f>VLOOKUP(D8325,Запчасти!A:E,4,0)</f>
        <v>58176</v>
      </c>
      <c r="I8325" t="str">
        <f>VLOOKUP(D8325,Запчасти!A:E,5,0)</f>
        <v>R4</v>
      </c>
      <c r="J8325">
        <f>VLOOKUP(I8325,Автомобили!A:D,4,0)</f>
        <v>1.6</v>
      </c>
    </row>
    <row r="8326" spans="1:10" hidden="1" x14ac:dyDescent="0.25">
      <c r="A8326">
        <v>8325</v>
      </c>
      <c r="B8326" s="6">
        <v>45330</v>
      </c>
      <c r="C8326" s="1" t="s">
        <v>10</v>
      </c>
      <c r="D8326">
        <v>99</v>
      </c>
      <c r="E8326">
        <v>32</v>
      </c>
      <c r="F8326" t="s">
        <v>290</v>
      </c>
      <c r="G8326" t="str">
        <f>VLOOKUP(D8326,Запчасти!A:E,2,0)</f>
        <v>Двигатель</v>
      </c>
      <c r="H8326">
        <f>VLOOKUP(D8326,Запчасти!A:E,4,0)</f>
        <v>53140</v>
      </c>
      <c r="I8326" t="str">
        <f>VLOOKUP(D8326,Запчасти!A:E,5,0)</f>
        <v>R3</v>
      </c>
      <c r="J8326">
        <f>VLOOKUP(I8326,Автомобили!A:D,4,0)</f>
        <v>3.5</v>
      </c>
    </row>
    <row r="8327" spans="1:10" hidden="1" x14ac:dyDescent="0.25">
      <c r="A8327">
        <v>8326</v>
      </c>
      <c r="B8327" s="6">
        <v>45330</v>
      </c>
      <c r="C8327" s="1" t="s">
        <v>11</v>
      </c>
      <c r="D8327">
        <v>86</v>
      </c>
      <c r="E8327">
        <v>235</v>
      </c>
      <c r="F8327" t="s">
        <v>290</v>
      </c>
      <c r="G8327" t="str">
        <f>VLOOKUP(D8327,Запчасти!A:E,2,0)</f>
        <v>Кондиционер</v>
      </c>
      <c r="H8327">
        <f>VLOOKUP(D8327,Запчасти!A:E,4,0)</f>
        <v>62846</v>
      </c>
      <c r="I8327" t="str">
        <f>VLOOKUP(D8327,Запчасти!A:E,5,0)</f>
        <v>R3</v>
      </c>
      <c r="J8327">
        <f>VLOOKUP(I8327,Автомобили!A:D,4,0)</f>
        <v>3.5</v>
      </c>
    </row>
    <row r="8328" spans="1:10" hidden="1" x14ac:dyDescent="0.25">
      <c r="A8328">
        <v>8327</v>
      </c>
      <c r="B8328" s="6">
        <v>45330</v>
      </c>
      <c r="C8328" s="1" t="s">
        <v>3</v>
      </c>
      <c r="D8328">
        <v>112</v>
      </c>
      <c r="E8328">
        <v>642</v>
      </c>
      <c r="F8328" t="s">
        <v>288</v>
      </c>
      <c r="G8328" t="str">
        <f>VLOOKUP(D8328,Запчасти!A:E,2,0)</f>
        <v>Тормозная система</v>
      </c>
      <c r="H8328">
        <f>VLOOKUP(D8328,Запчасти!A:E,4,0)</f>
        <v>17267</v>
      </c>
      <c r="I8328" t="str">
        <f>VLOOKUP(D8328,Запчасти!A:E,5,0)</f>
        <v>R2</v>
      </c>
      <c r="J8328">
        <f>VLOOKUP(I8328,Автомобили!A:D,4,0)</f>
        <v>1.6</v>
      </c>
    </row>
    <row r="8329" spans="1:10" hidden="1" x14ac:dyDescent="0.25">
      <c r="A8329">
        <v>8328</v>
      </c>
      <c r="B8329" s="6">
        <v>45330</v>
      </c>
      <c r="C8329" s="1" t="s">
        <v>21</v>
      </c>
      <c r="D8329">
        <v>6</v>
      </c>
      <c r="E8329">
        <v>652</v>
      </c>
      <c r="F8329" t="s">
        <v>290</v>
      </c>
      <c r="G8329" t="str">
        <f>VLOOKUP(D8329,Запчасти!A:E,2,0)</f>
        <v>Электрика</v>
      </c>
      <c r="H8329">
        <f>VLOOKUP(D8329,Запчасти!A:E,4,0)</f>
        <v>47949</v>
      </c>
      <c r="I8329" t="str">
        <f>VLOOKUP(D8329,Запчасти!A:E,5,0)</f>
        <v>R5</v>
      </c>
      <c r="J8329">
        <f>VLOOKUP(I8329,Автомобили!A:D,4,0)</f>
        <v>1.4</v>
      </c>
    </row>
    <row r="8330" spans="1:10" hidden="1" x14ac:dyDescent="0.25">
      <c r="A8330">
        <v>8329</v>
      </c>
      <c r="B8330" s="6">
        <v>45330</v>
      </c>
      <c r="C8330" s="1" t="s">
        <v>3</v>
      </c>
      <c r="D8330">
        <v>138</v>
      </c>
      <c r="E8330">
        <v>66</v>
      </c>
      <c r="F8330" t="s">
        <v>290</v>
      </c>
      <c r="G8330" t="str">
        <f>VLOOKUP(D8330,Запчасти!A:E,2,0)</f>
        <v>Электрика</v>
      </c>
      <c r="H8330">
        <f>VLOOKUP(D8330,Запчасти!A:E,4,0)</f>
        <v>1987</v>
      </c>
      <c r="I8330" t="str">
        <f>VLOOKUP(D8330,Запчасти!A:E,5,0)</f>
        <v>R6</v>
      </c>
      <c r="J8330">
        <f>VLOOKUP(I8330,Автомобили!A:D,4,0)</f>
        <v>2</v>
      </c>
    </row>
    <row r="8331" spans="1:10" hidden="1" x14ac:dyDescent="0.25">
      <c r="A8331">
        <v>8330</v>
      </c>
      <c r="B8331" s="6">
        <v>45330</v>
      </c>
      <c r="C8331" s="1" t="s">
        <v>15</v>
      </c>
      <c r="D8331">
        <v>11</v>
      </c>
      <c r="E8331">
        <v>96</v>
      </c>
      <c r="F8331" t="s">
        <v>290</v>
      </c>
      <c r="G8331" t="str">
        <f>VLOOKUP(D8331,Запчасти!A:E,2,0)</f>
        <v>Двигатель</v>
      </c>
      <c r="H8331">
        <f>VLOOKUP(D8331,Запчасти!A:E,4,0)</f>
        <v>75637</v>
      </c>
      <c r="I8331" t="str">
        <f>VLOOKUP(D8331,Запчасти!A:E,5,0)</f>
        <v>R4</v>
      </c>
      <c r="J8331">
        <f>VLOOKUP(I8331,Автомобили!A:D,4,0)</f>
        <v>1.6</v>
      </c>
    </row>
    <row r="8332" spans="1:10" hidden="1" x14ac:dyDescent="0.25">
      <c r="A8332">
        <v>8331</v>
      </c>
      <c r="B8332" s="6">
        <v>45330</v>
      </c>
      <c r="C8332" s="1" t="s">
        <v>6</v>
      </c>
      <c r="D8332">
        <v>115</v>
      </c>
      <c r="E8332">
        <v>25</v>
      </c>
      <c r="F8332" t="s">
        <v>288</v>
      </c>
      <c r="G8332" t="str">
        <f>VLOOKUP(D8332,Запчасти!A:E,2,0)</f>
        <v>Электрика</v>
      </c>
      <c r="H8332">
        <f>VLOOKUP(D8332,Запчасти!A:E,4,0)</f>
        <v>6092</v>
      </c>
      <c r="I8332" t="str">
        <f>VLOOKUP(D8332,Запчасти!A:E,5,0)</f>
        <v>R1</v>
      </c>
      <c r="J8332">
        <f>VLOOKUP(I8332,Автомобили!A:D,4,0)</f>
        <v>1.6</v>
      </c>
    </row>
    <row r="8333" spans="1:10" hidden="1" x14ac:dyDescent="0.25">
      <c r="A8333">
        <v>8332</v>
      </c>
      <c r="B8333" s="6">
        <v>45330</v>
      </c>
      <c r="C8333" s="1" t="s">
        <v>4</v>
      </c>
      <c r="D8333">
        <v>45</v>
      </c>
      <c r="E8333">
        <v>474</v>
      </c>
      <c r="F8333" t="s">
        <v>290</v>
      </c>
      <c r="G8333" t="str">
        <f>VLOOKUP(D8333,Запчасти!A:E,2,0)</f>
        <v>Кпп</v>
      </c>
      <c r="H8333">
        <f>VLOOKUP(D8333,Запчасти!A:E,4,0)</f>
        <v>16357</v>
      </c>
      <c r="I8333" t="str">
        <f>VLOOKUP(D8333,Запчасти!A:E,5,0)</f>
        <v>R4</v>
      </c>
      <c r="J8333">
        <f>VLOOKUP(I8333,Автомобили!A:D,4,0)</f>
        <v>1.6</v>
      </c>
    </row>
    <row r="8334" spans="1:10" hidden="1" x14ac:dyDescent="0.25">
      <c r="A8334">
        <v>8333</v>
      </c>
      <c r="B8334" s="6">
        <v>45330</v>
      </c>
      <c r="C8334" s="1" t="s">
        <v>16</v>
      </c>
      <c r="D8334">
        <v>124</v>
      </c>
      <c r="E8334">
        <v>499</v>
      </c>
      <c r="F8334" t="s">
        <v>288</v>
      </c>
      <c r="G8334" t="str">
        <f>VLOOKUP(D8334,Запчасти!A:E,2,0)</f>
        <v>Двигатель</v>
      </c>
      <c r="H8334">
        <f>VLOOKUP(D8334,Запчасти!A:E,4,0)</f>
        <v>97667</v>
      </c>
      <c r="I8334" t="str">
        <f>VLOOKUP(D8334,Запчасти!A:E,5,0)</f>
        <v>R4</v>
      </c>
      <c r="J8334">
        <f>VLOOKUP(I8334,Автомобили!A:D,4,0)</f>
        <v>1.6</v>
      </c>
    </row>
    <row r="8335" spans="1:10" hidden="1" x14ac:dyDescent="0.25">
      <c r="A8335">
        <v>8334</v>
      </c>
      <c r="B8335" s="6">
        <v>45330</v>
      </c>
      <c r="C8335" s="1" t="s">
        <v>6</v>
      </c>
      <c r="D8335">
        <v>150</v>
      </c>
      <c r="E8335">
        <v>448</v>
      </c>
      <c r="F8335" t="s">
        <v>288</v>
      </c>
      <c r="G8335" t="str">
        <f>VLOOKUP(D8335,Запчасти!A:E,2,0)</f>
        <v>Двигатель</v>
      </c>
      <c r="H8335">
        <f>VLOOKUP(D8335,Запчасти!A:E,4,0)</f>
        <v>54018</v>
      </c>
      <c r="I8335" t="str">
        <f>VLOOKUP(D8335,Запчасти!A:E,5,0)</f>
        <v>R1</v>
      </c>
      <c r="J8335">
        <f>VLOOKUP(I8335,Автомобили!A:D,4,0)</f>
        <v>1.6</v>
      </c>
    </row>
    <row r="8336" spans="1:10" hidden="1" x14ac:dyDescent="0.25">
      <c r="A8336">
        <v>8335</v>
      </c>
      <c r="B8336" s="6">
        <v>45330</v>
      </c>
      <c r="C8336" s="1" t="s">
        <v>19</v>
      </c>
      <c r="D8336">
        <v>28</v>
      </c>
      <c r="E8336">
        <v>413</v>
      </c>
      <c r="F8336" t="s">
        <v>290</v>
      </c>
      <c r="G8336" t="str">
        <f>VLOOKUP(D8336,Запчасти!A:E,2,0)</f>
        <v>Двигатель</v>
      </c>
      <c r="H8336">
        <f>VLOOKUP(D8336,Запчасти!A:E,4,0)</f>
        <v>17601</v>
      </c>
      <c r="I8336" t="str">
        <f>VLOOKUP(D8336,Запчасти!A:E,5,0)</f>
        <v>R1</v>
      </c>
      <c r="J8336">
        <f>VLOOKUP(I8336,Автомобили!A:D,4,0)</f>
        <v>1.6</v>
      </c>
    </row>
    <row r="8337" spans="1:11" hidden="1" x14ac:dyDescent="0.25">
      <c r="A8337">
        <v>8336</v>
      </c>
      <c r="B8337" s="6">
        <v>45330</v>
      </c>
      <c r="C8337" s="1" t="s">
        <v>22</v>
      </c>
      <c r="D8337">
        <v>3</v>
      </c>
      <c r="E8337">
        <v>642</v>
      </c>
      <c r="F8337" t="s">
        <v>288</v>
      </c>
      <c r="G8337" t="str">
        <f>VLOOKUP(D8337,Запчасти!A:E,2,0)</f>
        <v>Кузов</v>
      </c>
      <c r="H8337">
        <f>VLOOKUP(D8337,Запчасти!A:E,4,0)</f>
        <v>63498</v>
      </c>
      <c r="I8337" t="str">
        <f>VLOOKUP(D8337,Запчасти!A:E,5,0)</f>
        <v>R2</v>
      </c>
      <c r="J8337">
        <f>VLOOKUP(I8337,Автомобили!A:D,4,0)</f>
        <v>1.6</v>
      </c>
    </row>
    <row r="8338" spans="1:11" hidden="1" x14ac:dyDescent="0.25">
      <c r="A8338">
        <v>8337</v>
      </c>
      <c r="B8338" s="6">
        <v>45330</v>
      </c>
      <c r="C8338" s="1" t="s">
        <v>16</v>
      </c>
      <c r="D8338">
        <v>8</v>
      </c>
      <c r="E8338">
        <v>211</v>
      </c>
      <c r="F8338" t="s">
        <v>290</v>
      </c>
      <c r="G8338" t="str">
        <f>VLOOKUP(D8338,Запчасти!A:E,2,0)</f>
        <v>Двигатель</v>
      </c>
      <c r="H8338">
        <f>VLOOKUP(D8338,Запчасти!A:E,4,0)</f>
        <v>83979</v>
      </c>
      <c r="I8338" t="str">
        <f>VLOOKUP(D8338,Запчасти!A:E,5,0)</f>
        <v>R3</v>
      </c>
      <c r="J8338">
        <f>VLOOKUP(I8338,Автомобили!A:D,4,0)</f>
        <v>3.5</v>
      </c>
    </row>
    <row r="8339" spans="1:11" hidden="1" x14ac:dyDescent="0.25">
      <c r="A8339">
        <v>8338</v>
      </c>
      <c r="B8339" s="6">
        <v>45330</v>
      </c>
      <c r="C8339" s="1" t="s">
        <v>5</v>
      </c>
      <c r="D8339">
        <v>125</v>
      </c>
      <c r="E8339">
        <v>585</v>
      </c>
      <c r="F8339" t="s">
        <v>288</v>
      </c>
      <c r="G8339" t="str">
        <f>VLOOKUP(D8339,Запчасти!A:E,2,0)</f>
        <v>Кондиционер</v>
      </c>
      <c r="H8339">
        <f>VLOOKUP(D8339,Запчасти!A:E,4,0)</f>
        <v>79163</v>
      </c>
      <c r="I8339" t="str">
        <f>VLOOKUP(D8339,Запчасти!A:E,5,0)</f>
        <v>R4</v>
      </c>
      <c r="J8339">
        <f>VLOOKUP(I8339,Автомобили!A:D,4,0)</f>
        <v>1.6</v>
      </c>
      <c r="K8339">
        <f>H8339*E8339</f>
        <v>46310355</v>
      </c>
    </row>
    <row r="8340" spans="1:11" hidden="1" x14ac:dyDescent="0.25">
      <c r="A8340">
        <v>8339</v>
      </c>
      <c r="B8340" s="6">
        <v>45330</v>
      </c>
      <c r="C8340" s="1" t="s">
        <v>12</v>
      </c>
      <c r="D8340">
        <v>108</v>
      </c>
      <c r="E8340">
        <v>882</v>
      </c>
      <c r="F8340" t="s">
        <v>290</v>
      </c>
      <c r="G8340" t="str">
        <f>VLOOKUP(D8340,Запчасти!A:E,2,0)</f>
        <v>Двигатель</v>
      </c>
      <c r="H8340">
        <f>VLOOKUP(D8340,Запчасти!A:E,4,0)</f>
        <v>40632</v>
      </c>
      <c r="I8340" t="str">
        <f>VLOOKUP(D8340,Запчасти!A:E,5,0)</f>
        <v>R2</v>
      </c>
      <c r="J8340">
        <f>VLOOKUP(I8340,Автомобили!A:D,4,0)</f>
        <v>1.6</v>
      </c>
    </row>
    <row r="8341" spans="1:11" hidden="1" x14ac:dyDescent="0.25">
      <c r="A8341">
        <v>8340</v>
      </c>
      <c r="B8341" s="6">
        <v>45330</v>
      </c>
      <c r="C8341" s="1" t="s">
        <v>3</v>
      </c>
      <c r="D8341">
        <v>59</v>
      </c>
      <c r="E8341">
        <v>654</v>
      </c>
      <c r="F8341" t="s">
        <v>290</v>
      </c>
      <c r="G8341" t="str">
        <f>VLOOKUP(D8341,Запчасти!A:E,2,0)</f>
        <v>Двигатель</v>
      </c>
      <c r="H8341">
        <f>VLOOKUP(D8341,Запчасти!A:E,4,0)</f>
        <v>13695</v>
      </c>
      <c r="I8341" t="str">
        <f>VLOOKUP(D8341,Запчасти!A:E,5,0)</f>
        <v>R5</v>
      </c>
      <c r="J8341">
        <f>VLOOKUP(I8341,Автомобили!A:D,4,0)</f>
        <v>1.4</v>
      </c>
    </row>
    <row r="8342" spans="1:11" hidden="1" x14ac:dyDescent="0.25">
      <c r="A8342">
        <v>8341</v>
      </c>
      <c r="B8342" s="6">
        <v>45330</v>
      </c>
      <c r="C8342" s="1" t="s">
        <v>18</v>
      </c>
      <c r="D8342">
        <v>39</v>
      </c>
      <c r="E8342">
        <v>255</v>
      </c>
      <c r="F8342" t="s">
        <v>290</v>
      </c>
      <c r="G8342" t="str">
        <f>VLOOKUP(D8342,Запчасти!A:E,2,0)</f>
        <v>Тормозная система</v>
      </c>
      <c r="H8342">
        <f>VLOOKUP(D8342,Запчасти!A:E,4,0)</f>
        <v>35538</v>
      </c>
      <c r="I8342" t="str">
        <f>VLOOKUP(D8342,Запчасти!A:E,5,0)</f>
        <v>R4</v>
      </c>
      <c r="J8342">
        <f>VLOOKUP(I8342,Автомобили!A:D,4,0)</f>
        <v>1.6</v>
      </c>
    </row>
    <row r="8343" spans="1:11" hidden="1" x14ac:dyDescent="0.25">
      <c r="A8343">
        <v>8342</v>
      </c>
      <c r="B8343" s="6">
        <v>45330</v>
      </c>
      <c r="C8343" s="1" t="s">
        <v>19</v>
      </c>
      <c r="D8343">
        <v>192</v>
      </c>
      <c r="E8343">
        <v>227</v>
      </c>
      <c r="F8343" t="s">
        <v>288</v>
      </c>
      <c r="G8343" t="str">
        <f>VLOOKUP(D8343,Запчасти!A:E,2,0)</f>
        <v>Двигатель</v>
      </c>
      <c r="H8343">
        <f>VLOOKUP(D8343,Запчасти!A:E,4,0)</f>
        <v>92855</v>
      </c>
      <c r="I8343" t="str">
        <f>VLOOKUP(D8343,Запчасти!A:E,5,0)</f>
        <v>R6</v>
      </c>
      <c r="J8343">
        <f>VLOOKUP(I8343,Автомобили!A:D,4,0)</f>
        <v>2</v>
      </c>
    </row>
    <row r="8344" spans="1:11" hidden="1" x14ac:dyDescent="0.25">
      <c r="A8344">
        <v>8343</v>
      </c>
      <c r="B8344" s="6">
        <v>45331</v>
      </c>
      <c r="C8344" s="1" t="s">
        <v>4</v>
      </c>
      <c r="D8344">
        <v>122</v>
      </c>
      <c r="E8344">
        <v>232</v>
      </c>
      <c r="F8344" t="s">
        <v>290</v>
      </c>
      <c r="G8344" t="str">
        <f>VLOOKUP(D8344,Запчасти!A:E,2,0)</f>
        <v>Привод колеса</v>
      </c>
      <c r="H8344">
        <f>VLOOKUP(D8344,Запчасти!A:E,4,0)</f>
        <v>30859</v>
      </c>
      <c r="I8344" t="str">
        <f>VLOOKUP(D8344,Запчасти!A:E,5,0)</f>
        <v>R3</v>
      </c>
      <c r="J8344">
        <f>VLOOKUP(I8344,Автомобили!A:D,4,0)</f>
        <v>3.5</v>
      </c>
    </row>
    <row r="8345" spans="1:11" hidden="1" x14ac:dyDescent="0.25">
      <c r="A8345">
        <v>8344</v>
      </c>
      <c r="B8345" s="6">
        <v>45331</v>
      </c>
      <c r="C8345" s="1" t="s">
        <v>11</v>
      </c>
      <c r="D8345">
        <v>123</v>
      </c>
      <c r="E8345">
        <v>589</v>
      </c>
      <c r="F8345" t="s">
        <v>290</v>
      </c>
      <c r="G8345" t="str">
        <f>VLOOKUP(D8345,Запчасти!A:E,2,0)</f>
        <v>Двигатель</v>
      </c>
      <c r="H8345">
        <f>VLOOKUP(D8345,Запчасти!A:E,4,0)</f>
        <v>18418</v>
      </c>
      <c r="I8345" t="str">
        <f>VLOOKUP(D8345,Запчасти!A:E,5,0)</f>
        <v>R5</v>
      </c>
      <c r="J8345">
        <f>VLOOKUP(I8345,Автомобили!A:D,4,0)</f>
        <v>1.4</v>
      </c>
    </row>
    <row r="8346" spans="1:11" hidden="1" x14ac:dyDescent="0.25">
      <c r="A8346">
        <v>8345</v>
      </c>
      <c r="B8346" s="6">
        <v>45331</v>
      </c>
      <c r="C8346" s="1" t="s">
        <v>15</v>
      </c>
      <c r="D8346">
        <v>184</v>
      </c>
      <c r="E8346">
        <v>870</v>
      </c>
      <c r="F8346" t="s">
        <v>288</v>
      </c>
      <c r="G8346" t="str">
        <f>VLOOKUP(D8346,Запчасти!A:E,2,0)</f>
        <v>Трансмиссия</v>
      </c>
      <c r="H8346">
        <f>VLOOKUP(D8346,Запчасти!A:E,4,0)</f>
        <v>86109</v>
      </c>
      <c r="I8346" t="str">
        <f>VLOOKUP(D8346,Запчасти!A:E,5,0)</f>
        <v>R1</v>
      </c>
      <c r="J8346">
        <f>VLOOKUP(I8346,Автомобили!A:D,4,0)</f>
        <v>1.6</v>
      </c>
    </row>
    <row r="8347" spans="1:11" hidden="1" x14ac:dyDescent="0.25">
      <c r="A8347">
        <v>8346</v>
      </c>
      <c r="B8347" s="6">
        <v>45331</v>
      </c>
      <c r="C8347" s="1" t="s">
        <v>6</v>
      </c>
      <c r="D8347">
        <v>122</v>
      </c>
      <c r="E8347">
        <v>89</v>
      </c>
      <c r="F8347" t="s">
        <v>290</v>
      </c>
      <c r="G8347" t="str">
        <f>VLOOKUP(D8347,Запчасти!A:E,2,0)</f>
        <v>Привод колеса</v>
      </c>
      <c r="H8347">
        <f>VLOOKUP(D8347,Запчасти!A:E,4,0)</f>
        <v>30859</v>
      </c>
      <c r="I8347" t="str">
        <f>VLOOKUP(D8347,Запчасти!A:E,5,0)</f>
        <v>R3</v>
      </c>
      <c r="J8347">
        <f>VLOOKUP(I8347,Автомобили!A:D,4,0)</f>
        <v>3.5</v>
      </c>
    </row>
    <row r="8348" spans="1:11" hidden="1" x14ac:dyDescent="0.25">
      <c r="A8348">
        <v>8347</v>
      </c>
      <c r="B8348" s="6">
        <v>45331</v>
      </c>
      <c r="C8348" s="1" t="s">
        <v>17</v>
      </c>
      <c r="D8348">
        <v>116</v>
      </c>
      <c r="E8348">
        <v>49</v>
      </c>
      <c r="F8348" t="s">
        <v>290</v>
      </c>
      <c r="G8348" t="str">
        <f>VLOOKUP(D8348,Запчасти!A:E,2,0)</f>
        <v>Кузов</v>
      </c>
      <c r="H8348">
        <f>VLOOKUP(D8348,Запчасти!A:E,4,0)</f>
        <v>61905</v>
      </c>
      <c r="I8348" t="str">
        <f>VLOOKUP(D8348,Запчасти!A:E,5,0)</f>
        <v>R1</v>
      </c>
      <c r="J8348">
        <f>VLOOKUP(I8348,Автомобили!A:D,4,0)</f>
        <v>1.6</v>
      </c>
    </row>
    <row r="8349" spans="1:11" hidden="1" x14ac:dyDescent="0.25">
      <c r="A8349">
        <v>8348</v>
      </c>
      <c r="B8349" s="6">
        <v>45331</v>
      </c>
      <c r="C8349" s="1" t="s">
        <v>14</v>
      </c>
      <c r="D8349">
        <v>116</v>
      </c>
      <c r="E8349">
        <v>534</v>
      </c>
      <c r="F8349" t="s">
        <v>290</v>
      </c>
      <c r="G8349" t="str">
        <f>VLOOKUP(D8349,Запчасти!A:E,2,0)</f>
        <v>Кузов</v>
      </c>
      <c r="H8349">
        <f>VLOOKUP(D8349,Запчасти!A:E,4,0)</f>
        <v>61905</v>
      </c>
      <c r="I8349" t="str">
        <f>VLOOKUP(D8349,Запчасти!A:E,5,0)</f>
        <v>R1</v>
      </c>
      <c r="J8349">
        <f>VLOOKUP(I8349,Автомобили!A:D,4,0)</f>
        <v>1.6</v>
      </c>
    </row>
    <row r="8350" spans="1:11" hidden="1" x14ac:dyDescent="0.25">
      <c r="A8350">
        <v>8349</v>
      </c>
      <c r="B8350" s="6">
        <v>45331</v>
      </c>
      <c r="C8350" s="1" t="s">
        <v>11</v>
      </c>
      <c r="D8350">
        <v>180</v>
      </c>
      <c r="E8350">
        <v>67</v>
      </c>
      <c r="F8350" t="s">
        <v>290</v>
      </c>
      <c r="G8350" t="str">
        <f>VLOOKUP(D8350,Запчасти!A:E,2,0)</f>
        <v>Тормозная система</v>
      </c>
      <c r="H8350">
        <f>VLOOKUP(D8350,Запчасти!A:E,4,0)</f>
        <v>15400</v>
      </c>
      <c r="I8350" t="str">
        <f>VLOOKUP(D8350,Запчасти!A:E,5,0)</f>
        <v>R2</v>
      </c>
      <c r="J8350">
        <f>VLOOKUP(I8350,Автомобили!A:D,4,0)</f>
        <v>1.6</v>
      </c>
    </row>
    <row r="8351" spans="1:11" hidden="1" x14ac:dyDescent="0.25">
      <c r="A8351">
        <v>8350</v>
      </c>
      <c r="B8351" s="6">
        <v>45331</v>
      </c>
      <c r="C8351" s="1" t="s">
        <v>15</v>
      </c>
      <c r="D8351">
        <v>108</v>
      </c>
      <c r="E8351">
        <v>616</v>
      </c>
      <c r="F8351" t="s">
        <v>290</v>
      </c>
      <c r="G8351" t="str">
        <f>VLOOKUP(D8351,Запчасти!A:E,2,0)</f>
        <v>Двигатель</v>
      </c>
      <c r="H8351">
        <f>VLOOKUP(D8351,Запчасти!A:E,4,0)</f>
        <v>40632</v>
      </c>
      <c r="I8351" t="str">
        <f>VLOOKUP(D8351,Запчасти!A:E,5,0)</f>
        <v>R2</v>
      </c>
      <c r="J8351">
        <f>VLOOKUP(I8351,Автомобили!A:D,4,0)</f>
        <v>1.6</v>
      </c>
    </row>
    <row r="8352" spans="1:11" hidden="1" x14ac:dyDescent="0.25">
      <c r="A8352">
        <v>8351</v>
      </c>
      <c r="B8352" s="6">
        <v>45331</v>
      </c>
      <c r="C8352" s="1" t="s">
        <v>14</v>
      </c>
      <c r="D8352">
        <v>136</v>
      </c>
      <c r="E8352">
        <v>904</v>
      </c>
      <c r="F8352" t="s">
        <v>288</v>
      </c>
      <c r="G8352" t="str">
        <f>VLOOKUP(D8352,Запчасти!A:E,2,0)</f>
        <v>Кпп</v>
      </c>
      <c r="H8352">
        <f>VLOOKUP(D8352,Запчасти!A:E,4,0)</f>
        <v>85698</v>
      </c>
      <c r="I8352" t="str">
        <f>VLOOKUP(D8352,Запчасти!A:E,5,0)</f>
        <v>R6</v>
      </c>
      <c r="J8352">
        <f>VLOOKUP(I8352,Автомобили!A:D,4,0)</f>
        <v>2</v>
      </c>
    </row>
    <row r="8353" spans="1:10" hidden="1" x14ac:dyDescent="0.25">
      <c r="A8353">
        <v>8352</v>
      </c>
      <c r="B8353" s="6">
        <v>45331</v>
      </c>
      <c r="C8353" s="1" t="s">
        <v>9</v>
      </c>
      <c r="D8353">
        <v>169</v>
      </c>
      <c r="E8353">
        <v>491</v>
      </c>
      <c r="F8353" t="s">
        <v>290</v>
      </c>
      <c r="G8353" t="str">
        <f>VLOOKUP(D8353,Запчасти!A:E,2,0)</f>
        <v>Подвеска и амортизация</v>
      </c>
      <c r="H8353">
        <f>VLOOKUP(D8353,Запчасти!A:E,4,0)</f>
        <v>34235</v>
      </c>
      <c r="I8353" t="str">
        <f>VLOOKUP(D8353,Запчасти!A:E,5,0)</f>
        <v>R6</v>
      </c>
      <c r="J8353">
        <f>VLOOKUP(I8353,Автомобили!A:D,4,0)</f>
        <v>2</v>
      </c>
    </row>
    <row r="8354" spans="1:10" hidden="1" x14ac:dyDescent="0.25">
      <c r="A8354">
        <v>8353</v>
      </c>
      <c r="B8354" s="6">
        <v>45331</v>
      </c>
      <c r="C8354" s="1" t="s">
        <v>11</v>
      </c>
      <c r="D8354">
        <v>194</v>
      </c>
      <c r="E8354">
        <v>157</v>
      </c>
      <c r="F8354" t="s">
        <v>290</v>
      </c>
      <c r="G8354" t="str">
        <f>VLOOKUP(D8354,Запчасти!A:E,2,0)</f>
        <v>Тормозная система</v>
      </c>
      <c r="H8354">
        <f>VLOOKUP(D8354,Запчасти!A:E,4,0)</f>
        <v>84429</v>
      </c>
      <c r="I8354" t="str">
        <f>VLOOKUP(D8354,Запчасти!A:E,5,0)</f>
        <v>R5</v>
      </c>
      <c r="J8354">
        <f>VLOOKUP(I8354,Автомобили!A:D,4,0)</f>
        <v>1.4</v>
      </c>
    </row>
    <row r="8355" spans="1:10" hidden="1" x14ac:dyDescent="0.25">
      <c r="A8355">
        <v>8354</v>
      </c>
      <c r="B8355" s="6">
        <v>45331</v>
      </c>
      <c r="C8355" s="1" t="s">
        <v>12</v>
      </c>
      <c r="D8355">
        <v>153</v>
      </c>
      <c r="E8355">
        <v>993</v>
      </c>
      <c r="F8355" t="s">
        <v>290</v>
      </c>
      <c r="G8355" t="str">
        <f>VLOOKUP(D8355,Запчасти!A:E,2,0)</f>
        <v>Система подачи топлива</v>
      </c>
      <c r="H8355">
        <f>VLOOKUP(D8355,Запчасти!A:E,4,0)</f>
        <v>14736</v>
      </c>
      <c r="I8355" t="str">
        <f>VLOOKUP(D8355,Запчасти!A:E,5,0)</f>
        <v>R5</v>
      </c>
      <c r="J8355">
        <f>VLOOKUP(I8355,Автомобили!A:D,4,0)</f>
        <v>1.4</v>
      </c>
    </row>
    <row r="8356" spans="1:10" hidden="1" x14ac:dyDescent="0.25">
      <c r="A8356">
        <v>8355</v>
      </c>
      <c r="B8356" s="6">
        <v>45331</v>
      </c>
      <c r="C8356" s="1" t="s">
        <v>22</v>
      </c>
      <c r="D8356">
        <v>188</v>
      </c>
      <c r="E8356">
        <v>88</v>
      </c>
      <c r="F8356" t="s">
        <v>288</v>
      </c>
      <c r="G8356" t="str">
        <f>VLOOKUP(D8356,Запчасти!A:E,2,0)</f>
        <v>Тормозная система</v>
      </c>
      <c r="H8356">
        <f>VLOOKUP(D8356,Запчасти!A:E,4,0)</f>
        <v>1908</v>
      </c>
      <c r="I8356" t="str">
        <f>VLOOKUP(D8356,Запчасти!A:E,5,0)</f>
        <v>R6</v>
      </c>
      <c r="J8356">
        <f>VLOOKUP(I8356,Автомобили!A:D,4,0)</f>
        <v>2</v>
      </c>
    </row>
    <row r="8357" spans="1:10" hidden="1" x14ac:dyDescent="0.25">
      <c r="A8357">
        <v>8356</v>
      </c>
      <c r="B8357" s="6">
        <v>45331</v>
      </c>
      <c r="C8357" s="1" t="s">
        <v>20</v>
      </c>
      <c r="D8357">
        <v>4</v>
      </c>
      <c r="E8357">
        <v>266</v>
      </c>
      <c r="F8357" t="s">
        <v>290</v>
      </c>
      <c r="G8357" t="str">
        <f>VLOOKUP(D8357,Запчасти!A:E,2,0)</f>
        <v>Двигатель</v>
      </c>
      <c r="H8357">
        <f>VLOOKUP(D8357,Запчасти!A:E,4,0)</f>
        <v>52675</v>
      </c>
      <c r="I8357" t="str">
        <f>VLOOKUP(D8357,Запчасти!A:E,5,0)</f>
        <v>R6</v>
      </c>
      <c r="J8357">
        <f>VLOOKUP(I8357,Автомобили!A:D,4,0)</f>
        <v>2</v>
      </c>
    </row>
    <row r="8358" spans="1:10" hidden="1" x14ac:dyDescent="0.25">
      <c r="A8358">
        <v>8357</v>
      </c>
      <c r="B8358" s="6">
        <v>45331</v>
      </c>
      <c r="C8358" s="1" t="s">
        <v>8</v>
      </c>
      <c r="D8358">
        <v>73</v>
      </c>
      <c r="E8358">
        <v>211</v>
      </c>
      <c r="F8358" t="s">
        <v>290</v>
      </c>
      <c r="G8358" t="str">
        <f>VLOOKUP(D8358,Запчасти!A:E,2,0)</f>
        <v>Двигатель</v>
      </c>
      <c r="H8358">
        <f>VLOOKUP(D8358,Запчасти!A:E,4,0)</f>
        <v>98664</v>
      </c>
      <c r="I8358" t="str">
        <f>VLOOKUP(D8358,Запчасти!A:E,5,0)</f>
        <v>R5</v>
      </c>
      <c r="J8358">
        <f>VLOOKUP(I8358,Автомобили!A:D,4,0)</f>
        <v>1.4</v>
      </c>
    </row>
    <row r="8359" spans="1:10" hidden="1" x14ac:dyDescent="0.25">
      <c r="A8359">
        <v>8358</v>
      </c>
      <c r="B8359" s="6">
        <v>45331</v>
      </c>
      <c r="C8359" s="1" t="s">
        <v>9</v>
      </c>
      <c r="D8359">
        <v>150</v>
      </c>
      <c r="E8359">
        <v>964</v>
      </c>
      <c r="F8359" t="s">
        <v>290</v>
      </c>
      <c r="G8359" t="str">
        <f>VLOOKUP(D8359,Запчасти!A:E,2,0)</f>
        <v>Двигатель</v>
      </c>
      <c r="H8359">
        <f>VLOOKUP(D8359,Запчасти!A:E,4,0)</f>
        <v>54018</v>
      </c>
      <c r="I8359" t="str">
        <f>VLOOKUP(D8359,Запчасти!A:E,5,0)</f>
        <v>R1</v>
      </c>
      <c r="J8359">
        <f>VLOOKUP(I8359,Автомобили!A:D,4,0)</f>
        <v>1.6</v>
      </c>
    </row>
    <row r="8360" spans="1:10" hidden="1" x14ac:dyDescent="0.25">
      <c r="A8360">
        <v>8359</v>
      </c>
      <c r="B8360" s="6">
        <v>45331</v>
      </c>
      <c r="C8360" s="1" t="s">
        <v>20</v>
      </c>
      <c r="D8360">
        <v>37</v>
      </c>
      <c r="E8360">
        <v>281</v>
      </c>
      <c r="F8360" t="s">
        <v>290</v>
      </c>
      <c r="G8360" t="str">
        <f>VLOOKUP(D8360,Запчасти!A:E,2,0)</f>
        <v>Тормозная система</v>
      </c>
      <c r="H8360">
        <f>VLOOKUP(D8360,Запчасти!A:E,4,0)</f>
        <v>56438</v>
      </c>
      <c r="I8360" t="str">
        <f>VLOOKUP(D8360,Запчасти!A:E,5,0)</f>
        <v>R2</v>
      </c>
      <c r="J8360">
        <f>VLOOKUP(I8360,Автомобили!A:D,4,0)</f>
        <v>1.6</v>
      </c>
    </row>
    <row r="8361" spans="1:10" hidden="1" x14ac:dyDescent="0.25">
      <c r="A8361">
        <v>8360</v>
      </c>
      <c r="B8361" s="6">
        <v>45331</v>
      </c>
      <c r="C8361" s="1" t="s">
        <v>15</v>
      </c>
      <c r="D8361">
        <v>124</v>
      </c>
      <c r="E8361">
        <v>756</v>
      </c>
      <c r="F8361" t="s">
        <v>288</v>
      </c>
      <c r="G8361" t="str">
        <f>VLOOKUP(D8361,Запчасти!A:E,2,0)</f>
        <v>Двигатель</v>
      </c>
      <c r="H8361">
        <f>VLOOKUP(D8361,Запчасти!A:E,4,0)</f>
        <v>97667</v>
      </c>
      <c r="I8361" t="str">
        <f>VLOOKUP(D8361,Запчасти!A:E,5,0)</f>
        <v>R4</v>
      </c>
      <c r="J8361">
        <f>VLOOKUP(I8361,Автомобили!A:D,4,0)</f>
        <v>1.6</v>
      </c>
    </row>
    <row r="8362" spans="1:10" hidden="1" x14ac:dyDescent="0.25">
      <c r="A8362">
        <v>8361</v>
      </c>
      <c r="B8362" s="6">
        <v>45331</v>
      </c>
      <c r="C8362" s="1" t="s">
        <v>14</v>
      </c>
      <c r="D8362">
        <v>58</v>
      </c>
      <c r="E8362">
        <v>955</v>
      </c>
      <c r="F8362" t="s">
        <v>288</v>
      </c>
      <c r="G8362" t="str">
        <f>VLOOKUP(D8362,Запчасти!A:E,2,0)</f>
        <v>Кпп</v>
      </c>
      <c r="H8362">
        <f>VLOOKUP(D8362,Запчасти!A:E,4,0)</f>
        <v>38336</v>
      </c>
      <c r="I8362" t="str">
        <f>VLOOKUP(D8362,Запчасти!A:E,5,0)</f>
        <v>R2</v>
      </c>
      <c r="J8362">
        <f>VLOOKUP(I8362,Автомобили!A:D,4,0)</f>
        <v>1.6</v>
      </c>
    </row>
    <row r="8363" spans="1:10" hidden="1" x14ac:dyDescent="0.25">
      <c r="A8363">
        <v>8362</v>
      </c>
      <c r="B8363" s="6">
        <v>45331</v>
      </c>
      <c r="C8363" s="1" t="s">
        <v>15</v>
      </c>
      <c r="D8363">
        <v>115</v>
      </c>
      <c r="E8363">
        <v>167</v>
      </c>
      <c r="F8363" t="s">
        <v>290</v>
      </c>
      <c r="G8363" t="str">
        <f>VLOOKUP(D8363,Запчасти!A:E,2,0)</f>
        <v>Электрика</v>
      </c>
      <c r="H8363">
        <f>VLOOKUP(D8363,Запчасти!A:E,4,0)</f>
        <v>6092</v>
      </c>
      <c r="I8363" t="str">
        <f>VLOOKUP(D8363,Запчасти!A:E,5,0)</f>
        <v>R1</v>
      </c>
      <c r="J8363">
        <f>VLOOKUP(I8363,Автомобили!A:D,4,0)</f>
        <v>1.6</v>
      </c>
    </row>
    <row r="8364" spans="1:10" hidden="1" x14ac:dyDescent="0.25">
      <c r="A8364">
        <v>8363</v>
      </c>
      <c r="B8364" s="6">
        <v>45331</v>
      </c>
      <c r="C8364" s="1" t="s">
        <v>19</v>
      </c>
      <c r="D8364">
        <v>173</v>
      </c>
      <c r="E8364">
        <v>856</v>
      </c>
      <c r="F8364" t="s">
        <v>288</v>
      </c>
      <c r="G8364" t="str">
        <f>VLOOKUP(D8364,Запчасти!A:E,2,0)</f>
        <v>Двигатель</v>
      </c>
      <c r="H8364">
        <f>VLOOKUP(D8364,Запчасти!A:E,4,0)</f>
        <v>59834</v>
      </c>
      <c r="I8364" t="str">
        <f>VLOOKUP(D8364,Запчасти!A:E,5,0)</f>
        <v>R1</v>
      </c>
      <c r="J8364">
        <f>VLOOKUP(I8364,Автомобили!A:D,4,0)</f>
        <v>1.6</v>
      </c>
    </row>
    <row r="8365" spans="1:10" hidden="1" x14ac:dyDescent="0.25">
      <c r="A8365">
        <v>8364</v>
      </c>
      <c r="B8365" s="6">
        <v>45331</v>
      </c>
      <c r="C8365" s="1" t="s">
        <v>9</v>
      </c>
      <c r="D8365">
        <v>15</v>
      </c>
      <c r="E8365">
        <v>707</v>
      </c>
      <c r="F8365" t="s">
        <v>288</v>
      </c>
      <c r="G8365" t="str">
        <f>VLOOKUP(D8365,Запчасти!A:E,2,0)</f>
        <v>Система выпуска</v>
      </c>
      <c r="H8365">
        <f>VLOOKUP(D8365,Запчасти!A:E,4,0)</f>
        <v>88097</v>
      </c>
      <c r="I8365" t="str">
        <f>VLOOKUP(D8365,Запчасти!A:E,5,0)</f>
        <v>R5</v>
      </c>
      <c r="J8365">
        <f>VLOOKUP(I8365,Автомобили!A:D,4,0)</f>
        <v>1.4</v>
      </c>
    </row>
    <row r="8366" spans="1:10" hidden="1" x14ac:dyDescent="0.25">
      <c r="A8366">
        <v>8365</v>
      </c>
      <c r="B8366" s="6">
        <v>45331</v>
      </c>
      <c r="C8366" s="1" t="s">
        <v>14</v>
      </c>
      <c r="D8366">
        <v>18</v>
      </c>
      <c r="E8366">
        <v>18</v>
      </c>
      <c r="F8366" t="s">
        <v>288</v>
      </c>
      <c r="G8366" t="str">
        <f>VLOOKUP(D8366,Запчасти!A:E,2,0)</f>
        <v>Кузов</v>
      </c>
      <c r="H8366">
        <f>VLOOKUP(D8366,Запчасти!A:E,4,0)</f>
        <v>53981</v>
      </c>
      <c r="I8366" t="str">
        <f>VLOOKUP(D8366,Запчасти!A:E,5,0)</f>
        <v>R2</v>
      </c>
      <c r="J8366">
        <f>VLOOKUP(I8366,Автомобили!A:D,4,0)</f>
        <v>1.6</v>
      </c>
    </row>
    <row r="8367" spans="1:10" hidden="1" x14ac:dyDescent="0.25">
      <c r="A8367">
        <v>8366</v>
      </c>
      <c r="B8367" s="6">
        <v>45331</v>
      </c>
      <c r="C8367" s="1" t="s">
        <v>13</v>
      </c>
      <c r="D8367">
        <v>57</v>
      </c>
      <c r="E8367">
        <v>854</v>
      </c>
      <c r="F8367" t="s">
        <v>288</v>
      </c>
      <c r="G8367" t="str">
        <f>VLOOKUP(D8367,Запчасти!A:E,2,0)</f>
        <v>Двигатель</v>
      </c>
      <c r="H8367">
        <f>VLOOKUP(D8367,Запчасти!A:E,4,0)</f>
        <v>85115</v>
      </c>
      <c r="I8367" t="str">
        <f>VLOOKUP(D8367,Запчасти!A:E,5,0)</f>
        <v>R3</v>
      </c>
      <c r="J8367">
        <f>VLOOKUP(I8367,Автомобили!A:D,4,0)</f>
        <v>3.5</v>
      </c>
    </row>
    <row r="8368" spans="1:10" hidden="1" x14ac:dyDescent="0.25">
      <c r="A8368">
        <v>8367</v>
      </c>
      <c r="B8368" s="6">
        <v>45331</v>
      </c>
      <c r="C8368" s="1" t="s">
        <v>10</v>
      </c>
      <c r="D8368">
        <v>193</v>
      </c>
      <c r="E8368">
        <v>450</v>
      </c>
      <c r="F8368" t="s">
        <v>290</v>
      </c>
      <c r="G8368" t="str">
        <f>VLOOKUP(D8368,Запчасти!A:E,2,0)</f>
        <v>Трансмиссия</v>
      </c>
      <c r="H8368">
        <f>VLOOKUP(D8368,Запчасти!A:E,4,0)</f>
        <v>63878</v>
      </c>
      <c r="I8368" t="str">
        <f>VLOOKUP(D8368,Запчасти!A:E,5,0)</f>
        <v>R6</v>
      </c>
      <c r="J8368">
        <f>VLOOKUP(I8368,Автомобили!A:D,4,0)</f>
        <v>2</v>
      </c>
    </row>
    <row r="8369" spans="1:10" hidden="1" x14ac:dyDescent="0.25">
      <c r="A8369">
        <v>8368</v>
      </c>
      <c r="B8369" s="6">
        <v>45331</v>
      </c>
      <c r="C8369" s="1" t="s">
        <v>3</v>
      </c>
      <c r="D8369">
        <v>18</v>
      </c>
      <c r="E8369">
        <v>733</v>
      </c>
      <c r="F8369" t="s">
        <v>288</v>
      </c>
      <c r="G8369" t="str">
        <f>VLOOKUP(D8369,Запчасти!A:E,2,0)</f>
        <v>Кузов</v>
      </c>
      <c r="H8369">
        <f>VLOOKUP(D8369,Запчасти!A:E,4,0)</f>
        <v>53981</v>
      </c>
      <c r="I8369" t="str">
        <f>VLOOKUP(D8369,Запчасти!A:E,5,0)</f>
        <v>R2</v>
      </c>
      <c r="J8369">
        <f>VLOOKUP(I8369,Автомобили!A:D,4,0)</f>
        <v>1.6</v>
      </c>
    </row>
    <row r="8370" spans="1:10" hidden="1" x14ac:dyDescent="0.25">
      <c r="A8370">
        <v>8369</v>
      </c>
      <c r="B8370" s="6">
        <v>45331</v>
      </c>
      <c r="C8370" s="1" t="s">
        <v>5</v>
      </c>
      <c r="D8370">
        <v>198</v>
      </c>
      <c r="E8370">
        <v>714</v>
      </c>
      <c r="F8370" t="s">
        <v>290</v>
      </c>
      <c r="G8370" t="str">
        <f>VLOOKUP(D8370,Запчасти!A:E,2,0)</f>
        <v>Подвеска и амортизация</v>
      </c>
      <c r="H8370">
        <f>VLOOKUP(D8370,Запчасти!A:E,4,0)</f>
        <v>21203</v>
      </c>
      <c r="I8370" t="str">
        <f>VLOOKUP(D8370,Запчасти!A:E,5,0)</f>
        <v>R3</v>
      </c>
      <c r="J8370">
        <f>VLOOKUP(I8370,Автомобили!A:D,4,0)</f>
        <v>3.5</v>
      </c>
    </row>
    <row r="8371" spans="1:10" hidden="1" x14ac:dyDescent="0.25">
      <c r="A8371">
        <v>8370</v>
      </c>
      <c r="B8371" s="6">
        <v>45331</v>
      </c>
      <c r="C8371" s="1" t="s">
        <v>11</v>
      </c>
      <c r="D8371">
        <v>1</v>
      </c>
      <c r="E8371">
        <v>865</v>
      </c>
      <c r="F8371" t="s">
        <v>288</v>
      </c>
      <c r="G8371" t="str">
        <f>VLOOKUP(D8371,Запчасти!A:E,2,0)</f>
        <v>Двигатель</v>
      </c>
      <c r="H8371">
        <f>VLOOKUP(D8371,Запчасти!A:E,4,0)</f>
        <v>81147</v>
      </c>
      <c r="I8371" t="str">
        <f>VLOOKUP(D8371,Запчасти!A:E,5,0)</f>
        <v>R1</v>
      </c>
      <c r="J8371">
        <f>VLOOKUP(I8371,Автомобили!A:D,4,0)</f>
        <v>1.6</v>
      </c>
    </row>
    <row r="8372" spans="1:10" hidden="1" x14ac:dyDescent="0.25">
      <c r="A8372">
        <v>8371</v>
      </c>
      <c r="B8372" s="6">
        <v>45332</v>
      </c>
      <c r="C8372" s="1" t="s">
        <v>22</v>
      </c>
      <c r="D8372">
        <v>98</v>
      </c>
      <c r="E8372">
        <v>989</v>
      </c>
      <c r="F8372" t="s">
        <v>288</v>
      </c>
      <c r="G8372" t="str">
        <f>VLOOKUP(D8372,Запчасти!A:E,2,0)</f>
        <v>Кондиционер</v>
      </c>
      <c r="H8372">
        <f>VLOOKUP(D8372,Запчасти!A:E,4,0)</f>
        <v>88480</v>
      </c>
      <c r="I8372" t="str">
        <f>VLOOKUP(D8372,Запчасти!A:E,5,0)</f>
        <v>R6</v>
      </c>
      <c r="J8372">
        <f>VLOOKUP(I8372,Автомобили!A:D,4,0)</f>
        <v>2</v>
      </c>
    </row>
    <row r="8373" spans="1:10" hidden="1" x14ac:dyDescent="0.25">
      <c r="A8373">
        <v>8372</v>
      </c>
      <c r="B8373" s="6">
        <v>45332</v>
      </c>
      <c r="C8373" s="1" t="s">
        <v>18</v>
      </c>
      <c r="D8373">
        <v>165</v>
      </c>
      <c r="E8373">
        <v>262</v>
      </c>
      <c r="F8373" t="s">
        <v>288</v>
      </c>
      <c r="G8373" t="str">
        <f>VLOOKUP(D8373,Запчасти!A:E,2,0)</f>
        <v>Кпп</v>
      </c>
      <c r="H8373">
        <f>VLOOKUP(D8373,Запчасти!A:E,4,0)</f>
        <v>31838</v>
      </c>
      <c r="I8373" t="str">
        <f>VLOOKUP(D8373,Запчасти!A:E,5,0)</f>
        <v>R1</v>
      </c>
      <c r="J8373">
        <f>VLOOKUP(I8373,Автомобили!A:D,4,0)</f>
        <v>1.6</v>
      </c>
    </row>
    <row r="8374" spans="1:10" hidden="1" x14ac:dyDescent="0.25">
      <c r="A8374">
        <v>8373</v>
      </c>
      <c r="B8374" s="6">
        <v>45332</v>
      </c>
      <c r="C8374" s="1" t="s">
        <v>16</v>
      </c>
      <c r="D8374">
        <v>19</v>
      </c>
      <c r="E8374">
        <v>657</v>
      </c>
      <c r="F8374" t="s">
        <v>290</v>
      </c>
      <c r="G8374" t="str">
        <f>VLOOKUP(D8374,Запчасти!A:E,2,0)</f>
        <v>Двигатель</v>
      </c>
      <c r="H8374">
        <f>VLOOKUP(D8374,Запчасти!A:E,4,0)</f>
        <v>70529</v>
      </c>
      <c r="I8374" t="str">
        <f>VLOOKUP(D8374,Запчасти!A:E,5,0)</f>
        <v>R1</v>
      </c>
      <c r="J8374">
        <f>VLOOKUP(I8374,Автомобили!A:D,4,0)</f>
        <v>1.6</v>
      </c>
    </row>
    <row r="8375" spans="1:10" hidden="1" x14ac:dyDescent="0.25">
      <c r="A8375">
        <v>8374</v>
      </c>
      <c r="B8375" s="6">
        <v>45332</v>
      </c>
      <c r="C8375" s="1" t="s">
        <v>15</v>
      </c>
      <c r="D8375">
        <v>197</v>
      </c>
      <c r="E8375">
        <v>832</v>
      </c>
      <c r="F8375" t="s">
        <v>288</v>
      </c>
      <c r="G8375" t="str">
        <f>VLOOKUP(D8375,Запчасти!A:E,2,0)</f>
        <v>Двигатель</v>
      </c>
      <c r="H8375">
        <f>VLOOKUP(D8375,Запчасти!A:E,4,0)</f>
        <v>24769</v>
      </c>
      <c r="I8375" t="str">
        <f>VLOOKUP(D8375,Запчасти!A:E,5,0)</f>
        <v>R5</v>
      </c>
      <c r="J8375">
        <f>VLOOKUP(I8375,Автомобили!A:D,4,0)</f>
        <v>1.4</v>
      </c>
    </row>
    <row r="8376" spans="1:10" hidden="1" x14ac:dyDescent="0.25">
      <c r="A8376">
        <v>8375</v>
      </c>
      <c r="B8376" s="6">
        <v>45332</v>
      </c>
      <c r="C8376" s="1" t="s">
        <v>8</v>
      </c>
      <c r="D8376">
        <v>189</v>
      </c>
      <c r="E8376">
        <v>502</v>
      </c>
      <c r="F8376" t="s">
        <v>290</v>
      </c>
      <c r="G8376" t="str">
        <f>VLOOKUP(D8376,Запчасти!A:E,2,0)</f>
        <v>Система подачи топлива</v>
      </c>
      <c r="H8376">
        <f>VLOOKUP(D8376,Запчасти!A:E,4,0)</f>
        <v>19554</v>
      </c>
      <c r="I8376" t="str">
        <f>VLOOKUP(D8376,Запчасти!A:E,5,0)</f>
        <v>R3</v>
      </c>
      <c r="J8376">
        <f>VLOOKUP(I8376,Автомобили!A:D,4,0)</f>
        <v>3.5</v>
      </c>
    </row>
    <row r="8377" spans="1:10" hidden="1" x14ac:dyDescent="0.25">
      <c r="A8377">
        <v>8376</v>
      </c>
      <c r="B8377" s="6">
        <v>45332</v>
      </c>
      <c r="C8377" s="1" t="s">
        <v>7</v>
      </c>
      <c r="D8377">
        <v>135</v>
      </c>
      <c r="E8377">
        <v>566</v>
      </c>
      <c r="F8377" t="s">
        <v>288</v>
      </c>
      <c r="G8377" t="str">
        <f>VLOOKUP(D8377,Запчасти!A:E,2,0)</f>
        <v>Двигатель</v>
      </c>
      <c r="H8377">
        <f>VLOOKUP(D8377,Запчасти!A:E,4,0)</f>
        <v>55535</v>
      </c>
      <c r="I8377" t="str">
        <f>VLOOKUP(D8377,Запчасти!A:E,5,0)</f>
        <v>R1</v>
      </c>
      <c r="J8377">
        <f>VLOOKUP(I8377,Автомобили!A:D,4,0)</f>
        <v>1.6</v>
      </c>
    </row>
    <row r="8378" spans="1:10" hidden="1" x14ac:dyDescent="0.25">
      <c r="A8378">
        <v>8377</v>
      </c>
      <c r="B8378" s="6">
        <v>45332</v>
      </c>
      <c r="C8378" s="1" t="s">
        <v>17</v>
      </c>
      <c r="D8378">
        <v>155</v>
      </c>
      <c r="E8378">
        <v>678</v>
      </c>
      <c r="F8378" t="s">
        <v>288</v>
      </c>
      <c r="G8378" t="str">
        <f>VLOOKUP(D8378,Запчасти!A:E,2,0)</f>
        <v>Тормозная система</v>
      </c>
      <c r="H8378">
        <f>VLOOKUP(D8378,Запчасти!A:E,4,0)</f>
        <v>67614</v>
      </c>
      <c r="I8378" t="str">
        <f>VLOOKUP(D8378,Запчасти!A:E,5,0)</f>
        <v>R5</v>
      </c>
      <c r="J8378">
        <f>VLOOKUP(I8378,Автомобили!A:D,4,0)</f>
        <v>1.4</v>
      </c>
    </row>
    <row r="8379" spans="1:10" hidden="1" x14ac:dyDescent="0.25">
      <c r="A8379">
        <v>8378</v>
      </c>
      <c r="B8379" s="6">
        <v>45332</v>
      </c>
      <c r="C8379" s="1" t="s">
        <v>20</v>
      </c>
      <c r="D8379">
        <v>16</v>
      </c>
      <c r="E8379">
        <v>526</v>
      </c>
      <c r="F8379" t="s">
        <v>288</v>
      </c>
      <c r="G8379" t="str">
        <f>VLOOKUP(D8379,Запчасти!A:E,2,0)</f>
        <v>Двигатель</v>
      </c>
      <c r="H8379">
        <f>VLOOKUP(D8379,Запчасти!A:E,4,0)</f>
        <v>16174</v>
      </c>
      <c r="I8379" t="str">
        <f>VLOOKUP(D8379,Запчасти!A:E,5,0)</f>
        <v>R1</v>
      </c>
      <c r="J8379">
        <f>VLOOKUP(I8379,Автомобили!A:D,4,0)</f>
        <v>1.6</v>
      </c>
    </row>
    <row r="8380" spans="1:10" hidden="1" x14ac:dyDescent="0.25">
      <c r="A8380">
        <v>8379</v>
      </c>
      <c r="B8380" s="6">
        <v>45332</v>
      </c>
      <c r="C8380" s="1" t="s">
        <v>6</v>
      </c>
      <c r="D8380">
        <v>70</v>
      </c>
      <c r="E8380">
        <v>890</v>
      </c>
      <c r="F8380" t="s">
        <v>290</v>
      </c>
      <c r="G8380" t="str">
        <f>VLOOKUP(D8380,Запчасти!A:E,2,0)</f>
        <v>Система подачи топлива</v>
      </c>
      <c r="H8380">
        <f>VLOOKUP(D8380,Запчасти!A:E,4,0)</f>
        <v>38811</v>
      </c>
      <c r="I8380" t="str">
        <f>VLOOKUP(D8380,Запчасти!A:E,5,0)</f>
        <v>R6</v>
      </c>
      <c r="J8380">
        <f>VLOOKUP(I8380,Автомобили!A:D,4,0)</f>
        <v>2</v>
      </c>
    </row>
    <row r="8381" spans="1:10" hidden="1" x14ac:dyDescent="0.25">
      <c r="A8381">
        <v>8380</v>
      </c>
      <c r="B8381" s="6">
        <v>45332</v>
      </c>
      <c r="C8381" s="1" t="s">
        <v>5</v>
      </c>
      <c r="D8381">
        <v>84</v>
      </c>
      <c r="E8381">
        <v>544</v>
      </c>
      <c r="F8381" t="s">
        <v>288</v>
      </c>
      <c r="G8381" t="str">
        <f>VLOOKUP(D8381,Запчасти!A:E,2,0)</f>
        <v>Двигатель</v>
      </c>
      <c r="H8381">
        <f>VLOOKUP(D8381,Запчасти!A:E,4,0)</f>
        <v>18493</v>
      </c>
      <c r="I8381" t="str">
        <f>VLOOKUP(D8381,Запчасти!A:E,5,0)</f>
        <v>R2</v>
      </c>
      <c r="J8381">
        <f>VLOOKUP(I8381,Автомобили!A:D,4,0)</f>
        <v>1.6</v>
      </c>
    </row>
    <row r="8382" spans="1:10" hidden="1" x14ac:dyDescent="0.25">
      <c r="A8382">
        <v>8381</v>
      </c>
      <c r="B8382" s="6">
        <v>45332</v>
      </c>
      <c r="C8382" s="1" t="s">
        <v>15</v>
      </c>
      <c r="D8382">
        <v>32</v>
      </c>
      <c r="E8382">
        <v>720</v>
      </c>
      <c r="F8382" t="s">
        <v>288</v>
      </c>
      <c r="G8382" t="str">
        <f>VLOOKUP(D8382,Запчасти!A:E,2,0)</f>
        <v>Привод колеса</v>
      </c>
      <c r="H8382">
        <f>VLOOKUP(D8382,Запчасти!A:E,4,0)</f>
        <v>7899</v>
      </c>
      <c r="I8382" t="str">
        <f>VLOOKUP(D8382,Запчасти!A:E,5,0)</f>
        <v>R6</v>
      </c>
      <c r="J8382">
        <f>VLOOKUP(I8382,Автомобили!A:D,4,0)</f>
        <v>2</v>
      </c>
    </row>
    <row r="8383" spans="1:10" hidden="1" x14ac:dyDescent="0.25">
      <c r="A8383">
        <v>8382</v>
      </c>
      <c r="B8383" s="6">
        <v>45332</v>
      </c>
      <c r="C8383" s="1" t="s">
        <v>13</v>
      </c>
      <c r="D8383">
        <v>168</v>
      </c>
      <c r="E8383">
        <v>646</v>
      </c>
      <c r="F8383" t="s">
        <v>290</v>
      </c>
      <c r="G8383" t="str">
        <f>VLOOKUP(D8383,Запчасти!A:E,2,0)</f>
        <v>Двигатель</v>
      </c>
      <c r="H8383">
        <f>VLOOKUP(D8383,Запчасти!A:E,4,0)</f>
        <v>18893</v>
      </c>
      <c r="I8383" t="str">
        <f>VLOOKUP(D8383,Запчасти!A:E,5,0)</f>
        <v>R4</v>
      </c>
      <c r="J8383">
        <f>VLOOKUP(I8383,Автомобили!A:D,4,0)</f>
        <v>1.6</v>
      </c>
    </row>
    <row r="8384" spans="1:10" hidden="1" x14ac:dyDescent="0.25">
      <c r="A8384">
        <v>8383</v>
      </c>
      <c r="B8384" s="6">
        <v>45332</v>
      </c>
      <c r="C8384" s="1" t="s">
        <v>16</v>
      </c>
      <c r="D8384">
        <v>150</v>
      </c>
      <c r="E8384">
        <v>531</v>
      </c>
      <c r="F8384" t="s">
        <v>290</v>
      </c>
      <c r="G8384" t="str">
        <f>VLOOKUP(D8384,Запчасти!A:E,2,0)</f>
        <v>Двигатель</v>
      </c>
      <c r="H8384">
        <f>VLOOKUP(D8384,Запчасти!A:E,4,0)</f>
        <v>54018</v>
      </c>
      <c r="I8384" t="str">
        <f>VLOOKUP(D8384,Запчасти!A:E,5,0)</f>
        <v>R1</v>
      </c>
      <c r="J8384">
        <f>VLOOKUP(I8384,Автомобили!A:D,4,0)</f>
        <v>1.6</v>
      </c>
    </row>
    <row r="8385" spans="1:10" hidden="1" x14ac:dyDescent="0.25">
      <c r="A8385">
        <v>8384</v>
      </c>
      <c r="B8385" s="6">
        <v>45332</v>
      </c>
      <c r="C8385" s="1" t="s">
        <v>17</v>
      </c>
      <c r="D8385">
        <v>145</v>
      </c>
      <c r="E8385">
        <v>835</v>
      </c>
      <c r="F8385" t="s">
        <v>288</v>
      </c>
      <c r="G8385" t="str">
        <f>VLOOKUP(D8385,Запчасти!A:E,2,0)</f>
        <v>Двигатель</v>
      </c>
      <c r="H8385">
        <f>VLOOKUP(D8385,Запчасти!A:E,4,0)</f>
        <v>32608</v>
      </c>
      <c r="I8385" t="str">
        <f>VLOOKUP(D8385,Запчасти!A:E,5,0)</f>
        <v>R3</v>
      </c>
      <c r="J8385">
        <f>VLOOKUP(I8385,Автомобили!A:D,4,0)</f>
        <v>3.5</v>
      </c>
    </row>
    <row r="8386" spans="1:10" hidden="1" x14ac:dyDescent="0.25">
      <c r="A8386">
        <v>8385</v>
      </c>
      <c r="B8386" s="6">
        <v>45333</v>
      </c>
      <c r="C8386" s="1" t="s">
        <v>4</v>
      </c>
      <c r="D8386">
        <v>168</v>
      </c>
      <c r="E8386">
        <v>581</v>
      </c>
      <c r="F8386" t="s">
        <v>288</v>
      </c>
      <c r="G8386" t="str">
        <f>VLOOKUP(D8386,Запчасти!A:E,2,0)</f>
        <v>Двигатель</v>
      </c>
      <c r="H8386">
        <f>VLOOKUP(D8386,Запчасти!A:E,4,0)</f>
        <v>18893</v>
      </c>
      <c r="I8386" t="str">
        <f>VLOOKUP(D8386,Запчасти!A:E,5,0)</f>
        <v>R4</v>
      </c>
      <c r="J8386">
        <f>VLOOKUP(I8386,Автомобили!A:D,4,0)</f>
        <v>1.6</v>
      </c>
    </row>
    <row r="8387" spans="1:10" hidden="1" x14ac:dyDescent="0.25">
      <c r="A8387">
        <v>8386</v>
      </c>
      <c r="B8387" s="6">
        <v>45333</v>
      </c>
      <c r="C8387" s="1" t="s">
        <v>18</v>
      </c>
      <c r="D8387">
        <v>120</v>
      </c>
      <c r="E8387">
        <v>769</v>
      </c>
      <c r="F8387" t="s">
        <v>288</v>
      </c>
      <c r="G8387" t="str">
        <f>VLOOKUP(D8387,Запчасти!A:E,2,0)</f>
        <v>Кпп</v>
      </c>
      <c r="H8387">
        <f>VLOOKUP(D8387,Запчасти!A:E,4,0)</f>
        <v>5536</v>
      </c>
      <c r="I8387" t="str">
        <f>VLOOKUP(D8387,Запчасти!A:E,5,0)</f>
        <v>R6</v>
      </c>
      <c r="J8387">
        <f>VLOOKUP(I8387,Автомобили!A:D,4,0)</f>
        <v>2</v>
      </c>
    </row>
    <row r="8388" spans="1:10" hidden="1" x14ac:dyDescent="0.25">
      <c r="A8388">
        <v>8387</v>
      </c>
      <c r="B8388" s="6">
        <v>45333</v>
      </c>
      <c r="C8388" s="1" t="s">
        <v>20</v>
      </c>
      <c r="D8388">
        <v>90</v>
      </c>
      <c r="E8388">
        <v>572</v>
      </c>
      <c r="F8388" t="s">
        <v>288</v>
      </c>
      <c r="G8388" t="str">
        <f>VLOOKUP(D8388,Запчасти!A:E,2,0)</f>
        <v>Кпп</v>
      </c>
      <c r="H8388">
        <f>VLOOKUP(D8388,Запчасти!A:E,4,0)</f>
        <v>75156</v>
      </c>
      <c r="I8388" t="str">
        <f>VLOOKUP(D8388,Запчасти!A:E,5,0)</f>
        <v>R6</v>
      </c>
      <c r="J8388">
        <f>VLOOKUP(I8388,Автомобили!A:D,4,0)</f>
        <v>2</v>
      </c>
    </row>
    <row r="8389" spans="1:10" hidden="1" x14ac:dyDescent="0.25">
      <c r="A8389">
        <v>8388</v>
      </c>
      <c r="B8389" s="6">
        <v>45333</v>
      </c>
      <c r="C8389" s="1" t="s">
        <v>4</v>
      </c>
      <c r="D8389">
        <v>26</v>
      </c>
      <c r="E8389">
        <v>660</v>
      </c>
      <c r="F8389" t="s">
        <v>290</v>
      </c>
      <c r="G8389" t="str">
        <f>VLOOKUP(D8389,Запчасти!A:E,2,0)</f>
        <v>Подвеска и амортизация</v>
      </c>
      <c r="H8389">
        <f>VLOOKUP(D8389,Запчасти!A:E,4,0)</f>
        <v>7757</v>
      </c>
      <c r="I8389" t="str">
        <f>VLOOKUP(D8389,Запчасти!A:E,5,0)</f>
        <v>R6</v>
      </c>
      <c r="J8389">
        <f>VLOOKUP(I8389,Автомобили!A:D,4,0)</f>
        <v>2</v>
      </c>
    </row>
    <row r="8390" spans="1:10" hidden="1" x14ac:dyDescent="0.25">
      <c r="A8390">
        <v>8389</v>
      </c>
      <c r="B8390" s="6">
        <v>45333</v>
      </c>
      <c r="C8390" s="1" t="s">
        <v>18</v>
      </c>
      <c r="D8390">
        <v>39</v>
      </c>
      <c r="E8390">
        <v>176</v>
      </c>
      <c r="F8390" t="s">
        <v>288</v>
      </c>
      <c r="G8390" t="str">
        <f>VLOOKUP(D8390,Запчасти!A:E,2,0)</f>
        <v>Тормозная система</v>
      </c>
      <c r="H8390">
        <f>VLOOKUP(D8390,Запчасти!A:E,4,0)</f>
        <v>35538</v>
      </c>
      <c r="I8390" t="str">
        <f>VLOOKUP(D8390,Запчасти!A:E,5,0)</f>
        <v>R4</v>
      </c>
      <c r="J8390">
        <f>VLOOKUP(I8390,Автомобили!A:D,4,0)</f>
        <v>1.6</v>
      </c>
    </row>
    <row r="8391" spans="1:10" hidden="1" x14ac:dyDescent="0.25">
      <c r="A8391">
        <v>8390</v>
      </c>
      <c r="B8391" s="6">
        <v>45333</v>
      </c>
      <c r="C8391" s="1" t="s">
        <v>5</v>
      </c>
      <c r="D8391">
        <v>155</v>
      </c>
      <c r="E8391">
        <v>740</v>
      </c>
      <c r="F8391" t="s">
        <v>288</v>
      </c>
      <c r="G8391" t="str">
        <f>VLOOKUP(D8391,Запчасти!A:E,2,0)</f>
        <v>Тормозная система</v>
      </c>
      <c r="H8391">
        <f>VLOOKUP(D8391,Запчасти!A:E,4,0)</f>
        <v>67614</v>
      </c>
      <c r="I8391" t="str">
        <f>VLOOKUP(D8391,Запчасти!A:E,5,0)</f>
        <v>R5</v>
      </c>
      <c r="J8391">
        <f>VLOOKUP(I8391,Автомобили!A:D,4,0)</f>
        <v>1.4</v>
      </c>
    </row>
    <row r="8392" spans="1:10" hidden="1" x14ac:dyDescent="0.25">
      <c r="A8392">
        <v>8391</v>
      </c>
      <c r="B8392" s="6">
        <v>45333</v>
      </c>
      <c r="C8392" s="1" t="s">
        <v>13</v>
      </c>
      <c r="D8392">
        <v>111</v>
      </c>
      <c r="E8392">
        <v>794</v>
      </c>
      <c r="F8392" t="s">
        <v>290</v>
      </c>
      <c r="G8392" t="str">
        <f>VLOOKUP(D8392,Запчасти!A:E,2,0)</f>
        <v>Отопление / вентиляция</v>
      </c>
      <c r="H8392">
        <f>VLOOKUP(D8392,Запчасти!A:E,4,0)</f>
        <v>85539</v>
      </c>
      <c r="I8392" t="str">
        <f>VLOOKUP(D8392,Запчасти!A:E,5,0)</f>
        <v>R1</v>
      </c>
      <c r="J8392">
        <f>VLOOKUP(I8392,Автомобили!A:D,4,0)</f>
        <v>1.6</v>
      </c>
    </row>
    <row r="8393" spans="1:10" hidden="1" x14ac:dyDescent="0.25">
      <c r="A8393">
        <v>8392</v>
      </c>
      <c r="B8393" s="6">
        <v>45333</v>
      </c>
      <c r="C8393" s="1" t="s">
        <v>17</v>
      </c>
      <c r="D8393">
        <v>28</v>
      </c>
      <c r="E8393">
        <v>499</v>
      </c>
      <c r="F8393" t="s">
        <v>290</v>
      </c>
      <c r="G8393" t="str">
        <f>VLOOKUP(D8393,Запчасти!A:E,2,0)</f>
        <v>Двигатель</v>
      </c>
      <c r="H8393">
        <f>VLOOKUP(D8393,Запчасти!A:E,4,0)</f>
        <v>17601</v>
      </c>
      <c r="I8393" t="str">
        <f>VLOOKUP(D8393,Запчасти!A:E,5,0)</f>
        <v>R1</v>
      </c>
      <c r="J8393">
        <f>VLOOKUP(I8393,Автомобили!A:D,4,0)</f>
        <v>1.6</v>
      </c>
    </row>
    <row r="8394" spans="1:10" hidden="1" x14ac:dyDescent="0.25">
      <c r="A8394">
        <v>8393</v>
      </c>
      <c r="B8394" s="6">
        <v>45333</v>
      </c>
      <c r="C8394" s="1" t="s">
        <v>14</v>
      </c>
      <c r="D8394">
        <v>158</v>
      </c>
      <c r="E8394">
        <v>217</v>
      </c>
      <c r="F8394" t="s">
        <v>288</v>
      </c>
      <c r="G8394" t="str">
        <f>VLOOKUP(D8394,Запчасти!A:E,2,0)</f>
        <v>Кпп</v>
      </c>
      <c r="H8394">
        <f>VLOOKUP(D8394,Запчасти!A:E,4,0)</f>
        <v>97504</v>
      </c>
      <c r="I8394" t="str">
        <f>VLOOKUP(D8394,Запчасти!A:E,5,0)</f>
        <v>R3</v>
      </c>
      <c r="J8394">
        <f>VLOOKUP(I8394,Автомобили!A:D,4,0)</f>
        <v>3.5</v>
      </c>
    </row>
    <row r="8395" spans="1:10" hidden="1" x14ac:dyDescent="0.25">
      <c r="A8395">
        <v>8394</v>
      </c>
      <c r="B8395" s="6">
        <v>45333</v>
      </c>
      <c r="C8395" s="1" t="s">
        <v>6</v>
      </c>
      <c r="D8395">
        <v>30</v>
      </c>
      <c r="E8395">
        <v>593</v>
      </c>
      <c r="F8395" t="s">
        <v>288</v>
      </c>
      <c r="G8395" t="str">
        <f>VLOOKUP(D8395,Запчасти!A:E,2,0)</f>
        <v>Кпп</v>
      </c>
      <c r="H8395">
        <f>VLOOKUP(D8395,Запчасти!A:E,4,0)</f>
        <v>47536</v>
      </c>
      <c r="I8395" t="str">
        <f>VLOOKUP(D8395,Запчасти!A:E,5,0)</f>
        <v>R4</v>
      </c>
      <c r="J8395">
        <f>VLOOKUP(I8395,Автомобили!A:D,4,0)</f>
        <v>1.6</v>
      </c>
    </row>
    <row r="8396" spans="1:10" hidden="1" x14ac:dyDescent="0.25">
      <c r="A8396">
        <v>8395</v>
      </c>
      <c r="B8396" s="6">
        <v>45333</v>
      </c>
      <c r="C8396" s="1" t="s">
        <v>7</v>
      </c>
      <c r="D8396">
        <v>129</v>
      </c>
      <c r="E8396">
        <v>571</v>
      </c>
      <c r="F8396" t="s">
        <v>290</v>
      </c>
      <c r="G8396" t="str">
        <f>VLOOKUP(D8396,Запчасти!A:E,2,0)</f>
        <v>Двигатель</v>
      </c>
      <c r="H8396">
        <f>VLOOKUP(D8396,Запчасти!A:E,4,0)</f>
        <v>45578</v>
      </c>
      <c r="I8396" t="str">
        <f>VLOOKUP(D8396,Запчасти!A:E,5,0)</f>
        <v>R2</v>
      </c>
      <c r="J8396">
        <f>VLOOKUP(I8396,Автомобили!A:D,4,0)</f>
        <v>1.6</v>
      </c>
    </row>
    <row r="8397" spans="1:10" hidden="1" x14ac:dyDescent="0.25">
      <c r="A8397">
        <v>8396</v>
      </c>
      <c r="B8397" s="6">
        <v>45333</v>
      </c>
      <c r="C8397" s="1" t="s">
        <v>21</v>
      </c>
      <c r="D8397">
        <v>11</v>
      </c>
      <c r="E8397">
        <v>662</v>
      </c>
      <c r="F8397" t="s">
        <v>290</v>
      </c>
      <c r="G8397" t="str">
        <f>VLOOKUP(D8397,Запчасти!A:E,2,0)</f>
        <v>Двигатель</v>
      </c>
      <c r="H8397">
        <f>VLOOKUP(D8397,Запчасти!A:E,4,0)</f>
        <v>75637</v>
      </c>
      <c r="I8397" t="str">
        <f>VLOOKUP(D8397,Запчасти!A:E,5,0)</f>
        <v>R4</v>
      </c>
      <c r="J8397">
        <f>VLOOKUP(I8397,Автомобили!A:D,4,0)</f>
        <v>1.6</v>
      </c>
    </row>
    <row r="8398" spans="1:10" hidden="1" x14ac:dyDescent="0.25">
      <c r="A8398">
        <v>8397</v>
      </c>
      <c r="B8398" s="6">
        <v>45333</v>
      </c>
      <c r="C8398" s="1" t="s">
        <v>17</v>
      </c>
      <c r="D8398">
        <v>193</v>
      </c>
      <c r="E8398">
        <v>74</v>
      </c>
      <c r="F8398" t="s">
        <v>288</v>
      </c>
      <c r="G8398" t="str">
        <f>VLOOKUP(D8398,Запчасти!A:E,2,0)</f>
        <v>Трансмиссия</v>
      </c>
      <c r="H8398">
        <f>VLOOKUP(D8398,Запчасти!A:E,4,0)</f>
        <v>63878</v>
      </c>
      <c r="I8398" t="str">
        <f>VLOOKUP(D8398,Запчасти!A:E,5,0)</f>
        <v>R6</v>
      </c>
      <c r="J8398">
        <f>VLOOKUP(I8398,Автомобили!A:D,4,0)</f>
        <v>2</v>
      </c>
    </row>
    <row r="8399" spans="1:10" hidden="1" x14ac:dyDescent="0.25">
      <c r="A8399">
        <v>8398</v>
      </c>
      <c r="B8399" s="6">
        <v>45333</v>
      </c>
      <c r="C8399" s="1" t="s">
        <v>3</v>
      </c>
      <c r="D8399">
        <v>128</v>
      </c>
      <c r="E8399">
        <v>313</v>
      </c>
      <c r="F8399" t="s">
        <v>288</v>
      </c>
      <c r="G8399" t="str">
        <f>VLOOKUP(D8399,Запчасти!A:E,2,0)</f>
        <v>Кпп</v>
      </c>
      <c r="H8399">
        <f>VLOOKUP(D8399,Запчасти!A:E,4,0)</f>
        <v>13030</v>
      </c>
      <c r="I8399" t="str">
        <f>VLOOKUP(D8399,Запчасти!A:E,5,0)</f>
        <v>R3</v>
      </c>
      <c r="J8399">
        <f>VLOOKUP(I8399,Автомобили!A:D,4,0)</f>
        <v>3.5</v>
      </c>
    </row>
    <row r="8400" spans="1:10" hidden="1" x14ac:dyDescent="0.25">
      <c r="A8400">
        <v>8399</v>
      </c>
      <c r="B8400" s="6">
        <v>45333</v>
      </c>
      <c r="C8400" s="1" t="s">
        <v>8</v>
      </c>
      <c r="D8400">
        <v>122</v>
      </c>
      <c r="E8400">
        <v>908</v>
      </c>
      <c r="F8400" t="s">
        <v>288</v>
      </c>
      <c r="G8400" t="str">
        <f>VLOOKUP(D8400,Запчасти!A:E,2,0)</f>
        <v>Привод колеса</v>
      </c>
      <c r="H8400">
        <f>VLOOKUP(D8400,Запчасти!A:E,4,0)</f>
        <v>30859</v>
      </c>
      <c r="I8400" t="str">
        <f>VLOOKUP(D8400,Запчасти!A:E,5,0)</f>
        <v>R3</v>
      </c>
      <c r="J8400">
        <f>VLOOKUP(I8400,Автомобили!A:D,4,0)</f>
        <v>3.5</v>
      </c>
    </row>
    <row r="8401" spans="1:11" hidden="1" x14ac:dyDescent="0.25">
      <c r="A8401">
        <v>8400</v>
      </c>
      <c r="B8401" s="6">
        <v>45333</v>
      </c>
      <c r="C8401" s="1" t="s">
        <v>5</v>
      </c>
      <c r="D8401">
        <v>198</v>
      </c>
      <c r="E8401">
        <v>188</v>
      </c>
      <c r="F8401" t="s">
        <v>290</v>
      </c>
      <c r="G8401" t="str">
        <f>VLOOKUP(D8401,Запчасти!A:E,2,0)</f>
        <v>Подвеска и амортизация</v>
      </c>
      <c r="H8401">
        <f>VLOOKUP(D8401,Запчасти!A:E,4,0)</f>
        <v>21203</v>
      </c>
      <c r="I8401" t="str">
        <f>VLOOKUP(D8401,Запчасти!A:E,5,0)</f>
        <v>R3</v>
      </c>
      <c r="J8401">
        <f>VLOOKUP(I8401,Автомобили!A:D,4,0)</f>
        <v>3.5</v>
      </c>
    </row>
    <row r="8402" spans="1:11" hidden="1" x14ac:dyDescent="0.25">
      <c r="A8402">
        <v>8401</v>
      </c>
      <c r="B8402" s="6">
        <v>45333</v>
      </c>
      <c r="C8402" s="1" t="s">
        <v>11</v>
      </c>
      <c r="D8402">
        <v>96</v>
      </c>
      <c r="E8402">
        <v>510</v>
      </c>
      <c r="F8402" t="s">
        <v>288</v>
      </c>
      <c r="G8402" t="str">
        <f>VLOOKUP(D8402,Запчасти!A:E,2,0)</f>
        <v>Подвеска и амортизация</v>
      </c>
      <c r="H8402">
        <f>VLOOKUP(D8402,Запчасти!A:E,4,0)</f>
        <v>44042</v>
      </c>
      <c r="I8402" t="str">
        <f>VLOOKUP(D8402,Запчасти!A:E,5,0)</f>
        <v>R2</v>
      </c>
      <c r="J8402">
        <f>VLOOKUP(I8402,Автомобили!A:D,4,0)</f>
        <v>1.6</v>
      </c>
    </row>
    <row r="8403" spans="1:11" hidden="1" x14ac:dyDescent="0.25">
      <c r="A8403">
        <v>8402</v>
      </c>
      <c r="B8403" s="6">
        <v>45333</v>
      </c>
      <c r="C8403" s="1" t="s">
        <v>14</v>
      </c>
      <c r="D8403">
        <v>62</v>
      </c>
      <c r="E8403">
        <v>544</v>
      </c>
      <c r="F8403" t="s">
        <v>290</v>
      </c>
      <c r="G8403" t="str">
        <f>VLOOKUP(D8403,Запчасти!A:E,2,0)</f>
        <v>Двигатель</v>
      </c>
      <c r="H8403">
        <f>VLOOKUP(D8403,Запчасти!A:E,4,0)</f>
        <v>98943</v>
      </c>
      <c r="I8403" t="str">
        <f>VLOOKUP(D8403,Запчасти!A:E,5,0)</f>
        <v>R1</v>
      </c>
      <c r="J8403">
        <f>VLOOKUP(I8403,Автомобили!A:D,4,0)</f>
        <v>1.6</v>
      </c>
    </row>
    <row r="8404" spans="1:11" hidden="1" x14ac:dyDescent="0.25">
      <c r="A8404">
        <v>8403</v>
      </c>
      <c r="B8404" s="6">
        <v>45333</v>
      </c>
      <c r="C8404" s="1" t="s">
        <v>18</v>
      </c>
      <c r="D8404">
        <v>135</v>
      </c>
      <c r="E8404">
        <v>884</v>
      </c>
      <c r="F8404" t="s">
        <v>288</v>
      </c>
      <c r="G8404" t="str">
        <f>VLOOKUP(D8404,Запчасти!A:E,2,0)</f>
        <v>Двигатель</v>
      </c>
      <c r="H8404">
        <f>VLOOKUP(D8404,Запчасти!A:E,4,0)</f>
        <v>55535</v>
      </c>
      <c r="I8404" t="str">
        <f>VLOOKUP(D8404,Запчасти!A:E,5,0)</f>
        <v>R1</v>
      </c>
      <c r="J8404">
        <f>VLOOKUP(I8404,Автомобили!A:D,4,0)</f>
        <v>1.6</v>
      </c>
    </row>
    <row r="8405" spans="1:11" hidden="1" x14ac:dyDescent="0.25">
      <c r="A8405">
        <v>8404</v>
      </c>
      <c r="B8405" s="6">
        <v>45333</v>
      </c>
      <c r="C8405" s="1" t="s">
        <v>18</v>
      </c>
      <c r="D8405">
        <v>146</v>
      </c>
      <c r="E8405">
        <v>473</v>
      </c>
      <c r="F8405" t="s">
        <v>288</v>
      </c>
      <c r="G8405" t="str">
        <f>VLOOKUP(D8405,Запчасти!A:E,2,0)</f>
        <v>Кондиционер</v>
      </c>
      <c r="H8405">
        <f>VLOOKUP(D8405,Запчасти!A:E,4,0)</f>
        <v>4772</v>
      </c>
      <c r="I8405" t="str">
        <f>VLOOKUP(D8405,Запчасти!A:E,5,0)</f>
        <v>R1</v>
      </c>
      <c r="J8405">
        <f>VLOOKUP(I8405,Автомобили!A:D,4,0)</f>
        <v>1.6</v>
      </c>
      <c r="K8405">
        <f>H8405*E8405</f>
        <v>2257156</v>
      </c>
    </row>
    <row r="8406" spans="1:11" hidden="1" x14ac:dyDescent="0.25">
      <c r="A8406">
        <v>8405</v>
      </c>
      <c r="B8406" s="6">
        <v>45333</v>
      </c>
      <c r="C8406" s="1" t="s">
        <v>22</v>
      </c>
      <c r="D8406">
        <v>169</v>
      </c>
      <c r="E8406">
        <v>145</v>
      </c>
      <c r="F8406" t="s">
        <v>290</v>
      </c>
      <c r="G8406" t="str">
        <f>VLOOKUP(D8406,Запчасти!A:E,2,0)</f>
        <v>Подвеска и амортизация</v>
      </c>
      <c r="H8406">
        <f>VLOOKUP(D8406,Запчасти!A:E,4,0)</f>
        <v>34235</v>
      </c>
      <c r="I8406" t="str">
        <f>VLOOKUP(D8406,Запчасти!A:E,5,0)</f>
        <v>R6</v>
      </c>
      <c r="J8406">
        <f>VLOOKUP(I8406,Автомобили!A:D,4,0)</f>
        <v>2</v>
      </c>
    </row>
    <row r="8407" spans="1:11" hidden="1" x14ac:dyDescent="0.25">
      <c r="A8407">
        <v>8406</v>
      </c>
      <c r="B8407" s="6">
        <v>45333</v>
      </c>
      <c r="C8407" s="1" t="s">
        <v>11</v>
      </c>
      <c r="D8407">
        <v>74</v>
      </c>
      <c r="E8407">
        <v>191</v>
      </c>
      <c r="F8407" t="s">
        <v>290</v>
      </c>
      <c r="G8407" t="str">
        <f>VLOOKUP(D8407,Запчасти!A:E,2,0)</f>
        <v>Двигатель</v>
      </c>
      <c r="H8407">
        <f>VLOOKUP(D8407,Запчасти!A:E,4,0)</f>
        <v>29762</v>
      </c>
      <c r="I8407" t="str">
        <f>VLOOKUP(D8407,Запчасти!A:E,5,0)</f>
        <v>R4</v>
      </c>
      <c r="J8407">
        <f>VLOOKUP(I8407,Автомобили!A:D,4,0)</f>
        <v>1.6</v>
      </c>
    </row>
    <row r="8408" spans="1:11" hidden="1" x14ac:dyDescent="0.25">
      <c r="A8408">
        <v>8407</v>
      </c>
      <c r="B8408" s="6">
        <v>45333</v>
      </c>
      <c r="C8408" s="1" t="s">
        <v>22</v>
      </c>
      <c r="D8408">
        <v>137</v>
      </c>
      <c r="E8408">
        <v>922</v>
      </c>
      <c r="F8408" t="s">
        <v>290</v>
      </c>
      <c r="G8408" t="str">
        <f>VLOOKUP(D8408,Запчасти!A:E,2,0)</f>
        <v>Тормозная система</v>
      </c>
      <c r="H8408">
        <f>VLOOKUP(D8408,Запчасти!A:E,4,0)</f>
        <v>11129</v>
      </c>
      <c r="I8408" t="str">
        <f>VLOOKUP(D8408,Запчасти!A:E,5,0)</f>
        <v>R5</v>
      </c>
      <c r="J8408">
        <f>VLOOKUP(I8408,Автомобили!A:D,4,0)</f>
        <v>1.4</v>
      </c>
    </row>
    <row r="8409" spans="1:11" hidden="1" x14ac:dyDescent="0.25">
      <c r="A8409">
        <v>8408</v>
      </c>
      <c r="B8409" s="6">
        <v>45333</v>
      </c>
      <c r="C8409" s="1" t="s">
        <v>21</v>
      </c>
      <c r="D8409">
        <v>97</v>
      </c>
      <c r="E8409">
        <v>297</v>
      </c>
      <c r="F8409" t="s">
        <v>288</v>
      </c>
      <c r="G8409" t="str">
        <f>VLOOKUP(D8409,Запчасти!A:E,2,0)</f>
        <v>Кпп</v>
      </c>
      <c r="H8409">
        <f>VLOOKUP(D8409,Запчасти!A:E,4,0)</f>
        <v>28523</v>
      </c>
      <c r="I8409" t="str">
        <f>VLOOKUP(D8409,Запчасти!A:E,5,0)</f>
        <v>R3</v>
      </c>
      <c r="J8409">
        <f>VLOOKUP(I8409,Автомобили!A:D,4,0)</f>
        <v>3.5</v>
      </c>
    </row>
    <row r="8410" spans="1:11" hidden="1" x14ac:dyDescent="0.25">
      <c r="A8410">
        <v>8409</v>
      </c>
      <c r="B8410" s="6">
        <v>45333</v>
      </c>
      <c r="C8410" s="1" t="s">
        <v>11</v>
      </c>
      <c r="D8410">
        <v>123</v>
      </c>
      <c r="E8410">
        <v>403</v>
      </c>
      <c r="F8410" t="s">
        <v>288</v>
      </c>
      <c r="G8410" t="str">
        <f>VLOOKUP(D8410,Запчасти!A:E,2,0)</f>
        <v>Двигатель</v>
      </c>
      <c r="H8410">
        <f>VLOOKUP(D8410,Запчасти!A:E,4,0)</f>
        <v>18418</v>
      </c>
      <c r="I8410" t="str">
        <f>VLOOKUP(D8410,Запчасти!A:E,5,0)</f>
        <v>R5</v>
      </c>
      <c r="J8410">
        <f>VLOOKUP(I8410,Автомобили!A:D,4,0)</f>
        <v>1.4</v>
      </c>
    </row>
    <row r="8411" spans="1:11" hidden="1" x14ac:dyDescent="0.25">
      <c r="A8411">
        <v>8410</v>
      </c>
      <c r="B8411" s="6">
        <v>45333</v>
      </c>
      <c r="C8411" s="1" t="s">
        <v>13</v>
      </c>
      <c r="D8411">
        <v>157</v>
      </c>
      <c r="E8411">
        <v>117</v>
      </c>
      <c r="F8411" t="s">
        <v>290</v>
      </c>
      <c r="G8411" t="str">
        <f>VLOOKUP(D8411,Запчасти!A:E,2,0)</f>
        <v>Двигатель</v>
      </c>
      <c r="H8411">
        <f>VLOOKUP(D8411,Запчасти!A:E,4,0)</f>
        <v>78653</v>
      </c>
      <c r="I8411" t="str">
        <f>VLOOKUP(D8411,Запчасти!A:E,5,0)</f>
        <v>R6</v>
      </c>
      <c r="J8411">
        <f>VLOOKUP(I8411,Автомобили!A:D,4,0)</f>
        <v>2</v>
      </c>
    </row>
    <row r="8412" spans="1:11" hidden="1" x14ac:dyDescent="0.25">
      <c r="A8412">
        <v>8411</v>
      </c>
      <c r="B8412" s="6">
        <v>45333</v>
      </c>
      <c r="C8412" s="1" t="s">
        <v>16</v>
      </c>
      <c r="D8412">
        <v>48</v>
      </c>
      <c r="E8412">
        <v>958</v>
      </c>
      <c r="F8412" t="s">
        <v>290</v>
      </c>
      <c r="G8412" t="str">
        <f>VLOOKUP(D8412,Запчасти!A:E,2,0)</f>
        <v>Двигатель</v>
      </c>
      <c r="H8412">
        <f>VLOOKUP(D8412,Запчасти!A:E,4,0)</f>
        <v>84510</v>
      </c>
      <c r="I8412" t="str">
        <f>VLOOKUP(D8412,Запчасти!A:E,5,0)</f>
        <v>R5</v>
      </c>
      <c r="J8412">
        <f>VLOOKUP(I8412,Автомобили!A:D,4,0)</f>
        <v>1.4</v>
      </c>
    </row>
    <row r="8413" spans="1:11" hidden="1" x14ac:dyDescent="0.25">
      <c r="A8413">
        <v>8412</v>
      </c>
      <c r="B8413" s="6">
        <v>45333</v>
      </c>
      <c r="C8413" s="1" t="s">
        <v>14</v>
      </c>
      <c r="D8413">
        <v>44</v>
      </c>
      <c r="E8413">
        <v>271</v>
      </c>
      <c r="F8413" t="s">
        <v>290</v>
      </c>
      <c r="G8413" t="str">
        <f>VLOOKUP(D8413,Запчасти!A:E,2,0)</f>
        <v>Двигатель</v>
      </c>
      <c r="H8413">
        <f>VLOOKUP(D8413,Запчасти!A:E,4,0)</f>
        <v>5959</v>
      </c>
      <c r="I8413" t="str">
        <f>VLOOKUP(D8413,Запчасти!A:E,5,0)</f>
        <v>R3</v>
      </c>
      <c r="J8413">
        <f>VLOOKUP(I8413,Автомобили!A:D,4,0)</f>
        <v>3.5</v>
      </c>
    </row>
    <row r="8414" spans="1:11" hidden="1" x14ac:dyDescent="0.25">
      <c r="A8414">
        <v>8413</v>
      </c>
      <c r="B8414" s="6">
        <v>45333</v>
      </c>
      <c r="C8414" s="1" t="s">
        <v>21</v>
      </c>
      <c r="D8414">
        <v>10</v>
      </c>
      <c r="E8414">
        <v>255</v>
      </c>
      <c r="F8414" t="s">
        <v>288</v>
      </c>
      <c r="G8414" t="str">
        <f>VLOOKUP(D8414,Запчасти!A:E,2,0)</f>
        <v>Рулевое управление</v>
      </c>
      <c r="H8414">
        <f>VLOOKUP(D8414,Запчасти!A:E,4,0)</f>
        <v>95428</v>
      </c>
      <c r="I8414" t="str">
        <f>VLOOKUP(D8414,Запчасти!A:E,5,0)</f>
        <v>R5</v>
      </c>
      <c r="J8414">
        <f>VLOOKUP(I8414,Автомобили!A:D,4,0)</f>
        <v>1.4</v>
      </c>
    </row>
    <row r="8415" spans="1:11" hidden="1" x14ac:dyDescent="0.25">
      <c r="A8415">
        <v>8414</v>
      </c>
      <c r="B8415" s="6">
        <v>45333</v>
      </c>
      <c r="C8415" s="1" t="s">
        <v>20</v>
      </c>
      <c r="D8415">
        <v>76</v>
      </c>
      <c r="E8415">
        <v>21</v>
      </c>
      <c r="F8415" t="s">
        <v>288</v>
      </c>
      <c r="G8415" t="str">
        <f>VLOOKUP(D8415,Запчасти!A:E,2,0)</f>
        <v>Подготовка топливной смеси</v>
      </c>
      <c r="H8415">
        <f>VLOOKUP(D8415,Запчасти!A:E,4,0)</f>
        <v>92173</v>
      </c>
      <c r="I8415" t="str">
        <f>VLOOKUP(D8415,Запчасти!A:E,5,0)</f>
        <v>R2</v>
      </c>
      <c r="J8415">
        <f>VLOOKUP(I8415,Автомобили!A:D,4,0)</f>
        <v>1.6</v>
      </c>
    </row>
    <row r="8416" spans="1:11" hidden="1" x14ac:dyDescent="0.25">
      <c r="A8416">
        <v>8415</v>
      </c>
      <c r="B8416" s="6">
        <v>45333</v>
      </c>
      <c r="C8416" s="1" t="s">
        <v>15</v>
      </c>
      <c r="D8416">
        <v>135</v>
      </c>
      <c r="E8416">
        <v>347</v>
      </c>
      <c r="F8416" t="s">
        <v>288</v>
      </c>
      <c r="G8416" t="str">
        <f>VLOOKUP(D8416,Запчасти!A:E,2,0)</f>
        <v>Двигатель</v>
      </c>
      <c r="H8416">
        <f>VLOOKUP(D8416,Запчасти!A:E,4,0)</f>
        <v>55535</v>
      </c>
      <c r="I8416" t="str">
        <f>VLOOKUP(D8416,Запчасти!A:E,5,0)</f>
        <v>R1</v>
      </c>
      <c r="J8416">
        <f>VLOOKUP(I8416,Автомобили!A:D,4,0)</f>
        <v>1.6</v>
      </c>
    </row>
    <row r="8417" spans="1:11" hidden="1" x14ac:dyDescent="0.25">
      <c r="A8417">
        <v>8416</v>
      </c>
      <c r="B8417" s="6">
        <v>45333</v>
      </c>
      <c r="C8417" s="1" t="s">
        <v>7</v>
      </c>
      <c r="D8417">
        <v>157</v>
      </c>
      <c r="E8417">
        <v>368</v>
      </c>
      <c r="F8417" t="s">
        <v>290</v>
      </c>
      <c r="G8417" t="str">
        <f>VLOOKUP(D8417,Запчасти!A:E,2,0)</f>
        <v>Двигатель</v>
      </c>
      <c r="H8417">
        <f>VLOOKUP(D8417,Запчасти!A:E,4,0)</f>
        <v>78653</v>
      </c>
      <c r="I8417" t="str">
        <f>VLOOKUP(D8417,Запчасти!A:E,5,0)</f>
        <v>R6</v>
      </c>
      <c r="J8417">
        <f>VLOOKUP(I8417,Автомобили!A:D,4,0)</f>
        <v>2</v>
      </c>
    </row>
    <row r="8418" spans="1:11" hidden="1" x14ac:dyDescent="0.25">
      <c r="A8418">
        <v>8417</v>
      </c>
      <c r="B8418" s="6">
        <v>45333</v>
      </c>
      <c r="C8418" s="1" t="s">
        <v>5</v>
      </c>
      <c r="D8418">
        <v>114</v>
      </c>
      <c r="E8418">
        <v>383</v>
      </c>
      <c r="F8418" t="s">
        <v>288</v>
      </c>
      <c r="G8418" t="str">
        <f>VLOOKUP(D8418,Запчасти!A:E,2,0)</f>
        <v>Двигатель</v>
      </c>
      <c r="H8418">
        <f>VLOOKUP(D8418,Запчасти!A:E,4,0)</f>
        <v>6519</v>
      </c>
      <c r="I8418" t="str">
        <f>VLOOKUP(D8418,Запчасти!A:E,5,0)</f>
        <v>R2</v>
      </c>
      <c r="J8418">
        <f>VLOOKUP(I8418,Автомобили!A:D,4,0)</f>
        <v>1.6</v>
      </c>
    </row>
    <row r="8419" spans="1:11" hidden="1" x14ac:dyDescent="0.25">
      <c r="A8419">
        <v>8418</v>
      </c>
      <c r="B8419" s="6">
        <v>45333</v>
      </c>
      <c r="C8419" s="1" t="s">
        <v>5</v>
      </c>
      <c r="D8419">
        <v>19</v>
      </c>
      <c r="E8419">
        <v>949</v>
      </c>
      <c r="F8419" t="s">
        <v>290</v>
      </c>
      <c r="G8419" t="str">
        <f>VLOOKUP(D8419,Запчасти!A:E,2,0)</f>
        <v>Двигатель</v>
      </c>
      <c r="H8419">
        <f>VLOOKUP(D8419,Запчасти!A:E,4,0)</f>
        <v>70529</v>
      </c>
      <c r="I8419" t="str">
        <f>VLOOKUP(D8419,Запчасти!A:E,5,0)</f>
        <v>R1</v>
      </c>
      <c r="J8419">
        <f>VLOOKUP(I8419,Автомобили!A:D,4,0)</f>
        <v>1.6</v>
      </c>
    </row>
    <row r="8420" spans="1:11" hidden="1" x14ac:dyDescent="0.25">
      <c r="A8420">
        <v>8419</v>
      </c>
      <c r="B8420" s="6">
        <v>45333</v>
      </c>
      <c r="C8420" s="1" t="s">
        <v>18</v>
      </c>
      <c r="D8420">
        <v>15</v>
      </c>
      <c r="E8420">
        <v>639</v>
      </c>
      <c r="F8420" t="s">
        <v>290</v>
      </c>
      <c r="G8420" t="str">
        <f>VLOOKUP(D8420,Запчасти!A:E,2,0)</f>
        <v>Система выпуска</v>
      </c>
      <c r="H8420">
        <f>VLOOKUP(D8420,Запчасти!A:E,4,0)</f>
        <v>88097</v>
      </c>
      <c r="I8420" t="str">
        <f>VLOOKUP(D8420,Запчасти!A:E,5,0)</f>
        <v>R5</v>
      </c>
      <c r="J8420">
        <f>VLOOKUP(I8420,Автомобили!A:D,4,0)</f>
        <v>1.4</v>
      </c>
    </row>
    <row r="8421" spans="1:11" hidden="1" x14ac:dyDescent="0.25">
      <c r="A8421">
        <v>8420</v>
      </c>
      <c r="B8421" s="6">
        <v>45333</v>
      </c>
      <c r="C8421" s="1" t="s">
        <v>7</v>
      </c>
      <c r="D8421">
        <v>2</v>
      </c>
      <c r="E8421">
        <v>564</v>
      </c>
      <c r="F8421" t="s">
        <v>288</v>
      </c>
      <c r="G8421" t="str">
        <f>VLOOKUP(D8421,Запчасти!A:E,2,0)</f>
        <v>Система выпуска</v>
      </c>
      <c r="H8421">
        <f>VLOOKUP(D8421,Запчасти!A:E,4,0)</f>
        <v>89726</v>
      </c>
      <c r="I8421" t="str">
        <f>VLOOKUP(D8421,Запчасти!A:E,5,0)</f>
        <v>R6</v>
      </c>
      <c r="J8421">
        <f>VLOOKUP(I8421,Автомобили!A:D,4,0)</f>
        <v>2</v>
      </c>
    </row>
    <row r="8422" spans="1:11" hidden="1" x14ac:dyDescent="0.25">
      <c r="A8422">
        <v>8421</v>
      </c>
      <c r="B8422" s="6">
        <v>45333</v>
      </c>
      <c r="C8422" s="1" t="s">
        <v>18</v>
      </c>
      <c r="D8422">
        <v>182</v>
      </c>
      <c r="E8422">
        <v>330</v>
      </c>
      <c r="F8422" t="s">
        <v>290</v>
      </c>
      <c r="G8422" t="str">
        <f>VLOOKUP(D8422,Запчасти!A:E,2,0)</f>
        <v>Двигатель</v>
      </c>
      <c r="H8422">
        <f>VLOOKUP(D8422,Запчасти!A:E,4,0)</f>
        <v>6954</v>
      </c>
      <c r="I8422" t="str">
        <f>VLOOKUP(D8422,Запчасти!A:E,5,0)</f>
        <v>R4</v>
      </c>
      <c r="J8422">
        <f>VLOOKUP(I8422,Автомобили!A:D,4,0)</f>
        <v>1.6</v>
      </c>
    </row>
    <row r="8423" spans="1:11" hidden="1" x14ac:dyDescent="0.25">
      <c r="A8423">
        <v>8422</v>
      </c>
      <c r="B8423" s="6">
        <v>45333</v>
      </c>
      <c r="C8423" s="1" t="s">
        <v>20</v>
      </c>
      <c r="D8423">
        <v>104</v>
      </c>
      <c r="E8423">
        <v>458</v>
      </c>
      <c r="F8423" t="s">
        <v>288</v>
      </c>
      <c r="G8423" t="str">
        <f>VLOOKUP(D8423,Запчасти!A:E,2,0)</f>
        <v>Двигатель</v>
      </c>
      <c r="H8423">
        <f>VLOOKUP(D8423,Запчасти!A:E,4,0)</f>
        <v>24830</v>
      </c>
      <c r="I8423" t="str">
        <f>VLOOKUP(D8423,Запчасти!A:E,5,0)</f>
        <v>R4</v>
      </c>
      <c r="J8423">
        <f>VLOOKUP(I8423,Автомобили!A:D,4,0)</f>
        <v>1.6</v>
      </c>
    </row>
    <row r="8424" spans="1:11" hidden="1" x14ac:dyDescent="0.25">
      <c r="A8424">
        <v>8423</v>
      </c>
      <c r="B8424" s="6">
        <v>45333</v>
      </c>
      <c r="C8424" s="1" t="s">
        <v>6</v>
      </c>
      <c r="D8424">
        <v>119</v>
      </c>
      <c r="E8424">
        <v>391</v>
      </c>
      <c r="F8424" t="s">
        <v>290</v>
      </c>
      <c r="G8424" t="str">
        <f>VLOOKUP(D8424,Запчасти!A:E,2,0)</f>
        <v>Двигатель</v>
      </c>
      <c r="H8424">
        <f>VLOOKUP(D8424,Запчасти!A:E,4,0)</f>
        <v>86768</v>
      </c>
      <c r="I8424" t="str">
        <f>VLOOKUP(D8424,Запчасти!A:E,5,0)</f>
        <v>R3</v>
      </c>
      <c r="J8424">
        <f>VLOOKUP(I8424,Автомобили!A:D,4,0)</f>
        <v>3.5</v>
      </c>
    </row>
    <row r="8425" spans="1:11" hidden="1" x14ac:dyDescent="0.25">
      <c r="A8425">
        <v>8424</v>
      </c>
      <c r="B8425" s="6">
        <v>45333</v>
      </c>
      <c r="C8425" s="1" t="s">
        <v>11</v>
      </c>
      <c r="D8425">
        <v>119</v>
      </c>
      <c r="E8425">
        <v>681</v>
      </c>
      <c r="F8425" t="s">
        <v>290</v>
      </c>
      <c r="G8425" t="str">
        <f>VLOOKUP(D8425,Запчасти!A:E,2,0)</f>
        <v>Двигатель</v>
      </c>
      <c r="H8425">
        <f>VLOOKUP(D8425,Запчасти!A:E,4,0)</f>
        <v>86768</v>
      </c>
      <c r="I8425" t="str">
        <f>VLOOKUP(D8425,Запчасти!A:E,5,0)</f>
        <v>R3</v>
      </c>
      <c r="J8425">
        <f>VLOOKUP(I8425,Автомобили!A:D,4,0)</f>
        <v>3.5</v>
      </c>
    </row>
    <row r="8426" spans="1:11" hidden="1" x14ac:dyDescent="0.25">
      <c r="A8426">
        <v>8425</v>
      </c>
      <c r="B8426" s="6">
        <v>45333</v>
      </c>
      <c r="C8426" s="1" t="s">
        <v>13</v>
      </c>
      <c r="D8426">
        <v>44</v>
      </c>
      <c r="E8426">
        <v>85</v>
      </c>
      <c r="F8426" t="s">
        <v>290</v>
      </c>
      <c r="G8426" t="str">
        <f>VLOOKUP(D8426,Запчасти!A:E,2,0)</f>
        <v>Двигатель</v>
      </c>
      <c r="H8426">
        <f>VLOOKUP(D8426,Запчасти!A:E,4,0)</f>
        <v>5959</v>
      </c>
      <c r="I8426" t="str">
        <f>VLOOKUP(D8426,Запчасти!A:E,5,0)</f>
        <v>R3</v>
      </c>
      <c r="J8426">
        <f>VLOOKUP(I8426,Автомобили!A:D,4,0)</f>
        <v>3.5</v>
      </c>
    </row>
    <row r="8427" spans="1:11" hidden="1" x14ac:dyDescent="0.25">
      <c r="A8427">
        <v>8426</v>
      </c>
      <c r="B8427" s="6">
        <v>45333</v>
      </c>
      <c r="C8427" s="1" t="s">
        <v>21</v>
      </c>
      <c r="D8427">
        <v>146</v>
      </c>
      <c r="E8427">
        <v>242</v>
      </c>
      <c r="F8427" t="s">
        <v>290</v>
      </c>
      <c r="G8427" t="str">
        <f>VLOOKUP(D8427,Запчасти!A:E,2,0)</f>
        <v>Кондиционер</v>
      </c>
      <c r="H8427">
        <f>VLOOKUP(D8427,Запчасти!A:E,4,0)</f>
        <v>4772</v>
      </c>
      <c r="I8427" t="str">
        <f>VLOOKUP(D8427,Запчасти!A:E,5,0)</f>
        <v>R1</v>
      </c>
      <c r="J8427">
        <f>VLOOKUP(I8427,Автомобили!A:D,4,0)</f>
        <v>1.6</v>
      </c>
      <c r="K8427">
        <f>H8427*E8427</f>
        <v>1154824</v>
      </c>
    </row>
    <row r="8428" spans="1:11" hidden="1" x14ac:dyDescent="0.25">
      <c r="A8428">
        <v>8427</v>
      </c>
      <c r="B8428" s="6">
        <v>45333</v>
      </c>
      <c r="C8428" s="1" t="s">
        <v>12</v>
      </c>
      <c r="D8428">
        <v>185</v>
      </c>
      <c r="E8428">
        <v>17</v>
      </c>
      <c r="F8428" t="s">
        <v>290</v>
      </c>
      <c r="G8428" t="str">
        <f>VLOOKUP(D8428,Запчасти!A:E,2,0)</f>
        <v>Подвеска и амортизация</v>
      </c>
      <c r="H8428">
        <f>VLOOKUP(D8428,Запчасти!A:E,4,0)</f>
        <v>38571</v>
      </c>
      <c r="I8428" t="str">
        <f>VLOOKUP(D8428,Запчасти!A:E,5,0)</f>
        <v>R3</v>
      </c>
      <c r="J8428">
        <f>VLOOKUP(I8428,Автомобили!A:D,4,0)</f>
        <v>3.5</v>
      </c>
    </row>
    <row r="8429" spans="1:11" hidden="1" x14ac:dyDescent="0.25">
      <c r="A8429">
        <v>8428</v>
      </c>
      <c r="B8429" s="6">
        <v>45333</v>
      </c>
      <c r="C8429" s="1" t="s">
        <v>14</v>
      </c>
      <c r="D8429">
        <v>46</v>
      </c>
      <c r="E8429">
        <v>51</v>
      </c>
      <c r="F8429" t="s">
        <v>288</v>
      </c>
      <c r="G8429" t="str">
        <f>VLOOKUP(D8429,Запчасти!A:E,2,0)</f>
        <v>Кузов</v>
      </c>
      <c r="H8429">
        <f>VLOOKUP(D8429,Запчасти!A:E,4,0)</f>
        <v>36515</v>
      </c>
      <c r="I8429" t="str">
        <f>VLOOKUP(D8429,Запчасти!A:E,5,0)</f>
        <v>R5</v>
      </c>
      <c r="J8429">
        <f>VLOOKUP(I8429,Автомобили!A:D,4,0)</f>
        <v>1.4</v>
      </c>
    </row>
    <row r="8430" spans="1:11" hidden="1" x14ac:dyDescent="0.25">
      <c r="A8430">
        <v>8429</v>
      </c>
      <c r="B8430" s="6">
        <v>45333</v>
      </c>
      <c r="C8430" s="1" t="s">
        <v>9</v>
      </c>
      <c r="D8430">
        <v>42</v>
      </c>
      <c r="E8430">
        <v>244</v>
      </c>
      <c r="F8430" t="s">
        <v>288</v>
      </c>
      <c r="G8430" t="str">
        <f>VLOOKUP(D8430,Запчасти!A:E,2,0)</f>
        <v>Подготовка топливной смеси</v>
      </c>
      <c r="H8430">
        <f>VLOOKUP(D8430,Запчасти!A:E,4,0)</f>
        <v>66148</v>
      </c>
      <c r="I8430" t="str">
        <f>VLOOKUP(D8430,Запчасти!A:E,5,0)</f>
        <v>R6</v>
      </c>
      <c r="J8430">
        <f>VLOOKUP(I8430,Автомобили!A:D,4,0)</f>
        <v>2</v>
      </c>
    </row>
    <row r="8431" spans="1:11" hidden="1" x14ac:dyDescent="0.25">
      <c r="A8431">
        <v>8430</v>
      </c>
      <c r="B8431" s="6">
        <v>45333</v>
      </c>
      <c r="C8431" s="1" t="s">
        <v>4</v>
      </c>
      <c r="D8431">
        <v>192</v>
      </c>
      <c r="E8431">
        <v>666</v>
      </c>
      <c r="F8431" t="s">
        <v>290</v>
      </c>
      <c r="G8431" t="str">
        <f>VLOOKUP(D8431,Запчасти!A:E,2,0)</f>
        <v>Двигатель</v>
      </c>
      <c r="H8431">
        <f>VLOOKUP(D8431,Запчасти!A:E,4,0)</f>
        <v>92855</v>
      </c>
      <c r="I8431" t="str">
        <f>VLOOKUP(D8431,Запчасти!A:E,5,0)</f>
        <v>R6</v>
      </c>
      <c r="J8431">
        <f>VLOOKUP(I8431,Автомобили!A:D,4,0)</f>
        <v>2</v>
      </c>
    </row>
    <row r="8432" spans="1:11" hidden="1" x14ac:dyDescent="0.25">
      <c r="A8432">
        <v>8431</v>
      </c>
      <c r="B8432" s="6">
        <v>45333</v>
      </c>
      <c r="C8432" s="1" t="s">
        <v>8</v>
      </c>
      <c r="D8432">
        <v>51</v>
      </c>
      <c r="E8432">
        <v>846</v>
      </c>
      <c r="F8432" t="s">
        <v>290</v>
      </c>
      <c r="G8432" t="str">
        <f>VLOOKUP(D8432,Запчасти!A:E,2,0)</f>
        <v>Двигатель</v>
      </c>
      <c r="H8432">
        <f>VLOOKUP(D8432,Запчасти!A:E,4,0)</f>
        <v>34836</v>
      </c>
      <c r="I8432" t="str">
        <f>VLOOKUP(D8432,Запчасти!A:E,5,0)</f>
        <v>R3</v>
      </c>
      <c r="J8432">
        <f>VLOOKUP(I8432,Автомобили!A:D,4,0)</f>
        <v>3.5</v>
      </c>
    </row>
    <row r="8433" spans="1:11" hidden="1" x14ac:dyDescent="0.25">
      <c r="A8433">
        <v>8432</v>
      </c>
      <c r="B8433" s="6">
        <v>45333</v>
      </c>
      <c r="C8433" s="1" t="s">
        <v>8</v>
      </c>
      <c r="D8433">
        <v>125</v>
      </c>
      <c r="E8433">
        <v>642</v>
      </c>
      <c r="F8433" t="s">
        <v>290</v>
      </c>
      <c r="G8433" t="str">
        <f>VLOOKUP(D8433,Запчасти!A:E,2,0)</f>
        <v>Кондиционер</v>
      </c>
      <c r="H8433">
        <f>VLOOKUP(D8433,Запчасти!A:E,4,0)</f>
        <v>79163</v>
      </c>
      <c r="I8433" t="str">
        <f>VLOOKUP(D8433,Запчасти!A:E,5,0)</f>
        <v>R4</v>
      </c>
      <c r="J8433">
        <f>VLOOKUP(I8433,Автомобили!A:D,4,0)</f>
        <v>1.6</v>
      </c>
      <c r="K8433">
        <f>H8433*E8433</f>
        <v>50822646</v>
      </c>
    </row>
    <row r="8434" spans="1:11" hidden="1" x14ac:dyDescent="0.25">
      <c r="A8434">
        <v>8433</v>
      </c>
      <c r="B8434" s="6">
        <v>45333</v>
      </c>
      <c r="C8434" s="1" t="s">
        <v>9</v>
      </c>
      <c r="D8434">
        <v>44</v>
      </c>
      <c r="E8434">
        <v>924</v>
      </c>
      <c r="F8434" t="s">
        <v>288</v>
      </c>
      <c r="G8434" t="str">
        <f>VLOOKUP(D8434,Запчасти!A:E,2,0)</f>
        <v>Двигатель</v>
      </c>
      <c r="H8434">
        <f>VLOOKUP(D8434,Запчасти!A:E,4,0)</f>
        <v>5959</v>
      </c>
      <c r="I8434" t="str">
        <f>VLOOKUP(D8434,Запчасти!A:E,5,0)</f>
        <v>R3</v>
      </c>
      <c r="J8434">
        <f>VLOOKUP(I8434,Автомобили!A:D,4,0)</f>
        <v>3.5</v>
      </c>
    </row>
    <row r="8435" spans="1:11" hidden="1" x14ac:dyDescent="0.25">
      <c r="A8435">
        <v>8434</v>
      </c>
      <c r="B8435" s="6">
        <v>45333</v>
      </c>
      <c r="C8435" s="1" t="s">
        <v>21</v>
      </c>
      <c r="D8435">
        <v>194</v>
      </c>
      <c r="E8435">
        <v>915</v>
      </c>
      <c r="F8435" t="s">
        <v>288</v>
      </c>
      <c r="G8435" t="str">
        <f>VLOOKUP(D8435,Запчасти!A:E,2,0)</f>
        <v>Тормозная система</v>
      </c>
      <c r="H8435">
        <f>VLOOKUP(D8435,Запчасти!A:E,4,0)</f>
        <v>84429</v>
      </c>
      <c r="I8435" t="str">
        <f>VLOOKUP(D8435,Запчасти!A:E,5,0)</f>
        <v>R5</v>
      </c>
      <c r="J8435">
        <f>VLOOKUP(I8435,Автомобили!A:D,4,0)</f>
        <v>1.4</v>
      </c>
    </row>
    <row r="8436" spans="1:11" hidden="1" x14ac:dyDescent="0.25">
      <c r="A8436">
        <v>8435</v>
      </c>
      <c r="B8436" s="6">
        <v>45333</v>
      </c>
      <c r="C8436" s="1" t="s">
        <v>11</v>
      </c>
      <c r="D8436">
        <v>190</v>
      </c>
      <c r="E8436">
        <v>363</v>
      </c>
      <c r="F8436" t="s">
        <v>288</v>
      </c>
      <c r="G8436" t="str">
        <f>VLOOKUP(D8436,Запчасти!A:E,2,0)</f>
        <v>Двигатель</v>
      </c>
      <c r="H8436">
        <f>VLOOKUP(D8436,Запчасти!A:E,4,0)</f>
        <v>20338</v>
      </c>
      <c r="I8436" t="str">
        <f>VLOOKUP(D8436,Запчасти!A:E,5,0)</f>
        <v>R2</v>
      </c>
      <c r="J8436">
        <f>VLOOKUP(I8436,Автомобили!A:D,4,0)</f>
        <v>1.6</v>
      </c>
    </row>
    <row r="8437" spans="1:11" hidden="1" x14ac:dyDescent="0.25">
      <c r="A8437">
        <v>8436</v>
      </c>
      <c r="B8437" s="6">
        <v>45333</v>
      </c>
      <c r="C8437" s="1" t="s">
        <v>20</v>
      </c>
      <c r="D8437">
        <v>32</v>
      </c>
      <c r="E8437">
        <v>908</v>
      </c>
      <c r="F8437" t="s">
        <v>288</v>
      </c>
      <c r="G8437" t="str">
        <f>VLOOKUP(D8437,Запчасти!A:E,2,0)</f>
        <v>Привод колеса</v>
      </c>
      <c r="H8437">
        <f>VLOOKUP(D8437,Запчасти!A:E,4,0)</f>
        <v>7899</v>
      </c>
      <c r="I8437" t="str">
        <f>VLOOKUP(D8437,Запчасти!A:E,5,0)</f>
        <v>R6</v>
      </c>
      <c r="J8437">
        <f>VLOOKUP(I8437,Автомобили!A:D,4,0)</f>
        <v>2</v>
      </c>
    </row>
    <row r="8438" spans="1:11" hidden="1" x14ac:dyDescent="0.25">
      <c r="A8438">
        <v>8437</v>
      </c>
      <c r="B8438" s="6">
        <v>45333</v>
      </c>
      <c r="C8438" s="1" t="s">
        <v>5</v>
      </c>
      <c r="D8438">
        <v>13</v>
      </c>
      <c r="E8438">
        <v>140</v>
      </c>
      <c r="F8438" t="s">
        <v>288</v>
      </c>
      <c r="G8438" t="str">
        <f>VLOOKUP(D8438,Запчасти!A:E,2,0)</f>
        <v>Двигатель</v>
      </c>
      <c r="H8438">
        <f>VLOOKUP(D8438,Запчасти!A:E,4,0)</f>
        <v>64654</v>
      </c>
      <c r="I8438" t="str">
        <f>VLOOKUP(D8438,Запчасти!A:E,5,0)</f>
        <v>R2</v>
      </c>
      <c r="J8438">
        <f>VLOOKUP(I8438,Автомобили!A:D,4,0)</f>
        <v>1.6</v>
      </c>
    </row>
    <row r="8439" spans="1:11" hidden="1" x14ac:dyDescent="0.25">
      <c r="A8439">
        <v>8438</v>
      </c>
      <c r="B8439" s="6">
        <v>45333</v>
      </c>
      <c r="C8439" s="1" t="s">
        <v>4</v>
      </c>
      <c r="D8439">
        <v>140</v>
      </c>
      <c r="E8439">
        <v>441</v>
      </c>
      <c r="F8439" t="s">
        <v>290</v>
      </c>
      <c r="G8439" t="str">
        <f>VLOOKUP(D8439,Запчасти!A:E,2,0)</f>
        <v>Подвеска и амортизация</v>
      </c>
      <c r="H8439">
        <f>VLOOKUP(D8439,Запчасти!A:E,4,0)</f>
        <v>63073</v>
      </c>
      <c r="I8439" t="str">
        <f>VLOOKUP(D8439,Запчасти!A:E,5,0)</f>
        <v>R3</v>
      </c>
      <c r="J8439">
        <f>VLOOKUP(I8439,Автомобили!A:D,4,0)</f>
        <v>3.5</v>
      </c>
    </row>
    <row r="8440" spans="1:11" hidden="1" x14ac:dyDescent="0.25">
      <c r="A8440">
        <v>8439</v>
      </c>
      <c r="B8440" s="6">
        <v>45333</v>
      </c>
      <c r="C8440" s="1" t="s">
        <v>7</v>
      </c>
      <c r="D8440">
        <v>38</v>
      </c>
      <c r="E8440">
        <v>84</v>
      </c>
      <c r="F8440" t="s">
        <v>290</v>
      </c>
      <c r="G8440" t="str">
        <f>VLOOKUP(D8440,Запчасти!A:E,2,0)</f>
        <v>Подготовка топливной смеси</v>
      </c>
      <c r="H8440">
        <f>VLOOKUP(D8440,Запчасти!A:E,4,0)</f>
        <v>15808</v>
      </c>
      <c r="I8440" t="str">
        <f>VLOOKUP(D8440,Запчасти!A:E,5,0)</f>
        <v>R5</v>
      </c>
      <c r="J8440">
        <f>VLOOKUP(I8440,Автомобили!A:D,4,0)</f>
        <v>1.4</v>
      </c>
    </row>
    <row r="8441" spans="1:11" hidden="1" x14ac:dyDescent="0.25">
      <c r="A8441">
        <v>8440</v>
      </c>
      <c r="B8441" s="6">
        <v>45333</v>
      </c>
      <c r="C8441" s="1" t="s">
        <v>22</v>
      </c>
      <c r="D8441">
        <v>87</v>
      </c>
      <c r="E8441">
        <v>621</v>
      </c>
      <c r="F8441" t="s">
        <v>288</v>
      </c>
      <c r="G8441" t="str">
        <f>VLOOKUP(D8441,Запчасти!A:E,2,0)</f>
        <v>Кузов</v>
      </c>
      <c r="H8441">
        <f>VLOOKUP(D8441,Запчасти!A:E,4,0)</f>
        <v>8289</v>
      </c>
      <c r="I8441" t="str">
        <f>VLOOKUP(D8441,Запчасти!A:E,5,0)</f>
        <v>R4</v>
      </c>
      <c r="J8441">
        <f>VLOOKUP(I8441,Автомобили!A:D,4,0)</f>
        <v>1.6</v>
      </c>
    </row>
    <row r="8442" spans="1:11" hidden="1" x14ac:dyDescent="0.25">
      <c r="A8442">
        <v>8441</v>
      </c>
      <c r="B8442" s="6">
        <v>45333</v>
      </c>
      <c r="C8442" s="1" t="s">
        <v>5</v>
      </c>
      <c r="D8442">
        <v>54</v>
      </c>
      <c r="E8442">
        <v>99</v>
      </c>
      <c r="F8442" t="s">
        <v>288</v>
      </c>
      <c r="G8442" t="str">
        <f>VLOOKUP(D8442,Запчасти!A:E,2,0)</f>
        <v>Подготовка топливной смеси</v>
      </c>
      <c r="H8442">
        <f>VLOOKUP(D8442,Запчасти!A:E,4,0)</f>
        <v>56723</v>
      </c>
      <c r="I8442" t="str">
        <f>VLOOKUP(D8442,Запчасти!A:E,5,0)</f>
        <v>R5</v>
      </c>
      <c r="J8442">
        <f>VLOOKUP(I8442,Автомобили!A:D,4,0)</f>
        <v>1.4</v>
      </c>
    </row>
    <row r="8443" spans="1:11" hidden="1" x14ac:dyDescent="0.25">
      <c r="A8443">
        <v>8442</v>
      </c>
      <c r="B8443" s="6">
        <v>45333</v>
      </c>
      <c r="C8443" s="1" t="s">
        <v>20</v>
      </c>
      <c r="D8443">
        <v>124</v>
      </c>
      <c r="E8443">
        <v>580</v>
      </c>
      <c r="F8443" t="s">
        <v>290</v>
      </c>
      <c r="G8443" t="str">
        <f>VLOOKUP(D8443,Запчасти!A:E,2,0)</f>
        <v>Двигатель</v>
      </c>
      <c r="H8443">
        <f>VLOOKUP(D8443,Запчасти!A:E,4,0)</f>
        <v>97667</v>
      </c>
      <c r="I8443" t="str">
        <f>VLOOKUP(D8443,Запчасти!A:E,5,0)</f>
        <v>R4</v>
      </c>
      <c r="J8443">
        <f>VLOOKUP(I8443,Автомобили!A:D,4,0)</f>
        <v>1.6</v>
      </c>
    </row>
    <row r="8444" spans="1:11" hidden="1" x14ac:dyDescent="0.25">
      <c r="A8444">
        <v>8443</v>
      </c>
      <c r="B8444" s="6">
        <v>45333</v>
      </c>
      <c r="C8444" s="1" t="s">
        <v>6</v>
      </c>
      <c r="D8444">
        <v>27</v>
      </c>
      <c r="E8444">
        <v>560</v>
      </c>
      <c r="F8444" t="s">
        <v>288</v>
      </c>
      <c r="G8444" t="str">
        <f>VLOOKUP(D8444,Запчасти!A:E,2,0)</f>
        <v>Двигатель</v>
      </c>
      <c r="H8444">
        <f>VLOOKUP(D8444,Запчасти!A:E,4,0)</f>
        <v>18868</v>
      </c>
      <c r="I8444" t="str">
        <f>VLOOKUP(D8444,Запчасти!A:E,5,0)</f>
        <v>R6</v>
      </c>
      <c r="J8444">
        <f>VLOOKUP(I8444,Автомобили!A:D,4,0)</f>
        <v>2</v>
      </c>
    </row>
    <row r="8445" spans="1:11" hidden="1" x14ac:dyDescent="0.25">
      <c r="A8445">
        <v>8444</v>
      </c>
      <c r="B8445" s="6">
        <v>45333</v>
      </c>
      <c r="C8445" s="1" t="s">
        <v>12</v>
      </c>
      <c r="D8445">
        <v>123</v>
      </c>
      <c r="E8445">
        <v>286</v>
      </c>
      <c r="F8445" t="s">
        <v>288</v>
      </c>
      <c r="G8445" t="str">
        <f>VLOOKUP(D8445,Запчасти!A:E,2,0)</f>
        <v>Двигатель</v>
      </c>
      <c r="H8445">
        <f>VLOOKUP(D8445,Запчасти!A:E,4,0)</f>
        <v>18418</v>
      </c>
      <c r="I8445" t="str">
        <f>VLOOKUP(D8445,Запчасти!A:E,5,0)</f>
        <v>R5</v>
      </c>
      <c r="J8445">
        <f>VLOOKUP(I8445,Автомобили!A:D,4,0)</f>
        <v>1.4</v>
      </c>
    </row>
    <row r="8446" spans="1:11" hidden="1" x14ac:dyDescent="0.25">
      <c r="A8446">
        <v>8445</v>
      </c>
      <c r="B8446" s="6">
        <v>45333</v>
      </c>
      <c r="C8446" s="1" t="s">
        <v>11</v>
      </c>
      <c r="D8446">
        <v>136</v>
      </c>
      <c r="E8446">
        <v>774</v>
      </c>
      <c r="F8446" t="s">
        <v>290</v>
      </c>
      <c r="G8446" t="str">
        <f>VLOOKUP(D8446,Запчасти!A:E,2,0)</f>
        <v>Кпп</v>
      </c>
      <c r="H8446">
        <f>VLOOKUP(D8446,Запчасти!A:E,4,0)</f>
        <v>85698</v>
      </c>
      <c r="I8446" t="str">
        <f>VLOOKUP(D8446,Запчасти!A:E,5,0)</f>
        <v>R6</v>
      </c>
      <c r="J8446">
        <f>VLOOKUP(I8446,Автомобили!A:D,4,0)</f>
        <v>2</v>
      </c>
    </row>
    <row r="8447" spans="1:11" hidden="1" x14ac:dyDescent="0.25">
      <c r="A8447">
        <v>8446</v>
      </c>
      <c r="B8447" s="6">
        <v>45333</v>
      </c>
      <c r="C8447" s="1" t="s">
        <v>6</v>
      </c>
      <c r="D8447">
        <v>9</v>
      </c>
      <c r="E8447">
        <v>694</v>
      </c>
      <c r="F8447" t="s">
        <v>288</v>
      </c>
      <c r="G8447" t="str">
        <f>VLOOKUP(D8447,Запчасти!A:E,2,0)</f>
        <v>Система очистки фар</v>
      </c>
      <c r="H8447">
        <f>VLOOKUP(D8447,Запчасти!A:E,4,0)</f>
        <v>12085</v>
      </c>
      <c r="I8447" t="str">
        <f>VLOOKUP(D8447,Запчасти!A:E,5,0)</f>
        <v>R3</v>
      </c>
      <c r="J8447">
        <f>VLOOKUP(I8447,Автомобили!A:D,4,0)</f>
        <v>3.5</v>
      </c>
    </row>
    <row r="8448" spans="1:11" hidden="1" x14ac:dyDescent="0.25">
      <c r="A8448">
        <v>8447</v>
      </c>
      <c r="B8448" s="6">
        <v>45333</v>
      </c>
      <c r="C8448" s="1" t="s">
        <v>5</v>
      </c>
      <c r="D8448">
        <v>156</v>
      </c>
      <c r="E8448">
        <v>471</v>
      </c>
      <c r="F8448" t="s">
        <v>290</v>
      </c>
      <c r="G8448" t="str">
        <f>VLOOKUP(D8448,Запчасти!A:E,2,0)</f>
        <v>Электрика</v>
      </c>
      <c r="H8448">
        <f>VLOOKUP(D8448,Запчасти!A:E,4,0)</f>
        <v>35267</v>
      </c>
      <c r="I8448" t="str">
        <f>VLOOKUP(D8448,Запчасти!A:E,5,0)</f>
        <v>R1</v>
      </c>
      <c r="J8448">
        <f>VLOOKUP(I8448,Автомобили!A:D,4,0)</f>
        <v>1.6</v>
      </c>
    </row>
    <row r="8449" spans="1:10" hidden="1" x14ac:dyDescent="0.25">
      <c r="A8449">
        <v>8448</v>
      </c>
      <c r="B8449" s="6">
        <v>45334</v>
      </c>
      <c r="C8449" s="1" t="s">
        <v>19</v>
      </c>
      <c r="D8449">
        <v>136</v>
      </c>
      <c r="E8449">
        <v>87</v>
      </c>
      <c r="F8449" t="s">
        <v>290</v>
      </c>
      <c r="G8449" t="str">
        <f>VLOOKUP(D8449,Запчасти!A:E,2,0)</f>
        <v>Кпп</v>
      </c>
      <c r="H8449">
        <f>VLOOKUP(D8449,Запчасти!A:E,4,0)</f>
        <v>85698</v>
      </c>
      <c r="I8449" t="str">
        <f>VLOOKUP(D8449,Запчасти!A:E,5,0)</f>
        <v>R6</v>
      </c>
      <c r="J8449">
        <f>VLOOKUP(I8449,Автомобили!A:D,4,0)</f>
        <v>2</v>
      </c>
    </row>
    <row r="8450" spans="1:10" hidden="1" x14ac:dyDescent="0.25">
      <c r="A8450">
        <v>8449</v>
      </c>
      <c r="B8450" s="6">
        <v>45334</v>
      </c>
      <c r="C8450" s="1" t="s">
        <v>22</v>
      </c>
      <c r="D8450">
        <v>2</v>
      </c>
      <c r="E8450">
        <v>496</v>
      </c>
      <c r="F8450" t="s">
        <v>290</v>
      </c>
      <c r="G8450" t="str">
        <f>VLOOKUP(D8450,Запчасти!A:E,2,0)</f>
        <v>Система выпуска</v>
      </c>
      <c r="H8450">
        <f>VLOOKUP(D8450,Запчасти!A:E,4,0)</f>
        <v>89726</v>
      </c>
      <c r="I8450" t="str">
        <f>VLOOKUP(D8450,Запчасти!A:E,5,0)</f>
        <v>R6</v>
      </c>
      <c r="J8450">
        <f>VLOOKUP(I8450,Автомобили!A:D,4,0)</f>
        <v>2</v>
      </c>
    </row>
    <row r="8451" spans="1:10" hidden="1" x14ac:dyDescent="0.25">
      <c r="A8451">
        <v>8450</v>
      </c>
      <c r="B8451" s="6">
        <v>45334</v>
      </c>
      <c r="C8451" s="1" t="s">
        <v>9</v>
      </c>
      <c r="D8451">
        <v>56</v>
      </c>
      <c r="E8451">
        <v>170</v>
      </c>
      <c r="F8451" t="s">
        <v>290</v>
      </c>
      <c r="G8451" t="str">
        <f>VLOOKUP(D8451,Запчасти!A:E,2,0)</f>
        <v>Тормозная система</v>
      </c>
      <c r="H8451">
        <f>VLOOKUP(D8451,Запчасти!A:E,4,0)</f>
        <v>92976</v>
      </c>
      <c r="I8451" t="str">
        <f>VLOOKUP(D8451,Запчасти!A:E,5,0)</f>
        <v>R5</v>
      </c>
      <c r="J8451">
        <f>VLOOKUP(I8451,Автомобили!A:D,4,0)</f>
        <v>1.4</v>
      </c>
    </row>
    <row r="8452" spans="1:10" hidden="1" x14ac:dyDescent="0.25">
      <c r="A8452">
        <v>8451</v>
      </c>
      <c r="B8452" s="6">
        <v>45334</v>
      </c>
      <c r="C8452" s="1" t="s">
        <v>3</v>
      </c>
      <c r="D8452">
        <v>8</v>
      </c>
      <c r="E8452">
        <v>876</v>
      </c>
      <c r="F8452" t="s">
        <v>288</v>
      </c>
      <c r="G8452" t="str">
        <f>VLOOKUP(D8452,Запчасти!A:E,2,0)</f>
        <v>Двигатель</v>
      </c>
      <c r="H8452">
        <f>VLOOKUP(D8452,Запчасти!A:E,4,0)</f>
        <v>83979</v>
      </c>
      <c r="I8452" t="str">
        <f>VLOOKUP(D8452,Запчасти!A:E,5,0)</f>
        <v>R3</v>
      </c>
      <c r="J8452">
        <f>VLOOKUP(I8452,Автомобили!A:D,4,0)</f>
        <v>3.5</v>
      </c>
    </row>
    <row r="8453" spans="1:10" hidden="1" x14ac:dyDescent="0.25">
      <c r="A8453">
        <v>8452</v>
      </c>
      <c r="B8453" s="6">
        <v>45334</v>
      </c>
      <c r="C8453" s="1" t="s">
        <v>13</v>
      </c>
      <c r="D8453">
        <v>188</v>
      </c>
      <c r="E8453">
        <v>856</v>
      </c>
      <c r="F8453" t="s">
        <v>290</v>
      </c>
      <c r="G8453" t="str">
        <f>VLOOKUP(D8453,Запчасти!A:E,2,0)</f>
        <v>Тормозная система</v>
      </c>
      <c r="H8453">
        <f>VLOOKUP(D8453,Запчасти!A:E,4,0)</f>
        <v>1908</v>
      </c>
      <c r="I8453" t="str">
        <f>VLOOKUP(D8453,Запчасти!A:E,5,0)</f>
        <v>R6</v>
      </c>
      <c r="J8453">
        <f>VLOOKUP(I8453,Автомобили!A:D,4,0)</f>
        <v>2</v>
      </c>
    </row>
    <row r="8454" spans="1:10" hidden="1" x14ac:dyDescent="0.25">
      <c r="A8454">
        <v>8453</v>
      </c>
      <c r="B8454" s="6">
        <v>45334</v>
      </c>
      <c r="C8454" s="1" t="s">
        <v>10</v>
      </c>
      <c r="D8454">
        <v>144</v>
      </c>
      <c r="E8454">
        <v>778</v>
      </c>
      <c r="F8454" t="s">
        <v>288</v>
      </c>
      <c r="G8454" t="str">
        <f>VLOOKUP(D8454,Запчасти!A:E,2,0)</f>
        <v>Тормозная система</v>
      </c>
      <c r="H8454">
        <f>VLOOKUP(D8454,Запчасти!A:E,4,0)</f>
        <v>27773</v>
      </c>
      <c r="I8454" t="str">
        <f>VLOOKUP(D8454,Запчасти!A:E,5,0)</f>
        <v>R1</v>
      </c>
      <c r="J8454">
        <f>VLOOKUP(I8454,Автомобили!A:D,4,0)</f>
        <v>1.6</v>
      </c>
    </row>
    <row r="8455" spans="1:10" hidden="1" x14ac:dyDescent="0.25">
      <c r="A8455">
        <v>8454</v>
      </c>
      <c r="B8455" s="6">
        <v>45334</v>
      </c>
      <c r="C8455" s="1" t="s">
        <v>3</v>
      </c>
      <c r="D8455">
        <v>3</v>
      </c>
      <c r="E8455">
        <v>174</v>
      </c>
      <c r="F8455" t="s">
        <v>290</v>
      </c>
      <c r="G8455" t="str">
        <f>VLOOKUP(D8455,Запчасти!A:E,2,0)</f>
        <v>Кузов</v>
      </c>
      <c r="H8455">
        <f>VLOOKUP(D8455,Запчасти!A:E,4,0)</f>
        <v>63498</v>
      </c>
      <c r="I8455" t="str">
        <f>VLOOKUP(D8455,Запчасти!A:E,5,0)</f>
        <v>R2</v>
      </c>
      <c r="J8455">
        <f>VLOOKUP(I8455,Автомобили!A:D,4,0)</f>
        <v>1.6</v>
      </c>
    </row>
    <row r="8456" spans="1:10" hidden="1" x14ac:dyDescent="0.25">
      <c r="A8456">
        <v>8455</v>
      </c>
      <c r="B8456" s="6">
        <v>45334</v>
      </c>
      <c r="C8456" s="1" t="s">
        <v>5</v>
      </c>
      <c r="D8456">
        <v>74</v>
      </c>
      <c r="E8456">
        <v>732</v>
      </c>
      <c r="F8456" t="s">
        <v>290</v>
      </c>
      <c r="G8456" t="str">
        <f>VLOOKUP(D8456,Запчасти!A:E,2,0)</f>
        <v>Двигатель</v>
      </c>
      <c r="H8456">
        <f>VLOOKUP(D8456,Запчасти!A:E,4,0)</f>
        <v>29762</v>
      </c>
      <c r="I8456" t="str">
        <f>VLOOKUP(D8456,Запчасти!A:E,5,0)</f>
        <v>R4</v>
      </c>
      <c r="J8456">
        <f>VLOOKUP(I8456,Автомобили!A:D,4,0)</f>
        <v>1.6</v>
      </c>
    </row>
    <row r="8457" spans="1:10" hidden="1" x14ac:dyDescent="0.25">
      <c r="A8457">
        <v>8456</v>
      </c>
      <c r="B8457" s="6">
        <v>45334</v>
      </c>
      <c r="C8457" s="1" t="s">
        <v>21</v>
      </c>
      <c r="D8457">
        <v>62</v>
      </c>
      <c r="E8457">
        <v>662</v>
      </c>
      <c r="F8457" t="s">
        <v>288</v>
      </c>
      <c r="G8457" t="str">
        <f>VLOOKUP(D8457,Запчасти!A:E,2,0)</f>
        <v>Двигатель</v>
      </c>
      <c r="H8457">
        <f>VLOOKUP(D8457,Запчасти!A:E,4,0)</f>
        <v>98943</v>
      </c>
      <c r="I8457" t="str">
        <f>VLOOKUP(D8457,Запчасти!A:E,5,0)</f>
        <v>R1</v>
      </c>
      <c r="J8457">
        <f>VLOOKUP(I8457,Автомобили!A:D,4,0)</f>
        <v>1.6</v>
      </c>
    </row>
    <row r="8458" spans="1:10" hidden="1" x14ac:dyDescent="0.25">
      <c r="A8458">
        <v>8457</v>
      </c>
      <c r="B8458" s="6">
        <v>45334</v>
      </c>
      <c r="C8458" s="1" t="s">
        <v>10</v>
      </c>
      <c r="D8458">
        <v>177</v>
      </c>
      <c r="E8458">
        <v>706</v>
      </c>
      <c r="F8458" t="s">
        <v>290</v>
      </c>
      <c r="G8458" t="str">
        <f>VLOOKUP(D8458,Запчасти!A:E,2,0)</f>
        <v>Двигатель</v>
      </c>
      <c r="H8458">
        <f>VLOOKUP(D8458,Запчасти!A:E,4,0)</f>
        <v>58176</v>
      </c>
      <c r="I8458" t="str">
        <f>VLOOKUP(D8458,Запчасти!A:E,5,0)</f>
        <v>R4</v>
      </c>
      <c r="J8458">
        <f>VLOOKUP(I8458,Автомобили!A:D,4,0)</f>
        <v>1.6</v>
      </c>
    </row>
    <row r="8459" spans="1:10" hidden="1" x14ac:dyDescent="0.25">
      <c r="A8459">
        <v>8458</v>
      </c>
      <c r="B8459" s="6">
        <v>45334</v>
      </c>
      <c r="C8459" s="1" t="s">
        <v>21</v>
      </c>
      <c r="D8459">
        <v>29</v>
      </c>
      <c r="E8459">
        <v>549</v>
      </c>
      <c r="F8459" t="s">
        <v>288</v>
      </c>
      <c r="G8459" t="str">
        <f>VLOOKUP(D8459,Запчасти!A:E,2,0)</f>
        <v>Подготовка топливной смеси</v>
      </c>
      <c r="H8459">
        <f>VLOOKUP(D8459,Запчасти!A:E,4,0)</f>
        <v>95095</v>
      </c>
      <c r="I8459" t="str">
        <f>VLOOKUP(D8459,Запчасти!A:E,5,0)</f>
        <v>R5</v>
      </c>
      <c r="J8459">
        <f>VLOOKUP(I8459,Автомобили!A:D,4,0)</f>
        <v>1.4</v>
      </c>
    </row>
    <row r="8460" spans="1:10" hidden="1" x14ac:dyDescent="0.25">
      <c r="A8460">
        <v>8459</v>
      </c>
      <c r="B8460" s="6">
        <v>45334</v>
      </c>
      <c r="C8460" s="1" t="s">
        <v>11</v>
      </c>
      <c r="D8460">
        <v>57</v>
      </c>
      <c r="E8460">
        <v>173</v>
      </c>
      <c r="F8460" t="s">
        <v>290</v>
      </c>
      <c r="G8460" t="str">
        <f>VLOOKUP(D8460,Запчасти!A:E,2,0)</f>
        <v>Двигатель</v>
      </c>
      <c r="H8460">
        <f>VLOOKUP(D8460,Запчасти!A:E,4,0)</f>
        <v>85115</v>
      </c>
      <c r="I8460" t="str">
        <f>VLOOKUP(D8460,Запчасти!A:E,5,0)</f>
        <v>R3</v>
      </c>
      <c r="J8460">
        <f>VLOOKUP(I8460,Автомобили!A:D,4,0)</f>
        <v>3.5</v>
      </c>
    </row>
    <row r="8461" spans="1:10" hidden="1" x14ac:dyDescent="0.25">
      <c r="A8461">
        <v>8460</v>
      </c>
      <c r="B8461" s="6">
        <v>45334</v>
      </c>
      <c r="C8461" s="1" t="s">
        <v>21</v>
      </c>
      <c r="D8461">
        <v>112</v>
      </c>
      <c r="E8461">
        <v>183</v>
      </c>
      <c r="F8461" t="s">
        <v>290</v>
      </c>
      <c r="G8461" t="str">
        <f>VLOOKUP(D8461,Запчасти!A:E,2,0)</f>
        <v>Тормозная система</v>
      </c>
      <c r="H8461">
        <f>VLOOKUP(D8461,Запчасти!A:E,4,0)</f>
        <v>17267</v>
      </c>
      <c r="I8461" t="str">
        <f>VLOOKUP(D8461,Запчасти!A:E,5,0)</f>
        <v>R2</v>
      </c>
      <c r="J8461">
        <f>VLOOKUP(I8461,Автомобили!A:D,4,0)</f>
        <v>1.6</v>
      </c>
    </row>
    <row r="8462" spans="1:10" hidden="1" x14ac:dyDescent="0.25">
      <c r="A8462">
        <v>8461</v>
      </c>
      <c r="B8462" s="6">
        <v>45334</v>
      </c>
      <c r="C8462" s="1" t="s">
        <v>21</v>
      </c>
      <c r="D8462">
        <v>112</v>
      </c>
      <c r="E8462">
        <v>678</v>
      </c>
      <c r="F8462" t="s">
        <v>290</v>
      </c>
      <c r="G8462" t="str">
        <f>VLOOKUP(D8462,Запчасти!A:E,2,0)</f>
        <v>Тормозная система</v>
      </c>
      <c r="H8462">
        <f>VLOOKUP(D8462,Запчасти!A:E,4,0)</f>
        <v>17267</v>
      </c>
      <c r="I8462" t="str">
        <f>VLOOKUP(D8462,Запчасти!A:E,5,0)</f>
        <v>R2</v>
      </c>
      <c r="J8462">
        <f>VLOOKUP(I8462,Автомобили!A:D,4,0)</f>
        <v>1.6</v>
      </c>
    </row>
    <row r="8463" spans="1:10" hidden="1" x14ac:dyDescent="0.25">
      <c r="A8463">
        <v>8462</v>
      </c>
      <c r="B8463" s="6">
        <v>45334</v>
      </c>
      <c r="C8463" s="1" t="s">
        <v>17</v>
      </c>
      <c r="D8463">
        <v>150</v>
      </c>
      <c r="E8463">
        <v>290</v>
      </c>
      <c r="F8463" t="s">
        <v>288</v>
      </c>
      <c r="G8463" t="str">
        <f>VLOOKUP(D8463,Запчасти!A:E,2,0)</f>
        <v>Двигатель</v>
      </c>
      <c r="H8463">
        <f>VLOOKUP(D8463,Запчасти!A:E,4,0)</f>
        <v>54018</v>
      </c>
      <c r="I8463" t="str">
        <f>VLOOKUP(D8463,Запчасти!A:E,5,0)</f>
        <v>R1</v>
      </c>
      <c r="J8463">
        <f>VLOOKUP(I8463,Автомобили!A:D,4,0)</f>
        <v>1.6</v>
      </c>
    </row>
    <row r="8464" spans="1:10" hidden="1" x14ac:dyDescent="0.25">
      <c r="A8464">
        <v>8463</v>
      </c>
      <c r="B8464" s="6">
        <v>45334</v>
      </c>
      <c r="C8464" s="1" t="s">
        <v>11</v>
      </c>
      <c r="D8464">
        <v>8</v>
      </c>
      <c r="E8464">
        <v>666</v>
      </c>
      <c r="F8464" t="s">
        <v>288</v>
      </c>
      <c r="G8464" t="str">
        <f>VLOOKUP(D8464,Запчасти!A:E,2,0)</f>
        <v>Двигатель</v>
      </c>
      <c r="H8464">
        <f>VLOOKUP(D8464,Запчасти!A:E,4,0)</f>
        <v>83979</v>
      </c>
      <c r="I8464" t="str">
        <f>VLOOKUP(D8464,Запчасти!A:E,5,0)</f>
        <v>R3</v>
      </c>
      <c r="J8464">
        <f>VLOOKUP(I8464,Автомобили!A:D,4,0)</f>
        <v>3.5</v>
      </c>
    </row>
    <row r="8465" spans="1:10" hidden="1" x14ac:dyDescent="0.25">
      <c r="A8465">
        <v>8464</v>
      </c>
      <c r="B8465" s="6">
        <v>45334</v>
      </c>
      <c r="C8465" s="1" t="s">
        <v>11</v>
      </c>
      <c r="D8465">
        <v>69</v>
      </c>
      <c r="E8465">
        <v>455</v>
      </c>
      <c r="F8465" t="s">
        <v>288</v>
      </c>
      <c r="G8465" t="str">
        <f>VLOOKUP(D8465,Запчасти!A:E,2,0)</f>
        <v>Кузов</v>
      </c>
      <c r="H8465">
        <f>VLOOKUP(D8465,Запчасти!A:E,4,0)</f>
        <v>31195</v>
      </c>
      <c r="I8465" t="str">
        <f>VLOOKUP(D8465,Запчасти!A:E,5,0)</f>
        <v>R1</v>
      </c>
      <c r="J8465">
        <f>VLOOKUP(I8465,Автомобили!A:D,4,0)</f>
        <v>1.6</v>
      </c>
    </row>
    <row r="8466" spans="1:10" hidden="1" x14ac:dyDescent="0.25">
      <c r="A8466">
        <v>8465</v>
      </c>
      <c r="B8466" s="6">
        <v>45334</v>
      </c>
      <c r="C8466" s="1" t="s">
        <v>4</v>
      </c>
      <c r="D8466">
        <v>130</v>
      </c>
      <c r="E8466">
        <v>187</v>
      </c>
      <c r="F8466" t="s">
        <v>288</v>
      </c>
      <c r="G8466" t="str">
        <f>VLOOKUP(D8466,Запчасти!A:E,2,0)</f>
        <v>Система очистки окон</v>
      </c>
      <c r="H8466">
        <f>VLOOKUP(D8466,Запчасти!A:E,4,0)</f>
        <v>79424</v>
      </c>
      <c r="I8466" t="str">
        <f>VLOOKUP(D8466,Запчасти!A:E,5,0)</f>
        <v>R4</v>
      </c>
      <c r="J8466">
        <f>VLOOKUP(I8466,Автомобили!A:D,4,0)</f>
        <v>1.6</v>
      </c>
    </row>
    <row r="8467" spans="1:10" hidden="1" x14ac:dyDescent="0.25">
      <c r="A8467">
        <v>8466</v>
      </c>
      <c r="B8467" s="6">
        <v>45334</v>
      </c>
      <c r="C8467" s="1" t="s">
        <v>21</v>
      </c>
      <c r="D8467">
        <v>32</v>
      </c>
      <c r="E8467">
        <v>146</v>
      </c>
      <c r="F8467" t="s">
        <v>290</v>
      </c>
      <c r="G8467" t="str">
        <f>VLOOKUP(D8467,Запчасти!A:E,2,0)</f>
        <v>Привод колеса</v>
      </c>
      <c r="H8467">
        <f>VLOOKUP(D8467,Запчасти!A:E,4,0)</f>
        <v>7899</v>
      </c>
      <c r="I8467" t="str">
        <f>VLOOKUP(D8467,Запчасти!A:E,5,0)</f>
        <v>R6</v>
      </c>
      <c r="J8467">
        <f>VLOOKUP(I8467,Автомобили!A:D,4,0)</f>
        <v>2</v>
      </c>
    </row>
    <row r="8468" spans="1:10" hidden="1" x14ac:dyDescent="0.25">
      <c r="A8468">
        <v>8467</v>
      </c>
      <c r="B8468" s="6">
        <v>45334</v>
      </c>
      <c r="C8468" s="1" t="s">
        <v>4</v>
      </c>
      <c r="D8468">
        <v>151</v>
      </c>
      <c r="E8468">
        <v>797</v>
      </c>
      <c r="F8468" t="s">
        <v>288</v>
      </c>
      <c r="G8468" t="str">
        <f>VLOOKUP(D8468,Запчасти!A:E,2,0)</f>
        <v>Кпп</v>
      </c>
      <c r="H8468">
        <f>VLOOKUP(D8468,Запчасти!A:E,4,0)</f>
        <v>16321</v>
      </c>
      <c r="I8468" t="str">
        <f>VLOOKUP(D8468,Запчасти!A:E,5,0)</f>
        <v>R2</v>
      </c>
      <c r="J8468">
        <f>VLOOKUP(I8468,Автомобили!A:D,4,0)</f>
        <v>1.6</v>
      </c>
    </row>
    <row r="8469" spans="1:10" hidden="1" x14ac:dyDescent="0.25">
      <c r="A8469">
        <v>8468</v>
      </c>
      <c r="B8469" s="6">
        <v>45334</v>
      </c>
      <c r="C8469" s="1" t="s">
        <v>6</v>
      </c>
      <c r="D8469">
        <v>39</v>
      </c>
      <c r="E8469">
        <v>61</v>
      </c>
      <c r="F8469" t="s">
        <v>290</v>
      </c>
      <c r="G8469" t="str">
        <f>VLOOKUP(D8469,Запчасти!A:E,2,0)</f>
        <v>Тормозная система</v>
      </c>
      <c r="H8469">
        <f>VLOOKUP(D8469,Запчасти!A:E,4,0)</f>
        <v>35538</v>
      </c>
      <c r="I8469" t="str">
        <f>VLOOKUP(D8469,Запчасти!A:E,5,0)</f>
        <v>R4</v>
      </c>
      <c r="J8469">
        <f>VLOOKUP(I8469,Автомобили!A:D,4,0)</f>
        <v>1.6</v>
      </c>
    </row>
    <row r="8470" spans="1:10" hidden="1" x14ac:dyDescent="0.25">
      <c r="A8470">
        <v>8469</v>
      </c>
      <c r="B8470" s="6">
        <v>45334</v>
      </c>
      <c r="C8470" s="1" t="s">
        <v>5</v>
      </c>
      <c r="D8470">
        <v>173</v>
      </c>
      <c r="E8470">
        <v>211</v>
      </c>
      <c r="F8470" t="s">
        <v>288</v>
      </c>
      <c r="G8470" t="str">
        <f>VLOOKUP(D8470,Запчасти!A:E,2,0)</f>
        <v>Двигатель</v>
      </c>
      <c r="H8470">
        <f>VLOOKUP(D8470,Запчасти!A:E,4,0)</f>
        <v>59834</v>
      </c>
      <c r="I8470" t="str">
        <f>VLOOKUP(D8470,Запчасти!A:E,5,0)</f>
        <v>R1</v>
      </c>
      <c r="J8470">
        <f>VLOOKUP(I8470,Автомобили!A:D,4,0)</f>
        <v>1.6</v>
      </c>
    </row>
    <row r="8471" spans="1:10" hidden="1" x14ac:dyDescent="0.25">
      <c r="A8471">
        <v>8470</v>
      </c>
      <c r="B8471" s="6">
        <v>45334</v>
      </c>
      <c r="C8471" s="1" t="s">
        <v>7</v>
      </c>
      <c r="D8471">
        <v>184</v>
      </c>
      <c r="E8471">
        <v>788</v>
      </c>
      <c r="F8471" t="s">
        <v>290</v>
      </c>
      <c r="G8471" t="str">
        <f>VLOOKUP(D8471,Запчасти!A:E,2,0)</f>
        <v>Трансмиссия</v>
      </c>
      <c r="H8471">
        <f>VLOOKUP(D8471,Запчасти!A:E,4,0)</f>
        <v>86109</v>
      </c>
      <c r="I8471" t="str">
        <f>VLOOKUP(D8471,Запчасти!A:E,5,0)</f>
        <v>R1</v>
      </c>
      <c r="J8471">
        <f>VLOOKUP(I8471,Автомобили!A:D,4,0)</f>
        <v>1.6</v>
      </c>
    </row>
    <row r="8472" spans="1:10" hidden="1" x14ac:dyDescent="0.25">
      <c r="A8472">
        <v>8471</v>
      </c>
      <c r="B8472" s="6">
        <v>45334</v>
      </c>
      <c r="C8472" s="1" t="s">
        <v>16</v>
      </c>
      <c r="D8472">
        <v>97</v>
      </c>
      <c r="E8472">
        <v>183</v>
      </c>
      <c r="F8472" t="s">
        <v>288</v>
      </c>
      <c r="G8472" t="str">
        <f>VLOOKUP(D8472,Запчасти!A:E,2,0)</f>
        <v>Кпп</v>
      </c>
      <c r="H8472">
        <f>VLOOKUP(D8472,Запчасти!A:E,4,0)</f>
        <v>28523</v>
      </c>
      <c r="I8472" t="str">
        <f>VLOOKUP(D8472,Запчасти!A:E,5,0)</f>
        <v>R3</v>
      </c>
      <c r="J8472">
        <f>VLOOKUP(I8472,Автомобили!A:D,4,0)</f>
        <v>3.5</v>
      </c>
    </row>
    <row r="8473" spans="1:10" hidden="1" x14ac:dyDescent="0.25">
      <c r="A8473">
        <v>8472</v>
      </c>
      <c r="B8473" s="6">
        <v>45334</v>
      </c>
      <c r="C8473" s="1" t="s">
        <v>21</v>
      </c>
      <c r="D8473">
        <v>123</v>
      </c>
      <c r="E8473">
        <v>894</v>
      </c>
      <c r="F8473" t="s">
        <v>288</v>
      </c>
      <c r="G8473" t="str">
        <f>VLOOKUP(D8473,Запчасти!A:E,2,0)</f>
        <v>Двигатель</v>
      </c>
      <c r="H8473">
        <f>VLOOKUP(D8473,Запчасти!A:E,4,0)</f>
        <v>18418</v>
      </c>
      <c r="I8473" t="str">
        <f>VLOOKUP(D8473,Запчасти!A:E,5,0)</f>
        <v>R5</v>
      </c>
      <c r="J8473">
        <f>VLOOKUP(I8473,Автомобили!A:D,4,0)</f>
        <v>1.4</v>
      </c>
    </row>
    <row r="8474" spans="1:10" hidden="1" x14ac:dyDescent="0.25">
      <c r="A8474">
        <v>8473</v>
      </c>
      <c r="B8474" s="6">
        <v>45334</v>
      </c>
      <c r="C8474" s="1" t="s">
        <v>14</v>
      </c>
      <c r="D8474">
        <v>101</v>
      </c>
      <c r="E8474">
        <v>417</v>
      </c>
      <c r="F8474" t="s">
        <v>288</v>
      </c>
      <c r="G8474" t="str">
        <f>VLOOKUP(D8474,Запчасти!A:E,2,0)</f>
        <v>Электрика</v>
      </c>
      <c r="H8474">
        <f>VLOOKUP(D8474,Запчасти!A:E,4,0)</f>
        <v>97245</v>
      </c>
      <c r="I8474" t="str">
        <f>VLOOKUP(D8474,Запчасти!A:E,5,0)</f>
        <v>R1</v>
      </c>
      <c r="J8474">
        <f>VLOOKUP(I8474,Автомобили!A:D,4,0)</f>
        <v>1.6</v>
      </c>
    </row>
    <row r="8475" spans="1:10" hidden="1" x14ac:dyDescent="0.25">
      <c r="A8475">
        <v>8474</v>
      </c>
      <c r="B8475" s="6">
        <v>45334</v>
      </c>
      <c r="C8475" s="1" t="s">
        <v>5</v>
      </c>
      <c r="D8475">
        <v>175</v>
      </c>
      <c r="E8475">
        <v>622</v>
      </c>
      <c r="F8475" t="s">
        <v>290</v>
      </c>
      <c r="G8475" t="str">
        <f>VLOOKUP(D8475,Запчасти!A:E,2,0)</f>
        <v>Электрика</v>
      </c>
      <c r="H8475">
        <f>VLOOKUP(D8475,Запчасти!A:E,4,0)</f>
        <v>71884</v>
      </c>
      <c r="I8475" t="str">
        <f>VLOOKUP(D8475,Запчасти!A:E,5,0)</f>
        <v>R4</v>
      </c>
      <c r="J8475">
        <f>VLOOKUP(I8475,Автомобили!A:D,4,0)</f>
        <v>1.6</v>
      </c>
    </row>
    <row r="8476" spans="1:10" hidden="1" x14ac:dyDescent="0.25">
      <c r="A8476">
        <v>8475</v>
      </c>
      <c r="B8476" s="6">
        <v>45334</v>
      </c>
      <c r="C8476" s="1" t="s">
        <v>20</v>
      </c>
      <c r="D8476">
        <v>198</v>
      </c>
      <c r="E8476">
        <v>802</v>
      </c>
      <c r="F8476" t="s">
        <v>290</v>
      </c>
      <c r="G8476" t="str">
        <f>VLOOKUP(D8476,Запчасти!A:E,2,0)</f>
        <v>Подвеска и амортизация</v>
      </c>
      <c r="H8476">
        <f>VLOOKUP(D8476,Запчасти!A:E,4,0)</f>
        <v>21203</v>
      </c>
      <c r="I8476" t="str">
        <f>VLOOKUP(D8476,Запчасти!A:E,5,0)</f>
        <v>R3</v>
      </c>
      <c r="J8476">
        <f>VLOOKUP(I8476,Автомобили!A:D,4,0)</f>
        <v>3.5</v>
      </c>
    </row>
    <row r="8477" spans="1:10" hidden="1" x14ac:dyDescent="0.25">
      <c r="A8477">
        <v>8476</v>
      </c>
      <c r="B8477" s="6">
        <v>45334</v>
      </c>
      <c r="C8477" s="1" t="s">
        <v>3</v>
      </c>
      <c r="D8477">
        <v>181</v>
      </c>
      <c r="E8477">
        <v>12</v>
      </c>
      <c r="F8477" t="s">
        <v>290</v>
      </c>
      <c r="G8477" t="str">
        <f>VLOOKUP(D8477,Запчасти!A:E,2,0)</f>
        <v>Кпп</v>
      </c>
      <c r="H8477">
        <f>VLOOKUP(D8477,Запчасти!A:E,4,0)</f>
        <v>93962</v>
      </c>
      <c r="I8477" t="str">
        <f>VLOOKUP(D8477,Запчасти!A:E,5,0)</f>
        <v>R3</v>
      </c>
      <c r="J8477">
        <f>VLOOKUP(I8477,Автомобили!A:D,4,0)</f>
        <v>3.5</v>
      </c>
    </row>
    <row r="8478" spans="1:10" hidden="1" x14ac:dyDescent="0.25">
      <c r="A8478">
        <v>8477</v>
      </c>
      <c r="B8478" s="6">
        <v>45334</v>
      </c>
      <c r="C8478" s="1" t="s">
        <v>14</v>
      </c>
      <c r="D8478">
        <v>78</v>
      </c>
      <c r="E8478">
        <v>913</v>
      </c>
      <c r="F8478" t="s">
        <v>288</v>
      </c>
      <c r="G8478" t="str">
        <f>VLOOKUP(D8478,Запчасти!A:E,2,0)</f>
        <v>Двигатель</v>
      </c>
      <c r="H8478">
        <f>VLOOKUP(D8478,Запчасти!A:E,4,0)</f>
        <v>55047</v>
      </c>
      <c r="I8478" t="str">
        <f>VLOOKUP(D8478,Запчасти!A:E,5,0)</f>
        <v>R2</v>
      </c>
      <c r="J8478">
        <f>VLOOKUP(I8478,Автомобили!A:D,4,0)</f>
        <v>1.6</v>
      </c>
    </row>
    <row r="8479" spans="1:10" hidden="1" x14ac:dyDescent="0.25">
      <c r="A8479">
        <v>8478</v>
      </c>
      <c r="B8479" s="6">
        <v>45334</v>
      </c>
      <c r="C8479" s="1" t="s">
        <v>12</v>
      </c>
      <c r="D8479">
        <v>94</v>
      </c>
      <c r="E8479">
        <v>100</v>
      </c>
      <c r="F8479" t="s">
        <v>288</v>
      </c>
      <c r="G8479" t="str">
        <f>VLOOKUP(D8479,Запчасти!A:E,2,0)</f>
        <v>Электрика</v>
      </c>
      <c r="H8479">
        <f>VLOOKUP(D8479,Запчасти!A:E,4,0)</f>
        <v>70601</v>
      </c>
      <c r="I8479" t="str">
        <f>VLOOKUP(D8479,Запчасти!A:E,5,0)</f>
        <v>R4</v>
      </c>
      <c r="J8479">
        <f>VLOOKUP(I8479,Автомобили!A:D,4,0)</f>
        <v>1.6</v>
      </c>
    </row>
    <row r="8480" spans="1:10" hidden="1" x14ac:dyDescent="0.25">
      <c r="A8480">
        <v>8479</v>
      </c>
      <c r="B8480" s="6">
        <v>45334</v>
      </c>
      <c r="C8480" s="1" t="s">
        <v>4</v>
      </c>
      <c r="D8480">
        <v>94</v>
      </c>
      <c r="E8480">
        <v>577</v>
      </c>
      <c r="F8480" t="s">
        <v>290</v>
      </c>
      <c r="G8480" t="str">
        <f>VLOOKUP(D8480,Запчасти!A:E,2,0)</f>
        <v>Электрика</v>
      </c>
      <c r="H8480">
        <f>VLOOKUP(D8480,Запчасти!A:E,4,0)</f>
        <v>70601</v>
      </c>
      <c r="I8480" t="str">
        <f>VLOOKUP(D8480,Запчасти!A:E,5,0)</f>
        <v>R4</v>
      </c>
      <c r="J8480">
        <f>VLOOKUP(I8480,Автомобили!A:D,4,0)</f>
        <v>1.6</v>
      </c>
    </row>
    <row r="8481" spans="1:10" hidden="1" x14ac:dyDescent="0.25">
      <c r="A8481">
        <v>8480</v>
      </c>
      <c r="B8481" s="6">
        <v>45334</v>
      </c>
      <c r="C8481" s="1" t="s">
        <v>17</v>
      </c>
      <c r="D8481">
        <v>178</v>
      </c>
      <c r="E8481">
        <v>433</v>
      </c>
      <c r="F8481" t="s">
        <v>288</v>
      </c>
      <c r="G8481" t="str">
        <f>VLOOKUP(D8481,Запчасти!A:E,2,0)</f>
        <v>Рулевое управление</v>
      </c>
      <c r="H8481">
        <f>VLOOKUP(D8481,Запчасти!A:E,4,0)</f>
        <v>85776</v>
      </c>
      <c r="I8481" t="str">
        <f>VLOOKUP(D8481,Запчасти!A:E,5,0)</f>
        <v>R6</v>
      </c>
      <c r="J8481">
        <f>VLOOKUP(I8481,Автомобили!A:D,4,0)</f>
        <v>2</v>
      </c>
    </row>
    <row r="8482" spans="1:10" hidden="1" x14ac:dyDescent="0.25">
      <c r="A8482">
        <v>8481</v>
      </c>
      <c r="B8482" s="6">
        <v>45334</v>
      </c>
      <c r="C8482" s="1" t="s">
        <v>14</v>
      </c>
      <c r="D8482">
        <v>189</v>
      </c>
      <c r="E8482">
        <v>824</v>
      </c>
      <c r="F8482" t="s">
        <v>290</v>
      </c>
      <c r="G8482" t="str">
        <f>VLOOKUP(D8482,Запчасти!A:E,2,0)</f>
        <v>Система подачи топлива</v>
      </c>
      <c r="H8482">
        <f>VLOOKUP(D8482,Запчасти!A:E,4,0)</f>
        <v>19554</v>
      </c>
      <c r="I8482" t="str">
        <f>VLOOKUP(D8482,Запчасти!A:E,5,0)</f>
        <v>R3</v>
      </c>
      <c r="J8482">
        <f>VLOOKUP(I8482,Автомобили!A:D,4,0)</f>
        <v>3.5</v>
      </c>
    </row>
    <row r="8483" spans="1:10" hidden="1" x14ac:dyDescent="0.25">
      <c r="A8483">
        <v>8482</v>
      </c>
      <c r="B8483" s="6">
        <v>45334</v>
      </c>
      <c r="C8483" s="1" t="s">
        <v>15</v>
      </c>
      <c r="D8483">
        <v>93</v>
      </c>
      <c r="E8483">
        <v>415</v>
      </c>
      <c r="F8483" t="s">
        <v>290</v>
      </c>
      <c r="G8483" t="str">
        <f>VLOOKUP(D8483,Запчасти!A:E,2,0)</f>
        <v>Двигатель</v>
      </c>
      <c r="H8483">
        <f>VLOOKUP(D8483,Запчасти!A:E,4,0)</f>
        <v>79206</v>
      </c>
      <c r="I8483" t="str">
        <f>VLOOKUP(D8483,Запчасти!A:E,5,0)</f>
        <v>R6</v>
      </c>
      <c r="J8483">
        <f>VLOOKUP(I8483,Автомобили!A:D,4,0)</f>
        <v>2</v>
      </c>
    </row>
    <row r="8484" spans="1:10" hidden="1" x14ac:dyDescent="0.25">
      <c r="A8484">
        <v>8483</v>
      </c>
      <c r="B8484" s="6">
        <v>45334</v>
      </c>
      <c r="C8484" s="1" t="s">
        <v>18</v>
      </c>
      <c r="D8484">
        <v>71</v>
      </c>
      <c r="E8484">
        <v>639</v>
      </c>
      <c r="F8484" t="s">
        <v>288</v>
      </c>
      <c r="G8484" t="str">
        <f>VLOOKUP(D8484,Запчасти!A:E,2,0)</f>
        <v>Электрика</v>
      </c>
      <c r="H8484">
        <f>VLOOKUP(D8484,Запчасти!A:E,4,0)</f>
        <v>4745</v>
      </c>
      <c r="I8484" t="str">
        <f>VLOOKUP(D8484,Запчасти!A:E,5,0)</f>
        <v>R2</v>
      </c>
      <c r="J8484">
        <f>VLOOKUP(I8484,Автомобили!A:D,4,0)</f>
        <v>1.6</v>
      </c>
    </row>
    <row r="8485" spans="1:10" hidden="1" x14ac:dyDescent="0.25">
      <c r="A8485">
        <v>8484</v>
      </c>
      <c r="B8485" s="6">
        <v>45334</v>
      </c>
      <c r="C8485" s="1" t="s">
        <v>11</v>
      </c>
      <c r="D8485">
        <v>199</v>
      </c>
      <c r="E8485">
        <v>377</v>
      </c>
      <c r="F8485" t="s">
        <v>288</v>
      </c>
      <c r="G8485" t="str">
        <f>VLOOKUP(D8485,Запчасти!A:E,2,0)</f>
        <v>Тормозная система</v>
      </c>
      <c r="H8485">
        <f>VLOOKUP(D8485,Запчасти!A:E,4,0)</f>
        <v>51718</v>
      </c>
      <c r="I8485" t="str">
        <f>VLOOKUP(D8485,Запчасти!A:E,5,0)</f>
        <v>R1</v>
      </c>
      <c r="J8485">
        <f>VLOOKUP(I8485,Автомобили!A:D,4,0)</f>
        <v>1.6</v>
      </c>
    </row>
    <row r="8486" spans="1:10" hidden="1" x14ac:dyDescent="0.25">
      <c r="A8486">
        <v>8485</v>
      </c>
      <c r="B8486" s="6">
        <v>45334</v>
      </c>
      <c r="C8486" s="1" t="s">
        <v>10</v>
      </c>
      <c r="D8486">
        <v>102</v>
      </c>
      <c r="E8486">
        <v>432</v>
      </c>
      <c r="F8486" t="s">
        <v>290</v>
      </c>
      <c r="G8486" t="str">
        <f>VLOOKUP(D8486,Запчасти!A:E,2,0)</f>
        <v>Тормозная система</v>
      </c>
      <c r="H8486">
        <f>VLOOKUP(D8486,Запчасти!A:E,4,0)</f>
        <v>31373</v>
      </c>
      <c r="I8486" t="str">
        <f>VLOOKUP(D8486,Запчасти!A:E,5,0)</f>
        <v>R5</v>
      </c>
      <c r="J8486">
        <f>VLOOKUP(I8486,Автомобили!A:D,4,0)</f>
        <v>1.4</v>
      </c>
    </row>
    <row r="8487" spans="1:10" hidden="1" x14ac:dyDescent="0.25">
      <c r="A8487">
        <v>8486</v>
      </c>
      <c r="B8487" s="6">
        <v>45334</v>
      </c>
      <c r="C8487" s="1" t="s">
        <v>7</v>
      </c>
      <c r="D8487">
        <v>8</v>
      </c>
      <c r="E8487">
        <v>878</v>
      </c>
      <c r="F8487" t="s">
        <v>288</v>
      </c>
      <c r="G8487" t="str">
        <f>VLOOKUP(D8487,Запчасти!A:E,2,0)</f>
        <v>Двигатель</v>
      </c>
      <c r="H8487">
        <f>VLOOKUP(D8487,Запчасти!A:E,4,0)</f>
        <v>83979</v>
      </c>
      <c r="I8487" t="str">
        <f>VLOOKUP(D8487,Запчасти!A:E,5,0)</f>
        <v>R3</v>
      </c>
      <c r="J8487">
        <f>VLOOKUP(I8487,Автомобили!A:D,4,0)</f>
        <v>3.5</v>
      </c>
    </row>
    <row r="8488" spans="1:10" hidden="1" x14ac:dyDescent="0.25">
      <c r="A8488">
        <v>8487</v>
      </c>
      <c r="B8488" s="6">
        <v>45334</v>
      </c>
      <c r="C8488" s="1" t="s">
        <v>13</v>
      </c>
      <c r="D8488">
        <v>1</v>
      </c>
      <c r="E8488">
        <v>401</v>
      </c>
      <c r="F8488" t="s">
        <v>288</v>
      </c>
      <c r="G8488" t="str">
        <f>VLOOKUP(D8488,Запчасти!A:E,2,0)</f>
        <v>Двигатель</v>
      </c>
      <c r="H8488">
        <f>VLOOKUP(D8488,Запчасти!A:E,4,0)</f>
        <v>81147</v>
      </c>
      <c r="I8488" t="str">
        <f>VLOOKUP(D8488,Запчасти!A:E,5,0)</f>
        <v>R1</v>
      </c>
      <c r="J8488">
        <f>VLOOKUP(I8488,Автомобили!A:D,4,0)</f>
        <v>1.6</v>
      </c>
    </row>
    <row r="8489" spans="1:10" hidden="1" x14ac:dyDescent="0.25">
      <c r="A8489">
        <v>8488</v>
      </c>
      <c r="B8489" s="6">
        <v>45334</v>
      </c>
      <c r="C8489" s="1" t="s">
        <v>9</v>
      </c>
      <c r="D8489">
        <v>190</v>
      </c>
      <c r="E8489">
        <v>598</v>
      </c>
      <c r="F8489" t="s">
        <v>290</v>
      </c>
      <c r="G8489" t="str">
        <f>VLOOKUP(D8489,Запчасти!A:E,2,0)</f>
        <v>Двигатель</v>
      </c>
      <c r="H8489">
        <f>VLOOKUP(D8489,Запчасти!A:E,4,0)</f>
        <v>20338</v>
      </c>
      <c r="I8489" t="str">
        <f>VLOOKUP(D8489,Запчасти!A:E,5,0)</f>
        <v>R2</v>
      </c>
      <c r="J8489">
        <f>VLOOKUP(I8489,Автомобили!A:D,4,0)</f>
        <v>1.6</v>
      </c>
    </row>
    <row r="8490" spans="1:10" hidden="1" x14ac:dyDescent="0.25">
      <c r="A8490">
        <v>8489</v>
      </c>
      <c r="B8490" s="6">
        <v>45334</v>
      </c>
      <c r="C8490" s="1" t="s">
        <v>11</v>
      </c>
      <c r="D8490">
        <v>138</v>
      </c>
      <c r="E8490">
        <v>649</v>
      </c>
      <c r="F8490" t="s">
        <v>290</v>
      </c>
      <c r="G8490" t="str">
        <f>VLOOKUP(D8490,Запчасти!A:E,2,0)</f>
        <v>Электрика</v>
      </c>
      <c r="H8490">
        <f>VLOOKUP(D8490,Запчасти!A:E,4,0)</f>
        <v>1987</v>
      </c>
      <c r="I8490" t="str">
        <f>VLOOKUP(D8490,Запчасти!A:E,5,0)</f>
        <v>R6</v>
      </c>
      <c r="J8490">
        <f>VLOOKUP(I8490,Автомобили!A:D,4,0)</f>
        <v>2</v>
      </c>
    </row>
    <row r="8491" spans="1:10" hidden="1" x14ac:dyDescent="0.25">
      <c r="A8491">
        <v>8490</v>
      </c>
      <c r="B8491" s="6">
        <v>45334</v>
      </c>
      <c r="C8491" s="1" t="s">
        <v>22</v>
      </c>
      <c r="D8491">
        <v>39</v>
      </c>
      <c r="E8491">
        <v>871</v>
      </c>
      <c r="F8491" t="s">
        <v>290</v>
      </c>
      <c r="G8491" t="str">
        <f>VLOOKUP(D8491,Запчасти!A:E,2,0)</f>
        <v>Тормозная система</v>
      </c>
      <c r="H8491">
        <f>VLOOKUP(D8491,Запчасти!A:E,4,0)</f>
        <v>35538</v>
      </c>
      <c r="I8491" t="str">
        <f>VLOOKUP(D8491,Запчасти!A:E,5,0)</f>
        <v>R4</v>
      </c>
      <c r="J8491">
        <f>VLOOKUP(I8491,Автомобили!A:D,4,0)</f>
        <v>1.6</v>
      </c>
    </row>
    <row r="8492" spans="1:10" hidden="1" x14ac:dyDescent="0.25">
      <c r="A8492">
        <v>8491</v>
      </c>
      <c r="B8492" s="6">
        <v>45334</v>
      </c>
      <c r="C8492" s="1" t="s">
        <v>13</v>
      </c>
      <c r="D8492">
        <v>136</v>
      </c>
      <c r="E8492">
        <v>775</v>
      </c>
      <c r="F8492" t="s">
        <v>290</v>
      </c>
      <c r="G8492" t="str">
        <f>VLOOKUP(D8492,Запчасти!A:E,2,0)</f>
        <v>Кпп</v>
      </c>
      <c r="H8492">
        <f>VLOOKUP(D8492,Запчасти!A:E,4,0)</f>
        <v>85698</v>
      </c>
      <c r="I8492" t="str">
        <f>VLOOKUP(D8492,Запчасти!A:E,5,0)</f>
        <v>R6</v>
      </c>
      <c r="J8492">
        <f>VLOOKUP(I8492,Автомобили!A:D,4,0)</f>
        <v>2</v>
      </c>
    </row>
    <row r="8493" spans="1:10" hidden="1" x14ac:dyDescent="0.25">
      <c r="A8493">
        <v>8492</v>
      </c>
      <c r="B8493" s="6">
        <v>45334</v>
      </c>
      <c r="C8493" s="1" t="s">
        <v>8</v>
      </c>
      <c r="D8493">
        <v>50</v>
      </c>
      <c r="E8493">
        <v>231</v>
      </c>
      <c r="F8493" t="s">
        <v>288</v>
      </c>
      <c r="G8493" t="str">
        <f>VLOOKUP(D8493,Запчасти!A:E,2,0)</f>
        <v>Кондиционер</v>
      </c>
      <c r="H8493">
        <f>VLOOKUP(D8493,Запчасти!A:E,4,0)</f>
        <v>22385</v>
      </c>
      <c r="I8493" t="str">
        <f>VLOOKUP(D8493,Запчасти!A:E,5,0)</f>
        <v>R6</v>
      </c>
      <c r="J8493">
        <f>VLOOKUP(I8493,Автомобили!A:D,4,0)</f>
        <v>2</v>
      </c>
    </row>
    <row r="8494" spans="1:10" hidden="1" x14ac:dyDescent="0.25">
      <c r="A8494">
        <v>8493</v>
      </c>
      <c r="B8494" s="6">
        <v>45334</v>
      </c>
      <c r="C8494" s="1" t="s">
        <v>17</v>
      </c>
      <c r="D8494">
        <v>9</v>
      </c>
      <c r="E8494">
        <v>373</v>
      </c>
      <c r="F8494" t="s">
        <v>288</v>
      </c>
      <c r="G8494" t="str">
        <f>VLOOKUP(D8494,Запчасти!A:E,2,0)</f>
        <v>Система очистки фар</v>
      </c>
      <c r="H8494">
        <f>VLOOKUP(D8494,Запчасти!A:E,4,0)</f>
        <v>12085</v>
      </c>
      <c r="I8494" t="str">
        <f>VLOOKUP(D8494,Запчасти!A:E,5,0)</f>
        <v>R3</v>
      </c>
      <c r="J8494">
        <f>VLOOKUP(I8494,Автомобили!A:D,4,0)</f>
        <v>3.5</v>
      </c>
    </row>
    <row r="8495" spans="1:10" hidden="1" x14ac:dyDescent="0.25">
      <c r="A8495">
        <v>8494</v>
      </c>
      <c r="B8495" s="6">
        <v>45334</v>
      </c>
      <c r="C8495" s="1" t="s">
        <v>19</v>
      </c>
      <c r="D8495">
        <v>183</v>
      </c>
      <c r="E8495">
        <v>757</v>
      </c>
      <c r="F8495" t="s">
        <v>288</v>
      </c>
      <c r="G8495" t="str">
        <f>VLOOKUP(D8495,Запчасти!A:E,2,0)</f>
        <v>Отопление / вентиляция</v>
      </c>
      <c r="H8495">
        <f>VLOOKUP(D8495,Запчасти!A:E,4,0)</f>
        <v>3847</v>
      </c>
      <c r="I8495" t="str">
        <f>VLOOKUP(D8495,Запчасти!A:E,5,0)</f>
        <v>R4</v>
      </c>
      <c r="J8495">
        <f>VLOOKUP(I8495,Автомобили!A:D,4,0)</f>
        <v>1.6</v>
      </c>
    </row>
    <row r="8496" spans="1:10" hidden="1" x14ac:dyDescent="0.25">
      <c r="A8496">
        <v>8495</v>
      </c>
      <c r="B8496" s="6">
        <v>45334</v>
      </c>
      <c r="C8496" s="1" t="s">
        <v>16</v>
      </c>
      <c r="D8496">
        <v>103</v>
      </c>
      <c r="E8496">
        <v>920</v>
      </c>
      <c r="F8496" t="s">
        <v>288</v>
      </c>
      <c r="G8496" t="str">
        <f>VLOOKUP(D8496,Запчасти!A:E,2,0)</f>
        <v>Система сцепления</v>
      </c>
      <c r="H8496">
        <f>VLOOKUP(D8496,Запчасти!A:E,4,0)</f>
        <v>15251</v>
      </c>
      <c r="I8496" t="str">
        <f>VLOOKUP(D8496,Запчасти!A:E,5,0)</f>
        <v>R5</v>
      </c>
      <c r="J8496">
        <f>VLOOKUP(I8496,Автомобили!A:D,4,0)</f>
        <v>1.4</v>
      </c>
    </row>
    <row r="8497" spans="1:10" hidden="1" x14ac:dyDescent="0.25">
      <c r="A8497">
        <v>8496</v>
      </c>
      <c r="B8497" s="6">
        <v>45334</v>
      </c>
      <c r="C8497" s="1" t="s">
        <v>4</v>
      </c>
      <c r="D8497">
        <v>66</v>
      </c>
      <c r="E8497">
        <v>907</v>
      </c>
      <c r="F8497" t="s">
        <v>290</v>
      </c>
      <c r="G8497" t="str">
        <f>VLOOKUP(D8497,Запчасти!A:E,2,0)</f>
        <v>Система сцепления</v>
      </c>
      <c r="H8497">
        <f>VLOOKUP(D8497,Запчасти!A:E,4,0)</f>
        <v>88823</v>
      </c>
      <c r="I8497" t="str">
        <f>VLOOKUP(D8497,Запчасти!A:E,5,0)</f>
        <v>R6</v>
      </c>
      <c r="J8497">
        <f>VLOOKUP(I8497,Автомобили!A:D,4,0)</f>
        <v>2</v>
      </c>
    </row>
    <row r="8498" spans="1:10" hidden="1" x14ac:dyDescent="0.25">
      <c r="A8498">
        <v>8497</v>
      </c>
      <c r="B8498" s="6">
        <v>45334</v>
      </c>
      <c r="C8498" s="1" t="s">
        <v>19</v>
      </c>
      <c r="D8498">
        <v>140</v>
      </c>
      <c r="E8498">
        <v>878</v>
      </c>
      <c r="F8498" t="s">
        <v>288</v>
      </c>
      <c r="G8498" t="str">
        <f>VLOOKUP(D8498,Запчасти!A:E,2,0)</f>
        <v>Подвеска и амортизация</v>
      </c>
      <c r="H8498">
        <f>VLOOKUP(D8498,Запчасти!A:E,4,0)</f>
        <v>63073</v>
      </c>
      <c r="I8498" t="str">
        <f>VLOOKUP(D8498,Запчасти!A:E,5,0)</f>
        <v>R3</v>
      </c>
      <c r="J8498">
        <f>VLOOKUP(I8498,Автомобили!A:D,4,0)</f>
        <v>3.5</v>
      </c>
    </row>
    <row r="8499" spans="1:10" hidden="1" x14ac:dyDescent="0.25">
      <c r="A8499">
        <v>8498</v>
      </c>
      <c r="B8499" s="6">
        <v>45334</v>
      </c>
      <c r="C8499" s="1" t="s">
        <v>18</v>
      </c>
      <c r="D8499">
        <v>67</v>
      </c>
      <c r="E8499">
        <v>950</v>
      </c>
      <c r="F8499" t="s">
        <v>288</v>
      </c>
      <c r="G8499" t="str">
        <f>VLOOKUP(D8499,Запчасти!A:E,2,0)</f>
        <v>Кпп</v>
      </c>
      <c r="H8499">
        <f>VLOOKUP(D8499,Запчасти!A:E,4,0)</f>
        <v>27759</v>
      </c>
      <c r="I8499" t="str">
        <f>VLOOKUP(D8499,Запчасти!A:E,5,0)</f>
        <v>R6</v>
      </c>
      <c r="J8499">
        <f>VLOOKUP(I8499,Автомобили!A:D,4,0)</f>
        <v>2</v>
      </c>
    </row>
    <row r="8500" spans="1:10" hidden="1" x14ac:dyDescent="0.25">
      <c r="A8500">
        <v>8499</v>
      </c>
      <c r="B8500" s="6">
        <v>45334</v>
      </c>
      <c r="C8500" s="1" t="s">
        <v>10</v>
      </c>
      <c r="D8500">
        <v>96</v>
      </c>
      <c r="E8500">
        <v>994</v>
      </c>
      <c r="F8500" t="s">
        <v>290</v>
      </c>
      <c r="G8500" t="str">
        <f>VLOOKUP(D8500,Запчасти!A:E,2,0)</f>
        <v>Подвеска и амортизация</v>
      </c>
      <c r="H8500">
        <f>VLOOKUP(D8500,Запчасти!A:E,4,0)</f>
        <v>44042</v>
      </c>
      <c r="I8500" t="str">
        <f>VLOOKUP(D8500,Запчасти!A:E,5,0)</f>
        <v>R2</v>
      </c>
      <c r="J8500">
        <f>VLOOKUP(I8500,Автомобили!A:D,4,0)</f>
        <v>1.6</v>
      </c>
    </row>
    <row r="8501" spans="1:10" hidden="1" x14ac:dyDescent="0.25">
      <c r="A8501">
        <v>8500</v>
      </c>
      <c r="B8501" s="6">
        <v>45334</v>
      </c>
      <c r="C8501" s="1" t="s">
        <v>10</v>
      </c>
      <c r="D8501">
        <v>134</v>
      </c>
      <c r="E8501">
        <v>40</v>
      </c>
      <c r="F8501" t="s">
        <v>290</v>
      </c>
      <c r="G8501" t="str">
        <f>VLOOKUP(D8501,Запчасти!A:E,2,0)</f>
        <v>Двигатель</v>
      </c>
      <c r="H8501">
        <f>VLOOKUP(D8501,Запчасти!A:E,4,0)</f>
        <v>78139</v>
      </c>
      <c r="I8501" t="str">
        <f>VLOOKUP(D8501,Запчасти!A:E,5,0)</f>
        <v>R1</v>
      </c>
      <c r="J8501">
        <f>VLOOKUP(I8501,Автомобили!A:D,4,0)</f>
        <v>1.6</v>
      </c>
    </row>
    <row r="8502" spans="1:10" hidden="1" x14ac:dyDescent="0.25">
      <c r="A8502">
        <v>8501</v>
      </c>
      <c r="B8502" s="6">
        <v>45334</v>
      </c>
      <c r="C8502" s="1" t="s">
        <v>13</v>
      </c>
      <c r="D8502">
        <v>182</v>
      </c>
      <c r="E8502">
        <v>145</v>
      </c>
      <c r="F8502" t="s">
        <v>288</v>
      </c>
      <c r="G8502" t="str">
        <f>VLOOKUP(D8502,Запчасти!A:E,2,0)</f>
        <v>Двигатель</v>
      </c>
      <c r="H8502">
        <f>VLOOKUP(D8502,Запчасти!A:E,4,0)</f>
        <v>6954</v>
      </c>
      <c r="I8502" t="str">
        <f>VLOOKUP(D8502,Запчасти!A:E,5,0)</f>
        <v>R4</v>
      </c>
      <c r="J8502">
        <f>VLOOKUP(I8502,Автомобили!A:D,4,0)</f>
        <v>1.6</v>
      </c>
    </row>
    <row r="8503" spans="1:10" hidden="1" x14ac:dyDescent="0.25">
      <c r="A8503">
        <v>8502</v>
      </c>
      <c r="B8503" s="6">
        <v>45334</v>
      </c>
      <c r="C8503" s="1" t="s">
        <v>16</v>
      </c>
      <c r="D8503">
        <v>153</v>
      </c>
      <c r="E8503">
        <v>531</v>
      </c>
      <c r="F8503" t="s">
        <v>288</v>
      </c>
      <c r="G8503" t="str">
        <f>VLOOKUP(D8503,Запчасти!A:E,2,0)</f>
        <v>Система подачи топлива</v>
      </c>
      <c r="H8503">
        <f>VLOOKUP(D8503,Запчасти!A:E,4,0)</f>
        <v>14736</v>
      </c>
      <c r="I8503" t="str">
        <f>VLOOKUP(D8503,Запчасти!A:E,5,0)</f>
        <v>R5</v>
      </c>
      <c r="J8503">
        <f>VLOOKUP(I8503,Автомобили!A:D,4,0)</f>
        <v>1.4</v>
      </c>
    </row>
    <row r="8504" spans="1:10" hidden="1" x14ac:dyDescent="0.25">
      <c r="A8504">
        <v>8503</v>
      </c>
      <c r="B8504" s="6">
        <v>45334</v>
      </c>
      <c r="C8504" s="1" t="s">
        <v>13</v>
      </c>
      <c r="D8504">
        <v>148</v>
      </c>
      <c r="E8504">
        <v>321</v>
      </c>
      <c r="F8504" t="s">
        <v>290</v>
      </c>
      <c r="G8504" t="str">
        <f>VLOOKUP(D8504,Запчасти!A:E,2,0)</f>
        <v>Рулевое управление</v>
      </c>
      <c r="H8504">
        <f>VLOOKUP(D8504,Запчасти!A:E,4,0)</f>
        <v>10366</v>
      </c>
      <c r="I8504" t="str">
        <f>VLOOKUP(D8504,Запчасти!A:E,5,0)</f>
        <v>R4</v>
      </c>
      <c r="J8504">
        <f>VLOOKUP(I8504,Автомобили!A:D,4,0)</f>
        <v>1.6</v>
      </c>
    </row>
    <row r="8505" spans="1:10" hidden="1" x14ac:dyDescent="0.25">
      <c r="A8505">
        <v>8504</v>
      </c>
      <c r="B8505" s="6">
        <v>45334</v>
      </c>
      <c r="C8505" s="1" t="s">
        <v>11</v>
      </c>
      <c r="D8505">
        <v>71</v>
      </c>
      <c r="E8505">
        <v>308</v>
      </c>
      <c r="F8505" t="s">
        <v>288</v>
      </c>
      <c r="G8505" t="str">
        <f>VLOOKUP(D8505,Запчасти!A:E,2,0)</f>
        <v>Электрика</v>
      </c>
      <c r="H8505">
        <f>VLOOKUP(D8505,Запчасти!A:E,4,0)</f>
        <v>4745</v>
      </c>
      <c r="I8505" t="str">
        <f>VLOOKUP(D8505,Запчасти!A:E,5,0)</f>
        <v>R2</v>
      </c>
      <c r="J8505">
        <f>VLOOKUP(I8505,Автомобили!A:D,4,0)</f>
        <v>1.6</v>
      </c>
    </row>
    <row r="8506" spans="1:10" hidden="1" x14ac:dyDescent="0.25">
      <c r="A8506">
        <v>8505</v>
      </c>
      <c r="B8506" s="6">
        <v>45334</v>
      </c>
      <c r="C8506" s="1" t="s">
        <v>7</v>
      </c>
      <c r="D8506">
        <v>82</v>
      </c>
      <c r="E8506">
        <v>985</v>
      </c>
      <c r="F8506" t="s">
        <v>290</v>
      </c>
      <c r="G8506" t="str">
        <f>VLOOKUP(D8506,Запчасти!A:E,2,0)</f>
        <v>Кузов</v>
      </c>
      <c r="H8506">
        <f>VLOOKUP(D8506,Запчасти!A:E,4,0)</f>
        <v>51660</v>
      </c>
      <c r="I8506" t="str">
        <f>VLOOKUP(D8506,Запчасти!A:E,5,0)</f>
        <v>R3</v>
      </c>
      <c r="J8506">
        <f>VLOOKUP(I8506,Автомобили!A:D,4,0)</f>
        <v>3.5</v>
      </c>
    </row>
    <row r="8507" spans="1:10" hidden="1" x14ac:dyDescent="0.25">
      <c r="A8507">
        <v>8506</v>
      </c>
      <c r="B8507" s="6">
        <v>45334</v>
      </c>
      <c r="C8507" s="1" t="s">
        <v>9</v>
      </c>
      <c r="D8507">
        <v>79</v>
      </c>
      <c r="E8507">
        <v>109</v>
      </c>
      <c r="F8507" t="s">
        <v>290</v>
      </c>
      <c r="G8507" t="str">
        <f>VLOOKUP(D8507,Запчасти!A:E,2,0)</f>
        <v>Отопление / вентиляция</v>
      </c>
      <c r="H8507">
        <f>VLOOKUP(D8507,Запчасти!A:E,4,0)</f>
        <v>99833</v>
      </c>
      <c r="I8507" t="str">
        <f>VLOOKUP(D8507,Запчасти!A:E,5,0)</f>
        <v>R4</v>
      </c>
      <c r="J8507">
        <f>VLOOKUP(I8507,Автомобили!A:D,4,0)</f>
        <v>1.6</v>
      </c>
    </row>
    <row r="8508" spans="1:10" hidden="1" x14ac:dyDescent="0.25">
      <c r="A8508">
        <v>8507</v>
      </c>
      <c r="B8508" s="6">
        <v>45334</v>
      </c>
      <c r="C8508" s="1" t="s">
        <v>22</v>
      </c>
      <c r="D8508">
        <v>94</v>
      </c>
      <c r="E8508">
        <v>809</v>
      </c>
      <c r="F8508" t="s">
        <v>288</v>
      </c>
      <c r="G8508" t="str">
        <f>VLOOKUP(D8508,Запчасти!A:E,2,0)</f>
        <v>Электрика</v>
      </c>
      <c r="H8508">
        <f>VLOOKUP(D8508,Запчасти!A:E,4,0)</f>
        <v>70601</v>
      </c>
      <c r="I8508" t="str">
        <f>VLOOKUP(D8508,Запчасти!A:E,5,0)</f>
        <v>R4</v>
      </c>
      <c r="J8508">
        <f>VLOOKUP(I8508,Автомобили!A:D,4,0)</f>
        <v>1.6</v>
      </c>
    </row>
    <row r="8509" spans="1:10" hidden="1" x14ac:dyDescent="0.25">
      <c r="A8509">
        <v>8508</v>
      </c>
      <c r="B8509" s="6">
        <v>45334</v>
      </c>
      <c r="C8509" s="1" t="s">
        <v>4</v>
      </c>
      <c r="D8509">
        <v>139</v>
      </c>
      <c r="E8509">
        <v>368</v>
      </c>
      <c r="F8509" t="s">
        <v>288</v>
      </c>
      <c r="G8509" t="str">
        <f>VLOOKUP(D8509,Запчасти!A:E,2,0)</f>
        <v>Двигатель</v>
      </c>
      <c r="H8509">
        <f>VLOOKUP(D8509,Запчасти!A:E,4,0)</f>
        <v>69337</v>
      </c>
      <c r="I8509" t="str">
        <f>VLOOKUP(D8509,Запчасти!A:E,5,0)</f>
        <v>R4</v>
      </c>
      <c r="J8509">
        <f>VLOOKUP(I8509,Автомобили!A:D,4,0)</f>
        <v>1.6</v>
      </c>
    </row>
    <row r="8510" spans="1:10" hidden="1" x14ac:dyDescent="0.25">
      <c r="A8510">
        <v>8509</v>
      </c>
      <c r="B8510" s="6">
        <v>45334</v>
      </c>
      <c r="C8510" s="1" t="s">
        <v>7</v>
      </c>
      <c r="D8510">
        <v>71</v>
      </c>
      <c r="E8510">
        <v>978</v>
      </c>
      <c r="F8510" t="s">
        <v>288</v>
      </c>
      <c r="G8510" t="str">
        <f>VLOOKUP(D8510,Запчасти!A:E,2,0)</f>
        <v>Электрика</v>
      </c>
      <c r="H8510">
        <f>VLOOKUP(D8510,Запчасти!A:E,4,0)</f>
        <v>4745</v>
      </c>
      <c r="I8510" t="str">
        <f>VLOOKUP(D8510,Запчасти!A:E,5,0)</f>
        <v>R2</v>
      </c>
      <c r="J8510">
        <f>VLOOKUP(I8510,Автомобили!A:D,4,0)</f>
        <v>1.6</v>
      </c>
    </row>
    <row r="8511" spans="1:10" hidden="1" x14ac:dyDescent="0.25">
      <c r="A8511">
        <v>8510</v>
      </c>
      <c r="B8511" s="6">
        <v>45334</v>
      </c>
      <c r="C8511" s="1" t="s">
        <v>5</v>
      </c>
      <c r="D8511">
        <v>11</v>
      </c>
      <c r="E8511">
        <v>964</v>
      </c>
      <c r="F8511" t="s">
        <v>288</v>
      </c>
      <c r="G8511" t="str">
        <f>VLOOKUP(D8511,Запчасти!A:E,2,0)</f>
        <v>Двигатель</v>
      </c>
      <c r="H8511">
        <f>VLOOKUP(D8511,Запчасти!A:E,4,0)</f>
        <v>75637</v>
      </c>
      <c r="I8511" t="str">
        <f>VLOOKUP(D8511,Запчасти!A:E,5,0)</f>
        <v>R4</v>
      </c>
      <c r="J8511">
        <f>VLOOKUP(I8511,Автомобили!A:D,4,0)</f>
        <v>1.6</v>
      </c>
    </row>
    <row r="8512" spans="1:10" hidden="1" x14ac:dyDescent="0.25">
      <c r="A8512">
        <v>8511</v>
      </c>
      <c r="B8512" s="6">
        <v>45334</v>
      </c>
      <c r="C8512" s="1" t="s">
        <v>8</v>
      </c>
      <c r="D8512">
        <v>90</v>
      </c>
      <c r="E8512">
        <v>831</v>
      </c>
      <c r="F8512" t="s">
        <v>290</v>
      </c>
      <c r="G8512" t="str">
        <f>VLOOKUP(D8512,Запчасти!A:E,2,0)</f>
        <v>Кпп</v>
      </c>
      <c r="H8512">
        <f>VLOOKUP(D8512,Запчасти!A:E,4,0)</f>
        <v>75156</v>
      </c>
      <c r="I8512" t="str">
        <f>VLOOKUP(D8512,Запчасти!A:E,5,0)</f>
        <v>R6</v>
      </c>
      <c r="J8512">
        <f>VLOOKUP(I8512,Автомобили!A:D,4,0)</f>
        <v>2</v>
      </c>
    </row>
    <row r="8513" spans="1:11" hidden="1" x14ac:dyDescent="0.25">
      <c r="A8513">
        <v>8512</v>
      </c>
      <c r="B8513" s="6">
        <v>45334</v>
      </c>
      <c r="C8513" s="1" t="s">
        <v>5</v>
      </c>
      <c r="D8513">
        <v>93</v>
      </c>
      <c r="E8513">
        <v>253</v>
      </c>
      <c r="F8513" t="s">
        <v>290</v>
      </c>
      <c r="G8513" t="str">
        <f>VLOOKUP(D8513,Запчасти!A:E,2,0)</f>
        <v>Двигатель</v>
      </c>
      <c r="H8513">
        <f>VLOOKUP(D8513,Запчасти!A:E,4,0)</f>
        <v>79206</v>
      </c>
      <c r="I8513" t="str">
        <f>VLOOKUP(D8513,Запчасти!A:E,5,0)</f>
        <v>R6</v>
      </c>
      <c r="J8513">
        <f>VLOOKUP(I8513,Автомобили!A:D,4,0)</f>
        <v>2</v>
      </c>
    </row>
    <row r="8514" spans="1:11" hidden="1" x14ac:dyDescent="0.25">
      <c r="A8514">
        <v>8513</v>
      </c>
      <c r="B8514" s="6">
        <v>45334</v>
      </c>
      <c r="C8514" s="1" t="s">
        <v>20</v>
      </c>
      <c r="D8514">
        <v>22</v>
      </c>
      <c r="E8514">
        <v>819</v>
      </c>
      <c r="F8514" t="s">
        <v>288</v>
      </c>
      <c r="G8514" t="str">
        <f>VLOOKUP(D8514,Запчасти!A:E,2,0)</f>
        <v>Кпп</v>
      </c>
      <c r="H8514">
        <f>VLOOKUP(D8514,Запчасти!A:E,4,0)</f>
        <v>59121</v>
      </c>
      <c r="I8514" t="str">
        <f>VLOOKUP(D8514,Запчасти!A:E,5,0)</f>
        <v>R5</v>
      </c>
      <c r="J8514">
        <f>VLOOKUP(I8514,Автомобили!A:D,4,0)</f>
        <v>1.4</v>
      </c>
    </row>
    <row r="8515" spans="1:11" hidden="1" x14ac:dyDescent="0.25">
      <c r="A8515">
        <v>8514</v>
      </c>
      <c r="B8515" s="6">
        <v>45334</v>
      </c>
      <c r="C8515" s="1" t="s">
        <v>13</v>
      </c>
      <c r="D8515">
        <v>194</v>
      </c>
      <c r="E8515">
        <v>232</v>
      </c>
      <c r="F8515" t="s">
        <v>290</v>
      </c>
      <c r="G8515" t="str">
        <f>VLOOKUP(D8515,Запчасти!A:E,2,0)</f>
        <v>Тормозная система</v>
      </c>
      <c r="H8515">
        <f>VLOOKUP(D8515,Запчасти!A:E,4,0)</f>
        <v>84429</v>
      </c>
      <c r="I8515" t="str">
        <f>VLOOKUP(D8515,Запчасти!A:E,5,0)</f>
        <v>R5</v>
      </c>
      <c r="J8515">
        <f>VLOOKUP(I8515,Автомобили!A:D,4,0)</f>
        <v>1.4</v>
      </c>
    </row>
    <row r="8516" spans="1:11" hidden="1" x14ac:dyDescent="0.25">
      <c r="A8516">
        <v>8515</v>
      </c>
      <c r="B8516" s="6">
        <v>45334</v>
      </c>
      <c r="C8516" s="1" t="s">
        <v>3</v>
      </c>
      <c r="D8516">
        <v>116</v>
      </c>
      <c r="E8516">
        <v>53</v>
      </c>
      <c r="F8516" t="s">
        <v>290</v>
      </c>
      <c r="G8516" t="str">
        <f>VLOOKUP(D8516,Запчасти!A:E,2,0)</f>
        <v>Кузов</v>
      </c>
      <c r="H8516">
        <f>VLOOKUP(D8516,Запчасти!A:E,4,0)</f>
        <v>61905</v>
      </c>
      <c r="I8516" t="str">
        <f>VLOOKUP(D8516,Запчасти!A:E,5,0)</f>
        <v>R1</v>
      </c>
      <c r="J8516">
        <f>VLOOKUP(I8516,Автомобили!A:D,4,0)</f>
        <v>1.6</v>
      </c>
    </row>
    <row r="8517" spans="1:11" hidden="1" x14ac:dyDescent="0.25">
      <c r="A8517">
        <v>8516</v>
      </c>
      <c r="B8517" s="6">
        <v>45334</v>
      </c>
      <c r="C8517" s="1" t="s">
        <v>18</v>
      </c>
      <c r="D8517">
        <v>73</v>
      </c>
      <c r="E8517">
        <v>990</v>
      </c>
      <c r="F8517" t="s">
        <v>288</v>
      </c>
      <c r="G8517" t="str">
        <f>VLOOKUP(D8517,Запчасти!A:E,2,0)</f>
        <v>Двигатель</v>
      </c>
      <c r="H8517">
        <f>VLOOKUP(D8517,Запчасти!A:E,4,0)</f>
        <v>98664</v>
      </c>
      <c r="I8517" t="str">
        <f>VLOOKUP(D8517,Запчасти!A:E,5,0)</f>
        <v>R5</v>
      </c>
      <c r="J8517">
        <f>VLOOKUP(I8517,Автомобили!A:D,4,0)</f>
        <v>1.4</v>
      </c>
    </row>
    <row r="8518" spans="1:11" hidden="1" x14ac:dyDescent="0.25">
      <c r="A8518">
        <v>8517</v>
      </c>
      <c r="B8518" s="6">
        <v>45334</v>
      </c>
      <c r="C8518" s="1" t="s">
        <v>21</v>
      </c>
      <c r="D8518">
        <v>95</v>
      </c>
      <c r="E8518">
        <v>991</v>
      </c>
      <c r="F8518" t="s">
        <v>290</v>
      </c>
      <c r="G8518" t="str">
        <f>VLOOKUP(D8518,Запчасти!A:E,2,0)</f>
        <v>Кузов</v>
      </c>
      <c r="H8518">
        <f>VLOOKUP(D8518,Запчасти!A:E,4,0)</f>
        <v>67875</v>
      </c>
      <c r="I8518" t="str">
        <f>VLOOKUP(D8518,Запчасти!A:E,5,0)</f>
        <v>R1</v>
      </c>
      <c r="J8518">
        <f>VLOOKUP(I8518,Автомобили!A:D,4,0)</f>
        <v>1.6</v>
      </c>
    </row>
    <row r="8519" spans="1:11" hidden="1" x14ac:dyDescent="0.25">
      <c r="A8519">
        <v>8518</v>
      </c>
      <c r="B8519" s="6">
        <v>45334</v>
      </c>
      <c r="C8519" s="1" t="s">
        <v>8</v>
      </c>
      <c r="D8519">
        <v>28</v>
      </c>
      <c r="E8519">
        <v>806</v>
      </c>
      <c r="F8519" t="s">
        <v>288</v>
      </c>
      <c r="G8519" t="str">
        <f>VLOOKUP(D8519,Запчасти!A:E,2,0)</f>
        <v>Двигатель</v>
      </c>
      <c r="H8519">
        <f>VLOOKUP(D8519,Запчасти!A:E,4,0)</f>
        <v>17601</v>
      </c>
      <c r="I8519" t="str">
        <f>VLOOKUP(D8519,Запчасти!A:E,5,0)</f>
        <v>R1</v>
      </c>
      <c r="J8519">
        <f>VLOOKUP(I8519,Автомобили!A:D,4,0)</f>
        <v>1.6</v>
      </c>
    </row>
    <row r="8520" spans="1:11" hidden="1" x14ac:dyDescent="0.25">
      <c r="A8520">
        <v>8519</v>
      </c>
      <c r="B8520" s="6">
        <v>45334</v>
      </c>
      <c r="C8520" s="1" t="s">
        <v>14</v>
      </c>
      <c r="D8520">
        <v>138</v>
      </c>
      <c r="E8520">
        <v>729</v>
      </c>
      <c r="F8520" t="s">
        <v>290</v>
      </c>
      <c r="G8520" t="str">
        <f>VLOOKUP(D8520,Запчасти!A:E,2,0)</f>
        <v>Электрика</v>
      </c>
      <c r="H8520">
        <f>VLOOKUP(D8520,Запчасти!A:E,4,0)</f>
        <v>1987</v>
      </c>
      <c r="I8520" t="str">
        <f>VLOOKUP(D8520,Запчасти!A:E,5,0)</f>
        <v>R6</v>
      </c>
      <c r="J8520">
        <f>VLOOKUP(I8520,Автомобили!A:D,4,0)</f>
        <v>2</v>
      </c>
    </row>
    <row r="8521" spans="1:11" hidden="1" x14ac:dyDescent="0.25">
      <c r="A8521">
        <v>8520</v>
      </c>
      <c r="B8521" s="6">
        <v>45334</v>
      </c>
      <c r="C8521" s="1" t="s">
        <v>3</v>
      </c>
      <c r="D8521">
        <v>149</v>
      </c>
      <c r="E8521">
        <v>755</v>
      </c>
      <c r="F8521" t="s">
        <v>288</v>
      </c>
      <c r="G8521" t="str">
        <f>VLOOKUP(D8521,Запчасти!A:E,2,0)</f>
        <v>Двигатель</v>
      </c>
      <c r="H8521">
        <f>VLOOKUP(D8521,Запчасти!A:E,4,0)</f>
        <v>96498</v>
      </c>
      <c r="I8521" t="str">
        <f>VLOOKUP(D8521,Запчасти!A:E,5,0)</f>
        <v>R2</v>
      </c>
      <c r="J8521">
        <f>VLOOKUP(I8521,Автомобили!A:D,4,0)</f>
        <v>1.6</v>
      </c>
    </row>
    <row r="8522" spans="1:11" hidden="1" x14ac:dyDescent="0.25">
      <c r="A8522">
        <v>8521</v>
      </c>
      <c r="B8522" s="6">
        <v>45334</v>
      </c>
      <c r="C8522" s="1" t="s">
        <v>19</v>
      </c>
      <c r="D8522">
        <v>63</v>
      </c>
      <c r="E8522">
        <v>656</v>
      </c>
      <c r="F8522" t="s">
        <v>290</v>
      </c>
      <c r="G8522" t="str">
        <f>VLOOKUP(D8522,Запчасти!A:E,2,0)</f>
        <v>Подвеска и амортизация</v>
      </c>
      <c r="H8522">
        <f>VLOOKUP(D8522,Запчасти!A:E,4,0)</f>
        <v>5112</v>
      </c>
      <c r="I8522" t="str">
        <f>VLOOKUP(D8522,Запчасти!A:E,5,0)</f>
        <v>R2</v>
      </c>
      <c r="J8522">
        <f>VLOOKUP(I8522,Автомобили!A:D,4,0)</f>
        <v>1.6</v>
      </c>
    </row>
    <row r="8523" spans="1:11" hidden="1" x14ac:dyDescent="0.25">
      <c r="A8523">
        <v>8522</v>
      </c>
      <c r="B8523" s="6">
        <v>45334</v>
      </c>
      <c r="C8523" s="1" t="s">
        <v>15</v>
      </c>
      <c r="D8523">
        <v>88</v>
      </c>
      <c r="E8523">
        <v>432</v>
      </c>
      <c r="F8523" t="s">
        <v>290</v>
      </c>
      <c r="G8523" t="str">
        <f>VLOOKUP(D8523,Запчасти!A:E,2,0)</f>
        <v>Рулевое управление</v>
      </c>
      <c r="H8523">
        <f>VLOOKUP(D8523,Запчасти!A:E,4,0)</f>
        <v>86369</v>
      </c>
      <c r="I8523" t="str">
        <f>VLOOKUP(D8523,Запчасти!A:E,5,0)</f>
        <v>R3</v>
      </c>
      <c r="J8523">
        <f>VLOOKUP(I8523,Автомобили!A:D,4,0)</f>
        <v>3.5</v>
      </c>
    </row>
    <row r="8524" spans="1:11" hidden="1" x14ac:dyDescent="0.25">
      <c r="A8524">
        <v>8523</v>
      </c>
      <c r="B8524" s="6">
        <v>45334</v>
      </c>
      <c r="C8524" s="1" t="s">
        <v>21</v>
      </c>
      <c r="D8524">
        <v>147</v>
      </c>
      <c r="E8524">
        <v>955</v>
      </c>
      <c r="F8524" t="s">
        <v>288</v>
      </c>
      <c r="G8524" t="str">
        <f>VLOOKUP(D8524,Запчасти!A:E,2,0)</f>
        <v>Система сцепления</v>
      </c>
      <c r="H8524">
        <f>VLOOKUP(D8524,Запчасти!A:E,4,0)</f>
        <v>29654</v>
      </c>
      <c r="I8524" t="str">
        <f>VLOOKUP(D8524,Запчасти!A:E,5,0)</f>
        <v>R6</v>
      </c>
      <c r="J8524">
        <f>VLOOKUP(I8524,Автомобили!A:D,4,0)</f>
        <v>2</v>
      </c>
    </row>
    <row r="8525" spans="1:11" hidden="1" x14ac:dyDescent="0.25">
      <c r="A8525">
        <v>8524</v>
      </c>
      <c r="B8525" s="6">
        <v>45334</v>
      </c>
      <c r="C8525" s="1" t="s">
        <v>20</v>
      </c>
      <c r="D8525">
        <v>17</v>
      </c>
      <c r="E8525">
        <v>894</v>
      </c>
      <c r="F8525" t="s">
        <v>288</v>
      </c>
      <c r="G8525" t="str">
        <f>VLOOKUP(D8525,Запчасти!A:E,2,0)</f>
        <v>Кузов</v>
      </c>
      <c r="H8525">
        <f>VLOOKUP(D8525,Запчасти!A:E,4,0)</f>
        <v>50957</v>
      </c>
      <c r="I8525" t="str">
        <f>VLOOKUP(D8525,Запчасти!A:E,5,0)</f>
        <v>R6</v>
      </c>
      <c r="J8525">
        <f>VLOOKUP(I8525,Автомобили!A:D,4,0)</f>
        <v>2</v>
      </c>
    </row>
    <row r="8526" spans="1:11" hidden="1" x14ac:dyDescent="0.25">
      <c r="A8526">
        <v>8525</v>
      </c>
      <c r="B8526" s="6">
        <v>45334</v>
      </c>
      <c r="C8526" s="1" t="s">
        <v>3</v>
      </c>
      <c r="D8526">
        <v>160</v>
      </c>
      <c r="E8526">
        <v>983</v>
      </c>
      <c r="F8526" t="s">
        <v>288</v>
      </c>
      <c r="G8526" t="str">
        <f>VLOOKUP(D8526,Запчасти!A:E,2,0)</f>
        <v>Тормозная система</v>
      </c>
      <c r="H8526">
        <f>VLOOKUP(D8526,Запчасти!A:E,4,0)</f>
        <v>47561</v>
      </c>
      <c r="I8526" t="str">
        <f>VLOOKUP(D8526,Запчасти!A:E,5,0)</f>
        <v>R1</v>
      </c>
      <c r="J8526">
        <f>VLOOKUP(I8526,Автомобили!A:D,4,0)</f>
        <v>1.6</v>
      </c>
    </row>
    <row r="8527" spans="1:11" hidden="1" x14ac:dyDescent="0.25">
      <c r="A8527">
        <v>8526</v>
      </c>
      <c r="B8527" s="6">
        <v>45335</v>
      </c>
      <c r="C8527" s="1" t="s">
        <v>6</v>
      </c>
      <c r="D8527">
        <v>43</v>
      </c>
      <c r="E8527">
        <v>949</v>
      </c>
      <c r="F8527" t="s">
        <v>290</v>
      </c>
      <c r="G8527" t="str">
        <f>VLOOKUP(D8527,Запчасти!A:E,2,0)</f>
        <v>Кондиционер</v>
      </c>
      <c r="H8527">
        <f>VLOOKUP(D8527,Запчасти!A:E,4,0)</f>
        <v>56228</v>
      </c>
      <c r="I8527" t="str">
        <f>VLOOKUP(D8527,Запчасти!A:E,5,0)</f>
        <v>R4</v>
      </c>
      <c r="J8527">
        <f>VLOOKUP(I8527,Автомобили!A:D,4,0)</f>
        <v>1.6</v>
      </c>
      <c r="K8527">
        <f>H8527*E8527</f>
        <v>53360372</v>
      </c>
    </row>
    <row r="8528" spans="1:11" hidden="1" x14ac:dyDescent="0.25">
      <c r="A8528">
        <v>8527</v>
      </c>
      <c r="B8528" s="6">
        <v>45335</v>
      </c>
      <c r="C8528" s="1" t="s">
        <v>19</v>
      </c>
      <c r="D8528">
        <v>16</v>
      </c>
      <c r="E8528">
        <v>805</v>
      </c>
      <c r="F8528" t="s">
        <v>288</v>
      </c>
      <c r="G8528" t="str">
        <f>VLOOKUP(D8528,Запчасти!A:E,2,0)</f>
        <v>Двигатель</v>
      </c>
      <c r="H8528">
        <f>VLOOKUP(D8528,Запчасти!A:E,4,0)</f>
        <v>16174</v>
      </c>
      <c r="I8528" t="str">
        <f>VLOOKUP(D8528,Запчасти!A:E,5,0)</f>
        <v>R1</v>
      </c>
      <c r="J8528">
        <f>VLOOKUP(I8528,Автомобили!A:D,4,0)</f>
        <v>1.6</v>
      </c>
    </row>
    <row r="8529" spans="1:10" hidden="1" x14ac:dyDescent="0.25">
      <c r="A8529">
        <v>8528</v>
      </c>
      <c r="B8529" s="6">
        <v>45335</v>
      </c>
      <c r="C8529" s="1" t="s">
        <v>19</v>
      </c>
      <c r="D8529">
        <v>166</v>
      </c>
      <c r="E8529">
        <v>689</v>
      </c>
      <c r="F8529" t="s">
        <v>290</v>
      </c>
      <c r="G8529" t="str">
        <f>VLOOKUP(D8529,Запчасти!A:E,2,0)</f>
        <v>Система очистки окон</v>
      </c>
      <c r="H8529">
        <f>VLOOKUP(D8529,Запчасти!A:E,4,0)</f>
        <v>1187</v>
      </c>
      <c r="I8529" t="str">
        <f>VLOOKUP(D8529,Запчасти!A:E,5,0)</f>
        <v>R5</v>
      </c>
      <c r="J8529">
        <f>VLOOKUP(I8529,Автомобили!A:D,4,0)</f>
        <v>1.4</v>
      </c>
    </row>
    <row r="8530" spans="1:10" hidden="1" x14ac:dyDescent="0.25">
      <c r="A8530">
        <v>8529</v>
      </c>
      <c r="B8530" s="6">
        <v>45335</v>
      </c>
      <c r="C8530" s="1" t="s">
        <v>21</v>
      </c>
      <c r="D8530">
        <v>25</v>
      </c>
      <c r="E8530">
        <v>390</v>
      </c>
      <c r="F8530" t="s">
        <v>290</v>
      </c>
      <c r="G8530" t="str">
        <f>VLOOKUP(D8530,Запчасти!A:E,2,0)</f>
        <v>Отопление / вентиляция</v>
      </c>
      <c r="H8530">
        <f>VLOOKUP(D8530,Запчасти!A:E,4,0)</f>
        <v>39853</v>
      </c>
      <c r="I8530" t="str">
        <f>VLOOKUP(D8530,Запчасти!A:E,5,0)</f>
        <v>R4</v>
      </c>
      <c r="J8530">
        <f>VLOOKUP(I8530,Автомобили!A:D,4,0)</f>
        <v>1.6</v>
      </c>
    </row>
    <row r="8531" spans="1:10" hidden="1" x14ac:dyDescent="0.25">
      <c r="A8531">
        <v>8530</v>
      </c>
      <c r="B8531" s="6">
        <v>45335</v>
      </c>
      <c r="C8531" s="1" t="s">
        <v>12</v>
      </c>
      <c r="D8531">
        <v>178</v>
      </c>
      <c r="E8531">
        <v>823</v>
      </c>
      <c r="F8531" t="s">
        <v>288</v>
      </c>
      <c r="G8531" t="str">
        <f>VLOOKUP(D8531,Запчасти!A:E,2,0)</f>
        <v>Рулевое управление</v>
      </c>
      <c r="H8531">
        <f>VLOOKUP(D8531,Запчасти!A:E,4,0)</f>
        <v>85776</v>
      </c>
      <c r="I8531" t="str">
        <f>VLOOKUP(D8531,Запчасти!A:E,5,0)</f>
        <v>R6</v>
      </c>
      <c r="J8531">
        <f>VLOOKUP(I8531,Автомобили!A:D,4,0)</f>
        <v>2</v>
      </c>
    </row>
    <row r="8532" spans="1:10" hidden="1" x14ac:dyDescent="0.25">
      <c r="A8532">
        <v>8531</v>
      </c>
      <c r="B8532" s="6">
        <v>45335</v>
      </c>
      <c r="C8532" s="1" t="s">
        <v>22</v>
      </c>
      <c r="D8532">
        <v>165</v>
      </c>
      <c r="E8532">
        <v>410</v>
      </c>
      <c r="F8532" t="s">
        <v>290</v>
      </c>
      <c r="G8532" t="str">
        <f>VLOOKUP(D8532,Запчасти!A:E,2,0)</f>
        <v>Кпп</v>
      </c>
      <c r="H8532">
        <f>VLOOKUP(D8532,Запчасти!A:E,4,0)</f>
        <v>31838</v>
      </c>
      <c r="I8532" t="str">
        <f>VLOOKUP(D8532,Запчасти!A:E,5,0)</f>
        <v>R1</v>
      </c>
      <c r="J8532">
        <f>VLOOKUP(I8532,Автомобили!A:D,4,0)</f>
        <v>1.6</v>
      </c>
    </row>
    <row r="8533" spans="1:10" hidden="1" x14ac:dyDescent="0.25">
      <c r="A8533">
        <v>8532</v>
      </c>
      <c r="B8533" s="6">
        <v>45335</v>
      </c>
      <c r="C8533" s="1" t="s">
        <v>18</v>
      </c>
      <c r="D8533">
        <v>32</v>
      </c>
      <c r="E8533">
        <v>86</v>
      </c>
      <c r="F8533" t="s">
        <v>290</v>
      </c>
      <c r="G8533" t="str">
        <f>VLOOKUP(D8533,Запчасти!A:E,2,0)</f>
        <v>Привод колеса</v>
      </c>
      <c r="H8533">
        <f>VLOOKUP(D8533,Запчасти!A:E,4,0)</f>
        <v>7899</v>
      </c>
      <c r="I8533" t="str">
        <f>VLOOKUP(D8533,Запчасти!A:E,5,0)</f>
        <v>R6</v>
      </c>
      <c r="J8533">
        <f>VLOOKUP(I8533,Автомобили!A:D,4,0)</f>
        <v>2</v>
      </c>
    </row>
    <row r="8534" spans="1:10" hidden="1" x14ac:dyDescent="0.25">
      <c r="A8534">
        <v>8533</v>
      </c>
      <c r="B8534" s="6">
        <v>45335</v>
      </c>
      <c r="C8534" s="1" t="s">
        <v>12</v>
      </c>
      <c r="D8534">
        <v>114</v>
      </c>
      <c r="E8534">
        <v>277</v>
      </c>
      <c r="F8534" t="s">
        <v>288</v>
      </c>
      <c r="G8534" t="str">
        <f>VLOOKUP(D8534,Запчасти!A:E,2,0)</f>
        <v>Двигатель</v>
      </c>
      <c r="H8534">
        <f>VLOOKUP(D8534,Запчасти!A:E,4,0)</f>
        <v>6519</v>
      </c>
      <c r="I8534" t="str">
        <f>VLOOKUP(D8534,Запчасти!A:E,5,0)</f>
        <v>R2</v>
      </c>
      <c r="J8534">
        <f>VLOOKUP(I8534,Автомобили!A:D,4,0)</f>
        <v>1.6</v>
      </c>
    </row>
    <row r="8535" spans="1:10" hidden="1" x14ac:dyDescent="0.25">
      <c r="A8535">
        <v>8534</v>
      </c>
      <c r="B8535" s="6">
        <v>45335</v>
      </c>
      <c r="C8535" s="1" t="s">
        <v>8</v>
      </c>
      <c r="D8535">
        <v>57</v>
      </c>
      <c r="E8535">
        <v>481</v>
      </c>
      <c r="F8535" t="s">
        <v>288</v>
      </c>
      <c r="G8535" t="str">
        <f>VLOOKUP(D8535,Запчасти!A:E,2,0)</f>
        <v>Двигатель</v>
      </c>
      <c r="H8535">
        <f>VLOOKUP(D8535,Запчасти!A:E,4,0)</f>
        <v>85115</v>
      </c>
      <c r="I8535" t="str">
        <f>VLOOKUP(D8535,Запчасти!A:E,5,0)</f>
        <v>R3</v>
      </c>
      <c r="J8535">
        <f>VLOOKUP(I8535,Автомобили!A:D,4,0)</f>
        <v>3.5</v>
      </c>
    </row>
    <row r="8536" spans="1:10" hidden="1" x14ac:dyDescent="0.25">
      <c r="A8536">
        <v>8535</v>
      </c>
      <c r="B8536" s="6">
        <v>45335</v>
      </c>
      <c r="C8536" s="1" t="s">
        <v>4</v>
      </c>
      <c r="D8536">
        <v>4</v>
      </c>
      <c r="E8536">
        <v>783</v>
      </c>
      <c r="F8536" t="s">
        <v>288</v>
      </c>
      <c r="G8536" t="str">
        <f>VLOOKUP(D8536,Запчасти!A:E,2,0)</f>
        <v>Двигатель</v>
      </c>
      <c r="H8536">
        <f>VLOOKUP(D8536,Запчасти!A:E,4,0)</f>
        <v>52675</v>
      </c>
      <c r="I8536" t="str">
        <f>VLOOKUP(D8536,Запчасти!A:E,5,0)</f>
        <v>R6</v>
      </c>
      <c r="J8536">
        <f>VLOOKUP(I8536,Автомобили!A:D,4,0)</f>
        <v>2</v>
      </c>
    </row>
    <row r="8537" spans="1:10" hidden="1" x14ac:dyDescent="0.25">
      <c r="A8537">
        <v>8536</v>
      </c>
      <c r="B8537" s="6">
        <v>45335</v>
      </c>
      <c r="C8537" s="1" t="s">
        <v>15</v>
      </c>
      <c r="D8537">
        <v>50</v>
      </c>
      <c r="E8537">
        <v>348</v>
      </c>
      <c r="F8537" t="s">
        <v>290</v>
      </c>
      <c r="G8537" t="str">
        <f>VLOOKUP(D8537,Запчасти!A:E,2,0)</f>
        <v>Кондиционер</v>
      </c>
      <c r="H8537">
        <f>VLOOKUP(D8537,Запчасти!A:E,4,0)</f>
        <v>22385</v>
      </c>
      <c r="I8537" t="str">
        <f>VLOOKUP(D8537,Запчасти!A:E,5,0)</f>
        <v>R6</v>
      </c>
      <c r="J8537">
        <f>VLOOKUP(I8537,Автомобили!A:D,4,0)</f>
        <v>2</v>
      </c>
    </row>
    <row r="8538" spans="1:10" hidden="1" x14ac:dyDescent="0.25">
      <c r="A8538">
        <v>8537</v>
      </c>
      <c r="B8538" s="6">
        <v>45335</v>
      </c>
      <c r="C8538" s="1" t="s">
        <v>12</v>
      </c>
      <c r="D8538">
        <v>18</v>
      </c>
      <c r="E8538">
        <v>305</v>
      </c>
      <c r="F8538" t="s">
        <v>290</v>
      </c>
      <c r="G8538" t="str">
        <f>VLOOKUP(D8538,Запчасти!A:E,2,0)</f>
        <v>Кузов</v>
      </c>
      <c r="H8538">
        <f>VLOOKUP(D8538,Запчасти!A:E,4,0)</f>
        <v>53981</v>
      </c>
      <c r="I8538" t="str">
        <f>VLOOKUP(D8538,Запчасти!A:E,5,0)</f>
        <v>R2</v>
      </c>
      <c r="J8538">
        <f>VLOOKUP(I8538,Автомобили!A:D,4,0)</f>
        <v>1.6</v>
      </c>
    </row>
    <row r="8539" spans="1:10" hidden="1" x14ac:dyDescent="0.25">
      <c r="A8539">
        <v>8538</v>
      </c>
      <c r="B8539" s="6">
        <v>45335</v>
      </c>
      <c r="C8539" s="1" t="s">
        <v>20</v>
      </c>
      <c r="D8539">
        <v>149</v>
      </c>
      <c r="E8539">
        <v>482</v>
      </c>
      <c r="F8539" t="s">
        <v>288</v>
      </c>
      <c r="G8539" t="str">
        <f>VLOOKUP(D8539,Запчасти!A:E,2,0)</f>
        <v>Двигатель</v>
      </c>
      <c r="H8539">
        <f>VLOOKUP(D8539,Запчасти!A:E,4,0)</f>
        <v>96498</v>
      </c>
      <c r="I8539" t="str">
        <f>VLOOKUP(D8539,Запчасти!A:E,5,0)</f>
        <v>R2</v>
      </c>
      <c r="J8539">
        <f>VLOOKUP(I8539,Автомобили!A:D,4,0)</f>
        <v>1.6</v>
      </c>
    </row>
    <row r="8540" spans="1:10" hidden="1" x14ac:dyDescent="0.25">
      <c r="A8540">
        <v>8539</v>
      </c>
      <c r="B8540" s="6">
        <v>45335</v>
      </c>
      <c r="C8540" s="1" t="s">
        <v>11</v>
      </c>
      <c r="D8540">
        <v>34</v>
      </c>
      <c r="E8540">
        <v>897</v>
      </c>
      <c r="F8540" t="s">
        <v>288</v>
      </c>
      <c r="G8540" t="str">
        <f>VLOOKUP(D8540,Запчасти!A:E,2,0)</f>
        <v>Система сцепления</v>
      </c>
      <c r="H8540">
        <f>VLOOKUP(D8540,Запчасти!A:E,4,0)</f>
        <v>21154</v>
      </c>
      <c r="I8540" t="str">
        <f>VLOOKUP(D8540,Запчасти!A:E,5,0)</f>
        <v>R6</v>
      </c>
      <c r="J8540">
        <f>VLOOKUP(I8540,Автомобили!A:D,4,0)</f>
        <v>2</v>
      </c>
    </row>
    <row r="8541" spans="1:10" hidden="1" x14ac:dyDescent="0.25">
      <c r="A8541">
        <v>8540</v>
      </c>
      <c r="B8541" s="6">
        <v>45335</v>
      </c>
      <c r="C8541" s="1" t="s">
        <v>8</v>
      </c>
      <c r="D8541">
        <v>6</v>
      </c>
      <c r="E8541">
        <v>385</v>
      </c>
      <c r="F8541" t="s">
        <v>290</v>
      </c>
      <c r="G8541" t="str">
        <f>VLOOKUP(D8541,Запчасти!A:E,2,0)</f>
        <v>Электрика</v>
      </c>
      <c r="H8541">
        <f>VLOOKUP(D8541,Запчасти!A:E,4,0)</f>
        <v>47949</v>
      </c>
      <c r="I8541" t="str">
        <f>VLOOKUP(D8541,Запчасти!A:E,5,0)</f>
        <v>R5</v>
      </c>
      <c r="J8541">
        <f>VLOOKUP(I8541,Автомобили!A:D,4,0)</f>
        <v>1.4</v>
      </c>
    </row>
    <row r="8542" spans="1:10" hidden="1" x14ac:dyDescent="0.25">
      <c r="A8542">
        <v>8541</v>
      </c>
      <c r="B8542" s="6">
        <v>45335</v>
      </c>
      <c r="C8542" s="1" t="s">
        <v>4</v>
      </c>
      <c r="D8542">
        <v>116</v>
      </c>
      <c r="E8542">
        <v>630</v>
      </c>
      <c r="F8542" t="s">
        <v>290</v>
      </c>
      <c r="G8542" t="str">
        <f>VLOOKUP(D8542,Запчасти!A:E,2,0)</f>
        <v>Кузов</v>
      </c>
      <c r="H8542">
        <f>VLOOKUP(D8542,Запчасти!A:E,4,0)</f>
        <v>61905</v>
      </c>
      <c r="I8542" t="str">
        <f>VLOOKUP(D8542,Запчасти!A:E,5,0)</f>
        <v>R1</v>
      </c>
      <c r="J8542">
        <f>VLOOKUP(I8542,Автомобили!A:D,4,0)</f>
        <v>1.6</v>
      </c>
    </row>
    <row r="8543" spans="1:10" hidden="1" x14ac:dyDescent="0.25">
      <c r="A8543">
        <v>8542</v>
      </c>
      <c r="B8543" s="6">
        <v>45335</v>
      </c>
      <c r="C8543" s="1" t="s">
        <v>18</v>
      </c>
      <c r="D8543">
        <v>97</v>
      </c>
      <c r="E8543">
        <v>727</v>
      </c>
      <c r="F8543" t="s">
        <v>290</v>
      </c>
      <c r="G8543" t="str">
        <f>VLOOKUP(D8543,Запчасти!A:E,2,0)</f>
        <v>Кпп</v>
      </c>
      <c r="H8543">
        <f>VLOOKUP(D8543,Запчасти!A:E,4,0)</f>
        <v>28523</v>
      </c>
      <c r="I8543" t="str">
        <f>VLOOKUP(D8543,Запчасти!A:E,5,0)</f>
        <v>R3</v>
      </c>
      <c r="J8543">
        <f>VLOOKUP(I8543,Автомобили!A:D,4,0)</f>
        <v>3.5</v>
      </c>
    </row>
    <row r="8544" spans="1:10" hidden="1" x14ac:dyDescent="0.25">
      <c r="A8544">
        <v>8543</v>
      </c>
      <c r="B8544" s="6">
        <v>45335</v>
      </c>
      <c r="C8544" s="1" t="s">
        <v>6</v>
      </c>
      <c r="D8544">
        <v>190</v>
      </c>
      <c r="E8544">
        <v>980</v>
      </c>
      <c r="F8544" t="s">
        <v>290</v>
      </c>
      <c r="G8544" t="str">
        <f>VLOOKUP(D8544,Запчасти!A:E,2,0)</f>
        <v>Двигатель</v>
      </c>
      <c r="H8544">
        <f>VLOOKUP(D8544,Запчасти!A:E,4,0)</f>
        <v>20338</v>
      </c>
      <c r="I8544" t="str">
        <f>VLOOKUP(D8544,Запчасти!A:E,5,0)</f>
        <v>R2</v>
      </c>
      <c r="J8544">
        <f>VLOOKUP(I8544,Автомобили!A:D,4,0)</f>
        <v>1.6</v>
      </c>
    </row>
    <row r="8545" spans="1:11" hidden="1" x14ac:dyDescent="0.25">
      <c r="A8545">
        <v>8544</v>
      </c>
      <c r="B8545" s="6">
        <v>45335</v>
      </c>
      <c r="C8545" s="1" t="s">
        <v>21</v>
      </c>
      <c r="D8545">
        <v>152</v>
      </c>
      <c r="E8545">
        <v>907</v>
      </c>
      <c r="F8545" t="s">
        <v>288</v>
      </c>
      <c r="G8545" t="str">
        <f>VLOOKUP(D8545,Запчасти!A:E,2,0)</f>
        <v>Замки</v>
      </c>
      <c r="H8545">
        <f>VLOOKUP(D8545,Запчасти!A:E,4,0)</f>
        <v>54121</v>
      </c>
      <c r="I8545" t="str">
        <f>VLOOKUP(D8545,Запчасти!A:E,5,0)</f>
        <v>R1</v>
      </c>
      <c r="J8545">
        <f>VLOOKUP(I8545,Автомобили!A:D,4,0)</f>
        <v>1.6</v>
      </c>
    </row>
    <row r="8546" spans="1:11" hidden="1" x14ac:dyDescent="0.25">
      <c r="A8546">
        <v>8545</v>
      </c>
      <c r="B8546" s="6">
        <v>45335</v>
      </c>
      <c r="C8546" s="1" t="s">
        <v>18</v>
      </c>
      <c r="D8546">
        <v>40</v>
      </c>
      <c r="E8546">
        <v>608</v>
      </c>
      <c r="F8546" t="s">
        <v>290</v>
      </c>
      <c r="G8546" t="str">
        <f>VLOOKUP(D8546,Запчасти!A:E,2,0)</f>
        <v>Двигатель</v>
      </c>
      <c r="H8546">
        <f>VLOOKUP(D8546,Запчасти!A:E,4,0)</f>
        <v>32427</v>
      </c>
      <c r="I8546" t="str">
        <f>VLOOKUP(D8546,Запчасти!A:E,5,0)</f>
        <v>R6</v>
      </c>
      <c r="J8546">
        <f>VLOOKUP(I8546,Автомобили!A:D,4,0)</f>
        <v>2</v>
      </c>
    </row>
    <row r="8547" spans="1:11" hidden="1" x14ac:dyDescent="0.25">
      <c r="A8547">
        <v>8546</v>
      </c>
      <c r="B8547" s="6">
        <v>45335</v>
      </c>
      <c r="C8547" s="1" t="s">
        <v>15</v>
      </c>
      <c r="D8547">
        <v>58</v>
      </c>
      <c r="E8547">
        <v>909</v>
      </c>
      <c r="F8547" t="s">
        <v>288</v>
      </c>
      <c r="G8547" t="str">
        <f>VLOOKUP(D8547,Запчасти!A:E,2,0)</f>
        <v>Кпп</v>
      </c>
      <c r="H8547">
        <f>VLOOKUP(D8547,Запчасти!A:E,4,0)</f>
        <v>38336</v>
      </c>
      <c r="I8547" t="str">
        <f>VLOOKUP(D8547,Запчасти!A:E,5,0)</f>
        <v>R2</v>
      </c>
      <c r="J8547">
        <f>VLOOKUP(I8547,Автомобили!A:D,4,0)</f>
        <v>1.6</v>
      </c>
    </row>
    <row r="8548" spans="1:11" hidden="1" x14ac:dyDescent="0.25">
      <c r="A8548">
        <v>8547</v>
      </c>
      <c r="B8548" s="6">
        <v>45335</v>
      </c>
      <c r="C8548" s="1" t="s">
        <v>21</v>
      </c>
      <c r="D8548">
        <v>70</v>
      </c>
      <c r="E8548">
        <v>178</v>
      </c>
      <c r="F8548" t="s">
        <v>290</v>
      </c>
      <c r="G8548" t="str">
        <f>VLOOKUP(D8548,Запчасти!A:E,2,0)</f>
        <v>Система подачи топлива</v>
      </c>
      <c r="H8548">
        <f>VLOOKUP(D8548,Запчасти!A:E,4,0)</f>
        <v>38811</v>
      </c>
      <c r="I8548" t="str">
        <f>VLOOKUP(D8548,Запчасти!A:E,5,0)</f>
        <v>R6</v>
      </c>
      <c r="J8548">
        <f>VLOOKUP(I8548,Автомобили!A:D,4,0)</f>
        <v>2</v>
      </c>
    </row>
    <row r="8549" spans="1:11" hidden="1" x14ac:dyDescent="0.25">
      <c r="A8549">
        <v>8548</v>
      </c>
      <c r="B8549" s="6">
        <v>45335</v>
      </c>
      <c r="C8549" s="1" t="s">
        <v>8</v>
      </c>
      <c r="D8549">
        <v>37</v>
      </c>
      <c r="E8549">
        <v>706</v>
      </c>
      <c r="F8549" t="s">
        <v>288</v>
      </c>
      <c r="G8549" t="str">
        <f>VLOOKUP(D8549,Запчасти!A:E,2,0)</f>
        <v>Тормозная система</v>
      </c>
      <c r="H8549">
        <f>VLOOKUP(D8549,Запчасти!A:E,4,0)</f>
        <v>56438</v>
      </c>
      <c r="I8549" t="str">
        <f>VLOOKUP(D8549,Запчасти!A:E,5,0)</f>
        <v>R2</v>
      </c>
      <c r="J8549">
        <f>VLOOKUP(I8549,Автомобили!A:D,4,0)</f>
        <v>1.6</v>
      </c>
    </row>
    <row r="8550" spans="1:11" hidden="1" x14ac:dyDescent="0.25">
      <c r="A8550">
        <v>8549</v>
      </c>
      <c r="B8550" s="6">
        <v>45335</v>
      </c>
      <c r="C8550" s="1" t="s">
        <v>3</v>
      </c>
      <c r="D8550">
        <v>55</v>
      </c>
      <c r="E8550">
        <v>957</v>
      </c>
      <c r="F8550" t="s">
        <v>290</v>
      </c>
      <c r="G8550" t="str">
        <f>VLOOKUP(D8550,Запчасти!A:E,2,0)</f>
        <v>Система сцепления</v>
      </c>
      <c r="H8550">
        <f>VLOOKUP(D8550,Запчасти!A:E,4,0)</f>
        <v>28339</v>
      </c>
      <c r="I8550" t="str">
        <f>VLOOKUP(D8550,Запчасти!A:E,5,0)</f>
        <v>R6</v>
      </c>
      <c r="J8550">
        <f>VLOOKUP(I8550,Автомобили!A:D,4,0)</f>
        <v>2</v>
      </c>
    </row>
    <row r="8551" spans="1:11" hidden="1" x14ac:dyDescent="0.25">
      <c r="A8551">
        <v>8550</v>
      </c>
      <c r="B8551" s="6">
        <v>45335</v>
      </c>
      <c r="C8551" s="1" t="s">
        <v>18</v>
      </c>
      <c r="D8551">
        <v>6</v>
      </c>
      <c r="E8551">
        <v>746</v>
      </c>
      <c r="F8551" t="s">
        <v>288</v>
      </c>
      <c r="G8551" t="str">
        <f>VLOOKUP(D8551,Запчасти!A:E,2,0)</f>
        <v>Электрика</v>
      </c>
      <c r="H8551">
        <f>VLOOKUP(D8551,Запчасти!A:E,4,0)</f>
        <v>47949</v>
      </c>
      <c r="I8551" t="str">
        <f>VLOOKUP(D8551,Запчасти!A:E,5,0)</f>
        <v>R5</v>
      </c>
      <c r="J8551">
        <f>VLOOKUP(I8551,Автомобили!A:D,4,0)</f>
        <v>1.4</v>
      </c>
    </row>
    <row r="8552" spans="1:11" hidden="1" x14ac:dyDescent="0.25">
      <c r="A8552">
        <v>8551</v>
      </c>
      <c r="B8552" s="6">
        <v>45335</v>
      </c>
      <c r="C8552" s="1" t="s">
        <v>22</v>
      </c>
      <c r="D8552">
        <v>31</v>
      </c>
      <c r="E8552">
        <v>344</v>
      </c>
      <c r="F8552" t="s">
        <v>288</v>
      </c>
      <c r="G8552" t="str">
        <f>VLOOKUP(D8552,Запчасти!A:E,2,0)</f>
        <v>Кузов</v>
      </c>
      <c r="H8552">
        <f>VLOOKUP(D8552,Запчасти!A:E,4,0)</f>
        <v>56218</v>
      </c>
      <c r="I8552" t="str">
        <f>VLOOKUP(D8552,Запчасти!A:E,5,0)</f>
        <v>R3</v>
      </c>
      <c r="J8552">
        <f>VLOOKUP(I8552,Автомобили!A:D,4,0)</f>
        <v>3.5</v>
      </c>
    </row>
    <row r="8553" spans="1:11" hidden="1" x14ac:dyDescent="0.25">
      <c r="A8553">
        <v>8552</v>
      </c>
      <c r="B8553" s="6">
        <v>45335</v>
      </c>
      <c r="C8553" s="1" t="s">
        <v>17</v>
      </c>
      <c r="D8553">
        <v>109</v>
      </c>
      <c r="E8553">
        <v>833</v>
      </c>
      <c r="F8553" t="s">
        <v>290</v>
      </c>
      <c r="G8553" t="str">
        <f>VLOOKUP(D8553,Запчасти!A:E,2,0)</f>
        <v>Кондиционер</v>
      </c>
      <c r="H8553">
        <f>VLOOKUP(D8553,Запчасти!A:E,4,0)</f>
        <v>47034</v>
      </c>
      <c r="I8553" t="str">
        <f>VLOOKUP(D8553,Запчасти!A:E,5,0)</f>
        <v>R2</v>
      </c>
      <c r="J8553">
        <f>VLOOKUP(I8553,Автомобили!A:D,4,0)</f>
        <v>1.6</v>
      </c>
      <c r="K8553">
        <f>H8553*E8553</f>
        <v>39179322</v>
      </c>
    </row>
    <row r="8554" spans="1:11" hidden="1" x14ac:dyDescent="0.25">
      <c r="A8554">
        <v>8553</v>
      </c>
      <c r="B8554" s="6">
        <v>45335</v>
      </c>
      <c r="C8554" s="1" t="s">
        <v>4</v>
      </c>
      <c r="D8554">
        <v>181</v>
      </c>
      <c r="E8554">
        <v>341</v>
      </c>
      <c r="F8554" t="s">
        <v>290</v>
      </c>
      <c r="G8554" t="str">
        <f>VLOOKUP(D8554,Запчасти!A:E,2,0)</f>
        <v>Кпп</v>
      </c>
      <c r="H8554">
        <f>VLOOKUP(D8554,Запчасти!A:E,4,0)</f>
        <v>93962</v>
      </c>
      <c r="I8554" t="str">
        <f>VLOOKUP(D8554,Запчасти!A:E,5,0)</f>
        <v>R3</v>
      </c>
      <c r="J8554">
        <f>VLOOKUP(I8554,Автомобили!A:D,4,0)</f>
        <v>3.5</v>
      </c>
    </row>
    <row r="8555" spans="1:11" hidden="1" x14ac:dyDescent="0.25">
      <c r="A8555">
        <v>8554</v>
      </c>
      <c r="B8555" s="6">
        <v>45335</v>
      </c>
      <c r="C8555" s="1" t="s">
        <v>6</v>
      </c>
      <c r="D8555">
        <v>20</v>
      </c>
      <c r="E8555">
        <v>856</v>
      </c>
      <c r="F8555" t="s">
        <v>290</v>
      </c>
      <c r="G8555" t="str">
        <f>VLOOKUP(D8555,Запчасти!A:E,2,0)</f>
        <v>Подготовка топливной смеси</v>
      </c>
      <c r="H8555">
        <f>VLOOKUP(D8555,Запчасти!A:E,4,0)</f>
        <v>23399</v>
      </c>
      <c r="I8555" t="str">
        <f>VLOOKUP(D8555,Запчасти!A:E,5,0)</f>
        <v>R2</v>
      </c>
      <c r="J8555">
        <f>VLOOKUP(I8555,Автомобили!A:D,4,0)</f>
        <v>1.6</v>
      </c>
    </row>
    <row r="8556" spans="1:11" hidden="1" x14ac:dyDescent="0.25">
      <c r="A8556">
        <v>8555</v>
      </c>
      <c r="B8556" s="6">
        <v>45335</v>
      </c>
      <c r="C8556" s="1" t="s">
        <v>3</v>
      </c>
      <c r="D8556">
        <v>60</v>
      </c>
      <c r="E8556">
        <v>412</v>
      </c>
      <c r="F8556" t="s">
        <v>290</v>
      </c>
      <c r="G8556" t="str">
        <f>VLOOKUP(D8556,Запчасти!A:E,2,0)</f>
        <v>Электрика</v>
      </c>
      <c r="H8556">
        <f>VLOOKUP(D8556,Запчасти!A:E,4,0)</f>
        <v>85862</v>
      </c>
      <c r="I8556" t="str">
        <f>VLOOKUP(D8556,Запчасти!A:E,5,0)</f>
        <v>R6</v>
      </c>
      <c r="J8556">
        <f>VLOOKUP(I8556,Автомобили!A:D,4,0)</f>
        <v>2</v>
      </c>
    </row>
    <row r="8557" spans="1:11" hidden="1" x14ac:dyDescent="0.25">
      <c r="A8557">
        <v>8556</v>
      </c>
      <c r="B8557" s="6">
        <v>45335</v>
      </c>
      <c r="C8557" s="1" t="s">
        <v>18</v>
      </c>
      <c r="D8557">
        <v>86</v>
      </c>
      <c r="E8557">
        <v>45</v>
      </c>
      <c r="F8557" t="s">
        <v>288</v>
      </c>
      <c r="G8557" t="str">
        <f>VLOOKUP(D8557,Запчасти!A:E,2,0)</f>
        <v>Кондиционер</v>
      </c>
      <c r="H8557">
        <f>VLOOKUP(D8557,Запчасти!A:E,4,0)</f>
        <v>62846</v>
      </c>
      <c r="I8557" t="str">
        <f>VLOOKUP(D8557,Запчасти!A:E,5,0)</f>
        <v>R3</v>
      </c>
      <c r="J8557">
        <f>VLOOKUP(I8557,Автомобили!A:D,4,0)</f>
        <v>3.5</v>
      </c>
    </row>
    <row r="8558" spans="1:11" hidden="1" x14ac:dyDescent="0.25">
      <c r="A8558">
        <v>8557</v>
      </c>
      <c r="B8558" s="6">
        <v>45335</v>
      </c>
      <c r="C8558" s="1" t="s">
        <v>8</v>
      </c>
      <c r="D8558">
        <v>184</v>
      </c>
      <c r="E8558">
        <v>869</v>
      </c>
      <c r="F8558" t="s">
        <v>288</v>
      </c>
      <c r="G8558" t="str">
        <f>VLOOKUP(D8558,Запчасти!A:E,2,0)</f>
        <v>Трансмиссия</v>
      </c>
      <c r="H8558">
        <f>VLOOKUP(D8558,Запчасти!A:E,4,0)</f>
        <v>86109</v>
      </c>
      <c r="I8558" t="str">
        <f>VLOOKUP(D8558,Запчасти!A:E,5,0)</f>
        <v>R1</v>
      </c>
      <c r="J8558">
        <f>VLOOKUP(I8558,Автомобили!A:D,4,0)</f>
        <v>1.6</v>
      </c>
    </row>
    <row r="8559" spans="1:11" hidden="1" x14ac:dyDescent="0.25">
      <c r="A8559">
        <v>8558</v>
      </c>
      <c r="B8559" s="6">
        <v>45335</v>
      </c>
      <c r="C8559" s="1" t="s">
        <v>18</v>
      </c>
      <c r="D8559">
        <v>83</v>
      </c>
      <c r="E8559">
        <v>680</v>
      </c>
      <c r="F8559" t="s">
        <v>288</v>
      </c>
      <c r="G8559" t="str">
        <f>VLOOKUP(D8559,Запчасти!A:E,2,0)</f>
        <v>Двигатель</v>
      </c>
      <c r="H8559">
        <f>VLOOKUP(D8559,Запчасти!A:E,4,0)</f>
        <v>14740</v>
      </c>
      <c r="I8559" t="str">
        <f>VLOOKUP(D8559,Запчасти!A:E,5,0)</f>
        <v>R4</v>
      </c>
      <c r="J8559">
        <f>VLOOKUP(I8559,Автомобили!A:D,4,0)</f>
        <v>1.6</v>
      </c>
    </row>
    <row r="8560" spans="1:11" hidden="1" x14ac:dyDescent="0.25">
      <c r="A8560">
        <v>8559</v>
      </c>
      <c r="B8560" s="6">
        <v>45335</v>
      </c>
      <c r="C8560" s="1" t="s">
        <v>17</v>
      </c>
      <c r="D8560">
        <v>126</v>
      </c>
      <c r="E8560">
        <v>846</v>
      </c>
      <c r="F8560" t="s">
        <v>290</v>
      </c>
      <c r="G8560" t="str">
        <f>VLOOKUP(D8560,Запчасти!A:E,2,0)</f>
        <v>Тормозная система</v>
      </c>
      <c r="H8560">
        <f>VLOOKUP(D8560,Запчасти!A:E,4,0)</f>
        <v>21067</v>
      </c>
      <c r="I8560" t="str">
        <f>VLOOKUP(D8560,Запчасти!A:E,5,0)</f>
        <v>R4</v>
      </c>
      <c r="J8560">
        <f>VLOOKUP(I8560,Автомобили!A:D,4,0)</f>
        <v>1.6</v>
      </c>
    </row>
    <row r="8561" spans="1:10" hidden="1" x14ac:dyDescent="0.25">
      <c r="A8561">
        <v>8560</v>
      </c>
      <c r="B8561" s="6">
        <v>45335</v>
      </c>
      <c r="C8561" s="1" t="s">
        <v>7</v>
      </c>
      <c r="D8561">
        <v>92</v>
      </c>
      <c r="E8561">
        <v>246</v>
      </c>
      <c r="F8561" t="s">
        <v>288</v>
      </c>
      <c r="G8561" t="str">
        <f>VLOOKUP(D8561,Запчасти!A:E,2,0)</f>
        <v>Привод колеса</v>
      </c>
      <c r="H8561">
        <f>VLOOKUP(D8561,Запчасти!A:E,4,0)</f>
        <v>34815</v>
      </c>
      <c r="I8561" t="str">
        <f>VLOOKUP(D8561,Запчасти!A:E,5,0)</f>
        <v>R4</v>
      </c>
      <c r="J8561">
        <f>VLOOKUP(I8561,Автомобили!A:D,4,0)</f>
        <v>1.6</v>
      </c>
    </row>
    <row r="8562" spans="1:10" hidden="1" x14ac:dyDescent="0.25">
      <c r="A8562">
        <v>8561</v>
      </c>
      <c r="B8562" s="6">
        <v>45335</v>
      </c>
      <c r="C8562" s="1" t="s">
        <v>11</v>
      </c>
      <c r="D8562">
        <v>132</v>
      </c>
      <c r="E8562">
        <v>968</v>
      </c>
      <c r="F8562" t="s">
        <v>288</v>
      </c>
      <c r="G8562" t="str">
        <f>VLOOKUP(D8562,Запчасти!A:E,2,0)</f>
        <v>Система сцепления</v>
      </c>
      <c r="H8562">
        <f>VLOOKUP(D8562,Запчасти!A:E,4,0)</f>
        <v>7793</v>
      </c>
      <c r="I8562" t="str">
        <f>VLOOKUP(D8562,Запчасти!A:E,5,0)</f>
        <v>R6</v>
      </c>
      <c r="J8562">
        <f>VLOOKUP(I8562,Автомобили!A:D,4,0)</f>
        <v>2</v>
      </c>
    </row>
    <row r="8563" spans="1:10" hidden="1" x14ac:dyDescent="0.25">
      <c r="A8563">
        <v>8562</v>
      </c>
      <c r="B8563" s="6">
        <v>45335</v>
      </c>
      <c r="C8563" s="1" t="s">
        <v>4</v>
      </c>
      <c r="D8563">
        <v>68</v>
      </c>
      <c r="E8563">
        <v>821</v>
      </c>
      <c r="F8563" t="s">
        <v>290</v>
      </c>
      <c r="G8563" t="str">
        <f>VLOOKUP(D8563,Запчасти!A:E,2,0)</f>
        <v>Двигатель</v>
      </c>
      <c r="H8563">
        <f>VLOOKUP(D8563,Запчасти!A:E,4,0)</f>
        <v>10281</v>
      </c>
      <c r="I8563" t="str">
        <f>VLOOKUP(D8563,Запчасти!A:E,5,0)</f>
        <v>R4</v>
      </c>
      <c r="J8563">
        <f>VLOOKUP(I8563,Автомобили!A:D,4,0)</f>
        <v>1.6</v>
      </c>
    </row>
    <row r="8564" spans="1:10" hidden="1" x14ac:dyDescent="0.25">
      <c r="A8564">
        <v>8563</v>
      </c>
      <c r="B8564" s="6">
        <v>45335</v>
      </c>
      <c r="C8564" s="1" t="s">
        <v>8</v>
      </c>
      <c r="D8564">
        <v>105</v>
      </c>
      <c r="E8564">
        <v>171</v>
      </c>
      <c r="F8564" t="s">
        <v>290</v>
      </c>
      <c r="G8564" t="str">
        <f>VLOOKUP(D8564,Запчасти!A:E,2,0)</f>
        <v>Кпп</v>
      </c>
      <c r="H8564">
        <f>VLOOKUP(D8564,Запчасти!A:E,4,0)</f>
        <v>83469</v>
      </c>
      <c r="I8564" t="str">
        <f>VLOOKUP(D8564,Запчасти!A:E,5,0)</f>
        <v>R6</v>
      </c>
      <c r="J8564">
        <f>VLOOKUP(I8564,Автомобили!A:D,4,0)</f>
        <v>2</v>
      </c>
    </row>
    <row r="8565" spans="1:10" hidden="1" x14ac:dyDescent="0.25">
      <c r="A8565">
        <v>8564</v>
      </c>
      <c r="B8565" s="6">
        <v>45335</v>
      </c>
      <c r="C8565" s="1" t="s">
        <v>12</v>
      </c>
      <c r="D8565">
        <v>66</v>
      </c>
      <c r="E8565">
        <v>906</v>
      </c>
      <c r="F8565" t="s">
        <v>290</v>
      </c>
      <c r="G8565" t="str">
        <f>VLOOKUP(D8565,Запчасти!A:E,2,0)</f>
        <v>Система сцепления</v>
      </c>
      <c r="H8565">
        <f>VLOOKUP(D8565,Запчасти!A:E,4,0)</f>
        <v>88823</v>
      </c>
      <c r="I8565" t="str">
        <f>VLOOKUP(D8565,Запчасти!A:E,5,0)</f>
        <v>R6</v>
      </c>
      <c r="J8565">
        <f>VLOOKUP(I8565,Автомобили!A:D,4,0)</f>
        <v>2</v>
      </c>
    </row>
    <row r="8566" spans="1:10" hidden="1" x14ac:dyDescent="0.25">
      <c r="A8566">
        <v>8565</v>
      </c>
      <c r="B8566" s="6">
        <v>45335</v>
      </c>
      <c r="C8566" s="1" t="s">
        <v>3</v>
      </c>
      <c r="D8566">
        <v>23</v>
      </c>
      <c r="E8566">
        <v>764</v>
      </c>
      <c r="F8566" t="s">
        <v>288</v>
      </c>
      <c r="G8566" t="str">
        <f>VLOOKUP(D8566,Запчасти!A:E,2,0)</f>
        <v>Тормозная система</v>
      </c>
      <c r="H8566">
        <f>VLOOKUP(D8566,Запчасти!A:E,4,0)</f>
        <v>19017</v>
      </c>
      <c r="I8566" t="str">
        <f>VLOOKUP(D8566,Запчасти!A:E,5,0)</f>
        <v>R2</v>
      </c>
      <c r="J8566">
        <f>VLOOKUP(I8566,Автомобили!A:D,4,0)</f>
        <v>1.6</v>
      </c>
    </row>
    <row r="8567" spans="1:10" hidden="1" x14ac:dyDescent="0.25">
      <c r="A8567">
        <v>8566</v>
      </c>
      <c r="B8567" s="6">
        <v>45335</v>
      </c>
      <c r="C8567" s="1" t="s">
        <v>20</v>
      </c>
      <c r="D8567">
        <v>115</v>
      </c>
      <c r="E8567">
        <v>805</v>
      </c>
      <c r="F8567" t="s">
        <v>290</v>
      </c>
      <c r="G8567" t="str">
        <f>VLOOKUP(D8567,Запчасти!A:E,2,0)</f>
        <v>Электрика</v>
      </c>
      <c r="H8567">
        <f>VLOOKUP(D8567,Запчасти!A:E,4,0)</f>
        <v>6092</v>
      </c>
      <c r="I8567" t="str">
        <f>VLOOKUP(D8567,Запчасти!A:E,5,0)</f>
        <v>R1</v>
      </c>
      <c r="J8567">
        <f>VLOOKUP(I8567,Автомобили!A:D,4,0)</f>
        <v>1.6</v>
      </c>
    </row>
    <row r="8568" spans="1:10" hidden="1" x14ac:dyDescent="0.25">
      <c r="A8568">
        <v>8567</v>
      </c>
      <c r="B8568" s="6">
        <v>45335</v>
      </c>
      <c r="C8568" s="1" t="s">
        <v>17</v>
      </c>
      <c r="D8568">
        <v>108</v>
      </c>
      <c r="E8568">
        <v>852</v>
      </c>
      <c r="F8568" t="s">
        <v>290</v>
      </c>
      <c r="G8568" t="str">
        <f>VLOOKUP(D8568,Запчасти!A:E,2,0)</f>
        <v>Двигатель</v>
      </c>
      <c r="H8568">
        <f>VLOOKUP(D8568,Запчасти!A:E,4,0)</f>
        <v>40632</v>
      </c>
      <c r="I8568" t="str">
        <f>VLOOKUP(D8568,Запчасти!A:E,5,0)</f>
        <v>R2</v>
      </c>
      <c r="J8568">
        <f>VLOOKUP(I8568,Автомобили!A:D,4,0)</f>
        <v>1.6</v>
      </c>
    </row>
    <row r="8569" spans="1:10" hidden="1" x14ac:dyDescent="0.25">
      <c r="A8569">
        <v>8568</v>
      </c>
      <c r="B8569" s="6">
        <v>45335</v>
      </c>
      <c r="C8569" s="1" t="s">
        <v>12</v>
      </c>
      <c r="D8569">
        <v>12</v>
      </c>
      <c r="E8569">
        <v>217</v>
      </c>
      <c r="F8569" t="s">
        <v>288</v>
      </c>
      <c r="G8569" t="str">
        <f>VLOOKUP(D8569,Запчасти!A:E,2,0)</f>
        <v>Двигатель</v>
      </c>
      <c r="H8569">
        <f>VLOOKUP(D8569,Запчасти!A:E,4,0)</f>
        <v>96286</v>
      </c>
      <c r="I8569" t="str">
        <f>VLOOKUP(D8569,Запчасти!A:E,5,0)</f>
        <v>R3</v>
      </c>
      <c r="J8569">
        <f>VLOOKUP(I8569,Автомобили!A:D,4,0)</f>
        <v>3.5</v>
      </c>
    </row>
    <row r="8570" spans="1:10" hidden="1" x14ac:dyDescent="0.25">
      <c r="A8570">
        <v>8569</v>
      </c>
      <c r="B8570" s="6">
        <v>45335</v>
      </c>
      <c r="C8570" s="1" t="s">
        <v>10</v>
      </c>
      <c r="D8570">
        <v>113</v>
      </c>
      <c r="E8570">
        <v>982</v>
      </c>
      <c r="F8570" t="s">
        <v>288</v>
      </c>
      <c r="G8570" t="str">
        <f>VLOOKUP(D8570,Запчасти!A:E,2,0)</f>
        <v>Кпп</v>
      </c>
      <c r="H8570">
        <f>VLOOKUP(D8570,Запчасти!A:E,4,0)</f>
        <v>96599</v>
      </c>
      <c r="I8570" t="str">
        <f>VLOOKUP(D8570,Запчасти!A:E,5,0)</f>
        <v>R5</v>
      </c>
      <c r="J8570">
        <f>VLOOKUP(I8570,Автомобили!A:D,4,0)</f>
        <v>1.4</v>
      </c>
    </row>
    <row r="8571" spans="1:10" hidden="1" x14ac:dyDescent="0.25">
      <c r="A8571">
        <v>8570</v>
      </c>
      <c r="B8571" s="6">
        <v>45335</v>
      </c>
      <c r="C8571" s="1" t="s">
        <v>9</v>
      </c>
      <c r="D8571">
        <v>150</v>
      </c>
      <c r="E8571">
        <v>368</v>
      </c>
      <c r="F8571" t="s">
        <v>288</v>
      </c>
      <c r="G8571" t="str">
        <f>VLOOKUP(D8571,Запчасти!A:E,2,0)</f>
        <v>Двигатель</v>
      </c>
      <c r="H8571">
        <f>VLOOKUP(D8571,Запчасти!A:E,4,0)</f>
        <v>54018</v>
      </c>
      <c r="I8571" t="str">
        <f>VLOOKUP(D8571,Запчасти!A:E,5,0)</f>
        <v>R1</v>
      </c>
      <c r="J8571">
        <f>VLOOKUP(I8571,Автомобили!A:D,4,0)</f>
        <v>1.6</v>
      </c>
    </row>
    <row r="8572" spans="1:10" hidden="1" x14ac:dyDescent="0.25">
      <c r="A8572">
        <v>8571</v>
      </c>
      <c r="B8572" s="6">
        <v>45335</v>
      </c>
      <c r="C8572" s="1" t="s">
        <v>16</v>
      </c>
      <c r="D8572">
        <v>100</v>
      </c>
      <c r="E8572">
        <v>793</v>
      </c>
      <c r="F8572" t="s">
        <v>288</v>
      </c>
      <c r="G8572" t="str">
        <f>VLOOKUP(D8572,Запчасти!A:E,2,0)</f>
        <v>Система подачи топлива</v>
      </c>
      <c r="H8572">
        <f>VLOOKUP(D8572,Запчасти!A:E,4,0)</f>
        <v>85018</v>
      </c>
      <c r="I8572" t="str">
        <f>VLOOKUP(D8572,Запчасти!A:E,5,0)</f>
        <v>R6</v>
      </c>
      <c r="J8572">
        <f>VLOOKUP(I8572,Автомобили!A:D,4,0)</f>
        <v>2</v>
      </c>
    </row>
    <row r="8573" spans="1:10" hidden="1" x14ac:dyDescent="0.25">
      <c r="A8573">
        <v>8572</v>
      </c>
      <c r="B8573" s="6">
        <v>45335</v>
      </c>
      <c r="C8573" s="1" t="s">
        <v>6</v>
      </c>
      <c r="D8573">
        <v>29</v>
      </c>
      <c r="E8573">
        <v>400</v>
      </c>
      <c r="F8573" t="s">
        <v>290</v>
      </c>
      <c r="G8573" t="str">
        <f>VLOOKUP(D8573,Запчасти!A:E,2,0)</f>
        <v>Подготовка топливной смеси</v>
      </c>
      <c r="H8573">
        <f>VLOOKUP(D8573,Запчасти!A:E,4,0)</f>
        <v>95095</v>
      </c>
      <c r="I8573" t="str">
        <f>VLOOKUP(D8573,Запчасти!A:E,5,0)</f>
        <v>R5</v>
      </c>
      <c r="J8573">
        <f>VLOOKUP(I8573,Автомобили!A:D,4,0)</f>
        <v>1.4</v>
      </c>
    </row>
    <row r="8574" spans="1:10" hidden="1" x14ac:dyDescent="0.25">
      <c r="A8574">
        <v>8573</v>
      </c>
      <c r="B8574" s="6">
        <v>45335</v>
      </c>
      <c r="C8574" s="1" t="s">
        <v>16</v>
      </c>
      <c r="D8574">
        <v>24</v>
      </c>
      <c r="E8574">
        <v>240</v>
      </c>
      <c r="F8574" t="s">
        <v>290</v>
      </c>
      <c r="G8574" t="str">
        <f>VLOOKUP(D8574,Запчасти!A:E,2,0)</f>
        <v>Кузов</v>
      </c>
      <c r="H8574">
        <f>VLOOKUP(D8574,Запчасти!A:E,4,0)</f>
        <v>7771</v>
      </c>
      <c r="I8574" t="str">
        <f>VLOOKUP(D8574,Запчасти!A:E,5,0)</f>
        <v>R1</v>
      </c>
      <c r="J8574">
        <f>VLOOKUP(I8574,Автомобили!A:D,4,0)</f>
        <v>1.6</v>
      </c>
    </row>
    <row r="8575" spans="1:10" hidden="1" x14ac:dyDescent="0.25">
      <c r="A8575">
        <v>8574</v>
      </c>
      <c r="B8575" s="6">
        <v>45335</v>
      </c>
      <c r="C8575" s="1" t="s">
        <v>4</v>
      </c>
      <c r="D8575">
        <v>136</v>
      </c>
      <c r="E8575">
        <v>822</v>
      </c>
      <c r="F8575" t="s">
        <v>288</v>
      </c>
      <c r="G8575" t="str">
        <f>VLOOKUP(D8575,Запчасти!A:E,2,0)</f>
        <v>Кпп</v>
      </c>
      <c r="H8575">
        <f>VLOOKUP(D8575,Запчасти!A:E,4,0)</f>
        <v>85698</v>
      </c>
      <c r="I8575" t="str">
        <f>VLOOKUP(D8575,Запчасти!A:E,5,0)</f>
        <v>R6</v>
      </c>
      <c r="J8575">
        <f>VLOOKUP(I8575,Автомобили!A:D,4,0)</f>
        <v>2</v>
      </c>
    </row>
    <row r="8576" spans="1:10" hidden="1" x14ac:dyDescent="0.25">
      <c r="A8576">
        <v>8575</v>
      </c>
      <c r="B8576" s="6">
        <v>45335</v>
      </c>
      <c r="C8576" s="1" t="s">
        <v>4</v>
      </c>
      <c r="D8576">
        <v>52</v>
      </c>
      <c r="E8576">
        <v>123</v>
      </c>
      <c r="F8576" t="s">
        <v>290</v>
      </c>
      <c r="G8576" t="str">
        <f>VLOOKUP(D8576,Запчасти!A:E,2,0)</f>
        <v>Рулевое управление</v>
      </c>
      <c r="H8576">
        <f>VLOOKUP(D8576,Запчасти!A:E,4,0)</f>
        <v>49242</v>
      </c>
      <c r="I8576" t="str">
        <f>VLOOKUP(D8576,Запчасти!A:E,5,0)</f>
        <v>R5</v>
      </c>
      <c r="J8576">
        <f>VLOOKUP(I8576,Автомобили!A:D,4,0)</f>
        <v>1.4</v>
      </c>
    </row>
    <row r="8577" spans="1:10" hidden="1" x14ac:dyDescent="0.25">
      <c r="A8577">
        <v>8576</v>
      </c>
      <c r="B8577" s="6">
        <v>45335</v>
      </c>
      <c r="C8577" s="1" t="s">
        <v>11</v>
      </c>
      <c r="D8577">
        <v>57</v>
      </c>
      <c r="E8577">
        <v>693</v>
      </c>
      <c r="F8577" t="s">
        <v>290</v>
      </c>
      <c r="G8577" t="str">
        <f>VLOOKUP(D8577,Запчасти!A:E,2,0)</f>
        <v>Двигатель</v>
      </c>
      <c r="H8577">
        <f>VLOOKUP(D8577,Запчасти!A:E,4,0)</f>
        <v>85115</v>
      </c>
      <c r="I8577" t="str">
        <f>VLOOKUP(D8577,Запчасти!A:E,5,0)</f>
        <v>R3</v>
      </c>
      <c r="J8577">
        <f>VLOOKUP(I8577,Автомобили!A:D,4,0)</f>
        <v>3.5</v>
      </c>
    </row>
    <row r="8578" spans="1:10" hidden="1" x14ac:dyDescent="0.25">
      <c r="A8578">
        <v>8577</v>
      </c>
      <c r="B8578" s="6">
        <v>45335</v>
      </c>
      <c r="C8578" s="1" t="s">
        <v>14</v>
      </c>
      <c r="D8578">
        <v>95</v>
      </c>
      <c r="E8578">
        <v>700</v>
      </c>
      <c r="F8578" t="s">
        <v>288</v>
      </c>
      <c r="G8578" t="str">
        <f>VLOOKUP(D8578,Запчасти!A:E,2,0)</f>
        <v>Кузов</v>
      </c>
      <c r="H8578">
        <f>VLOOKUP(D8578,Запчасти!A:E,4,0)</f>
        <v>67875</v>
      </c>
      <c r="I8578" t="str">
        <f>VLOOKUP(D8578,Запчасти!A:E,5,0)</f>
        <v>R1</v>
      </c>
      <c r="J8578">
        <f>VLOOKUP(I8578,Автомобили!A:D,4,0)</f>
        <v>1.6</v>
      </c>
    </row>
    <row r="8579" spans="1:10" hidden="1" x14ac:dyDescent="0.25">
      <c r="A8579">
        <v>8578</v>
      </c>
      <c r="B8579" s="6">
        <v>45335</v>
      </c>
      <c r="C8579" s="1" t="s">
        <v>6</v>
      </c>
      <c r="D8579">
        <v>16</v>
      </c>
      <c r="E8579">
        <v>876</v>
      </c>
      <c r="F8579" t="s">
        <v>288</v>
      </c>
      <c r="G8579" t="str">
        <f>VLOOKUP(D8579,Запчасти!A:E,2,0)</f>
        <v>Двигатель</v>
      </c>
      <c r="H8579">
        <f>VLOOKUP(D8579,Запчасти!A:E,4,0)</f>
        <v>16174</v>
      </c>
      <c r="I8579" t="str">
        <f>VLOOKUP(D8579,Запчасти!A:E,5,0)</f>
        <v>R1</v>
      </c>
      <c r="J8579">
        <f>VLOOKUP(I8579,Автомобили!A:D,4,0)</f>
        <v>1.6</v>
      </c>
    </row>
    <row r="8580" spans="1:10" hidden="1" x14ac:dyDescent="0.25">
      <c r="A8580">
        <v>8579</v>
      </c>
      <c r="B8580" s="6">
        <v>45335</v>
      </c>
      <c r="C8580" s="1" t="s">
        <v>15</v>
      </c>
      <c r="D8580">
        <v>191</v>
      </c>
      <c r="E8580">
        <v>69</v>
      </c>
      <c r="F8580" t="s">
        <v>290</v>
      </c>
      <c r="G8580" t="str">
        <f>VLOOKUP(D8580,Запчасти!A:E,2,0)</f>
        <v>Кондиционер</v>
      </c>
      <c r="H8580">
        <f>VLOOKUP(D8580,Запчасти!A:E,4,0)</f>
        <v>60385</v>
      </c>
      <c r="I8580" t="str">
        <f>VLOOKUP(D8580,Запчасти!A:E,5,0)</f>
        <v>R5</v>
      </c>
      <c r="J8580">
        <f>VLOOKUP(I8580,Автомобили!A:D,4,0)</f>
        <v>1.4</v>
      </c>
    </row>
    <row r="8581" spans="1:10" hidden="1" x14ac:dyDescent="0.25">
      <c r="A8581">
        <v>8580</v>
      </c>
      <c r="B8581" s="6">
        <v>45335</v>
      </c>
      <c r="C8581" s="1" t="s">
        <v>7</v>
      </c>
      <c r="D8581">
        <v>92</v>
      </c>
      <c r="E8581">
        <v>553</v>
      </c>
      <c r="F8581" t="s">
        <v>290</v>
      </c>
      <c r="G8581" t="str">
        <f>VLOOKUP(D8581,Запчасти!A:E,2,0)</f>
        <v>Привод колеса</v>
      </c>
      <c r="H8581">
        <f>VLOOKUP(D8581,Запчасти!A:E,4,0)</f>
        <v>34815</v>
      </c>
      <c r="I8581" t="str">
        <f>VLOOKUP(D8581,Запчасти!A:E,5,0)</f>
        <v>R4</v>
      </c>
      <c r="J8581">
        <f>VLOOKUP(I8581,Автомобили!A:D,4,0)</f>
        <v>1.6</v>
      </c>
    </row>
    <row r="8582" spans="1:10" hidden="1" x14ac:dyDescent="0.25">
      <c r="A8582">
        <v>8581</v>
      </c>
      <c r="B8582" s="6">
        <v>45335</v>
      </c>
      <c r="C8582" s="1" t="s">
        <v>6</v>
      </c>
      <c r="D8582">
        <v>158</v>
      </c>
      <c r="E8582">
        <v>91</v>
      </c>
      <c r="F8582" t="s">
        <v>290</v>
      </c>
      <c r="G8582" t="str">
        <f>VLOOKUP(D8582,Запчасти!A:E,2,0)</f>
        <v>Кпп</v>
      </c>
      <c r="H8582">
        <f>VLOOKUP(D8582,Запчасти!A:E,4,0)</f>
        <v>97504</v>
      </c>
      <c r="I8582" t="str">
        <f>VLOOKUP(D8582,Запчасти!A:E,5,0)</f>
        <v>R3</v>
      </c>
      <c r="J8582">
        <f>VLOOKUP(I8582,Автомобили!A:D,4,0)</f>
        <v>3.5</v>
      </c>
    </row>
    <row r="8583" spans="1:10" hidden="1" x14ac:dyDescent="0.25">
      <c r="A8583">
        <v>8582</v>
      </c>
      <c r="B8583" s="6">
        <v>45335</v>
      </c>
      <c r="C8583" s="1" t="s">
        <v>9</v>
      </c>
      <c r="D8583">
        <v>77</v>
      </c>
      <c r="E8583">
        <v>939</v>
      </c>
      <c r="F8583" t="s">
        <v>290</v>
      </c>
      <c r="G8583" t="str">
        <f>VLOOKUP(D8583,Запчасти!A:E,2,0)</f>
        <v>Тормозная система</v>
      </c>
      <c r="H8583">
        <f>VLOOKUP(D8583,Запчасти!A:E,4,0)</f>
        <v>75927</v>
      </c>
      <c r="I8583" t="str">
        <f>VLOOKUP(D8583,Запчасти!A:E,5,0)</f>
        <v>R2</v>
      </c>
      <c r="J8583">
        <f>VLOOKUP(I8583,Автомобили!A:D,4,0)</f>
        <v>1.6</v>
      </c>
    </row>
    <row r="8584" spans="1:10" hidden="1" x14ac:dyDescent="0.25">
      <c r="A8584">
        <v>8583</v>
      </c>
      <c r="B8584" s="6">
        <v>45335</v>
      </c>
      <c r="C8584" s="1" t="s">
        <v>19</v>
      </c>
      <c r="D8584">
        <v>192</v>
      </c>
      <c r="E8584">
        <v>803</v>
      </c>
      <c r="F8584" t="s">
        <v>288</v>
      </c>
      <c r="G8584" t="str">
        <f>VLOOKUP(D8584,Запчасти!A:E,2,0)</f>
        <v>Двигатель</v>
      </c>
      <c r="H8584">
        <f>VLOOKUP(D8584,Запчасти!A:E,4,0)</f>
        <v>92855</v>
      </c>
      <c r="I8584" t="str">
        <f>VLOOKUP(D8584,Запчасти!A:E,5,0)</f>
        <v>R6</v>
      </c>
      <c r="J8584">
        <f>VLOOKUP(I8584,Автомобили!A:D,4,0)</f>
        <v>2</v>
      </c>
    </row>
    <row r="8585" spans="1:10" hidden="1" x14ac:dyDescent="0.25">
      <c r="A8585">
        <v>8584</v>
      </c>
      <c r="B8585" s="6">
        <v>45335</v>
      </c>
      <c r="C8585" s="1" t="s">
        <v>14</v>
      </c>
      <c r="D8585">
        <v>59</v>
      </c>
      <c r="E8585">
        <v>829</v>
      </c>
      <c r="F8585" t="s">
        <v>288</v>
      </c>
      <c r="G8585" t="str">
        <f>VLOOKUP(D8585,Запчасти!A:E,2,0)</f>
        <v>Двигатель</v>
      </c>
      <c r="H8585">
        <f>VLOOKUP(D8585,Запчасти!A:E,4,0)</f>
        <v>13695</v>
      </c>
      <c r="I8585" t="str">
        <f>VLOOKUP(D8585,Запчасти!A:E,5,0)</f>
        <v>R5</v>
      </c>
      <c r="J8585">
        <f>VLOOKUP(I8585,Автомобили!A:D,4,0)</f>
        <v>1.4</v>
      </c>
    </row>
    <row r="8586" spans="1:10" hidden="1" x14ac:dyDescent="0.25">
      <c r="A8586">
        <v>8585</v>
      </c>
      <c r="B8586" s="6">
        <v>45335</v>
      </c>
      <c r="C8586" s="1" t="s">
        <v>17</v>
      </c>
      <c r="D8586">
        <v>156</v>
      </c>
      <c r="E8586">
        <v>772</v>
      </c>
      <c r="F8586" t="s">
        <v>290</v>
      </c>
      <c r="G8586" t="str">
        <f>VLOOKUP(D8586,Запчасти!A:E,2,0)</f>
        <v>Электрика</v>
      </c>
      <c r="H8586">
        <f>VLOOKUP(D8586,Запчасти!A:E,4,0)</f>
        <v>35267</v>
      </c>
      <c r="I8586" t="str">
        <f>VLOOKUP(D8586,Запчасти!A:E,5,0)</f>
        <v>R1</v>
      </c>
      <c r="J8586">
        <f>VLOOKUP(I8586,Автомобили!A:D,4,0)</f>
        <v>1.6</v>
      </c>
    </row>
    <row r="8587" spans="1:10" hidden="1" x14ac:dyDescent="0.25">
      <c r="A8587">
        <v>8586</v>
      </c>
      <c r="B8587" s="6">
        <v>45335</v>
      </c>
      <c r="C8587" s="1" t="s">
        <v>4</v>
      </c>
      <c r="D8587">
        <v>104</v>
      </c>
      <c r="E8587">
        <v>633</v>
      </c>
      <c r="F8587" t="s">
        <v>290</v>
      </c>
      <c r="G8587" t="str">
        <f>VLOOKUP(D8587,Запчасти!A:E,2,0)</f>
        <v>Двигатель</v>
      </c>
      <c r="H8587">
        <f>VLOOKUP(D8587,Запчасти!A:E,4,0)</f>
        <v>24830</v>
      </c>
      <c r="I8587" t="str">
        <f>VLOOKUP(D8587,Запчасти!A:E,5,0)</f>
        <v>R4</v>
      </c>
      <c r="J8587">
        <f>VLOOKUP(I8587,Автомобили!A:D,4,0)</f>
        <v>1.6</v>
      </c>
    </row>
    <row r="8588" spans="1:10" hidden="1" x14ac:dyDescent="0.25">
      <c r="A8588">
        <v>8587</v>
      </c>
      <c r="B8588" s="6">
        <v>45335</v>
      </c>
      <c r="C8588" s="1" t="s">
        <v>15</v>
      </c>
      <c r="D8588">
        <v>93</v>
      </c>
      <c r="E8588">
        <v>335</v>
      </c>
      <c r="F8588" t="s">
        <v>290</v>
      </c>
      <c r="G8588" t="str">
        <f>VLOOKUP(D8588,Запчасти!A:E,2,0)</f>
        <v>Двигатель</v>
      </c>
      <c r="H8588">
        <f>VLOOKUP(D8588,Запчасти!A:E,4,0)</f>
        <v>79206</v>
      </c>
      <c r="I8588" t="str">
        <f>VLOOKUP(D8588,Запчасти!A:E,5,0)</f>
        <v>R6</v>
      </c>
      <c r="J8588">
        <f>VLOOKUP(I8588,Автомобили!A:D,4,0)</f>
        <v>2</v>
      </c>
    </row>
    <row r="8589" spans="1:10" hidden="1" x14ac:dyDescent="0.25">
      <c r="A8589">
        <v>8588</v>
      </c>
      <c r="B8589" s="6">
        <v>45335</v>
      </c>
      <c r="C8589" s="1" t="s">
        <v>11</v>
      </c>
      <c r="D8589">
        <v>24</v>
      </c>
      <c r="E8589">
        <v>519</v>
      </c>
      <c r="F8589" t="s">
        <v>288</v>
      </c>
      <c r="G8589" t="str">
        <f>VLOOKUP(D8589,Запчасти!A:E,2,0)</f>
        <v>Кузов</v>
      </c>
      <c r="H8589">
        <f>VLOOKUP(D8589,Запчасти!A:E,4,0)</f>
        <v>7771</v>
      </c>
      <c r="I8589" t="str">
        <f>VLOOKUP(D8589,Запчасти!A:E,5,0)</f>
        <v>R1</v>
      </c>
      <c r="J8589">
        <f>VLOOKUP(I8589,Автомобили!A:D,4,0)</f>
        <v>1.6</v>
      </c>
    </row>
    <row r="8590" spans="1:10" hidden="1" x14ac:dyDescent="0.25">
      <c r="A8590">
        <v>8589</v>
      </c>
      <c r="B8590" s="6">
        <v>45335</v>
      </c>
      <c r="C8590" s="1" t="s">
        <v>19</v>
      </c>
      <c r="D8590">
        <v>128</v>
      </c>
      <c r="E8590">
        <v>240</v>
      </c>
      <c r="F8590" t="s">
        <v>288</v>
      </c>
      <c r="G8590" t="str">
        <f>VLOOKUP(D8590,Запчасти!A:E,2,0)</f>
        <v>Кпп</v>
      </c>
      <c r="H8590">
        <f>VLOOKUP(D8590,Запчасти!A:E,4,0)</f>
        <v>13030</v>
      </c>
      <c r="I8590" t="str">
        <f>VLOOKUP(D8590,Запчасти!A:E,5,0)</f>
        <v>R3</v>
      </c>
      <c r="J8590">
        <f>VLOOKUP(I8590,Автомобили!A:D,4,0)</f>
        <v>3.5</v>
      </c>
    </row>
    <row r="8591" spans="1:10" hidden="1" x14ac:dyDescent="0.25">
      <c r="A8591">
        <v>8590</v>
      </c>
      <c r="B8591" s="6">
        <v>45335</v>
      </c>
      <c r="C8591" s="1" t="s">
        <v>18</v>
      </c>
      <c r="D8591">
        <v>8</v>
      </c>
      <c r="E8591">
        <v>643</v>
      </c>
      <c r="F8591" t="s">
        <v>288</v>
      </c>
      <c r="G8591" t="str">
        <f>VLOOKUP(D8591,Запчасти!A:E,2,0)</f>
        <v>Двигатель</v>
      </c>
      <c r="H8591">
        <f>VLOOKUP(D8591,Запчасти!A:E,4,0)</f>
        <v>83979</v>
      </c>
      <c r="I8591" t="str">
        <f>VLOOKUP(D8591,Запчасти!A:E,5,0)</f>
        <v>R3</v>
      </c>
      <c r="J8591">
        <f>VLOOKUP(I8591,Автомобили!A:D,4,0)</f>
        <v>3.5</v>
      </c>
    </row>
    <row r="8592" spans="1:10" hidden="1" x14ac:dyDescent="0.25">
      <c r="A8592">
        <v>8591</v>
      </c>
      <c r="B8592" s="6">
        <v>45335</v>
      </c>
      <c r="C8592" s="1" t="s">
        <v>18</v>
      </c>
      <c r="D8592">
        <v>103</v>
      </c>
      <c r="E8592">
        <v>51</v>
      </c>
      <c r="F8592" t="s">
        <v>288</v>
      </c>
      <c r="G8592" t="str">
        <f>VLOOKUP(D8592,Запчасти!A:E,2,0)</f>
        <v>Система сцепления</v>
      </c>
      <c r="H8592">
        <f>VLOOKUP(D8592,Запчасти!A:E,4,0)</f>
        <v>15251</v>
      </c>
      <c r="I8592" t="str">
        <f>VLOOKUP(D8592,Запчасти!A:E,5,0)</f>
        <v>R5</v>
      </c>
      <c r="J8592">
        <f>VLOOKUP(I8592,Автомобили!A:D,4,0)</f>
        <v>1.4</v>
      </c>
    </row>
    <row r="8593" spans="1:10" hidden="1" x14ac:dyDescent="0.25">
      <c r="A8593">
        <v>8592</v>
      </c>
      <c r="B8593" s="6">
        <v>45335</v>
      </c>
      <c r="C8593" s="1" t="s">
        <v>21</v>
      </c>
      <c r="D8593">
        <v>110</v>
      </c>
      <c r="E8593">
        <v>120</v>
      </c>
      <c r="F8593" t="s">
        <v>288</v>
      </c>
      <c r="G8593" t="str">
        <f>VLOOKUP(D8593,Запчасти!A:E,2,0)</f>
        <v>Двигатель</v>
      </c>
      <c r="H8593">
        <f>VLOOKUP(D8593,Запчасти!A:E,4,0)</f>
        <v>69032</v>
      </c>
      <c r="I8593" t="str">
        <f>VLOOKUP(D8593,Запчасти!A:E,5,0)</f>
        <v>R3</v>
      </c>
      <c r="J8593">
        <f>VLOOKUP(I8593,Автомобили!A:D,4,0)</f>
        <v>3.5</v>
      </c>
    </row>
    <row r="8594" spans="1:10" hidden="1" x14ac:dyDescent="0.25">
      <c r="A8594">
        <v>8593</v>
      </c>
      <c r="B8594" s="6">
        <v>45335</v>
      </c>
      <c r="C8594" s="1" t="s">
        <v>16</v>
      </c>
      <c r="D8594">
        <v>110</v>
      </c>
      <c r="E8594">
        <v>399</v>
      </c>
      <c r="F8594" t="s">
        <v>290</v>
      </c>
      <c r="G8594" t="str">
        <f>VLOOKUP(D8594,Запчасти!A:E,2,0)</f>
        <v>Двигатель</v>
      </c>
      <c r="H8594">
        <f>VLOOKUP(D8594,Запчасти!A:E,4,0)</f>
        <v>69032</v>
      </c>
      <c r="I8594" t="str">
        <f>VLOOKUP(D8594,Запчасти!A:E,5,0)</f>
        <v>R3</v>
      </c>
      <c r="J8594">
        <f>VLOOKUP(I8594,Автомобили!A:D,4,0)</f>
        <v>3.5</v>
      </c>
    </row>
    <row r="8595" spans="1:10" hidden="1" x14ac:dyDescent="0.25">
      <c r="A8595">
        <v>8594</v>
      </c>
      <c r="B8595" s="6">
        <v>45335</v>
      </c>
      <c r="C8595" s="1" t="s">
        <v>5</v>
      </c>
      <c r="D8595">
        <v>37</v>
      </c>
      <c r="E8595">
        <v>669</v>
      </c>
      <c r="F8595" t="s">
        <v>288</v>
      </c>
      <c r="G8595" t="str">
        <f>VLOOKUP(D8595,Запчасти!A:E,2,0)</f>
        <v>Тормозная система</v>
      </c>
      <c r="H8595">
        <f>VLOOKUP(D8595,Запчасти!A:E,4,0)</f>
        <v>56438</v>
      </c>
      <c r="I8595" t="str">
        <f>VLOOKUP(D8595,Запчасти!A:E,5,0)</f>
        <v>R2</v>
      </c>
      <c r="J8595">
        <f>VLOOKUP(I8595,Автомобили!A:D,4,0)</f>
        <v>1.6</v>
      </c>
    </row>
    <row r="8596" spans="1:10" hidden="1" x14ac:dyDescent="0.25">
      <c r="A8596">
        <v>8595</v>
      </c>
      <c r="B8596" s="6">
        <v>45335</v>
      </c>
      <c r="C8596" s="1" t="s">
        <v>22</v>
      </c>
      <c r="D8596">
        <v>172</v>
      </c>
      <c r="E8596">
        <v>194</v>
      </c>
      <c r="F8596" t="s">
        <v>290</v>
      </c>
      <c r="G8596" t="str">
        <f>VLOOKUP(D8596,Запчасти!A:E,2,0)</f>
        <v>Тормозная система</v>
      </c>
      <c r="H8596">
        <f>VLOOKUP(D8596,Запчасти!A:E,4,0)</f>
        <v>77016</v>
      </c>
      <c r="I8596" t="str">
        <f>VLOOKUP(D8596,Запчасти!A:E,5,0)</f>
        <v>R6</v>
      </c>
      <c r="J8596">
        <f>VLOOKUP(I8596,Автомобили!A:D,4,0)</f>
        <v>2</v>
      </c>
    </row>
    <row r="8597" spans="1:10" hidden="1" x14ac:dyDescent="0.25">
      <c r="A8597">
        <v>8596</v>
      </c>
      <c r="B8597" s="6">
        <v>45335</v>
      </c>
      <c r="C8597" s="1" t="s">
        <v>12</v>
      </c>
      <c r="D8597">
        <v>21</v>
      </c>
      <c r="E8597">
        <v>71</v>
      </c>
      <c r="F8597" t="s">
        <v>288</v>
      </c>
      <c r="G8597" t="str">
        <f>VLOOKUP(D8597,Запчасти!A:E,2,0)</f>
        <v>Привод колеса</v>
      </c>
      <c r="H8597">
        <f>VLOOKUP(D8597,Запчасти!A:E,4,0)</f>
        <v>3721</v>
      </c>
      <c r="I8597" t="str">
        <f>VLOOKUP(D8597,Запчасти!A:E,5,0)</f>
        <v>R3</v>
      </c>
      <c r="J8597">
        <f>VLOOKUP(I8597,Автомобили!A:D,4,0)</f>
        <v>3.5</v>
      </c>
    </row>
    <row r="8598" spans="1:10" hidden="1" x14ac:dyDescent="0.25">
      <c r="A8598">
        <v>8597</v>
      </c>
      <c r="B8598" s="6">
        <v>45335</v>
      </c>
      <c r="C8598" s="1" t="s">
        <v>20</v>
      </c>
      <c r="D8598">
        <v>72</v>
      </c>
      <c r="E8598">
        <v>347</v>
      </c>
      <c r="F8598" t="s">
        <v>290</v>
      </c>
      <c r="G8598" t="str">
        <f>VLOOKUP(D8598,Запчасти!A:E,2,0)</f>
        <v>Электрика</v>
      </c>
      <c r="H8598">
        <f>VLOOKUP(D8598,Запчасти!A:E,4,0)</f>
        <v>52899</v>
      </c>
      <c r="I8598" t="str">
        <f>VLOOKUP(D8598,Запчасти!A:E,5,0)</f>
        <v>R6</v>
      </c>
      <c r="J8598">
        <f>VLOOKUP(I8598,Автомобили!A:D,4,0)</f>
        <v>2</v>
      </c>
    </row>
    <row r="8599" spans="1:10" hidden="1" x14ac:dyDescent="0.25">
      <c r="A8599">
        <v>8598</v>
      </c>
      <c r="B8599" s="6">
        <v>45335</v>
      </c>
      <c r="C8599" s="1" t="s">
        <v>17</v>
      </c>
      <c r="D8599">
        <v>184</v>
      </c>
      <c r="E8599">
        <v>359</v>
      </c>
      <c r="F8599" t="s">
        <v>290</v>
      </c>
      <c r="G8599" t="str">
        <f>VLOOKUP(D8599,Запчасти!A:E,2,0)</f>
        <v>Трансмиссия</v>
      </c>
      <c r="H8599">
        <f>VLOOKUP(D8599,Запчасти!A:E,4,0)</f>
        <v>86109</v>
      </c>
      <c r="I8599" t="str">
        <f>VLOOKUP(D8599,Запчасти!A:E,5,0)</f>
        <v>R1</v>
      </c>
      <c r="J8599">
        <f>VLOOKUP(I8599,Автомобили!A:D,4,0)</f>
        <v>1.6</v>
      </c>
    </row>
    <row r="8600" spans="1:10" hidden="1" x14ac:dyDescent="0.25">
      <c r="A8600">
        <v>8599</v>
      </c>
      <c r="B8600" s="6">
        <v>45335</v>
      </c>
      <c r="C8600" s="1" t="s">
        <v>16</v>
      </c>
      <c r="D8600">
        <v>15</v>
      </c>
      <c r="E8600">
        <v>436</v>
      </c>
      <c r="F8600" t="s">
        <v>290</v>
      </c>
      <c r="G8600" t="str">
        <f>VLOOKUP(D8600,Запчасти!A:E,2,0)</f>
        <v>Система выпуска</v>
      </c>
      <c r="H8600">
        <f>VLOOKUP(D8600,Запчасти!A:E,4,0)</f>
        <v>88097</v>
      </c>
      <c r="I8600" t="str">
        <f>VLOOKUP(D8600,Запчасти!A:E,5,0)</f>
        <v>R5</v>
      </c>
      <c r="J8600">
        <f>VLOOKUP(I8600,Автомобили!A:D,4,0)</f>
        <v>1.4</v>
      </c>
    </row>
    <row r="8601" spans="1:10" hidden="1" x14ac:dyDescent="0.25">
      <c r="A8601">
        <v>8600</v>
      </c>
      <c r="B8601" s="6">
        <v>45335</v>
      </c>
      <c r="C8601" s="1" t="s">
        <v>6</v>
      </c>
      <c r="D8601">
        <v>187</v>
      </c>
      <c r="E8601">
        <v>170</v>
      </c>
      <c r="F8601" t="s">
        <v>288</v>
      </c>
      <c r="G8601" t="str">
        <f>VLOOKUP(D8601,Запчасти!A:E,2,0)</f>
        <v>Электрика</v>
      </c>
      <c r="H8601">
        <f>VLOOKUP(D8601,Запчасти!A:E,4,0)</f>
        <v>45153</v>
      </c>
      <c r="I8601" t="str">
        <f>VLOOKUP(D8601,Запчасти!A:E,5,0)</f>
        <v>R2</v>
      </c>
      <c r="J8601">
        <f>VLOOKUP(I8601,Автомобили!A:D,4,0)</f>
        <v>1.6</v>
      </c>
    </row>
    <row r="8602" spans="1:10" hidden="1" x14ac:dyDescent="0.25">
      <c r="A8602">
        <v>8601</v>
      </c>
      <c r="B8602" s="6">
        <v>45335</v>
      </c>
      <c r="C8602" s="1" t="s">
        <v>14</v>
      </c>
      <c r="D8602">
        <v>186</v>
      </c>
      <c r="E8602">
        <v>470</v>
      </c>
      <c r="F8602" t="s">
        <v>288</v>
      </c>
      <c r="G8602" t="str">
        <f>VLOOKUP(D8602,Запчасти!A:E,2,0)</f>
        <v>Двигатель</v>
      </c>
      <c r="H8602">
        <f>VLOOKUP(D8602,Запчасти!A:E,4,0)</f>
        <v>51825</v>
      </c>
      <c r="I8602" t="str">
        <f>VLOOKUP(D8602,Запчасти!A:E,5,0)</f>
        <v>R3</v>
      </c>
      <c r="J8602">
        <f>VLOOKUP(I8602,Автомобили!A:D,4,0)</f>
        <v>3.5</v>
      </c>
    </row>
    <row r="8603" spans="1:10" hidden="1" x14ac:dyDescent="0.25">
      <c r="A8603">
        <v>8602</v>
      </c>
      <c r="B8603" s="6">
        <v>45335</v>
      </c>
      <c r="C8603" s="1" t="s">
        <v>20</v>
      </c>
      <c r="D8603">
        <v>95</v>
      </c>
      <c r="E8603">
        <v>57</v>
      </c>
      <c r="F8603" t="s">
        <v>290</v>
      </c>
      <c r="G8603" t="str">
        <f>VLOOKUP(D8603,Запчасти!A:E,2,0)</f>
        <v>Кузов</v>
      </c>
      <c r="H8603">
        <f>VLOOKUP(D8603,Запчасти!A:E,4,0)</f>
        <v>67875</v>
      </c>
      <c r="I8603" t="str">
        <f>VLOOKUP(D8603,Запчасти!A:E,5,0)</f>
        <v>R1</v>
      </c>
      <c r="J8603">
        <f>VLOOKUP(I8603,Автомобили!A:D,4,0)</f>
        <v>1.6</v>
      </c>
    </row>
    <row r="8604" spans="1:10" hidden="1" x14ac:dyDescent="0.25">
      <c r="A8604">
        <v>8603</v>
      </c>
      <c r="B8604" s="6">
        <v>45335</v>
      </c>
      <c r="C8604" s="1" t="s">
        <v>12</v>
      </c>
      <c r="D8604">
        <v>116</v>
      </c>
      <c r="E8604">
        <v>95</v>
      </c>
      <c r="F8604" t="s">
        <v>288</v>
      </c>
      <c r="G8604" t="str">
        <f>VLOOKUP(D8604,Запчасти!A:E,2,0)</f>
        <v>Кузов</v>
      </c>
      <c r="H8604">
        <f>VLOOKUP(D8604,Запчасти!A:E,4,0)</f>
        <v>61905</v>
      </c>
      <c r="I8604" t="str">
        <f>VLOOKUP(D8604,Запчасти!A:E,5,0)</f>
        <v>R1</v>
      </c>
      <c r="J8604">
        <f>VLOOKUP(I8604,Автомобили!A:D,4,0)</f>
        <v>1.6</v>
      </c>
    </row>
    <row r="8605" spans="1:10" hidden="1" x14ac:dyDescent="0.25">
      <c r="A8605">
        <v>8604</v>
      </c>
      <c r="B8605" s="6">
        <v>45335</v>
      </c>
      <c r="C8605" s="1" t="s">
        <v>9</v>
      </c>
      <c r="D8605">
        <v>151</v>
      </c>
      <c r="E8605">
        <v>585</v>
      </c>
      <c r="F8605" t="s">
        <v>288</v>
      </c>
      <c r="G8605" t="str">
        <f>VLOOKUP(D8605,Запчасти!A:E,2,0)</f>
        <v>Кпп</v>
      </c>
      <c r="H8605">
        <f>VLOOKUP(D8605,Запчасти!A:E,4,0)</f>
        <v>16321</v>
      </c>
      <c r="I8605" t="str">
        <f>VLOOKUP(D8605,Запчасти!A:E,5,0)</f>
        <v>R2</v>
      </c>
      <c r="J8605">
        <f>VLOOKUP(I8605,Автомобили!A:D,4,0)</f>
        <v>1.6</v>
      </c>
    </row>
    <row r="8606" spans="1:10" hidden="1" x14ac:dyDescent="0.25">
      <c r="A8606">
        <v>8605</v>
      </c>
      <c r="B8606" s="6">
        <v>45336</v>
      </c>
      <c r="C8606" s="1" t="s">
        <v>22</v>
      </c>
      <c r="D8606">
        <v>105</v>
      </c>
      <c r="E8606">
        <v>927</v>
      </c>
      <c r="F8606" t="s">
        <v>290</v>
      </c>
      <c r="G8606" t="str">
        <f>VLOOKUP(D8606,Запчасти!A:E,2,0)</f>
        <v>Кпп</v>
      </c>
      <c r="H8606">
        <f>VLOOKUP(D8606,Запчасти!A:E,4,0)</f>
        <v>83469</v>
      </c>
      <c r="I8606" t="str">
        <f>VLOOKUP(D8606,Запчасти!A:E,5,0)</f>
        <v>R6</v>
      </c>
      <c r="J8606">
        <f>VLOOKUP(I8606,Автомобили!A:D,4,0)</f>
        <v>2</v>
      </c>
    </row>
    <row r="8607" spans="1:10" hidden="1" x14ac:dyDescent="0.25">
      <c r="A8607">
        <v>8606</v>
      </c>
      <c r="B8607" s="6">
        <v>45336</v>
      </c>
      <c r="C8607" s="1" t="s">
        <v>19</v>
      </c>
      <c r="D8607">
        <v>158</v>
      </c>
      <c r="E8607">
        <v>977</v>
      </c>
      <c r="F8607" t="s">
        <v>290</v>
      </c>
      <c r="G8607" t="str">
        <f>VLOOKUP(D8607,Запчасти!A:E,2,0)</f>
        <v>Кпп</v>
      </c>
      <c r="H8607">
        <f>VLOOKUP(D8607,Запчасти!A:E,4,0)</f>
        <v>97504</v>
      </c>
      <c r="I8607" t="str">
        <f>VLOOKUP(D8607,Запчасти!A:E,5,0)</f>
        <v>R3</v>
      </c>
      <c r="J8607">
        <f>VLOOKUP(I8607,Автомобили!A:D,4,0)</f>
        <v>3.5</v>
      </c>
    </row>
    <row r="8608" spans="1:10" hidden="1" x14ac:dyDescent="0.25">
      <c r="A8608">
        <v>8607</v>
      </c>
      <c r="B8608" s="6">
        <v>45336</v>
      </c>
      <c r="C8608" s="1" t="s">
        <v>6</v>
      </c>
      <c r="D8608">
        <v>94</v>
      </c>
      <c r="E8608">
        <v>847</v>
      </c>
      <c r="F8608" t="s">
        <v>290</v>
      </c>
      <c r="G8608" t="str">
        <f>VLOOKUP(D8608,Запчасти!A:E,2,0)</f>
        <v>Электрика</v>
      </c>
      <c r="H8608">
        <f>VLOOKUP(D8608,Запчасти!A:E,4,0)</f>
        <v>70601</v>
      </c>
      <c r="I8608" t="str">
        <f>VLOOKUP(D8608,Запчасти!A:E,5,0)</f>
        <v>R4</v>
      </c>
      <c r="J8608">
        <f>VLOOKUP(I8608,Автомобили!A:D,4,0)</f>
        <v>1.6</v>
      </c>
    </row>
    <row r="8609" spans="1:10" hidden="1" x14ac:dyDescent="0.25">
      <c r="A8609">
        <v>8608</v>
      </c>
      <c r="B8609" s="6">
        <v>45336</v>
      </c>
      <c r="C8609" s="1" t="s">
        <v>4</v>
      </c>
      <c r="D8609">
        <v>149</v>
      </c>
      <c r="E8609">
        <v>117</v>
      </c>
      <c r="F8609" t="s">
        <v>290</v>
      </c>
      <c r="G8609" t="str">
        <f>VLOOKUP(D8609,Запчасти!A:E,2,0)</f>
        <v>Двигатель</v>
      </c>
      <c r="H8609">
        <f>VLOOKUP(D8609,Запчасти!A:E,4,0)</f>
        <v>96498</v>
      </c>
      <c r="I8609" t="str">
        <f>VLOOKUP(D8609,Запчасти!A:E,5,0)</f>
        <v>R2</v>
      </c>
      <c r="J8609">
        <f>VLOOKUP(I8609,Автомобили!A:D,4,0)</f>
        <v>1.6</v>
      </c>
    </row>
    <row r="8610" spans="1:10" hidden="1" x14ac:dyDescent="0.25">
      <c r="A8610">
        <v>8609</v>
      </c>
      <c r="B8610" s="6">
        <v>45336</v>
      </c>
      <c r="C8610" s="1" t="s">
        <v>18</v>
      </c>
      <c r="D8610">
        <v>154</v>
      </c>
      <c r="E8610">
        <v>383</v>
      </c>
      <c r="F8610" t="s">
        <v>290</v>
      </c>
      <c r="G8610" t="str">
        <f>VLOOKUP(D8610,Запчасти!A:E,2,0)</f>
        <v>Отопление / вентиляция</v>
      </c>
      <c r="H8610">
        <f>VLOOKUP(D8610,Запчасти!A:E,4,0)</f>
        <v>92984</v>
      </c>
      <c r="I8610" t="str">
        <f>VLOOKUP(D8610,Запчасти!A:E,5,0)</f>
        <v>R6</v>
      </c>
      <c r="J8610">
        <f>VLOOKUP(I8610,Автомобили!A:D,4,0)</f>
        <v>2</v>
      </c>
    </row>
    <row r="8611" spans="1:10" hidden="1" x14ac:dyDescent="0.25">
      <c r="A8611">
        <v>8610</v>
      </c>
      <c r="B8611" s="6">
        <v>45336</v>
      </c>
      <c r="C8611" s="1" t="s">
        <v>20</v>
      </c>
      <c r="D8611">
        <v>119</v>
      </c>
      <c r="E8611">
        <v>266</v>
      </c>
      <c r="F8611" t="s">
        <v>290</v>
      </c>
      <c r="G8611" t="str">
        <f>VLOOKUP(D8611,Запчасти!A:E,2,0)</f>
        <v>Двигатель</v>
      </c>
      <c r="H8611">
        <f>VLOOKUP(D8611,Запчасти!A:E,4,0)</f>
        <v>86768</v>
      </c>
      <c r="I8611" t="str">
        <f>VLOOKUP(D8611,Запчасти!A:E,5,0)</f>
        <v>R3</v>
      </c>
      <c r="J8611">
        <f>VLOOKUP(I8611,Автомобили!A:D,4,0)</f>
        <v>3.5</v>
      </c>
    </row>
    <row r="8612" spans="1:10" hidden="1" x14ac:dyDescent="0.25">
      <c r="A8612">
        <v>8611</v>
      </c>
      <c r="B8612" s="6">
        <v>45336</v>
      </c>
      <c r="C8612" s="1" t="s">
        <v>20</v>
      </c>
      <c r="D8612">
        <v>11</v>
      </c>
      <c r="E8612">
        <v>696</v>
      </c>
      <c r="F8612" t="s">
        <v>288</v>
      </c>
      <c r="G8612" t="str">
        <f>VLOOKUP(D8612,Запчасти!A:E,2,0)</f>
        <v>Двигатель</v>
      </c>
      <c r="H8612">
        <f>VLOOKUP(D8612,Запчасти!A:E,4,0)</f>
        <v>75637</v>
      </c>
      <c r="I8612" t="str">
        <f>VLOOKUP(D8612,Запчасти!A:E,5,0)</f>
        <v>R4</v>
      </c>
      <c r="J8612">
        <f>VLOOKUP(I8612,Автомобили!A:D,4,0)</f>
        <v>1.6</v>
      </c>
    </row>
    <row r="8613" spans="1:10" hidden="1" x14ac:dyDescent="0.25">
      <c r="A8613">
        <v>8612</v>
      </c>
      <c r="B8613" s="6">
        <v>45336</v>
      </c>
      <c r="C8613" s="1" t="s">
        <v>3</v>
      </c>
      <c r="D8613">
        <v>51</v>
      </c>
      <c r="E8613">
        <v>426</v>
      </c>
      <c r="F8613" t="s">
        <v>288</v>
      </c>
      <c r="G8613" t="str">
        <f>VLOOKUP(D8613,Запчасти!A:E,2,0)</f>
        <v>Двигатель</v>
      </c>
      <c r="H8613">
        <f>VLOOKUP(D8613,Запчасти!A:E,4,0)</f>
        <v>34836</v>
      </c>
      <c r="I8613" t="str">
        <f>VLOOKUP(D8613,Запчасти!A:E,5,0)</f>
        <v>R3</v>
      </c>
      <c r="J8613">
        <f>VLOOKUP(I8613,Автомобили!A:D,4,0)</f>
        <v>3.5</v>
      </c>
    </row>
    <row r="8614" spans="1:10" hidden="1" x14ac:dyDescent="0.25">
      <c r="A8614">
        <v>8613</v>
      </c>
      <c r="B8614" s="6">
        <v>45336</v>
      </c>
      <c r="C8614" s="1" t="s">
        <v>14</v>
      </c>
      <c r="D8614">
        <v>192</v>
      </c>
      <c r="E8614">
        <v>242</v>
      </c>
      <c r="F8614" t="s">
        <v>288</v>
      </c>
      <c r="G8614" t="str">
        <f>VLOOKUP(D8614,Запчасти!A:E,2,0)</f>
        <v>Двигатель</v>
      </c>
      <c r="H8614">
        <f>VLOOKUP(D8614,Запчасти!A:E,4,0)</f>
        <v>92855</v>
      </c>
      <c r="I8614" t="str">
        <f>VLOOKUP(D8614,Запчасти!A:E,5,0)</f>
        <v>R6</v>
      </c>
      <c r="J8614">
        <f>VLOOKUP(I8614,Автомобили!A:D,4,0)</f>
        <v>2</v>
      </c>
    </row>
    <row r="8615" spans="1:10" hidden="1" x14ac:dyDescent="0.25">
      <c r="A8615">
        <v>8614</v>
      </c>
      <c r="B8615" s="6">
        <v>45336</v>
      </c>
      <c r="C8615" s="1" t="s">
        <v>3</v>
      </c>
      <c r="D8615">
        <v>166</v>
      </c>
      <c r="E8615">
        <v>875</v>
      </c>
      <c r="F8615" t="s">
        <v>290</v>
      </c>
      <c r="G8615" t="str">
        <f>VLOOKUP(D8615,Запчасти!A:E,2,0)</f>
        <v>Система очистки окон</v>
      </c>
      <c r="H8615">
        <f>VLOOKUP(D8615,Запчасти!A:E,4,0)</f>
        <v>1187</v>
      </c>
      <c r="I8615" t="str">
        <f>VLOOKUP(D8615,Запчасти!A:E,5,0)</f>
        <v>R5</v>
      </c>
      <c r="J8615">
        <f>VLOOKUP(I8615,Автомобили!A:D,4,0)</f>
        <v>1.4</v>
      </c>
    </row>
    <row r="8616" spans="1:10" hidden="1" x14ac:dyDescent="0.25">
      <c r="A8616">
        <v>8615</v>
      </c>
      <c r="B8616" s="6">
        <v>45336</v>
      </c>
      <c r="C8616" s="1" t="s">
        <v>12</v>
      </c>
      <c r="D8616">
        <v>59</v>
      </c>
      <c r="E8616">
        <v>445</v>
      </c>
      <c r="F8616" t="s">
        <v>288</v>
      </c>
      <c r="G8616" t="str">
        <f>VLOOKUP(D8616,Запчасти!A:E,2,0)</f>
        <v>Двигатель</v>
      </c>
      <c r="H8616">
        <f>VLOOKUP(D8616,Запчасти!A:E,4,0)</f>
        <v>13695</v>
      </c>
      <c r="I8616" t="str">
        <f>VLOOKUP(D8616,Запчасти!A:E,5,0)</f>
        <v>R5</v>
      </c>
      <c r="J8616">
        <f>VLOOKUP(I8616,Автомобили!A:D,4,0)</f>
        <v>1.4</v>
      </c>
    </row>
    <row r="8617" spans="1:10" hidden="1" x14ac:dyDescent="0.25">
      <c r="A8617">
        <v>8616</v>
      </c>
      <c r="B8617" s="6">
        <v>45336</v>
      </c>
      <c r="C8617" s="1" t="s">
        <v>3</v>
      </c>
      <c r="D8617">
        <v>170</v>
      </c>
      <c r="E8617">
        <v>838</v>
      </c>
      <c r="F8617" t="s">
        <v>290</v>
      </c>
      <c r="G8617" t="str">
        <f>VLOOKUP(D8617,Запчасти!A:E,2,0)</f>
        <v>Система подачи топлива</v>
      </c>
      <c r="H8617">
        <f>VLOOKUP(D8617,Запчасти!A:E,4,0)</f>
        <v>17250</v>
      </c>
      <c r="I8617" t="str">
        <f>VLOOKUP(D8617,Запчасти!A:E,5,0)</f>
        <v>R5</v>
      </c>
      <c r="J8617">
        <f>VLOOKUP(I8617,Автомобили!A:D,4,0)</f>
        <v>1.4</v>
      </c>
    </row>
    <row r="8618" spans="1:10" hidden="1" x14ac:dyDescent="0.25">
      <c r="A8618">
        <v>8617</v>
      </c>
      <c r="B8618" s="6">
        <v>45336</v>
      </c>
      <c r="C8618" s="1" t="s">
        <v>5</v>
      </c>
      <c r="D8618">
        <v>50</v>
      </c>
      <c r="E8618">
        <v>155</v>
      </c>
      <c r="F8618" t="s">
        <v>288</v>
      </c>
      <c r="G8618" t="str">
        <f>VLOOKUP(D8618,Запчасти!A:E,2,0)</f>
        <v>Кондиционер</v>
      </c>
      <c r="H8618">
        <f>VLOOKUP(D8618,Запчасти!A:E,4,0)</f>
        <v>22385</v>
      </c>
      <c r="I8618" t="str">
        <f>VLOOKUP(D8618,Запчасти!A:E,5,0)</f>
        <v>R6</v>
      </c>
      <c r="J8618">
        <f>VLOOKUP(I8618,Автомобили!A:D,4,0)</f>
        <v>2</v>
      </c>
    </row>
    <row r="8619" spans="1:10" hidden="1" x14ac:dyDescent="0.25">
      <c r="A8619">
        <v>8618</v>
      </c>
      <c r="B8619" s="6">
        <v>45336</v>
      </c>
      <c r="C8619" s="1" t="s">
        <v>19</v>
      </c>
      <c r="D8619">
        <v>155</v>
      </c>
      <c r="E8619">
        <v>113</v>
      </c>
      <c r="F8619" t="s">
        <v>288</v>
      </c>
      <c r="G8619" t="str">
        <f>VLOOKUP(D8619,Запчасти!A:E,2,0)</f>
        <v>Тормозная система</v>
      </c>
      <c r="H8619">
        <f>VLOOKUP(D8619,Запчасти!A:E,4,0)</f>
        <v>67614</v>
      </c>
      <c r="I8619" t="str">
        <f>VLOOKUP(D8619,Запчасти!A:E,5,0)</f>
        <v>R5</v>
      </c>
      <c r="J8619">
        <f>VLOOKUP(I8619,Автомобили!A:D,4,0)</f>
        <v>1.4</v>
      </c>
    </row>
    <row r="8620" spans="1:10" hidden="1" x14ac:dyDescent="0.25">
      <c r="A8620">
        <v>8619</v>
      </c>
      <c r="B8620" s="6">
        <v>45336</v>
      </c>
      <c r="C8620" s="1" t="s">
        <v>5</v>
      </c>
      <c r="D8620">
        <v>64</v>
      </c>
      <c r="E8620">
        <v>399</v>
      </c>
      <c r="F8620" t="s">
        <v>288</v>
      </c>
      <c r="G8620" t="str">
        <f>VLOOKUP(D8620,Запчасти!A:E,2,0)</f>
        <v>Система подачи топлива</v>
      </c>
      <c r="H8620">
        <f>VLOOKUP(D8620,Запчасти!A:E,4,0)</f>
        <v>90005</v>
      </c>
      <c r="I8620" t="str">
        <f>VLOOKUP(D8620,Запчасти!A:E,5,0)</f>
        <v>R2</v>
      </c>
      <c r="J8620">
        <f>VLOOKUP(I8620,Автомобили!A:D,4,0)</f>
        <v>1.6</v>
      </c>
    </row>
    <row r="8621" spans="1:10" hidden="1" x14ac:dyDescent="0.25">
      <c r="A8621">
        <v>8620</v>
      </c>
      <c r="B8621" s="6">
        <v>45336</v>
      </c>
      <c r="C8621" s="1" t="s">
        <v>5</v>
      </c>
      <c r="D8621">
        <v>160</v>
      </c>
      <c r="E8621">
        <v>600</v>
      </c>
      <c r="F8621" t="s">
        <v>288</v>
      </c>
      <c r="G8621" t="str">
        <f>VLOOKUP(D8621,Запчасти!A:E,2,0)</f>
        <v>Тормозная система</v>
      </c>
      <c r="H8621">
        <f>VLOOKUP(D8621,Запчасти!A:E,4,0)</f>
        <v>47561</v>
      </c>
      <c r="I8621" t="str">
        <f>VLOOKUP(D8621,Запчасти!A:E,5,0)</f>
        <v>R1</v>
      </c>
      <c r="J8621">
        <f>VLOOKUP(I8621,Автомобили!A:D,4,0)</f>
        <v>1.6</v>
      </c>
    </row>
    <row r="8622" spans="1:10" hidden="1" x14ac:dyDescent="0.25">
      <c r="A8622">
        <v>8621</v>
      </c>
      <c r="B8622" s="6">
        <v>45336</v>
      </c>
      <c r="C8622" s="1" t="s">
        <v>16</v>
      </c>
      <c r="D8622">
        <v>145</v>
      </c>
      <c r="E8622">
        <v>712</v>
      </c>
      <c r="F8622" t="s">
        <v>290</v>
      </c>
      <c r="G8622" t="str">
        <f>VLOOKUP(D8622,Запчасти!A:E,2,0)</f>
        <v>Двигатель</v>
      </c>
      <c r="H8622">
        <f>VLOOKUP(D8622,Запчасти!A:E,4,0)</f>
        <v>32608</v>
      </c>
      <c r="I8622" t="str">
        <f>VLOOKUP(D8622,Запчасти!A:E,5,0)</f>
        <v>R3</v>
      </c>
      <c r="J8622">
        <f>VLOOKUP(I8622,Автомобили!A:D,4,0)</f>
        <v>3.5</v>
      </c>
    </row>
    <row r="8623" spans="1:10" hidden="1" x14ac:dyDescent="0.25">
      <c r="A8623">
        <v>8622</v>
      </c>
      <c r="B8623" s="6">
        <v>45336</v>
      </c>
      <c r="C8623" s="1" t="s">
        <v>11</v>
      </c>
      <c r="D8623">
        <v>70</v>
      </c>
      <c r="E8623">
        <v>488</v>
      </c>
      <c r="F8623" t="s">
        <v>288</v>
      </c>
      <c r="G8623" t="str">
        <f>VLOOKUP(D8623,Запчасти!A:E,2,0)</f>
        <v>Система подачи топлива</v>
      </c>
      <c r="H8623">
        <f>VLOOKUP(D8623,Запчасти!A:E,4,0)</f>
        <v>38811</v>
      </c>
      <c r="I8623" t="str">
        <f>VLOOKUP(D8623,Запчасти!A:E,5,0)</f>
        <v>R6</v>
      </c>
      <c r="J8623">
        <f>VLOOKUP(I8623,Автомобили!A:D,4,0)</f>
        <v>2</v>
      </c>
    </row>
    <row r="8624" spans="1:10" hidden="1" x14ac:dyDescent="0.25">
      <c r="A8624">
        <v>8623</v>
      </c>
      <c r="B8624" s="6">
        <v>45336</v>
      </c>
      <c r="C8624" s="1" t="s">
        <v>15</v>
      </c>
      <c r="D8624">
        <v>119</v>
      </c>
      <c r="E8624">
        <v>115</v>
      </c>
      <c r="F8624" t="s">
        <v>290</v>
      </c>
      <c r="G8624" t="str">
        <f>VLOOKUP(D8624,Запчасти!A:E,2,0)</f>
        <v>Двигатель</v>
      </c>
      <c r="H8624">
        <f>VLOOKUP(D8624,Запчасти!A:E,4,0)</f>
        <v>86768</v>
      </c>
      <c r="I8624" t="str">
        <f>VLOOKUP(D8624,Запчасти!A:E,5,0)</f>
        <v>R3</v>
      </c>
      <c r="J8624">
        <f>VLOOKUP(I8624,Автомобили!A:D,4,0)</f>
        <v>3.5</v>
      </c>
    </row>
    <row r="8625" spans="1:11" hidden="1" x14ac:dyDescent="0.25">
      <c r="A8625">
        <v>8624</v>
      </c>
      <c r="B8625" s="6">
        <v>45336</v>
      </c>
      <c r="C8625" s="1" t="s">
        <v>16</v>
      </c>
      <c r="D8625">
        <v>85</v>
      </c>
      <c r="E8625">
        <v>761</v>
      </c>
      <c r="F8625" t="s">
        <v>290</v>
      </c>
      <c r="G8625" t="str">
        <f>VLOOKUP(D8625,Запчасти!A:E,2,0)</f>
        <v>Система очистки окон</v>
      </c>
      <c r="H8625">
        <f>VLOOKUP(D8625,Запчасти!A:E,4,0)</f>
        <v>25558</v>
      </c>
      <c r="I8625" t="str">
        <f>VLOOKUP(D8625,Запчасти!A:E,5,0)</f>
        <v>R5</v>
      </c>
      <c r="J8625">
        <f>VLOOKUP(I8625,Автомобили!A:D,4,0)</f>
        <v>1.4</v>
      </c>
    </row>
    <row r="8626" spans="1:11" hidden="1" x14ac:dyDescent="0.25">
      <c r="A8626">
        <v>8625</v>
      </c>
      <c r="B8626" s="6">
        <v>45336</v>
      </c>
      <c r="C8626" s="1" t="s">
        <v>6</v>
      </c>
      <c r="D8626">
        <v>78</v>
      </c>
      <c r="E8626">
        <v>969</v>
      </c>
      <c r="F8626" t="s">
        <v>290</v>
      </c>
      <c r="G8626" t="str">
        <f>VLOOKUP(D8626,Запчасти!A:E,2,0)</f>
        <v>Двигатель</v>
      </c>
      <c r="H8626">
        <f>VLOOKUP(D8626,Запчасти!A:E,4,0)</f>
        <v>55047</v>
      </c>
      <c r="I8626" t="str">
        <f>VLOOKUP(D8626,Запчасти!A:E,5,0)</f>
        <v>R2</v>
      </c>
      <c r="J8626">
        <f>VLOOKUP(I8626,Автомобили!A:D,4,0)</f>
        <v>1.6</v>
      </c>
    </row>
    <row r="8627" spans="1:11" hidden="1" x14ac:dyDescent="0.25">
      <c r="A8627">
        <v>8626</v>
      </c>
      <c r="B8627" s="6">
        <v>45336</v>
      </c>
      <c r="C8627" s="1" t="s">
        <v>14</v>
      </c>
      <c r="D8627">
        <v>182</v>
      </c>
      <c r="E8627">
        <v>634</v>
      </c>
      <c r="F8627" t="s">
        <v>290</v>
      </c>
      <c r="G8627" t="str">
        <f>VLOOKUP(D8627,Запчасти!A:E,2,0)</f>
        <v>Двигатель</v>
      </c>
      <c r="H8627">
        <f>VLOOKUP(D8627,Запчасти!A:E,4,0)</f>
        <v>6954</v>
      </c>
      <c r="I8627" t="str">
        <f>VLOOKUP(D8627,Запчасти!A:E,5,0)</f>
        <v>R4</v>
      </c>
      <c r="J8627">
        <f>VLOOKUP(I8627,Автомобили!A:D,4,0)</f>
        <v>1.6</v>
      </c>
    </row>
    <row r="8628" spans="1:11" hidden="1" x14ac:dyDescent="0.25">
      <c r="A8628">
        <v>8627</v>
      </c>
      <c r="B8628" s="6">
        <v>45336</v>
      </c>
      <c r="C8628" s="1" t="s">
        <v>15</v>
      </c>
      <c r="D8628">
        <v>174</v>
      </c>
      <c r="E8628">
        <v>97</v>
      </c>
      <c r="F8628" t="s">
        <v>288</v>
      </c>
      <c r="G8628" t="str">
        <f>VLOOKUP(D8628,Запчасти!A:E,2,0)</f>
        <v>Привод колеса</v>
      </c>
      <c r="H8628">
        <f>VLOOKUP(D8628,Запчасти!A:E,4,0)</f>
        <v>9021</v>
      </c>
      <c r="I8628" t="str">
        <f>VLOOKUP(D8628,Запчасти!A:E,5,0)</f>
        <v>R6</v>
      </c>
      <c r="J8628">
        <f>VLOOKUP(I8628,Автомобили!A:D,4,0)</f>
        <v>2</v>
      </c>
    </row>
    <row r="8629" spans="1:11" hidden="1" x14ac:dyDescent="0.25">
      <c r="A8629">
        <v>8628</v>
      </c>
      <c r="B8629" s="6">
        <v>45336</v>
      </c>
      <c r="C8629" s="1" t="s">
        <v>14</v>
      </c>
      <c r="D8629">
        <v>102</v>
      </c>
      <c r="E8629">
        <v>637</v>
      </c>
      <c r="F8629" t="s">
        <v>290</v>
      </c>
      <c r="G8629" t="str">
        <f>VLOOKUP(D8629,Запчасти!A:E,2,0)</f>
        <v>Тормозная система</v>
      </c>
      <c r="H8629">
        <f>VLOOKUP(D8629,Запчасти!A:E,4,0)</f>
        <v>31373</v>
      </c>
      <c r="I8629" t="str">
        <f>VLOOKUP(D8629,Запчасти!A:E,5,0)</f>
        <v>R5</v>
      </c>
      <c r="J8629">
        <f>VLOOKUP(I8629,Автомобили!A:D,4,0)</f>
        <v>1.4</v>
      </c>
    </row>
    <row r="8630" spans="1:11" hidden="1" x14ac:dyDescent="0.25">
      <c r="A8630">
        <v>8629</v>
      </c>
      <c r="B8630" s="6">
        <v>45336</v>
      </c>
      <c r="C8630" s="1" t="s">
        <v>22</v>
      </c>
      <c r="D8630">
        <v>110</v>
      </c>
      <c r="E8630">
        <v>783</v>
      </c>
      <c r="F8630" t="s">
        <v>290</v>
      </c>
      <c r="G8630" t="str">
        <f>VLOOKUP(D8630,Запчасти!A:E,2,0)</f>
        <v>Двигатель</v>
      </c>
      <c r="H8630">
        <f>VLOOKUP(D8630,Запчасти!A:E,4,0)</f>
        <v>69032</v>
      </c>
      <c r="I8630" t="str">
        <f>VLOOKUP(D8630,Запчасти!A:E,5,0)</f>
        <v>R3</v>
      </c>
      <c r="J8630">
        <f>VLOOKUP(I8630,Автомобили!A:D,4,0)</f>
        <v>3.5</v>
      </c>
    </row>
    <row r="8631" spans="1:11" hidden="1" x14ac:dyDescent="0.25">
      <c r="A8631">
        <v>8630</v>
      </c>
      <c r="B8631" s="6">
        <v>45336</v>
      </c>
      <c r="C8631" s="1" t="s">
        <v>3</v>
      </c>
      <c r="D8631">
        <v>6</v>
      </c>
      <c r="E8631">
        <v>560</v>
      </c>
      <c r="F8631" t="s">
        <v>290</v>
      </c>
      <c r="G8631" t="str">
        <f>VLOOKUP(D8631,Запчасти!A:E,2,0)</f>
        <v>Электрика</v>
      </c>
      <c r="H8631">
        <f>VLOOKUP(D8631,Запчасти!A:E,4,0)</f>
        <v>47949</v>
      </c>
      <c r="I8631" t="str">
        <f>VLOOKUP(D8631,Запчасти!A:E,5,0)</f>
        <v>R5</v>
      </c>
      <c r="J8631">
        <f>VLOOKUP(I8631,Автомобили!A:D,4,0)</f>
        <v>1.4</v>
      </c>
    </row>
    <row r="8632" spans="1:11" hidden="1" x14ac:dyDescent="0.25">
      <c r="A8632">
        <v>8631</v>
      </c>
      <c r="B8632" s="6">
        <v>45336</v>
      </c>
      <c r="C8632" s="1" t="s">
        <v>14</v>
      </c>
      <c r="D8632">
        <v>183</v>
      </c>
      <c r="E8632">
        <v>742</v>
      </c>
      <c r="F8632" t="s">
        <v>290</v>
      </c>
      <c r="G8632" t="str">
        <f>VLOOKUP(D8632,Запчасти!A:E,2,0)</f>
        <v>Отопление / вентиляция</v>
      </c>
      <c r="H8632">
        <f>VLOOKUP(D8632,Запчасти!A:E,4,0)</f>
        <v>3847</v>
      </c>
      <c r="I8632" t="str">
        <f>VLOOKUP(D8632,Запчасти!A:E,5,0)</f>
        <v>R4</v>
      </c>
      <c r="J8632">
        <f>VLOOKUP(I8632,Автомобили!A:D,4,0)</f>
        <v>1.6</v>
      </c>
    </row>
    <row r="8633" spans="1:11" hidden="1" x14ac:dyDescent="0.25">
      <c r="A8633">
        <v>8632</v>
      </c>
      <c r="B8633" s="6">
        <v>45336</v>
      </c>
      <c r="C8633" s="1" t="s">
        <v>8</v>
      </c>
      <c r="D8633">
        <v>109</v>
      </c>
      <c r="E8633">
        <v>771</v>
      </c>
      <c r="F8633" t="s">
        <v>288</v>
      </c>
      <c r="G8633" t="str">
        <f>VLOOKUP(D8633,Запчасти!A:E,2,0)</f>
        <v>Кондиционер</v>
      </c>
      <c r="H8633">
        <f>VLOOKUP(D8633,Запчасти!A:E,4,0)</f>
        <v>47034</v>
      </c>
      <c r="I8633" t="str">
        <f>VLOOKUP(D8633,Запчасти!A:E,5,0)</f>
        <v>R2</v>
      </c>
      <c r="J8633">
        <f>VLOOKUP(I8633,Автомобили!A:D,4,0)</f>
        <v>1.6</v>
      </c>
      <c r="K8633">
        <f>H8633*E8633</f>
        <v>36263214</v>
      </c>
    </row>
    <row r="8634" spans="1:11" hidden="1" x14ac:dyDescent="0.25">
      <c r="A8634">
        <v>8633</v>
      </c>
      <c r="B8634" s="6">
        <v>45336</v>
      </c>
      <c r="C8634" s="1" t="s">
        <v>15</v>
      </c>
      <c r="D8634">
        <v>60</v>
      </c>
      <c r="E8634">
        <v>270</v>
      </c>
      <c r="F8634" t="s">
        <v>288</v>
      </c>
      <c r="G8634" t="str">
        <f>VLOOKUP(D8634,Запчасти!A:E,2,0)</f>
        <v>Электрика</v>
      </c>
      <c r="H8634">
        <f>VLOOKUP(D8634,Запчасти!A:E,4,0)</f>
        <v>85862</v>
      </c>
      <c r="I8634" t="str">
        <f>VLOOKUP(D8634,Запчасти!A:E,5,0)</f>
        <v>R6</v>
      </c>
      <c r="J8634">
        <f>VLOOKUP(I8634,Автомобили!A:D,4,0)</f>
        <v>2</v>
      </c>
    </row>
    <row r="8635" spans="1:11" hidden="1" x14ac:dyDescent="0.25">
      <c r="A8635">
        <v>8634</v>
      </c>
      <c r="B8635" s="6">
        <v>45336</v>
      </c>
      <c r="C8635" s="1" t="s">
        <v>15</v>
      </c>
      <c r="D8635">
        <v>164</v>
      </c>
      <c r="E8635">
        <v>325</v>
      </c>
      <c r="F8635" t="s">
        <v>288</v>
      </c>
      <c r="G8635" t="str">
        <f>VLOOKUP(D8635,Запчасти!A:E,2,0)</f>
        <v>Тормозная система</v>
      </c>
      <c r="H8635">
        <f>VLOOKUP(D8635,Запчасти!A:E,4,0)</f>
        <v>33866</v>
      </c>
      <c r="I8635" t="str">
        <f>VLOOKUP(D8635,Запчасти!A:E,5,0)</f>
        <v>R1</v>
      </c>
      <c r="J8635">
        <f>VLOOKUP(I8635,Автомобили!A:D,4,0)</f>
        <v>1.6</v>
      </c>
    </row>
    <row r="8636" spans="1:11" hidden="1" x14ac:dyDescent="0.25">
      <c r="A8636">
        <v>8635</v>
      </c>
      <c r="B8636" s="6">
        <v>45336</v>
      </c>
      <c r="C8636" s="1" t="s">
        <v>15</v>
      </c>
      <c r="D8636">
        <v>161</v>
      </c>
      <c r="E8636">
        <v>38</v>
      </c>
      <c r="F8636" t="s">
        <v>288</v>
      </c>
      <c r="G8636" t="str">
        <f>VLOOKUP(D8636,Запчасти!A:E,2,0)</f>
        <v>Двигатель</v>
      </c>
      <c r="H8636">
        <f>VLOOKUP(D8636,Запчасти!A:E,4,0)</f>
        <v>33731</v>
      </c>
      <c r="I8636" t="str">
        <f>VLOOKUP(D8636,Запчасти!A:E,5,0)</f>
        <v>R6</v>
      </c>
      <c r="J8636">
        <f>VLOOKUP(I8636,Автомобили!A:D,4,0)</f>
        <v>2</v>
      </c>
    </row>
    <row r="8637" spans="1:11" hidden="1" x14ac:dyDescent="0.25">
      <c r="A8637">
        <v>8636</v>
      </c>
      <c r="B8637" s="6">
        <v>45336</v>
      </c>
      <c r="C8637" s="1" t="s">
        <v>16</v>
      </c>
      <c r="D8637">
        <v>53</v>
      </c>
      <c r="E8637">
        <v>99</v>
      </c>
      <c r="F8637" t="s">
        <v>290</v>
      </c>
      <c r="G8637" t="str">
        <f>VLOOKUP(D8637,Запчасти!A:E,2,0)</f>
        <v>Кузов</v>
      </c>
      <c r="H8637">
        <f>VLOOKUP(D8637,Запчасти!A:E,4,0)</f>
        <v>80940</v>
      </c>
      <c r="I8637" t="str">
        <f>VLOOKUP(D8637,Запчасти!A:E,5,0)</f>
        <v>R2</v>
      </c>
      <c r="J8637">
        <f>VLOOKUP(I8637,Автомобили!A:D,4,0)</f>
        <v>1.6</v>
      </c>
    </row>
    <row r="8638" spans="1:11" hidden="1" x14ac:dyDescent="0.25">
      <c r="A8638">
        <v>8637</v>
      </c>
      <c r="B8638" s="6">
        <v>45336</v>
      </c>
      <c r="C8638" s="1" t="s">
        <v>20</v>
      </c>
      <c r="D8638">
        <v>96</v>
      </c>
      <c r="E8638">
        <v>850</v>
      </c>
      <c r="F8638" t="s">
        <v>288</v>
      </c>
      <c r="G8638" t="str">
        <f>VLOOKUP(D8638,Запчасти!A:E,2,0)</f>
        <v>Подвеска и амортизация</v>
      </c>
      <c r="H8638">
        <f>VLOOKUP(D8638,Запчасти!A:E,4,0)</f>
        <v>44042</v>
      </c>
      <c r="I8638" t="str">
        <f>VLOOKUP(D8638,Запчасти!A:E,5,0)</f>
        <v>R2</v>
      </c>
      <c r="J8638">
        <f>VLOOKUP(I8638,Автомобили!A:D,4,0)</f>
        <v>1.6</v>
      </c>
    </row>
    <row r="8639" spans="1:11" hidden="1" x14ac:dyDescent="0.25">
      <c r="A8639">
        <v>8638</v>
      </c>
      <c r="B8639" s="6">
        <v>45336</v>
      </c>
      <c r="C8639" s="1" t="s">
        <v>19</v>
      </c>
      <c r="D8639">
        <v>8</v>
      </c>
      <c r="E8639">
        <v>189</v>
      </c>
      <c r="F8639" t="s">
        <v>288</v>
      </c>
      <c r="G8639" t="str">
        <f>VLOOKUP(D8639,Запчасти!A:E,2,0)</f>
        <v>Двигатель</v>
      </c>
      <c r="H8639">
        <f>VLOOKUP(D8639,Запчасти!A:E,4,0)</f>
        <v>83979</v>
      </c>
      <c r="I8639" t="str">
        <f>VLOOKUP(D8639,Запчасти!A:E,5,0)</f>
        <v>R3</v>
      </c>
      <c r="J8639">
        <f>VLOOKUP(I8639,Автомобили!A:D,4,0)</f>
        <v>3.5</v>
      </c>
    </row>
    <row r="8640" spans="1:11" hidden="1" x14ac:dyDescent="0.25">
      <c r="A8640">
        <v>8639</v>
      </c>
      <c r="B8640" s="6">
        <v>45336</v>
      </c>
      <c r="C8640" s="1" t="s">
        <v>20</v>
      </c>
      <c r="D8640">
        <v>6</v>
      </c>
      <c r="E8640">
        <v>400</v>
      </c>
      <c r="F8640" t="s">
        <v>290</v>
      </c>
      <c r="G8640" t="str">
        <f>VLOOKUP(D8640,Запчасти!A:E,2,0)</f>
        <v>Электрика</v>
      </c>
      <c r="H8640">
        <f>VLOOKUP(D8640,Запчасти!A:E,4,0)</f>
        <v>47949</v>
      </c>
      <c r="I8640" t="str">
        <f>VLOOKUP(D8640,Запчасти!A:E,5,0)</f>
        <v>R5</v>
      </c>
      <c r="J8640">
        <f>VLOOKUP(I8640,Автомобили!A:D,4,0)</f>
        <v>1.4</v>
      </c>
    </row>
    <row r="8641" spans="1:10" hidden="1" x14ac:dyDescent="0.25">
      <c r="A8641">
        <v>8640</v>
      </c>
      <c r="B8641" s="6">
        <v>45336</v>
      </c>
      <c r="C8641" s="1" t="s">
        <v>5</v>
      </c>
      <c r="D8641">
        <v>121</v>
      </c>
      <c r="E8641">
        <v>229</v>
      </c>
      <c r="F8641" t="s">
        <v>288</v>
      </c>
      <c r="G8641" t="str">
        <f>VLOOKUP(D8641,Запчасти!A:E,2,0)</f>
        <v>Рулевое управление</v>
      </c>
      <c r="H8641">
        <f>VLOOKUP(D8641,Запчасти!A:E,4,0)</f>
        <v>7868</v>
      </c>
      <c r="I8641" t="str">
        <f>VLOOKUP(D8641,Запчасти!A:E,5,0)</f>
        <v>R2</v>
      </c>
      <c r="J8641">
        <f>VLOOKUP(I8641,Автомобили!A:D,4,0)</f>
        <v>1.6</v>
      </c>
    </row>
    <row r="8642" spans="1:10" hidden="1" x14ac:dyDescent="0.25">
      <c r="A8642">
        <v>8641</v>
      </c>
      <c r="B8642" s="6">
        <v>45336</v>
      </c>
      <c r="C8642" s="1" t="s">
        <v>11</v>
      </c>
      <c r="D8642">
        <v>58</v>
      </c>
      <c r="E8642">
        <v>321</v>
      </c>
      <c r="F8642" t="s">
        <v>288</v>
      </c>
      <c r="G8642" t="str">
        <f>VLOOKUP(D8642,Запчасти!A:E,2,0)</f>
        <v>Кпп</v>
      </c>
      <c r="H8642">
        <f>VLOOKUP(D8642,Запчасти!A:E,4,0)</f>
        <v>38336</v>
      </c>
      <c r="I8642" t="str">
        <f>VLOOKUP(D8642,Запчасти!A:E,5,0)</f>
        <v>R2</v>
      </c>
      <c r="J8642">
        <f>VLOOKUP(I8642,Автомобили!A:D,4,0)</f>
        <v>1.6</v>
      </c>
    </row>
    <row r="8643" spans="1:10" hidden="1" x14ac:dyDescent="0.25">
      <c r="A8643">
        <v>8642</v>
      </c>
      <c r="B8643" s="6">
        <v>45336</v>
      </c>
      <c r="C8643" s="1" t="s">
        <v>15</v>
      </c>
      <c r="D8643">
        <v>88</v>
      </c>
      <c r="E8643">
        <v>87</v>
      </c>
      <c r="F8643" t="s">
        <v>290</v>
      </c>
      <c r="G8643" t="str">
        <f>VLOOKUP(D8643,Запчасти!A:E,2,0)</f>
        <v>Рулевое управление</v>
      </c>
      <c r="H8643">
        <f>VLOOKUP(D8643,Запчасти!A:E,4,0)</f>
        <v>86369</v>
      </c>
      <c r="I8643" t="str">
        <f>VLOOKUP(D8643,Запчасти!A:E,5,0)</f>
        <v>R3</v>
      </c>
      <c r="J8643">
        <f>VLOOKUP(I8643,Автомобили!A:D,4,0)</f>
        <v>3.5</v>
      </c>
    </row>
    <row r="8644" spans="1:10" hidden="1" x14ac:dyDescent="0.25">
      <c r="A8644">
        <v>8643</v>
      </c>
      <c r="B8644" s="6">
        <v>45336</v>
      </c>
      <c r="C8644" s="1" t="s">
        <v>8</v>
      </c>
      <c r="D8644">
        <v>4</v>
      </c>
      <c r="E8644">
        <v>784</v>
      </c>
      <c r="F8644" t="s">
        <v>290</v>
      </c>
      <c r="G8644" t="str">
        <f>VLOOKUP(D8644,Запчасти!A:E,2,0)</f>
        <v>Двигатель</v>
      </c>
      <c r="H8644">
        <f>VLOOKUP(D8644,Запчасти!A:E,4,0)</f>
        <v>52675</v>
      </c>
      <c r="I8644" t="str">
        <f>VLOOKUP(D8644,Запчасти!A:E,5,0)</f>
        <v>R6</v>
      </c>
      <c r="J8644">
        <f>VLOOKUP(I8644,Автомобили!A:D,4,0)</f>
        <v>2</v>
      </c>
    </row>
    <row r="8645" spans="1:10" hidden="1" x14ac:dyDescent="0.25">
      <c r="A8645">
        <v>8644</v>
      </c>
      <c r="B8645" s="6">
        <v>45336</v>
      </c>
      <c r="C8645" s="1" t="s">
        <v>20</v>
      </c>
      <c r="D8645">
        <v>156</v>
      </c>
      <c r="E8645">
        <v>567</v>
      </c>
      <c r="F8645" t="s">
        <v>290</v>
      </c>
      <c r="G8645" t="str">
        <f>VLOOKUP(D8645,Запчасти!A:E,2,0)</f>
        <v>Электрика</v>
      </c>
      <c r="H8645">
        <f>VLOOKUP(D8645,Запчасти!A:E,4,0)</f>
        <v>35267</v>
      </c>
      <c r="I8645" t="str">
        <f>VLOOKUP(D8645,Запчасти!A:E,5,0)</f>
        <v>R1</v>
      </c>
      <c r="J8645">
        <f>VLOOKUP(I8645,Автомобили!A:D,4,0)</f>
        <v>1.6</v>
      </c>
    </row>
    <row r="8646" spans="1:10" hidden="1" x14ac:dyDescent="0.25">
      <c r="A8646">
        <v>8645</v>
      </c>
      <c r="B8646" s="6">
        <v>45336</v>
      </c>
      <c r="C8646" s="1" t="s">
        <v>15</v>
      </c>
      <c r="D8646">
        <v>90</v>
      </c>
      <c r="E8646">
        <v>992</v>
      </c>
      <c r="F8646" t="s">
        <v>290</v>
      </c>
      <c r="G8646" t="str">
        <f>VLOOKUP(D8646,Запчасти!A:E,2,0)</f>
        <v>Кпп</v>
      </c>
      <c r="H8646">
        <f>VLOOKUP(D8646,Запчасти!A:E,4,0)</f>
        <v>75156</v>
      </c>
      <c r="I8646" t="str">
        <f>VLOOKUP(D8646,Запчасти!A:E,5,0)</f>
        <v>R6</v>
      </c>
      <c r="J8646">
        <f>VLOOKUP(I8646,Автомобили!A:D,4,0)</f>
        <v>2</v>
      </c>
    </row>
    <row r="8647" spans="1:10" hidden="1" x14ac:dyDescent="0.25">
      <c r="A8647">
        <v>8646</v>
      </c>
      <c r="B8647" s="6">
        <v>45336</v>
      </c>
      <c r="C8647" s="1" t="s">
        <v>21</v>
      </c>
      <c r="D8647">
        <v>172</v>
      </c>
      <c r="E8647">
        <v>46</v>
      </c>
      <c r="F8647" t="s">
        <v>288</v>
      </c>
      <c r="G8647" t="str">
        <f>VLOOKUP(D8647,Запчасти!A:E,2,0)</f>
        <v>Тормозная система</v>
      </c>
      <c r="H8647">
        <f>VLOOKUP(D8647,Запчасти!A:E,4,0)</f>
        <v>77016</v>
      </c>
      <c r="I8647" t="str">
        <f>VLOOKUP(D8647,Запчасти!A:E,5,0)</f>
        <v>R6</v>
      </c>
      <c r="J8647">
        <f>VLOOKUP(I8647,Автомобили!A:D,4,0)</f>
        <v>2</v>
      </c>
    </row>
    <row r="8648" spans="1:10" hidden="1" x14ac:dyDescent="0.25">
      <c r="A8648">
        <v>8647</v>
      </c>
      <c r="B8648" s="6">
        <v>45336</v>
      </c>
      <c r="C8648" s="1" t="s">
        <v>14</v>
      </c>
      <c r="D8648">
        <v>6</v>
      </c>
      <c r="E8648">
        <v>787</v>
      </c>
      <c r="F8648" t="s">
        <v>290</v>
      </c>
      <c r="G8648" t="str">
        <f>VLOOKUP(D8648,Запчасти!A:E,2,0)</f>
        <v>Электрика</v>
      </c>
      <c r="H8648">
        <f>VLOOKUP(D8648,Запчасти!A:E,4,0)</f>
        <v>47949</v>
      </c>
      <c r="I8648" t="str">
        <f>VLOOKUP(D8648,Запчасти!A:E,5,0)</f>
        <v>R5</v>
      </c>
      <c r="J8648">
        <f>VLOOKUP(I8648,Автомобили!A:D,4,0)</f>
        <v>1.4</v>
      </c>
    </row>
    <row r="8649" spans="1:10" hidden="1" x14ac:dyDescent="0.25">
      <c r="A8649">
        <v>8648</v>
      </c>
      <c r="B8649" s="6">
        <v>45336</v>
      </c>
      <c r="C8649" s="1" t="s">
        <v>16</v>
      </c>
      <c r="D8649">
        <v>68</v>
      </c>
      <c r="E8649">
        <v>277</v>
      </c>
      <c r="F8649" t="s">
        <v>290</v>
      </c>
      <c r="G8649" t="str">
        <f>VLOOKUP(D8649,Запчасти!A:E,2,0)</f>
        <v>Двигатель</v>
      </c>
      <c r="H8649">
        <f>VLOOKUP(D8649,Запчасти!A:E,4,0)</f>
        <v>10281</v>
      </c>
      <c r="I8649" t="str">
        <f>VLOOKUP(D8649,Запчасти!A:E,5,0)</f>
        <v>R4</v>
      </c>
      <c r="J8649">
        <f>VLOOKUP(I8649,Автомобили!A:D,4,0)</f>
        <v>1.6</v>
      </c>
    </row>
    <row r="8650" spans="1:10" hidden="1" x14ac:dyDescent="0.25">
      <c r="A8650">
        <v>8649</v>
      </c>
      <c r="B8650" s="6">
        <v>45336</v>
      </c>
      <c r="C8650" s="1" t="s">
        <v>13</v>
      </c>
      <c r="D8650">
        <v>153</v>
      </c>
      <c r="E8650">
        <v>383</v>
      </c>
      <c r="F8650" t="s">
        <v>288</v>
      </c>
      <c r="G8650" t="str">
        <f>VLOOKUP(D8650,Запчасти!A:E,2,0)</f>
        <v>Система подачи топлива</v>
      </c>
      <c r="H8650">
        <f>VLOOKUP(D8650,Запчасти!A:E,4,0)</f>
        <v>14736</v>
      </c>
      <c r="I8650" t="str">
        <f>VLOOKUP(D8650,Запчасти!A:E,5,0)</f>
        <v>R5</v>
      </c>
      <c r="J8650">
        <f>VLOOKUP(I8650,Автомобили!A:D,4,0)</f>
        <v>1.4</v>
      </c>
    </row>
    <row r="8651" spans="1:10" hidden="1" x14ac:dyDescent="0.25">
      <c r="A8651">
        <v>8650</v>
      </c>
      <c r="B8651" s="6">
        <v>45336</v>
      </c>
      <c r="C8651" s="1" t="s">
        <v>8</v>
      </c>
      <c r="D8651">
        <v>159</v>
      </c>
      <c r="E8651">
        <v>982</v>
      </c>
      <c r="F8651" t="s">
        <v>288</v>
      </c>
      <c r="G8651" t="str">
        <f>VLOOKUP(D8651,Запчасти!A:E,2,0)</f>
        <v>Подвеска и амортизация</v>
      </c>
      <c r="H8651">
        <f>VLOOKUP(D8651,Запчасти!A:E,4,0)</f>
        <v>88522</v>
      </c>
      <c r="I8651" t="str">
        <f>VLOOKUP(D8651,Запчасти!A:E,5,0)</f>
        <v>R2</v>
      </c>
      <c r="J8651">
        <f>VLOOKUP(I8651,Автомобили!A:D,4,0)</f>
        <v>1.6</v>
      </c>
    </row>
    <row r="8652" spans="1:10" hidden="1" x14ac:dyDescent="0.25">
      <c r="A8652">
        <v>8651</v>
      </c>
      <c r="B8652" s="6">
        <v>45336</v>
      </c>
      <c r="C8652" s="1" t="s">
        <v>12</v>
      </c>
      <c r="D8652">
        <v>105</v>
      </c>
      <c r="E8652">
        <v>178</v>
      </c>
      <c r="F8652" t="s">
        <v>288</v>
      </c>
      <c r="G8652" t="str">
        <f>VLOOKUP(D8652,Запчасти!A:E,2,0)</f>
        <v>Кпп</v>
      </c>
      <c r="H8652">
        <f>VLOOKUP(D8652,Запчасти!A:E,4,0)</f>
        <v>83469</v>
      </c>
      <c r="I8652" t="str">
        <f>VLOOKUP(D8652,Запчасти!A:E,5,0)</f>
        <v>R6</v>
      </c>
      <c r="J8652">
        <f>VLOOKUP(I8652,Автомобили!A:D,4,0)</f>
        <v>2</v>
      </c>
    </row>
    <row r="8653" spans="1:10" hidden="1" x14ac:dyDescent="0.25">
      <c r="A8653">
        <v>8652</v>
      </c>
      <c r="B8653" s="6">
        <v>45336</v>
      </c>
      <c r="C8653" s="1" t="s">
        <v>17</v>
      </c>
      <c r="D8653">
        <v>184</v>
      </c>
      <c r="E8653">
        <v>591</v>
      </c>
      <c r="F8653" t="s">
        <v>290</v>
      </c>
      <c r="G8653" t="str">
        <f>VLOOKUP(D8653,Запчасти!A:E,2,0)</f>
        <v>Трансмиссия</v>
      </c>
      <c r="H8653">
        <f>VLOOKUP(D8653,Запчасти!A:E,4,0)</f>
        <v>86109</v>
      </c>
      <c r="I8653" t="str">
        <f>VLOOKUP(D8653,Запчасти!A:E,5,0)</f>
        <v>R1</v>
      </c>
      <c r="J8653">
        <f>VLOOKUP(I8653,Автомобили!A:D,4,0)</f>
        <v>1.6</v>
      </c>
    </row>
    <row r="8654" spans="1:10" hidden="1" x14ac:dyDescent="0.25">
      <c r="A8654">
        <v>8653</v>
      </c>
      <c r="B8654" s="6">
        <v>45336</v>
      </c>
      <c r="C8654" s="1" t="s">
        <v>18</v>
      </c>
      <c r="D8654">
        <v>194</v>
      </c>
      <c r="E8654">
        <v>557</v>
      </c>
      <c r="F8654" t="s">
        <v>290</v>
      </c>
      <c r="G8654" t="str">
        <f>VLOOKUP(D8654,Запчасти!A:E,2,0)</f>
        <v>Тормозная система</v>
      </c>
      <c r="H8654">
        <f>VLOOKUP(D8654,Запчасти!A:E,4,0)</f>
        <v>84429</v>
      </c>
      <c r="I8654" t="str">
        <f>VLOOKUP(D8654,Запчасти!A:E,5,0)</f>
        <v>R5</v>
      </c>
      <c r="J8654">
        <f>VLOOKUP(I8654,Автомобили!A:D,4,0)</f>
        <v>1.4</v>
      </c>
    </row>
    <row r="8655" spans="1:10" hidden="1" x14ac:dyDescent="0.25">
      <c r="A8655">
        <v>8654</v>
      </c>
      <c r="B8655" s="6">
        <v>45336</v>
      </c>
      <c r="C8655" s="1" t="s">
        <v>8</v>
      </c>
      <c r="D8655">
        <v>53</v>
      </c>
      <c r="E8655">
        <v>450</v>
      </c>
      <c r="F8655" t="s">
        <v>290</v>
      </c>
      <c r="G8655" t="str">
        <f>VLOOKUP(D8655,Запчасти!A:E,2,0)</f>
        <v>Кузов</v>
      </c>
      <c r="H8655">
        <f>VLOOKUP(D8655,Запчасти!A:E,4,0)</f>
        <v>80940</v>
      </c>
      <c r="I8655" t="str">
        <f>VLOOKUP(D8655,Запчасти!A:E,5,0)</f>
        <v>R2</v>
      </c>
      <c r="J8655">
        <f>VLOOKUP(I8655,Автомобили!A:D,4,0)</f>
        <v>1.6</v>
      </c>
    </row>
    <row r="8656" spans="1:10" hidden="1" x14ac:dyDescent="0.25">
      <c r="A8656">
        <v>8655</v>
      </c>
      <c r="B8656" s="6">
        <v>45336</v>
      </c>
      <c r="C8656" s="1" t="s">
        <v>19</v>
      </c>
      <c r="D8656">
        <v>139</v>
      </c>
      <c r="E8656">
        <v>882</v>
      </c>
      <c r="F8656" t="s">
        <v>288</v>
      </c>
      <c r="G8656" t="str">
        <f>VLOOKUP(D8656,Запчасти!A:E,2,0)</f>
        <v>Двигатель</v>
      </c>
      <c r="H8656">
        <f>VLOOKUP(D8656,Запчасти!A:E,4,0)</f>
        <v>69337</v>
      </c>
      <c r="I8656" t="str">
        <f>VLOOKUP(D8656,Запчасти!A:E,5,0)</f>
        <v>R4</v>
      </c>
      <c r="J8656">
        <f>VLOOKUP(I8656,Автомобили!A:D,4,0)</f>
        <v>1.6</v>
      </c>
    </row>
    <row r="8657" spans="1:10" hidden="1" x14ac:dyDescent="0.25">
      <c r="A8657">
        <v>8656</v>
      </c>
      <c r="B8657" s="6">
        <v>45336</v>
      </c>
      <c r="C8657" s="1" t="s">
        <v>8</v>
      </c>
      <c r="D8657">
        <v>84</v>
      </c>
      <c r="E8657">
        <v>214</v>
      </c>
      <c r="F8657" t="s">
        <v>290</v>
      </c>
      <c r="G8657" t="str">
        <f>VLOOKUP(D8657,Запчасти!A:E,2,0)</f>
        <v>Двигатель</v>
      </c>
      <c r="H8657">
        <f>VLOOKUP(D8657,Запчасти!A:E,4,0)</f>
        <v>18493</v>
      </c>
      <c r="I8657" t="str">
        <f>VLOOKUP(D8657,Запчасти!A:E,5,0)</f>
        <v>R2</v>
      </c>
      <c r="J8657">
        <f>VLOOKUP(I8657,Автомобили!A:D,4,0)</f>
        <v>1.6</v>
      </c>
    </row>
    <row r="8658" spans="1:10" hidden="1" x14ac:dyDescent="0.25">
      <c r="A8658">
        <v>8657</v>
      </c>
      <c r="B8658" s="6">
        <v>45336</v>
      </c>
      <c r="C8658" s="1" t="s">
        <v>21</v>
      </c>
      <c r="D8658">
        <v>65</v>
      </c>
      <c r="E8658">
        <v>385</v>
      </c>
      <c r="F8658" t="s">
        <v>288</v>
      </c>
      <c r="G8658" t="str">
        <f>VLOOKUP(D8658,Запчасти!A:E,2,0)</f>
        <v>Тормозная система</v>
      </c>
      <c r="H8658">
        <f>VLOOKUP(D8658,Запчасти!A:E,4,0)</f>
        <v>17370</v>
      </c>
      <c r="I8658" t="str">
        <f>VLOOKUP(D8658,Запчасти!A:E,5,0)</f>
        <v>R2</v>
      </c>
      <c r="J8658">
        <f>VLOOKUP(I8658,Автомобили!A:D,4,0)</f>
        <v>1.6</v>
      </c>
    </row>
    <row r="8659" spans="1:10" hidden="1" x14ac:dyDescent="0.25">
      <c r="A8659">
        <v>8658</v>
      </c>
      <c r="B8659" s="6">
        <v>45336</v>
      </c>
      <c r="C8659" s="1" t="s">
        <v>6</v>
      </c>
      <c r="D8659">
        <v>115</v>
      </c>
      <c r="E8659">
        <v>522</v>
      </c>
      <c r="F8659" t="s">
        <v>290</v>
      </c>
      <c r="G8659" t="str">
        <f>VLOOKUP(D8659,Запчасти!A:E,2,0)</f>
        <v>Электрика</v>
      </c>
      <c r="H8659">
        <f>VLOOKUP(D8659,Запчасти!A:E,4,0)</f>
        <v>6092</v>
      </c>
      <c r="I8659" t="str">
        <f>VLOOKUP(D8659,Запчасти!A:E,5,0)</f>
        <v>R1</v>
      </c>
      <c r="J8659">
        <f>VLOOKUP(I8659,Автомобили!A:D,4,0)</f>
        <v>1.6</v>
      </c>
    </row>
    <row r="8660" spans="1:10" hidden="1" x14ac:dyDescent="0.25">
      <c r="A8660">
        <v>8659</v>
      </c>
      <c r="B8660" s="6">
        <v>45336</v>
      </c>
      <c r="C8660" s="1" t="s">
        <v>18</v>
      </c>
      <c r="D8660">
        <v>81</v>
      </c>
      <c r="E8660">
        <v>451</v>
      </c>
      <c r="F8660" t="s">
        <v>288</v>
      </c>
      <c r="G8660" t="str">
        <f>VLOOKUP(D8660,Запчасти!A:E,2,0)</f>
        <v>Кпп</v>
      </c>
      <c r="H8660">
        <f>VLOOKUP(D8660,Запчасти!A:E,4,0)</f>
        <v>74462</v>
      </c>
      <c r="I8660" t="str">
        <f>VLOOKUP(D8660,Запчасти!A:E,5,0)</f>
        <v>R2</v>
      </c>
      <c r="J8660">
        <f>VLOOKUP(I8660,Автомобили!A:D,4,0)</f>
        <v>1.6</v>
      </c>
    </row>
    <row r="8661" spans="1:10" hidden="1" x14ac:dyDescent="0.25">
      <c r="A8661">
        <v>8660</v>
      </c>
      <c r="B8661" s="6">
        <v>45336</v>
      </c>
      <c r="C8661" s="1" t="s">
        <v>16</v>
      </c>
      <c r="D8661">
        <v>155</v>
      </c>
      <c r="E8661">
        <v>56</v>
      </c>
      <c r="F8661" t="s">
        <v>288</v>
      </c>
      <c r="G8661" t="str">
        <f>VLOOKUP(D8661,Запчасти!A:E,2,0)</f>
        <v>Тормозная система</v>
      </c>
      <c r="H8661">
        <f>VLOOKUP(D8661,Запчасти!A:E,4,0)</f>
        <v>67614</v>
      </c>
      <c r="I8661" t="str">
        <f>VLOOKUP(D8661,Запчасти!A:E,5,0)</f>
        <v>R5</v>
      </c>
      <c r="J8661">
        <f>VLOOKUP(I8661,Автомобили!A:D,4,0)</f>
        <v>1.4</v>
      </c>
    </row>
    <row r="8662" spans="1:10" hidden="1" x14ac:dyDescent="0.25">
      <c r="A8662">
        <v>8661</v>
      </c>
      <c r="B8662" s="6">
        <v>45336</v>
      </c>
      <c r="C8662" s="1" t="s">
        <v>15</v>
      </c>
      <c r="D8662">
        <v>193</v>
      </c>
      <c r="E8662">
        <v>678</v>
      </c>
      <c r="F8662" t="s">
        <v>288</v>
      </c>
      <c r="G8662" t="str">
        <f>VLOOKUP(D8662,Запчасти!A:E,2,0)</f>
        <v>Трансмиссия</v>
      </c>
      <c r="H8662">
        <f>VLOOKUP(D8662,Запчасти!A:E,4,0)</f>
        <v>63878</v>
      </c>
      <c r="I8662" t="str">
        <f>VLOOKUP(D8662,Запчасти!A:E,5,0)</f>
        <v>R6</v>
      </c>
      <c r="J8662">
        <f>VLOOKUP(I8662,Автомобили!A:D,4,0)</f>
        <v>2</v>
      </c>
    </row>
    <row r="8663" spans="1:10" hidden="1" x14ac:dyDescent="0.25">
      <c r="A8663">
        <v>8662</v>
      </c>
      <c r="B8663" s="6">
        <v>45336</v>
      </c>
      <c r="C8663" s="1" t="s">
        <v>6</v>
      </c>
      <c r="D8663">
        <v>80</v>
      </c>
      <c r="E8663">
        <v>864</v>
      </c>
      <c r="F8663" t="s">
        <v>290</v>
      </c>
      <c r="G8663" t="str">
        <f>VLOOKUP(D8663,Запчасти!A:E,2,0)</f>
        <v>Система сцепления</v>
      </c>
      <c r="H8663">
        <f>VLOOKUP(D8663,Запчасти!A:E,4,0)</f>
        <v>22871</v>
      </c>
      <c r="I8663" t="str">
        <f>VLOOKUP(D8663,Запчасти!A:E,5,0)</f>
        <v>R2</v>
      </c>
      <c r="J8663">
        <f>VLOOKUP(I8663,Автомобили!A:D,4,0)</f>
        <v>1.6</v>
      </c>
    </row>
    <row r="8664" spans="1:10" hidden="1" x14ac:dyDescent="0.25">
      <c r="A8664">
        <v>8663</v>
      </c>
      <c r="B8664" s="6">
        <v>45336</v>
      </c>
      <c r="C8664" s="1" t="s">
        <v>17</v>
      </c>
      <c r="D8664">
        <v>119</v>
      </c>
      <c r="E8664">
        <v>755</v>
      </c>
      <c r="F8664" t="s">
        <v>288</v>
      </c>
      <c r="G8664" t="str">
        <f>VLOOKUP(D8664,Запчасти!A:E,2,0)</f>
        <v>Двигатель</v>
      </c>
      <c r="H8664">
        <f>VLOOKUP(D8664,Запчасти!A:E,4,0)</f>
        <v>86768</v>
      </c>
      <c r="I8664" t="str">
        <f>VLOOKUP(D8664,Запчасти!A:E,5,0)</f>
        <v>R3</v>
      </c>
      <c r="J8664">
        <f>VLOOKUP(I8664,Автомобили!A:D,4,0)</f>
        <v>3.5</v>
      </c>
    </row>
    <row r="8665" spans="1:10" hidden="1" x14ac:dyDescent="0.25">
      <c r="A8665">
        <v>8664</v>
      </c>
      <c r="B8665" s="6">
        <v>45336</v>
      </c>
      <c r="C8665" s="1" t="s">
        <v>16</v>
      </c>
      <c r="D8665">
        <v>193</v>
      </c>
      <c r="E8665">
        <v>891</v>
      </c>
      <c r="F8665" t="s">
        <v>288</v>
      </c>
      <c r="G8665" t="str">
        <f>VLOOKUP(D8665,Запчасти!A:E,2,0)</f>
        <v>Трансмиссия</v>
      </c>
      <c r="H8665">
        <f>VLOOKUP(D8665,Запчасти!A:E,4,0)</f>
        <v>63878</v>
      </c>
      <c r="I8665" t="str">
        <f>VLOOKUP(D8665,Запчасти!A:E,5,0)</f>
        <v>R6</v>
      </c>
      <c r="J8665">
        <f>VLOOKUP(I8665,Автомобили!A:D,4,0)</f>
        <v>2</v>
      </c>
    </row>
    <row r="8666" spans="1:10" hidden="1" x14ac:dyDescent="0.25">
      <c r="A8666">
        <v>8665</v>
      </c>
      <c r="B8666" s="6">
        <v>45336</v>
      </c>
      <c r="C8666" s="1" t="s">
        <v>11</v>
      </c>
      <c r="D8666">
        <v>157</v>
      </c>
      <c r="E8666">
        <v>311</v>
      </c>
      <c r="F8666" t="s">
        <v>290</v>
      </c>
      <c r="G8666" t="str">
        <f>VLOOKUP(D8666,Запчасти!A:E,2,0)</f>
        <v>Двигатель</v>
      </c>
      <c r="H8666">
        <f>VLOOKUP(D8666,Запчасти!A:E,4,0)</f>
        <v>78653</v>
      </c>
      <c r="I8666" t="str">
        <f>VLOOKUP(D8666,Запчасти!A:E,5,0)</f>
        <v>R6</v>
      </c>
      <c r="J8666">
        <f>VLOOKUP(I8666,Автомобили!A:D,4,0)</f>
        <v>2</v>
      </c>
    </row>
    <row r="8667" spans="1:10" hidden="1" x14ac:dyDescent="0.25">
      <c r="A8667">
        <v>8666</v>
      </c>
      <c r="B8667" s="6">
        <v>45336</v>
      </c>
      <c r="C8667" s="1" t="s">
        <v>5</v>
      </c>
      <c r="D8667">
        <v>183</v>
      </c>
      <c r="E8667">
        <v>163</v>
      </c>
      <c r="F8667" t="s">
        <v>290</v>
      </c>
      <c r="G8667" t="str">
        <f>VLOOKUP(D8667,Запчасти!A:E,2,0)</f>
        <v>Отопление / вентиляция</v>
      </c>
      <c r="H8667">
        <f>VLOOKUP(D8667,Запчасти!A:E,4,0)</f>
        <v>3847</v>
      </c>
      <c r="I8667" t="str">
        <f>VLOOKUP(D8667,Запчасти!A:E,5,0)</f>
        <v>R4</v>
      </c>
      <c r="J8667">
        <f>VLOOKUP(I8667,Автомобили!A:D,4,0)</f>
        <v>1.6</v>
      </c>
    </row>
    <row r="8668" spans="1:10" hidden="1" x14ac:dyDescent="0.25">
      <c r="A8668">
        <v>8667</v>
      </c>
      <c r="B8668" s="6">
        <v>45336</v>
      </c>
      <c r="C8668" s="1" t="s">
        <v>3</v>
      </c>
      <c r="D8668">
        <v>17</v>
      </c>
      <c r="E8668">
        <v>949</v>
      </c>
      <c r="F8668" t="s">
        <v>288</v>
      </c>
      <c r="G8668" t="str">
        <f>VLOOKUP(D8668,Запчасти!A:E,2,0)</f>
        <v>Кузов</v>
      </c>
      <c r="H8668">
        <f>VLOOKUP(D8668,Запчасти!A:E,4,0)</f>
        <v>50957</v>
      </c>
      <c r="I8668" t="str">
        <f>VLOOKUP(D8668,Запчасти!A:E,5,0)</f>
        <v>R6</v>
      </c>
      <c r="J8668">
        <f>VLOOKUP(I8668,Автомобили!A:D,4,0)</f>
        <v>2</v>
      </c>
    </row>
    <row r="8669" spans="1:10" hidden="1" x14ac:dyDescent="0.25">
      <c r="A8669">
        <v>8668</v>
      </c>
      <c r="B8669" s="6">
        <v>45336</v>
      </c>
      <c r="C8669" s="1" t="s">
        <v>4</v>
      </c>
      <c r="D8669">
        <v>33</v>
      </c>
      <c r="E8669">
        <v>185</v>
      </c>
      <c r="F8669" t="s">
        <v>288</v>
      </c>
      <c r="G8669" t="str">
        <f>VLOOKUP(D8669,Запчасти!A:E,2,0)</f>
        <v>Кузов</v>
      </c>
      <c r="H8669">
        <f>VLOOKUP(D8669,Запчасти!A:E,4,0)</f>
        <v>49418</v>
      </c>
      <c r="I8669" t="str">
        <f>VLOOKUP(D8669,Запчасти!A:E,5,0)</f>
        <v>R3</v>
      </c>
      <c r="J8669">
        <f>VLOOKUP(I8669,Автомобили!A:D,4,0)</f>
        <v>3.5</v>
      </c>
    </row>
    <row r="8670" spans="1:10" hidden="1" x14ac:dyDescent="0.25">
      <c r="A8670">
        <v>8669</v>
      </c>
      <c r="B8670" s="6">
        <v>45336</v>
      </c>
      <c r="C8670" s="1" t="s">
        <v>16</v>
      </c>
      <c r="D8670">
        <v>57</v>
      </c>
      <c r="E8670">
        <v>903</v>
      </c>
      <c r="F8670" t="s">
        <v>290</v>
      </c>
      <c r="G8670" t="str">
        <f>VLOOKUP(D8670,Запчасти!A:E,2,0)</f>
        <v>Двигатель</v>
      </c>
      <c r="H8670">
        <f>VLOOKUP(D8670,Запчасти!A:E,4,0)</f>
        <v>85115</v>
      </c>
      <c r="I8670" t="str">
        <f>VLOOKUP(D8670,Запчасти!A:E,5,0)</f>
        <v>R3</v>
      </c>
      <c r="J8670">
        <f>VLOOKUP(I8670,Автомобили!A:D,4,0)</f>
        <v>3.5</v>
      </c>
    </row>
    <row r="8671" spans="1:10" hidden="1" x14ac:dyDescent="0.25">
      <c r="A8671">
        <v>8670</v>
      </c>
      <c r="B8671" s="6">
        <v>45336</v>
      </c>
      <c r="C8671" s="1" t="s">
        <v>8</v>
      </c>
      <c r="D8671">
        <v>153</v>
      </c>
      <c r="E8671">
        <v>371</v>
      </c>
      <c r="F8671" t="s">
        <v>290</v>
      </c>
      <c r="G8671" t="str">
        <f>VLOOKUP(D8671,Запчасти!A:E,2,0)</f>
        <v>Система подачи топлива</v>
      </c>
      <c r="H8671">
        <f>VLOOKUP(D8671,Запчасти!A:E,4,0)</f>
        <v>14736</v>
      </c>
      <c r="I8671" t="str">
        <f>VLOOKUP(D8671,Запчасти!A:E,5,0)</f>
        <v>R5</v>
      </c>
      <c r="J8671">
        <f>VLOOKUP(I8671,Автомобили!A:D,4,0)</f>
        <v>1.4</v>
      </c>
    </row>
    <row r="8672" spans="1:10" hidden="1" x14ac:dyDescent="0.25">
      <c r="A8672">
        <v>8671</v>
      </c>
      <c r="B8672" s="6">
        <v>45336</v>
      </c>
      <c r="C8672" s="1" t="s">
        <v>16</v>
      </c>
      <c r="D8672">
        <v>62</v>
      </c>
      <c r="E8672">
        <v>880</v>
      </c>
      <c r="F8672" t="s">
        <v>290</v>
      </c>
      <c r="G8672" t="str">
        <f>VLOOKUP(D8672,Запчасти!A:E,2,0)</f>
        <v>Двигатель</v>
      </c>
      <c r="H8672">
        <f>VLOOKUP(D8672,Запчасти!A:E,4,0)</f>
        <v>98943</v>
      </c>
      <c r="I8672" t="str">
        <f>VLOOKUP(D8672,Запчасти!A:E,5,0)</f>
        <v>R1</v>
      </c>
      <c r="J8672">
        <f>VLOOKUP(I8672,Автомобили!A:D,4,0)</f>
        <v>1.6</v>
      </c>
    </row>
    <row r="8673" spans="1:10" hidden="1" x14ac:dyDescent="0.25">
      <c r="A8673">
        <v>8672</v>
      </c>
      <c r="B8673" s="6">
        <v>45336</v>
      </c>
      <c r="C8673" s="1" t="s">
        <v>9</v>
      </c>
      <c r="D8673">
        <v>174</v>
      </c>
      <c r="E8673">
        <v>289</v>
      </c>
      <c r="F8673" t="s">
        <v>290</v>
      </c>
      <c r="G8673" t="str">
        <f>VLOOKUP(D8673,Запчасти!A:E,2,0)</f>
        <v>Привод колеса</v>
      </c>
      <c r="H8673">
        <f>VLOOKUP(D8673,Запчасти!A:E,4,0)</f>
        <v>9021</v>
      </c>
      <c r="I8673" t="str">
        <f>VLOOKUP(D8673,Запчасти!A:E,5,0)</f>
        <v>R6</v>
      </c>
      <c r="J8673">
        <f>VLOOKUP(I8673,Автомобили!A:D,4,0)</f>
        <v>2</v>
      </c>
    </row>
    <row r="8674" spans="1:10" hidden="1" x14ac:dyDescent="0.25">
      <c r="A8674">
        <v>8673</v>
      </c>
      <c r="B8674" s="6">
        <v>45336</v>
      </c>
      <c r="C8674" s="1" t="s">
        <v>13</v>
      </c>
      <c r="D8674">
        <v>152</v>
      </c>
      <c r="E8674">
        <v>884</v>
      </c>
      <c r="F8674" t="s">
        <v>288</v>
      </c>
      <c r="G8674" t="str">
        <f>VLOOKUP(D8674,Запчасти!A:E,2,0)</f>
        <v>Замки</v>
      </c>
      <c r="H8674">
        <f>VLOOKUP(D8674,Запчасти!A:E,4,0)</f>
        <v>54121</v>
      </c>
      <c r="I8674" t="str">
        <f>VLOOKUP(D8674,Запчасти!A:E,5,0)</f>
        <v>R1</v>
      </c>
      <c r="J8674">
        <f>VLOOKUP(I8674,Автомобили!A:D,4,0)</f>
        <v>1.6</v>
      </c>
    </row>
    <row r="8675" spans="1:10" hidden="1" x14ac:dyDescent="0.25">
      <c r="A8675">
        <v>8674</v>
      </c>
      <c r="B8675" s="6">
        <v>45336</v>
      </c>
      <c r="C8675" s="1" t="s">
        <v>15</v>
      </c>
      <c r="D8675">
        <v>151</v>
      </c>
      <c r="E8675">
        <v>87</v>
      </c>
      <c r="F8675" t="s">
        <v>288</v>
      </c>
      <c r="G8675" t="str">
        <f>VLOOKUP(D8675,Запчасти!A:E,2,0)</f>
        <v>Кпп</v>
      </c>
      <c r="H8675">
        <f>VLOOKUP(D8675,Запчасти!A:E,4,0)</f>
        <v>16321</v>
      </c>
      <c r="I8675" t="str">
        <f>VLOOKUP(D8675,Запчасти!A:E,5,0)</f>
        <v>R2</v>
      </c>
      <c r="J8675">
        <f>VLOOKUP(I8675,Автомобили!A:D,4,0)</f>
        <v>1.6</v>
      </c>
    </row>
    <row r="8676" spans="1:10" hidden="1" x14ac:dyDescent="0.25">
      <c r="A8676">
        <v>8675</v>
      </c>
      <c r="B8676" s="6">
        <v>45336</v>
      </c>
      <c r="C8676" s="1" t="s">
        <v>7</v>
      </c>
      <c r="D8676">
        <v>68</v>
      </c>
      <c r="E8676">
        <v>43</v>
      </c>
      <c r="F8676" t="s">
        <v>290</v>
      </c>
      <c r="G8676" t="str">
        <f>VLOOKUP(D8676,Запчасти!A:E,2,0)</f>
        <v>Двигатель</v>
      </c>
      <c r="H8676">
        <f>VLOOKUP(D8676,Запчасти!A:E,4,0)</f>
        <v>10281</v>
      </c>
      <c r="I8676" t="str">
        <f>VLOOKUP(D8676,Запчасти!A:E,5,0)</f>
        <v>R4</v>
      </c>
      <c r="J8676">
        <f>VLOOKUP(I8676,Автомобили!A:D,4,0)</f>
        <v>1.6</v>
      </c>
    </row>
    <row r="8677" spans="1:10" hidden="1" x14ac:dyDescent="0.25">
      <c r="A8677">
        <v>8676</v>
      </c>
      <c r="B8677" s="6">
        <v>45336</v>
      </c>
      <c r="C8677" s="1" t="s">
        <v>14</v>
      </c>
      <c r="D8677">
        <v>62</v>
      </c>
      <c r="E8677">
        <v>190</v>
      </c>
      <c r="F8677" t="s">
        <v>290</v>
      </c>
      <c r="G8677" t="str">
        <f>VLOOKUP(D8677,Запчасти!A:E,2,0)</f>
        <v>Двигатель</v>
      </c>
      <c r="H8677">
        <f>VLOOKUP(D8677,Запчасти!A:E,4,0)</f>
        <v>98943</v>
      </c>
      <c r="I8677" t="str">
        <f>VLOOKUP(D8677,Запчасти!A:E,5,0)</f>
        <v>R1</v>
      </c>
      <c r="J8677">
        <f>VLOOKUP(I8677,Автомобили!A:D,4,0)</f>
        <v>1.6</v>
      </c>
    </row>
    <row r="8678" spans="1:10" hidden="1" x14ac:dyDescent="0.25">
      <c r="A8678">
        <v>8677</v>
      </c>
      <c r="B8678" s="6">
        <v>45336</v>
      </c>
      <c r="C8678" s="1" t="s">
        <v>19</v>
      </c>
      <c r="D8678">
        <v>88</v>
      </c>
      <c r="E8678">
        <v>94</v>
      </c>
      <c r="F8678" t="s">
        <v>288</v>
      </c>
      <c r="G8678" t="str">
        <f>VLOOKUP(D8678,Запчасти!A:E,2,0)</f>
        <v>Рулевое управление</v>
      </c>
      <c r="H8678">
        <f>VLOOKUP(D8678,Запчасти!A:E,4,0)</f>
        <v>86369</v>
      </c>
      <c r="I8678" t="str">
        <f>VLOOKUP(D8678,Запчасти!A:E,5,0)</f>
        <v>R3</v>
      </c>
      <c r="J8678">
        <f>VLOOKUP(I8678,Автомобили!A:D,4,0)</f>
        <v>3.5</v>
      </c>
    </row>
    <row r="8679" spans="1:10" hidden="1" x14ac:dyDescent="0.25">
      <c r="A8679">
        <v>8678</v>
      </c>
      <c r="B8679" s="6">
        <v>45336</v>
      </c>
      <c r="C8679" s="1" t="s">
        <v>22</v>
      </c>
      <c r="D8679">
        <v>55</v>
      </c>
      <c r="E8679">
        <v>680</v>
      </c>
      <c r="F8679" t="s">
        <v>290</v>
      </c>
      <c r="G8679" t="str">
        <f>VLOOKUP(D8679,Запчасти!A:E,2,0)</f>
        <v>Система сцепления</v>
      </c>
      <c r="H8679">
        <f>VLOOKUP(D8679,Запчасти!A:E,4,0)</f>
        <v>28339</v>
      </c>
      <c r="I8679" t="str">
        <f>VLOOKUP(D8679,Запчасти!A:E,5,0)</f>
        <v>R6</v>
      </c>
      <c r="J8679">
        <f>VLOOKUP(I8679,Автомобили!A:D,4,0)</f>
        <v>2</v>
      </c>
    </row>
    <row r="8680" spans="1:10" hidden="1" x14ac:dyDescent="0.25">
      <c r="A8680">
        <v>8679</v>
      </c>
      <c r="B8680" s="6">
        <v>45336</v>
      </c>
      <c r="C8680" s="1" t="s">
        <v>14</v>
      </c>
      <c r="D8680">
        <v>86</v>
      </c>
      <c r="E8680">
        <v>409</v>
      </c>
      <c r="F8680" t="s">
        <v>290</v>
      </c>
      <c r="G8680" t="str">
        <f>VLOOKUP(D8680,Запчасти!A:E,2,0)</f>
        <v>Кондиционер</v>
      </c>
      <c r="H8680">
        <f>VLOOKUP(D8680,Запчасти!A:E,4,0)</f>
        <v>62846</v>
      </c>
      <c r="I8680" t="str">
        <f>VLOOKUP(D8680,Запчасти!A:E,5,0)</f>
        <v>R3</v>
      </c>
      <c r="J8680">
        <f>VLOOKUP(I8680,Автомобили!A:D,4,0)</f>
        <v>3.5</v>
      </c>
    </row>
    <row r="8681" spans="1:10" hidden="1" x14ac:dyDescent="0.25">
      <c r="A8681">
        <v>8680</v>
      </c>
      <c r="B8681" s="6">
        <v>45336</v>
      </c>
      <c r="C8681" s="1" t="s">
        <v>14</v>
      </c>
      <c r="D8681">
        <v>181</v>
      </c>
      <c r="E8681">
        <v>286</v>
      </c>
      <c r="F8681" t="s">
        <v>288</v>
      </c>
      <c r="G8681" t="str">
        <f>VLOOKUP(D8681,Запчасти!A:E,2,0)</f>
        <v>Кпп</v>
      </c>
      <c r="H8681">
        <f>VLOOKUP(D8681,Запчасти!A:E,4,0)</f>
        <v>93962</v>
      </c>
      <c r="I8681" t="str">
        <f>VLOOKUP(D8681,Запчасти!A:E,5,0)</f>
        <v>R3</v>
      </c>
      <c r="J8681">
        <f>VLOOKUP(I8681,Автомобили!A:D,4,0)</f>
        <v>3.5</v>
      </c>
    </row>
    <row r="8682" spans="1:10" hidden="1" x14ac:dyDescent="0.25">
      <c r="A8682">
        <v>8681</v>
      </c>
      <c r="B8682" s="6">
        <v>45336</v>
      </c>
      <c r="C8682" s="1" t="s">
        <v>5</v>
      </c>
      <c r="D8682">
        <v>160</v>
      </c>
      <c r="E8682">
        <v>56</v>
      </c>
      <c r="F8682" t="s">
        <v>290</v>
      </c>
      <c r="G8682" t="str">
        <f>VLOOKUP(D8682,Запчасти!A:E,2,0)</f>
        <v>Тормозная система</v>
      </c>
      <c r="H8682">
        <f>VLOOKUP(D8682,Запчасти!A:E,4,0)</f>
        <v>47561</v>
      </c>
      <c r="I8682" t="str">
        <f>VLOOKUP(D8682,Запчасти!A:E,5,0)</f>
        <v>R1</v>
      </c>
      <c r="J8682">
        <f>VLOOKUP(I8682,Автомобили!A:D,4,0)</f>
        <v>1.6</v>
      </c>
    </row>
    <row r="8683" spans="1:10" hidden="1" x14ac:dyDescent="0.25">
      <c r="A8683">
        <v>8682</v>
      </c>
      <c r="B8683" s="6">
        <v>45336</v>
      </c>
      <c r="C8683" s="1" t="s">
        <v>13</v>
      </c>
      <c r="D8683">
        <v>89</v>
      </c>
      <c r="E8683">
        <v>946</v>
      </c>
      <c r="F8683" t="s">
        <v>290</v>
      </c>
      <c r="G8683" t="str">
        <f>VLOOKUP(D8683,Запчасти!A:E,2,0)</f>
        <v>Тормозная система</v>
      </c>
      <c r="H8683">
        <f>VLOOKUP(D8683,Запчасти!A:E,4,0)</f>
        <v>82976</v>
      </c>
      <c r="I8683" t="str">
        <f>VLOOKUP(D8683,Запчасти!A:E,5,0)</f>
        <v>R3</v>
      </c>
      <c r="J8683">
        <f>VLOOKUP(I8683,Автомобили!A:D,4,0)</f>
        <v>3.5</v>
      </c>
    </row>
    <row r="8684" spans="1:10" hidden="1" x14ac:dyDescent="0.25">
      <c r="A8684">
        <v>8683</v>
      </c>
      <c r="B8684" s="6">
        <v>45336</v>
      </c>
      <c r="C8684" s="1" t="s">
        <v>22</v>
      </c>
      <c r="D8684">
        <v>13</v>
      </c>
      <c r="E8684">
        <v>876</v>
      </c>
      <c r="F8684" t="s">
        <v>288</v>
      </c>
      <c r="G8684" t="str">
        <f>VLOOKUP(D8684,Запчасти!A:E,2,0)</f>
        <v>Двигатель</v>
      </c>
      <c r="H8684">
        <f>VLOOKUP(D8684,Запчасти!A:E,4,0)</f>
        <v>64654</v>
      </c>
      <c r="I8684" t="str">
        <f>VLOOKUP(D8684,Запчасти!A:E,5,0)</f>
        <v>R2</v>
      </c>
      <c r="J8684">
        <f>VLOOKUP(I8684,Автомобили!A:D,4,0)</f>
        <v>1.6</v>
      </c>
    </row>
    <row r="8685" spans="1:10" hidden="1" x14ac:dyDescent="0.25">
      <c r="A8685">
        <v>8684</v>
      </c>
      <c r="B8685" s="6">
        <v>45336</v>
      </c>
      <c r="C8685" s="1" t="s">
        <v>9</v>
      </c>
      <c r="D8685">
        <v>104</v>
      </c>
      <c r="E8685">
        <v>350</v>
      </c>
      <c r="F8685" t="s">
        <v>290</v>
      </c>
      <c r="G8685" t="str">
        <f>VLOOKUP(D8685,Запчасти!A:E,2,0)</f>
        <v>Двигатель</v>
      </c>
      <c r="H8685">
        <f>VLOOKUP(D8685,Запчасти!A:E,4,0)</f>
        <v>24830</v>
      </c>
      <c r="I8685" t="str">
        <f>VLOOKUP(D8685,Запчасти!A:E,5,0)</f>
        <v>R4</v>
      </c>
      <c r="J8685">
        <f>VLOOKUP(I8685,Автомобили!A:D,4,0)</f>
        <v>1.6</v>
      </c>
    </row>
    <row r="8686" spans="1:10" hidden="1" x14ac:dyDescent="0.25">
      <c r="A8686">
        <v>8685</v>
      </c>
      <c r="B8686" s="6">
        <v>45336</v>
      </c>
      <c r="C8686" s="1" t="s">
        <v>15</v>
      </c>
      <c r="D8686">
        <v>153</v>
      </c>
      <c r="E8686">
        <v>295</v>
      </c>
      <c r="F8686" t="s">
        <v>290</v>
      </c>
      <c r="G8686" t="str">
        <f>VLOOKUP(D8686,Запчасти!A:E,2,0)</f>
        <v>Система подачи топлива</v>
      </c>
      <c r="H8686">
        <f>VLOOKUP(D8686,Запчасти!A:E,4,0)</f>
        <v>14736</v>
      </c>
      <c r="I8686" t="str">
        <f>VLOOKUP(D8686,Запчасти!A:E,5,0)</f>
        <v>R5</v>
      </c>
      <c r="J8686">
        <f>VLOOKUP(I8686,Автомобили!A:D,4,0)</f>
        <v>1.4</v>
      </c>
    </row>
    <row r="8687" spans="1:10" hidden="1" x14ac:dyDescent="0.25">
      <c r="A8687">
        <v>8686</v>
      </c>
      <c r="B8687" s="6">
        <v>45336</v>
      </c>
      <c r="C8687" s="1" t="s">
        <v>3</v>
      </c>
      <c r="D8687">
        <v>31</v>
      </c>
      <c r="E8687">
        <v>362</v>
      </c>
      <c r="F8687" t="s">
        <v>290</v>
      </c>
      <c r="G8687" t="str">
        <f>VLOOKUP(D8687,Запчасти!A:E,2,0)</f>
        <v>Кузов</v>
      </c>
      <c r="H8687">
        <f>VLOOKUP(D8687,Запчасти!A:E,4,0)</f>
        <v>56218</v>
      </c>
      <c r="I8687" t="str">
        <f>VLOOKUP(D8687,Запчасти!A:E,5,0)</f>
        <v>R3</v>
      </c>
      <c r="J8687">
        <f>VLOOKUP(I8687,Автомобили!A:D,4,0)</f>
        <v>3.5</v>
      </c>
    </row>
    <row r="8688" spans="1:10" hidden="1" x14ac:dyDescent="0.25">
      <c r="A8688">
        <v>8687</v>
      </c>
      <c r="B8688" s="6">
        <v>45336</v>
      </c>
      <c r="C8688" s="1" t="s">
        <v>13</v>
      </c>
      <c r="D8688">
        <v>18</v>
      </c>
      <c r="E8688">
        <v>370</v>
      </c>
      <c r="F8688" t="s">
        <v>290</v>
      </c>
      <c r="G8688" t="str">
        <f>VLOOKUP(D8688,Запчасти!A:E,2,0)</f>
        <v>Кузов</v>
      </c>
      <c r="H8688">
        <f>VLOOKUP(D8688,Запчасти!A:E,4,0)</f>
        <v>53981</v>
      </c>
      <c r="I8688" t="str">
        <f>VLOOKUP(D8688,Запчасти!A:E,5,0)</f>
        <v>R2</v>
      </c>
      <c r="J8688">
        <f>VLOOKUP(I8688,Автомобили!A:D,4,0)</f>
        <v>1.6</v>
      </c>
    </row>
    <row r="8689" spans="1:10" hidden="1" x14ac:dyDescent="0.25">
      <c r="A8689">
        <v>8688</v>
      </c>
      <c r="B8689" s="6">
        <v>45336</v>
      </c>
      <c r="C8689" s="1" t="s">
        <v>21</v>
      </c>
      <c r="D8689">
        <v>26</v>
      </c>
      <c r="E8689">
        <v>386</v>
      </c>
      <c r="F8689" t="s">
        <v>288</v>
      </c>
      <c r="G8689" t="str">
        <f>VLOOKUP(D8689,Запчасти!A:E,2,0)</f>
        <v>Подвеска и амортизация</v>
      </c>
      <c r="H8689">
        <f>VLOOKUP(D8689,Запчасти!A:E,4,0)</f>
        <v>7757</v>
      </c>
      <c r="I8689" t="str">
        <f>VLOOKUP(D8689,Запчасти!A:E,5,0)</f>
        <v>R6</v>
      </c>
      <c r="J8689">
        <f>VLOOKUP(I8689,Автомобили!A:D,4,0)</f>
        <v>2</v>
      </c>
    </row>
    <row r="8690" spans="1:10" hidden="1" x14ac:dyDescent="0.25">
      <c r="A8690">
        <v>8689</v>
      </c>
      <c r="B8690" s="6">
        <v>45336</v>
      </c>
      <c r="C8690" s="1" t="s">
        <v>19</v>
      </c>
      <c r="D8690">
        <v>66</v>
      </c>
      <c r="E8690">
        <v>432</v>
      </c>
      <c r="F8690" t="s">
        <v>290</v>
      </c>
      <c r="G8690" t="str">
        <f>VLOOKUP(D8690,Запчасти!A:E,2,0)</f>
        <v>Система сцепления</v>
      </c>
      <c r="H8690">
        <f>VLOOKUP(D8690,Запчасти!A:E,4,0)</f>
        <v>88823</v>
      </c>
      <c r="I8690" t="str">
        <f>VLOOKUP(D8690,Запчасти!A:E,5,0)</f>
        <v>R6</v>
      </c>
      <c r="J8690">
        <f>VLOOKUP(I8690,Автомобили!A:D,4,0)</f>
        <v>2</v>
      </c>
    </row>
    <row r="8691" spans="1:10" hidden="1" x14ac:dyDescent="0.25">
      <c r="A8691">
        <v>8690</v>
      </c>
      <c r="B8691" s="6">
        <v>45336</v>
      </c>
      <c r="C8691" s="1" t="s">
        <v>20</v>
      </c>
      <c r="D8691">
        <v>116</v>
      </c>
      <c r="E8691">
        <v>490</v>
      </c>
      <c r="F8691" t="s">
        <v>290</v>
      </c>
      <c r="G8691" t="str">
        <f>VLOOKUP(D8691,Запчасти!A:E,2,0)</f>
        <v>Кузов</v>
      </c>
      <c r="H8691">
        <f>VLOOKUP(D8691,Запчасти!A:E,4,0)</f>
        <v>61905</v>
      </c>
      <c r="I8691" t="str">
        <f>VLOOKUP(D8691,Запчасти!A:E,5,0)</f>
        <v>R1</v>
      </c>
      <c r="J8691">
        <f>VLOOKUP(I8691,Автомобили!A:D,4,0)</f>
        <v>1.6</v>
      </c>
    </row>
    <row r="8692" spans="1:10" hidden="1" x14ac:dyDescent="0.25">
      <c r="A8692">
        <v>8691</v>
      </c>
      <c r="B8692" s="6">
        <v>45336</v>
      </c>
      <c r="C8692" s="1" t="s">
        <v>19</v>
      </c>
      <c r="D8692">
        <v>50</v>
      </c>
      <c r="E8692">
        <v>427</v>
      </c>
      <c r="F8692" t="s">
        <v>290</v>
      </c>
      <c r="G8692" t="str">
        <f>VLOOKUP(D8692,Запчасти!A:E,2,0)</f>
        <v>Кондиционер</v>
      </c>
      <c r="H8692">
        <f>VLOOKUP(D8692,Запчасти!A:E,4,0)</f>
        <v>22385</v>
      </c>
      <c r="I8692" t="str">
        <f>VLOOKUP(D8692,Запчасти!A:E,5,0)</f>
        <v>R6</v>
      </c>
      <c r="J8692">
        <f>VLOOKUP(I8692,Автомобили!A:D,4,0)</f>
        <v>2</v>
      </c>
    </row>
    <row r="8693" spans="1:10" hidden="1" x14ac:dyDescent="0.25">
      <c r="A8693">
        <v>8692</v>
      </c>
      <c r="B8693" s="6">
        <v>45336</v>
      </c>
      <c r="C8693" s="1" t="s">
        <v>7</v>
      </c>
      <c r="D8693">
        <v>122</v>
      </c>
      <c r="E8693">
        <v>14</v>
      </c>
      <c r="F8693" t="s">
        <v>290</v>
      </c>
      <c r="G8693" t="str">
        <f>VLOOKUP(D8693,Запчасти!A:E,2,0)</f>
        <v>Привод колеса</v>
      </c>
      <c r="H8693">
        <f>VLOOKUP(D8693,Запчасти!A:E,4,0)</f>
        <v>30859</v>
      </c>
      <c r="I8693" t="str">
        <f>VLOOKUP(D8693,Запчасти!A:E,5,0)</f>
        <v>R3</v>
      </c>
      <c r="J8693">
        <f>VLOOKUP(I8693,Автомобили!A:D,4,0)</f>
        <v>3.5</v>
      </c>
    </row>
    <row r="8694" spans="1:10" hidden="1" x14ac:dyDescent="0.25">
      <c r="A8694">
        <v>8693</v>
      </c>
      <c r="B8694" s="6">
        <v>45336</v>
      </c>
      <c r="C8694" s="1" t="s">
        <v>18</v>
      </c>
      <c r="D8694">
        <v>143</v>
      </c>
      <c r="E8694">
        <v>163</v>
      </c>
      <c r="F8694" t="s">
        <v>290</v>
      </c>
      <c r="G8694" t="str">
        <f>VLOOKUP(D8694,Запчасти!A:E,2,0)</f>
        <v>Двигатель</v>
      </c>
      <c r="H8694">
        <f>VLOOKUP(D8694,Запчасти!A:E,4,0)</f>
        <v>17857</v>
      </c>
      <c r="I8694" t="str">
        <f>VLOOKUP(D8694,Запчасти!A:E,5,0)</f>
        <v>R5</v>
      </c>
      <c r="J8694">
        <f>VLOOKUP(I8694,Автомобили!A:D,4,0)</f>
        <v>1.4</v>
      </c>
    </row>
    <row r="8695" spans="1:10" hidden="1" x14ac:dyDescent="0.25">
      <c r="A8695">
        <v>8694</v>
      </c>
      <c r="B8695" s="6">
        <v>45336</v>
      </c>
      <c r="C8695" s="1" t="s">
        <v>6</v>
      </c>
      <c r="D8695">
        <v>27</v>
      </c>
      <c r="E8695">
        <v>896</v>
      </c>
      <c r="F8695" t="s">
        <v>288</v>
      </c>
      <c r="G8695" t="str">
        <f>VLOOKUP(D8695,Запчасти!A:E,2,0)</f>
        <v>Двигатель</v>
      </c>
      <c r="H8695">
        <f>VLOOKUP(D8695,Запчасти!A:E,4,0)</f>
        <v>18868</v>
      </c>
      <c r="I8695" t="str">
        <f>VLOOKUP(D8695,Запчасти!A:E,5,0)</f>
        <v>R6</v>
      </c>
      <c r="J8695">
        <f>VLOOKUP(I8695,Автомобили!A:D,4,0)</f>
        <v>2</v>
      </c>
    </row>
    <row r="8696" spans="1:10" hidden="1" x14ac:dyDescent="0.25">
      <c r="A8696">
        <v>8695</v>
      </c>
      <c r="B8696" s="6">
        <v>45336</v>
      </c>
      <c r="C8696" s="1" t="s">
        <v>10</v>
      </c>
      <c r="D8696">
        <v>94</v>
      </c>
      <c r="E8696">
        <v>385</v>
      </c>
      <c r="F8696" t="s">
        <v>288</v>
      </c>
      <c r="G8696" t="str">
        <f>VLOOKUP(D8696,Запчасти!A:E,2,0)</f>
        <v>Электрика</v>
      </c>
      <c r="H8696">
        <f>VLOOKUP(D8696,Запчасти!A:E,4,0)</f>
        <v>70601</v>
      </c>
      <c r="I8696" t="str">
        <f>VLOOKUP(D8696,Запчасти!A:E,5,0)</f>
        <v>R4</v>
      </c>
      <c r="J8696">
        <f>VLOOKUP(I8696,Автомобили!A:D,4,0)</f>
        <v>1.6</v>
      </c>
    </row>
    <row r="8697" spans="1:10" hidden="1" x14ac:dyDescent="0.25">
      <c r="A8697">
        <v>8696</v>
      </c>
      <c r="B8697" s="6">
        <v>45336</v>
      </c>
      <c r="C8697" s="1" t="s">
        <v>12</v>
      </c>
      <c r="D8697">
        <v>166</v>
      </c>
      <c r="E8697">
        <v>616</v>
      </c>
      <c r="F8697" t="s">
        <v>288</v>
      </c>
      <c r="G8697" t="str">
        <f>VLOOKUP(D8697,Запчасти!A:E,2,0)</f>
        <v>Система очистки окон</v>
      </c>
      <c r="H8697">
        <f>VLOOKUP(D8697,Запчасти!A:E,4,0)</f>
        <v>1187</v>
      </c>
      <c r="I8697" t="str">
        <f>VLOOKUP(D8697,Запчасти!A:E,5,0)</f>
        <v>R5</v>
      </c>
      <c r="J8697">
        <f>VLOOKUP(I8697,Автомобили!A:D,4,0)</f>
        <v>1.4</v>
      </c>
    </row>
    <row r="8698" spans="1:10" hidden="1" x14ac:dyDescent="0.25">
      <c r="A8698">
        <v>8697</v>
      </c>
      <c r="B8698" s="6">
        <v>45336</v>
      </c>
      <c r="C8698" s="1" t="s">
        <v>16</v>
      </c>
      <c r="D8698">
        <v>188</v>
      </c>
      <c r="E8698">
        <v>677</v>
      </c>
      <c r="F8698" t="s">
        <v>288</v>
      </c>
      <c r="G8698" t="str">
        <f>VLOOKUP(D8698,Запчасти!A:E,2,0)</f>
        <v>Тормозная система</v>
      </c>
      <c r="H8698">
        <f>VLOOKUP(D8698,Запчасти!A:E,4,0)</f>
        <v>1908</v>
      </c>
      <c r="I8698" t="str">
        <f>VLOOKUP(D8698,Запчасти!A:E,5,0)</f>
        <v>R6</v>
      </c>
      <c r="J8698">
        <f>VLOOKUP(I8698,Автомобили!A:D,4,0)</f>
        <v>2</v>
      </c>
    </row>
    <row r="8699" spans="1:10" hidden="1" x14ac:dyDescent="0.25">
      <c r="A8699">
        <v>8698</v>
      </c>
      <c r="B8699" s="6">
        <v>45336</v>
      </c>
      <c r="C8699" s="1" t="s">
        <v>18</v>
      </c>
      <c r="D8699">
        <v>149</v>
      </c>
      <c r="E8699">
        <v>492</v>
      </c>
      <c r="F8699" t="s">
        <v>290</v>
      </c>
      <c r="G8699" t="str">
        <f>VLOOKUP(D8699,Запчасти!A:E,2,0)</f>
        <v>Двигатель</v>
      </c>
      <c r="H8699">
        <f>VLOOKUP(D8699,Запчасти!A:E,4,0)</f>
        <v>96498</v>
      </c>
      <c r="I8699" t="str">
        <f>VLOOKUP(D8699,Запчасти!A:E,5,0)</f>
        <v>R2</v>
      </c>
      <c r="J8699">
        <f>VLOOKUP(I8699,Автомобили!A:D,4,0)</f>
        <v>1.6</v>
      </c>
    </row>
    <row r="8700" spans="1:10" hidden="1" x14ac:dyDescent="0.25">
      <c r="A8700">
        <v>8699</v>
      </c>
      <c r="B8700" s="6">
        <v>45336</v>
      </c>
      <c r="C8700" s="1" t="s">
        <v>22</v>
      </c>
      <c r="D8700">
        <v>144</v>
      </c>
      <c r="E8700">
        <v>332</v>
      </c>
      <c r="F8700" t="s">
        <v>288</v>
      </c>
      <c r="G8700" t="str">
        <f>VLOOKUP(D8700,Запчасти!A:E,2,0)</f>
        <v>Тормозная система</v>
      </c>
      <c r="H8700">
        <f>VLOOKUP(D8700,Запчасти!A:E,4,0)</f>
        <v>27773</v>
      </c>
      <c r="I8700" t="str">
        <f>VLOOKUP(D8700,Запчасти!A:E,5,0)</f>
        <v>R1</v>
      </c>
      <c r="J8700">
        <f>VLOOKUP(I8700,Автомобили!A:D,4,0)</f>
        <v>1.6</v>
      </c>
    </row>
    <row r="8701" spans="1:10" hidden="1" x14ac:dyDescent="0.25">
      <c r="A8701">
        <v>8700</v>
      </c>
      <c r="B8701" s="6">
        <v>45336</v>
      </c>
      <c r="C8701" s="1" t="s">
        <v>9</v>
      </c>
      <c r="D8701">
        <v>118</v>
      </c>
      <c r="E8701">
        <v>31</v>
      </c>
      <c r="F8701" t="s">
        <v>290</v>
      </c>
      <c r="G8701" t="str">
        <f>VLOOKUP(D8701,Запчасти!A:E,2,0)</f>
        <v>Тормозная система</v>
      </c>
      <c r="H8701">
        <f>VLOOKUP(D8701,Запчасти!A:E,4,0)</f>
        <v>55713</v>
      </c>
      <c r="I8701" t="str">
        <f>VLOOKUP(D8701,Запчасти!A:E,5,0)</f>
        <v>R6</v>
      </c>
      <c r="J8701">
        <f>VLOOKUP(I8701,Автомобили!A:D,4,0)</f>
        <v>2</v>
      </c>
    </row>
    <row r="8702" spans="1:10" hidden="1" x14ac:dyDescent="0.25">
      <c r="A8702">
        <v>8701</v>
      </c>
      <c r="B8702" s="6">
        <v>45336</v>
      </c>
      <c r="C8702" s="1" t="s">
        <v>4</v>
      </c>
      <c r="D8702">
        <v>139</v>
      </c>
      <c r="E8702">
        <v>803</v>
      </c>
      <c r="F8702" t="s">
        <v>290</v>
      </c>
      <c r="G8702" t="str">
        <f>VLOOKUP(D8702,Запчасти!A:E,2,0)</f>
        <v>Двигатель</v>
      </c>
      <c r="H8702">
        <f>VLOOKUP(D8702,Запчасти!A:E,4,0)</f>
        <v>69337</v>
      </c>
      <c r="I8702" t="str">
        <f>VLOOKUP(D8702,Запчасти!A:E,5,0)</f>
        <v>R4</v>
      </c>
      <c r="J8702">
        <f>VLOOKUP(I8702,Автомобили!A:D,4,0)</f>
        <v>1.6</v>
      </c>
    </row>
    <row r="8703" spans="1:10" hidden="1" x14ac:dyDescent="0.25">
      <c r="A8703">
        <v>8702</v>
      </c>
      <c r="B8703" s="6">
        <v>45337</v>
      </c>
      <c r="C8703" s="1" t="s">
        <v>8</v>
      </c>
      <c r="D8703">
        <v>67</v>
      </c>
      <c r="E8703">
        <v>321</v>
      </c>
      <c r="F8703" t="s">
        <v>290</v>
      </c>
      <c r="G8703" t="str">
        <f>VLOOKUP(D8703,Запчасти!A:E,2,0)</f>
        <v>Кпп</v>
      </c>
      <c r="H8703">
        <f>VLOOKUP(D8703,Запчасти!A:E,4,0)</f>
        <v>27759</v>
      </c>
      <c r="I8703" t="str">
        <f>VLOOKUP(D8703,Запчасти!A:E,5,0)</f>
        <v>R6</v>
      </c>
      <c r="J8703">
        <f>VLOOKUP(I8703,Автомобили!A:D,4,0)</f>
        <v>2</v>
      </c>
    </row>
    <row r="8704" spans="1:10" hidden="1" x14ac:dyDescent="0.25">
      <c r="A8704">
        <v>8703</v>
      </c>
      <c r="B8704" s="6">
        <v>45337</v>
      </c>
      <c r="C8704" s="1" t="s">
        <v>9</v>
      </c>
      <c r="D8704">
        <v>130</v>
      </c>
      <c r="E8704">
        <v>190</v>
      </c>
      <c r="F8704" t="s">
        <v>290</v>
      </c>
      <c r="G8704" t="str">
        <f>VLOOKUP(D8704,Запчасти!A:E,2,0)</f>
        <v>Система очистки окон</v>
      </c>
      <c r="H8704">
        <f>VLOOKUP(D8704,Запчасти!A:E,4,0)</f>
        <v>79424</v>
      </c>
      <c r="I8704" t="str">
        <f>VLOOKUP(D8704,Запчасти!A:E,5,0)</f>
        <v>R4</v>
      </c>
      <c r="J8704">
        <f>VLOOKUP(I8704,Автомобили!A:D,4,0)</f>
        <v>1.6</v>
      </c>
    </row>
    <row r="8705" spans="1:10" hidden="1" x14ac:dyDescent="0.25">
      <c r="A8705">
        <v>8704</v>
      </c>
      <c r="B8705" s="6">
        <v>45337</v>
      </c>
      <c r="C8705" s="1" t="s">
        <v>20</v>
      </c>
      <c r="D8705">
        <v>199</v>
      </c>
      <c r="E8705">
        <v>328</v>
      </c>
      <c r="F8705" t="s">
        <v>290</v>
      </c>
      <c r="G8705" t="str">
        <f>VLOOKUP(D8705,Запчасти!A:E,2,0)</f>
        <v>Тормозная система</v>
      </c>
      <c r="H8705">
        <f>VLOOKUP(D8705,Запчасти!A:E,4,0)</f>
        <v>51718</v>
      </c>
      <c r="I8705" t="str">
        <f>VLOOKUP(D8705,Запчасти!A:E,5,0)</f>
        <v>R1</v>
      </c>
      <c r="J8705">
        <f>VLOOKUP(I8705,Автомобили!A:D,4,0)</f>
        <v>1.6</v>
      </c>
    </row>
    <row r="8706" spans="1:10" hidden="1" x14ac:dyDescent="0.25">
      <c r="A8706">
        <v>8705</v>
      </c>
      <c r="B8706" s="6">
        <v>45337</v>
      </c>
      <c r="C8706" s="1" t="s">
        <v>15</v>
      </c>
      <c r="D8706">
        <v>155</v>
      </c>
      <c r="E8706">
        <v>277</v>
      </c>
      <c r="F8706" t="s">
        <v>290</v>
      </c>
      <c r="G8706" t="str">
        <f>VLOOKUP(D8706,Запчасти!A:E,2,0)</f>
        <v>Тормозная система</v>
      </c>
      <c r="H8706">
        <f>VLOOKUP(D8706,Запчасти!A:E,4,0)</f>
        <v>67614</v>
      </c>
      <c r="I8706" t="str">
        <f>VLOOKUP(D8706,Запчасти!A:E,5,0)</f>
        <v>R5</v>
      </c>
      <c r="J8706">
        <f>VLOOKUP(I8706,Автомобили!A:D,4,0)</f>
        <v>1.4</v>
      </c>
    </row>
    <row r="8707" spans="1:10" hidden="1" x14ac:dyDescent="0.25">
      <c r="A8707">
        <v>8706</v>
      </c>
      <c r="B8707" s="6">
        <v>45337</v>
      </c>
      <c r="C8707" s="1" t="s">
        <v>8</v>
      </c>
      <c r="D8707">
        <v>194</v>
      </c>
      <c r="E8707">
        <v>330</v>
      </c>
      <c r="F8707" t="s">
        <v>290</v>
      </c>
      <c r="G8707" t="str">
        <f>VLOOKUP(D8707,Запчасти!A:E,2,0)</f>
        <v>Тормозная система</v>
      </c>
      <c r="H8707">
        <f>VLOOKUP(D8707,Запчасти!A:E,4,0)</f>
        <v>84429</v>
      </c>
      <c r="I8707" t="str">
        <f>VLOOKUP(D8707,Запчасти!A:E,5,0)</f>
        <v>R5</v>
      </c>
      <c r="J8707">
        <f>VLOOKUP(I8707,Автомобили!A:D,4,0)</f>
        <v>1.4</v>
      </c>
    </row>
    <row r="8708" spans="1:10" hidden="1" x14ac:dyDescent="0.25">
      <c r="A8708">
        <v>8707</v>
      </c>
      <c r="B8708" s="6">
        <v>45337</v>
      </c>
      <c r="C8708" s="1" t="s">
        <v>18</v>
      </c>
      <c r="D8708">
        <v>181</v>
      </c>
      <c r="E8708">
        <v>365</v>
      </c>
      <c r="F8708" t="s">
        <v>288</v>
      </c>
      <c r="G8708" t="str">
        <f>VLOOKUP(D8708,Запчасти!A:E,2,0)</f>
        <v>Кпп</v>
      </c>
      <c r="H8708">
        <f>VLOOKUP(D8708,Запчасти!A:E,4,0)</f>
        <v>93962</v>
      </c>
      <c r="I8708" t="str">
        <f>VLOOKUP(D8708,Запчасти!A:E,5,0)</f>
        <v>R3</v>
      </c>
      <c r="J8708">
        <f>VLOOKUP(I8708,Автомобили!A:D,4,0)</f>
        <v>3.5</v>
      </c>
    </row>
    <row r="8709" spans="1:10" hidden="1" x14ac:dyDescent="0.25">
      <c r="A8709">
        <v>8708</v>
      </c>
      <c r="B8709" s="6">
        <v>45337</v>
      </c>
      <c r="C8709" s="1" t="s">
        <v>16</v>
      </c>
      <c r="D8709">
        <v>132</v>
      </c>
      <c r="E8709">
        <v>930</v>
      </c>
      <c r="F8709" t="s">
        <v>288</v>
      </c>
      <c r="G8709" t="str">
        <f>VLOOKUP(D8709,Запчасти!A:E,2,0)</f>
        <v>Система сцепления</v>
      </c>
      <c r="H8709">
        <f>VLOOKUP(D8709,Запчасти!A:E,4,0)</f>
        <v>7793</v>
      </c>
      <c r="I8709" t="str">
        <f>VLOOKUP(D8709,Запчасти!A:E,5,0)</f>
        <v>R6</v>
      </c>
      <c r="J8709">
        <f>VLOOKUP(I8709,Автомобили!A:D,4,0)</f>
        <v>2</v>
      </c>
    </row>
    <row r="8710" spans="1:10" hidden="1" x14ac:dyDescent="0.25">
      <c r="A8710">
        <v>8709</v>
      </c>
      <c r="B8710" s="6">
        <v>45337</v>
      </c>
      <c r="C8710" s="1" t="s">
        <v>6</v>
      </c>
      <c r="D8710">
        <v>189</v>
      </c>
      <c r="E8710">
        <v>856</v>
      </c>
      <c r="F8710" t="s">
        <v>288</v>
      </c>
      <c r="G8710" t="str">
        <f>VLOOKUP(D8710,Запчасти!A:E,2,0)</f>
        <v>Система подачи топлива</v>
      </c>
      <c r="H8710">
        <f>VLOOKUP(D8710,Запчасти!A:E,4,0)</f>
        <v>19554</v>
      </c>
      <c r="I8710" t="str">
        <f>VLOOKUP(D8710,Запчасти!A:E,5,0)</f>
        <v>R3</v>
      </c>
      <c r="J8710">
        <f>VLOOKUP(I8710,Автомобили!A:D,4,0)</f>
        <v>3.5</v>
      </c>
    </row>
    <row r="8711" spans="1:10" hidden="1" x14ac:dyDescent="0.25">
      <c r="A8711">
        <v>8710</v>
      </c>
      <c r="B8711" s="6">
        <v>45337</v>
      </c>
      <c r="C8711" s="1" t="s">
        <v>3</v>
      </c>
      <c r="D8711">
        <v>117</v>
      </c>
      <c r="E8711">
        <v>898</v>
      </c>
      <c r="F8711" t="s">
        <v>288</v>
      </c>
      <c r="G8711" t="str">
        <f>VLOOKUP(D8711,Запчасти!A:E,2,0)</f>
        <v>Подвеска и амортизация</v>
      </c>
      <c r="H8711">
        <f>VLOOKUP(D8711,Запчасти!A:E,4,0)</f>
        <v>8851</v>
      </c>
      <c r="I8711" t="str">
        <f>VLOOKUP(D8711,Запчасти!A:E,5,0)</f>
        <v>R1</v>
      </c>
      <c r="J8711">
        <f>VLOOKUP(I8711,Автомобили!A:D,4,0)</f>
        <v>1.6</v>
      </c>
    </row>
    <row r="8712" spans="1:10" hidden="1" x14ac:dyDescent="0.25">
      <c r="A8712">
        <v>8711</v>
      </c>
      <c r="B8712" s="6">
        <v>45337</v>
      </c>
      <c r="C8712" s="1" t="s">
        <v>8</v>
      </c>
      <c r="D8712">
        <v>190</v>
      </c>
      <c r="E8712">
        <v>303</v>
      </c>
      <c r="F8712" t="s">
        <v>288</v>
      </c>
      <c r="G8712" t="str">
        <f>VLOOKUP(D8712,Запчасти!A:E,2,0)</f>
        <v>Двигатель</v>
      </c>
      <c r="H8712">
        <f>VLOOKUP(D8712,Запчасти!A:E,4,0)</f>
        <v>20338</v>
      </c>
      <c r="I8712" t="str">
        <f>VLOOKUP(D8712,Запчасти!A:E,5,0)</f>
        <v>R2</v>
      </c>
      <c r="J8712">
        <f>VLOOKUP(I8712,Автомобили!A:D,4,0)</f>
        <v>1.6</v>
      </c>
    </row>
    <row r="8713" spans="1:10" hidden="1" x14ac:dyDescent="0.25">
      <c r="A8713">
        <v>8712</v>
      </c>
      <c r="B8713" s="6">
        <v>45337</v>
      </c>
      <c r="C8713" s="1" t="s">
        <v>6</v>
      </c>
      <c r="D8713">
        <v>62</v>
      </c>
      <c r="E8713">
        <v>423</v>
      </c>
      <c r="F8713" t="s">
        <v>288</v>
      </c>
      <c r="G8713" t="str">
        <f>VLOOKUP(D8713,Запчасти!A:E,2,0)</f>
        <v>Двигатель</v>
      </c>
      <c r="H8713">
        <f>VLOOKUP(D8713,Запчасти!A:E,4,0)</f>
        <v>98943</v>
      </c>
      <c r="I8713" t="str">
        <f>VLOOKUP(D8713,Запчасти!A:E,5,0)</f>
        <v>R1</v>
      </c>
      <c r="J8713">
        <f>VLOOKUP(I8713,Автомобили!A:D,4,0)</f>
        <v>1.6</v>
      </c>
    </row>
    <row r="8714" spans="1:10" hidden="1" x14ac:dyDescent="0.25">
      <c r="A8714">
        <v>8713</v>
      </c>
      <c r="B8714" s="6">
        <v>45337</v>
      </c>
      <c r="C8714" s="1" t="s">
        <v>22</v>
      </c>
      <c r="D8714">
        <v>69</v>
      </c>
      <c r="E8714">
        <v>891</v>
      </c>
      <c r="F8714" t="s">
        <v>288</v>
      </c>
      <c r="G8714" t="str">
        <f>VLOOKUP(D8714,Запчасти!A:E,2,0)</f>
        <v>Кузов</v>
      </c>
      <c r="H8714">
        <f>VLOOKUP(D8714,Запчасти!A:E,4,0)</f>
        <v>31195</v>
      </c>
      <c r="I8714" t="str">
        <f>VLOOKUP(D8714,Запчасти!A:E,5,0)</f>
        <v>R1</v>
      </c>
      <c r="J8714">
        <f>VLOOKUP(I8714,Автомобили!A:D,4,0)</f>
        <v>1.6</v>
      </c>
    </row>
    <row r="8715" spans="1:10" hidden="1" x14ac:dyDescent="0.25">
      <c r="A8715">
        <v>8714</v>
      </c>
      <c r="B8715" s="6">
        <v>45337</v>
      </c>
      <c r="C8715" s="1" t="s">
        <v>16</v>
      </c>
      <c r="D8715">
        <v>137</v>
      </c>
      <c r="E8715">
        <v>476</v>
      </c>
      <c r="F8715" t="s">
        <v>290</v>
      </c>
      <c r="G8715" t="str">
        <f>VLOOKUP(D8715,Запчасти!A:E,2,0)</f>
        <v>Тормозная система</v>
      </c>
      <c r="H8715">
        <f>VLOOKUP(D8715,Запчасти!A:E,4,0)</f>
        <v>11129</v>
      </c>
      <c r="I8715" t="str">
        <f>VLOOKUP(D8715,Запчасти!A:E,5,0)</f>
        <v>R5</v>
      </c>
      <c r="J8715">
        <f>VLOOKUP(I8715,Автомобили!A:D,4,0)</f>
        <v>1.4</v>
      </c>
    </row>
    <row r="8716" spans="1:10" hidden="1" x14ac:dyDescent="0.25">
      <c r="A8716">
        <v>8715</v>
      </c>
      <c r="B8716" s="6">
        <v>45337</v>
      </c>
      <c r="C8716" s="1" t="s">
        <v>17</v>
      </c>
      <c r="D8716">
        <v>82</v>
      </c>
      <c r="E8716">
        <v>364</v>
      </c>
      <c r="F8716" t="s">
        <v>288</v>
      </c>
      <c r="G8716" t="str">
        <f>VLOOKUP(D8716,Запчасти!A:E,2,0)</f>
        <v>Кузов</v>
      </c>
      <c r="H8716">
        <f>VLOOKUP(D8716,Запчасти!A:E,4,0)</f>
        <v>51660</v>
      </c>
      <c r="I8716" t="str">
        <f>VLOOKUP(D8716,Запчасти!A:E,5,0)</f>
        <v>R3</v>
      </c>
      <c r="J8716">
        <f>VLOOKUP(I8716,Автомобили!A:D,4,0)</f>
        <v>3.5</v>
      </c>
    </row>
    <row r="8717" spans="1:10" hidden="1" x14ac:dyDescent="0.25">
      <c r="A8717">
        <v>8716</v>
      </c>
      <c r="B8717" s="6">
        <v>45337</v>
      </c>
      <c r="C8717" s="1" t="s">
        <v>9</v>
      </c>
      <c r="D8717">
        <v>104</v>
      </c>
      <c r="E8717">
        <v>909</v>
      </c>
      <c r="F8717" t="s">
        <v>290</v>
      </c>
      <c r="G8717" t="str">
        <f>VLOOKUP(D8717,Запчасти!A:E,2,0)</f>
        <v>Двигатель</v>
      </c>
      <c r="H8717">
        <f>VLOOKUP(D8717,Запчасти!A:E,4,0)</f>
        <v>24830</v>
      </c>
      <c r="I8717" t="str">
        <f>VLOOKUP(D8717,Запчасти!A:E,5,0)</f>
        <v>R4</v>
      </c>
      <c r="J8717">
        <f>VLOOKUP(I8717,Автомобили!A:D,4,0)</f>
        <v>1.6</v>
      </c>
    </row>
    <row r="8718" spans="1:10" hidden="1" x14ac:dyDescent="0.25">
      <c r="A8718">
        <v>8717</v>
      </c>
      <c r="B8718" s="6">
        <v>45337</v>
      </c>
      <c r="C8718" s="1" t="s">
        <v>22</v>
      </c>
      <c r="D8718">
        <v>20</v>
      </c>
      <c r="E8718">
        <v>596</v>
      </c>
      <c r="F8718" t="s">
        <v>290</v>
      </c>
      <c r="G8718" t="str">
        <f>VLOOKUP(D8718,Запчасти!A:E,2,0)</f>
        <v>Подготовка топливной смеси</v>
      </c>
      <c r="H8718">
        <f>VLOOKUP(D8718,Запчасти!A:E,4,0)</f>
        <v>23399</v>
      </c>
      <c r="I8718" t="str">
        <f>VLOOKUP(D8718,Запчасти!A:E,5,0)</f>
        <v>R2</v>
      </c>
      <c r="J8718">
        <f>VLOOKUP(I8718,Автомобили!A:D,4,0)</f>
        <v>1.6</v>
      </c>
    </row>
    <row r="8719" spans="1:10" hidden="1" x14ac:dyDescent="0.25">
      <c r="A8719">
        <v>8718</v>
      </c>
      <c r="B8719" s="6">
        <v>45337</v>
      </c>
      <c r="C8719" s="1" t="s">
        <v>20</v>
      </c>
      <c r="D8719">
        <v>14</v>
      </c>
      <c r="E8719">
        <v>112</v>
      </c>
      <c r="F8719" t="s">
        <v>288</v>
      </c>
      <c r="G8719" t="str">
        <f>VLOOKUP(D8719,Запчасти!A:E,2,0)</f>
        <v>Система выпуска</v>
      </c>
      <c r="H8719">
        <f>VLOOKUP(D8719,Запчасти!A:E,4,0)</f>
        <v>53951</v>
      </c>
      <c r="I8719" t="str">
        <f>VLOOKUP(D8719,Запчасти!A:E,5,0)</f>
        <v>R4</v>
      </c>
      <c r="J8719">
        <f>VLOOKUP(I8719,Автомобили!A:D,4,0)</f>
        <v>1.6</v>
      </c>
    </row>
    <row r="8720" spans="1:10" hidden="1" x14ac:dyDescent="0.25">
      <c r="A8720">
        <v>8719</v>
      </c>
      <c r="B8720" s="6">
        <v>45337</v>
      </c>
      <c r="C8720" s="1" t="s">
        <v>10</v>
      </c>
      <c r="D8720">
        <v>47</v>
      </c>
      <c r="E8720">
        <v>720</v>
      </c>
      <c r="F8720" t="s">
        <v>288</v>
      </c>
      <c r="G8720" t="str">
        <f>VLOOKUP(D8720,Запчасти!A:E,2,0)</f>
        <v>Электрика</v>
      </c>
      <c r="H8720">
        <f>VLOOKUP(D8720,Запчасти!A:E,4,0)</f>
        <v>36123</v>
      </c>
      <c r="I8720" t="str">
        <f>VLOOKUP(D8720,Запчасти!A:E,5,0)</f>
        <v>R6</v>
      </c>
      <c r="J8720">
        <f>VLOOKUP(I8720,Автомобили!A:D,4,0)</f>
        <v>2</v>
      </c>
    </row>
    <row r="8721" spans="1:10" hidden="1" x14ac:dyDescent="0.25">
      <c r="A8721">
        <v>8720</v>
      </c>
      <c r="B8721" s="6">
        <v>45337</v>
      </c>
      <c r="C8721" s="1" t="s">
        <v>3</v>
      </c>
      <c r="D8721">
        <v>187</v>
      </c>
      <c r="E8721">
        <v>969</v>
      </c>
      <c r="F8721" t="s">
        <v>290</v>
      </c>
      <c r="G8721" t="str">
        <f>VLOOKUP(D8721,Запчасти!A:E,2,0)</f>
        <v>Электрика</v>
      </c>
      <c r="H8721">
        <f>VLOOKUP(D8721,Запчасти!A:E,4,0)</f>
        <v>45153</v>
      </c>
      <c r="I8721" t="str">
        <f>VLOOKUP(D8721,Запчасти!A:E,5,0)</f>
        <v>R2</v>
      </c>
      <c r="J8721">
        <f>VLOOKUP(I8721,Автомобили!A:D,4,0)</f>
        <v>1.6</v>
      </c>
    </row>
    <row r="8722" spans="1:10" hidden="1" x14ac:dyDescent="0.25">
      <c r="A8722">
        <v>8721</v>
      </c>
      <c r="B8722" s="6">
        <v>45337</v>
      </c>
      <c r="C8722" s="1" t="s">
        <v>8</v>
      </c>
      <c r="D8722">
        <v>184</v>
      </c>
      <c r="E8722">
        <v>719</v>
      </c>
      <c r="F8722" t="s">
        <v>290</v>
      </c>
      <c r="G8722" t="str">
        <f>VLOOKUP(D8722,Запчасти!A:E,2,0)</f>
        <v>Трансмиссия</v>
      </c>
      <c r="H8722">
        <f>VLOOKUP(D8722,Запчасти!A:E,4,0)</f>
        <v>86109</v>
      </c>
      <c r="I8722" t="str">
        <f>VLOOKUP(D8722,Запчасти!A:E,5,0)</f>
        <v>R1</v>
      </c>
      <c r="J8722">
        <f>VLOOKUP(I8722,Автомобили!A:D,4,0)</f>
        <v>1.6</v>
      </c>
    </row>
    <row r="8723" spans="1:10" hidden="1" x14ac:dyDescent="0.25">
      <c r="A8723">
        <v>8722</v>
      </c>
      <c r="B8723" s="6">
        <v>45337</v>
      </c>
      <c r="C8723" s="1" t="s">
        <v>17</v>
      </c>
      <c r="D8723">
        <v>199</v>
      </c>
      <c r="E8723">
        <v>436</v>
      </c>
      <c r="F8723" t="s">
        <v>290</v>
      </c>
      <c r="G8723" t="str">
        <f>VLOOKUP(D8723,Запчасти!A:E,2,0)</f>
        <v>Тормозная система</v>
      </c>
      <c r="H8723">
        <f>VLOOKUP(D8723,Запчасти!A:E,4,0)</f>
        <v>51718</v>
      </c>
      <c r="I8723" t="str">
        <f>VLOOKUP(D8723,Запчасти!A:E,5,0)</f>
        <v>R1</v>
      </c>
      <c r="J8723">
        <f>VLOOKUP(I8723,Автомобили!A:D,4,0)</f>
        <v>1.6</v>
      </c>
    </row>
    <row r="8724" spans="1:10" hidden="1" x14ac:dyDescent="0.25">
      <c r="A8724">
        <v>8723</v>
      </c>
      <c r="B8724" s="6">
        <v>45337</v>
      </c>
      <c r="C8724" s="1" t="s">
        <v>21</v>
      </c>
      <c r="D8724">
        <v>42</v>
      </c>
      <c r="E8724">
        <v>141</v>
      </c>
      <c r="F8724" t="s">
        <v>288</v>
      </c>
      <c r="G8724" t="str">
        <f>VLOOKUP(D8724,Запчасти!A:E,2,0)</f>
        <v>Подготовка топливной смеси</v>
      </c>
      <c r="H8724">
        <f>VLOOKUP(D8724,Запчасти!A:E,4,0)</f>
        <v>66148</v>
      </c>
      <c r="I8724" t="str">
        <f>VLOOKUP(D8724,Запчасти!A:E,5,0)</f>
        <v>R6</v>
      </c>
      <c r="J8724">
        <f>VLOOKUP(I8724,Автомобили!A:D,4,0)</f>
        <v>2</v>
      </c>
    </row>
    <row r="8725" spans="1:10" hidden="1" x14ac:dyDescent="0.25">
      <c r="A8725">
        <v>8724</v>
      </c>
      <c r="B8725" s="6">
        <v>45337</v>
      </c>
      <c r="C8725" s="1" t="s">
        <v>14</v>
      </c>
      <c r="D8725">
        <v>175</v>
      </c>
      <c r="E8725">
        <v>257</v>
      </c>
      <c r="F8725" t="s">
        <v>288</v>
      </c>
      <c r="G8725" t="str">
        <f>VLOOKUP(D8725,Запчасти!A:E,2,0)</f>
        <v>Электрика</v>
      </c>
      <c r="H8725">
        <f>VLOOKUP(D8725,Запчасти!A:E,4,0)</f>
        <v>71884</v>
      </c>
      <c r="I8725" t="str">
        <f>VLOOKUP(D8725,Запчасти!A:E,5,0)</f>
        <v>R4</v>
      </c>
      <c r="J8725">
        <f>VLOOKUP(I8725,Автомобили!A:D,4,0)</f>
        <v>1.6</v>
      </c>
    </row>
    <row r="8726" spans="1:10" hidden="1" x14ac:dyDescent="0.25">
      <c r="A8726">
        <v>8725</v>
      </c>
      <c r="B8726" s="6">
        <v>45337</v>
      </c>
      <c r="C8726" s="1" t="s">
        <v>11</v>
      </c>
      <c r="D8726">
        <v>128</v>
      </c>
      <c r="E8726">
        <v>110</v>
      </c>
      <c r="F8726" t="s">
        <v>288</v>
      </c>
      <c r="G8726" t="str">
        <f>VLOOKUP(D8726,Запчасти!A:E,2,0)</f>
        <v>Кпп</v>
      </c>
      <c r="H8726">
        <f>VLOOKUP(D8726,Запчасти!A:E,4,0)</f>
        <v>13030</v>
      </c>
      <c r="I8726" t="str">
        <f>VLOOKUP(D8726,Запчасти!A:E,5,0)</f>
        <v>R3</v>
      </c>
      <c r="J8726">
        <f>VLOOKUP(I8726,Автомобили!A:D,4,0)</f>
        <v>3.5</v>
      </c>
    </row>
    <row r="8727" spans="1:10" hidden="1" x14ac:dyDescent="0.25">
      <c r="A8727">
        <v>8726</v>
      </c>
      <c r="B8727" s="6">
        <v>45337</v>
      </c>
      <c r="C8727" s="1" t="s">
        <v>14</v>
      </c>
      <c r="D8727">
        <v>45</v>
      </c>
      <c r="E8727">
        <v>668</v>
      </c>
      <c r="F8727" t="s">
        <v>290</v>
      </c>
      <c r="G8727" t="str">
        <f>VLOOKUP(D8727,Запчасти!A:E,2,0)</f>
        <v>Кпп</v>
      </c>
      <c r="H8727">
        <f>VLOOKUP(D8727,Запчасти!A:E,4,0)</f>
        <v>16357</v>
      </c>
      <c r="I8727" t="str">
        <f>VLOOKUP(D8727,Запчасти!A:E,5,0)</f>
        <v>R4</v>
      </c>
      <c r="J8727">
        <f>VLOOKUP(I8727,Автомобили!A:D,4,0)</f>
        <v>1.6</v>
      </c>
    </row>
    <row r="8728" spans="1:10" hidden="1" x14ac:dyDescent="0.25">
      <c r="A8728">
        <v>8727</v>
      </c>
      <c r="B8728" s="6">
        <v>45337</v>
      </c>
      <c r="C8728" s="1" t="s">
        <v>9</v>
      </c>
      <c r="D8728">
        <v>84</v>
      </c>
      <c r="E8728">
        <v>902</v>
      </c>
      <c r="F8728" t="s">
        <v>290</v>
      </c>
      <c r="G8728" t="str">
        <f>VLOOKUP(D8728,Запчасти!A:E,2,0)</f>
        <v>Двигатель</v>
      </c>
      <c r="H8728">
        <f>VLOOKUP(D8728,Запчасти!A:E,4,0)</f>
        <v>18493</v>
      </c>
      <c r="I8728" t="str">
        <f>VLOOKUP(D8728,Запчасти!A:E,5,0)</f>
        <v>R2</v>
      </c>
      <c r="J8728">
        <f>VLOOKUP(I8728,Автомобили!A:D,4,0)</f>
        <v>1.6</v>
      </c>
    </row>
    <row r="8729" spans="1:10" hidden="1" x14ac:dyDescent="0.25">
      <c r="A8729">
        <v>8728</v>
      </c>
      <c r="B8729" s="6">
        <v>45337</v>
      </c>
      <c r="C8729" s="1" t="s">
        <v>18</v>
      </c>
      <c r="D8729">
        <v>164</v>
      </c>
      <c r="E8729">
        <v>396</v>
      </c>
      <c r="F8729" t="s">
        <v>288</v>
      </c>
      <c r="G8729" t="str">
        <f>VLOOKUP(D8729,Запчасти!A:E,2,0)</f>
        <v>Тормозная система</v>
      </c>
      <c r="H8729">
        <f>VLOOKUP(D8729,Запчасти!A:E,4,0)</f>
        <v>33866</v>
      </c>
      <c r="I8729" t="str">
        <f>VLOOKUP(D8729,Запчасти!A:E,5,0)</f>
        <v>R1</v>
      </c>
      <c r="J8729">
        <f>VLOOKUP(I8729,Автомобили!A:D,4,0)</f>
        <v>1.6</v>
      </c>
    </row>
    <row r="8730" spans="1:10" hidden="1" x14ac:dyDescent="0.25">
      <c r="A8730">
        <v>8729</v>
      </c>
      <c r="B8730" s="6">
        <v>45337</v>
      </c>
      <c r="C8730" s="1" t="s">
        <v>6</v>
      </c>
      <c r="D8730">
        <v>24</v>
      </c>
      <c r="E8730">
        <v>66</v>
      </c>
      <c r="F8730" t="s">
        <v>288</v>
      </c>
      <c r="G8730" t="str">
        <f>VLOOKUP(D8730,Запчасти!A:E,2,0)</f>
        <v>Кузов</v>
      </c>
      <c r="H8730">
        <f>VLOOKUP(D8730,Запчасти!A:E,4,0)</f>
        <v>7771</v>
      </c>
      <c r="I8730" t="str">
        <f>VLOOKUP(D8730,Запчасти!A:E,5,0)</f>
        <v>R1</v>
      </c>
      <c r="J8730">
        <f>VLOOKUP(I8730,Автомобили!A:D,4,0)</f>
        <v>1.6</v>
      </c>
    </row>
    <row r="8731" spans="1:10" hidden="1" x14ac:dyDescent="0.25">
      <c r="A8731">
        <v>8730</v>
      </c>
      <c r="B8731" s="6">
        <v>45337</v>
      </c>
      <c r="C8731" s="1" t="s">
        <v>15</v>
      </c>
      <c r="D8731">
        <v>183</v>
      </c>
      <c r="E8731">
        <v>787</v>
      </c>
      <c r="F8731" t="s">
        <v>290</v>
      </c>
      <c r="G8731" t="str">
        <f>VLOOKUP(D8731,Запчасти!A:E,2,0)</f>
        <v>Отопление / вентиляция</v>
      </c>
      <c r="H8731">
        <f>VLOOKUP(D8731,Запчасти!A:E,4,0)</f>
        <v>3847</v>
      </c>
      <c r="I8731" t="str">
        <f>VLOOKUP(D8731,Запчасти!A:E,5,0)</f>
        <v>R4</v>
      </c>
      <c r="J8731">
        <f>VLOOKUP(I8731,Автомобили!A:D,4,0)</f>
        <v>1.6</v>
      </c>
    </row>
    <row r="8732" spans="1:10" hidden="1" x14ac:dyDescent="0.25">
      <c r="A8732">
        <v>8731</v>
      </c>
      <c r="B8732" s="6">
        <v>45337</v>
      </c>
      <c r="C8732" s="1" t="s">
        <v>12</v>
      </c>
      <c r="D8732">
        <v>150</v>
      </c>
      <c r="E8732">
        <v>382</v>
      </c>
      <c r="F8732" t="s">
        <v>290</v>
      </c>
      <c r="G8732" t="str">
        <f>VLOOKUP(D8732,Запчасти!A:E,2,0)</f>
        <v>Двигатель</v>
      </c>
      <c r="H8732">
        <f>VLOOKUP(D8732,Запчасти!A:E,4,0)</f>
        <v>54018</v>
      </c>
      <c r="I8732" t="str">
        <f>VLOOKUP(D8732,Запчасти!A:E,5,0)</f>
        <v>R1</v>
      </c>
      <c r="J8732">
        <f>VLOOKUP(I8732,Автомобили!A:D,4,0)</f>
        <v>1.6</v>
      </c>
    </row>
    <row r="8733" spans="1:10" hidden="1" x14ac:dyDescent="0.25">
      <c r="A8733">
        <v>8732</v>
      </c>
      <c r="B8733" s="6">
        <v>45337</v>
      </c>
      <c r="C8733" s="1" t="s">
        <v>3</v>
      </c>
      <c r="D8733">
        <v>77</v>
      </c>
      <c r="E8733">
        <v>378</v>
      </c>
      <c r="F8733" t="s">
        <v>290</v>
      </c>
      <c r="G8733" t="str">
        <f>VLOOKUP(D8733,Запчасти!A:E,2,0)</f>
        <v>Тормозная система</v>
      </c>
      <c r="H8733">
        <f>VLOOKUP(D8733,Запчасти!A:E,4,0)</f>
        <v>75927</v>
      </c>
      <c r="I8733" t="str">
        <f>VLOOKUP(D8733,Запчасти!A:E,5,0)</f>
        <v>R2</v>
      </c>
      <c r="J8733">
        <f>VLOOKUP(I8733,Автомобили!A:D,4,0)</f>
        <v>1.6</v>
      </c>
    </row>
    <row r="8734" spans="1:10" hidden="1" x14ac:dyDescent="0.25">
      <c r="A8734">
        <v>8733</v>
      </c>
      <c r="B8734" s="6">
        <v>45337</v>
      </c>
      <c r="C8734" s="1" t="s">
        <v>12</v>
      </c>
      <c r="D8734">
        <v>118</v>
      </c>
      <c r="E8734">
        <v>696</v>
      </c>
      <c r="F8734" t="s">
        <v>290</v>
      </c>
      <c r="G8734" t="str">
        <f>VLOOKUP(D8734,Запчасти!A:E,2,0)</f>
        <v>Тормозная система</v>
      </c>
      <c r="H8734">
        <f>VLOOKUP(D8734,Запчасти!A:E,4,0)</f>
        <v>55713</v>
      </c>
      <c r="I8734" t="str">
        <f>VLOOKUP(D8734,Запчасти!A:E,5,0)</f>
        <v>R6</v>
      </c>
      <c r="J8734">
        <f>VLOOKUP(I8734,Автомобили!A:D,4,0)</f>
        <v>2</v>
      </c>
    </row>
    <row r="8735" spans="1:10" hidden="1" x14ac:dyDescent="0.25">
      <c r="A8735">
        <v>8734</v>
      </c>
      <c r="B8735" s="6">
        <v>45337</v>
      </c>
      <c r="C8735" s="1" t="s">
        <v>8</v>
      </c>
      <c r="D8735">
        <v>180</v>
      </c>
      <c r="E8735">
        <v>294</v>
      </c>
      <c r="F8735" t="s">
        <v>288</v>
      </c>
      <c r="G8735" t="str">
        <f>VLOOKUP(D8735,Запчасти!A:E,2,0)</f>
        <v>Тормозная система</v>
      </c>
      <c r="H8735">
        <f>VLOOKUP(D8735,Запчасти!A:E,4,0)</f>
        <v>15400</v>
      </c>
      <c r="I8735" t="str">
        <f>VLOOKUP(D8735,Запчасти!A:E,5,0)</f>
        <v>R2</v>
      </c>
      <c r="J8735">
        <f>VLOOKUP(I8735,Автомобили!A:D,4,0)</f>
        <v>1.6</v>
      </c>
    </row>
    <row r="8736" spans="1:10" hidden="1" x14ac:dyDescent="0.25">
      <c r="A8736">
        <v>8735</v>
      </c>
      <c r="B8736" s="6">
        <v>45337</v>
      </c>
      <c r="C8736" s="1" t="s">
        <v>15</v>
      </c>
      <c r="D8736">
        <v>87</v>
      </c>
      <c r="E8736">
        <v>650</v>
      </c>
      <c r="F8736" t="s">
        <v>288</v>
      </c>
      <c r="G8736" t="str">
        <f>VLOOKUP(D8736,Запчасти!A:E,2,0)</f>
        <v>Кузов</v>
      </c>
      <c r="H8736">
        <f>VLOOKUP(D8736,Запчасти!A:E,4,0)</f>
        <v>8289</v>
      </c>
      <c r="I8736" t="str">
        <f>VLOOKUP(D8736,Запчасти!A:E,5,0)</f>
        <v>R4</v>
      </c>
      <c r="J8736">
        <f>VLOOKUP(I8736,Автомобили!A:D,4,0)</f>
        <v>1.6</v>
      </c>
    </row>
    <row r="8737" spans="1:10" hidden="1" x14ac:dyDescent="0.25">
      <c r="A8737">
        <v>8736</v>
      </c>
      <c r="B8737" s="6">
        <v>45337</v>
      </c>
      <c r="C8737" s="1" t="s">
        <v>14</v>
      </c>
      <c r="D8737">
        <v>117</v>
      </c>
      <c r="E8737">
        <v>452</v>
      </c>
      <c r="F8737" t="s">
        <v>288</v>
      </c>
      <c r="G8737" t="str">
        <f>VLOOKUP(D8737,Запчасти!A:E,2,0)</f>
        <v>Подвеска и амортизация</v>
      </c>
      <c r="H8737">
        <f>VLOOKUP(D8737,Запчасти!A:E,4,0)</f>
        <v>8851</v>
      </c>
      <c r="I8737" t="str">
        <f>VLOOKUP(D8737,Запчасти!A:E,5,0)</f>
        <v>R1</v>
      </c>
      <c r="J8737">
        <f>VLOOKUP(I8737,Автомобили!A:D,4,0)</f>
        <v>1.6</v>
      </c>
    </row>
    <row r="8738" spans="1:10" hidden="1" x14ac:dyDescent="0.25">
      <c r="A8738">
        <v>8737</v>
      </c>
      <c r="B8738" s="6">
        <v>45337</v>
      </c>
      <c r="C8738" s="1" t="s">
        <v>5</v>
      </c>
      <c r="D8738">
        <v>5</v>
      </c>
      <c r="E8738">
        <v>964</v>
      </c>
      <c r="F8738" t="s">
        <v>288</v>
      </c>
      <c r="G8738" t="str">
        <f>VLOOKUP(D8738,Запчасти!A:E,2,0)</f>
        <v>Кпп</v>
      </c>
      <c r="H8738">
        <f>VLOOKUP(D8738,Запчасти!A:E,4,0)</f>
        <v>59077</v>
      </c>
      <c r="I8738" t="str">
        <f>VLOOKUP(D8738,Запчасти!A:E,5,0)</f>
        <v>R4</v>
      </c>
      <c r="J8738">
        <f>VLOOKUP(I8738,Автомобили!A:D,4,0)</f>
        <v>1.6</v>
      </c>
    </row>
    <row r="8739" spans="1:10" hidden="1" x14ac:dyDescent="0.25">
      <c r="A8739">
        <v>8738</v>
      </c>
      <c r="B8739" s="6">
        <v>45337</v>
      </c>
      <c r="C8739" s="1" t="s">
        <v>16</v>
      </c>
      <c r="D8739">
        <v>176</v>
      </c>
      <c r="E8739">
        <v>365</v>
      </c>
      <c r="F8739" t="s">
        <v>290</v>
      </c>
      <c r="G8739" t="str">
        <f>VLOOKUP(D8739,Запчасти!A:E,2,0)</f>
        <v>Двигатель</v>
      </c>
      <c r="H8739">
        <f>VLOOKUP(D8739,Запчасти!A:E,4,0)</f>
        <v>80824</v>
      </c>
      <c r="I8739" t="str">
        <f>VLOOKUP(D8739,Запчасти!A:E,5,0)</f>
        <v>R3</v>
      </c>
      <c r="J8739">
        <f>VLOOKUP(I8739,Автомобили!A:D,4,0)</f>
        <v>3.5</v>
      </c>
    </row>
    <row r="8740" spans="1:10" hidden="1" x14ac:dyDescent="0.25">
      <c r="A8740">
        <v>8739</v>
      </c>
      <c r="B8740" s="6">
        <v>45337</v>
      </c>
      <c r="C8740" s="1" t="s">
        <v>13</v>
      </c>
      <c r="D8740">
        <v>100</v>
      </c>
      <c r="E8740">
        <v>266</v>
      </c>
      <c r="F8740" t="s">
        <v>288</v>
      </c>
      <c r="G8740" t="str">
        <f>VLOOKUP(D8740,Запчасти!A:E,2,0)</f>
        <v>Система подачи топлива</v>
      </c>
      <c r="H8740">
        <f>VLOOKUP(D8740,Запчасти!A:E,4,0)</f>
        <v>85018</v>
      </c>
      <c r="I8740" t="str">
        <f>VLOOKUP(D8740,Запчасти!A:E,5,0)</f>
        <v>R6</v>
      </c>
      <c r="J8740">
        <f>VLOOKUP(I8740,Автомобили!A:D,4,0)</f>
        <v>2</v>
      </c>
    </row>
    <row r="8741" spans="1:10" hidden="1" x14ac:dyDescent="0.25">
      <c r="A8741">
        <v>8740</v>
      </c>
      <c r="B8741" s="6">
        <v>45337</v>
      </c>
      <c r="C8741" s="1" t="s">
        <v>13</v>
      </c>
      <c r="D8741">
        <v>22</v>
      </c>
      <c r="E8741">
        <v>753</v>
      </c>
      <c r="F8741" t="s">
        <v>290</v>
      </c>
      <c r="G8741" t="str">
        <f>VLOOKUP(D8741,Запчасти!A:E,2,0)</f>
        <v>Кпп</v>
      </c>
      <c r="H8741">
        <f>VLOOKUP(D8741,Запчасти!A:E,4,0)</f>
        <v>59121</v>
      </c>
      <c r="I8741" t="str">
        <f>VLOOKUP(D8741,Запчасти!A:E,5,0)</f>
        <v>R5</v>
      </c>
      <c r="J8741">
        <f>VLOOKUP(I8741,Автомобили!A:D,4,0)</f>
        <v>1.4</v>
      </c>
    </row>
    <row r="8742" spans="1:10" hidden="1" x14ac:dyDescent="0.25">
      <c r="A8742">
        <v>8741</v>
      </c>
      <c r="B8742" s="6">
        <v>45337</v>
      </c>
      <c r="C8742" s="1" t="s">
        <v>20</v>
      </c>
      <c r="D8742">
        <v>182</v>
      </c>
      <c r="E8742">
        <v>577</v>
      </c>
      <c r="F8742" t="s">
        <v>290</v>
      </c>
      <c r="G8742" t="str">
        <f>VLOOKUP(D8742,Запчасти!A:E,2,0)</f>
        <v>Двигатель</v>
      </c>
      <c r="H8742">
        <f>VLOOKUP(D8742,Запчасти!A:E,4,0)</f>
        <v>6954</v>
      </c>
      <c r="I8742" t="str">
        <f>VLOOKUP(D8742,Запчасти!A:E,5,0)</f>
        <v>R4</v>
      </c>
      <c r="J8742">
        <f>VLOOKUP(I8742,Автомобили!A:D,4,0)</f>
        <v>1.6</v>
      </c>
    </row>
    <row r="8743" spans="1:10" hidden="1" x14ac:dyDescent="0.25">
      <c r="A8743">
        <v>8742</v>
      </c>
      <c r="B8743" s="6">
        <v>45337</v>
      </c>
      <c r="C8743" s="1" t="s">
        <v>10</v>
      </c>
      <c r="D8743">
        <v>185</v>
      </c>
      <c r="E8743">
        <v>991</v>
      </c>
      <c r="F8743" t="s">
        <v>290</v>
      </c>
      <c r="G8743" t="str">
        <f>VLOOKUP(D8743,Запчасти!A:E,2,0)</f>
        <v>Подвеска и амортизация</v>
      </c>
      <c r="H8743">
        <f>VLOOKUP(D8743,Запчасти!A:E,4,0)</f>
        <v>38571</v>
      </c>
      <c r="I8743" t="str">
        <f>VLOOKUP(D8743,Запчасти!A:E,5,0)</f>
        <v>R3</v>
      </c>
      <c r="J8743">
        <f>VLOOKUP(I8743,Автомобили!A:D,4,0)</f>
        <v>3.5</v>
      </c>
    </row>
    <row r="8744" spans="1:10" hidden="1" x14ac:dyDescent="0.25">
      <c r="A8744">
        <v>8743</v>
      </c>
      <c r="B8744" s="6">
        <v>45337</v>
      </c>
      <c r="C8744" s="1" t="s">
        <v>19</v>
      </c>
      <c r="D8744">
        <v>25</v>
      </c>
      <c r="E8744">
        <v>965</v>
      </c>
      <c r="F8744" t="s">
        <v>288</v>
      </c>
      <c r="G8744" t="str">
        <f>VLOOKUP(D8744,Запчасти!A:E,2,0)</f>
        <v>Отопление / вентиляция</v>
      </c>
      <c r="H8744">
        <f>VLOOKUP(D8744,Запчасти!A:E,4,0)</f>
        <v>39853</v>
      </c>
      <c r="I8744" t="str">
        <f>VLOOKUP(D8744,Запчасти!A:E,5,0)</f>
        <v>R4</v>
      </c>
      <c r="J8744">
        <f>VLOOKUP(I8744,Автомобили!A:D,4,0)</f>
        <v>1.6</v>
      </c>
    </row>
    <row r="8745" spans="1:10" hidden="1" x14ac:dyDescent="0.25">
      <c r="A8745">
        <v>8744</v>
      </c>
      <c r="B8745" s="6">
        <v>45337</v>
      </c>
      <c r="C8745" s="1" t="s">
        <v>15</v>
      </c>
      <c r="D8745">
        <v>77</v>
      </c>
      <c r="E8745">
        <v>308</v>
      </c>
      <c r="F8745" t="s">
        <v>288</v>
      </c>
      <c r="G8745" t="str">
        <f>VLOOKUP(D8745,Запчасти!A:E,2,0)</f>
        <v>Тормозная система</v>
      </c>
      <c r="H8745">
        <f>VLOOKUP(D8745,Запчасти!A:E,4,0)</f>
        <v>75927</v>
      </c>
      <c r="I8745" t="str">
        <f>VLOOKUP(D8745,Запчасти!A:E,5,0)</f>
        <v>R2</v>
      </c>
      <c r="J8745">
        <f>VLOOKUP(I8745,Автомобили!A:D,4,0)</f>
        <v>1.6</v>
      </c>
    </row>
    <row r="8746" spans="1:10" hidden="1" x14ac:dyDescent="0.25">
      <c r="A8746">
        <v>8745</v>
      </c>
      <c r="B8746" s="6">
        <v>45337</v>
      </c>
      <c r="C8746" s="1" t="s">
        <v>22</v>
      </c>
      <c r="D8746">
        <v>187</v>
      </c>
      <c r="E8746">
        <v>290</v>
      </c>
      <c r="F8746" t="s">
        <v>288</v>
      </c>
      <c r="G8746" t="str">
        <f>VLOOKUP(D8746,Запчасти!A:E,2,0)</f>
        <v>Электрика</v>
      </c>
      <c r="H8746">
        <f>VLOOKUP(D8746,Запчасти!A:E,4,0)</f>
        <v>45153</v>
      </c>
      <c r="I8746" t="str">
        <f>VLOOKUP(D8746,Запчасти!A:E,5,0)</f>
        <v>R2</v>
      </c>
      <c r="J8746">
        <f>VLOOKUP(I8746,Автомобили!A:D,4,0)</f>
        <v>1.6</v>
      </c>
    </row>
    <row r="8747" spans="1:10" hidden="1" x14ac:dyDescent="0.25">
      <c r="A8747">
        <v>8746</v>
      </c>
      <c r="B8747" s="6">
        <v>45337</v>
      </c>
      <c r="C8747" s="1" t="s">
        <v>21</v>
      </c>
      <c r="D8747">
        <v>51</v>
      </c>
      <c r="E8747">
        <v>992</v>
      </c>
      <c r="F8747" t="s">
        <v>288</v>
      </c>
      <c r="G8747" t="str">
        <f>VLOOKUP(D8747,Запчасти!A:E,2,0)</f>
        <v>Двигатель</v>
      </c>
      <c r="H8747">
        <f>VLOOKUP(D8747,Запчасти!A:E,4,0)</f>
        <v>34836</v>
      </c>
      <c r="I8747" t="str">
        <f>VLOOKUP(D8747,Запчасти!A:E,5,0)</f>
        <v>R3</v>
      </c>
      <c r="J8747">
        <f>VLOOKUP(I8747,Автомобили!A:D,4,0)</f>
        <v>3.5</v>
      </c>
    </row>
    <row r="8748" spans="1:10" hidden="1" x14ac:dyDescent="0.25">
      <c r="A8748">
        <v>8747</v>
      </c>
      <c r="B8748" s="6">
        <v>45337</v>
      </c>
      <c r="C8748" s="1" t="s">
        <v>4</v>
      </c>
      <c r="D8748">
        <v>175</v>
      </c>
      <c r="E8748">
        <v>254</v>
      </c>
      <c r="F8748" t="s">
        <v>290</v>
      </c>
      <c r="G8748" t="str">
        <f>VLOOKUP(D8748,Запчасти!A:E,2,0)</f>
        <v>Электрика</v>
      </c>
      <c r="H8748">
        <f>VLOOKUP(D8748,Запчасти!A:E,4,0)</f>
        <v>71884</v>
      </c>
      <c r="I8748" t="str">
        <f>VLOOKUP(D8748,Запчасти!A:E,5,0)</f>
        <v>R4</v>
      </c>
      <c r="J8748">
        <f>VLOOKUP(I8748,Автомобили!A:D,4,0)</f>
        <v>1.6</v>
      </c>
    </row>
    <row r="8749" spans="1:10" hidden="1" x14ac:dyDescent="0.25">
      <c r="A8749">
        <v>8748</v>
      </c>
      <c r="B8749" s="6">
        <v>45337</v>
      </c>
      <c r="C8749" s="1" t="s">
        <v>9</v>
      </c>
      <c r="D8749">
        <v>86</v>
      </c>
      <c r="E8749">
        <v>268</v>
      </c>
      <c r="F8749" t="s">
        <v>288</v>
      </c>
      <c r="G8749" t="str">
        <f>VLOOKUP(D8749,Запчасти!A:E,2,0)</f>
        <v>Кондиционер</v>
      </c>
      <c r="H8749">
        <f>VLOOKUP(D8749,Запчасти!A:E,4,0)</f>
        <v>62846</v>
      </c>
      <c r="I8749" t="str">
        <f>VLOOKUP(D8749,Запчасти!A:E,5,0)</f>
        <v>R3</v>
      </c>
      <c r="J8749">
        <f>VLOOKUP(I8749,Автомобили!A:D,4,0)</f>
        <v>3.5</v>
      </c>
    </row>
    <row r="8750" spans="1:10" hidden="1" x14ac:dyDescent="0.25">
      <c r="A8750">
        <v>8749</v>
      </c>
      <c r="B8750" s="6">
        <v>45337</v>
      </c>
      <c r="C8750" s="1" t="s">
        <v>14</v>
      </c>
      <c r="D8750">
        <v>16</v>
      </c>
      <c r="E8750">
        <v>252</v>
      </c>
      <c r="F8750" t="s">
        <v>290</v>
      </c>
      <c r="G8750" t="str">
        <f>VLOOKUP(D8750,Запчасти!A:E,2,0)</f>
        <v>Двигатель</v>
      </c>
      <c r="H8750">
        <f>VLOOKUP(D8750,Запчасти!A:E,4,0)</f>
        <v>16174</v>
      </c>
      <c r="I8750" t="str">
        <f>VLOOKUP(D8750,Запчасти!A:E,5,0)</f>
        <v>R1</v>
      </c>
      <c r="J8750">
        <f>VLOOKUP(I8750,Автомобили!A:D,4,0)</f>
        <v>1.6</v>
      </c>
    </row>
    <row r="8751" spans="1:10" hidden="1" x14ac:dyDescent="0.25">
      <c r="A8751">
        <v>8750</v>
      </c>
      <c r="B8751" s="6">
        <v>45337</v>
      </c>
      <c r="C8751" s="1" t="s">
        <v>18</v>
      </c>
      <c r="D8751">
        <v>21</v>
      </c>
      <c r="E8751">
        <v>174</v>
      </c>
      <c r="F8751" t="s">
        <v>288</v>
      </c>
      <c r="G8751" t="str">
        <f>VLOOKUP(D8751,Запчасти!A:E,2,0)</f>
        <v>Привод колеса</v>
      </c>
      <c r="H8751">
        <f>VLOOKUP(D8751,Запчасти!A:E,4,0)</f>
        <v>3721</v>
      </c>
      <c r="I8751" t="str">
        <f>VLOOKUP(D8751,Запчасти!A:E,5,0)</f>
        <v>R3</v>
      </c>
      <c r="J8751">
        <f>VLOOKUP(I8751,Автомобили!A:D,4,0)</f>
        <v>3.5</v>
      </c>
    </row>
    <row r="8752" spans="1:10" hidden="1" x14ac:dyDescent="0.25">
      <c r="A8752">
        <v>8751</v>
      </c>
      <c r="B8752" s="6">
        <v>45337</v>
      </c>
      <c r="C8752" s="1" t="s">
        <v>9</v>
      </c>
      <c r="D8752">
        <v>138</v>
      </c>
      <c r="E8752">
        <v>771</v>
      </c>
      <c r="F8752" t="s">
        <v>290</v>
      </c>
      <c r="G8752" t="str">
        <f>VLOOKUP(D8752,Запчасти!A:E,2,0)</f>
        <v>Электрика</v>
      </c>
      <c r="H8752">
        <f>VLOOKUP(D8752,Запчасти!A:E,4,0)</f>
        <v>1987</v>
      </c>
      <c r="I8752" t="str">
        <f>VLOOKUP(D8752,Запчасти!A:E,5,0)</f>
        <v>R6</v>
      </c>
      <c r="J8752">
        <f>VLOOKUP(I8752,Автомобили!A:D,4,0)</f>
        <v>2</v>
      </c>
    </row>
    <row r="8753" spans="1:10" hidden="1" x14ac:dyDescent="0.25">
      <c r="A8753">
        <v>8752</v>
      </c>
      <c r="B8753" s="6">
        <v>45337</v>
      </c>
      <c r="C8753" s="1" t="s">
        <v>11</v>
      </c>
      <c r="D8753">
        <v>167</v>
      </c>
      <c r="E8753">
        <v>269</v>
      </c>
      <c r="F8753" t="s">
        <v>290</v>
      </c>
      <c r="G8753" t="str">
        <f>VLOOKUP(D8753,Запчасти!A:E,2,0)</f>
        <v>Электрика</v>
      </c>
      <c r="H8753">
        <f>VLOOKUP(D8753,Запчасти!A:E,4,0)</f>
        <v>48239</v>
      </c>
      <c r="I8753" t="str">
        <f>VLOOKUP(D8753,Запчасти!A:E,5,0)</f>
        <v>R1</v>
      </c>
      <c r="J8753">
        <f>VLOOKUP(I8753,Автомобили!A:D,4,0)</f>
        <v>1.6</v>
      </c>
    </row>
    <row r="8754" spans="1:10" hidden="1" x14ac:dyDescent="0.25">
      <c r="A8754">
        <v>8753</v>
      </c>
      <c r="B8754" s="6">
        <v>45337</v>
      </c>
      <c r="C8754" s="1" t="s">
        <v>5</v>
      </c>
      <c r="D8754">
        <v>23</v>
      </c>
      <c r="E8754">
        <v>621</v>
      </c>
      <c r="F8754" t="s">
        <v>288</v>
      </c>
      <c r="G8754" t="str">
        <f>VLOOKUP(D8754,Запчасти!A:E,2,0)</f>
        <v>Тормозная система</v>
      </c>
      <c r="H8754">
        <f>VLOOKUP(D8754,Запчасти!A:E,4,0)</f>
        <v>19017</v>
      </c>
      <c r="I8754" t="str">
        <f>VLOOKUP(D8754,Запчасти!A:E,5,0)</f>
        <v>R2</v>
      </c>
      <c r="J8754">
        <f>VLOOKUP(I8754,Автомобили!A:D,4,0)</f>
        <v>1.6</v>
      </c>
    </row>
    <row r="8755" spans="1:10" hidden="1" x14ac:dyDescent="0.25">
      <c r="A8755">
        <v>8754</v>
      </c>
      <c r="B8755" s="6">
        <v>45337</v>
      </c>
      <c r="C8755" s="1" t="s">
        <v>18</v>
      </c>
      <c r="D8755">
        <v>60</v>
      </c>
      <c r="E8755">
        <v>464</v>
      </c>
      <c r="F8755" t="s">
        <v>290</v>
      </c>
      <c r="G8755" t="str">
        <f>VLOOKUP(D8755,Запчасти!A:E,2,0)</f>
        <v>Электрика</v>
      </c>
      <c r="H8755">
        <f>VLOOKUP(D8755,Запчасти!A:E,4,0)</f>
        <v>85862</v>
      </c>
      <c r="I8755" t="str">
        <f>VLOOKUP(D8755,Запчасти!A:E,5,0)</f>
        <v>R6</v>
      </c>
      <c r="J8755">
        <f>VLOOKUP(I8755,Автомобили!A:D,4,0)</f>
        <v>2</v>
      </c>
    </row>
    <row r="8756" spans="1:10" hidden="1" x14ac:dyDescent="0.25">
      <c r="A8756">
        <v>8755</v>
      </c>
      <c r="B8756" s="6">
        <v>45337</v>
      </c>
      <c r="C8756" s="1" t="s">
        <v>7</v>
      </c>
      <c r="D8756">
        <v>16</v>
      </c>
      <c r="E8756">
        <v>208</v>
      </c>
      <c r="F8756" t="s">
        <v>290</v>
      </c>
      <c r="G8756" t="str">
        <f>VLOOKUP(D8756,Запчасти!A:E,2,0)</f>
        <v>Двигатель</v>
      </c>
      <c r="H8756">
        <f>VLOOKUP(D8756,Запчасти!A:E,4,0)</f>
        <v>16174</v>
      </c>
      <c r="I8756" t="str">
        <f>VLOOKUP(D8756,Запчасти!A:E,5,0)</f>
        <v>R1</v>
      </c>
      <c r="J8756">
        <f>VLOOKUP(I8756,Автомобили!A:D,4,0)</f>
        <v>1.6</v>
      </c>
    </row>
    <row r="8757" spans="1:10" hidden="1" x14ac:dyDescent="0.25">
      <c r="A8757">
        <v>8756</v>
      </c>
      <c r="B8757" s="6">
        <v>45337</v>
      </c>
      <c r="C8757" s="1" t="s">
        <v>6</v>
      </c>
      <c r="D8757">
        <v>64</v>
      </c>
      <c r="E8757">
        <v>367</v>
      </c>
      <c r="F8757" t="s">
        <v>290</v>
      </c>
      <c r="G8757" t="str">
        <f>VLOOKUP(D8757,Запчасти!A:E,2,0)</f>
        <v>Система подачи топлива</v>
      </c>
      <c r="H8757">
        <f>VLOOKUP(D8757,Запчасти!A:E,4,0)</f>
        <v>90005</v>
      </c>
      <c r="I8757" t="str">
        <f>VLOOKUP(D8757,Запчасти!A:E,5,0)</f>
        <v>R2</v>
      </c>
      <c r="J8757">
        <f>VLOOKUP(I8757,Автомобили!A:D,4,0)</f>
        <v>1.6</v>
      </c>
    </row>
    <row r="8758" spans="1:10" hidden="1" x14ac:dyDescent="0.25">
      <c r="A8758">
        <v>8757</v>
      </c>
      <c r="B8758" s="6">
        <v>45337</v>
      </c>
      <c r="C8758" s="1" t="s">
        <v>17</v>
      </c>
      <c r="D8758">
        <v>189</v>
      </c>
      <c r="E8758">
        <v>340</v>
      </c>
      <c r="F8758" t="s">
        <v>288</v>
      </c>
      <c r="G8758" t="str">
        <f>VLOOKUP(D8758,Запчасти!A:E,2,0)</f>
        <v>Система подачи топлива</v>
      </c>
      <c r="H8758">
        <f>VLOOKUP(D8758,Запчасти!A:E,4,0)</f>
        <v>19554</v>
      </c>
      <c r="I8758" t="str">
        <f>VLOOKUP(D8758,Запчасти!A:E,5,0)</f>
        <v>R3</v>
      </c>
      <c r="J8758">
        <f>VLOOKUP(I8758,Автомобили!A:D,4,0)</f>
        <v>3.5</v>
      </c>
    </row>
    <row r="8759" spans="1:10" hidden="1" x14ac:dyDescent="0.25">
      <c r="A8759">
        <v>8758</v>
      </c>
      <c r="B8759" s="6">
        <v>45337</v>
      </c>
      <c r="C8759" s="1" t="s">
        <v>11</v>
      </c>
      <c r="D8759">
        <v>145</v>
      </c>
      <c r="E8759">
        <v>624</v>
      </c>
      <c r="F8759" t="s">
        <v>290</v>
      </c>
      <c r="G8759" t="str">
        <f>VLOOKUP(D8759,Запчасти!A:E,2,0)</f>
        <v>Двигатель</v>
      </c>
      <c r="H8759">
        <f>VLOOKUP(D8759,Запчасти!A:E,4,0)</f>
        <v>32608</v>
      </c>
      <c r="I8759" t="str">
        <f>VLOOKUP(D8759,Запчасти!A:E,5,0)</f>
        <v>R3</v>
      </c>
      <c r="J8759">
        <f>VLOOKUP(I8759,Автомобили!A:D,4,0)</f>
        <v>3.5</v>
      </c>
    </row>
    <row r="8760" spans="1:10" hidden="1" x14ac:dyDescent="0.25">
      <c r="A8760">
        <v>8759</v>
      </c>
      <c r="B8760" s="6">
        <v>45337</v>
      </c>
      <c r="C8760" s="1" t="s">
        <v>20</v>
      </c>
      <c r="D8760">
        <v>68</v>
      </c>
      <c r="E8760">
        <v>100</v>
      </c>
      <c r="F8760" t="s">
        <v>290</v>
      </c>
      <c r="G8760" t="str">
        <f>VLOOKUP(D8760,Запчасти!A:E,2,0)</f>
        <v>Двигатель</v>
      </c>
      <c r="H8760">
        <f>VLOOKUP(D8760,Запчасти!A:E,4,0)</f>
        <v>10281</v>
      </c>
      <c r="I8760" t="str">
        <f>VLOOKUP(D8760,Запчасти!A:E,5,0)</f>
        <v>R4</v>
      </c>
      <c r="J8760">
        <f>VLOOKUP(I8760,Автомобили!A:D,4,0)</f>
        <v>1.6</v>
      </c>
    </row>
    <row r="8761" spans="1:10" hidden="1" x14ac:dyDescent="0.25">
      <c r="A8761">
        <v>8760</v>
      </c>
      <c r="B8761" s="6">
        <v>45337</v>
      </c>
      <c r="C8761" s="1" t="s">
        <v>4</v>
      </c>
      <c r="D8761">
        <v>5</v>
      </c>
      <c r="E8761">
        <v>489</v>
      </c>
      <c r="F8761" t="s">
        <v>290</v>
      </c>
      <c r="G8761" t="str">
        <f>VLOOKUP(D8761,Запчасти!A:E,2,0)</f>
        <v>Кпп</v>
      </c>
      <c r="H8761">
        <f>VLOOKUP(D8761,Запчасти!A:E,4,0)</f>
        <v>59077</v>
      </c>
      <c r="I8761" t="str">
        <f>VLOOKUP(D8761,Запчасти!A:E,5,0)</f>
        <v>R4</v>
      </c>
      <c r="J8761">
        <f>VLOOKUP(I8761,Автомобили!A:D,4,0)</f>
        <v>1.6</v>
      </c>
    </row>
    <row r="8762" spans="1:10" hidden="1" x14ac:dyDescent="0.25">
      <c r="A8762">
        <v>8761</v>
      </c>
      <c r="B8762" s="6">
        <v>45337</v>
      </c>
      <c r="C8762" s="1" t="s">
        <v>3</v>
      </c>
      <c r="D8762">
        <v>12</v>
      </c>
      <c r="E8762">
        <v>591</v>
      </c>
      <c r="F8762" t="s">
        <v>288</v>
      </c>
      <c r="G8762" t="str">
        <f>VLOOKUP(D8762,Запчасти!A:E,2,0)</f>
        <v>Двигатель</v>
      </c>
      <c r="H8762">
        <f>VLOOKUP(D8762,Запчасти!A:E,4,0)</f>
        <v>96286</v>
      </c>
      <c r="I8762" t="str">
        <f>VLOOKUP(D8762,Запчасти!A:E,5,0)</f>
        <v>R3</v>
      </c>
      <c r="J8762">
        <f>VLOOKUP(I8762,Автомобили!A:D,4,0)</f>
        <v>3.5</v>
      </c>
    </row>
    <row r="8763" spans="1:10" hidden="1" x14ac:dyDescent="0.25">
      <c r="A8763">
        <v>8762</v>
      </c>
      <c r="B8763" s="6">
        <v>45337</v>
      </c>
      <c r="C8763" s="1" t="s">
        <v>15</v>
      </c>
      <c r="D8763">
        <v>40</v>
      </c>
      <c r="E8763">
        <v>223</v>
      </c>
      <c r="F8763" t="s">
        <v>290</v>
      </c>
      <c r="G8763" t="str">
        <f>VLOOKUP(D8763,Запчасти!A:E,2,0)</f>
        <v>Двигатель</v>
      </c>
      <c r="H8763">
        <f>VLOOKUP(D8763,Запчасти!A:E,4,0)</f>
        <v>32427</v>
      </c>
      <c r="I8763" t="str">
        <f>VLOOKUP(D8763,Запчасти!A:E,5,0)</f>
        <v>R6</v>
      </c>
      <c r="J8763">
        <f>VLOOKUP(I8763,Автомобили!A:D,4,0)</f>
        <v>2</v>
      </c>
    </row>
    <row r="8764" spans="1:10" hidden="1" x14ac:dyDescent="0.25">
      <c r="A8764">
        <v>8763</v>
      </c>
      <c r="B8764" s="6">
        <v>45337</v>
      </c>
      <c r="C8764" s="1" t="s">
        <v>13</v>
      </c>
      <c r="D8764">
        <v>108</v>
      </c>
      <c r="E8764">
        <v>537</v>
      </c>
      <c r="F8764" t="s">
        <v>288</v>
      </c>
      <c r="G8764" t="str">
        <f>VLOOKUP(D8764,Запчасти!A:E,2,0)</f>
        <v>Двигатель</v>
      </c>
      <c r="H8764">
        <f>VLOOKUP(D8764,Запчасти!A:E,4,0)</f>
        <v>40632</v>
      </c>
      <c r="I8764" t="str">
        <f>VLOOKUP(D8764,Запчасти!A:E,5,0)</f>
        <v>R2</v>
      </c>
      <c r="J8764">
        <f>VLOOKUP(I8764,Автомобили!A:D,4,0)</f>
        <v>1.6</v>
      </c>
    </row>
    <row r="8765" spans="1:10" hidden="1" x14ac:dyDescent="0.25">
      <c r="A8765">
        <v>8764</v>
      </c>
      <c r="B8765" s="6">
        <v>45337</v>
      </c>
      <c r="C8765" s="1" t="s">
        <v>14</v>
      </c>
      <c r="D8765">
        <v>172</v>
      </c>
      <c r="E8765">
        <v>259</v>
      </c>
      <c r="F8765" t="s">
        <v>288</v>
      </c>
      <c r="G8765" t="str">
        <f>VLOOKUP(D8765,Запчасти!A:E,2,0)</f>
        <v>Тормозная система</v>
      </c>
      <c r="H8765">
        <f>VLOOKUP(D8765,Запчасти!A:E,4,0)</f>
        <v>77016</v>
      </c>
      <c r="I8765" t="str">
        <f>VLOOKUP(D8765,Запчасти!A:E,5,0)</f>
        <v>R6</v>
      </c>
      <c r="J8765">
        <f>VLOOKUP(I8765,Автомобили!A:D,4,0)</f>
        <v>2</v>
      </c>
    </row>
    <row r="8766" spans="1:10" hidden="1" x14ac:dyDescent="0.25">
      <c r="A8766">
        <v>8765</v>
      </c>
      <c r="B8766" s="6">
        <v>45337</v>
      </c>
      <c r="C8766" s="1" t="s">
        <v>17</v>
      </c>
      <c r="D8766">
        <v>181</v>
      </c>
      <c r="E8766">
        <v>432</v>
      </c>
      <c r="F8766" t="s">
        <v>290</v>
      </c>
      <c r="G8766" t="str">
        <f>VLOOKUP(D8766,Запчасти!A:E,2,0)</f>
        <v>Кпп</v>
      </c>
      <c r="H8766">
        <f>VLOOKUP(D8766,Запчасти!A:E,4,0)</f>
        <v>93962</v>
      </c>
      <c r="I8766" t="str">
        <f>VLOOKUP(D8766,Запчасти!A:E,5,0)</f>
        <v>R3</v>
      </c>
      <c r="J8766">
        <f>VLOOKUP(I8766,Автомобили!A:D,4,0)</f>
        <v>3.5</v>
      </c>
    </row>
    <row r="8767" spans="1:10" hidden="1" x14ac:dyDescent="0.25">
      <c r="A8767">
        <v>8766</v>
      </c>
      <c r="B8767" s="6">
        <v>45337</v>
      </c>
      <c r="C8767" s="1" t="s">
        <v>12</v>
      </c>
      <c r="D8767">
        <v>200</v>
      </c>
      <c r="E8767">
        <v>992</v>
      </c>
      <c r="F8767" t="s">
        <v>288</v>
      </c>
      <c r="G8767" t="str">
        <f>VLOOKUP(D8767,Запчасти!A:E,2,0)</f>
        <v>Двигатель</v>
      </c>
      <c r="H8767">
        <f>VLOOKUP(D8767,Запчасти!A:E,4,0)</f>
        <v>95032</v>
      </c>
      <c r="I8767" t="str">
        <f>VLOOKUP(D8767,Запчасти!A:E,5,0)</f>
        <v>R5</v>
      </c>
      <c r="J8767">
        <f>VLOOKUP(I8767,Автомобили!A:D,4,0)</f>
        <v>1.4</v>
      </c>
    </row>
    <row r="8768" spans="1:10" hidden="1" x14ac:dyDescent="0.25">
      <c r="A8768">
        <v>8767</v>
      </c>
      <c r="B8768" s="6">
        <v>45337</v>
      </c>
      <c r="C8768" s="1" t="s">
        <v>20</v>
      </c>
      <c r="D8768">
        <v>69</v>
      </c>
      <c r="E8768">
        <v>882</v>
      </c>
      <c r="F8768" t="s">
        <v>288</v>
      </c>
      <c r="G8768" t="str">
        <f>VLOOKUP(D8768,Запчасти!A:E,2,0)</f>
        <v>Кузов</v>
      </c>
      <c r="H8768">
        <f>VLOOKUP(D8768,Запчасти!A:E,4,0)</f>
        <v>31195</v>
      </c>
      <c r="I8768" t="str">
        <f>VLOOKUP(D8768,Запчасти!A:E,5,0)</f>
        <v>R1</v>
      </c>
      <c r="J8768">
        <f>VLOOKUP(I8768,Автомобили!A:D,4,0)</f>
        <v>1.6</v>
      </c>
    </row>
    <row r="8769" spans="1:10" hidden="1" x14ac:dyDescent="0.25">
      <c r="A8769">
        <v>8768</v>
      </c>
      <c r="B8769" s="6">
        <v>45337</v>
      </c>
      <c r="C8769" s="1" t="s">
        <v>21</v>
      </c>
      <c r="D8769">
        <v>196</v>
      </c>
      <c r="E8769">
        <v>695</v>
      </c>
      <c r="F8769" t="s">
        <v>290</v>
      </c>
      <c r="G8769" t="str">
        <f>VLOOKUP(D8769,Запчасти!A:E,2,0)</f>
        <v>Тормозная система</v>
      </c>
      <c r="H8769">
        <f>VLOOKUP(D8769,Запчасти!A:E,4,0)</f>
        <v>36385</v>
      </c>
      <c r="I8769" t="str">
        <f>VLOOKUP(D8769,Запчасти!A:E,5,0)</f>
        <v>R6</v>
      </c>
      <c r="J8769">
        <f>VLOOKUP(I8769,Автомобили!A:D,4,0)</f>
        <v>2</v>
      </c>
    </row>
    <row r="8770" spans="1:10" hidden="1" x14ac:dyDescent="0.25">
      <c r="A8770">
        <v>8769</v>
      </c>
      <c r="B8770" s="6">
        <v>45337</v>
      </c>
      <c r="C8770" s="1" t="s">
        <v>14</v>
      </c>
      <c r="D8770">
        <v>177</v>
      </c>
      <c r="E8770">
        <v>451</v>
      </c>
      <c r="F8770" t="s">
        <v>290</v>
      </c>
      <c r="G8770" t="str">
        <f>VLOOKUP(D8770,Запчасти!A:E,2,0)</f>
        <v>Двигатель</v>
      </c>
      <c r="H8770">
        <f>VLOOKUP(D8770,Запчасти!A:E,4,0)</f>
        <v>58176</v>
      </c>
      <c r="I8770" t="str">
        <f>VLOOKUP(D8770,Запчасти!A:E,5,0)</f>
        <v>R4</v>
      </c>
      <c r="J8770">
        <f>VLOOKUP(I8770,Автомобили!A:D,4,0)</f>
        <v>1.6</v>
      </c>
    </row>
    <row r="8771" spans="1:10" hidden="1" x14ac:dyDescent="0.25">
      <c r="A8771">
        <v>8770</v>
      </c>
      <c r="B8771" s="6">
        <v>45337</v>
      </c>
      <c r="C8771" s="1" t="s">
        <v>5</v>
      </c>
      <c r="D8771">
        <v>133</v>
      </c>
      <c r="E8771">
        <v>497</v>
      </c>
      <c r="F8771" t="s">
        <v>288</v>
      </c>
      <c r="G8771" t="str">
        <f>VLOOKUP(D8771,Запчасти!A:E,2,0)</f>
        <v>Отопление / вентиляция</v>
      </c>
      <c r="H8771">
        <f>VLOOKUP(D8771,Запчасти!A:E,4,0)</f>
        <v>96655</v>
      </c>
      <c r="I8771" t="str">
        <f>VLOOKUP(D8771,Запчасти!A:E,5,0)</f>
        <v>R1</v>
      </c>
      <c r="J8771">
        <f>VLOOKUP(I8771,Автомобили!A:D,4,0)</f>
        <v>1.6</v>
      </c>
    </row>
    <row r="8772" spans="1:10" hidden="1" x14ac:dyDescent="0.25">
      <c r="A8772">
        <v>8771</v>
      </c>
      <c r="B8772" s="6">
        <v>45337</v>
      </c>
      <c r="C8772" s="1" t="s">
        <v>4</v>
      </c>
      <c r="D8772">
        <v>38</v>
      </c>
      <c r="E8772">
        <v>162</v>
      </c>
      <c r="F8772" t="s">
        <v>288</v>
      </c>
      <c r="G8772" t="str">
        <f>VLOOKUP(D8772,Запчасти!A:E,2,0)</f>
        <v>Подготовка топливной смеси</v>
      </c>
      <c r="H8772">
        <f>VLOOKUP(D8772,Запчасти!A:E,4,0)</f>
        <v>15808</v>
      </c>
      <c r="I8772" t="str">
        <f>VLOOKUP(D8772,Запчасти!A:E,5,0)</f>
        <v>R5</v>
      </c>
      <c r="J8772">
        <f>VLOOKUP(I8772,Автомобили!A:D,4,0)</f>
        <v>1.4</v>
      </c>
    </row>
    <row r="8773" spans="1:10" hidden="1" x14ac:dyDescent="0.25">
      <c r="A8773">
        <v>8772</v>
      </c>
      <c r="B8773" s="6">
        <v>45337</v>
      </c>
      <c r="C8773" s="1" t="s">
        <v>7</v>
      </c>
      <c r="D8773">
        <v>185</v>
      </c>
      <c r="E8773">
        <v>519</v>
      </c>
      <c r="F8773" t="s">
        <v>288</v>
      </c>
      <c r="G8773" t="str">
        <f>VLOOKUP(D8773,Запчасти!A:E,2,0)</f>
        <v>Подвеска и амортизация</v>
      </c>
      <c r="H8773">
        <f>VLOOKUP(D8773,Запчасти!A:E,4,0)</f>
        <v>38571</v>
      </c>
      <c r="I8773" t="str">
        <f>VLOOKUP(D8773,Запчасти!A:E,5,0)</f>
        <v>R3</v>
      </c>
      <c r="J8773">
        <f>VLOOKUP(I8773,Автомобили!A:D,4,0)</f>
        <v>3.5</v>
      </c>
    </row>
    <row r="8774" spans="1:10" hidden="1" x14ac:dyDescent="0.25">
      <c r="A8774">
        <v>8773</v>
      </c>
      <c r="B8774" s="6">
        <v>45337</v>
      </c>
      <c r="C8774" s="1" t="s">
        <v>19</v>
      </c>
      <c r="D8774">
        <v>196</v>
      </c>
      <c r="E8774">
        <v>17</v>
      </c>
      <c r="F8774" t="s">
        <v>288</v>
      </c>
      <c r="G8774" t="str">
        <f>VLOOKUP(D8774,Запчасти!A:E,2,0)</f>
        <v>Тормозная система</v>
      </c>
      <c r="H8774">
        <f>VLOOKUP(D8774,Запчасти!A:E,4,0)</f>
        <v>36385</v>
      </c>
      <c r="I8774" t="str">
        <f>VLOOKUP(D8774,Запчасти!A:E,5,0)</f>
        <v>R6</v>
      </c>
      <c r="J8774">
        <f>VLOOKUP(I8774,Автомобили!A:D,4,0)</f>
        <v>2</v>
      </c>
    </row>
    <row r="8775" spans="1:10" hidden="1" x14ac:dyDescent="0.25">
      <c r="A8775">
        <v>8774</v>
      </c>
      <c r="B8775" s="6">
        <v>45337</v>
      </c>
      <c r="C8775" s="1" t="s">
        <v>3</v>
      </c>
      <c r="D8775">
        <v>73</v>
      </c>
      <c r="E8775">
        <v>796</v>
      </c>
      <c r="F8775" t="s">
        <v>288</v>
      </c>
      <c r="G8775" t="str">
        <f>VLOOKUP(D8775,Запчасти!A:E,2,0)</f>
        <v>Двигатель</v>
      </c>
      <c r="H8775">
        <f>VLOOKUP(D8775,Запчасти!A:E,4,0)</f>
        <v>98664</v>
      </c>
      <c r="I8775" t="str">
        <f>VLOOKUP(D8775,Запчасти!A:E,5,0)</f>
        <v>R5</v>
      </c>
      <c r="J8775">
        <f>VLOOKUP(I8775,Автомобили!A:D,4,0)</f>
        <v>1.4</v>
      </c>
    </row>
    <row r="8776" spans="1:10" hidden="1" x14ac:dyDescent="0.25">
      <c r="A8776">
        <v>8775</v>
      </c>
      <c r="B8776" s="6">
        <v>45337</v>
      </c>
      <c r="C8776" s="1" t="s">
        <v>6</v>
      </c>
      <c r="D8776">
        <v>3</v>
      </c>
      <c r="E8776">
        <v>138</v>
      </c>
      <c r="F8776" t="s">
        <v>288</v>
      </c>
      <c r="G8776" t="str">
        <f>VLOOKUP(D8776,Запчасти!A:E,2,0)</f>
        <v>Кузов</v>
      </c>
      <c r="H8776">
        <f>VLOOKUP(D8776,Запчасти!A:E,4,0)</f>
        <v>63498</v>
      </c>
      <c r="I8776" t="str">
        <f>VLOOKUP(D8776,Запчасти!A:E,5,0)</f>
        <v>R2</v>
      </c>
      <c r="J8776">
        <f>VLOOKUP(I8776,Автомобили!A:D,4,0)</f>
        <v>1.6</v>
      </c>
    </row>
    <row r="8777" spans="1:10" hidden="1" x14ac:dyDescent="0.25">
      <c r="A8777">
        <v>8776</v>
      </c>
      <c r="B8777" s="6">
        <v>45337</v>
      </c>
      <c r="C8777" s="1" t="s">
        <v>14</v>
      </c>
      <c r="D8777">
        <v>38</v>
      </c>
      <c r="E8777">
        <v>584</v>
      </c>
      <c r="F8777" t="s">
        <v>288</v>
      </c>
      <c r="G8777" t="str">
        <f>VLOOKUP(D8777,Запчасти!A:E,2,0)</f>
        <v>Подготовка топливной смеси</v>
      </c>
      <c r="H8777">
        <f>VLOOKUP(D8777,Запчасти!A:E,4,0)</f>
        <v>15808</v>
      </c>
      <c r="I8777" t="str">
        <f>VLOOKUP(D8777,Запчасти!A:E,5,0)</f>
        <v>R5</v>
      </c>
      <c r="J8777">
        <f>VLOOKUP(I8777,Автомобили!A:D,4,0)</f>
        <v>1.4</v>
      </c>
    </row>
    <row r="8778" spans="1:10" hidden="1" x14ac:dyDescent="0.25">
      <c r="A8778">
        <v>8777</v>
      </c>
      <c r="B8778" s="6">
        <v>45337</v>
      </c>
      <c r="C8778" s="1" t="s">
        <v>5</v>
      </c>
      <c r="D8778">
        <v>53</v>
      </c>
      <c r="E8778">
        <v>188</v>
      </c>
      <c r="F8778" t="s">
        <v>290</v>
      </c>
      <c r="G8778" t="str">
        <f>VLOOKUP(D8778,Запчасти!A:E,2,0)</f>
        <v>Кузов</v>
      </c>
      <c r="H8778">
        <f>VLOOKUP(D8778,Запчасти!A:E,4,0)</f>
        <v>80940</v>
      </c>
      <c r="I8778" t="str">
        <f>VLOOKUP(D8778,Запчасти!A:E,5,0)</f>
        <v>R2</v>
      </c>
      <c r="J8778">
        <f>VLOOKUP(I8778,Автомобили!A:D,4,0)</f>
        <v>1.6</v>
      </c>
    </row>
    <row r="8779" spans="1:10" hidden="1" x14ac:dyDescent="0.25">
      <c r="A8779">
        <v>8778</v>
      </c>
      <c r="B8779" s="6">
        <v>45337</v>
      </c>
      <c r="C8779" s="1" t="s">
        <v>16</v>
      </c>
      <c r="D8779">
        <v>80</v>
      </c>
      <c r="E8779">
        <v>534</v>
      </c>
      <c r="F8779" t="s">
        <v>290</v>
      </c>
      <c r="G8779" t="str">
        <f>VLOOKUP(D8779,Запчасти!A:E,2,0)</f>
        <v>Система сцепления</v>
      </c>
      <c r="H8779">
        <f>VLOOKUP(D8779,Запчасти!A:E,4,0)</f>
        <v>22871</v>
      </c>
      <c r="I8779" t="str">
        <f>VLOOKUP(D8779,Запчасти!A:E,5,0)</f>
        <v>R2</v>
      </c>
      <c r="J8779">
        <f>VLOOKUP(I8779,Автомобили!A:D,4,0)</f>
        <v>1.6</v>
      </c>
    </row>
    <row r="8780" spans="1:10" hidden="1" x14ac:dyDescent="0.25">
      <c r="A8780">
        <v>8779</v>
      </c>
      <c r="B8780" s="6">
        <v>45337</v>
      </c>
      <c r="C8780" s="1" t="s">
        <v>17</v>
      </c>
      <c r="D8780">
        <v>81</v>
      </c>
      <c r="E8780">
        <v>959</v>
      </c>
      <c r="F8780" t="s">
        <v>290</v>
      </c>
      <c r="G8780" t="str">
        <f>VLOOKUP(D8780,Запчасти!A:E,2,0)</f>
        <v>Кпп</v>
      </c>
      <c r="H8780">
        <f>VLOOKUP(D8780,Запчасти!A:E,4,0)</f>
        <v>74462</v>
      </c>
      <c r="I8780" t="str">
        <f>VLOOKUP(D8780,Запчасти!A:E,5,0)</f>
        <v>R2</v>
      </c>
      <c r="J8780">
        <f>VLOOKUP(I8780,Автомобили!A:D,4,0)</f>
        <v>1.6</v>
      </c>
    </row>
    <row r="8781" spans="1:10" hidden="1" x14ac:dyDescent="0.25">
      <c r="A8781">
        <v>8780</v>
      </c>
      <c r="B8781" s="6">
        <v>45337</v>
      </c>
      <c r="C8781" s="1" t="s">
        <v>12</v>
      </c>
      <c r="D8781">
        <v>128</v>
      </c>
      <c r="E8781">
        <v>101</v>
      </c>
      <c r="F8781" t="s">
        <v>290</v>
      </c>
      <c r="G8781" t="str">
        <f>VLOOKUP(D8781,Запчасти!A:E,2,0)</f>
        <v>Кпп</v>
      </c>
      <c r="H8781">
        <f>VLOOKUP(D8781,Запчасти!A:E,4,0)</f>
        <v>13030</v>
      </c>
      <c r="I8781" t="str">
        <f>VLOOKUP(D8781,Запчасти!A:E,5,0)</f>
        <v>R3</v>
      </c>
      <c r="J8781">
        <f>VLOOKUP(I8781,Автомобили!A:D,4,0)</f>
        <v>3.5</v>
      </c>
    </row>
    <row r="8782" spans="1:10" hidden="1" x14ac:dyDescent="0.25">
      <c r="A8782">
        <v>8781</v>
      </c>
      <c r="B8782" s="6">
        <v>45337</v>
      </c>
      <c r="C8782" s="1" t="s">
        <v>17</v>
      </c>
      <c r="D8782">
        <v>47</v>
      </c>
      <c r="E8782">
        <v>812</v>
      </c>
      <c r="F8782" t="s">
        <v>288</v>
      </c>
      <c r="G8782" t="str">
        <f>VLOOKUP(D8782,Запчасти!A:E,2,0)</f>
        <v>Электрика</v>
      </c>
      <c r="H8782">
        <f>VLOOKUP(D8782,Запчасти!A:E,4,0)</f>
        <v>36123</v>
      </c>
      <c r="I8782" t="str">
        <f>VLOOKUP(D8782,Запчасти!A:E,5,0)</f>
        <v>R6</v>
      </c>
      <c r="J8782">
        <f>VLOOKUP(I8782,Автомобили!A:D,4,0)</f>
        <v>2</v>
      </c>
    </row>
    <row r="8783" spans="1:10" hidden="1" x14ac:dyDescent="0.25">
      <c r="A8783">
        <v>8782</v>
      </c>
      <c r="B8783" s="6">
        <v>45337</v>
      </c>
      <c r="C8783" s="1" t="s">
        <v>20</v>
      </c>
      <c r="D8783">
        <v>171</v>
      </c>
      <c r="E8783">
        <v>145</v>
      </c>
      <c r="F8783" t="s">
        <v>290</v>
      </c>
      <c r="G8783" t="str">
        <f>VLOOKUP(D8783,Запчасти!A:E,2,0)</f>
        <v>Замки</v>
      </c>
      <c r="H8783">
        <f>VLOOKUP(D8783,Запчасти!A:E,4,0)</f>
        <v>94419</v>
      </c>
      <c r="I8783" t="str">
        <f>VLOOKUP(D8783,Запчасти!A:E,5,0)</f>
        <v>R1</v>
      </c>
      <c r="J8783">
        <f>VLOOKUP(I8783,Автомобили!A:D,4,0)</f>
        <v>1.6</v>
      </c>
    </row>
    <row r="8784" spans="1:10" hidden="1" x14ac:dyDescent="0.25">
      <c r="A8784">
        <v>8783</v>
      </c>
      <c r="B8784" s="6">
        <v>45337</v>
      </c>
      <c r="C8784" s="1" t="s">
        <v>9</v>
      </c>
      <c r="D8784">
        <v>53</v>
      </c>
      <c r="E8784">
        <v>730</v>
      </c>
      <c r="F8784" t="s">
        <v>290</v>
      </c>
      <c r="G8784" t="str">
        <f>VLOOKUP(D8784,Запчасти!A:E,2,0)</f>
        <v>Кузов</v>
      </c>
      <c r="H8784">
        <f>VLOOKUP(D8784,Запчасти!A:E,4,0)</f>
        <v>80940</v>
      </c>
      <c r="I8784" t="str">
        <f>VLOOKUP(D8784,Запчасти!A:E,5,0)</f>
        <v>R2</v>
      </c>
      <c r="J8784">
        <f>VLOOKUP(I8784,Автомобили!A:D,4,0)</f>
        <v>1.6</v>
      </c>
    </row>
    <row r="8785" spans="1:11" hidden="1" x14ac:dyDescent="0.25">
      <c r="A8785">
        <v>8784</v>
      </c>
      <c r="B8785" s="6">
        <v>45338</v>
      </c>
      <c r="C8785" s="1" t="s">
        <v>20</v>
      </c>
      <c r="D8785">
        <v>162</v>
      </c>
      <c r="E8785">
        <v>115</v>
      </c>
      <c r="F8785" t="s">
        <v>288</v>
      </c>
      <c r="G8785" t="str">
        <f>VLOOKUP(D8785,Запчасти!A:E,2,0)</f>
        <v>Кондиционер</v>
      </c>
      <c r="H8785">
        <f>VLOOKUP(D8785,Запчасти!A:E,4,0)</f>
        <v>75042</v>
      </c>
      <c r="I8785" t="str">
        <f>VLOOKUP(D8785,Запчасти!A:E,5,0)</f>
        <v>R6</v>
      </c>
      <c r="J8785">
        <f>VLOOKUP(I8785,Автомобили!A:D,4,0)</f>
        <v>2</v>
      </c>
    </row>
    <row r="8786" spans="1:11" hidden="1" x14ac:dyDescent="0.25">
      <c r="A8786">
        <v>8785</v>
      </c>
      <c r="B8786" s="6">
        <v>45338</v>
      </c>
      <c r="C8786" s="1" t="s">
        <v>17</v>
      </c>
      <c r="D8786">
        <v>27</v>
      </c>
      <c r="E8786">
        <v>745</v>
      </c>
      <c r="F8786" t="s">
        <v>290</v>
      </c>
      <c r="G8786" t="str">
        <f>VLOOKUP(D8786,Запчасти!A:E,2,0)</f>
        <v>Двигатель</v>
      </c>
      <c r="H8786">
        <f>VLOOKUP(D8786,Запчасти!A:E,4,0)</f>
        <v>18868</v>
      </c>
      <c r="I8786" t="str">
        <f>VLOOKUP(D8786,Запчасти!A:E,5,0)</f>
        <v>R6</v>
      </c>
      <c r="J8786">
        <f>VLOOKUP(I8786,Автомобили!A:D,4,0)</f>
        <v>2</v>
      </c>
    </row>
    <row r="8787" spans="1:11" hidden="1" x14ac:dyDescent="0.25">
      <c r="A8787">
        <v>8786</v>
      </c>
      <c r="B8787" s="6">
        <v>45338</v>
      </c>
      <c r="C8787" s="1" t="s">
        <v>21</v>
      </c>
      <c r="D8787">
        <v>76</v>
      </c>
      <c r="E8787">
        <v>233</v>
      </c>
      <c r="F8787" t="s">
        <v>288</v>
      </c>
      <c r="G8787" t="str">
        <f>VLOOKUP(D8787,Запчасти!A:E,2,0)</f>
        <v>Подготовка топливной смеси</v>
      </c>
      <c r="H8787">
        <f>VLOOKUP(D8787,Запчасти!A:E,4,0)</f>
        <v>92173</v>
      </c>
      <c r="I8787" t="str">
        <f>VLOOKUP(D8787,Запчасти!A:E,5,0)</f>
        <v>R2</v>
      </c>
      <c r="J8787">
        <f>VLOOKUP(I8787,Автомобили!A:D,4,0)</f>
        <v>1.6</v>
      </c>
    </row>
    <row r="8788" spans="1:11" hidden="1" x14ac:dyDescent="0.25">
      <c r="A8788">
        <v>8787</v>
      </c>
      <c r="B8788" s="6">
        <v>45338</v>
      </c>
      <c r="C8788" s="1" t="s">
        <v>14</v>
      </c>
      <c r="D8788">
        <v>18</v>
      </c>
      <c r="E8788">
        <v>729</v>
      </c>
      <c r="F8788" t="s">
        <v>288</v>
      </c>
      <c r="G8788" t="str">
        <f>VLOOKUP(D8788,Запчасти!A:E,2,0)</f>
        <v>Кузов</v>
      </c>
      <c r="H8788">
        <f>VLOOKUP(D8788,Запчасти!A:E,4,0)</f>
        <v>53981</v>
      </c>
      <c r="I8788" t="str">
        <f>VLOOKUP(D8788,Запчасти!A:E,5,0)</f>
        <v>R2</v>
      </c>
      <c r="J8788">
        <f>VLOOKUP(I8788,Автомобили!A:D,4,0)</f>
        <v>1.6</v>
      </c>
    </row>
    <row r="8789" spans="1:11" hidden="1" x14ac:dyDescent="0.25">
      <c r="A8789">
        <v>8788</v>
      </c>
      <c r="B8789" s="6">
        <v>45338</v>
      </c>
      <c r="C8789" s="1" t="s">
        <v>18</v>
      </c>
      <c r="D8789">
        <v>145</v>
      </c>
      <c r="E8789">
        <v>376</v>
      </c>
      <c r="F8789" t="s">
        <v>288</v>
      </c>
      <c r="G8789" t="str">
        <f>VLOOKUP(D8789,Запчасти!A:E,2,0)</f>
        <v>Двигатель</v>
      </c>
      <c r="H8789">
        <f>VLOOKUP(D8789,Запчасти!A:E,4,0)</f>
        <v>32608</v>
      </c>
      <c r="I8789" t="str">
        <f>VLOOKUP(D8789,Запчасти!A:E,5,0)</f>
        <v>R3</v>
      </c>
      <c r="J8789">
        <f>VLOOKUP(I8789,Автомобили!A:D,4,0)</f>
        <v>3.5</v>
      </c>
    </row>
    <row r="8790" spans="1:11" hidden="1" x14ac:dyDescent="0.25">
      <c r="A8790">
        <v>8789</v>
      </c>
      <c r="B8790" s="6">
        <v>45338</v>
      </c>
      <c r="C8790" s="1" t="s">
        <v>8</v>
      </c>
      <c r="D8790">
        <v>114</v>
      </c>
      <c r="E8790">
        <v>751</v>
      </c>
      <c r="F8790" t="s">
        <v>290</v>
      </c>
      <c r="G8790" t="str">
        <f>VLOOKUP(D8790,Запчасти!A:E,2,0)</f>
        <v>Двигатель</v>
      </c>
      <c r="H8790">
        <f>VLOOKUP(D8790,Запчасти!A:E,4,0)</f>
        <v>6519</v>
      </c>
      <c r="I8790" t="str">
        <f>VLOOKUP(D8790,Запчасти!A:E,5,0)</f>
        <v>R2</v>
      </c>
      <c r="J8790">
        <f>VLOOKUP(I8790,Автомобили!A:D,4,0)</f>
        <v>1.6</v>
      </c>
    </row>
    <row r="8791" spans="1:11" hidden="1" x14ac:dyDescent="0.25">
      <c r="A8791">
        <v>8790</v>
      </c>
      <c r="B8791" s="6">
        <v>45338</v>
      </c>
      <c r="C8791" s="1" t="s">
        <v>18</v>
      </c>
      <c r="D8791">
        <v>154</v>
      </c>
      <c r="E8791">
        <v>729</v>
      </c>
      <c r="F8791" t="s">
        <v>290</v>
      </c>
      <c r="G8791" t="str">
        <f>VLOOKUP(D8791,Запчасти!A:E,2,0)</f>
        <v>Отопление / вентиляция</v>
      </c>
      <c r="H8791">
        <f>VLOOKUP(D8791,Запчасти!A:E,4,0)</f>
        <v>92984</v>
      </c>
      <c r="I8791" t="str">
        <f>VLOOKUP(D8791,Запчасти!A:E,5,0)</f>
        <v>R6</v>
      </c>
      <c r="J8791">
        <f>VLOOKUP(I8791,Автомобили!A:D,4,0)</f>
        <v>2</v>
      </c>
    </row>
    <row r="8792" spans="1:11" hidden="1" x14ac:dyDescent="0.25">
      <c r="A8792">
        <v>8791</v>
      </c>
      <c r="B8792" s="6">
        <v>45338</v>
      </c>
      <c r="C8792" s="1" t="s">
        <v>17</v>
      </c>
      <c r="D8792">
        <v>115</v>
      </c>
      <c r="E8792">
        <v>234</v>
      </c>
      <c r="F8792" t="s">
        <v>290</v>
      </c>
      <c r="G8792" t="str">
        <f>VLOOKUP(D8792,Запчасти!A:E,2,0)</f>
        <v>Электрика</v>
      </c>
      <c r="H8792">
        <f>VLOOKUP(D8792,Запчасти!A:E,4,0)</f>
        <v>6092</v>
      </c>
      <c r="I8792" t="str">
        <f>VLOOKUP(D8792,Запчасти!A:E,5,0)</f>
        <v>R1</v>
      </c>
      <c r="J8792">
        <f>VLOOKUP(I8792,Автомобили!A:D,4,0)</f>
        <v>1.6</v>
      </c>
    </row>
    <row r="8793" spans="1:11" hidden="1" x14ac:dyDescent="0.25">
      <c r="A8793">
        <v>8792</v>
      </c>
      <c r="B8793" s="6">
        <v>45338</v>
      </c>
      <c r="C8793" s="1" t="s">
        <v>10</v>
      </c>
      <c r="D8793">
        <v>144</v>
      </c>
      <c r="E8793">
        <v>302</v>
      </c>
      <c r="F8793" t="s">
        <v>288</v>
      </c>
      <c r="G8793" t="str">
        <f>VLOOKUP(D8793,Запчасти!A:E,2,0)</f>
        <v>Тормозная система</v>
      </c>
      <c r="H8793">
        <f>VLOOKUP(D8793,Запчасти!A:E,4,0)</f>
        <v>27773</v>
      </c>
      <c r="I8793" t="str">
        <f>VLOOKUP(D8793,Запчасти!A:E,5,0)</f>
        <v>R1</v>
      </c>
      <c r="J8793">
        <f>VLOOKUP(I8793,Автомобили!A:D,4,0)</f>
        <v>1.6</v>
      </c>
    </row>
    <row r="8794" spans="1:11" hidden="1" x14ac:dyDescent="0.25">
      <c r="A8794">
        <v>8793</v>
      </c>
      <c r="B8794" s="6">
        <v>45338</v>
      </c>
      <c r="C8794" s="1" t="s">
        <v>21</v>
      </c>
      <c r="D8794">
        <v>124</v>
      </c>
      <c r="E8794">
        <v>278</v>
      </c>
      <c r="F8794" t="s">
        <v>290</v>
      </c>
      <c r="G8794" t="str">
        <f>VLOOKUP(D8794,Запчасти!A:E,2,0)</f>
        <v>Двигатель</v>
      </c>
      <c r="H8794">
        <f>VLOOKUP(D8794,Запчасти!A:E,4,0)</f>
        <v>97667</v>
      </c>
      <c r="I8794" t="str">
        <f>VLOOKUP(D8794,Запчасти!A:E,5,0)</f>
        <v>R4</v>
      </c>
      <c r="J8794">
        <f>VLOOKUP(I8794,Автомобили!A:D,4,0)</f>
        <v>1.6</v>
      </c>
    </row>
    <row r="8795" spans="1:11" hidden="1" x14ac:dyDescent="0.25">
      <c r="A8795">
        <v>8794</v>
      </c>
      <c r="B8795" s="6">
        <v>45338</v>
      </c>
      <c r="C8795" s="1" t="s">
        <v>6</v>
      </c>
      <c r="D8795">
        <v>125</v>
      </c>
      <c r="E8795">
        <v>524</v>
      </c>
      <c r="F8795" t="s">
        <v>290</v>
      </c>
      <c r="G8795" t="str">
        <f>VLOOKUP(D8795,Запчасти!A:E,2,0)</f>
        <v>Кондиционер</v>
      </c>
      <c r="H8795">
        <f>VLOOKUP(D8795,Запчасти!A:E,4,0)</f>
        <v>79163</v>
      </c>
      <c r="I8795" t="str">
        <f>VLOOKUP(D8795,Запчасти!A:E,5,0)</f>
        <v>R4</v>
      </c>
      <c r="J8795">
        <f>VLOOKUP(I8795,Автомобили!A:D,4,0)</f>
        <v>1.6</v>
      </c>
      <c r="K8795">
        <f>H8795*E8795</f>
        <v>41481412</v>
      </c>
    </row>
    <row r="8796" spans="1:11" hidden="1" x14ac:dyDescent="0.25">
      <c r="A8796">
        <v>8795</v>
      </c>
      <c r="B8796" s="6">
        <v>45338</v>
      </c>
      <c r="C8796" s="1" t="s">
        <v>15</v>
      </c>
      <c r="D8796">
        <v>81</v>
      </c>
      <c r="E8796">
        <v>591</v>
      </c>
      <c r="F8796" t="s">
        <v>288</v>
      </c>
      <c r="G8796" t="str">
        <f>VLOOKUP(D8796,Запчасти!A:E,2,0)</f>
        <v>Кпп</v>
      </c>
      <c r="H8796">
        <f>VLOOKUP(D8796,Запчасти!A:E,4,0)</f>
        <v>74462</v>
      </c>
      <c r="I8796" t="str">
        <f>VLOOKUP(D8796,Запчасти!A:E,5,0)</f>
        <v>R2</v>
      </c>
      <c r="J8796">
        <f>VLOOKUP(I8796,Автомобили!A:D,4,0)</f>
        <v>1.6</v>
      </c>
    </row>
    <row r="8797" spans="1:11" hidden="1" x14ac:dyDescent="0.25">
      <c r="A8797">
        <v>8796</v>
      </c>
      <c r="B8797" s="6">
        <v>45338</v>
      </c>
      <c r="C8797" s="1" t="s">
        <v>11</v>
      </c>
      <c r="D8797">
        <v>138</v>
      </c>
      <c r="E8797">
        <v>411</v>
      </c>
      <c r="F8797" t="s">
        <v>290</v>
      </c>
      <c r="G8797" t="str">
        <f>VLOOKUP(D8797,Запчасти!A:E,2,0)</f>
        <v>Электрика</v>
      </c>
      <c r="H8797">
        <f>VLOOKUP(D8797,Запчасти!A:E,4,0)</f>
        <v>1987</v>
      </c>
      <c r="I8797" t="str">
        <f>VLOOKUP(D8797,Запчасти!A:E,5,0)</f>
        <v>R6</v>
      </c>
      <c r="J8797">
        <f>VLOOKUP(I8797,Автомобили!A:D,4,0)</f>
        <v>2</v>
      </c>
    </row>
    <row r="8798" spans="1:11" hidden="1" x14ac:dyDescent="0.25">
      <c r="A8798">
        <v>8797</v>
      </c>
      <c r="B8798" s="6">
        <v>45338</v>
      </c>
      <c r="C8798" s="1" t="s">
        <v>7</v>
      </c>
      <c r="D8798">
        <v>139</v>
      </c>
      <c r="E8798">
        <v>48</v>
      </c>
      <c r="F8798" t="s">
        <v>288</v>
      </c>
      <c r="G8798" t="str">
        <f>VLOOKUP(D8798,Запчасти!A:E,2,0)</f>
        <v>Двигатель</v>
      </c>
      <c r="H8798">
        <f>VLOOKUP(D8798,Запчасти!A:E,4,0)</f>
        <v>69337</v>
      </c>
      <c r="I8798" t="str">
        <f>VLOOKUP(D8798,Запчасти!A:E,5,0)</f>
        <v>R4</v>
      </c>
      <c r="J8798">
        <f>VLOOKUP(I8798,Автомобили!A:D,4,0)</f>
        <v>1.6</v>
      </c>
    </row>
    <row r="8799" spans="1:11" hidden="1" x14ac:dyDescent="0.25">
      <c r="A8799">
        <v>8798</v>
      </c>
      <c r="B8799" s="6">
        <v>45338</v>
      </c>
      <c r="C8799" s="1" t="s">
        <v>17</v>
      </c>
      <c r="D8799">
        <v>74</v>
      </c>
      <c r="E8799">
        <v>387</v>
      </c>
      <c r="F8799" t="s">
        <v>290</v>
      </c>
      <c r="G8799" t="str">
        <f>VLOOKUP(D8799,Запчасти!A:E,2,0)</f>
        <v>Двигатель</v>
      </c>
      <c r="H8799">
        <f>VLOOKUP(D8799,Запчасти!A:E,4,0)</f>
        <v>29762</v>
      </c>
      <c r="I8799" t="str">
        <f>VLOOKUP(D8799,Запчасти!A:E,5,0)</f>
        <v>R4</v>
      </c>
      <c r="J8799">
        <f>VLOOKUP(I8799,Автомобили!A:D,4,0)</f>
        <v>1.6</v>
      </c>
    </row>
    <row r="8800" spans="1:11" hidden="1" x14ac:dyDescent="0.25">
      <c r="A8800">
        <v>8799</v>
      </c>
      <c r="B8800" s="6">
        <v>45338</v>
      </c>
      <c r="C8800" s="1" t="s">
        <v>19</v>
      </c>
      <c r="D8800">
        <v>112</v>
      </c>
      <c r="E8800">
        <v>227</v>
      </c>
      <c r="F8800" t="s">
        <v>290</v>
      </c>
      <c r="G8800" t="str">
        <f>VLOOKUP(D8800,Запчасти!A:E,2,0)</f>
        <v>Тормозная система</v>
      </c>
      <c r="H8800">
        <f>VLOOKUP(D8800,Запчасти!A:E,4,0)</f>
        <v>17267</v>
      </c>
      <c r="I8800" t="str">
        <f>VLOOKUP(D8800,Запчасти!A:E,5,0)</f>
        <v>R2</v>
      </c>
      <c r="J8800">
        <f>VLOOKUP(I8800,Автомобили!A:D,4,0)</f>
        <v>1.6</v>
      </c>
    </row>
    <row r="8801" spans="1:10" hidden="1" x14ac:dyDescent="0.25">
      <c r="A8801">
        <v>8800</v>
      </c>
      <c r="B8801" s="6">
        <v>45338</v>
      </c>
      <c r="C8801" s="1" t="s">
        <v>17</v>
      </c>
      <c r="D8801">
        <v>198</v>
      </c>
      <c r="E8801">
        <v>193</v>
      </c>
      <c r="F8801" t="s">
        <v>290</v>
      </c>
      <c r="G8801" t="str">
        <f>VLOOKUP(D8801,Запчасти!A:E,2,0)</f>
        <v>Подвеска и амортизация</v>
      </c>
      <c r="H8801">
        <f>VLOOKUP(D8801,Запчасти!A:E,4,0)</f>
        <v>21203</v>
      </c>
      <c r="I8801" t="str">
        <f>VLOOKUP(D8801,Запчасти!A:E,5,0)</f>
        <v>R3</v>
      </c>
      <c r="J8801">
        <f>VLOOKUP(I8801,Автомобили!A:D,4,0)</f>
        <v>3.5</v>
      </c>
    </row>
    <row r="8802" spans="1:10" hidden="1" x14ac:dyDescent="0.25">
      <c r="A8802">
        <v>8801</v>
      </c>
      <c r="B8802" s="6">
        <v>45338</v>
      </c>
      <c r="C8802" s="1" t="s">
        <v>11</v>
      </c>
      <c r="D8802">
        <v>115</v>
      </c>
      <c r="E8802">
        <v>916</v>
      </c>
      <c r="F8802" t="s">
        <v>288</v>
      </c>
      <c r="G8802" t="str">
        <f>VLOOKUP(D8802,Запчасти!A:E,2,0)</f>
        <v>Электрика</v>
      </c>
      <c r="H8802">
        <f>VLOOKUP(D8802,Запчасти!A:E,4,0)</f>
        <v>6092</v>
      </c>
      <c r="I8802" t="str">
        <f>VLOOKUP(D8802,Запчасти!A:E,5,0)</f>
        <v>R1</v>
      </c>
      <c r="J8802">
        <f>VLOOKUP(I8802,Автомобили!A:D,4,0)</f>
        <v>1.6</v>
      </c>
    </row>
    <row r="8803" spans="1:10" hidden="1" x14ac:dyDescent="0.25">
      <c r="A8803">
        <v>8802</v>
      </c>
      <c r="B8803" s="6">
        <v>45338</v>
      </c>
      <c r="C8803" s="1" t="s">
        <v>6</v>
      </c>
      <c r="D8803">
        <v>189</v>
      </c>
      <c r="E8803">
        <v>502</v>
      </c>
      <c r="F8803" t="s">
        <v>288</v>
      </c>
      <c r="G8803" t="str">
        <f>VLOOKUP(D8803,Запчасти!A:E,2,0)</f>
        <v>Система подачи топлива</v>
      </c>
      <c r="H8803">
        <f>VLOOKUP(D8803,Запчасти!A:E,4,0)</f>
        <v>19554</v>
      </c>
      <c r="I8803" t="str">
        <f>VLOOKUP(D8803,Запчасти!A:E,5,0)</f>
        <v>R3</v>
      </c>
      <c r="J8803">
        <f>VLOOKUP(I8803,Автомобили!A:D,4,0)</f>
        <v>3.5</v>
      </c>
    </row>
    <row r="8804" spans="1:10" hidden="1" x14ac:dyDescent="0.25">
      <c r="A8804">
        <v>8803</v>
      </c>
      <c r="B8804" s="6">
        <v>45338</v>
      </c>
      <c r="C8804" s="1" t="s">
        <v>20</v>
      </c>
      <c r="D8804">
        <v>168</v>
      </c>
      <c r="E8804">
        <v>852</v>
      </c>
      <c r="F8804" t="s">
        <v>290</v>
      </c>
      <c r="G8804" t="str">
        <f>VLOOKUP(D8804,Запчасти!A:E,2,0)</f>
        <v>Двигатель</v>
      </c>
      <c r="H8804">
        <f>VLOOKUP(D8804,Запчасти!A:E,4,0)</f>
        <v>18893</v>
      </c>
      <c r="I8804" t="str">
        <f>VLOOKUP(D8804,Запчасти!A:E,5,0)</f>
        <v>R4</v>
      </c>
      <c r="J8804">
        <f>VLOOKUP(I8804,Автомобили!A:D,4,0)</f>
        <v>1.6</v>
      </c>
    </row>
    <row r="8805" spans="1:10" hidden="1" x14ac:dyDescent="0.25">
      <c r="A8805">
        <v>8804</v>
      </c>
      <c r="B8805" s="6">
        <v>45338</v>
      </c>
      <c r="C8805" s="1" t="s">
        <v>16</v>
      </c>
      <c r="D8805">
        <v>82</v>
      </c>
      <c r="E8805">
        <v>353</v>
      </c>
      <c r="F8805" t="s">
        <v>290</v>
      </c>
      <c r="G8805" t="str">
        <f>VLOOKUP(D8805,Запчасти!A:E,2,0)</f>
        <v>Кузов</v>
      </c>
      <c r="H8805">
        <f>VLOOKUP(D8805,Запчасти!A:E,4,0)</f>
        <v>51660</v>
      </c>
      <c r="I8805" t="str">
        <f>VLOOKUP(D8805,Запчасти!A:E,5,0)</f>
        <v>R3</v>
      </c>
      <c r="J8805">
        <f>VLOOKUP(I8805,Автомобили!A:D,4,0)</f>
        <v>3.5</v>
      </c>
    </row>
    <row r="8806" spans="1:10" hidden="1" x14ac:dyDescent="0.25">
      <c r="A8806">
        <v>8805</v>
      </c>
      <c r="B8806" s="6">
        <v>45338</v>
      </c>
      <c r="C8806" s="1" t="s">
        <v>21</v>
      </c>
      <c r="D8806">
        <v>34</v>
      </c>
      <c r="E8806">
        <v>175</v>
      </c>
      <c r="F8806" t="s">
        <v>290</v>
      </c>
      <c r="G8806" t="str">
        <f>VLOOKUP(D8806,Запчасти!A:E,2,0)</f>
        <v>Система сцепления</v>
      </c>
      <c r="H8806">
        <f>VLOOKUP(D8806,Запчасти!A:E,4,0)</f>
        <v>21154</v>
      </c>
      <c r="I8806" t="str">
        <f>VLOOKUP(D8806,Запчасти!A:E,5,0)</f>
        <v>R6</v>
      </c>
      <c r="J8806">
        <f>VLOOKUP(I8806,Автомобили!A:D,4,0)</f>
        <v>2</v>
      </c>
    </row>
    <row r="8807" spans="1:10" hidden="1" x14ac:dyDescent="0.25">
      <c r="A8807">
        <v>8806</v>
      </c>
      <c r="B8807" s="6">
        <v>45338</v>
      </c>
      <c r="C8807" s="1" t="s">
        <v>11</v>
      </c>
      <c r="D8807">
        <v>173</v>
      </c>
      <c r="E8807">
        <v>946</v>
      </c>
      <c r="F8807" t="s">
        <v>288</v>
      </c>
      <c r="G8807" t="str">
        <f>VLOOKUP(D8807,Запчасти!A:E,2,0)</f>
        <v>Двигатель</v>
      </c>
      <c r="H8807">
        <f>VLOOKUP(D8807,Запчасти!A:E,4,0)</f>
        <v>59834</v>
      </c>
      <c r="I8807" t="str">
        <f>VLOOKUP(D8807,Запчасти!A:E,5,0)</f>
        <v>R1</v>
      </c>
      <c r="J8807">
        <f>VLOOKUP(I8807,Автомобили!A:D,4,0)</f>
        <v>1.6</v>
      </c>
    </row>
    <row r="8808" spans="1:10" hidden="1" x14ac:dyDescent="0.25">
      <c r="A8808">
        <v>8807</v>
      </c>
      <c r="B8808" s="6">
        <v>45338</v>
      </c>
      <c r="C8808" s="1" t="s">
        <v>14</v>
      </c>
      <c r="D8808">
        <v>64</v>
      </c>
      <c r="E8808">
        <v>725</v>
      </c>
      <c r="F8808" t="s">
        <v>288</v>
      </c>
      <c r="G8808" t="str">
        <f>VLOOKUP(D8808,Запчасти!A:E,2,0)</f>
        <v>Система подачи топлива</v>
      </c>
      <c r="H8808">
        <f>VLOOKUP(D8808,Запчасти!A:E,4,0)</f>
        <v>90005</v>
      </c>
      <c r="I8808" t="str">
        <f>VLOOKUP(D8808,Запчасти!A:E,5,0)</f>
        <v>R2</v>
      </c>
      <c r="J8808">
        <f>VLOOKUP(I8808,Автомобили!A:D,4,0)</f>
        <v>1.6</v>
      </c>
    </row>
    <row r="8809" spans="1:10" hidden="1" x14ac:dyDescent="0.25">
      <c r="A8809">
        <v>8808</v>
      </c>
      <c r="B8809" s="6">
        <v>45338</v>
      </c>
      <c r="C8809" s="1" t="s">
        <v>17</v>
      </c>
      <c r="D8809">
        <v>44</v>
      </c>
      <c r="E8809">
        <v>885</v>
      </c>
      <c r="F8809" t="s">
        <v>288</v>
      </c>
      <c r="G8809" t="str">
        <f>VLOOKUP(D8809,Запчасти!A:E,2,0)</f>
        <v>Двигатель</v>
      </c>
      <c r="H8809">
        <f>VLOOKUP(D8809,Запчасти!A:E,4,0)</f>
        <v>5959</v>
      </c>
      <c r="I8809" t="str">
        <f>VLOOKUP(D8809,Запчасти!A:E,5,0)</f>
        <v>R3</v>
      </c>
      <c r="J8809">
        <f>VLOOKUP(I8809,Автомобили!A:D,4,0)</f>
        <v>3.5</v>
      </c>
    </row>
    <row r="8810" spans="1:10" hidden="1" x14ac:dyDescent="0.25">
      <c r="A8810">
        <v>8809</v>
      </c>
      <c r="B8810" s="6">
        <v>45338</v>
      </c>
      <c r="C8810" s="1" t="s">
        <v>18</v>
      </c>
      <c r="D8810">
        <v>97</v>
      </c>
      <c r="E8810">
        <v>144</v>
      </c>
      <c r="F8810" t="s">
        <v>290</v>
      </c>
      <c r="G8810" t="str">
        <f>VLOOKUP(D8810,Запчасти!A:E,2,0)</f>
        <v>Кпп</v>
      </c>
      <c r="H8810">
        <f>VLOOKUP(D8810,Запчасти!A:E,4,0)</f>
        <v>28523</v>
      </c>
      <c r="I8810" t="str">
        <f>VLOOKUP(D8810,Запчасти!A:E,5,0)</f>
        <v>R3</v>
      </c>
      <c r="J8810">
        <f>VLOOKUP(I8810,Автомобили!A:D,4,0)</f>
        <v>3.5</v>
      </c>
    </row>
    <row r="8811" spans="1:10" hidden="1" x14ac:dyDescent="0.25">
      <c r="A8811">
        <v>8810</v>
      </c>
      <c r="B8811" s="6">
        <v>45338</v>
      </c>
      <c r="C8811" s="1" t="s">
        <v>14</v>
      </c>
      <c r="D8811">
        <v>6</v>
      </c>
      <c r="E8811">
        <v>378</v>
      </c>
      <c r="F8811" t="s">
        <v>288</v>
      </c>
      <c r="G8811" t="str">
        <f>VLOOKUP(D8811,Запчасти!A:E,2,0)</f>
        <v>Электрика</v>
      </c>
      <c r="H8811">
        <f>VLOOKUP(D8811,Запчасти!A:E,4,0)</f>
        <v>47949</v>
      </c>
      <c r="I8811" t="str">
        <f>VLOOKUP(D8811,Запчасти!A:E,5,0)</f>
        <v>R5</v>
      </c>
      <c r="J8811">
        <f>VLOOKUP(I8811,Автомобили!A:D,4,0)</f>
        <v>1.4</v>
      </c>
    </row>
    <row r="8812" spans="1:10" hidden="1" x14ac:dyDescent="0.25">
      <c r="A8812">
        <v>8811</v>
      </c>
      <c r="B8812" s="6">
        <v>45338</v>
      </c>
      <c r="C8812" s="1" t="s">
        <v>17</v>
      </c>
      <c r="D8812">
        <v>84</v>
      </c>
      <c r="E8812">
        <v>695</v>
      </c>
      <c r="F8812" t="s">
        <v>288</v>
      </c>
      <c r="G8812" t="str">
        <f>VLOOKUP(D8812,Запчасти!A:E,2,0)</f>
        <v>Двигатель</v>
      </c>
      <c r="H8812">
        <f>VLOOKUP(D8812,Запчасти!A:E,4,0)</f>
        <v>18493</v>
      </c>
      <c r="I8812" t="str">
        <f>VLOOKUP(D8812,Запчасти!A:E,5,0)</f>
        <v>R2</v>
      </c>
      <c r="J8812">
        <f>VLOOKUP(I8812,Автомобили!A:D,4,0)</f>
        <v>1.6</v>
      </c>
    </row>
    <row r="8813" spans="1:10" hidden="1" x14ac:dyDescent="0.25">
      <c r="A8813">
        <v>8812</v>
      </c>
      <c r="B8813" s="6">
        <v>45338</v>
      </c>
      <c r="C8813" s="1" t="s">
        <v>21</v>
      </c>
      <c r="D8813">
        <v>93</v>
      </c>
      <c r="E8813">
        <v>83</v>
      </c>
      <c r="F8813" t="s">
        <v>288</v>
      </c>
      <c r="G8813" t="str">
        <f>VLOOKUP(D8813,Запчасти!A:E,2,0)</f>
        <v>Двигатель</v>
      </c>
      <c r="H8813">
        <f>VLOOKUP(D8813,Запчасти!A:E,4,0)</f>
        <v>79206</v>
      </c>
      <c r="I8813" t="str">
        <f>VLOOKUP(D8813,Запчасти!A:E,5,0)</f>
        <v>R6</v>
      </c>
      <c r="J8813">
        <f>VLOOKUP(I8813,Автомобили!A:D,4,0)</f>
        <v>2</v>
      </c>
    </row>
    <row r="8814" spans="1:10" hidden="1" x14ac:dyDescent="0.25">
      <c r="A8814">
        <v>8813</v>
      </c>
      <c r="B8814" s="6">
        <v>45338</v>
      </c>
      <c r="C8814" s="1" t="s">
        <v>6</v>
      </c>
      <c r="D8814">
        <v>94</v>
      </c>
      <c r="E8814">
        <v>255</v>
      </c>
      <c r="F8814" t="s">
        <v>290</v>
      </c>
      <c r="G8814" t="str">
        <f>VLOOKUP(D8814,Запчасти!A:E,2,0)</f>
        <v>Электрика</v>
      </c>
      <c r="H8814">
        <f>VLOOKUP(D8814,Запчасти!A:E,4,0)</f>
        <v>70601</v>
      </c>
      <c r="I8814" t="str">
        <f>VLOOKUP(D8814,Запчасти!A:E,5,0)</f>
        <v>R4</v>
      </c>
      <c r="J8814">
        <f>VLOOKUP(I8814,Автомобили!A:D,4,0)</f>
        <v>1.6</v>
      </c>
    </row>
    <row r="8815" spans="1:10" hidden="1" x14ac:dyDescent="0.25">
      <c r="A8815">
        <v>8814</v>
      </c>
      <c r="B8815" s="6">
        <v>45338</v>
      </c>
      <c r="C8815" s="1" t="s">
        <v>7</v>
      </c>
      <c r="D8815">
        <v>115</v>
      </c>
      <c r="E8815">
        <v>351</v>
      </c>
      <c r="F8815" t="s">
        <v>290</v>
      </c>
      <c r="G8815" t="str">
        <f>VLOOKUP(D8815,Запчасти!A:E,2,0)</f>
        <v>Электрика</v>
      </c>
      <c r="H8815">
        <f>VLOOKUP(D8815,Запчасти!A:E,4,0)</f>
        <v>6092</v>
      </c>
      <c r="I8815" t="str">
        <f>VLOOKUP(D8815,Запчасти!A:E,5,0)</f>
        <v>R1</v>
      </c>
      <c r="J8815">
        <f>VLOOKUP(I8815,Автомобили!A:D,4,0)</f>
        <v>1.6</v>
      </c>
    </row>
    <row r="8816" spans="1:10" hidden="1" x14ac:dyDescent="0.25">
      <c r="A8816">
        <v>8815</v>
      </c>
      <c r="B8816" s="6">
        <v>45338</v>
      </c>
      <c r="C8816" s="1" t="s">
        <v>18</v>
      </c>
      <c r="D8816">
        <v>20</v>
      </c>
      <c r="E8816">
        <v>115</v>
      </c>
      <c r="F8816" t="s">
        <v>290</v>
      </c>
      <c r="G8816" t="str">
        <f>VLOOKUP(D8816,Запчасти!A:E,2,0)</f>
        <v>Подготовка топливной смеси</v>
      </c>
      <c r="H8816">
        <f>VLOOKUP(D8816,Запчасти!A:E,4,0)</f>
        <v>23399</v>
      </c>
      <c r="I8816" t="str">
        <f>VLOOKUP(D8816,Запчасти!A:E,5,0)</f>
        <v>R2</v>
      </c>
      <c r="J8816">
        <f>VLOOKUP(I8816,Автомобили!A:D,4,0)</f>
        <v>1.6</v>
      </c>
    </row>
    <row r="8817" spans="1:10" hidden="1" x14ac:dyDescent="0.25">
      <c r="A8817">
        <v>8816</v>
      </c>
      <c r="B8817" s="6">
        <v>45338</v>
      </c>
      <c r="C8817" s="1" t="s">
        <v>11</v>
      </c>
      <c r="D8817">
        <v>63</v>
      </c>
      <c r="E8817">
        <v>743</v>
      </c>
      <c r="F8817" t="s">
        <v>290</v>
      </c>
      <c r="G8817" t="str">
        <f>VLOOKUP(D8817,Запчасти!A:E,2,0)</f>
        <v>Подвеска и амортизация</v>
      </c>
      <c r="H8817">
        <f>VLOOKUP(D8817,Запчасти!A:E,4,0)</f>
        <v>5112</v>
      </c>
      <c r="I8817" t="str">
        <f>VLOOKUP(D8817,Запчасти!A:E,5,0)</f>
        <v>R2</v>
      </c>
      <c r="J8817">
        <f>VLOOKUP(I8817,Автомобили!A:D,4,0)</f>
        <v>1.6</v>
      </c>
    </row>
    <row r="8818" spans="1:10" hidden="1" x14ac:dyDescent="0.25">
      <c r="A8818">
        <v>8817</v>
      </c>
      <c r="B8818" s="6">
        <v>45338</v>
      </c>
      <c r="C8818" s="1" t="s">
        <v>5</v>
      </c>
      <c r="D8818">
        <v>120</v>
      </c>
      <c r="E8818">
        <v>958</v>
      </c>
      <c r="F8818" t="s">
        <v>290</v>
      </c>
      <c r="G8818" t="str">
        <f>VLOOKUP(D8818,Запчасти!A:E,2,0)</f>
        <v>Кпп</v>
      </c>
      <c r="H8818">
        <f>VLOOKUP(D8818,Запчасти!A:E,4,0)</f>
        <v>5536</v>
      </c>
      <c r="I8818" t="str">
        <f>VLOOKUP(D8818,Запчасти!A:E,5,0)</f>
        <v>R6</v>
      </c>
      <c r="J8818">
        <f>VLOOKUP(I8818,Автомобили!A:D,4,0)</f>
        <v>2</v>
      </c>
    </row>
    <row r="8819" spans="1:10" hidden="1" x14ac:dyDescent="0.25">
      <c r="A8819">
        <v>8818</v>
      </c>
      <c r="B8819" s="6">
        <v>45338</v>
      </c>
      <c r="C8819" s="1" t="s">
        <v>19</v>
      </c>
      <c r="D8819">
        <v>86</v>
      </c>
      <c r="E8819">
        <v>488</v>
      </c>
      <c r="F8819" t="s">
        <v>288</v>
      </c>
      <c r="G8819" t="str">
        <f>VLOOKUP(D8819,Запчасти!A:E,2,0)</f>
        <v>Кондиционер</v>
      </c>
      <c r="H8819">
        <f>VLOOKUP(D8819,Запчасти!A:E,4,0)</f>
        <v>62846</v>
      </c>
      <c r="I8819" t="str">
        <f>VLOOKUP(D8819,Запчасти!A:E,5,0)</f>
        <v>R3</v>
      </c>
      <c r="J8819">
        <f>VLOOKUP(I8819,Автомобили!A:D,4,0)</f>
        <v>3.5</v>
      </c>
    </row>
    <row r="8820" spans="1:10" hidden="1" x14ac:dyDescent="0.25">
      <c r="A8820">
        <v>8819</v>
      </c>
      <c r="B8820" s="6">
        <v>45338</v>
      </c>
      <c r="C8820" s="1" t="s">
        <v>8</v>
      </c>
      <c r="D8820">
        <v>50</v>
      </c>
      <c r="E8820">
        <v>213</v>
      </c>
      <c r="F8820" t="s">
        <v>288</v>
      </c>
      <c r="G8820" t="str">
        <f>VLOOKUP(D8820,Запчасти!A:E,2,0)</f>
        <v>Кондиционер</v>
      </c>
      <c r="H8820">
        <f>VLOOKUP(D8820,Запчасти!A:E,4,0)</f>
        <v>22385</v>
      </c>
      <c r="I8820" t="str">
        <f>VLOOKUP(D8820,Запчасти!A:E,5,0)</f>
        <v>R6</v>
      </c>
      <c r="J8820">
        <f>VLOOKUP(I8820,Автомобили!A:D,4,0)</f>
        <v>2</v>
      </c>
    </row>
    <row r="8821" spans="1:10" hidden="1" x14ac:dyDescent="0.25">
      <c r="A8821">
        <v>8820</v>
      </c>
      <c r="B8821" s="6">
        <v>45338</v>
      </c>
      <c r="C8821" s="1" t="s">
        <v>4</v>
      </c>
      <c r="D8821">
        <v>187</v>
      </c>
      <c r="E8821">
        <v>719</v>
      </c>
      <c r="F8821" t="s">
        <v>290</v>
      </c>
      <c r="G8821" t="str">
        <f>VLOOKUP(D8821,Запчасти!A:E,2,0)</f>
        <v>Электрика</v>
      </c>
      <c r="H8821">
        <f>VLOOKUP(D8821,Запчасти!A:E,4,0)</f>
        <v>45153</v>
      </c>
      <c r="I8821" t="str">
        <f>VLOOKUP(D8821,Запчасти!A:E,5,0)</f>
        <v>R2</v>
      </c>
      <c r="J8821">
        <f>VLOOKUP(I8821,Автомобили!A:D,4,0)</f>
        <v>1.6</v>
      </c>
    </row>
    <row r="8822" spans="1:10" hidden="1" x14ac:dyDescent="0.25">
      <c r="A8822">
        <v>8821</v>
      </c>
      <c r="B8822" s="6">
        <v>45338</v>
      </c>
      <c r="C8822" s="1" t="s">
        <v>6</v>
      </c>
      <c r="D8822">
        <v>99</v>
      </c>
      <c r="E8822">
        <v>252</v>
      </c>
      <c r="F8822" t="s">
        <v>290</v>
      </c>
      <c r="G8822" t="str">
        <f>VLOOKUP(D8822,Запчасти!A:E,2,0)</f>
        <v>Двигатель</v>
      </c>
      <c r="H8822">
        <f>VLOOKUP(D8822,Запчасти!A:E,4,0)</f>
        <v>53140</v>
      </c>
      <c r="I8822" t="str">
        <f>VLOOKUP(D8822,Запчасти!A:E,5,0)</f>
        <v>R3</v>
      </c>
      <c r="J8822">
        <f>VLOOKUP(I8822,Автомобили!A:D,4,0)</f>
        <v>3.5</v>
      </c>
    </row>
    <row r="8823" spans="1:10" hidden="1" x14ac:dyDescent="0.25">
      <c r="A8823">
        <v>8822</v>
      </c>
      <c r="B8823" s="6">
        <v>45338</v>
      </c>
      <c r="C8823" s="1" t="s">
        <v>9</v>
      </c>
      <c r="D8823">
        <v>155</v>
      </c>
      <c r="E8823">
        <v>36</v>
      </c>
      <c r="F8823" t="s">
        <v>290</v>
      </c>
      <c r="G8823" t="str">
        <f>VLOOKUP(D8823,Запчасти!A:E,2,0)</f>
        <v>Тормозная система</v>
      </c>
      <c r="H8823">
        <f>VLOOKUP(D8823,Запчасти!A:E,4,0)</f>
        <v>67614</v>
      </c>
      <c r="I8823" t="str">
        <f>VLOOKUP(D8823,Запчасти!A:E,5,0)</f>
        <v>R5</v>
      </c>
      <c r="J8823">
        <f>VLOOKUP(I8823,Автомобили!A:D,4,0)</f>
        <v>1.4</v>
      </c>
    </row>
    <row r="8824" spans="1:10" hidden="1" x14ac:dyDescent="0.25">
      <c r="A8824">
        <v>8823</v>
      </c>
      <c r="B8824" s="6">
        <v>45338</v>
      </c>
      <c r="C8824" s="1" t="s">
        <v>8</v>
      </c>
      <c r="D8824">
        <v>88</v>
      </c>
      <c r="E8824">
        <v>287</v>
      </c>
      <c r="F8824" t="s">
        <v>288</v>
      </c>
      <c r="G8824" t="str">
        <f>VLOOKUP(D8824,Запчасти!A:E,2,0)</f>
        <v>Рулевое управление</v>
      </c>
      <c r="H8824">
        <f>VLOOKUP(D8824,Запчасти!A:E,4,0)</f>
        <v>86369</v>
      </c>
      <c r="I8824" t="str">
        <f>VLOOKUP(D8824,Запчасти!A:E,5,0)</f>
        <v>R3</v>
      </c>
      <c r="J8824">
        <f>VLOOKUP(I8824,Автомобили!A:D,4,0)</f>
        <v>3.5</v>
      </c>
    </row>
    <row r="8825" spans="1:10" hidden="1" x14ac:dyDescent="0.25">
      <c r="A8825">
        <v>8824</v>
      </c>
      <c r="B8825" s="6">
        <v>45338</v>
      </c>
      <c r="C8825" s="1" t="s">
        <v>19</v>
      </c>
      <c r="D8825">
        <v>173</v>
      </c>
      <c r="E8825">
        <v>19</v>
      </c>
      <c r="F8825" t="s">
        <v>290</v>
      </c>
      <c r="G8825" t="str">
        <f>VLOOKUP(D8825,Запчасти!A:E,2,0)</f>
        <v>Двигатель</v>
      </c>
      <c r="H8825">
        <f>VLOOKUP(D8825,Запчасти!A:E,4,0)</f>
        <v>59834</v>
      </c>
      <c r="I8825" t="str">
        <f>VLOOKUP(D8825,Запчасти!A:E,5,0)</f>
        <v>R1</v>
      </c>
      <c r="J8825">
        <f>VLOOKUP(I8825,Автомобили!A:D,4,0)</f>
        <v>1.6</v>
      </c>
    </row>
    <row r="8826" spans="1:10" hidden="1" x14ac:dyDescent="0.25">
      <c r="A8826">
        <v>8825</v>
      </c>
      <c r="B8826" s="6">
        <v>45338</v>
      </c>
      <c r="C8826" s="1" t="s">
        <v>17</v>
      </c>
      <c r="D8826">
        <v>196</v>
      </c>
      <c r="E8826">
        <v>996</v>
      </c>
      <c r="F8826" t="s">
        <v>290</v>
      </c>
      <c r="G8826" t="str">
        <f>VLOOKUP(D8826,Запчасти!A:E,2,0)</f>
        <v>Тормозная система</v>
      </c>
      <c r="H8826">
        <f>VLOOKUP(D8826,Запчасти!A:E,4,0)</f>
        <v>36385</v>
      </c>
      <c r="I8826" t="str">
        <f>VLOOKUP(D8826,Запчасти!A:E,5,0)</f>
        <v>R6</v>
      </c>
      <c r="J8826">
        <f>VLOOKUP(I8826,Автомобили!A:D,4,0)</f>
        <v>2</v>
      </c>
    </row>
    <row r="8827" spans="1:10" hidden="1" x14ac:dyDescent="0.25">
      <c r="A8827">
        <v>8826</v>
      </c>
      <c r="B8827" s="6">
        <v>45338</v>
      </c>
      <c r="C8827" s="1" t="s">
        <v>14</v>
      </c>
      <c r="D8827">
        <v>110</v>
      </c>
      <c r="E8827">
        <v>226</v>
      </c>
      <c r="F8827" t="s">
        <v>290</v>
      </c>
      <c r="G8827" t="str">
        <f>VLOOKUP(D8827,Запчасти!A:E,2,0)</f>
        <v>Двигатель</v>
      </c>
      <c r="H8827">
        <f>VLOOKUP(D8827,Запчасти!A:E,4,0)</f>
        <v>69032</v>
      </c>
      <c r="I8827" t="str">
        <f>VLOOKUP(D8827,Запчасти!A:E,5,0)</f>
        <v>R3</v>
      </c>
      <c r="J8827">
        <f>VLOOKUP(I8827,Автомобили!A:D,4,0)</f>
        <v>3.5</v>
      </c>
    </row>
    <row r="8828" spans="1:10" hidden="1" x14ac:dyDescent="0.25">
      <c r="A8828">
        <v>8827</v>
      </c>
      <c r="B8828" s="6">
        <v>45338</v>
      </c>
      <c r="C8828" s="1" t="s">
        <v>15</v>
      </c>
      <c r="D8828">
        <v>123</v>
      </c>
      <c r="E8828">
        <v>894</v>
      </c>
      <c r="F8828" t="s">
        <v>288</v>
      </c>
      <c r="G8828" t="str">
        <f>VLOOKUP(D8828,Запчасти!A:E,2,0)</f>
        <v>Двигатель</v>
      </c>
      <c r="H8828">
        <f>VLOOKUP(D8828,Запчасти!A:E,4,0)</f>
        <v>18418</v>
      </c>
      <c r="I8828" t="str">
        <f>VLOOKUP(D8828,Запчасти!A:E,5,0)</f>
        <v>R5</v>
      </c>
      <c r="J8828">
        <f>VLOOKUP(I8828,Автомобили!A:D,4,0)</f>
        <v>1.4</v>
      </c>
    </row>
    <row r="8829" spans="1:10" hidden="1" x14ac:dyDescent="0.25">
      <c r="A8829">
        <v>8828</v>
      </c>
      <c r="B8829" s="6">
        <v>45338</v>
      </c>
      <c r="C8829" s="1" t="s">
        <v>11</v>
      </c>
      <c r="D8829">
        <v>75</v>
      </c>
      <c r="E8829">
        <v>980</v>
      </c>
      <c r="F8829" t="s">
        <v>288</v>
      </c>
      <c r="G8829" t="str">
        <f>VLOOKUP(D8829,Запчасти!A:E,2,0)</f>
        <v>Электрика</v>
      </c>
      <c r="H8829">
        <f>VLOOKUP(D8829,Запчасти!A:E,4,0)</f>
        <v>72128</v>
      </c>
      <c r="I8829" t="str">
        <f>VLOOKUP(D8829,Запчасти!A:E,5,0)</f>
        <v>R5</v>
      </c>
      <c r="J8829">
        <f>VLOOKUP(I8829,Автомобили!A:D,4,0)</f>
        <v>1.4</v>
      </c>
    </row>
    <row r="8830" spans="1:10" hidden="1" x14ac:dyDescent="0.25">
      <c r="A8830">
        <v>8829</v>
      </c>
      <c r="B8830" s="6">
        <v>45338</v>
      </c>
      <c r="C8830" s="1" t="s">
        <v>3</v>
      </c>
      <c r="D8830">
        <v>24</v>
      </c>
      <c r="E8830">
        <v>498</v>
      </c>
      <c r="F8830" t="s">
        <v>288</v>
      </c>
      <c r="G8830" t="str">
        <f>VLOOKUP(D8830,Запчасти!A:E,2,0)</f>
        <v>Кузов</v>
      </c>
      <c r="H8830">
        <f>VLOOKUP(D8830,Запчасти!A:E,4,0)</f>
        <v>7771</v>
      </c>
      <c r="I8830" t="str">
        <f>VLOOKUP(D8830,Запчасти!A:E,5,0)</f>
        <v>R1</v>
      </c>
      <c r="J8830">
        <f>VLOOKUP(I8830,Автомобили!A:D,4,0)</f>
        <v>1.6</v>
      </c>
    </row>
    <row r="8831" spans="1:10" hidden="1" x14ac:dyDescent="0.25">
      <c r="A8831">
        <v>8830</v>
      </c>
      <c r="B8831" s="6">
        <v>45338</v>
      </c>
      <c r="C8831" s="1" t="s">
        <v>3</v>
      </c>
      <c r="D8831">
        <v>126</v>
      </c>
      <c r="E8831">
        <v>936</v>
      </c>
      <c r="F8831" t="s">
        <v>290</v>
      </c>
      <c r="G8831" t="str">
        <f>VLOOKUP(D8831,Запчасти!A:E,2,0)</f>
        <v>Тормозная система</v>
      </c>
      <c r="H8831">
        <f>VLOOKUP(D8831,Запчасти!A:E,4,0)</f>
        <v>21067</v>
      </c>
      <c r="I8831" t="str">
        <f>VLOOKUP(D8831,Запчасти!A:E,5,0)</f>
        <v>R4</v>
      </c>
      <c r="J8831">
        <f>VLOOKUP(I8831,Автомобили!A:D,4,0)</f>
        <v>1.6</v>
      </c>
    </row>
    <row r="8832" spans="1:10" hidden="1" x14ac:dyDescent="0.25">
      <c r="A8832">
        <v>8831</v>
      </c>
      <c r="B8832" s="6">
        <v>45338</v>
      </c>
      <c r="C8832" s="1" t="s">
        <v>20</v>
      </c>
      <c r="D8832">
        <v>29</v>
      </c>
      <c r="E8832">
        <v>517</v>
      </c>
      <c r="F8832" t="s">
        <v>288</v>
      </c>
      <c r="G8832" t="str">
        <f>VLOOKUP(D8832,Запчасти!A:E,2,0)</f>
        <v>Подготовка топливной смеси</v>
      </c>
      <c r="H8832">
        <f>VLOOKUP(D8832,Запчасти!A:E,4,0)</f>
        <v>95095</v>
      </c>
      <c r="I8832" t="str">
        <f>VLOOKUP(D8832,Запчасти!A:E,5,0)</f>
        <v>R5</v>
      </c>
      <c r="J8832">
        <f>VLOOKUP(I8832,Автомобили!A:D,4,0)</f>
        <v>1.4</v>
      </c>
    </row>
    <row r="8833" spans="1:10" hidden="1" x14ac:dyDescent="0.25">
      <c r="A8833">
        <v>8832</v>
      </c>
      <c r="B8833" s="6">
        <v>45338</v>
      </c>
      <c r="C8833" s="1" t="s">
        <v>14</v>
      </c>
      <c r="D8833">
        <v>121</v>
      </c>
      <c r="E8833">
        <v>130</v>
      </c>
      <c r="F8833" t="s">
        <v>288</v>
      </c>
      <c r="G8833" t="str">
        <f>VLOOKUP(D8833,Запчасти!A:E,2,0)</f>
        <v>Рулевое управление</v>
      </c>
      <c r="H8833">
        <f>VLOOKUP(D8833,Запчасти!A:E,4,0)</f>
        <v>7868</v>
      </c>
      <c r="I8833" t="str">
        <f>VLOOKUP(D8833,Запчасти!A:E,5,0)</f>
        <v>R2</v>
      </c>
      <c r="J8833">
        <f>VLOOKUP(I8833,Автомобили!A:D,4,0)</f>
        <v>1.6</v>
      </c>
    </row>
    <row r="8834" spans="1:10" hidden="1" x14ac:dyDescent="0.25">
      <c r="A8834">
        <v>8833</v>
      </c>
      <c r="B8834" s="6">
        <v>45338</v>
      </c>
      <c r="C8834" s="1" t="s">
        <v>15</v>
      </c>
      <c r="D8834">
        <v>94</v>
      </c>
      <c r="E8834">
        <v>123</v>
      </c>
      <c r="F8834" t="s">
        <v>288</v>
      </c>
      <c r="G8834" t="str">
        <f>VLOOKUP(D8834,Запчасти!A:E,2,0)</f>
        <v>Электрика</v>
      </c>
      <c r="H8834">
        <f>VLOOKUP(D8834,Запчасти!A:E,4,0)</f>
        <v>70601</v>
      </c>
      <c r="I8834" t="str">
        <f>VLOOKUP(D8834,Запчасти!A:E,5,0)</f>
        <v>R4</v>
      </c>
      <c r="J8834">
        <f>VLOOKUP(I8834,Автомобили!A:D,4,0)</f>
        <v>1.6</v>
      </c>
    </row>
    <row r="8835" spans="1:10" hidden="1" x14ac:dyDescent="0.25">
      <c r="A8835">
        <v>8834</v>
      </c>
      <c r="B8835" s="6">
        <v>45338</v>
      </c>
      <c r="C8835" s="1" t="s">
        <v>10</v>
      </c>
      <c r="D8835">
        <v>45</v>
      </c>
      <c r="E8835">
        <v>178</v>
      </c>
      <c r="F8835" t="s">
        <v>290</v>
      </c>
      <c r="G8835" t="str">
        <f>VLOOKUP(D8835,Запчасти!A:E,2,0)</f>
        <v>Кпп</v>
      </c>
      <c r="H8835">
        <f>VLOOKUP(D8835,Запчасти!A:E,4,0)</f>
        <v>16357</v>
      </c>
      <c r="I8835" t="str">
        <f>VLOOKUP(D8835,Запчасти!A:E,5,0)</f>
        <v>R4</v>
      </c>
      <c r="J8835">
        <f>VLOOKUP(I8835,Автомобили!A:D,4,0)</f>
        <v>1.6</v>
      </c>
    </row>
    <row r="8836" spans="1:10" hidden="1" x14ac:dyDescent="0.25">
      <c r="A8836">
        <v>8835</v>
      </c>
      <c r="B8836" s="6">
        <v>45338</v>
      </c>
      <c r="C8836" s="1" t="s">
        <v>17</v>
      </c>
      <c r="D8836">
        <v>128</v>
      </c>
      <c r="E8836">
        <v>132</v>
      </c>
      <c r="F8836" t="s">
        <v>288</v>
      </c>
      <c r="G8836" t="str">
        <f>VLOOKUP(D8836,Запчасти!A:E,2,0)</f>
        <v>Кпп</v>
      </c>
      <c r="H8836">
        <f>VLOOKUP(D8836,Запчасти!A:E,4,0)</f>
        <v>13030</v>
      </c>
      <c r="I8836" t="str">
        <f>VLOOKUP(D8836,Запчасти!A:E,5,0)</f>
        <v>R3</v>
      </c>
      <c r="J8836">
        <f>VLOOKUP(I8836,Автомобили!A:D,4,0)</f>
        <v>3.5</v>
      </c>
    </row>
    <row r="8837" spans="1:10" hidden="1" x14ac:dyDescent="0.25">
      <c r="A8837">
        <v>8836</v>
      </c>
      <c r="B8837" s="6">
        <v>45338</v>
      </c>
      <c r="C8837" s="1" t="s">
        <v>13</v>
      </c>
      <c r="D8837">
        <v>27</v>
      </c>
      <c r="E8837">
        <v>934</v>
      </c>
      <c r="F8837" t="s">
        <v>288</v>
      </c>
      <c r="G8837" t="str">
        <f>VLOOKUP(D8837,Запчасти!A:E,2,0)</f>
        <v>Двигатель</v>
      </c>
      <c r="H8837">
        <f>VLOOKUP(D8837,Запчасти!A:E,4,0)</f>
        <v>18868</v>
      </c>
      <c r="I8837" t="str">
        <f>VLOOKUP(D8837,Запчасти!A:E,5,0)</f>
        <v>R6</v>
      </c>
      <c r="J8837">
        <f>VLOOKUP(I8837,Автомобили!A:D,4,0)</f>
        <v>2</v>
      </c>
    </row>
    <row r="8838" spans="1:10" hidden="1" x14ac:dyDescent="0.25">
      <c r="A8838">
        <v>8837</v>
      </c>
      <c r="B8838" s="6">
        <v>45338</v>
      </c>
      <c r="C8838" s="1" t="s">
        <v>21</v>
      </c>
      <c r="D8838">
        <v>105</v>
      </c>
      <c r="E8838">
        <v>993</v>
      </c>
      <c r="F8838" t="s">
        <v>290</v>
      </c>
      <c r="G8838" t="str">
        <f>VLOOKUP(D8838,Запчасти!A:E,2,0)</f>
        <v>Кпп</v>
      </c>
      <c r="H8838">
        <f>VLOOKUP(D8838,Запчасти!A:E,4,0)</f>
        <v>83469</v>
      </c>
      <c r="I8838" t="str">
        <f>VLOOKUP(D8838,Запчасти!A:E,5,0)</f>
        <v>R6</v>
      </c>
      <c r="J8838">
        <f>VLOOKUP(I8838,Автомобили!A:D,4,0)</f>
        <v>2</v>
      </c>
    </row>
    <row r="8839" spans="1:10" hidden="1" x14ac:dyDescent="0.25">
      <c r="A8839">
        <v>8838</v>
      </c>
      <c r="B8839" s="6">
        <v>45338</v>
      </c>
      <c r="C8839" s="1" t="s">
        <v>10</v>
      </c>
      <c r="D8839">
        <v>154</v>
      </c>
      <c r="E8839">
        <v>648</v>
      </c>
      <c r="F8839" t="s">
        <v>288</v>
      </c>
      <c r="G8839" t="str">
        <f>VLOOKUP(D8839,Запчасти!A:E,2,0)</f>
        <v>Отопление / вентиляция</v>
      </c>
      <c r="H8839">
        <f>VLOOKUP(D8839,Запчасти!A:E,4,0)</f>
        <v>92984</v>
      </c>
      <c r="I8839" t="str">
        <f>VLOOKUP(D8839,Запчасти!A:E,5,0)</f>
        <v>R6</v>
      </c>
      <c r="J8839">
        <f>VLOOKUP(I8839,Автомобили!A:D,4,0)</f>
        <v>2</v>
      </c>
    </row>
    <row r="8840" spans="1:10" hidden="1" x14ac:dyDescent="0.25">
      <c r="A8840">
        <v>8839</v>
      </c>
      <c r="B8840" s="6">
        <v>45338</v>
      </c>
      <c r="C8840" s="1" t="s">
        <v>20</v>
      </c>
      <c r="D8840">
        <v>130</v>
      </c>
      <c r="E8840">
        <v>247</v>
      </c>
      <c r="F8840" t="s">
        <v>290</v>
      </c>
      <c r="G8840" t="str">
        <f>VLOOKUP(D8840,Запчасти!A:E,2,0)</f>
        <v>Система очистки окон</v>
      </c>
      <c r="H8840">
        <f>VLOOKUP(D8840,Запчасти!A:E,4,0)</f>
        <v>79424</v>
      </c>
      <c r="I8840" t="str">
        <f>VLOOKUP(D8840,Запчасти!A:E,5,0)</f>
        <v>R4</v>
      </c>
      <c r="J8840">
        <f>VLOOKUP(I8840,Автомобили!A:D,4,0)</f>
        <v>1.6</v>
      </c>
    </row>
    <row r="8841" spans="1:10" hidden="1" x14ac:dyDescent="0.25">
      <c r="A8841">
        <v>8840</v>
      </c>
      <c r="B8841" s="6">
        <v>45338</v>
      </c>
      <c r="C8841" s="1" t="s">
        <v>13</v>
      </c>
      <c r="D8841">
        <v>155</v>
      </c>
      <c r="E8841">
        <v>584</v>
      </c>
      <c r="F8841" t="s">
        <v>290</v>
      </c>
      <c r="G8841" t="str">
        <f>VLOOKUP(D8841,Запчасти!A:E,2,0)</f>
        <v>Тормозная система</v>
      </c>
      <c r="H8841">
        <f>VLOOKUP(D8841,Запчасти!A:E,4,0)</f>
        <v>67614</v>
      </c>
      <c r="I8841" t="str">
        <f>VLOOKUP(D8841,Запчасти!A:E,5,0)</f>
        <v>R5</v>
      </c>
      <c r="J8841">
        <f>VLOOKUP(I8841,Автомобили!A:D,4,0)</f>
        <v>1.4</v>
      </c>
    </row>
    <row r="8842" spans="1:10" hidden="1" x14ac:dyDescent="0.25">
      <c r="A8842">
        <v>8841</v>
      </c>
      <c r="B8842" s="6">
        <v>45338</v>
      </c>
      <c r="C8842" s="1" t="s">
        <v>11</v>
      </c>
      <c r="D8842">
        <v>82</v>
      </c>
      <c r="E8842">
        <v>165</v>
      </c>
      <c r="F8842" t="s">
        <v>290</v>
      </c>
      <c r="G8842" t="str">
        <f>VLOOKUP(D8842,Запчасти!A:E,2,0)</f>
        <v>Кузов</v>
      </c>
      <c r="H8842">
        <f>VLOOKUP(D8842,Запчасти!A:E,4,0)</f>
        <v>51660</v>
      </c>
      <c r="I8842" t="str">
        <f>VLOOKUP(D8842,Запчасти!A:E,5,0)</f>
        <v>R3</v>
      </c>
      <c r="J8842">
        <f>VLOOKUP(I8842,Автомобили!A:D,4,0)</f>
        <v>3.5</v>
      </c>
    </row>
    <row r="8843" spans="1:10" hidden="1" x14ac:dyDescent="0.25">
      <c r="A8843">
        <v>8842</v>
      </c>
      <c r="B8843" s="6">
        <v>45339</v>
      </c>
      <c r="C8843" s="1" t="s">
        <v>20</v>
      </c>
      <c r="D8843">
        <v>108</v>
      </c>
      <c r="E8843">
        <v>71</v>
      </c>
      <c r="F8843" t="s">
        <v>288</v>
      </c>
      <c r="G8843" t="str">
        <f>VLOOKUP(D8843,Запчасти!A:E,2,0)</f>
        <v>Двигатель</v>
      </c>
      <c r="H8843">
        <f>VLOOKUP(D8843,Запчасти!A:E,4,0)</f>
        <v>40632</v>
      </c>
      <c r="I8843" t="str">
        <f>VLOOKUP(D8843,Запчасти!A:E,5,0)</f>
        <v>R2</v>
      </c>
      <c r="J8843">
        <f>VLOOKUP(I8843,Автомобили!A:D,4,0)</f>
        <v>1.6</v>
      </c>
    </row>
    <row r="8844" spans="1:10" hidden="1" x14ac:dyDescent="0.25">
      <c r="A8844">
        <v>8843</v>
      </c>
      <c r="B8844" s="6">
        <v>45339</v>
      </c>
      <c r="C8844" s="1" t="s">
        <v>7</v>
      </c>
      <c r="D8844">
        <v>27</v>
      </c>
      <c r="E8844">
        <v>593</v>
      </c>
      <c r="F8844" t="s">
        <v>290</v>
      </c>
      <c r="G8844" t="str">
        <f>VLOOKUP(D8844,Запчасти!A:E,2,0)</f>
        <v>Двигатель</v>
      </c>
      <c r="H8844">
        <f>VLOOKUP(D8844,Запчасти!A:E,4,0)</f>
        <v>18868</v>
      </c>
      <c r="I8844" t="str">
        <f>VLOOKUP(D8844,Запчасти!A:E,5,0)</f>
        <v>R6</v>
      </c>
      <c r="J8844">
        <f>VLOOKUP(I8844,Автомобили!A:D,4,0)</f>
        <v>2</v>
      </c>
    </row>
    <row r="8845" spans="1:10" hidden="1" x14ac:dyDescent="0.25">
      <c r="A8845">
        <v>8844</v>
      </c>
      <c r="B8845" s="6">
        <v>45339</v>
      </c>
      <c r="C8845" s="1" t="s">
        <v>18</v>
      </c>
      <c r="D8845">
        <v>27</v>
      </c>
      <c r="E8845">
        <v>723</v>
      </c>
      <c r="F8845" t="s">
        <v>288</v>
      </c>
      <c r="G8845" t="str">
        <f>VLOOKUP(D8845,Запчасти!A:E,2,0)</f>
        <v>Двигатель</v>
      </c>
      <c r="H8845">
        <f>VLOOKUP(D8845,Запчасти!A:E,4,0)</f>
        <v>18868</v>
      </c>
      <c r="I8845" t="str">
        <f>VLOOKUP(D8845,Запчасти!A:E,5,0)</f>
        <v>R6</v>
      </c>
      <c r="J8845">
        <f>VLOOKUP(I8845,Автомобили!A:D,4,0)</f>
        <v>2</v>
      </c>
    </row>
    <row r="8846" spans="1:10" hidden="1" x14ac:dyDescent="0.25">
      <c r="A8846">
        <v>8845</v>
      </c>
      <c r="B8846" s="6">
        <v>45339</v>
      </c>
      <c r="C8846" s="1" t="s">
        <v>17</v>
      </c>
      <c r="D8846">
        <v>159</v>
      </c>
      <c r="E8846">
        <v>309</v>
      </c>
      <c r="F8846" t="s">
        <v>288</v>
      </c>
      <c r="G8846" t="str">
        <f>VLOOKUP(D8846,Запчасти!A:E,2,0)</f>
        <v>Подвеска и амортизация</v>
      </c>
      <c r="H8846">
        <f>VLOOKUP(D8846,Запчасти!A:E,4,0)</f>
        <v>88522</v>
      </c>
      <c r="I8846" t="str">
        <f>VLOOKUP(D8846,Запчасти!A:E,5,0)</f>
        <v>R2</v>
      </c>
      <c r="J8846">
        <f>VLOOKUP(I8846,Автомобили!A:D,4,0)</f>
        <v>1.6</v>
      </c>
    </row>
    <row r="8847" spans="1:10" hidden="1" x14ac:dyDescent="0.25">
      <c r="A8847">
        <v>8846</v>
      </c>
      <c r="B8847" s="6">
        <v>45339</v>
      </c>
      <c r="C8847" s="1" t="s">
        <v>13</v>
      </c>
      <c r="D8847">
        <v>6</v>
      </c>
      <c r="E8847">
        <v>732</v>
      </c>
      <c r="F8847" t="s">
        <v>288</v>
      </c>
      <c r="G8847" t="str">
        <f>VLOOKUP(D8847,Запчасти!A:E,2,0)</f>
        <v>Электрика</v>
      </c>
      <c r="H8847">
        <f>VLOOKUP(D8847,Запчасти!A:E,4,0)</f>
        <v>47949</v>
      </c>
      <c r="I8847" t="str">
        <f>VLOOKUP(D8847,Запчасти!A:E,5,0)</f>
        <v>R5</v>
      </c>
      <c r="J8847">
        <f>VLOOKUP(I8847,Автомобили!A:D,4,0)</f>
        <v>1.4</v>
      </c>
    </row>
    <row r="8848" spans="1:10" hidden="1" x14ac:dyDescent="0.25">
      <c r="A8848">
        <v>8847</v>
      </c>
      <c r="B8848" s="6">
        <v>45339</v>
      </c>
      <c r="C8848" s="1" t="s">
        <v>13</v>
      </c>
      <c r="D8848">
        <v>89</v>
      </c>
      <c r="E8848">
        <v>430</v>
      </c>
      <c r="F8848" t="s">
        <v>288</v>
      </c>
      <c r="G8848" t="str">
        <f>VLOOKUP(D8848,Запчасти!A:E,2,0)</f>
        <v>Тормозная система</v>
      </c>
      <c r="H8848">
        <f>VLOOKUP(D8848,Запчасти!A:E,4,0)</f>
        <v>82976</v>
      </c>
      <c r="I8848" t="str">
        <f>VLOOKUP(D8848,Запчасти!A:E,5,0)</f>
        <v>R3</v>
      </c>
      <c r="J8848">
        <f>VLOOKUP(I8848,Автомобили!A:D,4,0)</f>
        <v>3.5</v>
      </c>
    </row>
    <row r="8849" spans="1:10" hidden="1" x14ac:dyDescent="0.25">
      <c r="A8849">
        <v>8848</v>
      </c>
      <c r="B8849" s="6">
        <v>45339</v>
      </c>
      <c r="C8849" s="1" t="s">
        <v>4</v>
      </c>
      <c r="D8849">
        <v>144</v>
      </c>
      <c r="E8849">
        <v>127</v>
      </c>
      <c r="F8849" t="s">
        <v>290</v>
      </c>
      <c r="G8849" t="str">
        <f>VLOOKUP(D8849,Запчасти!A:E,2,0)</f>
        <v>Тормозная система</v>
      </c>
      <c r="H8849">
        <f>VLOOKUP(D8849,Запчасти!A:E,4,0)</f>
        <v>27773</v>
      </c>
      <c r="I8849" t="str">
        <f>VLOOKUP(D8849,Запчасти!A:E,5,0)</f>
        <v>R1</v>
      </c>
      <c r="J8849">
        <f>VLOOKUP(I8849,Автомобили!A:D,4,0)</f>
        <v>1.6</v>
      </c>
    </row>
    <row r="8850" spans="1:10" hidden="1" x14ac:dyDescent="0.25">
      <c r="A8850">
        <v>8849</v>
      </c>
      <c r="B8850" s="6">
        <v>45339</v>
      </c>
      <c r="C8850" s="1" t="s">
        <v>12</v>
      </c>
      <c r="D8850">
        <v>161</v>
      </c>
      <c r="E8850">
        <v>327</v>
      </c>
      <c r="F8850" t="s">
        <v>288</v>
      </c>
      <c r="G8850" t="str">
        <f>VLOOKUP(D8850,Запчасти!A:E,2,0)</f>
        <v>Двигатель</v>
      </c>
      <c r="H8850">
        <f>VLOOKUP(D8850,Запчасти!A:E,4,0)</f>
        <v>33731</v>
      </c>
      <c r="I8850" t="str">
        <f>VLOOKUP(D8850,Запчасти!A:E,5,0)</f>
        <v>R6</v>
      </c>
      <c r="J8850">
        <f>VLOOKUP(I8850,Автомобили!A:D,4,0)</f>
        <v>2</v>
      </c>
    </row>
    <row r="8851" spans="1:10" hidden="1" x14ac:dyDescent="0.25">
      <c r="A8851">
        <v>8850</v>
      </c>
      <c r="B8851" s="6">
        <v>45339</v>
      </c>
      <c r="C8851" s="1" t="s">
        <v>8</v>
      </c>
      <c r="D8851">
        <v>130</v>
      </c>
      <c r="E8851">
        <v>10</v>
      </c>
      <c r="F8851" t="s">
        <v>288</v>
      </c>
      <c r="G8851" t="str">
        <f>VLOOKUP(D8851,Запчасти!A:E,2,0)</f>
        <v>Система очистки окон</v>
      </c>
      <c r="H8851">
        <f>VLOOKUP(D8851,Запчасти!A:E,4,0)</f>
        <v>79424</v>
      </c>
      <c r="I8851" t="str">
        <f>VLOOKUP(D8851,Запчасти!A:E,5,0)</f>
        <v>R4</v>
      </c>
      <c r="J8851">
        <f>VLOOKUP(I8851,Автомобили!A:D,4,0)</f>
        <v>1.6</v>
      </c>
    </row>
    <row r="8852" spans="1:10" hidden="1" x14ac:dyDescent="0.25">
      <c r="A8852">
        <v>8851</v>
      </c>
      <c r="B8852" s="6">
        <v>45339</v>
      </c>
      <c r="C8852" s="1" t="s">
        <v>15</v>
      </c>
      <c r="D8852">
        <v>118</v>
      </c>
      <c r="E8852">
        <v>399</v>
      </c>
      <c r="F8852" t="s">
        <v>290</v>
      </c>
      <c r="G8852" t="str">
        <f>VLOOKUP(D8852,Запчасти!A:E,2,0)</f>
        <v>Тормозная система</v>
      </c>
      <c r="H8852">
        <f>VLOOKUP(D8852,Запчасти!A:E,4,0)</f>
        <v>55713</v>
      </c>
      <c r="I8852" t="str">
        <f>VLOOKUP(D8852,Запчасти!A:E,5,0)</f>
        <v>R6</v>
      </c>
      <c r="J8852">
        <f>VLOOKUP(I8852,Автомобили!A:D,4,0)</f>
        <v>2</v>
      </c>
    </row>
    <row r="8853" spans="1:10" hidden="1" x14ac:dyDescent="0.25">
      <c r="A8853">
        <v>8852</v>
      </c>
      <c r="B8853" s="6">
        <v>45339</v>
      </c>
      <c r="C8853" s="1" t="s">
        <v>5</v>
      </c>
      <c r="D8853">
        <v>178</v>
      </c>
      <c r="E8853">
        <v>875</v>
      </c>
      <c r="F8853" t="s">
        <v>288</v>
      </c>
      <c r="G8853" t="str">
        <f>VLOOKUP(D8853,Запчасти!A:E,2,0)</f>
        <v>Рулевое управление</v>
      </c>
      <c r="H8853">
        <f>VLOOKUP(D8853,Запчасти!A:E,4,0)</f>
        <v>85776</v>
      </c>
      <c r="I8853" t="str">
        <f>VLOOKUP(D8853,Запчасти!A:E,5,0)</f>
        <v>R6</v>
      </c>
      <c r="J8853">
        <f>VLOOKUP(I8853,Автомобили!A:D,4,0)</f>
        <v>2</v>
      </c>
    </row>
    <row r="8854" spans="1:10" hidden="1" x14ac:dyDescent="0.25">
      <c r="A8854">
        <v>8853</v>
      </c>
      <c r="B8854" s="6">
        <v>45339</v>
      </c>
      <c r="C8854" s="1" t="s">
        <v>5</v>
      </c>
      <c r="D8854">
        <v>52</v>
      </c>
      <c r="E8854">
        <v>926</v>
      </c>
      <c r="F8854" t="s">
        <v>290</v>
      </c>
      <c r="G8854" t="str">
        <f>VLOOKUP(D8854,Запчасти!A:E,2,0)</f>
        <v>Рулевое управление</v>
      </c>
      <c r="H8854">
        <f>VLOOKUP(D8854,Запчасти!A:E,4,0)</f>
        <v>49242</v>
      </c>
      <c r="I8854" t="str">
        <f>VLOOKUP(D8854,Запчасти!A:E,5,0)</f>
        <v>R5</v>
      </c>
      <c r="J8854">
        <f>VLOOKUP(I8854,Автомобили!A:D,4,0)</f>
        <v>1.4</v>
      </c>
    </row>
    <row r="8855" spans="1:10" hidden="1" x14ac:dyDescent="0.25">
      <c r="A8855">
        <v>8854</v>
      </c>
      <c r="B8855" s="6">
        <v>45339</v>
      </c>
      <c r="C8855" s="1" t="s">
        <v>8</v>
      </c>
      <c r="D8855">
        <v>77</v>
      </c>
      <c r="E8855">
        <v>278</v>
      </c>
      <c r="F8855" t="s">
        <v>290</v>
      </c>
      <c r="G8855" t="str">
        <f>VLOOKUP(D8855,Запчасти!A:E,2,0)</f>
        <v>Тормозная система</v>
      </c>
      <c r="H8855">
        <f>VLOOKUP(D8855,Запчасти!A:E,4,0)</f>
        <v>75927</v>
      </c>
      <c r="I8855" t="str">
        <f>VLOOKUP(D8855,Запчасти!A:E,5,0)</f>
        <v>R2</v>
      </c>
      <c r="J8855">
        <f>VLOOKUP(I8855,Автомобили!A:D,4,0)</f>
        <v>1.6</v>
      </c>
    </row>
    <row r="8856" spans="1:10" hidden="1" x14ac:dyDescent="0.25">
      <c r="A8856">
        <v>8855</v>
      </c>
      <c r="B8856" s="6">
        <v>45339</v>
      </c>
      <c r="C8856" s="1" t="s">
        <v>20</v>
      </c>
      <c r="D8856">
        <v>188</v>
      </c>
      <c r="E8856">
        <v>291</v>
      </c>
      <c r="F8856" t="s">
        <v>288</v>
      </c>
      <c r="G8856" t="str">
        <f>VLOOKUP(D8856,Запчасти!A:E,2,0)</f>
        <v>Тормозная система</v>
      </c>
      <c r="H8856">
        <f>VLOOKUP(D8856,Запчасти!A:E,4,0)</f>
        <v>1908</v>
      </c>
      <c r="I8856" t="str">
        <f>VLOOKUP(D8856,Запчасти!A:E,5,0)</f>
        <v>R6</v>
      </c>
      <c r="J8856">
        <f>VLOOKUP(I8856,Автомобили!A:D,4,0)</f>
        <v>2</v>
      </c>
    </row>
    <row r="8857" spans="1:10" hidden="1" x14ac:dyDescent="0.25">
      <c r="A8857">
        <v>8856</v>
      </c>
      <c r="B8857" s="6">
        <v>45339</v>
      </c>
      <c r="C8857" s="1" t="s">
        <v>9</v>
      </c>
      <c r="D8857">
        <v>154</v>
      </c>
      <c r="E8857">
        <v>582</v>
      </c>
      <c r="F8857" t="s">
        <v>288</v>
      </c>
      <c r="G8857" t="str">
        <f>VLOOKUP(D8857,Запчасти!A:E,2,0)</f>
        <v>Отопление / вентиляция</v>
      </c>
      <c r="H8857">
        <f>VLOOKUP(D8857,Запчасти!A:E,4,0)</f>
        <v>92984</v>
      </c>
      <c r="I8857" t="str">
        <f>VLOOKUP(D8857,Запчасти!A:E,5,0)</f>
        <v>R6</v>
      </c>
      <c r="J8857">
        <f>VLOOKUP(I8857,Автомобили!A:D,4,0)</f>
        <v>2</v>
      </c>
    </row>
    <row r="8858" spans="1:10" hidden="1" x14ac:dyDescent="0.25">
      <c r="A8858">
        <v>8857</v>
      </c>
      <c r="B8858" s="6">
        <v>45339</v>
      </c>
      <c r="C8858" s="1" t="s">
        <v>22</v>
      </c>
      <c r="D8858">
        <v>177</v>
      </c>
      <c r="E8858">
        <v>139</v>
      </c>
      <c r="F8858" t="s">
        <v>290</v>
      </c>
      <c r="G8858" t="str">
        <f>VLOOKUP(D8858,Запчасти!A:E,2,0)</f>
        <v>Двигатель</v>
      </c>
      <c r="H8858">
        <f>VLOOKUP(D8858,Запчасти!A:E,4,0)</f>
        <v>58176</v>
      </c>
      <c r="I8858" t="str">
        <f>VLOOKUP(D8858,Запчасти!A:E,5,0)</f>
        <v>R4</v>
      </c>
      <c r="J8858">
        <f>VLOOKUP(I8858,Автомобили!A:D,4,0)</f>
        <v>1.6</v>
      </c>
    </row>
    <row r="8859" spans="1:10" hidden="1" x14ac:dyDescent="0.25">
      <c r="A8859">
        <v>8858</v>
      </c>
      <c r="B8859" s="6">
        <v>45339</v>
      </c>
      <c r="C8859" s="1" t="s">
        <v>10</v>
      </c>
      <c r="D8859">
        <v>186</v>
      </c>
      <c r="E8859">
        <v>112</v>
      </c>
      <c r="F8859" t="s">
        <v>290</v>
      </c>
      <c r="G8859" t="str">
        <f>VLOOKUP(D8859,Запчасти!A:E,2,0)</f>
        <v>Двигатель</v>
      </c>
      <c r="H8859">
        <f>VLOOKUP(D8859,Запчасти!A:E,4,0)</f>
        <v>51825</v>
      </c>
      <c r="I8859" t="str">
        <f>VLOOKUP(D8859,Запчасти!A:E,5,0)</f>
        <v>R3</v>
      </c>
      <c r="J8859">
        <f>VLOOKUP(I8859,Автомобили!A:D,4,0)</f>
        <v>3.5</v>
      </c>
    </row>
    <row r="8860" spans="1:10" hidden="1" x14ac:dyDescent="0.25">
      <c r="A8860">
        <v>8859</v>
      </c>
      <c r="B8860" s="6">
        <v>45339</v>
      </c>
      <c r="C8860" s="1" t="s">
        <v>21</v>
      </c>
      <c r="D8860">
        <v>15</v>
      </c>
      <c r="E8860">
        <v>571</v>
      </c>
      <c r="F8860" t="s">
        <v>290</v>
      </c>
      <c r="G8860" t="str">
        <f>VLOOKUP(D8860,Запчасти!A:E,2,0)</f>
        <v>Система выпуска</v>
      </c>
      <c r="H8860">
        <f>VLOOKUP(D8860,Запчасти!A:E,4,0)</f>
        <v>88097</v>
      </c>
      <c r="I8860" t="str">
        <f>VLOOKUP(D8860,Запчасти!A:E,5,0)</f>
        <v>R5</v>
      </c>
      <c r="J8860">
        <f>VLOOKUP(I8860,Автомобили!A:D,4,0)</f>
        <v>1.4</v>
      </c>
    </row>
    <row r="8861" spans="1:10" hidden="1" x14ac:dyDescent="0.25">
      <c r="A8861">
        <v>8860</v>
      </c>
      <c r="B8861" s="6">
        <v>45339</v>
      </c>
      <c r="C8861" s="1" t="s">
        <v>17</v>
      </c>
      <c r="D8861">
        <v>92</v>
      </c>
      <c r="E8861">
        <v>251</v>
      </c>
      <c r="F8861" t="s">
        <v>290</v>
      </c>
      <c r="G8861" t="str">
        <f>VLOOKUP(D8861,Запчасти!A:E,2,0)</f>
        <v>Привод колеса</v>
      </c>
      <c r="H8861">
        <f>VLOOKUP(D8861,Запчасти!A:E,4,0)</f>
        <v>34815</v>
      </c>
      <c r="I8861" t="str">
        <f>VLOOKUP(D8861,Запчасти!A:E,5,0)</f>
        <v>R4</v>
      </c>
      <c r="J8861">
        <f>VLOOKUP(I8861,Автомобили!A:D,4,0)</f>
        <v>1.6</v>
      </c>
    </row>
    <row r="8862" spans="1:10" hidden="1" x14ac:dyDescent="0.25">
      <c r="A8862">
        <v>8861</v>
      </c>
      <c r="B8862" s="6">
        <v>45339</v>
      </c>
      <c r="C8862" s="1" t="s">
        <v>13</v>
      </c>
      <c r="D8862">
        <v>70</v>
      </c>
      <c r="E8862">
        <v>722</v>
      </c>
      <c r="F8862" t="s">
        <v>290</v>
      </c>
      <c r="G8862" t="str">
        <f>VLOOKUP(D8862,Запчасти!A:E,2,0)</f>
        <v>Система подачи топлива</v>
      </c>
      <c r="H8862">
        <f>VLOOKUP(D8862,Запчасти!A:E,4,0)</f>
        <v>38811</v>
      </c>
      <c r="I8862" t="str">
        <f>VLOOKUP(D8862,Запчасти!A:E,5,0)</f>
        <v>R6</v>
      </c>
      <c r="J8862">
        <f>VLOOKUP(I8862,Автомобили!A:D,4,0)</f>
        <v>2</v>
      </c>
    </row>
    <row r="8863" spans="1:10" hidden="1" x14ac:dyDescent="0.25">
      <c r="A8863">
        <v>8862</v>
      </c>
      <c r="B8863" s="6">
        <v>45339</v>
      </c>
      <c r="C8863" s="1" t="s">
        <v>20</v>
      </c>
      <c r="D8863">
        <v>99</v>
      </c>
      <c r="E8863">
        <v>955</v>
      </c>
      <c r="F8863" t="s">
        <v>290</v>
      </c>
      <c r="G8863" t="str">
        <f>VLOOKUP(D8863,Запчасти!A:E,2,0)</f>
        <v>Двигатель</v>
      </c>
      <c r="H8863">
        <f>VLOOKUP(D8863,Запчасти!A:E,4,0)</f>
        <v>53140</v>
      </c>
      <c r="I8863" t="str">
        <f>VLOOKUP(D8863,Запчасти!A:E,5,0)</f>
        <v>R3</v>
      </c>
      <c r="J8863">
        <f>VLOOKUP(I8863,Автомобили!A:D,4,0)</f>
        <v>3.5</v>
      </c>
    </row>
    <row r="8864" spans="1:10" hidden="1" x14ac:dyDescent="0.25">
      <c r="A8864">
        <v>8863</v>
      </c>
      <c r="B8864" s="6">
        <v>45339</v>
      </c>
      <c r="C8864" s="1" t="s">
        <v>6</v>
      </c>
      <c r="D8864">
        <v>128</v>
      </c>
      <c r="E8864">
        <v>827</v>
      </c>
      <c r="F8864" t="s">
        <v>290</v>
      </c>
      <c r="G8864" t="str">
        <f>VLOOKUP(D8864,Запчасти!A:E,2,0)</f>
        <v>Кпп</v>
      </c>
      <c r="H8864">
        <f>VLOOKUP(D8864,Запчасти!A:E,4,0)</f>
        <v>13030</v>
      </c>
      <c r="I8864" t="str">
        <f>VLOOKUP(D8864,Запчасти!A:E,5,0)</f>
        <v>R3</v>
      </c>
      <c r="J8864">
        <f>VLOOKUP(I8864,Автомобили!A:D,4,0)</f>
        <v>3.5</v>
      </c>
    </row>
    <row r="8865" spans="1:10" hidden="1" x14ac:dyDescent="0.25">
      <c r="A8865">
        <v>8864</v>
      </c>
      <c r="B8865" s="6">
        <v>45339</v>
      </c>
      <c r="C8865" s="1" t="s">
        <v>5</v>
      </c>
      <c r="D8865">
        <v>19</v>
      </c>
      <c r="E8865">
        <v>311</v>
      </c>
      <c r="F8865" t="s">
        <v>288</v>
      </c>
      <c r="G8865" t="str">
        <f>VLOOKUP(D8865,Запчасти!A:E,2,0)</f>
        <v>Двигатель</v>
      </c>
      <c r="H8865">
        <f>VLOOKUP(D8865,Запчасти!A:E,4,0)</f>
        <v>70529</v>
      </c>
      <c r="I8865" t="str">
        <f>VLOOKUP(D8865,Запчасти!A:E,5,0)</f>
        <v>R1</v>
      </c>
      <c r="J8865">
        <f>VLOOKUP(I8865,Автомобили!A:D,4,0)</f>
        <v>1.6</v>
      </c>
    </row>
    <row r="8866" spans="1:10" hidden="1" x14ac:dyDescent="0.25">
      <c r="A8866">
        <v>8865</v>
      </c>
      <c r="B8866" s="6">
        <v>45339</v>
      </c>
      <c r="C8866" s="1" t="s">
        <v>17</v>
      </c>
      <c r="D8866">
        <v>4</v>
      </c>
      <c r="E8866">
        <v>480</v>
      </c>
      <c r="F8866" t="s">
        <v>290</v>
      </c>
      <c r="G8866" t="str">
        <f>VLOOKUP(D8866,Запчасти!A:E,2,0)</f>
        <v>Двигатель</v>
      </c>
      <c r="H8866">
        <f>VLOOKUP(D8866,Запчасти!A:E,4,0)</f>
        <v>52675</v>
      </c>
      <c r="I8866" t="str">
        <f>VLOOKUP(D8866,Запчасти!A:E,5,0)</f>
        <v>R6</v>
      </c>
      <c r="J8866">
        <f>VLOOKUP(I8866,Автомобили!A:D,4,0)</f>
        <v>2</v>
      </c>
    </row>
    <row r="8867" spans="1:10" hidden="1" x14ac:dyDescent="0.25">
      <c r="A8867">
        <v>8866</v>
      </c>
      <c r="B8867" s="6">
        <v>45339</v>
      </c>
      <c r="C8867" s="1" t="s">
        <v>9</v>
      </c>
      <c r="D8867">
        <v>199</v>
      </c>
      <c r="E8867">
        <v>877</v>
      </c>
      <c r="F8867" t="s">
        <v>290</v>
      </c>
      <c r="G8867" t="str">
        <f>VLOOKUP(D8867,Запчасти!A:E,2,0)</f>
        <v>Тормозная система</v>
      </c>
      <c r="H8867">
        <f>VLOOKUP(D8867,Запчасти!A:E,4,0)</f>
        <v>51718</v>
      </c>
      <c r="I8867" t="str">
        <f>VLOOKUP(D8867,Запчасти!A:E,5,0)</f>
        <v>R1</v>
      </c>
      <c r="J8867">
        <f>VLOOKUP(I8867,Автомобили!A:D,4,0)</f>
        <v>1.6</v>
      </c>
    </row>
    <row r="8868" spans="1:10" hidden="1" x14ac:dyDescent="0.25">
      <c r="A8868">
        <v>8867</v>
      </c>
      <c r="B8868" s="6">
        <v>45339</v>
      </c>
      <c r="C8868" s="1" t="s">
        <v>13</v>
      </c>
      <c r="D8868">
        <v>142</v>
      </c>
      <c r="E8868">
        <v>570</v>
      </c>
      <c r="F8868" t="s">
        <v>290</v>
      </c>
      <c r="G8868" t="str">
        <f>VLOOKUP(D8868,Запчасти!A:E,2,0)</f>
        <v>Трансмиссия</v>
      </c>
      <c r="H8868">
        <f>VLOOKUP(D8868,Запчасти!A:E,4,0)</f>
        <v>88054</v>
      </c>
      <c r="I8868" t="str">
        <f>VLOOKUP(D8868,Запчасти!A:E,5,0)</f>
        <v>R1</v>
      </c>
      <c r="J8868">
        <f>VLOOKUP(I8868,Автомобили!A:D,4,0)</f>
        <v>1.6</v>
      </c>
    </row>
    <row r="8869" spans="1:10" hidden="1" x14ac:dyDescent="0.25">
      <c r="A8869">
        <v>8868</v>
      </c>
      <c r="B8869" s="6">
        <v>45339</v>
      </c>
      <c r="C8869" s="1" t="s">
        <v>19</v>
      </c>
      <c r="D8869">
        <v>118</v>
      </c>
      <c r="E8869">
        <v>541</v>
      </c>
      <c r="F8869" t="s">
        <v>290</v>
      </c>
      <c r="G8869" t="str">
        <f>VLOOKUP(D8869,Запчасти!A:E,2,0)</f>
        <v>Тормозная система</v>
      </c>
      <c r="H8869">
        <f>VLOOKUP(D8869,Запчасти!A:E,4,0)</f>
        <v>55713</v>
      </c>
      <c r="I8869" t="str">
        <f>VLOOKUP(D8869,Запчасти!A:E,5,0)</f>
        <v>R6</v>
      </c>
      <c r="J8869">
        <f>VLOOKUP(I8869,Автомобили!A:D,4,0)</f>
        <v>2</v>
      </c>
    </row>
    <row r="8870" spans="1:10" hidden="1" x14ac:dyDescent="0.25">
      <c r="A8870">
        <v>8869</v>
      </c>
      <c r="B8870" s="6">
        <v>45339</v>
      </c>
      <c r="C8870" s="1" t="s">
        <v>13</v>
      </c>
      <c r="D8870">
        <v>112</v>
      </c>
      <c r="E8870">
        <v>620</v>
      </c>
      <c r="F8870" t="s">
        <v>288</v>
      </c>
      <c r="G8870" t="str">
        <f>VLOOKUP(D8870,Запчасти!A:E,2,0)</f>
        <v>Тормозная система</v>
      </c>
      <c r="H8870">
        <f>VLOOKUP(D8870,Запчасти!A:E,4,0)</f>
        <v>17267</v>
      </c>
      <c r="I8870" t="str">
        <f>VLOOKUP(D8870,Запчасти!A:E,5,0)</f>
        <v>R2</v>
      </c>
      <c r="J8870">
        <f>VLOOKUP(I8870,Автомобили!A:D,4,0)</f>
        <v>1.6</v>
      </c>
    </row>
    <row r="8871" spans="1:10" hidden="1" x14ac:dyDescent="0.25">
      <c r="A8871">
        <v>8870</v>
      </c>
      <c r="B8871" s="6">
        <v>45339</v>
      </c>
      <c r="C8871" s="1" t="s">
        <v>13</v>
      </c>
      <c r="D8871">
        <v>90</v>
      </c>
      <c r="E8871">
        <v>704</v>
      </c>
      <c r="F8871" t="s">
        <v>288</v>
      </c>
      <c r="G8871" t="str">
        <f>VLOOKUP(D8871,Запчасти!A:E,2,0)</f>
        <v>Кпп</v>
      </c>
      <c r="H8871">
        <f>VLOOKUP(D8871,Запчасти!A:E,4,0)</f>
        <v>75156</v>
      </c>
      <c r="I8871" t="str">
        <f>VLOOKUP(D8871,Запчасти!A:E,5,0)</f>
        <v>R6</v>
      </c>
      <c r="J8871">
        <f>VLOOKUP(I8871,Автомобили!A:D,4,0)</f>
        <v>2</v>
      </c>
    </row>
    <row r="8872" spans="1:10" hidden="1" x14ac:dyDescent="0.25">
      <c r="A8872">
        <v>8871</v>
      </c>
      <c r="B8872" s="6">
        <v>45339</v>
      </c>
      <c r="C8872" s="1" t="s">
        <v>11</v>
      </c>
      <c r="D8872">
        <v>191</v>
      </c>
      <c r="E8872">
        <v>712</v>
      </c>
      <c r="F8872" t="s">
        <v>290</v>
      </c>
      <c r="G8872" t="str">
        <f>VLOOKUP(D8872,Запчасти!A:E,2,0)</f>
        <v>Кондиционер</v>
      </c>
      <c r="H8872">
        <f>VLOOKUP(D8872,Запчасти!A:E,4,0)</f>
        <v>60385</v>
      </c>
      <c r="I8872" t="str">
        <f>VLOOKUP(D8872,Запчасти!A:E,5,0)</f>
        <v>R5</v>
      </c>
      <c r="J8872">
        <f>VLOOKUP(I8872,Автомобили!A:D,4,0)</f>
        <v>1.4</v>
      </c>
    </row>
    <row r="8873" spans="1:10" hidden="1" x14ac:dyDescent="0.25">
      <c r="A8873">
        <v>8872</v>
      </c>
      <c r="B8873" s="6">
        <v>45339</v>
      </c>
      <c r="C8873" s="1" t="s">
        <v>7</v>
      </c>
      <c r="D8873">
        <v>102</v>
      </c>
      <c r="E8873">
        <v>514</v>
      </c>
      <c r="F8873" t="s">
        <v>290</v>
      </c>
      <c r="G8873" t="str">
        <f>VLOOKUP(D8873,Запчасти!A:E,2,0)</f>
        <v>Тормозная система</v>
      </c>
      <c r="H8873">
        <f>VLOOKUP(D8873,Запчасти!A:E,4,0)</f>
        <v>31373</v>
      </c>
      <c r="I8873" t="str">
        <f>VLOOKUP(D8873,Запчасти!A:E,5,0)</f>
        <v>R5</v>
      </c>
      <c r="J8873">
        <f>VLOOKUP(I8873,Автомобили!A:D,4,0)</f>
        <v>1.4</v>
      </c>
    </row>
    <row r="8874" spans="1:10" hidden="1" x14ac:dyDescent="0.25">
      <c r="A8874">
        <v>8873</v>
      </c>
      <c r="B8874" s="6">
        <v>45339</v>
      </c>
      <c r="C8874" s="1" t="s">
        <v>18</v>
      </c>
      <c r="D8874">
        <v>39</v>
      </c>
      <c r="E8874">
        <v>926</v>
      </c>
      <c r="F8874" t="s">
        <v>288</v>
      </c>
      <c r="G8874" t="str">
        <f>VLOOKUP(D8874,Запчасти!A:E,2,0)</f>
        <v>Тормозная система</v>
      </c>
      <c r="H8874">
        <f>VLOOKUP(D8874,Запчасти!A:E,4,0)</f>
        <v>35538</v>
      </c>
      <c r="I8874" t="str">
        <f>VLOOKUP(D8874,Запчасти!A:E,5,0)</f>
        <v>R4</v>
      </c>
      <c r="J8874">
        <f>VLOOKUP(I8874,Автомобили!A:D,4,0)</f>
        <v>1.6</v>
      </c>
    </row>
    <row r="8875" spans="1:10" hidden="1" x14ac:dyDescent="0.25">
      <c r="A8875">
        <v>8874</v>
      </c>
      <c r="B8875" s="6">
        <v>45339</v>
      </c>
      <c r="C8875" s="1" t="s">
        <v>20</v>
      </c>
      <c r="D8875">
        <v>190</v>
      </c>
      <c r="E8875">
        <v>131</v>
      </c>
      <c r="F8875" t="s">
        <v>290</v>
      </c>
      <c r="G8875" t="str">
        <f>VLOOKUP(D8875,Запчасти!A:E,2,0)</f>
        <v>Двигатель</v>
      </c>
      <c r="H8875">
        <f>VLOOKUP(D8875,Запчасти!A:E,4,0)</f>
        <v>20338</v>
      </c>
      <c r="I8875" t="str">
        <f>VLOOKUP(D8875,Запчасти!A:E,5,0)</f>
        <v>R2</v>
      </c>
      <c r="J8875">
        <f>VLOOKUP(I8875,Автомобили!A:D,4,0)</f>
        <v>1.6</v>
      </c>
    </row>
    <row r="8876" spans="1:10" hidden="1" x14ac:dyDescent="0.25">
      <c r="A8876">
        <v>8875</v>
      </c>
      <c r="B8876" s="6">
        <v>45339</v>
      </c>
      <c r="C8876" s="1" t="s">
        <v>15</v>
      </c>
      <c r="D8876">
        <v>171</v>
      </c>
      <c r="E8876">
        <v>759</v>
      </c>
      <c r="F8876" t="s">
        <v>290</v>
      </c>
      <c r="G8876" t="str">
        <f>VLOOKUP(D8876,Запчасти!A:E,2,0)</f>
        <v>Замки</v>
      </c>
      <c r="H8876">
        <f>VLOOKUP(D8876,Запчасти!A:E,4,0)</f>
        <v>94419</v>
      </c>
      <c r="I8876" t="str">
        <f>VLOOKUP(D8876,Запчасти!A:E,5,0)</f>
        <v>R1</v>
      </c>
      <c r="J8876">
        <f>VLOOKUP(I8876,Автомобили!A:D,4,0)</f>
        <v>1.6</v>
      </c>
    </row>
    <row r="8877" spans="1:10" hidden="1" x14ac:dyDescent="0.25">
      <c r="A8877">
        <v>8876</v>
      </c>
      <c r="B8877" s="6">
        <v>45339</v>
      </c>
      <c r="C8877" s="1" t="s">
        <v>14</v>
      </c>
      <c r="D8877">
        <v>49</v>
      </c>
      <c r="E8877">
        <v>912</v>
      </c>
      <c r="F8877" t="s">
        <v>290</v>
      </c>
      <c r="G8877" t="str">
        <f>VLOOKUP(D8877,Запчасти!A:E,2,0)</f>
        <v>Двигатель</v>
      </c>
      <c r="H8877">
        <f>VLOOKUP(D8877,Запчасти!A:E,4,0)</f>
        <v>61238</v>
      </c>
      <c r="I8877" t="str">
        <f>VLOOKUP(D8877,Запчасти!A:E,5,0)</f>
        <v>R4</v>
      </c>
      <c r="J8877">
        <f>VLOOKUP(I8877,Автомобили!A:D,4,0)</f>
        <v>1.6</v>
      </c>
    </row>
    <row r="8878" spans="1:10" hidden="1" x14ac:dyDescent="0.25">
      <c r="A8878">
        <v>8877</v>
      </c>
      <c r="B8878" s="6">
        <v>45339</v>
      </c>
      <c r="C8878" s="1" t="s">
        <v>14</v>
      </c>
      <c r="D8878">
        <v>57</v>
      </c>
      <c r="E8878">
        <v>957</v>
      </c>
      <c r="F8878" t="s">
        <v>290</v>
      </c>
      <c r="G8878" t="str">
        <f>VLOOKUP(D8878,Запчасти!A:E,2,0)</f>
        <v>Двигатель</v>
      </c>
      <c r="H8878">
        <f>VLOOKUP(D8878,Запчасти!A:E,4,0)</f>
        <v>85115</v>
      </c>
      <c r="I8878" t="str">
        <f>VLOOKUP(D8878,Запчасти!A:E,5,0)</f>
        <v>R3</v>
      </c>
      <c r="J8878">
        <f>VLOOKUP(I8878,Автомобили!A:D,4,0)</f>
        <v>3.5</v>
      </c>
    </row>
    <row r="8879" spans="1:10" hidden="1" x14ac:dyDescent="0.25">
      <c r="A8879">
        <v>8878</v>
      </c>
      <c r="B8879" s="6">
        <v>45339</v>
      </c>
      <c r="C8879" s="1" t="s">
        <v>11</v>
      </c>
      <c r="D8879">
        <v>24</v>
      </c>
      <c r="E8879">
        <v>505</v>
      </c>
      <c r="F8879" t="s">
        <v>290</v>
      </c>
      <c r="G8879" t="str">
        <f>VLOOKUP(D8879,Запчасти!A:E,2,0)</f>
        <v>Кузов</v>
      </c>
      <c r="H8879">
        <f>VLOOKUP(D8879,Запчасти!A:E,4,0)</f>
        <v>7771</v>
      </c>
      <c r="I8879" t="str">
        <f>VLOOKUP(D8879,Запчасти!A:E,5,0)</f>
        <v>R1</v>
      </c>
      <c r="J8879">
        <f>VLOOKUP(I8879,Автомобили!A:D,4,0)</f>
        <v>1.6</v>
      </c>
    </row>
    <row r="8880" spans="1:10" hidden="1" x14ac:dyDescent="0.25">
      <c r="A8880">
        <v>8879</v>
      </c>
      <c r="B8880" s="6">
        <v>45339</v>
      </c>
      <c r="C8880" s="1" t="s">
        <v>13</v>
      </c>
      <c r="D8880">
        <v>75</v>
      </c>
      <c r="E8880">
        <v>223</v>
      </c>
      <c r="F8880" t="s">
        <v>290</v>
      </c>
      <c r="G8880" t="str">
        <f>VLOOKUP(D8880,Запчасти!A:E,2,0)</f>
        <v>Электрика</v>
      </c>
      <c r="H8880">
        <f>VLOOKUP(D8880,Запчасти!A:E,4,0)</f>
        <v>72128</v>
      </c>
      <c r="I8880" t="str">
        <f>VLOOKUP(D8880,Запчасти!A:E,5,0)</f>
        <v>R5</v>
      </c>
      <c r="J8880">
        <f>VLOOKUP(I8880,Автомобили!A:D,4,0)</f>
        <v>1.4</v>
      </c>
    </row>
    <row r="8881" spans="1:10" hidden="1" x14ac:dyDescent="0.25">
      <c r="A8881">
        <v>8880</v>
      </c>
      <c r="B8881" s="6">
        <v>45339</v>
      </c>
      <c r="C8881" s="1" t="s">
        <v>4</v>
      </c>
      <c r="D8881">
        <v>20</v>
      </c>
      <c r="E8881">
        <v>694</v>
      </c>
      <c r="F8881" t="s">
        <v>288</v>
      </c>
      <c r="G8881" t="str">
        <f>VLOOKUP(D8881,Запчасти!A:E,2,0)</f>
        <v>Подготовка топливной смеси</v>
      </c>
      <c r="H8881">
        <f>VLOOKUP(D8881,Запчасти!A:E,4,0)</f>
        <v>23399</v>
      </c>
      <c r="I8881" t="str">
        <f>VLOOKUP(D8881,Запчасти!A:E,5,0)</f>
        <v>R2</v>
      </c>
      <c r="J8881">
        <f>VLOOKUP(I8881,Автомобили!A:D,4,0)</f>
        <v>1.6</v>
      </c>
    </row>
    <row r="8882" spans="1:10" hidden="1" x14ac:dyDescent="0.25">
      <c r="A8882">
        <v>8881</v>
      </c>
      <c r="B8882" s="6">
        <v>45339</v>
      </c>
      <c r="C8882" s="1" t="s">
        <v>13</v>
      </c>
      <c r="D8882">
        <v>13</v>
      </c>
      <c r="E8882">
        <v>75</v>
      </c>
      <c r="F8882" t="s">
        <v>290</v>
      </c>
      <c r="G8882" t="str">
        <f>VLOOKUP(D8882,Запчасти!A:E,2,0)</f>
        <v>Двигатель</v>
      </c>
      <c r="H8882">
        <f>VLOOKUP(D8882,Запчасти!A:E,4,0)</f>
        <v>64654</v>
      </c>
      <c r="I8882" t="str">
        <f>VLOOKUP(D8882,Запчасти!A:E,5,0)</f>
        <v>R2</v>
      </c>
      <c r="J8882">
        <f>VLOOKUP(I8882,Автомобили!A:D,4,0)</f>
        <v>1.6</v>
      </c>
    </row>
    <row r="8883" spans="1:10" hidden="1" x14ac:dyDescent="0.25">
      <c r="A8883">
        <v>8882</v>
      </c>
      <c r="B8883" s="6">
        <v>45339</v>
      </c>
      <c r="C8883" s="1" t="s">
        <v>17</v>
      </c>
      <c r="D8883">
        <v>61</v>
      </c>
      <c r="E8883">
        <v>168</v>
      </c>
      <c r="F8883" t="s">
        <v>290</v>
      </c>
      <c r="G8883" t="str">
        <f>VLOOKUP(D8883,Запчасти!A:E,2,0)</f>
        <v>Замки</v>
      </c>
      <c r="H8883">
        <f>VLOOKUP(D8883,Запчасти!A:E,4,0)</f>
        <v>99022</v>
      </c>
      <c r="I8883" t="str">
        <f>VLOOKUP(D8883,Запчасти!A:E,5,0)</f>
        <v>R4</v>
      </c>
      <c r="J8883">
        <f>VLOOKUP(I8883,Автомобили!A:D,4,0)</f>
        <v>1.6</v>
      </c>
    </row>
    <row r="8884" spans="1:10" hidden="1" x14ac:dyDescent="0.25">
      <c r="A8884">
        <v>8883</v>
      </c>
      <c r="B8884" s="6">
        <v>45339</v>
      </c>
      <c r="C8884" s="1" t="s">
        <v>5</v>
      </c>
      <c r="D8884">
        <v>7</v>
      </c>
      <c r="E8884">
        <v>734</v>
      </c>
      <c r="F8884" t="s">
        <v>290</v>
      </c>
      <c r="G8884" t="str">
        <f>VLOOKUP(D8884,Запчасти!A:E,2,0)</f>
        <v>Двигатель</v>
      </c>
      <c r="H8884">
        <f>VLOOKUP(D8884,Запчасти!A:E,4,0)</f>
        <v>62216</v>
      </c>
      <c r="I8884" t="str">
        <f>VLOOKUP(D8884,Запчасти!A:E,5,0)</f>
        <v>R1</v>
      </c>
      <c r="J8884">
        <f>VLOOKUP(I8884,Автомобили!A:D,4,0)</f>
        <v>1.6</v>
      </c>
    </row>
    <row r="8885" spans="1:10" hidden="1" x14ac:dyDescent="0.25">
      <c r="A8885">
        <v>8884</v>
      </c>
      <c r="B8885" s="6">
        <v>45339</v>
      </c>
      <c r="C8885" s="1" t="s">
        <v>22</v>
      </c>
      <c r="D8885">
        <v>10</v>
      </c>
      <c r="E8885">
        <v>597</v>
      </c>
      <c r="F8885" t="s">
        <v>290</v>
      </c>
      <c r="G8885" t="str">
        <f>VLOOKUP(D8885,Запчасти!A:E,2,0)</f>
        <v>Рулевое управление</v>
      </c>
      <c r="H8885">
        <f>VLOOKUP(D8885,Запчасти!A:E,4,0)</f>
        <v>95428</v>
      </c>
      <c r="I8885" t="str">
        <f>VLOOKUP(D8885,Запчасти!A:E,5,0)</f>
        <v>R5</v>
      </c>
      <c r="J8885">
        <f>VLOOKUP(I8885,Автомобили!A:D,4,0)</f>
        <v>1.4</v>
      </c>
    </row>
    <row r="8886" spans="1:10" hidden="1" x14ac:dyDescent="0.25">
      <c r="A8886">
        <v>8885</v>
      </c>
      <c r="B8886" s="6">
        <v>45339</v>
      </c>
      <c r="C8886" s="1" t="s">
        <v>15</v>
      </c>
      <c r="D8886">
        <v>40</v>
      </c>
      <c r="E8886">
        <v>844</v>
      </c>
      <c r="F8886" t="s">
        <v>288</v>
      </c>
      <c r="G8886" t="str">
        <f>VLOOKUP(D8886,Запчасти!A:E,2,0)</f>
        <v>Двигатель</v>
      </c>
      <c r="H8886">
        <f>VLOOKUP(D8886,Запчасти!A:E,4,0)</f>
        <v>32427</v>
      </c>
      <c r="I8886" t="str">
        <f>VLOOKUP(D8886,Запчасти!A:E,5,0)</f>
        <v>R6</v>
      </c>
      <c r="J8886">
        <f>VLOOKUP(I8886,Автомобили!A:D,4,0)</f>
        <v>2</v>
      </c>
    </row>
    <row r="8887" spans="1:10" hidden="1" x14ac:dyDescent="0.25">
      <c r="A8887">
        <v>8886</v>
      </c>
      <c r="B8887" s="6">
        <v>45339</v>
      </c>
      <c r="C8887" s="1" t="s">
        <v>22</v>
      </c>
      <c r="D8887">
        <v>107</v>
      </c>
      <c r="E8887">
        <v>522</v>
      </c>
      <c r="F8887" t="s">
        <v>290</v>
      </c>
      <c r="G8887" t="str">
        <f>VLOOKUP(D8887,Запчасти!A:E,2,0)</f>
        <v>Двигатель</v>
      </c>
      <c r="H8887">
        <f>VLOOKUP(D8887,Запчасти!A:E,4,0)</f>
        <v>76225</v>
      </c>
      <c r="I8887" t="str">
        <f>VLOOKUP(D8887,Запчасти!A:E,5,0)</f>
        <v>R2</v>
      </c>
      <c r="J8887">
        <f>VLOOKUP(I8887,Автомобили!A:D,4,0)</f>
        <v>1.6</v>
      </c>
    </row>
    <row r="8888" spans="1:10" hidden="1" x14ac:dyDescent="0.25">
      <c r="A8888">
        <v>8887</v>
      </c>
      <c r="B8888" s="6">
        <v>45339</v>
      </c>
      <c r="C8888" s="1" t="s">
        <v>10</v>
      </c>
      <c r="D8888">
        <v>116</v>
      </c>
      <c r="E8888">
        <v>312</v>
      </c>
      <c r="F8888" t="s">
        <v>288</v>
      </c>
      <c r="G8888" t="str">
        <f>VLOOKUP(D8888,Запчасти!A:E,2,0)</f>
        <v>Кузов</v>
      </c>
      <c r="H8888">
        <f>VLOOKUP(D8888,Запчасти!A:E,4,0)</f>
        <v>61905</v>
      </c>
      <c r="I8888" t="str">
        <f>VLOOKUP(D8888,Запчасти!A:E,5,0)</f>
        <v>R1</v>
      </c>
      <c r="J8888">
        <f>VLOOKUP(I8888,Автомобили!A:D,4,0)</f>
        <v>1.6</v>
      </c>
    </row>
    <row r="8889" spans="1:10" hidden="1" x14ac:dyDescent="0.25">
      <c r="A8889">
        <v>8888</v>
      </c>
      <c r="B8889" s="6">
        <v>45339</v>
      </c>
      <c r="C8889" s="1" t="s">
        <v>5</v>
      </c>
      <c r="D8889">
        <v>10</v>
      </c>
      <c r="E8889">
        <v>432</v>
      </c>
      <c r="F8889" t="s">
        <v>290</v>
      </c>
      <c r="G8889" t="str">
        <f>VLOOKUP(D8889,Запчасти!A:E,2,0)</f>
        <v>Рулевое управление</v>
      </c>
      <c r="H8889">
        <f>VLOOKUP(D8889,Запчасти!A:E,4,0)</f>
        <v>95428</v>
      </c>
      <c r="I8889" t="str">
        <f>VLOOKUP(D8889,Запчасти!A:E,5,0)</f>
        <v>R5</v>
      </c>
      <c r="J8889">
        <f>VLOOKUP(I8889,Автомобили!A:D,4,0)</f>
        <v>1.4</v>
      </c>
    </row>
    <row r="8890" spans="1:10" hidden="1" x14ac:dyDescent="0.25">
      <c r="A8890">
        <v>8889</v>
      </c>
      <c r="B8890" s="6">
        <v>45339</v>
      </c>
      <c r="C8890" s="1" t="s">
        <v>11</v>
      </c>
      <c r="D8890">
        <v>88</v>
      </c>
      <c r="E8890">
        <v>894</v>
      </c>
      <c r="F8890" t="s">
        <v>290</v>
      </c>
      <c r="G8890" t="str">
        <f>VLOOKUP(D8890,Запчасти!A:E,2,0)</f>
        <v>Рулевое управление</v>
      </c>
      <c r="H8890">
        <f>VLOOKUP(D8890,Запчасти!A:E,4,0)</f>
        <v>86369</v>
      </c>
      <c r="I8890" t="str">
        <f>VLOOKUP(D8890,Запчасти!A:E,5,0)</f>
        <v>R3</v>
      </c>
      <c r="J8890">
        <f>VLOOKUP(I8890,Автомобили!A:D,4,0)</f>
        <v>3.5</v>
      </c>
    </row>
    <row r="8891" spans="1:10" hidden="1" x14ac:dyDescent="0.25">
      <c r="A8891">
        <v>8890</v>
      </c>
      <c r="B8891" s="6">
        <v>45339</v>
      </c>
      <c r="C8891" s="1" t="s">
        <v>19</v>
      </c>
      <c r="D8891">
        <v>103</v>
      </c>
      <c r="E8891">
        <v>20</v>
      </c>
      <c r="F8891" t="s">
        <v>288</v>
      </c>
      <c r="G8891" t="str">
        <f>VLOOKUP(D8891,Запчасти!A:E,2,0)</f>
        <v>Система сцепления</v>
      </c>
      <c r="H8891">
        <f>VLOOKUP(D8891,Запчасти!A:E,4,0)</f>
        <v>15251</v>
      </c>
      <c r="I8891" t="str">
        <f>VLOOKUP(D8891,Запчасти!A:E,5,0)</f>
        <v>R5</v>
      </c>
      <c r="J8891">
        <f>VLOOKUP(I8891,Автомобили!A:D,4,0)</f>
        <v>1.4</v>
      </c>
    </row>
    <row r="8892" spans="1:10" hidden="1" x14ac:dyDescent="0.25">
      <c r="A8892">
        <v>8891</v>
      </c>
      <c r="B8892" s="6">
        <v>45339</v>
      </c>
      <c r="C8892" s="1" t="s">
        <v>13</v>
      </c>
      <c r="D8892">
        <v>139</v>
      </c>
      <c r="E8892">
        <v>16</v>
      </c>
      <c r="F8892" t="s">
        <v>290</v>
      </c>
      <c r="G8892" t="str">
        <f>VLOOKUP(D8892,Запчасти!A:E,2,0)</f>
        <v>Двигатель</v>
      </c>
      <c r="H8892">
        <f>VLOOKUP(D8892,Запчасти!A:E,4,0)</f>
        <v>69337</v>
      </c>
      <c r="I8892" t="str">
        <f>VLOOKUP(D8892,Запчасти!A:E,5,0)</f>
        <v>R4</v>
      </c>
      <c r="J8892">
        <f>VLOOKUP(I8892,Автомобили!A:D,4,0)</f>
        <v>1.6</v>
      </c>
    </row>
    <row r="8893" spans="1:10" hidden="1" x14ac:dyDescent="0.25">
      <c r="A8893">
        <v>8892</v>
      </c>
      <c r="B8893" s="6">
        <v>45339</v>
      </c>
      <c r="C8893" s="1" t="s">
        <v>18</v>
      </c>
      <c r="D8893">
        <v>153</v>
      </c>
      <c r="E8893">
        <v>793</v>
      </c>
      <c r="F8893" t="s">
        <v>290</v>
      </c>
      <c r="G8893" t="str">
        <f>VLOOKUP(D8893,Запчасти!A:E,2,0)</f>
        <v>Система подачи топлива</v>
      </c>
      <c r="H8893">
        <f>VLOOKUP(D8893,Запчасти!A:E,4,0)</f>
        <v>14736</v>
      </c>
      <c r="I8893" t="str">
        <f>VLOOKUP(D8893,Запчасти!A:E,5,0)</f>
        <v>R5</v>
      </c>
      <c r="J8893">
        <f>VLOOKUP(I8893,Автомобили!A:D,4,0)</f>
        <v>1.4</v>
      </c>
    </row>
    <row r="8894" spans="1:10" hidden="1" x14ac:dyDescent="0.25">
      <c r="A8894">
        <v>8893</v>
      </c>
      <c r="B8894" s="6">
        <v>45339</v>
      </c>
      <c r="C8894" s="1" t="s">
        <v>17</v>
      </c>
      <c r="D8894">
        <v>41</v>
      </c>
      <c r="E8894">
        <v>665</v>
      </c>
      <c r="F8894" t="s">
        <v>290</v>
      </c>
      <c r="G8894" t="str">
        <f>VLOOKUP(D8894,Запчасти!A:E,2,0)</f>
        <v>Кузов</v>
      </c>
      <c r="H8894">
        <f>VLOOKUP(D8894,Запчасти!A:E,4,0)</f>
        <v>38422</v>
      </c>
      <c r="I8894" t="str">
        <f>VLOOKUP(D8894,Запчасти!A:E,5,0)</f>
        <v>R2</v>
      </c>
      <c r="J8894">
        <f>VLOOKUP(I8894,Автомобили!A:D,4,0)</f>
        <v>1.6</v>
      </c>
    </row>
    <row r="8895" spans="1:10" hidden="1" x14ac:dyDescent="0.25">
      <c r="A8895">
        <v>8894</v>
      </c>
      <c r="B8895" s="6">
        <v>45339</v>
      </c>
      <c r="C8895" s="1" t="s">
        <v>18</v>
      </c>
      <c r="D8895">
        <v>175</v>
      </c>
      <c r="E8895">
        <v>438</v>
      </c>
      <c r="F8895" t="s">
        <v>290</v>
      </c>
      <c r="G8895" t="str">
        <f>VLOOKUP(D8895,Запчасти!A:E,2,0)</f>
        <v>Электрика</v>
      </c>
      <c r="H8895">
        <f>VLOOKUP(D8895,Запчасти!A:E,4,0)</f>
        <v>71884</v>
      </c>
      <c r="I8895" t="str">
        <f>VLOOKUP(D8895,Запчасти!A:E,5,0)</f>
        <v>R4</v>
      </c>
      <c r="J8895">
        <f>VLOOKUP(I8895,Автомобили!A:D,4,0)</f>
        <v>1.6</v>
      </c>
    </row>
    <row r="8896" spans="1:10" hidden="1" x14ac:dyDescent="0.25">
      <c r="A8896">
        <v>8895</v>
      </c>
      <c r="B8896" s="6">
        <v>45339</v>
      </c>
      <c r="C8896" s="1" t="s">
        <v>5</v>
      </c>
      <c r="D8896">
        <v>113</v>
      </c>
      <c r="E8896">
        <v>318</v>
      </c>
      <c r="F8896" t="s">
        <v>290</v>
      </c>
      <c r="G8896" t="str">
        <f>VLOOKUP(D8896,Запчасти!A:E,2,0)</f>
        <v>Кпп</v>
      </c>
      <c r="H8896">
        <f>VLOOKUP(D8896,Запчасти!A:E,4,0)</f>
        <v>96599</v>
      </c>
      <c r="I8896" t="str">
        <f>VLOOKUP(D8896,Запчасти!A:E,5,0)</f>
        <v>R5</v>
      </c>
      <c r="J8896">
        <f>VLOOKUP(I8896,Автомобили!A:D,4,0)</f>
        <v>1.4</v>
      </c>
    </row>
    <row r="8897" spans="1:10" hidden="1" x14ac:dyDescent="0.25">
      <c r="A8897">
        <v>8896</v>
      </c>
      <c r="B8897" s="6">
        <v>45339</v>
      </c>
      <c r="C8897" s="1" t="s">
        <v>19</v>
      </c>
      <c r="D8897">
        <v>77</v>
      </c>
      <c r="E8897">
        <v>902</v>
      </c>
      <c r="F8897" t="s">
        <v>288</v>
      </c>
      <c r="G8897" t="str">
        <f>VLOOKUP(D8897,Запчасти!A:E,2,0)</f>
        <v>Тормозная система</v>
      </c>
      <c r="H8897">
        <f>VLOOKUP(D8897,Запчасти!A:E,4,0)</f>
        <v>75927</v>
      </c>
      <c r="I8897" t="str">
        <f>VLOOKUP(D8897,Запчасти!A:E,5,0)</f>
        <v>R2</v>
      </c>
      <c r="J8897">
        <f>VLOOKUP(I8897,Автомобили!A:D,4,0)</f>
        <v>1.6</v>
      </c>
    </row>
    <row r="8898" spans="1:10" hidden="1" x14ac:dyDescent="0.25">
      <c r="A8898">
        <v>8897</v>
      </c>
      <c r="B8898" s="6">
        <v>45339</v>
      </c>
      <c r="C8898" s="1" t="s">
        <v>9</v>
      </c>
      <c r="D8898">
        <v>135</v>
      </c>
      <c r="E8898">
        <v>710</v>
      </c>
      <c r="F8898" t="s">
        <v>288</v>
      </c>
      <c r="G8898" t="str">
        <f>VLOOKUP(D8898,Запчасти!A:E,2,0)</f>
        <v>Двигатель</v>
      </c>
      <c r="H8898">
        <f>VLOOKUP(D8898,Запчасти!A:E,4,0)</f>
        <v>55535</v>
      </c>
      <c r="I8898" t="str">
        <f>VLOOKUP(D8898,Запчасти!A:E,5,0)</f>
        <v>R1</v>
      </c>
      <c r="J8898">
        <f>VLOOKUP(I8898,Автомобили!A:D,4,0)</f>
        <v>1.6</v>
      </c>
    </row>
    <row r="8899" spans="1:10" hidden="1" x14ac:dyDescent="0.25">
      <c r="A8899">
        <v>8898</v>
      </c>
      <c r="B8899" s="6">
        <v>45339</v>
      </c>
      <c r="C8899" s="1" t="s">
        <v>3</v>
      </c>
      <c r="D8899">
        <v>46</v>
      </c>
      <c r="E8899">
        <v>409</v>
      </c>
      <c r="F8899" t="s">
        <v>288</v>
      </c>
      <c r="G8899" t="str">
        <f>VLOOKUP(D8899,Запчасти!A:E,2,0)</f>
        <v>Кузов</v>
      </c>
      <c r="H8899">
        <f>VLOOKUP(D8899,Запчасти!A:E,4,0)</f>
        <v>36515</v>
      </c>
      <c r="I8899" t="str">
        <f>VLOOKUP(D8899,Запчасти!A:E,5,0)</f>
        <v>R5</v>
      </c>
      <c r="J8899">
        <f>VLOOKUP(I8899,Автомобили!A:D,4,0)</f>
        <v>1.4</v>
      </c>
    </row>
    <row r="8900" spans="1:10" hidden="1" x14ac:dyDescent="0.25">
      <c r="A8900">
        <v>8899</v>
      </c>
      <c r="B8900" s="6">
        <v>45339</v>
      </c>
      <c r="C8900" s="1" t="s">
        <v>9</v>
      </c>
      <c r="D8900">
        <v>65</v>
      </c>
      <c r="E8900">
        <v>709</v>
      </c>
      <c r="F8900" t="s">
        <v>290</v>
      </c>
      <c r="G8900" t="str">
        <f>VLOOKUP(D8900,Запчасти!A:E,2,0)</f>
        <v>Тормозная система</v>
      </c>
      <c r="H8900">
        <f>VLOOKUP(D8900,Запчасти!A:E,4,0)</f>
        <v>17370</v>
      </c>
      <c r="I8900" t="str">
        <f>VLOOKUP(D8900,Запчасти!A:E,5,0)</f>
        <v>R2</v>
      </c>
      <c r="J8900">
        <f>VLOOKUP(I8900,Автомобили!A:D,4,0)</f>
        <v>1.6</v>
      </c>
    </row>
    <row r="8901" spans="1:10" hidden="1" x14ac:dyDescent="0.25">
      <c r="A8901">
        <v>8900</v>
      </c>
      <c r="B8901" s="6">
        <v>45339</v>
      </c>
      <c r="C8901" s="1" t="s">
        <v>4</v>
      </c>
      <c r="D8901">
        <v>77</v>
      </c>
      <c r="E8901">
        <v>649</v>
      </c>
      <c r="F8901" t="s">
        <v>288</v>
      </c>
      <c r="G8901" t="str">
        <f>VLOOKUP(D8901,Запчасти!A:E,2,0)</f>
        <v>Тормозная система</v>
      </c>
      <c r="H8901">
        <f>VLOOKUP(D8901,Запчасти!A:E,4,0)</f>
        <v>75927</v>
      </c>
      <c r="I8901" t="str">
        <f>VLOOKUP(D8901,Запчасти!A:E,5,0)</f>
        <v>R2</v>
      </c>
      <c r="J8901">
        <f>VLOOKUP(I8901,Автомобили!A:D,4,0)</f>
        <v>1.6</v>
      </c>
    </row>
    <row r="8902" spans="1:10" hidden="1" x14ac:dyDescent="0.25">
      <c r="A8902">
        <v>8901</v>
      </c>
      <c r="B8902" s="6">
        <v>45339</v>
      </c>
      <c r="C8902" s="1" t="s">
        <v>14</v>
      </c>
      <c r="D8902">
        <v>96</v>
      </c>
      <c r="E8902">
        <v>496</v>
      </c>
      <c r="F8902" t="s">
        <v>290</v>
      </c>
      <c r="G8902" t="str">
        <f>VLOOKUP(D8902,Запчасти!A:E,2,0)</f>
        <v>Подвеска и амортизация</v>
      </c>
      <c r="H8902">
        <f>VLOOKUP(D8902,Запчасти!A:E,4,0)</f>
        <v>44042</v>
      </c>
      <c r="I8902" t="str">
        <f>VLOOKUP(D8902,Запчасти!A:E,5,0)</f>
        <v>R2</v>
      </c>
      <c r="J8902">
        <f>VLOOKUP(I8902,Автомобили!A:D,4,0)</f>
        <v>1.6</v>
      </c>
    </row>
    <row r="8903" spans="1:10" hidden="1" x14ac:dyDescent="0.25">
      <c r="A8903">
        <v>8902</v>
      </c>
      <c r="B8903" s="6">
        <v>45339</v>
      </c>
      <c r="C8903" s="1" t="s">
        <v>3</v>
      </c>
      <c r="D8903">
        <v>37</v>
      </c>
      <c r="E8903">
        <v>727</v>
      </c>
      <c r="F8903" t="s">
        <v>288</v>
      </c>
      <c r="G8903" t="str">
        <f>VLOOKUP(D8903,Запчасти!A:E,2,0)</f>
        <v>Тормозная система</v>
      </c>
      <c r="H8903">
        <f>VLOOKUP(D8903,Запчасти!A:E,4,0)</f>
        <v>56438</v>
      </c>
      <c r="I8903" t="str">
        <f>VLOOKUP(D8903,Запчасти!A:E,5,0)</f>
        <v>R2</v>
      </c>
      <c r="J8903">
        <f>VLOOKUP(I8903,Автомобили!A:D,4,0)</f>
        <v>1.6</v>
      </c>
    </row>
    <row r="8904" spans="1:10" hidden="1" x14ac:dyDescent="0.25">
      <c r="A8904">
        <v>8903</v>
      </c>
      <c r="B8904" s="6">
        <v>45339</v>
      </c>
      <c r="C8904" s="1" t="s">
        <v>8</v>
      </c>
      <c r="D8904">
        <v>39</v>
      </c>
      <c r="E8904">
        <v>554</v>
      </c>
      <c r="F8904" t="s">
        <v>288</v>
      </c>
      <c r="G8904" t="str">
        <f>VLOOKUP(D8904,Запчасти!A:E,2,0)</f>
        <v>Тормозная система</v>
      </c>
      <c r="H8904">
        <f>VLOOKUP(D8904,Запчасти!A:E,4,0)</f>
        <v>35538</v>
      </c>
      <c r="I8904" t="str">
        <f>VLOOKUP(D8904,Запчасти!A:E,5,0)</f>
        <v>R4</v>
      </c>
      <c r="J8904">
        <f>VLOOKUP(I8904,Автомобили!A:D,4,0)</f>
        <v>1.6</v>
      </c>
    </row>
    <row r="8905" spans="1:10" hidden="1" x14ac:dyDescent="0.25">
      <c r="A8905">
        <v>8904</v>
      </c>
      <c r="B8905" s="6">
        <v>45339</v>
      </c>
      <c r="C8905" s="1" t="s">
        <v>8</v>
      </c>
      <c r="D8905">
        <v>19</v>
      </c>
      <c r="E8905">
        <v>699</v>
      </c>
      <c r="F8905" t="s">
        <v>288</v>
      </c>
      <c r="G8905" t="str">
        <f>VLOOKUP(D8905,Запчасти!A:E,2,0)</f>
        <v>Двигатель</v>
      </c>
      <c r="H8905">
        <f>VLOOKUP(D8905,Запчасти!A:E,4,0)</f>
        <v>70529</v>
      </c>
      <c r="I8905" t="str">
        <f>VLOOKUP(D8905,Запчасти!A:E,5,0)</f>
        <v>R1</v>
      </c>
      <c r="J8905">
        <f>VLOOKUP(I8905,Автомобили!A:D,4,0)</f>
        <v>1.6</v>
      </c>
    </row>
    <row r="8906" spans="1:10" hidden="1" x14ac:dyDescent="0.25">
      <c r="A8906">
        <v>8905</v>
      </c>
      <c r="B8906" s="6">
        <v>45339</v>
      </c>
      <c r="C8906" s="1" t="s">
        <v>3</v>
      </c>
      <c r="D8906">
        <v>139</v>
      </c>
      <c r="E8906">
        <v>42</v>
      </c>
      <c r="F8906" t="s">
        <v>288</v>
      </c>
      <c r="G8906" t="str">
        <f>VLOOKUP(D8906,Запчасти!A:E,2,0)</f>
        <v>Двигатель</v>
      </c>
      <c r="H8906">
        <f>VLOOKUP(D8906,Запчасти!A:E,4,0)</f>
        <v>69337</v>
      </c>
      <c r="I8906" t="str">
        <f>VLOOKUP(D8906,Запчасти!A:E,5,0)</f>
        <v>R4</v>
      </c>
      <c r="J8906">
        <f>VLOOKUP(I8906,Автомобили!A:D,4,0)</f>
        <v>1.6</v>
      </c>
    </row>
    <row r="8907" spans="1:10" hidden="1" x14ac:dyDescent="0.25">
      <c r="A8907">
        <v>8906</v>
      </c>
      <c r="B8907" s="6">
        <v>45339</v>
      </c>
      <c r="C8907" s="1" t="s">
        <v>10</v>
      </c>
      <c r="D8907">
        <v>166</v>
      </c>
      <c r="E8907">
        <v>310</v>
      </c>
      <c r="F8907" t="s">
        <v>288</v>
      </c>
      <c r="G8907" t="str">
        <f>VLOOKUP(D8907,Запчасти!A:E,2,0)</f>
        <v>Система очистки окон</v>
      </c>
      <c r="H8907">
        <f>VLOOKUP(D8907,Запчасти!A:E,4,0)</f>
        <v>1187</v>
      </c>
      <c r="I8907" t="str">
        <f>VLOOKUP(D8907,Запчасти!A:E,5,0)</f>
        <v>R5</v>
      </c>
      <c r="J8907">
        <f>VLOOKUP(I8907,Автомобили!A:D,4,0)</f>
        <v>1.4</v>
      </c>
    </row>
    <row r="8908" spans="1:10" hidden="1" x14ac:dyDescent="0.25">
      <c r="A8908">
        <v>8907</v>
      </c>
      <c r="B8908" s="6">
        <v>45339</v>
      </c>
      <c r="C8908" s="1" t="s">
        <v>5</v>
      </c>
      <c r="D8908">
        <v>142</v>
      </c>
      <c r="E8908">
        <v>312</v>
      </c>
      <c r="F8908" t="s">
        <v>288</v>
      </c>
      <c r="G8908" t="str">
        <f>VLOOKUP(D8908,Запчасти!A:E,2,0)</f>
        <v>Трансмиссия</v>
      </c>
      <c r="H8908">
        <f>VLOOKUP(D8908,Запчасти!A:E,4,0)</f>
        <v>88054</v>
      </c>
      <c r="I8908" t="str">
        <f>VLOOKUP(D8908,Запчасти!A:E,5,0)</f>
        <v>R1</v>
      </c>
      <c r="J8908">
        <f>VLOOKUP(I8908,Автомобили!A:D,4,0)</f>
        <v>1.6</v>
      </c>
    </row>
    <row r="8909" spans="1:10" hidden="1" x14ac:dyDescent="0.25">
      <c r="A8909">
        <v>8908</v>
      </c>
      <c r="B8909" s="6">
        <v>45339</v>
      </c>
      <c r="C8909" s="1" t="s">
        <v>14</v>
      </c>
      <c r="D8909">
        <v>24</v>
      </c>
      <c r="E8909">
        <v>168</v>
      </c>
      <c r="F8909" t="s">
        <v>290</v>
      </c>
      <c r="G8909" t="str">
        <f>VLOOKUP(D8909,Запчасти!A:E,2,0)</f>
        <v>Кузов</v>
      </c>
      <c r="H8909">
        <f>VLOOKUP(D8909,Запчасти!A:E,4,0)</f>
        <v>7771</v>
      </c>
      <c r="I8909" t="str">
        <f>VLOOKUP(D8909,Запчасти!A:E,5,0)</f>
        <v>R1</v>
      </c>
      <c r="J8909">
        <f>VLOOKUP(I8909,Автомобили!A:D,4,0)</f>
        <v>1.6</v>
      </c>
    </row>
    <row r="8910" spans="1:10" hidden="1" x14ac:dyDescent="0.25">
      <c r="A8910">
        <v>8909</v>
      </c>
      <c r="B8910" s="6">
        <v>45339</v>
      </c>
      <c r="C8910" s="1" t="s">
        <v>5</v>
      </c>
      <c r="D8910">
        <v>192</v>
      </c>
      <c r="E8910">
        <v>770</v>
      </c>
      <c r="F8910" t="s">
        <v>290</v>
      </c>
      <c r="G8910" t="str">
        <f>VLOOKUP(D8910,Запчасти!A:E,2,0)</f>
        <v>Двигатель</v>
      </c>
      <c r="H8910">
        <f>VLOOKUP(D8910,Запчасти!A:E,4,0)</f>
        <v>92855</v>
      </c>
      <c r="I8910" t="str">
        <f>VLOOKUP(D8910,Запчасти!A:E,5,0)</f>
        <v>R6</v>
      </c>
      <c r="J8910">
        <f>VLOOKUP(I8910,Автомобили!A:D,4,0)</f>
        <v>2</v>
      </c>
    </row>
    <row r="8911" spans="1:10" hidden="1" x14ac:dyDescent="0.25">
      <c r="A8911">
        <v>8910</v>
      </c>
      <c r="B8911" s="6">
        <v>45339</v>
      </c>
      <c r="C8911" s="1" t="s">
        <v>13</v>
      </c>
      <c r="D8911">
        <v>154</v>
      </c>
      <c r="E8911">
        <v>424</v>
      </c>
      <c r="F8911" t="s">
        <v>288</v>
      </c>
      <c r="G8911" t="str">
        <f>VLOOKUP(D8911,Запчасти!A:E,2,0)</f>
        <v>Отопление / вентиляция</v>
      </c>
      <c r="H8911">
        <f>VLOOKUP(D8911,Запчасти!A:E,4,0)</f>
        <v>92984</v>
      </c>
      <c r="I8911" t="str">
        <f>VLOOKUP(D8911,Запчасти!A:E,5,0)</f>
        <v>R6</v>
      </c>
      <c r="J8911">
        <f>VLOOKUP(I8911,Автомобили!A:D,4,0)</f>
        <v>2</v>
      </c>
    </row>
    <row r="8912" spans="1:10" hidden="1" x14ac:dyDescent="0.25">
      <c r="A8912">
        <v>8911</v>
      </c>
      <c r="B8912" s="6">
        <v>45339</v>
      </c>
      <c r="C8912" s="1" t="s">
        <v>16</v>
      </c>
      <c r="D8912">
        <v>188</v>
      </c>
      <c r="E8912">
        <v>184</v>
      </c>
      <c r="F8912" t="s">
        <v>288</v>
      </c>
      <c r="G8912" t="str">
        <f>VLOOKUP(D8912,Запчасти!A:E,2,0)</f>
        <v>Тормозная система</v>
      </c>
      <c r="H8912">
        <f>VLOOKUP(D8912,Запчасти!A:E,4,0)</f>
        <v>1908</v>
      </c>
      <c r="I8912" t="str">
        <f>VLOOKUP(D8912,Запчасти!A:E,5,0)</f>
        <v>R6</v>
      </c>
      <c r="J8912">
        <f>VLOOKUP(I8912,Автомобили!A:D,4,0)</f>
        <v>2</v>
      </c>
    </row>
    <row r="8913" spans="1:11" hidden="1" x14ac:dyDescent="0.25">
      <c r="A8913">
        <v>8912</v>
      </c>
      <c r="B8913" s="6">
        <v>45339</v>
      </c>
      <c r="C8913" s="1" t="s">
        <v>20</v>
      </c>
      <c r="D8913">
        <v>51</v>
      </c>
      <c r="E8913">
        <v>153</v>
      </c>
      <c r="F8913" t="s">
        <v>290</v>
      </c>
      <c r="G8913" t="str">
        <f>VLOOKUP(D8913,Запчасти!A:E,2,0)</f>
        <v>Двигатель</v>
      </c>
      <c r="H8913">
        <f>VLOOKUP(D8913,Запчасти!A:E,4,0)</f>
        <v>34836</v>
      </c>
      <c r="I8913" t="str">
        <f>VLOOKUP(D8913,Запчасти!A:E,5,0)</f>
        <v>R3</v>
      </c>
      <c r="J8913">
        <f>VLOOKUP(I8913,Автомобили!A:D,4,0)</f>
        <v>3.5</v>
      </c>
    </row>
    <row r="8914" spans="1:11" hidden="1" x14ac:dyDescent="0.25">
      <c r="A8914">
        <v>8913</v>
      </c>
      <c r="B8914" s="6">
        <v>45339</v>
      </c>
      <c r="C8914" s="1" t="s">
        <v>21</v>
      </c>
      <c r="D8914">
        <v>127</v>
      </c>
      <c r="E8914">
        <v>242</v>
      </c>
      <c r="F8914" t="s">
        <v>288</v>
      </c>
      <c r="G8914" t="str">
        <f>VLOOKUP(D8914,Запчасти!A:E,2,0)</f>
        <v>Электрика</v>
      </c>
      <c r="H8914">
        <f>VLOOKUP(D8914,Запчасти!A:E,4,0)</f>
        <v>47258</v>
      </c>
      <c r="I8914" t="str">
        <f>VLOOKUP(D8914,Запчасти!A:E,5,0)</f>
        <v>R1</v>
      </c>
      <c r="J8914">
        <f>VLOOKUP(I8914,Автомобили!A:D,4,0)</f>
        <v>1.6</v>
      </c>
    </row>
    <row r="8915" spans="1:11" hidden="1" x14ac:dyDescent="0.25">
      <c r="A8915">
        <v>8914</v>
      </c>
      <c r="B8915" s="6">
        <v>45339</v>
      </c>
      <c r="C8915" s="1" t="s">
        <v>21</v>
      </c>
      <c r="D8915">
        <v>124</v>
      </c>
      <c r="E8915">
        <v>670</v>
      </c>
      <c r="F8915" t="s">
        <v>290</v>
      </c>
      <c r="G8915" t="str">
        <f>VLOOKUP(D8915,Запчасти!A:E,2,0)</f>
        <v>Двигатель</v>
      </c>
      <c r="H8915">
        <f>VLOOKUP(D8915,Запчасти!A:E,4,0)</f>
        <v>97667</v>
      </c>
      <c r="I8915" t="str">
        <f>VLOOKUP(D8915,Запчасти!A:E,5,0)</f>
        <v>R4</v>
      </c>
      <c r="J8915">
        <f>VLOOKUP(I8915,Автомобили!A:D,4,0)</f>
        <v>1.6</v>
      </c>
    </row>
    <row r="8916" spans="1:11" hidden="1" x14ac:dyDescent="0.25">
      <c r="A8916">
        <v>8915</v>
      </c>
      <c r="B8916" s="6">
        <v>45339</v>
      </c>
      <c r="C8916" s="1" t="s">
        <v>5</v>
      </c>
      <c r="D8916">
        <v>74</v>
      </c>
      <c r="E8916">
        <v>191</v>
      </c>
      <c r="F8916" t="s">
        <v>288</v>
      </c>
      <c r="G8916" t="str">
        <f>VLOOKUP(D8916,Запчасти!A:E,2,0)</f>
        <v>Двигатель</v>
      </c>
      <c r="H8916">
        <f>VLOOKUP(D8916,Запчасти!A:E,4,0)</f>
        <v>29762</v>
      </c>
      <c r="I8916" t="str">
        <f>VLOOKUP(D8916,Запчасти!A:E,5,0)</f>
        <v>R4</v>
      </c>
      <c r="J8916">
        <f>VLOOKUP(I8916,Автомобили!A:D,4,0)</f>
        <v>1.6</v>
      </c>
    </row>
    <row r="8917" spans="1:11" hidden="1" x14ac:dyDescent="0.25">
      <c r="A8917">
        <v>8916</v>
      </c>
      <c r="B8917" s="6">
        <v>45339</v>
      </c>
      <c r="C8917" s="1" t="s">
        <v>10</v>
      </c>
      <c r="D8917">
        <v>129</v>
      </c>
      <c r="E8917">
        <v>147</v>
      </c>
      <c r="F8917" t="s">
        <v>288</v>
      </c>
      <c r="G8917" t="str">
        <f>VLOOKUP(D8917,Запчасти!A:E,2,0)</f>
        <v>Двигатель</v>
      </c>
      <c r="H8917">
        <f>VLOOKUP(D8917,Запчасти!A:E,4,0)</f>
        <v>45578</v>
      </c>
      <c r="I8917" t="str">
        <f>VLOOKUP(D8917,Запчасти!A:E,5,0)</f>
        <v>R2</v>
      </c>
      <c r="J8917">
        <f>VLOOKUP(I8917,Автомобили!A:D,4,0)</f>
        <v>1.6</v>
      </c>
    </row>
    <row r="8918" spans="1:11" hidden="1" x14ac:dyDescent="0.25">
      <c r="A8918">
        <v>8917</v>
      </c>
      <c r="B8918" s="6">
        <v>45339</v>
      </c>
      <c r="C8918" s="1" t="s">
        <v>20</v>
      </c>
      <c r="D8918">
        <v>137</v>
      </c>
      <c r="E8918">
        <v>392</v>
      </c>
      <c r="F8918" t="s">
        <v>290</v>
      </c>
      <c r="G8918" t="str">
        <f>VLOOKUP(D8918,Запчасти!A:E,2,0)</f>
        <v>Тормозная система</v>
      </c>
      <c r="H8918">
        <f>VLOOKUP(D8918,Запчасти!A:E,4,0)</f>
        <v>11129</v>
      </c>
      <c r="I8918" t="str">
        <f>VLOOKUP(D8918,Запчасти!A:E,5,0)</f>
        <v>R5</v>
      </c>
      <c r="J8918">
        <f>VLOOKUP(I8918,Автомобили!A:D,4,0)</f>
        <v>1.4</v>
      </c>
    </row>
    <row r="8919" spans="1:11" hidden="1" x14ac:dyDescent="0.25">
      <c r="A8919">
        <v>8918</v>
      </c>
      <c r="B8919" s="6">
        <v>45339</v>
      </c>
      <c r="C8919" s="1" t="s">
        <v>15</v>
      </c>
      <c r="D8919">
        <v>141</v>
      </c>
      <c r="E8919">
        <v>301</v>
      </c>
      <c r="F8919" t="s">
        <v>290</v>
      </c>
      <c r="G8919" t="str">
        <f>VLOOKUP(D8919,Запчасти!A:E,2,0)</f>
        <v>Кпп</v>
      </c>
      <c r="H8919">
        <f>VLOOKUP(D8919,Запчасти!A:E,4,0)</f>
        <v>34611</v>
      </c>
      <c r="I8919" t="str">
        <f>VLOOKUP(D8919,Запчасти!A:E,5,0)</f>
        <v>R3</v>
      </c>
      <c r="J8919">
        <f>VLOOKUP(I8919,Автомобили!A:D,4,0)</f>
        <v>3.5</v>
      </c>
    </row>
    <row r="8920" spans="1:11" hidden="1" x14ac:dyDescent="0.25">
      <c r="A8920">
        <v>8919</v>
      </c>
      <c r="B8920" s="6">
        <v>45339</v>
      </c>
      <c r="C8920" s="1" t="s">
        <v>15</v>
      </c>
      <c r="D8920">
        <v>105</v>
      </c>
      <c r="E8920">
        <v>708</v>
      </c>
      <c r="F8920" t="s">
        <v>290</v>
      </c>
      <c r="G8920" t="str">
        <f>VLOOKUP(D8920,Запчасти!A:E,2,0)</f>
        <v>Кпп</v>
      </c>
      <c r="H8920">
        <f>VLOOKUP(D8920,Запчасти!A:E,4,0)</f>
        <v>83469</v>
      </c>
      <c r="I8920" t="str">
        <f>VLOOKUP(D8920,Запчасти!A:E,5,0)</f>
        <v>R6</v>
      </c>
      <c r="J8920">
        <f>VLOOKUP(I8920,Автомобили!A:D,4,0)</f>
        <v>2</v>
      </c>
    </row>
    <row r="8921" spans="1:11" hidden="1" x14ac:dyDescent="0.25">
      <c r="A8921">
        <v>8920</v>
      </c>
      <c r="B8921" s="6">
        <v>45339</v>
      </c>
      <c r="C8921" s="1" t="s">
        <v>3</v>
      </c>
      <c r="D8921">
        <v>66</v>
      </c>
      <c r="E8921">
        <v>447</v>
      </c>
      <c r="F8921" t="s">
        <v>288</v>
      </c>
      <c r="G8921" t="str">
        <f>VLOOKUP(D8921,Запчасти!A:E,2,0)</f>
        <v>Система сцепления</v>
      </c>
      <c r="H8921">
        <f>VLOOKUP(D8921,Запчасти!A:E,4,0)</f>
        <v>88823</v>
      </c>
      <c r="I8921" t="str">
        <f>VLOOKUP(D8921,Запчасти!A:E,5,0)</f>
        <v>R6</v>
      </c>
      <c r="J8921">
        <f>VLOOKUP(I8921,Автомобили!A:D,4,0)</f>
        <v>2</v>
      </c>
    </row>
    <row r="8922" spans="1:11" hidden="1" x14ac:dyDescent="0.25">
      <c r="A8922">
        <v>8921</v>
      </c>
      <c r="B8922" s="6">
        <v>45339</v>
      </c>
      <c r="C8922" s="1" t="s">
        <v>10</v>
      </c>
      <c r="D8922">
        <v>27</v>
      </c>
      <c r="E8922">
        <v>928</v>
      </c>
      <c r="F8922" t="s">
        <v>288</v>
      </c>
      <c r="G8922" t="str">
        <f>VLOOKUP(D8922,Запчасти!A:E,2,0)</f>
        <v>Двигатель</v>
      </c>
      <c r="H8922">
        <f>VLOOKUP(D8922,Запчасти!A:E,4,0)</f>
        <v>18868</v>
      </c>
      <c r="I8922" t="str">
        <f>VLOOKUP(D8922,Запчасти!A:E,5,0)</f>
        <v>R6</v>
      </c>
      <c r="J8922">
        <f>VLOOKUP(I8922,Автомобили!A:D,4,0)</f>
        <v>2</v>
      </c>
    </row>
    <row r="8923" spans="1:11" hidden="1" x14ac:dyDescent="0.25">
      <c r="A8923">
        <v>8922</v>
      </c>
      <c r="B8923" s="6">
        <v>45339</v>
      </c>
      <c r="C8923" s="1" t="s">
        <v>18</v>
      </c>
      <c r="D8923">
        <v>109</v>
      </c>
      <c r="E8923">
        <v>19</v>
      </c>
      <c r="F8923" t="s">
        <v>290</v>
      </c>
      <c r="G8923" t="str">
        <f>VLOOKUP(D8923,Запчасти!A:E,2,0)</f>
        <v>Кондиционер</v>
      </c>
      <c r="H8923">
        <f>VLOOKUP(D8923,Запчасти!A:E,4,0)</f>
        <v>47034</v>
      </c>
      <c r="I8923" t="str">
        <f>VLOOKUP(D8923,Запчасти!A:E,5,0)</f>
        <v>R2</v>
      </c>
      <c r="J8923">
        <f>VLOOKUP(I8923,Автомобили!A:D,4,0)</f>
        <v>1.6</v>
      </c>
      <c r="K8923">
        <f>H8923*E8923</f>
        <v>893646</v>
      </c>
    </row>
    <row r="8924" spans="1:11" hidden="1" x14ac:dyDescent="0.25">
      <c r="A8924">
        <v>8923</v>
      </c>
      <c r="B8924" s="6">
        <v>45339</v>
      </c>
      <c r="C8924" s="1" t="s">
        <v>18</v>
      </c>
      <c r="D8924">
        <v>73</v>
      </c>
      <c r="E8924">
        <v>350</v>
      </c>
      <c r="F8924" t="s">
        <v>288</v>
      </c>
      <c r="G8924" t="str">
        <f>VLOOKUP(D8924,Запчасти!A:E,2,0)</f>
        <v>Двигатель</v>
      </c>
      <c r="H8924">
        <f>VLOOKUP(D8924,Запчасти!A:E,4,0)</f>
        <v>98664</v>
      </c>
      <c r="I8924" t="str">
        <f>VLOOKUP(D8924,Запчасти!A:E,5,0)</f>
        <v>R5</v>
      </c>
      <c r="J8924">
        <f>VLOOKUP(I8924,Автомобили!A:D,4,0)</f>
        <v>1.4</v>
      </c>
    </row>
    <row r="8925" spans="1:11" hidden="1" x14ac:dyDescent="0.25">
      <c r="A8925">
        <v>8924</v>
      </c>
      <c r="B8925" s="6">
        <v>45339</v>
      </c>
      <c r="C8925" s="1" t="s">
        <v>10</v>
      </c>
      <c r="D8925">
        <v>28</v>
      </c>
      <c r="E8925">
        <v>787</v>
      </c>
      <c r="F8925" t="s">
        <v>290</v>
      </c>
      <c r="G8925" t="str">
        <f>VLOOKUP(D8925,Запчасти!A:E,2,0)</f>
        <v>Двигатель</v>
      </c>
      <c r="H8925">
        <f>VLOOKUP(D8925,Запчасти!A:E,4,0)</f>
        <v>17601</v>
      </c>
      <c r="I8925" t="str">
        <f>VLOOKUP(D8925,Запчасти!A:E,5,0)</f>
        <v>R1</v>
      </c>
      <c r="J8925">
        <f>VLOOKUP(I8925,Автомобили!A:D,4,0)</f>
        <v>1.6</v>
      </c>
    </row>
    <row r="8926" spans="1:11" hidden="1" x14ac:dyDescent="0.25">
      <c r="A8926">
        <v>8925</v>
      </c>
      <c r="B8926" s="6">
        <v>45339</v>
      </c>
      <c r="C8926" s="1" t="s">
        <v>6</v>
      </c>
      <c r="D8926">
        <v>140</v>
      </c>
      <c r="E8926">
        <v>483</v>
      </c>
      <c r="F8926" t="s">
        <v>288</v>
      </c>
      <c r="G8926" t="str">
        <f>VLOOKUP(D8926,Запчасти!A:E,2,0)</f>
        <v>Подвеска и амортизация</v>
      </c>
      <c r="H8926">
        <f>VLOOKUP(D8926,Запчасти!A:E,4,0)</f>
        <v>63073</v>
      </c>
      <c r="I8926" t="str">
        <f>VLOOKUP(D8926,Запчасти!A:E,5,0)</f>
        <v>R3</v>
      </c>
      <c r="J8926">
        <f>VLOOKUP(I8926,Автомобили!A:D,4,0)</f>
        <v>3.5</v>
      </c>
    </row>
    <row r="8927" spans="1:11" hidden="1" x14ac:dyDescent="0.25">
      <c r="A8927">
        <v>8926</v>
      </c>
      <c r="B8927" s="6">
        <v>45340</v>
      </c>
      <c r="C8927" s="1" t="s">
        <v>12</v>
      </c>
      <c r="D8927">
        <v>55</v>
      </c>
      <c r="E8927">
        <v>872</v>
      </c>
      <c r="F8927" t="s">
        <v>290</v>
      </c>
      <c r="G8927" t="str">
        <f>VLOOKUP(D8927,Запчасти!A:E,2,0)</f>
        <v>Система сцепления</v>
      </c>
      <c r="H8927">
        <f>VLOOKUP(D8927,Запчасти!A:E,4,0)</f>
        <v>28339</v>
      </c>
      <c r="I8927" t="str">
        <f>VLOOKUP(D8927,Запчасти!A:E,5,0)</f>
        <v>R6</v>
      </c>
      <c r="J8927">
        <f>VLOOKUP(I8927,Автомобили!A:D,4,0)</f>
        <v>2</v>
      </c>
    </row>
    <row r="8928" spans="1:11" hidden="1" x14ac:dyDescent="0.25">
      <c r="A8928">
        <v>8927</v>
      </c>
      <c r="B8928" s="6">
        <v>45340</v>
      </c>
      <c r="C8928" s="1" t="s">
        <v>17</v>
      </c>
      <c r="D8928">
        <v>18</v>
      </c>
      <c r="E8928">
        <v>290</v>
      </c>
      <c r="F8928" t="s">
        <v>290</v>
      </c>
      <c r="G8928" t="str">
        <f>VLOOKUP(D8928,Запчасти!A:E,2,0)</f>
        <v>Кузов</v>
      </c>
      <c r="H8928">
        <f>VLOOKUP(D8928,Запчасти!A:E,4,0)</f>
        <v>53981</v>
      </c>
      <c r="I8928" t="str">
        <f>VLOOKUP(D8928,Запчасти!A:E,5,0)</f>
        <v>R2</v>
      </c>
      <c r="J8928">
        <f>VLOOKUP(I8928,Автомобили!A:D,4,0)</f>
        <v>1.6</v>
      </c>
    </row>
    <row r="8929" spans="1:10" hidden="1" x14ac:dyDescent="0.25">
      <c r="A8929">
        <v>8928</v>
      </c>
      <c r="B8929" s="6">
        <v>45340</v>
      </c>
      <c r="C8929" s="1" t="s">
        <v>20</v>
      </c>
      <c r="D8929">
        <v>69</v>
      </c>
      <c r="E8929">
        <v>664</v>
      </c>
      <c r="F8929" t="s">
        <v>288</v>
      </c>
      <c r="G8929" t="str">
        <f>VLOOKUP(D8929,Запчасти!A:E,2,0)</f>
        <v>Кузов</v>
      </c>
      <c r="H8929">
        <f>VLOOKUP(D8929,Запчасти!A:E,4,0)</f>
        <v>31195</v>
      </c>
      <c r="I8929" t="str">
        <f>VLOOKUP(D8929,Запчасти!A:E,5,0)</f>
        <v>R1</v>
      </c>
      <c r="J8929">
        <f>VLOOKUP(I8929,Автомобили!A:D,4,0)</f>
        <v>1.6</v>
      </c>
    </row>
    <row r="8930" spans="1:10" hidden="1" x14ac:dyDescent="0.25">
      <c r="A8930">
        <v>8929</v>
      </c>
      <c r="B8930" s="6">
        <v>45340</v>
      </c>
      <c r="C8930" s="1" t="s">
        <v>22</v>
      </c>
      <c r="D8930">
        <v>64</v>
      </c>
      <c r="E8930">
        <v>678</v>
      </c>
      <c r="F8930" t="s">
        <v>290</v>
      </c>
      <c r="G8930" t="str">
        <f>VLOOKUP(D8930,Запчасти!A:E,2,0)</f>
        <v>Система подачи топлива</v>
      </c>
      <c r="H8930">
        <f>VLOOKUP(D8930,Запчасти!A:E,4,0)</f>
        <v>90005</v>
      </c>
      <c r="I8930" t="str">
        <f>VLOOKUP(D8930,Запчасти!A:E,5,0)</f>
        <v>R2</v>
      </c>
      <c r="J8930">
        <f>VLOOKUP(I8930,Автомобили!A:D,4,0)</f>
        <v>1.6</v>
      </c>
    </row>
    <row r="8931" spans="1:10" hidden="1" x14ac:dyDescent="0.25">
      <c r="A8931">
        <v>8930</v>
      </c>
      <c r="B8931" s="6">
        <v>45340</v>
      </c>
      <c r="C8931" s="1" t="s">
        <v>10</v>
      </c>
      <c r="D8931">
        <v>192</v>
      </c>
      <c r="E8931">
        <v>484</v>
      </c>
      <c r="F8931" t="s">
        <v>290</v>
      </c>
      <c r="G8931" t="str">
        <f>VLOOKUP(D8931,Запчасти!A:E,2,0)</f>
        <v>Двигатель</v>
      </c>
      <c r="H8931">
        <f>VLOOKUP(D8931,Запчасти!A:E,4,0)</f>
        <v>92855</v>
      </c>
      <c r="I8931" t="str">
        <f>VLOOKUP(D8931,Запчасти!A:E,5,0)</f>
        <v>R6</v>
      </c>
      <c r="J8931">
        <f>VLOOKUP(I8931,Автомобили!A:D,4,0)</f>
        <v>2</v>
      </c>
    </row>
    <row r="8932" spans="1:10" hidden="1" x14ac:dyDescent="0.25">
      <c r="A8932">
        <v>8931</v>
      </c>
      <c r="B8932" s="6">
        <v>45340</v>
      </c>
      <c r="C8932" s="1" t="s">
        <v>4</v>
      </c>
      <c r="D8932">
        <v>52</v>
      </c>
      <c r="E8932">
        <v>969</v>
      </c>
      <c r="F8932" t="s">
        <v>290</v>
      </c>
      <c r="G8932" t="str">
        <f>VLOOKUP(D8932,Запчасти!A:E,2,0)</f>
        <v>Рулевое управление</v>
      </c>
      <c r="H8932">
        <f>VLOOKUP(D8932,Запчасти!A:E,4,0)</f>
        <v>49242</v>
      </c>
      <c r="I8932" t="str">
        <f>VLOOKUP(D8932,Запчасти!A:E,5,0)</f>
        <v>R5</v>
      </c>
      <c r="J8932">
        <f>VLOOKUP(I8932,Автомобили!A:D,4,0)</f>
        <v>1.4</v>
      </c>
    </row>
    <row r="8933" spans="1:10" hidden="1" x14ac:dyDescent="0.25">
      <c r="A8933">
        <v>8932</v>
      </c>
      <c r="B8933" s="6">
        <v>45340</v>
      </c>
      <c r="C8933" s="1" t="s">
        <v>7</v>
      </c>
      <c r="D8933">
        <v>104</v>
      </c>
      <c r="E8933">
        <v>780</v>
      </c>
      <c r="F8933" t="s">
        <v>288</v>
      </c>
      <c r="G8933" t="str">
        <f>VLOOKUP(D8933,Запчасти!A:E,2,0)</f>
        <v>Двигатель</v>
      </c>
      <c r="H8933">
        <f>VLOOKUP(D8933,Запчасти!A:E,4,0)</f>
        <v>24830</v>
      </c>
      <c r="I8933" t="str">
        <f>VLOOKUP(D8933,Запчасти!A:E,5,0)</f>
        <v>R4</v>
      </c>
      <c r="J8933">
        <f>VLOOKUP(I8933,Автомобили!A:D,4,0)</f>
        <v>1.6</v>
      </c>
    </row>
    <row r="8934" spans="1:10" hidden="1" x14ac:dyDescent="0.25">
      <c r="A8934">
        <v>8933</v>
      </c>
      <c r="B8934" s="6">
        <v>45340</v>
      </c>
      <c r="C8934" s="1" t="s">
        <v>17</v>
      </c>
      <c r="D8934">
        <v>103</v>
      </c>
      <c r="E8934">
        <v>618</v>
      </c>
      <c r="F8934" t="s">
        <v>290</v>
      </c>
      <c r="G8934" t="str">
        <f>VLOOKUP(D8934,Запчасти!A:E,2,0)</f>
        <v>Система сцепления</v>
      </c>
      <c r="H8934">
        <f>VLOOKUP(D8934,Запчасти!A:E,4,0)</f>
        <v>15251</v>
      </c>
      <c r="I8934" t="str">
        <f>VLOOKUP(D8934,Запчасти!A:E,5,0)</f>
        <v>R5</v>
      </c>
      <c r="J8934">
        <f>VLOOKUP(I8934,Автомобили!A:D,4,0)</f>
        <v>1.4</v>
      </c>
    </row>
    <row r="8935" spans="1:10" hidden="1" x14ac:dyDescent="0.25">
      <c r="A8935">
        <v>8934</v>
      </c>
      <c r="B8935" s="6">
        <v>45340</v>
      </c>
      <c r="C8935" s="1" t="s">
        <v>3</v>
      </c>
      <c r="D8935">
        <v>59</v>
      </c>
      <c r="E8935">
        <v>208</v>
      </c>
      <c r="F8935" t="s">
        <v>290</v>
      </c>
      <c r="G8935" t="str">
        <f>VLOOKUP(D8935,Запчасти!A:E,2,0)</f>
        <v>Двигатель</v>
      </c>
      <c r="H8935">
        <f>VLOOKUP(D8935,Запчасти!A:E,4,0)</f>
        <v>13695</v>
      </c>
      <c r="I8935" t="str">
        <f>VLOOKUP(D8935,Запчасти!A:E,5,0)</f>
        <v>R5</v>
      </c>
      <c r="J8935">
        <f>VLOOKUP(I8935,Автомобили!A:D,4,0)</f>
        <v>1.4</v>
      </c>
    </row>
    <row r="8936" spans="1:10" hidden="1" x14ac:dyDescent="0.25">
      <c r="A8936">
        <v>8935</v>
      </c>
      <c r="B8936" s="6">
        <v>45340</v>
      </c>
      <c r="C8936" s="1" t="s">
        <v>10</v>
      </c>
      <c r="D8936">
        <v>122</v>
      </c>
      <c r="E8936">
        <v>397</v>
      </c>
      <c r="F8936" t="s">
        <v>288</v>
      </c>
      <c r="G8936" t="str">
        <f>VLOOKUP(D8936,Запчасти!A:E,2,0)</f>
        <v>Привод колеса</v>
      </c>
      <c r="H8936">
        <f>VLOOKUP(D8936,Запчасти!A:E,4,0)</f>
        <v>30859</v>
      </c>
      <c r="I8936" t="str">
        <f>VLOOKUP(D8936,Запчасти!A:E,5,0)</f>
        <v>R3</v>
      </c>
      <c r="J8936">
        <f>VLOOKUP(I8936,Автомобили!A:D,4,0)</f>
        <v>3.5</v>
      </c>
    </row>
    <row r="8937" spans="1:10" hidden="1" x14ac:dyDescent="0.25">
      <c r="A8937">
        <v>8936</v>
      </c>
      <c r="B8937" s="6">
        <v>45340</v>
      </c>
      <c r="C8937" s="1" t="s">
        <v>10</v>
      </c>
      <c r="D8937">
        <v>5</v>
      </c>
      <c r="E8937">
        <v>63</v>
      </c>
      <c r="F8937" t="s">
        <v>288</v>
      </c>
      <c r="G8937" t="str">
        <f>VLOOKUP(D8937,Запчасти!A:E,2,0)</f>
        <v>Кпп</v>
      </c>
      <c r="H8937">
        <f>VLOOKUP(D8937,Запчасти!A:E,4,0)</f>
        <v>59077</v>
      </c>
      <c r="I8937" t="str">
        <f>VLOOKUP(D8937,Запчасти!A:E,5,0)</f>
        <v>R4</v>
      </c>
      <c r="J8937">
        <f>VLOOKUP(I8937,Автомобили!A:D,4,0)</f>
        <v>1.6</v>
      </c>
    </row>
    <row r="8938" spans="1:10" hidden="1" x14ac:dyDescent="0.25">
      <c r="A8938">
        <v>8937</v>
      </c>
      <c r="B8938" s="6">
        <v>45340</v>
      </c>
      <c r="C8938" s="1" t="s">
        <v>9</v>
      </c>
      <c r="D8938">
        <v>41</v>
      </c>
      <c r="E8938">
        <v>759</v>
      </c>
      <c r="F8938" t="s">
        <v>288</v>
      </c>
      <c r="G8938" t="str">
        <f>VLOOKUP(D8938,Запчасти!A:E,2,0)</f>
        <v>Кузов</v>
      </c>
      <c r="H8938">
        <f>VLOOKUP(D8938,Запчасти!A:E,4,0)</f>
        <v>38422</v>
      </c>
      <c r="I8938" t="str">
        <f>VLOOKUP(D8938,Запчасти!A:E,5,0)</f>
        <v>R2</v>
      </c>
      <c r="J8938">
        <f>VLOOKUP(I8938,Автомобили!A:D,4,0)</f>
        <v>1.6</v>
      </c>
    </row>
    <row r="8939" spans="1:10" hidden="1" x14ac:dyDescent="0.25">
      <c r="A8939">
        <v>8938</v>
      </c>
      <c r="B8939" s="6">
        <v>45340</v>
      </c>
      <c r="C8939" s="1" t="s">
        <v>11</v>
      </c>
      <c r="D8939">
        <v>37</v>
      </c>
      <c r="E8939">
        <v>955</v>
      </c>
      <c r="F8939" t="s">
        <v>288</v>
      </c>
      <c r="G8939" t="str">
        <f>VLOOKUP(D8939,Запчасти!A:E,2,0)</f>
        <v>Тормозная система</v>
      </c>
      <c r="H8939">
        <f>VLOOKUP(D8939,Запчасти!A:E,4,0)</f>
        <v>56438</v>
      </c>
      <c r="I8939" t="str">
        <f>VLOOKUP(D8939,Запчасти!A:E,5,0)</f>
        <v>R2</v>
      </c>
      <c r="J8939">
        <f>VLOOKUP(I8939,Автомобили!A:D,4,0)</f>
        <v>1.6</v>
      </c>
    </row>
    <row r="8940" spans="1:10" hidden="1" x14ac:dyDescent="0.25">
      <c r="A8940">
        <v>8939</v>
      </c>
      <c r="B8940" s="6">
        <v>45340</v>
      </c>
      <c r="C8940" s="1" t="s">
        <v>21</v>
      </c>
      <c r="D8940">
        <v>39</v>
      </c>
      <c r="E8940">
        <v>754</v>
      </c>
      <c r="F8940" t="s">
        <v>290</v>
      </c>
      <c r="G8940" t="str">
        <f>VLOOKUP(D8940,Запчасти!A:E,2,0)</f>
        <v>Тормозная система</v>
      </c>
      <c r="H8940">
        <f>VLOOKUP(D8940,Запчасти!A:E,4,0)</f>
        <v>35538</v>
      </c>
      <c r="I8940" t="str">
        <f>VLOOKUP(D8940,Запчасти!A:E,5,0)</f>
        <v>R4</v>
      </c>
      <c r="J8940">
        <f>VLOOKUP(I8940,Автомобили!A:D,4,0)</f>
        <v>1.6</v>
      </c>
    </row>
    <row r="8941" spans="1:10" hidden="1" x14ac:dyDescent="0.25">
      <c r="A8941">
        <v>8940</v>
      </c>
      <c r="B8941" s="6">
        <v>45340</v>
      </c>
      <c r="C8941" s="1" t="s">
        <v>7</v>
      </c>
      <c r="D8941">
        <v>39</v>
      </c>
      <c r="E8941">
        <v>631</v>
      </c>
      <c r="F8941" t="s">
        <v>288</v>
      </c>
      <c r="G8941" t="str">
        <f>VLOOKUP(D8941,Запчасти!A:E,2,0)</f>
        <v>Тормозная система</v>
      </c>
      <c r="H8941">
        <f>VLOOKUP(D8941,Запчасти!A:E,4,0)</f>
        <v>35538</v>
      </c>
      <c r="I8941" t="str">
        <f>VLOOKUP(D8941,Запчасти!A:E,5,0)</f>
        <v>R4</v>
      </c>
      <c r="J8941">
        <f>VLOOKUP(I8941,Автомобили!A:D,4,0)</f>
        <v>1.6</v>
      </c>
    </row>
    <row r="8942" spans="1:10" hidden="1" x14ac:dyDescent="0.25">
      <c r="A8942">
        <v>8941</v>
      </c>
      <c r="B8942" s="6">
        <v>45340</v>
      </c>
      <c r="C8942" s="1" t="s">
        <v>3</v>
      </c>
      <c r="D8942">
        <v>117</v>
      </c>
      <c r="E8942">
        <v>181</v>
      </c>
      <c r="F8942" t="s">
        <v>288</v>
      </c>
      <c r="G8942" t="str">
        <f>VLOOKUP(D8942,Запчасти!A:E,2,0)</f>
        <v>Подвеска и амортизация</v>
      </c>
      <c r="H8942">
        <f>VLOOKUP(D8942,Запчасти!A:E,4,0)</f>
        <v>8851</v>
      </c>
      <c r="I8942" t="str">
        <f>VLOOKUP(D8942,Запчасти!A:E,5,0)</f>
        <v>R1</v>
      </c>
      <c r="J8942">
        <f>VLOOKUP(I8942,Автомобили!A:D,4,0)</f>
        <v>1.6</v>
      </c>
    </row>
    <row r="8943" spans="1:10" hidden="1" x14ac:dyDescent="0.25">
      <c r="A8943">
        <v>8942</v>
      </c>
      <c r="B8943" s="6">
        <v>45340</v>
      </c>
      <c r="C8943" s="1" t="s">
        <v>13</v>
      </c>
      <c r="D8943">
        <v>176</v>
      </c>
      <c r="E8943">
        <v>813</v>
      </c>
      <c r="F8943" t="s">
        <v>290</v>
      </c>
      <c r="G8943" t="str">
        <f>VLOOKUP(D8943,Запчасти!A:E,2,0)</f>
        <v>Двигатель</v>
      </c>
      <c r="H8943">
        <f>VLOOKUP(D8943,Запчасти!A:E,4,0)</f>
        <v>80824</v>
      </c>
      <c r="I8943" t="str">
        <f>VLOOKUP(D8943,Запчасти!A:E,5,0)</f>
        <v>R3</v>
      </c>
      <c r="J8943">
        <f>VLOOKUP(I8943,Автомобили!A:D,4,0)</f>
        <v>3.5</v>
      </c>
    </row>
    <row r="8944" spans="1:10" hidden="1" x14ac:dyDescent="0.25">
      <c r="A8944">
        <v>8943</v>
      </c>
      <c r="B8944" s="6">
        <v>45340</v>
      </c>
      <c r="C8944" s="1" t="s">
        <v>21</v>
      </c>
      <c r="D8944">
        <v>159</v>
      </c>
      <c r="E8944">
        <v>148</v>
      </c>
      <c r="F8944" t="s">
        <v>290</v>
      </c>
      <c r="G8944" t="str">
        <f>VLOOKUP(D8944,Запчасти!A:E,2,0)</f>
        <v>Подвеска и амортизация</v>
      </c>
      <c r="H8944">
        <f>VLOOKUP(D8944,Запчасти!A:E,4,0)</f>
        <v>88522</v>
      </c>
      <c r="I8944" t="str">
        <f>VLOOKUP(D8944,Запчасти!A:E,5,0)</f>
        <v>R2</v>
      </c>
      <c r="J8944">
        <f>VLOOKUP(I8944,Автомобили!A:D,4,0)</f>
        <v>1.6</v>
      </c>
    </row>
    <row r="8945" spans="1:10" hidden="1" x14ac:dyDescent="0.25">
      <c r="A8945">
        <v>8944</v>
      </c>
      <c r="B8945" s="6">
        <v>45340</v>
      </c>
      <c r="C8945" s="1" t="s">
        <v>17</v>
      </c>
      <c r="D8945">
        <v>15</v>
      </c>
      <c r="E8945">
        <v>590</v>
      </c>
      <c r="F8945" t="s">
        <v>288</v>
      </c>
      <c r="G8945" t="str">
        <f>VLOOKUP(D8945,Запчасти!A:E,2,0)</f>
        <v>Система выпуска</v>
      </c>
      <c r="H8945">
        <f>VLOOKUP(D8945,Запчасти!A:E,4,0)</f>
        <v>88097</v>
      </c>
      <c r="I8945" t="str">
        <f>VLOOKUP(D8945,Запчасти!A:E,5,0)</f>
        <v>R5</v>
      </c>
      <c r="J8945">
        <f>VLOOKUP(I8945,Автомобили!A:D,4,0)</f>
        <v>1.4</v>
      </c>
    </row>
    <row r="8946" spans="1:10" hidden="1" x14ac:dyDescent="0.25">
      <c r="A8946">
        <v>8945</v>
      </c>
      <c r="B8946" s="6">
        <v>45340</v>
      </c>
      <c r="C8946" s="1" t="s">
        <v>4</v>
      </c>
      <c r="D8946">
        <v>179</v>
      </c>
      <c r="E8946">
        <v>22</v>
      </c>
      <c r="F8946" t="s">
        <v>288</v>
      </c>
      <c r="G8946" t="str">
        <f>VLOOKUP(D8946,Запчасти!A:E,2,0)</f>
        <v>Подвеска и амортизация</v>
      </c>
      <c r="H8946">
        <f>VLOOKUP(D8946,Запчасти!A:E,4,0)</f>
        <v>95763</v>
      </c>
      <c r="I8946" t="str">
        <f>VLOOKUP(D8946,Запчасти!A:E,5,0)</f>
        <v>R3</v>
      </c>
      <c r="J8946">
        <f>VLOOKUP(I8946,Автомобили!A:D,4,0)</f>
        <v>3.5</v>
      </c>
    </row>
    <row r="8947" spans="1:10" hidden="1" x14ac:dyDescent="0.25">
      <c r="A8947">
        <v>8946</v>
      </c>
      <c r="B8947" s="6">
        <v>45340</v>
      </c>
      <c r="C8947" s="1" t="s">
        <v>17</v>
      </c>
      <c r="D8947">
        <v>156</v>
      </c>
      <c r="E8947">
        <v>282</v>
      </c>
      <c r="F8947" t="s">
        <v>290</v>
      </c>
      <c r="G8947" t="str">
        <f>VLOOKUP(D8947,Запчасти!A:E,2,0)</f>
        <v>Электрика</v>
      </c>
      <c r="H8947">
        <f>VLOOKUP(D8947,Запчасти!A:E,4,0)</f>
        <v>35267</v>
      </c>
      <c r="I8947" t="str">
        <f>VLOOKUP(D8947,Запчасти!A:E,5,0)</f>
        <v>R1</v>
      </c>
      <c r="J8947">
        <f>VLOOKUP(I8947,Автомобили!A:D,4,0)</f>
        <v>1.6</v>
      </c>
    </row>
    <row r="8948" spans="1:10" hidden="1" x14ac:dyDescent="0.25">
      <c r="A8948">
        <v>8947</v>
      </c>
      <c r="B8948" s="6">
        <v>45340</v>
      </c>
      <c r="C8948" s="1" t="s">
        <v>19</v>
      </c>
      <c r="D8948">
        <v>182</v>
      </c>
      <c r="E8948">
        <v>727</v>
      </c>
      <c r="F8948" t="s">
        <v>290</v>
      </c>
      <c r="G8948" t="str">
        <f>VLOOKUP(D8948,Запчасти!A:E,2,0)</f>
        <v>Двигатель</v>
      </c>
      <c r="H8948">
        <f>VLOOKUP(D8948,Запчасти!A:E,4,0)</f>
        <v>6954</v>
      </c>
      <c r="I8948" t="str">
        <f>VLOOKUP(D8948,Запчасти!A:E,5,0)</f>
        <v>R4</v>
      </c>
      <c r="J8948">
        <f>VLOOKUP(I8948,Автомобили!A:D,4,0)</f>
        <v>1.6</v>
      </c>
    </row>
    <row r="8949" spans="1:10" hidden="1" x14ac:dyDescent="0.25">
      <c r="A8949">
        <v>8948</v>
      </c>
      <c r="B8949" s="6">
        <v>45340</v>
      </c>
      <c r="C8949" s="1" t="s">
        <v>13</v>
      </c>
      <c r="D8949">
        <v>35</v>
      </c>
      <c r="E8949">
        <v>841</v>
      </c>
      <c r="F8949" t="s">
        <v>290</v>
      </c>
      <c r="G8949" t="str">
        <f>VLOOKUP(D8949,Запчасти!A:E,2,0)</f>
        <v>Электрика</v>
      </c>
      <c r="H8949">
        <f>VLOOKUP(D8949,Запчасти!A:E,4,0)</f>
        <v>45207</v>
      </c>
      <c r="I8949" t="str">
        <f>VLOOKUP(D8949,Запчасти!A:E,5,0)</f>
        <v>R3</v>
      </c>
      <c r="J8949">
        <f>VLOOKUP(I8949,Автомобили!A:D,4,0)</f>
        <v>3.5</v>
      </c>
    </row>
    <row r="8950" spans="1:10" hidden="1" x14ac:dyDescent="0.25">
      <c r="A8950">
        <v>8949</v>
      </c>
      <c r="B8950" s="6">
        <v>45340</v>
      </c>
      <c r="C8950" s="1" t="s">
        <v>10</v>
      </c>
      <c r="D8950">
        <v>62</v>
      </c>
      <c r="E8950">
        <v>133</v>
      </c>
      <c r="F8950" t="s">
        <v>290</v>
      </c>
      <c r="G8950" t="str">
        <f>VLOOKUP(D8950,Запчасти!A:E,2,0)</f>
        <v>Двигатель</v>
      </c>
      <c r="H8950">
        <f>VLOOKUP(D8950,Запчасти!A:E,4,0)</f>
        <v>98943</v>
      </c>
      <c r="I8950" t="str">
        <f>VLOOKUP(D8950,Запчасти!A:E,5,0)</f>
        <v>R1</v>
      </c>
      <c r="J8950">
        <f>VLOOKUP(I8950,Автомобили!A:D,4,0)</f>
        <v>1.6</v>
      </c>
    </row>
    <row r="8951" spans="1:10" hidden="1" x14ac:dyDescent="0.25">
      <c r="A8951">
        <v>8950</v>
      </c>
      <c r="B8951" s="6">
        <v>45340</v>
      </c>
      <c r="C8951" s="1" t="s">
        <v>19</v>
      </c>
      <c r="D8951">
        <v>98</v>
      </c>
      <c r="E8951">
        <v>30</v>
      </c>
      <c r="F8951" t="s">
        <v>290</v>
      </c>
      <c r="G8951" t="str">
        <f>VLOOKUP(D8951,Запчасти!A:E,2,0)</f>
        <v>Кондиционер</v>
      </c>
      <c r="H8951">
        <f>VLOOKUP(D8951,Запчасти!A:E,4,0)</f>
        <v>88480</v>
      </c>
      <c r="I8951" t="str">
        <f>VLOOKUP(D8951,Запчасти!A:E,5,0)</f>
        <v>R6</v>
      </c>
      <c r="J8951">
        <f>VLOOKUP(I8951,Автомобили!A:D,4,0)</f>
        <v>2</v>
      </c>
    </row>
    <row r="8952" spans="1:10" hidden="1" x14ac:dyDescent="0.25">
      <c r="A8952">
        <v>8951</v>
      </c>
      <c r="B8952" s="6">
        <v>45340</v>
      </c>
      <c r="C8952" s="1" t="s">
        <v>8</v>
      </c>
      <c r="D8952">
        <v>2</v>
      </c>
      <c r="E8952">
        <v>668</v>
      </c>
      <c r="F8952" t="s">
        <v>290</v>
      </c>
      <c r="G8952" t="str">
        <f>VLOOKUP(D8952,Запчасти!A:E,2,0)</f>
        <v>Система выпуска</v>
      </c>
      <c r="H8952">
        <f>VLOOKUP(D8952,Запчасти!A:E,4,0)</f>
        <v>89726</v>
      </c>
      <c r="I8952" t="str">
        <f>VLOOKUP(D8952,Запчасти!A:E,5,0)</f>
        <v>R6</v>
      </c>
      <c r="J8952">
        <f>VLOOKUP(I8952,Автомобили!A:D,4,0)</f>
        <v>2</v>
      </c>
    </row>
    <row r="8953" spans="1:10" hidden="1" x14ac:dyDescent="0.25">
      <c r="A8953">
        <v>8952</v>
      </c>
      <c r="B8953" s="6">
        <v>45340</v>
      </c>
      <c r="C8953" s="1" t="s">
        <v>21</v>
      </c>
      <c r="D8953">
        <v>12</v>
      </c>
      <c r="E8953">
        <v>933</v>
      </c>
      <c r="F8953" t="s">
        <v>290</v>
      </c>
      <c r="G8953" t="str">
        <f>VLOOKUP(D8953,Запчасти!A:E,2,0)</f>
        <v>Двигатель</v>
      </c>
      <c r="H8953">
        <f>VLOOKUP(D8953,Запчасти!A:E,4,0)</f>
        <v>96286</v>
      </c>
      <c r="I8953" t="str">
        <f>VLOOKUP(D8953,Запчасти!A:E,5,0)</f>
        <v>R3</v>
      </c>
      <c r="J8953">
        <f>VLOOKUP(I8953,Автомобили!A:D,4,0)</f>
        <v>3.5</v>
      </c>
    </row>
    <row r="8954" spans="1:10" hidden="1" x14ac:dyDescent="0.25">
      <c r="A8954">
        <v>8953</v>
      </c>
      <c r="B8954" s="6">
        <v>45340</v>
      </c>
      <c r="C8954" s="1" t="s">
        <v>10</v>
      </c>
      <c r="D8954">
        <v>142</v>
      </c>
      <c r="E8954">
        <v>888</v>
      </c>
      <c r="F8954" t="s">
        <v>290</v>
      </c>
      <c r="G8954" t="str">
        <f>VLOOKUP(D8954,Запчасти!A:E,2,0)</f>
        <v>Трансмиссия</v>
      </c>
      <c r="H8954">
        <f>VLOOKUP(D8954,Запчасти!A:E,4,0)</f>
        <v>88054</v>
      </c>
      <c r="I8954" t="str">
        <f>VLOOKUP(D8954,Запчасти!A:E,5,0)</f>
        <v>R1</v>
      </c>
      <c r="J8954">
        <f>VLOOKUP(I8954,Автомобили!A:D,4,0)</f>
        <v>1.6</v>
      </c>
    </row>
    <row r="8955" spans="1:10" hidden="1" x14ac:dyDescent="0.25">
      <c r="A8955">
        <v>8954</v>
      </c>
      <c r="B8955" s="6">
        <v>45340</v>
      </c>
      <c r="C8955" s="1" t="s">
        <v>11</v>
      </c>
      <c r="D8955">
        <v>9</v>
      </c>
      <c r="E8955">
        <v>866</v>
      </c>
      <c r="F8955" t="s">
        <v>288</v>
      </c>
      <c r="G8955" t="str">
        <f>VLOOKUP(D8955,Запчасти!A:E,2,0)</f>
        <v>Система очистки фар</v>
      </c>
      <c r="H8955">
        <f>VLOOKUP(D8955,Запчасти!A:E,4,0)</f>
        <v>12085</v>
      </c>
      <c r="I8955" t="str">
        <f>VLOOKUP(D8955,Запчасти!A:E,5,0)</f>
        <v>R3</v>
      </c>
      <c r="J8955">
        <f>VLOOKUP(I8955,Автомобили!A:D,4,0)</f>
        <v>3.5</v>
      </c>
    </row>
    <row r="8956" spans="1:10" hidden="1" x14ac:dyDescent="0.25">
      <c r="A8956">
        <v>8955</v>
      </c>
      <c r="B8956" s="6">
        <v>45340</v>
      </c>
      <c r="C8956" s="1" t="s">
        <v>14</v>
      </c>
      <c r="D8956">
        <v>25</v>
      </c>
      <c r="E8956">
        <v>249</v>
      </c>
      <c r="F8956" t="s">
        <v>288</v>
      </c>
      <c r="G8956" t="str">
        <f>VLOOKUP(D8956,Запчасти!A:E,2,0)</f>
        <v>Отопление / вентиляция</v>
      </c>
      <c r="H8956">
        <f>VLOOKUP(D8956,Запчасти!A:E,4,0)</f>
        <v>39853</v>
      </c>
      <c r="I8956" t="str">
        <f>VLOOKUP(D8956,Запчасти!A:E,5,0)</f>
        <v>R4</v>
      </c>
      <c r="J8956">
        <f>VLOOKUP(I8956,Автомобили!A:D,4,0)</f>
        <v>1.6</v>
      </c>
    </row>
    <row r="8957" spans="1:10" hidden="1" x14ac:dyDescent="0.25">
      <c r="A8957">
        <v>8956</v>
      </c>
      <c r="B8957" s="6">
        <v>45340</v>
      </c>
      <c r="C8957" s="1" t="s">
        <v>9</v>
      </c>
      <c r="D8957">
        <v>114</v>
      </c>
      <c r="E8957">
        <v>727</v>
      </c>
      <c r="F8957" t="s">
        <v>288</v>
      </c>
      <c r="G8957" t="str">
        <f>VLOOKUP(D8957,Запчасти!A:E,2,0)</f>
        <v>Двигатель</v>
      </c>
      <c r="H8957">
        <f>VLOOKUP(D8957,Запчасти!A:E,4,0)</f>
        <v>6519</v>
      </c>
      <c r="I8957" t="str">
        <f>VLOOKUP(D8957,Запчасти!A:E,5,0)</f>
        <v>R2</v>
      </c>
      <c r="J8957">
        <f>VLOOKUP(I8957,Автомобили!A:D,4,0)</f>
        <v>1.6</v>
      </c>
    </row>
    <row r="8958" spans="1:10" hidden="1" x14ac:dyDescent="0.25">
      <c r="A8958">
        <v>8957</v>
      </c>
      <c r="B8958" s="6">
        <v>45340</v>
      </c>
      <c r="C8958" s="1" t="s">
        <v>10</v>
      </c>
      <c r="D8958">
        <v>1</v>
      </c>
      <c r="E8958">
        <v>666</v>
      </c>
      <c r="F8958" t="s">
        <v>290</v>
      </c>
      <c r="G8958" t="str">
        <f>VLOOKUP(D8958,Запчасти!A:E,2,0)</f>
        <v>Двигатель</v>
      </c>
      <c r="H8958">
        <f>VLOOKUP(D8958,Запчасти!A:E,4,0)</f>
        <v>81147</v>
      </c>
      <c r="I8958" t="str">
        <f>VLOOKUP(D8958,Запчасти!A:E,5,0)</f>
        <v>R1</v>
      </c>
      <c r="J8958">
        <f>VLOOKUP(I8958,Автомобили!A:D,4,0)</f>
        <v>1.6</v>
      </c>
    </row>
    <row r="8959" spans="1:10" hidden="1" x14ac:dyDescent="0.25">
      <c r="A8959">
        <v>8958</v>
      </c>
      <c r="B8959" s="6">
        <v>45340</v>
      </c>
      <c r="C8959" s="1" t="s">
        <v>9</v>
      </c>
      <c r="D8959">
        <v>20</v>
      </c>
      <c r="E8959">
        <v>968</v>
      </c>
      <c r="F8959" t="s">
        <v>288</v>
      </c>
      <c r="G8959" t="str">
        <f>VLOOKUP(D8959,Запчасти!A:E,2,0)</f>
        <v>Подготовка топливной смеси</v>
      </c>
      <c r="H8959">
        <f>VLOOKUP(D8959,Запчасти!A:E,4,0)</f>
        <v>23399</v>
      </c>
      <c r="I8959" t="str">
        <f>VLOOKUP(D8959,Запчасти!A:E,5,0)</f>
        <v>R2</v>
      </c>
      <c r="J8959">
        <f>VLOOKUP(I8959,Автомобили!A:D,4,0)</f>
        <v>1.6</v>
      </c>
    </row>
    <row r="8960" spans="1:10" hidden="1" x14ac:dyDescent="0.25">
      <c r="A8960">
        <v>8959</v>
      </c>
      <c r="B8960" s="6">
        <v>45340</v>
      </c>
      <c r="C8960" s="1" t="s">
        <v>14</v>
      </c>
      <c r="D8960">
        <v>68</v>
      </c>
      <c r="E8960">
        <v>213</v>
      </c>
      <c r="F8960" t="s">
        <v>288</v>
      </c>
      <c r="G8960" t="str">
        <f>VLOOKUP(D8960,Запчасти!A:E,2,0)</f>
        <v>Двигатель</v>
      </c>
      <c r="H8960">
        <f>VLOOKUP(D8960,Запчасти!A:E,4,0)</f>
        <v>10281</v>
      </c>
      <c r="I8960" t="str">
        <f>VLOOKUP(D8960,Запчасти!A:E,5,0)</f>
        <v>R4</v>
      </c>
      <c r="J8960">
        <f>VLOOKUP(I8960,Автомобили!A:D,4,0)</f>
        <v>1.6</v>
      </c>
    </row>
    <row r="8961" spans="1:10" hidden="1" x14ac:dyDescent="0.25">
      <c r="A8961">
        <v>8960</v>
      </c>
      <c r="B8961" s="6">
        <v>45340</v>
      </c>
      <c r="C8961" s="1" t="s">
        <v>17</v>
      </c>
      <c r="D8961">
        <v>131</v>
      </c>
      <c r="E8961">
        <v>500</v>
      </c>
      <c r="F8961" t="s">
        <v>290</v>
      </c>
      <c r="G8961" t="str">
        <f>VLOOKUP(D8961,Запчасти!A:E,2,0)</f>
        <v>Электрика</v>
      </c>
      <c r="H8961">
        <f>VLOOKUP(D8961,Запчасти!A:E,4,0)</f>
        <v>96348</v>
      </c>
      <c r="I8961" t="str">
        <f>VLOOKUP(D8961,Запчасти!A:E,5,0)</f>
        <v>R2</v>
      </c>
      <c r="J8961">
        <f>VLOOKUP(I8961,Автомобили!A:D,4,0)</f>
        <v>1.6</v>
      </c>
    </row>
    <row r="8962" spans="1:10" hidden="1" x14ac:dyDescent="0.25">
      <c r="A8962">
        <v>8961</v>
      </c>
      <c r="B8962" s="6">
        <v>45340</v>
      </c>
      <c r="C8962" s="1" t="s">
        <v>11</v>
      </c>
      <c r="D8962">
        <v>49</v>
      </c>
      <c r="E8962">
        <v>38</v>
      </c>
      <c r="F8962" t="s">
        <v>288</v>
      </c>
      <c r="G8962" t="str">
        <f>VLOOKUP(D8962,Запчасти!A:E,2,0)</f>
        <v>Двигатель</v>
      </c>
      <c r="H8962">
        <f>VLOOKUP(D8962,Запчасти!A:E,4,0)</f>
        <v>61238</v>
      </c>
      <c r="I8962" t="str">
        <f>VLOOKUP(D8962,Запчасти!A:E,5,0)</f>
        <v>R4</v>
      </c>
      <c r="J8962">
        <f>VLOOKUP(I8962,Автомобили!A:D,4,0)</f>
        <v>1.6</v>
      </c>
    </row>
    <row r="8963" spans="1:10" hidden="1" x14ac:dyDescent="0.25">
      <c r="A8963">
        <v>8962</v>
      </c>
      <c r="B8963" s="6">
        <v>45340</v>
      </c>
      <c r="C8963" s="1" t="s">
        <v>22</v>
      </c>
      <c r="D8963">
        <v>192</v>
      </c>
      <c r="E8963">
        <v>874</v>
      </c>
      <c r="F8963" t="s">
        <v>288</v>
      </c>
      <c r="G8963" t="str">
        <f>VLOOKUP(D8963,Запчасти!A:E,2,0)</f>
        <v>Двигатель</v>
      </c>
      <c r="H8963">
        <f>VLOOKUP(D8963,Запчасти!A:E,4,0)</f>
        <v>92855</v>
      </c>
      <c r="I8963" t="str">
        <f>VLOOKUP(D8963,Запчасти!A:E,5,0)</f>
        <v>R6</v>
      </c>
      <c r="J8963">
        <f>VLOOKUP(I8963,Автомобили!A:D,4,0)</f>
        <v>2</v>
      </c>
    </row>
    <row r="8964" spans="1:10" hidden="1" x14ac:dyDescent="0.25">
      <c r="A8964">
        <v>8963</v>
      </c>
      <c r="B8964" s="6">
        <v>45340</v>
      </c>
      <c r="C8964" s="1" t="s">
        <v>6</v>
      </c>
      <c r="D8964">
        <v>22</v>
      </c>
      <c r="E8964">
        <v>769</v>
      </c>
      <c r="F8964" t="s">
        <v>290</v>
      </c>
      <c r="G8964" t="str">
        <f>VLOOKUP(D8964,Запчасти!A:E,2,0)</f>
        <v>Кпп</v>
      </c>
      <c r="H8964">
        <f>VLOOKUP(D8964,Запчасти!A:E,4,0)</f>
        <v>59121</v>
      </c>
      <c r="I8964" t="str">
        <f>VLOOKUP(D8964,Запчасти!A:E,5,0)</f>
        <v>R5</v>
      </c>
      <c r="J8964">
        <f>VLOOKUP(I8964,Автомобили!A:D,4,0)</f>
        <v>1.4</v>
      </c>
    </row>
    <row r="8965" spans="1:10" hidden="1" x14ac:dyDescent="0.25">
      <c r="A8965">
        <v>8964</v>
      </c>
      <c r="B8965" s="6">
        <v>45340</v>
      </c>
      <c r="C8965" s="1" t="s">
        <v>14</v>
      </c>
      <c r="D8965">
        <v>182</v>
      </c>
      <c r="E8965">
        <v>861</v>
      </c>
      <c r="F8965" t="s">
        <v>290</v>
      </c>
      <c r="G8965" t="str">
        <f>VLOOKUP(D8965,Запчасти!A:E,2,0)</f>
        <v>Двигатель</v>
      </c>
      <c r="H8965">
        <f>VLOOKUP(D8965,Запчасти!A:E,4,0)</f>
        <v>6954</v>
      </c>
      <c r="I8965" t="str">
        <f>VLOOKUP(D8965,Запчасти!A:E,5,0)</f>
        <v>R4</v>
      </c>
      <c r="J8965">
        <f>VLOOKUP(I8965,Автомобили!A:D,4,0)</f>
        <v>1.6</v>
      </c>
    </row>
    <row r="8966" spans="1:10" hidden="1" x14ac:dyDescent="0.25">
      <c r="A8966">
        <v>8965</v>
      </c>
      <c r="B8966" s="6">
        <v>45340</v>
      </c>
      <c r="C8966" s="1" t="s">
        <v>13</v>
      </c>
      <c r="D8966">
        <v>128</v>
      </c>
      <c r="E8966">
        <v>751</v>
      </c>
      <c r="F8966" t="s">
        <v>288</v>
      </c>
      <c r="G8966" t="str">
        <f>VLOOKUP(D8966,Запчасти!A:E,2,0)</f>
        <v>Кпп</v>
      </c>
      <c r="H8966">
        <f>VLOOKUP(D8966,Запчасти!A:E,4,0)</f>
        <v>13030</v>
      </c>
      <c r="I8966" t="str">
        <f>VLOOKUP(D8966,Запчасти!A:E,5,0)</f>
        <v>R3</v>
      </c>
      <c r="J8966">
        <f>VLOOKUP(I8966,Автомобили!A:D,4,0)</f>
        <v>3.5</v>
      </c>
    </row>
    <row r="8967" spans="1:10" hidden="1" x14ac:dyDescent="0.25">
      <c r="A8967">
        <v>8966</v>
      </c>
      <c r="B8967" s="6">
        <v>45340</v>
      </c>
      <c r="C8967" s="1" t="s">
        <v>20</v>
      </c>
      <c r="D8967">
        <v>160</v>
      </c>
      <c r="E8967">
        <v>199</v>
      </c>
      <c r="F8967" t="s">
        <v>288</v>
      </c>
      <c r="G8967" t="str">
        <f>VLOOKUP(D8967,Запчасти!A:E,2,0)</f>
        <v>Тормозная система</v>
      </c>
      <c r="H8967">
        <f>VLOOKUP(D8967,Запчасти!A:E,4,0)</f>
        <v>47561</v>
      </c>
      <c r="I8967" t="str">
        <f>VLOOKUP(D8967,Запчасти!A:E,5,0)</f>
        <v>R1</v>
      </c>
      <c r="J8967">
        <f>VLOOKUP(I8967,Автомобили!A:D,4,0)</f>
        <v>1.6</v>
      </c>
    </row>
    <row r="8968" spans="1:10" hidden="1" x14ac:dyDescent="0.25">
      <c r="A8968">
        <v>8967</v>
      </c>
      <c r="B8968" s="6">
        <v>45340</v>
      </c>
      <c r="C8968" s="1" t="s">
        <v>14</v>
      </c>
      <c r="D8968">
        <v>24</v>
      </c>
      <c r="E8968">
        <v>570</v>
      </c>
      <c r="F8968" t="s">
        <v>288</v>
      </c>
      <c r="G8968" t="str">
        <f>VLOOKUP(D8968,Запчасти!A:E,2,0)</f>
        <v>Кузов</v>
      </c>
      <c r="H8968">
        <f>VLOOKUP(D8968,Запчасти!A:E,4,0)</f>
        <v>7771</v>
      </c>
      <c r="I8968" t="str">
        <f>VLOOKUP(D8968,Запчасти!A:E,5,0)</f>
        <v>R1</v>
      </c>
      <c r="J8968">
        <f>VLOOKUP(I8968,Автомобили!A:D,4,0)</f>
        <v>1.6</v>
      </c>
    </row>
    <row r="8969" spans="1:10" hidden="1" x14ac:dyDescent="0.25">
      <c r="A8969">
        <v>8968</v>
      </c>
      <c r="B8969" s="6">
        <v>45340</v>
      </c>
      <c r="C8969" s="1" t="s">
        <v>20</v>
      </c>
      <c r="D8969">
        <v>48</v>
      </c>
      <c r="E8969">
        <v>322</v>
      </c>
      <c r="F8969" t="s">
        <v>290</v>
      </c>
      <c r="G8969" t="str">
        <f>VLOOKUP(D8969,Запчасти!A:E,2,0)</f>
        <v>Двигатель</v>
      </c>
      <c r="H8969">
        <f>VLOOKUP(D8969,Запчасти!A:E,4,0)</f>
        <v>84510</v>
      </c>
      <c r="I8969" t="str">
        <f>VLOOKUP(D8969,Запчасти!A:E,5,0)</f>
        <v>R5</v>
      </c>
      <c r="J8969">
        <f>VLOOKUP(I8969,Автомобили!A:D,4,0)</f>
        <v>1.4</v>
      </c>
    </row>
    <row r="8970" spans="1:10" hidden="1" x14ac:dyDescent="0.25">
      <c r="A8970">
        <v>8969</v>
      </c>
      <c r="B8970" s="6">
        <v>45340</v>
      </c>
      <c r="C8970" s="1" t="s">
        <v>6</v>
      </c>
      <c r="D8970">
        <v>51</v>
      </c>
      <c r="E8970">
        <v>258</v>
      </c>
      <c r="F8970" t="s">
        <v>288</v>
      </c>
      <c r="G8970" t="str">
        <f>VLOOKUP(D8970,Запчасти!A:E,2,0)</f>
        <v>Двигатель</v>
      </c>
      <c r="H8970">
        <f>VLOOKUP(D8970,Запчасти!A:E,4,0)</f>
        <v>34836</v>
      </c>
      <c r="I8970" t="str">
        <f>VLOOKUP(D8970,Запчасти!A:E,5,0)</f>
        <v>R3</v>
      </c>
      <c r="J8970">
        <f>VLOOKUP(I8970,Автомобили!A:D,4,0)</f>
        <v>3.5</v>
      </c>
    </row>
    <row r="8971" spans="1:10" hidden="1" x14ac:dyDescent="0.25">
      <c r="A8971">
        <v>8970</v>
      </c>
      <c r="B8971" s="6">
        <v>45340</v>
      </c>
      <c r="C8971" s="1" t="s">
        <v>10</v>
      </c>
      <c r="D8971">
        <v>16</v>
      </c>
      <c r="E8971">
        <v>217</v>
      </c>
      <c r="F8971" t="s">
        <v>288</v>
      </c>
      <c r="G8971" t="str">
        <f>VLOOKUP(D8971,Запчасти!A:E,2,0)</f>
        <v>Двигатель</v>
      </c>
      <c r="H8971">
        <f>VLOOKUP(D8971,Запчасти!A:E,4,0)</f>
        <v>16174</v>
      </c>
      <c r="I8971" t="str">
        <f>VLOOKUP(D8971,Запчасти!A:E,5,0)</f>
        <v>R1</v>
      </c>
      <c r="J8971">
        <f>VLOOKUP(I8971,Автомобили!A:D,4,0)</f>
        <v>1.6</v>
      </c>
    </row>
    <row r="8972" spans="1:10" hidden="1" x14ac:dyDescent="0.25">
      <c r="A8972">
        <v>8971</v>
      </c>
      <c r="B8972" s="6">
        <v>45340</v>
      </c>
      <c r="C8972" s="1" t="s">
        <v>21</v>
      </c>
      <c r="D8972">
        <v>128</v>
      </c>
      <c r="E8972">
        <v>234</v>
      </c>
      <c r="F8972" t="s">
        <v>290</v>
      </c>
      <c r="G8972" t="str">
        <f>VLOOKUP(D8972,Запчасти!A:E,2,0)</f>
        <v>Кпп</v>
      </c>
      <c r="H8972">
        <f>VLOOKUP(D8972,Запчасти!A:E,4,0)</f>
        <v>13030</v>
      </c>
      <c r="I8972" t="str">
        <f>VLOOKUP(D8972,Запчасти!A:E,5,0)</f>
        <v>R3</v>
      </c>
      <c r="J8972">
        <f>VLOOKUP(I8972,Автомобили!A:D,4,0)</f>
        <v>3.5</v>
      </c>
    </row>
    <row r="8973" spans="1:10" hidden="1" x14ac:dyDescent="0.25">
      <c r="A8973">
        <v>8972</v>
      </c>
      <c r="B8973" s="6">
        <v>45340</v>
      </c>
      <c r="C8973" s="1" t="s">
        <v>4</v>
      </c>
      <c r="D8973">
        <v>122</v>
      </c>
      <c r="E8973">
        <v>504</v>
      </c>
      <c r="F8973" t="s">
        <v>290</v>
      </c>
      <c r="G8973" t="str">
        <f>VLOOKUP(D8973,Запчасти!A:E,2,0)</f>
        <v>Привод колеса</v>
      </c>
      <c r="H8973">
        <f>VLOOKUP(D8973,Запчасти!A:E,4,0)</f>
        <v>30859</v>
      </c>
      <c r="I8973" t="str">
        <f>VLOOKUP(D8973,Запчасти!A:E,5,0)</f>
        <v>R3</v>
      </c>
      <c r="J8973">
        <f>VLOOKUP(I8973,Автомобили!A:D,4,0)</f>
        <v>3.5</v>
      </c>
    </row>
    <row r="8974" spans="1:10" hidden="1" x14ac:dyDescent="0.25">
      <c r="A8974">
        <v>8973</v>
      </c>
      <c r="B8974" s="6">
        <v>45340</v>
      </c>
      <c r="C8974" s="1" t="s">
        <v>19</v>
      </c>
      <c r="D8974">
        <v>189</v>
      </c>
      <c r="E8974">
        <v>512</v>
      </c>
      <c r="F8974" t="s">
        <v>288</v>
      </c>
      <c r="G8974" t="str">
        <f>VLOOKUP(D8974,Запчасти!A:E,2,0)</f>
        <v>Система подачи топлива</v>
      </c>
      <c r="H8974">
        <f>VLOOKUP(D8974,Запчасти!A:E,4,0)</f>
        <v>19554</v>
      </c>
      <c r="I8974" t="str">
        <f>VLOOKUP(D8974,Запчасти!A:E,5,0)</f>
        <v>R3</v>
      </c>
      <c r="J8974">
        <f>VLOOKUP(I8974,Автомобили!A:D,4,0)</f>
        <v>3.5</v>
      </c>
    </row>
    <row r="8975" spans="1:10" hidden="1" x14ac:dyDescent="0.25">
      <c r="A8975">
        <v>8974</v>
      </c>
      <c r="B8975" s="6">
        <v>45340</v>
      </c>
      <c r="C8975" s="1" t="s">
        <v>10</v>
      </c>
      <c r="D8975">
        <v>79</v>
      </c>
      <c r="E8975">
        <v>154</v>
      </c>
      <c r="F8975" t="s">
        <v>290</v>
      </c>
      <c r="G8975" t="str">
        <f>VLOOKUP(D8975,Запчасти!A:E,2,0)</f>
        <v>Отопление / вентиляция</v>
      </c>
      <c r="H8975">
        <f>VLOOKUP(D8975,Запчасти!A:E,4,0)</f>
        <v>99833</v>
      </c>
      <c r="I8975" t="str">
        <f>VLOOKUP(D8975,Запчасти!A:E,5,0)</f>
        <v>R4</v>
      </c>
      <c r="J8975">
        <f>VLOOKUP(I8975,Автомобили!A:D,4,0)</f>
        <v>1.6</v>
      </c>
    </row>
    <row r="8976" spans="1:10" hidden="1" x14ac:dyDescent="0.25">
      <c r="A8976">
        <v>8975</v>
      </c>
      <c r="B8976" s="6">
        <v>45340</v>
      </c>
      <c r="C8976" s="1" t="s">
        <v>3</v>
      </c>
      <c r="D8976">
        <v>104</v>
      </c>
      <c r="E8976">
        <v>292</v>
      </c>
      <c r="F8976" t="s">
        <v>288</v>
      </c>
      <c r="G8976" t="str">
        <f>VLOOKUP(D8976,Запчасти!A:E,2,0)</f>
        <v>Двигатель</v>
      </c>
      <c r="H8976">
        <f>VLOOKUP(D8976,Запчасти!A:E,4,0)</f>
        <v>24830</v>
      </c>
      <c r="I8976" t="str">
        <f>VLOOKUP(D8976,Запчасти!A:E,5,0)</f>
        <v>R4</v>
      </c>
      <c r="J8976">
        <f>VLOOKUP(I8976,Автомобили!A:D,4,0)</f>
        <v>1.6</v>
      </c>
    </row>
    <row r="8977" spans="1:11" hidden="1" x14ac:dyDescent="0.25">
      <c r="A8977">
        <v>8976</v>
      </c>
      <c r="B8977" s="6">
        <v>45340</v>
      </c>
      <c r="C8977" s="1" t="s">
        <v>12</v>
      </c>
      <c r="D8977">
        <v>33</v>
      </c>
      <c r="E8977">
        <v>606</v>
      </c>
      <c r="F8977" t="s">
        <v>288</v>
      </c>
      <c r="G8977" t="str">
        <f>VLOOKUP(D8977,Запчасти!A:E,2,0)</f>
        <v>Кузов</v>
      </c>
      <c r="H8977">
        <f>VLOOKUP(D8977,Запчасти!A:E,4,0)</f>
        <v>49418</v>
      </c>
      <c r="I8977" t="str">
        <f>VLOOKUP(D8977,Запчасти!A:E,5,0)</f>
        <v>R3</v>
      </c>
      <c r="J8977">
        <f>VLOOKUP(I8977,Автомобили!A:D,4,0)</f>
        <v>3.5</v>
      </c>
    </row>
    <row r="8978" spans="1:11" hidden="1" x14ac:dyDescent="0.25">
      <c r="A8978">
        <v>8977</v>
      </c>
      <c r="B8978" s="6">
        <v>45340</v>
      </c>
      <c r="C8978" s="1" t="s">
        <v>22</v>
      </c>
      <c r="D8978">
        <v>136</v>
      </c>
      <c r="E8978">
        <v>286</v>
      </c>
      <c r="F8978" t="s">
        <v>288</v>
      </c>
      <c r="G8978" t="str">
        <f>VLOOKUP(D8978,Запчасти!A:E,2,0)</f>
        <v>Кпп</v>
      </c>
      <c r="H8978">
        <f>VLOOKUP(D8978,Запчасти!A:E,4,0)</f>
        <v>85698</v>
      </c>
      <c r="I8978" t="str">
        <f>VLOOKUP(D8978,Запчасти!A:E,5,0)</f>
        <v>R6</v>
      </c>
      <c r="J8978">
        <f>VLOOKUP(I8978,Автомобили!A:D,4,0)</f>
        <v>2</v>
      </c>
    </row>
    <row r="8979" spans="1:11" hidden="1" x14ac:dyDescent="0.25">
      <c r="A8979">
        <v>8978</v>
      </c>
      <c r="B8979" s="6">
        <v>45340</v>
      </c>
      <c r="C8979" s="1" t="s">
        <v>6</v>
      </c>
      <c r="D8979">
        <v>15</v>
      </c>
      <c r="E8979">
        <v>270</v>
      </c>
      <c r="F8979" t="s">
        <v>290</v>
      </c>
      <c r="G8979" t="str">
        <f>VLOOKUP(D8979,Запчасти!A:E,2,0)</f>
        <v>Система выпуска</v>
      </c>
      <c r="H8979">
        <f>VLOOKUP(D8979,Запчасти!A:E,4,0)</f>
        <v>88097</v>
      </c>
      <c r="I8979" t="str">
        <f>VLOOKUP(D8979,Запчасти!A:E,5,0)</f>
        <v>R5</v>
      </c>
      <c r="J8979">
        <f>VLOOKUP(I8979,Автомобили!A:D,4,0)</f>
        <v>1.4</v>
      </c>
    </row>
    <row r="8980" spans="1:11" hidden="1" x14ac:dyDescent="0.25">
      <c r="A8980">
        <v>8979</v>
      </c>
      <c r="B8980" s="6">
        <v>45340</v>
      </c>
      <c r="C8980" s="1" t="s">
        <v>17</v>
      </c>
      <c r="D8980">
        <v>179</v>
      </c>
      <c r="E8980">
        <v>993</v>
      </c>
      <c r="F8980" t="s">
        <v>290</v>
      </c>
      <c r="G8980" t="str">
        <f>VLOOKUP(D8980,Запчасти!A:E,2,0)</f>
        <v>Подвеска и амортизация</v>
      </c>
      <c r="H8980">
        <f>VLOOKUP(D8980,Запчасти!A:E,4,0)</f>
        <v>95763</v>
      </c>
      <c r="I8980" t="str">
        <f>VLOOKUP(D8980,Запчасти!A:E,5,0)</f>
        <v>R3</v>
      </c>
      <c r="J8980">
        <f>VLOOKUP(I8980,Автомобили!A:D,4,0)</f>
        <v>3.5</v>
      </c>
    </row>
    <row r="8981" spans="1:11" hidden="1" x14ac:dyDescent="0.25">
      <c r="A8981">
        <v>8980</v>
      </c>
      <c r="B8981" s="6">
        <v>45340</v>
      </c>
      <c r="C8981" s="1" t="s">
        <v>19</v>
      </c>
      <c r="D8981">
        <v>142</v>
      </c>
      <c r="E8981">
        <v>522</v>
      </c>
      <c r="F8981" t="s">
        <v>288</v>
      </c>
      <c r="G8981" t="str">
        <f>VLOOKUP(D8981,Запчасти!A:E,2,0)</f>
        <v>Трансмиссия</v>
      </c>
      <c r="H8981">
        <f>VLOOKUP(D8981,Запчасти!A:E,4,0)</f>
        <v>88054</v>
      </c>
      <c r="I8981" t="str">
        <f>VLOOKUP(D8981,Запчасти!A:E,5,0)</f>
        <v>R1</v>
      </c>
      <c r="J8981">
        <f>VLOOKUP(I8981,Автомобили!A:D,4,0)</f>
        <v>1.6</v>
      </c>
    </row>
    <row r="8982" spans="1:11" hidden="1" x14ac:dyDescent="0.25">
      <c r="A8982">
        <v>8981</v>
      </c>
      <c r="B8982" s="6">
        <v>45340</v>
      </c>
      <c r="C8982" s="1" t="s">
        <v>7</v>
      </c>
      <c r="D8982">
        <v>158</v>
      </c>
      <c r="E8982">
        <v>834</v>
      </c>
      <c r="F8982" t="s">
        <v>290</v>
      </c>
      <c r="G8982" t="str">
        <f>VLOOKUP(D8982,Запчасти!A:E,2,0)</f>
        <v>Кпп</v>
      </c>
      <c r="H8982">
        <f>VLOOKUP(D8982,Запчасти!A:E,4,0)</f>
        <v>97504</v>
      </c>
      <c r="I8982" t="str">
        <f>VLOOKUP(D8982,Запчасти!A:E,5,0)</f>
        <v>R3</v>
      </c>
      <c r="J8982">
        <f>VLOOKUP(I8982,Автомобили!A:D,4,0)</f>
        <v>3.5</v>
      </c>
    </row>
    <row r="8983" spans="1:11" hidden="1" x14ac:dyDescent="0.25">
      <c r="A8983">
        <v>8982</v>
      </c>
      <c r="B8983" s="6">
        <v>45340</v>
      </c>
      <c r="C8983" s="1" t="s">
        <v>3</v>
      </c>
      <c r="D8983">
        <v>138</v>
      </c>
      <c r="E8983">
        <v>409</v>
      </c>
      <c r="F8983" t="s">
        <v>288</v>
      </c>
      <c r="G8983" t="str">
        <f>VLOOKUP(D8983,Запчасти!A:E,2,0)</f>
        <v>Электрика</v>
      </c>
      <c r="H8983">
        <f>VLOOKUP(D8983,Запчасти!A:E,4,0)</f>
        <v>1987</v>
      </c>
      <c r="I8983" t="str">
        <f>VLOOKUP(D8983,Запчасти!A:E,5,0)</f>
        <v>R6</v>
      </c>
      <c r="J8983">
        <f>VLOOKUP(I8983,Автомобили!A:D,4,0)</f>
        <v>2</v>
      </c>
    </row>
    <row r="8984" spans="1:11" hidden="1" x14ac:dyDescent="0.25">
      <c r="A8984">
        <v>8983</v>
      </c>
      <c r="B8984" s="6">
        <v>45340</v>
      </c>
      <c r="C8984" s="1" t="s">
        <v>11</v>
      </c>
      <c r="D8984">
        <v>24</v>
      </c>
      <c r="E8984">
        <v>621</v>
      </c>
      <c r="F8984" t="s">
        <v>288</v>
      </c>
      <c r="G8984" t="str">
        <f>VLOOKUP(D8984,Запчасти!A:E,2,0)</f>
        <v>Кузов</v>
      </c>
      <c r="H8984">
        <f>VLOOKUP(D8984,Запчасти!A:E,4,0)</f>
        <v>7771</v>
      </c>
      <c r="I8984" t="str">
        <f>VLOOKUP(D8984,Запчасти!A:E,5,0)</f>
        <v>R1</v>
      </c>
      <c r="J8984">
        <f>VLOOKUP(I8984,Автомобили!A:D,4,0)</f>
        <v>1.6</v>
      </c>
    </row>
    <row r="8985" spans="1:11" hidden="1" x14ac:dyDescent="0.25">
      <c r="A8985">
        <v>8984</v>
      </c>
      <c r="B8985" s="6">
        <v>45340</v>
      </c>
      <c r="C8985" s="1" t="s">
        <v>16</v>
      </c>
      <c r="D8985">
        <v>73</v>
      </c>
      <c r="E8985">
        <v>756</v>
      </c>
      <c r="F8985" t="s">
        <v>288</v>
      </c>
      <c r="G8985" t="str">
        <f>VLOOKUP(D8985,Запчасти!A:E,2,0)</f>
        <v>Двигатель</v>
      </c>
      <c r="H8985">
        <f>VLOOKUP(D8985,Запчасти!A:E,4,0)</f>
        <v>98664</v>
      </c>
      <c r="I8985" t="str">
        <f>VLOOKUP(D8985,Запчасти!A:E,5,0)</f>
        <v>R5</v>
      </c>
      <c r="J8985">
        <f>VLOOKUP(I8985,Автомобили!A:D,4,0)</f>
        <v>1.4</v>
      </c>
    </row>
    <row r="8986" spans="1:11" hidden="1" x14ac:dyDescent="0.25">
      <c r="A8986">
        <v>8985</v>
      </c>
      <c r="B8986" s="6">
        <v>45340</v>
      </c>
      <c r="C8986" s="1" t="s">
        <v>15</v>
      </c>
      <c r="D8986">
        <v>72</v>
      </c>
      <c r="E8986">
        <v>830</v>
      </c>
      <c r="F8986" t="s">
        <v>288</v>
      </c>
      <c r="G8986" t="str">
        <f>VLOOKUP(D8986,Запчасти!A:E,2,0)</f>
        <v>Электрика</v>
      </c>
      <c r="H8986">
        <f>VLOOKUP(D8986,Запчасти!A:E,4,0)</f>
        <v>52899</v>
      </c>
      <c r="I8986" t="str">
        <f>VLOOKUP(D8986,Запчасти!A:E,5,0)</f>
        <v>R6</v>
      </c>
      <c r="J8986">
        <f>VLOOKUP(I8986,Автомобили!A:D,4,0)</f>
        <v>2</v>
      </c>
    </row>
    <row r="8987" spans="1:11" hidden="1" x14ac:dyDescent="0.25">
      <c r="A8987">
        <v>8986</v>
      </c>
      <c r="B8987" s="6">
        <v>45340</v>
      </c>
      <c r="C8987" s="1" t="s">
        <v>4</v>
      </c>
      <c r="D8987">
        <v>103</v>
      </c>
      <c r="E8987">
        <v>381</v>
      </c>
      <c r="F8987" t="s">
        <v>290</v>
      </c>
      <c r="G8987" t="str">
        <f>VLOOKUP(D8987,Запчасти!A:E,2,0)</f>
        <v>Система сцепления</v>
      </c>
      <c r="H8987">
        <f>VLOOKUP(D8987,Запчасти!A:E,4,0)</f>
        <v>15251</v>
      </c>
      <c r="I8987" t="str">
        <f>VLOOKUP(D8987,Запчасти!A:E,5,0)</f>
        <v>R5</v>
      </c>
      <c r="J8987">
        <f>VLOOKUP(I8987,Автомобили!A:D,4,0)</f>
        <v>1.4</v>
      </c>
    </row>
    <row r="8988" spans="1:11" hidden="1" x14ac:dyDescent="0.25">
      <c r="A8988">
        <v>8987</v>
      </c>
      <c r="B8988" s="6">
        <v>45340</v>
      </c>
      <c r="C8988" s="1" t="s">
        <v>4</v>
      </c>
      <c r="D8988">
        <v>185</v>
      </c>
      <c r="E8988">
        <v>34</v>
      </c>
      <c r="F8988" t="s">
        <v>290</v>
      </c>
      <c r="G8988" t="str">
        <f>VLOOKUP(D8988,Запчасти!A:E,2,0)</f>
        <v>Подвеска и амортизация</v>
      </c>
      <c r="H8988">
        <f>VLOOKUP(D8988,Запчасти!A:E,4,0)</f>
        <v>38571</v>
      </c>
      <c r="I8988" t="str">
        <f>VLOOKUP(D8988,Запчасти!A:E,5,0)</f>
        <v>R3</v>
      </c>
      <c r="J8988">
        <f>VLOOKUP(I8988,Автомобили!A:D,4,0)</f>
        <v>3.5</v>
      </c>
    </row>
    <row r="8989" spans="1:11" hidden="1" x14ac:dyDescent="0.25">
      <c r="A8989">
        <v>8988</v>
      </c>
      <c r="B8989" s="6">
        <v>45340</v>
      </c>
      <c r="C8989" s="1" t="s">
        <v>20</v>
      </c>
      <c r="D8989">
        <v>130</v>
      </c>
      <c r="E8989">
        <v>436</v>
      </c>
      <c r="F8989" t="s">
        <v>288</v>
      </c>
      <c r="G8989" t="str">
        <f>VLOOKUP(D8989,Запчасти!A:E,2,0)</f>
        <v>Система очистки окон</v>
      </c>
      <c r="H8989">
        <f>VLOOKUP(D8989,Запчасти!A:E,4,0)</f>
        <v>79424</v>
      </c>
      <c r="I8989" t="str">
        <f>VLOOKUP(D8989,Запчасти!A:E,5,0)</f>
        <v>R4</v>
      </c>
      <c r="J8989">
        <f>VLOOKUP(I8989,Автомобили!A:D,4,0)</f>
        <v>1.6</v>
      </c>
    </row>
    <row r="8990" spans="1:11" hidden="1" x14ac:dyDescent="0.25">
      <c r="A8990">
        <v>8989</v>
      </c>
      <c r="B8990" s="6">
        <v>45340</v>
      </c>
      <c r="C8990" s="1" t="s">
        <v>12</v>
      </c>
      <c r="D8990">
        <v>146</v>
      </c>
      <c r="E8990">
        <v>994</v>
      </c>
      <c r="F8990" t="s">
        <v>290</v>
      </c>
      <c r="G8990" t="str">
        <f>VLOOKUP(D8990,Запчасти!A:E,2,0)</f>
        <v>Кондиционер</v>
      </c>
      <c r="H8990">
        <f>VLOOKUP(D8990,Запчасти!A:E,4,0)</f>
        <v>4772</v>
      </c>
      <c r="I8990" t="str">
        <f>VLOOKUP(D8990,Запчасти!A:E,5,0)</f>
        <v>R1</v>
      </c>
      <c r="J8990">
        <f>VLOOKUP(I8990,Автомобили!A:D,4,0)</f>
        <v>1.6</v>
      </c>
      <c r="K8990">
        <f>H8990*E8990</f>
        <v>4743368</v>
      </c>
    </row>
    <row r="8991" spans="1:11" hidden="1" x14ac:dyDescent="0.25">
      <c r="A8991">
        <v>8990</v>
      </c>
      <c r="B8991" s="6">
        <v>45340</v>
      </c>
      <c r="C8991" s="1" t="s">
        <v>11</v>
      </c>
      <c r="D8991">
        <v>18</v>
      </c>
      <c r="E8991">
        <v>86</v>
      </c>
      <c r="F8991" t="s">
        <v>290</v>
      </c>
      <c r="G8991" t="str">
        <f>VLOOKUP(D8991,Запчасти!A:E,2,0)</f>
        <v>Кузов</v>
      </c>
      <c r="H8991">
        <f>VLOOKUP(D8991,Запчасти!A:E,4,0)</f>
        <v>53981</v>
      </c>
      <c r="I8991" t="str">
        <f>VLOOKUP(D8991,Запчасти!A:E,5,0)</f>
        <v>R2</v>
      </c>
      <c r="J8991">
        <f>VLOOKUP(I8991,Автомобили!A:D,4,0)</f>
        <v>1.6</v>
      </c>
    </row>
    <row r="8992" spans="1:11" hidden="1" x14ac:dyDescent="0.25">
      <c r="A8992">
        <v>8991</v>
      </c>
      <c r="B8992" s="6">
        <v>45340</v>
      </c>
      <c r="C8992" s="1" t="s">
        <v>20</v>
      </c>
      <c r="D8992">
        <v>128</v>
      </c>
      <c r="E8992">
        <v>740</v>
      </c>
      <c r="F8992" t="s">
        <v>288</v>
      </c>
      <c r="G8992" t="str">
        <f>VLOOKUP(D8992,Запчасти!A:E,2,0)</f>
        <v>Кпп</v>
      </c>
      <c r="H8992">
        <f>VLOOKUP(D8992,Запчасти!A:E,4,0)</f>
        <v>13030</v>
      </c>
      <c r="I8992" t="str">
        <f>VLOOKUP(D8992,Запчасти!A:E,5,0)</f>
        <v>R3</v>
      </c>
      <c r="J8992">
        <f>VLOOKUP(I8992,Автомобили!A:D,4,0)</f>
        <v>3.5</v>
      </c>
    </row>
    <row r="8993" spans="1:10" hidden="1" x14ac:dyDescent="0.25">
      <c r="A8993">
        <v>8992</v>
      </c>
      <c r="B8993" s="6">
        <v>45340</v>
      </c>
      <c r="C8993" s="1" t="s">
        <v>9</v>
      </c>
      <c r="D8993">
        <v>79</v>
      </c>
      <c r="E8993">
        <v>707</v>
      </c>
      <c r="F8993" t="s">
        <v>288</v>
      </c>
      <c r="G8993" t="str">
        <f>VLOOKUP(D8993,Запчасти!A:E,2,0)</f>
        <v>Отопление / вентиляция</v>
      </c>
      <c r="H8993">
        <f>VLOOKUP(D8993,Запчасти!A:E,4,0)</f>
        <v>99833</v>
      </c>
      <c r="I8993" t="str">
        <f>VLOOKUP(D8993,Запчасти!A:E,5,0)</f>
        <v>R4</v>
      </c>
      <c r="J8993">
        <f>VLOOKUP(I8993,Автомобили!A:D,4,0)</f>
        <v>1.6</v>
      </c>
    </row>
    <row r="8994" spans="1:10" hidden="1" x14ac:dyDescent="0.25">
      <c r="A8994">
        <v>8993</v>
      </c>
      <c r="B8994" s="6">
        <v>45340</v>
      </c>
      <c r="C8994" s="1" t="s">
        <v>14</v>
      </c>
      <c r="D8994">
        <v>15</v>
      </c>
      <c r="E8994">
        <v>984</v>
      </c>
      <c r="F8994" t="s">
        <v>288</v>
      </c>
      <c r="G8994" t="str">
        <f>VLOOKUP(D8994,Запчасти!A:E,2,0)</f>
        <v>Система выпуска</v>
      </c>
      <c r="H8994">
        <f>VLOOKUP(D8994,Запчасти!A:E,4,0)</f>
        <v>88097</v>
      </c>
      <c r="I8994" t="str">
        <f>VLOOKUP(D8994,Запчасти!A:E,5,0)</f>
        <v>R5</v>
      </c>
      <c r="J8994">
        <f>VLOOKUP(I8994,Автомобили!A:D,4,0)</f>
        <v>1.4</v>
      </c>
    </row>
    <row r="8995" spans="1:10" hidden="1" x14ac:dyDescent="0.25">
      <c r="A8995">
        <v>8994</v>
      </c>
      <c r="B8995" s="6">
        <v>45340</v>
      </c>
      <c r="C8995" s="1" t="s">
        <v>15</v>
      </c>
      <c r="D8995">
        <v>28</v>
      </c>
      <c r="E8995">
        <v>60</v>
      </c>
      <c r="F8995" t="s">
        <v>288</v>
      </c>
      <c r="G8995" t="str">
        <f>VLOOKUP(D8995,Запчасти!A:E,2,0)</f>
        <v>Двигатель</v>
      </c>
      <c r="H8995">
        <f>VLOOKUP(D8995,Запчасти!A:E,4,0)</f>
        <v>17601</v>
      </c>
      <c r="I8995" t="str">
        <f>VLOOKUP(D8995,Запчасти!A:E,5,0)</f>
        <v>R1</v>
      </c>
      <c r="J8995">
        <f>VLOOKUP(I8995,Автомобили!A:D,4,0)</f>
        <v>1.6</v>
      </c>
    </row>
    <row r="8996" spans="1:10" hidden="1" x14ac:dyDescent="0.25">
      <c r="A8996">
        <v>8995</v>
      </c>
      <c r="B8996" s="6">
        <v>45340</v>
      </c>
      <c r="C8996" s="1" t="s">
        <v>6</v>
      </c>
      <c r="D8996">
        <v>132</v>
      </c>
      <c r="E8996">
        <v>241</v>
      </c>
      <c r="F8996" t="s">
        <v>290</v>
      </c>
      <c r="G8996" t="str">
        <f>VLOOKUP(D8996,Запчасти!A:E,2,0)</f>
        <v>Система сцепления</v>
      </c>
      <c r="H8996">
        <f>VLOOKUP(D8996,Запчасти!A:E,4,0)</f>
        <v>7793</v>
      </c>
      <c r="I8996" t="str">
        <f>VLOOKUP(D8996,Запчасти!A:E,5,0)</f>
        <v>R6</v>
      </c>
      <c r="J8996">
        <f>VLOOKUP(I8996,Автомобили!A:D,4,0)</f>
        <v>2</v>
      </c>
    </row>
    <row r="8997" spans="1:10" hidden="1" x14ac:dyDescent="0.25">
      <c r="A8997">
        <v>8996</v>
      </c>
      <c r="B8997" s="6">
        <v>45340</v>
      </c>
      <c r="C8997" s="1" t="s">
        <v>10</v>
      </c>
      <c r="D8997">
        <v>101</v>
      </c>
      <c r="E8997">
        <v>49</v>
      </c>
      <c r="F8997" t="s">
        <v>290</v>
      </c>
      <c r="G8997" t="str">
        <f>VLOOKUP(D8997,Запчасти!A:E,2,0)</f>
        <v>Электрика</v>
      </c>
      <c r="H8997">
        <f>VLOOKUP(D8997,Запчасти!A:E,4,0)</f>
        <v>97245</v>
      </c>
      <c r="I8997" t="str">
        <f>VLOOKUP(D8997,Запчасти!A:E,5,0)</f>
        <v>R1</v>
      </c>
      <c r="J8997">
        <f>VLOOKUP(I8997,Автомобили!A:D,4,0)</f>
        <v>1.6</v>
      </c>
    </row>
    <row r="8998" spans="1:10" hidden="1" x14ac:dyDescent="0.25">
      <c r="A8998">
        <v>8997</v>
      </c>
      <c r="B8998" s="6">
        <v>45340</v>
      </c>
      <c r="C8998" s="1" t="s">
        <v>19</v>
      </c>
      <c r="D8998">
        <v>7</v>
      </c>
      <c r="E8998">
        <v>216</v>
      </c>
      <c r="F8998" t="s">
        <v>290</v>
      </c>
      <c r="G8998" t="str">
        <f>VLOOKUP(D8998,Запчасти!A:E,2,0)</f>
        <v>Двигатель</v>
      </c>
      <c r="H8998">
        <f>VLOOKUP(D8998,Запчасти!A:E,4,0)</f>
        <v>62216</v>
      </c>
      <c r="I8998" t="str">
        <f>VLOOKUP(D8998,Запчасти!A:E,5,0)</f>
        <v>R1</v>
      </c>
      <c r="J8998">
        <f>VLOOKUP(I8998,Автомобили!A:D,4,0)</f>
        <v>1.6</v>
      </c>
    </row>
    <row r="8999" spans="1:10" hidden="1" x14ac:dyDescent="0.25">
      <c r="A8999">
        <v>8998</v>
      </c>
      <c r="B8999" s="6">
        <v>45340</v>
      </c>
      <c r="C8999" s="1" t="s">
        <v>12</v>
      </c>
      <c r="D8999">
        <v>137</v>
      </c>
      <c r="E8999">
        <v>891</v>
      </c>
      <c r="F8999" t="s">
        <v>288</v>
      </c>
      <c r="G8999" t="str">
        <f>VLOOKUP(D8999,Запчасти!A:E,2,0)</f>
        <v>Тормозная система</v>
      </c>
      <c r="H8999">
        <f>VLOOKUP(D8999,Запчасти!A:E,4,0)</f>
        <v>11129</v>
      </c>
      <c r="I8999" t="str">
        <f>VLOOKUP(D8999,Запчасти!A:E,5,0)</f>
        <v>R5</v>
      </c>
      <c r="J8999">
        <f>VLOOKUP(I8999,Автомобили!A:D,4,0)</f>
        <v>1.4</v>
      </c>
    </row>
    <row r="9000" spans="1:10" hidden="1" x14ac:dyDescent="0.25">
      <c r="A9000">
        <v>8999</v>
      </c>
      <c r="B9000" s="6">
        <v>45341</v>
      </c>
      <c r="C9000" s="1" t="s">
        <v>14</v>
      </c>
      <c r="D9000">
        <v>27</v>
      </c>
      <c r="E9000">
        <v>293</v>
      </c>
      <c r="F9000" t="s">
        <v>288</v>
      </c>
      <c r="G9000" t="str">
        <f>VLOOKUP(D9000,Запчасти!A:E,2,0)</f>
        <v>Двигатель</v>
      </c>
      <c r="H9000">
        <f>VLOOKUP(D9000,Запчасти!A:E,4,0)</f>
        <v>18868</v>
      </c>
      <c r="I9000" t="str">
        <f>VLOOKUP(D9000,Запчасти!A:E,5,0)</f>
        <v>R6</v>
      </c>
      <c r="J9000">
        <f>VLOOKUP(I9000,Автомобили!A:D,4,0)</f>
        <v>2</v>
      </c>
    </row>
    <row r="9001" spans="1:10" hidden="1" x14ac:dyDescent="0.25">
      <c r="A9001">
        <v>9000</v>
      </c>
      <c r="B9001" s="6">
        <v>45341</v>
      </c>
      <c r="C9001" s="1" t="s">
        <v>5</v>
      </c>
      <c r="D9001">
        <v>32</v>
      </c>
      <c r="E9001">
        <v>112</v>
      </c>
      <c r="F9001" t="s">
        <v>290</v>
      </c>
      <c r="G9001" t="str">
        <f>VLOOKUP(D9001,Запчасти!A:E,2,0)</f>
        <v>Привод колеса</v>
      </c>
      <c r="H9001">
        <f>VLOOKUP(D9001,Запчасти!A:E,4,0)</f>
        <v>7899</v>
      </c>
      <c r="I9001" t="str">
        <f>VLOOKUP(D9001,Запчасти!A:E,5,0)</f>
        <v>R6</v>
      </c>
      <c r="J9001">
        <f>VLOOKUP(I9001,Автомобили!A:D,4,0)</f>
        <v>2</v>
      </c>
    </row>
    <row r="9002" spans="1:10" hidden="1" x14ac:dyDescent="0.25">
      <c r="A9002">
        <v>9001</v>
      </c>
      <c r="B9002" s="6">
        <v>45341</v>
      </c>
      <c r="C9002" s="1" t="s">
        <v>3</v>
      </c>
      <c r="D9002">
        <v>143</v>
      </c>
      <c r="E9002">
        <v>810</v>
      </c>
      <c r="F9002" t="s">
        <v>288</v>
      </c>
      <c r="G9002" t="str">
        <f>VLOOKUP(D9002,Запчасти!A:E,2,0)</f>
        <v>Двигатель</v>
      </c>
      <c r="H9002">
        <f>VLOOKUP(D9002,Запчасти!A:E,4,0)</f>
        <v>17857</v>
      </c>
      <c r="I9002" t="str">
        <f>VLOOKUP(D9002,Запчасти!A:E,5,0)</f>
        <v>R5</v>
      </c>
      <c r="J9002">
        <f>VLOOKUP(I9002,Автомобили!A:D,4,0)</f>
        <v>1.4</v>
      </c>
    </row>
    <row r="9003" spans="1:10" hidden="1" x14ac:dyDescent="0.25">
      <c r="A9003">
        <v>9002</v>
      </c>
      <c r="B9003" s="6">
        <v>45341</v>
      </c>
      <c r="C9003" s="1" t="s">
        <v>7</v>
      </c>
      <c r="D9003">
        <v>10</v>
      </c>
      <c r="E9003">
        <v>222</v>
      </c>
      <c r="F9003" t="s">
        <v>288</v>
      </c>
      <c r="G9003" t="str">
        <f>VLOOKUP(D9003,Запчасти!A:E,2,0)</f>
        <v>Рулевое управление</v>
      </c>
      <c r="H9003">
        <f>VLOOKUP(D9003,Запчасти!A:E,4,0)</f>
        <v>95428</v>
      </c>
      <c r="I9003" t="str">
        <f>VLOOKUP(D9003,Запчасти!A:E,5,0)</f>
        <v>R5</v>
      </c>
      <c r="J9003">
        <f>VLOOKUP(I9003,Автомобили!A:D,4,0)</f>
        <v>1.4</v>
      </c>
    </row>
    <row r="9004" spans="1:10" hidden="1" x14ac:dyDescent="0.25">
      <c r="A9004">
        <v>9003</v>
      </c>
      <c r="B9004" s="6">
        <v>45341</v>
      </c>
      <c r="C9004" s="1" t="s">
        <v>13</v>
      </c>
      <c r="D9004">
        <v>196</v>
      </c>
      <c r="E9004">
        <v>946</v>
      </c>
      <c r="F9004" t="s">
        <v>288</v>
      </c>
      <c r="G9004" t="str">
        <f>VLOOKUP(D9004,Запчасти!A:E,2,0)</f>
        <v>Тормозная система</v>
      </c>
      <c r="H9004">
        <f>VLOOKUP(D9004,Запчасти!A:E,4,0)</f>
        <v>36385</v>
      </c>
      <c r="I9004" t="str">
        <f>VLOOKUP(D9004,Запчасти!A:E,5,0)</f>
        <v>R6</v>
      </c>
      <c r="J9004">
        <f>VLOOKUP(I9004,Автомобили!A:D,4,0)</f>
        <v>2</v>
      </c>
    </row>
    <row r="9005" spans="1:10" hidden="1" x14ac:dyDescent="0.25">
      <c r="A9005">
        <v>9004</v>
      </c>
      <c r="B9005" s="6">
        <v>45341</v>
      </c>
      <c r="C9005" s="1" t="s">
        <v>9</v>
      </c>
      <c r="D9005">
        <v>36</v>
      </c>
      <c r="E9005">
        <v>141</v>
      </c>
      <c r="F9005" t="s">
        <v>290</v>
      </c>
      <c r="G9005" t="str">
        <f>VLOOKUP(D9005,Запчасти!A:E,2,0)</f>
        <v>Двигатель</v>
      </c>
      <c r="H9005">
        <f>VLOOKUP(D9005,Запчасти!A:E,4,0)</f>
        <v>47343</v>
      </c>
      <c r="I9005" t="str">
        <f>VLOOKUP(D9005,Запчасти!A:E,5,0)</f>
        <v>R2</v>
      </c>
      <c r="J9005">
        <f>VLOOKUP(I9005,Автомобили!A:D,4,0)</f>
        <v>1.6</v>
      </c>
    </row>
    <row r="9006" spans="1:10" hidden="1" x14ac:dyDescent="0.25">
      <c r="A9006">
        <v>9005</v>
      </c>
      <c r="B9006" s="6">
        <v>45341</v>
      </c>
      <c r="C9006" s="1" t="s">
        <v>11</v>
      </c>
      <c r="D9006">
        <v>84</v>
      </c>
      <c r="E9006">
        <v>849</v>
      </c>
      <c r="F9006" t="s">
        <v>290</v>
      </c>
      <c r="G9006" t="str">
        <f>VLOOKUP(D9006,Запчасти!A:E,2,0)</f>
        <v>Двигатель</v>
      </c>
      <c r="H9006">
        <f>VLOOKUP(D9006,Запчасти!A:E,4,0)</f>
        <v>18493</v>
      </c>
      <c r="I9006" t="str">
        <f>VLOOKUP(D9006,Запчасти!A:E,5,0)</f>
        <v>R2</v>
      </c>
      <c r="J9006">
        <f>VLOOKUP(I9006,Автомобили!A:D,4,0)</f>
        <v>1.6</v>
      </c>
    </row>
    <row r="9007" spans="1:10" hidden="1" x14ac:dyDescent="0.25">
      <c r="A9007">
        <v>9006</v>
      </c>
      <c r="B9007" s="6">
        <v>45341</v>
      </c>
      <c r="C9007" s="1" t="s">
        <v>6</v>
      </c>
      <c r="D9007">
        <v>133</v>
      </c>
      <c r="E9007">
        <v>670</v>
      </c>
      <c r="F9007" t="s">
        <v>288</v>
      </c>
      <c r="G9007" t="str">
        <f>VLOOKUP(D9007,Запчасти!A:E,2,0)</f>
        <v>Отопление / вентиляция</v>
      </c>
      <c r="H9007">
        <f>VLOOKUP(D9007,Запчасти!A:E,4,0)</f>
        <v>96655</v>
      </c>
      <c r="I9007" t="str">
        <f>VLOOKUP(D9007,Запчасти!A:E,5,0)</f>
        <v>R1</v>
      </c>
      <c r="J9007">
        <f>VLOOKUP(I9007,Автомобили!A:D,4,0)</f>
        <v>1.6</v>
      </c>
    </row>
    <row r="9008" spans="1:10" hidden="1" x14ac:dyDescent="0.25">
      <c r="A9008">
        <v>9007</v>
      </c>
      <c r="B9008" s="6">
        <v>45341</v>
      </c>
      <c r="C9008" s="1" t="s">
        <v>17</v>
      </c>
      <c r="D9008">
        <v>39</v>
      </c>
      <c r="E9008">
        <v>608</v>
      </c>
      <c r="F9008" t="s">
        <v>290</v>
      </c>
      <c r="G9008" t="str">
        <f>VLOOKUP(D9008,Запчасти!A:E,2,0)</f>
        <v>Тормозная система</v>
      </c>
      <c r="H9008">
        <f>VLOOKUP(D9008,Запчасти!A:E,4,0)</f>
        <v>35538</v>
      </c>
      <c r="I9008" t="str">
        <f>VLOOKUP(D9008,Запчасти!A:E,5,0)</f>
        <v>R4</v>
      </c>
      <c r="J9008">
        <f>VLOOKUP(I9008,Автомобили!A:D,4,0)</f>
        <v>1.6</v>
      </c>
    </row>
    <row r="9009" spans="1:10" hidden="1" x14ac:dyDescent="0.25">
      <c r="A9009">
        <v>9008</v>
      </c>
      <c r="B9009" s="6">
        <v>45341</v>
      </c>
      <c r="C9009" s="1" t="s">
        <v>17</v>
      </c>
      <c r="D9009">
        <v>62</v>
      </c>
      <c r="E9009">
        <v>441</v>
      </c>
      <c r="F9009" t="s">
        <v>290</v>
      </c>
      <c r="G9009" t="str">
        <f>VLOOKUP(D9009,Запчасти!A:E,2,0)</f>
        <v>Двигатель</v>
      </c>
      <c r="H9009">
        <f>VLOOKUP(D9009,Запчасти!A:E,4,0)</f>
        <v>98943</v>
      </c>
      <c r="I9009" t="str">
        <f>VLOOKUP(D9009,Запчасти!A:E,5,0)</f>
        <v>R1</v>
      </c>
      <c r="J9009">
        <f>VLOOKUP(I9009,Автомобили!A:D,4,0)</f>
        <v>1.6</v>
      </c>
    </row>
    <row r="9010" spans="1:10" hidden="1" x14ac:dyDescent="0.25">
      <c r="A9010">
        <v>9009</v>
      </c>
      <c r="B9010" s="6">
        <v>45341</v>
      </c>
      <c r="C9010" s="1" t="s">
        <v>16</v>
      </c>
      <c r="D9010">
        <v>60</v>
      </c>
      <c r="E9010">
        <v>935</v>
      </c>
      <c r="F9010" t="s">
        <v>290</v>
      </c>
      <c r="G9010" t="str">
        <f>VLOOKUP(D9010,Запчасти!A:E,2,0)</f>
        <v>Электрика</v>
      </c>
      <c r="H9010">
        <f>VLOOKUP(D9010,Запчасти!A:E,4,0)</f>
        <v>85862</v>
      </c>
      <c r="I9010" t="str">
        <f>VLOOKUP(D9010,Запчасти!A:E,5,0)</f>
        <v>R6</v>
      </c>
      <c r="J9010">
        <f>VLOOKUP(I9010,Автомобили!A:D,4,0)</f>
        <v>2</v>
      </c>
    </row>
    <row r="9011" spans="1:10" hidden="1" x14ac:dyDescent="0.25">
      <c r="A9011">
        <v>9010</v>
      </c>
      <c r="B9011" s="6">
        <v>45341</v>
      </c>
      <c r="C9011" s="1" t="s">
        <v>18</v>
      </c>
      <c r="D9011">
        <v>25</v>
      </c>
      <c r="E9011">
        <v>638</v>
      </c>
      <c r="F9011" t="s">
        <v>290</v>
      </c>
      <c r="G9011" t="str">
        <f>VLOOKUP(D9011,Запчасти!A:E,2,0)</f>
        <v>Отопление / вентиляция</v>
      </c>
      <c r="H9011">
        <f>VLOOKUP(D9011,Запчасти!A:E,4,0)</f>
        <v>39853</v>
      </c>
      <c r="I9011" t="str">
        <f>VLOOKUP(D9011,Запчасти!A:E,5,0)</f>
        <v>R4</v>
      </c>
      <c r="J9011">
        <f>VLOOKUP(I9011,Автомобили!A:D,4,0)</f>
        <v>1.6</v>
      </c>
    </row>
    <row r="9012" spans="1:10" hidden="1" x14ac:dyDescent="0.25">
      <c r="A9012">
        <v>9011</v>
      </c>
      <c r="B9012" s="6">
        <v>45341</v>
      </c>
      <c r="C9012" s="1" t="s">
        <v>22</v>
      </c>
      <c r="D9012">
        <v>82</v>
      </c>
      <c r="E9012">
        <v>890</v>
      </c>
      <c r="F9012" t="s">
        <v>290</v>
      </c>
      <c r="G9012" t="str">
        <f>VLOOKUP(D9012,Запчасти!A:E,2,0)</f>
        <v>Кузов</v>
      </c>
      <c r="H9012">
        <f>VLOOKUP(D9012,Запчасти!A:E,4,0)</f>
        <v>51660</v>
      </c>
      <c r="I9012" t="str">
        <f>VLOOKUP(D9012,Запчасти!A:E,5,0)</f>
        <v>R3</v>
      </c>
      <c r="J9012">
        <f>VLOOKUP(I9012,Автомобили!A:D,4,0)</f>
        <v>3.5</v>
      </c>
    </row>
    <row r="9013" spans="1:10" hidden="1" x14ac:dyDescent="0.25">
      <c r="A9013">
        <v>9012</v>
      </c>
      <c r="B9013" s="6">
        <v>45341</v>
      </c>
      <c r="C9013" s="1" t="s">
        <v>18</v>
      </c>
      <c r="D9013">
        <v>86</v>
      </c>
      <c r="E9013">
        <v>55</v>
      </c>
      <c r="F9013" t="s">
        <v>288</v>
      </c>
      <c r="G9013" t="str">
        <f>VLOOKUP(D9013,Запчасти!A:E,2,0)</f>
        <v>Кондиционер</v>
      </c>
      <c r="H9013">
        <f>VLOOKUP(D9013,Запчасти!A:E,4,0)</f>
        <v>62846</v>
      </c>
      <c r="I9013" t="str">
        <f>VLOOKUP(D9013,Запчасти!A:E,5,0)</f>
        <v>R3</v>
      </c>
      <c r="J9013">
        <f>VLOOKUP(I9013,Автомобили!A:D,4,0)</f>
        <v>3.5</v>
      </c>
    </row>
    <row r="9014" spans="1:10" hidden="1" x14ac:dyDescent="0.25">
      <c r="A9014">
        <v>9013</v>
      </c>
      <c r="B9014" s="6">
        <v>45341</v>
      </c>
      <c r="C9014" s="1" t="s">
        <v>4</v>
      </c>
      <c r="D9014">
        <v>38</v>
      </c>
      <c r="E9014">
        <v>49</v>
      </c>
      <c r="F9014" t="s">
        <v>288</v>
      </c>
      <c r="G9014" t="str">
        <f>VLOOKUP(D9014,Запчасти!A:E,2,0)</f>
        <v>Подготовка топливной смеси</v>
      </c>
      <c r="H9014">
        <f>VLOOKUP(D9014,Запчасти!A:E,4,0)</f>
        <v>15808</v>
      </c>
      <c r="I9014" t="str">
        <f>VLOOKUP(D9014,Запчасти!A:E,5,0)</f>
        <v>R5</v>
      </c>
      <c r="J9014">
        <f>VLOOKUP(I9014,Автомобили!A:D,4,0)</f>
        <v>1.4</v>
      </c>
    </row>
    <row r="9015" spans="1:10" hidden="1" x14ac:dyDescent="0.25">
      <c r="A9015">
        <v>9014</v>
      </c>
      <c r="B9015" s="6">
        <v>45341</v>
      </c>
      <c r="C9015" s="1" t="s">
        <v>15</v>
      </c>
      <c r="D9015">
        <v>143</v>
      </c>
      <c r="E9015">
        <v>222</v>
      </c>
      <c r="F9015" t="s">
        <v>290</v>
      </c>
      <c r="G9015" t="str">
        <f>VLOOKUP(D9015,Запчасти!A:E,2,0)</f>
        <v>Двигатель</v>
      </c>
      <c r="H9015">
        <f>VLOOKUP(D9015,Запчасти!A:E,4,0)</f>
        <v>17857</v>
      </c>
      <c r="I9015" t="str">
        <f>VLOOKUP(D9015,Запчасти!A:E,5,0)</f>
        <v>R5</v>
      </c>
      <c r="J9015">
        <f>VLOOKUP(I9015,Автомобили!A:D,4,0)</f>
        <v>1.4</v>
      </c>
    </row>
    <row r="9016" spans="1:10" hidden="1" x14ac:dyDescent="0.25">
      <c r="A9016">
        <v>9015</v>
      </c>
      <c r="B9016" s="6">
        <v>45341</v>
      </c>
      <c r="C9016" s="1" t="s">
        <v>17</v>
      </c>
      <c r="D9016">
        <v>116</v>
      </c>
      <c r="E9016">
        <v>613</v>
      </c>
      <c r="F9016" t="s">
        <v>288</v>
      </c>
      <c r="G9016" t="str">
        <f>VLOOKUP(D9016,Запчасти!A:E,2,0)</f>
        <v>Кузов</v>
      </c>
      <c r="H9016">
        <f>VLOOKUP(D9016,Запчасти!A:E,4,0)</f>
        <v>61905</v>
      </c>
      <c r="I9016" t="str">
        <f>VLOOKUP(D9016,Запчасти!A:E,5,0)</f>
        <v>R1</v>
      </c>
      <c r="J9016">
        <f>VLOOKUP(I9016,Автомобили!A:D,4,0)</f>
        <v>1.6</v>
      </c>
    </row>
    <row r="9017" spans="1:10" hidden="1" x14ac:dyDescent="0.25">
      <c r="A9017">
        <v>9016</v>
      </c>
      <c r="B9017" s="6">
        <v>45341</v>
      </c>
      <c r="C9017" s="1" t="s">
        <v>7</v>
      </c>
      <c r="D9017">
        <v>181</v>
      </c>
      <c r="E9017">
        <v>297</v>
      </c>
      <c r="F9017" t="s">
        <v>290</v>
      </c>
      <c r="G9017" t="str">
        <f>VLOOKUP(D9017,Запчасти!A:E,2,0)</f>
        <v>Кпп</v>
      </c>
      <c r="H9017">
        <f>VLOOKUP(D9017,Запчасти!A:E,4,0)</f>
        <v>93962</v>
      </c>
      <c r="I9017" t="str">
        <f>VLOOKUP(D9017,Запчасти!A:E,5,0)</f>
        <v>R3</v>
      </c>
      <c r="J9017">
        <f>VLOOKUP(I9017,Автомобили!A:D,4,0)</f>
        <v>3.5</v>
      </c>
    </row>
    <row r="9018" spans="1:10" hidden="1" x14ac:dyDescent="0.25">
      <c r="A9018">
        <v>9017</v>
      </c>
      <c r="B9018" s="6">
        <v>45341</v>
      </c>
      <c r="C9018" s="1" t="s">
        <v>17</v>
      </c>
      <c r="D9018">
        <v>169</v>
      </c>
      <c r="E9018">
        <v>31</v>
      </c>
      <c r="F9018" t="s">
        <v>288</v>
      </c>
      <c r="G9018" t="str">
        <f>VLOOKUP(D9018,Запчасти!A:E,2,0)</f>
        <v>Подвеска и амортизация</v>
      </c>
      <c r="H9018">
        <f>VLOOKUP(D9018,Запчасти!A:E,4,0)</f>
        <v>34235</v>
      </c>
      <c r="I9018" t="str">
        <f>VLOOKUP(D9018,Запчасти!A:E,5,0)</f>
        <v>R6</v>
      </c>
      <c r="J9018">
        <f>VLOOKUP(I9018,Автомобили!A:D,4,0)</f>
        <v>2</v>
      </c>
    </row>
    <row r="9019" spans="1:10" hidden="1" x14ac:dyDescent="0.25">
      <c r="A9019">
        <v>9018</v>
      </c>
      <c r="B9019" s="6">
        <v>45341</v>
      </c>
      <c r="C9019" s="1" t="s">
        <v>22</v>
      </c>
      <c r="D9019">
        <v>121</v>
      </c>
      <c r="E9019">
        <v>232</v>
      </c>
      <c r="F9019" t="s">
        <v>288</v>
      </c>
      <c r="G9019" t="str">
        <f>VLOOKUP(D9019,Запчасти!A:E,2,0)</f>
        <v>Рулевое управление</v>
      </c>
      <c r="H9019">
        <f>VLOOKUP(D9019,Запчасти!A:E,4,0)</f>
        <v>7868</v>
      </c>
      <c r="I9019" t="str">
        <f>VLOOKUP(D9019,Запчасти!A:E,5,0)</f>
        <v>R2</v>
      </c>
      <c r="J9019">
        <f>VLOOKUP(I9019,Автомобили!A:D,4,0)</f>
        <v>1.6</v>
      </c>
    </row>
    <row r="9020" spans="1:10" hidden="1" x14ac:dyDescent="0.25">
      <c r="A9020">
        <v>9019</v>
      </c>
      <c r="B9020" s="6">
        <v>45341</v>
      </c>
      <c r="C9020" s="1" t="s">
        <v>21</v>
      </c>
      <c r="D9020">
        <v>60</v>
      </c>
      <c r="E9020">
        <v>287</v>
      </c>
      <c r="F9020" t="s">
        <v>290</v>
      </c>
      <c r="G9020" t="str">
        <f>VLOOKUP(D9020,Запчасти!A:E,2,0)</f>
        <v>Электрика</v>
      </c>
      <c r="H9020">
        <f>VLOOKUP(D9020,Запчасти!A:E,4,0)</f>
        <v>85862</v>
      </c>
      <c r="I9020" t="str">
        <f>VLOOKUP(D9020,Запчасти!A:E,5,0)</f>
        <v>R6</v>
      </c>
      <c r="J9020">
        <f>VLOOKUP(I9020,Автомобили!A:D,4,0)</f>
        <v>2</v>
      </c>
    </row>
    <row r="9021" spans="1:10" hidden="1" x14ac:dyDescent="0.25">
      <c r="A9021">
        <v>9020</v>
      </c>
      <c r="B9021" s="6">
        <v>45341</v>
      </c>
      <c r="C9021" s="1" t="s">
        <v>15</v>
      </c>
      <c r="D9021">
        <v>168</v>
      </c>
      <c r="E9021">
        <v>16</v>
      </c>
      <c r="F9021" t="s">
        <v>290</v>
      </c>
      <c r="G9021" t="str">
        <f>VLOOKUP(D9021,Запчасти!A:E,2,0)</f>
        <v>Двигатель</v>
      </c>
      <c r="H9021">
        <f>VLOOKUP(D9021,Запчасти!A:E,4,0)</f>
        <v>18893</v>
      </c>
      <c r="I9021" t="str">
        <f>VLOOKUP(D9021,Запчасти!A:E,5,0)</f>
        <v>R4</v>
      </c>
      <c r="J9021">
        <f>VLOOKUP(I9021,Автомобили!A:D,4,0)</f>
        <v>1.6</v>
      </c>
    </row>
    <row r="9022" spans="1:10" hidden="1" x14ac:dyDescent="0.25">
      <c r="A9022">
        <v>9021</v>
      </c>
      <c r="B9022" s="6">
        <v>45341</v>
      </c>
      <c r="C9022" s="1" t="s">
        <v>20</v>
      </c>
      <c r="D9022">
        <v>17</v>
      </c>
      <c r="E9022">
        <v>100</v>
      </c>
      <c r="F9022" t="s">
        <v>288</v>
      </c>
      <c r="G9022" t="str">
        <f>VLOOKUP(D9022,Запчасти!A:E,2,0)</f>
        <v>Кузов</v>
      </c>
      <c r="H9022">
        <f>VLOOKUP(D9022,Запчасти!A:E,4,0)</f>
        <v>50957</v>
      </c>
      <c r="I9022" t="str">
        <f>VLOOKUP(D9022,Запчасти!A:E,5,0)</f>
        <v>R6</v>
      </c>
      <c r="J9022">
        <f>VLOOKUP(I9022,Автомобили!A:D,4,0)</f>
        <v>2</v>
      </c>
    </row>
    <row r="9023" spans="1:10" hidden="1" x14ac:dyDescent="0.25">
      <c r="A9023">
        <v>9022</v>
      </c>
      <c r="B9023" s="6">
        <v>45341</v>
      </c>
      <c r="C9023" s="1" t="s">
        <v>17</v>
      </c>
      <c r="D9023">
        <v>106</v>
      </c>
      <c r="E9023">
        <v>300</v>
      </c>
      <c r="F9023" t="s">
        <v>290</v>
      </c>
      <c r="G9023" t="str">
        <f>VLOOKUP(D9023,Запчасти!A:E,2,0)</f>
        <v>Электрика</v>
      </c>
      <c r="H9023">
        <f>VLOOKUP(D9023,Запчасти!A:E,4,0)</f>
        <v>11158</v>
      </c>
      <c r="I9023" t="str">
        <f>VLOOKUP(D9023,Запчасти!A:E,5,0)</f>
        <v>R2</v>
      </c>
      <c r="J9023">
        <f>VLOOKUP(I9023,Автомобили!A:D,4,0)</f>
        <v>1.6</v>
      </c>
    </row>
    <row r="9024" spans="1:10" hidden="1" x14ac:dyDescent="0.25">
      <c r="A9024">
        <v>9023</v>
      </c>
      <c r="B9024" s="6">
        <v>45341</v>
      </c>
      <c r="C9024" s="1" t="s">
        <v>19</v>
      </c>
      <c r="D9024">
        <v>44</v>
      </c>
      <c r="E9024">
        <v>321</v>
      </c>
      <c r="F9024" t="s">
        <v>290</v>
      </c>
      <c r="G9024" t="str">
        <f>VLOOKUP(D9024,Запчасти!A:E,2,0)</f>
        <v>Двигатель</v>
      </c>
      <c r="H9024">
        <f>VLOOKUP(D9024,Запчасти!A:E,4,0)</f>
        <v>5959</v>
      </c>
      <c r="I9024" t="str">
        <f>VLOOKUP(D9024,Запчасти!A:E,5,0)</f>
        <v>R3</v>
      </c>
      <c r="J9024">
        <f>VLOOKUP(I9024,Автомобили!A:D,4,0)</f>
        <v>3.5</v>
      </c>
    </row>
    <row r="9025" spans="1:10" hidden="1" x14ac:dyDescent="0.25">
      <c r="A9025">
        <v>9024</v>
      </c>
      <c r="B9025" s="6">
        <v>45341</v>
      </c>
      <c r="C9025" s="1" t="s">
        <v>8</v>
      </c>
      <c r="D9025">
        <v>5</v>
      </c>
      <c r="E9025">
        <v>597</v>
      </c>
      <c r="F9025" t="s">
        <v>288</v>
      </c>
      <c r="G9025" t="str">
        <f>VLOOKUP(D9025,Запчасти!A:E,2,0)</f>
        <v>Кпп</v>
      </c>
      <c r="H9025">
        <f>VLOOKUP(D9025,Запчасти!A:E,4,0)</f>
        <v>59077</v>
      </c>
      <c r="I9025" t="str">
        <f>VLOOKUP(D9025,Запчасти!A:E,5,0)</f>
        <v>R4</v>
      </c>
      <c r="J9025">
        <f>VLOOKUP(I9025,Автомобили!A:D,4,0)</f>
        <v>1.6</v>
      </c>
    </row>
    <row r="9026" spans="1:10" hidden="1" x14ac:dyDescent="0.25">
      <c r="A9026">
        <v>9025</v>
      </c>
      <c r="B9026" s="6">
        <v>45341</v>
      </c>
      <c r="C9026" s="1" t="s">
        <v>14</v>
      </c>
      <c r="D9026">
        <v>53</v>
      </c>
      <c r="E9026">
        <v>764</v>
      </c>
      <c r="F9026" t="s">
        <v>290</v>
      </c>
      <c r="G9026" t="str">
        <f>VLOOKUP(D9026,Запчасти!A:E,2,0)</f>
        <v>Кузов</v>
      </c>
      <c r="H9026">
        <f>VLOOKUP(D9026,Запчасти!A:E,4,0)</f>
        <v>80940</v>
      </c>
      <c r="I9026" t="str">
        <f>VLOOKUP(D9026,Запчасти!A:E,5,0)</f>
        <v>R2</v>
      </c>
      <c r="J9026">
        <f>VLOOKUP(I9026,Автомобили!A:D,4,0)</f>
        <v>1.6</v>
      </c>
    </row>
    <row r="9027" spans="1:10" hidden="1" x14ac:dyDescent="0.25">
      <c r="A9027">
        <v>9026</v>
      </c>
      <c r="B9027" s="6">
        <v>45341</v>
      </c>
      <c r="C9027" s="1" t="s">
        <v>22</v>
      </c>
      <c r="D9027">
        <v>142</v>
      </c>
      <c r="E9027">
        <v>264</v>
      </c>
      <c r="F9027" t="s">
        <v>288</v>
      </c>
      <c r="G9027" t="str">
        <f>VLOOKUP(D9027,Запчасти!A:E,2,0)</f>
        <v>Трансмиссия</v>
      </c>
      <c r="H9027">
        <f>VLOOKUP(D9027,Запчасти!A:E,4,0)</f>
        <v>88054</v>
      </c>
      <c r="I9027" t="str">
        <f>VLOOKUP(D9027,Запчасти!A:E,5,0)</f>
        <v>R1</v>
      </c>
      <c r="J9027">
        <f>VLOOKUP(I9027,Автомобили!A:D,4,0)</f>
        <v>1.6</v>
      </c>
    </row>
    <row r="9028" spans="1:10" hidden="1" x14ac:dyDescent="0.25">
      <c r="A9028">
        <v>9027</v>
      </c>
      <c r="B9028" s="6">
        <v>45341</v>
      </c>
      <c r="C9028" s="1" t="s">
        <v>15</v>
      </c>
      <c r="D9028">
        <v>130</v>
      </c>
      <c r="E9028">
        <v>357</v>
      </c>
      <c r="F9028" t="s">
        <v>290</v>
      </c>
      <c r="G9028" t="str">
        <f>VLOOKUP(D9028,Запчасти!A:E,2,0)</f>
        <v>Система очистки окон</v>
      </c>
      <c r="H9028">
        <f>VLOOKUP(D9028,Запчасти!A:E,4,0)</f>
        <v>79424</v>
      </c>
      <c r="I9028" t="str">
        <f>VLOOKUP(D9028,Запчасти!A:E,5,0)</f>
        <v>R4</v>
      </c>
      <c r="J9028">
        <f>VLOOKUP(I9028,Автомобили!A:D,4,0)</f>
        <v>1.6</v>
      </c>
    </row>
    <row r="9029" spans="1:10" hidden="1" x14ac:dyDescent="0.25">
      <c r="A9029">
        <v>9028</v>
      </c>
      <c r="B9029" s="6">
        <v>45341</v>
      </c>
      <c r="C9029" s="1" t="s">
        <v>17</v>
      </c>
      <c r="D9029">
        <v>85</v>
      </c>
      <c r="E9029">
        <v>925</v>
      </c>
      <c r="F9029" t="s">
        <v>288</v>
      </c>
      <c r="G9029" t="str">
        <f>VLOOKUP(D9029,Запчасти!A:E,2,0)</f>
        <v>Система очистки окон</v>
      </c>
      <c r="H9029">
        <f>VLOOKUP(D9029,Запчасти!A:E,4,0)</f>
        <v>25558</v>
      </c>
      <c r="I9029" t="str">
        <f>VLOOKUP(D9029,Запчасти!A:E,5,0)</f>
        <v>R5</v>
      </c>
      <c r="J9029">
        <f>VLOOKUP(I9029,Автомобили!A:D,4,0)</f>
        <v>1.4</v>
      </c>
    </row>
    <row r="9030" spans="1:10" hidden="1" x14ac:dyDescent="0.25">
      <c r="A9030">
        <v>9029</v>
      </c>
      <c r="B9030" s="6">
        <v>45341</v>
      </c>
      <c r="C9030" s="1" t="s">
        <v>19</v>
      </c>
      <c r="D9030">
        <v>159</v>
      </c>
      <c r="E9030">
        <v>946</v>
      </c>
      <c r="F9030" t="s">
        <v>288</v>
      </c>
      <c r="G9030" t="str">
        <f>VLOOKUP(D9030,Запчасти!A:E,2,0)</f>
        <v>Подвеска и амортизация</v>
      </c>
      <c r="H9030">
        <f>VLOOKUP(D9030,Запчасти!A:E,4,0)</f>
        <v>88522</v>
      </c>
      <c r="I9030" t="str">
        <f>VLOOKUP(D9030,Запчасти!A:E,5,0)</f>
        <v>R2</v>
      </c>
      <c r="J9030">
        <f>VLOOKUP(I9030,Автомобили!A:D,4,0)</f>
        <v>1.6</v>
      </c>
    </row>
    <row r="9031" spans="1:10" hidden="1" x14ac:dyDescent="0.25">
      <c r="A9031">
        <v>9030</v>
      </c>
      <c r="B9031" s="6">
        <v>45341</v>
      </c>
      <c r="C9031" s="1" t="s">
        <v>9</v>
      </c>
      <c r="D9031">
        <v>78</v>
      </c>
      <c r="E9031">
        <v>705</v>
      </c>
      <c r="F9031" t="s">
        <v>290</v>
      </c>
      <c r="G9031" t="str">
        <f>VLOOKUP(D9031,Запчасти!A:E,2,0)</f>
        <v>Двигатель</v>
      </c>
      <c r="H9031">
        <f>VLOOKUP(D9031,Запчасти!A:E,4,0)</f>
        <v>55047</v>
      </c>
      <c r="I9031" t="str">
        <f>VLOOKUP(D9031,Запчасти!A:E,5,0)</f>
        <v>R2</v>
      </c>
      <c r="J9031">
        <f>VLOOKUP(I9031,Автомобили!A:D,4,0)</f>
        <v>1.6</v>
      </c>
    </row>
    <row r="9032" spans="1:10" hidden="1" x14ac:dyDescent="0.25">
      <c r="A9032">
        <v>9031</v>
      </c>
      <c r="B9032" s="6">
        <v>45341</v>
      </c>
      <c r="C9032" s="1" t="s">
        <v>20</v>
      </c>
      <c r="D9032">
        <v>149</v>
      </c>
      <c r="E9032">
        <v>760</v>
      </c>
      <c r="F9032" t="s">
        <v>290</v>
      </c>
      <c r="G9032" t="str">
        <f>VLOOKUP(D9032,Запчасти!A:E,2,0)</f>
        <v>Двигатель</v>
      </c>
      <c r="H9032">
        <f>VLOOKUP(D9032,Запчасти!A:E,4,0)</f>
        <v>96498</v>
      </c>
      <c r="I9032" t="str">
        <f>VLOOKUP(D9032,Запчасти!A:E,5,0)</f>
        <v>R2</v>
      </c>
      <c r="J9032">
        <f>VLOOKUP(I9032,Автомобили!A:D,4,0)</f>
        <v>1.6</v>
      </c>
    </row>
    <row r="9033" spans="1:10" hidden="1" x14ac:dyDescent="0.25">
      <c r="A9033">
        <v>9032</v>
      </c>
      <c r="B9033" s="6">
        <v>45341</v>
      </c>
      <c r="C9033" s="1" t="s">
        <v>7</v>
      </c>
      <c r="D9033">
        <v>74</v>
      </c>
      <c r="E9033">
        <v>15</v>
      </c>
      <c r="F9033" t="s">
        <v>288</v>
      </c>
      <c r="G9033" t="str">
        <f>VLOOKUP(D9033,Запчасти!A:E,2,0)</f>
        <v>Двигатель</v>
      </c>
      <c r="H9033">
        <f>VLOOKUP(D9033,Запчасти!A:E,4,0)</f>
        <v>29762</v>
      </c>
      <c r="I9033" t="str">
        <f>VLOOKUP(D9033,Запчасти!A:E,5,0)</f>
        <v>R4</v>
      </c>
      <c r="J9033">
        <f>VLOOKUP(I9033,Автомобили!A:D,4,0)</f>
        <v>1.6</v>
      </c>
    </row>
    <row r="9034" spans="1:10" hidden="1" x14ac:dyDescent="0.25">
      <c r="A9034">
        <v>9033</v>
      </c>
      <c r="B9034" s="6">
        <v>45341</v>
      </c>
      <c r="C9034" s="1" t="s">
        <v>12</v>
      </c>
      <c r="D9034">
        <v>167</v>
      </c>
      <c r="E9034">
        <v>511</v>
      </c>
      <c r="F9034" t="s">
        <v>288</v>
      </c>
      <c r="G9034" t="str">
        <f>VLOOKUP(D9034,Запчасти!A:E,2,0)</f>
        <v>Электрика</v>
      </c>
      <c r="H9034">
        <f>VLOOKUP(D9034,Запчасти!A:E,4,0)</f>
        <v>48239</v>
      </c>
      <c r="I9034" t="str">
        <f>VLOOKUP(D9034,Запчасти!A:E,5,0)</f>
        <v>R1</v>
      </c>
      <c r="J9034">
        <f>VLOOKUP(I9034,Автомобили!A:D,4,0)</f>
        <v>1.6</v>
      </c>
    </row>
    <row r="9035" spans="1:10" hidden="1" x14ac:dyDescent="0.25">
      <c r="A9035">
        <v>9034</v>
      </c>
      <c r="B9035" s="6">
        <v>45341</v>
      </c>
      <c r="C9035" s="1" t="s">
        <v>14</v>
      </c>
      <c r="D9035">
        <v>93</v>
      </c>
      <c r="E9035">
        <v>302</v>
      </c>
      <c r="F9035" t="s">
        <v>288</v>
      </c>
      <c r="G9035" t="str">
        <f>VLOOKUP(D9035,Запчасти!A:E,2,0)</f>
        <v>Двигатель</v>
      </c>
      <c r="H9035">
        <f>VLOOKUP(D9035,Запчасти!A:E,4,0)</f>
        <v>79206</v>
      </c>
      <c r="I9035" t="str">
        <f>VLOOKUP(D9035,Запчасти!A:E,5,0)</f>
        <v>R6</v>
      </c>
      <c r="J9035">
        <f>VLOOKUP(I9035,Автомобили!A:D,4,0)</f>
        <v>2</v>
      </c>
    </row>
    <row r="9036" spans="1:10" hidden="1" x14ac:dyDescent="0.25">
      <c r="A9036">
        <v>9035</v>
      </c>
      <c r="B9036" s="6">
        <v>45341</v>
      </c>
      <c r="C9036" s="1" t="s">
        <v>11</v>
      </c>
      <c r="D9036">
        <v>71</v>
      </c>
      <c r="E9036">
        <v>192</v>
      </c>
      <c r="F9036" t="s">
        <v>290</v>
      </c>
      <c r="G9036" t="str">
        <f>VLOOKUP(D9036,Запчасти!A:E,2,0)</f>
        <v>Электрика</v>
      </c>
      <c r="H9036">
        <f>VLOOKUP(D9036,Запчасти!A:E,4,0)</f>
        <v>4745</v>
      </c>
      <c r="I9036" t="str">
        <f>VLOOKUP(D9036,Запчасти!A:E,5,0)</f>
        <v>R2</v>
      </c>
      <c r="J9036">
        <f>VLOOKUP(I9036,Автомобили!A:D,4,0)</f>
        <v>1.6</v>
      </c>
    </row>
    <row r="9037" spans="1:10" hidden="1" x14ac:dyDescent="0.25">
      <c r="A9037">
        <v>9036</v>
      </c>
      <c r="B9037" s="6">
        <v>45341</v>
      </c>
      <c r="C9037" s="1" t="s">
        <v>21</v>
      </c>
      <c r="D9037">
        <v>17</v>
      </c>
      <c r="E9037">
        <v>352</v>
      </c>
      <c r="F9037" t="s">
        <v>290</v>
      </c>
      <c r="G9037" t="str">
        <f>VLOOKUP(D9037,Запчасти!A:E,2,0)</f>
        <v>Кузов</v>
      </c>
      <c r="H9037">
        <f>VLOOKUP(D9037,Запчасти!A:E,4,0)</f>
        <v>50957</v>
      </c>
      <c r="I9037" t="str">
        <f>VLOOKUP(D9037,Запчасти!A:E,5,0)</f>
        <v>R6</v>
      </c>
      <c r="J9037">
        <f>VLOOKUP(I9037,Автомобили!A:D,4,0)</f>
        <v>2</v>
      </c>
    </row>
    <row r="9038" spans="1:10" hidden="1" x14ac:dyDescent="0.25">
      <c r="A9038">
        <v>9037</v>
      </c>
      <c r="B9038" s="6">
        <v>45341</v>
      </c>
      <c r="C9038" s="1" t="s">
        <v>16</v>
      </c>
      <c r="D9038">
        <v>124</v>
      </c>
      <c r="E9038">
        <v>890</v>
      </c>
      <c r="F9038" t="s">
        <v>290</v>
      </c>
      <c r="G9038" t="str">
        <f>VLOOKUP(D9038,Запчасти!A:E,2,0)</f>
        <v>Двигатель</v>
      </c>
      <c r="H9038">
        <f>VLOOKUP(D9038,Запчасти!A:E,4,0)</f>
        <v>97667</v>
      </c>
      <c r="I9038" t="str">
        <f>VLOOKUP(D9038,Запчасти!A:E,5,0)</f>
        <v>R4</v>
      </c>
      <c r="J9038">
        <f>VLOOKUP(I9038,Автомобили!A:D,4,0)</f>
        <v>1.6</v>
      </c>
    </row>
    <row r="9039" spans="1:10" hidden="1" x14ac:dyDescent="0.25">
      <c r="A9039">
        <v>9038</v>
      </c>
      <c r="B9039" s="6">
        <v>45341</v>
      </c>
      <c r="C9039" s="1" t="s">
        <v>7</v>
      </c>
      <c r="D9039">
        <v>19</v>
      </c>
      <c r="E9039">
        <v>990</v>
      </c>
      <c r="F9039" t="s">
        <v>288</v>
      </c>
      <c r="G9039" t="str">
        <f>VLOOKUP(D9039,Запчасти!A:E,2,0)</f>
        <v>Двигатель</v>
      </c>
      <c r="H9039">
        <f>VLOOKUP(D9039,Запчасти!A:E,4,0)</f>
        <v>70529</v>
      </c>
      <c r="I9039" t="str">
        <f>VLOOKUP(D9039,Запчасти!A:E,5,0)</f>
        <v>R1</v>
      </c>
      <c r="J9039">
        <f>VLOOKUP(I9039,Автомобили!A:D,4,0)</f>
        <v>1.6</v>
      </c>
    </row>
    <row r="9040" spans="1:10" hidden="1" x14ac:dyDescent="0.25">
      <c r="A9040">
        <v>9039</v>
      </c>
      <c r="B9040" s="6">
        <v>45342</v>
      </c>
      <c r="C9040" s="1" t="s">
        <v>11</v>
      </c>
      <c r="D9040">
        <v>143</v>
      </c>
      <c r="E9040">
        <v>800</v>
      </c>
      <c r="F9040" t="s">
        <v>288</v>
      </c>
      <c r="G9040" t="str">
        <f>VLOOKUP(D9040,Запчасти!A:E,2,0)</f>
        <v>Двигатель</v>
      </c>
      <c r="H9040">
        <f>VLOOKUP(D9040,Запчасти!A:E,4,0)</f>
        <v>17857</v>
      </c>
      <c r="I9040" t="str">
        <f>VLOOKUP(D9040,Запчасти!A:E,5,0)</f>
        <v>R5</v>
      </c>
      <c r="J9040">
        <f>VLOOKUP(I9040,Автомобили!A:D,4,0)</f>
        <v>1.4</v>
      </c>
    </row>
    <row r="9041" spans="1:10" hidden="1" x14ac:dyDescent="0.25">
      <c r="A9041">
        <v>9040</v>
      </c>
      <c r="B9041" s="6">
        <v>45342</v>
      </c>
      <c r="C9041" s="1" t="s">
        <v>5</v>
      </c>
      <c r="D9041">
        <v>191</v>
      </c>
      <c r="E9041">
        <v>137</v>
      </c>
      <c r="F9041" t="s">
        <v>288</v>
      </c>
      <c r="G9041" t="str">
        <f>VLOOKUP(D9041,Запчасти!A:E,2,0)</f>
        <v>Кондиционер</v>
      </c>
      <c r="H9041">
        <f>VLOOKUP(D9041,Запчасти!A:E,4,0)</f>
        <v>60385</v>
      </c>
      <c r="I9041" t="str">
        <f>VLOOKUP(D9041,Запчасти!A:E,5,0)</f>
        <v>R5</v>
      </c>
      <c r="J9041">
        <f>VLOOKUP(I9041,Автомобили!A:D,4,0)</f>
        <v>1.4</v>
      </c>
    </row>
    <row r="9042" spans="1:10" hidden="1" x14ac:dyDescent="0.25">
      <c r="A9042">
        <v>9041</v>
      </c>
      <c r="B9042" s="6">
        <v>45342</v>
      </c>
      <c r="C9042" s="1" t="s">
        <v>4</v>
      </c>
      <c r="D9042">
        <v>54</v>
      </c>
      <c r="E9042">
        <v>722</v>
      </c>
      <c r="F9042" t="s">
        <v>288</v>
      </c>
      <c r="G9042" t="str">
        <f>VLOOKUP(D9042,Запчасти!A:E,2,0)</f>
        <v>Подготовка топливной смеси</v>
      </c>
      <c r="H9042">
        <f>VLOOKUP(D9042,Запчасти!A:E,4,0)</f>
        <v>56723</v>
      </c>
      <c r="I9042" t="str">
        <f>VLOOKUP(D9042,Запчасти!A:E,5,0)</f>
        <v>R5</v>
      </c>
      <c r="J9042">
        <f>VLOOKUP(I9042,Автомобили!A:D,4,0)</f>
        <v>1.4</v>
      </c>
    </row>
    <row r="9043" spans="1:10" hidden="1" x14ac:dyDescent="0.25">
      <c r="A9043">
        <v>9042</v>
      </c>
      <c r="B9043" s="6">
        <v>45342</v>
      </c>
      <c r="C9043" s="1" t="s">
        <v>8</v>
      </c>
      <c r="D9043">
        <v>34</v>
      </c>
      <c r="E9043">
        <v>728</v>
      </c>
      <c r="F9043" t="s">
        <v>288</v>
      </c>
      <c r="G9043" t="str">
        <f>VLOOKUP(D9043,Запчасти!A:E,2,0)</f>
        <v>Система сцепления</v>
      </c>
      <c r="H9043">
        <f>VLOOKUP(D9043,Запчасти!A:E,4,0)</f>
        <v>21154</v>
      </c>
      <c r="I9043" t="str">
        <f>VLOOKUP(D9043,Запчасти!A:E,5,0)</f>
        <v>R6</v>
      </c>
      <c r="J9043">
        <f>VLOOKUP(I9043,Автомобили!A:D,4,0)</f>
        <v>2</v>
      </c>
    </row>
    <row r="9044" spans="1:10" hidden="1" x14ac:dyDescent="0.25">
      <c r="A9044">
        <v>9043</v>
      </c>
      <c r="B9044" s="6">
        <v>45342</v>
      </c>
      <c r="C9044" s="1" t="s">
        <v>6</v>
      </c>
      <c r="D9044">
        <v>74</v>
      </c>
      <c r="E9044">
        <v>418</v>
      </c>
      <c r="F9044" t="s">
        <v>288</v>
      </c>
      <c r="G9044" t="str">
        <f>VLOOKUP(D9044,Запчасти!A:E,2,0)</f>
        <v>Двигатель</v>
      </c>
      <c r="H9044">
        <f>VLOOKUP(D9044,Запчасти!A:E,4,0)</f>
        <v>29762</v>
      </c>
      <c r="I9044" t="str">
        <f>VLOOKUP(D9044,Запчасти!A:E,5,0)</f>
        <v>R4</v>
      </c>
      <c r="J9044">
        <f>VLOOKUP(I9044,Автомобили!A:D,4,0)</f>
        <v>1.6</v>
      </c>
    </row>
    <row r="9045" spans="1:10" hidden="1" x14ac:dyDescent="0.25">
      <c r="A9045">
        <v>9044</v>
      </c>
      <c r="B9045" s="6">
        <v>45342</v>
      </c>
      <c r="C9045" s="1" t="s">
        <v>15</v>
      </c>
      <c r="D9045">
        <v>143</v>
      </c>
      <c r="E9045">
        <v>876</v>
      </c>
      <c r="F9045" t="s">
        <v>290</v>
      </c>
      <c r="G9045" t="str">
        <f>VLOOKUP(D9045,Запчасти!A:E,2,0)</f>
        <v>Двигатель</v>
      </c>
      <c r="H9045">
        <f>VLOOKUP(D9045,Запчасти!A:E,4,0)</f>
        <v>17857</v>
      </c>
      <c r="I9045" t="str">
        <f>VLOOKUP(D9045,Запчасти!A:E,5,0)</f>
        <v>R5</v>
      </c>
      <c r="J9045">
        <f>VLOOKUP(I9045,Автомобили!A:D,4,0)</f>
        <v>1.4</v>
      </c>
    </row>
    <row r="9046" spans="1:10" hidden="1" x14ac:dyDescent="0.25">
      <c r="A9046">
        <v>9045</v>
      </c>
      <c r="B9046" s="6">
        <v>45342</v>
      </c>
      <c r="C9046" s="1" t="s">
        <v>19</v>
      </c>
      <c r="D9046">
        <v>133</v>
      </c>
      <c r="E9046">
        <v>755</v>
      </c>
      <c r="F9046" t="s">
        <v>288</v>
      </c>
      <c r="G9046" t="str">
        <f>VLOOKUP(D9046,Запчасти!A:E,2,0)</f>
        <v>Отопление / вентиляция</v>
      </c>
      <c r="H9046">
        <f>VLOOKUP(D9046,Запчасти!A:E,4,0)</f>
        <v>96655</v>
      </c>
      <c r="I9046" t="str">
        <f>VLOOKUP(D9046,Запчасти!A:E,5,0)</f>
        <v>R1</v>
      </c>
      <c r="J9046">
        <f>VLOOKUP(I9046,Автомобили!A:D,4,0)</f>
        <v>1.6</v>
      </c>
    </row>
    <row r="9047" spans="1:10" hidden="1" x14ac:dyDescent="0.25">
      <c r="A9047">
        <v>9046</v>
      </c>
      <c r="B9047" s="6">
        <v>45342</v>
      </c>
      <c r="C9047" s="1" t="s">
        <v>3</v>
      </c>
      <c r="D9047">
        <v>124</v>
      </c>
      <c r="E9047">
        <v>50</v>
      </c>
      <c r="F9047" t="s">
        <v>288</v>
      </c>
      <c r="G9047" t="str">
        <f>VLOOKUP(D9047,Запчасти!A:E,2,0)</f>
        <v>Двигатель</v>
      </c>
      <c r="H9047">
        <f>VLOOKUP(D9047,Запчасти!A:E,4,0)</f>
        <v>97667</v>
      </c>
      <c r="I9047" t="str">
        <f>VLOOKUP(D9047,Запчасти!A:E,5,0)</f>
        <v>R4</v>
      </c>
      <c r="J9047">
        <f>VLOOKUP(I9047,Автомобили!A:D,4,0)</f>
        <v>1.6</v>
      </c>
    </row>
    <row r="9048" spans="1:10" hidden="1" x14ac:dyDescent="0.25">
      <c r="A9048">
        <v>9047</v>
      </c>
      <c r="B9048" s="6">
        <v>45342</v>
      </c>
      <c r="C9048" s="1" t="s">
        <v>13</v>
      </c>
      <c r="D9048">
        <v>16</v>
      </c>
      <c r="E9048">
        <v>53</v>
      </c>
      <c r="F9048" t="s">
        <v>288</v>
      </c>
      <c r="G9048" t="str">
        <f>VLOOKUP(D9048,Запчасти!A:E,2,0)</f>
        <v>Двигатель</v>
      </c>
      <c r="H9048">
        <f>VLOOKUP(D9048,Запчасти!A:E,4,0)</f>
        <v>16174</v>
      </c>
      <c r="I9048" t="str">
        <f>VLOOKUP(D9048,Запчасти!A:E,5,0)</f>
        <v>R1</v>
      </c>
      <c r="J9048">
        <f>VLOOKUP(I9048,Автомобили!A:D,4,0)</f>
        <v>1.6</v>
      </c>
    </row>
    <row r="9049" spans="1:10" hidden="1" x14ac:dyDescent="0.25">
      <c r="A9049">
        <v>9048</v>
      </c>
      <c r="B9049" s="6">
        <v>45342</v>
      </c>
      <c r="C9049" s="1" t="s">
        <v>11</v>
      </c>
      <c r="D9049">
        <v>47</v>
      </c>
      <c r="E9049">
        <v>196</v>
      </c>
      <c r="F9049" t="s">
        <v>288</v>
      </c>
      <c r="G9049" t="str">
        <f>VLOOKUP(D9049,Запчасти!A:E,2,0)</f>
        <v>Электрика</v>
      </c>
      <c r="H9049">
        <f>VLOOKUP(D9049,Запчасти!A:E,4,0)</f>
        <v>36123</v>
      </c>
      <c r="I9049" t="str">
        <f>VLOOKUP(D9049,Запчасти!A:E,5,0)</f>
        <v>R6</v>
      </c>
      <c r="J9049">
        <f>VLOOKUP(I9049,Автомобили!A:D,4,0)</f>
        <v>2</v>
      </c>
    </row>
    <row r="9050" spans="1:10" hidden="1" x14ac:dyDescent="0.25">
      <c r="A9050">
        <v>9049</v>
      </c>
      <c r="B9050" s="6">
        <v>45342</v>
      </c>
      <c r="C9050" s="1" t="s">
        <v>13</v>
      </c>
      <c r="D9050">
        <v>163</v>
      </c>
      <c r="E9050">
        <v>605</v>
      </c>
      <c r="F9050" t="s">
        <v>288</v>
      </c>
      <c r="G9050" t="str">
        <f>VLOOKUP(D9050,Запчасти!A:E,2,0)</f>
        <v>Двигатель</v>
      </c>
      <c r="H9050">
        <f>VLOOKUP(D9050,Запчасти!A:E,4,0)</f>
        <v>92007</v>
      </c>
      <c r="I9050" t="str">
        <f>VLOOKUP(D9050,Запчасти!A:E,5,0)</f>
        <v>R5</v>
      </c>
      <c r="J9050">
        <f>VLOOKUP(I9050,Автомобили!A:D,4,0)</f>
        <v>1.4</v>
      </c>
    </row>
    <row r="9051" spans="1:10" hidden="1" x14ac:dyDescent="0.25">
      <c r="A9051">
        <v>9050</v>
      </c>
      <c r="B9051" s="6">
        <v>45342</v>
      </c>
      <c r="C9051" s="1" t="s">
        <v>5</v>
      </c>
      <c r="D9051">
        <v>145</v>
      </c>
      <c r="E9051">
        <v>479</v>
      </c>
      <c r="F9051" t="s">
        <v>288</v>
      </c>
      <c r="G9051" t="str">
        <f>VLOOKUP(D9051,Запчасти!A:E,2,0)</f>
        <v>Двигатель</v>
      </c>
      <c r="H9051">
        <f>VLOOKUP(D9051,Запчасти!A:E,4,0)</f>
        <v>32608</v>
      </c>
      <c r="I9051" t="str">
        <f>VLOOKUP(D9051,Запчасти!A:E,5,0)</f>
        <v>R3</v>
      </c>
      <c r="J9051">
        <f>VLOOKUP(I9051,Автомобили!A:D,4,0)</f>
        <v>3.5</v>
      </c>
    </row>
    <row r="9052" spans="1:10" hidden="1" x14ac:dyDescent="0.25">
      <c r="A9052">
        <v>9051</v>
      </c>
      <c r="B9052" s="6">
        <v>45342</v>
      </c>
      <c r="C9052" s="1" t="s">
        <v>11</v>
      </c>
      <c r="D9052">
        <v>139</v>
      </c>
      <c r="E9052">
        <v>369</v>
      </c>
      <c r="F9052" t="s">
        <v>288</v>
      </c>
      <c r="G9052" t="str">
        <f>VLOOKUP(D9052,Запчасти!A:E,2,0)</f>
        <v>Двигатель</v>
      </c>
      <c r="H9052">
        <f>VLOOKUP(D9052,Запчасти!A:E,4,0)</f>
        <v>69337</v>
      </c>
      <c r="I9052" t="str">
        <f>VLOOKUP(D9052,Запчасти!A:E,5,0)</f>
        <v>R4</v>
      </c>
      <c r="J9052">
        <f>VLOOKUP(I9052,Автомобили!A:D,4,0)</f>
        <v>1.6</v>
      </c>
    </row>
    <row r="9053" spans="1:10" hidden="1" x14ac:dyDescent="0.25">
      <c r="A9053">
        <v>9052</v>
      </c>
      <c r="B9053" s="6">
        <v>45342</v>
      </c>
      <c r="C9053" s="1" t="s">
        <v>15</v>
      </c>
      <c r="D9053">
        <v>26</v>
      </c>
      <c r="E9053">
        <v>54</v>
      </c>
      <c r="F9053" t="s">
        <v>290</v>
      </c>
      <c r="G9053" t="str">
        <f>VLOOKUP(D9053,Запчасти!A:E,2,0)</f>
        <v>Подвеска и амортизация</v>
      </c>
      <c r="H9053">
        <f>VLOOKUP(D9053,Запчасти!A:E,4,0)</f>
        <v>7757</v>
      </c>
      <c r="I9053" t="str">
        <f>VLOOKUP(D9053,Запчасти!A:E,5,0)</f>
        <v>R6</v>
      </c>
      <c r="J9053">
        <f>VLOOKUP(I9053,Автомобили!A:D,4,0)</f>
        <v>2</v>
      </c>
    </row>
    <row r="9054" spans="1:10" hidden="1" x14ac:dyDescent="0.25">
      <c r="A9054">
        <v>9053</v>
      </c>
      <c r="B9054" s="6">
        <v>45342</v>
      </c>
      <c r="C9054" s="1" t="s">
        <v>8</v>
      </c>
      <c r="D9054">
        <v>160</v>
      </c>
      <c r="E9054">
        <v>221</v>
      </c>
      <c r="F9054" t="s">
        <v>288</v>
      </c>
      <c r="G9054" t="str">
        <f>VLOOKUP(D9054,Запчасти!A:E,2,0)</f>
        <v>Тормозная система</v>
      </c>
      <c r="H9054">
        <f>VLOOKUP(D9054,Запчасти!A:E,4,0)</f>
        <v>47561</v>
      </c>
      <c r="I9054" t="str">
        <f>VLOOKUP(D9054,Запчасти!A:E,5,0)</f>
        <v>R1</v>
      </c>
      <c r="J9054">
        <f>VLOOKUP(I9054,Автомобили!A:D,4,0)</f>
        <v>1.6</v>
      </c>
    </row>
    <row r="9055" spans="1:10" hidden="1" x14ac:dyDescent="0.25">
      <c r="A9055">
        <v>9054</v>
      </c>
      <c r="B9055" s="6">
        <v>45342</v>
      </c>
      <c r="C9055" s="1" t="s">
        <v>5</v>
      </c>
      <c r="D9055">
        <v>20</v>
      </c>
      <c r="E9055">
        <v>925</v>
      </c>
      <c r="F9055" t="s">
        <v>288</v>
      </c>
      <c r="G9055" t="str">
        <f>VLOOKUP(D9055,Запчасти!A:E,2,0)</f>
        <v>Подготовка топливной смеси</v>
      </c>
      <c r="H9055">
        <f>VLOOKUP(D9055,Запчасти!A:E,4,0)</f>
        <v>23399</v>
      </c>
      <c r="I9055" t="str">
        <f>VLOOKUP(D9055,Запчасти!A:E,5,0)</f>
        <v>R2</v>
      </c>
      <c r="J9055">
        <f>VLOOKUP(I9055,Автомобили!A:D,4,0)</f>
        <v>1.6</v>
      </c>
    </row>
    <row r="9056" spans="1:10" hidden="1" x14ac:dyDescent="0.25">
      <c r="A9056">
        <v>9055</v>
      </c>
      <c r="B9056" s="6">
        <v>45342</v>
      </c>
      <c r="C9056" s="1" t="s">
        <v>21</v>
      </c>
      <c r="D9056">
        <v>196</v>
      </c>
      <c r="E9056">
        <v>836</v>
      </c>
      <c r="F9056" t="s">
        <v>290</v>
      </c>
      <c r="G9056" t="str">
        <f>VLOOKUP(D9056,Запчасти!A:E,2,0)</f>
        <v>Тормозная система</v>
      </c>
      <c r="H9056">
        <f>VLOOKUP(D9056,Запчасти!A:E,4,0)</f>
        <v>36385</v>
      </c>
      <c r="I9056" t="str">
        <f>VLOOKUP(D9056,Запчасти!A:E,5,0)</f>
        <v>R6</v>
      </c>
      <c r="J9056">
        <f>VLOOKUP(I9056,Автомобили!A:D,4,0)</f>
        <v>2</v>
      </c>
    </row>
    <row r="9057" spans="1:11" hidden="1" x14ac:dyDescent="0.25">
      <c r="A9057">
        <v>9056</v>
      </c>
      <c r="B9057" s="6">
        <v>45342</v>
      </c>
      <c r="C9057" s="1" t="s">
        <v>17</v>
      </c>
      <c r="D9057">
        <v>96</v>
      </c>
      <c r="E9057">
        <v>91</v>
      </c>
      <c r="F9057" t="s">
        <v>288</v>
      </c>
      <c r="G9057" t="str">
        <f>VLOOKUP(D9057,Запчасти!A:E,2,0)</f>
        <v>Подвеска и амортизация</v>
      </c>
      <c r="H9057">
        <f>VLOOKUP(D9057,Запчасти!A:E,4,0)</f>
        <v>44042</v>
      </c>
      <c r="I9057" t="str">
        <f>VLOOKUP(D9057,Запчасти!A:E,5,0)</f>
        <v>R2</v>
      </c>
      <c r="J9057">
        <f>VLOOKUP(I9057,Автомобили!A:D,4,0)</f>
        <v>1.6</v>
      </c>
    </row>
    <row r="9058" spans="1:11" hidden="1" x14ac:dyDescent="0.25">
      <c r="A9058">
        <v>9057</v>
      </c>
      <c r="B9058" s="6">
        <v>45342</v>
      </c>
      <c r="C9058" s="1" t="s">
        <v>12</v>
      </c>
      <c r="D9058">
        <v>170</v>
      </c>
      <c r="E9058">
        <v>602</v>
      </c>
      <c r="F9058" t="s">
        <v>290</v>
      </c>
      <c r="G9058" t="str">
        <f>VLOOKUP(D9058,Запчасти!A:E,2,0)</f>
        <v>Система подачи топлива</v>
      </c>
      <c r="H9058">
        <f>VLOOKUP(D9058,Запчасти!A:E,4,0)</f>
        <v>17250</v>
      </c>
      <c r="I9058" t="str">
        <f>VLOOKUP(D9058,Запчасти!A:E,5,0)</f>
        <v>R5</v>
      </c>
      <c r="J9058">
        <f>VLOOKUP(I9058,Автомобили!A:D,4,0)</f>
        <v>1.4</v>
      </c>
    </row>
    <row r="9059" spans="1:11" hidden="1" x14ac:dyDescent="0.25">
      <c r="A9059">
        <v>9058</v>
      </c>
      <c r="B9059" s="6">
        <v>45342</v>
      </c>
      <c r="C9059" s="1" t="s">
        <v>8</v>
      </c>
      <c r="D9059">
        <v>150</v>
      </c>
      <c r="E9059">
        <v>539</v>
      </c>
      <c r="F9059" t="s">
        <v>290</v>
      </c>
      <c r="G9059" t="str">
        <f>VLOOKUP(D9059,Запчасти!A:E,2,0)</f>
        <v>Двигатель</v>
      </c>
      <c r="H9059">
        <f>VLOOKUP(D9059,Запчасти!A:E,4,0)</f>
        <v>54018</v>
      </c>
      <c r="I9059" t="str">
        <f>VLOOKUP(D9059,Запчасти!A:E,5,0)</f>
        <v>R1</v>
      </c>
      <c r="J9059">
        <f>VLOOKUP(I9059,Автомобили!A:D,4,0)</f>
        <v>1.6</v>
      </c>
    </row>
    <row r="9060" spans="1:11" hidden="1" x14ac:dyDescent="0.25">
      <c r="A9060">
        <v>9059</v>
      </c>
      <c r="B9060" s="6">
        <v>45342</v>
      </c>
      <c r="C9060" s="1" t="s">
        <v>8</v>
      </c>
      <c r="D9060">
        <v>146</v>
      </c>
      <c r="E9060">
        <v>787</v>
      </c>
      <c r="F9060" t="s">
        <v>290</v>
      </c>
      <c r="G9060" t="str">
        <f>VLOOKUP(D9060,Запчасти!A:E,2,0)</f>
        <v>Кондиционер</v>
      </c>
      <c r="H9060">
        <f>VLOOKUP(D9060,Запчасти!A:E,4,0)</f>
        <v>4772</v>
      </c>
      <c r="I9060" t="str">
        <f>VLOOKUP(D9060,Запчасти!A:E,5,0)</f>
        <v>R1</v>
      </c>
      <c r="J9060">
        <f>VLOOKUP(I9060,Автомобили!A:D,4,0)</f>
        <v>1.6</v>
      </c>
      <c r="K9060">
        <f>H9060*E9060</f>
        <v>3755564</v>
      </c>
    </row>
    <row r="9061" spans="1:11" hidden="1" x14ac:dyDescent="0.25">
      <c r="A9061">
        <v>9060</v>
      </c>
      <c r="B9061" s="6">
        <v>45342</v>
      </c>
      <c r="C9061" s="1" t="s">
        <v>7</v>
      </c>
      <c r="D9061">
        <v>118</v>
      </c>
      <c r="E9061">
        <v>344</v>
      </c>
      <c r="F9061" t="s">
        <v>290</v>
      </c>
      <c r="G9061" t="str">
        <f>VLOOKUP(D9061,Запчасти!A:E,2,0)</f>
        <v>Тормозная система</v>
      </c>
      <c r="H9061">
        <f>VLOOKUP(D9061,Запчасти!A:E,4,0)</f>
        <v>55713</v>
      </c>
      <c r="I9061" t="str">
        <f>VLOOKUP(D9061,Запчасти!A:E,5,0)</f>
        <v>R6</v>
      </c>
      <c r="J9061">
        <f>VLOOKUP(I9061,Автомобили!A:D,4,0)</f>
        <v>2</v>
      </c>
    </row>
    <row r="9062" spans="1:11" hidden="1" x14ac:dyDescent="0.25">
      <c r="A9062">
        <v>9061</v>
      </c>
      <c r="B9062" s="6">
        <v>45343</v>
      </c>
      <c r="C9062" s="1" t="s">
        <v>14</v>
      </c>
      <c r="D9062">
        <v>55</v>
      </c>
      <c r="E9062">
        <v>753</v>
      </c>
      <c r="F9062" t="s">
        <v>288</v>
      </c>
      <c r="G9062" t="str">
        <f>VLOOKUP(D9062,Запчасти!A:E,2,0)</f>
        <v>Система сцепления</v>
      </c>
      <c r="H9062">
        <f>VLOOKUP(D9062,Запчасти!A:E,4,0)</f>
        <v>28339</v>
      </c>
      <c r="I9062" t="str">
        <f>VLOOKUP(D9062,Запчасти!A:E,5,0)</f>
        <v>R6</v>
      </c>
      <c r="J9062">
        <f>VLOOKUP(I9062,Автомобили!A:D,4,0)</f>
        <v>2</v>
      </c>
    </row>
    <row r="9063" spans="1:11" hidden="1" x14ac:dyDescent="0.25">
      <c r="A9063">
        <v>9062</v>
      </c>
      <c r="B9063" s="6">
        <v>45343</v>
      </c>
      <c r="C9063" s="1" t="s">
        <v>14</v>
      </c>
      <c r="D9063">
        <v>3</v>
      </c>
      <c r="E9063">
        <v>501</v>
      </c>
      <c r="F9063" t="s">
        <v>288</v>
      </c>
      <c r="G9063" t="str">
        <f>VLOOKUP(D9063,Запчасти!A:E,2,0)</f>
        <v>Кузов</v>
      </c>
      <c r="H9063">
        <f>VLOOKUP(D9063,Запчасти!A:E,4,0)</f>
        <v>63498</v>
      </c>
      <c r="I9063" t="str">
        <f>VLOOKUP(D9063,Запчасти!A:E,5,0)</f>
        <v>R2</v>
      </c>
      <c r="J9063">
        <f>VLOOKUP(I9063,Автомобили!A:D,4,0)</f>
        <v>1.6</v>
      </c>
    </row>
    <row r="9064" spans="1:11" hidden="1" x14ac:dyDescent="0.25">
      <c r="A9064">
        <v>9063</v>
      </c>
      <c r="B9064" s="6">
        <v>45343</v>
      </c>
      <c r="C9064" s="1" t="s">
        <v>7</v>
      </c>
      <c r="D9064">
        <v>181</v>
      </c>
      <c r="E9064">
        <v>658</v>
      </c>
      <c r="F9064" t="s">
        <v>288</v>
      </c>
      <c r="G9064" t="str">
        <f>VLOOKUP(D9064,Запчасти!A:E,2,0)</f>
        <v>Кпп</v>
      </c>
      <c r="H9064">
        <f>VLOOKUP(D9064,Запчасти!A:E,4,0)</f>
        <v>93962</v>
      </c>
      <c r="I9064" t="str">
        <f>VLOOKUP(D9064,Запчасти!A:E,5,0)</f>
        <v>R3</v>
      </c>
      <c r="J9064">
        <f>VLOOKUP(I9064,Автомобили!A:D,4,0)</f>
        <v>3.5</v>
      </c>
    </row>
    <row r="9065" spans="1:11" hidden="1" x14ac:dyDescent="0.25">
      <c r="A9065">
        <v>9064</v>
      </c>
      <c r="B9065" s="6">
        <v>45343</v>
      </c>
      <c r="C9065" s="1" t="s">
        <v>4</v>
      </c>
      <c r="D9065">
        <v>43</v>
      </c>
      <c r="E9065">
        <v>347</v>
      </c>
      <c r="F9065" t="s">
        <v>290</v>
      </c>
      <c r="G9065" t="str">
        <f>VLOOKUP(D9065,Запчасти!A:E,2,0)</f>
        <v>Кондиционер</v>
      </c>
      <c r="H9065">
        <f>VLOOKUP(D9065,Запчасти!A:E,4,0)</f>
        <v>56228</v>
      </c>
      <c r="I9065" t="str">
        <f>VLOOKUP(D9065,Запчасти!A:E,5,0)</f>
        <v>R4</v>
      </c>
      <c r="J9065">
        <f>VLOOKUP(I9065,Автомобили!A:D,4,0)</f>
        <v>1.6</v>
      </c>
      <c r="K9065">
        <f>H9065*E9065</f>
        <v>19511116</v>
      </c>
    </row>
    <row r="9066" spans="1:11" hidden="1" x14ac:dyDescent="0.25">
      <c r="A9066">
        <v>9065</v>
      </c>
      <c r="B9066" s="6">
        <v>45343</v>
      </c>
      <c r="C9066" s="1" t="s">
        <v>17</v>
      </c>
      <c r="D9066">
        <v>116</v>
      </c>
      <c r="E9066">
        <v>341</v>
      </c>
      <c r="F9066" t="s">
        <v>290</v>
      </c>
      <c r="G9066" t="str">
        <f>VLOOKUP(D9066,Запчасти!A:E,2,0)</f>
        <v>Кузов</v>
      </c>
      <c r="H9066">
        <f>VLOOKUP(D9066,Запчасти!A:E,4,0)</f>
        <v>61905</v>
      </c>
      <c r="I9066" t="str">
        <f>VLOOKUP(D9066,Запчасти!A:E,5,0)</f>
        <v>R1</v>
      </c>
      <c r="J9066">
        <f>VLOOKUP(I9066,Автомобили!A:D,4,0)</f>
        <v>1.6</v>
      </c>
    </row>
    <row r="9067" spans="1:11" hidden="1" x14ac:dyDescent="0.25">
      <c r="A9067">
        <v>9066</v>
      </c>
      <c r="B9067" s="6">
        <v>45343</v>
      </c>
      <c r="C9067" s="1" t="s">
        <v>14</v>
      </c>
      <c r="D9067">
        <v>149</v>
      </c>
      <c r="E9067">
        <v>694</v>
      </c>
      <c r="F9067" t="s">
        <v>288</v>
      </c>
      <c r="G9067" t="str">
        <f>VLOOKUP(D9067,Запчасти!A:E,2,0)</f>
        <v>Двигатель</v>
      </c>
      <c r="H9067">
        <f>VLOOKUP(D9067,Запчасти!A:E,4,0)</f>
        <v>96498</v>
      </c>
      <c r="I9067" t="str">
        <f>VLOOKUP(D9067,Запчасти!A:E,5,0)</f>
        <v>R2</v>
      </c>
      <c r="J9067">
        <f>VLOOKUP(I9067,Автомобили!A:D,4,0)</f>
        <v>1.6</v>
      </c>
    </row>
    <row r="9068" spans="1:11" hidden="1" x14ac:dyDescent="0.25">
      <c r="A9068">
        <v>9067</v>
      </c>
      <c r="B9068" s="6">
        <v>45343</v>
      </c>
      <c r="C9068" s="1" t="s">
        <v>11</v>
      </c>
      <c r="D9068">
        <v>10</v>
      </c>
      <c r="E9068">
        <v>939</v>
      </c>
      <c r="F9068" t="s">
        <v>288</v>
      </c>
      <c r="G9068" t="str">
        <f>VLOOKUP(D9068,Запчасти!A:E,2,0)</f>
        <v>Рулевое управление</v>
      </c>
      <c r="H9068">
        <f>VLOOKUP(D9068,Запчасти!A:E,4,0)</f>
        <v>95428</v>
      </c>
      <c r="I9068" t="str">
        <f>VLOOKUP(D9068,Запчасти!A:E,5,0)</f>
        <v>R5</v>
      </c>
      <c r="J9068">
        <f>VLOOKUP(I9068,Автомобили!A:D,4,0)</f>
        <v>1.4</v>
      </c>
    </row>
    <row r="9069" spans="1:11" hidden="1" x14ac:dyDescent="0.25">
      <c r="A9069">
        <v>9068</v>
      </c>
      <c r="B9069" s="6">
        <v>45343</v>
      </c>
      <c r="C9069" s="1" t="s">
        <v>11</v>
      </c>
      <c r="D9069">
        <v>73</v>
      </c>
      <c r="E9069">
        <v>725</v>
      </c>
      <c r="F9069" t="s">
        <v>288</v>
      </c>
      <c r="G9069" t="str">
        <f>VLOOKUP(D9069,Запчасти!A:E,2,0)</f>
        <v>Двигатель</v>
      </c>
      <c r="H9069">
        <f>VLOOKUP(D9069,Запчасти!A:E,4,0)</f>
        <v>98664</v>
      </c>
      <c r="I9069" t="str">
        <f>VLOOKUP(D9069,Запчасти!A:E,5,0)</f>
        <v>R5</v>
      </c>
      <c r="J9069">
        <f>VLOOKUP(I9069,Автомобили!A:D,4,0)</f>
        <v>1.4</v>
      </c>
    </row>
    <row r="9070" spans="1:11" hidden="1" x14ac:dyDescent="0.25">
      <c r="A9070">
        <v>9069</v>
      </c>
      <c r="B9070" s="6">
        <v>45343</v>
      </c>
      <c r="C9070" s="1" t="s">
        <v>20</v>
      </c>
      <c r="D9070">
        <v>117</v>
      </c>
      <c r="E9070">
        <v>912</v>
      </c>
      <c r="F9070" t="s">
        <v>290</v>
      </c>
      <c r="G9070" t="str">
        <f>VLOOKUP(D9070,Запчасти!A:E,2,0)</f>
        <v>Подвеска и амортизация</v>
      </c>
      <c r="H9070">
        <f>VLOOKUP(D9070,Запчасти!A:E,4,0)</f>
        <v>8851</v>
      </c>
      <c r="I9070" t="str">
        <f>VLOOKUP(D9070,Запчасти!A:E,5,0)</f>
        <v>R1</v>
      </c>
      <c r="J9070">
        <f>VLOOKUP(I9070,Автомобили!A:D,4,0)</f>
        <v>1.6</v>
      </c>
    </row>
    <row r="9071" spans="1:11" hidden="1" x14ac:dyDescent="0.25">
      <c r="A9071">
        <v>9070</v>
      </c>
      <c r="B9071" s="6">
        <v>45343</v>
      </c>
      <c r="C9071" s="1" t="s">
        <v>19</v>
      </c>
      <c r="D9071">
        <v>25</v>
      </c>
      <c r="E9071">
        <v>720</v>
      </c>
      <c r="F9071" t="s">
        <v>290</v>
      </c>
      <c r="G9071" t="str">
        <f>VLOOKUP(D9071,Запчасти!A:E,2,0)</f>
        <v>Отопление / вентиляция</v>
      </c>
      <c r="H9071">
        <f>VLOOKUP(D9071,Запчасти!A:E,4,0)</f>
        <v>39853</v>
      </c>
      <c r="I9071" t="str">
        <f>VLOOKUP(D9071,Запчасти!A:E,5,0)</f>
        <v>R4</v>
      </c>
      <c r="J9071">
        <f>VLOOKUP(I9071,Автомобили!A:D,4,0)</f>
        <v>1.6</v>
      </c>
    </row>
    <row r="9072" spans="1:11" hidden="1" x14ac:dyDescent="0.25">
      <c r="A9072">
        <v>9071</v>
      </c>
      <c r="B9072" s="6">
        <v>45343</v>
      </c>
      <c r="C9072" s="1" t="s">
        <v>3</v>
      </c>
      <c r="D9072">
        <v>123</v>
      </c>
      <c r="E9072">
        <v>826</v>
      </c>
      <c r="F9072" t="s">
        <v>288</v>
      </c>
      <c r="G9072" t="str">
        <f>VLOOKUP(D9072,Запчасти!A:E,2,0)</f>
        <v>Двигатель</v>
      </c>
      <c r="H9072">
        <f>VLOOKUP(D9072,Запчасти!A:E,4,0)</f>
        <v>18418</v>
      </c>
      <c r="I9072" t="str">
        <f>VLOOKUP(D9072,Запчасти!A:E,5,0)</f>
        <v>R5</v>
      </c>
      <c r="J9072">
        <f>VLOOKUP(I9072,Автомобили!A:D,4,0)</f>
        <v>1.4</v>
      </c>
    </row>
    <row r="9073" spans="1:10" hidden="1" x14ac:dyDescent="0.25">
      <c r="A9073">
        <v>9072</v>
      </c>
      <c r="B9073" s="6">
        <v>45343</v>
      </c>
      <c r="C9073" s="1" t="s">
        <v>11</v>
      </c>
      <c r="D9073">
        <v>13</v>
      </c>
      <c r="E9073">
        <v>296</v>
      </c>
      <c r="F9073" t="s">
        <v>288</v>
      </c>
      <c r="G9073" t="str">
        <f>VLOOKUP(D9073,Запчасти!A:E,2,0)</f>
        <v>Двигатель</v>
      </c>
      <c r="H9073">
        <f>VLOOKUP(D9073,Запчасти!A:E,4,0)</f>
        <v>64654</v>
      </c>
      <c r="I9073" t="str">
        <f>VLOOKUP(D9073,Запчасти!A:E,5,0)</f>
        <v>R2</v>
      </c>
      <c r="J9073">
        <f>VLOOKUP(I9073,Автомобили!A:D,4,0)</f>
        <v>1.6</v>
      </c>
    </row>
    <row r="9074" spans="1:10" hidden="1" x14ac:dyDescent="0.25">
      <c r="A9074">
        <v>9073</v>
      </c>
      <c r="B9074" s="6">
        <v>45343</v>
      </c>
      <c r="C9074" s="1" t="s">
        <v>20</v>
      </c>
      <c r="D9074">
        <v>93</v>
      </c>
      <c r="E9074">
        <v>860</v>
      </c>
      <c r="F9074" t="s">
        <v>290</v>
      </c>
      <c r="G9074" t="str">
        <f>VLOOKUP(D9074,Запчасти!A:E,2,0)</f>
        <v>Двигатель</v>
      </c>
      <c r="H9074">
        <f>VLOOKUP(D9074,Запчасти!A:E,4,0)</f>
        <v>79206</v>
      </c>
      <c r="I9074" t="str">
        <f>VLOOKUP(D9074,Запчасти!A:E,5,0)</f>
        <v>R6</v>
      </c>
      <c r="J9074">
        <f>VLOOKUP(I9074,Автомобили!A:D,4,0)</f>
        <v>2</v>
      </c>
    </row>
    <row r="9075" spans="1:10" hidden="1" x14ac:dyDescent="0.25">
      <c r="A9075">
        <v>9074</v>
      </c>
      <c r="B9075" s="6">
        <v>45343</v>
      </c>
      <c r="C9075" s="1" t="s">
        <v>20</v>
      </c>
      <c r="D9075">
        <v>89</v>
      </c>
      <c r="E9075">
        <v>611</v>
      </c>
      <c r="F9075" t="s">
        <v>288</v>
      </c>
      <c r="G9075" t="str">
        <f>VLOOKUP(D9075,Запчасти!A:E,2,0)</f>
        <v>Тормозная система</v>
      </c>
      <c r="H9075">
        <f>VLOOKUP(D9075,Запчасти!A:E,4,0)</f>
        <v>82976</v>
      </c>
      <c r="I9075" t="str">
        <f>VLOOKUP(D9075,Запчасти!A:E,5,0)</f>
        <v>R3</v>
      </c>
      <c r="J9075">
        <f>VLOOKUP(I9075,Автомобили!A:D,4,0)</f>
        <v>3.5</v>
      </c>
    </row>
    <row r="9076" spans="1:10" hidden="1" x14ac:dyDescent="0.25">
      <c r="A9076">
        <v>9075</v>
      </c>
      <c r="B9076" s="6">
        <v>45343</v>
      </c>
      <c r="C9076" s="1" t="s">
        <v>22</v>
      </c>
      <c r="D9076">
        <v>143</v>
      </c>
      <c r="E9076">
        <v>711</v>
      </c>
      <c r="F9076" t="s">
        <v>288</v>
      </c>
      <c r="G9076" t="str">
        <f>VLOOKUP(D9076,Запчасти!A:E,2,0)</f>
        <v>Двигатель</v>
      </c>
      <c r="H9076">
        <f>VLOOKUP(D9076,Запчасти!A:E,4,0)</f>
        <v>17857</v>
      </c>
      <c r="I9076" t="str">
        <f>VLOOKUP(D9076,Запчасти!A:E,5,0)</f>
        <v>R5</v>
      </c>
      <c r="J9076">
        <f>VLOOKUP(I9076,Автомобили!A:D,4,0)</f>
        <v>1.4</v>
      </c>
    </row>
    <row r="9077" spans="1:10" hidden="1" x14ac:dyDescent="0.25">
      <c r="A9077">
        <v>9076</v>
      </c>
      <c r="B9077" s="6">
        <v>45343</v>
      </c>
      <c r="C9077" s="1" t="s">
        <v>7</v>
      </c>
      <c r="D9077">
        <v>62</v>
      </c>
      <c r="E9077">
        <v>569</v>
      </c>
      <c r="F9077" t="s">
        <v>290</v>
      </c>
      <c r="G9077" t="str">
        <f>VLOOKUP(D9077,Запчасти!A:E,2,0)</f>
        <v>Двигатель</v>
      </c>
      <c r="H9077">
        <f>VLOOKUP(D9077,Запчасти!A:E,4,0)</f>
        <v>98943</v>
      </c>
      <c r="I9077" t="str">
        <f>VLOOKUP(D9077,Запчасти!A:E,5,0)</f>
        <v>R1</v>
      </c>
      <c r="J9077">
        <f>VLOOKUP(I9077,Автомобили!A:D,4,0)</f>
        <v>1.6</v>
      </c>
    </row>
    <row r="9078" spans="1:10" hidden="1" x14ac:dyDescent="0.25">
      <c r="A9078">
        <v>9077</v>
      </c>
      <c r="B9078" s="6">
        <v>45343</v>
      </c>
      <c r="C9078" s="1" t="s">
        <v>6</v>
      </c>
      <c r="D9078">
        <v>6</v>
      </c>
      <c r="E9078">
        <v>127</v>
      </c>
      <c r="F9078" t="s">
        <v>288</v>
      </c>
      <c r="G9078" t="str">
        <f>VLOOKUP(D9078,Запчасти!A:E,2,0)</f>
        <v>Электрика</v>
      </c>
      <c r="H9078">
        <f>VLOOKUP(D9078,Запчасти!A:E,4,0)</f>
        <v>47949</v>
      </c>
      <c r="I9078" t="str">
        <f>VLOOKUP(D9078,Запчасти!A:E,5,0)</f>
        <v>R5</v>
      </c>
      <c r="J9078">
        <f>VLOOKUP(I9078,Автомобили!A:D,4,0)</f>
        <v>1.4</v>
      </c>
    </row>
    <row r="9079" spans="1:10" hidden="1" x14ac:dyDescent="0.25">
      <c r="A9079">
        <v>9078</v>
      </c>
      <c r="B9079" s="6">
        <v>45343</v>
      </c>
      <c r="C9079" s="1" t="s">
        <v>14</v>
      </c>
      <c r="D9079">
        <v>135</v>
      </c>
      <c r="E9079">
        <v>550</v>
      </c>
      <c r="F9079" t="s">
        <v>288</v>
      </c>
      <c r="G9079" t="str">
        <f>VLOOKUP(D9079,Запчасти!A:E,2,0)</f>
        <v>Двигатель</v>
      </c>
      <c r="H9079">
        <f>VLOOKUP(D9079,Запчасти!A:E,4,0)</f>
        <v>55535</v>
      </c>
      <c r="I9079" t="str">
        <f>VLOOKUP(D9079,Запчасти!A:E,5,0)</f>
        <v>R1</v>
      </c>
      <c r="J9079">
        <f>VLOOKUP(I9079,Автомобили!A:D,4,0)</f>
        <v>1.6</v>
      </c>
    </row>
    <row r="9080" spans="1:10" hidden="1" x14ac:dyDescent="0.25">
      <c r="A9080">
        <v>9079</v>
      </c>
      <c r="B9080" s="6">
        <v>45343</v>
      </c>
      <c r="C9080" s="1" t="s">
        <v>19</v>
      </c>
      <c r="D9080">
        <v>154</v>
      </c>
      <c r="E9080">
        <v>441</v>
      </c>
      <c r="F9080" t="s">
        <v>288</v>
      </c>
      <c r="G9080" t="str">
        <f>VLOOKUP(D9080,Запчасти!A:E,2,0)</f>
        <v>Отопление / вентиляция</v>
      </c>
      <c r="H9080">
        <f>VLOOKUP(D9080,Запчасти!A:E,4,0)</f>
        <v>92984</v>
      </c>
      <c r="I9080" t="str">
        <f>VLOOKUP(D9080,Запчасти!A:E,5,0)</f>
        <v>R6</v>
      </c>
      <c r="J9080">
        <f>VLOOKUP(I9080,Автомобили!A:D,4,0)</f>
        <v>2</v>
      </c>
    </row>
    <row r="9081" spans="1:10" hidden="1" x14ac:dyDescent="0.25">
      <c r="A9081">
        <v>9080</v>
      </c>
      <c r="B9081" s="6">
        <v>45343</v>
      </c>
      <c r="C9081" s="1" t="s">
        <v>10</v>
      </c>
      <c r="D9081">
        <v>173</v>
      </c>
      <c r="E9081">
        <v>433</v>
      </c>
      <c r="F9081" t="s">
        <v>288</v>
      </c>
      <c r="G9081" t="str">
        <f>VLOOKUP(D9081,Запчасти!A:E,2,0)</f>
        <v>Двигатель</v>
      </c>
      <c r="H9081">
        <f>VLOOKUP(D9081,Запчасти!A:E,4,0)</f>
        <v>59834</v>
      </c>
      <c r="I9081" t="str">
        <f>VLOOKUP(D9081,Запчасти!A:E,5,0)</f>
        <v>R1</v>
      </c>
      <c r="J9081">
        <f>VLOOKUP(I9081,Автомобили!A:D,4,0)</f>
        <v>1.6</v>
      </c>
    </row>
    <row r="9082" spans="1:10" hidden="1" x14ac:dyDescent="0.25">
      <c r="A9082">
        <v>9081</v>
      </c>
      <c r="B9082" s="6">
        <v>45343</v>
      </c>
      <c r="C9082" s="1" t="s">
        <v>16</v>
      </c>
      <c r="D9082">
        <v>73</v>
      </c>
      <c r="E9082">
        <v>966</v>
      </c>
      <c r="F9082" t="s">
        <v>290</v>
      </c>
      <c r="G9082" t="str">
        <f>VLOOKUP(D9082,Запчасти!A:E,2,0)</f>
        <v>Двигатель</v>
      </c>
      <c r="H9082">
        <f>VLOOKUP(D9082,Запчасти!A:E,4,0)</f>
        <v>98664</v>
      </c>
      <c r="I9082" t="str">
        <f>VLOOKUP(D9082,Запчасти!A:E,5,0)</f>
        <v>R5</v>
      </c>
      <c r="J9082">
        <f>VLOOKUP(I9082,Автомобили!A:D,4,0)</f>
        <v>1.4</v>
      </c>
    </row>
    <row r="9083" spans="1:10" hidden="1" x14ac:dyDescent="0.25">
      <c r="A9083">
        <v>9082</v>
      </c>
      <c r="B9083" s="6">
        <v>45343</v>
      </c>
      <c r="C9083" s="1" t="s">
        <v>16</v>
      </c>
      <c r="D9083">
        <v>79</v>
      </c>
      <c r="E9083">
        <v>704</v>
      </c>
      <c r="F9083" t="s">
        <v>290</v>
      </c>
      <c r="G9083" t="str">
        <f>VLOOKUP(D9083,Запчасти!A:E,2,0)</f>
        <v>Отопление / вентиляция</v>
      </c>
      <c r="H9083">
        <f>VLOOKUP(D9083,Запчасти!A:E,4,0)</f>
        <v>99833</v>
      </c>
      <c r="I9083" t="str">
        <f>VLOOKUP(D9083,Запчасти!A:E,5,0)</f>
        <v>R4</v>
      </c>
      <c r="J9083">
        <f>VLOOKUP(I9083,Автомобили!A:D,4,0)</f>
        <v>1.6</v>
      </c>
    </row>
    <row r="9084" spans="1:10" hidden="1" x14ac:dyDescent="0.25">
      <c r="A9084">
        <v>9083</v>
      </c>
      <c r="B9084" s="6">
        <v>45343</v>
      </c>
      <c r="C9084" s="1" t="s">
        <v>7</v>
      </c>
      <c r="D9084">
        <v>120</v>
      </c>
      <c r="E9084">
        <v>331</v>
      </c>
      <c r="F9084" t="s">
        <v>288</v>
      </c>
      <c r="G9084" t="str">
        <f>VLOOKUP(D9084,Запчасти!A:E,2,0)</f>
        <v>Кпп</v>
      </c>
      <c r="H9084">
        <f>VLOOKUP(D9084,Запчасти!A:E,4,0)</f>
        <v>5536</v>
      </c>
      <c r="I9084" t="str">
        <f>VLOOKUP(D9084,Запчасти!A:E,5,0)</f>
        <v>R6</v>
      </c>
      <c r="J9084">
        <f>VLOOKUP(I9084,Автомобили!A:D,4,0)</f>
        <v>2</v>
      </c>
    </row>
    <row r="9085" spans="1:10" hidden="1" x14ac:dyDescent="0.25">
      <c r="A9085">
        <v>9084</v>
      </c>
      <c r="B9085" s="6">
        <v>45343</v>
      </c>
      <c r="C9085" s="1" t="s">
        <v>15</v>
      </c>
      <c r="D9085">
        <v>4</v>
      </c>
      <c r="E9085">
        <v>956</v>
      </c>
      <c r="F9085" t="s">
        <v>290</v>
      </c>
      <c r="G9085" t="str">
        <f>VLOOKUP(D9085,Запчасти!A:E,2,0)</f>
        <v>Двигатель</v>
      </c>
      <c r="H9085">
        <f>VLOOKUP(D9085,Запчасти!A:E,4,0)</f>
        <v>52675</v>
      </c>
      <c r="I9085" t="str">
        <f>VLOOKUP(D9085,Запчасти!A:E,5,0)</f>
        <v>R6</v>
      </c>
      <c r="J9085">
        <f>VLOOKUP(I9085,Автомобили!A:D,4,0)</f>
        <v>2</v>
      </c>
    </row>
    <row r="9086" spans="1:10" hidden="1" x14ac:dyDescent="0.25">
      <c r="A9086">
        <v>9085</v>
      </c>
      <c r="B9086" s="6">
        <v>45343</v>
      </c>
      <c r="C9086" s="1" t="s">
        <v>22</v>
      </c>
      <c r="D9086">
        <v>120</v>
      </c>
      <c r="E9086">
        <v>317</v>
      </c>
      <c r="F9086" t="s">
        <v>290</v>
      </c>
      <c r="G9086" t="str">
        <f>VLOOKUP(D9086,Запчасти!A:E,2,0)</f>
        <v>Кпп</v>
      </c>
      <c r="H9086">
        <f>VLOOKUP(D9086,Запчасти!A:E,4,0)</f>
        <v>5536</v>
      </c>
      <c r="I9086" t="str">
        <f>VLOOKUP(D9086,Запчасти!A:E,5,0)</f>
        <v>R6</v>
      </c>
      <c r="J9086">
        <f>VLOOKUP(I9086,Автомобили!A:D,4,0)</f>
        <v>2</v>
      </c>
    </row>
    <row r="9087" spans="1:10" hidden="1" x14ac:dyDescent="0.25">
      <c r="A9087">
        <v>9086</v>
      </c>
      <c r="B9087" s="6">
        <v>45343</v>
      </c>
      <c r="C9087" s="1" t="s">
        <v>22</v>
      </c>
      <c r="D9087">
        <v>192</v>
      </c>
      <c r="E9087">
        <v>455</v>
      </c>
      <c r="F9087" t="s">
        <v>288</v>
      </c>
      <c r="G9087" t="str">
        <f>VLOOKUP(D9087,Запчасти!A:E,2,0)</f>
        <v>Двигатель</v>
      </c>
      <c r="H9087">
        <f>VLOOKUP(D9087,Запчасти!A:E,4,0)</f>
        <v>92855</v>
      </c>
      <c r="I9087" t="str">
        <f>VLOOKUP(D9087,Запчасти!A:E,5,0)</f>
        <v>R6</v>
      </c>
      <c r="J9087">
        <f>VLOOKUP(I9087,Автомобили!A:D,4,0)</f>
        <v>2</v>
      </c>
    </row>
    <row r="9088" spans="1:10" hidden="1" x14ac:dyDescent="0.25">
      <c r="A9088">
        <v>9087</v>
      </c>
      <c r="B9088" s="6">
        <v>45343</v>
      </c>
      <c r="C9088" s="1" t="s">
        <v>4</v>
      </c>
      <c r="D9088">
        <v>41</v>
      </c>
      <c r="E9088">
        <v>864</v>
      </c>
      <c r="F9088" t="s">
        <v>288</v>
      </c>
      <c r="G9088" t="str">
        <f>VLOOKUP(D9088,Запчасти!A:E,2,0)</f>
        <v>Кузов</v>
      </c>
      <c r="H9088">
        <f>VLOOKUP(D9088,Запчасти!A:E,4,0)</f>
        <v>38422</v>
      </c>
      <c r="I9088" t="str">
        <f>VLOOKUP(D9088,Запчасти!A:E,5,0)</f>
        <v>R2</v>
      </c>
      <c r="J9088">
        <f>VLOOKUP(I9088,Автомобили!A:D,4,0)</f>
        <v>1.6</v>
      </c>
    </row>
    <row r="9089" spans="1:11" hidden="1" x14ac:dyDescent="0.25">
      <c r="A9089">
        <v>9088</v>
      </c>
      <c r="B9089" s="6">
        <v>45343</v>
      </c>
      <c r="C9089" s="1" t="s">
        <v>3</v>
      </c>
      <c r="D9089">
        <v>190</v>
      </c>
      <c r="E9089">
        <v>691</v>
      </c>
      <c r="F9089" t="s">
        <v>288</v>
      </c>
      <c r="G9089" t="str">
        <f>VLOOKUP(D9089,Запчасти!A:E,2,0)</f>
        <v>Двигатель</v>
      </c>
      <c r="H9089">
        <f>VLOOKUP(D9089,Запчасти!A:E,4,0)</f>
        <v>20338</v>
      </c>
      <c r="I9089" t="str">
        <f>VLOOKUP(D9089,Запчасти!A:E,5,0)</f>
        <v>R2</v>
      </c>
      <c r="J9089">
        <f>VLOOKUP(I9089,Автомобили!A:D,4,0)</f>
        <v>1.6</v>
      </c>
    </row>
    <row r="9090" spans="1:11" hidden="1" x14ac:dyDescent="0.25">
      <c r="A9090">
        <v>9089</v>
      </c>
      <c r="B9090" s="6">
        <v>45343</v>
      </c>
      <c r="C9090" s="1" t="s">
        <v>9</v>
      </c>
      <c r="D9090">
        <v>136</v>
      </c>
      <c r="E9090">
        <v>106</v>
      </c>
      <c r="F9090" t="s">
        <v>288</v>
      </c>
      <c r="G9090" t="str">
        <f>VLOOKUP(D9090,Запчасти!A:E,2,0)</f>
        <v>Кпп</v>
      </c>
      <c r="H9090">
        <f>VLOOKUP(D9090,Запчасти!A:E,4,0)</f>
        <v>85698</v>
      </c>
      <c r="I9090" t="str">
        <f>VLOOKUP(D9090,Запчасти!A:E,5,0)</f>
        <v>R6</v>
      </c>
      <c r="J9090">
        <f>VLOOKUP(I9090,Автомобили!A:D,4,0)</f>
        <v>2</v>
      </c>
    </row>
    <row r="9091" spans="1:11" hidden="1" x14ac:dyDescent="0.25">
      <c r="A9091">
        <v>9090</v>
      </c>
      <c r="B9091" s="6">
        <v>45343</v>
      </c>
      <c r="C9091" s="1" t="s">
        <v>10</v>
      </c>
      <c r="D9091">
        <v>164</v>
      </c>
      <c r="E9091">
        <v>192</v>
      </c>
      <c r="F9091" t="s">
        <v>288</v>
      </c>
      <c r="G9091" t="str">
        <f>VLOOKUP(D9091,Запчасти!A:E,2,0)</f>
        <v>Тормозная система</v>
      </c>
      <c r="H9091">
        <f>VLOOKUP(D9091,Запчасти!A:E,4,0)</f>
        <v>33866</v>
      </c>
      <c r="I9091" t="str">
        <f>VLOOKUP(D9091,Запчасти!A:E,5,0)</f>
        <v>R1</v>
      </c>
      <c r="J9091">
        <f>VLOOKUP(I9091,Автомобили!A:D,4,0)</f>
        <v>1.6</v>
      </c>
    </row>
    <row r="9092" spans="1:11" hidden="1" x14ac:dyDescent="0.25">
      <c r="A9092">
        <v>9091</v>
      </c>
      <c r="B9092" s="6">
        <v>45343</v>
      </c>
      <c r="C9092" s="1" t="s">
        <v>5</v>
      </c>
      <c r="D9092">
        <v>93</v>
      </c>
      <c r="E9092">
        <v>286</v>
      </c>
      <c r="F9092" t="s">
        <v>288</v>
      </c>
      <c r="G9092" t="str">
        <f>VLOOKUP(D9092,Запчасти!A:E,2,0)</f>
        <v>Двигатель</v>
      </c>
      <c r="H9092">
        <f>VLOOKUP(D9092,Запчасти!A:E,4,0)</f>
        <v>79206</v>
      </c>
      <c r="I9092" t="str">
        <f>VLOOKUP(D9092,Запчасти!A:E,5,0)</f>
        <v>R6</v>
      </c>
      <c r="J9092">
        <f>VLOOKUP(I9092,Автомобили!A:D,4,0)</f>
        <v>2</v>
      </c>
    </row>
    <row r="9093" spans="1:11" hidden="1" x14ac:dyDescent="0.25">
      <c r="A9093">
        <v>9092</v>
      </c>
      <c r="B9093" s="6">
        <v>45343</v>
      </c>
      <c r="C9093" s="1" t="s">
        <v>20</v>
      </c>
      <c r="D9093">
        <v>84</v>
      </c>
      <c r="E9093">
        <v>760</v>
      </c>
      <c r="F9093" t="s">
        <v>288</v>
      </c>
      <c r="G9093" t="str">
        <f>VLOOKUP(D9093,Запчасти!A:E,2,0)</f>
        <v>Двигатель</v>
      </c>
      <c r="H9093">
        <f>VLOOKUP(D9093,Запчасти!A:E,4,0)</f>
        <v>18493</v>
      </c>
      <c r="I9093" t="str">
        <f>VLOOKUP(D9093,Запчасти!A:E,5,0)</f>
        <v>R2</v>
      </c>
      <c r="J9093">
        <f>VLOOKUP(I9093,Автомобили!A:D,4,0)</f>
        <v>1.6</v>
      </c>
    </row>
    <row r="9094" spans="1:11" hidden="1" x14ac:dyDescent="0.25">
      <c r="A9094">
        <v>9093</v>
      </c>
      <c r="B9094" s="6">
        <v>45343</v>
      </c>
      <c r="C9094" s="1" t="s">
        <v>4</v>
      </c>
      <c r="D9094">
        <v>162</v>
      </c>
      <c r="E9094">
        <v>166</v>
      </c>
      <c r="F9094" t="s">
        <v>290</v>
      </c>
      <c r="G9094" t="str">
        <f>VLOOKUP(D9094,Запчасти!A:E,2,0)</f>
        <v>Кондиционер</v>
      </c>
      <c r="H9094">
        <f>VLOOKUP(D9094,Запчасти!A:E,4,0)</f>
        <v>75042</v>
      </c>
      <c r="I9094" t="str">
        <f>VLOOKUP(D9094,Запчасти!A:E,5,0)</f>
        <v>R6</v>
      </c>
      <c r="J9094">
        <f>VLOOKUP(I9094,Автомобили!A:D,4,0)</f>
        <v>2</v>
      </c>
    </row>
    <row r="9095" spans="1:11" hidden="1" x14ac:dyDescent="0.25">
      <c r="A9095">
        <v>9094</v>
      </c>
      <c r="B9095" s="6">
        <v>45343</v>
      </c>
      <c r="C9095" s="1" t="s">
        <v>16</v>
      </c>
      <c r="D9095">
        <v>14</v>
      </c>
      <c r="E9095">
        <v>406</v>
      </c>
      <c r="F9095" t="s">
        <v>290</v>
      </c>
      <c r="G9095" t="str">
        <f>VLOOKUP(D9095,Запчасти!A:E,2,0)</f>
        <v>Система выпуска</v>
      </c>
      <c r="H9095">
        <f>VLOOKUP(D9095,Запчасти!A:E,4,0)</f>
        <v>53951</v>
      </c>
      <c r="I9095" t="str">
        <f>VLOOKUP(D9095,Запчасти!A:E,5,0)</f>
        <v>R4</v>
      </c>
      <c r="J9095">
        <f>VLOOKUP(I9095,Автомобили!A:D,4,0)</f>
        <v>1.6</v>
      </c>
    </row>
    <row r="9096" spans="1:11" hidden="1" x14ac:dyDescent="0.25">
      <c r="A9096">
        <v>9095</v>
      </c>
      <c r="B9096" s="6">
        <v>45343</v>
      </c>
      <c r="C9096" s="1" t="s">
        <v>10</v>
      </c>
      <c r="D9096">
        <v>176</v>
      </c>
      <c r="E9096">
        <v>871</v>
      </c>
      <c r="F9096" t="s">
        <v>290</v>
      </c>
      <c r="G9096" t="str">
        <f>VLOOKUP(D9096,Запчасти!A:E,2,0)</f>
        <v>Двигатель</v>
      </c>
      <c r="H9096">
        <f>VLOOKUP(D9096,Запчасти!A:E,4,0)</f>
        <v>80824</v>
      </c>
      <c r="I9096" t="str">
        <f>VLOOKUP(D9096,Запчасти!A:E,5,0)</f>
        <v>R3</v>
      </c>
      <c r="J9096">
        <f>VLOOKUP(I9096,Автомобили!A:D,4,0)</f>
        <v>3.5</v>
      </c>
    </row>
    <row r="9097" spans="1:11" hidden="1" x14ac:dyDescent="0.25">
      <c r="A9097">
        <v>9096</v>
      </c>
      <c r="B9097" s="6">
        <v>45343</v>
      </c>
      <c r="C9097" s="1" t="s">
        <v>12</v>
      </c>
      <c r="D9097">
        <v>149</v>
      </c>
      <c r="E9097">
        <v>286</v>
      </c>
      <c r="F9097" t="s">
        <v>288</v>
      </c>
      <c r="G9097" t="str">
        <f>VLOOKUP(D9097,Запчасти!A:E,2,0)</f>
        <v>Двигатель</v>
      </c>
      <c r="H9097">
        <f>VLOOKUP(D9097,Запчасти!A:E,4,0)</f>
        <v>96498</v>
      </c>
      <c r="I9097" t="str">
        <f>VLOOKUP(D9097,Запчасти!A:E,5,0)</f>
        <v>R2</v>
      </c>
      <c r="J9097">
        <f>VLOOKUP(I9097,Автомобили!A:D,4,0)</f>
        <v>1.6</v>
      </c>
    </row>
    <row r="9098" spans="1:11" hidden="1" x14ac:dyDescent="0.25">
      <c r="A9098">
        <v>9097</v>
      </c>
      <c r="B9098" s="6">
        <v>45343</v>
      </c>
      <c r="C9098" s="1" t="s">
        <v>15</v>
      </c>
      <c r="D9098">
        <v>43</v>
      </c>
      <c r="E9098">
        <v>128</v>
      </c>
      <c r="F9098" t="s">
        <v>290</v>
      </c>
      <c r="G9098" t="str">
        <f>VLOOKUP(D9098,Запчасти!A:E,2,0)</f>
        <v>Кондиционер</v>
      </c>
      <c r="H9098">
        <f>VLOOKUP(D9098,Запчасти!A:E,4,0)</f>
        <v>56228</v>
      </c>
      <c r="I9098" t="str">
        <f>VLOOKUP(D9098,Запчасти!A:E,5,0)</f>
        <v>R4</v>
      </c>
      <c r="J9098">
        <f>VLOOKUP(I9098,Автомобили!A:D,4,0)</f>
        <v>1.6</v>
      </c>
      <c r="K9098">
        <f>H9098*E9098</f>
        <v>7197184</v>
      </c>
    </row>
    <row r="9099" spans="1:11" hidden="1" x14ac:dyDescent="0.25">
      <c r="A9099">
        <v>9098</v>
      </c>
      <c r="B9099" s="6">
        <v>45343</v>
      </c>
      <c r="C9099" s="1" t="s">
        <v>15</v>
      </c>
      <c r="D9099">
        <v>26</v>
      </c>
      <c r="E9099">
        <v>384</v>
      </c>
      <c r="F9099" t="s">
        <v>288</v>
      </c>
      <c r="G9099" t="str">
        <f>VLOOKUP(D9099,Запчасти!A:E,2,0)</f>
        <v>Подвеска и амортизация</v>
      </c>
      <c r="H9099">
        <f>VLOOKUP(D9099,Запчасти!A:E,4,0)</f>
        <v>7757</v>
      </c>
      <c r="I9099" t="str">
        <f>VLOOKUP(D9099,Запчасти!A:E,5,0)</f>
        <v>R6</v>
      </c>
      <c r="J9099">
        <f>VLOOKUP(I9099,Автомобили!A:D,4,0)</f>
        <v>2</v>
      </c>
    </row>
    <row r="9100" spans="1:11" hidden="1" x14ac:dyDescent="0.25">
      <c r="A9100">
        <v>9099</v>
      </c>
      <c r="B9100" s="6">
        <v>45343</v>
      </c>
      <c r="C9100" s="1" t="s">
        <v>13</v>
      </c>
      <c r="D9100">
        <v>143</v>
      </c>
      <c r="E9100">
        <v>473</v>
      </c>
      <c r="F9100" t="s">
        <v>290</v>
      </c>
      <c r="G9100" t="str">
        <f>VLOOKUP(D9100,Запчасти!A:E,2,0)</f>
        <v>Двигатель</v>
      </c>
      <c r="H9100">
        <f>VLOOKUP(D9100,Запчасти!A:E,4,0)</f>
        <v>17857</v>
      </c>
      <c r="I9100" t="str">
        <f>VLOOKUP(D9100,Запчасти!A:E,5,0)</f>
        <v>R5</v>
      </c>
      <c r="J9100">
        <f>VLOOKUP(I9100,Автомобили!A:D,4,0)</f>
        <v>1.4</v>
      </c>
    </row>
    <row r="9101" spans="1:11" hidden="1" x14ac:dyDescent="0.25">
      <c r="A9101">
        <v>9100</v>
      </c>
      <c r="B9101" s="6">
        <v>45343</v>
      </c>
      <c r="C9101" s="1" t="s">
        <v>15</v>
      </c>
      <c r="D9101">
        <v>50</v>
      </c>
      <c r="E9101">
        <v>69</v>
      </c>
      <c r="F9101" t="s">
        <v>288</v>
      </c>
      <c r="G9101" t="str">
        <f>VLOOKUP(D9101,Запчасти!A:E,2,0)</f>
        <v>Кондиционер</v>
      </c>
      <c r="H9101">
        <f>VLOOKUP(D9101,Запчасти!A:E,4,0)</f>
        <v>22385</v>
      </c>
      <c r="I9101" t="str">
        <f>VLOOKUP(D9101,Запчасти!A:E,5,0)</f>
        <v>R6</v>
      </c>
      <c r="J9101">
        <f>VLOOKUP(I9101,Автомобили!A:D,4,0)</f>
        <v>2</v>
      </c>
    </row>
    <row r="9102" spans="1:11" hidden="1" x14ac:dyDescent="0.25">
      <c r="A9102">
        <v>9101</v>
      </c>
      <c r="B9102" s="6">
        <v>45344</v>
      </c>
      <c r="C9102" s="1" t="s">
        <v>22</v>
      </c>
      <c r="D9102">
        <v>84</v>
      </c>
      <c r="E9102">
        <v>720</v>
      </c>
      <c r="F9102" t="s">
        <v>288</v>
      </c>
      <c r="G9102" t="str">
        <f>VLOOKUP(D9102,Запчасти!A:E,2,0)</f>
        <v>Двигатель</v>
      </c>
      <c r="H9102">
        <f>VLOOKUP(D9102,Запчасти!A:E,4,0)</f>
        <v>18493</v>
      </c>
      <c r="I9102" t="str">
        <f>VLOOKUP(D9102,Запчасти!A:E,5,0)</f>
        <v>R2</v>
      </c>
      <c r="J9102">
        <f>VLOOKUP(I9102,Автомобили!A:D,4,0)</f>
        <v>1.6</v>
      </c>
    </row>
    <row r="9103" spans="1:11" hidden="1" x14ac:dyDescent="0.25">
      <c r="A9103">
        <v>9102</v>
      </c>
      <c r="B9103" s="6">
        <v>45344</v>
      </c>
      <c r="C9103" s="1" t="s">
        <v>14</v>
      </c>
      <c r="D9103">
        <v>61</v>
      </c>
      <c r="E9103">
        <v>106</v>
      </c>
      <c r="F9103" t="s">
        <v>290</v>
      </c>
      <c r="G9103" t="str">
        <f>VLOOKUP(D9103,Запчасти!A:E,2,0)</f>
        <v>Замки</v>
      </c>
      <c r="H9103">
        <f>VLOOKUP(D9103,Запчасти!A:E,4,0)</f>
        <v>99022</v>
      </c>
      <c r="I9103" t="str">
        <f>VLOOKUP(D9103,Запчасти!A:E,5,0)</f>
        <v>R4</v>
      </c>
      <c r="J9103">
        <f>VLOOKUP(I9103,Автомобили!A:D,4,0)</f>
        <v>1.6</v>
      </c>
    </row>
    <row r="9104" spans="1:11" hidden="1" x14ac:dyDescent="0.25">
      <c r="A9104">
        <v>9103</v>
      </c>
      <c r="B9104" s="6">
        <v>45344</v>
      </c>
      <c r="C9104" s="1" t="s">
        <v>11</v>
      </c>
      <c r="D9104">
        <v>102</v>
      </c>
      <c r="E9104">
        <v>109</v>
      </c>
      <c r="F9104" t="s">
        <v>288</v>
      </c>
      <c r="G9104" t="str">
        <f>VLOOKUP(D9104,Запчасти!A:E,2,0)</f>
        <v>Тормозная система</v>
      </c>
      <c r="H9104">
        <f>VLOOKUP(D9104,Запчасти!A:E,4,0)</f>
        <v>31373</v>
      </c>
      <c r="I9104" t="str">
        <f>VLOOKUP(D9104,Запчасти!A:E,5,0)</f>
        <v>R5</v>
      </c>
      <c r="J9104">
        <f>VLOOKUP(I9104,Автомобили!A:D,4,0)</f>
        <v>1.4</v>
      </c>
    </row>
    <row r="9105" spans="1:10" hidden="1" x14ac:dyDescent="0.25">
      <c r="A9105">
        <v>9104</v>
      </c>
      <c r="B9105" s="6">
        <v>45344</v>
      </c>
      <c r="C9105" s="1" t="s">
        <v>18</v>
      </c>
      <c r="D9105">
        <v>3</v>
      </c>
      <c r="E9105">
        <v>340</v>
      </c>
      <c r="F9105" t="s">
        <v>288</v>
      </c>
      <c r="G9105" t="str">
        <f>VLOOKUP(D9105,Запчасти!A:E,2,0)</f>
        <v>Кузов</v>
      </c>
      <c r="H9105">
        <f>VLOOKUP(D9105,Запчасти!A:E,4,0)</f>
        <v>63498</v>
      </c>
      <c r="I9105" t="str">
        <f>VLOOKUP(D9105,Запчасти!A:E,5,0)</f>
        <v>R2</v>
      </c>
      <c r="J9105">
        <f>VLOOKUP(I9105,Автомобили!A:D,4,0)</f>
        <v>1.6</v>
      </c>
    </row>
    <row r="9106" spans="1:10" hidden="1" x14ac:dyDescent="0.25">
      <c r="A9106">
        <v>9105</v>
      </c>
      <c r="B9106" s="6">
        <v>45344</v>
      </c>
      <c r="C9106" s="1" t="s">
        <v>17</v>
      </c>
      <c r="D9106">
        <v>165</v>
      </c>
      <c r="E9106">
        <v>100</v>
      </c>
      <c r="F9106" t="s">
        <v>288</v>
      </c>
      <c r="G9106" t="str">
        <f>VLOOKUP(D9106,Запчасти!A:E,2,0)</f>
        <v>Кпп</v>
      </c>
      <c r="H9106">
        <f>VLOOKUP(D9106,Запчасти!A:E,4,0)</f>
        <v>31838</v>
      </c>
      <c r="I9106" t="str">
        <f>VLOOKUP(D9106,Запчасти!A:E,5,0)</f>
        <v>R1</v>
      </c>
      <c r="J9106">
        <f>VLOOKUP(I9106,Автомобили!A:D,4,0)</f>
        <v>1.6</v>
      </c>
    </row>
    <row r="9107" spans="1:10" hidden="1" x14ac:dyDescent="0.25">
      <c r="A9107">
        <v>9106</v>
      </c>
      <c r="B9107" s="6">
        <v>45344</v>
      </c>
      <c r="C9107" s="1" t="s">
        <v>14</v>
      </c>
      <c r="D9107">
        <v>129</v>
      </c>
      <c r="E9107">
        <v>451</v>
      </c>
      <c r="F9107" t="s">
        <v>288</v>
      </c>
      <c r="G9107" t="str">
        <f>VLOOKUP(D9107,Запчасти!A:E,2,0)</f>
        <v>Двигатель</v>
      </c>
      <c r="H9107">
        <f>VLOOKUP(D9107,Запчасти!A:E,4,0)</f>
        <v>45578</v>
      </c>
      <c r="I9107" t="str">
        <f>VLOOKUP(D9107,Запчасти!A:E,5,0)</f>
        <v>R2</v>
      </c>
      <c r="J9107">
        <f>VLOOKUP(I9107,Автомобили!A:D,4,0)</f>
        <v>1.6</v>
      </c>
    </row>
    <row r="9108" spans="1:10" hidden="1" x14ac:dyDescent="0.25">
      <c r="A9108">
        <v>9107</v>
      </c>
      <c r="B9108" s="6">
        <v>45344</v>
      </c>
      <c r="C9108" s="1" t="s">
        <v>5</v>
      </c>
      <c r="D9108">
        <v>55</v>
      </c>
      <c r="E9108">
        <v>785</v>
      </c>
      <c r="F9108" t="s">
        <v>288</v>
      </c>
      <c r="G9108" t="str">
        <f>VLOOKUP(D9108,Запчасти!A:E,2,0)</f>
        <v>Система сцепления</v>
      </c>
      <c r="H9108">
        <f>VLOOKUP(D9108,Запчасти!A:E,4,0)</f>
        <v>28339</v>
      </c>
      <c r="I9108" t="str">
        <f>VLOOKUP(D9108,Запчасти!A:E,5,0)</f>
        <v>R6</v>
      </c>
      <c r="J9108">
        <f>VLOOKUP(I9108,Автомобили!A:D,4,0)</f>
        <v>2</v>
      </c>
    </row>
    <row r="9109" spans="1:10" hidden="1" x14ac:dyDescent="0.25">
      <c r="A9109">
        <v>9108</v>
      </c>
      <c r="B9109" s="6">
        <v>45344</v>
      </c>
      <c r="C9109" s="1" t="s">
        <v>9</v>
      </c>
      <c r="D9109">
        <v>159</v>
      </c>
      <c r="E9109">
        <v>365</v>
      </c>
      <c r="F9109" t="s">
        <v>290</v>
      </c>
      <c r="G9109" t="str">
        <f>VLOOKUP(D9109,Запчасти!A:E,2,0)</f>
        <v>Подвеска и амортизация</v>
      </c>
      <c r="H9109">
        <f>VLOOKUP(D9109,Запчасти!A:E,4,0)</f>
        <v>88522</v>
      </c>
      <c r="I9109" t="str">
        <f>VLOOKUP(D9109,Запчасти!A:E,5,0)</f>
        <v>R2</v>
      </c>
      <c r="J9109">
        <f>VLOOKUP(I9109,Автомобили!A:D,4,0)</f>
        <v>1.6</v>
      </c>
    </row>
    <row r="9110" spans="1:10" hidden="1" x14ac:dyDescent="0.25">
      <c r="A9110">
        <v>9109</v>
      </c>
      <c r="B9110" s="6">
        <v>45344</v>
      </c>
      <c r="C9110" s="1" t="s">
        <v>10</v>
      </c>
      <c r="D9110">
        <v>74</v>
      </c>
      <c r="E9110">
        <v>572</v>
      </c>
      <c r="F9110" t="s">
        <v>290</v>
      </c>
      <c r="G9110" t="str">
        <f>VLOOKUP(D9110,Запчасти!A:E,2,0)</f>
        <v>Двигатель</v>
      </c>
      <c r="H9110">
        <f>VLOOKUP(D9110,Запчасти!A:E,4,0)</f>
        <v>29762</v>
      </c>
      <c r="I9110" t="str">
        <f>VLOOKUP(D9110,Запчасти!A:E,5,0)</f>
        <v>R4</v>
      </c>
      <c r="J9110">
        <f>VLOOKUP(I9110,Автомобили!A:D,4,0)</f>
        <v>1.6</v>
      </c>
    </row>
    <row r="9111" spans="1:10" hidden="1" x14ac:dyDescent="0.25">
      <c r="A9111">
        <v>9110</v>
      </c>
      <c r="B9111" s="6">
        <v>45344</v>
      </c>
      <c r="C9111" s="1" t="s">
        <v>3</v>
      </c>
      <c r="D9111">
        <v>44</v>
      </c>
      <c r="E9111">
        <v>903</v>
      </c>
      <c r="F9111" t="s">
        <v>290</v>
      </c>
      <c r="G9111" t="str">
        <f>VLOOKUP(D9111,Запчасти!A:E,2,0)</f>
        <v>Двигатель</v>
      </c>
      <c r="H9111">
        <f>VLOOKUP(D9111,Запчасти!A:E,4,0)</f>
        <v>5959</v>
      </c>
      <c r="I9111" t="str">
        <f>VLOOKUP(D9111,Запчасти!A:E,5,0)</f>
        <v>R3</v>
      </c>
      <c r="J9111">
        <f>VLOOKUP(I9111,Автомобили!A:D,4,0)</f>
        <v>3.5</v>
      </c>
    </row>
    <row r="9112" spans="1:10" hidden="1" x14ac:dyDescent="0.25">
      <c r="A9112">
        <v>9111</v>
      </c>
      <c r="B9112" s="6">
        <v>45344</v>
      </c>
      <c r="C9112" s="1" t="s">
        <v>11</v>
      </c>
      <c r="D9112">
        <v>21</v>
      </c>
      <c r="E9112">
        <v>787</v>
      </c>
      <c r="F9112" t="s">
        <v>290</v>
      </c>
      <c r="G9112" t="str">
        <f>VLOOKUP(D9112,Запчасти!A:E,2,0)</f>
        <v>Привод колеса</v>
      </c>
      <c r="H9112">
        <f>VLOOKUP(D9112,Запчасти!A:E,4,0)</f>
        <v>3721</v>
      </c>
      <c r="I9112" t="str">
        <f>VLOOKUP(D9112,Запчасти!A:E,5,0)</f>
        <v>R3</v>
      </c>
      <c r="J9112">
        <f>VLOOKUP(I9112,Автомобили!A:D,4,0)</f>
        <v>3.5</v>
      </c>
    </row>
    <row r="9113" spans="1:10" hidden="1" x14ac:dyDescent="0.25">
      <c r="A9113">
        <v>9112</v>
      </c>
      <c r="B9113" s="6">
        <v>45344</v>
      </c>
      <c r="C9113" s="1" t="s">
        <v>13</v>
      </c>
      <c r="D9113">
        <v>58</v>
      </c>
      <c r="E9113">
        <v>637</v>
      </c>
      <c r="F9113" t="s">
        <v>290</v>
      </c>
      <c r="G9113" t="str">
        <f>VLOOKUP(D9113,Запчасти!A:E,2,0)</f>
        <v>Кпп</v>
      </c>
      <c r="H9113">
        <f>VLOOKUP(D9113,Запчасти!A:E,4,0)</f>
        <v>38336</v>
      </c>
      <c r="I9113" t="str">
        <f>VLOOKUP(D9113,Запчасти!A:E,5,0)</f>
        <v>R2</v>
      </c>
      <c r="J9113">
        <f>VLOOKUP(I9113,Автомобили!A:D,4,0)</f>
        <v>1.6</v>
      </c>
    </row>
    <row r="9114" spans="1:10" hidden="1" x14ac:dyDescent="0.25">
      <c r="A9114">
        <v>9113</v>
      </c>
      <c r="B9114" s="6">
        <v>45344</v>
      </c>
      <c r="C9114" s="1" t="s">
        <v>18</v>
      </c>
      <c r="D9114">
        <v>106</v>
      </c>
      <c r="E9114">
        <v>328</v>
      </c>
      <c r="F9114" t="s">
        <v>290</v>
      </c>
      <c r="G9114" t="str">
        <f>VLOOKUP(D9114,Запчасти!A:E,2,0)</f>
        <v>Электрика</v>
      </c>
      <c r="H9114">
        <f>VLOOKUP(D9114,Запчасти!A:E,4,0)</f>
        <v>11158</v>
      </c>
      <c r="I9114" t="str">
        <f>VLOOKUP(D9114,Запчасти!A:E,5,0)</f>
        <v>R2</v>
      </c>
      <c r="J9114">
        <f>VLOOKUP(I9114,Автомобили!A:D,4,0)</f>
        <v>1.6</v>
      </c>
    </row>
    <row r="9115" spans="1:10" hidden="1" x14ac:dyDescent="0.25">
      <c r="A9115">
        <v>9114</v>
      </c>
      <c r="B9115" s="6">
        <v>45344</v>
      </c>
      <c r="C9115" s="1" t="s">
        <v>7</v>
      </c>
      <c r="D9115">
        <v>178</v>
      </c>
      <c r="E9115">
        <v>615</v>
      </c>
      <c r="F9115" t="s">
        <v>288</v>
      </c>
      <c r="G9115" t="str">
        <f>VLOOKUP(D9115,Запчасти!A:E,2,0)</f>
        <v>Рулевое управление</v>
      </c>
      <c r="H9115">
        <f>VLOOKUP(D9115,Запчасти!A:E,4,0)</f>
        <v>85776</v>
      </c>
      <c r="I9115" t="str">
        <f>VLOOKUP(D9115,Запчасти!A:E,5,0)</f>
        <v>R6</v>
      </c>
      <c r="J9115">
        <f>VLOOKUP(I9115,Автомобили!A:D,4,0)</f>
        <v>2</v>
      </c>
    </row>
    <row r="9116" spans="1:10" hidden="1" x14ac:dyDescent="0.25">
      <c r="A9116">
        <v>9115</v>
      </c>
      <c r="B9116" s="6">
        <v>45344</v>
      </c>
      <c r="C9116" s="1" t="s">
        <v>15</v>
      </c>
      <c r="D9116">
        <v>92</v>
      </c>
      <c r="E9116">
        <v>69</v>
      </c>
      <c r="F9116" t="s">
        <v>290</v>
      </c>
      <c r="G9116" t="str">
        <f>VLOOKUP(D9116,Запчасти!A:E,2,0)</f>
        <v>Привод колеса</v>
      </c>
      <c r="H9116">
        <f>VLOOKUP(D9116,Запчасти!A:E,4,0)</f>
        <v>34815</v>
      </c>
      <c r="I9116" t="str">
        <f>VLOOKUP(D9116,Запчасти!A:E,5,0)</f>
        <v>R4</v>
      </c>
      <c r="J9116">
        <f>VLOOKUP(I9116,Автомобили!A:D,4,0)</f>
        <v>1.6</v>
      </c>
    </row>
    <row r="9117" spans="1:10" hidden="1" x14ac:dyDescent="0.25">
      <c r="A9117">
        <v>9116</v>
      </c>
      <c r="B9117" s="6">
        <v>45344</v>
      </c>
      <c r="C9117" s="1" t="s">
        <v>11</v>
      </c>
      <c r="D9117">
        <v>161</v>
      </c>
      <c r="E9117">
        <v>737</v>
      </c>
      <c r="F9117" t="s">
        <v>290</v>
      </c>
      <c r="G9117" t="str">
        <f>VLOOKUP(D9117,Запчасти!A:E,2,0)</f>
        <v>Двигатель</v>
      </c>
      <c r="H9117">
        <f>VLOOKUP(D9117,Запчасти!A:E,4,0)</f>
        <v>33731</v>
      </c>
      <c r="I9117" t="str">
        <f>VLOOKUP(D9117,Запчасти!A:E,5,0)</f>
        <v>R6</v>
      </c>
      <c r="J9117">
        <f>VLOOKUP(I9117,Автомобили!A:D,4,0)</f>
        <v>2</v>
      </c>
    </row>
    <row r="9118" spans="1:10" hidden="1" x14ac:dyDescent="0.25">
      <c r="A9118">
        <v>9117</v>
      </c>
      <c r="B9118" s="6">
        <v>45344</v>
      </c>
      <c r="C9118" s="1" t="s">
        <v>11</v>
      </c>
      <c r="D9118">
        <v>157</v>
      </c>
      <c r="E9118">
        <v>841</v>
      </c>
      <c r="F9118" t="s">
        <v>288</v>
      </c>
      <c r="G9118" t="str">
        <f>VLOOKUP(D9118,Запчасти!A:E,2,0)</f>
        <v>Двигатель</v>
      </c>
      <c r="H9118">
        <f>VLOOKUP(D9118,Запчасти!A:E,4,0)</f>
        <v>78653</v>
      </c>
      <c r="I9118" t="str">
        <f>VLOOKUP(D9118,Запчасти!A:E,5,0)</f>
        <v>R6</v>
      </c>
      <c r="J9118">
        <f>VLOOKUP(I9118,Автомобили!A:D,4,0)</f>
        <v>2</v>
      </c>
    </row>
    <row r="9119" spans="1:10" hidden="1" x14ac:dyDescent="0.25">
      <c r="A9119">
        <v>9118</v>
      </c>
      <c r="B9119" s="6">
        <v>45344</v>
      </c>
      <c r="C9119" s="1" t="s">
        <v>22</v>
      </c>
      <c r="D9119">
        <v>175</v>
      </c>
      <c r="E9119">
        <v>805</v>
      </c>
      <c r="F9119" t="s">
        <v>290</v>
      </c>
      <c r="G9119" t="str">
        <f>VLOOKUP(D9119,Запчасти!A:E,2,0)</f>
        <v>Электрика</v>
      </c>
      <c r="H9119">
        <f>VLOOKUP(D9119,Запчасти!A:E,4,0)</f>
        <v>71884</v>
      </c>
      <c r="I9119" t="str">
        <f>VLOOKUP(D9119,Запчасти!A:E,5,0)</f>
        <v>R4</v>
      </c>
      <c r="J9119">
        <f>VLOOKUP(I9119,Автомобили!A:D,4,0)</f>
        <v>1.6</v>
      </c>
    </row>
    <row r="9120" spans="1:10" hidden="1" x14ac:dyDescent="0.25">
      <c r="A9120">
        <v>9119</v>
      </c>
      <c r="B9120" s="6">
        <v>45344</v>
      </c>
      <c r="C9120" s="1" t="s">
        <v>21</v>
      </c>
      <c r="D9120">
        <v>85</v>
      </c>
      <c r="E9120">
        <v>331</v>
      </c>
      <c r="F9120" t="s">
        <v>288</v>
      </c>
      <c r="G9120" t="str">
        <f>VLOOKUP(D9120,Запчасти!A:E,2,0)</f>
        <v>Система очистки окон</v>
      </c>
      <c r="H9120">
        <f>VLOOKUP(D9120,Запчасти!A:E,4,0)</f>
        <v>25558</v>
      </c>
      <c r="I9120" t="str">
        <f>VLOOKUP(D9120,Запчасти!A:E,5,0)</f>
        <v>R5</v>
      </c>
      <c r="J9120">
        <f>VLOOKUP(I9120,Автомобили!A:D,4,0)</f>
        <v>1.4</v>
      </c>
    </row>
    <row r="9121" spans="1:10" hidden="1" x14ac:dyDescent="0.25">
      <c r="A9121">
        <v>9120</v>
      </c>
      <c r="B9121" s="6">
        <v>45344</v>
      </c>
      <c r="C9121" s="1" t="s">
        <v>10</v>
      </c>
      <c r="D9121">
        <v>55</v>
      </c>
      <c r="E9121">
        <v>802</v>
      </c>
      <c r="F9121" t="s">
        <v>290</v>
      </c>
      <c r="G9121" t="str">
        <f>VLOOKUP(D9121,Запчасти!A:E,2,0)</f>
        <v>Система сцепления</v>
      </c>
      <c r="H9121">
        <f>VLOOKUP(D9121,Запчасти!A:E,4,0)</f>
        <v>28339</v>
      </c>
      <c r="I9121" t="str">
        <f>VLOOKUP(D9121,Запчасти!A:E,5,0)</f>
        <v>R6</v>
      </c>
      <c r="J9121">
        <f>VLOOKUP(I9121,Автомобили!A:D,4,0)</f>
        <v>2</v>
      </c>
    </row>
    <row r="9122" spans="1:10" hidden="1" x14ac:dyDescent="0.25">
      <c r="A9122">
        <v>9121</v>
      </c>
      <c r="B9122" s="6">
        <v>45344</v>
      </c>
      <c r="C9122" s="1" t="s">
        <v>9</v>
      </c>
      <c r="D9122">
        <v>23</v>
      </c>
      <c r="E9122">
        <v>837</v>
      </c>
      <c r="F9122" t="s">
        <v>288</v>
      </c>
      <c r="G9122" t="str">
        <f>VLOOKUP(D9122,Запчасти!A:E,2,0)</f>
        <v>Тормозная система</v>
      </c>
      <c r="H9122">
        <f>VLOOKUP(D9122,Запчасти!A:E,4,0)</f>
        <v>19017</v>
      </c>
      <c r="I9122" t="str">
        <f>VLOOKUP(D9122,Запчасти!A:E,5,0)</f>
        <v>R2</v>
      </c>
      <c r="J9122">
        <f>VLOOKUP(I9122,Автомобили!A:D,4,0)</f>
        <v>1.6</v>
      </c>
    </row>
    <row r="9123" spans="1:10" hidden="1" x14ac:dyDescent="0.25">
      <c r="A9123">
        <v>9122</v>
      </c>
      <c r="B9123" s="6">
        <v>45344</v>
      </c>
      <c r="C9123" s="1" t="s">
        <v>20</v>
      </c>
      <c r="D9123">
        <v>64</v>
      </c>
      <c r="E9123">
        <v>394</v>
      </c>
      <c r="F9123" t="s">
        <v>290</v>
      </c>
      <c r="G9123" t="str">
        <f>VLOOKUP(D9123,Запчасти!A:E,2,0)</f>
        <v>Система подачи топлива</v>
      </c>
      <c r="H9123">
        <f>VLOOKUP(D9123,Запчасти!A:E,4,0)</f>
        <v>90005</v>
      </c>
      <c r="I9123" t="str">
        <f>VLOOKUP(D9123,Запчасти!A:E,5,0)</f>
        <v>R2</v>
      </c>
      <c r="J9123">
        <f>VLOOKUP(I9123,Автомобили!A:D,4,0)</f>
        <v>1.6</v>
      </c>
    </row>
    <row r="9124" spans="1:10" hidden="1" x14ac:dyDescent="0.25">
      <c r="A9124">
        <v>9123</v>
      </c>
      <c r="B9124" s="6">
        <v>45345</v>
      </c>
      <c r="C9124" s="1" t="s">
        <v>20</v>
      </c>
      <c r="D9124">
        <v>161</v>
      </c>
      <c r="E9124">
        <v>969</v>
      </c>
      <c r="F9124" t="s">
        <v>290</v>
      </c>
      <c r="G9124" t="str">
        <f>VLOOKUP(D9124,Запчасти!A:E,2,0)</f>
        <v>Двигатель</v>
      </c>
      <c r="H9124">
        <f>VLOOKUP(D9124,Запчасти!A:E,4,0)</f>
        <v>33731</v>
      </c>
      <c r="I9124" t="str">
        <f>VLOOKUP(D9124,Запчасти!A:E,5,0)</f>
        <v>R6</v>
      </c>
      <c r="J9124">
        <f>VLOOKUP(I9124,Автомобили!A:D,4,0)</f>
        <v>2</v>
      </c>
    </row>
    <row r="9125" spans="1:10" hidden="1" x14ac:dyDescent="0.25">
      <c r="A9125">
        <v>9124</v>
      </c>
      <c r="B9125" s="6">
        <v>45345</v>
      </c>
      <c r="C9125" s="1" t="s">
        <v>12</v>
      </c>
      <c r="D9125">
        <v>39</v>
      </c>
      <c r="E9125">
        <v>405</v>
      </c>
      <c r="F9125" t="s">
        <v>288</v>
      </c>
      <c r="G9125" t="str">
        <f>VLOOKUP(D9125,Запчасти!A:E,2,0)</f>
        <v>Тормозная система</v>
      </c>
      <c r="H9125">
        <f>VLOOKUP(D9125,Запчасти!A:E,4,0)</f>
        <v>35538</v>
      </c>
      <c r="I9125" t="str">
        <f>VLOOKUP(D9125,Запчасти!A:E,5,0)</f>
        <v>R4</v>
      </c>
      <c r="J9125">
        <f>VLOOKUP(I9125,Автомобили!A:D,4,0)</f>
        <v>1.6</v>
      </c>
    </row>
    <row r="9126" spans="1:10" hidden="1" x14ac:dyDescent="0.25">
      <c r="A9126">
        <v>9125</v>
      </c>
      <c r="B9126" s="6">
        <v>45345</v>
      </c>
      <c r="C9126" s="1" t="s">
        <v>5</v>
      </c>
      <c r="D9126">
        <v>96</v>
      </c>
      <c r="E9126">
        <v>462</v>
      </c>
      <c r="F9126" t="s">
        <v>290</v>
      </c>
      <c r="G9126" t="str">
        <f>VLOOKUP(D9126,Запчасти!A:E,2,0)</f>
        <v>Подвеска и амортизация</v>
      </c>
      <c r="H9126">
        <f>VLOOKUP(D9126,Запчасти!A:E,4,0)</f>
        <v>44042</v>
      </c>
      <c r="I9126" t="str">
        <f>VLOOKUP(D9126,Запчасти!A:E,5,0)</f>
        <v>R2</v>
      </c>
      <c r="J9126">
        <f>VLOOKUP(I9126,Автомобили!A:D,4,0)</f>
        <v>1.6</v>
      </c>
    </row>
    <row r="9127" spans="1:10" hidden="1" x14ac:dyDescent="0.25">
      <c r="A9127">
        <v>9126</v>
      </c>
      <c r="B9127" s="6">
        <v>45345</v>
      </c>
      <c r="C9127" s="1" t="s">
        <v>16</v>
      </c>
      <c r="D9127">
        <v>178</v>
      </c>
      <c r="E9127">
        <v>346</v>
      </c>
      <c r="F9127" t="s">
        <v>288</v>
      </c>
      <c r="G9127" t="str">
        <f>VLOOKUP(D9127,Запчасти!A:E,2,0)</f>
        <v>Рулевое управление</v>
      </c>
      <c r="H9127">
        <f>VLOOKUP(D9127,Запчасти!A:E,4,0)</f>
        <v>85776</v>
      </c>
      <c r="I9127" t="str">
        <f>VLOOKUP(D9127,Запчасти!A:E,5,0)</f>
        <v>R6</v>
      </c>
      <c r="J9127">
        <f>VLOOKUP(I9127,Автомобили!A:D,4,0)</f>
        <v>2</v>
      </c>
    </row>
    <row r="9128" spans="1:10" hidden="1" x14ac:dyDescent="0.25">
      <c r="A9128">
        <v>9127</v>
      </c>
      <c r="B9128" s="6">
        <v>45345</v>
      </c>
      <c r="C9128" s="1" t="s">
        <v>20</v>
      </c>
      <c r="D9128">
        <v>136</v>
      </c>
      <c r="E9128">
        <v>249</v>
      </c>
      <c r="F9128" t="s">
        <v>288</v>
      </c>
      <c r="G9128" t="str">
        <f>VLOOKUP(D9128,Запчасти!A:E,2,0)</f>
        <v>Кпп</v>
      </c>
      <c r="H9128">
        <f>VLOOKUP(D9128,Запчасти!A:E,4,0)</f>
        <v>85698</v>
      </c>
      <c r="I9128" t="str">
        <f>VLOOKUP(D9128,Запчасти!A:E,5,0)</f>
        <v>R6</v>
      </c>
      <c r="J9128">
        <f>VLOOKUP(I9128,Автомобили!A:D,4,0)</f>
        <v>2</v>
      </c>
    </row>
    <row r="9129" spans="1:10" hidden="1" x14ac:dyDescent="0.25">
      <c r="A9129">
        <v>9128</v>
      </c>
      <c r="B9129" s="6">
        <v>45345</v>
      </c>
      <c r="C9129" s="1" t="s">
        <v>4</v>
      </c>
      <c r="D9129">
        <v>62</v>
      </c>
      <c r="E9129">
        <v>893</v>
      </c>
      <c r="F9129" t="s">
        <v>288</v>
      </c>
      <c r="G9129" t="str">
        <f>VLOOKUP(D9129,Запчасти!A:E,2,0)</f>
        <v>Двигатель</v>
      </c>
      <c r="H9129">
        <f>VLOOKUP(D9129,Запчасти!A:E,4,0)</f>
        <v>98943</v>
      </c>
      <c r="I9129" t="str">
        <f>VLOOKUP(D9129,Запчасти!A:E,5,0)</f>
        <v>R1</v>
      </c>
      <c r="J9129">
        <f>VLOOKUP(I9129,Автомобили!A:D,4,0)</f>
        <v>1.6</v>
      </c>
    </row>
    <row r="9130" spans="1:10" hidden="1" x14ac:dyDescent="0.25">
      <c r="A9130">
        <v>9129</v>
      </c>
      <c r="B9130" s="6">
        <v>45345</v>
      </c>
      <c r="C9130" s="1" t="s">
        <v>11</v>
      </c>
      <c r="D9130">
        <v>64</v>
      </c>
      <c r="E9130">
        <v>408</v>
      </c>
      <c r="F9130" t="s">
        <v>290</v>
      </c>
      <c r="G9130" t="str">
        <f>VLOOKUP(D9130,Запчасти!A:E,2,0)</f>
        <v>Система подачи топлива</v>
      </c>
      <c r="H9130">
        <f>VLOOKUP(D9130,Запчасти!A:E,4,0)</f>
        <v>90005</v>
      </c>
      <c r="I9130" t="str">
        <f>VLOOKUP(D9130,Запчасти!A:E,5,0)</f>
        <v>R2</v>
      </c>
      <c r="J9130">
        <f>VLOOKUP(I9130,Автомобили!A:D,4,0)</f>
        <v>1.6</v>
      </c>
    </row>
    <row r="9131" spans="1:10" hidden="1" x14ac:dyDescent="0.25">
      <c r="A9131">
        <v>9130</v>
      </c>
      <c r="B9131" s="6">
        <v>45345</v>
      </c>
      <c r="C9131" s="1" t="s">
        <v>7</v>
      </c>
      <c r="D9131">
        <v>31</v>
      </c>
      <c r="E9131">
        <v>75</v>
      </c>
      <c r="F9131" t="s">
        <v>290</v>
      </c>
      <c r="G9131" t="str">
        <f>VLOOKUP(D9131,Запчасти!A:E,2,0)</f>
        <v>Кузов</v>
      </c>
      <c r="H9131">
        <f>VLOOKUP(D9131,Запчасти!A:E,4,0)</f>
        <v>56218</v>
      </c>
      <c r="I9131" t="str">
        <f>VLOOKUP(D9131,Запчасти!A:E,5,0)</f>
        <v>R3</v>
      </c>
      <c r="J9131">
        <f>VLOOKUP(I9131,Автомобили!A:D,4,0)</f>
        <v>3.5</v>
      </c>
    </row>
    <row r="9132" spans="1:10" hidden="1" x14ac:dyDescent="0.25">
      <c r="A9132">
        <v>9131</v>
      </c>
      <c r="B9132" s="6">
        <v>45345</v>
      </c>
      <c r="C9132" s="1" t="s">
        <v>6</v>
      </c>
      <c r="D9132">
        <v>32</v>
      </c>
      <c r="E9132">
        <v>180</v>
      </c>
      <c r="F9132" t="s">
        <v>290</v>
      </c>
      <c r="G9132" t="str">
        <f>VLOOKUP(D9132,Запчасти!A:E,2,0)</f>
        <v>Привод колеса</v>
      </c>
      <c r="H9132">
        <f>VLOOKUP(D9132,Запчасти!A:E,4,0)</f>
        <v>7899</v>
      </c>
      <c r="I9132" t="str">
        <f>VLOOKUP(D9132,Запчасти!A:E,5,0)</f>
        <v>R6</v>
      </c>
      <c r="J9132">
        <f>VLOOKUP(I9132,Автомобили!A:D,4,0)</f>
        <v>2</v>
      </c>
    </row>
    <row r="9133" spans="1:10" hidden="1" x14ac:dyDescent="0.25">
      <c r="A9133">
        <v>9132</v>
      </c>
      <c r="B9133" s="6">
        <v>45345</v>
      </c>
      <c r="C9133" s="1" t="s">
        <v>7</v>
      </c>
      <c r="D9133">
        <v>131</v>
      </c>
      <c r="E9133">
        <v>288</v>
      </c>
      <c r="F9133" t="s">
        <v>290</v>
      </c>
      <c r="G9133" t="str">
        <f>VLOOKUP(D9133,Запчасти!A:E,2,0)</f>
        <v>Электрика</v>
      </c>
      <c r="H9133">
        <f>VLOOKUP(D9133,Запчасти!A:E,4,0)</f>
        <v>96348</v>
      </c>
      <c r="I9133" t="str">
        <f>VLOOKUP(D9133,Запчасти!A:E,5,0)</f>
        <v>R2</v>
      </c>
      <c r="J9133">
        <f>VLOOKUP(I9133,Автомобили!A:D,4,0)</f>
        <v>1.6</v>
      </c>
    </row>
    <row r="9134" spans="1:10" hidden="1" x14ac:dyDescent="0.25">
      <c r="A9134">
        <v>9133</v>
      </c>
      <c r="B9134" s="6">
        <v>45345</v>
      </c>
      <c r="C9134" s="1" t="s">
        <v>3</v>
      </c>
      <c r="D9134">
        <v>46</v>
      </c>
      <c r="E9134">
        <v>204</v>
      </c>
      <c r="F9134" t="s">
        <v>290</v>
      </c>
      <c r="G9134" t="str">
        <f>VLOOKUP(D9134,Запчасти!A:E,2,0)</f>
        <v>Кузов</v>
      </c>
      <c r="H9134">
        <f>VLOOKUP(D9134,Запчасти!A:E,4,0)</f>
        <v>36515</v>
      </c>
      <c r="I9134" t="str">
        <f>VLOOKUP(D9134,Запчасти!A:E,5,0)</f>
        <v>R5</v>
      </c>
      <c r="J9134">
        <f>VLOOKUP(I9134,Автомобили!A:D,4,0)</f>
        <v>1.4</v>
      </c>
    </row>
    <row r="9135" spans="1:10" hidden="1" x14ac:dyDescent="0.25">
      <c r="A9135">
        <v>9134</v>
      </c>
      <c r="B9135" s="6">
        <v>45345</v>
      </c>
      <c r="C9135" s="1" t="s">
        <v>5</v>
      </c>
      <c r="D9135">
        <v>62</v>
      </c>
      <c r="E9135">
        <v>882</v>
      </c>
      <c r="F9135" t="s">
        <v>288</v>
      </c>
      <c r="G9135" t="str">
        <f>VLOOKUP(D9135,Запчасти!A:E,2,0)</f>
        <v>Двигатель</v>
      </c>
      <c r="H9135">
        <f>VLOOKUP(D9135,Запчасти!A:E,4,0)</f>
        <v>98943</v>
      </c>
      <c r="I9135" t="str">
        <f>VLOOKUP(D9135,Запчасти!A:E,5,0)</f>
        <v>R1</v>
      </c>
      <c r="J9135">
        <f>VLOOKUP(I9135,Автомобили!A:D,4,0)</f>
        <v>1.6</v>
      </c>
    </row>
    <row r="9136" spans="1:10" hidden="1" x14ac:dyDescent="0.25">
      <c r="A9136">
        <v>9135</v>
      </c>
      <c r="B9136" s="6">
        <v>45345</v>
      </c>
      <c r="C9136" s="1" t="s">
        <v>20</v>
      </c>
      <c r="D9136">
        <v>3</v>
      </c>
      <c r="E9136">
        <v>747</v>
      </c>
      <c r="F9136" t="s">
        <v>290</v>
      </c>
      <c r="G9136" t="str">
        <f>VLOOKUP(D9136,Запчасти!A:E,2,0)</f>
        <v>Кузов</v>
      </c>
      <c r="H9136">
        <f>VLOOKUP(D9136,Запчасти!A:E,4,0)</f>
        <v>63498</v>
      </c>
      <c r="I9136" t="str">
        <f>VLOOKUP(D9136,Запчасти!A:E,5,0)</f>
        <v>R2</v>
      </c>
      <c r="J9136">
        <f>VLOOKUP(I9136,Автомобили!A:D,4,0)</f>
        <v>1.6</v>
      </c>
    </row>
    <row r="9137" spans="1:10" hidden="1" x14ac:dyDescent="0.25">
      <c r="A9137">
        <v>9136</v>
      </c>
      <c r="B9137" s="6">
        <v>45345</v>
      </c>
      <c r="C9137" s="1" t="s">
        <v>3</v>
      </c>
      <c r="D9137">
        <v>111</v>
      </c>
      <c r="E9137">
        <v>584</v>
      </c>
      <c r="F9137" t="s">
        <v>288</v>
      </c>
      <c r="G9137" t="str">
        <f>VLOOKUP(D9137,Запчасти!A:E,2,0)</f>
        <v>Отопление / вентиляция</v>
      </c>
      <c r="H9137">
        <f>VLOOKUP(D9137,Запчасти!A:E,4,0)</f>
        <v>85539</v>
      </c>
      <c r="I9137" t="str">
        <f>VLOOKUP(D9137,Запчасти!A:E,5,0)</f>
        <v>R1</v>
      </c>
      <c r="J9137">
        <f>VLOOKUP(I9137,Автомобили!A:D,4,0)</f>
        <v>1.6</v>
      </c>
    </row>
    <row r="9138" spans="1:10" hidden="1" x14ac:dyDescent="0.25">
      <c r="A9138">
        <v>9137</v>
      </c>
      <c r="B9138" s="6">
        <v>45345</v>
      </c>
      <c r="C9138" s="1" t="s">
        <v>22</v>
      </c>
      <c r="D9138">
        <v>36</v>
      </c>
      <c r="E9138">
        <v>653</v>
      </c>
      <c r="F9138" t="s">
        <v>290</v>
      </c>
      <c r="G9138" t="str">
        <f>VLOOKUP(D9138,Запчасти!A:E,2,0)</f>
        <v>Двигатель</v>
      </c>
      <c r="H9138">
        <f>VLOOKUP(D9138,Запчасти!A:E,4,0)</f>
        <v>47343</v>
      </c>
      <c r="I9138" t="str">
        <f>VLOOKUP(D9138,Запчасти!A:E,5,0)</f>
        <v>R2</v>
      </c>
      <c r="J9138">
        <f>VLOOKUP(I9138,Автомобили!A:D,4,0)</f>
        <v>1.6</v>
      </c>
    </row>
    <row r="9139" spans="1:10" hidden="1" x14ac:dyDescent="0.25">
      <c r="A9139">
        <v>9138</v>
      </c>
      <c r="B9139" s="6">
        <v>45345</v>
      </c>
      <c r="C9139" s="1" t="s">
        <v>11</v>
      </c>
      <c r="D9139">
        <v>18</v>
      </c>
      <c r="E9139">
        <v>49</v>
      </c>
      <c r="F9139" t="s">
        <v>288</v>
      </c>
      <c r="G9139" t="str">
        <f>VLOOKUP(D9139,Запчасти!A:E,2,0)</f>
        <v>Кузов</v>
      </c>
      <c r="H9139">
        <f>VLOOKUP(D9139,Запчасти!A:E,4,0)</f>
        <v>53981</v>
      </c>
      <c r="I9139" t="str">
        <f>VLOOKUP(D9139,Запчасти!A:E,5,0)</f>
        <v>R2</v>
      </c>
      <c r="J9139">
        <f>VLOOKUP(I9139,Автомобили!A:D,4,0)</f>
        <v>1.6</v>
      </c>
    </row>
    <row r="9140" spans="1:10" hidden="1" x14ac:dyDescent="0.25">
      <c r="A9140">
        <v>9139</v>
      </c>
      <c r="B9140" s="6">
        <v>45345</v>
      </c>
      <c r="C9140" s="1" t="s">
        <v>19</v>
      </c>
      <c r="D9140">
        <v>44</v>
      </c>
      <c r="E9140">
        <v>309</v>
      </c>
      <c r="F9140" t="s">
        <v>288</v>
      </c>
      <c r="G9140" t="str">
        <f>VLOOKUP(D9140,Запчасти!A:E,2,0)</f>
        <v>Двигатель</v>
      </c>
      <c r="H9140">
        <f>VLOOKUP(D9140,Запчасти!A:E,4,0)</f>
        <v>5959</v>
      </c>
      <c r="I9140" t="str">
        <f>VLOOKUP(D9140,Запчасти!A:E,5,0)</f>
        <v>R3</v>
      </c>
      <c r="J9140">
        <f>VLOOKUP(I9140,Автомобили!A:D,4,0)</f>
        <v>3.5</v>
      </c>
    </row>
    <row r="9141" spans="1:10" hidden="1" x14ac:dyDescent="0.25">
      <c r="A9141">
        <v>9140</v>
      </c>
      <c r="B9141" s="6">
        <v>45345</v>
      </c>
      <c r="C9141" s="1" t="s">
        <v>18</v>
      </c>
      <c r="D9141">
        <v>140</v>
      </c>
      <c r="E9141">
        <v>266</v>
      </c>
      <c r="F9141" t="s">
        <v>290</v>
      </c>
      <c r="G9141" t="str">
        <f>VLOOKUP(D9141,Запчасти!A:E,2,0)</f>
        <v>Подвеска и амортизация</v>
      </c>
      <c r="H9141">
        <f>VLOOKUP(D9141,Запчасти!A:E,4,0)</f>
        <v>63073</v>
      </c>
      <c r="I9141" t="str">
        <f>VLOOKUP(D9141,Запчасти!A:E,5,0)</f>
        <v>R3</v>
      </c>
      <c r="J9141">
        <f>VLOOKUP(I9141,Автомобили!A:D,4,0)</f>
        <v>3.5</v>
      </c>
    </row>
    <row r="9142" spans="1:10" hidden="1" x14ac:dyDescent="0.25">
      <c r="A9142">
        <v>9141</v>
      </c>
      <c r="B9142" s="6">
        <v>45345</v>
      </c>
      <c r="C9142" s="1" t="s">
        <v>12</v>
      </c>
      <c r="D9142">
        <v>12</v>
      </c>
      <c r="E9142">
        <v>56</v>
      </c>
      <c r="F9142" t="s">
        <v>288</v>
      </c>
      <c r="G9142" t="str">
        <f>VLOOKUP(D9142,Запчасти!A:E,2,0)</f>
        <v>Двигатель</v>
      </c>
      <c r="H9142">
        <f>VLOOKUP(D9142,Запчасти!A:E,4,0)</f>
        <v>96286</v>
      </c>
      <c r="I9142" t="str">
        <f>VLOOKUP(D9142,Запчасти!A:E,5,0)</f>
        <v>R3</v>
      </c>
      <c r="J9142">
        <f>VLOOKUP(I9142,Автомобили!A:D,4,0)</f>
        <v>3.5</v>
      </c>
    </row>
    <row r="9143" spans="1:10" hidden="1" x14ac:dyDescent="0.25">
      <c r="A9143">
        <v>9142</v>
      </c>
      <c r="B9143" s="6">
        <v>45345</v>
      </c>
      <c r="C9143" s="1" t="s">
        <v>9</v>
      </c>
      <c r="D9143">
        <v>79</v>
      </c>
      <c r="E9143">
        <v>935</v>
      </c>
      <c r="F9143" t="s">
        <v>290</v>
      </c>
      <c r="G9143" t="str">
        <f>VLOOKUP(D9143,Запчасти!A:E,2,0)</f>
        <v>Отопление / вентиляция</v>
      </c>
      <c r="H9143">
        <f>VLOOKUP(D9143,Запчасти!A:E,4,0)</f>
        <v>99833</v>
      </c>
      <c r="I9143" t="str">
        <f>VLOOKUP(D9143,Запчасти!A:E,5,0)</f>
        <v>R4</v>
      </c>
      <c r="J9143">
        <f>VLOOKUP(I9143,Автомобили!A:D,4,0)</f>
        <v>1.6</v>
      </c>
    </row>
    <row r="9144" spans="1:10" hidden="1" x14ac:dyDescent="0.25">
      <c r="A9144">
        <v>9143</v>
      </c>
      <c r="B9144" s="6">
        <v>45345</v>
      </c>
      <c r="C9144" s="1" t="s">
        <v>11</v>
      </c>
      <c r="D9144">
        <v>166</v>
      </c>
      <c r="E9144">
        <v>811</v>
      </c>
      <c r="F9144" t="s">
        <v>290</v>
      </c>
      <c r="G9144" t="str">
        <f>VLOOKUP(D9144,Запчасти!A:E,2,0)</f>
        <v>Система очистки окон</v>
      </c>
      <c r="H9144">
        <f>VLOOKUP(D9144,Запчасти!A:E,4,0)</f>
        <v>1187</v>
      </c>
      <c r="I9144" t="str">
        <f>VLOOKUP(D9144,Запчасти!A:E,5,0)</f>
        <v>R5</v>
      </c>
      <c r="J9144">
        <f>VLOOKUP(I9144,Автомобили!A:D,4,0)</f>
        <v>1.4</v>
      </c>
    </row>
    <row r="9145" spans="1:10" hidden="1" x14ac:dyDescent="0.25">
      <c r="A9145">
        <v>9144</v>
      </c>
      <c r="B9145" s="6">
        <v>45345</v>
      </c>
      <c r="C9145" s="1" t="s">
        <v>14</v>
      </c>
      <c r="D9145">
        <v>41</v>
      </c>
      <c r="E9145">
        <v>695</v>
      </c>
      <c r="F9145" t="s">
        <v>290</v>
      </c>
      <c r="G9145" t="str">
        <f>VLOOKUP(D9145,Запчасти!A:E,2,0)</f>
        <v>Кузов</v>
      </c>
      <c r="H9145">
        <f>VLOOKUP(D9145,Запчасти!A:E,4,0)</f>
        <v>38422</v>
      </c>
      <c r="I9145" t="str">
        <f>VLOOKUP(D9145,Запчасти!A:E,5,0)</f>
        <v>R2</v>
      </c>
      <c r="J9145">
        <f>VLOOKUP(I9145,Автомобили!A:D,4,0)</f>
        <v>1.6</v>
      </c>
    </row>
    <row r="9146" spans="1:10" hidden="1" x14ac:dyDescent="0.25">
      <c r="A9146">
        <v>9145</v>
      </c>
      <c r="B9146" s="6">
        <v>45345</v>
      </c>
      <c r="C9146" s="1" t="s">
        <v>6</v>
      </c>
      <c r="D9146">
        <v>148</v>
      </c>
      <c r="E9146">
        <v>135</v>
      </c>
      <c r="F9146" t="s">
        <v>290</v>
      </c>
      <c r="G9146" t="str">
        <f>VLOOKUP(D9146,Запчасти!A:E,2,0)</f>
        <v>Рулевое управление</v>
      </c>
      <c r="H9146">
        <f>VLOOKUP(D9146,Запчасти!A:E,4,0)</f>
        <v>10366</v>
      </c>
      <c r="I9146" t="str">
        <f>VLOOKUP(D9146,Запчасти!A:E,5,0)</f>
        <v>R4</v>
      </c>
      <c r="J9146">
        <f>VLOOKUP(I9146,Автомобили!A:D,4,0)</f>
        <v>1.6</v>
      </c>
    </row>
    <row r="9147" spans="1:10" hidden="1" x14ac:dyDescent="0.25">
      <c r="A9147">
        <v>9146</v>
      </c>
      <c r="B9147" s="6">
        <v>45345</v>
      </c>
      <c r="C9147" s="1" t="s">
        <v>11</v>
      </c>
      <c r="D9147">
        <v>126</v>
      </c>
      <c r="E9147">
        <v>15</v>
      </c>
      <c r="F9147" t="s">
        <v>290</v>
      </c>
      <c r="G9147" t="str">
        <f>VLOOKUP(D9147,Запчасти!A:E,2,0)</f>
        <v>Тормозная система</v>
      </c>
      <c r="H9147">
        <f>VLOOKUP(D9147,Запчасти!A:E,4,0)</f>
        <v>21067</v>
      </c>
      <c r="I9147" t="str">
        <f>VLOOKUP(D9147,Запчасти!A:E,5,0)</f>
        <v>R4</v>
      </c>
      <c r="J9147">
        <f>VLOOKUP(I9147,Автомобили!A:D,4,0)</f>
        <v>1.6</v>
      </c>
    </row>
    <row r="9148" spans="1:10" hidden="1" x14ac:dyDescent="0.25">
      <c r="A9148">
        <v>9147</v>
      </c>
      <c r="B9148" s="6">
        <v>45345</v>
      </c>
      <c r="C9148" s="1" t="s">
        <v>3</v>
      </c>
      <c r="D9148">
        <v>111</v>
      </c>
      <c r="E9148">
        <v>374</v>
      </c>
      <c r="F9148" t="s">
        <v>290</v>
      </c>
      <c r="G9148" t="str">
        <f>VLOOKUP(D9148,Запчасти!A:E,2,0)</f>
        <v>Отопление / вентиляция</v>
      </c>
      <c r="H9148">
        <f>VLOOKUP(D9148,Запчасти!A:E,4,0)</f>
        <v>85539</v>
      </c>
      <c r="I9148" t="str">
        <f>VLOOKUP(D9148,Запчасти!A:E,5,0)</f>
        <v>R1</v>
      </c>
      <c r="J9148">
        <f>VLOOKUP(I9148,Автомобили!A:D,4,0)</f>
        <v>1.6</v>
      </c>
    </row>
    <row r="9149" spans="1:10" hidden="1" x14ac:dyDescent="0.25">
      <c r="A9149">
        <v>9148</v>
      </c>
      <c r="B9149" s="6">
        <v>45345</v>
      </c>
      <c r="C9149" s="1" t="s">
        <v>13</v>
      </c>
      <c r="D9149">
        <v>33</v>
      </c>
      <c r="E9149">
        <v>229</v>
      </c>
      <c r="F9149" t="s">
        <v>288</v>
      </c>
      <c r="G9149" t="str">
        <f>VLOOKUP(D9149,Запчасти!A:E,2,0)</f>
        <v>Кузов</v>
      </c>
      <c r="H9149">
        <f>VLOOKUP(D9149,Запчасти!A:E,4,0)</f>
        <v>49418</v>
      </c>
      <c r="I9149" t="str">
        <f>VLOOKUP(D9149,Запчасти!A:E,5,0)</f>
        <v>R3</v>
      </c>
      <c r="J9149">
        <f>VLOOKUP(I9149,Автомобили!A:D,4,0)</f>
        <v>3.5</v>
      </c>
    </row>
    <row r="9150" spans="1:10" hidden="1" x14ac:dyDescent="0.25">
      <c r="A9150">
        <v>9149</v>
      </c>
      <c r="B9150" s="6">
        <v>45345</v>
      </c>
      <c r="C9150" s="1" t="s">
        <v>14</v>
      </c>
      <c r="D9150">
        <v>135</v>
      </c>
      <c r="E9150">
        <v>906</v>
      </c>
      <c r="F9150" t="s">
        <v>290</v>
      </c>
      <c r="G9150" t="str">
        <f>VLOOKUP(D9150,Запчасти!A:E,2,0)</f>
        <v>Двигатель</v>
      </c>
      <c r="H9150">
        <f>VLOOKUP(D9150,Запчасти!A:E,4,0)</f>
        <v>55535</v>
      </c>
      <c r="I9150" t="str">
        <f>VLOOKUP(D9150,Запчасти!A:E,5,0)</f>
        <v>R1</v>
      </c>
      <c r="J9150">
        <f>VLOOKUP(I9150,Автомобили!A:D,4,0)</f>
        <v>1.6</v>
      </c>
    </row>
    <row r="9151" spans="1:10" hidden="1" x14ac:dyDescent="0.25">
      <c r="A9151">
        <v>9150</v>
      </c>
      <c r="B9151" s="6">
        <v>45345</v>
      </c>
      <c r="C9151" s="1" t="s">
        <v>7</v>
      </c>
      <c r="D9151">
        <v>198</v>
      </c>
      <c r="E9151">
        <v>424</v>
      </c>
      <c r="F9151" t="s">
        <v>288</v>
      </c>
      <c r="G9151" t="str">
        <f>VLOOKUP(D9151,Запчасти!A:E,2,0)</f>
        <v>Подвеска и амортизация</v>
      </c>
      <c r="H9151">
        <f>VLOOKUP(D9151,Запчасти!A:E,4,0)</f>
        <v>21203</v>
      </c>
      <c r="I9151" t="str">
        <f>VLOOKUP(D9151,Запчасти!A:E,5,0)</f>
        <v>R3</v>
      </c>
      <c r="J9151">
        <f>VLOOKUP(I9151,Автомобили!A:D,4,0)</f>
        <v>3.5</v>
      </c>
    </row>
    <row r="9152" spans="1:10" hidden="1" x14ac:dyDescent="0.25">
      <c r="A9152">
        <v>9151</v>
      </c>
      <c r="B9152" s="6">
        <v>45345</v>
      </c>
      <c r="C9152" s="1" t="s">
        <v>16</v>
      </c>
      <c r="D9152">
        <v>16</v>
      </c>
      <c r="E9152">
        <v>637</v>
      </c>
      <c r="F9152" t="s">
        <v>290</v>
      </c>
      <c r="G9152" t="str">
        <f>VLOOKUP(D9152,Запчасти!A:E,2,0)</f>
        <v>Двигатель</v>
      </c>
      <c r="H9152">
        <f>VLOOKUP(D9152,Запчасти!A:E,4,0)</f>
        <v>16174</v>
      </c>
      <c r="I9152" t="str">
        <f>VLOOKUP(D9152,Запчасти!A:E,5,0)</f>
        <v>R1</v>
      </c>
      <c r="J9152">
        <f>VLOOKUP(I9152,Автомобили!A:D,4,0)</f>
        <v>1.6</v>
      </c>
    </row>
    <row r="9153" spans="1:10" hidden="1" x14ac:dyDescent="0.25">
      <c r="A9153">
        <v>9152</v>
      </c>
      <c r="B9153" s="6">
        <v>45345</v>
      </c>
      <c r="C9153" s="1" t="s">
        <v>5</v>
      </c>
      <c r="D9153">
        <v>55</v>
      </c>
      <c r="E9153">
        <v>69</v>
      </c>
      <c r="F9153" t="s">
        <v>288</v>
      </c>
      <c r="G9153" t="str">
        <f>VLOOKUP(D9153,Запчасти!A:E,2,0)</f>
        <v>Система сцепления</v>
      </c>
      <c r="H9153">
        <f>VLOOKUP(D9153,Запчасти!A:E,4,0)</f>
        <v>28339</v>
      </c>
      <c r="I9153" t="str">
        <f>VLOOKUP(D9153,Запчасти!A:E,5,0)</f>
        <v>R6</v>
      </c>
      <c r="J9153">
        <f>VLOOKUP(I9153,Автомобили!A:D,4,0)</f>
        <v>2</v>
      </c>
    </row>
    <row r="9154" spans="1:10" hidden="1" x14ac:dyDescent="0.25">
      <c r="A9154">
        <v>9153</v>
      </c>
      <c r="B9154" s="6">
        <v>45345</v>
      </c>
      <c r="C9154" s="1" t="s">
        <v>5</v>
      </c>
      <c r="D9154">
        <v>62</v>
      </c>
      <c r="E9154">
        <v>877</v>
      </c>
      <c r="F9154" t="s">
        <v>290</v>
      </c>
      <c r="G9154" t="str">
        <f>VLOOKUP(D9154,Запчасти!A:E,2,0)</f>
        <v>Двигатель</v>
      </c>
      <c r="H9154">
        <f>VLOOKUP(D9154,Запчасти!A:E,4,0)</f>
        <v>98943</v>
      </c>
      <c r="I9154" t="str">
        <f>VLOOKUP(D9154,Запчасти!A:E,5,0)</f>
        <v>R1</v>
      </c>
      <c r="J9154">
        <f>VLOOKUP(I9154,Автомобили!A:D,4,0)</f>
        <v>1.6</v>
      </c>
    </row>
    <row r="9155" spans="1:10" hidden="1" x14ac:dyDescent="0.25">
      <c r="A9155">
        <v>9154</v>
      </c>
      <c r="B9155" s="6">
        <v>45345</v>
      </c>
      <c r="C9155" s="1" t="s">
        <v>14</v>
      </c>
      <c r="D9155">
        <v>65</v>
      </c>
      <c r="E9155">
        <v>460</v>
      </c>
      <c r="F9155" t="s">
        <v>290</v>
      </c>
      <c r="G9155" t="str">
        <f>VLOOKUP(D9155,Запчасти!A:E,2,0)</f>
        <v>Тормозная система</v>
      </c>
      <c r="H9155">
        <f>VLOOKUP(D9155,Запчасти!A:E,4,0)</f>
        <v>17370</v>
      </c>
      <c r="I9155" t="str">
        <f>VLOOKUP(D9155,Запчасти!A:E,5,0)</f>
        <v>R2</v>
      </c>
      <c r="J9155">
        <f>VLOOKUP(I9155,Автомобили!A:D,4,0)</f>
        <v>1.6</v>
      </c>
    </row>
    <row r="9156" spans="1:10" hidden="1" x14ac:dyDescent="0.25">
      <c r="A9156">
        <v>9155</v>
      </c>
      <c r="B9156" s="6">
        <v>45345</v>
      </c>
      <c r="C9156" s="1" t="s">
        <v>19</v>
      </c>
      <c r="D9156">
        <v>184</v>
      </c>
      <c r="E9156">
        <v>52</v>
      </c>
      <c r="F9156" t="s">
        <v>290</v>
      </c>
      <c r="G9156" t="str">
        <f>VLOOKUP(D9156,Запчасти!A:E,2,0)</f>
        <v>Трансмиссия</v>
      </c>
      <c r="H9156">
        <f>VLOOKUP(D9156,Запчасти!A:E,4,0)</f>
        <v>86109</v>
      </c>
      <c r="I9156" t="str">
        <f>VLOOKUP(D9156,Запчасти!A:E,5,0)</f>
        <v>R1</v>
      </c>
      <c r="J9156">
        <f>VLOOKUP(I9156,Автомобили!A:D,4,0)</f>
        <v>1.6</v>
      </c>
    </row>
    <row r="9157" spans="1:10" hidden="1" x14ac:dyDescent="0.25">
      <c r="A9157">
        <v>9156</v>
      </c>
      <c r="B9157" s="6">
        <v>45345</v>
      </c>
      <c r="C9157" s="1" t="s">
        <v>4</v>
      </c>
      <c r="D9157">
        <v>32</v>
      </c>
      <c r="E9157">
        <v>39</v>
      </c>
      <c r="F9157" t="s">
        <v>288</v>
      </c>
      <c r="G9157" t="str">
        <f>VLOOKUP(D9157,Запчасти!A:E,2,0)</f>
        <v>Привод колеса</v>
      </c>
      <c r="H9157">
        <f>VLOOKUP(D9157,Запчасти!A:E,4,0)</f>
        <v>7899</v>
      </c>
      <c r="I9157" t="str">
        <f>VLOOKUP(D9157,Запчасти!A:E,5,0)</f>
        <v>R6</v>
      </c>
      <c r="J9157">
        <f>VLOOKUP(I9157,Автомобили!A:D,4,0)</f>
        <v>2</v>
      </c>
    </row>
    <row r="9158" spans="1:10" hidden="1" x14ac:dyDescent="0.25">
      <c r="A9158">
        <v>9157</v>
      </c>
      <c r="B9158" s="6">
        <v>45345</v>
      </c>
      <c r="C9158" s="1" t="s">
        <v>13</v>
      </c>
      <c r="D9158">
        <v>154</v>
      </c>
      <c r="E9158">
        <v>607</v>
      </c>
      <c r="F9158" t="s">
        <v>290</v>
      </c>
      <c r="G9158" t="str">
        <f>VLOOKUP(D9158,Запчасти!A:E,2,0)</f>
        <v>Отопление / вентиляция</v>
      </c>
      <c r="H9158">
        <f>VLOOKUP(D9158,Запчасти!A:E,4,0)</f>
        <v>92984</v>
      </c>
      <c r="I9158" t="str">
        <f>VLOOKUP(D9158,Запчасти!A:E,5,0)</f>
        <v>R6</v>
      </c>
      <c r="J9158">
        <f>VLOOKUP(I9158,Автомобили!A:D,4,0)</f>
        <v>2</v>
      </c>
    </row>
    <row r="9159" spans="1:10" hidden="1" x14ac:dyDescent="0.25">
      <c r="A9159">
        <v>9158</v>
      </c>
      <c r="B9159" s="6">
        <v>45345</v>
      </c>
      <c r="C9159" s="1" t="s">
        <v>8</v>
      </c>
      <c r="D9159">
        <v>74</v>
      </c>
      <c r="E9159">
        <v>671</v>
      </c>
      <c r="F9159" t="s">
        <v>290</v>
      </c>
      <c r="G9159" t="str">
        <f>VLOOKUP(D9159,Запчасти!A:E,2,0)</f>
        <v>Двигатель</v>
      </c>
      <c r="H9159">
        <f>VLOOKUP(D9159,Запчасти!A:E,4,0)</f>
        <v>29762</v>
      </c>
      <c r="I9159" t="str">
        <f>VLOOKUP(D9159,Запчасти!A:E,5,0)</f>
        <v>R4</v>
      </c>
      <c r="J9159">
        <f>VLOOKUP(I9159,Автомобили!A:D,4,0)</f>
        <v>1.6</v>
      </c>
    </row>
    <row r="9160" spans="1:10" hidden="1" x14ac:dyDescent="0.25">
      <c r="A9160">
        <v>9159</v>
      </c>
      <c r="B9160" s="6">
        <v>45345</v>
      </c>
      <c r="C9160" s="1" t="s">
        <v>3</v>
      </c>
      <c r="D9160">
        <v>174</v>
      </c>
      <c r="E9160">
        <v>364</v>
      </c>
      <c r="F9160" t="s">
        <v>290</v>
      </c>
      <c r="G9160" t="str">
        <f>VLOOKUP(D9160,Запчасти!A:E,2,0)</f>
        <v>Привод колеса</v>
      </c>
      <c r="H9160">
        <f>VLOOKUP(D9160,Запчасти!A:E,4,0)</f>
        <v>9021</v>
      </c>
      <c r="I9160" t="str">
        <f>VLOOKUP(D9160,Запчасти!A:E,5,0)</f>
        <v>R6</v>
      </c>
      <c r="J9160">
        <f>VLOOKUP(I9160,Автомобили!A:D,4,0)</f>
        <v>2</v>
      </c>
    </row>
    <row r="9161" spans="1:10" hidden="1" x14ac:dyDescent="0.25">
      <c r="A9161">
        <v>9160</v>
      </c>
      <c r="B9161" s="6">
        <v>45345</v>
      </c>
      <c r="C9161" s="1" t="s">
        <v>11</v>
      </c>
      <c r="D9161">
        <v>166</v>
      </c>
      <c r="E9161">
        <v>557</v>
      </c>
      <c r="F9161" t="s">
        <v>288</v>
      </c>
      <c r="G9161" t="str">
        <f>VLOOKUP(D9161,Запчасти!A:E,2,0)</f>
        <v>Система очистки окон</v>
      </c>
      <c r="H9161">
        <f>VLOOKUP(D9161,Запчасти!A:E,4,0)</f>
        <v>1187</v>
      </c>
      <c r="I9161" t="str">
        <f>VLOOKUP(D9161,Запчасти!A:E,5,0)</f>
        <v>R5</v>
      </c>
      <c r="J9161">
        <f>VLOOKUP(I9161,Автомобили!A:D,4,0)</f>
        <v>1.4</v>
      </c>
    </row>
    <row r="9162" spans="1:10" hidden="1" x14ac:dyDescent="0.25">
      <c r="A9162">
        <v>9161</v>
      </c>
      <c r="B9162" s="6">
        <v>45345</v>
      </c>
      <c r="C9162" s="1" t="s">
        <v>21</v>
      </c>
      <c r="D9162">
        <v>2</v>
      </c>
      <c r="E9162">
        <v>118</v>
      </c>
      <c r="F9162" t="s">
        <v>290</v>
      </c>
      <c r="G9162" t="str">
        <f>VLOOKUP(D9162,Запчасти!A:E,2,0)</f>
        <v>Система выпуска</v>
      </c>
      <c r="H9162">
        <f>VLOOKUP(D9162,Запчасти!A:E,4,0)</f>
        <v>89726</v>
      </c>
      <c r="I9162" t="str">
        <f>VLOOKUP(D9162,Запчасти!A:E,5,0)</f>
        <v>R6</v>
      </c>
      <c r="J9162">
        <f>VLOOKUP(I9162,Автомобили!A:D,4,0)</f>
        <v>2</v>
      </c>
    </row>
    <row r="9163" spans="1:10" hidden="1" x14ac:dyDescent="0.25">
      <c r="A9163">
        <v>9162</v>
      </c>
      <c r="B9163" s="6">
        <v>45345</v>
      </c>
      <c r="C9163" s="1" t="s">
        <v>3</v>
      </c>
      <c r="D9163">
        <v>114</v>
      </c>
      <c r="E9163">
        <v>821</v>
      </c>
      <c r="F9163" t="s">
        <v>288</v>
      </c>
      <c r="G9163" t="str">
        <f>VLOOKUP(D9163,Запчасти!A:E,2,0)</f>
        <v>Двигатель</v>
      </c>
      <c r="H9163">
        <f>VLOOKUP(D9163,Запчасти!A:E,4,0)</f>
        <v>6519</v>
      </c>
      <c r="I9163" t="str">
        <f>VLOOKUP(D9163,Запчасти!A:E,5,0)</f>
        <v>R2</v>
      </c>
      <c r="J9163">
        <f>VLOOKUP(I9163,Автомобили!A:D,4,0)</f>
        <v>1.6</v>
      </c>
    </row>
    <row r="9164" spans="1:10" hidden="1" x14ac:dyDescent="0.25">
      <c r="A9164">
        <v>9163</v>
      </c>
      <c r="B9164" s="6">
        <v>45345</v>
      </c>
      <c r="C9164" s="1" t="s">
        <v>6</v>
      </c>
      <c r="D9164">
        <v>9</v>
      </c>
      <c r="E9164">
        <v>417</v>
      </c>
      <c r="F9164" t="s">
        <v>288</v>
      </c>
      <c r="G9164" t="str">
        <f>VLOOKUP(D9164,Запчасти!A:E,2,0)</f>
        <v>Система очистки фар</v>
      </c>
      <c r="H9164">
        <f>VLOOKUP(D9164,Запчасти!A:E,4,0)</f>
        <v>12085</v>
      </c>
      <c r="I9164" t="str">
        <f>VLOOKUP(D9164,Запчасти!A:E,5,0)</f>
        <v>R3</v>
      </c>
      <c r="J9164">
        <f>VLOOKUP(I9164,Автомобили!A:D,4,0)</f>
        <v>3.5</v>
      </c>
    </row>
    <row r="9165" spans="1:10" hidden="1" x14ac:dyDescent="0.25">
      <c r="A9165">
        <v>9164</v>
      </c>
      <c r="B9165" s="6">
        <v>45345</v>
      </c>
      <c r="C9165" s="1" t="s">
        <v>20</v>
      </c>
      <c r="D9165">
        <v>71</v>
      </c>
      <c r="E9165">
        <v>442</v>
      </c>
      <c r="F9165" t="s">
        <v>290</v>
      </c>
      <c r="G9165" t="str">
        <f>VLOOKUP(D9165,Запчасти!A:E,2,0)</f>
        <v>Электрика</v>
      </c>
      <c r="H9165">
        <f>VLOOKUP(D9165,Запчасти!A:E,4,0)</f>
        <v>4745</v>
      </c>
      <c r="I9165" t="str">
        <f>VLOOKUP(D9165,Запчасти!A:E,5,0)</f>
        <v>R2</v>
      </c>
      <c r="J9165">
        <f>VLOOKUP(I9165,Автомобили!A:D,4,0)</f>
        <v>1.6</v>
      </c>
    </row>
    <row r="9166" spans="1:10" hidden="1" x14ac:dyDescent="0.25">
      <c r="A9166">
        <v>9165</v>
      </c>
      <c r="B9166" s="6">
        <v>45345</v>
      </c>
      <c r="C9166" s="1" t="s">
        <v>12</v>
      </c>
      <c r="D9166">
        <v>97</v>
      </c>
      <c r="E9166">
        <v>23</v>
      </c>
      <c r="F9166" t="s">
        <v>288</v>
      </c>
      <c r="G9166" t="str">
        <f>VLOOKUP(D9166,Запчасти!A:E,2,0)</f>
        <v>Кпп</v>
      </c>
      <c r="H9166">
        <f>VLOOKUP(D9166,Запчасти!A:E,4,0)</f>
        <v>28523</v>
      </c>
      <c r="I9166" t="str">
        <f>VLOOKUP(D9166,Запчасти!A:E,5,0)</f>
        <v>R3</v>
      </c>
      <c r="J9166">
        <f>VLOOKUP(I9166,Автомобили!A:D,4,0)</f>
        <v>3.5</v>
      </c>
    </row>
    <row r="9167" spans="1:10" hidden="1" x14ac:dyDescent="0.25">
      <c r="A9167">
        <v>9166</v>
      </c>
      <c r="B9167" s="6">
        <v>45345</v>
      </c>
      <c r="C9167" s="1" t="s">
        <v>16</v>
      </c>
      <c r="D9167">
        <v>126</v>
      </c>
      <c r="E9167">
        <v>992</v>
      </c>
      <c r="F9167" t="s">
        <v>288</v>
      </c>
      <c r="G9167" t="str">
        <f>VLOOKUP(D9167,Запчасти!A:E,2,0)</f>
        <v>Тормозная система</v>
      </c>
      <c r="H9167">
        <f>VLOOKUP(D9167,Запчасти!A:E,4,0)</f>
        <v>21067</v>
      </c>
      <c r="I9167" t="str">
        <f>VLOOKUP(D9167,Запчасти!A:E,5,0)</f>
        <v>R4</v>
      </c>
      <c r="J9167">
        <f>VLOOKUP(I9167,Автомобили!A:D,4,0)</f>
        <v>1.6</v>
      </c>
    </row>
    <row r="9168" spans="1:10" hidden="1" x14ac:dyDescent="0.25">
      <c r="A9168">
        <v>9167</v>
      </c>
      <c r="B9168" s="6">
        <v>45345</v>
      </c>
      <c r="C9168" s="1" t="s">
        <v>19</v>
      </c>
      <c r="D9168">
        <v>8</v>
      </c>
      <c r="E9168">
        <v>901</v>
      </c>
      <c r="F9168" t="s">
        <v>288</v>
      </c>
      <c r="G9168" t="str">
        <f>VLOOKUP(D9168,Запчасти!A:E,2,0)</f>
        <v>Двигатель</v>
      </c>
      <c r="H9168">
        <f>VLOOKUP(D9168,Запчасти!A:E,4,0)</f>
        <v>83979</v>
      </c>
      <c r="I9168" t="str">
        <f>VLOOKUP(D9168,Запчасти!A:E,5,0)</f>
        <v>R3</v>
      </c>
      <c r="J9168">
        <f>VLOOKUP(I9168,Автомобили!A:D,4,0)</f>
        <v>3.5</v>
      </c>
    </row>
    <row r="9169" spans="1:11" hidden="1" x14ac:dyDescent="0.25">
      <c r="A9169">
        <v>9168</v>
      </c>
      <c r="B9169" s="6">
        <v>45345</v>
      </c>
      <c r="C9169" s="1" t="s">
        <v>21</v>
      </c>
      <c r="D9169">
        <v>151</v>
      </c>
      <c r="E9169">
        <v>379</v>
      </c>
      <c r="F9169" t="s">
        <v>288</v>
      </c>
      <c r="G9169" t="str">
        <f>VLOOKUP(D9169,Запчасти!A:E,2,0)</f>
        <v>Кпп</v>
      </c>
      <c r="H9169">
        <f>VLOOKUP(D9169,Запчасти!A:E,4,0)</f>
        <v>16321</v>
      </c>
      <c r="I9169" t="str">
        <f>VLOOKUP(D9169,Запчасти!A:E,5,0)</f>
        <v>R2</v>
      </c>
      <c r="J9169">
        <f>VLOOKUP(I9169,Автомобили!A:D,4,0)</f>
        <v>1.6</v>
      </c>
    </row>
    <row r="9170" spans="1:11" hidden="1" x14ac:dyDescent="0.25">
      <c r="A9170">
        <v>9169</v>
      </c>
      <c r="B9170" s="6">
        <v>45345</v>
      </c>
      <c r="C9170" s="1" t="s">
        <v>11</v>
      </c>
      <c r="D9170">
        <v>77</v>
      </c>
      <c r="E9170">
        <v>433</v>
      </c>
      <c r="F9170" t="s">
        <v>290</v>
      </c>
      <c r="G9170" t="str">
        <f>VLOOKUP(D9170,Запчасти!A:E,2,0)</f>
        <v>Тормозная система</v>
      </c>
      <c r="H9170">
        <f>VLOOKUP(D9170,Запчасти!A:E,4,0)</f>
        <v>75927</v>
      </c>
      <c r="I9170" t="str">
        <f>VLOOKUP(D9170,Запчасти!A:E,5,0)</f>
        <v>R2</v>
      </c>
      <c r="J9170">
        <f>VLOOKUP(I9170,Автомобили!A:D,4,0)</f>
        <v>1.6</v>
      </c>
    </row>
    <row r="9171" spans="1:11" hidden="1" x14ac:dyDescent="0.25">
      <c r="A9171">
        <v>9170</v>
      </c>
      <c r="B9171" s="6">
        <v>45345</v>
      </c>
      <c r="C9171" s="1" t="s">
        <v>4</v>
      </c>
      <c r="D9171">
        <v>145</v>
      </c>
      <c r="E9171">
        <v>468</v>
      </c>
      <c r="F9171" t="s">
        <v>290</v>
      </c>
      <c r="G9171" t="str">
        <f>VLOOKUP(D9171,Запчасти!A:E,2,0)</f>
        <v>Двигатель</v>
      </c>
      <c r="H9171">
        <f>VLOOKUP(D9171,Запчасти!A:E,4,0)</f>
        <v>32608</v>
      </c>
      <c r="I9171" t="str">
        <f>VLOOKUP(D9171,Запчасти!A:E,5,0)</f>
        <v>R3</v>
      </c>
      <c r="J9171">
        <f>VLOOKUP(I9171,Автомобили!A:D,4,0)</f>
        <v>3.5</v>
      </c>
    </row>
    <row r="9172" spans="1:11" hidden="1" x14ac:dyDescent="0.25">
      <c r="A9172">
        <v>9171</v>
      </c>
      <c r="B9172" s="6">
        <v>45345</v>
      </c>
      <c r="C9172" s="1" t="s">
        <v>19</v>
      </c>
      <c r="D9172">
        <v>65</v>
      </c>
      <c r="E9172">
        <v>449</v>
      </c>
      <c r="F9172" t="s">
        <v>290</v>
      </c>
      <c r="G9172" t="str">
        <f>VLOOKUP(D9172,Запчасти!A:E,2,0)</f>
        <v>Тормозная система</v>
      </c>
      <c r="H9172">
        <f>VLOOKUP(D9172,Запчасти!A:E,4,0)</f>
        <v>17370</v>
      </c>
      <c r="I9172" t="str">
        <f>VLOOKUP(D9172,Запчасти!A:E,5,0)</f>
        <v>R2</v>
      </c>
      <c r="J9172">
        <f>VLOOKUP(I9172,Автомобили!A:D,4,0)</f>
        <v>1.6</v>
      </c>
    </row>
    <row r="9173" spans="1:11" hidden="1" x14ac:dyDescent="0.25">
      <c r="A9173">
        <v>9172</v>
      </c>
      <c r="B9173" s="6">
        <v>45345</v>
      </c>
      <c r="C9173" s="1" t="s">
        <v>15</v>
      </c>
      <c r="D9173">
        <v>18</v>
      </c>
      <c r="E9173">
        <v>190</v>
      </c>
      <c r="F9173" t="s">
        <v>288</v>
      </c>
      <c r="G9173" t="str">
        <f>VLOOKUP(D9173,Запчасти!A:E,2,0)</f>
        <v>Кузов</v>
      </c>
      <c r="H9173">
        <f>VLOOKUP(D9173,Запчасти!A:E,4,0)</f>
        <v>53981</v>
      </c>
      <c r="I9173" t="str">
        <f>VLOOKUP(D9173,Запчасти!A:E,5,0)</f>
        <v>R2</v>
      </c>
      <c r="J9173">
        <f>VLOOKUP(I9173,Автомобили!A:D,4,0)</f>
        <v>1.6</v>
      </c>
    </row>
    <row r="9174" spans="1:11" hidden="1" x14ac:dyDescent="0.25">
      <c r="A9174">
        <v>9173</v>
      </c>
      <c r="B9174" s="6">
        <v>45345</v>
      </c>
      <c r="C9174" s="1" t="s">
        <v>5</v>
      </c>
      <c r="D9174">
        <v>22</v>
      </c>
      <c r="E9174">
        <v>260</v>
      </c>
      <c r="F9174" t="s">
        <v>288</v>
      </c>
      <c r="G9174" t="str">
        <f>VLOOKUP(D9174,Запчасти!A:E,2,0)</f>
        <v>Кпп</v>
      </c>
      <c r="H9174">
        <f>VLOOKUP(D9174,Запчасти!A:E,4,0)</f>
        <v>59121</v>
      </c>
      <c r="I9174" t="str">
        <f>VLOOKUP(D9174,Запчасти!A:E,5,0)</f>
        <v>R5</v>
      </c>
      <c r="J9174">
        <f>VLOOKUP(I9174,Автомобили!A:D,4,0)</f>
        <v>1.4</v>
      </c>
    </row>
    <row r="9175" spans="1:11" hidden="1" x14ac:dyDescent="0.25">
      <c r="A9175">
        <v>9174</v>
      </c>
      <c r="B9175" s="6">
        <v>45345</v>
      </c>
      <c r="C9175" s="1" t="s">
        <v>4</v>
      </c>
      <c r="D9175">
        <v>105</v>
      </c>
      <c r="E9175">
        <v>732</v>
      </c>
      <c r="F9175" t="s">
        <v>288</v>
      </c>
      <c r="G9175" t="str">
        <f>VLOOKUP(D9175,Запчасти!A:E,2,0)</f>
        <v>Кпп</v>
      </c>
      <c r="H9175">
        <f>VLOOKUP(D9175,Запчасти!A:E,4,0)</f>
        <v>83469</v>
      </c>
      <c r="I9175" t="str">
        <f>VLOOKUP(D9175,Запчасти!A:E,5,0)</f>
        <v>R6</v>
      </c>
      <c r="J9175">
        <f>VLOOKUP(I9175,Автомобили!A:D,4,0)</f>
        <v>2</v>
      </c>
    </row>
    <row r="9176" spans="1:11" hidden="1" x14ac:dyDescent="0.25">
      <c r="A9176">
        <v>9175</v>
      </c>
      <c r="B9176" s="6">
        <v>45345</v>
      </c>
      <c r="C9176" s="1" t="s">
        <v>7</v>
      </c>
      <c r="D9176">
        <v>94</v>
      </c>
      <c r="E9176">
        <v>814</v>
      </c>
      <c r="F9176" t="s">
        <v>288</v>
      </c>
      <c r="G9176" t="str">
        <f>VLOOKUP(D9176,Запчасти!A:E,2,0)</f>
        <v>Электрика</v>
      </c>
      <c r="H9176">
        <f>VLOOKUP(D9176,Запчасти!A:E,4,0)</f>
        <v>70601</v>
      </c>
      <c r="I9176" t="str">
        <f>VLOOKUP(D9176,Запчасти!A:E,5,0)</f>
        <v>R4</v>
      </c>
      <c r="J9176">
        <f>VLOOKUP(I9176,Автомобили!A:D,4,0)</f>
        <v>1.6</v>
      </c>
    </row>
    <row r="9177" spans="1:11" hidden="1" x14ac:dyDescent="0.25">
      <c r="A9177">
        <v>9176</v>
      </c>
      <c r="B9177" s="6">
        <v>45345</v>
      </c>
      <c r="C9177" s="1" t="s">
        <v>14</v>
      </c>
      <c r="D9177">
        <v>189</v>
      </c>
      <c r="E9177">
        <v>440</v>
      </c>
      <c r="F9177" t="s">
        <v>290</v>
      </c>
      <c r="G9177" t="str">
        <f>VLOOKUP(D9177,Запчасти!A:E,2,0)</f>
        <v>Система подачи топлива</v>
      </c>
      <c r="H9177">
        <f>VLOOKUP(D9177,Запчасти!A:E,4,0)</f>
        <v>19554</v>
      </c>
      <c r="I9177" t="str">
        <f>VLOOKUP(D9177,Запчасти!A:E,5,0)</f>
        <v>R3</v>
      </c>
      <c r="J9177">
        <f>VLOOKUP(I9177,Автомобили!A:D,4,0)</f>
        <v>3.5</v>
      </c>
    </row>
    <row r="9178" spans="1:11" hidden="1" x14ac:dyDescent="0.25">
      <c r="A9178">
        <v>9177</v>
      </c>
      <c r="B9178" s="6">
        <v>45345</v>
      </c>
      <c r="C9178" s="1" t="s">
        <v>22</v>
      </c>
      <c r="D9178">
        <v>159</v>
      </c>
      <c r="E9178">
        <v>461</v>
      </c>
      <c r="F9178" t="s">
        <v>290</v>
      </c>
      <c r="G9178" t="str">
        <f>VLOOKUP(D9178,Запчасти!A:E,2,0)</f>
        <v>Подвеска и амортизация</v>
      </c>
      <c r="H9178">
        <f>VLOOKUP(D9178,Запчасти!A:E,4,0)</f>
        <v>88522</v>
      </c>
      <c r="I9178" t="str">
        <f>VLOOKUP(D9178,Запчасти!A:E,5,0)</f>
        <v>R2</v>
      </c>
      <c r="J9178">
        <f>VLOOKUP(I9178,Автомобили!A:D,4,0)</f>
        <v>1.6</v>
      </c>
    </row>
    <row r="9179" spans="1:11" hidden="1" x14ac:dyDescent="0.25">
      <c r="A9179">
        <v>9178</v>
      </c>
      <c r="B9179" s="6">
        <v>45345</v>
      </c>
      <c r="C9179" s="1" t="s">
        <v>8</v>
      </c>
      <c r="D9179">
        <v>189</v>
      </c>
      <c r="E9179">
        <v>915</v>
      </c>
      <c r="F9179" t="s">
        <v>290</v>
      </c>
      <c r="G9179" t="str">
        <f>VLOOKUP(D9179,Запчасти!A:E,2,0)</f>
        <v>Система подачи топлива</v>
      </c>
      <c r="H9179">
        <f>VLOOKUP(D9179,Запчасти!A:E,4,0)</f>
        <v>19554</v>
      </c>
      <c r="I9179" t="str">
        <f>VLOOKUP(D9179,Запчасти!A:E,5,0)</f>
        <v>R3</v>
      </c>
      <c r="J9179">
        <f>VLOOKUP(I9179,Автомобили!A:D,4,0)</f>
        <v>3.5</v>
      </c>
    </row>
    <row r="9180" spans="1:11" hidden="1" x14ac:dyDescent="0.25">
      <c r="A9180">
        <v>9179</v>
      </c>
      <c r="B9180" s="6">
        <v>45345</v>
      </c>
      <c r="C9180" s="1" t="s">
        <v>21</v>
      </c>
      <c r="D9180">
        <v>107</v>
      </c>
      <c r="E9180">
        <v>64</v>
      </c>
      <c r="F9180" t="s">
        <v>290</v>
      </c>
      <c r="G9180" t="str">
        <f>VLOOKUP(D9180,Запчасти!A:E,2,0)</f>
        <v>Двигатель</v>
      </c>
      <c r="H9180">
        <f>VLOOKUP(D9180,Запчасти!A:E,4,0)</f>
        <v>76225</v>
      </c>
      <c r="I9180" t="str">
        <f>VLOOKUP(D9180,Запчасти!A:E,5,0)</f>
        <v>R2</v>
      </c>
      <c r="J9180">
        <f>VLOOKUP(I9180,Автомобили!A:D,4,0)</f>
        <v>1.6</v>
      </c>
    </row>
    <row r="9181" spans="1:11" hidden="1" x14ac:dyDescent="0.25">
      <c r="A9181">
        <v>9180</v>
      </c>
      <c r="B9181" s="6">
        <v>45345</v>
      </c>
      <c r="C9181" s="1" t="s">
        <v>16</v>
      </c>
      <c r="D9181">
        <v>146</v>
      </c>
      <c r="E9181">
        <v>775</v>
      </c>
      <c r="F9181" t="s">
        <v>290</v>
      </c>
      <c r="G9181" t="str">
        <f>VLOOKUP(D9181,Запчасти!A:E,2,0)</f>
        <v>Кондиционер</v>
      </c>
      <c r="H9181">
        <f>VLOOKUP(D9181,Запчасти!A:E,4,0)</f>
        <v>4772</v>
      </c>
      <c r="I9181" t="str">
        <f>VLOOKUP(D9181,Запчасти!A:E,5,0)</f>
        <v>R1</v>
      </c>
      <c r="J9181">
        <f>VLOOKUP(I9181,Автомобили!A:D,4,0)</f>
        <v>1.6</v>
      </c>
      <c r="K9181">
        <f>H9181*E9181</f>
        <v>3698300</v>
      </c>
    </row>
    <row r="9182" spans="1:11" hidden="1" x14ac:dyDescent="0.25">
      <c r="A9182">
        <v>9181</v>
      </c>
      <c r="B9182" s="6">
        <v>45345</v>
      </c>
      <c r="C9182" s="1" t="s">
        <v>4</v>
      </c>
      <c r="D9182">
        <v>158</v>
      </c>
      <c r="E9182">
        <v>954</v>
      </c>
      <c r="F9182" t="s">
        <v>288</v>
      </c>
      <c r="G9182" t="str">
        <f>VLOOKUP(D9182,Запчасти!A:E,2,0)</f>
        <v>Кпп</v>
      </c>
      <c r="H9182">
        <f>VLOOKUP(D9182,Запчасти!A:E,4,0)</f>
        <v>97504</v>
      </c>
      <c r="I9182" t="str">
        <f>VLOOKUP(D9182,Запчасти!A:E,5,0)</f>
        <v>R3</v>
      </c>
      <c r="J9182">
        <f>VLOOKUP(I9182,Автомобили!A:D,4,0)</f>
        <v>3.5</v>
      </c>
    </row>
    <row r="9183" spans="1:11" hidden="1" x14ac:dyDescent="0.25">
      <c r="A9183">
        <v>9182</v>
      </c>
      <c r="B9183" s="6">
        <v>45345</v>
      </c>
      <c r="C9183" s="1" t="s">
        <v>12</v>
      </c>
      <c r="D9183">
        <v>97</v>
      </c>
      <c r="E9183">
        <v>993</v>
      </c>
      <c r="F9183" t="s">
        <v>288</v>
      </c>
      <c r="G9183" t="str">
        <f>VLOOKUP(D9183,Запчасти!A:E,2,0)</f>
        <v>Кпп</v>
      </c>
      <c r="H9183">
        <f>VLOOKUP(D9183,Запчасти!A:E,4,0)</f>
        <v>28523</v>
      </c>
      <c r="I9183" t="str">
        <f>VLOOKUP(D9183,Запчасти!A:E,5,0)</f>
        <v>R3</v>
      </c>
      <c r="J9183">
        <f>VLOOKUP(I9183,Автомобили!A:D,4,0)</f>
        <v>3.5</v>
      </c>
    </row>
    <row r="9184" spans="1:11" hidden="1" x14ac:dyDescent="0.25">
      <c r="A9184">
        <v>9183</v>
      </c>
      <c r="B9184" s="6">
        <v>45345</v>
      </c>
      <c r="C9184" s="1" t="s">
        <v>18</v>
      </c>
      <c r="D9184">
        <v>148</v>
      </c>
      <c r="E9184">
        <v>77</v>
      </c>
      <c r="F9184" t="s">
        <v>290</v>
      </c>
      <c r="G9184" t="str">
        <f>VLOOKUP(D9184,Запчасти!A:E,2,0)</f>
        <v>Рулевое управление</v>
      </c>
      <c r="H9184">
        <f>VLOOKUP(D9184,Запчасти!A:E,4,0)</f>
        <v>10366</v>
      </c>
      <c r="I9184" t="str">
        <f>VLOOKUP(D9184,Запчасти!A:E,5,0)</f>
        <v>R4</v>
      </c>
      <c r="J9184">
        <f>VLOOKUP(I9184,Автомобили!A:D,4,0)</f>
        <v>1.6</v>
      </c>
    </row>
    <row r="9185" spans="1:10" hidden="1" x14ac:dyDescent="0.25">
      <c r="A9185">
        <v>9184</v>
      </c>
      <c r="B9185" s="6">
        <v>45345</v>
      </c>
      <c r="C9185" s="1" t="s">
        <v>10</v>
      </c>
      <c r="D9185">
        <v>149</v>
      </c>
      <c r="E9185">
        <v>466</v>
      </c>
      <c r="F9185" t="s">
        <v>290</v>
      </c>
      <c r="G9185" t="str">
        <f>VLOOKUP(D9185,Запчасти!A:E,2,0)</f>
        <v>Двигатель</v>
      </c>
      <c r="H9185">
        <f>VLOOKUP(D9185,Запчасти!A:E,4,0)</f>
        <v>96498</v>
      </c>
      <c r="I9185" t="str">
        <f>VLOOKUP(D9185,Запчасти!A:E,5,0)</f>
        <v>R2</v>
      </c>
      <c r="J9185">
        <f>VLOOKUP(I9185,Автомобили!A:D,4,0)</f>
        <v>1.6</v>
      </c>
    </row>
    <row r="9186" spans="1:10" hidden="1" x14ac:dyDescent="0.25">
      <c r="A9186">
        <v>9185</v>
      </c>
      <c r="B9186" s="6">
        <v>45345</v>
      </c>
      <c r="C9186" s="1" t="s">
        <v>6</v>
      </c>
      <c r="D9186">
        <v>61</v>
      </c>
      <c r="E9186">
        <v>578</v>
      </c>
      <c r="F9186" t="s">
        <v>288</v>
      </c>
      <c r="G9186" t="str">
        <f>VLOOKUP(D9186,Запчасти!A:E,2,0)</f>
        <v>Замки</v>
      </c>
      <c r="H9186">
        <f>VLOOKUP(D9186,Запчасти!A:E,4,0)</f>
        <v>99022</v>
      </c>
      <c r="I9186" t="str">
        <f>VLOOKUP(D9186,Запчасти!A:E,5,0)</f>
        <v>R4</v>
      </c>
      <c r="J9186">
        <f>VLOOKUP(I9186,Автомобили!A:D,4,0)</f>
        <v>1.6</v>
      </c>
    </row>
    <row r="9187" spans="1:10" hidden="1" x14ac:dyDescent="0.25">
      <c r="A9187">
        <v>9186</v>
      </c>
      <c r="B9187" s="6">
        <v>45345</v>
      </c>
      <c r="C9187" s="1" t="s">
        <v>10</v>
      </c>
      <c r="D9187">
        <v>184</v>
      </c>
      <c r="E9187">
        <v>736</v>
      </c>
      <c r="F9187" t="s">
        <v>288</v>
      </c>
      <c r="G9187" t="str">
        <f>VLOOKUP(D9187,Запчасти!A:E,2,0)</f>
        <v>Трансмиссия</v>
      </c>
      <c r="H9187">
        <f>VLOOKUP(D9187,Запчасти!A:E,4,0)</f>
        <v>86109</v>
      </c>
      <c r="I9187" t="str">
        <f>VLOOKUP(D9187,Запчасти!A:E,5,0)</f>
        <v>R1</v>
      </c>
      <c r="J9187">
        <f>VLOOKUP(I9187,Автомобили!A:D,4,0)</f>
        <v>1.6</v>
      </c>
    </row>
    <row r="9188" spans="1:10" hidden="1" x14ac:dyDescent="0.25">
      <c r="A9188">
        <v>9187</v>
      </c>
      <c r="B9188" s="6">
        <v>45345</v>
      </c>
      <c r="C9188" s="1" t="s">
        <v>9</v>
      </c>
      <c r="D9188">
        <v>19</v>
      </c>
      <c r="E9188">
        <v>690</v>
      </c>
      <c r="F9188" t="s">
        <v>288</v>
      </c>
      <c r="G9188" t="str">
        <f>VLOOKUP(D9188,Запчасти!A:E,2,0)</f>
        <v>Двигатель</v>
      </c>
      <c r="H9188">
        <f>VLOOKUP(D9188,Запчасти!A:E,4,0)</f>
        <v>70529</v>
      </c>
      <c r="I9188" t="str">
        <f>VLOOKUP(D9188,Запчасти!A:E,5,0)</f>
        <v>R1</v>
      </c>
      <c r="J9188">
        <f>VLOOKUP(I9188,Автомобили!A:D,4,0)</f>
        <v>1.6</v>
      </c>
    </row>
    <row r="9189" spans="1:10" hidden="1" x14ac:dyDescent="0.25">
      <c r="A9189">
        <v>9188</v>
      </c>
      <c r="B9189" s="6">
        <v>45345</v>
      </c>
      <c r="C9189" s="1" t="s">
        <v>15</v>
      </c>
      <c r="D9189">
        <v>66</v>
      </c>
      <c r="E9189">
        <v>816</v>
      </c>
      <c r="F9189" t="s">
        <v>290</v>
      </c>
      <c r="G9189" t="str">
        <f>VLOOKUP(D9189,Запчасти!A:E,2,0)</f>
        <v>Система сцепления</v>
      </c>
      <c r="H9189">
        <f>VLOOKUP(D9189,Запчасти!A:E,4,0)</f>
        <v>88823</v>
      </c>
      <c r="I9189" t="str">
        <f>VLOOKUP(D9189,Запчасти!A:E,5,0)</f>
        <v>R6</v>
      </c>
      <c r="J9189">
        <f>VLOOKUP(I9189,Автомобили!A:D,4,0)</f>
        <v>2</v>
      </c>
    </row>
    <row r="9190" spans="1:10" hidden="1" x14ac:dyDescent="0.25">
      <c r="A9190">
        <v>9189</v>
      </c>
      <c r="B9190" s="6">
        <v>45345</v>
      </c>
      <c r="C9190" s="1" t="s">
        <v>11</v>
      </c>
      <c r="D9190">
        <v>3</v>
      </c>
      <c r="E9190">
        <v>447</v>
      </c>
      <c r="F9190" t="s">
        <v>290</v>
      </c>
      <c r="G9190" t="str">
        <f>VLOOKUP(D9190,Запчасти!A:E,2,0)</f>
        <v>Кузов</v>
      </c>
      <c r="H9190">
        <f>VLOOKUP(D9190,Запчасти!A:E,4,0)</f>
        <v>63498</v>
      </c>
      <c r="I9190" t="str">
        <f>VLOOKUP(D9190,Запчасти!A:E,5,0)</f>
        <v>R2</v>
      </c>
      <c r="J9190">
        <f>VLOOKUP(I9190,Автомобили!A:D,4,0)</f>
        <v>1.6</v>
      </c>
    </row>
    <row r="9191" spans="1:10" hidden="1" x14ac:dyDescent="0.25">
      <c r="A9191">
        <v>9190</v>
      </c>
      <c r="B9191" s="6">
        <v>45345</v>
      </c>
      <c r="C9191" s="1" t="s">
        <v>11</v>
      </c>
      <c r="D9191">
        <v>90</v>
      </c>
      <c r="E9191">
        <v>560</v>
      </c>
      <c r="F9191" t="s">
        <v>288</v>
      </c>
      <c r="G9191" t="str">
        <f>VLOOKUP(D9191,Запчасти!A:E,2,0)</f>
        <v>Кпп</v>
      </c>
      <c r="H9191">
        <f>VLOOKUP(D9191,Запчасти!A:E,4,0)</f>
        <v>75156</v>
      </c>
      <c r="I9191" t="str">
        <f>VLOOKUP(D9191,Запчасти!A:E,5,0)</f>
        <v>R6</v>
      </c>
      <c r="J9191">
        <f>VLOOKUP(I9191,Автомобили!A:D,4,0)</f>
        <v>2</v>
      </c>
    </row>
    <row r="9192" spans="1:10" hidden="1" x14ac:dyDescent="0.25">
      <c r="A9192">
        <v>9191</v>
      </c>
      <c r="B9192" s="6">
        <v>45345</v>
      </c>
      <c r="C9192" s="1" t="s">
        <v>7</v>
      </c>
      <c r="D9192">
        <v>103</v>
      </c>
      <c r="E9192">
        <v>954</v>
      </c>
      <c r="F9192" t="s">
        <v>290</v>
      </c>
      <c r="G9192" t="str">
        <f>VLOOKUP(D9192,Запчасти!A:E,2,0)</f>
        <v>Система сцепления</v>
      </c>
      <c r="H9192">
        <f>VLOOKUP(D9192,Запчасти!A:E,4,0)</f>
        <v>15251</v>
      </c>
      <c r="I9192" t="str">
        <f>VLOOKUP(D9192,Запчасти!A:E,5,0)</f>
        <v>R5</v>
      </c>
      <c r="J9192">
        <f>VLOOKUP(I9192,Автомобили!A:D,4,0)</f>
        <v>1.4</v>
      </c>
    </row>
    <row r="9193" spans="1:10" hidden="1" x14ac:dyDescent="0.25">
      <c r="A9193">
        <v>9192</v>
      </c>
      <c r="B9193" s="6">
        <v>45345</v>
      </c>
      <c r="C9193" s="1" t="s">
        <v>12</v>
      </c>
      <c r="D9193">
        <v>148</v>
      </c>
      <c r="E9193">
        <v>908</v>
      </c>
      <c r="F9193" t="s">
        <v>288</v>
      </c>
      <c r="G9193" t="str">
        <f>VLOOKUP(D9193,Запчасти!A:E,2,0)</f>
        <v>Рулевое управление</v>
      </c>
      <c r="H9193">
        <f>VLOOKUP(D9193,Запчасти!A:E,4,0)</f>
        <v>10366</v>
      </c>
      <c r="I9193" t="str">
        <f>VLOOKUP(D9193,Запчасти!A:E,5,0)</f>
        <v>R4</v>
      </c>
      <c r="J9193">
        <f>VLOOKUP(I9193,Автомобили!A:D,4,0)</f>
        <v>1.6</v>
      </c>
    </row>
    <row r="9194" spans="1:10" hidden="1" x14ac:dyDescent="0.25">
      <c r="A9194">
        <v>9193</v>
      </c>
      <c r="B9194" s="6">
        <v>45345</v>
      </c>
      <c r="C9194" s="1" t="s">
        <v>18</v>
      </c>
      <c r="D9194">
        <v>21</v>
      </c>
      <c r="E9194">
        <v>544</v>
      </c>
      <c r="F9194" t="s">
        <v>288</v>
      </c>
      <c r="G9194" t="str">
        <f>VLOOKUP(D9194,Запчасти!A:E,2,0)</f>
        <v>Привод колеса</v>
      </c>
      <c r="H9194">
        <f>VLOOKUP(D9194,Запчасти!A:E,4,0)</f>
        <v>3721</v>
      </c>
      <c r="I9194" t="str">
        <f>VLOOKUP(D9194,Запчасти!A:E,5,0)</f>
        <v>R3</v>
      </c>
      <c r="J9194">
        <f>VLOOKUP(I9194,Автомобили!A:D,4,0)</f>
        <v>3.5</v>
      </c>
    </row>
    <row r="9195" spans="1:10" hidden="1" x14ac:dyDescent="0.25">
      <c r="A9195">
        <v>9194</v>
      </c>
      <c r="B9195" s="6">
        <v>45346</v>
      </c>
      <c r="C9195" s="1" t="s">
        <v>4</v>
      </c>
      <c r="D9195">
        <v>118</v>
      </c>
      <c r="E9195">
        <v>360</v>
      </c>
      <c r="F9195" t="s">
        <v>290</v>
      </c>
      <c r="G9195" t="str">
        <f>VLOOKUP(D9195,Запчасти!A:E,2,0)</f>
        <v>Тормозная система</v>
      </c>
      <c r="H9195">
        <f>VLOOKUP(D9195,Запчасти!A:E,4,0)</f>
        <v>55713</v>
      </c>
      <c r="I9195" t="str">
        <f>VLOOKUP(D9195,Запчасти!A:E,5,0)</f>
        <v>R6</v>
      </c>
      <c r="J9195">
        <f>VLOOKUP(I9195,Автомобили!A:D,4,0)</f>
        <v>2</v>
      </c>
    </row>
    <row r="9196" spans="1:10" hidden="1" x14ac:dyDescent="0.25">
      <c r="A9196">
        <v>9195</v>
      </c>
      <c r="B9196" s="6">
        <v>45346</v>
      </c>
      <c r="C9196" s="1" t="s">
        <v>10</v>
      </c>
      <c r="D9196">
        <v>194</v>
      </c>
      <c r="E9196">
        <v>769</v>
      </c>
      <c r="F9196" t="s">
        <v>290</v>
      </c>
      <c r="G9196" t="str">
        <f>VLOOKUP(D9196,Запчасти!A:E,2,0)</f>
        <v>Тормозная система</v>
      </c>
      <c r="H9196">
        <f>VLOOKUP(D9196,Запчасти!A:E,4,0)</f>
        <v>84429</v>
      </c>
      <c r="I9196" t="str">
        <f>VLOOKUP(D9196,Запчасти!A:E,5,0)</f>
        <v>R5</v>
      </c>
      <c r="J9196">
        <f>VLOOKUP(I9196,Автомобили!A:D,4,0)</f>
        <v>1.4</v>
      </c>
    </row>
    <row r="9197" spans="1:10" hidden="1" x14ac:dyDescent="0.25">
      <c r="A9197">
        <v>9196</v>
      </c>
      <c r="B9197" s="6">
        <v>45346</v>
      </c>
      <c r="C9197" s="1" t="s">
        <v>21</v>
      </c>
      <c r="D9197">
        <v>82</v>
      </c>
      <c r="E9197">
        <v>535</v>
      </c>
      <c r="F9197" t="s">
        <v>290</v>
      </c>
      <c r="G9197" t="str">
        <f>VLOOKUP(D9197,Запчасти!A:E,2,0)</f>
        <v>Кузов</v>
      </c>
      <c r="H9197">
        <f>VLOOKUP(D9197,Запчасти!A:E,4,0)</f>
        <v>51660</v>
      </c>
      <c r="I9197" t="str">
        <f>VLOOKUP(D9197,Запчасти!A:E,5,0)</f>
        <v>R3</v>
      </c>
      <c r="J9197">
        <f>VLOOKUP(I9197,Автомобили!A:D,4,0)</f>
        <v>3.5</v>
      </c>
    </row>
    <row r="9198" spans="1:10" hidden="1" x14ac:dyDescent="0.25">
      <c r="A9198">
        <v>9197</v>
      </c>
      <c r="B9198" s="6">
        <v>45346</v>
      </c>
      <c r="C9198" s="1" t="s">
        <v>4</v>
      </c>
      <c r="D9198">
        <v>128</v>
      </c>
      <c r="E9198">
        <v>776</v>
      </c>
      <c r="F9198" t="s">
        <v>290</v>
      </c>
      <c r="G9198" t="str">
        <f>VLOOKUP(D9198,Запчасти!A:E,2,0)</f>
        <v>Кпп</v>
      </c>
      <c r="H9198">
        <f>VLOOKUP(D9198,Запчасти!A:E,4,0)</f>
        <v>13030</v>
      </c>
      <c r="I9198" t="str">
        <f>VLOOKUP(D9198,Запчасти!A:E,5,0)</f>
        <v>R3</v>
      </c>
      <c r="J9198">
        <f>VLOOKUP(I9198,Автомобили!A:D,4,0)</f>
        <v>3.5</v>
      </c>
    </row>
    <row r="9199" spans="1:10" hidden="1" x14ac:dyDescent="0.25">
      <c r="A9199">
        <v>9198</v>
      </c>
      <c r="B9199" s="6">
        <v>45346</v>
      </c>
      <c r="C9199" s="1" t="s">
        <v>20</v>
      </c>
      <c r="D9199">
        <v>60</v>
      </c>
      <c r="E9199">
        <v>661</v>
      </c>
      <c r="F9199" t="s">
        <v>288</v>
      </c>
      <c r="G9199" t="str">
        <f>VLOOKUP(D9199,Запчасти!A:E,2,0)</f>
        <v>Электрика</v>
      </c>
      <c r="H9199">
        <f>VLOOKUP(D9199,Запчасти!A:E,4,0)</f>
        <v>85862</v>
      </c>
      <c r="I9199" t="str">
        <f>VLOOKUP(D9199,Запчасти!A:E,5,0)</f>
        <v>R6</v>
      </c>
      <c r="J9199">
        <f>VLOOKUP(I9199,Автомобили!A:D,4,0)</f>
        <v>2</v>
      </c>
    </row>
    <row r="9200" spans="1:10" hidden="1" x14ac:dyDescent="0.25">
      <c r="A9200">
        <v>9199</v>
      </c>
      <c r="B9200" s="6">
        <v>45346</v>
      </c>
      <c r="C9200" s="1" t="s">
        <v>8</v>
      </c>
      <c r="D9200">
        <v>137</v>
      </c>
      <c r="E9200">
        <v>856</v>
      </c>
      <c r="F9200" t="s">
        <v>288</v>
      </c>
      <c r="G9200" t="str">
        <f>VLOOKUP(D9200,Запчасти!A:E,2,0)</f>
        <v>Тормозная система</v>
      </c>
      <c r="H9200">
        <f>VLOOKUP(D9200,Запчасти!A:E,4,0)</f>
        <v>11129</v>
      </c>
      <c r="I9200" t="str">
        <f>VLOOKUP(D9200,Запчасти!A:E,5,0)</f>
        <v>R5</v>
      </c>
      <c r="J9200">
        <f>VLOOKUP(I9200,Автомобили!A:D,4,0)</f>
        <v>1.4</v>
      </c>
    </row>
    <row r="9201" spans="1:10" hidden="1" x14ac:dyDescent="0.25">
      <c r="A9201">
        <v>9200</v>
      </c>
      <c r="B9201" s="6">
        <v>45346</v>
      </c>
      <c r="C9201" s="1" t="s">
        <v>5</v>
      </c>
      <c r="D9201">
        <v>42</v>
      </c>
      <c r="E9201">
        <v>345</v>
      </c>
      <c r="F9201" t="s">
        <v>290</v>
      </c>
      <c r="G9201" t="str">
        <f>VLOOKUP(D9201,Запчасти!A:E,2,0)</f>
        <v>Подготовка топливной смеси</v>
      </c>
      <c r="H9201">
        <f>VLOOKUP(D9201,Запчасти!A:E,4,0)</f>
        <v>66148</v>
      </c>
      <c r="I9201" t="str">
        <f>VLOOKUP(D9201,Запчасти!A:E,5,0)</f>
        <v>R6</v>
      </c>
      <c r="J9201">
        <f>VLOOKUP(I9201,Автомобили!A:D,4,0)</f>
        <v>2</v>
      </c>
    </row>
    <row r="9202" spans="1:10" hidden="1" x14ac:dyDescent="0.25">
      <c r="A9202">
        <v>9201</v>
      </c>
      <c r="B9202" s="6">
        <v>45346</v>
      </c>
      <c r="C9202" s="1" t="s">
        <v>13</v>
      </c>
      <c r="D9202">
        <v>37</v>
      </c>
      <c r="E9202">
        <v>365</v>
      </c>
      <c r="F9202" t="s">
        <v>290</v>
      </c>
      <c r="G9202" t="str">
        <f>VLOOKUP(D9202,Запчасти!A:E,2,0)</f>
        <v>Тормозная система</v>
      </c>
      <c r="H9202">
        <f>VLOOKUP(D9202,Запчасти!A:E,4,0)</f>
        <v>56438</v>
      </c>
      <c r="I9202" t="str">
        <f>VLOOKUP(D9202,Запчасти!A:E,5,0)</f>
        <v>R2</v>
      </c>
      <c r="J9202">
        <f>VLOOKUP(I9202,Автомобили!A:D,4,0)</f>
        <v>1.6</v>
      </c>
    </row>
    <row r="9203" spans="1:10" hidden="1" x14ac:dyDescent="0.25">
      <c r="A9203">
        <v>9202</v>
      </c>
      <c r="B9203" s="6">
        <v>45346</v>
      </c>
      <c r="C9203" s="1" t="s">
        <v>3</v>
      </c>
      <c r="D9203">
        <v>152</v>
      </c>
      <c r="E9203">
        <v>600</v>
      </c>
      <c r="F9203" t="s">
        <v>288</v>
      </c>
      <c r="G9203" t="str">
        <f>VLOOKUP(D9203,Запчасти!A:E,2,0)</f>
        <v>Замки</v>
      </c>
      <c r="H9203">
        <f>VLOOKUP(D9203,Запчасти!A:E,4,0)</f>
        <v>54121</v>
      </c>
      <c r="I9203" t="str">
        <f>VLOOKUP(D9203,Запчасти!A:E,5,0)</f>
        <v>R1</v>
      </c>
      <c r="J9203">
        <f>VLOOKUP(I9203,Автомобили!A:D,4,0)</f>
        <v>1.6</v>
      </c>
    </row>
    <row r="9204" spans="1:10" hidden="1" x14ac:dyDescent="0.25">
      <c r="A9204">
        <v>9203</v>
      </c>
      <c r="B9204" s="6">
        <v>45346</v>
      </c>
      <c r="C9204" s="1" t="s">
        <v>12</v>
      </c>
      <c r="D9204">
        <v>8</v>
      </c>
      <c r="E9204">
        <v>215</v>
      </c>
      <c r="F9204" t="s">
        <v>288</v>
      </c>
      <c r="G9204" t="str">
        <f>VLOOKUP(D9204,Запчасти!A:E,2,0)</f>
        <v>Двигатель</v>
      </c>
      <c r="H9204">
        <f>VLOOKUP(D9204,Запчасти!A:E,4,0)</f>
        <v>83979</v>
      </c>
      <c r="I9204" t="str">
        <f>VLOOKUP(D9204,Запчасти!A:E,5,0)</f>
        <v>R3</v>
      </c>
      <c r="J9204">
        <f>VLOOKUP(I9204,Автомобили!A:D,4,0)</f>
        <v>3.5</v>
      </c>
    </row>
    <row r="9205" spans="1:10" hidden="1" x14ac:dyDescent="0.25">
      <c r="A9205">
        <v>9204</v>
      </c>
      <c r="B9205" s="6">
        <v>45346</v>
      </c>
      <c r="C9205" s="1" t="s">
        <v>10</v>
      </c>
      <c r="D9205">
        <v>99</v>
      </c>
      <c r="E9205">
        <v>316</v>
      </c>
      <c r="F9205" t="s">
        <v>288</v>
      </c>
      <c r="G9205" t="str">
        <f>VLOOKUP(D9205,Запчасти!A:E,2,0)</f>
        <v>Двигатель</v>
      </c>
      <c r="H9205">
        <f>VLOOKUP(D9205,Запчасти!A:E,4,0)</f>
        <v>53140</v>
      </c>
      <c r="I9205" t="str">
        <f>VLOOKUP(D9205,Запчасти!A:E,5,0)</f>
        <v>R3</v>
      </c>
      <c r="J9205">
        <f>VLOOKUP(I9205,Автомобили!A:D,4,0)</f>
        <v>3.5</v>
      </c>
    </row>
    <row r="9206" spans="1:10" hidden="1" x14ac:dyDescent="0.25">
      <c r="A9206">
        <v>9205</v>
      </c>
      <c r="B9206" s="6">
        <v>45346</v>
      </c>
      <c r="C9206" s="1" t="s">
        <v>19</v>
      </c>
      <c r="D9206">
        <v>131</v>
      </c>
      <c r="E9206">
        <v>580</v>
      </c>
      <c r="F9206" t="s">
        <v>288</v>
      </c>
      <c r="G9206" t="str">
        <f>VLOOKUP(D9206,Запчасти!A:E,2,0)</f>
        <v>Электрика</v>
      </c>
      <c r="H9206">
        <f>VLOOKUP(D9206,Запчасти!A:E,4,0)</f>
        <v>96348</v>
      </c>
      <c r="I9206" t="str">
        <f>VLOOKUP(D9206,Запчасти!A:E,5,0)</f>
        <v>R2</v>
      </c>
      <c r="J9206">
        <f>VLOOKUP(I9206,Автомобили!A:D,4,0)</f>
        <v>1.6</v>
      </c>
    </row>
    <row r="9207" spans="1:10" hidden="1" x14ac:dyDescent="0.25">
      <c r="A9207">
        <v>9206</v>
      </c>
      <c r="B9207" s="6">
        <v>45346</v>
      </c>
      <c r="C9207" s="1" t="s">
        <v>20</v>
      </c>
      <c r="D9207">
        <v>131</v>
      </c>
      <c r="E9207">
        <v>69</v>
      </c>
      <c r="F9207" t="s">
        <v>290</v>
      </c>
      <c r="G9207" t="str">
        <f>VLOOKUP(D9207,Запчасти!A:E,2,0)</f>
        <v>Электрика</v>
      </c>
      <c r="H9207">
        <f>VLOOKUP(D9207,Запчасти!A:E,4,0)</f>
        <v>96348</v>
      </c>
      <c r="I9207" t="str">
        <f>VLOOKUP(D9207,Запчасти!A:E,5,0)</f>
        <v>R2</v>
      </c>
      <c r="J9207">
        <f>VLOOKUP(I9207,Автомобили!A:D,4,0)</f>
        <v>1.6</v>
      </c>
    </row>
    <row r="9208" spans="1:10" hidden="1" x14ac:dyDescent="0.25">
      <c r="A9208">
        <v>9207</v>
      </c>
      <c r="B9208" s="6">
        <v>45346</v>
      </c>
      <c r="C9208" s="1" t="s">
        <v>16</v>
      </c>
      <c r="D9208">
        <v>70</v>
      </c>
      <c r="E9208">
        <v>231</v>
      </c>
      <c r="F9208" t="s">
        <v>288</v>
      </c>
      <c r="G9208" t="str">
        <f>VLOOKUP(D9208,Запчасти!A:E,2,0)</f>
        <v>Система подачи топлива</v>
      </c>
      <c r="H9208">
        <f>VLOOKUP(D9208,Запчасти!A:E,4,0)</f>
        <v>38811</v>
      </c>
      <c r="I9208" t="str">
        <f>VLOOKUP(D9208,Запчасти!A:E,5,0)</f>
        <v>R6</v>
      </c>
      <c r="J9208">
        <f>VLOOKUP(I9208,Автомобили!A:D,4,0)</f>
        <v>2</v>
      </c>
    </row>
    <row r="9209" spans="1:10" hidden="1" x14ac:dyDescent="0.25">
      <c r="A9209">
        <v>9208</v>
      </c>
      <c r="B9209" s="6">
        <v>45346</v>
      </c>
      <c r="C9209" s="1" t="s">
        <v>8</v>
      </c>
      <c r="D9209">
        <v>35</v>
      </c>
      <c r="E9209">
        <v>296</v>
      </c>
      <c r="F9209" t="s">
        <v>288</v>
      </c>
      <c r="G9209" t="str">
        <f>VLOOKUP(D9209,Запчасти!A:E,2,0)</f>
        <v>Электрика</v>
      </c>
      <c r="H9209">
        <f>VLOOKUP(D9209,Запчасти!A:E,4,0)</f>
        <v>45207</v>
      </c>
      <c r="I9209" t="str">
        <f>VLOOKUP(D9209,Запчасти!A:E,5,0)</f>
        <v>R3</v>
      </c>
      <c r="J9209">
        <f>VLOOKUP(I9209,Автомобили!A:D,4,0)</f>
        <v>3.5</v>
      </c>
    </row>
    <row r="9210" spans="1:10" hidden="1" x14ac:dyDescent="0.25">
      <c r="A9210">
        <v>9209</v>
      </c>
      <c r="B9210" s="6">
        <v>45346</v>
      </c>
      <c r="C9210" s="1" t="s">
        <v>10</v>
      </c>
      <c r="D9210">
        <v>8</v>
      </c>
      <c r="E9210">
        <v>964</v>
      </c>
      <c r="F9210" t="s">
        <v>288</v>
      </c>
      <c r="G9210" t="str">
        <f>VLOOKUP(D9210,Запчасти!A:E,2,0)</f>
        <v>Двигатель</v>
      </c>
      <c r="H9210">
        <f>VLOOKUP(D9210,Запчасти!A:E,4,0)</f>
        <v>83979</v>
      </c>
      <c r="I9210" t="str">
        <f>VLOOKUP(D9210,Запчасти!A:E,5,0)</f>
        <v>R3</v>
      </c>
      <c r="J9210">
        <f>VLOOKUP(I9210,Автомобили!A:D,4,0)</f>
        <v>3.5</v>
      </c>
    </row>
    <row r="9211" spans="1:10" hidden="1" x14ac:dyDescent="0.25">
      <c r="A9211">
        <v>9210</v>
      </c>
      <c r="B9211" s="6">
        <v>45346</v>
      </c>
      <c r="C9211" s="1" t="s">
        <v>11</v>
      </c>
      <c r="D9211">
        <v>123</v>
      </c>
      <c r="E9211">
        <v>235</v>
      </c>
      <c r="F9211" t="s">
        <v>288</v>
      </c>
      <c r="G9211" t="str">
        <f>VLOOKUP(D9211,Запчасти!A:E,2,0)</f>
        <v>Двигатель</v>
      </c>
      <c r="H9211">
        <f>VLOOKUP(D9211,Запчасти!A:E,4,0)</f>
        <v>18418</v>
      </c>
      <c r="I9211" t="str">
        <f>VLOOKUP(D9211,Запчасти!A:E,5,0)</f>
        <v>R5</v>
      </c>
      <c r="J9211">
        <f>VLOOKUP(I9211,Автомобили!A:D,4,0)</f>
        <v>1.4</v>
      </c>
    </row>
    <row r="9212" spans="1:10" hidden="1" x14ac:dyDescent="0.25">
      <c r="A9212">
        <v>9211</v>
      </c>
      <c r="B9212" s="6">
        <v>45346</v>
      </c>
      <c r="C9212" s="1" t="s">
        <v>3</v>
      </c>
      <c r="D9212">
        <v>55</v>
      </c>
      <c r="E9212">
        <v>787</v>
      </c>
      <c r="F9212" t="s">
        <v>288</v>
      </c>
      <c r="G9212" t="str">
        <f>VLOOKUP(D9212,Запчасти!A:E,2,0)</f>
        <v>Система сцепления</v>
      </c>
      <c r="H9212">
        <f>VLOOKUP(D9212,Запчасти!A:E,4,0)</f>
        <v>28339</v>
      </c>
      <c r="I9212" t="str">
        <f>VLOOKUP(D9212,Запчасти!A:E,5,0)</f>
        <v>R6</v>
      </c>
      <c r="J9212">
        <f>VLOOKUP(I9212,Автомобили!A:D,4,0)</f>
        <v>2</v>
      </c>
    </row>
    <row r="9213" spans="1:10" hidden="1" x14ac:dyDescent="0.25">
      <c r="A9213">
        <v>9212</v>
      </c>
      <c r="B9213" s="6">
        <v>45346</v>
      </c>
      <c r="C9213" s="1" t="s">
        <v>14</v>
      </c>
      <c r="D9213">
        <v>162</v>
      </c>
      <c r="E9213">
        <v>348</v>
      </c>
      <c r="F9213" t="s">
        <v>290</v>
      </c>
      <c r="G9213" t="str">
        <f>VLOOKUP(D9213,Запчасти!A:E,2,0)</f>
        <v>Кондиционер</v>
      </c>
      <c r="H9213">
        <f>VLOOKUP(D9213,Запчасти!A:E,4,0)</f>
        <v>75042</v>
      </c>
      <c r="I9213" t="str">
        <f>VLOOKUP(D9213,Запчасти!A:E,5,0)</f>
        <v>R6</v>
      </c>
      <c r="J9213">
        <f>VLOOKUP(I9213,Автомобили!A:D,4,0)</f>
        <v>2</v>
      </c>
    </row>
    <row r="9214" spans="1:10" hidden="1" x14ac:dyDescent="0.25">
      <c r="A9214">
        <v>9213</v>
      </c>
      <c r="B9214" s="6">
        <v>45346</v>
      </c>
      <c r="C9214" s="1" t="s">
        <v>18</v>
      </c>
      <c r="D9214">
        <v>178</v>
      </c>
      <c r="E9214">
        <v>941</v>
      </c>
      <c r="F9214" t="s">
        <v>288</v>
      </c>
      <c r="G9214" t="str">
        <f>VLOOKUP(D9214,Запчасти!A:E,2,0)</f>
        <v>Рулевое управление</v>
      </c>
      <c r="H9214">
        <f>VLOOKUP(D9214,Запчасти!A:E,4,0)</f>
        <v>85776</v>
      </c>
      <c r="I9214" t="str">
        <f>VLOOKUP(D9214,Запчасти!A:E,5,0)</f>
        <v>R6</v>
      </c>
      <c r="J9214">
        <f>VLOOKUP(I9214,Автомобили!A:D,4,0)</f>
        <v>2</v>
      </c>
    </row>
    <row r="9215" spans="1:10" hidden="1" x14ac:dyDescent="0.25">
      <c r="A9215">
        <v>9214</v>
      </c>
      <c r="B9215" s="6">
        <v>45346</v>
      </c>
      <c r="C9215" s="1" t="s">
        <v>17</v>
      </c>
      <c r="D9215">
        <v>101</v>
      </c>
      <c r="E9215">
        <v>303</v>
      </c>
      <c r="F9215" t="s">
        <v>288</v>
      </c>
      <c r="G9215" t="str">
        <f>VLOOKUP(D9215,Запчасти!A:E,2,0)</f>
        <v>Электрика</v>
      </c>
      <c r="H9215">
        <f>VLOOKUP(D9215,Запчасти!A:E,4,0)</f>
        <v>97245</v>
      </c>
      <c r="I9215" t="str">
        <f>VLOOKUP(D9215,Запчасти!A:E,5,0)</f>
        <v>R1</v>
      </c>
      <c r="J9215">
        <f>VLOOKUP(I9215,Автомобили!A:D,4,0)</f>
        <v>1.6</v>
      </c>
    </row>
    <row r="9216" spans="1:10" hidden="1" x14ac:dyDescent="0.25">
      <c r="A9216">
        <v>9215</v>
      </c>
      <c r="B9216" s="6">
        <v>45346</v>
      </c>
      <c r="C9216" s="1" t="s">
        <v>5</v>
      </c>
      <c r="D9216">
        <v>74</v>
      </c>
      <c r="E9216">
        <v>490</v>
      </c>
      <c r="F9216" t="s">
        <v>288</v>
      </c>
      <c r="G9216" t="str">
        <f>VLOOKUP(D9216,Запчасти!A:E,2,0)</f>
        <v>Двигатель</v>
      </c>
      <c r="H9216">
        <f>VLOOKUP(D9216,Запчасти!A:E,4,0)</f>
        <v>29762</v>
      </c>
      <c r="I9216" t="str">
        <f>VLOOKUP(D9216,Запчасти!A:E,5,0)</f>
        <v>R4</v>
      </c>
      <c r="J9216">
        <f>VLOOKUP(I9216,Автомобили!A:D,4,0)</f>
        <v>1.6</v>
      </c>
    </row>
    <row r="9217" spans="1:10" hidden="1" x14ac:dyDescent="0.25">
      <c r="A9217">
        <v>9216</v>
      </c>
      <c r="B9217" s="6">
        <v>45346</v>
      </c>
      <c r="C9217" s="1" t="s">
        <v>18</v>
      </c>
      <c r="D9217">
        <v>155</v>
      </c>
      <c r="E9217">
        <v>146</v>
      </c>
      <c r="F9217" t="s">
        <v>288</v>
      </c>
      <c r="G9217" t="str">
        <f>VLOOKUP(D9217,Запчасти!A:E,2,0)</f>
        <v>Тормозная система</v>
      </c>
      <c r="H9217">
        <f>VLOOKUP(D9217,Запчасти!A:E,4,0)</f>
        <v>67614</v>
      </c>
      <c r="I9217" t="str">
        <f>VLOOKUP(D9217,Запчасти!A:E,5,0)</f>
        <v>R5</v>
      </c>
      <c r="J9217">
        <f>VLOOKUP(I9217,Автомобили!A:D,4,0)</f>
        <v>1.4</v>
      </c>
    </row>
    <row r="9218" spans="1:10" hidden="1" x14ac:dyDescent="0.25">
      <c r="A9218">
        <v>9217</v>
      </c>
      <c r="B9218" s="6">
        <v>45346</v>
      </c>
      <c r="C9218" s="1" t="s">
        <v>11</v>
      </c>
      <c r="D9218">
        <v>150</v>
      </c>
      <c r="E9218">
        <v>888</v>
      </c>
      <c r="F9218" t="s">
        <v>288</v>
      </c>
      <c r="G9218" t="str">
        <f>VLOOKUP(D9218,Запчасти!A:E,2,0)</f>
        <v>Двигатель</v>
      </c>
      <c r="H9218">
        <f>VLOOKUP(D9218,Запчасти!A:E,4,0)</f>
        <v>54018</v>
      </c>
      <c r="I9218" t="str">
        <f>VLOOKUP(D9218,Запчасти!A:E,5,0)</f>
        <v>R1</v>
      </c>
      <c r="J9218">
        <f>VLOOKUP(I9218,Автомобили!A:D,4,0)</f>
        <v>1.6</v>
      </c>
    </row>
    <row r="9219" spans="1:10" hidden="1" x14ac:dyDescent="0.25">
      <c r="A9219">
        <v>9218</v>
      </c>
      <c r="B9219" s="6">
        <v>45346</v>
      </c>
      <c r="C9219" s="1" t="s">
        <v>21</v>
      </c>
      <c r="D9219">
        <v>160</v>
      </c>
      <c r="E9219">
        <v>613</v>
      </c>
      <c r="F9219" t="s">
        <v>290</v>
      </c>
      <c r="G9219" t="str">
        <f>VLOOKUP(D9219,Запчасти!A:E,2,0)</f>
        <v>Тормозная система</v>
      </c>
      <c r="H9219">
        <f>VLOOKUP(D9219,Запчасти!A:E,4,0)</f>
        <v>47561</v>
      </c>
      <c r="I9219" t="str">
        <f>VLOOKUP(D9219,Запчасти!A:E,5,0)</f>
        <v>R1</v>
      </c>
      <c r="J9219">
        <f>VLOOKUP(I9219,Автомобили!A:D,4,0)</f>
        <v>1.6</v>
      </c>
    </row>
    <row r="9220" spans="1:10" hidden="1" x14ac:dyDescent="0.25">
      <c r="A9220">
        <v>9219</v>
      </c>
      <c r="B9220" s="6">
        <v>45346</v>
      </c>
      <c r="C9220" s="1" t="s">
        <v>3</v>
      </c>
      <c r="D9220">
        <v>11</v>
      </c>
      <c r="E9220">
        <v>96</v>
      </c>
      <c r="F9220" t="s">
        <v>290</v>
      </c>
      <c r="G9220" t="str">
        <f>VLOOKUP(D9220,Запчасти!A:E,2,0)</f>
        <v>Двигатель</v>
      </c>
      <c r="H9220">
        <f>VLOOKUP(D9220,Запчасти!A:E,4,0)</f>
        <v>75637</v>
      </c>
      <c r="I9220" t="str">
        <f>VLOOKUP(D9220,Запчасти!A:E,5,0)</f>
        <v>R4</v>
      </c>
      <c r="J9220">
        <f>VLOOKUP(I9220,Автомобили!A:D,4,0)</f>
        <v>1.6</v>
      </c>
    </row>
    <row r="9221" spans="1:10" hidden="1" x14ac:dyDescent="0.25">
      <c r="A9221">
        <v>9220</v>
      </c>
      <c r="B9221" s="6">
        <v>45346</v>
      </c>
      <c r="C9221" s="1" t="s">
        <v>6</v>
      </c>
      <c r="D9221">
        <v>23</v>
      </c>
      <c r="E9221">
        <v>943</v>
      </c>
      <c r="F9221" t="s">
        <v>288</v>
      </c>
      <c r="G9221" t="str">
        <f>VLOOKUP(D9221,Запчасти!A:E,2,0)</f>
        <v>Тормозная система</v>
      </c>
      <c r="H9221">
        <f>VLOOKUP(D9221,Запчасти!A:E,4,0)</f>
        <v>19017</v>
      </c>
      <c r="I9221" t="str">
        <f>VLOOKUP(D9221,Запчасти!A:E,5,0)</f>
        <v>R2</v>
      </c>
      <c r="J9221">
        <f>VLOOKUP(I9221,Автомобили!A:D,4,0)</f>
        <v>1.6</v>
      </c>
    </row>
    <row r="9222" spans="1:10" hidden="1" x14ac:dyDescent="0.25">
      <c r="A9222">
        <v>9221</v>
      </c>
      <c r="B9222" s="6">
        <v>45346</v>
      </c>
      <c r="C9222" s="1" t="s">
        <v>9</v>
      </c>
      <c r="D9222">
        <v>182</v>
      </c>
      <c r="E9222">
        <v>72</v>
      </c>
      <c r="F9222" t="s">
        <v>290</v>
      </c>
      <c r="G9222" t="str">
        <f>VLOOKUP(D9222,Запчасти!A:E,2,0)</f>
        <v>Двигатель</v>
      </c>
      <c r="H9222">
        <f>VLOOKUP(D9222,Запчасти!A:E,4,0)</f>
        <v>6954</v>
      </c>
      <c r="I9222" t="str">
        <f>VLOOKUP(D9222,Запчасти!A:E,5,0)</f>
        <v>R4</v>
      </c>
      <c r="J9222">
        <f>VLOOKUP(I9222,Автомобили!A:D,4,0)</f>
        <v>1.6</v>
      </c>
    </row>
    <row r="9223" spans="1:10" hidden="1" x14ac:dyDescent="0.25">
      <c r="A9223">
        <v>9222</v>
      </c>
      <c r="B9223" s="6">
        <v>45346</v>
      </c>
      <c r="C9223" s="1" t="s">
        <v>3</v>
      </c>
      <c r="D9223">
        <v>184</v>
      </c>
      <c r="E9223">
        <v>346</v>
      </c>
      <c r="F9223" t="s">
        <v>288</v>
      </c>
      <c r="G9223" t="str">
        <f>VLOOKUP(D9223,Запчасти!A:E,2,0)</f>
        <v>Трансмиссия</v>
      </c>
      <c r="H9223">
        <f>VLOOKUP(D9223,Запчасти!A:E,4,0)</f>
        <v>86109</v>
      </c>
      <c r="I9223" t="str">
        <f>VLOOKUP(D9223,Запчасти!A:E,5,0)</f>
        <v>R1</v>
      </c>
      <c r="J9223">
        <f>VLOOKUP(I9223,Автомобили!A:D,4,0)</f>
        <v>1.6</v>
      </c>
    </row>
    <row r="9224" spans="1:10" hidden="1" x14ac:dyDescent="0.25">
      <c r="A9224">
        <v>9223</v>
      </c>
      <c r="B9224" s="6">
        <v>45346</v>
      </c>
      <c r="C9224" s="1" t="s">
        <v>11</v>
      </c>
      <c r="D9224">
        <v>182</v>
      </c>
      <c r="E9224">
        <v>970</v>
      </c>
      <c r="F9224" t="s">
        <v>290</v>
      </c>
      <c r="G9224" t="str">
        <f>VLOOKUP(D9224,Запчасти!A:E,2,0)</f>
        <v>Двигатель</v>
      </c>
      <c r="H9224">
        <f>VLOOKUP(D9224,Запчасти!A:E,4,0)</f>
        <v>6954</v>
      </c>
      <c r="I9224" t="str">
        <f>VLOOKUP(D9224,Запчасти!A:E,5,0)</f>
        <v>R4</v>
      </c>
      <c r="J9224">
        <f>VLOOKUP(I9224,Автомобили!A:D,4,0)</f>
        <v>1.6</v>
      </c>
    </row>
    <row r="9225" spans="1:10" hidden="1" x14ac:dyDescent="0.25">
      <c r="A9225">
        <v>9224</v>
      </c>
      <c r="B9225" s="6">
        <v>45346</v>
      </c>
      <c r="C9225" s="1" t="s">
        <v>16</v>
      </c>
      <c r="D9225">
        <v>62</v>
      </c>
      <c r="E9225">
        <v>149</v>
      </c>
      <c r="F9225" t="s">
        <v>290</v>
      </c>
      <c r="G9225" t="str">
        <f>VLOOKUP(D9225,Запчасти!A:E,2,0)</f>
        <v>Двигатель</v>
      </c>
      <c r="H9225">
        <f>VLOOKUP(D9225,Запчасти!A:E,4,0)</f>
        <v>98943</v>
      </c>
      <c r="I9225" t="str">
        <f>VLOOKUP(D9225,Запчасти!A:E,5,0)</f>
        <v>R1</v>
      </c>
      <c r="J9225">
        <f>VLOOKUP(I9225,Автомобили!A:D,4,0)</f>
        <v>1.6</v>
      </c>
    </row>
    <row r="9226" spans="1:10" hidden="1" x14ac:dyDescent="0.25">
      <c r="A9226">
        <v>9225</v>
      </c>
      <c r="B9226" s="6">
        <v>45346</v>
      </c>
      <c r="C9226" s="1" t="s">
        <v>6</v>
      </c>
      <c r="D9226">
        <v>141</v>
      </c>
      <c r="E9226">
        <v>786</v>
      </c>
      <c r="F9226" t="s">
        <v>288</v>
      </c>
      <c r="G9226" t="str">
        <f>VLOOKUP(D9226,Запчасти!A:E,2,0)</f>
        <v>Кпп</v>
      </c>
      <c r="H9226">
        <f>VLOOKUP(D9226,Запчасти!A:E,4,0)</f>
        <v>34611</v>
      </c>
      <c r="I9226" t="str">
        <f>VLOOKUP(D9226,Запчасти!A:E,5,0)</f>
        <v>R3</v>
      </c>
      <c r="J9226">
        <f>VLOOKUP(I9226,Автомобили!A:D,4,0)</f>
        <v>3.5</v>
      </c>
    </row>
    <row r="9227" spans="1:10" hidden="1" x14ac:dyDescent="0.25">
      <c r="A9227">
        <v>9226</v>
      </c>
      <c r="B9227" s="6">
        <v>45346</v>
      </c>
      <c r="C9227" s="1" t="s">
        <v>6</v>
      </c>
      <c r="D9227">
        <v>17</v>
      </c>
      <c r="E9227">
        <v>694</v>
      </c>
      <c r="F9227" t="s">
        <v>290</v>
      </c>
      <c r="G9227" t="str">
        <f>VLOOKUP(D9227,Запчасти!A:E,2,0)</f>
        <v>Кузов</v>
      </c>
      <c r="H9227">
        <f>VLOOKUP(D9227,Запчасти!A:E,4,0)</f>
        <v>50957</v>
      </c>
      <c r="I9227" t="str">
        <f>VLOOKUP(D9227,Запчасти!A:E,5,0)</f>
        <v>R6</v>
      </c>
      <c r="J9227">
        <f>VLOOKUP(I9227,Автомобили!A:D,4,0)</f>
        <v>2</v>
      </c>
    </row>
    <row r="9228" spans="1:10" hidden="1" x14ac:dyDescent="0.25">
      <c r="A9228">
        <v>9227</v>
      </c>
      <c r="B9228" s="6">
        <v>45346</v>
      </c>
      <c r="C9228" s="1" t="s">
        <v>8</v>
      </c>
      <c r="D9228">
        <v>154</v>
      </c>
      <c r="E9228">
        <v>944</v>
      </c>
      <c r="F9228" t="s">
        <v>288</v>
      </c>
      <c r="G9228" t="str">
        <f>VLOOKUP(D9228,Запчасти!A:E,2,0)</f>
        <v>Отопление / вентиляция</v>
      </c>
      <c r="H9228">
        <f>VLOOKUP(D9228,Запчасти!A:E,4,0)</f>
        <v>92984</v>
      </c>
      <c r="I9228" t="str">
        <f>VLOOKUP(D9228,Запчасти!A:E,5,0)</f>
        <v>R6</v>
      </c>
      <c r="J9228">
        <f>VLOOKUP(I9228,Автомобили!A:D,4,0)</f>
        <v>2</v>
      </c>
    </row>
    <row r="9229" spans="1:10" hidden="1" x14ac:dyDescent="0.25">
      <c r="A9229">
        <v>9228</v>
      </c>
      <c r="B9229" s="6">
        <v>45346</v>
      </c>
      <c r="C9229" s="1" t="s">
        <v>12</v>
      </c>
      <c r="D9229">
        <v>87</v>
      </c>
      <c r="E9229">
        <v>502</v>
      </c>
      <c r="F9229" t="s">
        <v>290</v>
      </c>
      <c r="G9229" t="str">
        <f>VLOOKUP(D9229,Запчасти!A:E,2,0)</f>
        <v>Кузов</v>
      </c>
      <c r="H9229">
        <f>VLOOKUP(D9229,Запчасти!A:E,4,0)</f>
        <v>8289</v>
      </c>
      <c r="I9229" t="str">
        <f>VLOOKUP(D9229,Запчасти!A:E,5,0)</f>
        <v>R4</v>
      </c>
      <c r="J9229">
        <f>VLOOKUP(I9229,Автомобили!A:D,4,0)</f>
        <v>1.6</v>
      </c>
    </row>
    <row r="9230" spans="1:10" hidden="1" x14ac:dyDescent="0.25">
      <c r="A9230">
        <v>9229</v>
      </c>
      <c r="B9230" s="6">
        <v>45346</v>
      </c>
      <c r="C9230" s="1" t="s">
        <v>6</v>
      </c>
      <c r="D9230">
        <v>121</v>
      </c>
      <c r="E9230">
        <v>898</v>
      </c>
      <c r="F9230" t="s">
        <v>290</v>
      </c>
      <c r="G9230" t="str">
        <f>VLOOKUP(D9230,Запчасти!A:E,2,0)</f>
        <v>Рулевое управление</v>
      </c>
      <c r="H9230">
        <f>VLOOKUP(D9230,Запчасти!A:E,4,0)</f>
        <v>7868</v>
      </c>
      <c r="I9230" t="str">
        <f>VLOOKUP(D9230,Запчасти!A:E,5,0)</f>
        <v>R2</v>
      </c>
      <c r="J9230">
        <f>VLOOKUP(I9230,Автомобили!A:D,4,0)</f>
        <v>1.6</v>
      </c>
    </row>
    <row r="9231" spans="1:10" hidden="1" x14ac:dyDescent="0.25">
      <c r="A9231">
        <v>9230</v>
      </c>
      <c r="B9231" s="6">
        <v>45346</v>
      </c>
      <c r="C9231" s="1" t="s">
        <v>7</v>
      </c>
      <c r="D9231">
        <v>67</v>
      </c>
      <c r="E9231">
        <v>779</v>
      </c>
      <c r="F9231" t="s">
        <v>290</v>
      </c>
      <c r="G9231" t="str">
        <f>VLOOKUP(D9231,Запчасти!A:E,2,0)</f>
        <v>Кпп</v>
      </c>
      <c r="H9231">
        <f>VLOOKUP(D9231,Запчасти!A:E,4,0)</f>
        <v>27759</v>
      </c>
      <c r="I9231" t="str">
        <f>VLOOKUP(D9231,Запчасти!A:E,5,0)</f>
        <v>R6</v>
      </c>
      <c r="J9231">
        <f>VLOOKUP(I9231,Автомобили!A:D,4,0)</f>
        <v>2</v>
      </c>
    </row>
    <row r="9232" spans="1:10" hidden="1" x14ac:dyDescent="0.25">
      <c r="A9232">
        <v>9231</v>
      </c>
      <c r="B9232" s="6">
        <v>45346</v>
      </c>
      <c r="C9232" s="1" t="s">
        <v>10</v>
      </c>
      <c r="D9232">
        <v>162</v>
      </c>
      <c r="E9232">
        <v>869</v>
      </c>
      <c r="F9232" t="s">
        <v>290</v>
      </c>
      <c r="G9232" t="str">
        <f>VLOOKUP(D9232,Запчасти!A:E,2,0)</f>
        <v>Кондиционер</v>
      </c>
      <c r="H9232">
        <f>VLOOKUP(D9232,Запчасти!A:E,4,0)</f>
        <v>75042</v>
      </c>
      <c r="I9232" t="str">
        <f>VLOOKUP(D9232,Запчасти!A:E,5,0)</f>
        <v>R6</v>
      </c>
      <c r="J9232">
        <f>VLOOKUP(I9232,Автомобили!A:D,4,0)</f>
        <v>2</v>
      </c>
    </row>
    <row r="9233" spans="1:11" hidden="1" x14ac:dyDescent="0.25">
      <c r="A9233">
        <v>9232</v>
      </c>
      <c r="B9233" s="6">
        <v>45346</v>
      </c>
      <c r="C9233" s="1" t="s">
        <v>12</v>
      </c>
      <c r="D9233">
        <v>128</v>
      </c>
      <c r="E9233">
        <v>974</v>
      </c>
      <c r="F9233" t="s">
        <v>288</v>
      </c>
      <c r="G9233" t="str">
        <f>VLOOKUP(D9233,Запчасти!A:E,2,0)</f>
        <v>Кпп</v>
      </c>
      <c r="H9233">
        <f>VLOOKUP(D9233,Запчасти!A:E,4,0)</f>
        <v>13030</v>
      </c>
      <c r="I9233" t="str">
        <f>VLOOKUP(D9233,Запчасти!A:E,5,0)</f>
        <v>R3</v>
      </c>
      <c r="J9233">
        <f>VLOOKUP(I9233,Автомобили!A:D,4,0)</f>
        <v>3.5</v>
      </c>
    </row>
    <row r="9234" spans="1:11" hidden="1" x14ac:dyDescent="0.25">
      <c r="A9234">
        <v>9233</v>
      </c>
      <c r="B9234" s="6">
        <v>45346</v>
      </c>
      <c r="C9234" s="1" t="s">
        <v>8</v>
      </c>
      <c r="D9234">
        <v>124</v>
      </c>
      <c r="E9234">
        <v>450</v>
      </c>
      <c r="F9234" t="s">
        <v>288</v>
      </c>
      <c r="G9234" t="str">
        <f>VLOOKUP(D9234,Запчасти!A:E,2,0)</f>
        <v>Двигатель</v>
      </c>
      <c r="H9234">
        <f>VLOOKUP(D9234,Запчасти!A:E,4,0)</f>
        <v>97667</v>
      </c>
      <c r="I9234" t="str">
        <f>VLOOKUP(D9234,Запчасти!A:E,5,0)</f>
        <v>R4</v>
      </c>
      <c r="J9234">
        <f>VLOOKUP(I9234,Автомобили!A:D,4,0)</f>
        <v>1.6</v>
      </c>
    </row>
    <row r="9235" spans="1:11" hidden="1" x14ac:dyDescent="0.25">
      <c r="A9235">
        <v>9234</v>
      </c>
      <c r="B9235" s="6">
        <v>45347</v>
      </c>
      <c r="C9235" s="1" t="s">
        <v>7</v>
      </c>
      <c r="D9235">
        <v>90</v>
      </c>
      <c r="E9235">
        <v>303</v>
      </c>
      <c r="F9235" t="s">
        <v>288</v>
      </c>
      <c r="G9235" t="str">
        <f>VLOOKUP(D9235,Запчасти!A:E,2,0)</f>
        <v>Кпп</v>
      </c>
      <c r="H9235">
        <f>VLOOKUP(D9235,Запчасти!A:E,4,0)</f>
        <v>75156</v>
      </c>
      <c r="I9235" t="str">
        <f>VLOOKUP(D9235,Запчасти!A:E,5,0)</f>
        <v>R6</v>
      </c>
      <c r="J9235">
        <f>VLOOKUP(I9235,Автомобили!A:D,4,0)</f>
        <v>2</v>
      </c>
    </row>
    <row r="9236" spans="1:11" hidden="1" x14ac:dyDescent="0.25">
      <c r="A9236">
        <v>9235</v>
      </c>
      <c r="B9236" s="6">
        <v>45347</v>
      </c>
      <c r="C9236" s="1" t="s">
        <v>13</v>
      </c>
      <c r="D9236">
        <v>199</v>
      </c>
      <c r="E9236">
        <v>334</v>
      </c>
      <c r="F9236" t="s">
        <v>288</v>
      </c>
      <c r="G9236" t="str">
        <f>VLOOKUP(D9236,Запчасти!A:E,2,0)</f>
        <v>Тормозная система</v>
      </c>
      <c r="H9236">
        <f>VLOOKUP(D9236,Запчасти!A:E,4,0)</f>
        <v>51718</v>
      </c>
      <c r="I9236" t="str">
        <f>VLOOKUP(D9236,Запчасти!A:E,5,0)</f>
        <v>R1</v>
      </c>
      <c r="J9236">
        <f>VLOOKUP(I9236,Автомобили!A:D,4,0)</f>
        <v>1.6</v>
      </c>
    </row>
    <row r="9237" spans="1:11" hidden="1" x14ac:dyDescent="0.25">
      <c r="A9237">
        <v>9236</v>
      </c>
      <c r="B9237" s="6">
        <v>45347</v>
      </c>
      <c r="C9237" s="1" t="s">
        <v>17</v>
      </c>
      <c r="D9237">
        <v>2</v>
      </c>
      <c r="E9237">
        <v>814</v>
      </c>
      <c r="F9237" t="s">
        <v>288</v>
      </c>
      <c r="G9237" t="str">
        <f>VLOOKUP(D9237,Запчасти!A:E,2,0)</f>
        <v>Система выпуска</v>
      </c>
      <c r="H9237">
        <f>VLOOKUP(D9237,Запчасти!A:E,4,0)</f>
        <v>89726</v>
      </c>
      <c r="I9237" t="str">
        <f>VLOOKUP(D9237,Запчасти!A:E,5,0)</f>
        <v>R6</v>
      </c>
      <c r="J9237">
        <f>VLOOKUP(I9237,Автомобили!A:D,4,0)</f>
        <v>2</v>
      </c>
    </row>
    <row r="9238" spans="1:11" hidden="1" x14ac:dyDescent="0.25">
      <c r="A9238">
        <v>9237</v>
      </c>
      <c r="B9238" s="6">
        <v>45347</v>
      </c>
      <c r="C9238" s="1" t="s">
        <v>9</v>
      </c>
      <c r="D9238">
        <v>135</v>
      </c>
      <c r="E9238">
        <v>515</v>
      </c>
      <c r="F9238" t="s">
        <v>288</v>
      </c>
      <c r="G9238" t="str">
        <f>VLOOKUP(D9238,Запчасти!A:E,2,0)</f>
        <v>Двигатель</v>
      </c>
      <c r="H9238">
        <f>VLOOKUP(D9238,Запчасти!A:E,4,0)</f>
        <v>55535</v>
      </c>
      <c r="I9238" t="str">
        <f>VLOOKUP(D9238,Запчасти!A:E,5,0)</f>
        <v>R1</v>
      </c>
      <c r="J9238">
        <f>VLOOKUP(I9238,Автомобили!A:D,4,0)</f>
        <v>1.6</v>
      </c>
    </row>
    <row r="9239" spans="1:11" hidden="1" x14ac:dyDescent="0.25">
      <c r="A9239">
        <v>9238</v>
      </c>
      <c r="B9239" s="6">
        <v>45347</v>
      </c>
      <c r="C9239" s="1" t="s">
        <v>4</v>
      </c>
      <c r="D9239">
        <v>129</v>
      </c>
      <c r="E9239">
        <v>100</v>
      </c>
      <c r="F9239" t="s">
        <v>290</v>
      </c>
      <c r="G9239" t="str">
        <f>VLOOKUP(D9239,Запчасти!A:E,2,0)</f>
        <v>Двигатель</v>
      </c>
      <c r="H9239">
        <f>VLOOKUP(D9239,Запчасти!A:E,4,0)</f>
        <v>45578</v>
      </c>
      <c r="I9239" t="str">
        <f>VLOOKUP(D9239,Запчасти!A:E,5,0)</f>
        <v>R2</v>
      </c>
      <c r="J9239">
        <f>VLOOKUP(I9239,Автомобили!A:D,4,0)</f>
        <v>1.6</v>
      </c>
    </row>
    <row r="9240" spans="1:11" hidden="1" x14ac:dyDescent="0.25">
      <c r="A9240">
        <v>9239</v>
      </c>
      <c r="B9240" s="6">
        <v>45347</v>
      </c>
      <c r="C9240" s="1" t="s">
        <v>16</v>
      </c>
      <c r="D9240">
        <v>48</v>
      </c>
      <c r="E9240">
        <v>650</v>
      </c>
      <c r="F9240" t="s">
        <v>288</v>
      </c>
      <c r="G9240" t="str">
        <f>VLOOKUP(D9240,Запчасти!A:E,2,0)</f>
        <v>Двигатель</v>
      </c>
      <c r="H9240">
        <f>VLOOKUP(D9240,Запчасти!A:E,4,0)</f>
        <v>84510</v>
      </c>
      <c r="I9240" t="str">
        <f>VLOOKUP(D9240,Запчасти!A:E,5,0)</f>
        <v>R5</v>
      </c>
      <c r="J9240">
        <f>VLOOKUP(I9240,Автомобили!A:D,4,0)</f>
        <v>1.4</v>
      </c>
    </row>
    <row r="9241" spans="1:11" hidden="1" x14ac:dyDescent="0.25">
      <c r="A9241">
        <v>9240</v>
      </c>
      <c r="B9241" s="6">
        <v>45347</v>
      </c>
      <c r="C9241" s="1" t="s">
        <v>14</v>
      </c>
      <c r="D9241">
        <v>196</v>
      </c>
      <c r="E9241">
        <v>925</v>
      </c>
      <c r="F9241" t="s">
        <v>290</v>
      </c>
      <c r="G9241" t="str">
        <f>VLOOKUP(D9241,Запчасти!A:E,2,0)</f>
        <v>Тормозная система</v>
      </c>
      <c r="H9241">
        <f>VLOOKUP(D9241,Запчасти!A:E,4,0)</f>
        <v>36385</v>
      </c>
      <c r="I9241" t="str">
        <f>VLOOKUP(D9241,Запчасти!A:E,5,0)</f>
        <v>R6</v>
      </c>
      <c r="J9241">
        <f>VLOOKUP(I9241,Автомобили!A:D,4,0)</f>
        <v>2</v>
      </c>
    </row>
    <row r="9242" spans="1:11" hidden="1" x14ac:dyDescent="0.25">
      <c r="A9242">
        <v>9241</v>
      </c>
      <c r="B9242" s="6">
        <v>45347</v>
      </c>
      <c r="C9242" s="1" t="s">
        <v>10</v>
      </c>
      <c r="D9242">
        <v>52</v>
      </c>
      <c r="E9242">
        <v>100</v>
      </c>
      <c r="F9242" t="s">
        <v>290</v>
      </c>
      <c r="G9242" t="str">
        <f>VLOOKUP(D9242,Запчасти!A:E,2,0)</f>
        <v>Рулевое управление</v>
      </c>
      <c r="H9242">
        <f>VLOOKUP(D9242,Запчасти!A:E,4,0)</f>
        <v>49242</v>
      </c>
      <c r="I9242" t="str">
        <f>VLOOKUP(D9242,Запчасти!A:E,5,0)</f>
        <v>R5</v>
      </c>
      <c r="J9242">
        <f>VLOOKUP(I9242,Автомобили!A:D,4,0)</f>
        <v>1.4</v>
      </c>
    </row>
    <row r="9243" spans="1:11" hidden="1" x14ac:dyDescent="0.25">
      <c r="A9243">
        <v>9242</v>
      </c>
      <c r="B9243" s="6">
        <v>45347</v>
      </c>
      <c r="C9243" s="1" t="s">
        <v>21</v>
      </c>
      <c r="D9243">
        <v>142</v>
      </c>
      <c r="E9243">
        <v>499</v>
      </c>
      <c r="F9243" t="s">
        <v>290</v>
      </c>
      <c r="G9243" t="str">
        <f>VLOOKUP(D9243,Запчасти!A:E,2,0)</f>
        <v>Трансмиссия</v>
      </c>
      <c r="H9243">
        <f>VLOOKUP(D9243,Запчасти!A:E,4,0)</f>
        <v>88054</v>
      </c>
      <c r="I9243" t="str">
        <f>VLOOKUP(D9243,Запчасти!A:E,5,0)</f>
        <v>R1</v>
      </c>
      <c r="J9243">
        <f>VLOOKUP(I9243,Автомобили!A:D,4,0)</f>
        <v>1.6</v>
      </c>
    </row>
    <row r="9244" spans="1:11" hidden="1" x14ac:dyDescent="0.25">
      <c r="A9244">
        <v>9243</v>
      </c>
      <c r="B9244" s="6">
        <v>45347</v>
      </c>
      <c r="C9244" s="1" t="s">
        <v>5</v>
      </c>
      <c r="D9244">
        <v>141</v>
      </c>
      <c r="E9244">
        <v>905</v>
      </c>
      <c r="F9244" t="s">
        <v>288</v>
      </c>
      <c r="G9244" t="str">
        <f>VLOOKUP(D9244,Запчасти!A:E,2,0)</f>
        <v>Кпп</v>
      </c>
      <c r="H9244">
        <f>VLOOKUP(D9244,Запчасти!A:E,4,0)</f>
        <v>34611</v>
      </c>
      <c r="I9244" t="str">
        <f>VLOOKUP(D9244,Запчасти!A:E,5,0)</f>
        <v>R3</v>
      </c>
      <c r="J9244">
        <f>VLOOKUP(I9244,Автомобили!A:D,4,0)</f>
        <v>3.5</v>
      </c>
    </row>
    <row r="9245" spans="1:11" hidden="1" x14ac:dyDescent="0.25">
      <c r="A9245">
        <v>9244</v>
      </c>
      <c r="B9245" s="6">
        <v>45347</v>
      </c>
      <c r="C9245" s="1" t="s">
        <v>15</v>
      </c>
      <c r="D9245">
        <v>20</v>
      </c>
      <c r="E9245">
        <v>162</v>
      </c>
      <c r="F9245" t="s">
        <v>290</v>
      </c>
      <c r="G9245" t="str">
        <f>VLOOKUP(D9245,Запчасти!A:E,2,0)</f>
        <v>Подготовка топливной смеси</v>
      </c>
      <c r="H9245">
        <f>VLOOKUP(D9245,Запчасти!A:E,4,0)</f>
        <v>23399</v>
      </c>
      <c r="I9245" t="str">
        <f>VLOOKUP(D9245,Запчасти!A:E,5,0)</f>
        <v>R2</v>
      </c>
      <c r="J9245">
        <f>VLOOKUP(I9245,Автомобили!A:D,4,0)</f>
        <v>1.6</v>
      </c>
    </row>
    <row r="9246" spans="1:11" hidden="1" x14ac:dyDescent="0.25">
      <c r="A9246">
        <v>9245</v>
      </c>
      <c r="B9246" s="6">
        <v>45347</v>
      </c>
      <c r="C9246" s="1" t="s">
        <v>4</v>
      </c>
      <c r="D9246">
        <v>111</v>
      </c>
      <c r="E9246">
        <v>16</v>
      </c>
      <c r="F9246" t="s">
        <v>290</v>
      </c>
      <c r="G9246" t="str">
        <f>VLOOKUP(D9246,Запчасти!A:E,2,0)</f>
        <v>Отопление / вентиляция</v>
      </c>
      <c r="H9246">
        <f>VLOOKUP(D9246,Запчасти!A:E,4,0)</f>
        <v>85539</v>
      </c>
      <c r="I9246" t="str">
        <f>VLOOKUP(D9246,Запчасти!A:E,5,0)</f>
        <v>R1</v>
      </c>
      <c r="J9246">
        <f>VLOOKUP(I9246,Автомобили!A:D,4,0)</f>
        <v>1.6</v>
      </c>
    </row>
    <row r="9247" spans="1:11" hidden="1" x14ac:dyDescent="0.25">
      <c r="A9247">
        <v>9246</v>
      </c>
      <c r="B9247" s="6">
        <v>45347</v>
      </c>
      <c r="C9247" s="1" t="s">
        <v>4</v>
      </c>
      <c r="D9247">
        <v>125</v>
      </c>
      <c r="E9247">
        <v>444</v>
      </c>
      <c r="F9247" t="s">
        <v>290</v>
      </c>
      <c r="G9247" t="str">
        <f>VLOOKUP(D9247,Запчасти!A:E,2,0)</f>
        <v>Кондиционер</v>
      </c>
      <c r="H9247">
        <f>VLOOKUP(D9247,Запчасти!A:E,4,0)</f>
        <v>79163</v>
      </c>
      <c r="I9247" t="str">
        <f>VLOOKUP(D9247,Запчасти!A:E,5,0)</f>
        <v>R4</v>
      </c>
      <c r="J9247">
        <f>VLOOKUP(I9247,Автомобили!A:D,4,0)</f>
        <v>1.6</v>
      </c>
      <c r="K9247">
        <f>H9247*E9247</f>
        <v>35148372</v>
      </c>
    </row>
    <row r="9248" spans="1:11" hidden="1" x14ac:dyDescent="0.25">
      <c r="A9248">
        <v>9247</v>
      </c>
      <c r="B9248" s="6">
        <v>45347</v>
      </c>
      <c r="C9248" s="1" t="s">
        <v>7</v>
      </c>
      <c r="D9248">
        <v>193</v>
      </c>
      <c r="E9248">
        <v>708</v>
      </c>
      <c r="F9248" t="s">
        <v>290</v>
      </c>
      <c r="G9248" t="str">
        <f>VLOOKUP(D9248,Запчасти!A:E,2,0)</f>
        <v>Трансмиссия</v>
      </c>
      <c r="H9248">
        <f>VLOOKUP(D9248,Запчасти!A:E,4,0)</f>
        <v>63878</v>
      </c>
      <c r="I9248" t="str">
        <f>VLOOKUP(D9248,Запчасти!A:E,5,0)</f>
        <v>R6</v>
      </c>
      <c r="J9248">
        <f>VLOOKUP(I9248,Автомобили!A:D,4,0)</f>
        <v>2</v>
      </c>
    </row>
    <row r="9249" spans="1:10" hidden="1" x14ac:dyDescent="0.25">
      <c r="A9249">
        <v>9248</v>
      </c>
      <c r="B9249" s="6">
        <v>45347</v>
      </c>
      <c r="C9249" s="1" t="s">
        <v>17</v>
      </c>
      <c r="D9249">
        <v>143</v>
      </c>
      <c r="E9249">
        <v>272</v>
      </c>
      <c r="F9249" t="s">
        <v>290</v>
      </c>
      <c r="G9249" t="str">
        <f>VLOOKUP(D9249,Запчасти!A:E,2,0)</f>
        <v>Двигатель</v>
      </c>
      <c r="H9249">
        <f>VLOOKUP(D9249,Запчасти!A:E,4,0)</f>
        <v>17857</v>
      </c>
      <c r="I9249" t="str">
        <f>VLOOKUP(D9249,Запчасти!A:E,5,0)</f>
        <v>R5</v>
      </c>
      <c r="J9249">
        <f>VLOOKUP(I9249,Автомобили!A:D,4,0)</f>
        <v>1.4</v>
      </c>
    </row>
    <row r="9250" spans="1:10" hidden="1" x14ac:dyDescent="0.25">
      <c r="A9250">
        <v>9249</v>
      </c>
      <c r="B9250" s="6">
        <v>45347</v>
      </c>
      <c r="C9250" s="1" t="s">
        <v>20</v>
      </c>
      <c r="D9250">
        <v>51</v>
      </c>
      <c r="E9250">
        <v>897</v>
      </c>
      <c r="F9250" t="s">
        <v>290</v>
      </c>
      <c r="G9250" t="str">
        <f>VLOOKUP(D9250,Запчасти!A:E,2,0)</f>
        <v>Двигатель</v>
      </c>
      <c r="H9250">
        <f>VLOOKUP(D9250,Запчасти!A:E,4,0)</f>
        <v>34836</v>
      </c>
      <c r="I9250" t="str">
        <f>VLOOKUP(D9250,Запчасти!A:E,5,0)</f>
        <v>R3</v>
      </c>
      <c r="J9250">
        <f>VLOOKUP(I9250,Автомобили!A:D,4,0)</f>
        <v>3.5</v>
      </c>
    </row>
    <row r="9251" spans="1:10" hidden="1" x14ac:dyDescent="0.25">
      <c r="A9251">
        <v>9250</v>
      </c>
      <c r="B9251" s="6">
        <v>45347</v>
      </c>
      <c r="C9251" s="1" t="s">
        <v>13</v>
      </c>
      <c r="D9251">
        <v>69</v>
      </c>
      <c r="E9251">
        <v>678</v>
      </c>
      <c r="F9251" t="s">
        <v>290</v>
      </c>
      <c r="G9251" t="str">
        <f>VLOOKUP(D9251,Запчасти!A:E,2,0)</f>
        <v>Кузов</v>
      </c>
      <c r="H9251">
        <f>VLOOKUP(D9251,Запчасти!A:E,4,0)</f>
        <v>31195</v>
      </c>
      <c r="I9251" t="str">
        <f>VLOOKUP(D9251,Запчасти!A:E,5,0)</f>
        <v>R1</v>
      </c>
      <c r="J9251">
        <f>VLOOKUP(I9251,Автомобили!A:D,4,0)</f>
        <v>1.6</v>
      </c>
    </row>
    <row r="9252" spans="1:10" hidden="1" x14ac:dyDescent="0.25">
      <c r="A9252">
        <v>9251</v>
      </c>
      <c r="B9252" s="6">
        <v>45347</v>
      </c>
      <c r="C9252" s="1" t="s">
        <v>15</v>
      </c>
      <c r="D9252">
        <v>42</v>
      </c>
      <c r="E9252">
        <v>581</v>
      </c>
      <c r="F9252" t="s">
        <v>288</v>
      </c>
      <c r="G9252" t="str">
        <f>VLOOKUP(D9252,Запчасти!A:E,2,0)</f>
        <v>Подготовка топливной смеси</v>
      </c>
      <c r="H9252">
        <f>VLOOKUP(D9252,Запчасти!A:E,4,0)</f>
        <v>66148</v>
      </c>
      <c r="I9252" t="str">
        <f>VLOOKUP(D9252,Запчасти!A:E,5,0)</f>
        <v>R6</v>
      </c>
      <c r="J9252">
        <f>VLOOKUP(I9252,Автомобили!A:D,4,0)</f>
        <v>2</v>
      </c>
    </row>
    <row r="9253" spans="1:10" hidden="1" x14ac:dyDescent="0.25">
      <c r="A9253">
        <v>9252</v>
      </c>
      <c r="B9253" s="6">
        <v>45347</v>
      </c>
      <c r="C9253" s="1" t="s">
        <v>9</v>
      </c>
      <c r="D9253">
        <v>108</v>
      </c>
      <c r="E9253">
        <v>970</v>
      </c>
      <c r="F9253" t="s">
        <v>290</v>
      </c>
      <c r="G9253" t="str">
        <f>VLOOKUP(D9253,Запчасти!A:E,2,0)</f>
        <v>Двигатель</v>
      </c>
      <c r="H9253">
        <f>VLOOKUP(D9253,Запчасти!A:E,4,0)</f>
        <v>40632</v>
      </c>
      <c r="I9253" t="str">
        <f>VLOOKUP(D9253,Запчасти!A:E,5,0)</f>
        <v>R2</v>
      </c>
      <c r="J9253">
        <f>VLOOKUP(I9253,Автомобили!A:D,4,0)</f>
        <v>1.6</v>
      </c>
    </row>
    <row r="9254" spans="1:10" hidden="1" x14ac:dyDescent="0.25">
      <c r="A9254">
        <v>9253</v>
      </c>
      <c r="B9254" s="6">
        <v>45347</v>
      </c>
      <c r="C9254" s="1" t="s">
        <v>17</v>
      </c>
      <c r="D9254">
        <v>165</v>
      </c>
      <c r="E9254">
        <v>498</v>
      </c>
      <c r="F9254" t="s">
        <v>288</v>
      </c>
      <c r="G9254" t="str">
        <f>VLOOKUP(D9254,Запчасти!A:E,2,0)</f>
        <v>Кпп</v>
      </c>
      <c r="H9254">
        <f>VLOOKUP(D9254,Запчасти!A:E,4,0)</f>
        <v>31838</v>
      </c>
      <c r="I9254" t="str">
        <f>VLOOKUP(D9254,Запчасти!A:E,5,0)</f>
        <v>R1</v>
      </c>
      <c r="J9254">
        <f>VLOOKUP(I9254,Автомобили!A:D,4,0)</f>
        <v>1.6</v>
      </c>
    </row>
    <row r="9255" spans="1:10" hidden="1" x14ac:dyDescent="0.25">
      <c r="A9255">
        <v>9254</v>
      </c>
      <c r="B9255" s="6">
        <v>45347</v>
      </c>
      <c r="C9255" s="1" t="s">
        <v>9</v>
      </c>
      <c r="D9255">
        <v>181</v>
      </c>
      <c r="E9255">
        <v>729</v>
      </c>
      <c r="F9255" t="s">
        <v>290</v>
      </c>
      <c r="G9255" t="str">
        <f>VLOOKUP(D9255,Запчасти!A:E,2,0)</f>
        <v>Кпп</v>
      </c>
      <c r="H9255">
        <f>VLOOKUP(D9255,Запчасти!A:E,4,0)</f>
        <v>93962</v>
      </c>
      <c r="I9255" t="str">
        <f>VLOOKUP(D9255,Запчасти!A:E,5,0)</f>
        <v>R3</v>
      </c>
      <c r="J9255">
        <f>VLOOKUP(I9255,Автомобили!A:D,4,0)</f>
        <v>3.5</v>
      </c>
    </row>
    <row r="9256" spans="1:10" hidden="1" x14ac:dyDescent="0.25">
      <c r="A9256">
        <v>9255</v>
      </c>
      <c r="B9256" s="6">
        <v>45347</v>
      </c>
      <c r="C9256" s="1" t="s">
        <v>18</v>
      </c>
      <c r="D9256">
        <v>149</v>
      </c>
      <c r="E9256">
        <v>84</v>
      </c>
      <c r="F9256" t="s">
        <v>288</v>
      </c>
      <c r="G9256" t="str">
        <f>VLOOKUP(D9256,Запчасти!A:E,2,0)</f>
        <v>Двигатель</v>
      </c>
      <c r="H9256">
        <f>VLOOKUP(D9256,Запчасти!A:E,4,0)</f>
        <v>96498</v>
      </c>
      <c r="I9256" t="str">
        <f>VLOOKUP(D9256,Запчасти!A:E,5,0)</f>
        <v>R2</v>
      </c>
      <c r="J9256">
        <f>VLOOKUP(I9256,Автомобили!A:D,4,0)</f>
        <v>1.6</v>
      </c>
    </row>
    <row r="9257" spans="1:10" hidden="1" x14ac:dyDescent="0.25">
      <c r="A9257">
        <v>9256</v>
      </c>
      <c r="B9257" s="6">
        <v>45347</v>
      </c>
      <c r="C9257" s="1" t="s">
        <v>9</v>
      </c>
      <c r="D9257">
        <v>156</v>
      </c>
      <c r="E9257">
        <v>94</v>
      </c>
      <c r="F9257" t="s">
        <v>288</v>
      </c>
      <c r="G9257" t="str">
        <f>VLOOKUP(D9257,Запчасти!A:E,2,0)</f>
        <v>Электрика</v>
      </c>
      <c r="H9257">
        <f>VLOOKUP(D9257,Запчасти!A:E,4,0)</f>
        <v>35267</v>
      </c>
      <c r="I9257" t="str">
        <f>VLOOKUP(D9257,Запчасти!A:E,5,0)</f>
        <v>R1</v>
      </c>
      <c r="J9257">
        <f>VLOOKUP(I9257,Автомобили!A:D,4,0)</f>
        <v>1.6</v>
      </c>
    </row>
    <row r="9258" spans="1:10" hidden="1" x14ac:dyDescent="0.25">
      <c r="A9258">
        <v>9257</v>
      </c>
      <c r="B9258" s="6">
        <v>45347</v>
      </c>
      <c r="C9258" s="1" t="s">
        <v>4</v>
      </c>
      <c r="D9258">
        <v>63</v>
      </c>
      <c r="E9258">
        <v>660</v>
      </c>
      <c r="F9258" t="s">
        <v>288</v>
      </c>
      <c r="G9258" t="str">
        <f>VLOOKUP(D9258,Запчасти!A:E,2,0)</f>
        <v>Подвеска и амортизация</v>
      </c>
      <c r="H9258">
        <f>VLOOKUP(D9258,Запчасти!A:E,4,0)</f>
        <v>5112</v>
      </c>
      <c r="I9258" t="str">
        <f>VLOOKUP(D9258,Запчасти!A:E,5,0)</f>
        <v>R2</v>
      </c>
      <c r="J9258">
        <f>VLOOKUP(I9258,Автомобили!A:D,4,0)</f>
        <v>1.6</v>
      </c>
    </row>
    <row r="9259" spans="1:10" hidden="1" x14ac:dyDescent="0.25">
      <c r="A9259">
        <v>9258</v>
      </c>
      <c r="B9259" s="6">
        <v>45347</v>
      </c>
      <c r="C9259" s="1" t="s">
        <v>9</v>
      </c>
      <c r="D9259">
        <v>21</v>
      </c>
      <c r="E9259">
        <v>454</v>
      </c>
      <c r="F9259" t="s">
        <v>290</v>
      </c>
      <c r="G9259" t="str">
        <f>VLOOKUP(D9259,Запчасти!A:E,2,0)</f>
        <v>Привод колеса</v>
      </c>
      <c r="H9259">
        <f>VLOOKUP(D9259,Запчасти!A:E,4,0)</f>
        <v>3721</v>
      </c>
      <c r="I9259" t="str">
        <f>VLOOKUP(D9259,Запчасти!A:E,5,0)</f>
        <v>R3</v>
      </c>
      <c r="J9259">
        <f>VLOOKUP(I9259,Автомобили!A:D,4,0)</f>
        <v>3.5</v>
      </c>
    </row>
    <row r="9260" spans="1:10" hidden="1" x14ac:dyDescent="0.25">
      <c r="A9260">
        <v>9259</v>
      </c>
      <c r="B9260" s="6">
        <v>45347</v>
      </c>
      <c r="C9260" s="1" t="s">
        <v>4</v>
      </c>
      <c r="D9260">
        <v>153</v>
      </c>
      <c r="E9260">
        <v>489</v>
      </c>
      <c r="F9260" t="s">
        <v>288</v>
      </c>
      <c r="G9260" t="str">
        <f>VLOOKUP(D9260,Запчасти!A:E,2,0)</f>
        <v>Система подачи топлива</v>
      </c>
      <c r="H9260">
        <f>VLOOKUP(D9260,Запчасти!A:E,4,0)</f>
        <v>14736</v>
      </c>
      <c r="I9260" t="str">
        <f>VLOOKUP(D9260,Запчасти!A:E,5,0)</f>
        <v>R5</v>
      </c>
      <c r="J9260">
        <f>VLOOKUP(I9260,Автомобили!A:D,4,0)</f>
        <v>1.4</v>
      </c>
    </row>
    <row r="9261" spans="1:10" hidden="1" x14ac:dyDescent="0.25">
      <c r="A9261">
        <v>9260</v>
      </c>
      <c r="B9261" s="6">
        <v>45347</v>
      </c>
      <c r="C9261" s="1" t="s">
        <v>14</v>
      </c>
      <c r="D9261">
        <v>53</v>
      </c>
      <c r="E9261">
        <v>209</v>
      </c>
      <c r="F9261" t="s">
        <v>288</v>
      </c>
      <c r="G9261" t="str">
        <f>VLOOKUP(D9261,Запчасти!A:E,2,0)</f>
        <v>Кузов</v>
      </c>
      <c r="H9261">
        <f>VLOOKUP(D9261,Запчасти!A:E,4,0)</f>
        <v>80940</v>
      </c>
      <c r="I9261" t="str">
        <f>VLOOKUP(D9261,Запчасти!A:E,5,0)</f>
        <v>R2</v>
      </c>
      <c r="J9261">
        <f>VLOOKUP(I9261,Автомобили!A:D,4,0)</f>
        <v>1.6</v>
      </c>
    </row>
    <row r="9262" spans="1:10" hidden="1" x14ac:dyDescent="0.25">
      <c r="A9262">
        <v>9261</v>
      </c>
      <c r="B9262" s="6">
        <v>45347</v>
      </c>
      <c r="C9262" s="1" t="s">
        <v>3</v>
      </c>
      <c r="D9262">
        <v>67</v>
      </c>
      <c r="E9262">
        <v>720</v>
      </c>
      <c r="F9262" t="s">
        <v>290</v>
      </c>
      <c r="G9262" t="str">
        <f>VLOOKUP(D9262,Запчасти!A:E,2,0)</f>
        <v>Кпп</v>
      </c>
      <c r="H9262">
        <f>VLOOKUP(D9262,Запчасти!A:E,4,0)</f>
        <v>27759</v>
      </c>
      <c r="I9262" t="str">
        <f>VLOOKUP(D9262,Запчасти!A:E,5,0)</f>
        <v>R6</v>
      </c>
      <c r="J9262">
        <f>VLOOKUP(I9262,Автомобили!A:D,4,0)</f>
        <v>2</v>
      </c>
    </row>
    <row r="9263" spans="1:10" hidden="1" x14ac:dyDescent="0.25">
      <c r="A9263">
        <v>9262</v>
      </c>
      <c r="B9263" s="6">
        <v>45347</v>
      </c>
      <c r="C9263" s="1" t="s">
        <v>18</v>
      </c>
      <c r="D9263">
        <v>50</v>
      </c>
      <c r="E9263">
        <v>578</v>
      </c>
      <c r="F9263" t="s">
        <v>288</v>
      </c>
      <c r="G9263" t="str">
        <f>VLOOKUP(D9263,Запчасти!A:E,2,0)</f>
        <v>Кондиционер</v>
      </c>
      <c r="H9263">
        <f>VLOOKUP(D9263,Запчасти!A:E,4,0)</f>
        <v>22385</v>
      </c>
      <c r="I9263" t="str">
        <f>VLOOKUP(D9263,Запчасти!A:E,5,0)</f>
        <v>R6</v>
      </c>
      <c r="J9263">
        <f>VLOOKUP(I9263,Автомобили!A:D,4,0)</f>
        <v>2</v>
      </c>
    </row>
    <row r="9264" spans="1:10" hidden="1" x14ac:dyDescent="0.25">
      <c r="A9264">
        <v>9263</v>
      </c>
      <c r="B9264" s="6">
        <v>45347</v>
      </c>
      <c r="C9264" s="1" t="s">
        <v>10</v>
      </c>
      <c r="D9264">
        <v>178</v>
      </c>
      <c r="E9264">
        <v>653</v>
      </c>
      <c r="F9264" t="s">
        <v>290</v>
      </c>
      <c r="G9264" t="str">
        <f>VLOOKUP(D9264,Запчасти!A:E,2,0)</f>
        <v>Рулевое управление</v>
      </c>
      <c r="H9264">
        <f>VLOOKUP(D9264,Запчасти!A:E,4,0)</f>
        <v>85776</v>
      </c>
      <c r="I9264" t="str">
        <f>VLOOKUP(D9264,Запчасти!A:E,5,0)</f>
        <v>R6</v>
      </c>
      <c r="J9264">
        <f>VLOOKUP(I9264,Автомобили!A:D,4,0)</f>
        <v>2</v>
      </c>
    </row>
    <row r="9265" spans="1:11" hidden="1" x14ac:dyDescent="0.25">
      <c r="A9265">
        <v>9264</v>
      </c>
      <c r="B9265" s="6">
        <v>45347</v>
      </c>
      <c r="C9265" s="1" t="s">
        <v>20</v>
      </c>
      <c r="D9265">
        <v>33</v>
      </c>
      <c r="E9265">
        <v>697</v>
      </c>
      <c r="F9265" t="s">
        <v>290</v>
      </c>
      <c r="G9265" t="str">
        <f>VLOOKUP(D9265,Запчасти!A:E,2,0)</f>
        <v>Кузов</v>
      </c>
      <c r="H9265">
        <f>VLOOKUP(D9265,Запчасти!A:E,4,0)</f>
        <v>49418</v>
      </c>
      <c r="I9265" t="str">
        <f>VLOOKUP(D9265,Запчасти!A:E,5,0)</f>
        <v>R3</v>
      </c>
      <c r="J9265">
        <f>VLOOKUP(I9265,Автомобили!A:D,4,0)</f>
        <v>3.5</v>
      </c>
    </row>
    <row r="9266" spans="1:11" hidden="1" x14ac:dyDescent="0.25">
      <c r="A9266">
        <v>9265</v>
      </c>
      <c r="B9266" s="6">
        <v>45347</v>
      </c>
      <c r="C9266" s="1" t="s">
        <v>14</v>
      </c>
      <c r="D9266">
        <v>109</v>
      </c>
      <c r="E9266">
        <v>941</v>
      </c>
      <c r="F9266" t="s">
        <v>290</v>
      </c>
      <c r="G9266" t="str">
        <f>VLOOKUP(D9266,Запчасти!A:E,2,0)</f>
        <v>Кондиционер</v>
      </c>
      <c r="H9266">
        <f>VLOOKUP(D9266,Запчасти!A:E,4,0)</f>
        <v>47034</v>
      </c>
      <c r="I9266" t="str">
        <f>VLOOKUP(D9266,Запчасти!A:E,5,0)</f>
        <v>R2</v>
      </c>
      <c r="J9266">
        <f>VLOOKUP(I9266,Автомобили!A:D,4,0)</f>
        <v>1.6</v>
      </c>
      <c r="K9266">
        <f>H9266*E9266</f>
        <v>44258994</v>
      </c>
    </row>
    <row r="9267" spans="1:11" hidden="1" x14ac:dyDescent="0.25">
      <c r="A9267">
        <v>9266</v>
      </c>
      <c r="B9267" s="6">
        <v>45347</v>
      </c>
      <c r="C9267" s="1" t="s">
        <v>11</v>
      </c>
      <c r="D9267">
        <v>80</v>
      </c>
      <c r="E9267">
        <v>604</v>
      </c>
      <c r="F9267" t="s">
        <v>288</v>
      </c>
      <c r="G9267" t="str">
        <f>VLOOKUP(D9267,Запчасти!A:E,2,0)</f>
        <v>Система сцепления</v>
      </c>
      <c r="H9267">
        <f>VLOOKUP(D9267,Запчасти!A:E,4,0)</f>
        <v>22871</v>
      </c>
      <c r="I9267" t="str">
        <f>VLOOKUP(D9267,Запчасти!A:E,5,0)</f>
        <v>R2</v>
      </c>
      <c r="J9267">
        <f>VLOOKUP(I9267,Автомобили!A:D,4,0)</f>
        <v>1.6</v>
      </c>
    </row>
    <row r="9268" spans="1:11" hidden="1" x14ac:dyDescent="0.25">
      <c r="A9268">
        <v>9267</v>
      </c>
      <c r="B9268" s="6">
        <v>45347</v>
      </c>
      <c r="C9268" s="1" t="s">
        <v>14</v>
      </c>
      <c r="D9268">
        <v>65</v>
      </c>
      <c r="E9268">
        <v>63</v>
      </c>
      <c r="F9268" t="s">
        <v>290</v>
      </c>
      <c r="G9268" t="str">
        <f>VLOOKUP(D9268,Запчасти!A:E,2,0)</f>
        <v>Тормозная система</v>
      </c>
      <c r="H9268">
        <f>VLOOKUP(D9268,Запчасти!A:E,4,0)</f>
        <v>17370</v>
      </c>
      <c r="I9268" t="str">
        <f>VLOOKUP(D9268,Запчасти!A:E,5,0)</f>
        <v>R2</v>
      </c>
      <c r="J9268">
        <f>VLOOKUP(I9268,Автомобили!A:D,4,0)</f>
        <v>1.6</v>
      </c>
    </row>
    <row r="9269" spans="1:11" hidden="1" x14ac:dyDescent="0.25">
      <c r="A9269">
        <v>9268</v>
      </c>
      <c r="B9269" s="6">
        <v>45347</v>
      </c>
      <c r="C9269" s="1" t="s">
        <v>21</v>
      </c>
      <c r="D9269">
        <v>69</v>
      </c>
      <c r="E9269">
        <v>133</v>
      </c>
      <c r="F9269" t="s">
        <v>288</v>
      </c>
      <c r="G9269" t="str">
        <f>VLOOKUP(D9269,Запчасти!A:E,2,0)</f>
        <v>Кузов</v>
      </c>
      <c r="H9269">
        <f>VLOOKUP(D9269,Запчасти!A:E,4,0)</f>
        <v>31195</v>
      </c>
      <c r="I9269" t="str">
        <f>VLOOKUP(D9269,Запчасти!A:E,5,0)</f>
        <v>R1</v>
      </c>
      <c r="J9269">
        <f>VLOOKUP(I9269,Автомобили!A:D,4,0)</f>
        <v>1.6</v>
      </c>
    </row>
    <row r="9270" spans="1:11" hidden="1" x14ac:dyDescent="0.25">
      <c r="A9270">
        <v>9269</v>
      </c>
      <c r="B9270" s="6">
        <v>45347</v>
      </c>
      <c r="C9270" s="1" t="s">
        <v>13</v>
      </c>
      <c r="D9270">
        <v>199</v>
      </c>
      <c r="E9270">
        <v>967</v>
      </c>
      <c r="F9270" t="s">
        <v>290</v>
      </c>
      <c r="G9270" t="str">
        <f>VLOOKUP(D9270,Запчасти!A:E,2,0)</f>
        <v>Тормозная система</v>
      </c>
      <c r="H9270">
        <f>VLOOKUP(D9270,Запчасти!A:E,4,0)</f>
        <v>51718</v>
      </c>
      <c r="I9270" t="str">
        <f>VLOOKUP(D9270,Запчасти!A:E,5,0)</f>
        <v>R1</v>
      </c>
      <c r="J9270">
        <f>VLOOKUP(I9270,Автомобили!A:D,4,0)</f>
        <v>1.6</v>
      </c>
    </row>
    <row r="9271" spans="1:11" hidden="1" x14ac:dyDescent="0.25">
      <c r="A9271">
        <v>9270</v>
      </c>
      <c r="B9271" s="6">
        <v>45347</v>
      </c>
      <c r="C9271" s="1" t="s">
        <v>7</v>
      </c>
      <c r="D9271">
        <v>41</v>
      </c>
      <c r="E9271">
        <v>452</v>
      </c>
      <c r="F9271" t="s">
        <v>288</v>
      </c>
      <c r="G9271" t="str">
        <f>VLOOKUP(D9271,Запчасти!A:E,2,0)</f>
        <v>Кузов</v>
      </c>
      <c r="H9271">
        <f>VLOOKUP(D9271,Запчасти!A:E,4,0)</f>
        <v>38422</v>
      </c>
      <c r="I9271" t="str">
        <f>VLOOKUP(D9271,Запчасти!A:E,5,0)</f>
        <v>R2</v>
      </c>
      <c r="J9271">
        <f>VLOOKUP(I9271,Автомобили!A:D,4,0)</f>
        <v>1.6</v>
      </c>
    </row>
    <row r="9272" spans="1:11" hidden="1" x14ac:dyDescent="0.25">
      <c r="A9272">
        <v>9271</v>
      </c>
      <c r="B9272" s="6">
        <v>45347</v>
      </c>
      <c r="C9272" s="1" t="s">
        <v>8</v>
      </c>
      <c r="D9272">
        <v>3</v>
      </c>
      <c r="E9272">
        <v>481</v>
      </c>
      <c r="F9272" t="s">
        <v>288</v>
      </c>
      <c r="G9272" t="str">
        <f>VLOOKUP(D9272,Запчасти!A:E,2,0)</f>
        <v>Кузов</v>
      </c>
      <c r="H9272">
        <f>VLOOKUP(D9272,Запчасти!A:E,4,0)</f>
        <v>63498</v>
      </c>
      <c r="I9272" t="str">
        <f>VLOOKUP(D9272,Запчасти!A:E,5,0)</f>
        <v>R2</v>
      </c>
      <c r="J9272">
        <f>VLOOKUP(I9272,Автомобили!A:D,4,0)</f>
        <v>1.6</v>
      </c>
    </row>
    <row r="9273" spans="1:11" hidden="1" x14ac:dyDescent="0.25">
      <c r="A9273">
        <v>9272</v>
      </c>
      <c r="B9273" s="6">
        <v>45347</v>
      </c>
      <c r="C9273" s="1" t="s">
        <v>13</v>
      </c>
      <c r="D9273">
        <v>119</v>
      </c>
      <c r="E9273">
        <v>376</v>
      </c>
      <c r="F9273" t="s">
        <v>288</v>
      </c>
      <c r="G9273" t="str">
        <f>VLOOKUP(D9273,Запчасти!A:E,2,0)</f>
        <v>Двигатель</v>
      </c>
      <c r="H9273">
        <f>VLOOKUP(D9273,Запчасти!A:E,4,0)</f>
        <v>86768</v>
      </c>
      <c r="I9273" t="str">
        <f>VLOOKUP(D9273,Запчасти!A:E,5,0)</f>
        <v>R3</v>
      </c>
      <c r="J9273">
        <f>VLOOKUP(I9273,Автомобили!A:D,4,0)</f>
        <v>3.5</v>
      </c>
    </row>
    <row r="9274" spans="1:11" hidden="1" x14ac:dyDescent="0.25">
      <c r="A9274">
        <v>9273</v>
      </c>
      <c r="B9274" s="6">
        <v>45348</v>
      </c>
      <c r="C9274" s="1" t="s">
        <v>19</v>
      </c>
      <c r="D9274">
        <v>39</v>
      </c>
      <c r="E9274">
        <v>620</v>
      </c>
      <c r="F9274" t="s">
        <v>288</v>
      </c>
      <c r="G9274" t="str">
        <f>VLOOKUP(D9274,Запчасти!A:E,2,0)</f>
        <v>Тормозная система</v>
      </c>
      <c r="H9274">
        <f>VLOOKUP(D9274,Запчасти!A:E,4,0)</f>
        <v>35538</v>
      </c>
      <c r="I9274" t="str">
        <f>VLOOKUP(D9274,Запчасти!A:E,5,0)</f>
        <v>R4</v>
      </c>
      <c r="J9274">
        <f>VLOOKUP(I9274,Автомобили!A:D,4,0)</f>
        <v>1.6</v>
      </c>
    </row>
    <row r="9275" spans="1:11" hidden="1" x14ac:dyDescent="0.25">
      <c r="A9275">
        <v>9274</v>
      </c>
      <c r="B9275" s="6">
        <v>45348</v>
      </c>
      <c r="C9275" s="1" t="s">
        <v>22</v>
      </c>
      <c r="D9275">
        <v>156</v>
      </c>
      <c r="E9275">
        <v>613</v>
      </c>
      <c r="F9275" t="s">
        <v>290</v>
      </c>
      <c r="G9275" t="str">
        <f>VLOOKUP(D9275,Запчасти!A:E,2,0)</f>
        <v>Электрика</v>
      </c>
      <c r="H9275">
        <f>VLOOKUP(D9275,Запчасти!A:E,4,0)</f>
        <v>35267</v>
      </c>
      <c r="I9275" t="str">
        <f>VLOOKUP(D9275,Запчасти!A:E,5,0)</f>
        <v>R1</v>
      </c>
      <c r="J9275">
        <f>VLOOKUP(I9275,Автомобили!A:D,4,0)</f>
        <v>1.6</v>
      </c>
    </row>
    <row r="9276" spans="1:11" hidden="1" x14ac:dyDescent="0.25">
      <c r="A9276">
        <v>9275</v>
      </c>
      <c r="B9276" s="6">
        <v>45348</v>
      </c>
      <c r="C9276" s="1" t="s">
        <v>19</v>
      </c>
      <c r="D9276">
        <v>78</v>
      </c>
      <c r="E9276">
        <v>411</v>
      </c>
      <c r="F9276" t="s">
        <v>290</v>
      </c>
      <c r="G9276" t="str">
        <f>VLOOKUP(D9276,Запчасти!A:E,2,0)</f>
        <v>Двигатель</v>
      </c>
      <c r="H9276">
        <f>VLOOKUP(D9276,Запчасти!A:E,4,0)</f>
        <v>55047</v>
      </c>
      <c r="I9276" t="str">
        <f>VLOOKUP(D9276,Запчасти!A:E,5,0)</f>
        <v>R2</v>
      </c>
      <c r="J9276">
        <f>VLOOKUP(I9276,Автомобили!A:D,4,0)</f>
        <v>1.6</v>
      </c>
    </row>
    <row r="9277" spans="1:11" hidden="1" x14ac:dyDescent="0.25">
      <c r="A9277">
        <v>9276</v>
      </c>
      <c r="B9277" s="6">
        <v>45348</v>
      </c>
      <c r="C9277" s="1" t="s">
        <v>19</v>
      </c>
      <c r="D9277">
        <v>104</v>
      </c>
      <c r="E9277">
        <v>871</v>
      </c>
      <c r="F9277" t="s">
        <v>290</v>
      </c>
      <c r="G9277" t="str">
        <f>VLOOKUP(D9277,Запчасти!A:E,2,0)</f>
        <v>Двигатель</v>
      </c>
      <c r="H9277">
        <f>VLOOKUP(D9277,Запчасти!A:E,4,0)</f>
        <v>24830</v>
      </c>
      <c r="I9277" t="str">
        <f>VLOOKUP(D9277,Запчасти!A:E,5,0)</f>
        <v>R4</v>
      </c>
      <c r="J9277">
        <f>VLOOKUP(I9277,Автомобили!A:D,4,0)</f>
        <v>1.6</v>
      </c>
    </row>
    <row r="9278" spans="1:11" hidden="1" x14ac:dyDescent="0.25">
      <c r="A9278">
        <v>9277</v>
      </c>
      <c r="B9278" s="6">
        <v>45348</v>
      </c>
      <c r="C9278" s="1" t="s">
        <v>10</v>
      </c>
      <c r="D9278">
        <v>29</v>
      </c>
      <c r="E9278">
        <v>775</v>
      </c>
      <c r="F9278" t="s">
        <v>290</v>
      </c>
      <c r="G9278" t="str">
        <f>VLOOKUP(D9278,Запчасти!A:E,2,0)</f>
        <v>Подготовка топливной смеси</v>
      </c>
      <c r="H9278">
        <f>VLOOKUP(D9278,Запчасти!A:E,4,0)</f>
        <v>95095</v>
      </c>
      <c r="I9278" t="str">
        <f>VLOOKUP(D9278,Запчасти!A:E,5,0)</f>
        <v>R5</v>
      </c>
      <c r="J9278">
        <f>VLOOKUP(I9278,Автомобили!A:D,4,0)</f>
        <v>1.4</v>
      </c>
    </row>
    <row r="9279" spans="1:11" hidden="1" x14ac:dyDescent="0.25">
      <c r="A9279">
        <v>9278</v>
      </c>
      <c r="B9279" s="6">
        <v>45348</v>
      </c>
      <c r="C9279" s="1" t="s">
        <v>20</v>
      </c>
      <c r="D9279">
        <v>162</v>
      </c>
      <c r="E9279">
        <v>192</v>
      </c>
      <c r="F9279" t="s">
        <v>288</v>
      </c>
      <c r="G9279" t="str">
        <f>VLOOKUP(D9279,Запчасти!A:E,2,0)</f>
        <v>Кондиционер</v>
      </c>
      <c r="H9279">
        <f>VLOOKUP(D9279,Запчасти!A:E,4,0)</f>
        <v>75042</v>
      </c>
      <c r="I9279" t="str">
        <f>VLOOKUP(D9279,Запчасти!A:E,5,0)</f>
        <v>R6</v>
      </c>
      <c r="J9279">
        <f>VLOOKUP(I9279,Автомобили!A:D,4,0)</f>
        <v>2</v>
      </c>
    </row>
    <row r="9280" spans="1:11" hidden="1" x14ac:dyDescent="0.25">
      <c r="A9280">
        <v>9279</v>
      </c>
      <c r="B9280" s="6">
        <v>45348</v>
      </c>
      <c r="C9280" s="1" t="s">
        <v>3</v>
      </c>
      <c r="D9280">
        <v>29</v>
      </c>
      <c r="E9280">
        <v>270</v>
      </c>
      <c r="F9280" t="s">
        <v>288</v>
      </c>
      <c r="G9280" t="str">
        <f>VLOOKUP(D9280,Запчасти!A:E,2,0)</f>
        <v>Подготовка топливной смеси</v>
      </c>
      <c r="H9280">
        <f>VLOOKUP(D9280,Запчасти!A:E,4,0)</f>
        <v>95095</v>
      </c>
      <c r="I9280" t="str">
        <f>VLOOKUP(D9280,Запчасти!A:E,5,0)</f>
        <v>R5</v>
      </c>
      <c r="J9280">
        <f>VLOOKUP(I9280,Автомобили!A:D,4,0)</f>
        <v>1.4</v>
      </c>
    </row>
    <row r="9281" spans="1:10" hidden="1" x14ac:dyDescent="0.25">
      <c r="A9281">
        <v>9280</v>
      </c>
      <c r="B9281" s="6">
        <v>45348</v>
      </c>
      <c r="C9281" s="1" t="s">
        <v>5</v>
      </c>
      <c r="D9281">
        <v>187</v>
      </c>
      <c r="E9281">
        <v>904</v>
      </c>
      <c r="F9281" t="s">
        <v>290</v>
      </c>
      <c r="G9281" t="str">
        <f>VLOOKUP(D9281,Запчасти!A:E,2,0)</f>
        <v>Электрика</v>
      </c>
      <c r="H9281">
        <f>VLOOKUP(D9281,Запчасти!A:E,4,0)</f>
        <v>45153</v>
      </c>
      <c r="I9281" t="str">
        <f>VLOOKUP(D9281,Запчасти!A:E,5,0)</f>
        <v>R2</v>
      </c>
      <c r="J9281">
        <f>VLOOKUP(I9281,Автомобили!A:D,4,0)</f>
        <v>1.6</v>
      </c>
    </row>
    <row r="9282" spans="1:10" hidden="1" x14ac:dyDescent="0.25">
      <c r="A9282">
        <v>9281</v>
      </c>
      <c r="B9282" s="6">
        <v>45348</v>
      </c>
      <c r="C9282" s="1" t="s">
        <v>10</v>
      </c>
      <c r="D9282">
        <v>150</v>
      </c>
      <c r="E9282">
        <v>977</v>
      </c>
      <c r="F9282" t="s">
        <v>288</v>
      </c>
      <c r="G9282" t="str">
        <f>VLOOKUP(D9282,Запчасти!A:E,2,0)</f>
        <v>Двигатель</v>
      </c>
      <c r="H9282">
        <f>VLOOKUP(D9282,Запчасти!A:E,4,0)</f>
        <v>54018</v>
      </c>
      <c r="I9282" t="str">
        <f>VLOOKUP(D9282,Запчасти!A:E,5,0)</f>
        <v>R1</v>
      </c>
      <c r="J9282">
        <f>VLOOKUP(I9282,Автомобили!A:D,4,0)</f>
        <v>1.6</v>
      </c>
    </row>
    <row r="9283" spans="1:10" hidden="1" x14ac:dyDescent="0.25">
      <c r="A9283">
        <v>9282</v>
      </c>
      <c r="B9283" s="6">
        <v>45348</v>
      </c>
      <c r="C9283" s="1" t="s">
        <v>14</v>
      </c>
      <c r="D9283">
        <v>170</v>
      </c>
      <c r="E9283">
        <v>185</v>
      </c>
      <c r="F9283" t="s">
        <v>290</v>
      </c>
      <c r="G9283" t="str">
        <f>VLOOKUP(D9283,Запчасти!A:E,2,0)</f>
        <v>Система подачи топлива</v>
      </c>
      <c r="H9283">
        <f>VLOOKUP(D9283,Запчасти!A:E,4,0)</f>
        <v>17250</v>
      </c>
      <c r="I9283" t="str">
        <f>VLOOKUP(D9283,Запчасти!A:E,5,0)</f>
        <v>R5</v>
      </c>
      <c r="J9283">
        <f>VLOOKUP(I9283,Автомобили!A:D,4,0)</f>
        <v>1.4</v>
      </c>
    </row>
    <row r="9284" spans="1:10" hidden="1" x14ac:dyDescent="0.25">
      <c r="A9284">
        <v>9283</v>
      </c>
      <c r="B9284" s="6">
        <v>45348</v>
      </c>
      <c r="C9284" s="1" t="s">
        <v>7</v>
      </c>
      <c r="D9284">
        <v>18</v>
      </c>
      <c r="E9284">
        <v>481</v>
      </c>
      <c r="F9284" t="s">
        <v>288</v>
      </c>
      <c r="G9284" t="str">
        <f>VLOOKUP(D9284,Запчасти!A:E,2,0)</f>
        <v>Кузов</v>
      </c>
      <c r="H9284">
        <f>VLOOKUP(D9284,Запчасти!A:E,4,0)</f>
        <v>53981</v>
      </c>
      <c r="I9284" t="str">
        <f>VLOOKUP(D9284,Запчасти!A:E,5,0)</f>
        <v>R2</v>
      </c>
      <c r="J9284">
        <f>VLOOKUP(I9284,Автомобили!A:D,4,0)</f>
        <v>1.6</v>
      </c>
    </row>
    <row r="9285" spans="1:10" hidden="1" x14ac:dyDescent="0.25">
      <c r="A9285">
        <v>9284</v>
      </c>
      <c r="B9285" s="6">
        <v>45348</v>
      </c>
      <c r="C9285" s="1" t="s">
        <v>11</v>
      </c>
      <c r="D9285">
        <v>44</v>
      </c>
      <c r="E9285">
        <v>257</v>
      </c>
      <c r="F9285" t="s">
        <v>288</v>
      </c>
      <c r="G9285" t="str">
        <f>VLOOKUP(D9285,Запчасти!A:E,2,0)</f>
        <v>Двигатель</v>
      </c>
      <c r="H9285">
        <f>VLOOKUP(D9285,Запчасти!A:E,4,0)</f>
        <v>5959</v>
      </c>
      <c r="I9285" t="str">
        <f>VLOOKUP(D9285,Запчасти!A:E,5,0)</f>
        <v>R3</v>
      </c>
      <c r="J9285">
        <f>VLOOKUP(I9285,Автомобили!A:D,4,0)</f>
        <v>3.5</v>
      </c>
    </row>
    <row r="9286" spans="1:10" hidden="1" x14ac:dyDescent="0.25">
      <c r="A9286">
        <v>9285</v>
      </c>
      <c r="B9286" s="6">
        <v>45348</v>
      </c>
      <c r="C9286" s="1" t="s">
        <v>18</v>
      </c>
      <c r="D9286">
        <v>200</v>
      </c>
      <c r="E9286">
        <v>149</v>
      </c>
      <c r="F9286" t="s">
        <v>290</v>
      </c>
      <c r="G9286" t="str">
        <f>VLOOKUP(D9286,Запчасти!A:E,2,0)</f>
        <v>Двигатель</v>
      </c>
      <c r="H9286">
        <f>VLOOKUP(D9286,Запчасти!A:E,4,0)</f>
        <v>95032</v>
      </c>
      <c r="I9286" t="str">
        <f>VLOOKUP(D9286,Запчасти!A:E,5,0)</f>
        <v>R5</v>
      </c>
      <c r="J9286">
        <f>VLOOKUP(I9286,Автомобили!A:D,4,0)</f>
        <v>1.4</v>
      </c>
    </row>
    <row r="9287" spans="1:10" hidden="1" x14ac:dyDescent="0.25">
      <c r="A9287">
        <v>9286</v>
      </c>
      <c r="B9287" s="6">
        <v>45348</v>
      </c>
      <c r="C9287" s="1" t="s">
        <v>8</v>
      </c>
      <c r="D9287">
        <v>38</v>
      </c>
      <c r="E9287">
        <v>114</v>
      </c>
      <c r="F9287" t="s">
        <v>288</v>
      </c>
      <c r="G9287" t="str">
        <f>VLOOKUP(D9287,Запчасти!A:E,2,0)</f>
        <v>Подготовка топливной смеси</v>
      </c>
      <c r="H9287">
        <f>VLOOKUP(D9287,Запчасти!A:E,4,0)</f>
        <v>15808</v>
      </c>
      <c r="I9287" t="str">
        <f>VLOOKUP(D9287,Запчасти!A:E,5,0)</f>
        <v>R5</v>
      </c>
      <c r="J9287">
        <f>VLOOKUP(I9287,Автомобили!A:D,4,0)</f>
        <v>1.4</v>
      </c>
    </row>
    <row r="9288" spans="1:10" hidden="1" x14ac:dyDescent="0.25">
      <c r="A9288">
        <v>9287</v>
      </c>
      <c r="B9288" s="6">
        <v>45348</v>
      </c>
      <c r="C9288" s="1" t="s">
        <v>16</v>
      </c>
      <c r="D9288">
        <v>159</v>
      </c>
      <c r="E9288">
        <v>547</v>
      </c>
      <c r="F9288" t="s">
        <v>290</v>
      </c>
      <c r="G9288" t="str">
        <f>VLOOKUP(D9288,Запчасти!A:E,2,0)</f>
        <v>Подвеска и амортизация</v>
      </c>
      <c r="H9288">
        <f>VLOOKUP(D9288,Запчасти!A:E,4,0)</f>
        <v>88522</v>
      </c>
      <c r="I9288" t="str">
        <f>VLOOKUP(D9288,Запчасти!A:E,5,0)</f>
        <v>R2</v>
      </c>
      <c r="J9288">
        <f>VLOOKUP(I9288,Автомобили!A:D,4,0)</f>
        <v>1.6</v>
      </c>
    </row>
    <row r="9289" spans="1:10" hidden="1" x14ac:dyDescent="0.25">
      <c r="A9289">
        <v>9288</v>
      </c>
      <c r="B9289" s="6">
        <v>45348</v>
      </c>
      <c r="C9289" s="1" t="s">
        <v>15</v>
      </c>
      <c r="D9289">
        <v>21</v>
      </c>
      <c r="E9289">
        <v>488</v>
      </c>
      <c r="F9289" t="s">
        <v>290</v>
      </c>
      <c r="G9289" t="str">
        <f>VLOOKUP(D9289,Запчасти!A:E,2,0)</f>
        <v>Привод колеса</v>
      </c>
      <c r="H9289">
        <f>VLOOKUP(D9289,Запчасти!A:E,4,0)</f>
        <v>3721</v>
      </c>
      <c r="I9289" t="str">
        <f>VLOOKUP(D9289,Запчасти!A:E,5,0)</f>
        <v>R3</v>
      </c>
      <c r="J9289">
        <f>VLOOKUP(I9289,Автомобили!A:D,4,0)</f>
        <v>3.5</v>
      </c>
    </row>
    <row r="9290" spans="1:10" hidden="1" x14ac:dyDescent="0.25">
      <c r="A9290">
        <v>9289</v>
      </c>
      <c r="B9290" s="6">
        <v>45348</v>
      </c>
      <c r="C9290" s="1" t="s">
        <v>19</v>
      </c>
      <c r="D9290">
        <v>66</v>
      </c>
      <c r="E9290">
        <v>696</v>
      </c>
      <c r="F9290" t="s">
        <v>290</v>
      </c>
      <c r="G9290" t="str">
        <f>VLOOKUP(D9290,Запчасти!A:E,2,0)</f>
        <v>Система сцепления</v>
      </c>
      <c r="H9290">
        <f>VLOOKUP(D9290,Запчасти!A:E,4,0)</f>
        <v>88823</v>
      </c>
      <c r="I9290" t="str">
        <f>VLOOKUP(D9290,Запчасти!A:E,5,0)</f>
        <v>R6</v>
      </c>
      <c r="J9290">
        <f>VLOOKUP(I9290,Автомобили!A:D,4,0)</f>
        <v>2</v>
      </c>
    </row>
    <row r="9291" spans="1:10" hidden="1" x14ac:dyDescent="0.25">
      <c r="A9291">
        <v>9290</v>
      </c>
      <c r="B9291" s="6">
        <v>45348</v>
      </c>
      <c r="C9291" s="1" t="s">
        <v>3</v>
      </c>
      <c r="D9291">
        <v>13</v>
      </c>
      <c r="E9291">
        <v>637</v>
      </c>
      <c r="F9291" t="s">
        <v>290</v>
      </c>
      <c r="G9291" t="str">
        <f>VLOOKUP(D9291,Запчасти!A:E,2,0)</f>
        <v>Двигатель</v>
      </c>
      <c r="H9291">
        <f>VLOOKUP(D9291,Запчасти!A:E,4,0)</f>
        <v>64654</v>
      </c>
      <c r="I9291" t="str">
        <f>VLOOKUP(D9291,Запчасти!A:E,5,0)</f>
        <v>R2</v>
      </c>
      <c r="J9291">
        <f>VLOOKUP(I9291,Автомобили!A:D,4,0)</f>
        <v>1.6</v>
      </c>
    </row>
    <row r="9292" spans="1:10" hidden="1" x14ac:dyDescent="0.25">
      <c r="A9292">
        <v>9291</v>
      </c>
      <c r="B9292" s="6">
        <v>45348</v>
      </c>
      <c r="C9292" s="1" t="s">
        <v>10</v>
      </c>
      <c r="D9292">
        <v>174</v>
      </c>
      <c r="E9292">
        <v>641</v>
      </c>
      <c r="F9292" t="s">
        <v>290</v>
      </c>
      <c r="G9292" t="str">
        <f>VLOOKUP(D9292,Запчасти!A:E,2,0)</f>
        <v>Привод колеса</v>
      </c>
      <c r="H9292">
        <f>VLOOKUP(D9292,Запчасти!A:E,4,0)</f>
        <v>9021</v>
      </c>
      <c r="I9292" t="str">
        <f>VLOOKUP(D9292,Запчасти!A:E,5,0)</f>
        <v>R6</v>
      </c>
      <c r="J9292">
        <f>VLOOKUP(I9292,Автомобили!A:D,4,0)</f>
        <v>2</v>
      </c>
    </row>
    <row r="9293" spans="1:10" hidden="1" x14ac:dyDescent="0.25">
      <c r="A9293">
        <v>9292</v>
      </c>
      <c r="B9293" s="6">
        <v>45348</v>
      </c>
      <c r="C9293" s="1" t="s">
        <v>13</v>
      </c>
      <c r="D9293">
        <v>197</v>
      </c>
      <c r="E9293">
        <v>807</v>
      </c>
      <c r="F9293" t="s">
        <v>290</v>
      </c>
      <c r="G9293" t="str">
        <f>VLOOKUP(D9293,Запчасти!A:E,2,0)</f>
        <v>Двигатель</v>
      </c>
      <c r="H9293">
        <f>VLOOKUP(D9293,Запчасти!A:E,4,0)</f>
        <v>24769</v>
      </c>
      <c r="I9293" t="str">
        <f>VLOOKUP(D9293,Запчасти!A:E,5,0)</f>
        <v>R5</v>
      </c>
      <c r="J9293">
        <f>VLOOKUP(I9293,Автомобили!A:D,4,0)</f>
        <v>1.4</v>
      </c>
    </row>
    <row r="9294" spans="1:10" hidden="1" x14ac:dyDescent="0.25">
      <c r="A9294">
        <v>9293</v>
      </c>
      <c r="B9294" s="6">
        <v>45348</v>
      </c>
      <c r="C9294" s="1" t="s">
        <v>7</v>
      </c>
      <c r="D9294">
        <v>162</v>
      </c>
      <c r="E9294">
        <v>269</v>
      </c>
      <c r="F9294" t="s">
        <v>290</v>
      </c>
      <c r="G9294" t="str">
        <f>VLOOKUP(D9294,Запчасти!A:E,2,0)</f>
        <v>Кондиционер</v>
      </c>
      <c r="H9294">
        <f>VLOOKUP(D9294,Запчасти!A:E,4,0)</f>
        <v>75042</v>
      </c>
      <c r="I9294" t="str">
        <f>VLOOKUP(D9294,Запчасти!A:E,5,0)</f>
        <v>R6</v>
      </c>
      <c r="J9294">
        <f>VLOOKUP(I9294,Автомобили!A:D,4,0)</f>
        <v>2</v>
      </c>
    </row>
    <row r="9295" spans="1:10" hidden="1" x14ac:dyDescent="0.25">
      <c r="A9295">
        <v>9294</v>
      </c>
      <c r="B9295" s="6">
        <v>45348</v>
      </c>
      <c r="C9295" s="1" t="s">
        <v>9</v>
      </c>
      <c r="D9295">
        <v>103</v>
      </c>
      <c r="E9295">
        <v>237</v>
      </c>
      <c r="F9295" t="s">
        <v>290</v>
      </c>
      <c r="G9295" t="str">
        <f>VLOOKUP(D9295,Запчасти!A:E,2,0)</f>
        <v>Система сцепления</v>
      </c>
      <c r="H9295">
        <f>VLOOKUP(D9295,Запчасти!A:E,4,0)</f>
        <v>15251</v>
      </c>
      <c r="I9295" t="str">
        <f>VLOOKUP(D9295,Запчасти!A:E,5,0)</f>
        <v>R5</v>
      </c>
      <c r="J9295">
        <f>VLOOKUP(I9295,Автомобили!A:D,4,0)</f>
        <v>1.4</v>
      </c>
    </row>
    <row r="9296" spans="1:10" hidden="1" x14ac:dyDescent="0.25">
      <c r="A9296">
        <v>9295</v>
      </c>
      <c r="B9296" s="6">
        <v>45348</v>
      </c>
      <c r="C9296" s="1" t="s">
        <v>17</v>
      </c>
      <c r="D9296">
        <v>50</v>
      </c>
      <c r="E9296">
        <v>757</v>
      </c>
      <c r="F9296" t="s">
        <v>290</v>
      </c>
      <c r="G9296" t="str">
        <f>VLOOKUP(D9296,Запчасти!A:E,2,0)</f>
        <v>Кондиционер</v>
      </c>
      <c r="H9296">
        <f>VLOOKUP(D9296,Запчасти!A:E,4,0)</f>
        <v>22385</v>
      </c>
      <c r="I9296" t="str">
        <f>VLOOKUP(D9296,Запчасти!A:E,5,0)</f>
        <v>R6</v>
      </c>
      <c r="J9296">
        <f>VLOOKUP(I9296,Автомобили!A:D,4,0)</f>
        <v>2</v>
      </c>
    </row>
    <row r="9297" spans="1:10" hidden="1" x14ac:dyDescent="0.25">
      <c r="A9297">
        <v>9296</v>
      </c>
      <c r="B9297" s="6">
        <v>45348</v>
      </c>
      <c r="C9297" s="1" t="s">
        <v>14</v>
      </c>
      <c r="D9297">
        <v>52</v>
      </c>
      <c r="E9297">
        <v>246</v>
      </c>
      <c r="F9297" t="s">
        <v>290</v>
      </c>
      <c r="G9297" t="str">
        <f>VLOOKUP(D9297,Запчасти!A:E,2,0)</f>
        <v>Рулевое управление</v>
      </c>
      <c r="H9297">
        <f>VLOOKUP(D9297,Запчасти!A:E,4,0)</f>
        <v>49242</v>
      </c>
      <c r="I9297" t="str">
        <f>VLOOKUP(D9297,Запчасти!A:E,5,0)</f>
        <v>R5</v>
      </c>
      <c r="J9297">
        <f>VLOOKUP(I9297,Автомобили!A:D,4,0)</f>
        <v>1.4</v>
      </c>
    </row>
    <row r="9298" spans="1:10" hidden="1" x14ac:dyDescent="0.25">
      <c r="A9298">
        <v>9297</v>
      </c>
      <c r="B9298" s="6">
        <v>45348</v>
      </c>
      <c r="C9298" s="1" t="s">
        <v>3</v>
      </c>
      <c r="D9298">
        <v>65</v>
      </c>
      <c r="E9298">
        <v>135</v>
      </c>
      <c r="F9298" t="s">
        <v>288</v>
      </c>
      <c r="G9298" t="str">
        <f>VLOOKUP(D9298,Запчасти!A:E,2,0)</f>
        <v>Тормозная система</v>
      </c>
      <c r="H9298">
        <f>VLOOKUP(D9298,Запчасти!A:E,4,0)</f>
        <v>17370</v>
      </c>
      <c r="I9298" t="str">
        <f>VLOOKUP(D9298,Запчасти!A:E,5,0)</f>
        <v>R2</v>
      </c>
      <c r="J9298">
        <f>VLOOKUP(I9298,Автомобили!A:D,4,0)</f>
        <v>1.6</v>
      </c>
    </row>
    <row r="9299" spans="1:10" hidden="1" x14ac:dyDescent="0.25">
      <c r="A9299">
        <v>9298</v>
      </c>
      <c r="B9299" s="6">
        <v>45348</v>
      </c>
      <c r="C9299" s="1" t="s">
        <v>17</v>
      </c>
      <c r="D9299">
        <v>165</v>
      </c>
      <c r="E9299">
        <v>206</v>
      </c>
      <c r="F9299" t="s">
        <v>288</v>
      </c>
      <c r="G9299" t="str">
        <f>VLOOKUP(D9299,Запчасти!A:E,2,0)</f>
        <v>Кпп</v>
      </c>
      <c r="H9299">
        <f>VLOOKUP(D9299,Запчасти!A:E,4,0)</f>
        <v>31838</v>
      </c>
      <c r="I9299" t="str">
        <f>VLOOKUP(D9299,Запчасти!A:E,5,0)</f>
        <v>R1</v>
      </c>
      <c r="J9299">
        <f>VLOOKUP(I9299,Автомобили!A:D,4,0)</f>
        <v>1.6</v>
      </c>
    </row>
    <row r="9300" spans="1:10" hidden="1" x14ac:dyDescent="0.25">
      <c r="A9300">
        <v>9299</v>
      </c>
      <c r="B9300" s="6">
        <v>45348</v>
      </c>
      <c r="C9300" s="1" t="s">
        <v>14</v>
      </c>
      <c r="D9300">
        <v>81</v>
      </c>
      <c r="E9300">
        <v>776</v>
      </c>
      <c r="F9300" t="s">
        <v>288</v>
      </c>
      <c r="G9300" t="str">
        <f>VLOOKUP(D9300,Запчасти!A:E,2,0)</f>
        <v>Кпп</v>
      </c>
      <c r="H9300">
        <f>VLOOKUP(D9300,Запчасти!A:E,4,0)</f>
        <v>74462</v>
      </c>
      <c r="I9300" t="str">
        <f>VLOOKUP(D9300,Запчасти!A:E,5,0)</f>
        <v>R2</v>
      </c>
      <c r="J9300">
        <f>VLOOKUP(I9300,Автомобили!A:D,4,0)</f>
        <v>1.6</v>
      </c>
    </row>
    <row r="9301" spans="1:10" hidden="1" x14ac:dyDescent="0.25">
      <c r="A9301">
        <v>9300</v>
      </c>
      <c r="B9301" s="6">
        <v>45348</v>
      </c>
      <c r="C9301" s="1" t="s">
        <v>20</v>
      </c>
      <c r="D9301">
        <v>93</v>
      </c>
      <c r="E9301">
        <v>324</v>
      </c>
      <c r="F9301" t="s">
        <v>290</v>
      </c>
      <c r="G9301" t="str">
        <f>VLOOKUP(D9301,Запчасти!A:E,2,0)</f>
        <v>Двигатель</v>
      </c>
      <c r="H9301">
        <f>VLOOKUP(D9301,Запчасти!A:E,4,0)</f>
        <v>79206</v>
      </c>
      <c r="I9301" t="str">
        <f>VLOOKUP(D9301,Запчасти!A:E,5,0)</f>
        <v>R6</v>
      </c>
      <c r="J9301">
        <f>VLOOKUP(I9301,Автомобили!A:D,4,0)</f>
        <v>2</v>
      </c>
    </row>
    <row r="9302" spans="1:10" hidden="1" x14ac:dyDescent="0.25">
      <c r="A9302">
        <v>9301</v>
      </c>
      <c r="B9302" s="6">
        <v>45348</v>
      </c>
      <c r="C9302" s="1" t="s">
        <v>12</v>
      </c>
      <c r="D9302">
        <v>6</v>
      </c>
      <c r="E9302">
        <v>563</v>
      </c>
      <c r="F9302" t="s">
        <v>288</v>
      </c>
      <c r="G9302" t="str">
        <f>VLOOKUP(D9302,Запчасти!A:E,2,0)</f>
        <v>Электрика</v>
      </c>
      <c r="H9302">
        <f>VLOOKUP(D9302,Запчасти!A:E,4,0)</f>
        <v>47949</v>
      </c>
      <c r="I9302" t="str">
        <f>VLOOKUP(D9302,Запчасти!A:E,5,0)</f>
        <v>R5</v>
      </c>
      <c r="J9302">
        <f>VLOOKUP(I9302,Автомобили!A:D,4,0)</f>
        <v>1.4</v>
      </c>
    </row>
    <row r="9303" spans="1:10" hidden="1" x14ac:dyDescent="0.25">
      <c r="A9303">
        <v>9302</v>
      </c>
      <c r="B9303" s="6">
        <v>45348</v>
      </c>
      <c r="C9303" s="1" t="s">
        <v>3</v>
      </c>
      <c r="D9303">
        <v>124</v>
      </c>
      <c r="E9303">
        <v>789</v>
      </c>
      <c r="F9303" t="s">
        <v>288</v>
      </c>
      <c r="G9303" t="str">
        <f>VLOOKUP(D9303,Запчасти!A:E,2,0)</f>
        <v>Двигатель</v>
      </c>
      <c r="H9303">
        <f>VLOOKUP(D9303,Запчасти!A:E,4,0)</f>
        <v>97667</v>
      </c>
      <c r="I9303" t="str">
        <f>VLOOKUP(D9303,Запчасти!A:E,5,0)</f>
        <v>R4</v>
      </c>
      <c r="J9303">
        <f>VLOOKUP(I9303,Автомобили!A:D,4,0)</f>
        <v>1.6</v>
      </c>
    </row>
    <row r="9304" spans="1:10" hidden="1" x14ac:dyDescent="0.25">
      <c r="A9304">
        <v>9303</v>
      </c>
      <c r="B9304" s="6">
        <v>45348</v>
      </c>
      <c r="C9304" s="1" t="s">
        <v>7</v>
      </c>
      <c r="D9304">
        <v>148</v>
      </c>
      <c r="E9304">
        <v>438</v>
      </c>
      <c r="F9304" t="s">
        <v>290</v>
      </c>
      <c r="G9304" t="str">
        <f>VLOOKUP(D9304,Запчасти!A:E,2,0)</f>
        <v>Рулевое управление</v>
      </c>
      <c r="H9304">
        <f>VLOOKUP(D9304,Запчасти!A:E,4,0)</f>
        <v>10366</v>
      </c>
      <c r="I9304" t="str">
        <f>VLOOKUP(D9304,Запчасти!A:E,5,0)</f>
        <v>R4</v>
      </c>
      <c r="J9304">
        <f>VLOOKUP(I9304,Автомобили!A:D,4,0)</f>
        <v>1.6</v>
      </c>
    </row>
    <row r="9305" spans="1:10" hidden="1" x14ac:dyDescent="0.25">
      <c r="A9305">
        <v>9304</v>
      </c>
      <c r="B9305" s="6">
        <v>45348</v>
      </c>
      <c r="C9305" s="1" t="s">
        <v>6</v>
      </c>
      <c r="D9305">
        <v>11</v>
      </c>
      <c r="E9305">
        <v>647</v>
      </c>
      <c r="F9305" t="s">
        <v>290</v>
      </c>
      <c r="G9305" t="str">
        <f>VLOOKUP(D9305,Запчасти!A:E,2,0)</f>
        <v>Двигатель</v>
      </c>
      <c r="H9305">
        <f>VLOOKUP(D9305,Запчасти!A:E,4,0)</f>
        <v>75637</v>
      </c>
      <c r="I9305" t="str">
        <f>VLOOKUP(D9305,Запчасти!A:E,5,0)</f>
        <v>R4</v>
      </c>
      <c r="J9305">
        <f>VLOOKUP(I9305,Автомобили!A:D,4,0)</f>
        <v>1.6</v>
      </c>
    </row>
    <row r="9306" spans="1:10" hidden="1" x14ac:dyDescent="0.25">
      <c r="A9306">
        <v>9305</v>
      </c>
      <c r="B9306" s="6">
        <v>45348</v>
      </c>
      <c r="C9306" s="1" t="s">
        <v>3</v>
      </c>
      <c r="D9306">
        <v>149</v>
      </c>
      <c r="E9306">
        <v>314</v>
      </c>
      <c r="F9306" t="s">
        <v>290</v>
      </c>
      <c r="G9306" t="str">
        <f>VLOOKUP(D9306,Запчасти!A:E,2,0)</f>
        <v>Двигатель</v>
      </c>
      <c r="H9306">
        <f>VLOOKUP(D9306,Запчасти!A:E,4,0)</f>
        <v>96498</v>
      </c>
      <c r="I9306" t="str">
        <f>VLOOKUP(D9306,Запчасти!A:E,5,0)</f>
        <v>R2</v>
      </c>
      <c r="J9306">
        <f>VLOOKUP(I9306,Автомобили!A:D,4,0)</f>
        <v>1.6</v>
      </c>
    </row>
    <row r="9307" spans="1:10" hidden="1" x14ac:dyDescent="0.25">
      <c r="A9307">
        <v>9306</v>
      </c>
      <c r="B9307" s="6">
        <v>45348</v>
      </c>
      <c r="C9307" s="1" t="s">
        <v>6</v>
      </c>
      <c r="D9307">
        <v>105</v>
      </c>
      <c r="E9307">
        <v>888</v>
      </c>
      <c r="F9307" t="s">
        <v>290</v>
      </c>
      <c r="G9307" t="str">
        <f>VLOOKUP(D9307,Запчасти!A:E,2,0)</f>
        <v>Кпп</v>
      </c>
      <c r="H9307">
        <f>VLOOKUP(D9307,Запчасти!A:E,4,0)</f>
        <v>83469</v>
      </c>
      <c r="I9307" t="str">
        <f>VLOOKUP(D9307,Запчасти!A:E,5,0)</f>
        <v>R6</v>
      </c>
      <c r="J9307">
        <f>VLOOKUP(I9307,Автомобили!A:D,4,0)</f>
        <v>2</v>
      </c>
    </row>
    <row r="9308" spans="1:10" hidden="1" x14ac:dyDescent="0.25">
      <c r="A9308">
        <v>9307</v>
      </c>
      <c r="B9308" s="6">
        <v>45348</v>
      </c>
      <c r="C9308" s="1" t="s">
        <v>10</v>
      </c>
      <c r="D9308">
        <v>99</v>
      </c>
      <c r="E9308">
        <v>700</v>
      </c>
      <c r="F9308" t="s">
        <v>288</v>
      </c>
      <c r="G9308" t="str">
        <f>VLOOKUP(D9308,Запчасти!A:E,2,0)</f>
        <v>Двигатель</v>
      </c>
      <c r="H9308">
        <f>VLOOKUP(D9308,Запчасти!A:E,4,0)</f>
        <v>53140</v>
      </c>
      <c r="I9308" t="str">
        <f>VLOOKUP(D9308,Запчасти!A:E,5,0)</f>
        <v>R3</v>
      </c>
      <c r="J9308">
        <f>VLOOKUP(I9308,Автомобили!A:D,4,0)</f>
        <v>3.5</v>
      </c>
    </row>
    <row r="9309" spans="1:10" hidden="1" x14ac:dyDescent="0.25">
      <c r="A9309">
        <v>9308</v>
      </c>
      <c r="B9309" s="6">
        <v>45348</v>
      </c>
      <c r="C9309" s="1" t="s">
        <v>6</v>
      </c>
      <c r="D9309">
        <v>2</v>
      </c>
      <c r="E9309">
        <v>925</v>
      </c>
      <c r="F9309" t="s">
        <v>290</v>
      </c>
      <c r="G9309" t="str">
        <f>VLOOKUP(D9309,Запчасти!A:E,2,0)</f>
        <v>Система выпуска</v>
      </c>
      <c r="H9309">
        <f>VLOOKUP(D9309,Запчасти!A:E,4,0)</f>
        <v>89726</v>
      </c>
      <c r="I9309" t="str">
        <f>VLOOKUP(D9309,Запчасти!A:E,5,0)</f>
        <v>R6</v>
      </c>
      <c r="J9309">
        <f>VLOOKUP(I9309,Автомобили!A:D,4,0)</f>
        <v>2</v>
      </c>
    </row>
    <row r="9310" spans="1:10" hidden="1" x14ac:dyDescent="0.25">
      <c r="A9310">
        <v>9309</v>
      </c>
      <c r="B9310" s="6">
        <v>45348</v>
      </c>
      <c r="C9310" s="1" t="s">
        <v>13</v>
      </c>
      <c r="D9310">
        <v>192</v>
      </c>
      <c r="E9310">
        <v>389</v>
      </c>
      <c r="F9310" t="s">
        <v>290</v>
      </c>
      <c r="G9310" t="str">
        <f>VLOOKUP(D9310,Запчасти!A:E,2,0)</f>
        <v>Двигатель</v>
      </c>
      <c r="H9310">
        <f>VLOOKUP(D9310,Запчасти!A:E,4,0)</f>
        <v>92855</v>
      </c>
      <c r="I9310" t="str">
        <f>VLOOKUP(D9310,Запчасти!A:E,5,0)</f>
        <v>R6</v>
      </c>
      <c r="J9310">
        <f>VLOOKUP(I9310,Автомобили!A:D,4,0)</f>
        <v>2</v>
      </c>
    </row>
    <row r="9311" spans="1:10" hidden="1" x14ac:dyDescent="0.25">
      <c r="A9311">
        <v>9310</v>
      </c>
      <c r="B9311" s="6">
        <v>45348</v>
      </c>
      <c r="C9311" s="1" t="s">
        <v>22</v>
      </c>
      <c r="D9311">
        <v>92</v>
      </c>
      <c r="E9311">
        <v>650</v>
      </c>
      <c r="F9311" t="s">
        <v>288</v>
      </c>
      <c r="G9311" t="str">
        <f>VLOOKUP(D9311,Запчасти!A:E,2,0)</f>
        <v>Привод колеса</v>
      </c>
      <c r="H9311">
        <f>VLOOKUP(D9311,Запчасти!A:E,4,0)</f>
        <v>34815</v>
      </c>
      <c r="I9311" t="str">
        <f>VLOOKUP(D9311,Запчасти!A:E,5,0)</f>
        <v>R4</v>
      </c>
      <c r="J9311">
        <f>VLOOKUP(I9311,Автомобили!A:D,4,0)</f>
        <v>1.6</v>
      </c>
    </row>
    <row r="9312" spans="1:10" hidden="1" x14ac:dyDescent="0.25">
      <c r="A9312">
        <v>9311</v>
      </c>
      <c r="B9312" s="6">
        <v>45348</v>
      </c>
      <c r="C9312" s="1" t="s">
        <v>21</v>
      </c>
      <c r="D9312">
        <v>55</v>
      </c>
      <c r="E9312">
        <v>975</v>
      </c>
      <c r="F9312" t="s">
        <v>288</v>
      </c>
      <c r="G9312" t="str">
        <f>VLOOKUP(D9312,Запчасти!A:E,2,0)</f>
        <v>Система сцепления</v>
      </c>
      <c r="H9312">
        <f>VLOOKUP(D9312,Запчасти!A:E,4,0)</f>
        <v>28339</v>
      </c>
      <c r="I9312" t="str">
        <f>VLOOKUP(D9312,Запчасти!A:E,5,0)</f>
        <v>R6</v>
      </c>
      <c r="J9312">
        <f>VLOOKUP(I9312,Автомобили!A:D,4,0)</f>
        <v>2</v>
      </c>
    </row>
    <row r="9313" spans="1:10" hidden="1" x14ac:dyDescent="0.25">
      <c r="A9313">
        <v>9312</v>
      </c>
      <c r="B9313" s="6">
        <v>45348</v>
      </c>
      <c r="C9313" s="1" t="s">
        <v>18</v>
      </c>
      <c r="D9313">
        <v>116</v>
      </c>
      <c r="E9313">
        <v>543</v>
      </c>
      <c r="F9313" t="s">
        <v>290</v>
      </c>
      <c r="G9313" t="str">
        <f>VLOOKUP(D9313,Запчасти!A:E,2,0)</f>
        <v>Кузов</v>
      </c>
      <c r="H9313">
        <f>VLOOKUP(D9313,Запчасти!A:E,4,0)</f>
        <v>61905</v>
      </c>
      <c r="I9313" t="str">
        <f>VLOOKUP(D9313,Запчасти!A:E,5,0)</f>
        <v>R1</v>
      </c>
      <c r="J9313">
        <f>VLOOKUP(I9313,Автомобили!A:D,4,0)</f>
        <v>1.6</v>
      </c>
    </row>
    <row r="9314" spans="1:10" hidden="1" x14ac:dyDescent="0.25">
      <c r="A9314">
        <v>9313</v>
      </c>
      <c r="B9314" s="6">
        <v>45348</v>
      </c>
      <c r="C9314" s="1" t="s">
        <v>19</v>
      </c>
      <c r="D9314">
        <v>18</v>
      </c>
      <c r="E9314">
        <v>263</v>
      </c>
      <c r="F9314" t="s">
        <v>290</v>
      </c>
      <c r="G9314" t="str">
        <f>VLOOKUP(D9314,Запчасти!A:E,2,0)</f>
        <v>Кузов</v>
      </c>
      <c r="H9314">
        <f>VLOOKUP(D9314,Запчасти!A:E,4,0)</f>
        <v>53981</v>
      </c>
      <c r="I9314" t="str">
        <f>VLOOKUP(D9314,Запчасти!A:E,5,0)</f>
        <v>R2</v>
      </c>
      <c r="J9314">
        <f>VLOOKUP(I9314,Автомобили!A:D,4,0)</f>
        <v>1.6</v>
      </c>
    </row>
    <row r="9315" spans="1:10" hidden="1" x14ac:dyDescent="0.25">
      <c r="A9315">
        <v>9314</v>
      </c>
      <c r="B9315" s="6">
        <v>45348</v>
      </c>
      <c r="C9315" s="1" t="s">
        <v>11</v>
      </c>
      <c r="D9315">
        <v>149</v>
      </c>
      <c r="E9315">
        <v>233</v>
      </c>
      <c r="F9315" t="s">
        <v>290</v>
      </c>
      <c r="G9315" t="str">
        <f>VLOOKUP(D9315,Запчасти!A:E,2,0)</f>
        <v>Двигатель</v>
      </c>
      <c r="H9315">
        <f>VLOOKUP(D9315,Запчасти!A:E,4,0)</f>
        <v>96498</v>
      </c>
      <c r="I9315" t="str">
        <f>VLOOKUP(D9315,Запчасти!A:E,5,0)</f>
        <v>R2</v>
      </c>
      <c r="J9315">
        <f>VLOOKUP(I9315,Автомобили!A:D,4,0)</f>
        <v>1.6</v>
      </c>
    </row>
    <row r="9316" spans="1:10" hidden="1" x14ac:dyDescent="0.25">
      <c r="A9316">
        <v>9315</v>
      </c>
      <c r="B9316" s="6">
        <v>45348</v>
      </c>
      <c r="C9316" s="1" t="s">
        <v>12</v>
      </c>
      <c r="D9316">
        <v>93</v>
      </c>
      <c r="E9316">
        <v>494</v>
      </c>
      <c r="F9316" t="s">
        <v>290</v>
      </c>
      <c r="G9316" t="str">
        <f>VLOOKUP(D9316,Запчасти!A:E,2,0)</f>
        <v>Двигатель</v>
      </c>
      <c r="H9316">
        <f>VLOOKUP(D9316,Запчасти!A:E,4,0)</f>
        <v>79206</v>
      </c>
      <c r="I9316" t="str">
        <f>VLOOKUP(D9316,Запчасти!A:E,5,0)</f>
        <v>R6</v>
      </c>
      <c r="J9316">
        <f>VLOOKUP(I9316,Автомобили!A:D,4,0)</f>
        <v>2</v>
      </c>
    </row>
    <row r="9317" spans="1:10" hidden="1" x14ac:dyDescent="0.25">
      <c r="A9317">
        <v>9316</v>
      </c>
      <c r="B9317" s="6">
        <v>45348</v>
      </c>
      <c r="C9317" s="1" t="s">
        <v>3</v>
      </c>
      <c r="D9317">
        <v>3</v>
      </c>
      <c r="E9317">
        <v>726</v>
      </c>
      <c r="F9317" t="s">
        <v>288</v>
      </c>
      <c r="G9317" t="str">
        <f>VLOOKUP(D9317,Запчасти!A:E,2,0)</f>
        <v>Кузов</v>
      </c>
      <c r="H9317">
        <f>VLOOKUP(D9317,Запчасти!A:E,4,0)</f>
        <v>63498</v>
      </c>
      <c r="I9317" t="str">
        <f>VLOOKUP(D9317,Запчасти!A:E,5,0)</f>
        <v>R2</v>
      </c>
      <c r="J9317">
        <f>VLOOKUP(I9317,Автомобили!A:D,4,0)</f>
        <v>1.6</v>
      </c>
    </row>
    <row r="9318" spans="1:10" hidden="1" x14ac:dyDescent="0.25">
      <c r="A9318">
        <v>9317</v>
      </c>
      <c r="B9318" s="6">
        <v>45348</v>
      </c>
      <c r="C9318" s="1" t="s">
        <v>12</v>
      </c>
      <c r="D9318">
        <v>180</v>
      </c>
      <c r="E9318">
        <v>655</v>
      </c>
      <c r="F9318" t="s">
        <v>288</v>
      </c>
      <c r="G9318" t="str">
        <f>VLOOKUP(D9318,Запчасти!A:E,2,0)</f>
        <v>Тормозная система</v>
      </c>
      <c r="H9318">
        <f>VLOOKUP(D9318,Запчасти!A:E,4,0)</f>
        <v>15400</v>
      </c>
      <c r="I9318" t="str">
        <f>VLOOKUP(D9318,Запчасти!A:E,5,0)</f>
        <v>R2</v>
      </c>
      <c r="J9318">
        <f>VLOOKUP(I9318,Автомобили!A:D,4,0)</f>
        <v>1.6</v>
      </c>
    </row>
    <row r="9319" spans="1:10" hidden="1" x14ac:dyDescent="0.25">
      <c r="A9319">
        <v>9318</v>
      </c>
      <c r="B9319" s="6">
        <v>45348</v>
      </c>
      <c r="C9319" s="1" t="s">
        <v>18</v>
      </c>
      <c r="D9319">
        <v>127</v>
      </c>
      <c r="E9319">
        <v>648</v>
      </c>
      <c r="F9319" t="s">
        <v>288</v>
      </c>
      <c r="G9319" t="str">
        <f>VLOOKUP(D9319,Запчасти!A:E,2,0)</f>
        <v>Электрика</v>
      </c>
      <c r="H9319">
        <f>VLOOKUP(D9319,Запчасти!A:E,4,0)</f>
        <v>47258</v>
      </c>
      <c r="I9319" t="str">
        <f>VLOOKUP(D9319,Запчасти!A:E,5,0)</f>
        <v>R1</v>
      </c>
      <c r="J9319">
        <f>VLOOKUP(I9319,Автомобили!A:D,4,0)</f>
        <v>1.6</v>
      </c>
    </row>
    <row r="9320" spans="1:10" hidden="1" x14ac:dyDescent="0.25">
      <c r="A9320">
        <v>9319</v>
      </c>
      <c r="B9320" s="6">
        <v>45348</v>
      </c>
      <c r="C9320" s="1" t="s">
        <v>11</v>
      </c>
      <c r="D9320">
        <v>50</v>
      </c>
      <c r="E9320">
        <v>143</v>
      </c>
      <c r="F9320" t="s">
        <v>290</v>
      </c>
      <c r="G9320" t="str">
        <f>VLOOKUP(D9320,Запчасти!A:E,2,0)</f>
        <v>Кондиционер</v>
      </c>
      <c r="H9320">
        <f>VLOOKUP(D9320,Запчасти!A:E,4,0)</f>
        <v>22385</v>
      </c>
      <c r="I9320" t="str">
        <f>VLOOKUP(D9320,Запчасти!A:E,5,0)</f>
        <v>R6</v>
      </c>
      <c r="J9320">
        <f>VLOOKUP(I9320,Автомобили!A:D,4,0)</f>
        <v>2</v>
      </c>
    </row>
    <row r="9321" spans="1:10" hidden="1" x14ac:dyDescent="0.25">
      <c r="A9321">
        <v>9320</v>
      </c>
      <c r="B9321" s="6">
        <v>45348</v>
      </c>
      <c r="C9321" s="1" t="s">
        <v>3</v>
      </c>
      <c r="D9321">
        <v>16</v>
      </c>
      <c r="E9321">
        <v>806</v>
      </c>
      <c r="F9321" t="s">
        <v>288</v>
      </c>
      <c r="G9321" t="str">
        <f>VLOOKUP(D9321,Запчасти!A:E,2,0)</f>
        <v>Двигатель</v>
      </c>
      <c r="H9321">
        <f>VLOOKUP(D9321,Запчасти!A:E,4,0)</f>
        <v>16174</v>
      </c>
      <c r="I9321" t="str">
        <f>VLOOKUP(D9321,Запчасти!A:E,5,0)</f>
        <v>R1</v>
      </c>
      <c r="J9321">
        <f>VLOOKUP(I9321,Автомобили!A:D,4,0)</f>
        <v>1.6</v>
      </c>
    </row>
    <row r="9322" spans="1:10" hidden="1" x14ac:dyDescent="0.25">
      <c r="A9322">
        <v>9321</v>
      </c>
      <c r="B9322" s="6">
        <v>45348</v>
      </c>
      <c r="C9322" s="1" t="s">
        <v>18</v>
      </c>
      <c r="D9322">
        <v>120</v>
      </c>
      <c r="E9322">
        <v>561</v>
      </c>
      <c r="F9322" t="s">
        <v>288</v>
      </c>
      <c r="G9322" t="str">
        <f>VLOOKUP(D9322,Запчасти!A:E,2,0)</f>
        <v>Кпп</v>
      </c>
      <c r="H9322">
        <f>VLOOKUP(D9322,Запчасти!A:E,4,0)</f>
        <v>5536</v>
      </c>
      <c r="I9322" t="str">
        <f>VLOOKUP(D9322,Запчасти!A:E,5,0)</f>
        <v>R6</v>
      </c>
      <c r="J9322">
        <f>VLOOKUP(I9322,Автомобили!A:D,4,0)</f>
        <v>2</v>
      </c>
    </row>
    <row r="9323" spans="1:10" hidden="1" x14ac:dyDescent="0.25">
      <c r="A9323">
        <v>9322</v>
      </c>
      <c r="B9323" s="6">
        <v>45348</v>
      </c>
      <c r="C9323" s="1" t="s">
        <v>3</v>
      </c>
      <c r="D9323">
        <v>23</v>
      </c>
      <c r="E9323">
        <v>524</v>
      </c>
      <c r="F9323" t="s">
        <v>288</v>
      </c>
      <c r="G9323" t="str">
        <f>VLOOKUP(D9323,Запчасти!A:E,2,0)</f>
        <v>Тормозная система</v>
      </c>
      <c r="H9323">
        <f>VLOOKUP(D9323,Запчасти!A:E,4,0)</f>
        <v>19017</v>
      </c>
      <c r="I9323" t="str">
        <f>VLOOKUP(D9323,Запчасти!A:E,5,0)</f>
        <v>R2</v>
      </c>
      <c r="J9323">
        <f>VLOOKUP(I9323,Автомобили!A:D,4,0)</f>
        <v>1.6</v>
      </c>
    </row>
    <row r="9324" spans="1:10" hidden="1" x14ac:dyDescent="0.25">
      <c r="A9324">
        <v>9323</v>
      </c>
      <c r="B9324" s="6">
        <v>45348</v>
      </c>
      <c r="C9324" s="1" t="s">
        <v>21</v>
      </c>
      <c r="D9324">
        <v>145</v>
      </c>
      <c r="E9324">
        <v>962</v>
      </c>
      <c r="F9324" t="s">
        <v>288</v>
      </c>
      <c r="G9324" t="str">
        <f>VLOOKUP(D9324,Запчасти!A:E,2,0)</f>
        <v>Двигатель</v>
      </c>
      <c r="H9324">
        <f>VLOOKUP(D9324,Запчасти!A:E,4,0)</f>
        <v>32608</v>
      </c>
      <c r="I9324" t="str">
        <f>VLOOKUP(D9324,Запчасти!A:E,5,0)</f>
        <v>R3</v>
      </c>
      <c r="J9324">
        <f>VLOOKUP(I9324,Автомобили!A:D,4,0)</f>
        <v>3.5</v>
      </c>
    </row>
    <row r="9325" spans="1:10" hidden="1" x14ac:dyDescent="0.25">
      <c r="A9325">
        <v>9324</v>
      </c>
      <c r="B9325" s="6">
        <v>45349</v>
      </c>
      <c r="C9325" s="1" t="s">
        <v>4</v>
      </c>
      <c r="D9325">
        <v>137</v>
      </c>
      <c r="E9325">
        <v>890</v>
      </c>
      <c r="F9325" t="s">
        <v>290</v>
      </c>
      <c r="G9325" t="str">
        <f>VLOOKUP(D9325,Запчасти!A:E,2,0)</f>
        <v>Тормозная система</v>
      </c>
      <c r="H9325">
        <f>VLOOKUP(D9325,Запчасти!A:E,4,0)</f>
        <v>11129</v>
      </c>
      <c r="I9325" t="str">
        <f>VLOOKUP(D9325,Запчасти!A:E,5,0)</f>
        <v>R5</v>
      </c>
      <c r="J9325">
        <f>VLOOKUP(I9325,Автомобили!A:D,4,0)</f>
        <v>1.4</v>
      </c>
    </row>
    <row r="9326" spans="1:10" hidden="1" x14ac:dyDescent="0.25">
      <c r="A9326">
        <v>9325</v>
      </c>
      <c r="B9326" s="6">
        <v>45349</v>
      </c>
      <c r="C9326" s="1" t="s">
        <v>21</v>
      </c>
      <c r="D9326">
        <v>194</v>
      </c>
      <c r="E9326">
        <v>854</v>
      </c>
      <c r="F9326" t="s">
        <v>290</v>
      </c>
      <c r="G9326" t="str">
        <f>VLOOKUP(D9326,Запчасти!A:E,2,0)</f>
        <v>Тормозная система</v>
      </c>
      <c r="H9326">
        <f>VLOOKUP(D9326,Запчасти!A:E,4,0)</f>
        <v>84429</v>
      </c>
      <c r="I9326" t="str">
        <f>VLOOKUP(D9326,Запчасти!A:E,5,0)</f>
        <v>R5</v>
      </c>
      <c r="J9326">
        <f>VLOOKUP(I9326,Автомобили!A:D,4,0)</f>
        <v>1.4</v>
      </c>
    </row>
    <row r="9327" spans="1:10" hidden="1" x14ac:dyDescent="0.25">
      <c r="A9327">
        <v>9326</v>
      </c>
      <c r="B9327" s="6">
        <v>45349</v>
      </c>
      <c r="C9327" s="1" t="s">
        <v>21</v>
      </c>
      <c r="D9327">
        <v>3</v>
      </c>
      <c r="E9327">
        <v>264</v>
      </c>
      <c r="F9327" t="s">
        <v>288</v>
      </c>
      <c r="G9327" t="str">
        <f>VLOOKUP(D9327,Запчасти!A:E,2,0)</f>
        <v>Кузов</v>
      </c>
      <c r="H9327">
        <f>VLOOKUP(D9327,Запчасти!A:E,4,0)</f>
        <v>63498</v>
      </c>
      <c r="I9327" t="str">
        <f>VLOOKUP(D9327,Запчасти!A:E,5,0)</f>
        <v>R2</v>
      </c>
      <c r="J9327">
        <f>VLOOKUP(I9327,Автомобили!A:D,4,0)</f>
        <v>1.6</v>
      </c>
    </row>
    <row r="9328" spans="1:10" hidden="1" x14ac:dyDescent="0.25">
      <c r="A9328">
        <v>9327</v>
      </c>
      <c r="B9328" s="6">
        <v>45349</v>
      </c>
      <c r="C9328" s="1" t="s">
        <v>12</v>
      </c>
      <c r="D9328">
        <v>82</v>
      </c>
      <c r="E9328">
        <v>776</v>
      </c>
      <c r="F9328" t="s">
        <v>288</v>
      </c>
      <c r="G9328" t="str">
        <f>VLOOKUP(D9328,Запчасти!A:E,2,0)</f>
        <v>Кузов</v>
      </c>
      <c r="H9328">
        <f>VLOOKUP(D9328,Запчасти!A:E,4,0)</f>
        <v>51660</v>
      </c>
      <c r="I9328" t="str">
        <f>VLOOKUP(D9328,Запчасти!A:E,5,0)</f>
        <v>R3</v>
      </c>
      <c r="J9328">
        <f>VLOOKUP(I9328,Автомобили!A:D,4,0)</f>
        <v>3.5</v>
      </c>
    </row>
    <row r="9329" spans="1:10" hidden="1" x14ac:dyDescent="0.25">
      <c r="A9329">
        <v>9328</v>
      </c>
      <c r="B9329" s="6">
        <v>45349</v>
      </c>
      <c r="C9329" s="1" t="s">
        <v>8</v>
      </c>
      <c r="D9329">
        <v>30</v>
      </c>
      <c r="E9329">
        <v>325</v>
      </c>
      <c r="F9329" t="s">
        <v>290</v>
      </c>
      <c r="G9329" t="str">
        <f>VLOOKUP(D9329,Запчасти!A:E,2,0)</f>
        <v>Кпп</v>
      </c>
      <c r="H9329">
        <f>VLOOKUP(D9329,Запчасти!A:E,4,0)</f>
        <v>47536</v>
      </c>
      <c r="I9329" t="str">
        <f>VLOOKUP(D9329,Запчасти!A:E,5,0)</f>
        <v>R4</v>
      </c>
      <c r="J9329">
        <f>VLOOKUP(I9329,Автомобили!A:D,4,0)</f>
        <v>1.6</v>
      </c>
    </row>
    <row r="9330" spans="1:10" hidden="1" x14ac:dyDescent="0.25">
      <c r="A9330">
        <v>9329</v>
      </c>
      <c r="B9330" s="6">
        <v>45349</v>
      </c>
      <c r="C9330" s="1" t="s">
        <v>17</v>
      </c>
      <c r="D9330">
        <v>89</v>
      </c>
      <c r="E9330">
        <v>695</v>
      </c>
      <c r="F9330" t="s">
        <v>288</v>
      </c>
      <c r="G9330" t="str">
        <f>VLOOKUP(D9330,Запчасти!A:E,2,0)</f>
        <v>Тормозная система</v>
      </c>
      <c r="H9330">
        <f>VLOOKUP(D9330,Запчасти!A:E,4,0)</f>
        <v>82976</v>
      </c>
      <c r="I9330" t="str">
        <f>VLOOKUP(D9330,Запчасти!A:E,5,0)</f>
        <v>R3</v>
      </c>
      <c r="J9330">
        <f>VLOOKUP(I9330,Автомобили!A:D,4,0)</f>
        <v>3.5</v>
      </c>
    </row>
    <row r="9331" spans="1:10" hidden="1" x14ac:dyDescent="0.25">
      <c r="A9331">
        <v>9330</v>
      </c>
      <c r="B9331" s="6">
        <v>45349</v>
      </c>
      <c r="C9331" s="1" t="s">
        <v>16</v>
      </c>
      <c r="D9331">
        <v>86</v>
      </c>
      <c r="E9331">
        <v>607</v>
      </c>
      <c r="F9331" t="s">
        <v>290</v>
      </c>
      <c r="G9331" t="str">
        <f>VLOOKUP(D9331,Запчасти!A:E,2,0)</f>
        <v>Кондиционер</v>
      </c>
      <c r="H9331">
        <f>VLOOKUP(D9331,Запчасти!A:E,4,0)</f>
        <v>62846</v>
      </c>
      <c r="I9331" t="str">
        <f>VLOOKUP(D9331,Запчасти!A:E,5,0)</f>
        <v>R3</v>
      </c>
      <c r="J9331">
        <f>VLOOKUP(I9331,Автомобили!A:D,4,0)</f>
        <v>3.5</v>
      </c>
    </row>
    <row r="9332" spans="1:10" hidden="1" x14ac:dyDescent="0.25">
      <c r="A9332">
        <v>9331</v>
      </c>
      <c r="B9332" s="6">
        <v>45349</v>
      </c>
      <c r="C9332" s="1" t="s">
        <v>19</v>
      </c>
      <c r="D9332">
        <v>172</v>
      </c>
      <c r="E9332">
        <v>880</v>
      </c>
      <c r="F9332" t="s">
        <v>288</v>
      </c>
      <c r="G9332" t="str">
        <f>VLOOKUP(D9332,Запчасти!A:E,2,0)</f>
        <v>Тормозная система</v>
      </c>
      <c r="H9332">
        <f>VLOOKUP(D9332,Запчасти!A:E,4,0)</f>
        <v>77016</v>
      </c>
      <c r="I9332" t="str">
        <f>VLOOKUP(D9332,Запчасти!A:E,5,0)</f>
        <v>R6</v>
      </c>
      <c r="J9332">
        <f>VLOOKUP(I9332,Автомобили!A:D,4,0)</f>
        <v>2</v>
      </c>
    </row>
    <row r="9333" spans="1:10" hidden="1" x14ac:dyDescent="0.25">
      <c r="A9333">
        <v>9332</v>
      </c>
      <c r="B9333" s="6">
        <v>45349</v>
      </c>
      <c r="C9333" s="1" t="s">
        <v>21</v>
      </c>
      <c r="D9333">
        <v>56</v>
      </c>
      <c r="E9333">
        <v>290</v>
      </c>
      <c r="F9333" t="s">
        <v>288</v>
      </c>
      <c r="G9333" t="str">
        <f>VLOOKUP(D9333,Запчасти!A:E,2,0)</f>
        <v>Тормозная система</v>
      </c>
      <c r="H9333">
        <f>VLOOKUP(D9333,Запчасти!A:E,4,0)</f>
        <v>92976</v>
      </c>
      <c r="I9333" t="str">
        <f>VLOOKUP(D9333,Запчасти!A:E,5,0)</f>
        <v>R5</v>
      </c>
      <c r="J9333">
        <f>VLOOKUP(I9333,Автомобили!A:D,4,0)</f>
        <v>1.4</v>
      </c>
    </row>
    <row r="9334" spans="1:10" hidden="1" x14ac:dyDescent="0.25">
      <c r="A9334">
        <v>9333</v>
      </c>
      <c r="B9334" s="6">
        <v>45349</v>
      </c>
      <c r="C9334" s="1" t="s">
        <v>17</v>
      </c>
      <c r="D9334">
        <v>136</v>
      </c>
      <c r="E9334">
        <v>380</v>
      </c>
      <c r="F9334" t="s">
        <v>290</v>
      </c>
      <c r="G9334" t="str">
        <f>VLOOKUP(D9334,Запчасти!A:E,2,0)</f>
        <v>Кпп</v>
      </c>
      <c r="H9334">
        <f>VLOOKUP(D9334,Запчасти!A:E,4,0)</f>
        <v>85698</v>
      </c>
      <c r="I9334" t="str">
        <f>VLOOKUP(D9334,Запчасти!A:E,5,0)</f>
        <v>R6</v>
      </c>
      <c r="J9334">
        <f>VLOOKUP(I9334,Автомобили!A:D,4,0)</f>
        <v>2</v>
      </c>
    </row>
    <row r="9335" spans="1:10" hidden="1" x14ac:dyDescent="0.25">
      <c r="A9335">
        <v>9334</v>
      </c>
      <c r="B9335" s="6">
        <v>45349</v>
      </c>
      <c r="C9335" s="1" t="s">
        <v>12</v>
      </c>
      <c r="D9335">
        <v>44</v>
      </c>
      <c r="E9335">
        <v>606</v>
      </c>
      <c r="F9335" t="s">
        <v>288</v>
      </c>
      <c r="G9335" t="str">
        <f>VLOOKUP(D9335,Запчасти!A:E,2,0)</f>
        <v>Двигатель</v>
      </c>
      <c r="H9335">
        <f>VLOOKUP(D9335,Запчасти!A:E,4,0)</f>
        <v>5959</v>
      </c>
      <c r="I9335" t="str">
        <f>VLOOKUP(D9335,Запчасти!A:E,5,0)</f>
        <v>R3</v>
      </c>
      <c r="J9335">
        <f>VLOOKUP(I9335,Автомобили!A:D,4,0)</f>
        <v>3.5</v>
      </c>
    </row>
    <row r="9336" spans="1:10" hidden="1" x14ac:dyDescent="0.25">
      <c r="A9336">
        <v>9335</v>
      </c>
      <c r="B9336" s="6">
        <v>45349</v>
      </c>
      <c r="C9336" s="1" t="s">
        <v>7</v>
      </c>
      <c r="D9336">
        <v>159</v>
      </c>
      <c r="E9336">
        <v>314</v>
      </c>
      <c r="F9336" t="s">
        <v>288</v>
      </c>
      <c r="G9336" t="str">
        <f>VLOOKUP(D9336,Запчасти!A:E,2,0)</f>
        <v>Подвеска и амортизация</v>
      </c>
      <c r="H9336">
        <f>VLOOKUP(D9336,Запчасти!A:E,4,0)</f>
        <v>88522</v>
      </c>
      <c r="I9336" t="str">
        <f>VLOOKUP(D9336,Запчасти!A:E,5,0)</f>
        <v>R2</v>
      </c>
      <c r="J9336">
        <f>VLOOKUP(I9336,Автомобили!A:D,4,0)</f>
        <v>1.6</v>
      </c>
    </row>
    <row r="9337" spans="1:10" hidden="1" x14ac:dyDescent="0.25">
      <c r="A9337">
        <v>9336</v>
      </c>
      <c r="B9337" s="6">
        <v>45349</v>
      </c>
      <c r="C9337" s="1" t="s">
        <v>13</v>
      </c>
      <c r="D9337">
        <v>50</v>
      </c>
      <c r="E9337">
        <v>356</v>
      </c>
      <c r="F9337" t="s">
        <v>290</v>
      </c>
      <c r="G9337" t="str">
        <f>VLOOKUP(D9337,Запчасти!A:E,2,0)</f>
        <v>Кондиционер</v>
      </c>
      <c r="H9337">
        <f>VLOOKUP(D9337,Запчасти!A:E,4,0)</f>
        <v>22385</v>
      </c>
      <c r="I9337" t="str">
        <f>VLOOKUP(D9337,Запчасти!A:E,5,0)</f>
        <v>R6</v>
      </c>
      <c r="J9337">
        <f>VLOOKUP(I9337,Автомобили!A:D,4,0)</f>
        <v>2</v>
      </c>
    </row>
    <row r="9338" spans="1:10" hidden="1" x14ac:dyDescent="0.25">
      <c r="A9338">
        <v>9337</v>
      </c>
      <c r="B9338" s="6">
        <v>45349</v>
      </c>
      <c r="C9338" s="1" t="s">
        <v>8</v>
      </c>
      <c r="D9338">
        <v>41</v>
      </c>
      <c r="E9338">
        <v>14</v>
      </c>
      <c r="F9338" t="s">
        <v>290</v>
      </c>
      <c r="G9338" t="str">
        <f>VLOOKUP(D9338,Запчасти!A:E,2,0)</f>
        <v>Кузов</v>
      </c>
      <c r="H9338">
        <f>VLOOKUP(D9338,Запчасти!A:E,4,0)</f>
        <v>38422</v>
      </c>
      <c r="I9338" t="str">
        <f>VLOOKUP(D9338,Запчасти!A:E,5,0)</f>
        <v>R2</v>
      </c>
      <c r="J9338">
        <f>VLOOKUP(I9338,Автомобили!A:D,4,0)</f>
        <v>1.6</v>
      </c>
    </row>
    <row r="9339" spans="1:10" hidden="1" x14ac:dyDescent="0.25">
      <c r="A9339">
        <v>9338</v>
      </c>
      <c r="B9339" s="6">
        <v>45349</v>
      </c>
      <c r="C9339" s="1" t="s">
        <v>7</v>
      </c>
      <c r="D9339">
        <v>122</v>
      </c>
      <c r="E9339">
        <v>275</v>
      </c>
      <c r="F9339" t="s">
        <v>290</v>
      </c>
      <c r="G9339" t="str">
        <f>VLOOKUP(D9339,Запчасти!A:E,2,0)</f>
        <v>Привод колеса</v>
      </c>
      <c r="H9339">
        <f>VLOOKUP(D9339,Запчасти!A:E,4,0)</f>
        <v>30859</v>
      </c>
      <c r="I9339" t="str">
        <f>VLOOKUP(D9339,Запчасти!A:E,5,0)</f>
        <v>R3</v>
      </c>
      <c r="J9339">
        <f>VLOOKUP(I9339,Автомобили!A:D,4,0)</f>
        <v>3.5</v>
      </c>
    </row>
    <row r="9340" spans="1:10" hidden="1" x14ac:dyDescent="0.25">
      <c r="A9340">
        <v>9339</v>
      </c>
      <c r="B9340" s="6">
        <v>45349</v>
      </c>
      <c r="C9340" s="1" t="s">
        <v>4</v>
      </c>
      <c r="D9340">
        <v>151</v>
      </c>
      <c r="E9340">
        <v>314</v>
      </c>
      <c r="F9340" t="s">
        <v>288</v>
      </c>
      <c r="G9340" t="str">
        <f>VLOOKUP(D9340,Запчасти!A:E,2,0)</f>
        <v>Кпп</v>
      </c>
      <c r="H9340">
        <f>VLOOKUP(D9340,Запчасти!A:E,4,0)</f>
        <v>16321</v>
      </c>
      <c r="I9340" t="str">
        <f>VLOOKUP(D9340,Запчасти!A:E,5,0)</f>
        <v>R2</v>
      </c>
      <c r="J9340">
        <f>VLOOKUP(I9340,Автомобили!A:D,4,0)</f>
        <v>1.6</v>
      </c>
    </row>
    <row r="9341" spans="1:10" hidden="1" x14ac:dyDescent="0.25">
      <c r="A9341">
        <v>9340</v>
      </c>
      <c r="B9341" s="6">
        <v>45349</v>
      </c>
      <c r="C9341" s="1" t="s">
        <v>3</v>
      </c>
      <c r="D9341">
        <v>32</v>
      </c>
      <c r="E9341">
        <v>366</v>
      </c>
      <c r="F9341" t="s">
        <v>290</v>
      </c>
      <c r="G9341" t="str">
        <f>VLOOKUP(D9341,Запчасти!A:E,2,0)</f>
        <v>Привод колеса</v>
      </c>
      <c r="H9341">
        <f>VLOOKUP(D9341,Запчасти!A:E,4,0)</f>
        <v>7899</v>
      </c>
      <c r="I9341" t="str">
        <f>VLOOKUP(D9341,Запчасти!A:E,5,0)</f>
        <v>R6</v>
      </c>
      <c r="J9341">
        <f>VLOOKUP(I9341,Автомобили!A:D,4,0)</f>
        <v>2</v>
      </c>
    </row>
    <row r="9342" spans="1:10" hidden="1" x14ac:dyDescent="0.25">
      <c r="A9342">
        <v>9341</v>
      </c>
      <c r="B9342" s="6">
        <v>45349</v>
      </c>
      <c r="C9342" s="1" t="s">
        <v>18</v>
      </c>
      <c r="D9342">
        <v>101</v>
      </c>
      <c r="E9342">
        <v>689</v>
      </c>
      <c r="F9342" t="s">
        <v>288</v>
      </c>
      <c r="G9342" t="str">
        <f>VLOOKUP(D9342,Запчасти!A:E,2,0)</f>
        <v>Электрика</v>
      </c>
      <c r="H9342">
        <f>VLOOKUP(D9342,Запчасти!A:E,4,0)</f>
        <v>97245</v>
      </c>
      <c r="I9342" t="str">
        <f>VLOOKUP(D9342,Запчасти!A:E,5,0)</f>
        <v>R1</v>
      </c>
      <c r="J9342">
        <f>VLOOKUP(I9342,Автомобили!A:D,4,0)</f>
        <v>1.6</v>
      </c>
    </row>
    <row r="9343" spans="1:10" hidden="1" x14ac:dyDescent="0.25">
      <c r="A9343">
        <v>9342</v>
      </c>
      <c r="B9343" s="6">
        <v>45349</v>
      </c>
      <c r="C9343" s="1" t="s">
        <v>11</v>
      </c>
      <c r="D9343">
        <v>79</v>
      </c>
      <c r="E9343">
        <v>127</v>
      </c>
      <c r="F9343" t="s">
        <v>290</v>
      </c>
      <c r="G9343" t="str">
        <f>VLOOKUP(D9343,Запчасти!A:E,2,0)</f>
        <v>Отопление / вентиляция</v>
      </c>
      <c r="H9343">
        <f>VLOOKUP(D9343,Запчасти!A:E,4,0)</f>
        <v>99833</v>
      </c>
      <c r="I9343" t="str">
        <f>VLOOKUP(D9343,Запчасти!A:E,5,0)</f>
        <v>R4</v>
      </c>
      <c r="J9343">
        <f>VLOOKUP(I9343,Автомобили!A:D,4,0)</f>
        <v>1.6</v>
      </c>
    </row>
    <row r="9344" spans="1:10" hidden="1" x14ac:dyDescent="0.25">
      <c r="A9344">
        <v>9343</v>
      </c>
      <c r="B9344" s="6">
        <v>45349</v>
      </c>
      <c r="C9344" s="1" t="s">
        <v>18</v>
      </c>
      <c r="D9344">
        <v>141</v>
      </c>
      <c r="E9344">
        <v>638</v>
      </c>
      <c r="F9344" t="s">
        <v>290</v>
      </c>
      <c r="G9344" t="str">
        <f>VLOOKUP(D9344,Запчасти!A:E,2,0)</f>
        <v>Кпп</v>
      </c>
      <c r="H9344">
        <f>VLOOKUP(D9344,Запчасти!A:E,4,0)</f>
        <v>34611</v>
      </c>
      <c r="I9344" t="str">
        <f>VLOOKUP(D9344,Запчасти!A:E,5,0)</f>
        <v>R3</v>
      </c>
      <c r="J9344">
        <f>VLOOKUP(I9344,Автомобили!A:D,4,0)</f>
        <v>3.5</v>
      </c>
    </row>
    <row r="9345" spans="1:10" hidden="1" x14ac:dyDescent="0.25">
      <c r="A9345">
        <v>9344</v>
      </c>
      <c r="B9345" s="6">
        <v>45349</v>
      </c>
      <c r="C9345" s="1" t="s">
        <v>9</v>
      </c>
      <c r="D9345">
        <v>154</v>
      </c>
      <c r="E9345">
        <v>815</v>
      </c>
      <c r="F9345" t="s">
        <v>288</v>
      </c>
      <c r="G9345" t="str">
        <f>VLOOKUP(D9345,Запчасти!A:E,2,0)</f>
        <v>Отопление / вентиляция</v>
      </c>
      <c r="H9345">
        <f>VLOOKUP(D9345,Запчасти!A:E,4,0)</f>
        <v>92984</v>
      </c>
      <c r="I9345" t="str">
        <f>VLOOKUP(D9345,Запчасти!A:E,5,0)</f>
        <v>R6</v>
      </c>
      <c r="J9345">
        <f>VLOOKUP(I9345,Автомобили!A:D,4,0)</f>
        <v>2</v>
      </c>
    </row>
    <row r="9346" spans="1:10" hidden="1" x14ac:dyDescent="0.25">
      <c r="A9346">
        <v>9345</v>
      </c>
      <c r="B9346" s="6">
        <v>45349</v>
      </c>
      <c r="C9346" s="1" t="s">
        <v>18</v>
      </c>
      <c r="D9346">
        <v>184</v>
      </c>
      <c r="E9346">
        <v>580</v>
      </c>
      <c r="F9346" t="s">
        <v>290</v>
      </c>
      <c r="G9346" t="str">
        <f>VLOOKUP(D9346,Запчасти!A:E,2,0)</f>
        <v>Трансмиссия</v>
      </c>
      <c r="H9346">
        <f>VLOOKUP(D9346,Запчасти!A:E,4,0)</f>
        <v>86109</v>
      </c>
      <c r="I9346" t="str">
        <f>VLOOKUP(D9346,Запчасти!A:E,5,0)</f>
        <v>R1</v>
      </c>
      <c r="J9346">
        <f>VLOOKUP(I9346,Автомобили!A:D,4,0)</f>
        <v>1.6</v>
      </c>
    </row>
    <row r="9347" spans="1:10" hidden="1" x14ac:dyDescent="0.25">
      <c r="A9347">
        <v>9346</v>
      </c>
      <c r="B9347" s="6">
        <v>45349</v>
      </c>
      <c r="C9347" s="1" t="s">
        <v>10</v>
      </c>
      <c r="D9347">
        <v>171</v>
      </c>
      <c r="E9347">
        <v>136</v>
      </c>
      <c r="F9347" t="s">
        <v>288</v>
      </c>
      <c r="G9347" t="str">
        <f>VLOOKUP(D9347,Запчасти!A:E,2,0)</f>
        <v>Замки</v>
      </c>
      <c r="H9347">
        <f>VLOOKUP(D9347,Запчасти!A:E,4,0)</f>
        <v>94419</v>
      </c>
      <c r="I9347" t="str">
        <f>VLOOKUP(D9347,Запчасти!A:E,5,0)</f>
        <v>R1</v>
      </c>
      <c r="J9347">
        <f>VLOOKUP(I9347,Автомобили!A:D,4,0)</f>
        <v>1.6</v>
      </c>
    </row>
    <row r="9348" spans="1:10" hidden="1" x14ac:dyDescent="0.25">
      <c r="A9348">
        <v>9347</v>
      </c>
      <c r="B9348" s="6">
        <v>45349</v>
      </c>
      <c r="C9348" s="1" t="s">
        <v>15</v>
      </c>
      <c r="D9348">
        <v>74</v>
      </c>
      <c r="E9348">
        <v>193</v>
      </c>
      <c r="F9348" t="s">
        <v>288</v>
      </c>
      <c r="G9348" t="str">
        <f>VLOOKUP(D9348,Запчасти!A:E,2,0)</f>
        <v>Двигатель</v>
      </c>
      <c r="H9348">
        <f>VLOOKUP(D9348,Запчасти!A:E,4,0)</f>
        <v>29762</v>
      </c>
      <c r="I9348" t="str">
        <f>VLOOKUP(D9348,Запчасти!A:E,5,0)</f>
        <v>R4</v>
      </c>
      <c r="J9348">
        <f>VLOOKUP(I9348,Автомобили!A:D,4,0)</f>
        <v>1.6</v>
      </c>
    </row>
    <row r="9349" spans="1:10" hidden="1" x14ac:dyDescent="0.25">
      <c r="A9349">
        <v>9348</v>
      </c>
      <c r="B9349" s="6">
        <v>45349</v>
      </c>
      <c r="C9349" s="1" t="s">
        <v>12</v>
      </c>
      <c r="D9349">
        <v>176</v>
      </c>
      <c r="E9349">
        <v>294</v>
      </c>
      <c r="F9349" t="s">
        <v>288</v>
      </c>
      <c r="G9349" t="str">
        <f>VLOOKUP(D9349,Запчасти!A:E,2,0)</f>
        <v>Двигатель</v>
      </c>
      <c r="H9349">
        <f>VLOOKUP(D9349,Запчасти!A:E,4,0)</f>
        <v>80824</v>
      </c>
      <c r="I9349" t="str">
        <f>VLOOKUP(D9349,Запчасти!A:E,5,0)</f>
        <v>R3</v>
      </c>
      <c r="J9349">
        <f>VLOOKUP(I9349,Автомобили!A:D,4,0)</f>
        <v>3.5</v>
      </c>
    </row>
    <row r="9350" spans="1:10" hidden="1" x14ac:dyDescent="0.25">
      <c r="A9350">
        <v>9349</v>
      </c>
      <c r="B9350" s="6">
        <v>45349</v>
      </c>
      <c r="C9350" s="1" t="s">
        <v>7</v>
      </c>
      <c r="D9350">
        <v>19</v>
      </c>
      <c r="E9350">
        <v>655</v>
      </c>
      <c r="F9350" t="s">
        <v>290</v>
      </c>
      <c r="G9350" t="str">
        <f>VLOOKUP(D9350,Запчасти!A:E,2,0)</f>
        <v>Двигатель</v>
      </c>
      <c r="H9350">
        <f>VLOOKUP(D9350,Запчасти!A:E,4,0)</f>
        <v>70529</v>
      </c>
      <c r="I9350" t="str">
        <f>VLOOKUP(D9350,Запчасти!A:E,5,0)</f>
        <v>R1</v>
      </c>
      <c r="J9350">
        <f>VLOOKUP(I9350,Автомобили!A:D,4,0)</f>
        <v>1.6</v>
      </c>
    </row>
    <row r="9351" spans="1:10" hidden="1" x14ac:dyDescent="0.25">
      <c r="A9351">
        <v>9350</v>
      </c>
      <c r="B9351" s="6">
        <v>45349</v>
      </c>
      <c r="C9351" s="1" t="s">
        <v>20</v>
      </c>
      <c r="D9351">
        <v>19</v>
      </c>
      <c r="E9351">
        <v>120</v>
      </c>
      <c r="F9351" t="s">
        <v>290</v>
      </c>
      <c r="G9351" t="str">
        <f>VLOOKUP(D9351,Запчасти!A:E,2,0)</f>
        <v>Двигатель</v>
      </c>
      <c r="H9351">
        <f>VLOOKUP(D9351,Запчасти!A:E,4,0)</f>
        <v>70529</v>
      </c>
      <c r="I9351" t="str">
        <f>VLOOKUP(D9351,Запчасти!A:E,5,0)</f>
        <v>R1</v>
      </c>
      <c r="J9351">
        <f>VLOOKUP(I9351,Автомобили!A:D,4,0)</f>
        <v>1.6</v>
      </c>
    </row>
    <row r="9352" spans="1:10" hidden="1" x14ac:dyDescent="0.25">
      <c r="A9352">
        <v>9351</v>
      </c>
      <c r="B9352" s="6">
        <v>45349</v>
      </c>
      <c r="C9352" s="1" t="s">
        <v>9</v>
      </c>
      <c r="D9352">
        <v>31</v>
      </c>
      <c r="E9352">
        <v>111</v>
      </c>
      <c r="F9352" t="s">
        <v>288</v>
      </c>
      <c r="G9352" t="str">
        <f>VLOOKUP(D9352,Запчасти!A:E,2,0)</f>
        <v>Кузов</v>
      </c>
      <c r="H9352">
        <f>VLOOKUP(D9352,Запчасти!A:E,4,0)</f>
        <v>56218</v>
      </c>
      <c r="I9352" t="str">
        <f>VLOOKUP(D9352,Запчасти!A:E,5,0)</f>
        <v>R3</v>
      </c>
      <c r="J9352">
        <f>VLOOKUP(I9352,Автомобили!A:D,4,0)</f>
        <v>3.5</v>
      </c>
    </row>
    <row r="9353" spans="1:10" hidden="1" x14ac:dyDescent="0.25">
      <c r="A9353">
        <v>9352</v>
      </c>
      <c r="B9353" s="6">
        <v>45349</v>
      </c>
      <c r="C9353" s="1" t="s">
        <v>16</v>
      </c>
      <c r="D9353">
        <v>127</v>
      </c>
      <c r="E9353">
        <v>621</v>
      </c>
      <c r="F9353" t="s">
        <v>290</v>
      </c>
      <c r="G9353" t="str">
        <f>VLOOKUP(D9353,Запчасти!A:E,2,0)</f>
        <v>Электрика</v>
      </c>
      <c r="H9353">
        <f>VLOOKUP(D9353,Запчасти!A:E,4,0)</f>
        <v>47258</v>
      </c>
      <c r="I9353" t="str">
        <f>VLOOKUP(D9353,Запчасти!A:E,5,0)</f>
        <v>R1</v>
      </c>
      <c r="J9353">
        <f>VLOOKUP(I9353,Автомобили!A:D,4,0)</f>
        <v>1.6</v>
      </c>
    </row>
    <row r="9354" spans="1:10" hidden="1" x14ac:dyDescent="0.25">
      <c r="A9354">
        <v>9353</v>
      </c>
      <c r="B9354" s="6">
        <v>45349</v>
      </c>
      <c r="C9354" s="1" t="s">
        <v>18</v>
      </c>
      <c r="D9354">
        <v>96</v>
      </c>
      <c r="E9354">
        <v>613</v>
      </c>
      <c r="F9354" t="s">
        <v>288</v>
      </c>
      <c r="G9354" t="str">
        <f>VLOOKUP(D9354,Запчасти!A:E,2,0)</f>
        <v>Подвеска и амортизация</v>
      </c>
      <c r="H9354">
        <f>VLOOKUP(D9354,Запчасти!A:E,4,0)</f>
        <v>44042</v>
      </c>
      <c r="I9354" t="str">
        <f>VLOOKUP(D9354,Запчасти!A:E,5,0)</f>
        <v>R2</v>
      </c>
      <c r="J9354">
        <f>VLOOKUP(I9354,Автомобили!A:D,4,0)</f>
        <v>1.6</v>
      </c>
    </row>
    <row r="9355" spans="1:10" hidden="1" x14ac:dyDescent="0.25">
      <c r="A9355">
        <v>9354</v>
      </c>
      <c r="B9355" s="6">
        <v>45349</v>
      </c>
      <c r="C9355" s="1" t="s">
        <v>4</v>
      </c>
      <c r="D9355">
        <v>31</v>
      </c>
      <c r="E9355">
        <v>388</v>
      </c>
      <c r="F9355" t="s">
        <v>288</v>
      </c>
      <c r="G9355" t="str">
        <f>VLOOKUP(D9355,Запчасти!A:E,2,0)</f>
        <v>Кузов</v>
      </c>
      <c r="H9355">
        <f>VLOOKUP(D9355,Запчасти!A:E,4,0)</f>
        <v>56218</v>
      </c>
      <c r="I9355" t="str">
        <f>VLOOKUP(D9355,Запчасти!A:E,5,0)</f>
        <v>R3</v>
      </c>
      <c r="J9355">
        <f>VLOOKUP(I9355,Автомобили!A:D,4,0)</f>
        <v>3.5</v>
      </c>
    </row>
    <row r="9356" spans="1:10" hidden="1" x14ac:dyDescent="0.25">
      <c r="A9356">
        <v>9355</v>
      </c>
      <c r="B9356" s="6">
        <v>45349</v>
      </c>
      <c r="C9356" s="1" t="s">
        <v>3</v>
      </c>
      <c r="D9356">
        <v>24</v>
      </c>
      <c r="E9356">
        <v>497</v>
      </c>
      <c r="F9356" t="s">
        <v>290</v>
      </c>
      <c r="G9356" t="str">
        <f>VLOOKUP(D9356,Запчасти!A:E,2,0)</f>
        <v>Кузов</v>
      </c>
      <c r="H9356">
        <f>VLOOKUP(D9356,Запчасти!A:E,4,0)</f>
        <v>7771</v>
      </c>
      <c r="I9356" t="str">
        <f>VLOOKUP(D9356,Запчасти!A:E,5,0)</f>
        <v>R1</v>
      </c>
      <c r="J9356">
        <f>VLOOKUP(I9356,Автомобили!A:D,4,0)</f>
        <v>1.6</v>
      </c>
    </row>
    <row r="9357" spans="1:10" hidden="1" x14ac:dyDescent="0.25">
      <c r="A9357">
        <v>9356</v>
      </c>
      <c r="B9357" s="6">
        <v>45349</v>
      </c>
      <c r="C9357" s="1" t="s">
        <v>10</v>
      </c>
      <c r="D9357">
        <v>60</v>
      </c>
      <c r="E9357">
        <v>384</v>
      </c>
      <c r="F9357" t="s">
        <v>288</v>
      </c>
      <c r="G9357" t="str">
        <f>VLOOKUP(D9357,Запчасти!A:E,2,0)</f>
        <v>Электрика</v>
      </c>
      <c r="H9357">
        <f>VLOOKUP(D9357,Запчасти!A:E,4,0)</f>
        <v>85862</v>
      </c>
      <c r="I9357" t="str">
        <f>VLOOKUP(D9357,Запчасти!A:E,5,0)</f>
        <v>R6</v>
      </c>
      <c r="J9357">
        <f>VLOOKUP(I9357,Автомобили!A:D,4,0)</f>
        <v>2</v>
      </c>
    </row>
    <row r="9358" spans="1:10" hidden="1" x14ac:dyDescent="0.25">
      <c r="A9358">
        <v>9357</v>
      </c>
      <c r="B9358" s="6">
        <v>45349</v>
      </c>
      <c r="C9358" s="1" t="s">
        <v>14</v>
      </c>
      <c r="D9358">
        <v>32</v>
      </c>
      <c r="E9358">
        <v>884</v>
      </c>
      <c r="F9358" t="s">
        <v>290</v>
      </c>
      <c r="G9358" t="str">
        <f>VLOOKUP(D9358,Запчасти!A:E,2,0)</f>
        <v>Привод колеса</v>
      </c>
      <c r="H9358">
        <f>VLOOKUP(D9358,Запчасти!A:E,4,0)</f>
        <v>7899</v>
      </c>
      <c r="I9358" t="str">
        <f>VLOOKUP(D9358,Запчасти!A:E,5,0)</f>
        <v>R6</v>
      </c>
      <c r="J9358">
        <f>VLOOKUP(I9358,Автомобили!A:D,4,0)</f>
        <v>2</v>
      </c>
    </row>
    <row r="9359" spans="1:10" hidden="1" x14ac:dyDescent="0.25">
      <c r="A9359">
        <v>9358</v>
      </c>
      <c r="B9359" s="6">
        <v>45349</v>
      </c>
      <c r="C9359" s="1" t="s">
        <v>21</v>
      </c>
      <c r="D9359">
        <v>100</v>
      </c>
      <c r="E9359">
        <v>306</v>
      </c>
      <c r="F9359" t="s">
        <v>290</v>
      </c>
      <c r="G9359" t="str">
        <f>VLOOKUP(D9359,Запчасти!A:E,2,0)</f>
        <v>Система подачи топлива</v>
      </c>
      <c r="H9359">
        <f>VLOOKUP(D9359,Запчасти!A:E,4,0)</f>
        <v>85018</v>
      </c>
      <c r="I9359" t="str">
        <f>VLOOKUP(D9359,Запчасти!A:E,5,0)</f>
        <v>R6</v>
      </c>
      <c r="J9359">
        <f>VLOOKUP(I9359,Автомобили!A:D,4,0)</f>
        <v>2</v>
      </c>
    </row>
    <row r="9360" spans="1:10" hidden="1" x14ac:dyDescent="0.25">
      <c r="A9360">
        <v>9359</v>
      </c>
      <c r="B9360" s="6">
        <v>45349</v>
      </c>
      <c r="C9360" s="1" t="s">
        <v>9</v>
      </c>
      <c r="D9360">
        <v>168</v>
      </c>
      <c r="E9360">
        <v>623</v>
      </c>
      <c r="F9360" t="s">
        <v>290</v>
      </c>
      <c r="G9360" t="str">
        <f>VLOOKUP(D9360,Запчасти!A:E,2,0)</f>
        <v>Двигатель</v>
      </c>
      <c r="H9360">
        <f>VLOOKUP(D9360,Запчасти!A:E,4,0)</f>
        <v>18893</v>
      </c>
      <c r="I9360" t="str">
        <f>VLOOKUP(D9360,Запчасти!A:E,5,0)</f>
        <v>R4</v>
      </c>
      <c r="J9360">
        <f>VLOOKUP(I9360,Автомобили!A:D,4,0)</f>
        <v>1.6</v>
      </c>
    </row>
    <row r="9361" spans="1:11" hidden="1" x14ac:dyDescent="0.25">
      <c r="A9361">
        <v>9360</v>
      </c>
      <c r="B9361" s="6">
        <v>45349</v>
      </c>
      <c r="C9361" s="1" t="s">
        <v>15</v>
      </c>
      <c r="D9361">
        <v>74</v>
      </c>
      <c r="E9361">
        <v>93</v>
      </c>
      <c r="F9361" t="s">
        <v>288</v>
      </c>
      <c r="G9361" t="str">
        <f>VLOOKUP(D9361,Запчасти!A:E,2,0)</f>
        <v>Двигатель</v>
      </c>
      <c r="H9361">
        <f>VLOOKUP(D9361,Запчасти!A:E,4,0)</f>
        <v>29762</v>
      </c>
      <c r="I9361" t="str">
        <f>VLOOKUP(D9361,Запчасти!A:E,5,0)</f>
        <v>R4</v>
      </c>
      <c r="J9361">
        <f>VLOOKUP(I9361,Автомобили!A:D,4,0)</f>
        <v>1.6</v>
      </c>
    </row>
    <row r="9362" spans="1:11" hidden="1" x14ac:dyDescent="0.25">
      <c r="A9362">
        <v>9361</v>
      </c>
      <c r="B9362" s="6">
        <v>45349</v>
      </c>
      <c r="C9362" s="1" t="s">
        <v>21</v>
      </c>
      <c r="D9362">
        <v>143</v>
      </c>
      <c r="E9362">
        <v>712</v>
      </c>
      <c r="F9362" t="s">
        <v>290</v>
      </c>
      <c r="G9362" t="str">
        <f>VLOOKUP(D9362,Запчасти!A:E,2,0)</f>
        <v>Двигатель</v>
      </c>
      <c r="H9362">
        <f>VLOOKUP(D9362,Запчасти!A:E,4,0)</f>
        <v>17857</v>
      </c>
      <c r="I9362" t="str">
        <f>VLOOKUP(D9362,Запчасти!A:E,5,0)</f>
        <v>R5</v>
      </c>
      <c r="J9362">
        <f>VLOOKUP(I9362,Автомобили!A:D,4,0)</f>
        <v>1.4</v>
      </c>
    </row>
    <row r="9363" spans="1:11" hidden="1" x14ac:dyDescent="0.25">
      <c r="A9363">
        <v>9362</v>
      </c>
      <c r="B9363" s="6">
        <v>45349</v>
      </c>
      <c r="C9363" s="1" t="s">
        <v>11</v>
      </c>
      <c r="D9363">
        <v>101</v>
      </c>
      <c r="E9363">
        <v>884</v>
      </c>
      <c r="F9363" t="s">
        <v>288</v>
      </c>
      <c r="G9363" t="str">
        <f>VLOOKUP(D9363,Запчасти!A:E,2,0)</f>
        <v>Электрика</v>
      </c>
      <c r="H9363">
        <f>VLOOKUP(D9363,Запчасти!A:E,4,0)</f>
        <v>97245</v>
      </c>
      <c r="I9363" t="str">
        <f>VLOOKUP(D9363,Запчасти!A:E,5,0)</f>
        <v>R1</v>
      </c>
      <c r="J9363">
        <f>VLOOKUP(I9363,Автомобили!A:D,4,0)</f>
        <v>1.6</v>
      </c>
    </row>
    <row r="9364" spans="1:11" hidden="1" x14ac:dyDescent="0.25">
      <c r="A9364">
        <v>9363</v>
      </c>
      <c r="B9364" s="6">
        <v>45349</v>
      </c>
      <c r="C9364" s="1" t="s">
        <v>21</v>
      </c>
      <c r="D9364">
        <v>94</v>
      </c>
      <c r="E9364">
        <v>862</v>
      </c>
      <c r="F9364" t="s">
        <v>290</v>
      </c>
      <c r="G9364" t="str">
        <f>VLOOKUP(D9364,Запчасти!A:E,2,0)</f>
        <v>Электрика</v>
      </c>
      <c r="H9364">
        <f>VLOOKUP(D9364,Запчасти!A:E,4,0)</f>
        <v>70601</v>
      </c>
      <c r="I9364" t="str">
        <f>VLOOKUP(D9364,Запчасти!A:E,5,0)</f>
        <v>R4</v>
      </c>
      <c r="J9364">
        <f>VLOOKUP(I9364,Автомобили!A:D,4,0)</f>
        <v>1.6</v>
      </c>
    </row>
    <row r="9365" spans="1:11" hidden="1" x14ac:dyDescent="0.25">
      <c r="A9365">
        <v>9364</v>
      </c>
      <c r="B9365" s="6">
        <v>45349</v>
      </c>
      <c r="C9365" s="1" t="s">
        <v>22</v>
      </c>
      <c r="D9365">
        <v>123</v>
      </c>
      <c r="E9365">
        <v>362</v>
      </c>
      <c r="F9365" t="s">
        <v>288</v>
      </c>
      <c r="G9365" t="str">
        <f>VLOOKUP(D9365,Запчасти!A:E,2,0)</f>
        <v>Двигатель</v>
      </c>
      <c r="H9365">
        <f>VLOOKUP(D9365,Запчасти!A:E,4,0)</f>
        <v>18418</v>
      </c>
      <c r="I9365" t="str">
        <f>VLOOKUP(D9365,Запчасти!A:E,5,0)</f>
        <v>R5</v>
      </c>
      <c r="J9365">
        <f>VLOOKUP(I9365,Автомобили!A:D,4,0)</f>
        <v>1.4</v>
      </c>
    </row>
    <row r="9366" spans="1:11" hidden="1" x14ac:dyDescent="0.25">
      <c r="A9366">
        <v>9365</v>
      </c>
      <c r="B9366" s="6">
        <v>45349</v>
      </c>
      <c r="C9366" s="1" t="s">
        <v>5</v>
      </c>
      <c r="D9366">
        <v>11</v>
      </c>
      <c r="E9366">
        <v>550</v>
      </c>
      <c r="F9366" t="s">
        <v>290</v>
      </c>
      <c r="G9366" t="str">
        <f>VLOOKUP(D9366,Запчасти!A:E,2,0)</f>
        <v>Двигатель</v>
      </c>
      <c r="H9366">
        <f>VLOOKUP(D9366,Запчасти!A:E,4,0)</f>
        <v>75637</v>
      </c>
      <c r="I9366" t="str">
        <f>VLOOKUP(D9366,Запчасти!A:E,5,0)</f>
        <v>R4</v>
      </c>
      <c r="J9366">
        <f>VLOOKUP(I9366,Автомобили!A:D,4,0)</f>
        <v>1.6</v>
      </c>
    </row>
    <row r="9367" spans="1:11" hidden="1" x14ac:dyDescent="0.25">
      <c r="A9367">
        <v>9366</v>
      </c>
      <c r="B9367" s="6">
        <v>45349</v>
      </c>
      <c r="C9367" s="1" t="s">
        <v>19</v>
      </c>
      <c r="D9367">
        <v>60</v>
      </c>
      <c r="E9367">
        <v>499</v>
      </c>
      <c r="F9367" t="s">
        <v>288</v>
      </c>
      <c r="G9367" t="str">
        <f>VLOOKUP(D9367,Запчасти!A:E,2,0)</f>
        <v>Электрика</v>
      </c>
      <c r="H9367">
        <f>VLOOKUP(D9367,Запчасти!A:E,4,0)</f>
        <v>85862</v>
      </c>
      <c r="I9367" t="str">
        <f>VLOOKUP(D9367,Запчасти!A:E,5,0)</f>
        <v>R6</v>
      </c>
      <c r="J9367">
        <f>VLOOKUP(I9367,Автомобили!A:D,4,0)</f>
        <v>2</v>
      </c>
    </row>
    <row r="9368" spans="1:11" hidden="1" x14ac:dyDescent="0.25">
      <c r="A9368">
        <v>9367</v>
      </c>
      <c r="B9368" s="6">
        <v>45349</v>
      </c>
      <c r="C9368" s="1" t="s">
        <v>6</v>
      </c>
      <c r="D9368">
        <v>144</v>
      </c>
      <c r="E9368">
        <v>302</v>
      </c>
      <c r="F9368" t="s">
        <v>288</v>
      </c>
      <c r="G9368" t="str">
        <f>VLOOKUP(D9368,Запчасти!A:E,2,0)</f>
        <v>Тормозная система</v>
      </c>
      <c r="H9368">
        <f>VLOOKUP(D9368,Запчасти!A:E,4,0)</f>
        <v>27773</v>
      </c>
      <c r="I9368" t="str">
        <f>VLOOKUP(D9368,Запчасти!A:E,5,0)</f>
        <v>R1</v>
      </c>
      <c r="J9368">
        <f>VLOOKUP(I9368,Автомобили!A:D,4,0)</f>
        <v>1.6</v>
      </c>
    </row>
    <row r="9369" spans="1:11" hidden="1" x14ac:dyDescent="0.25">
      <c r="A9369">
        <v>9368</v>
      </c>
      <c r="B9369" s="6">
        <v>45349</v>
      </c>
      <c r="C9369" s="1" t="s">
        <v>21</v>
      </c>
      <c r="D9369">
        <v>147</v>
      </c>
      <c r="E9369">
        <v>918</v>
      </c>
      <c r="F9369" t="s">
        <v>290</v>
      </c>
      <c r="G9369" t="str">
        <f>VLOOKUP(D9369,Запчасти!A:E,2,0)</f>
        <v>Система сцепления</v>
      </c>
      <c r="H9369">
        <f>VLOOKUP(D9369,Запчасти!A:E,4,0)</f>
        <v>29654</v>
      </c>
      <c r="I9369" t="str">
        <f>VLOOKUP(D9369,Запчасти!A:E,5,0)</f>
        <v>R6</v>
      </c>
      <c r="J9369">
        <f>VLOOKUP(I9369,Автомобили!A:D,4,0)</f>
        <v>2</v>
      </c>
    </row>
    <row r="9370" spans="1:11" hidden="1" x14ac:dyDescent="0.25">
      <c r="A9370">
        <v>9369</v>
      </c>
      <c r="B9370" s="6">
        <v>45349</v>
      </c>
      <c r="C9370" s="1" t="s">
        <v>22</v>
      </c>
      <c r="D9370">
        <v>43</v>
      </c>
      <c r="E9370">
        <v>930</v>
      </c>
      <c r="F9370" t="s">
        <v>288</v>
      </c>
      <c r="G9370" t="str">
        <f>VLOOKUP(D9370,Запчасти!A:E,2,0)</f>
        <v>Кондиционер</v>
      </c>
      <c r="H9370">
        <f>VLOOKUP(D9370,Запчасти!A:E,4,0)</f>
        <v>56228</v>
      </c>
      <c r="I9370" t="str">
        <f>VLOOKUP(D9370,Запчасти!A:E,5,0)</f>
        <v>R4</v>
      </c>
      <c r="J9370">
        <f>VLOOKUP(I9370,Автомобили!A:D,4,0)</f>
        <v>1.6</v>
      </c>
      <c r="K9370">
        <f>H9370*E9370</f>
        <v>52292040</v>
      </c>
    </row>
    <row r="9371" spans="1:11" hidden="1" x14ac:dyDescent="0.25">
      <c r="A9371">
        <v>9370</v>
      </c>
      <c r="B9371" s="6">
        <v>45349</v>
      </c>
      <c r="C9371" s="1" t="s">
        <v>8</v>
      </c>
      <c r="D9371">
        <v>3</v>
      </c>
      <c r="E9371">
        <v>76</v>
      </c>
      <c r="F9371" t="s">
        <v>290</v>
      </c>
      <c r="G9371" t="str">
        <f>VLOOKUP(D9371,Запчасти!A:E,2,0)</f>
        <v>Кузов</v>
      </c>
      <c r="H9371">
        <f>VLOOKUP(D9371,Запчасти!A:E,4,0)</f>
        <v>63498</v>
      </c>
      <c r="I9371" t="str">
        <f>VLOOKUP(D9371,Запчасти!A:E,5,0)</f>
        <v>R2</v>
      </c>
      <c r="J9371">
        <f>VLOOKUP(I9371,Автомобили!A:D,4,0)</f>
        <v>1.6</v>
      </c>
    </row>
    <row r="9372" spans="1:11" hidden="1" x14ac:dyDescent="0.25">
      <c r="A9372">
        <v>9371</v>
      </c>
      <c r="B9372" s="6">
        <v>45349</v>
      </c>
      <c r="C9372" s="1" t="s">
        <v>6</v>
      </c>
      <c r="D9372">
        <v>87</v>
      </c>
      <c r="E9372">
        <v>931</v>
      </c>
      <c r="F9372" t="s">
        <v>288</v>
      </c>
      <c r="G9372" t="str">
        <f>VLOOKUP(D9372,Запчасти!A:E,2,0)</f>
        <v>Кузов</v>
      </c>
      <c r="H9372">
        <f>VLOOKUP(D9372,Запчасти!A:E,4,0)</f>
        <v>8289</v>
      </c>
      <c r="I9372" t="str">
        <f>VLOOKUP(D9372,Запчасти!A:E,5,0)</f>
        <v>R4</v>
      </c>
      <c r="J9372">
        <f>VLOOKUP(I9372,Автомобили!A:D,4,0)</f>
        <v>1.6</v>
      </c>
    </row>
    <row r="9373" spans="1:11" hidden="1" x14ac:dyDescent="0.25">
      <c r="A9373">
        <v>9372</v>
      </c>
      <c r="B9373" s="6">
        <v>45349</v>
      </c>
      <c r="C9373" s="1" t="s">
        <v>5</v>
      </c>
      <c r="D9373">
        <v>32</v>
      </c>
      <c r="E9373">
        <v>134</v>
      </c>
      <c r="F9373" t="s">
        <v>288</v>
      </c>
      <c r="G9373" t="str">
        <f>VLOOKUP(D9373,Запчасти!A:E,2,0)</f>
        <v>Привод колеса</v>
      </c>
      <c r="H9373">
        <f>VLOOKUP(D9373,Запчасти!A:E,4,0)</f>
        <v>7899</v>
      </c>
      <c r="I9373" t="str">
        <f>VLOOKUP(D9373,Запчасти!A:E,5,0)</f>
        <v>R6</v>
      </c>
      <c r="J9373">
        <f>VLOOKUP(I9373,Автомобили!A:D,4,0)</f>
        <v>2</v>
      </c>
    </row>
    <row r="9374" spans="1:11" hidden="1" x14ac:dyDescent="0.25">
      <c r="A9374">
        <v>9373</v>
      </c>
      <c r="B9374" s="6">
        <v>45349</v>
      </c>
      <c r="C9374" s="1" t="s">
        <v>12</v>
      </c>
      <c r="D9374">
        <v>186</v>
      </c>
      <c r="E9374">
        <v>651</v>
      </c>
      <c r="F9374" t="s">
        <v>288</v>
      </c>
      <c r="G9374" t="str">
        <f>VLOOKUP(D9374,Запчасти!A:E,2,0)</f>
        <v>Двигатель</v>
      </c>
      <c r="H9374">
        <f>VLOOKUP(D9374,Запчасти!A:E,4,0)</f>
        <v>51825</v>
      </c>
      <c r="I9374" t="str">
        <f>VLOOKUP(D9374,Запчасти!A:E,5,0)</f>
        <v>R3</v>
      </c>
      <c r="J9374">
        <f>VLOOKUP(I9374,Автомобили!A:D,4,0)</f>
        <v>3.5</v>
      </c>
    </row>
    <row r="9375" spans="1:11" hidden="1" x14ac:dyDescent="0.25">
      <c r="A9375">
        <v>9374</v>
      </c>
      <c r="B9375" s="6">
        <v>45349</v>
      </c>
      <c r="C9375" s="1" t="s">
        <v>3</v>
      </c>
      <c r="D9375">
        <v>29</v>
      </c>
      <c r="E9375">
        <v>640</v>
      </c>
      <c r="F9375" t="s">
        <v>288</v>
      </c>
      <c r="G9375" t="str">
        <f>VLOOKUP(D9375,Запчасти!A:E,2,0)</f>
        <v>Подготовка топливной смеси</v>
      </c>
      <c r="H9375">
        <f>VLOOKUP(D9375,Запчасти!A:E,4,0)</f>
        <v>95095</v>
      </c>
      <c r="I9375" t="str">
        <f>VLOOKUP(D9375,Запчасти!A:E,5,0)</f>
        <v>R5</v>
      </c>
      <c r="J9375">
        <f>VLOOKUP(I9375,Автомобили!A:D,4,0)</f>
        <v>1.4</v>
      </c>
    </row>
    <row r="9376" spans="1:11" hidden="1" x14ac:dyDescent="0.25">
      <c r="A9376">
        <v>9375</v>
      </c>
      <c r="B9376" s="6">
        <v>45349</v>
      </c>
      <c r="C9376" s="1" t="s">
        <v>12</v>
      </c>
      <c r="D9376">
        <v>18</v>
      </c>
      <c r="E9376">
        <v>622</v>
      </c>
      <c r="F9376" t="s">
        <v>288</v>
      </c>
      <c r="G9376" t="str">
        <f>VLOOKUP(D9376,Запчасти!A:E,2,0)</f>
        <v>Кузов</v>
      </c>
      <c r="H9376">
        <f>VLOOKUP(D9376,Запчасти!A:E,4,0)</f>
        <v>53981</v>
      </c>
      <c r="I9376" t="str">
        <f>VLOOKUP(D9376,Запчасти!A:E,5,0)</f>
        <v>R2</v>
      </c>
      <c r="J9376">
        <f>VLOOKUP(I9376,Автомобили!A:D,4,0)</f>
        <v>1.6</v>
      </c>
    </row>
    <row r="9377" spans="1:10" hidden="1" x14ac:dyDescent="0.25">
      <c r="A9377">
        <v>9376</v>
      </c>
      <c r="B9377" s="6">
        <v>45349</v>
      </c>
      <c r="C9377" s="1" t="s">
        <v>3</v>
      </c>
      <c r="D9377">
        <v>46</v>
      </c>
      <c r="E9377">
        <v>572</v>
      </c>
      <c r="F9377" t="s">
        <v>288</v>
      </c>
      <c r="G9377" t="str">
        <f>VLOOKUP(D9377,Запчасти!A:E,2,0)</f>
        <v>Кузов</v>
      </c>
      <c r="H9377">
        <f>VLOOKUP(D9377,Запчасти!A:E,4,0)</f>
        <v>36515</v>
      </c>
      <c r="I9377" t="str">
        <f>VLOOKUP(D9377,Запчасти!A:E,5,0)</f>
        <v>R5</v>
      </c>
      <c r="J9377">
        <f>VLOOKUP(I9377,Автомобили!A:D,4,0)</f>
        <v>1.4</v>
      </c>
    </row>
    <row r="9378" spans="1:10" hidden="1" x14ac:dyDescent="0.25">
      <c r="A9378">
        <v>9377</v>
      </c>
      <c r="B9378" s="6">
        <v>45349</v>
      </c>
      <c r="C9378" s="1" t="s">
        <v>22</v>
      </c>
      <c r="D9378">
        <v>70</v>
      </c>
      <c r="E9378">
        <v>817</v>
      </c>
      <c r="F9378" t="s">
        <v>288</v>
      </c>
      <c r="G9378" t="str">
        <f>VLOOKUP(D9378,Запчасти!A:E,2,0)</f>
        <v>Система подачи топлива</v>
      </c>
      <c r="H9378">
        <f>VLOOKUP(D9378,Запчасти!A:E,4,0)</f>
        <v>38811</v>
      </c>
      <c r="I9378" t="str">
        <f>VLOOKUP(D9378,Запчасти!A:E,5,0)</f>
        <v>R6</v>
      </c>
      <c r="J9378">
        <f>VLOOKUP(I9378,Автомобили!A:D,4,0)</f>
        <v>2</v>
      </c>
    </row>
    <row r="9379" spans="1:10" hidden="1" x14ac:dyDescent="0.25">
      <c r="A9379">
        <v>9378</v>
      </c>
      <c r="B9379" s="6">
        <v>45349</v>
      </c>
      <c r="C9379" s="1" t="s">
        <v>7</v>
      </c>
      <c r="D9379">
        <v>129</v>
      </c>
      <c r="E9379">
        <v>468</v>
      </c>
      <c r="F9379" t="s">
        <v>290</v>
      </c>
      <c r="G9379" t="str">
        <f>VLOOKUP(D9379,Запчасти!A:E,2,0)</f>
        <v>Двигатель</v>
      </c>
      <c r="H9379">
        <f>VLOOKUP(D9379,Запчасти!A:E,4,0)</f>
        <v>45578</v>
      </c>
      <c r="I9379" t="str">
        <f>VLOOKUP(D9379,Запчасти!A:E,5,0)</f>
        <v>R2</v>
      </c>
      <c r="J9379">
        <f>VLOOKUP(I9379,Автомобили!A:D,4,0)</f>
        <v>1.6</v>
      </c>
    </row>
    <row r="9380" spans="1:10" hidden="1" x14ac:dyDescent="0.25">
      <c r="A9380">
        <v>9379</v>
      </c>
      <c r="B9380" s="6">
        <v>45349</v>
      </c>
      <c r="C9380" s="1" t="s">
        <v>21</v>
      </c>
      <c r="D9380">
        <v>18</v>
      </c>
      <c r="E9380">
        <v>790</v>
      </c>
      <c r="F9380" t="s">
        <v>288</v>
      </c>
      <c r="G9380" t="str">
        <f>VLOOKUP(D9380,Запчасти!A:E,2,0)</f>
        <v>Кузов</v>
      </c>
      <c r="H9380">
        <f>VLOOKUP(D9380,Запчасти!A:E,4,0)</f>
        <v>53981</v>
      </c>
      <c r="I9380" t="str">
        <f>VLOOKUP(D9380,Запчасти!A:E,5,0)</f>
        <v>R2</v>
      </c>
      <c r="J9380">
        <f>VLOOKUP(I9380,Автомобили!A:D,4,0)</f>
        <v>1.6</v>
      </c>
    </row>
    <row r="9381" spans="1:10" hidden="1" x14ac:dyDescent="0.25">
      <c r="A9381">
        <v>9380</v>
      </c>
      <c r="B9381" s="6">
        <v>45349</v>
      </c>
      <c r="C9381" s="1" t="s">
        <v>16</v>
      </c>
      <c r="D9381">
        <v>19</v>
      </c>
      <c r="E9381">
        <v>629</v>
      </c>
      <c r="F9381" t="s">
        <v>290</v>
      </c>
      <c r="G9381" t="str">
        <f>VLOOKUP(D9381,Запчасти!A:E,2,0)</f>
        <v>Двигатель</v>
      </c>
      <c r="H9381">
        <f>VLOOKUP(D9381,Запчасти!A:E,4,0)</f>
        <v>70529</v>
      </c>
      <c r="I9381" t="str">
        <f>VLOOKUP(D9381,Запчасти!A:E,5,0)</f>
        <v>R1</v>
      </c>
      <c r="J9381">
        <f>VLOOKUP(I9381,Автомобили!A:D,4,0)</f>
        <v>1.6</v>
      </c>
    </row>
    <row r="9382" spans="1:10" hidden="1" x14ac:dyDescent="0.25">
      <c r="A9382">
        <v>9381</v>
      </c>
      <c r="B9382" s="6">
        <v>45349</v>
      </c>
      <c r="C9382" s="1" t="s">
        <v>3</v>
      </c>
      <c r="D9382">
        <v>193</v>
      </c>
      <c r="E9382">
        <v>645</v>
      </c>
      <c r="F9382" t="s">
        <v>288</v>
      </c>
      <c r="G9382" t="str">
        <f>VLOOKUP(D9382,Запчасти!A:E,2,0)</f>
        <v>Трансмиссия</v>
      </c>
      <c r="H9382">
        <f>VLOOKUP(D9382,Запчасти!A:E,4,0)</f>
        <v>63878</v>
      </c>
      <c r="I9382" t="str">
        <f>VLOOKUP(D9382,Запчасти!A:E,5,0)</f>
        <v>R6</v>
      </c>
      <c r="J9382">
        <f>VLOOKUP(I9382,Автомобили!A:D,4,0)</f>
        <v>2</v>
      </c>
    </row>
    <row r="9383" spans="1:10" hidden="1" x14ac:dyDescent="0.25">
      <c r="A9383">
        <v>9382</v>
      </c>
      <c r="B9383" s="6">
        <v>45349</v>
      </c>
      <c r="C9383" s="1" t="s">
        <v>15</v>
      </c>
      <c r="D9383">
        <v>159</v>
      </c>
      <c r="E9383">
        <v>897</v>
      </c>
      <c r="F9383" t="s">
        <v>290</v>
      </c>
      <c r="G9383" t="str">
        <f>VLOOKUP(D9383,Запчасти!A:E,2,0)</f>
        <v>Подвеска и амортизация</v>
      </c>
      <c r="H9383">
        <f>VLOOKUP(D9383,Запчасти!A:E,4,0)</f>
        <v>88522</v>
      </c>
      <c r="I9383" t="str">
        <f>VLOOKUP(D9383,Запчасти!A:E,5,0)</f>
        <v>R2</v>
      </c>
      <c r="J9383">
        <f>VLOOKUP(I9383,Автомобили!A:D,4,0)</f>
        <v>1.6</v>
      </c>
    </row>
    <row r="9384" spans="1:10" hidden="1" x14ac:dyDescent="0.25">
      <c r="A9384">
        <v>9383</v>
      </c>
      <c r="B9384" s="6">
        <v>45349</v>
      </c>
      <c r="C9384" s="1" t="s">
        <v>11</v>
      </c>
      <c r="D9384">
        <v>180</v>
      </c>
      <c r="E9384">
        <v>605</v>
      </c>
      <c r="F9384" t="s">
        <v>288</v>
      </c>
      <c r="G9384" t="str">
        <f>VLOOKUP(D9384,Запчасти!A:E,2,0)</f>
        <v>Тормозная система</v>
      </c>
      <c r="H9384">
        <f>VLOOKUP(D9384,Запчасти!A:E,4,0)</f>
        <v>15400</v>
      </c>
      <c r="I9384" t="str">
        <f>VLOOKUP(D9384,Запчасти!A:E,5,0)</f>
        <v>R2</v>
      </c>
      <c r="J9384">
        <f>VLOOKUP(I9384,Автомобили!A:D,4,0)</f>
        <v>1.6</v>
      </c>
    </row>
    <row r="9385" spans="1:10" hidden="1" x14ac:dyDescent="0.25">
      <c r="A9385">
        <v>9384</v>
      </c>
      <c r="B9385" s="6">
        <v>45349</v>
      </c>
      <c r="C9385" s="1" t="s">
        <v>13</v>
      </c>
      <c r="D9385">
        <v>139</v>
      </c>
      <c r="E9385">
        <v>399</v>
      </c>
      <c r="F9385" t="s">
        <v>290</v>
      </c>
      <c r="G9385" t="str">
        <f>VLOOKUP(D9385,Запчасти!A:E,2,0)</f>
        <v>Двигатель</v>
      </c>
      <c r="H9385">
        <f>VLOOKUP(D9385,Запчасти!A:E,4,0)</f>
        <v>69337</v>
      </c>
      <c r="I9385" t="str">
        <f>VLOOKUP(D9385,Запчасти!A:E,5,0)</f>
        <v>R4</v>
      </c>
      <c r="J9385">
        <f>VLOOKUP(I9385,Автомобили!A:D,4,0)</f>
        <v>1.6</v>
      </c>
    </row>
    <row r="9386" spans="1:10" hidden="1" x14ac:dyDescent="0.25">
      <c r="A9386">
        <v>9385</v>
      </c>
      <c r="B9386" s="6">
        <v>45349</v>
      </c>
      <c r="C9386" s="1" t="s">
        <v>20</v>
      </c>
      <c r="D9386">
        <v>105</v>
      </c>
      <c r="E9386">
        <v>953</v>
      </c>
      <c r="F9386" t="s">
        <v>290</v>
      </c>
      <c r="G9386" t="str">
        <f>VLOOKUP(D9386,Запчасти!A:E,2,0)</f>
        <v>Кпп</v>
      </c>
      <c r="H9386">
        <f>VLOOKUP(D9386,Запчасти!A:E,4,0)</f>
        <v>83469</v>
      </c>
      <c r="I9386" t="str">
        <f>VLOOKUP(D9386,Запчасти!A:E,5,0)</f>
        <v>R6</v>
      </c>
      <c r="J9386">
        <f>VLOOKUP(I9386,Автомобили!A:D,4,0)</f>
        <v>2</v>
      </c>
    </row>
    <row r="9387" spans="1:10" hidden="1" x14ac:dyDescent="0.25">
      <c r="A9387">
        <v>9386</v>
      </c>
      <c r="B9387" s="6">
        <v>45350</v>
      </c>
      <c r="C9387" s="1" t="s">
        <v>22</v>
      </c>
      <c r="D9387">
        <v>179</v>
      </c>
      <c r="E9387">
        <v>148</v>
      </c>
      <c r="F9387" t="s">
        <v>288</v>
      </c>
      <c r="G9387" t="str">
        <f>VLOOKUP(D9387,Запчасти!A:E,2,0)</f>
        <v>Подвеска и амортизация</v>
      </c>
      <c r="H9387">
        <f>VLOOKUP(D9387,Запчасти!A:E,4,0)</f>
        <v>95763</v>
      </c>
      <c r="I9387" t="str">
        <f>VLOOKUP(D9387,Запчасти!A:E,5,0)</f>
        <v>R3</v>
      </c>
      <c r="J9387">
        <f>VLOOKUP(I9387,Автомобили!A:D,4,0)</f>
        <v>3.5</v>
      </c>
    </row>
    <row r="9388" spans="1:10" hidden="1" x14ac:dyDescent="0.25">
      <c r="A9388">
        <v>9387</v>
      </c>
      <c r="B9388" s="6">
        <v>45350</v>
      </c>
      <c r="C9388" s="1" t="s">
        <v>8</v>
      </c>
      <c r="D9388">
        <v>37</v>
      </c>
      <c r="E9388">
        <v>972</v>
      </c>
      <c r="F9388" t="s">
        <v>288</v>
      </c>
      <c r="G9388" t="str">
        <f>VLOOKUP(D9388,Запчасти!A:E,2,0)</f>
        <v>Тормозная система</v>
      </c>
      <c r="H9388">
        <f>VLOOKUP(D9388,Запчасти!A:E,4,0)</f>
        <v>56438</v>
      </c>
      <c r="I9388" t="str">
        <f>VLOOKUP(D9388,Запчасти!A:E,5,0)</f>
        <v>R2</v>
      </c>
      <c r="J9388">
        <f>VLOOKUP(I9388,Автомобили!A:D,4,0)</f>
        <v>1.6</v>
      </c>
    </row>
    <row r="9389" spans="1:10" hidden="1" x14ac:dyDescent="0.25">
      <c r="A9389">
        <v>9388</v>
      </c>
      <c r="B9389" s="6">
        <v>45350</v>
      </c>
      <c r="C9389" s="1" t="s">
        <v>6</v>
      </c>
      <c r="D9389">
        <v>107</v>
      </c>
      <c r="E9389">
        <v>400</v>
      </c>
      <c r="F9389" t="s">
        <v>290</v>
      </c>
      <c r="G9389" t="str">
        <f>VLOOKUP(D9389,Запчасти!A:E,2,0)</f>
        <v>Двигатель</v>
      </c>
      <c r="H9389">
        <f>VLOOKUP(D9389,Запчасти!A:E,4,0)</f>
        <v>76225</v>
      </c>
      <c r="I9389" t="str">
        <f>VLOOKUP(D9389,Запчасти!A:E,5,0)</f>
        <v>R2</v>
      </c>
      <c r="J9389">
        <f>VLOOKUP(I9389,Автомобили!A:D,4,0)</f>
        <v>1.6</v>
      </c>
    </row>
    <row r="9390" spans="1:10" hidden="1" x14ac:dyDescent="0.25">
      <c r="A9390">
        <v>9389</v>
      </c>
      <c r="B9390" s="6">
        <v>45350</v>
      </c>
      <c r="C9390" s="1" t="s">
        <v>22</v>
      </c>
      <c r="D9390">
        <v>35</v>
      </c>
      <c r="E9390">
        <v>342</v>
      </c>
      <c r="F9390" t="s">
        <v>290</v>
      </c>
      <c r="G9390" t="str">
        <f>VLOOKUP(D9390,Запчасти!A:E,2,0)</f>
        <v>Электрика</v>
      </c>
      <c r="H9390">
        <f>VLOOKUP(D9390,Запчасти!A:E,4,0)</f>
        <v>45207</v>
      </c>
      <c r="I9390" t="str">
        <f>VLOOKUP(D9390,Запчасти!A:E,5,0)</f>
        <v>R3</v>
      </c>
      <c r="J9390">
        <f>VLOOKUP(I9390,Автомобили!A:D,4,0)</f>
        <v>3.5</v>
      </c>
    </row>
    <row r="9391" spans="1:10" hidden="1" x14ac:dyDescent="0.25">
      <c r="A9391">
        <v>9390</v>
      </c>
      <c r="B9391" s="6">
        <v>45350</v>
      </c>
      <c r="C9391" s="1" t="s">
        <v>13</v>
      </c>
      <c r="D9391">
        <v>73</v>
      </c>
      <c r="E9391">
        <v>676</v>
      </c>
      <c r="F9391" t="s">
        <v>288</v>
      </c>
      <c r="G9391" t="str">
        <f>VLOOKUP(D9391,Запчасти!A:E,2,0)</f>
        <v>Двигатель</v>
      </c>
      <c r="H9391">
        <f>VLOOKUP(D9391,Запчасти!A:E,4,0)</f>
        <v>98664</v>
      </c>
      <c r="I9391" t="str">
        <f>VLOOKUP(D9391,Запчасти!A:E,5,0)</f>
        <v>R5</v>
      </c>
      <c r="J9391">
        <f>VLOOKUP(I9391,Автомобили!A:D,4,0)</f>
        <v>1.4</v>
      </c>
    </row>
    <row r="9392" spans="1:10" hidden="1" x14ac:dyDescent="0.25">
      <c r="A9392">
        <v>9391</v>
      </c>
      <c r="B9392" s="6">
        <v>45350</v>
      </c>
      <c r="C9392" s="1" t="s">
        <v>18</v>
      </c>
      <c r="D9392">
        <v>145</v>
      </c>
      <c r="E9392">
        <v>54</v>
      </c>
      <c r="F9392" t="s">
        <v>288</v>
      </c>
      <c r="G9392" t="str">
        <f>VLOOKUP(D9392,Запчасти!A:E,2,0)</f>
        <v>Двигатель</v>
      </c>
      <c r="H9392">
        <f>VLOOKUP(D9392,Запчасти!A:E,4,0)</f>
        <v>32608</v>
      </c>
      <c r="I9392" t="str">
        <f>VLOOKUP(D9392,Запчасти!A:E,5,0)</f>
        <v>R3</v>
      </c>
      <c r="J9392">
        <f>VLOOKUP(I9392,Автомобили!A:D,4,0)</f>
        <v>3.5</v>
      </c>
    </row>
    <row r="9393" spans="1:11" hidden="1" x14ac:dyDescent="0.25">
      <c r="A9393">
        <v>9392</v>
      </c>
      <c r="B9393" s="6">
        <v>45350</v>
      </c>
      <c r="C9393" s="1" t="s">
        <v>7</v>
      </c>
      <c r="D9393">
        <v>185</v>
      </c>
      <c r="E9393">
        <v>395</v>
      </c>
      <c r="F9393" t="s">
        <v>290</v>
      </c>
      <c r="G9393" t="str">
        <f>VLOOKUP(D9393,Запчасти!A:E,2,0)</f>
        <v>Подвеска и амортизация</v>
      </c>
      <c r="H9393">
        <f>VLOOKUP(D9393,Запчасти!A:E,4,0)</f>
        <v>38571</v>
      </c>
      <c r="I9393" t="str">
        <f>VLOOKUP(D9393,Запчасти!A:E,5,0)</f>
        <v>R3</v>
      </c>
      <c r="J9393">
        <f>VLOOKUP(I9393,Автомобили!A:D,4,0)</f>
        <v>3.5</v>
      </c>
    </row>
    <row r="9394" spans="1:11" hidden="1" x14ac:dyDescent="0.25">
      <c r="A9394">
        <v>9393</v>
      </c>
      <c r="B9394" s="6">
        <v>45350</v>
      </c>
      <c r="C9394" s="1" t="s">
        <v>20</v>
      </c>
      <c r="D9394">
        <v>139</v>
      </c>
      <c r="E9394">
        <v>829</v>
      </c>
      <c r="F9394" t="s">
        <v>290</v>
      </c>
      <c r="G9394" t="str">
        <f>VLOOKUP(D9394,Запчасти!A:E,2,0)</f>
        <v>Двигатель</v>
      </c>
      <c r="H9394">
        <f>VLOOKUP(D9394,Запчасти!A:E,4,0)</f>
        <v>69337</v>
      </c>
      <c r="I9394" t="str">
        <f>VLOOKUP(D9394,Запчасти!A:E,5,0)</f>
        <v>R4</v>
      </c>
      <c r="J9394">
        <f>VLOOKUP(I9394,Автомобили!A:D,4,0)</f>
        <v>1.6</v>
      </c>
    </row>
    <row r="9395" spans="1:11" hidden="1" x14ac:dyDescent="0.25">
      <c r="A9395">
        <v>9394</v>
      </c>
      <c r="B9395" s="6">
        <v>45350</v>
      </c>
      <c r="C9395" s="1" t="s">
        <v>18</v>
      </c>
      <c r="D9395">
        <v>168</v>
      </c>
      <c r="E9395">
        <v>325</v>
      </c>
      <c r="F9395" t="s">
        <v>290</v>
      </c>
      <c r="G9395" t="str">
        <f>VLOOKUP(D9395,Запчасти!A:E,2,0)</f>
        <v>Двигатель</v>
      </c>
      <c r="H9395">
        <f>VLOOKUP(D9395,Запчасти!A:E,4,0)</f>
        <v>18893</v>
      </c>
      <c r="I9395" t="str">
        <f>VLOOKUP(D9395,Запчасти!A:E,5,0)</f>
        <v>R4</v>
      </c>
      <c r="J9395">
        <f>VLOOKUP(I9395,Автомобили!A:D,4,0)</f>
        <v>1.6</v>
      </c>
    </row>
    <row r="9396" spans="1:11" hidden="1" x14ac:dyDescent="0.25">
      <c r="A9396">
        <v>9395</v>
      </c>
      <c r="B9396" s="6">
        <v>45350</v>
      </c>
      <c r="C9396" s="1" t="s">
        <v>18</v>
      </c>
      <c r="D9396">
        <v>136</v>
      </c>
      <c r="E9396">
        <v>840</v>
      </c>
      <c r="F9396" t="s">
        <v>288</v>
      </c>
      <c r="G9396" t="str">
        <f>VLOOKUP(D9396,Запчасти!A:E,2,0)</f>
        <v>Кпп</v>
      </c>
      <c r="H9396">
        <f>VLOOKUP(D9396,Запчасти!A:E,4,0)</f>
        <v>85698</v>
      </c>
      <c r="I9396" t="str">
        <f>VLOOKUP(D9396,Запчасти!A:E,5,0)</f>
        <v>R6</v>
      </c>
      <c r="J9396">
        <f>VLOOKUP(I9396,Автомобили!A:D,4,0)</f>
        <v>2</v>
      </c>
    </row>
    <row r="9397" spans="1:11" hidden="1" x14ac:dyDescent="0.25">
      <c r="A9397">
        <v>9396</v>
      </c>
      <c r="B9397" s="6">
        <v>45350</v>
      </c>
      <c r="C9397" s="1" t="s">
        <v>7</v>
      </c>
      <c r="D9397">
        <v>43</v>
      </c>
      <c r="E9397">
        <v>55</v>
      </c>
      <c r="F9397" t="s">
        <v>288</v>
      </c>
      <c r="G9397" t="str">
        <f>VLOOKUP(D9397,Запчасти!A:E,2,0)</f>
        <v>Кондиционер</v>
      </c>
      <c r="H9397">
        <f>VLOOKUP(D9397,Запчасти!A:E,4,0)</f>
        <v>56228</v>
      </c>
      <c r="I9397" t="str">
        <f>VLOOKUP(D9397,Запчасти!A:E,5,0)</f>
        <v>R4</v>
      </c>
      <c r="J9397">
        <f>VLOOKUP(I9397,Автомобили!A:D,4,0)</f>
        <v>1.6</v>
      </c>
      <c r="K9397">
        <f>H9397*E9397</f>
        <v>3092540</v>
      </c>
    </row>
    <row r="9398" spans="1:11" hidden="1" x14ac:dyDescent="0.25">
      <c r="A9398">
        <v>9397</v>
      </c>
      <c r="B9398" s="6">
        <v>45350</v>
      </c>
      <c r="C9398" s="1" t="s">
        <v>10</v>
      </c>
      <c r="D9398">
        <v>188</v>
      </c>
      <c r="E9398">
        <v>763</v>
      </c>
      <c r="F9398" t="s">
        <v>290</v>
      </c>
      <c r="G9398" t="str">
        <f>VLOOKUP(D9398,Запчасти!A:E,2,0)</f>
        <v>Тормозная система</v>
      </c>
      <c r="H9398">
        <f>VLOOKUP(D9398,Запчасти!A:E,4,0)</f>
        <v>1908</v>
      </c>
      <c r="I9398" t="str">
        <f>VLOOKUP(D9398,Запчасти!A:E,5,0)</f>
        <v>R6</v>
      </c>
      <c r="J9398">
        <f>VLOOKUP(I9398,Автомобили!A:D,4,0)</f>
        <v>2</v>
      </c>
    </row>
    <row r="9399" spans="1:11" hidden="1" x14ac:dyDescent="0.25">
      <c r="A9399">
        <v>9398</v>
      </c>
      <c r="B9399" s="6">
        <v>45350</v>
      </c>
      <c r="C9399" s="1" t="s">
        <v>7</v>
      </c>
      <c r="D9399">
        <v>188</v>
      </c>
      <c r="E9399">
        <v>48</v>
      </c>
      <c r="F9399" t="s">
        <v>290</v>
      </c>
      <c r="G9399" t="str">
        <f>VLOOKUP(D9399,Запчасти!A:E,2,0)</f>
        <v>Тормозная система</v>
      </c>
      <c r="H9399">
        <f>VLOOKUP(D9399,Запчасти!A:E,4,0)</f>
        <v>1908</v>
      </c>
      <c r="I9399" t="str">
        <f>VLOOKUP(D9399,Запчасти!A:E,5,0)</f>
        <v>R6</v>
      </c>
      <c r="J9399">
        <f>VLOOKUP(I9399,Автомобили!A:D,4,0)</f>
        <v>2</v>
      </c>
    </row>
    <row r="9400" spans="1:11" hidden="1" x14ac:dyDescent="0.25">
      <c r="A9400">
        <v>9399</v>
      </c>
      <c r="B9400" s="6">
        <v>45350</v>
      </c>
      <c r="C9400" s="1" t="s">
        <v>4</v>
      </c>
      <c r="D9400">
        <v>30</v>
      </c>
      <c r="E9400">
        <v>179</v>
      </c>
      <c r="F9400" t="s">
        <v>288</v>
      </c>
      <c r="G9400" t="str">
        <f>VLOOKUP(D9400,Запчасти!A:E,2,0)</f>
        <v>Кпп</v>
      </c>
      <c r="H9400">
        <f>VLOOKUP(D9400,Запчасти!A:E,4,0)</f>
        <v>47536</v>
      </c>
      <c r="I9400" t="str">
        <f>VLOOKUP(D9400,Запчасти!A:E,5,0)</f>
        <v>R4</v>
      </c>
      <c r="J9400">
        <f>VLOOKUP(I9400,Автомобили!A:D,4,0)</f>
        <v>1.6</v>
      </c>
    </row>
    <row r="9401" spans="1:11" hidden="1" x14ac:dyDescent="0.25">
      <c r="A9401">
        <v>9400</v>
      </c>
      <c r="B9401" s="6">
        <v>45350</v>
      </c>
      <c r="C9401" s="1" t="s">
        <v>10</v>
      </c>
      <c r="D9401">
        <v>141</v>
      </c>
      <c r="E9401">
        <v>920</v>
      </c>
      <c r="F9401" t="s">
        <v>290</v>
      </c>
      <c r="G9401" t="str">
        <f>VLOOKUP(D9401,Запчасти!A:E,2,0)</f>
        <v>Кпп</v>
      </c>
      <c r="H9401">
        <f>VLOOKUP(D9401,Запчасти!A:E,4,0)</f>
        <v>34611</v>
      </c>
      <c r="I9401" t="str">
        <f>VLOOKUP(D9401,Запчасти!A:E,5,0)</f>
        <v>R3</v>
      </c>
      <c r="J9401">
        <f>VLOOKUP(I9401,Автомобили!A:D,4,0)</f>
        <v>3.5</v>
      </c>
    </row>
    <row r="9402" spans="1:11" hidden="1" x14ac:dyDescent="0.25">
      <c r="A9402">
        <v>9401</v>
      </c>
      <c r="B9402" s="6">
        <v>45350</v>
      </c>
      <c r="C9402" s="1" t="s">
        <v>13</v>
      </c>
      <c r="D9402">
        <v>74</v>
      </c>
      <c r="E9402">
        <v>72</v>
      </c>
      <c r="F9402" t="s">
        <v>290</v>
      </c>
      <c r="G9402" t="str">
        <f>VLOOKUP(D9402,Запчасти!A:E,2,0)</f>
        <v>Двигатель</v>
      </c>
      <c r="H9402">
        <f>VLOOKUP(D9402,Запчасти!A:E,4,0)</f>
        <v>29762</v>
      </c>
      <c r="I9402" t="str">
        <f>VLOOKUP(D9402,Запчасти!A:E,5,0)</f>
        <v>R4</v>
      </c>
      <c r="J9402">
        <f>VLOOKUP(I9402,Автомобили!A:D,4,0)</f>
        <v>1.6</v>
      </c>
    </row>
    <row r="9403" spans="1:11" hidden="1" x14ac:dyDescent="0.25">
      <c r="A9403">
        <v>9402</v>
      </c>
      <c r="B9403" s="6">
        <v>45350</v>
      </c>
      <c r="C9403" s="1" t="s">
        <v>18</v>
      </c>
      <c r="D9403">
        <v>146</v>
      </c>
      <c r="E9403">
        <v>90</v>
      </c>
      <c r="F9403" t="s">
        <v>288</v>
      </c>
      <c r="G9403" t="str">
        <f>VLOOKUP(D9403,Запчасти!A:E,2,0)</f>
        <v>Кондиционер</v>
      </c>
      <c r="H9403">
        <f>VLOOKUP(D9403,Запчасти!A:E,4,0)</f>
        <v>4772</v>
      </c>
      <c r="I9403" t="str">
        <f>VLOOKUP(D9403,Запчасти!A:E,5,0)</f>
        <v>R1</v>
      </c>
      <c r="J9403">
        <f>VLOOKUP(I9403,Автомобили!A:D,4,0)</f>
        <v>1.6</v>
      </c>
      <c r="K9403">
        <f>H9403*E9403</f>
        <v>429480</v>
      </c>
    </row>
    <row r="9404" spans="1:11" hidden="1" x14ac:dyDescent="0.25">
      <c r="A9404">
        <v>9403</v>
      </c>
      <c r="B9404" s="6">
        <v>45350</v>
      </c>
      <c r="C9404" s="1" t="s">
        <v>9</v>
      </c>
      <c r="D9404">
        <v>111</v>
      </c>
      <c r="E9404">
        <v>302</v>
      </c>
      <c r="F9404" t="s">
        <v>288</v>
      </c>
      <c r="G9404" t="str">
        <f>VLOOKUP(D9404,Запчасти!A:E,2,0)</f>
        <v>Отопление / вентиляция</v>
      </c>
      <c r="H9404">
        <f>VLOOKUP(D9404,Запчасти!A:E,4,0)</f>
        <v>85539</v>
      </c>
      <c r="I9404" t="str">
        <f>VLOOKUP(D9404,Запчасти!A:E,5,0)</f>
        <v>R1</v>
      </c>
      <c r="J9404">
        <f>VLOOKUP(I9404,Автомобили!A:D,4,0)</f>
        <v>1.6</v>
      </c>
    </row>
    <row r="9405" spans="1:11" hidden="1" x14ac:dyDescent="0.25">
      <c r="A9405">
        <v>9404</v>
      </c>
      <c r="B9405" s="6">
        <v>45350</v>
      </c>
      <c r="C9405" s="1" t="s">
        <v>12</v>
      </c>
      <c r="D9405">
        <v>155</v>
      </c>
      <c r="E9405">
        <v>721</v>
      </c>
      <c r="F9405" t="s">
        <v>290</v>
      </c>
      <c r="G9405" t="str">
        <f>VLOOKUP(D9405,Запчасти!A:E,2,0)</f>
        <v>Тормозная система</v>
      </c>
      <c r="H9405">
        <f>VLOOKUP(D9405,Запчасти!A:E,4,0)</f>
        <v>67614</v>
      </c>
      <c r="I9405" t="str">
        <f>VLOOKUP(D9405,Запчасти!A:E,5,0)</f>
        <v>R5</v>
      </c>
      <c r="J9405">
        <f>VLOOKUP(I9405,Автомобили!A:D,4,0)</f>
        <v>1.4</v>
      </c>
    </row>
    <row r="9406" spans="1:11" hidden="1" x14ac:dyDescent="0.25">
      <c r="A9406">
        <v>9405</v>
      </c>
      <c r="B9406" s="6">
        <v>45350</v>
      </c>
      <c r="C9406" s="1" t="s">
        <v>9</v>
      </c>
      <c r="D9406">
        <v>76</v>
      </c>
      <c r="E9406">
        <v>12</v>
      </c>
      <c r="F9406" t="s">
        <v>290</v>
      </c>
      <c r="G9406" t="str">
        <f>VLOOKUP(D9406,Запчасти!A:E,2,0)</f>
        <v>Подготовка топливной смеси</v>
      </c>
      <c r="H9406">
        <f>VLOOKUP(D9406,Запчасти!A:E,4,0)</f>
        <v>92173</v>
      </c>
      <c r="I9406" t="str">
        <f>VLOOKUP(D9406,Запчасти!A:E,5,0)</f>
        <v>R2</v>
      </c>
      <c r="J9406">
        <f>VLOOKUP(I9406,Автомобили!A:D,4,0)</f>
        <v>1.6</v>
      </c>
    </row>
    <row r="9407" spans="1:11" hidden="1" x14ac:dyDescent="0.25">
      <c r="A9407">
        <v>9406</v>
      </c>
      <c r="B9407" s="6">
        <v>45350</v>
      </c>
      <c r="C9407" s="1" t="s">
        <v>10</v>
      </c>
      <c r="D9407">
        <v>14</v>
      </c>
      <c r="E9407">
        <v>225</v>
      </c>
      <c r="F9407" t="s">
        <v>290</v>
      </c>
      <c r="G9407" t="str">
        <f>VLOOKUP(D9407,Запчасти!A:E,2,0)</f>
        <v>Система выпуска</v>
      </c>
      <c r="H9407">
        <f>VLOOKUP(D9407,Запчасти!A:E,4,0)</f>
        <v>53951</v>
      </c>
      <c r="I9407" t="str">
        <f>VLOOKUP(D9407,Запчасти!A:E,5,0)</f>
        <v>R4</v>
      </c>
      <c r="J9407">
        <f>VLOOKUP(I9407,Автомобили!A:D,4,0)</f>
        <v>1.6</v>
      </c>
    </row>
    <row r="9408" spans="1:11" hidden="1" x14ac:dyDescent="0.25">
      <c r="A9408">
        <v>9407</v>
      </c>
      <c r="B9408" s="6">
        <v>45350</v>
      </c>
      <c r="C9408" s="1" t="s">
        <v>21</v>
      </c>
      <c r="D9408">
        <v>41</v>
      </c>
      <c r="E9408">
        <v>961</v>
      </c>
      <c r="F9408" t="s">
        <v>288</v>
      </c>
      <c r="G9408" t="str">
        <f>VLOOKUP(D9408,Запчасти!A:E,2,0)</f>
        <v>Кузов</v>
      </c>
      <c r="H9408">
        <f>VLOOKUP(D9408,Запчасти!A:E,4,0)</f>
        <v>38422</v>
      </c>
      <c r="I9408" t="str">
        <f>VLOOKUP(D9408,Запчасти!A:E,5,0)</f>
        <v>R2</v>
      </c>
      <c r="J9408">
        <f>VLOOKUP(I9408,Автомобили!A:D,4,0)</f>
        <v>1.6</v>
      </c>
    </row>
    <row r="9409" spans="1:10" hidden="1" x14ac:dyDescent="0.25">
      <c r="A9409">
        <v>9408</v>
      </c>
      <c r="B9409" s="6">
        <v>45350</v>
      </c>
      <c r="C9409" s="1" t="s">
        <v>8</v>
      </c>
      <c r="D9409">
        <v>106</v>
      </c>
      <c r="E9409">
        <v>96</v>
      </c>
      <c r="F9409" t="s">
        <v>288</v>
      </c>
      <c r="G9409" t="str">
        <f>VLOOKUP(D9409,Запчасти!A:E,2,0)</f>
        <v>Электрика</v>
      </c>
      <c r="H9409">
        <f>VLOOKUP(D9409,Запчасти!A:E,4,0)</f>
        <v>11158</v>
      </c>
      <c r="I9409" t="str">
        <f>VLOOKUP(D9409,Запчасти!A:E,5,0)</f>
        <v>R2</v>
      </c>
      <c r="J9409">
        <f>VLOOKUP(I9409,Автомобили!A:D,4,0)</f>
        <v>1.6</v>
      </c>
    </row>
    <row r="9410" spans="1:10" hidden="1" x14ac:dyDescent="0.25">
      <c r="A9410">
        <v>9409</v>
      </c>
      <c r="B9410" s="6">
        <v>45350</v>
      </c>
      <c r="C9410" s="1" t="s">
        <v>5</v>
      </c>
      <c r="D9410">
        <v>189</v>
      </c>
      <c r="E9410">
        <v>370</v>
      </c>
      <c r="F9410" t="s">
        <v>290</v>
      </c>
      <c r="G9410" t="str">
        <f>VLOOKUP(D9410,Запчасти!A:E,2,0)</f>
        <v>Система подачи топлива</v>
      </c>
      <c r="H9410">
        <f>VLOOKUP(D9410,Запчасти!A:E,4,0)</f>
        <v>19554</v>
      </c>
      <c r="I9410" t="str">
        <f>VLOOKUP(D9410,Запчасти!A:E,5,0)</f>
        <v>R3</v>
      </c>
      <c r="J9410">
        <f>VLOOKUP(I9410,Автомобили!A:D,4,0)</f>
        <v>3.5</v>
      </c>
    </row>
    <row r="9411" spans="1:10" hidden="1" x14ac:dyDescent="0.25">
      <c r="A9411">
        <v>9410</v>
      </c>
      <c r="B9411" s="6">
        <v>45350</v>
      </c>
      <c r="C9411" s="1" t="s">
        <v>17</v>
      </c>
      <c r="D9411">
        <v>171</v>
      </c>
      <c r="E9411">
        <v>22</v>
      </c>
      <c r="F9411" t="s">
        <v>288</v>
      </c>
      <c r="G9411" t="str">
        <f>VLOOKUP(D9411,Запчасти!A:E,2,0)</f>
        <v>Замки</v>
      </c>
      <c r="H9411">
        <f>VLOOKUP(D9411,Запчасти!A:E,4,0)</f>
        <v>94419</v>
      </c>
      <c r="I9411" t="str">
        <f>VLOOKUP(D9411,Запчасти!A:E,5,0)</f>
        <v>R1</v>
      </c>
      <c r="J9411">
        <f>VLOOKUP(I9411,Автомобили!A:D,4,0)</f>
        <v>1.6</v>
      </c>
    </row>
    <row r="9412" spans="1:10" hidden="1" x14ac:dyDescent="0.25">
      <c r="A9412">
        <v>9411</v>
      </c>
      <c r="B9412" s="6">
        <v>45350</v>
      </c>
      <c r="C9412" s="1" t="s">
        <v>5</v>
      </c>
      <c r="D9412">
        <v>161</v>
      </c>
      <c r="E9412">
        <v>395</v>
      </c>
      <c r="F9412" t="s">
        <v>290</v>
      </c>
      <c r="G9412" t="str">
        <f>VLOOKUP(D9412,Запчасти!A:E,2,0)</f>
        <v>Двигатель</v>
      </c>
      <c r="H9412">
        <f>VLOOKUP(D9412,Запчасти!A:E,4,0)</f>
        <v>33731</v>
      </c>
      <c r="I9412" t="str">
        <f>VLOOKUP(D9412,Запчасти!A:E,5,0)</f>
        <v>R6</v>
      </c>
      <c r="J9412">
        <f>VLOOKUP(I9412,Автомобили!A:D,4,0)</f>
        <v>2</v>
      </c>
    </row>
    <row r="9413" spans="1:10" hidden="1" x14ac:dyDescent="0.25">
      <c r="A9413">
        <v>9412</v>
      </c>
      <c r="B9413" s="6">
        <v>45350</v>
      </c>
      <c r="C9413" s="1" t="s">
        <v>17</v>
      </c>
      <c r="D9413">
        <v>182</v>
      </c>
      <c r="E9413">
        <v>797</v>
      </c>
      <c r="F9413" t="s">
        <v>290</v>
      </c>
      <c r="G9413" t="str">
        <f>VLOOKUP(D9413,Запчасти!A:E,2,0)</f>
        <v>Двигатель</v>
      </c>
      <c r="H9413">
        <f>VLOOKUP(D9413,Запчасти!A:E,4,0)</f>
        <v>6954</v>
      </c>
      <c r="I9413" t="str">
        <f>VLOOKUP(D9413,Запчасти!A:E,5,0)</f>
        <v>R4</v>
      </c>
      <c r="J9413">
        <f>VLOOKUP(I9413,Автомобили!A:D,4,0)</f>
        <v>1.6</v>
      </c>
    </row>
    <row r="9414" spans="1:10" hidden="1" x14ac:dyDescent="0.25">
      <c r="A9414">
        <v>9413</v>
      </c>
      <c r="B9414" s="6">
        <v>45350</v>
      </c>
      <c r="C9414" s="1" t="s">
        <v>16</v>
      </c>
      <c r="D9414">
        <v>24</v>
      </c>
      <c r="E9414">
        <v>155</v>
      </c>
      <c r="F9414" t="s">
        <v>288</v>
      </c>
      <c r="G9414" t="str">
        <f>VLOOKUP(D9414,Запчасти!A:E,2,0)</f>
        <v>Кузов</v>
      </c>
      <c r="H9414">
        <f>VLOOKUP(D9414,Запчасти!A:E,4,0)</f>
        <v>7771</v>
      </c>
      <c r="I9414" t="str">
        <f>VLOOKUP(D9414,Запчасти!A:E,5,0)</f>
        <v>R1</v>
      </c>
      <c r="J9414">
        <f>VLOOKUP(I9414,Автомобили!A:D,4,0)</f>
        <v>1.6</v>
      </c>
    </row>
    <row r="9415" spans="1:10" hidden="1" x14ac:dyDescent="0.25">
      <c r="A9415">
        <v>9414</v>
      </c>
      <c r="B9415" s="6">
        <v>45350</v>
      </c>
      <c r="C9415" s="1" t="s">
        <v>16</v>
      </c>
      <c r="D9415">
        <v>194</v>
      </c>
      <c r="E9415">
        <v>252</v>
      </c>
      <c r="F9415" t="s">
        <v>288</v>
      </c>
      <c r="G9415" t="str">
        <f>VLOOKUP(D9415,Запчасти!A:E,2,0)</f>
        <v>Тормозная система</v>
      </c>
      <c r="H9415">
        <f>VLOOKUP(D9415,Запчасти!A:E,4,0)</f>
        <v>84429</v>
      </c>
      <c r="I9415" t="str">
        <f>VLOOKUP(D9415,Запчасти!A:E,5,0)</f>
        <v>R5</v>
      </c>
      <c r="J9415">
        <f>VLOOKUP(I9415,Автомобили!A:D,4,0)</f>
        <v>1.4</v>
      </c>
    </row>
    <row r="9416" spans="1:10" hidden="1" x14ac:dyDescent="0.25">
      <c r="A9416">
        <v>9415</v>
      </c>
      <c r="B9416" s="6">
        <v>45350</v>
      </c>
      <c r="C9416" s="1" t="s">
        <v>19</v>
      </c>
      <c r="D9416">
        <v>184</v>
      </c>
      <c r="E9416">
        <v>484</v>
      </c>
      <c r="F9416" t="s">
        <v>288</v>
      </c>
      <c r="G9416" t="str">
        <f>VLOOKUP(D9416,Запчасти!A:E,2,0)</f>
        <v>Трансмиссия</v>
      </c>
      <c r="H9416">
        <f>VLOOKUP(D9416,Запчасти!A:E,4,0)</f>
        <v>86109</v>
      </c>
      <c r="I9416" t="str">
        <f>VLOOKUP(D9416,Запчасти!A:E,5,0)</f>
        <v>R1</v>
      </c>
      <c r="J9416">
        <f>VLOOKUP(I9416,Автомобили!A:D,4,0)</f>
        <v>1.6</v>
      </c>
    </row>
    <row r="9417" spans="1:10" hidden="1" x14ac:dyDescent="0.25">
      <c r="A9417">
        <v>9416</v>
      </c>
      <c r="B9417" s="6">
        <v>45350</v>
      </c>
      <c r="C9417" s="1" t="s">
        <v>16</v>
      </c>
      <c r="D9417">
        <v>6</v>
      </c>
      <c r="E9417">
        <v>42</v>
      </c>
      <c r="F9417" t="s">
        <v>288</v>
      </c>
      <c r="G9417" t="str">
        <f>VLOOKUP(D9417,Запчасти!A:E,2,0)</f>
        <v>Электрика</v>
      </c>
      <c r="H9417">
        <f>VLOOKUP(D9417,Запчасти!A:E,4,0)</f>
        <v>47949</v>
      </c>
      <c r="I9417" t="str">
        <f>VLOOKUP(D9417,Запчасти!A:E,5,0)</f>
        <v>R5</v>
      </c>
      <c r="J9417">
        <f>VLOOKUP(I9417,Автомобили!A:D,4,0)</f>
        <v>1.4</v>
      </c>
    </row>
    <row r="9418" spans="1:10" hidden="1" x14ac:dyDescent="0.25">
      <c r="A9418">
        <v>9417</v>
      </c>
      <c r="B9418" s="6">
        <v>45350</v>
      </c>
      <c r="C9418" s="1" t="s">
        <v>17</v>
      </c>
      <c r="D9418">
        <v>24</v>
      </c>
      <c r="E9418">
        <v>575</v>
      </c>
      <c r="F9418" t="s">
        <v>290</v>
      </c>
      <c r="G9418" t="str">
        <f>VLOOKUP(D9418,Запчасти!A:E,2,0)</f>
        <v>Кузов</v>
      </c>
      <c r="H9418">
        <f>VLOOKUP(D9418,Запчасти!A:E,4,0)</f>
        <v>7771</v>
      </c>
      <c r="I9418" t="str">
        <f>VLOOKUP(D9418,Запчасти!A:E,5,0)</f>
        <v>R1</v>
      </c>
      <c r="J9418">
        <f>VLOOKUP(I9418,Автомобили!A:D,4,0)</f>
        <v>1.6</v>
      </c>
    </row>
    <row r="9419" spans="1:10" hidden="1" x14ac:dyDescent="0.25">
      <c r="A9419">
        <v>9418</v>
      </c>
      <c r="B9419" s="6">
        <v>45350</v>
      </c>
      <c r="C9419" s="1" t="s">
        <v>12</v>
      </c>
      <c r="D9419">
        <v>199</v>
      </c>
      <c r="E9419">
        <v>38</v>
      </c>
      <c r="F9419" t="s">
        <v>290</v>
      </c>
      <c r="G9419" t="str">
        <f>VLOOKUP(D9419,Запчасти!A:E,2,0)</f>
        <v>Тормозная система</v>
      </c>
      <c r="H9419">
        <f>VLOOKUP(D9419,Запчасти!A:E,4,0)</f>
        <v>51718</v>
      </c>
      <c r="I9419" t="str">
        <f>VLOOKUP(D9419,Запчасти!A:E,5,0)</f>
        <v>R1</v>
      </c>
      <c r="J9419">
        <f>VLOOKUP(I9419,Автомобили!A:D,4,0)</f>
        <v>1.6</v>
      </c>
    </row>
    <row r="9420" spans="1:10" hidden="1" x14ac:dyDescent="0.25">
      <c r="A9420">
        <v>9419</v>
      </c>
      <c r="B9420" s="6">
        <v>45350</v>
      </c>
      <c r="C9420" s="1" t="s">
        <v>16</v>
      </c>
      <c r="D9420">
        <v>14</v>
      </c>
      <c r="E9420">
        <v>694</v>
      </c>
      <c r="F9420" t="s">
        <v>288</v>
      </c>
      <c r="G9420" t="str">
        <f>VLOOKUP(D9420,Запчасти!A:E,2,0)</f>
        <v>Система выпуска</v>
      </c>
      <c r="H9420">
        <f>VLOOKUP(D9420,Запчасти!A:E,4,0)</f>
        <v>53951</v>
      </c>
      <c r="I9420" t="str">
        <f>VLOOKUP(D9420,Запчасти!A:E,5,0)</f>
        <v>R4</v>
      </c>
      <c r="J9420">
        <f>VLOOKUP(I9420,Автомобили!A:D,4,0)</f>
        <v>1.6</v>
      </c>
    </row>
    <row r="9421" spans="1:10" hidden="1" x14ac:dyDescent="0.25">
      <c r="A9421">
        <v>9420</v>
      </c>
      <c r="B9421" s="6">
        <v>45350</v>
      </c>
      <c r="C9421" s="1" t="s">
        <v>3</v>
      </c>
      <c r="D9421">
        <v>46</v>
      </c>
      <c r="E9421">
        <v>671</v>
      </c>
      <c r="F9421" t="s">
        <v>290</v>
      </c>
      <c r="G9421" t="str">
        <f>VLOOKUP(D9421,Запчасти!A:E,2,0)</f>
        <v>Кузов</v>
      </c>
      <c r="H9421">
        <f>VLOOKUP(D9421,Запчасти!A:E,4,0)</f>
        <v>36515</v>
      </c>
      <c r="I9421" t="str">
        <f>VLOOKUP(D9421,Запчасти!A:E,5,0)</f>
        <v>R5</v>
      </c>
      <c r="J9421">
        <f>VLOOKUP(I9421,Автомобили!A:D,4,0)</f>
        <v>1.4</v>
      </c>
    </row>
    <row r="9422" spans="1:10" hidden="1" x14ac:dyDescent="0.25">
      <c r="A9422">
        <v>9421</v>
      </c>
      <c r="B9422" s="6">
        <v>45350</v>
      </c>
      <c r="C9422" s="1" t="s">
        <v>7</v>
      </c>
      <c r="D9422">
        <v>31</v>
      </c>
      <c r="E9422">
        <v>519</v>
      </c>
      <c r="F9422" t="s">
        <v>288</v>
      </c>
      <c r="G9422" t="str">
        <f>VLOOKUP(D9422,Запчасти!A:E,2,0)</f>
        <v>Кузов</v>
      </c>
      <c r="H9422">
        <f>VLOOKUP(D9422,Запчасти!A:E,4,0)</f>
        <v>56218</v>
      </c>
      <c r="I9422" t="str">
        <f>VLOOKUP(D9422,Запчасти!A:E,5,0)</f>
        <v>R3</v>
      </c>
      <c r="J9422">
        <f>VLOOKUP(I9422,Автомобили!A:D,4,0)</f>
        <v>3.5</v>
      </c>
    </row>
    <row r="9423" spans="1:10" hidden="1" x14ac:dyDescent="0.25">
      <c r="A9423">
        <v>9422</v>
      </c>
      <c r="B9423" s="6">
        <v>45350</v>
      </c>
      <c r="C9423" s="1" t="s">
        <v>19</v>
      </c>
      <c r="D9423">
        <v>93</v>
      </c>
      <c r="E9423">
        <v>846</v>
      </c>
      <c r="F9423" t="s">
        <v>290</v>
      </c>
      <c r="G9423" t="str">
        <f>VLOOKUP(D9423,Запчасти!A:E,2,0)</f>
        <v>Двигатель</v>
      </c>
      <c r="H9423">
        <f>VLOOKUP(D9423,Запчасти!A:E,4,0)</f>
        <v>79206</v>
      </c>
      <c r="I9423" t="str">
        <f>VLOOKUP(D9423,Запчасти!A:E,5,0)</f>
        <v>R6</v>
      </c>
      <c r="J9423">
        <f>VLOOKUP(I9423,Автомобили!A:D,4,0)</f>
        <v>2</v>
      </c>
    </row>
    <row r="9424" spans="1:10" hidden="1" x14ac:dyDescent="0.25">
      <c r="A9424">
        <v>9423</v>
      </c>
      <c r="B9424" s="6">
        <v>45350</v>
      </c>
      <c r="C9424" s="1" t="s">
        <v>12</v>
      </c>
      <c r="D9424">
        <v>175</v>
      </c>
      <c r="E9424">
        <v>956</v>
      </c>
      <c r="F9424" t="s">
        <v>290</v>
      </c>
      <c r="G9424" t="str">
        <f>VLOOKUP(D9424,Запчасти!A:E,2,0)</f>
        <v>Электрика</v>
      </c>
      <c r="H9424">
        <f>VLOOKUP(D9424,Запчасти!A:E,4,0)</f>
        <v>71884</v>
      </c>
      <c r="I9424" t="str">
        <f>VLOOKUP(D9424,Запчасти!A:E,5,0)</f>
        <v>R4</v>
      </c>
      <c r="J9424">
        <f>VLOOKUP(I9424,Автомобили!A:D,4,0)</f>
        <v>1.6</v>
      </c>
    </row>
    <row r="9425" spans="1:11" hidden="1" x14ac:dyDescent="0.25">
      <c r="A9425">
        <v>9424</v>
      </c>
      <c r="B9425" s="6">
        <v>45350</v>
      </c>
      <c r="C9425" s="1" t="s">
        <v>20</v>
      </c>
      <c r="D9425">
        <v>82</v>
      </c>
      <c r="E9425">
        <v>116</v>
      </c>
      <c r="F9425" t="s">
        <v>288</v>
      </c>
      <c r="G9425" t="str">
        <f>VLOOKUP(D9425,Запчасти!A:E,2,0)</f>
        <v>Кузов</v>
      </c>
      <c r="H9425">
        <f>VLOOKUP(D9425,Запчасти!A:E,4,0)</f>
        <v>51660</v>
      </c>
      <c r="I9425" t="str">
        <f>VLOOKUP(D9425,Запчасти!A:E,5,0)</f>
        <v>R3</v>
      </c>
      <c r="J9425">
        <f>VLOOKUP(I9425,Автомобили!A:D,4,0)</f>
        <v>3.5</v>
      </c>
    </row>
    <row r="9426" spans="1:11" hidden="1" x14ac:dyDescent="0.25">
      <c r="A9426">
        <v>9425</v>
      </c>
      <c r="B9426" s="6">
        <v>45350</v>
      </c>
      <c r="C9426" s="1" t="s">
        <v>7</v>
      </c>
      <c r="D9426">
        <v>130</v>
      </c>
      <c r="E9426">
        <v>674</v>
      </c>
      <c r="F9426" t="s">
        <v>290</v>
      </c>
      <c r="G9426" t="str">
        <f>VLOOKUP(D9426,Запчасти!A:E,2,0)</f>
        <v>Система очистки окон</v>
      </c>
      <c r="H9426">
        <f>VLOOKUP(D9426,Запчасти!A:E,4,0)</f>
        <v>79424</v>
      </c>
      <c r="I9426" t="str">
        <f>VLOOKUP(D9426,Запчасти!A:E,5,0)</f>
        <v>R4</v>
      </c>
      <c r="J9426">
        <f>VLOOKUP(I9426,Автомобили!A:D,4,0)</f>
        <v>1.6</v>
      </c>
    </row>
    <row r="9427" spans="1:11" hidden="1" x14ac:dyDescent="0.25">
      <c r="A9427">
        <v>9426</v>
      </c>
      <c r="B9427" s="6">
        <v>45350</v>
      </c>
      <c r="C9427" s="1" t="s">
        <v>7</v>
      </c>
      <c r="D9427">
        <v>125</v>
      </c>
      <c r="E9427">
        <v>870</v>
      </c>
      <c r="F9427" t="s">
        <v>288</v>
      </c>
      <c r="G9427" t="str">
        <f>VLOOKUP(D9427,Запчасти!A:E,2,0)</f>
        <v>Кондиционер</v>
      </c>
      <c r="H9427">
        <f>VLOOKUP(D9427,Запчасти!A:E,4,0)</f>
        <v>79163</v>
      </c>
      <c r="I9427" t="str">
        <f>VLOOKUP(D9427,Запчасти!A:E,5,0)</f>
        <v>R4</v>
      </c>
      <c r="J9427">
        <f>VLOOKUP(I9427,Автомобили!A:D,4,0)</f>
        <v>1.6</v>
      </c>
      <c r="K9427">
        <f>H9427*E9427</f>
        <v>68871810</v>
      </c>
    </row>
    <row r="9428" spans="1:11" hidden="1" x14ac:dyDescent="0.25">
      <c r="A9428">
        <v>9427</v>
      </c>
      <c r="B9428" s="6">
        <v>45350</v>
      </c>
      <c r="C9428" s="1" t="s">
        <v>16</v>
      </c>
      <c r="D9428">
        <v>153</v>
      </c>
      <c r="E9428">
        <v>890</v>
      </c>
      <c r="F9428" t="s">
        <v>288</v>
      </c>
      <c r="G9428" t="str">
        <f>VLOOKUP(D9428,Запчасти!A:E,2,0)</f>
        <v>Система подачи топлива</v>
      </c>
      <c r="H9428">
        <f>VLOOKUP(D9428,Запчасти!A:E,4,0)</f>
        <v>14736</v>
      </c>
      <c r="I9428" t="str">
        <f>VLOOKUP(D9428,Запчасти!A:E,5,0)</f>
        <v>R5</v>
      </c>
      <c r="J9428">
        <f>VLOOKUP(I9428,Автомобили!A:D,4,0)</f>
        <v>1.4</v>
      </c>
    </row>
    <row r="9429" spans="1:11" hidden="1" x14ac:dyDescent="0.25">
      <c r="A9429">
        <v>9428</v>
      </c>
      <c r="B9429" s="6">
        <v>45350</v>
      </c>
      <c r="C9429" s="1" t="s">
        <v>8</v>
      </c>
      <c r="D9429">
        <v>28</v>
      </c>
      <c r="E9429">
        <v>373</v>
      </c>
      <c r="F9429" t="s">
        <v>288</v>
      </c>
      <c r="G9429" t="str">
        <f>VLOOKUP(D9429,Запчасти!A:E,2,0)</f>
        <v>Двигатель</v>
      </c>
      <c r="H9429">
        <f>VLOOKUP(D9429,Запчасти!A:E,4,0)</f>
        <v>17601</v>
      </c>
      <c r="I9429" t="str">
        <f>VLOOKUP(D9429,Запчасти!A:E,5,0)</f>
        <v>R1</v>
      </c>
      <c r="J9429">
        <f>VLOOKUP(I9429,Автомобили!A:D,4,0)</f>
        <v>1.6</v>
      </c>
    </row>
    <row r="9430" spans="1:11" hidden="1" x14ac:dyDescent="0.25">
      <c r="A9430">
        <v>9429</v>
      </c>
      <c r="B9430" s="6">
        <v>45350</v>
      </c>
      <c r="C9430" s="1" t="s">
        <v>3</v>
      </c>
      <c r="D9430">
        <v>43</v>
      </c>
      <c r="E9430">
        <v>196</v>
      </c>
      <c r="F9430" t="s">
        <v>288</v>
      </c>
      <c r="G9430" t="str">
        <f>VLOOKUP(D9430,Запчасти!A:E,2,0)</f>
        <v>Кондиционер</v>
      </c>
      <c r="H9430">
        <f>VLOOKUP(D9430,Запчасти!A:E,4,0)</f>
        <v>56228</v>
      </c>
      <c r="I9430" t="str">
        <f>VLOOKUP(D9430,Запчасти!A:E,5,0)</f>
        <v>R4</v>
      </c>
      <c r="J9430">
        <f>VLOOKUP(I9430,Автомобили!A:D,4,0)</f>
        <v>1.6</v>
      </c>
      <c r="K9430">
        <f>H9430*E9430</f>
        <v>11020688</v>
      </c>
    </row>
    <row r="9431" spans="1:11" hidden="1" x14ac:dyDescent="0.25">
      <c r="A9431">
        <v>9430</v>
      </c>
      <c r="B9431" s="6">
        <v>45350</v>
      </c>
      <c r="C9431" s="1" t="s">
        <v>15</v>
      </c>
      <c r="D9431">
        <v>115</v>
      </c>
      <c r="E9431">
        <v>533</v>
      </c>
      <c r="F9431" t="s">
        <v>288</v>
      </c>
      <c r="G9431" t="str">
        <f>VLOOKUP(D9431,Запчасти!A:E,2,0)</f>
        <v>Электрика</v>
      </c>
      <c r="H9431">
        <f>VLOOKUP(D9431,Запчасти!A:E,4,0)</f>
        <v>6092</v>
      </c>
      <c r="I9431" t="str">
        <f>VLOOKUP(D9431,Запчасти!A:E,5,0)</f>
        <v>R1</v>
      </c>
      <c r="J9431">
        <f>VLOOKUP(I9431,Автомобили!A:D,4,0)</f>
        <v>1.6</v>
      </c>
    </row>
    <row r="9432" spans="1:11" hidden="1" x14ac:dyDescent="0.25">
      <c r="A9432">
        <v>9431</v>
      </c>
      <c r="B9432" s="6">
        <v>45350</v>
      </c>
      <c r="C9432" s="1" t="s">
        <v>13</v>
      </c>
      <c r="D9432">
        <v>27</v>
      </c>
      <c r="E9432">
        <v>73</v>
      </c>
      <c r="F9432" t="s">
        <v>290</v>
      </c>
      <c r="G9432" t="str">
        <f>VLOOKUP(D9432,Запчасти!A:E,2,0)</f>
        <v>Двигатель</v>
      </c>
      <c r="H9432">
        <f>VLOOKUP(D9432,Запчасти!A:E,4,0)</f>
        <v>18868</v>
      </c>
      <c r="I9432" t="str">
        <f>VLOOKUP(D9432,Запчасти!A:E,5,0)</f>
        <v>R6</v>
      </c>
      <c r="J9432">
        <f>VLOOKUP(I9432,Автомобили!A:D,4,0)</f>
        <v>2</v>
      </c>
    </row>
    <row r="9433" spans="1:11" hidden="1" x14ac:dyDescent="0.25">
      <c r="A9433">
        <v>9432</v>
      </c>
      <c r="B9433" s="6">
        <v>45350</v>
      </c>
      <c r="C9433" s="1" t="s">
        <v>22</v>
      </c>
      <c r="D9433">
        <v>40</v>
      </c>
      <c r="E9433">
        <v>993</v>
      </c>
      <c r="F9433" t="s">
        <v>290</v>
      </c>
      <c r="G9433" t="str">
        <f>VLOOKUP(D9433,Запчасти!A:E,2,0)</f>
        <v>Двигатель</v>
      </c>
      <c r="H9433">
        <f>VLOOKUP(D9433,Запчасти!A:E,4,0)</f>
        <v>32427</v>
      </c>
      <c r="I9433" t="str">
        <f>VLOOKUP(D9433,Запчасти!A:E,5,0)</f>
        <v>R6</v>
      </c>
      <c r="J9433">
        <f>VLOOKUP(I9433,Автомобили!A:D,4,0)</f>
        <v>2</v>
      </c>
    </row>
    <row r="9434" spans="1:11" hidden="1" x14ac:dyDescent="0.25">
      <c r="A9434">
        <v>9433</v>
      </c>
      <c r="B9434" s="6">
        <v>45350</v>
      </c>
      <c r="C9434" s="1" t="s">
        <v>4</v>
      </c>
      <c r="D9434">
        <v>20</v>
      </c>
      <c r="E9434">
        <v>630</v>
      </c>
      <c r="F9434" t="s">
        <v>288</v>
      </c>
      <c r="G9434" t="str">
        <f>VLOOKUP(D9434,Запчасти!A:E,2,0)</f>
        <v>Подготовка топливной смеси</v>
      </c>
      <c r="H9434">
        <f>VLOOKUP(D9434,Запчасти!A:E,4,0)</f>
        <v>23399</v>
      </c>
      <c r="I9434" t="str">
        <f>VLOOKUP(D9434,Запчасти!A:E,5,0)</f>
        <v>R2</v>
      </c>
      <c r="J9434">
        <f>VLOOKUP(I9434,Автомобили!A:D,4,0)</f>
        <v>1.6</v>
      </c>
    </row>
    <row r="9435" spans="1:11" hidden="1" x14ac:dyDescent="0.25">
      <c r="A9435">
        <v>9434</v>
      </c>
      <c r="B9435" s="6">
        <v>45350</v>
      </c>
      <c r="C9435" s="1" t="s">
        <v>15</v>
      </c>
      <c r="D9435">
        <v>47</v>
      </c>
      <c r="E9435">
        <v>55</v>
      </c>
      <c r="F9435" t="s">
        <v>288</v>
      </c>
      <c r="G9435" t="str">
        <f>VLOOKUP(D9435,Запчасти!A:E,2,0)</f>
        <v>Электрика</v>
      </c>
      <c r="H9435">
        <f>VLOOKUP(D9435,Запчасти!A:E,4,0)</f>
        <v>36123</v>
      </c>
      <c r="I9435" t="str">
        <f>VLOOKUP(D9435,Запчасти!A:E,5,0)</f>
        <v>R6</v>
      </c>
      <c r="J9435">
        <f>VLOOKUP(I9435,Автомобили!A:D,4,0)</f>
        <v>2</v>
      </c>
    </row>
    <row r="9436" spans="1:11" hidden="1" x14ac:dyDescent="0.25">
      <c r="A9436">
        <v>9435</v>
      </c>
      <c r="B9436" s="6">
        <v>45350</v>
      </c>
      <c r="C9436" s="1" t="s">
        <v>4</v>
      </c>
      <c r="D9436">
        <v>86</v>
      </c>
      <c r="E9436">
        <v>803</v>
      </c>
      <c r="F9436" t="s">
        <v>288</v>
      </c>
      <c r="G9436" t="str">
        <f>VLOOKUP(D9436,Запчасти!A:E,2,0)</f>
        <v>Кондиционер</v>
      </c>
      <c r="H9436">
        <f>VLOOKUP(D9436,Запчасти!A:E,4,0)</f>
        <v>62846</v>
      </c>
      <c r="I9436" t="str">
        <f>VLOOKUP(D9436,Запчасти!A:E,5,0)</f>
        <v>R3</v>
      </c>
      <c r="J9436">
        <f>VLOOKUP(I9436,Автомобили!A:D,4,0)</f>
        <v>3.5</v>
      </c>
    </row>
    <row r="9437" spans="1:11" hidden="1" x14ac:dyDescent="0.25">
      <c r="A9437">
        <v>9436</v>
      </c>
      <c r="B9437" s="6">
        <v>45350</v>
      </c>
      <c r="C9437" s="1" t="s">
        <v>19</v>
      </c>
      <c r="D9437">
        <v>140</v>
      </c>
      <c r="E9437">
        <v>246</v>
      </c>
      <c r="F9437" t="s">
        <v>288</v>
      </c>
      <c r="G9437" t="str">
        <f>VLOOKUP(D9437,Запчасти!A:E,2,0)</f>
        <v>Подвеска и амортизация</v>
      </c>
      <c r="H9437">
        <f>VLOOKUP(D9437,Запчасти!A:E,4,0)</f>
        <v>63073</v>
      </c>
      <c r="I9437" t="str">
        <f>VLOOKUP(D9437,Запчасти!A:E,5,0)</f>
        <v>R3</v>
      </c>
      <c r="J9437">
        <f>VLOOKUP(I9437,Автомобили!A:D,4,0)</f>
        <v>3.5</v>
      </c>
    </row>
    <row r="9438" spans="1:11" hidden="1" x14ac:dyDescent="0.25">
      <c r="A9438">
        <v>9437</v>
      </c>
      <c r="B9438" s="6">
        <v>45350</v>
      </c>
      <c r="C9438" s="1" t="s">
        <v>5</v>
      </c>
      <c r="D9438">
        <v>77</v>
      </c>
      <c r="E9438">
        <v>796</v>
      </c>
      <c r="F9438" t="s">
        <v>288</v>
      </c>
      <c r="G9438" t="str">
        <f>VLOOKUP(D9438,Запчасти!A:E,2,0)</f>
        <v>Тормозная система</v>
      </c>
      <c r="H9438">
        <f>VLOOKUP(D9438,Запчасти!A:E,4,0)</f>
        <v>75927</v>
      </c>
      <c r="I9438" t="str">
        <f>VLOOKUP(D9438,Запчасти!A:E,5,0)</f>
        <v>R2</v>
      </c>
      <c r="J9438">
        <f>VLOOKUP(I9438,Автомобили!A:D,4,0)</f>
        <v>1.6</v>
      </c>
    </row>
    <row r="9439" spans="1:11" hidden="1" x14ac:dyDescent="0.25">
      <c r="A9439">
        <v>9438</v>
      </c>
      <c r="B9439" s="6">
        <v>45350</v>
      </c>
      <c r="C9439" s="1" t="s">
        <v>8</v>
      </c>
      <c r="D9439">
        <v>88</v>
      </c>
      <c r="E9439">
        <v>546</v>
      </c>
      <c r="F9439" t="s">
        <v>288</v>
      </c>
      <c r="G9439" t="str">
        <f>VLOOKUP(D9439,Запчасти!A:E,2,0)</f>
        <v>Рулевое управление</v>
      </c>
      <c r="H9439">
        <f>VLOOKUP(D9439,Запчасти!A:E,4,0)</f>
        <v>86369</v>
      </c>
      <c r="I9439" t="str">
        <f>VLOOKUP(D9439,Запчасти!A:E,5,0)</f>
        <v>R3</v>
      </c>
      <c r="J9439">
        <f>VLOOKUP(I9439,Автомобили!A:D,4,0)</f>
        <v>3.5</v>
      </c>
    </row>
    <row r="9440" spans="1:11" hidden="1" x14ac:dyDescent="0.25">
      <c r="A9440">
        <v>9439</v>
      </c>
      <c r="B9440" s="6">
        <v>45350</v>
      </c>
      <c r="C9440" s="1" t="s">
        <v>4</v>
      </c>
      <c r="D9440">
        <v>194</v>
      </c>
      <c r="E9440">
        <v>79</v>
      </c>
      <c r="F9440" t="s">
        <v>290</v>
      </c>
      <c r="G9440" t="str">
        <f>VLOOKUP(D9440,Запчасти!A:E,2,0)</f>
        <v>Тормозная система</v>
      </c>
      <c r="H9440">
        <f>VLOOKUP(D9440,Запчасти!A:E,4,0)</f>
        <v>84429</v>
      </c>
      <c r="I9440" t="str">
        <f>VLOOKUP(D9440,Запчасти!A:E,5,0)</f>
        <v>R5</v>
      </c>
      <c r="J9440">
        <f>VLOOKUP(I9440,Автомобили!A:D,4,0)</f>
        <v>1.4</v>
      </c>
    </row>
    <row r="9441" spans="1:10" hidden="1" x14ac:dyDescent="0.25">
      <c r="A9441">
        <v>9440</v>
      </c>
      <c r="B9441" s="6">
        <v>45350</v>
      </c>
      <c r="C9441" s="1" t="s">
        <v>15</v>
      </c>
      <c r="D9441">
        <v>49</v>
      </c>
      <c r="E9441">
        <v>492</v>
      </c>
      <c r="F9441" t="s">
        <v>288</v>
      </c>
      <c r="G9441" t="str">
        <f>VLOOKUP(D9441,Запчасти!A:E,2,0)</f>
        <v>Двигатель</v>
      </c>
      <c r="H9441">
        <f>VLOOKUP(D9441,Запчасти!A:E,4,0)</f>
        <v>61238</v>
      </c>
      <c r="I9441" t="str">
        <f>VLOOKUP(D9441,Запчасти!A:E,5,0)</f>
        <v>R4</v>
      </c>
      <c r="J9441">
        <f>VLOOKUP(I9441,Автомобили!A:D,4,0)</f>
        <v>1.6</v>
      </c>
    </row>
    <row r="9442" spans="1:10" hidden="1" x14ac:dyDescent="0.25">
      <c r="A9442">
        <v>9441</v>
      </c>
      <c r="B9442" s="6">
        <v>45350</v>
      </c>
      <c r="C9442" s="1" t="s">
        <v>12</v>
      </c>
      <c r="D9442">
        <v>100</v>
      </c>
      <c r="E9442">
        <v>925</v>
      </c>
      <c r="F9442" t="s">
        <v>288</v>
      </c>
      <c r="G9442" t="str">
        <f>VLOOKUP(D9442,Запчасти!A:E,2,0)</f>
        <v>Система подачи топлива</v>
      </c>
      <c r="H9442">
        <f>VLOOKUP(D9442,Запчасти!A:E,4,0)</f>
        <v>85018</v>
      </c>
      <c r="I9442" t="str">
        <f>VLOOKUP(D9442,Запчасти!A:E,5,0)</f>
        <v>R6</v>
      </c>
      <c r="J9442">
        <f>VLOOKUP(I9442,Автомобили!A:D,4,0)</f>
        <v>2</v>
      </c>
    </row>
    <row r="9443" spans="1:10" hidden="1" x14ac:dyDescent="0.25">
      <c r="A9443">
        <v>9442</v>
      </c>
      <c r="B9443" s="6">
        <v>45350</v>
      </c>
      <c r="C9443" s="1" t="s">
        <v>10</v>
      </c>
      <c r="D9443">
        <v>82</v>
      </c>
      <c r="E9443">
        <v>556</v>
      </c>
      <c r="F9443" t="s">
        <v>288</v>
      </c>
      <c r="G9443" t="str">
        <f>VLOOKUP(D9443,Запчасти!A:E,2,0)</f>
        <v>Кузов</v>
      </c>
      <c r="H9443">
        <f>VLOOKUP(D9443,Запчасти!A:E,4,0)</f>
        <v>51660</v>
      </c>
      <c r="I9443" t="str">
        <f>VLOOKUP(D9443,Запчасти!A:E,5,0)</f>
        <v>R3</v>
      </c>
      <c r="J9443">
        <f>VLOOKUP(I9443,Автомобили!A:D,4,0)</f>
        <v>3.5</v>
      </c>
    </row>
    <row r="9444" spans="1:10" hidden="1" x14ac:dyDescent="0.25">
      <c r="A9444">
        <v>9443</v>
      </c>
      <c r="B9444" s="6">
        <v>45350</v>
      </c>
      <c r="C9444" s="1" t="s">
        <v>3</v>
      </c>
      <c r="D9444">
        <v>56</v>
      </c>
      <c r="E9444">
        <v>792</v>
      </c>
      <c r="F9444" t="s">
        <v>288</v>
      </c>
      <c r="G9444" t="str">
        <f>VLOOKUP(D9444,Запчасти!A:E,2,0)</f>
        <v>Тормозная система</v>
      </c>
      <c r="H9444">
        <f>VLOOKUP(D9444,Запчасти!A:E,4,0)</f>
        <v>92976</v>
      </c>
      <c r="I9444" t="str">
        <f>VLOOKUP(D9444,Запчасти!A:E,5,0)</f>
        <v>R5</v>
      </c>
      <c r="J9444">
        <f>VLOOKUP(I9444,Автомобили!A:D,4,0)</f>
        <v>1.4</v>
      </c>
    </row>
    <row r="9445" spans="1:10" hidden="1" x14ac:dyDescent="0.25">
      <c r="A9445">
        <v>9444</v>
      </c>
      <c r="B9445" s="6">
        <v>45350</v>
      </c>
      <c r="C9445" s="1" t="s">
        <v>8</v>
      </c>
      <c r="D9445">
        <v>126</v>
      </c>
      <c r="E9445">
        <v>434</v>
      </c>
      <c r="F9445" t="s">
        <v>290</v>
      </c>
      <c r="G9445" t="str">
        <f>VLOOKUP(D9445,Запчасти!A:E,2,0)</f>
        <v>Тормозная система</v>
      </c>
      <c r="H9445">
        <f>VLOOKUP(D9445,Запчасти!A:E,4,0)</f>
        <v>21067</v>
      </c>
      <c r="I9445" t="str">
        <f>VLOOKUP(D9445,Запчасти!A:E,5,0)</f>
        <v>R4</v>
      </c>
      <c r="J9445">
        <f>VLOOKUP(I9445,Автомобили!A:D,4,0)</f>
        <v>1.6</v>
      </c>
    </row>
    <row r="9446" spans="1:10" hidden="1" x14ac:dyDescent="0.25">
      <c r="A9446">
        <v>9445</v>
      </c>
      <c r="B9446" s="6">
        <v>45350</v>
      </c>
      <c r="C9446" s="1" t="s">
        <v>10</v>
      </c>
      <c r="D9446">
        <v>35</v>
      </c>
      <c r="E9446">
        <v>263</v>
      </c>
      <c r="F9446" t="s">
        <v>288</v>
      </c>
      <c r="G9446" t="str">
        <f>VLOOKUP(D9446,Запчасти!A:E,2,0)</f>
        <v>Электрика</v>
      </c>
      <c r="H9446">
        <f>VLOOKUP(D9446,Запчасти!A:E,4,0)</f>
        <v>45207</v>
      </c>
      <c r="I9446" t="str">
        <f>VLOOKUP(D9446,Запчасти!A:E,5,0)</f>
        <v>R3</v>
      </c>
      <c r="J9446">
        <f>VLOOKUP(I9446,Автомобили!A:D,4,0)</f>
        <v>3.5</v>
      </c>
    </row>
    <row r="9447" spans="1:10" hidden="1" x14ac:dyDescent="0.25">
      <c r="A9447">
        <v>9446</v>
      </c>
      <c r="B9447" s="6">
        <v>45350</v>
      </c>
      <c r="C9447" s="1" t="s">
        <v>7</v>
      </c>
      <c r="D9447">
        <v>18</v>
      </c>
      <c r="E9447">
        <v>121</v>
      </c>
      <c r="F9447" t="s">
        <v>288</v>
      </c>
      <c r="G9447" t="str">
        <f>VLOOKUP(D9447,Запчасти!A:E,2,0)</f>
        <v>Кузов</v>
      </c>
      <c r="H9447">
        <f>VLOOKUP(D9447,Запчасти!A:E,4,0)</f>
        <v>53981</v>
      </c>
      <c r="I9447" t="str">
        <f>VLOOKUP(D9447,Запчасти!A:E,5,0)</f>
        <v>R2</v>
      </c>
      <c r="J9447">
        <f>VLOOKUP(I9447,Автомобили!A:D,4,0)</f>
        <v>1.6</v>
      </c>
    </row>
    <row r="9448" spans="1:10" hidden="1" x14ac:dyDescent="0.25">
      <c r="A9448">
        <v>9447</v>
      </c>
      <c r="B9448" s="6">
        <v>45350</v>
      </c>
      <c r="C9448" s="1" t="s">
        <v>13</v>
      </c>
      <c r="D9448">
        <v>159</v>
      </c>
      <c r="E9448">
        <v>56</v>
      </c>
      <c r="F9448" t="s">
        <v>288</v>
      </c>
      <c r="G9448" t="str">
        <f>VLOOKUP(D9448,Запчасти!A:E,2,0)</f>
        <v>Подвеска и амортизация</v>
      </c>
      <c r="H9448">
        <f>VLOOKUP(D9448,Запчасти!A:E,4,0)</f>
        <v>88522</v>
      </c>
      <c r="I9448" t="str">
        <f>VLOOKUP(D9448,Запчасти!A:E,5,0)</f>
        <v>R2</v>
      </c>
      <c r="J9448">
        <f>VLOOKUP(I9448,Автомобили!A:D,4,0)</f>
        <v>1.6</v>
      </c>
    </row>
    <row r="9449" spans="1:10" hidden="1" x14ac:dyDescent="0.25">
      <c r="A9449">
        <v>9448</v>
      </c>
      <c r="B9449" s="6">
        <v>45350</v>
      </c>
      <c r="C9449" s="1" t="s">
        <v>17</v>
      </c>
      <c r="D9449">
        <v>106</v>
      </c>
      <c r="E9449">
        <v>818</v>
      </c>
      <c r="F9449" t="s">
        <v>290</v>
      </c>
      <c r="G9449" t="str">
        <f>VLOOKUP(D9449,Запчасти!A:E,2,0)</f>
        <v>Электрика</v>
      </c>
      <c r="H9449">
        <f>VLOOKUP(D9449,Запчасти!A:E,4,0)</f>
        <v>11158</v>
      </c>
      <c r="I9449" t="str">
        <f>VLOOKUP(D9449,Запчасти!A:E,5,0)</f>
        <v>R2</v>
      </c>
      <c r="J9449">
        <f>VLOOKUP(I9449,Автомобили!A:D,4,0)</f>
        <v>1.6</v>
      </c>
    </row>
    <row r="9450" spans="1:10" hidden="1" x14ac:dyDescent="0.25">
      <c r="A9450">
        <v>9449</v>
      </c>
      <c r="B9450" s="6">
        <v>45350</v>
      </c>
      <c r="C9450" s="1" t="s">
        <v>16</v>
      </c>
      <c r="D9450">
        <v>126</v>
      </c>
      <c r="E9450">
        <v>583</v>
      </c>
      <c r="F9450" t="s">
        <v>288</v>
      </c>
      <c r="G9450" t="str">
        <f>VLOOKUP(D9450,Запчасти!A:E,2,0)</f>
        <v>Тормозная система</v>
      </c>
      <c r="H9450">
        <f>VLOOKUP(D9450,Запчасти!A:E,4,0)</f>
        <v>21067</v>
      </c>
      <c r="I9450" t="str">
        <f>VLOOKUP(D9450,Запчасти!A:E,5,0)</f>
        <v>R4</v>
      </c>
      <c r="J9450">
        <f>VLOOKUP(I9450,Автомобили!A:D,4,0)</f>
        <v>1.6</v>
      </c>
    </row>
    <row r="9451" spans="1:10" hidden="1" x14ac:dyDescent="0.25">
      <c r="A9451">
        <v>9450</v>
      </c>
      <c r="B9451" s="6">
        <v>45350</v>
      </c>
      <c r="C9451" s="1" t="s">
        <v>12</v>
      </c>
      <c r="D9451">
        <v>128</v>
      </c>
      <c r="E9451">
        <v>754</v>
      </c>
      <c r="F9451" t="s">
        <v>290</v>
      </c>
      <c r="G9451" t="str">
        <f>VLOOKUP(D9451,Запчасти!A:E,2,0)</f>
        <v>Кпп</v>
      </c>
      <c r="H9451">
        <f>VLOOKUP(D9451,Запчасти!A:E,4,0)</f>
        <v>13030</v>
      </c>
      <c r="I9451" t="str">
        <f>VLOOKUP(D9451,Запчасти!A:E,5,0)</f>
        <v>R3</v>
      </c>
      <c r="J9451">
        <f>VLOOKUP(I9451,Автомобили!A:D,4,0)</f>
        <v>3.5</v>
      </c>
    </row>
    <row r="9452" spans="1:10" hidden="1" x14ac:dyDescent="0.25">
      <c r="A9452">
        <v>9451</v>
      </c>
      <c r="B9452" s="6">
        <v>45350</v>
      </c>
      <c r="C9452" s="1" t="s">
        <v>19</v>
      </c>
      <c r="D9452">
        <v>90</v>
      </c>
      <c r="E9452">
        <v>86</v>
      </c>
      <c r="F9452" t="s">
        <v>290</v>
      </c>
      <c r="G9452" t="str">
        <f>VLOOKUP(D9452,Запчасти!A:E,2,0)</f>
        <v>Кпп</v>
      </c>
      <c r="H9452">
        <f>VLOOKUP(D9452,Запчасти!A:E,4,0)</f>
        <v>75156</v>
      </c>
      <c r="I9452" t="str">
        <f>VLOOKUP(D9452,Запчасти!A:E,5,0)</f>
        <v>R6</v>
      </c>
      <c r="J9452">
        <f>VLOOKUP(I9452,Автомобили!A:D,4,0)</f>
        <v>2</v>
      </c>
    </row>
    <row r="9453" spans="1:10" hidden="1" x14ac:dyDescent="0.25">
      <c r="A9453">
        <v>9452</v>
      </c>
      <c r="B9453" s="6">
        <v>45350</v>
      </c>
      <c r="C9453" s="1" t="s">
        <v>5</v>
      </c>
      <c r="D9453">
        <v>89</v>
      </c>
      <c r="E9453">
        <v>59</v>
      </c>
      <c r="F9453" t="s">
        <v>288</v>
      </c>
      <c r="G9453" t="str">
        <f>VLOOKUP(D9453,Запчасти!A:E,2,0)</f>
        <v>Тормозная система</v>
      </c>
      <c r="H9453">
        <f>VLOOKUP(D9453,Запчасти!A:E,4,0)</f>
        <v>82976</v>
      </c>
      <c r="I9453" t="str">
        <f>VLOOKUP(D9453,Запчасти!A:E,5,0)</f>
        <v>R3</v>
      </c>
      <c r="J9453">
        <f>VLOOKUP(I9453,Автомобили!A:D,4,0)</f>
        <v>3.5</v>
      </c>
    </row>
    <row r="9454" spans="1:10" hidden="1" x14ac:dyDescent="0.25">
      <c r="A9454">
        <v>9453</v>
      </c>
      <c r="B9454" s="6">
        <v>45350</v>
      </c>
      <c r="C9454" s="1" t="s">
        <v>5</v>
      </c>
      <c r="D9454">
        <v>110</v>
      </c>
      <c r="E9454">
        <v>707</v>
      </c>
      <c r="F9454" t="s">
        <v>290</v>
      </c>
      <c r="G9454" t="str">
        <f>VLOOKUP(D9454,Запчасти!A:E,2,0)</f>
        <v>Двигатель</v>
      </c>
      <c r="H9454">
        <f>VLOOKUP(D9454,Запчасти!A:E,4,0)</f>
        <v>69032</v>
      </c>
      <c r="I9454" t="str">
        <f>VLOOKUP(D9454,Запчасти!A:E,5,0)</f>
        <v>R3</v>
      </c>
      <c r="J9454">
        <f>VLOOKUP(I9454,Автомобили!A:D,4,0)</f>
        <v>3.5</v>
      </c>
    </row>
    <row r="9455" spans="1:10" hidden="1" x14ac:dyDescent="0.25">
      <c r="A9455">
        <v>9454</v>
      </c>
      <c r="B9455" s="6">
        <v>45350</v>
      </c>
      <c r="C9455" s="1" t="s">
        <v>18</v>
      </c>
      <c r="D9455">
        <v>62</v>
      </c>
      <c r="E9455">
        <v>428</v>
      </c>
      <c r="F9455" t="s">
        <v>288</v>
      </c>
      <c r="G9455" t="str">
        <f>VLOOKUP(D9455,Запчасти!A:E,2,0)</f>
        <v>Двигатель</v>
      </c>
      <c r="H9455">
        <f>VLOOKUP(D9455,Запчасти!A:E,4,0)</f>
        <v>98943</v>
      </c>
      <c r="I9455" t="str">
        <f>VLOOKUP(D9455,Запчасти!A:E,5,0)</f>
        <v>R1</v>
      </c>
      <c r="J9455">
        <f>VLOOKUP(I9455,Автомобили!A:D,4,0)</f>
        <v>1.6</v>
      </c>
    </row>
    <row r="9456" spans="1:10" hidden="1" x14ac:dyDescent="0.25">
      <c r="A9456">
        <v>9455</v>
      </c>
      <c r="B9456" s="6">
        <v>45350</v>
      </c>
      <c r="C9456" s="1" t="s">
        <v>14</v>
      </c>
      <c r="D9456">
        <v>122</v>
      </c>
      <c r="E9456">
        <v>73</v>
      </c>
      <c r="F9456" t="s">
        <v>290</v>
      </c>
      <c r="G9456" t="str">
        <f>VLOOKUP(D9456,Запчасти!A:E,2,0)</f>
        <v>Привод колеса</v>
      </c>
      <c r="H9456">
        <f>VLOOKUP(D9456,Запчасти!A:E,4,0)</f>
        <v>30859</v>
      </c>
      <c r="I9456" t="str">
        <f>VLOOKUP(D9456,Запчасти!A:E,5,0)</f>
        <v>R3</v>
      </c>
      <c r="J9456">
        <f>VLOOKUP(I9456,Автомобили!A:D,4,0)</f>
        <v>3.5</v>
      </c>
    </row>
    <row r="9457" spans="1:10" hidden="1" x14ac:dyDescent="0.25">
      <c r="A9457">
        <v>9456</v>
      </c>
      <c r="B9457" s="6">
        <v>45350</v>
      </c>
      <c r="C9457" s="1" t="s">
        <v>17</v>
      </c>
      <c r="D9457">
        <v>156</v>
      </c>
      <c r="E9457">
        <v>138</v>
      </c>
      <c r="F9457" t="s">
        <v>288</v>
      </c>
      <c r="G9457" t="str">
        <f>VLOOKUP(D9457,Запчасти!A:E,2,0)</f>
        <v>Электрика</v>
      </c>
      <c r="H9457">
        <f>VLOOKUP(D9457,Запчасти!A:E,4,0)</f>
        <v>35267</v>
      </c>
      <c r="I9457" t="str">
        <f>VLOOKUP(D9457,Запчасти!A:E,5,0)</f>
        <v>R1</v>
      </c>
      <c r="J9457">
        <f>VLOOKUP(I9457,Автомобили!A:D,4,0)</f>
        <v>1.6</v>
      </c>
    </row>
    <row r="9458" spans="1:10" hidden="1" x14ac:dyDescent="0.25">
      <c r="A9458">
        <v>9457</v>
      </c>
      <c r="B9458" s="6">
        <v>45350</v>
      </c>
      <c r="C9458" s="1" t="s">
        <v>9</v>
      </c>
      <c r="D9458">
        <v>192</v>
      </c>
      <c r="E9458">
        <v>64</v>
      </c>
      <c r="F9458" t="s">
        <v>288</v>
      </c>
      <c r="G9458" t="str">
        <f>VLOOKUP(D9458,Запчасти!A:E,2,0)</f>
        <v>Двигатель</v>
      </c>
      <c r="H9458">
        <f>VLOOKUP(D9458,Запчасти!A:E,4,0)</f>
        <v>92855</v>
      </c>
      <c r="I9458" t="str">
        <f>VLOOKUP(D9458,Запчасти!A:E,5,0)</f>
        <v>R6</v>
      </c>
      <c r="J9458">
        <f>VLOOKUP(I9458,Автомобили!A:D,4,0)</f>
        <v>2</v>
      </c>
    </row>
    <row r="9459" spans="1:10" hidden="1" x14ac:dyDescent="0.25">
      <c r="A9459">
        <v>9458</v>
      </c>
      <c r="B9459" s="6">
        <v>45350</v>
      </c>
      <c r="C9459" s="1" t="s">
        <v>9</v>
      </c>
      <c r="D9459">
        <v>4</v>
      </c>
      <c r="E9459">
        <v>610</v>
      </c>
      <c r="F9459" t="s">
        <v>288</v>
      </c>
      <c r="G9459" t="str">
        <f>VLOOKUP(D9459,Запчасти!A:E,2,0)</f>
        <v>Двигатель</v>
      </c>
      <c r="H9459">
        <f>VLOOKUP(D9459,Запчасти!A:E,4,0)</f>
        <v>52675</v>
      </c>
      <c r="I9459" t="str">
        <f>VLOOKUP(D9459,Запчасти!A:E,5,0)</f>
        <v>R6</v>
      </c>
      <c r="J9459">
        <f>VLOOKUP(I9459,Автомобили!A:D,4,0)</f>
        <v>2</v>
      </c>
    </row>
    <row r="9460" spans="1:10" hidden="1" x14ac:dyDescent="0.25">
      <c r="A9460">
        <v>9459</v>
      </c>
      <c r="B9460" s="6">
        <v>45350</v>
      </c>
      <c r="C9460" s="1" t="s">
        <v>19</v>
      </c>
      <c r="D9460">
        <v>35</v>
      </c>
      <c r="E9460">
        <v>836</v>
      </c>
      <c r="F9460" t="s">
        <v>290</v>
      </c>
      <c r="G9460" t="str">
        <f>VLOOKUP(D9460,Запчасти!A:E,2,0)</f>
        <v>Электрика</v>
      </c>
      <c r="H9460">
        <f>VLOOKUP(D9460,Запчасти!A:E,4,0)</f>
        <v>45207</v>
      </c>
      <c r="I9460" t="str">
        <f>VLOOKUP(D9460,Запчасти!A:E,5,0)</f>
        <v>R3</v>
      </c>
      <c r="J9460">
        <f>VLOOKUP(I9460,Автомобили!A:D,4,0)</f>
        <v>3.5</v>
      </c>
    </row>
    <row r="9461" spans="1:10" hidden="1" x14ac:dyDescent="0.25">
      <c r="A9461">
        <v>9460</v>
      </c>
      <c r="B9461" s="6">
        <v>45350</v>
      </c>
      <c r="C9461" s="1" t="s">
        <v>22</v>
      </c>
      <c r="D9461">
        <v>1</v>
      </c>
      <c r="E9461">
        <v>924</v>
      </c>
      <c r="F9461" t="s">
        <v>288</v>
      </c>
      <c r="G9461" t="str">
        <f>VLOOKUP(D9461,Запчасти!A:E,2,0)</f>
        <v>Двигатель</v>
      </c>
      <c r="H9461">
        <f>VLOOKUP(D9461,Запчасти!A:E,4,0)</f>
        <v>81147</v>
      </c>
      <c r="I9461" t="str">
        <f>VLOOKUP(D9461,Запчасти!A:E,5,0)</f>
        <v>R1</v>
      </c>
      <c r="J9461">
        <f>VLOOKUP(I9461,Автомобили!A:D,4,0)</f>
        <v>1.6</v>
      </c>
    </row>
    <row r="9462" spans="1:10" hidden="1" x14ac:dyDescent="0.25">
      <c r="A9462">
        <v>9461</v>
      </c>
      <c r="B9462" s="6">
        <v>45350</v>
      </c>
      <c r="C9462" s="1" t="s">
        <v>14</v>
      </c>
      <c r="D9462">
        <v>67</v>
      </c>
      <c r="E9462">
        <v>46</v>
      </c>
      <c r="F9462" t="s">
        <v>290</v>
      </c>
      <c r="G9462" t="str">
        <f>VLOOKUP(D9462,Запчасти!A:E,2,0)</f>
        <v>Кпп</v>
      </c>
      <c r="H9462">
        <f>VLOOKUP(D9462,Запчасти!A:E,4,0)</f>
        <v>27759</v>
      </c>
      <c r="I9462" t="str">
        <f>VLOOKUP(D9462,Запчасти!A:E,5,0)</f>
        <v>R6</v>
      </c>
      <c r="J9462">
        <f>VLOOKUP(I9462,Автомобили!A:D,4,0)</f>
        <v>2</v>
      </c>
    </row>
    <row r="9463" spans="1:10" hidden="1" x14ac:dyDescent="0.25">
      <c r="A9463">
        <v>9462</v>
      </c>
      <c r="B9463" s="6">
        <v>45350</v>
      </c>
      <c r="C9463" s="1" t="s">
        <v>9</v>
      </c>
      <c r="D9463">
        <v>171</v>
      </c>
      <c r="E9463">
        <v>834</v>
      </c>
      <c r="F9463" t="s">
        <v>288</v>
      </c>
      <c r="G9463" t="str">
        <f>VLOOKUP(D9463,Запчасти!A:E,2,0)</f>
        <v>Замки</v>
      </c>
      <c r="H9463">
        <f>VLOOKUP(D9463,Запчасти!A:E,4,0)</f>
        <v>94419</v>
      </c>
      <c r="I9463" t="str">
        <f>VLOOKUP(D9463,Запчасти!A:E,5,0)</f>
        <v>R1</v>
      </c>
      <c r="J9463">
        <f>VLOOKUP(I9463,Автомобили!A:D,4,0)</f>
        <v>1.6</v>
      </c>
    </row>
    <row r="9464" spans="1:10" hidden="1" x14ac:dyDescent="0.25">
      <c r="A9464">
        <v>9463</v>
      </c>
      <c r="B9464" s="6">
        <v>45350</v>
      </c>
      <c r="C9464" s="1" t="s">
        <v>8</v>
      </c>
      <c r="D9464">
        <v>75</v>
      </c>
      <c r="E9464">
        <v>320</v>
      </c>
      <c r="F9464" t="s">
        <v>288</v>
      </c>
      <c r="G9464" t="str">
        <f>VLOOKUP(D9464,Запчасти!A:E,2,0)</f>
        <v>Электрика</v>
      </c>
      <c r="H9464">
        <f>VLOOKUP(D9464,Запчасти!A:E,4,0)</f>
        <v>72128</v>
      </c>
      <c r="I9464" t="str">
        <f>VLOOKUP(D9464,Запчасти!A:E,5,0)</f>
        <v>R5</v>
      </c>
      <c r="J9464">
        <f>VLOOKUP(I9464,Автомобили!A:D,4,0)</f>
        <v>1.4</v>
      </c>
    </row>
    <row r="9465" spans="1:10" hidden="1" x14ac:dyDescent="0.25">
      <c r="A9465">
        <v>9464</v>
      </c>
      <c r="B9465" s="6">
        <v>45350</v>
      </c>
      <c r="C9465" s="1" t="s">
        <v>15</v>
      </c>
      <c r="D9465">
        <v>42</v>
      </c>
      <c r="E9465">
        <v>434</v>
      </c>
      <c r="F9465" t="s">
        <v>288</v>
      </c>
      <c r="G9465" t="str">
        <f>VLOOKUP(D9465,Запчасти!A:E,2,0)</f>
        <v>Подготовка топливной смеси</v>
      </c>
      <c r="H9465">
        <f>VLOOKUP(D9465,Запчасти!A:E,4,0)</f>
        <v>66148</v>
      </c>
      <c r="I9465" t="str">
        <f>VLOOKUP(D9465,Запчасти!A:E,5,0)</f>
        <v>R6</v>
      </c>
      <c r="J9465">
        <f>VLOOKUP(I9465,Автомобили!A:D,4,0)</f>
        <v>2</v>
      </c>
    </row>
    <row r="9466" spans="1:10" hidden="1" x14ac:dyDescent="0.25">
      <c r="A9466">
        <v>9465</v>
      </c>
      <c r="B9466" s="6">
        <v>45350</v>
      </c>
      <c r="C9466" s="1" t="s">
        <v>13</v>
      </c>
      <c r="D9466">
        <v>169</v>
      </c>
      <c r="E9466">
        <v>164</v>
      </c>
      <c r="F9466" t="s">
        <v>288</v>
      </c>
      <c r="G9466" t="str">
        <f>VLOOKUP(D9466,Запчасти!A:E,2,0)</f>
        <v>Подвеска и амортизация</v>
      </c>
      <c r="H9466">
        <f>VLOOKUP(D9466,Запчасти!A:E,4,0)</f>
        <v>34235</v>
      </c>
      <c r="I9466" t="str">
        <f>VLOOKUP(D9466,Запчасти!A:E,5,0)</f>
        <v>R6</v>
      </c>
      <c r="J9466">
        <f>VLOOKUP(I9466,Автомобили!A:D,4,0)</f>
        <v>2</v>
      </c>
    </row>
    <row r="9467" spans="1:10" hidden="1" x14ac:dyDescent="0.25">
      <c r="A9467">
        <v>9466</v>
      </c>
      <c r="B9467" s="6">
        <v>45350</v>
      </c>
      <c r="C9467" s="1" t="s">
        <v>14</v>
      </c>
      <c r="D9467">
        <v>191</v>
      </c>
      <c r="E9467">
        <v>401</v>
      </c>
      <c r="F9467" t="s">
        <v>288</v>
      </c>
      <c r="G9467" t="str">
        <f>VLOOKUP(D9467,Запчасти!A:E,2,0)</f>
        <v>Кондиционер</v>
      </c>
      <c r="H9467">
        <f>VLOOKUP(D9467,Запчасти!A:E,4,0)</f>
        <v>60385</v>
      </c>
      <c r="I9467" t="str">
        <f>VLOOKUP(D9467,Запчасти!A:E,5,0)</f>
        <v>R5</v>
      </c>
      <c r="J9467">
        <f>VLOOKUP(I9467,Автомобили!A:D,4,0)</f>
        <v>1.4</v>
      </c>
    </row>
    <row r="9468" spans="1:10" hidden="1" x14ac:dyDescent="0.25">
      <c r="A9468">
        <v>9467</v>
      </c>
      <c r="B9468" s="6">
        <v>45350</v>
      </c>
      <c r="C9468" s="1" t="s">
        <v>3</v>
      </c>
      <c r="D9468">
        <v>42</v>
      </c>
      <c r="E9468">
        <v>49</v>
      </c>
      <c r="F9468" t="s">
        <v>288</v>
      </c>
      <c r="G9468" t="str">
        <f>VLOOKUP(D9468,Запчасти!A:E,2,0)</f>
        <v>Подготовка топливной смеси</v>
      </c>
      <c r="H9468">
        <f>VLOOKUP(D9468,Запчасти!A:E,4,0)</f>
        <v>66148</v>
      </c>
      <c r="I9468" t="str">
        <f>VLOOKUP(D9468,Запчасти!A:E,5,0)</f>
        <v>R6</v>
      </c>
      <c r="J9468">
        <f>VLOOKUP(I9468,Автомобили!A:D,4,0)</f>
        <v>2</v>
      </c>
    </row>
    <row r="9469" spans="1:10" hidden="1" x14ac:dyDescent="0.25">
      <c r="A9469">
        <v>9468</v>
      </c>
      <c r="B9469" s="6">
        <v>45350</v>
      </c>
      <c r="C9469" s="1" t="s">
        <v>20</v>
      </c>
      <c r="D9469">
        <v>147</v>
      </c>
      <c r="E9469">
        <v>97</v>
      </c>
      <c r="F9469" t="s">
        <v>290</v>
      </c>
      <c r="G9469" t="str">
        <f>VLOOKUP(D9469,Запчасти!A:E,2,0)</f>
        <v>Система сцепления</v>
      </c>
      <c r="H9469">
        <f>VLOOKUP(D9469,Запчасти!A:E,4,0)</f>
        <v>29654</v>
      </c>
      <c r="I9469" t="str">
        <f>VLOOKUP(D9469,Запчасти!A:E,5,0)</f>
        <v>R6</v>
      </c>
      <c r="J9469">
        <f>VLOOKUP(I9469,Автомобили!A:D,4,0)</f>
        <v>2</v>
      </c>
    </row>
    <row r="9470" spans="1:10" hidden="1" x14ac:dyDescent="0.25">
      <c r="A9470">
        <v>9469</v>
      </c>
      <c r="B9470" s="6">
        <v>45350</v>
      </c>
      <c r="C9470" s="1" t="s">
        <v>8</v>
      </c>
      <c r="D9470">
        <v>166</v>
      </c>
      <c r="E9470">
        <v>562</v>
      </c>
      <c r="F9470" t="s">
        <v>288</v>
      </c>
      <c r="G9470" t="str">
        <f>VLOOKUP(D9470,Запчасти!A:E,2,0)</f>
        <v>Система очистки окон</v>
      </c>
      <c r="H9470">
        <f>VLOOKUP(D9470,Запчасти!A:E,4,0)</f>
        <v>1187</v>
      </c>
      <c r="I9470" t="str">
        <f>VLOOKUP(D9470,Запчасти!A:E,5,0)</f>
        <v>R5</v>
      </c>
      <c r="J9470">
        <f>VLOOKUP(I9470,Автомобили!A:D,4,0)</f>
        <v>1.4</v>
      </c>
    </row>
    <row r="9471" spans="1:10" hidden="1" x14ac:dyDescent="0.25">
      <c r="A9471">
        <v>9470</v>
      </c>
      <c r="B9471" s="6">
        <v>45350</v>
      </c>
      <c r="C9471" s="1" t="s">
        <v>7</v>
      </c>
      <c r="D9471">
        <v>8</v>
      </c>
      <c r="E9471">
        <v>712</v>
      </c>
      <c r="F9471" t="s">
        <v>290</v>
      </c>
      <c r="G9471" t="str">
        <f>VLOOKUP(D9471,Запчасти!A:E,2,0)</f>
        <v>Двигатель</v>
      </c>
      <c r="H9471">
        <f>VLOOKUP(D9471,Запчасти!A:E,4,0)</f>
        <v>83979</v>
      </c>
      <c r="I9471" t="str">
        <f>VLOOKUP(D9471,Запчасти!A:E,5,0)</f>
        <v>R3</v>
      </c>
      <c r="J9471">
        <f>VLOOKUP(I9471,Автомобили!A:D,4,0)</f>
        <v>3.5</v>
      </c>
    </row>
    <row r="9472" spans="1:10" hidden="1" x14ac:dyDescent="0.25">
      <c r="A9472">
        <v>9471</v>
      </c>
      <c r="B9472" s="6">
        <v>45350</v>
      </c>
      <c r="C9472" s="1" t="s">
        <v>3</v>
      </c>
      <c r="D9472">
        <v>42</v>
      </c>
      <c r="E9472">
        <v>210</v>
      </c>
      <c r="F9472" t="s">
        <v>288</v>
      </c>
      <c r="G9472" t="str">
        <f>VLOOKUP(D9472,Запчасти!A:E,2,0)</f>
        <v>Подготовка топливной смеси</v>
      </c>
      <c r="H9472">
        <f>VLOOKUP(D9472,Запчасти!A:E,4,0)</f>
        <v>66148</v>
      </c>
      <c r="I9472" t="str">
        <f>VLOOKUP(D9472,Запчасти!A:E,5,0)</f>
        <v>R6</v>
      </c>
      <c r="J9472">
        <f>VLOOKUP(I9472,Автомобили!A:D,4,0)</f>
        <v>2</v>
      </c>
    </row>
    <row r="9473" spans="1:10" hidden="1" x14ac:dyDescent="0.25">
      <c r="A9473">
        <v>9472</v>
      </c>
      <c r="B9473" s="6">
        <v>45350</v>
      </c>
      <c r="C9473" s="1" t="s">
        <v>22</v>
      </c>
      <c r="D9473">
        <v>175</v>
      </c>
      <c r="E9473">
        <v>74</v>
      </c>
      <c r="F9473" t="s">
        <v>290</v>
      </c>
      <c r="G9473" t="str">
        <f>VLOOKUP(D9473,Запчасти!A:E,2,0)</f>
        <v>Электрика</v>
      </c>
      <c r="H9473">
        <f>VLOOKUP(D9473,Запчасти!A:E,4,0)</f>
        <v>71884</v>
      </c>
      <c r="I9473" t="str">
        <f>VLOOKUP(D9473,Запчасти!A:E,5,0)</f>
        <v>R4</v>
      </c>
      <c r="J9473">
        <f>VLOOKUP(I9473,Автомобили!A:D,4,0)</f>
        <v>1.6</v>
      </c>
    </row>
    <row r="9474" spans="1:10" hidden="1" x14ac:dyDescent="0.25">
      <c r="A9474">
        <v>9473</v>
      </c>
      <c r="B9474" s="6">
        <v>45350</v>
      </c>
      <c r="C9474" s="1" t="s">
        <v>12</v>
      </c>
      <c r="D9474">
        <v>46</v>
      </c>
      <c r="E9474">
        <v>557</v>
      </c>
      <c r="F9474" t="s">
        <v>290</v>
      </c>
      <c r="G9474" t="str">
        <f>VLOOKUP(D9474,Запчасти!A:E,2,0)</f>
        <v>Кузов</v>
      </c>
      <c r="H9474">
        <f>VLOOKUP(D9474,Запчасти!A:E,4,0)</f>
        <v>36515</v>
      </c>
      <c r="I9474" t="str">
        <f>VLOOKUP(D9474,Запчасти!A:E,5,0)</f>
        <v>R5</v>
      </c>
      <c r="J9474">
        <f>VLOOKUP(I9474,Автомобили!A:D,4,0)</f>
        <v>1.4</v>
      </c>
    </row>
    <row r="9475" spans="1:10" hidden="1" x14ac:dyDescent="0.25">
      <c r="A9475">
        <v>9474</v>
      </c>
      <c r="B9475" s="6">
        <v>45350</v>
      </c>
      <c r="C9475" s="1" t="s">
        <v>8</v>
      </c>
      <c r="D9475">
        <v>127</v>
      </c>
      <c r="E9475">
        <v>378</v>
      </c>
      <c r="F9475" t="s">
        <v>288</v>
      </c>
      <c r="G9475" t="str">
        <f>VLOOKUP(D9475,Запчасти!A:E,2,0)</f>
        <v>Электрика</v>
      </c>
      <c r="H9475">
        <f>VLOOKUP(D9475,Запчасти!A:E,4,0)</f>
        <v>47258</v>
      </c>
      <c r="I9475" t="str">
        <f>VLOOKUP(D9475,Запчасти!A:E,5,0)</f>
        <v>R1</v>
      </c>
      <c r="J9475">
        <f>VLOOKUP(I9475,Автомобили!A:D,4,0)</f>
        <v>1.6</v>
      </c>
    </row>
    <row r="9476" spans="1:10" hidden="1" x14ac:dyDescent="0.25">
      <c r="A9476">
        <v>9475</v>
      </c>
      <c r="B9476" s="6">
        <v>45350</v>
      </c>
      <c r="C9476" s="1" t="s">
        <v>5</v>
      </c>
      <c r="D9476">
        <v>3</v>
      </c>
      <c r="E9476">
        <v>624</v>
      </c>
      <c r="F9476" t="s">
        <v>290</v>
      </c>
      <c r="G9476" t="str">
        <f>VLOOKUP(D9476,Запчасти!A:E,2,0)</f>
        <v>Кузов</v>
      </c>
      <c r="H9476">
        <f>VLOOKUP(D9476,Запчасти!A:E,4,0)</f>
        <v>63498</v>
      </c>
      <c r="I9476" t="str">
        <f>VLOOKUP(D9476,Запчасти!A:E,5,0)</f>
        <v>R2</v>
      </c>
      <c r="J9476">
        <f>VLOOKUP(I9476,Автомобили!A:D,4,0)</f>
        <v>1.6</v>
      </c>
    </row>
    <row r="9477" spans="1:10" hidden="1" x14ac:dyDescent="0.25">
      <c r="A9477">
        <v>9476</v>
      </c>
      <c r="B9477" s="6">
        <v>45350</v>
      </c>
      <c r="C9477" s="1" t="s">
        <v>11</v>
      </c>
      <c r="D9477">
        <v>137</v>
      </c>
      <c r="E9477">
        <v>305</v>
      </c>
      <c r="F9477" t="s">
        <v>288</v>
      </c>
      <c r="G9477" t="str">
        <f>VLOOKUP(D9477,Запчасти!A:E,2,0)</f>
        <v>Тормозная система</v>
      </c>
      <c r="H9477">
        <f>VLOOKUP(D9477,Запчасти!A:E,4,0)</f>
        <v>11129</v>
      </c>
      <c r="I9477" t="str">
        <f>VLOOKUP(D9477,Запчасти!A:E,5,0)</f>
        <v>R5</v>
      </c>
      <c r="J9477">
        <f>VLOOKUP(I9477,Автомобили!A:D,4,0)</f>
        <v>1.4</v>
      </c>
    </row>
    <row r="9478" spans="1:10" hidden="1" x14ac:dyDescent="0.25">
      <c r="A9478">
        <v>9477</v>
      </c>
      <c r="B9478" s="6">
        <v>45350</v>
      </c>
      <c r="C9478" s="1" t="s">
        <v>15</v>
      </c>
      <c r="D9478">
        <v>27</v>
      </c>
      <c r="E9478">
        <v>577</v>
      </c>
      <c r="F9478" t="s">
        <v>290</v>
      </c>
      <c r="G9478" t="str">
        <f>VLOOKUP(D9478,Запчасти!A:E,2,0)</f>
        <v>Двигатель</v>
      </c>
      <c r="H9478">
        <f>VLOOKUP(D9478,Запчасти!A:E,4,0)</f>
        <v>18868</v>
      </c>
      <c r="I9478" t="str">
        <f>VLOOKUP(D9478,Запчасти!A:E,5,0)</f>
        <v>R6</v>
      </c>
      <c r="J9478">
        <f>VLOOKUP(I9478,Автомобили!A:D,4,0)</f>
        <v>2</v>
      </c>
    </row>
    <row r="9479" spans="1:10" hidden="1" x14ac:dyDescent="0.25">
      <c r="A9479">
        <v>9478</v>
      </c>
      <c r="B9479" s="6">
        <v>45350</v>
      </c>
      <c r="C9479" s="1" t="s">
        <v>22</v>
      </c>
      <c r="D9479">
        <v>33</v>
      </c>
      <c r="E9479">
        <v>432</v>
      </c>
      <c r="F9479" t="s">
        <v>288</v>
      </c>
      <c r="G9479" t="str">
        <f>VLOOKUP(D9479,Запчасти!A:E,2,0)</f>
        <v>Кузов</v>
      </c>
      <c r="H9479">
        <f>VLOOKUP(D9479,Запчасти!A:E,4,0)</f>
        <v>49418</v>
      </c>
      <c r="I9479" t="str">
        <f>VLOOKUP(D9479,Запчасти!A:E,5,0)</f>
        <v>R3</v>
      </c>
      <c r="J9479">
        <f>VLOOKUP(I9479,Автомобили!A:D,4,0)</f>
        <v>3.5</v>
      </c>
    </row>
    <row r="9480" spans="1:10" hidden="1" x14ac:dyDescent="0.25">
      <c r="A9480">
        <v>9479</v>
      </c>
      <c r="B9480" s="6">
        <v>45350</v>
      </c>
      <c r="C9480" s="1" t="s">
        <v>7</v>
      </c>
      <c r="D9480">
        <v>173</v>
      </c>
      <c r="E9480">
        <v>151</v>
      </c>
      <c r="F9480" t="s">
        <v>290</v>
      </c>
      <c r="G9480" t="str">
        <f>VLOOKUP(D9480,Запчасти!A:E,2,0)</f>
        <v>Двигатель</v>
      </c>
      <c r="H9480">
        <f>VLOOKUP(D9480,Запчасти!A:E,4,0)</f>
        <v>59834</v>
      </c>
      <c r="I9480" t="str">
        <f>VLOOKUP(D9480,Запчасти!A:E,5,0)</f>
        <v>R1</v>
      </c>
      <c r="J9480">
        <f>VLOOKUP(I9480,Автомобили!A:D,4,0)</f>
        <v>1.6</v>
      </c>
    </row>
    <row r="9481" spans="1:10" hidden="1" x14ac:dyDescent="0.25">
      <c r="A9481">
        <v>9480</v>
      </c>
      <c r="B9481" s="6">
        <v>45350</v>
      </c>
      <c r="C9481" s="1" t="s">
        <v>16</v>
      </c>
      <c r="D9481">
        <v>124</v>
      </c>
      <c r="E9481">
        <v>84</v>
      </c>
      <c r="F9481" t="s">
        <v>288</v>
      </c>
      <c r="G9481" t="str">
        <f>VLOOKUP(D9481,Запчасти!A:E,2,0)</f>
        <v>Двигатель</v>
      </c>
      <c r="H9481">
        <f>VLOOKUP(D9481,Запчасти!A:E,4,0)</f>
        <v>97667</v>
      </c>
      <c r="I9481" t="str">
        <f>VLOOKUP(D9481,Запчасти!A:E,5,0)</f>
        <v>R4</v>
      </c>
      <c r="J9481">
        <f>VLOOKUP(I9481,Автомобили!A:D,4,0)</f>
        <v>1.6</v>
      </c>
    </row>
    <row r="9482" spans="1:10" hidden="1" x14ac:dyDescent="0.25">
      <c r="A9482">
        <v>9481</v>
      </c>
      <c r="B9482" s="6">
        <v>45350</v>
      </c>
      <c r="C9482" s="1" t="s">
        <v>15</v>
      </c>
      <c r="D9482">
        <v>36</v>
      </c>
      <c r="E9482">
        <v>927</v>
      </c>
      <c r="F9482" t="s">
        <v>288</v>
      </c>
      <c r="G9482" t="str">
        <f>VLOOKUP(D9482,Запчасти!A:E,2,0)</f>
        <v>Двигатель</v>
      </c>
      <c r="H9482">
        <f>VLOOKUP(D9482,Запчасти!A:E,4,0)</f>
        <v>47343</v>
      </c>
      <c r="I9482" t="str">
        <f>VLOOKUP(D9482,Запчасти!A:E,5,0)</f>
        <v>R2</v>
      </c>
      <c r="J9482">
        <f>VLOOKUP(I9482,Автомобили!A:D,4,0)</f>
        <v>1.6</v>
      </c>
    </row>
    <row r="9483" spans="1:10" hidden="1" x14ac:dyDescent="0.25">
      <c r="A9483">
        <v>9482</v>
      </c>
      <c r="B9483" s="6">
        <v>45350</v>
      </c>
      <c r="C9483" s="1" t="s">
        <v>19</v>
      </c>
      <c r="D9483">
        <v>45</v>
      </c>
      <c r="E9483">
        <v>355</v>
      </c>
      <c r="F9483" t="s">
        <v>290</v>
      </c>
      <c r="G9483" t="str">
        <f>VLOOKUP(D9483,Запчасти!A:E,2,0)</f>
        <v>Кпп</v>
      </c>
      <c r="H9483">
        <f>VLOOKUP(D9483,Запчасти!A:E,4,0)</f>
        <v>16357</v>
      </c>
      <c r="I9483" t="str">
        <f>VLOOKUP(D9483,Запчасти!A:E,5,0)</f>
        <v>R4</v>
      </c>
      <c r="J9483">
        <f>VLOOKUP(I9483,Автомобили!A:D,4,0)</f>
        <v>1.6</v>
      </c>
    </row>
    <row r="9484" spans="1:10" hidden="1" x14ac:dyDescent="0.25">
      <c r="A9484">
        <v>9483</v>
      </c>
      <c r="B9484" s="6">
        <v>45351</v>
      </c>
      <c r="C9484" s="1" t="s">
        <v>10</v>
      </c>
      <c r="D9484">
        <v>121</v>
      </c>
      <c r="E9484">
        <v>174</v>
      </c>
      <c r="F9484" t="s">
        <v>288</v>
      </c>
      <c r="G9484" t="str">
        <f>VLOOKUP(D9484,Запчасти!A:E,2,0)</f>
        <v>Рулевое управление</v>
      </c>
      <c r="H9484">
        <f>VLOOKUP(D9484,Запчасти!A:E,4,0)</f>
        <v>7868</v>
      </c>
      <c r="I9484" t="str">
        <f>VLOOKUP(D9484,Запчасти!A:E,5,0)</f>
        <v>R2</v>
      </c>
      <c r="J9484">
        <f>VLOOKUP(I9484,Автомобили!A:D,4,0)</f>
        <v>1.6</v>
      </c>
    </row>
    <row r="9485" spans="1:10" hidden="1" x14ac:dyDescent="0.25">
      <c r="A9485">
        <v>9484</v>
      </c>
      <c r="B9485" s="6">
        <v>45351</v>
      </c>
      <c r="C9485" s="1" t="s">
        <v>7</v>
      </c>
      <c r="D9485">
        <v>38</v>
      </c>
      <c r="E9485">
        <v>742</v>
      </c>
      <c r="F9485" t="s">
        <v>288</v>
      </c>
      <c r="G9485" t="str">
        <f>VLOOKUP(D9485,Запчасти!A:E,2,0)</f>
        <v>Подготовка топливной смеси</v>
      </c>
      <c r="H9485">
        <f>VLOOKUP(D9485,Запчасти!A:E,4,0)</f>
        <v>15808</v>
      </c>
      <c r="I9485" t="str">
        <f>VLOOKUP(D9485,Запчасти!A:E,5,0)</f>
        <v>R5</v>
      </c>
      <c r="J9485">
        <f>VLOOKUP(I9485,Автомобили!A:D,4,0)</f>
        <v>1.4</v>
      </c>
    </row>
    <row r="9486" spans="1:10" hidden="1" x14ac:dyDescent="0.25">
      <c r="A9486">
        <v>9485</v>
      </c>
      <c r="B9486" s="6">
        <v>45351</v>
      </c>
      <c r="C9486" s="1" t="s">
        <v>7</v>
      </c>
      <c r="D9486">
        <v>33</v>
      </c>
      <c r="E9486">
        <v>299</v>
      </c>
      <c r="F9486" t="s">
        <v>290</v>
      </c>
      <c r="G9486" t="str">
        <f>VLOOKUP(D9486,Запчасти!A:E,2,0)</f>
        <v>Кузов</v>
      </c>
      <c r="H9486">
        <f>VLOOKUP(D9486,Запчасти!A:E,4,0)</f>
        <v>49418</v>
      </c>
      <c r="I9486" t="str">
        <f>VLOOKUP(D9486,Запчасти!A:E,5,0)</f>
        <v>R3</v>
      </c>
      <c r="J9486">
        <f>VLOOKUP(I9486,Автомобили!A:D,4,0)</f>
        <v>3.5</v>
      </c>
    </row>
    <row r="9487" spans="1:10" hidden="1" x14ac:dyDescent="0.25">
      <c r="A9487">
        <v>9486</v>
      </c>
      <c r="B9487" s="6">
        <v>45351</v>
      </c>
      <c r="C9487" s="1" t="s">
        <v>3</v>
      </c>
      <c r="D9487">
        <v>60</v>
      </c>
      <c r="E9487">
        <v>447</v>
      </c>
      <c r="F9487" t="s">
        <v>288</v>
      </c>
      <c r="G9487" t="str">
        <f>VLOOKUP(D9487,Запчасти!A:E,2,0)</f>
        <v>Электрика</v>
      </c>
      <c r="H9487">
        <f>VLOOKUP(D9487,Запчасти!A:E,4,0)</f>
        <v>85862</v>
      </c>
      <c r="I9487" t="str">
        <f>VLOOKUP(D9487,Запчасти!A:E,5,0)</f>
        <v>R6</v>
      </c>
      <c r="J9487">
        <f>VLOOKUP(I9487,Автомобили!A:D,4,0)</f>
        <v>2</v>
      </c>
    </row>
    <row r="9488" spans="1:10" hidden="1" x14ac:dyDescent="0.25">
      <c r="A9488">
        <v>9487</v>
      </c>
      <c r="B9488" s="6">
        <v>45351</v>
      </c>
      <c r="C9488" s="1" t="s">
        <v>11</v>
      </c>
      <c r="D9488">
        <v>50</v>
      </c>
      <c r="E9488">
        <v>876</v>
      </c>
      <c r="F9488" t="s">
        <v>288</v>
      </c>
      <c r="G9488" t="str">
        <f>VLOOKUP(D9488,Запчасти!A:E,2,0)</f>
        <v>Кондиционер</v>
      </c>
      <c r="H9488">
        <f>VLOOKUP(D9488,Запчасти!A:E,4,0)</f>
        <v>22385</v>
      </c>
      <c r="I9488" t="str">
        <f>VLOOKUP(D9488,Запчасти!A:E,5,0)</f>
        <v>R6</v>
      </c>
      <c r="J9488">
        <f>VLOOKUP(I9488,Автомобили!A:D,4,0)</f>
        <v>2</v>
      </c>
    </row>
    <row r="9489" spans="1:11" hidden="1" x14ac:dyDescent="0.25">
      <c r="A9489">
        <v>9488</v>
      </c>
      <c r="B9489" s="6">
        <v>45351</v>
      </c>
      <c r="C9489" s="1" t="s">
        <v>4</v>
      </c>
      <c r="D9489">
        <v>159</v>
      </c>
      <c r="E9489">
        <v>81</v>
      </c>
      <c r="F9489" t="s">
        <v>290</v>
      </c>
      <c r="G9489" t="str">
        <f>VLOOKUP(D9489,Запчасти!A:E,2,0)</f>
        <v>Подвеска и амортизация</v>
      </c>
      <c r="H9489">
        <f>VLOOKUP(D9489,Запчасти!A:E,4,0)</f>
        <v>88522</v>
      </c>
      <c r="I9489" t="str">
        <f>VLOOKUP(D9489,Запчасти!A:E,5,0)</f>
        <v>R2</v>
      </c>
      <c r="J9489">
        <f>VLOOKUP(I9489,Автомобили!A:D,4,0)</f>
        <v>1.6</v>
      </c>
    </row>
    <row r="9490" spans="1:11" hidden="1" x14ac:dyDescent="0.25">
      <c r="A9490">
        <v>9489</v>
      </c>
      <c r="B9490" s="6">
        <v>45351</v>
      </c>
      <c r="C9490" s="1" t="s">
        <v>4</v>
      </c>
      <c r="D9490">
        <v>172</v>
      </c>
      <c r="E9490">
        <v>873</v>
      </c>
      <c r="F9490" t="s">
        <v>290</v>
      </c>
      <c r="G9490" t="str">
        <f>VLOOKUP(D9490,Запчасти!A:E,2,0)</f>
        <v>Тормозная система</v>
      </c>
      <c r="H9490">
        <f>VLOOKUP(D9490,Запчасти!A:E,4,0)</f>
        <v>77016</v>
      </c>
      <c r="I9490" t="str">
        <f>VLOOKUP(D9490,Запчасти!A:E,5,0)</f>
        <v>R6</v>
      </c>
      <c r="J9490">
        <f>VLOOKUP(I9490,Автомобили!A:D,4,0)</f>
        <v>2</v>
      </c>
    </row>
    <row r="9491" spans="1:11" hidden="1" x14ac:dyDescent="0.25">
      <c r="A9491">
        <v>9490</v>
      </c>
      <c r="B9491" s="6">
        <v>45351</v>
      </c>
      <c r="C9491" s="1" t="s">
        <v>16</v>
      </c>
      <c r="D9491">
        <v>71</v>
      </c>
      <c r="E9491">
        <v>302</v>
      </c>
      <c r="F9491" t="s">
        <v>288</v>
      </c>
      <c r="G9491" t="str">
        <f>VLOOKUP(D9491,Запчасти!A:E,2,0)</f>
        <v>Электрика</v>
      </c>
      <c r="H9491">
        <f>VLOOKUP(D9491,Запчасти!A:E,4,0)</f>
        <v>4745</v>
      </c>
      <c r="I9491" t="str">
        <f>VLOOKUP(D9491,Запчасти!A:E,5,0)</f>
        <v>R2</v>
      </c>
      <c r="J9491">
        <f>VLOOKUP(I9491,Автомобили!A:D,4,0)</f>
        <v>1.6</v>
      </c>
    </row>
    <row r="9492" spans="1:11" hidden="1" x14ac:dyDescent="0.25">
      <c r="A9492">
        <v>9491</v>
      </c>
      <c r="B9492" s="6">
        <v>45351</v>
      </c>
      <c r="C9492" s="1" t="s">
        <v>13</v>
      </c>
      <c r="D9492">
        <v>109</v>
      </c>
      <c r="E9492">
        <v>842</v>
      </c>
      <c r="F9492" t="s">
        <v>290</v>
      </c>
      <c r="G9492" t="str">
        <f>VLOOKUP(D9492,Запчасти!A:E,2,0)</f>
        <v>Кондиционер</v>
      </c>
      <c r="H9492">
        <f>VLOOKUP(D9492,Запчасти!A:E,4,0)</f>
        <v>47034</v>
      </c>
      <c r="I9492" t="str">
        <f>VLOOKUP(D9492,Запчасти!A:E,5,0)</f>
        <v>R2</v>
      </c>
      <c r="J9492">
        <f>VLOOKUP(I9492,Автомобили!A:D,4,0)</f>
        <v>1.6</v>
      </c>
      <c r="K9492">
        <f>H9492*E9492</f>
        <v>39602628</v>
      </c>
    </row>
    <row r="9493" spans="1:11" hidden="1" x14ac:dyDescent="0.25">
      <c r="A9493">
        <v>9492</v>
      </c>
      <c r="B9493" s="6">
        <v>45351</v>
      </c>
      <c r="C9493" s="1" t="s">
        <v>7</v>
      </c>
      <c r="D9493">
        <v>116</v>
      </c>
      <c r="E9493">
        <v>441</v>
      </c>
      <c r="F9493" t="s">
        <v>290</v>
      </c>
      <c r="G9493" t="str">
        <f>VLOOKUP(D9493,Запчасти!A:E,2,0)</f>
        <v>Кузов</v>
      </c>
      <c r="H9493">
        <f>VLOOKUP(D9493,Запчасти!A:E,4,0)</f>
        <v>61905</v>
      </c>
      <c r="I9493" t="str">
        <f>VLOOKUP(D9493,Запчасти!A:E,5,0)</f>
        <v>R1</v>
      </c>
      <c r="J9493">
        <f>VLOOKUP(I9493,Автомобили!A:D,4,0)</f>
        <v>1.6</v>
      </c>
    </row>
    <row r="9494" spans="1:11" hidden="1" x14ac:dyDescent="0.25">
      <c r="A9494">
        <v>9493</v>
      </c>
      <c r="B9494" s="6">
        <v>45351</v>
      </c>
      <c r="C9494" s="1" t="s">
        <v>3</v>
      </c>
      <c r="D9494">
        <v>126</v>
      </c>
      <c r="E9494">
        <v>369</v>
      </c>
      <c r="F9494" t="s">
        <v>288</v>
      </c>
      <c r="G9494" t="str">
        <f>VLOOKUP(D9494,Запчасти!A:E,2,0)</f>
        <v>Тормозная система</v>
      </c>
      <c r="H9494">
        <f>VLOOKUP(D9494,Запчасти!A:E,4,0)</f>
        <v>21067</v>
      </c>
      <c r="I9494" t="str">
        <f>VLOOKUP(D9494,Запчасти!A:E,5,0)</f>
        <v>R4</v>
      </c>
      <c r="J9494">
        <f>VLOOKUP(I9494,Автомобили!A:D,4,0)</f>
        <v>1.6</v>
      </c>
    </row>
    <row r="9495" spans="1:11" hidden="1" x14ac:dyDescent="0.25">
      <c r="A9495">
        <v>9494</v>
      </c>
      <c r="B9495" s="6">
        <v>45351</v>
      </c>
      <c r="C9495" s="1" t="s">
        <v>16</v>
      </c>
      <c r="D9495">
        <v>127</v>
      </c>
      <c r="E9495">
        <v>777</v>
      </c>
      <c r="F9495" t="s">
        <v>288</v>
      </c>
      <c r="G9495" t="str">
        <f>VLOOKUP(D9495,Запчасти!A:E,2,0)</f>
        <v>Электрика</v>
      </c>
      <c r="H9495">
        <f>VLOOKUP(D9495,Запчасти!A:E,4,0)</f>
        <v>47258</v>
      </c>
      <c r="I9495" t="str">
        <f>VLOOKUP(D9495,Запчасти!A:E,5,0)</f>
        <v>R1</v>
      </c>
      <c r="J9495">
        <f>VLOOKUP(I9495,Автомобили!A:D,4,0)</f>
        <v>1.6</v>
      </c>
    </row>
    <row r="9496" spans="1:11" hidden="1" x14ac:dyDescent="0.25">
      <c r="A9496">
        <v>9495</v>
      </c>
      <c r="B9496" s="6">
        <v>45351</v>
      </c>
      <c r="C9496" s="1" t="s">
        <v>18</v>
      </c>
      <c r="D9496">
        <v>35</v>
      </c>
      <c r="E9496">
        <v>639</v>
      </c>
      <c r="F9496" t="s">
        <v>288</v>
      </c>
      <c r="G9496" t="str">
        <f>VLOOKUP(D9496,Запчасти!A:E,2,0)</f>
        <v>Электрика</v>
      </c>
      <c r="H9496">
        <f>VLOOKUP(D9496,Запчасти!A:E,4,0)</f>
        <v>45207</v>
      </c>
      <c r="I9496" t="str">
        <f>VLOOKUP(D9496,Запчасти!A:E,5,0)</f>
        <v>R3</v>
      </c>
      <c r="J9496">
        <f>VLOOKUP(I9496,Автомобили!A:D,4,0)</f>
        <v>3.5</v>
      </c>
    </row>
    <row r="9497" spans="1:11" hidden="1" x14ac:dyDescent="0.25">
      <c r="A9497">
        <v>9496</v>
      </c>
      <c r="B9497" s="6">
        <v>45351</v>
      </c>
      <c r="C9497" s="1" t="s">
        <v>4</v>
      </c>
      <c r="D9497">
        <v>128</v>
      </c>
      <c r="E9497">
        <v>337</v>
      </c>
      <c r="F9497" t="s">
        <v>290</v>
      </c>
      <c r="G9497" t="str">
        <f>VLOOKUP(D9497,Запчасти!A:E,2,0)</f>
        <v>Кпп</v>
      </c>
      <c r="H9497">
        <f>VLOOKUP(D9497,Запчасти!A:E,4,0)</f>
        <v>13030</v>
      </c>
      <c r="I9497" t="str">
        <f>VLOOKUP(D9497,Запчасти!A:E,5,0)</f>
        <v>R3</v>
      </c>
      <c r="J9497">
        <f>VLOOKUP(I9497,Автомобили!A:D,4,0)</f>
        <v>3.5</v>
      </c>
    </row>
    <row r="9498" spans="1:11" hidden="1" x14ac:dyDescent="0.25">
      <c r="A9498">
        <v>9497</v>
      </c>
      <c r="B9498" s="6">
        <v>45351</v>
      </c>
      <c r="C9498" s="1" t="s">
        <v>10</v>
      </c>
      <c r="D9498">
        <v>13</v>
      </c>
      <c r="E9498">
        <v>532</v>
      </c>
      <c r="F9498" t="s">
        <v>288</v>
      </c>
      <c r="G9498" t="str">
        <f>VLOOKUP(D9498,Запчасти!A:E,2,0)</f>
        <v>Двигатель</v>
      </c>
      <c r="H9498">
        <f>VLOOKUP(D9498,Запчасти!A:E,4,0)</f>
        <v>64654</v>
      </c>
      <c r="I9498" t="str">
        <f>VLOOKUP(D9498,Запчасти!A:E,5,0)</f>
        <v>R2</v>
      </c>
      <c r="J9498">
        <f>VLOOKUP(I9498,Автомобили!A:D,4,0)</f>
        <v>1.6</v>
      </c>
    </row>
    <row r="9499" spans="1:11" hidden="1" x14ac:dyDescent="0.25">
      <c r="A9499">
        <v>9498</v>
      </c>
      <c r="B9499" s="6">
        <v>45351</v>
      </c>
      <c r="C9499" s="1" t="s">
        <v>10</v>
      </c>
      <c r="D9499">
        <v>75</v>
      </c>
      <c r="E9499">
        <v>34</v>
      </c>
      <c r="F9499" t="s">
        <v>290</v>
      </c>
      <c r="G9499" t="str">
        <f>VLOOKUP(D9499,Запчасти!A:E,2,0)</f>
        <v>Электрика</v>
      </c>
      <c r="H9499">
        <f>VLOOKUP(D9499,Запчасти!A:E,4,0)</f>
        <v>72128</v>
      </c>
      <c r="I9499" t="str">
        <f>VLOOKUP(D9499,Запчасти!A:E,5,0)</f>
        <v>R5</v>
      </c>
      <c r="J9499">
        <f>VLOOKUP(I9499,Автомобили!A:D,4,0)</f>
        <v>1.4</v>
      </c>
    </row>
    <row r="9500" spans="1:11" hidden="1" x14ac:dyDescent="0.25">
      <c r="A9500">
        <v>9499</v>
      </c>
      <c r="B9500" s="6">
        <v>45351</v>
      </c>
      <c r="C9500" s="1" t="s">
        <v>20</v>
      </c>
      <c r="D9500">
        <v>114</v>
      </c>
      <c r="E9500">
        <v>445</v>
      </c>
      <c r="F9500" t="s">
        <v>288</v>
      </c>
      <c r="G9500" t="str">
        <f>VLOOKUP(D9500,Запчасти!A:E,2,0)</f>
        <v>Двигатель</v>
      </c>
      <c r="H9500">
        <f>VLOOKUP(D9500,Запчасти!A:E,4,0)</f>
        <v>6519</v>
      </c>
      <c r="I9500" t="str">
        <f>VLOOKUP(D9500,Запчасти!A:E,5,0)</f>
        <v>R2</v>
      </c>
      <c r="J9500">
        <f>VLOOKUP(I9500,Автомобили!A:D,4,0)</f>
        <v>1.6</v>
      </c>
    </row>
    <row r="9501" spans="1:11" hidden="1" x14ac:dyDescent="0.25">
      <c r="A9501">
        <v>9500</v>
      </c>
      <c r="B9501" s="6">
        <v>45351</v>
      </c>
      <c r="C9501" s="1" t="s">
        <v>11</v>
      </c>
      <c r="D9501">
        <v>44</v>
      </c>
      <c r="E9501">
        <v>912</v>
      </c>
      <c r="F9501" t="s">
        <v>290</v>
      </c>
      <c r="G9501" t="str">
        <f>VLOOKUP(D9501,Запчасти!A:E,2,0)</f>
        <v>Двигатель</v>
      </c>
      <c r="H9501">
        <f>VLOOKUP(D9501,Запчасти!A:E,4,0)</f>
        <v>5959</v>
      </c>
      <c r="I9501" t="str">
        <f>VLOOKUP(D9501,Запчасти!A:E,5,0)</f>
        <v>R3</v>
      </c>
      <c r="J9501">
        <f>VLOOKUP(I9501,Автомобили!A:D,4,0)</f>
        <v>3.5</v>
      </c>
    </row>
    <row r="9502" spans="1:11" hidden="1" x14ac:dyDescent="0.25">
      <c r="A9502">
        <v>9501</v>
      </c>
      <c r="B9502" s="6">
        <v>45351</v>
      </c>
      <c r="C9502" s="1" t="s">
        <v>17</v>
      </c>
      <c r="D9502">
        <v>70</v>
      </c>
      <c r="E9502">
        <v>258</v>
      </c>
      <c r="F9502" t="s">
        <v>290</v>
      </c>
      <c r="G9502" t="str">
        <f>VLOOKUP(D9502,Запчасти!A:E,2,0)</f>
        <v>Система подачи топлива</v>
      </c>
      <c r="H9502">
        <f>VLOOKUP(D9502,Запчасти!A:E,4,0)</f>
        <v>38811</v>
      </c>
      <c r="I9502" t="str">
        <f>VLOOKUP(D9502,Запчасти!A:E,5,0)</f>
        <v>R6</v>
      </c>
      <c r="J9502">
        <f>VLOOKUP(I9502,Автомобили!A:D,4,0)</f>
        <v>2</v>
      </c>
    </row>
    <row r="9503" spans="1:11" hidden="1" x14ac:dyDescent="0.25">
      <c r="A9503">
        <v>9502</v>
      </c>
      <c r="B9503" s="6">
        <v>45351</v>
      </c>
      <c r="C9503" s="1" t="s">
        <v>4</v>
      </c>
      <c r="D9503">
        <v>111</v>
      </c>
      <c r="E9503">
        <v>540</v>
      </c>
      <c r="F9503" t="s">
        <v>290</v>
      </c>
      <c r="G9503" t="str">
        <f>VLOOKUP(D9503,Запчасти!A:E,2,0)</f>
        <v>Отопление / вентиляция</v>
      </c>
      <c r="H9503">
        <f>VLOOKUP(D9503,Запчасти!A:E,4,0)</f>
        <v>85539</v>
      </c>
      <c r="I9503" t="str">
        <f>VLOOKUP(D9503,Запчасти!A:E,5,0)</f>
        <v>R1</v>
      </c>
      <c r="J9503">
        <f>VLOOKUP(I9503,Автомобили!A:D,4,0)</f>
        <v>1.6</v>
      </c>
    </row>
    <row r="9504" spans="1:11" hidden="1" x14ac:dyDescent="0.25">
      <c r="A9504">
        <v>9503</v>
      </c>
      <c r="B9504" s="6">
        <v>45351</v>
      </c>
      <c r="C9504" s="1" t="s">
        <v>14</v>
      </c>
      <c r="D9504">
        <v>167</v>
      </c>
      <c r="E9504">
        <v>176</v>
      </c>
      <c r="F9504" t="s">
        <v>288</v>
      </c>
      <c r="G9504" t="str">
        <f>VLOOKUP(D9504,Запчасти!A:E,2,0)</f>
        <v>Электрика</v>
      </c>
      <c r="H9504">
        <f>VLOOKUP(D9504,Запчасти!A:E,4,0)</f>
        <v>48239</v>
      </c>
      <c r="I9504" t="str">
        <f>VLOOKUP(D9504,Запчасти!A:E,5,0)</f>
        <v>R1</v>
      </c>
      <c r="J9504">
        <f>VLOOKUP(I9504,Автомобили!A:D,4,0)</f>
        <v>1.6</v>
      </c>
    </row>
    <row r="9505" spans="1:10" hidden="1" x14ac:dyDescent="0.25">
      <c r="A9505">
        <v>9504</v>
      </c>
      <c r="B9505" s="6">
        <v>45351</v>
      </c>
      <c r="C9505" s="1" t="s">
        <v>10</v>
      </c>
      <c r="D9505">
        <v>106</v>
      </c>
      <c r="E9505">
        <v>799</v>
      </c>
      <c r="F9505" t="s">
        <v>288</v>
      </c>
      <c r="G9505" t="str">
        <f>VLOOKUP(D9505,Запчасти!A:E,2,0)</f>
        <v>Электрика</v>
      </c>
      <c r="H9505">
        <f>VLOOKUP(D9505,Запчасти!A:E,4,0)</f>
        <v>11158</v>
      </c>
      <c r="I9505" t="str">
        <f>VLOOKUP(D9505,Запчасти!A:E,5,0)</f>
        <v>R2</v>
      </c>
      <c r="J9505">
        <f>VLOOKUP(I9505,Автомобили!A:D,4,0)</f>
        <v>1.6</v>
      </c>
    </row>
    <row r="9506" spans="1:10" hidden="1" x14ac:dyDescent="0.25">
      <c r="A9506">
        <v>9505</v>
      </c>
      <c r="B9506" s="6">
        <v>45351</v>
      </c>
      <c r="C9506" s="1" t="s">
        <v>6</v>
      </c>
      <c r="D9506">
        <v>55</v>
      </c>
      <c r="E9506">
        <v>948</v>
      </c>
      <c r="F9506" t="s">
        <v>290</v>
      </c>
      <c r="G9506" t="str">
        <f>VLOOKUP(D9506,Запчасти!A:E,2,0)</f>
        <v>Система сцепления</v>
      </c>
      <c r="H9506">
        <f>VLOOKUP(D9506,Запчасти!A:E,4,0)</f>
        <v>28339</v>
      </c>
      <c r="I9506" t="str">
        <f>VLOOKUP(D9506,Запчасти!A:E,5,0)</f>
        <v>R6</v>
      </c>
      <c r="J9506">
        <f>VLOOKUP(I9506,Автомобили!A:D,4,0)</f>
        <v>2</v>
      </c>
    </row>
    <row r="9507" spans="1:10" hidden="1" x14ac:dyDescent="0.25">
      <c r="A9507">
        <v>9506</v>
      </c>
      <c r="B9507" s="6">
        <v>45351</v>
      </c>
      <c r="C9507" s="1" t="s">
        <v>8</v>
      </c>
      <c r="D9507">
        <v>120</v>
      </c>
      <c r="E9507">
        <v>659</v>
      </c>
      <c r="F9507" t="s">
        <v>288</v>
      </c>
      <c r="G9507" t="str">
        <f>VLOOKUP(D9507,Запчасти!A:E,2,0)</f>
        <v>Кпп</v>
      </c>
      <c r="H9507">
        <f>VLOOKUP(D9507,Запчасти!A:E,4,0)</f>
        <v>5536</v>
      </c>
      <c r="I9507" t="str">
        <f>VLOOKUP(D9507,Запчасти!A:E,5,0)</f>
        <v>R6</v>
      </c>
      <c r="J9507">
        <f>VLOOKUP(I9507,Автомобили!A:D,4,0)</f>
        <v>2</v>
      </c>
    </row>
    <row r="9508" spans="1:10" hidden="1" x14ac:dyDescent="0.25">
      <c r="A9508">
        <v>9507</v>
      </c>
      <c r="B9508" s="6">
        <v>45351</v>
      </c>
      <c r="C9508" s="1" t="s">
        <v>6</v>
      </c>
      <c r="D9508">
        <v>144</v>
      </c>
      <c r="E9508">
        <v>387</v>
      </c>
      <c r="F9508" t="s">
        <v>288</v>
      </c>
      <c r="G9508" t="str">
        <f>VLOOKUP(D9508,Запчасти!A:E,2,0)</f>
        <v>Тормозная система</v>
      </c>
      <c r="H9508">
        <f>VLOOKUP(D9508,Запчасти!A:E,4,0)</f>
        <v>27773</v>
      </c>
      <c r="I9508" t="str">
        <f>VLOOKUP(D9508,Запчасти!A:E,5,0)</f>
        <v>R1</v>
      </c>
      <c r="J9508">
        <f>VLOOKUP(I9508,Автомобили!A:D,4,0)</f>
        <v>1.6</v>
      </c>
    </row>
    <row r="9509" spans="1:10" hidden="1" x14ac:dyDescent="0.25">
      <c r="A9509">
        <v>9508</v>
      </c>
      <c r="B9509" s="6">
        <v>45351</v>
      </c>
      <c r="C9509" s="1" t="s">
        <v>9</v>
      </c>
      <c r="D9509">
        <v>2</v>
      </c>
      <c r="E9509">
        <v>942</v>
      </c>
      <c r="F9509" t="s">
        <v>288</v>
      </c>
      <c r="G9509" t="str">
        <f>VLOOKUP(D9509,Запчасти!A:E,2,0)</f>
        <v>Система выпуска</v>
      </c>
      <c r="H9509">
        <f>VLOOKUP(D9509,Запчасти!A:E,4,0)</f>
        <v>89726</v>
      </c>
      <c r="I9509" t="str">
        <f>VLOOKUP(D9509,Запчасти!A:E,5,0)</f>
        <v>R6</v>
      </c>
      <c r="J9509">
        <f>VLOOKUP(I9509,Автомобили!A:D,4,0)</f>
        <v>2</v>
      </c>
    </row>
    <row r="9510" spans="1:10" hidden="1" x14ac:dyDescent="0.25">
      <c r="A9510">
        <v>9509</v>
      </c>
      <c r="B9510" s="6">
        <v>45351</v>
      </c>
      <c r="C9510" s="1" t="s">
        <v>7</v>
      </c>
      <c r="D9510">
        <v>5</v>
      </c>
      <c r="E9510">
        <v>339</v>
      </c>
      <c r="F9510" t="s">
        <v>290</v>
      </c>
      <c r="G9510" t="str">
        <f>VLOOKUP(D9510,Запчасти!A:E,2,0)</f>
        <v>Кпп</v>
      </c>
      <c r="H9510">
        <f>VLOOKUP(D9510,Запчасти!A:E,4,0)</f>
        <v>59077</v>
      </c>
      <c r="I9510" t="str">
        <f>VLOOKUP(D9510,Запчасти!A:E,5,0)</f>
        <v>R4</v>
      </c>
      <c r="J9510">
        <f>VLOOKUP(I9510,Автомобили!A:D,4,0)</f>
        <v>1.6</v>
      </c>
    </row>
    <row r="9511" spans="1:10" hidden="1" x14ac:dyDescent="0.25">
      <c r="A9511">
        <v>9510</v>
      </c>
      <c r="B9511" s="6">
        <v>45351</v>
      </c>
      <c r="C9511" s="1" t="s">
        <v>19</v>
      </c>
      <c r="D9511">
        <v>173</v>
      </c>
      <c r="E9511">
        <v>813</v>
      </c>
      <c r="F9511" t="s">
        <v>288</v>
      </c>
      <c r="G9511" t="str">
        <f>VLOOKUP(D9511,Запчасти!A:E,2,0)</f>
        <v>Двигатель</v>
      </c>
      <c r="H9511">
        <f>VLOOKUP(D9511,Запчасти!A:E,4,0)</f>
        <v>59834</v>
      </c>
      <c r="I9511" t="str">
        <f>VLOOKUP(D9511,Запчасти!A:E,5,0)</f>
        <v>R1</v>
      </c>
      <c r="J9511">
        <f>VLOOKUP(I9511,Автомобили!A:D,4,0)</f>
        <v>1.6</v>
      </c>
    </row>
    <row r="9512" spans="1:10" hidden="1" x14ac:dyDescent="0.25">
      <c r="A9512">
        <v>9511</v>
      </c>
      <c r="B9512" s="6">
        <v>45351</v>
      </c>
      <c r="C9512" s="1" t="s">
        <v>15</v>
      </c>
      <c r="D9512">
        <v>37</v>
      </c>
      <c r="E9512">
        <v>223</v>
      </c>
      <c r="F9512" t="s">
        <v>288</v>
      </c>
      <c r="G9512" t="str">
        <f>VLOOKUP(D9512,Запчасти!A:E,2,0)</f>
        <v>Тормозная система</v>
      </c>
      <c r="H9512">
        <f>VLOOKUP(D9512,Запчасти!A:E,4,0)</f>
        <v>56438</v>
      </c>
      <c r="I9512" t="str">
        <f>VLOOKUP(D9512,Запчасти!A:E,5,0)</f>
        <v>R2</v>
      </c>
      <c r="J9512">
        <f>VLOOKUP(I9512,Автомобили!A:D,4,0)</f>
        <v>1.6</v>
      </c>
    </row>
    <row r="9513" spans="1:10" hidden="1" x14ac:dyDescent="0.25">
      <c r="A9513">
        <v>9512</v>
      </c>
      <c r="B9513" s="6">
        <v>45351</v>
      </c>
      <c r="C9513" s="1" t="s">
        <v>3</v>
      </c>
      <c r="D9513">
        <v>51</v>
      </c>
      <c r="E9513">
        <v>236</v>
      </c>
      <c r="F9513" t="s">
        <v>288</v>
      </c>
      <c r="G9513" t="str">
        <f>VLOOKUP(D9513,Запчасти!A:E,2,0)</f>
        <v>Двигатель</v>
      </c>
      <c r="H9513">
        <f>VLOOKUP(D9513,Запчасти!A:E,4,0)</f>
        <v>34836</v>
      </c>
      <c r="I9513" t="str">
        <f>VLOOKUP(D9513,Запчасти!A:E,5,0)</f>
        <v>R3</v>
      </c>
      <c r="J9513">
        <f>VLOOKUP(I9513,Автомобили!A:D,4,0)</f>
        <v>3.5</v>
      </c>
    </row>
    <row r="9514" spans="1:10" hidden="1" x14ac:dyDescent="0.25">
      <c r="A9514">
        <v>9513</v>
      </c>
      <c r="B9514" s="6">
        <v>45351</v>
      </c>
      <c r="C9514" s="1" t="s">
        <v>10</v>
      </c>
      <c r="D9514">
        <v>175</v>
      </c>
      <c r="E9514">
        <v>86</v>
      </c>
      <c r="F9514" t="s">
        <v>290</v>
      </c>
      <c r="G9514" t="str">
        <f>VLOOKUP(D9514,Запчасти!A:E,2,0)</f>
        <v>Электрика</v>
      </c>
      <c r="H9514">
        <f>VLOOKUP(D9514,Запчасти!A:E,4,0)</f>
        <v>71884</v>
      </c>
      <c r="I9514" t="str">
        <f>VLOOKUP(D9514,Запчасти!A:E,5,0)</f>
        <v>R4</v>
      </c>
      <c r="J9514">
        <f>VLOOKUP(I9514,Автомобили!A:D,4,0)</f>
        <v>1.6</v>
      </c>
    </row>
    <row r="9515" spans="1:10" hidden="1" x14ac:dyDescent="0.25">
      <c r="A9515">
        <v>9514</v>
      </c>
      <c r="B9515" s="6">
        <v>45351</v>
      </c>
      <c r="C9515" s="1" t="s">
        <v>19</v>
      </c>
      <c r="D9515">
        <v>67</v>
      </c>
      <c r="E9515">
        <v>689</v>
      </c>
      <c r="F9515" t="s">
        <v>288</v>
      </c>
      <c r="G9515" t="str">
        <f>VLOOKUP(D9515,Запчасти!A:E,2,0)</f>
        <v>Кпп</v>
      </c>
      <c r="H9515">
        <f>VLOOKUP(D9515,Запчасти!A:E,4,0)</f>
        <v>27759</v>
      </c>
      <c r="I9515" t="str">
        <f>VLOOKUP(D9515,Запчасти!A:E,5,0)</f>
        <v>R6</v>
      </c>
      <c r="J9515">
        <f>VLOOKUP(I9515,Автомобили!A:D,4,0)</f>
        <v>2</v>
      </c>
    </row>
    <row r="9516" spans="1:10" hidden="1" x14ac:dyDescent="0.25">
      <c r="A9516">
        <v>9515</v>
      </c>
      <c r="B9516" s="6">
        <v>45351</v>
      </c>
      <c r="C9516" s="1" t="s">
        <v>9</v>
      </c>
      <c r="D9516">
        <v>83</v>
      </c>
      <c r="E9516">
        <v>110</v>
      </c>
      <c r="F9516" t="s">
        <v>290</v>
      </c>
      <c r="G9516" t="str">
        <f>VLOOKUP(D9516,Запчасти!A:E,2,0)</f>
        <v>Двигатель</v>
      </c>
      <c r="H9516">
        <f>VLOOKUP(D9516,Запчасти!A:E,4,0)</f>
        <v>14740</v>
      </c>
      <c r="I9516" t="str">
        <f>VLOOKUP(D9516,Запчасти!A:E,5,0)</f>
        <v>R4</v>
      </c>
      <c r="J9516">
        <f>VLOOKUP(I9516,Автомобили!A:D,4,0)</f>
        <v>1.6</v>
      </c>
    </row>
    <row r="9517" spans="1:10" hidden="1" x14ac:dyDescent="0.25">
      <c r="A9517">
        <v>9516</v>
      </c>
      <c r="B9517" s="6">
        <v>45351</v>
      </c>
      <c r="C9517" s="1" t="s">
        <v>5</v>
      </c>
      <c r="D9517">
        <v>199</v>
      </c>
      <c r="E9517">
        <v>330</v>
      </c>
      <c r="F9517" t="s">
        <v>290</v>
      </c>
      <c r="G9517" t="str">
        <f>VLOOKUP(D9517,Запчасти!A:E,2,0)</f>
        <v>Тормозная система</v>
      </c>
      <c r="H9517">
        <f>VLOOKUP(D9517,Запчасти!A:E,4,0)</f>
        <v>51718</v>
      </c>
      <c r="I9517" t="str">
        <f>VLOOKUP(D9517,Запчасти!A:E,5,0)</f>
        <v>R1</v>
      </c>
      <c r="J9517">
        <f>VLOOKUP(I9517,Автомобили!A:D,4,0)</f>
        <v>1.6</v>
      </c>
    </row>
    <row r="9518" spans="1:10" hidden="1" x14ac:dyDescent="0.25">
      <c r="A9518">
        <v>9517</v>
      </c>
      <c r="B9518" s="6">
        <v>45351</v>
      </c>
      <c r="C9518" s="1" t="s">
        <v>14</v>
      </c>
      <c r="D9518">
        <v>143</v>
      </c>
      <c r="E9518">
        <v>296</v>
      </c>
      <c r="F9518" t="s">
        <v>288</v>
      </c>
      <c r="G9518" t="str">
        <f>VLOOKUP(D9518,Запчасти!A:E,2,0)</f>
        <v>Двигатель</v>
      </c>
      <c r="H9518">
        <f>VLOOKUP(D9518,Запчасти!A:E,4,0)</f>
        <v>17857</v>
      </c>
      <c r="I9518" t="str">
        <f>VLOOKUP(D9518,Запчасти!A:E,5,0)</f>
        <v>R5</v>
      </c>
      <c r="J9518">
        <f>VLOOKUP(I9518,Автомобили!A:D,4,0)</f>
        <v>1.4</v>
      </c>
    </row>
    <row r="9519" spans="1:10" hidden="1" x14ac:dyDescent="0.25">
      <c r="A9519">
        <v>9518</v>
      </c>
      <c r="B9519" s="6">
        <v>45351</v>
      </c>
      <c r="C9519" s="1" t="s">
        <v>10</v>
      </c>
      <c r="D9519">
        <v>103</v>
      </c>
      <c r="E9519">
        <v>960</v>
      </c>
      <c r="F9519" t="s">
        <v>288</v>
      </c>
      <c r="G9519" t="str">
        <f>VLOOKUP(D9519,Запчасти!A:E,2,0)</f>
        <v>Система сцепления</v>
      </c>
      <c r="H9519">
        <f>VLOOKUP(D9519,Запчасти!A:E,4,0)</f>
        <v>15251</v>
      </c>
      <c r="I9519" t="str">
        <f>VLOOKUP(D9519,Запчасти!A:E,5,0)</f>
        <v>R5</v>
      </c>
      <c r="J9519">
        <f>VLOOKUP(I9519,Автомобили!A:D,4,0)</f>
        <v>1.4</v>
      </c>
    </row>
    <row r="9520" spans="1:10" hidden="1" x14ac:dyDescent="0.25">
      <c r="A9520">
        <v>9519</v>
      </c>
      <c r="B9520" s="6">
        <v>45351</v>
      </c>
      <c r="C9520" s="1" t="s">
        <v>4</v>
      </c>
      <c r="D9520">
        <v>17</v>
      </c>
      <c r="E9520">
        <v>91</v>
      </c>
      <c r="F9520" t="s">
        <v>288</v>
      </c>
      <c r="G9520" t="str">
        <f>VLOOKUP(D9520,Запчасти!A:E,2,0)</f>
        <v>Кузов</v>
      </c>
      <c r="H9520">
        <f>VLOOKUP(D9520,Запчасти!A:E,4,0)</f>
        <v>50957</v>
      </c>
      <c r="I9520" t="str">
        <f>VLOOKUP(D9520,Запчасти!A:E,5,0)</f>
        <v>R6</v>
      </c>
      <c r="J9520">
        <f>VLOOKUP(I9520,Автомобили!A:D,4,0)</f>
        <v>2</v>
      </c>
    </row>
    <row r="9521" spans="1:10" hidden="1" x14ac:dyDescent="0.25">
      <c r="A9521">
        <v>9520</v>
      </c>
      <c r="B9521" s="6">
        <v>45351</v>
      </c>
      <c r="C9521" s="1" t="s">
        <v>15</v>
      </c>
      <c r="D9521">
        <v>191</v>
      </c>
      <c r="E9521">
        <v>11</v>
      </c>
      <c r="F9521" t="s">
        <v>288</v>
      </c>
      <c r="G9521" t="str">
        <f>VLOOKUP(D9521,Запчасти!A:E,2,0)</f>
        <v>Кондиционер</v>
      </c>
      <c r="H9521">
        <f>VLOOKUP(D9521,Запчасти!A:E,4,0)</f>
        <v>60385</v>
      </c>
      <c r="I9521" t="str">
        <f>VLOOKUP(D9521,Запчасти!A:E,5,0)</f>
        <v>R5</v>
      </c>
      <c r="J9521">
        <f>VLOOKUP(I9521,Автомобили!A:D,4,0)</f>
        <v>1.4</v>
      </c>
    </row>
    <row r="9522" spans="1:10" hidden="1" x14ac:dyDescent="0.25">
      <c r="A9522">
        <v>9521</v>
      </c>
      <c r="B9522" s="6">
        <v>45351</v>
      </c>
      <c r="C9522" s="1" t="s">
        <v>20</v>
      </c>
      <c r="D9522">
        <v>25</v>
      </c>
      <c r="E9522">
        <v>654</v>
      </c>
      <c r="F9522" t="s">
        <v>290</v>
      </c>
      <c r="G9522" t="str">
        <f>VLOOKUP(D9522,Запчасти!A:E,2,0)</f>
        <v>Отопление / вентиляция</v>
      </c>
      <c r="H9522">
        <f>VLOOKUP(D9522,Запчасти!A:E,4,0)</f>
        <v>39853</v>
      </c>
      <c r="I9522" t="str">
        <f>VLOOKUP(D9522,Запчасти!A:E,5,0)</f>
        <v>R4</v>
      </c>
      <c r="J9522">
        <f>VLOOKUP(I9522,Автомобили!A:D,4,0)</f>
        <v>1.6</v>
      </c>
    </row>
    <row r="9523" spans="1:10" hidden="1" x14ac:dyDescent="0.25">
      <c r="A9523">
        <v>9522</v>
      </c>
      <c r="B9523" s="6">
        <v>45351</v>
      </c>
      <c r="C9523" s="1" t="s">
        <v>16</v>
      </c>
      <c r="D9523">
        <v>64</v>
      </c>
      <c r="E9523">
        <v>733</v>
      </c>
      <c r="F9523" t="s">
        <v>290</v>
      </c>
      <c r="G9523" t="str">
        <f>VLOOKUP(D9523,Запчасти!A:E,2,0)</f>
        <v>Система подачи топлива</v>
      </c>
      <c r="H9523">
        <f>VLOOKUP(D9523,Запчасти!A:E,4,0)</f>
        <v>90005</v>
      </c>
      <c r="I9523" t="str">
        <f>VLOOKUP(D9523,Запчасти!A:E,5,0)</f>
        <v>R2</v>
      </c>
      <c r="J9523">
        <f>VLOOKUP(I9523,Автомобили!A:D,4,0)</f>
        <v>1.6</v>
      </c>
    </row>
    <row r="9524" spans="1:10" hidden="1" x14ac:dyDescent="0.25">
      <c r="A9524">
        <v>9523</v>
      </c>
      <c r="B9524" s="6">
        <v>45351</v>
      </c>
      <c r="C9524" s="1" t="s">
        <v>14</v>
      </c>
      <c r="D9524">
        <v>108</v>
      </c>
      <c r="E9524">
        <v>603</v>
      </c>
      <c r="F9524" t="s">
        <v>290</v>
      </c>
      <c r="G9524" t="str">
        <f>VLOOKUP(D9524,Запчасти!A:E,2,0)</f>
        <v>Двигатель</v>
      </c>
      <c r="H9524">
        <f>VLOOKUP(D9524,Запчасти!A:E,4,0)</f>
        <v>40632</v>
      </c>
      <c r="I9524" t="str">
        <f>VLOOKUP(D9524,Запчасти!A:E,5,0)</f>
        <v>R2</v>
      </c>
      <c r="J9524">
        <f>VLOOKUP(I9524,Автомобили!A:D,4,0)</f>
        <v>1.6</v>
      </c>
    </row>
    <row r="9525" spans="1:10" hidden="1" x14ac:dyDescent="0.25">
      <c r="A9525">
        <v>9524</v>
      </c>
      <c r="B9525" s="6">
        <v>45351</v>
      </c>
      <c r="C9525" s="1" t="s">
        <v>21</v>
      </c>
      <c r="D9525">
        <v>118</v>
      </c>
      <c r="E9525">
        <v>179</v>
      </c>
      <c r="F9525" t="s">
        <v>290</v>
      </c>
      <c r="G9525" t="str">
        <f>VLOOKUP(D9525,Запчасти!A:E,2,0)</f>
        <v>Тормозная система</v>
      </c>
      <c r="H9525">
        <f>VLOOKUP(D9525,Запчасти!A:E,4,0)</f>
        <v>55713</v>
      </c>
      <c r="I9525" t="str">
        <f>VLOOKUP(D9525,Запчасти!A:E,5,0)</f>
        <v>R6</v>
      </c>
      <c r="J9525">
        <f>VLOOKUP(I9525,Автомобили!A:D,4,0)</f>
        <v>2</v>
      </c>
    </row>
    <row r="9526" spans="1:10" hidden="1" x14ac:dyDescent="0.25">
      <c r="A9526">
        <v>9525</v>
      </c>
      <c r="B9526" s="6">
        <v>45351</v>
      </c>
      <c r="C9526" s="1" t="s">
        <v>19</v>
      </c>
      <c r="D9526">
        <v>98</v>
      </c>
      <c r="E9526">
        <v>979</v>
      </c>
      <c r="F9526" t="s">
        <v>288</v>
      </c>
      <c r="G9526" t="str">
        <f>VLOOKUP(D9526,Запчасти!A:E,2,0)</f>
        <v>Кондиционер</v>
      </c>
      <c r="H9526">
        <f>VLOOKUP(D9526,Запчасти!A:E,4,0)</f>
        <v>88480</v>
      </c>
      <c r="I9526" t="str">
        <f>VLOOKUP(D9526,Запчасти!A:E,5,0)</f>
        <v>R6</v>
      </c>
      <c r="J9526">
        <f>VLOOKUP(I9526,Автомобили!A:D,4,0)</f>
        <v>2</v>
      </c>
    </row>
    <row r="9527" spans="1:10" hidden="1" x14ac:dyDescent="0.25">
      <c r="A9527">
        <v>9526</v>
      </c>
      <c r="B9527" s="6">
        <v>45351</v>
      </c>
      <c r="C9527" s="1" t="s">
        <v>12</v>
      </c>
      <c r="D9527">
        <v>89</v>
      </c>
      <c r="E9527">
        <v>876</v>
      </c>
      <c r="F9527" t="s">
        <v>288</v>
      </c>
      <c r="G9527" t="str">
        <f>VLOOKUP(D9527,Запчасти!A:E,2,0)</f>
        <v>Тормозная система</v>
      </c>
      <c r="H9527">
        <f>VLOOKUP(D9527,Запчасти!A:E,4,0)</f>
        <v>82976</v>
      </c>
      <c r="I9527" t="str">
        <f>VLOOKUP(D9527,Запчасти!A:E,5,0)</f>
        <v>R3</v>
      </c>
      <c r="J9527">
        <f>VLOOKUP(I9527,Автомобили!A:D,4,0)</f>
        <v>3.5</v>
      </c>
    </row>
    <row r="9528" spans="1:10" hidden="1" x14ac:dyDescent="0.25">
      <c r="A9528">
        <v>9527</v>
      </c>
      <c r="B9528" s="6">
        <v>45351</v>
      </c>
      <c r="C9528" s="1" t="s">
        <v>14</v>
      </c>
      <c r="D9528">
        <v>192</v>
      </c>
      <c r="E9528">
        <v>339</v>
      </c>
      <c r="F9528" t="s">
        <v>290</v>
      </c>
      <c r="G9528" t="str">
        <f>VLOOKUP(D9528,Запчасти!A:E,2,0)</f>
        <v>Двигатель</v>
      </c>
      <c r="H9528">
        <f>VLOOKUP(D9528,Запчасти!A:E,4,0)</f>
        <v>92855</v>
      </c>
      <c r="I9528" t="str">
        <f>VLOOKUP(D9528,Запчасти!A:E,5,0)</f>
        <v>R6</v>
      </c>
      <c r="J9528">
        <f>VLOOKUP(I9528,Автомобили!A:D,4,0)</f>
        <v>2</v>
      </c>
    </row>
    <row r="9529" spans="1:10" hidden="1" x14ac:dyDescent="0.25">
      <c r="A9529">
        <v>9528</v>
      </c>
      <c r="B9529" s="6">
        <v>45351</v>
      </c>
      <c r="C9529" s="1" t="s">
        <v>5</v>
      </c>
      <c r="D9529">
        <v>182</v>
      </c>
      <c r="E9529">
        <v>701</v>
      </c>
      <c r="F9529" t="s">
        <v>290</v>
      </c>
      <c r="G9529" t="str">
        <f>VLOOKUP(D9529,Запчасти!A:E,2,0)</f>
        <v>Двигатель</v>
      </c>
      <c r="H9529">
        <f>VLOOKUP(D9529,Запчасти!A:E,4,0)</f>
        <v>6954</v>
      </c>
      <c r="I9529" t="str">
        <f>VLOOKUP(D9529,Запчасти!A:E,5,0)</f>
        <v>R4</v>
      </c>
      <c r="J9529">
        <f>VLOOKUP(I9529,Автомобили!A:D,4,0)</f>
        <v>1.6</v>
      </c>
    </row>
    <row r="9530" spans="1:10" hidden="1" x14ac:dyDescent="0.25">
      <c r="A9530">
        <v>9529</v>
      </c>
      <c r="B9530" s="6">
        <v>45351</v>
      </c>
      <c r="C9530" s="1" t="s">
        <v>19</v>
      </c>
      <c r="D9530">
        <v>147</v>
      </c>
      <c r="E9530">
        <v>876</v>
      </c>
      <c r="F9530" t="s">
        <v>288</v>
      </c>
      <c r="G9530" t="str">
        <f>VLOOKUP(D9530,Запчасти!A:E,2,0)</f>
        <v>Система сцепления</v>
      </c>
      <c r="H9530">
        <f>VLOOKUP(D9530,Запчасти!A:E,4,0)</f>
        <v>29654</v>
      </c>
      <c r="I9530" t="str">
        <f>VLOOKUP(D9530,Запчасти!A:E,5,0)</f>
        <v>R6</v>
      </c>
      <c r="J9530">
        <f>VLOOKUP(I9530,Автомобили!A:D,4,0)</f>
        <v>2</v>
      </c>
    </row>
    <row r="9531" spans="1:10" hidden="1" x14ac:dyDescent="0.25">
      <c r="A9531">
        <v>9530</v>
      </c>
      <c r="B9531" s="6">
        <v>45351</v>
      </c>
      <c r="C9531" s="1" t="s">
        <v>22</v>
      </c>
      <c r="D9531">
        <v>56</v>
      </c>
      <c r="E9531">
        <v>338</v>
      </c>
      <c r="F9531" t="s">
        <v>288</v>
      </c>
      <c r="G9531" t="str">
        <f>VLOOKUP(D9531,Запчасти!A:E,2,0)</f>
        <v>Тормозная система</v>
      </c>
      <c r="H9531">
        <f>VLOOKUP(D9531,Запчасти!A:E,4,0)</f>
        <v>92976</v>
      </c>
      <c r="I9531" t="str">
        <f>VLOOKUP(D9531,Запчасти!A:E,5,0)</f>
        <v>R5</v>
      </c>
      <c r="J9531">
        <f>VLOOKUP(I9531,Автомобили!A:D,4,0)</f>
        <v>1.4</v>
      </c>
    </row>
    <row r="9532" spans="1:10" hidden="1" x14ac:dyDescent="0.25">
      <c r="A9532">
        <v>9531</v>
      </c>
      <c r="B9532" s="6">
        <v>45351</v>
      </c>
      <c r="C9532" s="1" t="s">
        <v>7</v>
      </c>
      <c r="D9532">
        <v>7</v>
      </c>
      <c r="E9532">
        <v>653</v>
      </c>
      <c r="F9532" t="s">
        <v>290</v>
      </c>
      <c r="G9532" t="str">
        <f>VLOOKUP(D9532,Запчасти!A:E,2,0)</f>
        <v>Двигатель</v>
      </c>
      <c r="H9532">
        <f>VLOOKUP(D9532,Запчасти!A:E,4,0)</f>
        <v>62216</v>
      </c>
      <c r="I9532" t="str">
        <f>VLOOKUP(D9532,Запчасти!A:E,5,0)</f>
        <v>R1</v>
      </c>
      <c r="J9532">
        <f>VLOOKUP(I9532,Автомобили!A:D,4,0)</f>
        <v>1.6</v>
      </c>
    </row>
    <row r="9533" spans="1:10" hidden="1" x14ac:dyDescent="0.25">
      <c r="A9533">
        <v>9532</v>
      </c>
      <c r="B9533" s="6">
        <v>45351</v>
      </c>
      <c r="C9533" s="1" t="s">
        <v>9</v>
      </c>
      <c r="D9533">
        <v>70</v>
      </c>
      <c r="E9533">
        <v>731</v>
      </c>
      <c r="F9533" t="s">
        <v>288</v>
      </c>
      <c r="G9533" t="str">
        <f>VLOOKUP(D9533,Запчасти!A:E,2,0)</f>
        <v>Система подачи топлива</v>
      </c>
      <c r="H9533">
        <f>VLOOKUP(D9533,Запчасти!A:E,4,0)</f>
        <v>38811</v>
      </c>
      <c r="I9533" t="str">
        <f>VLOOKUP(D9533,Запчасти!A:E,5,0)</f>
        <v>R6</v>
      </c>
      <c r="J9533">
        <f>VLOOKUP(I9533,Автомобили!A:D,4,0)</f>
        <v>2</v>
      </c>
    </row>
    <row r="9534" spans="1:10" hidden="1" x14ac:dyDescent="0.25">
      <c r="A9534">
        <v>9533</v>
      </c>
      <c r="B9534" s="6">
        <v>45351</v>
      </c>
      <c r="C9534" s="1" t="s">
        <v>19</v>
      </c>
      <c r="D9534">
        <v>107</v>
      </c>
      <c r="E9534">
        <v>507</v>
      </c>
      <c r="F9534" t="s">
        <v>288</v>
      </c>
      <c r="G9534" t="str">
        <f>VLOOKUP(D9534,Запчасти!A:E,2,0)</f>
        <v>Двигатель</v>
      </c>
      <c r="H9534">
        <f>VLOOKUP(D9534,Запчасти!A:E,4,0)</f>
        <v>76225</v>
      </c>
      <c r="I9534" t="str">
        <f>VLOOKUP(D9534,Запчасти!A:E,5,0)</f>
        <v>R2</v>
      </c>
      <c r="J9534">
        <f>VLOOKUP(I9534,Автомобили!A:D,4,0)</f>
        <v>1.6</v>
      </c>
    </row>
    <row r="9535" spans="1:10" hidden="1" x14ac:dyDescent="0.25">
      <c r="A9535">
        <v>9534</v>
      </c>
      <c r="B9535" s="6">
        <v>45351</v>
      </c>
      <c r="C9535" s="1" t="s">
        <v>5</v>
      </c>
      <c r="D9535">
        <v>24</v>
      </c>
      <c r="E9535">
        <v>307</v>
      </c>
      <c r="F9535" t="s">
        <v>288</v>
      </c>
      <c r="G9535" t="str">
        <f>VLOOKUP(D9535,Запчасти!A:E,2,0)</f>
        <v>Кузов</v>
      </c>
      <c r="H9535">
        <f>VLOOKUP(D9535,Запчасти!A:E,4,0)</f>
        <v>7771</v>
      </c>
      <c r="I9535" t="str">
        <f>VLOOKUP(D9535,Запчасти!A:E,5,0)</f>
        <v>R1</v>
      </c>
      <c r="J9535">
        <f>VLOOKUP(I9535,Автомобили!A:D,4,0)</f>
        <v>1.6</v>
      </c>
    </row>
    <row r="9536" spans="1:10" hidden="1" x14ac:dyDescent="0.25">
      <c r="A9536">
        <v>9535</v>
      </c>
      <c r="B9536" s="6">
        <v>45351</v>
      </c>
      <c r="C9536" s="1" t="s">
        <v>13</v>
      </c>
      <c r="D9536">
        <v>2</v>
      </c>
      <c r="E9536">
        <v>620</v>
      </c>
      <c r="F9536" t="s">
        <v>288</v>
      </c>
      <c r="G9536" t="str">
        <f>VLOOKUP(D9536,Запчасти!A:E,2,0)</f>
        <v>Система выпуска</v>
      </c>
      <c r="H9536">
        <f>VLOOKUP(D9536,Запчасти!A:E,4,0)</f>
        <v>89726</v>
      </c>
      <c r="I9536" t="str">
        <f>VLOOKUP(D9536,Запчасти!A:E,5,0)</f>
        <v>R6</v>
      </c>
      <c r="J9536">
        <f>VLOOKUP(I9536,Автомобили!A:D,4,0)</f>
        <v>2</v>
      </c>
    </row>
    <row r="9537" spans="1:10" hidden="1" x14ac:dyDescent="0.25">
      <c r="A9537">
        <v>9536</v>
      </c>
      <c r="B9537" s="6">
        <v>45351</v>
      </c>
      <c r="C9537" s="1" t="s">
        <v>12</v>
      </c>
      <c r="D9537">
        <v>166</v>
      </c>
      <c r="E9537">
        <v>104</v>
      </c>
      <c r="F9537" t="s">
        <v>288</v>
      </c>
      <c r="G9537" t="str">
        <f>VLOOKUP(D9537,Запчасти!A:E,2,0)</f>
        <v>Система очистки окон</v>
      </c>
      <c r="H9537">
        <f>VLOOKUP(D9537,Запчасти!A:E,4,0)</f>
        <v>1187</v>
      </c>
      <c r="I9537" t="str">
        <f>VLOOKUP(D9537,Запчасти!A:E,5,0)</f>
        <v>R5</v>
      </c>
      <c r="J9537">
        <f>VLOOKUP(I9537,Автомобили!A:D,4,0)</f>
        <v>1.4</v>
      </c>
    </row>
    <row r="9538" spans="1:10" hidden="1" x14ac:dyDescent="0.25">
      <c r="A9538">
        <v>9537</v>
      </c>
      <c r="B9538" s="6">
        <v>45351</v>
      </c>
      <c r="C9538" s="1" t="s">
        <v>15</v>
      </c>
      <c r="D9538">
        <v>198</v>
      </c>
      <c r="E9538">
        <v>808</v>
      </c>
      <c r="F9538" t="s">
        <v>288</v>
      </c>
      <c r="G9538" t="str">
        <f>VLOOKUP(D9538,Запчасти!A:E,2,0)</f>
        <v>Подвеска и амортизация</v>
      </c>
      <c r="H9538">
        <f>VLOOKUP(D9538,Запчасти!A:E,4,0)</f>
        <v>21203</v>
      </c>
      <c r="I9538" t="str">
        <f>VLOOKUP(D9538,Запчасти!A:E,5,0)</f>
        <v>R3</v>
      </c>
      <c r="J9538">
        <f>VLOOKUP(I9538,Автомобили!A:D,4,0)</f>
        <v>3.5</v>
      </c>
    </row>
    <row r="9539" spans="1:10" hidden="1" x14ac:dyDescent="0.25">
      <c r="A9539">
        <v>9538</v>
      </c>
      <c r="B9539" s="6">
        <v>45351</v>
      </c>
      <c r="C9539" s="1" t="s">
        <v>9</v>
      </c>
      <c r="D9539">
        <v>98</v>
      </c>
      <c r="E9539">
        <v>974</v>
      </c>
      <c r="F9539" t="s">
        <v>290</v>
      </c>
      <c r="G9539" t="str">
        <f>VLOOKUP(D9539,Запчасти!A:E,2,0)</f>
        <v>Кондиционер</v>
      </c>
      <c r="H9539">
        <f>VLOOKUP(D9539,Запчасти!A:E,4,0)</f>
        <v>88480</v>
      </c>
      <c r="I9539" t="str">
        <f>VLOOKUP(D9539,Запчасти!A:E,5,0)</f>
        <v>R6</v>
      </c>
      <c r="J9539">
        <f>VLOOKUP(I9539,Автомобили!A:D,4,0)</f>
        <v>2</v>
      </c>
    </row>
    <row r="9540" spans="1:10" hidden="1" x14ac:dyDescent="0.25">
      <c r="A9540">
        <v>9539</v>
      </c>
      <c r="B9540" s="6">
        <v>45351</v>
      </c>
      <c r="C9540" s="1" t="s">
        <v>20</v>
      </c>
      <c r="D9540">
        <v>193</v>
      </c>
      <c r="E9540">
        <v>79</v>
      </c>
      <c r="F9540" t="s">
        <v>288</v>
      </c>
      <c r="G9540" t="str">
        <f>VLOOKUP(D9540,Запчасти!A:E,2,0)</f>
        <v>Трансмиссия</v>
      </c>
      <c r="H9540">
        <f>VLOOKUP(D9540,Запчасти!A:E,4,0)</f>
        <v>63878</v>
      </c>
      <c r="I9540" t="str">
        <f>VLOOKUP(D9540,Запчасти!A:E,5,0)</f>
        <v>R6</v>
      </c>
      <c r="J9540">
        <f>VLOOKUP(I9540,Автомобили!A:D,4,0)</f>
        <v>2</v>
      </c>
    </row>
    <row r="9541" spans="1:10" hidden="1" x14ac:dyDescent="0.25">
      <c r="A9541">
        <v>9540</v>
      </c>
      <c r="B9541" s="6">
        <v>45351</v>
      </c>
      <c r="C9541" s="1" t="s">
        <v>3</v>
      </c>
      <c r="D9541">
        <v>60</v>
      </c>
      <c r="E9541">
        <v>444</v>
      </c>
      <c r="F9541" t="s">
        <v>290</v>
      </c>
      <c r="G9541" t="str">
        <f>VLOOKUP(D9541,Запчасти!A:E,2,0)</f>
        <v>Электрика</v>
      </c>
      <c r="H9541">
        <f>VLOOKUP(D9541,Запчасти!A:E,4,0)</f>
        <v>85862</v>
      </c>
      <c r="I9541" t="str">
        <f>VLOOKUP(D9541,Запчасти!A:E,5,0)</f>
        <v>R6</v>
      </c>
      <c r="J9541">
        <f>VLOOKUP(I9541,Автомобили!A:D,4,0)</f>
        <v>2</v>
      </c>
    </row>
    <row r="9542" spans="1:10" hidden="1" x14ac:dyDescent="0.25">
      <c r="A9542">
        <v>9541</v>
      </c>
      <c r="B9542" s="6">
        <v>45351</v>
      </c>
      <c r="C9542" s="1" t="s">
        <v>13</v>
      </c>
      <c r="D9542">
        <v>65</v>
      </c>
      <c r="E9542">
        <v>155</v>
      </c>
      <c r="F9542" t="s">
        <v>288</v>
      </c>
      <c r="G9542" t="str">
        <f>VLOOKUP(D9542,Запчасти!A:E,2,0)</f>
        <v>Тормозная система</v>
      </c>
      <c r="H9542">
        <f>VLOOKUP(D9542,Запчасти!A:E,4,0)</f>
        <v>17370</v>
      </c>
      <c r="I9542" t="str">
        <f>VLOOKUP(D9542,Запчасти!A:E,5,0)</f>
        <v>R2</v>
      </c>
      <c r="J9542">
        <f>VLOOKUP(I9542,Автомобили!A:D,4,0)</f>
        <v>1.6</v>
      </c>
    </row>
    <row r="9543" spans="1:10" hidden="1" x14ac:dyDescent="0.25">
      <c r="A9543">
        <v>9542</v>
      </c>
      <c r="B9543" s="6">
        <v>45351</v>
      </c>
      <c r="C9543" s="1" t="s">
        <v>6</v>
      </c>
      <c r="D9543">
        <v>73</v>
      </c>
      <c r="E9543">
        <v>738</v>
      </c>
      <c r="F9543" t="s">
        <v>290</v>
      </c>
      <c r="G9543" t="str">
        <f>VLOOKUP(D9543,Запчасти!A:E,2,0)</f>
        <v>Двигатель</v>
      </c>
      <c r="H9543">
        <f>VLOOKUP(D9543,Запчасти!A:E,4,0)</f>
        <v>98664</v>
      </c>
      <c r="I9543" t="str">
        <f>VLOOKUP(D9543,Запчасти!A:E,5,0)</f>
        <v>R5</v>
      </c>
      <c r="J9543">
        <f>VLOOKUP(I9543,Автомобили!A:D,4,0)</f>
        <v>1.4</v>
      </c>
    </row>
    <row r="9544" spans="1:10" hidden="1" x14ac:dyDescent="0.25">
      <c r="A9544">
        <v>9543</v>
      </c>
      <c r="B9544" s="6">
        <v>45351</v>
      </c>
      <c r="C9544" s="1" t="s">
        <v>6</v>
      </c>
      <c r="D9544">
        <v>13</v>
      </c>
      <c r="E9544">
        <v>507</v>
      </c>
      <c r="F9544" t="s">
        <v>288</v>
      </c>
      <c r="G9544" t="str">
        <f>VLOOKUP(D9544,Запчасти!A:E,2,0)</f>
        <v>Двигатель</v>
      </c>
      <c r="H9544">
        <f>VLOOKUP(D9544,Запчасти!A:E,4,0)</f>
        <v>64654</v>
      </c>
      <c r="I9544" t="str">
        <f>VLOOKUP(D9544,Запчасти!A:E,5,0)</f>
        <v>R2</v>
      </c>
      <c r="J9544">
        <f>VLOOKUP(I9544,Автомобили!A:D,4,0)</f>
        <v>1.6</v>
      </c>
    </row>
    <row r="9545" spans="1:10" hidden="1" x14ac:dyDescent="0.25">
      <c r="A9545">
        <v>9544</v>
      </c>
      <c r="B9545" s="6">
        <v>45351</v>
      </c>
      <c r="C9545" s="1" t="s">
        <v>11</v>
      </c>
      <c r="D9545">
        <v>102</v>
      </c>
      <c r="E9545">
        <v>967</v>
      </c>
      <c r="F9545" t="s">
        <v>288</v>
      </c>
      <c r="G9545" t="str">
        <f>VLOOKUP(D9545,Запчасти!A:E,2,0)</f>
        <v>Тормозная система</v>
      </c>
      <c r="H9545">
        <f>VLOOKUP(D9545,Запчасти!A:E,4,0)</f>
        <v>31373</v>
      </c>
      <c r="I9545" t="str">
        <f>VLOOKUP(D9545,Запчасти!A:E,5,0)</f>
        <v>R5</v>
      </c>
      <c r="J9545">
        <f>VLOOKUP(I9545,Автомобили!A:D,4,0)</f>
        <v>1.4</v>
      </c>
    </row>
    <row r="9546" spans="1:10" hidden="1" x14ac:dyDescent="0.25">
      <c r="A9546">
        <v>9545</v>
      </c>
      <c r="B9546" s="6">
        <v>45351</v>
      </c>
      <c r="C9546" s="1" t="s">
        <v>5</v>
      </c>
      <c r="D9546">
        <v>135</v>
      </c>
      <c r="E9546">
        <v>119</v>
      </c>
      <c r="F9546" t="s">
        <v>290</v>
      </c>
      <c r="G9546" t="str">
        <f>VLOOKUP(D9546,Запчасти!A:E,2,0)</f>
        <v>Двигатель</v>
      </c>
      <c r="H9546">
        <f>VLOOKUP(D9546,Запчасти!A:E,4,0)</f>
        <v>55535</v>
      </c>
      <c r="I9546" t="str">
        <f>VLOOKUP(D9546,Запчасти!A:E,5,0)</f>
        <v>R1</v>
      </c>
      <c r="J9546">
        <f>VLOOKUP(I9546,Автомобили!A:D,4,0)</f>
        <v>1.6</v>
      </c>
    </row>
    <row r="9547" spans="1:10" hidden="1" x14ac:dyDescent="0.25">
      <c r="A9547">
        <v>9546</v>
      </c>
      <c r="B9547" s="6">
        <v>45352</v>
      </c>
      <c r="C9547" s="1" t="s">
        <v>6</v>
      </c>
      <c r="D9547">
        <v>61</v>
      </c>
      <c r="E9547">
        <v>399</v>
      </c>
      <c r="F9547" t="s">
        <v>290</v>
      </c>
      <c r="G9547" t="str">
        <f>VLOOKUP(D9547,Запчасти!A:E,2,0)</f>
        <v>Замки</v>
      </c>
      <c r="H9547">
        <f>VLOOKUP(D9547,Запчасти!A:E,4,0)</f>
        <v>99022</v>
      </c>
      <c r="I9547" t="str">
        <f>VLOOKUP(D9547,Запчасти!A:E,5,0)</f>
        <v>R4</v>
      </c>
      <c r="J9547">
        <f>VLOOKUP(I9547,Автомобили!A:D,4,0)</f>
        <v>1.6</v>
      </c>
    </row>
    <row r="9548" spans="1:10" hidden="1" x14ac:dyDescent="0.25">
      <c r="A9548">
        <v>9547</v>
      </c>
      <c r="B9548" s="6">
        <v>45352</v>
      </c>
      <c r="C9548" s="1" t="s">
        <v>16</v>
      </c>
      <c r="D9548">
        <v>98</v>
      </c>
      <c r="E9548">
        <v>733</v>
      </c>
      <c r="F9548" t="s">
        <v>288</v>
      </c>
      <c r="G9548" t="str">
        <f>VLOOKUP(D9548,Запчасти!A:E,2,0)</f>
        <v>Кондиционер</v>
      </c>
      <c r="H9548">
        <f>VLOOKUP(D9548,Запчасти!A:E,4,0)</f>
        <v>88480</v>
      </c>
      <c r="I9548" t="str">
        <f>VLOOKUP(D9548,Запчасти!A:E,5,0)</f>
        <v>R6</v>
      </c>
      <c r="J9548">
        <f>VLOOKUP(I9548,Автомобили!A:D,4,0)</f>
        <v>2</v>
      </c>
    </row>
    <row r="9549" spans="1:10" hidden="1" x14ac:dyDescent="0.25">
      <c r="A9549">
        <v>9548</v>
      </c>
      <c r="B9549" s="6">
        <v>45352</v>
      </c>
      <c r="C9549" s="1" t="s">
        <v>3</v>
      </c>
      <c r="D9549">
        <v>6</v>
      </c>
      <c r="E9549">
        <v>963</v>
      </c>
      <c r="F9549" t="s">
        <v>290</v>
      </c>
      <c r="G9549" t="str">
        <f>VLOOKUP(D9549,Запчасти!A:E,2,0)</f>
        <v>Электрика</v>
      </c>
      <c r="H9549">
        <f>VLOOKUP(D9549,Запчасти!A:E,4,0)</f>
        <v>47949</v>
      </c>
      <c r="I9549" t="str">
        <f>VLOOKUP(D9549,Запчасти!A:E,5,0)</f>
        <v>R5</v>
      </c>
      <c r="J9549">
        <f>VLOOKUP(I9549,Автомобили!A:D,4,0)</f>
        <v>1.4</v>
      </c>
    </row>
    <row r="9550" spans="1:10" hidden="1" x14ac:dyDescent="0.25">
      <c r="A9550">
        <v>9549</v>
      </c>
      <c r="B9550" s="6">
        <v>45352</v>
      </c>
      <c r="C9550" s="1" t="s">
        <v>9</v>
      </c>
      <c r="D9550">
        <v>24</v>
      </c>
      <c r="E9550">
        <v>992</v>
      </c>
      <c r="F9550" t="s">
        <v>290</v>
      </c>
      <c r="G9550" t="str">
        <f>VLOOKUP(D9550,Запчасти!A:E,2,0)</f>
        <v>Кузов</v>
      </c>
      <c r="H9550">
        <f>VLOOKUP(D9550,Запчасти!A:E,4,0)</f>
        <v>7771</v>
      </c>
      <c r="I9550" t="str">
        <f>VLOOKUP(D9550,Запчасти!A:E,5,0)</f>
        <v>R1</v>
      </c>
      <c r="J9550">
        <f>VLOOKUP(I9550,Автомобили!A:D,4,0)</f>
        <v>1.6</v>
      </c>
    </row>
    <row r="9551" spans="1:10" hidden="1" x14ac:dyDescent="0.25">
      <c r="A9551">
        <v>9550</v>
      </c>
      <c r="B9551" s="6">
        <v>45352</v>
      </c>
      <c r="C9551" s="1" t="s">
        <v>21</v>
      </c>
      <c r="D9551">
        <v>74</v>
      </c>
      <c r="E9551">
        <v>337</v>
      </c>
      <c r="F9551" t="s">
        <v>290</v>
      </c>
      <c r="G9551" t="str">
        <f>VLOOKUP(D9551,Запчасти!A:E,2,0)</f>
        <v>Двигатель</v>
      </c>
      <c r="H9551">
        <f>VLOOKUP(D9551,Запчасти!A:E,4,0)</f>
        <v>29762</v>
      </c>
      <c r="I9551" t="str">
        <f>VLOOKUP(D9551,Запчасти!A:E,5,0)</f>
        <v>R4</v>
      </c>
      <c r="J9551">
        <f>VLOOKUP(I9551,Автомобили!A:D,4,0)</f>
        <v>1.6</v>
      </c>
    </row>
    <row r="9552" spans="1:10" hidden="1" x14ac:dyDescent="0.25">
      <c r="A9552">
        <v>9551</v>
      </c>
      <c r="B9552" s="6">
        <v>45352</v>
      </c>
      <c r="C9552" s="1" t="s">
        <v>7</v>
      </c>
      <c r="D9552">
        <v>70</v>
      </c>
      <c r="E9552">
        <v>353</v>
      </c>
      <c r="F9552" t="s">
        <v>288</v>
      </c>
      <c r="G9552" t="str">
        <f>VLOOKUP(D9552,Запчасти!A:E,2,0)</f>
        <v>Система подачи топлива</v>
      </c>
      <c r="H9552">
        <f>VLOOKUP(D9552,Запчасти!A:E,4,0)</f>
        <v>38811</v>
      </c>
      <c r="I9552" t="str">
        <f>VLOOKUP(D9552,Запчасти!A:E,5,0)</f>
        <v>R6</v>
      </c>
      <c r="J9552">
        <f>VLOOKUP(I9552,Автомобили!A:D,4,0)</f>
        <v>2</v>
      </c>
    </row>
    <row r="9553" spans="1:10" hidden="1" x14ac:dyDescent="0.25">
      <c r="A9553">
        <v>9552</v>
      </c>
      <c r="B9553" s="6">
        <v>45352</v>
      </c>
      <c r="C9553" s="1" t="s">
        <v>7</v>
      </c>
      <c r="D9553">
        <v>173</v>
      </c>
      <c r="E9553">
        <v>541</v>
      </c>
      <c r="F9553" t="s">
        <v>290</v>
      </c>
      <c r="G9553" t="str">
        <f>VLOOKUP(D9553,Запчасти!A:E,2,0)</f>
        <v>Двигатель</v>
      </c>
      <c r="H9553">
        <f>VLOOKUP(D9553,Запчасти!A:E,4,0)</f>
        <v>59834</v>
      </c>
      <c r="I9553" t="str">
        <f>VLOOKUP(D9553,Запчасти!A:E,5,0)</f>
        <v>R1</v>
      </c>
      <c r="J9553">
        <f>VLOOKUP(I9553,Автомобили!A:D,4,0)</f>
        <v>1.6</v>
      </c>
    </row>
    <row r="9554" spans="1:10" hidden="1" x14ac:dyDescent="0.25">
      <c r="A9554">
        <v>9553</v>
      </c>
      <c r="B9554" s="6">
        <v>45352</v>
      </c>
      <c r="C9554" s="1" t="s">
        <v>16</v>
      </c>
      <c r="D9554">
        <v>65</v>
      </c>
      <c r="E9554">
        <v>448</v>
      </c>
      <c r="F9554" t="s">
        <v>290</v>
      </c>
      <c r="G9554" t="str">
        <f>VLOOKUP(D9554,Запчасти!A:E,2,0)</f>
        <v>Тормозная система</v>
      </c>
      <c r="H9554">
        <f>VLOOKUP(D9554,Запчасти!A:E,4,0)</f>
        <v>17370</v>
      </c>
      <c r="I9554" t="str">
        <f>VLOOKUP(D9554,Запчасти!A:E,5,0)</f>
        <v>R2</v>
      </c>
      <c r="J9554">
        <f>VLOOKUP(I9554,Автомобили!A:D,4,0)</f>
        <v>1.6</v>
      </c>
    </row>
    <row r="9555" spans="1:10" hidden="1" x14ac:dyDescent="0.25">
      <c r="A9555">
        <v>9554</v>
      </c>
      <c r="B9555" s="6">
        <v>45352</v>
      </c>
      <c r="C9555" s="1" t="s">
        <v>10</v>
      </c>
      <c r="D9555">
        <v>182</v>
      </c>
      <c r="E9555">
        <v>148</v>
      </c>
      <c r="F9555" t="s">
        <v>290</v>
      </c>
      <c r="G9555" t="str">
        <f>VLOOKUP(D9555,Запчасти!A:E,2,0)</f>
        <v>Двигатель</v>
      </c>
      <c r="H9555">
        <f>VLOOKUP(D9555,Запчасти!A:E,4,0)</f>
        <v>6954</v>
      </c>
      <c r="I9555" t="str">
        <f>VLOOKUP(D9555,Запчасти!A:E,5,0)</f>
        <v>R4</v>
      </c>
      <c r="J9555">
        <f>VLOOKUP(I9555,Автомобили!A:D,4,0)</f>
        <v>1.6</v>
      </c>
    </row>
    <row r="9556" spans="1:10" hidden="1" x14ac:dyDescent="0.25">
      <c r="A9556">
        <v>9555</v>
      </c>
      <c r="B9556" s="6">
        <v>45352</v>
      </c>
      <c r="C9556" s="1" t="s">
        <v>8</v>
      </c>
      <c r="D9556">
        <v>195</v>
      </c>
      <c r="E9556">
        <v>786</v>
      </c>
      <c r="F9556" t="s">
        <v>290</v>
      </c>
      <c r="G9556" t="str">
        <f>VLOOKUP(D9556,Запчасти!A:E,2,0)</f>
        <v>Электрика</v>
      </c>
      <c r="H9556">
        <f>VLOOKUP(D9556,Запчасти!A:E,4,0)</f>
        <v>76113</v>
      </c>
      <c r="I9556" t="str">
        <f>VLOOKUP(D9556,Запчасти!A:E,5,0)</f>
        <v>R3</v>
      </c>
      <c r="J9556">
        <f>VLOOKUP(I9556,Автомобили!A:D,4,0)</f>
        <v>3.5</v>
      </c>
    </row>
    <row r="9557" spans="1:10" hidden="1" x14ac:dyDescent="0.25">
      <c r="A9557">
        <v>9556</v>
      </c>
      <c r="B9557" s="6">
        <v>45352</v>
      </c>
      <c r="C9557" s="1" t="s">
        <v>17</v>
      </c>
      <c r="D9557">
        <v>150</v>
      </c>
      <c r="E9557">
        <v>87</v>
      </c>
      <c r="F9557" t="s">
        <v>290</v>
      </c>
      <c r="G9557" t="str">
        <f>VLOOKUP(D9557,Запчасти!A:E,2,0)</f>
        <v>Двигатель</v>
      </c>
      <c r="H9557">
        <f>VLOOKUP(D9557,Запчасти!A:E,4,0)</f>
        <v>54018</v>
      </c>
      <c r="I9557" t="str">
        <f>VLOOKUP(D9557,Запчасти!A:E,5,0)</f>
        <v>R1</v>
      </c>
      <c r="J9557">
        <f>VLOOKUP(I9557,Автомобили!A:D,4,0)</f>
        <v>1.6</v>
      </c>
    </row>
    <row r="9558" spans="1:10" hidden="1" x14ac:dyDescent="0.25">
      <c r="A9558">
        <v>9557</v>
      </c>
      <c r="B9558" s="6">
        <v>45352</v>
      </c>
      <c r="C9558" s="1" t="s">
        <v>13</v>
      </c>
      <c r="D9558">
        <v>103</v>
      </c>
      <c r="E9558">
        <v>811</v>
      </c>
      <c r="F9558" t="s">
        <v>290</v>
      </c>
      <c r="G9558" t="str">
        <f>VLOOKUP(D9558,Запчасти!A:E,2,0)</f>
        <v>Система сцепления</v>
      </c>
      <c r="H9558">
        <f>VLOOKUP(D9558,Запчасти!A:E,4,0)</f>
        <v>15251</v>
      </c>
      <c r="I9558" t="str">
        <f>VLOOKUP(D9558,Запчасти!A:E,5,0)</f>
        <v>R5</v>
      </c>
      <c r="J9558">
        <f>VLOOKUP(I9558,Автомобили!A:D,4,0)</f>
        <v>1.4</v>
      </c>
    </row>
    <row r="9559" spans="1:10" hidden="1" x14ac:dyDescent="0.25">
      <c r="A9559">
        <v>9558</v>
      </c>
      <c r="B9559" s="6">
        <v>45352</v>
      </c>
      <c r="C9559" s="1" t="s">
        <v>14</v>
      </c>
      <c r="D9559">
        <v>129</v>
      </c>
      <c r="E9559">
        <v>146</v>
      </c>
      <c r="F9559" t="s">
        <v>290</v>
      </c>
      <c r="G9559" t="str">
        <f>VLOOKUP(D9559,Запчасти!A:E,2,0)</f>
        <v>Двигатель</v>
      </c>
      <c r="H9559">
        <f>VLOOKUP(D9559,Запчасти!A:E,4,0)</f>
        <v>45578</v>
      </c>
      <c r="I9559" t="str">
        <f>VLOOKUP(D9559,Запчасти!A:E,5,0)</f>
        <v>R2</v>
      </c>
      <c r="J9559">
        <f>VLOOKUP(I9559,Автомобили!A:D,4,0)</f>
        <v>1.6</v>
      </c>
    </row>
    <row r="9560" spans="1:10" hidden="1" x14ac:dyDescent="0.25">
      <c r="A9560">
        <v>9559</v>
      </c>
      <c r="B9560" s="6">
        <v>45352</v>
      </c>
      <c r="C9560" s="1" t="s">
        <v>19</v>
      </c>
      <c r="D9560">
        <v>67</v>
      </c>
      <c r="E9560">
        <v>427</v>
      </c>
      <c r="F9560" t="s">
        <v>290</v>
      </c>
      <c r="G9560" t="str">
        <f>VLOOKUP(D9560,Запчасти!A:E,2,0)</f>
        <v>Кпп</v>
      </c>
      <c r="H9560">
        <f>VLOOKUP(D9560,Запчасти!A:E,4,0)</f>
        <v>27759</v>
      </c>
      <c r="I9560" t="str">
        <f>VLOOKUP(D9560,Запчасти!A:E,5,0)</f>
        <v>R6</v>
      </c>
      <c r="J9560">
        <f>VLOOKUP(I9560,Автомобили!A:D,4,0)</f>
        <v>2</v>
      </c>
    </row>
    <row r="9561" spans="1:10" hidden="1" x14ac:dyDescent="0.25">
      <c r="A9561">
        <v>9560</v>
      </c>
      <c r="B9561" s="6">
        <v>45352</v>
      </c>
      <c r="C9561" s="1" t="s">
        <v>22</v>
      </c>
      <c r="D9561">
        <v>52</v>
      </c>
      <c r="E9561">
        <v>348</v>
      </c>
      <c r="F9561" t="s">
        <v>290</v>
      </c>
      <c r="G9561" t="str">
        <f>VLOOKUP(D9561,Запчасти!A:E,2,0)</f>
        <v>Рулевое управление</v>
      </c>
      <c r="H9561">
        <f>VLOOKUP(D9561,Запчасти!A:E,4,0)</f>
        <v>49242</v>
      </c>
      <c r="I9561" t="str">
        <f>VLOOKUP(D9561,Запчасти!A:E,5,0)</f>
        <v>R5</v>
      </c>
      <c r="J9561">
        <f>VLOOKUP(I9561,Автомобили!A:D,4,0)</f>
        <v>1.4</v>
      </c>
    </row>
    <row r="9562" spans="1:10" hidden="1" x14ac:dyDescent="0.25">
      <c r="A9562">
        <v>9561</v>
      </c>
      <c r="B9562" s="6">
        <v>45352</v>
      </c>
      <c r="C9562" s="1" t="s">
        <v>22</v>
      </c>
      <c r="D9562">
        <v>78</v>
      </c>
      <c r="E9562">
        <v>676</v>
      </c>
      <c r="F9562" t="s">
        <v>290</v>
      </c>
      <c r="G9562" t="str">
        <f>VLOOKUP(D9562,Запчасти!A:E,2,0)</f>
        <v>Двигатель</v>
      </c>
      <c r="H9562">
        <f>VLOOKUP(D9562,Запчасти!A:E,4,0)</f>
        <v>55047</v>
      </c>
      <c r="I9562" t="str">
        <f>VLOOKUP(D9562,Запчасти!A:E,5,0)</f>
        <v>R2</v>
      </c>
      <c r="J9562">
        <f>VLOOKUP(I9562,Автомобили!A:D,4,0)</f>
        <v>1.6</v>
      </c>
    </row>
    <row r="9563" spans="1:10" hidden="1" x14ac:dyDescent="0.25">
      <c r="A9563">
        <v>9562</v>
      </c>
      <c r="B9563" s="6">
        <v>45352</v>
      </c>
      <c r="C9563" s="1" t="s">
        <v>12</v>
      </c>
      <c r="D9563">
        <v>151</v>
      </c>
      <c r="E9563">
        <v>411</v>
      </c>
      <c r="F9563" t="s">
        <v>288</v>
      </c>
      <c r="G9563" t="str">
        <f>VLOOKUP(D9563,Запчасти!A:E,2,0)</f>
        <v>Кпп</v>
      </c>
      <c r="H9563">
        <f>VLOOKUP(D9563,Запчасти!A:E,4,0)</f>
        <v>16321</v>
      </c>
      <c r="I9563" t="str">
        <f>VLOOKUP(D9563,Запчасти!A:E,5,0)</f>
        <v>R2</v>
      </c>
      <c r="J9563">
        <f>VLOOKUP(I9563,Автомобили!A:D,4,0)</f>
        <v>1.6</v>
      </c>
    </row>
    <row r="9564" spans="1:10" hidden="1" x14ac:dyDescent="0.25">
      <c r="A9564">
        <v>9563</v>
      </c>
      <c r="B9564" s="6">
        <v>45352</v>
      </c>
      <c r="C9564" s="1" t="s">
        <v>5</v>
      </c>
      <c r="D9564">
        <v>60</v>
      </c>
      <c r="E9564">
        <v>827</v>
      </c>
      <c r="F9564" t="s">
        <v>290</v>
      </c>
      <c r="G9564" t="str">
        <f>VLOOKUP(D9564,Запчасти!A:E,2,0)</f>
        <v>Электрика</v>
      </c>
      <c r="H9564">
        <f>VLOOKUP(D9564,Запчасти!A:E,4,0)</f>
        <v>85862</v>
      </c>
      <c r="I9564" t="str">
        <f>VLOOKUP(D9564,Запчасти!A:E,5,0)</f>
        <v>R6</v>
      </c>
      <c r="J9564">
        <f>VLOOKUP(I9564,Автомобили!A:D,4,0)</f>
        <v>2</v>
      </c>
    </row>
    <row r="9565" spans="1:10" hidden="1" x14ac:dyDescent="0.25">
      <c r="A9565">
        <v>9564</v>
      </c>
      <c r="B9565" s="6">
        <v>45352</v>
      </c>
      <c r="C9565" s="1" t="s">
        <v>6</v>
      </c>
      <c r="D9565">
        <v>182</v>
      </c>
      <c r="E9565">
        <v>486</v>
      </c>
      <c r="F9565" t="s">
        <v>290</v>
      </c>
      <c r="G9565" t="str">
        <f>VLOOKUP(D9565,Запчасти!A:E,2,0)</f>
        <v>Двигатель</v>
      </c>
      <c r="H9565">
        <f>VLOOKUP(D9565,Запчасти!A:E,4,0)</f>
        <v>6954</v>
      </c>
      <c r="I9565" t="str">
        <f>VLOOKUP(D9565,Запчасти!A:E,5,0)</f>
        <v>R4</v>
      </c>
      <c r="J9565">
        <f>VLOOKUP(I9565,Автомобили!A:D,4,0)</f>
        <v>1.6</v>
      </c>
    </row>
    <row r="9566" spans="1:10" hidden="1" x14ac:dyDescent="0.25">
      <c r="A9566">
        <v>9565</v>
      </c>
      <c r="B9566" s="6">
        <v>45352</v>
      </c>
      <c r="C9566" s="1" t="s">
        <v>17</v>
      </c>
      <c r="D9566">
        <v>15</v>
      </c>
      <c r="E9566">
        <v>429</v>
      </c>
      <c r="F9566" t="s">
        <v>288</v>
      </c>
      <c r="G9566" t="str">
        <f>VLOOKUP(D9566,Запчасти!A:E,2,0)</f>
        <v>Система выпуска</v>
      </c>
      <c r="H9566">
        <f>VLOOKUP(D9566,Запчасти!A:E,4,0)</f>
        <v>88097</v>
      </c>
      <c r="I9566" t="str">
        <f>VLOOKUP(D9566,Запчасти!A:E,5,0)</f>
        <v>R5</v>
      </c>
      <c r="J9566">
        <f>VLOOKUP(I9566,Автомобили!A:D,4,0)</f>
        <v>1.4</v>
      </c>
    </row>
    <row r="9567" spans="1:10" hidden="1" x14ac:dyDescent="0.25">
      <c r="A9567">
        <v>9566</v>
      </c>
      <c r="B9567" s="6">
        <v>45352</v>
      </c>
      <c r="C9567" s="1" t="s">
        <v>9</v>
      </c>
      <c r="D9567">
        <v>41</v>
      </c>
      <c r="E9567">
        <v>760</v>
      </c>
      <c r="F9567" t="s">
        <v>288</v>
      </c>
      <c r="G9567" t="str">
        <f>VLOOKUP(D9567,Запчасти!A:E,2,0)</f>
        <v>Кузов</v>
      </c>
      <c r="H9567">
        <f>VLOOKUP(D9567,Запчасти!A:E,4,0)</f>
        <v>38422</v>
      </c>
      <c r="I9567" t="str">
        <f>VLOOKUP(D9567,Запчасти!A:E,5,0)</f>
        <v>R2</v>
      </c>
      <c r="J9567">
        <f>VLOOKUP(I9567,Автомобили!A:D,4,0)</f>
        <v>1.6</v>
      </c>
    </row>
    <row r="9568" spans="1:10" hidden="1" x14ac:dyDescent="0.25">
      <c r="A9568">
        <v>9567</v>
      </c>
      <c r="B9568" s="6">
        <v>45352</v>
      </c>
      <c r="C9568" s="1" t="s">
        <v>9</v>
      </c>
      <c r="D9568">
        <v>143</v>
      </c>
      <c r="E9568">
        <v>628</v>
      </c>
      <c r="F9568" t="s">
        <v>290</v>
      </c>
      <c r="G9568" t="str">
        <f>VLOOKUP(D9568,Запчасти!A:E,2,0)</f>
        <v>Двигатель</v>
      </c>
      <c r="H9568">
        <f>VLOOKUP(D9568,Запчасти!A:E,4,0)</f>
        <v>17857</v>
      </c>
      <c r="I9568" t="str">
        <f>VLOOKUP(D9568,Запчасти!A:E,5,0)</f>
        <v>R5</v>
      </c>
      <c r="J9568">
        <f>VLOOKUP(I9568,Автомобили!A:D,4,0)</f>
        <v>1.4</v>
      </c>
    </row>
    <row r="9569" spans="1:10" hidden="1" x14ac:dyDescent="0.25">
      <c r="A9569">
        <v>9568</v>
      </c>
      <c r="B9569" s="6">
        <v>45352</v>
      </c>
      <c r="C9569" s="1" t="s">
        <v>14</v>
      </c>
      <c r="D9569">
        <v>62</v>
      </c>
      <c r="E9569">
        <v>313</v>
      </c>
      <c r="F9569" t="s">
        <v>290</v>
      </c>
      <c r="G9569" t="str">
        <f>VLOOKUP(D9569,Запчасти!A:E,2,0)</f>
        <v>Двигатель</v>
      </c>
      <c r="H9569">
        <f>VLOOKUP(D9569,Запчасти!A:E,4,0)</f>
        <v>98943</v>
      </c>
      <c r="I9569" t="str">
        <f>VLOOKUP(D9569,Запчасти!A:E,5,0)</f>
        <v>R1</v>
      </c>
      <c r="J9569">
        <f>VLOOKUP(I9569,Автомобили!A:D,4,0)</f>
        <v>1.6</v>
      </c>
    </row>
    <row r="9570" spans="1:10" hidden="1" x14ac:dyDescent="0.25">
      <c r="A9570">
        <v>9569</v>
      </c>
      <c r="B9570" s="6">
        <v>45352</v>
      </c>
      <c r="C9570" s="1" t="s">
        <v>11</v>
      </c>
      <c r="D9570">
        <v>102</v>
      </c>
      <c r="E9570">
        <v>985</v>
      </c>
      <c r="F9570" t="s">
        <v>288</v>
      </c>
      <c r="G9570" t="str">
        <f>VLOOKUP(D9570,Запчасти!A:E,2,0)</f>
        <v>Тормозная система</v>
      </c>
      <c r="H9570">
        <f>VLOOKUP(D9570,Запчасти!A:E,4,0)</f>
        <v>31373</v>
      </c>
      <c r="I9570" t="str">
        <f>VLOOKUP(D9570,Запчасти!A:E,5,0)</f>
        <v>R5</v>
      </c>
      <c r="J9570">
        <f>VLOOKUP(I9570,Автомобили!A:D,4,0)</f>
        <v>1.4</v>
      </c>
    </row>
    <row r="9571" spans="1:10" hidden="1" x14ac:dyDescent="0.25">
      <c r="A9571">
        <v>9570</v>
      </c>
      <c r="B9571" s="6">
        <v>45352</v>
      </c>
      <c r="C9571" s="1" t="s">
        <v>5</v>
      </c>
      <c r="D9571">
        <v>155</v>
      </c>
      <c r="E9571">
        <v>264</v>
      </c>
      <c r="F9571" t="s">
        <v>288</v>
      </c>
      <c r="G9571" t="str">
        <f>VLOOKUP(D9571,Запчасти!A:E,2,0)</f>
        <v>Тормозная система</v>
      </c>
      <c r="H9571">
        <f>VLOOKUP(D9571,Запчасти!A:E,4,0)</f>
        <v>67614</v>
      </c>
      <c r="I9571" t="str">
        <f>VLOOKUP(D9571,Запчасти!A:E,5,0)</f>
        <v>R5</v>
      </c>
      <c r="J9571">
        <f>VLOOKUP(I9571,Автомобили!A:D,4,0)</f>
        <v>1.4</v>
      </c>
    </row>
    <row r="9572" spans="1:10" hidden="1" x14ac:dyDescent="0.25">
      <c r="A9572">
        <v>9571</v>
      </c>
      <c r="B9572" s="6">
        <v>45352</v>
      </c>
      <c r="C9572" s="1" t="s">
        <v>17</v>
      </c>
      <c r="D9572">
        <v>53</v>
      </c>
      <c r="E9572">
        <v>629</v>
      </c>
      <c r="F9572" t="s">
        <v>290</v>
      </c>
      <c r="G9572" t="str">
        <f>VLOOKUP(D9572,Запчасти!A:E,2,0)</f>
        <v>Кузов</v>
      </c>
      <c r="H9572">
        <f>VLOOKUP(D9572,Запчасти!A:E,4,0)</f>
        <v>80940</v>
      </c>
      <c r="I9572" t="str">
        <f>VLOOKUP(D9572,Запчасти!A:E,5,0)</f>
        <v>R2</v>
      </c>
      <c r="J9572">
        <f>VLOOKUP(I9572,Автомобили!A:D,4,0)</f>
        <v>1.6</v>
      </c>
    </row>
    <row r="9573" spans="1:10" hidden="1" x14ac:dyDescent="0.25">
      <c r="A9573">
        <v>9572</v>
      </c>
      <c r="B9573" s="6">
        <v>45352</v>
      </c>
      <c r="C9573" s="1" t="s">
        <v>18</v>
      </c>
      <c r="D9573">
        <v>155</v>
      </c>
      <c r="E9573">
        <v>439</v>
      </c>
      <c r="F9573" t="s">
        <v>288</v>
      </c>
      <c r="G9573" t="str">
        <f>VLOOKUP(D9573,Запчасти!A:E,2,0)</f>
        <v>Тормозная система</v>
      </c>
      <c r="H9573">
        <f>VLOOKUP(D9573,Запчасти!A:E,4,0)</f>
        <v>67614</v>
      </c>
      <c r="I9573" t="str">
        <f>VLOOKUP(D9573,Запчасти!A:E,5,0)</f>
        <v>R5</v>
      </c>
      <c r="J9573">
        <f>VLOOKUP(I9573,Автомобили!A:D,4,0)</f>
        <v>1.4</v>
      </c>
    </row>
    <row r="9574" spans="1:10" hidden="1" x14ac:dyDescent="0.25">
      <c r="A9574">
        <v>9573</v>
      </c>
      <c r="B9574" s="6">
        <v>45352</v>
      </c>
      <c r="C9574" s="1" t="s">
        <v>6</v>
      </c>
      <c r="D9574">
        <v>167</v>
      </c>
      <c r="E9574">
        <v>470</v>
      </c>
      <c r="F9574" t="s">
        <v>290</v>
      </c>
      <c r="G9574" t="str">
        <f>VLOOKUP(D9574,Запчасти!A:E,2,0)</f>
        <v>Электрика</v>
      </c>
      <c r="H9574">
        <f>VLOOKUP(D9574,Запчасти!A:E,4,0)</f>
        <v>48239</v>
      </c>
      <c r="I9574" t="str">
        <f>VLOOKUP(D9574,Запчасти!A:E,5,0)</f>
        <v>R1</v>
      </c>
      <c r="J9574">
        <f>VLOOKUP(I9574,Автомобили!A:D,4,0)</f>
        <v>1.6</v>
      </c>
    </row>
    <row r="9575" spans="1:10" hidden="1" x14ac:dyDescent="0.25">
      <c r="A9575">
        <v>9574</v>
      </c>
      <c r="B9575" s="6">
        <v>45352</v>
      </c>
      <c r="C9575" s="1" t="s">
        <v>3</v>
      </c>
      <c r="D9575">
        <v>36</v>
      </c>
      <c r="E9575">
        <v>186</v>
      </c>
      <c r="F9575" t="s">
        <v>290</v>
      </c>
      <c r="G9575" t="str">
        <f>VLOOKUP(D9575,Запчасти!A:E,2,0)</f>
        <v>Двигатель</v>
      </c>
      <c r="H9575">
        <f>VLOOKUP(D9575,Запчасти!A:E,4,0)</f>
        <v>47343</v>
      </c>
      <c r="I9575" t="str">
        <f>VLOOKUP(D9575,Запчасти!A:E,5,0)</f>
        <v>R2</v>
      </c>
      <c r="J9575">
        <f>VLOOKUP(I9575,Автомобили!A:D,4,0)</f>
        <v>1.6</v>
      </c>
    </row>
    <row r="9576" spans="1:10" hidden="1" x14ac:dyDescent="0.25">
      <c r="A9576">
        <v>9575</v>
      </c>
      <c r="B9576" s="6">
        <v>45352</v>
      </c>
      <c r="C9576" s="1" t="s">
        <v>13</v>
      </c>
      <c r="D9576">
        <v>160</v>
      </c>
      <c r="E9576">
        <v>932</v>
      </c>
      <c r="F9576" t="s">
        <v>288</v>
      </c>
      <c r="G9576" t="str">
        <f>VLOOKUP(D9576,Запчасти!A:E,2,0)</f>
        <v>Тормозная система</v>
      </c>
      <c r="H9576">
        <f>VLOOKUP(D9576,Запчасти!A:E,4,0)</f>
        <v>47561</v>
      </c>
      <c r="I9576" t="str">
        <f>VLOOKUP(D9576,Запчасти!A:E,5,0)</f>
        <v>R1</v>
      </c>
      <c r="J9576">
        <f>VLOOKUP(I9576,Автомобили!A:D,4,0)</f>
        <v>1.6</v>
      </c>
    </row>
    <row r="9577" spans="1:10" hidden="1" x14ac:dyDescent="0.25">
      <c r="A9577">
        <v>9576</v>
      </c>
      <c r="B9577" s="6">
        <v>45352</v>
      </c>
      <c r="C9577" s="1" t="s">
        <v>11</v>
      </c>
      <c r="D9577">
        <v>44</v>
      </c>
      <c r="E9577">
        <v>806</v>
      </c>
      <c r="F9577" t="s">
        <v>290</v>
      </c>
      <c r="G9577" t="str">
        <f>VLOOKUP(D9577,Запчасти!A:E,2,0)</f>
        <v>Двигатель</v>
      </c>
      <c r="H9577">
        <f>VLOOKUP(D9577,Запчасти!A:E,4,0)</f>
        <v>5959</v>
      </c>
      <c r="I9577" t="str">
        <f>VLOOKUP(D9577,Запчасти!A:E,5,0)</f>
        <v>R3</v>
      </c>
      <c r="J9577">
        <f>VLOOKUP(I9577,Автомобили!A:D,4,0)</f>
        <v>3.5</v>
      </c>
    </row>
    <row r="9578" spans="1:10" hidden="1" x14ac:dyDescent="0.25">
      <c r="A9578">
        <v>9577</v>
      </c>
      <c r="B9578" s="6">
        <v>45352</v>
      </c>
      <c r="C9578" s="1" t="s">
        <v>15</v>
      </c>
      <c r="D9578">
        <v>113</v>
      </c>
      <c r="E9578">
        <v>449</v>
      </c>
      <c r="F9578" t="s">
        <v>290</v>
      </c>
      <c r="G9578" t="str">
        <f>VLOOKUP(D9578,Запчасти!A:E,2,0)</f>
        <v>Кпп</v>
      </c>
      <c r="H9578">
        <f>VLOOKUP(D9578,Запчасти!A:E,4,0)</f>
        <v>96599</v>
      </c>
      <c r="I9578" t="str">
        <f>VLOOKUP(D9578,Запчасти!A:E,5,0)</f>
        <v>R5</v>
      </c>
      <c r="J9578">
        <f>VLOOKUP(I9578,Автомобили!A:D,4,0)</f>
        <v>1.4</v>
      </c>
    </row>
    <row r="9579" spans="1:10" hidden="1" x14ac:dyDescent="0.25">
      <c r="A9579">
        <v>9578</v>
      </c>
      <c r="B9579" s="6">
        <v>45352</v>
      </c>
      <c r="C9579" s="1" t="s">
        <v>5</v>
      </c>
      <c r="D9579">
        <v>189</v>
      </c>
      <c r="E9579">
        <v>456</v>
      </c>
      <c r="F9579" t="s">
        <v>290</v>
      </c>
      <c r="G9579" t="str">
        <f>VLOOKUP(D9579,Запчасти!A:E,2,0)</f>
        <v>Система подачи топлива</v>
      </c>
      <c r="H9579">
        <f>VLOOKUP(D9579,Запчасти!A:E,4,0)</f>
        <v>19554</v>
      </c>
      <c r="I9579" t="str">
        <f>VLOOKUP(D9579,Запчасти!A:E,5,0)</f>
        <v>R3</v>
      </c>
      <c r="J9579">
        <f>VLOOKUP(I9579,Автомобили!A:D,4,0)</f>
        <v>3.5</v>
      </c>
    </row>
    <row r="9580" spans="1:10" hidden="1" x14ac:dyDescent="0.25">
      <c r="A9580">
        <v>9579</v>
      </c>
      <c r="B9580" s="6">
        <v>45352</v>
      </c>
      <c r="C9580" s="1" t="s">
        <v>9</v>
      </c>
      <c r="D9580">
        <v>104</v>
      </c>
      <c r="E9580">
        <v>48</v>
      </c>
      <c r="F9580" t="s">
        <v>290</v>
      </c>
      <c r="G9580" t="str">
        <f>VLOOKUP(D9580,Запчасти!A:E,2,0)</f>
        <v>Двигатель</v>
      </c>
      <c r="H9580">
        <f>VLOOKUP(D9580,Запчасти!A:E,4,0)</f>
        <v>24830</v>
      </c>
      <c r="I9580" t="str">
        <f>VLOOKUP(D9580,Запчасти!A:E,5,0)</f>
        <v>R4</v>
      </c>
      <c r="J9580">
        <f>VLOOKUP(I9580,Автомобили!A:D,4,0)</f>
        <v>1.6</v>
      </c>
    </row>
    <row r="9581" spans="1:10" hidden="1" x14ac:dyDescent="0.25">
      <c r="A9581">
        <v>9580</v>
      </c>
      <c r="B9581" s="6">
        <v>45352</v>
      </c>
      <c r="C9581" s="1" t="s">
        <v>16</v>
      </c>
      <c r="D9581">
        <v>183</v>
      </c>
      <c r="E9581">
        <v>851</v>
      </c>
      <c r="F9581" t="s">
        <v>288</v>
      </c>
      <c r="G9581" t="str">
        <f>VLOOKUP(D9581,Запчасти!A:E,2,0)</f>
        <v>Отопление / вентиляция</v>
      </c>
      <c r="H9581">
        <f>VLOOKUP(D9581,Запчасти!A:E,4,0)</f>
        <v>3847</v>
      </c>
      <c r="I9581" t="str">
        <f>VLOOKUP(D9581,Запчасти!A:E,5,0)</f>
        <v>R4</v>
      </c>
      <c r="J9581">
        <f>VLOOKUP(I9581,Автомобили!A:D,4,0)</f>
        <v>1.6</v>
      </c>
    </row>
    <row r="9582" spans="1:10" hidden="1" x14ac:dyDescent="0.25">
      <c r="A9582">
        <v>9581</v>
      </c>
      <c r="B9582" s="6">
        <v>45352</v>
      </c>
      <c r="C9582" s="1" t="s">
        <v>10</v>
      </c>
      <c r="D9582">
        <v>200</v>
      </c>
      <c r="E9582">
        <v>618</v>
      </c>
      <c r="F9582" t="s">
        <v>288</v>
      </c>
      <c r="G9582" t="str">
        <f>VLOOKUP(D9582,Запчасти!A:E,2,0)</f>
        <v>Двигатель</v>
      </c>
      <c r="H9582">
        <f>VLOOKUP(D9582,Запчасти!A:E,4,0)</f>
        <v>95032</v>
      </c>
      <c r="I9582" t="str">
        <f>VLOOKUP(D9582,Запчасти!A:E,5,0)</f>
        <v>R5</v>
      </c>
      <c r="J9582">
        <f>VLOOKUP(I9582,Автомобили!A:D,4,0)</f>
        <v>1.4</v>
      </c>
    </row>
    <row r="9583" spans="1:10" hidden="1" x14ac:dyDescent="0.25">
      <c r="A9583">
        <v>9582</v>
      </c>
      <c r="B9583" s="6">
        <v>45352</v>
      </c>
      <c r="C9583" s="1" t="s">
        <v>8</v>
      </c>
      <c r="D9583">
        <v>27</v>
      </c>
      <c r="E9583">
        <v>519</v>
      </c>
      <c r="F9583" t="s">
        <v>288</v>
      </c>
      <c r="G9583" t="str">
        <f>VLOOKUP(D9583,Запчасти!A:E,2,0)</f>
        <v>Двигатель</v>
      </c>
      <c r="H9583">
        <f>VLOOKUP(D9583,Запчасти!A:E,4,0)</f>
        <v>18868</v>
      </c>
      <c r="I9583" t="str">
        <f>VLOOKUP(D9583,Запчасти!A:E,5,0)</f>
        <v>R6</v>
      </c>
      <c r="J9583">
        <f>VLOOKUP(I9583,Автомобили!A:D,4,0)</f>
        <v>2</v>
      </c>
    </row>
    <row r="9584" spans="1:10" hidden="1" x14ac:dyDescent="0.25">
      <c r="A9584">
        <v>9583</v>
      </c>
      <c r="B9584" s="6">
        <v>45352</v>
      </c>
      <c r="C9584" s="1" t="s">
        <v>8</v>
      </c>
      <c r="D9584">
        <v>33</v>
      </c>
      <c r="E9584">
        <v>379</v>
      </c>
      <c r="F9584" t="s">
        <v>290</v>
      </c>
      <c r="G9584" t="str">
        <f>VLOOKUP(D9584,Запчасти!A:E,2,0)</f>
        <v>Кузов</v>
      </c>
      <c r="H9584">
        <f>VLOOKUP(D9584,Запчасти!A:E,4,0)</f>
        <v>49418</v>
      </c>
      <c r="I9584" t="str">
        <f>VLOOKUP(D9584,Запчасти!A:E,5,0)</f>
        <v>R3</v>
      </c>
      <c r="J9584">
        <f>VLOOKUP(I9584,Автомобили!A:D,4,0)</f>
        <v>3.5</v>
      </c>
    </row>
    <row r="9585" spans="1:10" hidden="1" x14ac:dyDescent="0.25">
      <c r="A9585">
        <v>9584</v>
      </c>
      <c r="B9585" s="6">
        <v>45352</v>
      </c>
      <c r="C9585" s="1" t="s">
        <v>3</v>
      </c>
      <c r="D9585">
        <v>8</v>
      </c>
      <c r="E9585">
        <v>933</v>
      </c>
      <c r="F9585" t="s">
        <v>290</v>
      </c>
      <c r="G9585" t="str">
        <f>VLOOKUP(D9585,Запчасти!A:E,2,0)</f>
        <v>Двигатель</v>
      </c>
      <c r="H9585">
        <f>VLOOKUP(D9585,Запчасти!A:E,4,0)</f>
        <v>83979</v>
      </c>
      <c r="I9585" t="str">
        <f>VLOOKUP(D9585,Запчасти!A:E,5,0)</f>
        <v>R3</v>
      </c>
      <c r="J9585">
        <f>VLOOKUP(I9585,Автомобили!A:D,4,0)</f>
        <v>3.5</v>
      </c>
    </row>
    <row r="9586" spans="1:10" hidden="1" x14ac:dyDescent="0.25">
      <c r="A9586">
        <v>9585</v>
      </c>
      <c r="B9586" s="6">
        <v>45352</v>
      </c>
      <c r="C9586" s="1" t="s">
        <v>16</v>
      </c>
      <c r="D9586">
        <v>48</v>
      </c>
      <c r="E9586">
        <v>835</v>
      </c>
      <c r="F9586" t="s">
        <v>290</v>
      </c>
      <c r="G9586" t="str">
        <f>VLOOKUP(D9586,Запчасти!A:E,2,0)</f>
        <v>Двигатель</v>
      </c>
      <c r="H9586">
        <f>VLOOKUP(D9586,Запчасти!A:E,4,0)</f>
        <v>84510</v>
      </c>
      <c r="I9586" t="str">
        <f>VLOOKUP(D9586,Запчасти!A:E,5,0)</f>
        <v>R5</v>
      </c>
      <c r="J9586">
        <f>VLOOKUP(I9586,Автомобили!A:D,4,0)</f>
        <v>1.4</v>
      </c>
    </row>
    <row r="9587" spans="1:10" hidden="1" x14ac:dyDescent="0.25">
      <c r="A9587">
        <v>9586</v>
      </c>
      <c r="B9587" s="6">
        <v>45352</v>
      </c>
      <c r="C9587" s="1" t="s">
        <v>6</v>
      </c>
      <c r="D9587">
        <v>72</v>
      </c>
      <c r="E9587">
        <v>738</v>
      </c>
      <c r="F9587" t="s">
        <v>288</v>
      </c>
      <c r="G9587" t="str">
        <f>VLOOKUP(D9587,Запчасти!A:E,2,0)</f>
        <v>Электрика</v>
      </c>
      <c r="H9587">
        <f>VLOOKUP(D9587,Запчасти!A:E,4,0)</f>
        <v>52899</v>
      </c>
      <c r="I9587" t="str">
        <f>VLOOKUP(D9587,Запчасти!A:E,5,0)</f>
        <v>R6</v>
      </c>
      <c r="J9587">
        <f>VLOOKUP(I9587,Автомобили!A:D,4,0)</f>
        <v>2</v>
      </c>
    </row>
    <row r="9588" spans="1:10" hidden="1" x14ac:dyDescent="0.25">
      <c r="A9588">
        <v>9587</v>
      </c>
      <c r="B9588" s="6">
        <v>45352</v>
      </c>
      <c r="C9588" s="1" t="s">
        <v>16</v>
      </c>
      <c r="D9588">
        <v>118</v>
      </c>
      <c r="E9588">
        <v>522</v>
      </c>
      <c r="F9588" t="s">
        <v>290</v>
      </c>
      <c r="G9588" t="str">
        <f>VLOOKUP(D9588,Запчасти!A:E,2,0)</f>
        <v>Тормозная система</v>
      </c>
      <c r="H9588">
        <f>VLOOKUP(D9588,Запчасти!A:E,4,0)</f>
        <v>55713</v>
      </c>
      <c r="I9588" t="str">
        <f>VLOOKUP(D9588,Запчасти!A:E,5,0)</f>
        <v>R6</v>
      </c>
      <c r="J9588">
        <f>VLOOKUP(I9588,Автомобили!A:D,4,0)</f>
        <v>2</v>
      </c>
    </row>
    <row r="9589" spans="1:10" hidden="1" x14ac:dyDescent="0.25">
      <c r="A9589">
        <v>9588</v>
      </c>
      <c r="B9589" s="6">
        <v>45352</v>
      </c>
      <c r="C9589" s="1" t="s">
        <v>17</v>
      </c>
      <c r="D9589">
        <v>105</v>
      </c>
      <c r="E9589">
        <v>100</v>
      </c>
      <c r="F9589" t="s">
        <v>288</v>
      </c>
      <c r="G9589" t="str">
        <f>VLOOKUP(D9589,Запчасти!A:E,2,0)</f>
        <v>Кпп</v>
      </c>
      <c r="H9589">
        <f>VLOOKUP(D9589,Запчасти!A:E,4,0)</f>
        <v>83469</v>
      </c>
      <c r="I9589" t="str">
        <f>VLOOKUP(D9589,Запчасти!A:E,5,0)</f>
        <v>R6</v>
      </c>
      <c r="J9589">
        <f>VLOOKUP(I9589,Автомобили!A:D,4,0)</f>
        <v>2</v>
      </c>
    </row>
    <row r="9590" spans="1:10" hidden="1" x14ac:dyDescent="0.25">
      <c r="A9590">
        <v>9589</v>
      </c>
      <c r="B9590" s="6">
        <v>45352</v>
      </c>
      <c r="C9590" s="1" t="s">
        <v>4</v>
      </c>
      <c r="D9590">
        <v>88</v>
      </c>
      <c r="E9590">
        <v>880</v>
      </c>
      <c r="F9590" t="s">
        <v>288</v>
      </c>
      <c r="G9590" t="str">
        <f>VLOOKUP(D9590,Запчасти!A:E,2,0)</f>
        <v>Рулевое управление</v>
      </c>
      <c r="H9590">
        <f>VLOOKUP(D9590,Запчасти!A:E,4,0)</f>
        <v>86369</v>
      </c>
      <c r="I9590" t="str">
        <f>VLOOKUP(D9590,Запчасти!A:E,5,0)</f>
        <v>R3</v>
      </c>
      <c r="J9590">
        <f>VLOOKUP(I9590,Автомобили!A:D,4,0)</f>
        <v>3.5</v>
      </c>
    </row>
    <row r="9591" spans="1:10" hidden="1" x14ac:dyDescent="0.25">
      <c r="A9591">
        <v>9590</v>
      </c>
      <c r="B9591" s="6">
        <v>45352</v>
      </c>
      <c r="C9591" s="1" t="s">
        <v>5</v>
      </c>
      <c r="D9591">
        <v>180</v>
      </c>
      <c r="E9591">
        <v>846</v>
      </c>
      <c r="F9591" t="s">
        <v>290</v>
      </c>
      <c r="G9591" t="str">
        <f>VLOOKUP(D9591,Запчасти!A:E,2,0)</f>
        <v>Тормозная система</v>
      </c>
      <c r="H9591">
        <f>VLOOKUP(D9591,Запчасти!A:E,4,0)</f>
        <v>15400</v>
      </c>
      <c r="I9591" t="str">
        <f>VLOOKUP(D9591,Запчасти!A:E,5,0)</f>
        <v>R2</v>
      </c>
      <c r="J9591">
        <f>VLOOKUP(I9591,Автомобили!A:D,4,0)</f>
        <v>1.6</v>
      </c>
    </row>
    <row r="9592" spans="1:10" hidden="1" x14ac:dyDescent="0.25">
      <c r="A9592">
        <v>9591</v>
      </c>
      <c r="B9592" s="6">
        <v>45352</v>
      </c>
      <c r="C9592" s="1" t="s">
        <v>7</v>
      </c>
      <c r="D9592">
        <v>76</v>
      </c>
      <c r="E9592">
        <v>804</v>
      </c>
      <c r="F9592" t="s">
        <v>290</v>
      </c>
      <c r="G9592" t="str">
        <f>VLOOKUP(D9592,Запчасти!A:E,2,0)</f>
        <v>Подготовка топливной смеси</v>
      </c>
      <c r="H9592">
        <f>VLOOKUP(D9592,Запчасти!A:E,4,0)</f>
        <v>92173</v>
      </c>
      <c r="I9592" t="str">
        <f>VLOOKUP(D9592,Запчасти!A:E,5,0)</f>
        <v>R2</v>
      </c>
      <c r="J9592">
        <f>VLOOKUP(I9592,Автомобили!A:D,4,0)</f>
        <v>1.6</v>
      </c>
    </row>
    <row r="9593" spans="1:10" hidden="1" x14ac:dyDescent="0.25">
      <c r="A9593">
        <v>9592</v>
      </c>
      <c r="B9593" s="6">
        <v>45352</v>
      </c>
      <c r="C9593" s="1" t="s">
        <v>12</v>
      </c>
      <c r="D9593">
        <v>95</v>
      </c>
      <c r="E9593">
        <v>371</v>
      </c>
      <c r="F9593" t="s">
        <v>290</v>
      </c>
      <c r="G9593" t="str">
        <f>VLOOKUP(D9593,Запчасти!A:E,2,0)</f>
        <v>Кузов</v>
      </c>
      <c r="H9593">
        <f>VLOOKUP(D9593,Запчасти!A:E,4,0)</f>
        <v>67875</v>
      </c>
      <c r="I9593" t="str">
        <f>VLOOKUP(D9593,Запчасти!A:E,5,0)</f>
        <v>R1</v>
      </c>
      <c r="J9593">
        <f>VLOOKUP(I9593,Автомобили!A:D,4,0)</f>
        <v>1.6</v>
      </c>
    </row>
    <row r="9594" spans="1:10" hidden="1" x14ac:dyDescent="0.25">
      <c r="A9594">
        <v>9593</v>
      </c>
      <c r="B9594" s="6">
        <v>45352</v>
      </c>
      <c r="C9594" s="1" t="s">
        <v>12</v>
      </c>
      <c r="D9594">
        <v>144</v>
      </c>
      <c r="E9594">
        <v>263</v>
      </c>
      <c r="F9594" t="s">
        <v>288</v>
      </c>
      <c r="G9594" t="str">
        <f>VLOOKUP(D9594,Запчасти!A:E,2,0)</f>
        <v>Тормозная система</v>
      </c>
      <c r="H9594">
        <f>VLOOKUP(D9594,Запчасти!A:E,4,0)</f>
        <v>27773</v>
      </c>
      <c r="I9594" t="str">
        <f>VLOOKUP(D9594,Запчасти!A:E,5,0)</f>
        <v>R1</v>
      </c>
      <c r="J9594">
        <f>VLOOKUP(I9594,Автомобили!A:D,4,0)</f>
        <v>1.6</v>
      </c>
    </row>
    <row r="9595" spans="1:10" hidden="1" x14ac:dyDescent="0.25">
      <c r="A9595">
        <v>9594</v>
      </c>
      <c r="B9595" s="6">
        <v>45352</v>
      </c>
      <c r="C9595" s="1" t="s">
        <v>15</v>
      </c>
      <c r="D9595">
        <v>118</v>
      </c>
      <c r="E9595">
        <v>586</v>
      </c>
      <c r="F9595" t="s">
        <v>288</v>
      </c>
      <c r="G9595" t="str">
        <f>VLOOKUP(D9595,Запчасти!A:E,2,0)</f>
        <v>Тормозная система</v>
      </c>
      <c r="H9595">
        <f>VLOOKUP(D9595,Запчасти!A:E,4,0)</f>
        <v>55713</v>
      </c>
      <c r="I9595" t="str">
        <f>VLOOKUP(D9595,Запчасти!A:E,5,0)</f>
        <v>R6</v>
      </c>
      <c r="J9595">
        <f>VLOOKUP(I9595,Автомобили!A:D,4,0)</f>
        <v>2</v>
      </c>
    </row>
    <row r="9596" spans="1:10" hidden="1" x14ac:dyDescent="0.25">
      <c r="A9596">
        <v>9595</v>
      </c>
      <c r="B9596" s="6">
        <v>45352</v>
      </c>
      <c r="C9596" s="1" t="s">
        <v>18</v>
      </c>
      <c r="D9596">
        <v>131</v>
      </c>
      <c r="E9596">
        <v>145</v>
      </c>
      <c r="F9596" t="s">
        <v>290</v>
      </c>
      <c r="G9596" t="str">
        <f>VLOOKUP(D9596,Запчасти!A:E,2,0)</f>
        <v>Электрика</v>
      </c>
      <c r="H9596">
        <f>VLOOKUP(D9596,Запчасти!A:E,4,0)</f>
        <v>96348</v>
      </c>
      <c r="I9596" t="str">
        <f>VLOOKUP(D9596,Запчасти!A:E,5,0)</f>
        <v>R2</v>
      </c>
      <c r="J9596">
        <f>VLOOKUP(I9596,Автомобили!A:D,4,0)</f>
        <v>1.6</v>
      </c>
    </row>
    <row r="9597" spans="1:10" hidden="1" x14ac:dyDescent="0.25">
      <c r="A9597">
        <v>9596</v>
      </c>
      <c r="B9597" s="6">
        <v>45352</v>
      </c>
      <c r="C9597" s="1" t="s">
        <v>20</v>
      </c>
      <c r="D9597">
        <v>53</v>
      </c>
      <c r="E9597">
        <v>982</v>
      </c>
      <c r="F9597" t="s">
        <v>290</v>
      </c>
      <c r="G9597" t="str">
        <f>VLOOKUP(D9597,Запчасти!A:E,2,0)</f>
        <v>Кузов</v>
      </c>
      <c r="H9597">
        <f>VLOOKUP(D9597,Запчасти!A:E,4,0)</f>
        <v>80940</v>
      </c>
      <c r="I9597" t="str">
        <f>VLOOKUP(D9597,Запчасти!A:E,5,0)</f>
        <v>R2</v>
      </c>
      <c r="J9597">
        <f>VLOOKUP(I9597,Автомобили!A:D,4,0)</f>
        <v>1.6</v>
      </c>
    </row>
    <row r="9598" spans="1:10" hidden="1" x14ac:dyDescent="0.25">
      <c r="A9598">
        <v>9597</v>
      </c>
      <c r="B9598" s="6">
        <v>45352</v>
      </c>
      <c r="C9598" s="1" t="s">
        <v>8</v>
      </c>
      <c r="D9598">
        <v>56</v>
      </c>
      <c r="E9598">
        <v>937</v>
      </c>
      <c r="F9598" t="s">
        <v>290</v>
      </c>
      <c r="G9598" t="str">
        <f>VLOOKUP(D9598,Запчасти!A:E,2,0)</f>
        <v>Тормозная система</v>
      </c>
      <c r="H9598">
        <f>VLOOKUP(D9598,Запчасти!A:E,4,0)</f>
        <v>92976</v>
      </c>
      <c r="I9598" t="str">
        <f>VLOOKUP(D9598,Запчасти!A:E,5,0)</f>
        <v>R5</v>
      </c>
      <c r="J9598">
        <f>VLOOKUP(I9598,Автомобили!A:D,4,0)</f>
        <v>1.4</v>
      </c>
    </row>
    <row r="9599" spans="1:10" hidden="1" x14ac:dyDescent="0.25">
      <c r="A9599">
        <v>9598</v>
      </c>
      <c r="B9599" s="6">
        <v>45352</v>
      </c>
      <c r="C9599" s="1" t="s">
        <v>11</v>
      </c>
      <c r="D9599">
        <v>178</v>
      </c>
      <c r="E9599">
        <v>495</v>
      </c>
      <c r="F9599" t="s">
        <v>288</v>
      </c>
      <c r="G9599" t="str">
        <f>VLOOKUP(D9599,Запчасти!A:E,2,0)</f>
        <v>Рулевое управление</v>
      </c>
      <c r="H9599">
        <f>VLOOKUP(D9599,Запчасти!A:E,4,0)</f>
        <v>85776</v>
      </c>
      <c r="I9599" t="str">
        <f>VLOOKUP(D9599,Запчасти!A:E,5,0)</f>
        <v>R6</v>
      </c>
      <c r="J9599">
        <f>VLOOKUP(I9599,Автомобили!A:D,4,0)</f>
        <v>2</v>
      </c>
    </row>
    <row r="9600" spans="1:10" hidden="1" x14ac:dyDescent="0.25">
      <c r="A9600">
        <v>9599</v>
      </c>
      <c r="B9600" s="6">
        <v>45353</v>
      </c>
      <c r="C9600" s="1" t="s">
        <v>20</v>
      </c>
      <c r="D9600">
        <v>85</v>
      </c>
      <c r="E9600">
        <v>753</v>
      </c>
      <c r="F9600" t="s">
        <v>290</v>
      </c>
      <c r="G9600" t="str">
        <f>VLOOKUP(D9600,Запчасти!A:E,2,0)</f>
        <v>Система очистки окон</v>
      </c>
      <c r="H9600">
        <f>VLOOKUP(D9600,Запчасти!A:E,4,0)</f>
        <v>25558</v>
      </c>
      <c r="I9600" t="str">
        <f>VLOOKUP(D9600,Запчасти!A:E,5,0)</f>
        <v>R5</v>
      </c>
      <c r="J9600">
        <f>VLOOKUP(I9600,Автомобили!A:D,4,0)</f>
        <v>1.4</v>
      </c>
    </row>
    <row r="9601" spans="1:10" hidden="1" x14ac:dyDescent="0.25">
      <c r="A9601">
        <v>9600</v>
      </c>
      <c r="B9601" s="6">
        <v>45353</v>
      </c>
      <c r="C9601" s="1" t="s">
        <v>10</v>
      </c>
      <c r="D9601">
        <v>103</v>
      </c>
      <c r="E9601">
        <v>643</v>
      </c>
      <c r="F9601" t="s">
        <v>288</v>
      </c>
      <c r="G9601" t="str">
        <f>VLOOKUP(D9601,Запчасти!A:E,2,0)</f>
        <v>Система сцепления</v>
      </c>
      <c r="H9601">
        <f>VLOOKUP(D9601,Запчасти!A:E,4,0)</f>
        <v>15251</v>
      </c>
      <c r="I9601" t="str">
        <f>VLOOKUP(D9601,Запчасти!A:E,5,0)</f>
        <v>R5</v>
      </c>
      <c r="J9601">
        <f>VLOOKUP(I9601,Автомобили!A:D,4,0)</f>
        <v>1.4</v>
      </c>
    </row>
    <row r="9602" spans="1:10" hidden="1" x14ac:dyDescent="0.25">
      <c r="A9602">
        <v>9601</v>
      </c>
      <c r="B9602" s="6">
        <v>45353</v>
      </c>
      <c r="C9602" s="1" t="s">
        <v>6</v>
      </c>
      <c r="D9602">
        <v>199</v>
      </c>
      <c r="E9602">
        <v>265</v>
      </c>
      <c r="F9602" t="s">
        <v>290</v>
      </c>
      <c r="G9602" t="str">
        <f>VLOOKUP(D9602,Запчасти!A:E,2,0)</f>
        <v>Тормозная система</v>
      </c>
      <c r="H9602">
        <f>VLOOKUP(D9602,Запчасти!A:E,4,0)</f>
        <v>51718</v>
      </c>
      <c r="I9602" t="str">
        <f>VLOOKUP(D9602,Запчасти!A:E,5,0)</f>
        <v>R1</v>
      </c>
      <c r="J9602">
        <f>VLOOKUP(I9602,Автомобили!A:D,4,0)</f>
        <v>1.6</v>
      </c>
    </row>
    <row r="9603" spans="1:10" hidden="1" x14ac:dyDescent="0.25">
      <c r="A9603">
        <v>9602</v>
      </c>
      <c r="B9603" s="6">
        <v>45353</v>
      </c>
      <c r="C9603" s="1" t="s">
        <v>11</v>
      </c>
      <c r="D9603">
        <v>10</v>
      </c>
      <c r="E9603">
        <v>391</v>
      </c>
      <c r="F9603" t="s">
        <v>288</v>
      </c>
      <c r="G9603" t="str">
        <f>VLOOKUP(D9603,Запчасти!A:E,2,0)</f>
        <v>Рулевое управление</v>
      </c>
      <c r="H9603">
        <f>VLOOKUP(D9603,Запчасти!A:E,4,0)</f>
        <v>95428</v>
      </c>
      <c r="I9603" t="str">
        <f>VLOOKUP(D9603,Запчасти!A:E,5,0)</f>
        <v>R5</v>
      </c>
      <c r="J9603">
        <f>VLOOKUP(I9603,Автомобили!A:D,4,0)</f>
        <v>1.4</v>
      </c>
    </row>
    <row r="9604" spans="1:10" hidden="1" x14ac:dyDescent="0.25">
      <c r="A9604">
        <v>9603</v>
      </c>
      <c r="B9604" s="6">
        <v>45353</v>
      </c>
      <c r="C9604" s="1" t="s">
        <v>7</v>
      </c>
      <c r="D9604">
        <v>47</v>
      </c>
      <c r="E9604">
        <v>190</v>
      </c>
      <c r="F9604" t="s">
        <v>290</v>
      </c>
      <c r="G9604" t="str">
        <f>VLOOKUP(D9604,Запчасти!A:E,2,0)</f>
        <v>Электрика</v>
      </c>
      <c r="H9604">
        <f>VLOOKUP(D9604,Запчасти!A:E,4,0)</f>
        <v>36123</v>
      </c>
      <c r="I9604" t="str">
        <f>VLOOKUP(D9604,Запчасти!A:E,5,0)</f>
        <v>R6</v>
      </c>
      <c r="J9604">
        <f>VLOOKUP(I9604,Автомобили!A:D,4,0)</f>
        <v>2</v>
      </c>
    </row>
    <row r="9605" spans="1:10" hidden="1" x14ac:dyDescent="0.25">
      <c r="A9605">
        <v>9604</v>
      </c>
      <c r="B9605" s="6">
        <v>45353</v>
      </c>
      <c r="C9605" s="1" t="s">
        <v>7</v>
      </c>
      <c r="D9605">
        <v>76</v>
      </c>
      <c r="E9605">
        <v>979</v>
      </c>
      <c r="F9605" t="s">
        <v>290</v>
      </c>
      <c r="G9605" t="str">
        <f>VLOOKUP(D9605,Запчасти!A:E,2,0)</f>
        <v>Подготовка топливной смеси</v>
      </c>
      <c r="H9605">
        <f>VLOOKUP(D9605,Запчасти!A:E,4,0)</f>
        <v>92173</v>
      </c>
      <c r="I9605" t="str">
        <f>VLOOKUP(D9605,Запчасти!A:E,5,0)</f>
        <v>R2</v>
      </c>
      <c r="J9605">
        <f>VLOOKUP(I9605,Автомобили!A:D,4,0)</f>
        <v>1.6</v>
      </c>
    </row>
    <row r="9606" spans="1:10" hidden="1" x14ac:dyDescent="0.25">
      <c r="A9606">
        <v>9605</v>
      </c>
      <c r="B9606" s="6">
        <v>45353</v>
      </c>
      <c r="C9606" s="1" t="s">
        <v>20</v>
      </c>
      <c r="D9606">
        <v>150</v>
      </c>
      <c r="E9606">
        <v>846</v>
      </c>
      <c r="F9606" t="s">
        <v>290</v>
      </c>
      <c r="G9606" t="str">
        <f>VLOOKUP(D9606,Запчасти!A:E,2,0)</f>
        <v>Двигатель</v>
      </c>
      <c r="H9606">
        <f>VLOOKUP(D9606,Запчасти!A:E,4,0)</f>
        <v>54018</v>
      </c>
      <c r="I9606" t="str">
        <f>VLOOKUP(D9606,Запчасти!A:E,5,0)</f>
        <v>R1</v>
      </c>
      <c r="J9606">
        <f>VLOOKUP(I9606,Автомобили!A:D,4,0)</f>
        <v>1.6</v>
      </c>
    </row>
    <row r="9607" spans="1:10" hidden="1" x14ac:dyDescent="0.25">
      <c r="A9607">
        <v>9606</v>
      </c>
      <c r="B9607" s="6">
        <v>45353</v>
      </c>
      <c r="C9607" s="1" t="s">
        <v>9</v>
      </c>
      <c r="D9607">
        <v>38</v>
      </c>
      <c r="E9607">
        <v>941</v>
      </c>
      <c r="F9607" t="s">
        <v>288</v>
      </c>
      <c r="G9607" t="str">
        <f>VLOOKUP(D9607,Запчасти!A:E,2,0)</f>
        <v>Подготовка топливной смеси</v>
      </c>
      <c r="H9607">
        <f>VLOOKUP(D9607,Запчасти!A:E,4,0)</f>
        <v>15808</v>
      </c>
      <c r="I9607" t="str">
        <f>VLOOKUP(D9607,Запчасти!A:E,5,0)</f>
        <v>R5</v>
      </c>
      <c r="J9607">
        <f>VLOOKUP(I9607,Автомобили!A:D,4,0)</f>
        <v>1.4</v>
      </c>
    </row>
    <row r="9608" spans="1:10" hidden="1" x14ac:dyDescent="0.25">
      <c r="A9608">
        <v>9607</v>
      </c>
      <c r="B9608" s="6">
        <v>45353</v>
      </c>
      <c r="C9608" s="1" t="s">
        <v>22</v>
      </c>
      <c r="D9608">
        <v>55</v>
      </c>
      <c r="E9608">
        <v>477</v>
      </c>
      <c r="F9608" t="s">
        <v>290</v>
      </c>
      <c r="G9608" t="str">
        <f>VLOOKUP(D9608,Запчасти!A:E,2,0)</f>
        <v>Система сцепления</v>
      </c>
      <c r="H9608">
        <f>VLOOKUP(D9608,Запчасти!A:E,4,0)</f>
        <v>28339</v>
      </c>
      <c r="I9608" t="str">
        <f>VLOOKUP(D9608,Запчасти!A:E,5,0)</f>
        <v>R6</v>
      </c>
      <c r="J9608">
        <f>VLOOKUP(I9608,Автомобили!A:D,4,0)</f>
        <v>2</v>
      </c>
    </row>
    <row r="9609" spans="1:10" hidden="1" x14ac:dyDescent="0.25">
      <c r="A9609">
        <v>9608</v>
      </c>
      <c r="B9609" s="6">
        <v>45353</v>
      </c>
      <c r="C9609" s="1" t="s">
        <v>3</v>
      </c>
      <c r="D9609">
        <v>144</v>
      </c>
      <c r="E9609">
        <v>769</v>
      </c>
      <c r="F9609" t="s">
        <v>288</v>
      </c>
      <c r="G9609" t="str">
        <f>VLOOKUP(D9609,Запчасти!A:E,2,0)</f>
        <v>Тормозная система</v>
      </c>
      <c r="H9609">
        <f>VLOOKUP(D9609,Запчасти!A:E,4,0)</f>
        <v>27773</v>
      </c>
      <c r="I9609" t="str">
        <f>VLOOKUP(D9609,Запчасти!A:E,5,0)</f>
        <v>R1</v>
      </c>
      <c r="J9609">
        <f>VLOOKUP(I9609,Автомобили!A:D,4,0)</f>
        <v>1.6</v>
      </c>
    </row>
    <row r="9610" spans="1:10" hidden="1" x14ac:dyDescent="0.25">
      <c r="A9610">
        <v>9609</v>
      </c>
      <c r="B9610" s="6">
        <v>45353</v>
      </c>
      <c r="C9610" s="1" t="s">
        <v>14</v>
      </c>
      <c r="D9610">
        <v>140</v>
      </c>
      <c r="E9610">
        <v>83</v>
      </c>
      <c r="F9610" t="s">
        <v>288</v>
      </c>
      <c r="G9610" t="str">
        <f>VLOOKUP(D9610,Запчасти!A:E,2,0)</f>
        <v>Подвеска и амортизация</v>
      </c>
      <c r="H9610">
        <f>VLOOKUP(D9610,Запчасти!A:E,4,0)</f>
        <v>63073</v>
      </c>
      <c r="I9610" t="str">
        <f>VLOOKUP(D9610,Запчасти!A:E,5,0)</f>
        <v>R3</v>
      </c>
      <c r="J9610">
        <f>VLOOKUP(I9610,Автомобили!A:D,4,0)</f>
        <v>3.5</v>
      </c>
    </row>
    <row r="9611" spans="1:10" hidden="1" x14ac:dyDescent="0.25">
      <c r="A9611">
        <v>9610</v>
      </c>
      <c r="B9611" s="6">
        <v>45353</v>
      </c>
      <c r="C9611" s="1" t="s">
        <v>16</v>
      </c>
      <c r="D9611">
        <v>23</v>
      </c>
      <c r="E9611">
        <v>682</v>
      </c>
      <c r="F9611" t="s">
        <v>290</v>
      </c>
      <c r="G9611" t="str">
        <f>VLOOKUP(D9611,Запчасти!A:E,2,0)</f>
        <v>Тормозная система</v>
      </c>
      <c r="H9611">
        <f>VLOOKUP(D9611,Запчасти!A:E,4,0)</f>
        <v>19017</v>
      </c>
      <c r="I9611" t="str">
        <f>VLOOKUP(D9611,Запчасти!A:E,5,0)</f>
        <v>R2</v>
      </c>
      <c r="J9611">
        <f>VLOOKUP(I9611,Автомобили!A:D,4,0)</f>
        <v>1.6</v>
      </c>
    </row>
    <row r="9612" spans="1:10" hidden="1" x14ac:dyDescent="0.25">
      <c r="A9612">
        <v>9611</v>
      </c>
      <c r="B9612" s="6">
        <v>45354</v>
      </c>
      <c r="C9612" s="1" t="s">
        <v>6</v>
      </c>
      <c r="D9612">
        <v>100</v>
      </c>
      <c r="E9612">
        <v>544</v>
      </c>
      <c r="F9612" t="s">
        <v>288</v>
      </c>
      <c r="G9612" t="str">
        <f>VLOOKUP(D9612,Запчасти!A:E,2,0)</f>
        <v>Система подачи топлива</v>
      </c>
      <c r="H9612">
        <f>VLOOKUP(D9612,Запчасти!A:E,4,0)</f>
        <v>85018</v>
      </c>
      <c r="I9612" t="str">
        <f>VLOOKUP(D9612,Запчасти!A:E,5,0)</f>
        <v>R6</v>
      </c>
      <c r="J9612">
        <f>VLOOKUP(I9612,Автомобили!A:D,4,0)</f>
        <v>2</v>
      </c>
    </row>
    <row r="9613" spans="1:10" hidden="1" x14ac:dyDescent="0.25">
      <c r="A9613">
        <v>9612</v>
      </c>
      <c r="B9613" s="6">
        <v>45354</v>
      </c>
      <c r="C9613" s="1" t="s">
        <v>19</v>
      </c>
      <c r="D9613">
        <v>132</v>
      </c>
      <c r="E9613">
        <v>185</v>
      </c>
      <c r="F9613" t="s">
        <v>288</v>
      </c>
      <c r="G9613" t="str">
        <f>VLOOKUP(D9613,Запчасти!A:E,2,0)</f>
        <v>Система сцепления</v>
      </c>
      <c r="H9613">
        <f>VLOOKUP(D9613,Запчасти!A:E,4,0)</f>
        <v>7793</v>
      </c>
      <c r="I9613" t="str">
        <f>VLOOKUP(D9613,Запчасти!A:E,5,0)</f>
        <v>R6</v>
      </c>
      <c r="J9613">
        <f>VLOOKUP(I9613,Автомобили!A:D,4,0)</f>
        <v>2</v>
      </c>
    </row>
    <row r="9614" spans="1:10" hidden="1" x14ac:dyDescent="0.25">
      <c r="A9614">
        <v>9613</v>
      </c>
      <c r="B9614" s="6">
        <v>45354</v>
      </c>
      <c r="C9614" s="1" t="s">
        <v>9</v>
      </c>
      <c r="D9614">
        <v>11</v>
      </c>
      <c r="E9614">
        <v>465</v>
      </c>
      <c r="F9614" t="s">
        <v>288</v>
      </c>
      <c r="G9614" t="str">
        <f>VLOOKUP(D9614,Запчасти!A:E,2,0)</f>
        <v>Двигатель</v>
      </c>
      <c r="H9614">
        <f>VLOOKUP(D9614,Запчасти!A:E,4,0)</f>
        <v>75637</v>
      </c>
      <c r="I9614" t="str">
        <f>VLOOKUP(D9614,Запчасти!A:E,5,0)</f>
        <v>R4</v>
      </c>
      <c r="J9614">
        <f>VLOOKUP(I9614,Автомобили!A:D,4,0)</f>
        <v>1.6</v>
      </c>
    </row>
    <row r="9615" spans="1:10" hidden="1" x14ac:dyDescent="0.25">
      <c r="A9615">
        <v>9614</v>
      </c>
      <c r="B9615" s="6">
        <v>45354</v>
      </c>
      <c r="C9615" s="1" t="s">
        <v>6</v>
      </c>
      <c r="D9615">
        <v>86</v>
      </c>
      <c r="E9615">
        <v>292</v>
      </c>
      <c r="F9615" t="s">
        <v>290</v>
      </c>
      <c r="G9615" t="str">
        <f>VLOOKUP(D9615,Запчасти!A:E,2,0)</f>
        <v>Кондиционер</v>
      </c>
      <c r="H9615">
        <f>VLOOKUP(D9615,Запчасти!A:E,4,0)</f>
        <v>62846</v>
      </c>
      <c r="I9615" t="str">
        <f>VLOOKUP(D9615,Запчасти!A:E,5,0)</f>
        <v>R3</v>
      </c>
      <c r="J9615">
        <f>VLOOKUP(I9615,Автомобили!A:D,4,0)</f>
        <v>3.5</v>
      </c>
    </row>
    <row r="9616" spans="1:10" hidden="1" x14ac:dyDescent="0.25">
      <c r="A9616">
        <v>9615</v>
      </c>
      <c r="B9616" s="6">
        <v>45354</v>
      </c>
      <c r="C9616" s="1" t="s">
        <v>11</v>
      </c>
      <c r="D9616">
        <v>190</v>
      </c>
      <c r="E9616">
        <v>143</v>
      </c>
      <c r="F9616" t="s">
        <v>290</v>
      </c>
      <c r="G9616" t="str">
        <f>VLOOKUP(D9616,Запчасти!A:E,2,0)</f>
        <v>Двигатель</v>
      </c>
      <c r="H9616">
        <f>VLOOKUP(D9616,Запчасти!A:E,4,0)</f>
        <v>20338</v>
      </c>
      <c r="I9616" t="str">
        <f>VLOOKUP(D9616,Запчасти!A:E,5,0)</f>
        <v>R2</v>
      </c>
      <c r="J9616">
        <f>VLOOKUP(I9616,Автомобили!A:D,4,0)</f>
        <v>1.6</v>
      </c>
    </row>
    <row r="9617" spans="1:10" hidden="1" x14ac:dyDescent="0.25">
      <c r="A9617">
        <v>9616</v>
      </c>
      <c r="B9617" s="6">
        <v>45354</v>
      </c>
      <c r="C9617" s="1" t="s">
        <v>11</v>
      </c>
      <c r="D9617">
        <v>70</v>
      </c>
      <c r="E9617">
        <v>353</v>
      </c>
      <c r="F9617" t="s">
        <v>290</v>
      </c>
      <c r="G9617" t="str">
        <f>VLOOKUP(D9617,Запчасти!A:E,2,0)</f>
        <v>Система подачи топлива</v>
      </c>
      <c r="H9617">
        <f>VLOOKUP(D9617,Запчасти!A:E,4,0)</f>
        <v>38811</v>
      </c>
      <c r="I9617" t="str">
        <f>VLOOKUP(D9617,Запчасти!A:E,5,0)</f>
        <v>R6</v>
      </c>
      <c r="J9617">
        <f>VLOOKUP(I9617,Автомобили!A:D,4,0)</f>
        <v>2</v>
      </c>
    </row>
    <row r="9618" spans="1:10" hidden="1" x14ac:dyDescent="0.25">
      <c r="A9618">
        <v>9617</v>
      </c>
      <c r="B9618" s="6">
        <v>45354</v>
      </c>
      <c r="C9618" s="1" t="s">
        <v>16</v>
      </c>
      <c r="D9618">
        <v>45</v>
      </c>
      <c r="E9618">
        <v>767</v>
      </c>
      <c r="F9618" t="s">
        <v>290</v>
      </c>
      <c r="G9618" t="str">
        <f>VLOOKUP(D9618,Запчасти!A:E,2,0)</f>
        <v>Кпп</v>
      </c>
      <c r="H9618">
        <f>VLOOKUP(D9618,Запчасти!A:E,4,0)</f>
        <v>16357</v>
      </c>
      <c r="I9618" t="str">
        <f>VLOOKUP(D9618,Запчасти!A:E,5,0)</f>
        <v>R4</v>
      </c>
      <c r="J9618">
        <f>VLOOKUP(I9618,Автомобили!A:D,4,0)</f>
        <v>1.6</v>
      </c>
    </row>
    <row r="9619" spans="1:10" hidden="1" x14ac:dyDescent="0.25">
      <c r="A9619">
        <v>9618</v>
      </c>
      <c r="B9619" s="6">
        <v>45354</v>
      </c>
      <c r="C9619" s="1" t="s">
        <v>8</v>
      </c>
      <c r="D9619">
        <v>11</v>
      </c>
      <c r="E9619">
        <v>102</v>
      </c>
      <c r="F9619" t="s">
        <v>288</v>
      </c>
      <c r="G9619" t="str">
        <f>VLOOKUP(D9619,Запчасти!A:E,2,0)</f>
        <v>Двигатель</v>
      </c>
      <c r="H9619">
        <f>VLOOKUP(D9619,Запчасти!A:E,4,0)</f>
        <v>75637</v>
      </c>
      <c r="I9619" t="str">
        <f>VLOOKUP(D9619,Запчасти!A:E,5,0)</f>
        <v>R4</v>
      </c>
      <c r="J9619">
        <f>VLOOKUP(I9619,Автомобили!A:D,4,0)</f>
        <v>1.6</v>
      </c>
    </row>
    <row r="9620" spans="1:10" hidden="1" x14ac:dyDescent="0.25">
      <c r="A9620">
        <v>9619</v>
      </c>
      <c r="B9620" s="6">
        <v>45354</v>
      </c>
      <c r="C9620" s="1" t="s">
        <v>12</v>
      </c>
      <c r="D9620">
        <v>163</v>
      </c>
      <c r="E9620">
        <v>74</v>
      </c>
      <c r="F9620" t="s">
        <v>288</v>
      </c>
      <c r="G9620" t="str">
        <f>VLOOKUP(D9620,Запчасти!A:E,2,0)</f>
        <v>Двигатель</v>
      </c>
      <c r="H9620">
        <f>VLOOKUP(D9620,Запчасти!A:E,4,0)</f>
        <v>92007</v>
      </c>
      <c r="I9620" t="str">
        <f>VLOOKUP(D9620,Запчасти!A:E,5,0)</f>
        <v>R5</v>
      </c>
      <c r="J9620">
        <f>VLOOKUP(I9620,Автомобили!A:D,4,0)</f>
        <v>1.4</v>
      </c>
    </row>
    <row r="9621" spans="1:10" hidden="1" x14ac:dyDescent="0.25">
      <c r="A9621">
        <v>9620</v>
      </c>
      <c r="B9621" s="6">
        <v>45354</v>
      </c>
      <c r="C9621" s="1" t="s">
        <v>5</v>
      </c>
      <c r="D9621">
        <v>24</v>
      </c>
      <c r="E9621">
        <v>431</v>
      </c>
      <c r="F9621" t="s">
        <v>290</v>
      </c>
      <c r="G9621" t="str">
        <f>VLOOKUP(D9621,Запчасти!A:E,2,0)</f>
        <v>Кузов</v>
      </c>
      <c r="H9621">
        <f>VLOOKUP(D9621,Запчасти!A:E,4,0)</f>
        <v>7771</v>
      </c>
      <c r="I9621" t="str">
        <f>VLOOKUP(D9621,Запчасти!A:E,5,0)</f>
        <v>R1</v>
      </c>
      <c r="J9621">
        <f>VLOOKUP(I9621,Автомобили!A:D,4,0)</f>
        <v>1.6</v>
      </c>
    </row>
    <row r="9622" spans="1:10" hidden="1" x14ac:dyDescent="0.25">
      <c r="A9622">
        <v>9621</v>
      </c>
      <c r="B9622" s="6">
        <v>45354</v>
      </c>
      <c r="C9622" s="1" t="s">
        <v>14</v>
      </c>
      <c r="D9622">
        <v>150</v>
      </c>
      <c r="E9622">
        <v>569</v>
      </c>
      <c r="F9622" t="s">
        <v>290</v>
      </c>
      <c r="G9622" t="str">
        <f>VLOOKUP(D9622,Запчасти!A:E,2,0)</f>
        <v>Двигатель</v>
      </c>
      <c r="H9622">
        <f>VLOOKUP(D9622,Запчасти!A:E,4,0)</f>
        <v>54018</v>
      </c>
      <c r="I9622" t="str">
        <f>VLOOKUP(D9622,Запчасти!A:E,5,0)</f>
        <v>R1</v>
      </c>
      <c r="J9622">
        <f>VLOOKUP(I9622,Автомобили!A:D,4,0)</f>
        <v>1.6</v>
      </c>
    </row>
    <row r="9623" spans="1:10" hidden="1" x14ac:dyDescent="0.25">
      <c r="A9623">
        <v>9622</v>
      </c>
      <c r="B9623" s="6">
        <v>45354</v>
      </c>
      <c r="C9623" s="1" t="s">
        <v>18</v>
      </c>
      <c r="D9623">
        <v>67</v>
      </c>
      <c r="E9623">
        <v>422</v>
      </c>
      <c r="F9623" t="s">
        <v>290</v>
      </c>
      <c r="G9623" t="str">
        <f>VLOOKUP(D9623,Запчасти!A:E,2,0)</f>
        <v>Кпп</v>
      </c>
      <c r="H9623">
        <f>VLOOKUP(D9623,Запчасти!A:E,4,0)</f>
        <v>27759</v>
      </c>
      <c r="I9623" t="str">
        <f>VLOOKUP(D9623,Запчасти!A:E,5,0)</f>
        <v>R6</v>
      </c>
      <c r="J9623">
        <f>VLOOKUP(I9623,Автомобили!A:D,4,0)</f>
        <v>2</v>
      </c>
    </row>
    <row r="9624" spans="1:10" hidden="1" x14ac:dyDescent="0.25">
      <c r="A9624">
        <v>9623</v>
      </c>
      <c r="B9624" s="6">
        <v>45354</v>
      </c>
      <c r="C9624" s="1" t="s">
        <v>20</v>
      </c>
      <c r="D9624">
        <v>185</v>
      </c>
      <c r="E9624">
        <v>338</v>
      </c>
      <c r="F9624" t="s">
        <v>290</v>
      </c>
      <c r="G9624" t="str">
        <f>VLOOKUP(D9624,Запчасти!A:E,2,0)</f>
        <v>Подвеска и амортизация</v>
      </c>
      <c r="H9624">
        <f>VLOOKUP(D9624,Запчасти!A:E,4,0)</f>
        <v>38571</v>
      </c>
      <c r="I9624" t="str">
        <f>VLOOKUP(D9624,Запчасти!A:E,5,0)</f>
        <v>R3</v>
      </c>
      <c r="J9624">
        <f>VLOOKUP(I9624,Автомобили!A:D,4,0)</f>
        <v>3.5</v>
      </c>
    </row>
    <row r="9625" spans="1:10" hidden="1" x14ac:dyDescent="0.25">
      <c r="A9625">
        <v>9624</v>
      </c>
      <c r="B9625" s="6">
        <v>45354</v>
      </c>
      <c r="C9625" s="1" t="s">
        <v>4</v>
      </c>
      <c r="D9625">
        <v>55</v>
      </c>
      <c r="E9625">
        <v>649</v>
      </c>
      <c r="F9625" t="s">
        <v>290</v>
      </c>
      <c r="G9625" t="str">
        <f>VLOOKUP(D9625,Запчасти!A:E,2,0)</f>
        <v>Система сцепления</v>
      </c>
      <c r="H9625">
        <f>VLOOKUP(D9625,Запчасти!A:E,4,0)</f>
        <v>28339</v>
      </c>
      <c r="I9625" t="str">
        <f>VLOOKUP(D9625,Запчасти!A:E,5,0)</f>
        <v>R6</v>
      </c>
      <c r="J9625">
        <f>VLOOKUP(I9625,Автомобили!A:D,4,0)</f>
        <v>2</v>
      </c>
    </row>
    <row r="9626" spans="1:10" hidden="1" x14ac:dyDescent="0.25">
      <c r="A9626">
        <v>9625</v>
      </c>
      <c r="B9626" s="6">
        <v>45354</v>
      </c>
      <c r="C9626" s="1" t="s">
        <v>19</v>
      </c>
      <c r="D9626">
        <v>63</v>
      </c>
      <c r="E9626">
        <v>954</v>
      </c>
      <c r="F9626" t="s">
        <v>290</v>
      </c>
      <c r="G9626" t="str">
        <f>VLOOKUP(D9626,Запчасти!A:E,2,0)</f>
        <v>Подвеска и амортизация</v>
      </c>
      <c r="H9626">
        <f>VLOOKUP(D9626,Запчасти!A:E,4,0)</f>
        <v>5112</v>
      </c>
      <c r="I9626" t="str">
        <f>VLOOKUP(D9626,Запчасти!A:E,5,0)</f>
        <v>R2</v>
      </c>
      <c r="J9626">
        <f>VLOOKUP(I9626,Автомобили!A:D,4,0)</f>
        <v>1.6</v>
      </c>
    </row>
    <row r="9627" spans="1:10" hidden="1" x14ac:dyDescent="0.25">
      <c r="A9627">
        <v>9626</v>
      </c>
      <c r="B9627" s="6">
        <v>45354</v>
      </c>
      <c r="C9627" s="1" t="s">
        <v>6</v>
      </c>
      <c r="D9627">
        <v>2</v>
      </c>
      <c r="E9627">
        <v>306</v>
      </c>
      <c r="F9627" t="s">
        <v>290</v>
      </c>
      <c r="G9627" t="str">
        <f>VLOOKUP(D9627,Запчасти!A:E,2,0)</f>
        <v>Система выпуска</v>
      </c>
      <c r="H9627">
        <f>VLOOKUP(D9627,Запчасти!A:E,4,0)</f>
        <v>89726</v>
      </c>
      <c r="I9627" t="str">
        <f>VLOOKUP(D9627,Запчасти!A:E,5,0)</f>
        <v>R6</v>
      </c>
      <c r="J9627">
        <f>VLOOKUP(I9627,Автомобили!A:D,4,0)</f>
        <v>2</v>
      </c>
    </row>
    <row r="9628" spans="1:10" hidden="1" x14ac:dyDescent="0.25">
      <c r="A9628">
        <v>9627</v>
      </c>
      <c r="B9628" s="6">
        <v>45354</v>
      </c>
      <c r="C9628" s="1" t="s">
        <v>11</v>
      </c>
      <c r="D9628">
        <v>68</v>
      </c>
      <c r="E9628">
        <v>500</v>
      </c>
      <c r="F9628" t="s">
        <v>288</v>
      </c>
      <c r="G9628" t="str">
        <f>VLOOKUP(D9628,Запчасти!A:E,2,0)</f>
        <v>Двигатель</v>
      </c>
      <c r="H9628">
        <f>VLOOKUP(D9628,Запчасти!A:E,4,0)</f>
        <v>10281</v>
      </c>
      <c r="I9628" t="str">
        <f>VLOOKUP(D9628,Запчасти!A:E,5,0)</f>
        <v>R4</v>
      </c>
      <c r="J9628">
        <f>VLOOKUP(I9628,Автомобили!A:D,4,0)</f>
        <v>1.6</v>
      </c>
    </row>
    <row r="9629" spans="1:10" hidden="1" x14ac:dyDescent="0.25">
      <c r="A9629">
        <v>9628</v>
      </c>
      <c r="B9629" s="6">
        <v>45354</v>
      </c>
      <c r="C9629" s="1" t="s">
        <v>21</v>
      </c>
      <c r="D9629">
        <v>157</v>
      </c>
      <c r="E9629">
        <v>273</v>
      </c>
      <c r="F9629" t="s">
        <v>288</v>
      </c>
      <c r="G9629" t="str">
        <f>VLOOKUP(D9629,Запчасти!A:E,2,0)</f>
        <v>Двигатель</v>
      </c>
      <c r="H9629">
        <f>VLOOKUP(D9629,Запчасти!A:E,4,0)</f>
        <v>78653</v>
      </c>
      <c r="I9629" t="str">
        <f>VLOOKUP(D9629,Запчасти!A:E,5,0)</f>
        <v>R6</v>
      </c>
      <c r="J9629">
        <f>VLOOKUP(I9629,Автомобили!A:D,4,0)</f>
        <v>2</v>
      </c>
    </row>
    <row r="9630" spans="1:10" hidden="1" x14ac:dyDescent="0.25">
      <c r="A9630">
        <v>9629</v>
      </c>
      <c r="B9630" s="6">
        <v>45354</v>
      </c>
      <c r="C9630" s="1" t="s">
        <v>18</v>
      </c>
      <c r="D9630">
        <v>128</v>
      </c>
      <c r="E9630">
        <v>308</v>
      </c>
      <c r="F9630" t="s">
        <v>290</v>
      </c>
      <c r="G9630" t="str">
        <f>VLOOKUP(D9630,Запчасти!A:E,2,0)</f>
        <v>Кпп</v>
      </c>
      <c r="H9630">
        <f>VLOOKUP(D9630,Запчасти!A:E,4,0)</f>
        <v>13030</v>
      </c>
      <c r="I9630" t="str">
        <f>VLOOKUP(D9630,Запчасти!A:E,5,0)</f>
        <v>R3</v>
      </c>
      <c r="J9630">
        <f>VLOOKUP(I9630,Автомобили!A:D,4,0)</f>
        <v>3.5</v>
      </c>
    </row>
    <row r="9631" spans="1:10" hidden="1" x14ac:dyDescent="0.25">
      <c r="A9631">
        <v>9630</v>
      </c>
      <c r="B9631" s="6">
        <v>45354</v>
      </c>
      <c r="C9631" s="1" t="s">
        <v>10</v>
      </c>
      <c r="D9631">
        <v>65</v>
      </c>
      <c r="E9631">
        <v>166</v>
      </c>
      <c r="F9631" t="s">
        <v>290</v>
      </c>
      <c r="G9631" t="str">
        <f>VLOOKUP(D9631,Запчасти!A:E,2,0)</f>
        <v>Тормозная система</v>
      </c>
      <c r="H9631">
        <f>VLOOKUP(D9631,Запчасти!A:E,4,0)</f>
        <v>17370</v>
      </c>
      <c r="I9631" t="str">
        <f>VLOOKUP(D9631,Запчасти!A:E,5,0)</f>
        <v>R2</v>
      </c>
      <c r="J9631">
        <f>VLOOKUP(I9631,Автомобили!A:D,4,0)</f>
        <v>1.6</v>
      </c>
    </row>
    <row r="9632" spans="1:10" hidden="1" x14ac:dyDescent="0.25">
      <c r="A9632">
        <v>9631</v>
      </c>
      <c r="B9632" s="6">
        <v>45354</v>
      </c>
      <c r="C9632" s="1" t="s">
        <v>15</v>
      </c>
      <c r="D9632">
        <v>2</v>
      </c>
      <c r="E9632">
        <v>599</v>
      </c>
      <c r="F9632" t="s">
        <v>288</v>
      </c>
      <c r="G9632" t="str">
        <f>VLOOKUP(D9632,Запчасти!A:E,2,0)</f>
        <v>Система выпуска</v>
      </c>
      <c r="H9632">
        <f>VLOOKUP(D9632,Запчасти!A:E,4,0)</f>
        <v>89726</v>
      </c>
      <c r="I9632" t="str">
        <f>VLOOKUP(D9632,Запчасти!A:E,5,0)</f>
        <v>R6</v>
      </c>
      <c r="J9632">
        <f>VLOOKUP(I9632,Автомобили!A:D,4,0)</f>
        <v>2</v>
      </c>
    </row>
    <row r="9633" spans="1:10" hidden="1" x14ac:dyDescent="0.25">
      <c r="A9633">
        <v>9632</v>
      </c>
      <c r="B9633" s="6">
        <v>45354</v>
      </c>
      <c r="C9633" s="1" t="s">
        <v>13</v>
      </c>
      <c r="D9633">
        <v>185</v>
      </c>
      <c r="E9633">
        <v>477</v>
      </c>
      <c r="F9633" t="s">
        <v>288</v>
      </c>
      <c r="G9633" t="str">
        <f>VLOOKUP(D9633,Запчасти!A:E,2,0)</f>
        <v>Подвеска и амортизация</v>
      </c>
      <c r="H9633">
        <f>VLOOKUP(D9633,Запчасти!A:E,4,0)</f>
        <v>38571</v>
      </c>
      <c r="I9633" t="str">
        <f>VLOOKUP(D9633,Запчасти!A:E,5,0)</f>
        <v>R3</v>
      </c>
      <c r="J9633">
        <f>VLOOKUP(I9633,Автомобили!A:D,4,0)</f>
        <v>3.5</v>
      </c>
    </row>
    <row r="9634" spans="1:10" hidden="1" x14ac:dyDescent="0.25">
      <c r="A9634">
        <v>9633</v>
      </c>
      <c r="B9634" s="6">
        <v>45354</v>
      </c>
      <c r="C9634" s="1" t="s">
        <v>11</v>
      </c>
      <c r="D9634">
        <v>130</v>
      </c>
      <c r="E9634">
        <v>668</v>
      </c>
      <c r="F9634" t="s">
        <v>290</v>
      </c>
      <c r="G9634" t="str">
        <f>VLOOKUP(D9634,Запчасти!A:E,2,0)</f>
        <v>Система очистки окон</v>
      </c>
      <c r="H9634">
        <f>VLOOKUP(D9634,Запчасти!A:E,4,0)</f>
        <v>79424</v>
      </c>
      <c r="I9634" t="str">
        <f>VLOOKUP(D9634,Запчасти!A:E,5,0)</f>
        <v>R4</v>
      </c>
      <c r="J9634">
        <f>VLOOKUP(I9634,Автомобили!A:D,4,0)</f>
        <v>1.6</v>
      </c>
    </row>
    <row r="9635" spans="1:10" hidden="1" x14ac:dyDescent="0.25">
      <c r="A9635">
        <v>9634</v>
      </c>
      <c r="B9635" s="6">
        <v>45354</v>
      </c>
      <c r="C9635" s="1" t="s">
        <v>20</v>
      </c>
      <c r="D9635">
        <v>94</v>
      </c>
      <c r="E9635">
        <v>734</v>
      </c>
      <c r="F9635" t="s">
        <v>288</v>
      </c>
      <c r="G9635" t="str">
        <f>VLOOKUP(D9635,Запчасти!A:E,2,0)</f>
        <v>Электрика</v>
      </c>
      <c r="H9635">
        <f>VLOOKUP(D9635,Запчасти!A:E,4,0)</f>
        <v>70601</v>
      </c>
      <c r="I9635" t="str">
        <f>VLOOKUP(D9635,Запчасти!A:E,5,0)</f>
        <v>R4</v>
      </c>
      <c r="J9635">
        <f>VLOOKUP(I9635,Автомобили!A:D,4,0)</f>
        <v>1.6</v>
      </c>
    </row>
    <row r="9636" spans="1:10" hidden="1" x14ac:dyDescent="0.25">
      <c r="A9636">
        <v>9635</v>
      </c>
      <c r="B9636" s="6">
        <v>45354</v>
      </c>
      <c r="C9636" s="1" t="s">
        <v>3</v>
      </c>
      <c r="D9636">
        <v>197</v>
      </c>
      <c r="E9636">
        <v>171</v>
      </c>
      <c r="F9636" t="s">
        <v>290</v>
      </c>
      <c r="G9636" t="str">
        <f>VLOOKUP(D9636,Запчасти!A:E,2,0)</f>
        <v>Двигатель</v>
      </c>
      <c r="H9636">
        <f>VLOOKUP(D9636,Запчасти!A:E,4,0)</f>
        <v>24769</v>
      </c>
      <c r="I9636" t="str">
        <f>VLOOKUP(D9636,Запчасти!A:E,5,0)</f>
        <v>R5</v>
      </c>
      <c r="J9636">
        <f>VLOOKUP(I9636,Автомобили!A:D,4,0)</f>
        <v>1.4</v>
      </c>
    </row>
    <row r="9637" spans="1:10" hidden="1" x14ac:dyDescent="0.25">
      <c r="A9637">
        <v>9636</v>
      </c>
      <c r="B9637" s="6">
        <v>45354</v>
      </c>
      <c r="C9637" s="1" t="s">
        <v>11</v>
      </c>
      <c r="D9637">
        <v>35</v>
      </c>
      <c r="E9637">
        <v>831</v>
      </c>
      <c r="F9637" t="s">
        <v>288</v>
      </c>
      <c r="G9637" t="str">
        <f>VLOOKUP(D9637,Запчасти!A:E,2,0)</f>
        <v>Электрика</v>
      </c>
      <c r="H9637">
        <f>VLOOKUP(D9637,Запчасти!A:E,4,0)</f>
        <v>45207</v>
      </c>
      <c r="I9637" t="str">
        <f>VLOOKUP(D9637,Запчасти!A:E,5,0)</f>
        <v>R3</v>
      </c>
      <c r="J9637">
        <f>VLOOKUP(I9637,Автомобили!A:D,4,0)</f>
        <v>3.5</v>
      </c>
    </row>
    <row r="9638" spans="1:10" hidden="1" x14ac:dyDescent="0.25">
      <c r="A9638">
        <v>9637</v>
      </c>
      <c r="B9638" s="6">
        <v>45354</v>
      </c>
      <c r="C9638" s="1" t="s">
        <v>9</v>
      </c>
      <c r="D9638">
        <v>196</v>
      </c>
      <c r="E9638">
        <v>924</v>
      </c>
      <c r="F9638" t="s">
        <v>288</v>
      </c>
      <c r="G9638" t="str">
        <f>VLOOKUP(D9638,Запчасти!A:E,2,0)</f>
        <v>Тормозная система</v>
      </c>
      <c r="H9638">
        <f>VLOOKUP(D9638,Запчасти!A:E,4,0)</f>
        <v>36385</v>
      </c>
      <c r="I9638" t="str">
        <f>VLOOKUP(D9638,Запчасти!A:E,5,0)</f>
        <v>R6</v>
      </c>
      <c r="J9638">
        <f>VLOOKUP(I9638,Автомобили!A:D,4,0)</f>
        <v>2</v>
      </c>
    </row>
    <row r="9639" spans="1:10" hidden="1" x14ac:dyDescent="0.25">
      <c r="A9639">
        <v>9638</v>
      </c>
      <c r="B9639" s="6">
        <v>45354</v>
      </c>
      <c r="C9639" s="1" t="s">
        <v>7</v>
      </c>
      <c r="D9639">
        <v>196</v>
      </c>
      <c r="E9639">
        <v>283</v>
      </c>
      <c r="F9639" t="s">
        <v>290</v>
      </c>
      <c r="G9639" t="str">
        <f>VLOOKUP(D9639,Запчасти!A:E,2,0)</f>
        <v>Тормозная система</v>
      </c>
      <c r="H9639">
        <f>VLOOKUP(D9639,Запчасти!A:E,4,0)</f>
        <v>36385</v>
      </c>
      <c r="I9639" t="str">
        <f>VLOOKUP(D9639,Запчасти!A:E,5,0)</f>
        <v>R6</v>
      </c>
      <c r="J9639">
        <f>VLOOKUP(I9639,Автомобили!A:D,4,0)</f>
        <v>2</v>
      </c>
    </row>
    <row r="9640" spans="1:10" hidden="1" x14ac:dyDescent="0.25">
      <c r="A9640">
        <v>9639</v>
      </c>
      <c r="B9640" s="6">
        <v>45354</v>
      </c>
      <c r="C9640" s="1" t="s">
        <v>10</v>
      </c>
      <c r="D9640">
        <v>46</v>
      </c>
      <c r="E9640">
        <v>667</v>
      </c>
      <c r="F9640" t="s">
        <v>290</v>
      </c>
      <c r="G9640" t="str">
        <f>VLOOKUP(D9640,Запчасти!A:E,2,0)</f>
        <v>Кузов</v>
      </c>
      <c r="H9640">
        <f>VLOOKUP(D9640,Запчасти!A:E,4,0)</f>
        <v>36515</v>
      </c>
      <c r="I9640" t="str">
        <f>VLOOKUP(D9640,Запчасти!A:E,5,0)</f>
        <v>R5</v>
      </c>
      <c r="J9640">
        <f>VLOOKUP(I9640,Автомобили!A:D,4,0)</f>
        <v>1.4</v>
      </c>
    </row>
    <row r="9641" spans="1:10" hidden="1" x14ac:dyDescent="0.25">
      <c r="A9641">
        <v>9640</v>
      </c>
      <c r="B9641" s="6">
        <v>45354</v>
      </c>
      <c r="C9641" s="1" t="s">
        <v>12</v>
      </c>
      <c r="D9641">
        <v>88</v>
      </c>
      <c r="E9641">
        <v>258</v>
      </c>
      <c r="F9641" t="s">
        <v>290</v>
      </c>
      <c r="G9641" t="str">
        <f>VLOOKUP(D9641,Запчасти!A:E,2,0)</f>
        <v>Рулевое управление</v>
      </c>
      <c r="H9641">
        <f>VLOOKUP(D9641,Запчасти!A:E,4,0)</f>
        <v>86369</v>
      </c>
      <c r="I9641" t="str">
        <f>VLOOKUP(D9641,Запчасти!A:E,5,0)</f>
        <v>R3</v>
      </c>
      <c r="J9641">
        <f>VLOOKUP(I9641,Автомобили!A:D,4,0)</f>
        <v>3.5</v>
      </c>
    </row>
    <row r="9642" spans="1:10" hidden="1" x14ac:dyDescent="0.25">
      <c r="A9642">
        <v>9641</v>
      </c>
      <c r="B9642" s="6">
        <v>45354</v>
      </c>
      <c r="C9642" s="1" t="s">
        <v>16</v>
      </c>
      <c r="D9642">
        <v>21</v>
      </c>
      <c r="E9642">
        <v>781</v>
      </c>
      <c r="F9642" t="s">
        <v>290</v>
      </c>
      <c r="G9642" t="str">
        <f>VLOOKUP(D9642,Запчасти!A:E,2,0)</f>
        <v>Привод колеса</v>
      </c>
      <c r="H9642">
        <f>VLOOKUP(D9642,Запчасти!A:E,4,0)</f>
        <v>3721</v>
      </c>
      <c r="I9642" t="str">
        <f>VLOOKUP(D9642,Запчасти!A:E,5,0)</f>
        <v>R3</v>
      </c>
      <c r="J9642">
        <f>VLOOKUP(I9642,Автомобили!A:D,4,0)</f>
        <v>3.5</v>
      </c>
    </row>
    <row r="9643" spans="1:10" hidden="1" x14ac:dyDescent="0.25">
      <c r="A9643">
        <v>9642</v>
      </c>
      <c r="B9643" s="6">
        <v>45354</v>
      </c>
      <c r="C9643" s="1" t="s">
        <v>5</v>
      </c>
      <c r="D9643">
        <v>32</v>
      </c>
      <c r="E9643">
        <v>718</v>
      </c>
      <c r="F9643" t="s">
        <v>290</v>
      </c>
      <c r="G9643" t="str">
        <f>VLOOKUP(D9643,Запчасти!A:E,2,0)</f>
        <v>Привод колеса</v>
      </c>
      <c r="H9643">
        <f>VLOOKUP(D9643,Запчасти!A:E,4,0)</f>
        <v>7899</v>
      </c>
      <c r="I9643" t="str">
        <f>VLOOKUP(D9643,Запчасти!A:E,5,0)</f>
        <v>R6</v>
      </c>
      <c r="J9643">
        <f>VLOOKUP(I9643,Автомобили!A:D,4,0)</f>
        <v>2</v>
      </c>
    </row>
    <row r="9644" spans="1:10" hidden="1" x14ac:dyDescent="0.25">
      <c r="A9644">
        <v>9643</v>
      </c>
      <c r="B9644" s="6">
        <v>45354</v>
      </c>
      <c r="C9644" s="1" t="s">
        <v>20</v>
      </c>
      <c r="D9644">
        <v>183</v>
      </c>
      <c r="E9644">
        <v>37</v>
      </c>
      <c r="F9644" t="s">
        <v>290</v>
      </c>
      <c r="G9644" t="str">
        <f>VLOOKUP(D9644,Запчасти!A:E,2,0)</f>
        <v>Отопление / вентиляция</v>
      </c>
      <c r="H9644">
        <f>VLOOKUP(D9644,Запчасти!A:E,4,0)</f>
        <v>3847</v>
      </c>
      <c r="I9644" t="str">
        <f>VLOOKUP(D9644,Запчасти!A:E,5,0)</f>
        <v>R4</v>
      </c>
      <c r="J9644">
        <f>VLOOKUP(I9644,Автомобили!A:D,4,0)</f>
        <v>1.6</v>
      </c>
    </row>
    <row r="9645" spans="1:10" hidden="1" x14ac:dyDescent="0.25">
      <c r="A9645">
        <v>9644</v>
      </c>
      <c r="B9645" s="6">
        <v>45354</v>
      </c>
      <c r="C9645" s="1" t="s">
        <v>6</v>
      </c>
      <c r="D9645">
        <v>114</v>
      </c>
      <c r="E9645">
        <v>783</v>
      </c>
      <c r="F9645" t="s">
        <v>288</v>
      </c>
      <c r="G9645" t="str">
        <f>VLOOKUP(D9645,Запчасти!A:E,2,0)</f>
        <v>Двигатель</v>
      </c>
      <c r="H9645">
        <f>VLOOKUP(D9645,Запчасти!A:E,4,0)</f>
        <v>6519</v>
      </c>
      <c r="I9645" t="str">
        <f>VLOOKUP(D9645,Запчасти!A:E,5,0)</f>
        <v>R2</v>
      </c>
      <c r="J9645">
        <f>VLOOKUP(I9645,Автомобили!A:D,4,0)</f>
        <v>1.6</v>
      </c>
    </row>
    <row r="9646" spans="1:10" hidden="1" x14ac:dyDescent="0.25">
      <c r="A9646">
        <v>9645</v>
      </c>
      <c r="B9646" s="6">
        <v>45354</v>
      </c>
      <c r="C9646" s="1" t="s">
        <v>6</v>
      </c>
      <c r="D9646">
        <v>112</v>
      </c>
      <c r="E9646">
        <v>471</v>
      </c>
      <c r="F9646" t="s">
        <v>290</v>
      </c>
      <c r="G9646" t="str">
        <f>VLOOKUP(D9646,Запчасти!A:E,2,0)</f>
        <v>Тормозная система</v>
      </c>
      <c r="H9646">
        <f>VLOOKUP(D9646,Запчасти!A:E,4,0)</f>
        <v>17267</v>
      </c>
      <c r="I9646" t="str">
        <f>VLOOKUP(D9646,Запчасти!A:E,5,0)</f>
        <v>R2</v>
      </c>
      <c r="J9646">
        <f>VLOOKUP(I9646,Автомобили!A:D,4,0)</f>
        <v>1.6</v>
      </c>
    </row>
    <row r="9647" spans="1:10" hidden="1" x14ac:dyDescent="0.25">
      <c r="A9647">
        <v>9646</v>
      </c>
      <c r="B9647" s="6">
        <v>45354</v>
      </c>
      <c r="C9647" s="1" t="s">
        <v>16</v>
      </c>
      <c r="D9647">
        <v>82</v>
      </c>
      <c r="E9647">
        <v>875</v>
      </c>
      <c r="F9647" t="s">
        <v>288</v>
      </c>
      <c r="G9647" t="str">
        <f>VLOOKUP(D9647,Запчасти!A:E,2,0)</f>
        <v>Кузов</v>
      </c>
      <c r="H9647">
        <f>VLOOKUP(D9647,Запчасти!A:E,4,0)</f>
        <v>51660</v>
      </c>
      <c r="I9647" t="str">
        <f>VLOOKUP(D9647,Запчасти!A:E,5,0)</f>
        <v>R3</v>
      </c>
      <c r="J9647">
        <f>VLOOKUP(I9647,Автомобили!A:D,4,0)</f>
        <v>3.5</v>
      </c>
    </row>
    <row r="9648" spans="1:10" hidden="1" x14ac:dyDescent="0.25">
      <c r="A9648">
        <v>9647</v>
      </c>
      <c r="B9648" s="6">
        <v>45354</v>
      </c>
      <c r="C9648" s="1" t="s">
        <v>9</v>
      </c>
      <c r="D9648">
        <v>196</v>
      </c>
      <c r="E9648">
        <v>18</v>
      </c>
      <c r="F9648" t="s">
        <v>290</v>
      </c>
      <c r="G9648" t="str">
        <f>VLOOKUP(D9648,Запчасти!A:E,2,0)</f>
        <v>Тормозная система</v>
      </c>
      <c r="H9648">
        <f>VLOOKUP(D9648,Запчасти!A:E,4,0)</f>
        <v>36385</v>
      </c>
      <c r="I9648" t="str">
        <f>VLOOKUP(D9648,Запчасти!A:E,5,0)</f>
        <v>R6</v>
      </c>
      <c r="J9648">
        <f>VLOOKUP(I9648,Автомобили!A:D,4,0)</f>
        <v>2</v>
      </c>
    </row>
    <row r="9649" spans="1:10" hidden="1" x14ac:dyDescent="0.25">
      <c r="A9649">
        <v>9648</v>
      </c>
      <c r="B9649" s="6">
        <v>45354</v>
      </c>
      <c r="C9649" s="1" t="s">
        <v>12</v>
      </c>
      <c r="D9649">
        <v>49</v>
      </c>
      <c r="E9649">
        <v>511</v>
      </c>
      <c r="F9649" t="s">
        <v>290</v>
      </c>
      <c r="G9649" t="str">
        <f>VLOOKUP(D9649,Запчасти!A:E,2,0)</f>
        <v>Двигатель</v>
      </c>
      <c r="H9649">
        <f>VLOOKUP(D9649,Запчасти!A:E,4,0)</f>
        <v>61238</v>
      </c>
      <c r="I9649" t="str">
        <f>VLOOKUP(D9649,Запчасти!A:E,5,0)</f>
        <v>R4</v>
      </c>
      <c r="J9649">
        <f>VLOOKUP(I9649,Автомобили!A:D,4,0)</f>
        <v>1.6</v>
      </c>
    </row>
    <row r="9650" spans="1:10" hidden="1" x14ac:dyDescent="0.25">
      <c r="A9650">
        <v>9649</v>
      </c>
      <c r="B9650" s="6">
        <v>45354</v>
      </c>
      <c r="C9650" s="1" t="s">
        <v>14</v>
      </c>
      <c r="D9650">
        <v>180</v>
      </c>
      <c r="E9650">
        <v>174</v>
      </c>
      <c r="F9650" t="s">
        <v>290</v>
      </c>
      <c r="G9650" t="str">
        <f>VLOOKUP(D9650,Запчасти!A:E,2,0)</f>
        <v>Тормозная система</v>
      </c>
      <c r="H9650">
        <f>VLOOKUP(D9650,Запчасти!A:E,4,0)</f>
        <v>15400</v>
      </c>
      <c r="I9650" t="str">
        <f>VLOOKUP(D9650,Запчасти!A:E,5,0)</f>
        <v>R2</v>
      </c>
      <c r="J9650">
        <f>VLOOKUP(I9650,Автомобили!A:D,4,0)</f>
        <v>1.6</v>
      </c>
    </row>
    <row r="9651" spans="1:10" hidden="1" x14ac:dyDescent="0.25">
      <c r="A9651">
        <v>9650</v>
      </c>
      <c r="B9651" s="6">
        <v>45354</v>
      </c>
      <c r="C9651" s="1" t="s">
        <v>18</v>
      </c>
      <c r="D9651">
        <v>50</v>
      </c>
      <c r="E9651">
        <v>248</v>
      </c>
      <c r="F9651" t="s">
        <v>290</v>
      </c>
      <c r="G9651" t="str">
        <f>VLOOKUP(D9651,Запчасти!A:E,2,0)</f>
        <v>Кондиционер</v>
      </c>
      <c r="H9651">
        <f>VLOOKUP(D9651,Запчасти!A:E,4,0)</f>
        <v>22385</v>
      </c>
      <c r="I9651" t="str">
        <f>VLOOKUP(D9651,Запчасти!A:E,5,0)</f>
        <v>R6</v>
      </c>
      <c r="J9651">
        <f>VLOOKUP(I9651,Автомобили!A:D,4,0)</f>
        <v>2</v>
      </c>
    </row>
    <row r="9652" spans="1:10" hidden="1" x14ac:dyDescent="0.25">
      <c r="A9652">
        <v>9651</v>
      </c>
      <c r="B9652" s="6">
        <v>45354</v>
      </c>
      <c r="C9652" s="1" t="s">
        <v>22</v>
      </c>
      <c r="D9652">
        <v>186</v>
      </c>
      <c r="E9652">
        <v>426</v>
      </c>
      <c r="F9652" t="s">
        <v>288</v>
      </c>
      <c r="G9652" t="str">
        <f>VLOOKUP(D9652,Запчасти!A:E,2,0)</f>
        <v>Двигатель</v>
      </c>
      <c r="H9652">
        <f>VLOOKUP(D9652,Запчасти!A:E,4,0)</f>
        <v>51825</v>
      </c>
      <c r="I9652" t="str">
        <f>VLOOKUP(D9652,Запчасти!A:E,5,0)</f>
        <v>R3</v>
      </c>
      <c r="J9652">
        <f>VLOOKUP(I9652,Автомобили!A:D,4,0)</f>
        <v>3.5</v>
      </c>
    </row>
    <row r="9653" spans="1:10" hidden="1" x14ac:dyDescent="0.25">
      <c r="A9653">
        <v>9652</v>
      </c>
      <c r="B9653" s="6">
        <v>45354</v>
      </c>
      <c r="C9653" s="1" t="s">
        <v>11</v>
      </c>
      <c r="D9653">
        <v>122</v>
      </c>
      <c r="E9653">
        <v>569</v>
      </c>
      <c r="F9653" t="s">
        <v>290</v>
      </c>
      <c r="G9653" t="str">
        <f>VLOOKUP(D9653,Запчасти!A:E,2,0)</f>
        <v>Привод колеса</v>
      </c>
      <c r="H9653">
        <f>VLOOKUP(D9653,Запчасти!A:E,4,0)</f>
        <v>30859</v>
      </c>
      <c r="I9653" t="str">
        <f>VLOOKUP(D9653,Запчасти!A:E,5,0)</f>
        <v>R3</v>
      </c>
      <c r="J9653">
        <f>VLOOKUP(I9653,Автомобили!A:D,4,0)</f>
        <v>3.5</v>
      </c>
    </row>
    <row r="9654" spans="1:10" hidden="1" x14ac:dyDescent="0.25">
      <c r="A9654">
        <v>9653</v>
      </c>
      <c r="B9654" s="6">
        <v>45354</v>
      </c>
      <c r="C9654" s="1" t="s">
        <v>4</v>
      </c>
      <c r="D9654">
        <v>76</v>
      </c>
      <c r="E9654">
        <v>864</v>
      </c>
      <c r="F9654" t="s">
        <v>290</v>
      </c>
      <c r="G9654" t="str">
        <f>VLOOKUP(D9654,Запчасти!A:E,2,0)</f>
        <v>Подготовка топливной смеси</v>
      </c>
      <c r="H9654">
        <f>VLOOKUP(D9654,Запчасти!A:E,4,0)</f>
        <v>92173</v>
      </c>
      <c r="I9654" t="str">
        <f>VLOOKUP(D9654,Запчасти!A:E,5,0)</f>
        <v>R2</v>
      </c>
      <c r="J9654">
        <f>VLOOKUP(I9654,Автомобили!A:D,4,0)</f>
        <v>1.6</v>
      </c>
    </row>
    <row r="9655" spans="1:10" hidden="1" x14ac:dyDescent="0.25">
      <c r="A9655">
        <v>9654</v>
      </c>
      <c r="B9655" s="6">
        <v>45354</v>
      </c>
      <c r="C9655" s="1" t="s">
        <v>21</v>
      </c>
      <c r="D9655">
        <v>192</v>
      </c>
      <c r="E9655">
        <v>551</v>
      </c>
      <c r="F9655" t="s">
        <v>288</v>
      </c>
      <c r="G9655" t="str">
        <f>VLOOKUP(D9655,Запчасти!A:E,2,0)</f>
        <v>Двигатель</v>
      </c>
      <c r="H9655">
        <f>VLOOKUP(D9655,Запчасти!A:E,4,0)</f>
        <v>92855</v>
      </c>
      <c r="I9655" t="str">
        <f>VLOOKUP(D9655,Запчасти!A:E,5,0)</f>
        <v>R6</v>
      </c>
      <c r="J9655">
        <f>VLOOKUP(I9655,Автомобили!A:D,4,0)</f>
        <v>2</v>
      </c>
    </row>
    <row r="9656" spans="1:10" hidden="1" x14ac:dyDescent="0.25">
      <c r="A9656">
        <v>9655</v>
      </c>
      <c r="B9656" s="6">
        <v>45354</v>
      </c>
      <c r="C9656" s="1" t="s">
        <v>8</v>
      </c>
      <c r="D9656">
        <v>40</v>
      </c>
      <c r="E9656">
        <v>149</v>
      </c>
      <c r="F9656" t="s">
        <v>288</v>
      </c>
      <c r="G9656" t="str">
        <f>VLOOKUP(D9656,Запчасти!A:E,2,0)</f>
        <v>Двигатель</v>
      </c>
      <c r="H9656">
        <f>VLOOKUP(D9656,Запчасти!A:E,4,0)</f>
        <v>32427</v>
      </c>
      <c r="I9656" t="str">
        <f>VLOOKUP(D9656,Запчасти!A:E,5,0)</f>
        <v>R6</v>
      </c>
      <c r="J9656">
        <f>VLOOKUP(I9656,Автомобили!A:D,4,0)</f>
        <v>2</v>
      </c>
    </row>
    <row r="9657" spans="1:10" hidden="1" x14ac:dyDescent="0.25">
      <c r="A9657">
        <v>9656</v>
      </c>
      <c r="B9657" s="6">
        <v>45354</v>
      </c>
      <c r="C9657" s="1" t="s">
        <v>11</v>
      </c>
      <c r="D9657">
        <v>73</v>
      </c>
      <c r="E9657">
        <v>863</v>
      </c>
      <c r="F9657" t="s">
        <v>288</v>
      </c>
      <c r="G9657" t="str">
        <f>VLOOKUP(D9657,Запчасти!A:E,2,0)</f>
        <v>Двигатель</v>
      </c>
      <c r="H9657">
        <f>VLOOKUP(D9657,Запчасти!A:E,4,0)</f>
        <v>98664</v>
      </c>
      <c r="I9657" t="str">
        <f>VLOOKUP(D9657,Запчасти!A:E,5,0)</f>
        <v>R5</v>
      </c>
      <c r="J9657">
        <f>VLOOKUP(I9657,Автомобили!A:D,4,0)</f>
        <v>1.4</v>
      </c>
    </row>
    <row r="9658" spans="1:10" hidden="1" x14ac:dyDescent="0.25">
      <c r="A9658">
        <v>9657</v>
      </c>
      <c r="B9658" s="6">
        <v>45354</v>
      </c>
      <c r="C9658" s="1" t="s">
        <v>19</v>
      </c>
      <c r="D9658">
        <v>40</v>
      </c>
      <c r="E9658">
        <v>571</v>
      </c>
      <c r="F9658" t="s">
        <v>290</v>
      </c>
      <c r="G9658" t="str">
        <f>VLOOKUP(D9658,Запчасти!A:E,2,0)</f>
        <v>Двигатель</v>
      </c>
      <c r="H9658">
        <f>VLOOKUP(D9658,Запчасти!A:E,4,0)</f>
        <v>32427</v>
      </c>
      <c r="I9658" t="str">
        <f>VLOOKUP(D9658,Запчасти!A:E,5,0)</f>
        <v>R6</v>
      </c>
      <c r="J9658">
        <f>VLOOKUP(I9658,Автомобили!A:D,4,0)</f>
        <v>2</v>
      </c>
    </row>
    <row r="9659" spans="1:10" hidden="1" x14ac:dyDescent="0.25">
      <c r="A9659">
        <v>9658</v>
      </c>
      <c r="B9659" s="6">
        <v>45354</v>
      </c>
      <c r="C9659" s="1" t="s">
        <v>15</v>
      </c>
      <c r="D9659">
        <v>169</v>
      </c>
      <c r="E9659">
        <v>245</v>
      </c>
      <c r="F9659" t="s">
        <v>290</v>
      </c>
      <c r="G9659" t="str">
        <f>VLOOKUP(D9659,Запчасти!A:E,2,0)</f>
        <v>Подвеска и амортизация</v>
      </c>
      <c r="H9659">
        <f>VLOOKUP(D9659,Запчасти!A:E,4,0)</f>
        <v>34235</v>
      </c>
      <c r="I9659" t="str">
        <f>VLOOKUP(D9659,Запчасти!A:E,5,0)</f>
        <v>R6</v>
      </c>
      <c r="J9659">
        <f>VLOOKUP(I9659,Автомобили!A:D,4,0)</f>
        <v>2</v>
      </c>
    </row>
    <row r="9660" spans="1:10" hidden="1" x14ac:dyDescent="0.25">
      <c r="A9660">
        <v>9659</v>
      </c>
      <c r="B9660" s="6">
        <v>45354</v>
      </c>
      <c r="C9660" s="1" t="s">
        <v>18</v>
      </c>
      <c r="D9660">
        <v>85</v>
      </c>
      <c r="E9660">
        <v>83</v>
      </c>
      <c r="F9660" t="s">
        <v>290</v>
      </c>
      <c r="G9660" t="str">
        <f>VLOOKUP(D9660,Запчасти!A:E,2,0)</f>
        <v>Система очистки окон</v>
      </c>
      <c r="H9660">
        <f>VLOOKUP(D9660,Запчасти!A:E,4,0)</f>
        <v>25558</v>
      </c>
      <c r="I9660" t="str">
        <f>VLOOKUP(D9660,Запчасти!A:E,5,0)</f>
        <v>R5</v>
      </c>
      <c r="J9660">
        <f>VLOOKUP(I9660,Автомобили!A:D,4,0)</f>
        <v>1.4</v>
      </c>
    </row>
    <row r="9661" spans="1:10" hidden="1" x14ac:dyDescent="0.25">
      <c r="A9661">
        <v>9660</v>
      </c>
      <c r="B9661" s="6">
        <v>45354</v>
      </c>
      <c r="C9661" s="1" t="s">
        <v>7</v>
      </c>
      <c r="D9661">
        <v>59</v>
      </c>
      <c r="E9661">
        <v>25</v>
      </c>
      <c r="F9661" t="s">
        <v>288</v>
      </c>
      <c r="G9661" t="str">
        <f>VLOOKUP(D9661,Запчасти!A:E,2,0)</f>
        <v>Двигатель</v>
      </c>
      <c r="H9661">
        <f>VLOOKUP(D9661,Запчасти!A:E,4,0)</f>
        <v>13695</v>
      </c>
      <c r="I9661" t="str">
        <f>VLOOKUP(D9661,Запчасти!A:E,5,0)</f>
        <v>R5</v>
      </c>
      <c r="J9661">
        <f>VLOOKUP(I9661,Автомобили!A:D,4,0)</f>
        <v>1.4</v>
      </c>
    </row>
    <row r="9662" spans="1:10" hidden="1" x14ac:dyDescent="0.25">
      <c r="A9662">
        <v>9661</v>
      </c>
      <c r="B9662" s="6">
        <v>45354</v>
      </c>
      <c r="C9662" s="1" t="s">
        <v>7</v>
      </c>
      <c r="D9662">
        <v>6</v>
      </c>
      <c r="E9662">
        <v>952</v>
      </c>
      <c r="F9662" t="s">
        <v>288</v>
      </c>
      <c r="G9662" t="str">
        <f>VLOOKUP(D9662,Запчасти!A:E,2,0)</f>
        <v>Электрика</v>
      </c>
      <c r="H9662">
        <f>VLOOKUP(D9662,Запчасти!A:E,4,0)</f>
        <v>47949</v>
      </c>
      <c r="I9662" t="str">
        <f>VLOOKUP(D9662,Запчасти!A:E,5,0)</f>
        <v>R5</v>
      </c>
      <c r="J9662">
        <f>VLOOKUP(I9662,Автомобили!A:D,4,0)</f>
        <v>1.4</v>
      </c>
    </row>
    <row r="9663" spans="1:10" hidden="1" x14ac:dyDescent="0.25">
      <c r="A9663">
        <v>9662</v>
      </c>
      <c r="B9663" s="6">
        <v>45354</v>
      </c>
      <c r="C9663" s="1" t="s">
        <v>9</v>
      </c>
      <c r="D9663">
        <v>16</v>
      </c>
      <c r="E9663">
        <v>642</v>
      </c>
      <c r="F9663" t="s">
        <v>290</v>
      </c>
      <c r="G9663" t="str">
        <f>VLOOKUP(D9663,Запчасти!A:E,2,0)</f>
        <v>Двигатель</v>
      </c>
      <c r="H9663">
        <f>VLOOKUP(D9663,Запчасти!A:E,4,0)</f>
        <v>16174</v>
      </c>
      <c r="I9663" t="str">
        <f>VLOOKUP(D9663,Запчасти!A:E,5,0)</f>
        <v>R1</v>
      </c>
      <c r="J9663">
        <f>VLOOKUP(I9663,Автомобили!A:D,4,0)</f>
        <v>1.6</v>
      </c>
    </row>
    <row r="9664" spans="1:10" hidden="1" x14ac:dyDescent="0.25">
      <c r="A9664">
        <v>9663</v>
      </c>
      <c r="B9664" s="6">
        <v>45354</v>
      </c>
      <c r="C9664" s="1" t="s">
        <v>14</v>
      </c>
      <c r="D9664">
        <v>33</v>
      </c>
      <c r="E9664">
        <v>458</v>
      </c>
      <c r="F9664" t="s">
        <v>290</v>
      </c>
      <c r="G9664" t="str">
        <f>VLOOKUP(D9664,Запчасти!A:E,2,0)</f>
        <v>Кузов</v>
      </c>
      <c r="H9664">
        <f>VLOOKUP(D9664,Запчасти!A:E,4,0)</f>
        <v>49418</v>
      </c>
      <c r="I9664" t="str">
        <f>VLOOKUP(D9664,Запчасти!A:E,5,0)</f>
        <v>R3</v>
      </c>
      <c r="J9664">
        <f>VLOOKUP(I9664,Автомобили!A:D,4,0)</f>
        <v>3.5</v>
      </c>
    </row>
    <row r="9665" spans="1:11" hidden="1" x14ac:dyDescent="0.25">
      <c r="A9665">
        <v>9664</v>
      </c>
      <c r="B9665" s="6">
        <v>45354</v>
      </c>
      <c r="C9665" s="1" t="s">
        <v>13</v>
      </c>
      <c r="D9665">
        <v>43</v>
      </c>
      <c r="E9665">
        <v>65</v>
      </c>
      <c r="F9665" t="s">
        <v>290</v>
      </c>
      <c r="G9665" t="str">
        <f>VLOOKUP(D9665,Запчасти!A:E,2,0)</f>
        <v>Кондиционер</v>
      </c>
      <c r="H9665">
        <f>VLOOKUP(D9665,Запчасти!A:E,4,0)</f>
        <v>56228</v>
      </c>
      <c r="I9665" t="str">
        <f>VLOOKUP(D9665,Запчасти!A:E,5,0)</f>
        <v>R4</v>
      </c>
      <c r="J9665">
        <f>VLOOKUP(I9665,Автомобили!A:D,4,0)</f>
        <v>1.6</v>
      </c>
      <c r="K9665">
        <f>H9665*E9665</f>
        <v>3654820</v>
      </c>
    </row>
    <row r="9666" spans="1:11" hidden="1" x14ac:dyDescent="0.25">
      <c r="A9666">
        <v>9665</v>
      </c>
      <c r="B9666" s="6">
        <v>45354</v>
      </c>
      <c r="C9666" s="1" t="s">
        <v>7</v>
      </c>
      <c r="D9666">
        <v>73</v>
      </c>
      <c r="E9666">
        <v>155</v>
      </c>
      <c r="F9666" t="s">
        <v>288</v>
      </c>
      <c r="G9666" t="str">
        <f>VLOOKUP(D9666,Запчасти!A:E,2,0)</f>
        <v>Двигатель</v>
      </c>
      <c r="H9666">
        <f>VLOOKUP(D9666,Запчасти!A:E,4,0)</f>
        <v>98664</v>
      </c>
      <c r="I9666" t="str">
        <f>VLOOKUP(D9666,Запчасти!A:E,5,0)</f>
        <v>R5</v>
      </c>
      <c r="J9666">
        <f>VLOOKUP(I9666,Автомобили!A:D,4,0)</f>
        <v>1.4</v>
      </c>
    </row>
    <row r="9667" spans="1:11" hidden="1" x14ac:dyDescent="0.25">
      <c r="A9667">
        <v>9666</v>
      </c>
      <c r="B9667" s="6">
        <v>45354</v>
      </c>
      <c r="C9667" s="1" t="s">
        <v>18</v>
      </c>
      <c r="D9667">
        <v>192</v>
      </c>
      <c r="E9667">
        <v>382</v>
      </c>
      <c r="F9667" t="s">
        <v>288</v>
      </c>
      <c r="G9667" t="str">
        <f>VLOOKUP(D9667,Запчасти!A:E,2,0)</f>
        <v>Двигатель</v>
      </c>
      <c r="H9667">
        <f>VLOOKUP(D9667,Запчасти!A:E,4,0)</f>
        <v>92855</v>
      </c>
      <c r="I9667" t="str">
        <f>VLOOKUP(D9667,Запчасти!A:E,5,0)</f>
        <v>R6</v>
      </c>
      <c r="J9667">
        <f>VLOOKUP(I9667,Автомобили!A:D,4,0)</f>
        <v>2</v>
      </c>
    </row>
    <row r="9668" spans="1:11" hidden="1" x14ac:dyDescent="0.25">
      <c r="A9668">
        <v>9667</v>
      </c>
      <c r="B9668" s="6">
        <v>45354</v>
      </c>
      <c r="C9668" s="1" t="s">
        <v>21</v>
      </c>
      <c r="D9668">
        <v>94</v>
      </c>
      <c r="E9668">
        <v>48</v>
      </c>
      <c r="F9668" t="s">
        <v>288</v>
      </c>
      <c r="G9668" t="str">
        <f>VLOOKUP(D9668,Запчасти!A:E,2,0)</f>
        <v>Электрика</v>
      </c>
      <c r="H9668">
        <f>VLOOKUP(D9668,Запчасти!A:E,4,0)</f>
        <v>70601</v>
      </c>
      <c r="I9668" t="str">
        <f>VLOOKUP(D9668,Запчасти!A:E,5,0)</f>
        <v>R4</v>
      </c>
      <c r="J9668">
        <f>VLOOKUP(I9668,Автомобили!A:D,4,0)</f>
        <v>1.6</v>
      </c>
    </row>
    <row r="9669" spans="1:11" hidden="1" x14ac:dyDescent="0.25">
      <c r="A9669">
        <v>9668</v>
      </c>
      <c r="B9669" s="6">
        <v>45354</v>
      </c>
      <c r="C9669" s="1" t="s">
        <v>19</v>
      </c>
      <c r="D9669">
        <v>66</v>
      </c>
      <c r="E9669">
        <v>558</v>
      </c>
      <c r="F9669" t="s">
        <v>290</v>
      </c>
      <c r="G9669" t="str">
        <f>VLOOKUP(D9669,Запчасти!A:E,2,0)</f>
        <v>Система сцепления</v>
      </c>
      <c r="H9669">
        <f>VLOOKUP(D9669,Запчасти!A:E,4,0)</f>
        <v>88823</v>
      </c>
      <c r="I9669" t="str">
        <f>VLOOKUP(D9669,Запчасти!A:E,5,0)</f>
        <v>R6</v>
      </c>
      <c r="J9669">
        <f>VLOOKUP(I9669,Автомобили!A:D,4,0)</f>
        <v>2</v>
      </c>
    </row>
    <row r="9670" spans="1:11" hidden="1" x14ac:dyDescent="0.25">
      <c r="A9670">
        <v>9669</v>
      </c>
      <c r="B9670" s="6">
        <v>45354</v>
      </c>
      <c r="C9670" s="1" t="s">
        <v>20</v>
      </c>
      <c r="D9670">
        <v>125</v>
      </c>
      <c r="E9670">
        <v>521</v>
      </c>
      <c r="F9670" t="s">
        <v>288</v>
      </c>
      <c r="G9670" t="str">
        <f>VLOOKUP(D9670,Запчасти!A:E,2,0)</f>
        <v>Кондиционер</v>
      </c>
      <c r="H9670">
        <f>VLOOKUP(D9670,Запчасти!A:E,4,0)</f>
        <v>79163</v>
      </c>
      <c r="I9670" t="str">
        <f>VLOOKUP(D9670,Запчасти!A:E,5,0)</f>
        <v>R4</v>
      </c>
      <c r="J9670">
        <f>VLOOKUP(I9670,Автомобили!A:D,4,0)</f>
        <v>1.6</v>
      </c>
      <c r="K9670">
        <f>H9670*E9670</f>
        <v>41243923</v>
      </c>
    </row>
    <row r="9671" spans="1:11" hidden="1" x14ac:dyDescent="0.25">
      <c r="A9671">
        <v>9670</v>
      </c>
      <c r="B9671" s="6">
        <v>45355</v>
      </c>
      <c r="C9671" s="1" t="s">
        <v>12</v>
      </c>
      <c r="D9671">
        <v>26</v>
      </c>
      <c r="E9671">
        <v>315</v>
      </c>
      <c r="F9671" t="s">
        <v>288</v>
      </c>
      <c r="G9671" t="str">
        <f>VLOOKUP(D9671,Запчасти!A:E,2,0)</f>
        <v>Подвеска и амортизация</v>
      </c>
      <c r="H9671">
        <f>VLOOKUP(D9671,Запчасти!A:E,4,0)</f>
        <v>7757</v>
      </c>
      <c r="I9671" t="str">
        <f>VLOOKUP(D9671,Запчасти!A:E,5,0)</f>
        <v>R6</v>
      </c>
      <c r="J9671">
        <f>VLOOKUP(I9671,Автомобили!A:D,4,0)</f>
        <v>2</v>
      </c>
    </row>
    <row r="9672" spans="1:11" hidden="1" x14ac:dyDescent="0.25">
      <c r="A9672">
        <v>9671</v>
      </c>
      <c r="B9672" s="6">
        <v>45355</v>
      </c>
      <c r="C9672" s="1" t="s">
        <v>16</v>
      </c>
      <c r="D9672">
        <v>28</v>
      </c>
      <c r="E9672">
        <v>622</v>
      </c>
      <c r="F9672" t="s">
        <v>290</v>
      </c>
      <c r="G9672" t="str">
        <f>VLOOKUP(D9672,Запчасти!A:E,2,0)</f>
        <v>Двигатель</v>
      </c>
      <c r="H9672">
        <f>VLOOKUP(D9672,Запчасти!A:E,4,0)</f>
        <v>17601</v>
      </c>
      <c r="I9672" t="str">
        <f>VLOOKUP(D9672,Запчасти!A:E,5,0)</f>
        <v>R1</v>
      </c>
      <c r="J9672">
        <f>VLOOKUP(I9672,Автомобили!A:D,4,0)</f>
        <v>1.6</v>
      </c>
    </row>
    <row r="9673" spans="1:11" hidden="1" x14ac:dyDescent="0.25">
      <c r="A9673">
        <v>9672</v>
      </c>
      <c r="B9673" s="6">
        <v>45355</v>
      </c>
      <c r="C9673" s="1" t="s">
        <v>8</v>
      </c>
      <c r="D9673">
        <v>178</v>
      </c>
      <c r="E9673">
        <v>640</v>
      </c>
      <c r="F9673" t="s">
        <v>290</v>
      </c>
      <c r="G9673" t="str">
        <f>VLOOKUP(D9673,Запчасти!A:E,2,0)</f>
        <v>Рулевое управление</v>
      </c>
      <c r="H9673">
        <f>VLOOKUP(D9673,Запчасти!A:E,4,0)</f>
        <v>85776</v>
      </c>
      <c r="I9673" t="str">
        <f>VLOOKUP(D9673,Запчасти!A:E,5,0)</f>
        <v>R6</v>
      </c>
      <c r="J9673">
        <f>VLOOKUP(I9673,Автомобили!A:D,4,0)</f>
        <v>2</v>
      </c>
    </row>
    <row r="9674" spans="1:11" hidden="1" x14ac:dyDescent="0.25">
      <c r="A9674">
        <v>9673</v>
      </c>
      <c r="B9674" s="6">
        <v>45355</v>
      </c>
      <c r="C9674" s="1" t="s">
        <v>9</v>
      </c>
      <c r="D9674">
        <v>80</v>
      </c>
      <c r="E9674">
        <v>895</v>
      </c>
      <c r="F9674" t="s">
        <v>290</v>
      </c>
      <c r="G9674" t="str">
        <f>VLOOKUP(D9674,Запчасти!A:E,2,0)</f>
        <v>Система сцепления</v>
      </c>
      <c r="H9674">
        <f>VLOOKUP(D9674,Запчасти!A:E,4,0)</f>
        <v>22871</v>
      </c>
      <c r="I9674" t="str">
        <f>VLOOKUP(D9674,Запчасти!A:E,5,0)</f>
        <v>R2</v>
      </c>
      <c r="J9674">
        <f>VLOOKUP(I9674,Автомобили!A:D,4,0)</f>
        <v>1.6</v>
      </c>
    </row>
    <row r="9675" spans="1:11" hidden="1" x14ac:dyDescent="0.25">
      <c r="A9675">
        <v>9674</v>
      </c>
      <c r="B9675" s="6">
        <v>45355</v>
      </c>
      <c r="C9675" s="1" t="s">
        <v>6</v>
      </c>
      <c r="D9675">
        <v>5</v>
      </c>
      <c r="E9675">
        <v>108</v>
      </c>
      <c r="F9675" t="s">
        <v>290</v>
      </c>
      <c r="G9675" t="str">
        <f>VLOOKUP(D9675,Запчасти!A:E,2,0)</f>
        <v>Кпп</v>
      </c>
      <c r="H9675">
        <f>VLOOKUP(D9675,Запчасти!A:E,4,0)</f>
        <v>59077</v>
      </c>
      <c r="I9675" t="str">
        <f>VLOOKUP(D9675,Запчасти!A:E,5,0)</f>
        <v>R4</v>
      </c>
      <c r="J9675">
        <f>VLOOKUP(I9675,Автомобили!A:D,4,0)</f>
        <v>1.6</v>
      </c>
    </row>
    <row r="9676" spans="1:11" hidden="1" x14ac:dyDescent="0.25">
      <c r="A9676">
        <v>9675</v>
      </c>
      <c r="B9676" s="6">
        <v>45355</v>
      </c>
      <c r="C9676" s="1" t="s">
        <v>21</v>
      </c>
      <c r="D9676">
        <v>63</v>
      </c>
      <c r="E9676">
        <v>573</v>
      </c>
      <c r="F9676" t="s">
        <v>288</v>
      </c>
      <c r="G9676" t="str">
        <f>VLOOKUP(D9676,Запчасти!A:E,2,0)</f>
        <v>Подвеска и амортизация</v>
      </c>
      <c r="H9676">
        <f>VLOOKUP(D9676,Запчасти!A:E,4,0)</f>
        <v>5112</v>
      </c>
      <c r="I9676" t="str">
        <f>VLOOKUP(D9676,Запчасти!A:E,5,0)</f>
        <v>R2</v>
      </c>
      <c r="J9676">
        <f>VLOOKUP(I9676,Автомобили!A:D,4,0)</f>
        <v>1.6</v>
      </c>
    </row>
    <row r="9677" spans="1:11" hidden="1" x14ac:dyDescent="0.25">
      <c r="A9677">
        <v>9676</v>
      </c>
      <c r="B9677" s="6">
        <v>45355</v>
      </c>
      <c r="C9677" s="1" t="s">
        <v>16</v>
      </c>
      <c r="D9677">
        <v>30</v>
      </c>
      <c r="E9677">
        <v>853</v>
      </c>
      <c r="F9677" t="s">
        <v>290</v>
      </c>
      <c r="G9677" t="str">
        <f>VLOOKUP(D9677,Запчасти!A:E,2,0)</f>
        <v>Кпп</v>
      </c>
      <c r="H9677">
        <f>VLOOKUP(D9677,Запчасти!A:E,4,0)</f>
        <v>47536</v>
      </c>
      <c r="I9677" t="str">
        <f>VLOOKUP(D9677,Запчасти!A:E,5,0)</f>
        <v>R4</v>
      </c>
      <c r="J9677">
        <f>VLOOKUP(I9677,Автомобили!A:D,4,0)</f>
        <v>1.6</v>
      </c>
    </row>
    <row r="9678" spans="1:11" hidden="1" x14ac:dyDescent="0.25">
      <c r="A9678">
        <v>9677</v>
      </c>
      <c r="B9678" s="6">
        <v>45355</v>
      </c>
      <c r="C9678" s="1" t="s">
        <v>16</v>
      </c>
      <c r="D9678">
        <v>135</v>
      </c>
      <c r="E9678">
        <v>600</v>
      </c>
      <c r="F9678" t="s">
        <v>290</v>
      </c>
      <c r="G9678" t="str">
        <f>VLOOKUP(D9678,Запчасти!A:E,2,0)</f>
        <v>Двигатель</v>
      </c>
      <c r="H9678">
        <f>VLOOKUP(D9678,Запчасти!A:E,4,0)</f>
        <v>55535</v>
      </c>
      <c r="I9678" t="str">
        <f>VLOOKUP(D9678,Запчасти!A:E,5,0)</f>
        <v>R1</v>
      </c>
      <c r="J9678">
        <f>VLOOKUP(I9678,Автомобили!A:D,4,0)</f>
        <v>1.6</v>
      </c>
    </row>
    <row r="9679" spans="1:11" hidden="1" x14ac:dyDescent="0.25">
      <c r="A9679">
        <v>9678</v>
      </c>
      <c r="B9679" s="6">
        <v>45355</v>
      </c>
      <c r="C9679" s="1" t="s">
        <v>6</v>
      </c>
      <c r="D9679">
        <v>110</v>
      </c>
      <c r="E9679">
        <v>939</v>
      </c>
      <c r="F9679" t="s">
        <v>288</v>
      </c>
      <c r="G9679" t="str">
        <f>VLOOKUP(D9679,Запчасти!A:E,2,0)</f>
        <v>Двигатель</v>
      </c>
      <c r="H9679">
        <f>VLOOKUP(D9679,Запчасти!A:E,4,0)</f>
        <v>69032</v>
      </c>
      <c r="I9679" t="str">
        <f>VLOOKUP(D9679,Запчасти!A:E,5,0)</f>
        <v>R3</v>
      </c>
      <c r="J9679">
        <f>VLOOKUP(I9679,Автомобили!A:D,4,0)</f>
        <v>3.5</v>
      </c>
    </row>
    <row r="9680" spans="1:11" hidden="1" x14ac:dyDescent="0.25">
      <c r="A9680">
        <v>9679</v>
      </c>
      <c r="B9680" s="6">
        <v>45355</v>
      </c>
      <c r="C9680" s="1" t="s">
        <v>13</v>
      </c>
      <c r="D9680">
        <v>1</v>
      </c>
      <c r="E9680">
        <v>317</v>
      </c>
      <c r="F9680" t="s">
        <v>290</v>
      </c>
      <c r="G9680" t="str">
        <f>VLOOKUP(D9680,Запчасти!A:E,2,0)</f>
        <v>Двигатель</v>
      </c>
      <c r="H9680">
        <f>VLOOKUP(D9680,Запчасти!A:E,4,0)</f>
        <v>81147</v>
      </c>
      <c r="I9680" t="str">
        <f>VLOOKUP(D9680,Запчасти!A:E,5,0)</f>
        <v>R1</v>
      </c>
      <c r="J9680">
        <f>VLOOKUP(I9680,Автомобили!A:D,4,0)</f>
        <v>1.6</v>
      </c>
    </row>
    <row r="9681" spans="1:11" hidden="1" x14ac:dyDescent="0.25">
      <c r="A9681">
        <v>9680</v>
      </c>
      <c r="B9681" s="6">
        <v>45355</v>
      </c>
      <c r="C9681" s="1" t="s">
        <v>19</v>
      </c>
      <c r="D9681">
        <v>90</v>
      </c>
      <c r="E9681">
        <v>153</v>
      </c>
      <c r="F9681" t="s">
        <v>288</v>
      </c>
      <c r="G9681" t="str">
        <f>VLOOKUP(D9681,Запчасти!A:E,2,0)</f>
        <v>Кпп</v>
      </c>
      <c r="H9681">
        <f>VLOOKUP(D9681,Запчасти!A:E,4,0)</f>
        <v>75156</v>
      </c>
      <c r="I9681" t="str">
        <f>VLOOKUP(D9681,Запчасти!A:E,5,0)</f>
        <v>R6</v>
      </c>
      <c r="J9681">
        <f>VLOOKUP(I9681,Автомобили!A:D,4,0)</f>
        <v>2</v>
      </c>
    </row>
    <row r="9682" spans="1:11" hidden="1" x14ac:dyDescent="0.25">
      <c r="A9682">
        <v>9681</v>
      </c>
      <c r="B9682" s="6">
        <v>45355</v>
      </c>
      <c r="C9682" s="1" t="s">
        <v>15</v>
      </c>
      <c r="D9682">
        <v>147</v>
      </c>
      <c r="E9682">
        <v>147</v>
      </c>
      <c r="F9682" t="s">
        <v>288</v>
      </c>
      <c r="G9682" t="str">
        <f>VLOOKUP(D9682,Запчасти!A:E,2,0)</f>
        <v>Система сцепления</v>
      </c>
      <c r="H9682">
        <f>VLOOKUP(D9682,Запчасти!A:E,4,0)</f>
        <v>29654</v>
      </c>
      <c r="I9682" t="str">
        <f>VLOOKUP(D9682,Запчасти!A:E,5,0)</f>
        <v>R6</v>
      </c>
      <c r="J9682">
        <f>VLOOKUP(I9682,Автомобили!A:D,4,0)</f>
        <v>2</v>
      </c>
    </row>
    <row r="9683" spans="1:11" hidden="1" x14ac:dyDescent="0.25">
      <c r="A9683">
        <v>9682</v>
      </c>
      <c r="B9683" s="6">
        <v>45355</v>
      </c>
      <c r="C9683" s="1" t="s">
        <v>18</v>
      </c>
      <c r="D9683">
        <v>116</v>
      </c>
      <c r="E9683">
        <v>459</v>
      </c>
      <c r="F9683" t="s">
        <v>288</v>
      </c>
      <c r="G9683" t="str">
        <f>VLOOKUP(D9683,Запчасти!A:E,2,0)</f>
        <v>Кузов</v>
      </c>
      <c r="H9683">
        <f>VLOOKUP(D9683,Запчасти!A:E,4,0)</f>
        <v>61905</v>
      </c>
      <c r="I9683" t="str">
        <f>VLOOKUP(D9683,Запчасти!A:E,5,0)</f>
        <v>R1</v>
      </c>
      <c r="J9683">
        <f>VLOOKUP(I9683,Автомобили!A:D,4,0)</f>
        <v>1.6</v>
      </c>
    </row>
    <row r="9684" spans="1:11" hidden="1" x14ac:dyDescent="0.25">
      <c r="A9684">
        <v>9683</v>
      </c>
      <c r="B9684" s="6">
        <v>45355</v>
      </c>
      <c r="C9684" s="1" t="s">
        <v>7</v>
      </c>
      <c r="D9684">
        <v>27</v>
      </c>
      <c r="E9684">
        <v>650</v>
      </c>
      <c r="F9684" t="s">
        <v>290</v>
      </c>
      <c r="G9684" t="str">
        <f>VLOOKUP(D9684,Запчасти!A:E,2,0)</f>
        <v>Двигатель</v>
      </c>
      <c r="H9684">
        <f>VLOOKUP(D9684,Запчасти!A:E,4,0)</f>
        <v>18868</v>
      </c>
      <c r="I9684" t="str">
        <f>VLOOKUP(D9684,Запчасти!A:E,5,0)</f>
        <v>R6</v>
      </c>
      <c r="J9684">
        <f>VLOOKUP(I9684,Автомобили!A:D,4,0)</f>
        <v>2</v>
      </c>
    </row>
    <row r="9685" spans="1:11" hidden="1" x14ac:dyDescent="0.25">
      <c r="A9685">
        <v>9684</v>
      </c>
      <c r="B9685" s="6">
        <v>45355</v>
      </c>
      <c r="C9685" s="1" t="s">
        <v>4</v>
      </c>
      <c r="D9685">
        <v>165</v>
      </c>
      <c r="E9685">
        <v>631</v>
      </c>
      <c r="F9685" t="s">
        <v>288</v>
      </c>
      <c r="G9685" t="str">
        <f>VLOOKUP(D9685,Запчасти!A:E,2,0)</f>
        <v>Кпп</v>
      </c>
      <c r="H9685">
        <f>VLOOKUP(D9685,Запчасти!A:E,4,0)</f>
        <v>31838</v>
      </c>
      <c r="I9685" t="str">
        <f>VLOOKUP(D9685,Запчасти!A:E,5,0)</f>
        <v>R1</v>
      </c>
      <c r="J9685">
        <f>VLOOKUP(I9685,Автомобили!A:D,4,0)</f>
        <v>1.6</v>
      </c>
    </row>
    <row r="9686" spans="1:11" hidden="1" x14ac:dyDescent="0.25">
      <c r="A9686">
        <v>9685</v>
      </c>
      <c r="B9686" s="6">
        <v>45355</v>
      </c>
      <c r="C9686" s="1" t="s">
        <v>12</v>
      </c>
      <c r="D9686">
        <v>116</v>
      </c>
      <c r="E9686">
        <v>205</v>
      </c>
      <c r="F9686" t="s">
        <v>288</v>
      </c>
      <c r="G9686" t="str">
        <f>VLOOKUP(D9686,Запчасти!A:E,2,0)</f>
        <v>Кузов</v>
      </c>
      <c r="H9686">
        <f>VLOOKUP(D9686,Запчасти!A:E,4,0)</f>
        <v>61905</v>
      </c>
      <c r="I9686" t="str">
        <f>VLOOKUP(D9686,Запчасти!A:E,5,0)</f>
        <v>R1</v>
      </c>
      <c r="J9686">
        <f>VLOOKUP(I9686,Автомобили!A:D,4,0)</f>
        <v>1.6</v>
      </c>
    </row>
    <row r="9687" spans="1:11" hidden="1" x14ac:dyDescent="0.25">
      <c r="A9687">
        <v>9686</v>
      </c>
      <c r="B9687" s="6">
        <v>45355</v>
      </c>
      <c r="C9687" s="1" t="s">
        <v>22</v>
      </c>
      <c r="D9687">
        <v>119</v>
      </c>
      <c r="E9687">
        <v>556</v>
      </c>
      <c r="F9687" t="s">
        <v>290</v>
      </c>
      <c r="G9687" t="str">
        <f>VLOOKUP(D9687,Запчасти!A:E,2,0)</f>
        <v>Двигатель</v>
      </c>
      <c r="H9687">
        <f>VLOOKUP(D9687,Запчасти!A:E,4,0)</f>
        <v>86768</v>
      </c>
      <c r="I9687" t="str">
        <f>VLOOKUP(D9687,Запчасти!A:E,5,0)</f>
        <v>R3</v>
      </c>
      <c r="J9687">
        <f>VLOOKUP(I9687,Автомобили!A:D,4,0)</f>
        <v>3.5</v>
      </c>
    </row>
    <row r="9688" spans="1:11" hidden="1" x14ac:dyDescent="0.25">
      <c r="A9688">
        <v>9687</v>
      </c>
      <c r="B9688" s="6">
        <v>45355</v>
      </c>
      <c r="C9688" s="1" t="s">
        <v>4</v>
      </c>
      <c r="D9688">
        <v>154</v>
      </c>
      <c r="E9688">
        <v>959</v>
      </c>
      <c r="F9688" t="s">
        <v>290</v>
      </c>
      <c r="G9688" t="str">
        <f>VLOOKUP(D9688,Запчасти!A:E,2,0)</f>
        <v>Отопление / вентиляция</v>
      </c>
      <c r="H9688">
        <f>VLOOKUP(D9688,Запчасти!A:E,4,0)</f>
        <v>92984</v>
      </c>
      <c r="I9688" t="str">
        <f>VLOOKUP(D9688,Запчасти!A:E,5,0)</f>
        <v>R6</v>
      </c>
      <c r="J9688">
        <f>VLOOKUP(I9688,Автомобили!A:D,4,0)</f>
        <v>2</v>
      </c>
    </row>
    <row r="9689" spans="1:11" hidden="1" x14ac:dyDescent="0.25">
      <c r="A9689">
        <v>9688</v>
      </c>
      <c r="B9689" s="6">
        <v>45355</v>
      </c>
      <c r="C9689" s="1" t="s">
        <v>11</v>
      </c>
      <c r="D9689">
        <v>89</v>
      </c>
      <c r="E9689">
        <v>657</v>
      </c>
      <c r="F9689" t="s">
        <v>290</v>
      </c>
      <c r="G9689" t="str">
        <f>VLOOKUP(D9689,Запчасти!A:E,2,0)</f>
        <v>Тормозная система</v>
      </c>
      <c r="H9689">
        <f>VLOOKUP(D9689,Запчасти!A:E,4,0)</f>
        <v>82976</v>
      </c>
      <c r="I9689" t="str">
        <f>VLOOKUP(D9689,Запчасти!A:E,5,0)</f>
        <v>R3</v>
      </c>
      <c r="J9689">
        <f>VLOOKUP(I9689,Автомобили!A:D,4,0)</f>
        <v>3.5</v>
      </c>
    </row>
    <row r="9690" spans="1:11" hidden="1" x14ac:dyDescent="0.25">
      <c r="A9690">
        <v>9689</v>
      </c>
      <c r="B9690" s="6">
        <v>45355</v>
      </c>
      <c r="C9690" s="1" t="s">
        <v>13</v>
      </c>
      <c r="D9690">
        <v>7</v>
      </c>
      <c r="E9690">
        <v>476</v>
      </c>
      <c r="F9690" t="s">
        <v>288</v>
      </c>
      <c r="G9690" t="str">
        <f>VLOOKUP(D9690,Запчасти!A:E,2,0)</f>
        <v>Двигатель</v>
      </c>
      <c r="H9690">
        <f>VLOOKUP(D9690,Запчасти!A:E,4,0)</f>
        <v>62216</v>
      </c>
      <c r="I9690" t="str">
        <f>VLOOKUP(D9690,Запчасти!A:E,5,0)</f>
        <v>R1</v>
      </c>
      <c r="J9690">
        <f>VLOOKUP(I9690,Автомобили!A:D,4,0)</f>
        <v>1.6</v>
      </c>
    </row>
    <row r="9691" spans="1:11" hidden="1" x14ac:dyDescent="0.25">
      <c r="A9691">
        <v>9690</v>
      </c>
      <c r="B9691" s="6">
        <v>45355</v>
      </c>
      <c r="C9691" s="1" t="s">
        <v>15</v>
      </c>
      <c r="D9691">
        <v>41</v>
      </c>
      <c r="E9691">
        <v>564</v>
      </c>
      <c r="F9691" t="s">
        <v>288</v>
      </c>
      <c r="G9691" t="str">
        <f>VLOOKUP(D9691,Запчасти!A:E,2,0)</f>
        <v>Кузов</v>
      </c>
      <c r="H9691">
        <f>VLOOKUP(D9691,Запчасти!A:E,4,0)</f>
        <v>38422</v>
      </c>
      <c r="I9691" t="str">
        <f>VLOOKUP(D9691,Запчасти!A:E,5,0)</f>
        <v>R2</v>
      </c>
      <c r="J9691">
        <f>VLOOKUP(I9691,Автомобили!A:D,4,0)</f>
        <v>1.6</v>
      </c>
    </row>
    <row r="9692" spans="1:11" hidden="1" x14ac:dyDescent="0.25">
      <c r="A9692">
        <v>9691</v>
      </c>
      <c r="B9692" s="6">
        <v>45355</v>
      </c>
      <c r="C9692" s="1" t="s">
        <v>19</v>
      </c>
      <c r="D9692">
        <v>149</v>
      </c>
      <c r="E9692">
        <v>446</v>
      </c>
      <c r="F9692" t="s">
        <v>290</v>
      </c>
      <c r="G9692" t="str">
        <f>VLOOKUP(D9692,Запчасти!A:E,2,0)</f>
        <v>Двигатель</v>
      </c>
      <c r="H9692">
        <f>VLOOKUP(D9692,Запчасти!A:E,4,0)</f>
        <v>96498</v>
      </c>
      <c r="I9692" t="str">
        <f>VLOOKUP(D9692,Запчасти!A:E,5,0)</f>
        <v>R2</v>
      </c>
      <c r="J9692">
        <f>VLOOKUP(I9692,Автомобили!A:D,4,0)</f>
        <v>1.6</v>
      </c>
    </row>
    <row r="9693" spans="1:11" hidden="1" x14ac:dyDescent="0.25">
      <c r="A9693">
        <v>9692</v>
      </c>
      <c r="B9693" s="6">
        <v>45355</v>
      </c>
      <c r="C9693" s="1" t="s">
        <v>7</v>
      </c>
      <c r="D9693">
        <v>63</v>
      </c>
      <c r="E9693">
        <v>705</v>
      </c>
      <c r="F9693" t="s">
        <v>288</v>
      </c>
      <c r="G9693" t="str">
        <f>VLOOKUP(D9693,Запчасти!A:E,2,0)</f>
        <v>Подвеска и амортизация</v>
      </c>
      <c r="H9693">
        <f>VLOOKUP(D9693,Запчасти!A:E,4,0)</f>
        <v>5112</v>
      </c>
      <c r="I9693" t="str">
        <f>VLOOKUP(D9693,Запчасти!A:E,5,0)</f>
        <v>R2</v>
      </c>
      <c r="J9693">
        <f>VLOOKUP(I9693,Автомобили!A:D,4,0)</f>
        <v>1.6</v>
      </c>
    </row>
    <row r="9694" spans="1:11" hidden="1" x14ac:dyDescent="0.25">
      <c r="A9694">
        <v>9693</v>
      </c>
      <c r="B9694" s="6">
        <v>45355</v>
      </c>
      <c r="C9694" s="1" t="s">
        <v>6</v>
      </c>
      <c r="D9694">
        <v>139</v>
      </c>
      <c r="E9694">
        <v>501</v>
      </c>
      <c r="F9694" t="s">
        <v>290</v>
      </c>
      <c r="G9694" t="str">
        <f>VLOOKUP(D9694,Запчасти!A:E,2,0)</f>
        <v>Двигатель</v>
      </c>
      <c r="H9694">
        <f>VLOOKUP(D9694,Запчасти!A:E,4,0)</f>
        <v>69337</v>
      </c>
      <c r="I9694" t="str">
        <f>VLOOKUP(D9694,Запчасти!A:E,5,0)</f>
        <v>R4</v>
      </c>
      <c r="J9694">
        <f>VLOOKUP(I9694,Автомобили!A:D,4,0)</f>
        <v>1.6</v>
      </c>
    </row>
    <row r="9695" spans="1:11" hidden="1" x14ac:dyDescent="0.25">
      <c r="A9695">
        <v>9694</v>
      </c>
      <c r="B9695" s="6">
        <v>45355</v>
      </c>
      <c r="C9695" s="1" t="s">
        <v>12</v>
      </c>
      <c r="D9695">
        <v>135</v>
      </c>
      <c r="E9695">
        <v>701</v>
      </c>
      <c r="F9695" t="s">
        <v>290</v>
      </c>
      <c r="G9695" t="str">
        <f>VLOOKUP(D9695,Запчасти!A:E,2,0)</f>
        <v>Двигатель</v>
      </c>
      <c r="H9695">
        <f>VLOOKUP(D9695,Запчасти!A:E,4,0)</f>
        <v>55535</v>
      </c>
      <c r="I9695" t="str">
        <f>VLOOKUP(D9695,Запчасти!A:E,5,0)</f>
        <v>R1</v>
      </c>
      <c r="J9695">
        <f>VLOOKUP(I9695,Автомобили!A:D,4,0)</f>
        <v>1.6</v>
      </c>
    </row>
    <row r="9696" spans="1:11" hidden="1" x14ac:dyDescent="0.25">
      <c r="A9696">
        <v>9695</v>
      </c>
      <c r="B9696" s="6">
        <v>45355</v>
      </c>
      <c r="C9696" s="1" t="s">
        <v>18</v>
      </c>
      <c r="D9696">
        <v>125</v>
      </c>
      <c r="E9696">
        <v>734</v>
      </c>
      <c r="F9696" t="s">
        <v>288</v>
      </c>
      <c r="G9696" t="str">
        <f>VLOOKUP(D9696,Запчасти!A:E,2,0)</f>
        <v>Кондиционер</v>
      </c>
      <c r="H9696">
        <f>VLOOKUP(D9696,Запчасти!A:E,4,0)</f>
        <v>79163</v>
      </c>
      <c r="I9696" t="str">
        <f>VLOOKUP(D9696,Запчасти!A:E,5,0)</f>
        <v>R4</v>
      </c>
      <c r="J9696">
        <f>VLOOKUP(I9696,Автомобили!A:D,4,0)</f>
        <v>1.6</v>
      </c>
      <c r="K9696">
        <f>H9696*E9696</f>
        <v>58105642</v>
      </c>
    </row>
    <row r="9697" spans="1:10" hidden="1" x14ac:dyDescent="0.25">
      <c r="A9697">
        <v>9696</v>
      </c>
      <c r="B9697" s="6">
        <v>45355</v>
      </c>
      <c r="C9697" s="1" t="s">
        <v>11</v>
      </c>
      <c r="D9697">
        <v>88</v>
      </c>
      <c r="E9697">
        <v>73</v>
      </c>
      <c r="F9697" t="s">
        <v>288</v>
      </c>
      <c r="G9697" t="str">
        <f>VLOOKUP(D9697,Запчасти!A:E,2,0)</f>
        <v>Рулевое управление</v>
      </c>
      <c r="H9697">
        <f>VLOOKUP(D9697,Запчасти!A:E,4,0)</f>
        <v>86369</v>
      </c>
      <c r="I9697" t="str">
        <f>VLOOKUP(D9697,Запчасти!A:E,5,0)</f>
        <v>R3</v>
      </c>
      <c r="J9697">
        <f>VLOOKUP(I9697,Автомобили!A:D,4,0)</f>
        <v>3.5</v>
      </c>
    </row>
    <row r="9698" spans="1:10" hidden="1" x14ac:dyDescent="0.25">
      <c r="A9698">
        <v>9697</v>
      </c>
      <c r="B9698" s="6">
        <v>45355</v>
      </c>
      <c r="C9698" s="1" t="s">
        <v>14</v>
      </c>
      <c r="D9698">
        <v>16</v>
      </c>
      <c r="E9698">
        <v>405</v>
      </c>
      <c r="F9698" t="s">
        <v>290</v>
      </c>
      <c r="G9698" t="str">
        <f>VLOOKUP(D9698,Запчасти!A:E,2,0)</f>
        <v>Двигатель</v>
      </c>
      <c r="H9698">
        <f>VLOOKUP(D9698,Запчасти!A:E,4,0)</f>
        <v>16174</v>
      </c>
      <c r="I9698" t="str">
        <f>VLOOKUP(D9698,Запчасти!A:E,5,0)</f>
        <v>R1</v>
      </c>
      <c r="J9698">
        <f>VLOOKUP(I9698,Автомобили!A:D,4,0)</f>
        <v>1.6</v>
      </c>
    </row>
    <row r="9699" spans="1:10" hidden="1" x14ac:dyDescent="0.25">
      <c r="A9699">
        <v>9698</v>
      </c>
      <c r="B9699" s="6">
        <v>45355</v>
      </c>
      <c r="C9699" s="1" t="s">
        <v>21</v>
      </c>
      <c r="D9699">
        <v>144</v>
      </c>
      <c r="E9699">
        <v>842</v>
      </c>
      <c r="F9699" t="s">
        <v>288</v>
      </c>
      <c r="G9699" t="str">
        <f>VLOOKUP(D9699,Запчасти!A:E,2,0)</f>
        <v>Тормозная система</v>
      </c>
      <c r="H9699">
        <f>VLOOKUP(D9699,Запчасти!A:E,4,0)</f>
        <v>27773</v>
      </c>
      <c r="I9699" t="str">
        <f>VLOOKUP(D9699,Запчасти!A:E,5,0)</f>
        <v>R1</v>
      </c>
      <c r="J9699">
        <f>VLOOKUP(I9699,Автомобили!A:D,4,0)</f>
        <v>1.6</v>
      </c>
    </row>
    <row r="9700" spans="1:10" hidden="1" x14ac:dyDescent="0.25">
      <c r="A9700">
        <v>9699</v>
      </c>
      <c r="B9700" s="6">
        <v>45355</v>
      </c>
      <c r="C9700" s="1" t="s">
        <v>17</v>
      </c>
      <c r="D9700">
        <v>27</v>
      </c>
      <c r="E9700">
        <v>899</v>
      </c>
      <c r="F9700" t="s">
        <v>290</v>
      </c>
      <c r="G9700" t="str">
        <f>VLOOKUP(D9700,Запчасти!A:E,2,0)</f>
        <v>Двигатель</v>
      </c>
      <c r="H9700">
        <f>VLOOKUP(D9700,Запчасти!A:E,4,0)</f>
        <v>18868</v>
      </c>
      <c r="I9700" t="str">
        <f>VLOOKUP(D9700,Запчасти!A:E,5,0)</f>
        <v>R6</v>
      </c>
      <c r="J9700">
        <f>VLOOKUP(I9700,Автомобили!A:D,4,0)</f>
        <v>2</v>
      </c>
    </row>
    <row r="9701" spans="1:10" hidden="1" x14ac:dyDescent="0.25">
      <c r="A9701">
        <v>9700</v>
      </c>
      <c r="B9701" s="6">
        <v>45355</v>
      </c>
      <c r="C9701" s="1" t="s">
        <v>15</v>
      </c>
      <c r="D9701">
        <v>199</v>
      </c>
      <c r="E9701">
        <v>768</v>
      </c>
      <c r="F9701" t="s">
        <v>290</v>
      </c>
      <c r="G9701" t="str">
        <f>VLOOKUP(D9701,Запчасти!A:E,2,0)</f>
        <v>Тормозная система</v>
      </c>
      <c r="H9701">
        <f>VLOOKUP(D9701,Запчасти!A:E,4,0)</f>
        <v>51718</v>
      </c>
      <c r="I9701" t="str">
        <f>VLOOKUP(D9701,Запчасти!A:E,5,0)</f>
        <v>R1</v>
      </c>
      <c r="J9701">
        <f>VLOOKUP(I9701,Автомобили!A:D,4,0)</f>
        <v>1.6</v>
      </c>
    </row>
    <row r="9702" spans="1:10" hidden="1" x14ac:dyDescent="0.25">
      <c r="A9702">
        <v>9701</v>
      </c>
      <c r="B9702" s="6">
        <v>45355</v>
      </c>
      <c r="C9702" s="1" t="s">
        <v>22</v>
      </c>
      <c r="D9702">
        <v>41</v>
      </c>
      <c r="E9702">
        <v>992</v>
      </c>
      <c r="F9702" t="s">
        <v>290</v>
      </c>
      <c r="G9702" t="str">
        <f>VLOOKUP(D9702,Запчасти!A:E,2,0)</f>
        <v>Кузов</v>
      </c>
      <c r="H9702">
        <f>VLOOKUP(D9702,Запчасти!A:E,4,0)</f>
        <v>38422</v>
      </c>
      <c r="I9702" t="str">
        <f>VLOOKUP(D9702,Запчасти!A:E,5,0)</f>
        <v>R2</v>
      </c>
      <c r="J9702">
        <f>VLOOKUP(I9702,Автомобили!A:D,4,0)</f>
        <v>1.6</v>
      </c>
    </row>
    <row r="9703" spans="1:10" hidden="1" x14ac:dyDescent="0.25">
      <c r="A9703">
        <v>9702</v>
      </c>
      <c r="B9703" s="6">
        <v>45355</v>
      </c>
      <c r="C9703" s="1" t="s">
        <v>10</v>
      </c>
      <c r="D9703">
        <v>153</v>
      </c>
      <c r="E9703">
        <v>40</v>
      </c>
      <c r="F9703" t="s">
        <v>290</v>
      </c>
      <c r="G9703" t="str">
        <f>VLOOKUP(D9703,Запчасти!A:E,2,0)</f>
        <v>Система подачи топлива</v>
      </c>
      <c r="H9703">
        <f>VLOOKUP(D9703,Запчасти!A:E,4,0)</f>
        <v>14736</v>
      </c>
      <c r="I9703" t="str">
        <f>VLOOKUP(D9703,Запчасти!A:E,5,0)</f>
        <v>R5</v>
      </c>
      <c r="J9703">
        <f>VLOOKUP(I9703,Автомобили!A:D,4,0)</f>
        <v>1.4</v>
      </c>
    </row>
    <row r="9704" spans="1:10" hidden="1" x14ac:dyDescent="0.25">
      <c r="A9704">
        <v>9703</v>
      </c>
      <c r="B9704" s="6">
        <v>45355</v>
      </c>
      <c r="C9704" s="1" t="s">
        <v>7</v>
      </c>
      <c r="D9704">
        <v>142</v>
      </c>
      <c r="E9704">
        <v>947</v>
      </c>
      <c r="F9704" t="s">
        <v>288</v>
      </c>
      <c r="G9704" t="str">
        <f>VLOOKUP(D9704,Запчасти!A:E,2,0)</f>
        <v>Трансмиссия</v>
      </c>
      <c r="H9704">
        <f>VLOOKUP(D9704,Запчасти!A:E,4,0)</f>
        <v>88054</v>
      </c>
      <c r="I9704" t="str">
        <f>VLOOKUP(D9704,Запчасти!A:E,5,0)</f>
        <v>R1</v>
      </c>
      <c r="J9704">
        <f>VLOOKUP(I9704,Автомобили!A:D,4,0)</f>
        <v>1.6</v>
      </c>
    </row>
    <row r="9705" spans="1:10" hidden="1" x14ac:dyDescent="0.25">
      <c r="A9705">
        <v>9704</v>
      </c>
      <c r="B9705" s="6">
        <v>45355</v>
      </c>
      <c r="C9705" s="1" t="s">
        <v>11</v>
      </c>
      <c r="D9705">
        <v>121</v>
      </c>
      <c r="E9705">
        <v>756</v>
      </c>
      <c r="F9705" t="s">
        <v>290</v>
      </c>
      <c r="G9705" t="str">
        <f>VLOOKUP(D9705,Запчасти!A:E,2,0)</f>
        <v>Рулевое управление</v>
      </c>
      <c r="H9705">
        <f>VLOOKUP(D9705,Запчасти!A:E,4,0)</f>
        <v>7868</v>
      </c>
      <c r="I9705" t="str">
        <f>VLOOKUP(D9705,Запчасти!A:E,5,0)</f>
        <v>R2</v>
      </c>
      <c r="J9705">
        <f>VLOOKUP(I9705,Автомобили!A:D,4,0)</f>
        <v>1.6</v>
      </c>
    </row>
    <row r="9706" spans="1:10" hidden="1" x14ac:dyDescent="0.25">
      <c r="A9706">
        <v>9705</v>
      </c>
      <c r="B9706" s="6">
        <v>45355</v>
      </c>
      <c r="C9706" s="1" t="s">
        <v>6</v>
      </c>
      <c r="D9706">
        <v>150</v>
      </c>
      <c r="E9706">
        <v>862</v>
      </c>
      <c r="F9706" t="s">
        <v>290</v>
      </c>
      <c r="G9706" t="str">
        <f>VLOOKUP(D9706,Запчасти!A:E,2,0)</f>
        <v>Двигатель</v>
      </c>
      <c r="H9706">
        <f>VLOOKUP(D9706,Запчасти!A:E,4,0)</f>
        <v>54018</v>
      </c>
      <c r="I9706" t="str">
        <f>VLOOKUP(D9706,Запчасти!A:E,5,0)</f>
        <v>R1</v>
      </c>
      <c r="J9706">
        <f>VLOOKUP(I9706,Автомобили!A:D,4,0)</f>
        <v>1.6</v>
      </c>
    </row>
    <row r="9707" spans="1:10" hidden="1" x14ac:dyDescent="0.25">
      <c r="A9707">
        <v>9706</v>
      </c>
      <c r="B9707" s="6">
        <v>45355</v>
      </c>
      <c r="C9707" s="1" t="s">
        <v>8</v>
      </c>
      <c r="D9707">
        <v>41</v>
      </c>
      <c r="E9707">
        <v>251</v>
      </c>
      <c r="F9707" t="s">
        <v>290</v>
      </c>
      <c r="G9707" t="str">
        <f>VLOOKUP(D9707,Запчасти!A:E,2,0)</f>
        <v>Кузов</v>
      </c>
      <c r="H9707">
        <f>VLOOKUP(D9707,Запчасти!A:E,4,0)</f>
        <v>38422</v>
      </c>
      <c r="I9707" t="str">
        <f>VLOOKUP(D9707,Запчасти!A:E,5,0)</f>
        <v>R2</v>
      </c>
      <c r="J9707">
        <f>VLOOKUP(I9707,Автомобили!A:D,4,0)</f>
        <v>1.6</v>
      </c>
    </row>
    <row r="9708" spans="1:10" hidden="1" x14ac:dyDescent="0.25">
      <c r="A9708">
        <v>9707</v>
      </c>
      <c r="B9708" s="6">
        <v>45355</v>
      </c>
      <c r="C9708" s="1" t="s">
        <v>3</v>
      </c>
      <c r="D9708">
        <v>32</v>
      </c>
      <c r="E9708">
        <v>982</v>
      </c>
      <c r="F9708" t="s">
        <v>290</v>
      </c>
      <c r="G9708" t="str">
        <f>VLOOKUP(D9708,Запчасти!A:E,2,0)</f>
        <v>Привод колеса</v>
      </c>
      <c r="H9708">
        <f>VLOOKUP(D9708,Запчасти!A:E,4,0)</f>
        <v>7899</v>
      </c>
      <c r="I9708" t="str">
        <f>VLOOKUP(D9708,Запчасти!A:E,5,0)</f>
        <v>R6</v>
      </c>
      <c r="J9708">
        <f>VLOOKUP(I9708,Автомобили!A:D,4,0)</f>
        <v>2</v>
      </c>
    </row>
    <row r="9709" spans="1:10" hidden="1" x14ac:dyDescent="0.25">
      <c r="A9709">
        <v>9708</v>
      </c>
      <c r="B9709" s="6">
        <v>45355</v>
      </c>
      <c r="C9709" s="1" t="s">
        <v>20</v>
      </c>
      <c r="D9709">
        <v>98</v>
      </c>
      <c r="E9709">
        <v>373</v>
      </c>
      <c r="F9709" t="s">
        <v>288</v>
      </c>
      <c r="G9709" t="str">
        <f>VLOOKUP(D9709,Запчасти!A:E,2,0)</f>
        <v>Кондиционер</v>
      </c>
      <c r="H9709">
        <f>VLOOKUP(D9709,Запчасти!A:E,4,0)</f>
        <v>88480</v>
      </c>
      <c r="I9709" t="str">
        <f>VLOOKUP(D9709,Запчасти!A:E,5,0)</f>
        <v>R6</v>
      </c>
      <c r="J9709">
        <f>VLOOKUP(I9709,Автомобили!A:D,4,0)</f>
        <v>2</v>
      </c>
    </row>
    <row r="9710" spans="1:10" hidden="1" x14ac:dyDescent="0.25">
      <c r="A9710">
        <v>9709</v>
      </c>
      <c r="B9710" s="6">
        <v>45355</v>
      </c>
      <c r="C9710" s="1" t="s">
        <v>9</v>
      </c>
      <c r="D9710">
        <v>7</v>
      </c>
      <c r="E9710">
        <v>442</v>
      </c>
      <c r="F9710" t="s">
        <v>288</v>
      </c>
      <c r="G9710" t="str">
        <f>VLOOKUP(D9710,Запчасти!A:E,2,0)</f>
        <v>Двигатель</v>
      </c>
      <c r="H9710">
        <f>VLOOKUP(D9710,Запчасти!A:E,4,0)</f>
        <v>62216</v>
      </c>
      <c r="I9710" t="str">
        <f>VLOOKUP(D9710,Запчасти!A:E,5,0)</f>
        <v>R1</v>
      </c>
      <c r="J9710">
        <f>VLOOKUP(I9710,Автомобили!A:D,4,0)</f>
        <v>1.6</v>
      </c>
    </row>
    <row r="9711" spans="1:10" hidden="1" x14ac:dyDescent="0.25">
      <c r="A9711">
        <v>9710</v>
      </c>
      <c r="B9711" s="6">
        <v>45355</v>
      </c>
      <c r="C9711" s="1" t="s">
        <v>3</v>
      </c>
      <c r="D9711">
        <v>127</v>
      </c>
      <c r="E9711">
        <v>413</v>
      </c>
      <c r="F9711" t="s">
        <v>288</v>
      </c>
      <c r="G9711" t="str">
        <f>VLOOKUP(D9711,Запчасти!A:E,2,0)</f>
        <v>Электрика</v>
      </c>
      <c r="H9711">
        <f>VLOOKUP(D9711,Запчасти!A:E,4,0)</f>
        <v>47258</v>
      </c>
      <c r="I9711" t="str">
        <f>VLOOKUP(D9711,Запчасти!A:E,5,0)</f>
        <v>R1</v>
      </c>
      <c r="J9711">
        <f>VLOOKUP(I9711,Автомобили!A:D,4,0)</f>
        <v>1.6</v>
      </c>
    </row>
    <row r="9712" spans="1:10" hidden="1" x14ac:dyDescent="0.25">
      <c r="A9712">
        <v>9711</v>
      </c>
      <c r="B9712" s="6">
        <v>45355</v>
      </c>
      <c r="C9712" s="1" t="s">
        <v>3</v>
      </c>
      <c r="D9712">
        <v>30</v>
      </c>
      <c r="E9712">
        <v>45</v>
      </c>
      <c r="F9712" t="s">
        <v>288</v>
      </c>
      <c r="G9712" t="str">
        <f>VLOOKUP(D9712,Запчасти!A:E,2,0)</f>
        <v>Кпп</v>
      </c>
      <c r="H9712">
        <f>VLOOKUP(D9712,Запчасти!A:E,4,0)</f>
        <v>47536</v>
      </c>
      <c r="I9712" t="str">
        <f>VLOOKUP(D9712,Запчасти!A:E,5,0)</f>
        <v>R4</v>
      </c>
      <c r="J9712">
        <f>VLOOKUP(I9712,Автомобили!A:D,4,0)</f>
        <v>1.6</v>
      </c>
    </row>
    <row r="9713" spans="1:10" hidden="1" x14ac:dyDescent="0.25">
      <c r="A9713">
        <v>9712</v>
      </c>
      <c r="B9713" s="6">
        <v>45355</v>
      </c>
      <c r="C9713" s="1" t="s">
        <v>5</v>
      </c>
      <c r="D9713">
        <v>164</v>
      </c>
      <c r="E9713">
        <v>66</v>
      </c>
      <c r="F9713" t="s">
        <v>288</v>
      </c>
      <c r="G9713" t="str">
        <f>VLOOKUP(D9713,Запчасти!A:E,2,0)</f>
        <v>Тормозная система</v>
      </c>
      <c r="H9713">
        <f>VLOOKUP(D9713,Запчасти!A:E,4,0)</f>
        <v>33866</v>
      </c>
      <c r="I9713" t="str">
        <f>VLOOKUP(D9713,Запчасти!A:E,5,0)</f>
        <v>R1</v>
      </c>
      <c r="J9713">
        <f>VLOOKUP(I9713,Автомобили!A:D,4,0)</f>
        <v>1.6</v>
      </c>
    </row>
    <row r="9714" spans="1:10" hidden="1" x14ac:dyDescent="0.25">
      <c r="A9714">
        <v>9713</v>
      </c>
      <c r="B9714" s="6">
        <v>45355</v>
      </c>
      <c r="C9714" s="1" t="s">
        <v>12</v>
      </c>
      <c r="D9714">
        <v>54</v>
      </c>
      <c r="E9714">
        <v>760</v>
      </c>
      <c r="F9714" t="s">
        <v>288</v>
      </c>
      <c r="G9714" t="str">
        <f>VLOOKUP(D9714,Запчасти!A:E,2,0)</f>
        <v>Подготовка топливной смеси</v>
      </c>
      <c r="H9714">
        <f>VLOOKUP(D9714,Запчасти!A:E,4,0)</f>
        <v>56723</v>
      </c>
      <c r="I9714" t="str">
        <f>VLOOKUP(D9714,Запчасти!A:E,5,0)</f>
        <v>R5</v>
      </c>
      <c r="J9714">
        <f>VLOOKUP(I9714,Автомобили!A:D,4,0)</f>
        <v>1.4</v>
      </c>
    </row>
    <row r="9715" spans="1:10" hidden="1" x14ac:dyDescent="0.25">
      <c r="A9715">
        <v>9714</v>
      </c>
      <c r="B9715" s="6">
        <v>45355</v>
      </c>
      <c r="C9715" s="1" t="s">
        <v>6</v>
      </c>
      <c r="D9715">
        <v>106</v>
      </c>
      <c r="E9715">
        <v>600</v>
      </c>
      <c r="F9715" t="s">
        <v>288</v>
      </c>
      <c r="G9715" t="str">
        <f>VLOOKUP(D9715,Запчасти!A:E,2,0)</f>
        <v>Электрика</v>
      </c>
      <c r="H9715">
        <f>VLOOKUP(D9715,Запчасти!A:E,4,0)</f>
        <v>11158</v>
      </c>
      <c r="I9715" t="str">
        <f>VLOOKUP(D9715,Запчасти!A:E,5,0)</f>
        <v>R2</v>
      </c>
      <c r="J9715">
        <f>VLOOKUP(I9715,Автомобили!A:D,4,0)</f>
        <v>1.6</v>
      </c>
    </row>
    <row r="9716" spans="1:10" hidden="1" x14ac:dyDescent="0.25">
      <c r="A9716">
        <v>9715</v>
      </c>
      <c r="B9716" s="6">
        <v>45355</v>
      </c>
      <c r="C9716" s="1" t="s">
        <v>18</v>
      </c>
      <c r="D9716">
        <v>65</v>
      </c>
      <c r="E9716">
        <v>516</v>
      </c>
      <c r="F9716" t="s">
        <v>290</v>
      </c>
      <c r="G9716" t="str">
        <f>VLOOKUP(D9716,Запчасти!A:E,2,0)</f>
        <v>Тормозная система</v>
      </c>
      <c r="H9716">
        <f>VLOOKUP(D9716,Запчасти!A:E,4,0)</f>
        <v>17370</v>
      </c>
      <c r="I9716" t="str">
        <f>VLOOKUP(D9716,Запчасти!A:E,5,0)</f>
        <v>R2</v>
      </c>
      <c r="J9716">
        <f>VLOOKUP(I9716,Автомобили!A:D,4,0)</f>
        <v>1.6</v>
      </c>
    </row>
    <row r="9717" spans="1:10" hidden="1" x14ac:dyDescent="0.25">
      <c r="A9717">
        <v>9716</v>
      </c>
      <c r="B9717" s="6">
        <v>45355</v>
      </c>
      <c r="C9717" s="1" t="s">
        <v>16</v>
      </c>
      <c r="D9717">
        <v>39</v>
      </c>
      <c r="E9717">
        <v>822</v>
      </c>
      <c r="F9717" t="s">
        <v>290</v>
      </c>
      <c r="G9717" t="str">
        <f>VLOOKUP(D9717,Запчасти!A:E,2,0)</f>
        <v>Тормозная система</v>
      </c>
      <c r="H9717">
        <f>VLOOKUP(D9717,Запчасти!A:E,4,0)</f>
        <v>35538</v>
      </c>
      <c r="I9717" t="str">
        <f>VLOOKUP(D9717,Запчасти!A:E,5,0)</f>
        <v>R4</v>
      </c>
      <c r="J9717">
        <f>VLOOKUP(I9717,Автомобили!A:D,4,0)</f>
        <v>1.6</v>
      </c>
    </row>
    <row r="9718" spans="1:10" hidden="1" x14ac:dyDescent="0.25">
      <c r="A9718">
        <v>9717</v>
      </c>
      <c r="B9718" s="6">
        <v>45355</v>
      </c>
      <c r="C9718" s="1" t="s">
        <v>12</v>
      </c>
      <c r="D9718">
        <v>189</v>
      </c>
      <c r="E9718">
        <v>714</v>
      </c>
      <c r="F9718" t="s">
        <v>288</v>
      </c>
      <c r="G9718" t="str">
        <f>VLOOKUP(D9718,Запчасти!A:E,2,0)</f>
        <v>Система подачи топлива</v>
      </c>
      <c r="H9718">
        <f>VLOOKUP(D9718,Запчасти!A:E,4,0)</f>
        <v>19554</v>
      </c>
      <c r="I9718" t="str">
        <f>VLOOKUP(D9718,Запчасти!A:E,5,0)</f>
        <v>R3</v>
      </c>
      <c r="J9718">
        <f>VLOOKUP(I9718,Автомобили!A:D,4,0)</f>
        <v>3.5</v>
      </c>
    </row>
    <row r="9719" spans="1:10" hidden="1" x14ac:dyDescent="0.25">
      <c r="A9719">
        <v>9718</v>
      </c>
      <c r="B9719" s="6">
        <v>45355</v>
      </c>
      <c r="C9719" s="1" t="s">
        <v>11</v>
      </c>
      <c r="D9719">
        <v>95</v>
      </c>
      <c r="E9719">
        <v>213</v>
      </c>
      <c r="F9719" t="s">
        <v>290</v>
      </c>
      <c r="G9719" t="str">
        <f>VLOOKUP(D9719,Запчасти!A:E,2,0)</f>
        <v>Кузов</v>
      </c>
      <c r="H9719">
        <f>VLOOKUP(D9719,Запчасти!A:E,4,0)</f>
        <v>67875</v>
      </c>
      <c r="I9719" t="str">
        <f>VLOOKUP(D9719,Запчасти!A:E,5,0)</f>
        <v>R1</v>
      </c>
      <c r="J9719">
        <f>VLOOKUP(I9719,Автомобили!A:D,4,0)</f>
        <v>1.6</v>
      </c>
    </row>
    <row r="9720" spans="1:10" hidden="1" x14ac:dyDescent="0.25">
      <c r="A9720">
        <v>9719</v>
      </c>
      <c r="B9720" s="6">
        <v>45355</v>
      </c>
      <c r="C9720" s="1" t="s">
        <v>18</v>
      </c>
      <c r="D9720">
        <v>91</v>
      </c>
      <c r="E9720">
        <v>131</v>
      </c>
      <c r="F9720" t="s">
        <v>288</v>
      </c>
      <c r="G9720" t="str">
        <f>VLOOKUP(D9720,Запчасти!A:E,2,0)</f>
        <v>Двигатель</v>
      </c>
      <c r="H9720">
        <f>VLOOKUP(D9720,Запчасти!A:E,4,0)</f>
        <v>51302</v>
      </c>
      <c r="I9720" t="str">
        <f>VLOOKUP(D9720,Запчасти!A:E,5,0)</f>
        <v>R2</v>
      </c>
      <c r="J9720">
        <f>VLOOKUP(I9720,Автомобили!A:D,4,0)</f>
        <v>1.6</v>
      </c>
    </row>
    <row r="9721" spans="1:10" hidden="1" x14ac:dyDescent="0.25">
      <c r="A9721">
        <v>9720</v>
      </c>
      <c r="B9721" s="6">
        <v>45355</v>
      </c>
      <c r="C9721" s="1" t="s">
        <v>9</v>
      </c>
      <c r="D9721">
        <v>62</v>
      </c>
      <c r="E9721">
        <v>701</v>
      </c>
      <c r="F9721" t="s">
        <v>288</v>
      </c>
      <c r="G9721" t="str">
        <f>VLOOKUP(D9721,Запчасти!A:E,2,0)</f>
        <v>Двигатель</v>
      </c>
      <c r="H9721">
        <f>VLOOKUP(D9721,Запчасти!A:E,4,0)</f>
        <v>98943</v>
      </c>
      <c r="I9721" t="str">
        <f>VLOOKUP(D9721,Запчасти!A:E,5,0)</f>
        <v>R1</v>
      </c>
      <c r="J9721">
        <f>VLOOKUP(I9721,Автомобили!A:D,4,0)</f>
        <v>1.6</v>
      </c>
    </row>
    <row r="9722" spans="1:10" hidden="1" x14ac:dyDescent="0.25">
      <c r="A9722">
        <v>9721</v>
      </c>
      <c r="B9722" s="6">
        <v>45355</v>
      </c>
      <c r="C9722" s="1" t="s">
        <v>13</v>
      </c>
      <c r="D9722">
        <v>111</v>
      </c>
      <c r="E9722">
        <v>542</v>
      </c>
      <c r="F9722" t="s">
        <v>290</v>
      </c>
      <c r="G9722" t="str">
        <f>VLOOKUP(D9722,Запчасти!A:E,2,0)</f>
        <v>Отопление / вентиляция</v>
      </c>
      <c r="H9722">
        <f>VLOOKUP(D9722,Запчасти!A:E,4,0)</f>
        <v>85539</v>
      </c>
      <c r="I9722" t="str">
        <f>VLOOKUP(D9722,Запчасти!A:E,5,0)</f>
        <v>R1</v>
      </c>
      <c r="J9722">
        <f>VLOOKUP(I9722,Автомобили!A:D,4,0)</f>
        <v>1.6</v>
      </c>
    </row>
    <row r="9723" spans="1:10" hidden="1" x14ac:dyDescent="0.25">
      <c r="A9723">
        <v>9722</v>
      </c>
      <c r="B9723" s="6">
        <v>45355</v>
      </c>
      <c r="C9723" s="1" t="s">
        <v>19</v>
      </c>
      <c r="D9723">
        <v>137</v>
      </c>
      <c r="E9723">
        <v>768</v>
      </c>
      <c r="F9723" t="s">
        <v>290</v>
      </c>
      <c r="G9723" t="str">
        <f>VLOOKUP(D9723,Запчасти!A:E,2,0)</f>
        <v>Тормозная система</v>
      </c>
      <c r="H9723">
        <f>VLOOKUP(D9723,Запчасти!A:E,4,0)</f>
        <v>11129</v>
      </c>
      <c r="I9723" t="str">
        <f>VLOOKUP(D9723,Запчасти!A:E,5,0)</f>
        <v>R5</v>
      </c>
      <c r="J9723">
        <f>VLOOKUP(I9723,Автомобили!A:D,4,0)</f>
        <v>1.4</v>
      </c>
    </row>
    <row r="9724" spans="1:10" hidden="1" x14ac:dyDescent="0.25">
      <c r="A9724">
        <v>9723</v>
      </c>
      <c r="B9724" s="6">
        <v>45355</v>
      </c>
      <c r="C9724" s="1" t="s">
        <v>12</v>
      </c>
      <c r="D9724">
        <v>179</v>
      </c>
      <c r="E9724">
        <v>486</v>
      </c>
      <c r="F9724" t="s">
        <v>290</v>
      </c>
      <c r="G9724" t="str">
        <f>VLOOKUP(D9724,Запчасти!A:E,2,0)</f>
        <v>Подвеска и амортизация</v>
      </c>
      <c r="H9724">
        <f>VLOOKUP(D9724,Запчасти!A:E,4,0)</f>
        <v>95763</v>
      </c>
      <c r="I9724" t="str">
        <f>VLOOKUP(D9724,Запчасти!A:E,5,0)</f>
        <v>R3</v>
      </c>
      <c r="J9724">
        <f>VLOOKUP(I9724,Автомобили!A:D,4,0)</f>
        <v>3.5</v>
      </c>
    </row>
    <row r="9725" spans="1:10" hidden="1" x14ac:dyDescent="0.25">
      <c r="A9725">
        <v>9724</v>
      </c>
      <c r="B9725" s="6">
        <v>45355</v>
      </c>
      <c r="C9725" s="1" t="s">
        <v>22</v>
      </c>
      <c r="D9725">
        <v>18</v>
      </c>
      <c r="E9725">
        <v>291</v>
      </c>
      <c r="F9725" t="s">
        <v>290</v>
      </c>
      <c r="G9725" t="str">
        <f>VLOOKUP(D9725,Запчасти!A:E,2,0)</f>
        <v>Кузов</v>
      </c>
      <c r="H9725">
        <f>VLOOKUP(D9725,Запчасти!A:E,4,0)</f>
        <v>53981</v>
      </c>
      <c r="I9725" t="str">
        <f>VLOOKUP(D9725,Запчасти!A:E,5,0)</f>
        <v>R2</v>
      </c>
      <c r="J9725">
        <f>VLOOKUP(I9725,Автомобили!A:D,4,0)</f>
        <v>1.6</v>
      </c>
    </row>
    <row r="9726" spans="1:10" hidden="1" x14ac:dyDescent="0.25">
      <c r="A9726">
        <v>9725</v>
      </c>
      <c r="B9726" s="6">
        <v>45355</v>
      </c>
      <c r="C9726" s="1" t="s">
        <v>14</v>
      </c>
      <c r="D9726">
        <v>115</v>
      </c>
      <c r="E9726">
        <v>361</v>
      </c>
      <c r="F9726" t="s">
        <v>288</v>
      </c>
      <c r="G9726" t="str">
        <f>VLOOKUP(D9726,Запчасти!A:E,2,0)</f>
        <v>Электрика</v>
      </c>
      <c r="H9726">
        <f>VLOOKUP(D9726,Запчасти!A:E,4,0)</f>
        <v>6092</v>
      </c>
      <c r="I9726" t="str">
        <f>VLOOKUP(D9726,Запчасти!A:E,5,0)</f>
        <v>R1</v>
      </c>
      <c r="J9726">
        <f>VLOOKUP(I9726,Автомобили!A:D,4,0)</f>
        <v>1.6</v>
      </c>
    </row>
    <row r="9727" spans="1:10" hidden="1" x14ac:dyDescent="0.25">
      <c r="A9727">
        <v>9726</v>
      </c>
      <c r="B9727" s="6">
        <v>45355</v>
      </c>
      <c r="C9727" s="1" t="s">
        <v>7</v>
      </c>
      <c r="D9727">
        <v>26</v>
      </c>
      <c r="E9727">
        <v>449</v>
      </c>
      <c r="F9727" t="s">
        <v>290</v>
      </c>
      <c r="G9727" t="str">
        <f>VLOOKUP(D9727,Запчасти!A:E,2,0)</f>
        <v>Подвеска и амортизация</v>
      </c>
      <c r="H9727">
        <f>VLOOKUP(D9727,Запчасти!A:E,4,0)</f>
        <v>7757</v>
      </c>
      <c r="I9727" t="str">
        <f>VLOOKUP(D9727,Запчасти!A:E,5,0)</f>
        <v>R6</v>
      </c>
      <c r="J9727">
        <f>VLOOKUP(I9727,Автомобили!A:D,4,0)</f>
        <v>2</v>
      </c>
    </row>
    <row r="9728" spans="1:10" hidden="1" x14ac:dyDescent="0.25">
      <c r="A9728">
        <v>9727</v>
      </c>
      <c r="B9728" s="6">
        <v>45355</v>
      </c>
      <c r="C9728" s="1" t="s">
        <v>5</v>
      </c>
      <c r="D9728">
        <v>41</v>
      </c>
      <c r="E9728">
        <v>704</v>
      </c>
      <c r="F9728" t="s">
        <v>288</v>
      </c>
      <c r="G9728" t="str">
        <f>VLOOKUP(D9728,Запчасти!A:E,2,0)</f>
        <v>Кузов</v>
      </c>
      <c r="H9728">
        <f>VLOOKUP(D9728,Запчасти!A:E,4,0)</f>
        <v>38422</v>
      </c>
      <c r="I9728" t="str">
        <f>VLOOKUP(D9728,Запчасти!A:E,5,0)</f>
        <v>R2</v>
      </c>
      <c r="J9728">
        <f>VLOOKUP(I9728,Автомобили!A:D,4,0)</f>
        <v>1.6</v>
      </c>
    </row>
    <row r="9729" spans="1:10" hidden="1" x14ac:dyDescent="0.25">
      <c r="A9729">
        <v>9728</v>
      </c>
      <c r="B9729" s="6">
        <v>45355</v>
      </c>
      <c r="C9729" s="1" t="s">
        <v>8</v>
      </c>
      <c r="D9729">
        <v>102</v>
      </c>
      <c r="E9729">
        <v>45</v>
      </c>
      <c r="F9729" t="s">
        <v>288</v>
      </c>
      <c r="G9729" t="str">
        <f>VLOOKUP(D9729,Запчасти!A:E,2,0)</f>
        <v>Тормозная система</v>
      </c>
      <c r="H9729">
        <f>VLOOKUP(D9729,Запчасти!A:E,4,0)</f>
        <v>31373</v>
      </c>
      <c r="I9729" t="str">
        <f>VLOOKUP(D9729,Запчасти!A:E,5,0)</f>
        <v>R5</v>
      </c>
      <c r="J9729">
        <f>VLOOKUP(I9729,Автомобили!A:D,4,0)</f>
        <v>1.4</v>
      </c>
    </row>
    <row r="9730" spans="1:10" hidden="1" x14ac:dyDescent="0.25">
      <c r="A9730">
        <v>9729</v>
      </c>
      <c r="B9730" s="6">
        <v>45355</v>
      </c>
      <c r="C9730" s="1" t="s">
        <v>11</v>
      </c>
      <c r="D9730">
        <v>16</v>
      </c>
      <c r="E9730">
        <v>206</v>
      </c>
      <c r="F9730" t="s">
        <v>290</v>
      </c>
      <c r="G9730" t="str">
        <f>VLOOKUP(D9730,Запчасти!A:E,2,0)</f>
        <v>Двигатель</v>
      </c>
      <c r="H9730">
        <f>VLOOKUP(D9730,Запчасти!A:E,4,0)</f>
        <v>16174</v>
      </c>
      <c r="I9730" t="str">
        <f>VLOOKUP(D9730,Запчасти!A:E,5,0)</f>
        <v>R1</v>
      </c>
      <c r="J9730">
        <f>VLOOKUP(I9730,Автомобили!A:D,4,0)</f>
        <v>1.6</v>
      </c>
    </row>
    <row r="9731" spans="1:10" hidden="1" x14ac:dyDescent="0.25">
      <c r="A9731">
        <v>9730</v>
      </c>
      <c r="B9731" s="6">
        <v>45355</v>
      </c>
      <c r="C9731" s="1" t="s">
        <v>12</v>
      </c>
      <c r="D9731">
        <v>100</v>
      </c>
      <c r="E9731">
        <v>272</v>
      </c>
      <c r="F9731" t="s">
        <v>288</v>
      </c>
      <c r="G9731" t="str">
        <f>VLOOKUP(D9731,Запчасти!A:E,2,0)</f>
        <v>Система подачи топлива</v>
      </c>
      <c r="H9731">
        <f>VLOOKUP(D9731,Запчасти!A:E,4,0)</f>
        <v>85018</v>
      </c>
      <c r="I9731" t="str">
        <f>VLOOKUP(D9731,Запчасти!A:E,5,0)</f>
        <v>R6</v>
      </c>
      <c r="J9731">
        <f>VLOOKUP(I9731,Автомобили!A:D,4,0)</f>
        <v>2</v>
      </c>
    </row>
    <row r="9732" spans="1:10" hidden="1" x14ac:dyDescent="0.25">
      <c r="A9732">
        <v>9731</v>
      </c>
      <c r="B9732" s="6">
        <v>45355</v>
      </c>
      <c r="C9732" s="1" t="s">
        <v>14</v>
      </c>
      <c r="D9732">
        <v>171</v>
      </c>
      <c r="E9732">
        <v>394</v>
      </c>
      <c r="F9732" t="s">
        <v>288</v>
      </c>
      <c r="G9732" t="str">
        <f>VLOOKUP(D9732,Запчасти!A:E,2,0)</f>
        <v>Замки</v>
      </c>
      <c r="H9732">
        <f>VLOOKUP(D9732,Запчасти!A:E,4,0)</f>
        <v>94419</v>
      </c>
      <c r="I9732" t="str">
        <f>VLOOKUP(D9732,Запчасти!A:E,5,0)</f>
        <v>R1</v>
      </c>
      <c r="J9732">
        <f>VLOOKUP(I9732,Автомобили!A:D,4,0)</f>
        <v>1.6</v>
      </c>
    </row>
    <row r="9733" spans="1:10" hidden="1" x14ac:dyDescent="0.25">
      <c r="A9733">
        <v>9732</v>
      </c>
      <c r="B9733" s="6">
        <v>45355</v>
      </c>
      <c r="C9733" s="1" t="s">
        <v>22</v>
      </c>
      <c r="D9733">
        <v>58</v>
      </c>
      <c r="E9733">
        <v>215</v>
      </c>
      <c r="F9733" t="s">
        <v>288</v>
      </c>
      <c r="G9733" t="str">
        <f>VLOOKUP(D9733,Запчасти!A:E,2,0)</f>
        <v>Кпп</v>
      </c>
      <c r="H9733">
        <f>VLOOKUP(D9733,Запчасти!A:E,4,0)</f>
        <v>38336</v>
      </c>
      <c r="I9733" t="str">
        <f>VLOOKUP(D9733,Запчасти!A:E,5,0)</f>
        <v>R2</v>
      </c>
      <c r="J9733">
        <f>VLOOKUP(I9733,Автомобили!A:D,4,0)</f>
        <v>1.6</v>
      </c>
    </row>
    <row r="9734" spans="1:10" hidden="1" x14ac:dyDescent="0.25">
      <c r="A9734">
        <v>9733</v>
      </c>
      <c r="B9734" s="6">
        <v>45355</v>
      </c>
      <c r="C9734" s="1" t="s">
        <v>7</v>
      </c>
      <c r="D9734">
        <v>61</v>
      </c>
      <c r="E9734">
        <v>943</v>
      </c>
      <c r="F9734" t="s">
        <v>290</v>
      </c>
      <c r="G9734" t="str">
        <f>VLOOKUP(D9734,Запчасти!A:E,2,0)</f>
        <v>Замки</v>
      </c>
      <c r="H9734">
        <f>VLOOKUP(D9734,Запчасти!A:E,4,0)</f>
        <v>99022</v>
      </c>
      <c r="I9734" t="str">
        <f>VLOOKUP(D9734,Запчасти!A:E,5,0)</f>
        <v>R4</v>
      </c>
      <c r="J9734">
        <f>VLOOKUP(I9734,Автомобили!A:D,4,0)</f>
        <v>1.6</v>
      </c>
    </row>
    <row r="9735" spans="1:10" hidden="1" x14ac:dyDescent="0.25">
      <c r="A9735">
        <v>9734</v>
      </c>
      <c r="B9735" s="6">
        <v>45355</v>
      </c>
      <c r="C9735" s="1" t="s">
        <v>3</v>
      </c>
      <c r="D9735">
        <v>131</v>
      </c>
      <c r="E9735">
        <v>841</v>
      </c>
      <c r="F9735" t="s">
        <v>290</v>
      </c>
      <c r="G9735" t="str">
        <f>VLOOKUP(D9735,Запчасти!A:E,2,0)</f>
        <v>Электрика</v>
      </c>
      <c r="H9735">
        <f>VLOOKUP(D9735,Запчасти!A:E,4,0)</f>
        <v>96348</v>
      </c>
      <c r="I9735" t="str">
        <f>VLOOKUP(D9735,Запчасти!A:E,5,0)</f>
        <v>R2</v>
      </c>
      <c r="J9735">
        <f>VLOOKUP(I9735,Автомобили!A:D,4,0)</f>
        <v>1.6</v>
      </c>
    </row>
    <row r="9736" spans="1:10" hidden="1" x14ac:dyDescent="0.25">
      <c r="A9736">
        <v>9735</v>
      </c>
      <c r="B9736" s="6">
        <v>45355</v>
      </c>
      <c r="C9736" s="1" t="s">
        <v>10</v>
      </c>
      <c r="D9736">
        <v>140</v>
      </c>
      <c r="E9736">
        <v>722</v>
      </c>
      <c r="F9736" t="s">
        <v>288</v>
      </c>
      <c r="G9736" t="str">
        <f>VLOOKUP(D9736,Запчасти!A:E,2,0)</f>
        <v>Подвеска и амортизация</v>
      </c>
      <c r="H9736">
        <f>VLOOKUP(D9736,Запчасти!A:E,4,0)</f>
        <v>63073</v>
      </c>
      <c r="I9736" t="str">
        <f>VLOOKUP(D9736,Запчасти!A:E,5,0)</f>
        <v>R3</v>
      </c>
      <c r="J9736">
        <f>VLOOKUP(I9736,Автомобили!A:D,4,0)</f>
        <v>3.5</v>
      </c>
    </row>
    <row r="9737" spans="1:10" hidden="1" x14ac:dyDescent="0.25">
      <c r="A9737">
        <v>9736</v>
      </c>
      <c r="B9737" s="6">
        <v>45355</v>
      </c>
      <c r="C9737" s="1" t="s">
        <v>11</v>
      </c>
      <c r="D9737">
        <v>16</v>
      </c>
      <c r="E9737">
        <v>369</v>
      </c>
      <c r="F9737" t="s">
        <v>288</v>
      </c>
      <c r="G9737" t="str">
        <f>VLOOKUP(D9737,Запчасти!A:E,2,0)</f>
        <v>Двигатель</v>
      </c>
      <c r="H9737">
        <f>VLOOKUP(D9737,Запчасти!A:E,4,0)</f>
        <v>16174</v>
      </c>
      <c r="I9737" t="str">
        <f>VLOOKUP(D9737,Запчасти!A:E,5,0)</f>
        <v>R1</v>
      </c>
      <c r="J9737">
        <f>VLOOKUP(I9737,Автомобили!A:D,4,0)</f>
        <v>1.6</v>
      </c>
    </row>
    <row r="9738" spans="1:10" hidden="1" x14ac:dyDescent="0.25">
      <c r="A9738">
        <v>9737</v>
      </c>
      <c r="B9738" s="6">
        <v>45355</v>
      </c>
      <c r="C9738" s="1" t="s">
        <v>8</v>
      </c>
      <c r="D9738">
        <v>136</v>
      </c>
      <c r="E9738">
        <v>864</v>
      </c>
      <c r="F9738" t="s">
        <v>288</v>
      </c>
      <c r="G9738" t="str">
        <f>VLOOKUP(D9738,Запчасти!A:E,2,0)</f>
        <v>Кпп</v>
      </c>
      <c r="H9738">
        <f>VLOOKUP(D9738,Запчасти!A:E,4,0)</f>
        <v>85698</v>
      </c>
      <c r="I9738" t="str">
        <f>VLOOKUP(D9738,Запчасти!A:E,5,0)</f>
        <v>R6</v>
      </c>
      <c r="J9738">
        <f>VLOOKUP(I9738,Автомобили!A:D,4,0)</f>
        <v>2</v>
      </c>
    </row>
    <row r="9739" spans="1:10" hidden="1" x14ac:dyDescent="0.25">
      <c r="A9739">
        <v>9738</v>
      </c>
      <c r="B9739" s="6">
        <v>45355</v>
      </c>
      <c r="C9739" s="1" t="s">
        <v>20</v>
      </c>
      <c r="D9739">
        <v>16</v>
      </c>
      <c r="E9739">
        <v>186</v>
      </c>
      <c r="F9739" t="s">
        <v>290</v>
      </c>
      <c r="G9739" t="str">
        <f>VLOOKUP(D9739,Запчасти!A:E,2,0)</f>
        <v>Двигатель</v>
      </c>
      <c r="H9739">
        <f>VLOOKUP(D9739,Запчасти!A:E,4,0)</f>
        <v>16174</v>
      </c>
      <c r="I9739" t="str">
        <f>VLOOKUP(D9739,Запчасти!A:E,5,0)</f>
        <v>R1</v>
      </c>
      <c r="J9739">
        <f>VLOOKUP(I9739,Автомобили!A:D,4,0)</f>
        <v>1.6</v>
      </c>
    </row>
    <row r="9740" spans="1:10" hidden="1" x14ac:dyDescent="0.25">
      <c r="A9740">
        <v>9739</v>
      </c>
      <c r="B9740" s="6">
        <v>45355</v>
      </c>
      <c r="C9740" s="1" t="s">
        <v>11</v>
      </c>
      <c r="D9740">
        <v>48</v>
      </c>
      <c r="E9740">
        <v>422</v>
      </c>
      <c r="F9740" t="s">
        <v>288</v>
      </c>
      <c r="G9740" t="str">
        <f>VLOOKUP(D9740,Запчасти!A:E,2,0)</f>
        <v>Двигатель</v>
      </c>
      <c r="H9740">
        <f>VLOOKUP(D9740,Запчасти!A:E,4,0)</f>
        <v>84510</v>
      </c>
      <c r="I9740" t="str">
        <f>VLOOKUP(D9740,Запчасти!A:E,5,0)</f>
        <v>R5</v>
      </c>
      <c r="J9740">
        <f>VLOOKUP(I9740,Автомобили!A:D,4,0)</f>
        <v>1.4</v>
      </c>
    </row>
    <row r="9741" spans="1:10" hidden="1" x14ac:dyDescent="0.25">
      <c r="A9741">
        <v>9740</v>
      </c>
      <c r="B9741" s="6">
        <v>45355</v>
      </c>
      <c r="C9741" s="1" t="s">
        <v>8</v>
      </c>
      <c r="D9741">
        <v>135</v>
      </c>
      <c r="E9741">
        <v>156</v>
      </c>
      <c r="F9741" t="s">
        <v>290</v>
      </c>
      <c r="G9741" t="str">
        <f>VLOOKUP(D9741,Запчасти!A:E,2,0)</f>
        <v>Двигатель</v>
      </c>
      <c r="H9741">
        <f>VLOOKUP(D9741,Запчасти!A:E,4,0)</f>
        <v>55535</v>
      </c>
      <c r="I9741" t="str">
        <f>VLOOKUP(D9741,Запчасти!A:E,5,0)</f>
        <v>R1</v>
      </c>
      <c r="J9741">
        <f>VLOOKUP(I9741,Автомобили!A:D,4,0)</f>
        <v>1.6</v>
      </c>
    </row>
    <row r="9742" spans="1:10" hidden="1" x14ac:dyDescent="0.25">
      <c r="A9742">
        <v>9741</v>
      </c>
      <c r="B9742" s="6">
        <v>45355</v>
      </c>
      <c r="C9742" s="1" t="s">
        <v>19</v>
      </c>
      <c r="D9742">
        <v>106</v>
      </c>
      <c r="E9742">
        <v>425</v>
      </c>
      <c r="F9742" t="s">
        <v>290</v>
      </c>
      <c r="G9742" t="str">
        <f>VLOOKUP(D9742,Запчасти!A:E,2,0)</f>
        <v>Электрика</v>
      </c>
      <c r="H9742">
        <f>VLOOKUP(D9742,Запчасти!A:E,4,0)</f>
        <v>11158</v>
      </c>
      <c r="I9742" t="str">
        <f>VLOOKUP(D9742,Запчасти!A:E,5,0)</f>
        <v>R2</v>
      </c>
      <c r="J9742">
        <f>VLOOKUP(I9742,Автомобили!A:D,4,0)</f>
        <v>1.6</v>
      </c>
    </row>
    <row r="9743" spans="1:10" hidden="1" x14ac:dyDescent="0.25">
      <c r="A9743">
        <v>9742</v>
      </c>
      <c r="B9743" s="6">
        <v>45355</v>
      </c>
      <c r="C9743" s="1" t="s">
        <v>15</v>
      </c>
      <c r="D9743">
        <v>181</v>
      </c>
      <c r="E9743">
        <v>287</v>
      </c>
      <c r="F9743" t="s">
        <v>288</v>
      </c>
      <c r="G9743" t="str">
        <f>VLOOKUP(D9743,Запчасти!A:E,2,0)</f>
        <v>Кпп</v>
      </c>
      <c r="H9743">
        <f>VLOOKUP(D9743,Запчасти!A:E,4,0)</f>
        <v>93962</v>
      </c>
      <c r="I9743" t="str">
        <f>VLOOKUP(D9743,Запчасти!A:E,5,0)</f>
        <v>R3</v>
      </c>
      <c r="J9743">
        <f>VLOOKUP(I9743,Автомобили!A:D,4,0)</f>
        <v>3.5</v>
      </c>
    </row>
    <row r="9744" spans="1:10" hidden="1" x14ac:dyDescent="0.25">
      <c r="A9744">
        <v>9743</v>
      </c>
      <c r="B9744" s="6">
        <v>45355</v>
      </c>
      <c r="C9744" s="1" t="s">
        <v>8</v>
      </c>
      <c r="D9744">
        <v>81</v>
      </c>
      <c r="E9744">
        <v>470</v>
      </c>
      <c r="F9744" t="s">
        <v>290</v>
      </c>
      <c r="G9744" t="str">
        <f>VLOOKUP(D9744,Запчасти!A:E,2,0)</f>
        <v>Кпп</v>
      </c>
      <c r="H9744">
        <f>VLOOKUP(D9744,Запчасти!A:E,4,0)</f>
        <v>74462</v>
      </c>
      <c r="I9744" t="str">
        <f>VLOOKUP(D9744,Запчасти!A:E,5,0)</f>
        <v>R2</v>
      </c>
      <c r="J9744">
        <f>VLOOKUP(I9744,Автомобили!A:D,4,0)</f>
        <v>1.6</v>
      </c>
    </row>
    <row r="9745" spans="1:10" hidden="1" x14ac:dyDescent="0.25">
      <c r="A9745">
        <v>9744</v>
      </c>
      <c r="B9745" s="6">
        <v>45355</v>
      </c>
      <c r="C9745" s="1" t="s">
        <v>18</v>
      </c>
      <c r="D9745">
        <v>45</v>
      </c>
      <c r="E9745">
        <v>310</v>
      </c>
      <c r="F9745" t="s">
        <v>290</v>
      </c>
      <c r="G9745" t="str">
        <f>VLOOKUP(D9745,Запчасти!A:E,2,0)</f>
        <v>Кпп</v>
      </c>
      <c r="H9745">
        <f>VLOOKUP(D9745,Запчасти!A:E,4,0)</f>
        <v>16357</v>
      </c>
      <c r="I9745" t="str">
        <f>VLOOKUP(D9745,Запчасти!A:E,5,0)</f>
        <v>R4</v>
      </c>
      <c r="J9745">
        <f>VLOOKUP(I9745,Автомобили!A:D,4,0)</f>
        <v>1.6</v>
      </c>
    </row>
    <row r="9746" spans="1:10" hidden="1" x14ac:dyDescent="0.25">
      <c r="A9746">
        <v>9745</v>
      </c>
      <c r="B9746" s="6">
        <v>45355</v>
      </c>
      <c r="C9746" s="1" t="s">
        <v>6</v>
      </c>
      <c r="D9746">
        <v>133</v>
      </c>
      <c r="E9746">
        <v>246</v>
      </c>
      <c r="F9746" t="s">
        <v>290</v>
      </c>
      <c r="G9746" t="str">
        <f>VLOOKUP(D9746,Запчасти!A:E,2,0)</f>
        <v>Отопление / вентиляция</v>
      </c>
      <c r="H9746">
        <f>VLOOKUP(D9746,Запчасти!A:E,4,0)</f>
        <v>96655</v>
      </c>
      <c r="I9746" t="str">
        <f>VLOOKUP(D9746,Запчасти!A:E,5,0)</f>
        <v>R1</v>
      </c>
      <c r="J9746">
        <f>VLOOKUP(I9746,Автомобили!A:D,4,0)</f>
        <v>1.6</v>
      </c>
    </row>
    <row r="9747" spans="1:10" hidden="1" x14ac:dyDescent="0.25">
      <c r="A9747">
        <v>9746</v>
      </c>
      <c r="B9747" s="6">
        <v>45355</v>
      </c>
      <c r="C9747" s="1" t="s">
        <v>11</v>
      </c>
      <c r="D9747">
        <v>155</v>
      </c>
      <c r="E9747">
        <v>83</v>
      </c>
      <c r="F9747" t="s">
        <v>290</v>
      </c>
      <c r="G9747" t="str">
        <f>VLOOKUP(D9747,Запчасти!A:E,2,0)</f>
        <v>Тормозная система</v>
      </c>
      <c r="H9747">
        <f>VLOOKUP(D9747,Запчасти!A:E,4,0)</f>
        <v>67614</v>
      </c>
      <c r="I9747" t="str">
        <f>VLOOKUP(D9747,Запчасти!A:E,5,0)</f>
        <v>R5</v>
      </c>
      <c r="J9747">
        <f>VLOOKUP(I9747,Автомобили!A:D,4,0)</f>
        <v>1.4</v>
      </c>
    </row>
    <row r="9748" spans="1:10" hidden="1" x14ac:dyDescent="0.25">
      <c r="A9748">
        <v>9747</v>
      </c>
      <c r="B9748" s="6">
        <v>45355</v>
      </c>
      <c r="C9748" s="1" t="s">
        <v>8</v>
      </c>
      <c r="D9748">
        <v>77</v>
      </c>
      <c r="E9748">
        <v>347</v>
      </c>
      <c r="F9748" t="s">
        <v>290</v>
      </c>
      <c r="G9748" t="str">
        <f>VLOOKUP(D9748,Запчасти!A:E,2,0)</f>
        <v>Тормозная система</v>
      </c>
      <c r="H9748">
        <f>VLOOKUP(D9748,Запчасти!A:E,4,0)</f>
        <v>75927</v>
      </c>
      <c r="I9748" t="str">
        <f>VLOOKUP(D9748,Запчасти!A:E,5,0)</f>
        <v>R2</v>
      </c>
      <c r="J9748">
        <f>VLOOKUP(I9748,Автомобили!A:D,4,0)</f>
        <v>1.6</v>
      </c>
    </row>
    <row r="9749" spans="1:10" hidden="1" x14ac:dyDescent="0.25">
      <c r="A9749">
        <v>9748</v>
      </c>
      <c r="B9749" s="6">
        <v>45355</v>
      </c>
      <c r="C9749" s="1" t="s">
        <v>5</v>
      </c>
      <c r="D9749">
        <v>10</v>
      </c>
      <c r="E9749">
        <v>483</v>
      </c>
      <c r="F9749" t="s">
        <v>288</v>
      </c>
      <c r="G9749" t="str">
        <f>VLOOKUP(D9749,Запчасти!A:E,2,0)</f>
        <v>Рулевое управление</v>
      </c>
      <c r="H9749">
        <f>VLOOKUP(D9749,Запчасти!A:E,4,0)</f>
        <v>95428</v>
      </c>
      <c r="I9749" t="str">
        <f>VLOOKUP(D9749,Запчасти!A:E,5,0)</f>
        <v>R5</v>
      </c>
      <c r="J9749">
        <f>VLOOKUP(I9749,Автомобили!A:D,4,0)</f>
        <v>1.4</v>
      </c>
    </row>
    <row r="9750" spans="1:10" hidden="1" x14ac:dyDescent="0.25">
      <c r="A9750">
        <v>9749</v>
      </c>
      <c r="B9750" s="6">
        <v>45355</v>
      </c>
      <c r="C9750" s="1" t="s">
        <v>9</v>
      </c>
      <c r="D9750">
        <v>137</v>
      </c>
      <c r="E9750">
        <v>800</v>
      </c>
      <c r="F9750" t="s">
        <v>290</v>
      </c>
      <c r="G9750" t="str">
        <f>VLOOKUP(D9750,Запчасти!A:E,2,0)</f>
        <v>Тормозная система</v>
      </c>
      <c r="H9750">
        <f>VLOOKUP(D9750,Запчасти!A:E,4,0)</f>
        <v>11129</v>
      </c>
      <c r="I9750" t="str">
        <f>VLOOKUP(D9750,Запчасти!A:E,5,0)</f>
        <v>R5</v>
      </c>
      <c r="J9750">
        <f>VLOOKUP(I9750,Автомобили!A:D,4,0)</f>
        <v>1.4</v>
      </c>
    </row>
    <row r="9751" spans="1:10" hidden="1" x14ac:dyDescent="0.25">
      <c r="A9751">
        <v>9750</v>
      </c>
      <c r="B9751" s="6">
        <v>45355</v>
      </c>
      <c r="C9751" s="1" t="s">
        <v>7</v>
      </c>
      <c r="D9751">
        <v>182</v>
      </c>
      <c r="E9751">
        <v>500</v>
      </c>
      <c r="F9751" t="s">
        <v>288</v>
      </c>
      <c r="G9751" t="str">
        <f>VLOOKUP(D9751,Запчасти!A:E,2,0)</f>
        <v>Двигатель</v>
      </c>
      <c r="H9751">
        <f>VLOOKUP(D9751,Запчасти!A:E,4,0)</f>
        <v>6954</v>
      </c>
      <c r="I9751" t="str">
        <f>VLOOKUP(D9751,Запчасти!A:E,5,0)</f>
        <v>R4</v>
      </c>
      <c r="J9751">
        <f>VLOOKUP(I9751,Автомобили!A:D,4,0)</f>
        <v>1.6</v>
      </c>
    </row>
    <row r="9752" spans="1:10" hidden="1" x14ac:dyDescent="0.25">
      <c r="A9752">
        <v>9751</v>
      </c>
      <c r="B9752" s="6">
        <v>45355</v>
      </c>
      <c r="C9752" s="1" t="s">
        <v>21</v>
      </c>
      <c r="D9752">
        <v>107</v>
      </c>
      <c r="E9752">
        <v>173</v>
      </c>
      <c r="F9752" t="s">
        <v>288</v>
      </c>
      <c r="G9752" t="str">
        <f>VLOOKUP(D9752,Запчасти!A:E,2,0)</f>
        <v>Двигатель</v>
      </c>
      <c r="H9752">
        <f>VLOOKUP(D9752,Запчасти!A:E,4,0)</f>
        <v>76225</v>
      </c>
      <c r="I9752" t="str">
        <f>VLOOKUP(D9752,Запчасти!A:E,5,0)</f>
        <v>R2</v>
      </c>
      <c r="J9752">
        <f>VLOOKUP(I9752,Автомобили!A:D,4,0)</f>
        <v>1.6</v>
      </c>
    </row>
    <row r="9753" spans="1:10" hidden="1" x14ac:dyDescent="0.25">
      <c r="A9753">
        <v>9752</v>
      </c>
      <c r="B9753" s="6">
        <v>45355</v>
      </c>
      <c r="C9753" s="1" t="s">
        <v>19</v>
      </c>
      <c r="D9753">
        <v>103</v>
      </c>
      <c r="E9753">
        <v>275</v>
      </c>
      <c r="F9753" t="s">
        <v>288</v>
      </c>
      <c r="G9753" t="str">
        <f>VLOOKUP(D9753,Запчасти!A:E,2,0)</f>
        <v>Система сцепления</v>
      </c>
      <c r="H9753">
        <f>VLOOKUP(D9753,Запчасти!A:E,4,0)</f>
        <v>15251</v>
      </c>
      <c r="I9753" t="str">
        <f>VLOOKUP(D9753,Запчасти!A:E,5,0)</f>
        <v>R5</v>
      </c>
      <c r="J9753">
        <f>VLOOKUP(I9753,Автомобили!A:D,4,0)</f>
        <v>1.4</v>
      </c>
    </row>
    <row r="9754" spans="1:10" hidden="1" x14ac:dyDescent="0.25">
      <c r="A9754">
        <v>9753</v>
      </c>
      <c r="B9754" s="6">
        <v>45355</v>
      </c>
      <c r="C9754" s="1" t="s">
        <v>16</v>
      </c>
      <c r="D9754">
        <v>51</v>
      </c>
      <c r="E9754">
        <v>722</v>
      </c>
      <c r="F9754" t="s">
        <v>288</v>
      </c>
      <c r="G9754" t="str">
        <f>VLOOKUP(D9754,Запчасти!A:E,2,0)</f>
        <v>Двигатель</v>
      </c>
      <c r="H9754">
        <f>VLOOKUP(D9754,Запчасти!A:E,4,0)</f>
        <v>34836</v>
      </c>
      <c r="I9754" t="str">
        <f>VLOOKUP(D9754,Запчасти!A:E,5,0)</f>
        <v>R3</v>
      </c>
      <c r="J9754">
        <f>VLOOKUP(I9754,Автомобили!A:D,4,0)</f>
        <v>3.5</v>
      </c>
    </row>
    <row r="9755" spans="1:10" hidden="1" x14ac:dyDescent="0.25">
      <c r="A9755">
        <v>9754</v>
      </c>
      <c r="B9755" s="6">
        <v>45355</v>
      </c>
      <c r="C9755" s="1" t="s">
        <v>7</v>
      </c>
      <c r="D9755">
        <v>180</v>
      </c>
      <c r="E9755">
        <v>919</v>
      </c>
      <c r="F9755" t="s">
        <v>288</v>
      </c>
      <c r="G9755" t="str">
        <f>VLOOKUP(D9755,Запчасти!A:E,2,0)</f>
        <v>Тормозная система</v>
      </c>
      <c r="H9755">
        <f>VLOOKUP(D9755,Запчасти!A:E,4,0)</f>
        <v>15400</v>
      </c>
      <c r="I9755" t="str">
        <f>VLOOKUP(D9755,Запчасти!A:E,5,0)</f>
        <v>R2</v>
      </c>
      <c r="J9755">
        <f>VLOOKUP(I9755,Автомобили!A:D,4,0)</f>
        <v>1.6</v>
      </c>
    </row>
    <row r="9756" spans="1:10" hidden="1" x14ac:dyDescent="0.25">
      <c r="A9756">
        <v>9755</v>
      </c>
      <c r="B9756" s="6">
        <v>45355</v>
      </c>
      <c r="C9756" s="1" t="s">
        <v>18</v>
      </c>
      <c r="D9756">
        <v>29</v>
      </c>
      <c r="E9756">
        <v>331</v>
      </c>
      <c r="F9756" t="s">
        <v>288</v>
      </c>
      <c r="G9756" t="str">
        <f>VLOOKUP(D9756,Запчасти!A:E,2,0)</f>
        <v>Подготовка топливной смеси</v>
      </c>
      <c r="H9756">
        <f>VLOOKUP(D9756,Запчасти!A:E,4,0)</f>
        <v>95095</v>
      </c>
      <c r="I9756" t="str">
        <f>VLOOKUP(D9756,Запчасти!A:E,5,0)</f>
        <v>R5</v>
      </c>
      <c r="J9756">
        <f>VLOOKUP(I9756,Автомобили!A:D,4,0)</f>
        <v>1.4</v>
      </c>
    </row>
    <row r="9757" spans="1:10" hidden="1" x14ac:dyDescent="0.25">
      <c r="A9757">
        <v>9756</v>
      </c>
      <c r="B9757" s="6">
        <v>45355</v>
      </c>
      <c r="C9757" s="1" t="s">
        <v>9</v>
      </c>
      <c r="D9757">
        <v>111</v>
      </c>
      <c r="E9757">
        <v>476</v>
      </c>
      <c r="F9757" t="s">
        <v>290</v>
      </c>
      <c r="G9757" t="str">
        <f>VLOOKUP(D9757,Запчасти!A:E,2,0)</f>
        <v>Отопление / вентиляция</v>
      </c>
      <c r="H9757">
        <f>VLOOKUP(D9757,Запчасти!A:E,4,0)</f>
        <v>85539</v>
      </c>
      <c r="I9757" t="str">
        <f>VLOOKUP(D9757,Запчасти!A:E,5,0)</f>
        <v>R1</v>
      </c>
      <c r="J9757">
        <f>VLOOKUP(I9757,Автомобили!A:D,4,0)</f>
        <v>1.6</v>
      </c>
    </row>
    <row r="9758" spans="1:10" hidden="1" x14ac:dyDescent="0.25">
      <c r="A9758">
        <v>9757</v>
      </c>
      <c r="B9758" s="6">
        <v>45355</v>
      </c>
      <c r="C9758" s="1" t="s">
        <v>5</v>
      </c>
      <c r="D9758">
        <v>84</v>
      </c>
      <c r="E9758">
        <v>687</v>
      </c>
      <c r="F9758" t="s">
        <v>290</v>
      </c>
      <c r="G9758" t="str">
        <f>VLOOKUP(D9758,Запчасти!A:E,2,0)</f>
        <v>Двигатель</v>
      </c>
      <c r="H9758">
        <f>VLOOKUP(D9758,Запчасти!A:E,4,0)</f>
        <v>18493</v>
      </c>
      <c r="I9758" t="str">
        <f>VLOOKUP(D9758,Запчасти!A:E,5,0)</f>
        <v>R2</v>
      </c>
      <c r="J9758">
        <f>VLOOKUP(I9758,Автомобили!A:D,4,0)</f>
        <v>1.6</v>
      </c>
    </row>
    <row r="9759" spans="1:10" hidden="1" x14ac:dyDescent="0.25">
      <c r="A9759">
        <v>9758</v>
      </c>
      <c r="B9759" s="6">
        <v>45355</v>
      </c>
      <c r="C9759" s="1" t="s">
        <v>11</v>
      </c>
      <c r="D9759">
        <v>198</v>
      </c>
      <c r="E9759">
        <v>530</v>
      </c>
      <c r="F9759" t="s">
        <v>290</v>
      </c>
      <c r="G9759" t="str">
        <f>VLOOKUP(D9759,Запчасти!A:E,2,0)</f>
        <v>Подвеска и амортизация</v>
      </c>
      <c r="H9759">
        <f>VLOOKUP(D9759,Запчасти!A:E,4,0)</f>
        <v>21203</v>
      </c>
      <c r="I9759" t="str">
        <f>VLOOKUP(D9759,Запчасти!A:E,5,0)</f>
        <v>R3</v>
      </c>
      <c r="J9759">
        <f>VLOOKUP(I9759,Автомобили!A:D,4,0)</f>
        <v>3.5</v>
      </c>
    </row>
    <row r="9760" spans="1:10" hidden="1" x14ac:dyDescent="0.25">
      <c r="A9760">
        <v>9759</v>
      </c>
      <c r="B9760" s="6">
        <v>45355</v>
      </c>
      <c r="C9760" s="1" t="s">
        <v>17</v>
      </c>
      <c r="D9760">
        <v>38</v>
      </c>
      <c r="E9760">
        <v>863</v>
      </c>
      <c r="F9760" t="s">
        <v>288</v>
      </c>
      <c r="G9760" t="str">
        <f>VLOOKUP(D9760,Запчасти!A:E,2,0)</f>
        <v>Подготовка топливной смеси</v>
      </c>
      <c r="H9760">
        <f>VLOOKUP(D9760,Запчасти!A:E,4,0)</f>
        <v>15808</v>
      </c>
      <c r="I9760" t="str">
        <f>VLOOKUP(D9760,Запчасти!A:E,5,0)</f>
        <v>R5</v>
      </c>
      <c r="J9760">
        <f>VLOOKUP(I9760,Автомобили!A:D,4,0)</f>
        <v>1.4</v>
      </c>
    </row>
    <row r="9761" spans="1:11" hidden="1" x14ac:dyDescent="0.25">
      <c r="A9761">
        <v>9760</v>
      </c>
      <c r="B9761" s="6">
        <v>45355</v>
      </c>
      <c r="C9761" s="1" t="s">
        <v>6</v>
      </c>
      <c r="D9761">
        <v>17</v>
      </c>
      <c r="E9761">
        <v>808</v>
      </c>
      <c r="F9761" t="s">
        <v>290</v>
      </c>
      <c r="G9761" t="str">
        <f>VLOOKUP(D9761,Запчасти!A:E,2,0)</f>
        <v>Кузов</v>
      </c>
      <c r="H9761">
        <f>VLOOKUP(D9761,Запчасти!A:E,4,0)</f>
        <v>50957</v>
      </c>
      <c r="I9761" t="str">
        <f>VLOOKUP(D9761,Запчасти!A:E,5,0)</f>
        <v>R6</v>
      </c>
      <c r="J9761">
        <f>VLOOKUP(I9761,Автомобили!A:D,4,0)</f>
        <v>2</v>
      </c>
    </row>
    <row r="9762" spans="1:11" hidden="1" x14ac:dyDescent="0.25">
      <c r="A9762">
        <v>9761</v>
      </c>
      <c r="B9762" s="6">
        <v>45356</v>
      </c>
      <c r="C9762" s="1" t="s">
        <v>6</v>
      </c>
      <c r="D9762">
        <v>137</v>
      </c>
      <c r="E9762">
        <v>865</v>
      </c>
      <c r="F9762" t="s">
        <v>288</v>
      </c>
      <c r="G9762" t="str">
        <f>VLOOKUP(D9762,Запчасти!A:E,2,0)</f>
        <v>Тормозная система</v>
      </c>
      <c r="H9762">
        <f>VLOOKUP(D9762,Запчасти!A:E,4,0)</f>
        <v>11129</v>
      </c>
      <c r="I9762" t="str">
        <f>VLOOKUP(D9762,Запчасти!A:E,5,0)</f>
        <v>R5</v>
      </c>
      <c r="J9762">
        <f>VLOOKUP(I9762,Автомобили!A:D,4,0)</f>
        <v>1.4</v>
      </c>
    </row>
    <row r="9763" spans="1:11" hidden="1" x14ac:dyDescent="0.25">
      <c r="A9763">
        <v>9762</v>
      </c>
      <c r="B9763" s="6">
        <v>45356</v>
      </c>
      <c r="C9763" s="1" t="s">
        <v>14</v>
      </c>
      <c r="D9763">
        <v>40</v>
      </c>
      <c r="E9763">
        <v>585</v>
      </c>
      <c r="F9763" t="s">
        <v>290</v>
      </c>
      <c r="G9763" t="str">
        <f>VLOOKUP(D9763,Запчасти!A:E,2,0)</f>
        <v>Двигатель</v>
      </c>
      <c r="H9763">
        <f>VLOOKUP(D9763,Запчасти!A:E,4,0)</f>
        <v>32427</v>
      </c>
      <c r="I9763" t="str">
        <f>VLOOKUP(D9763,Запчасти!A:E,5,0)</f>
        <v>R6</v>
      </c>
      <c r="J9763">
        <f>VLOOKUP(I9763,Автомобили!A:D,4,0)</f>
        <v>2</v>
      </c>
    </row>
    <row r="9764" spans="1:11" hidden="1" x14ac:dyDescent="0.25">
      <c r="A9764">
        <v>9763</v>
      </c>
      <c r="B9764" s="6">
        <v>45356</v>
      </c>
      <c r="C9764" s="1" t="s">
        <v>9</v>
      </c>
      <c r="D9764">
        <v>166</v>
      </c>
      <c r="E9764">
        <v>908</v>
      </c>
      <c r="F9764" t="s">
        <v>290</v>
      </c>
      <c r="G9764" t="str">
        <f>VLOOKUP(D9764,Запчасти!A:E,2,0)</f>
        <v>Система очистки окон</v>
      </c>
      <c r="H9764">
        <f>VLOOKUP(D9764,Запчасти!A:E,4,0)</f>
        <v>1187</v>
      </c>
      <c r="I9764" t="str">
        <f>VLOOKUP(D9764,Запчасти!A:E,5,0)</f>
        <v>R5</v>
      </c>
      <c r="J9764">
        <f>VLOOKUP(I9764,Автомобили!A:D,4,0)</f>
        <v>1.4</v>
      </c>
    </row>
    <row r="9765" spans="1:11" hidden="1" x14ac:dyDescent="0.25">
      <c r="A9765">
        <v>9764</v>
      </c>
      <c r="B9765" s="6">
        <v>45356</v>
      </c>
      <c r="C9765" s="1" t="s">
        <v>6</v>
      </c>
      <c r="D9765">
        <v>125</v>
      </c>
      <c r="E9765">
        <v>97</v>
      </c>
      <c r="F9765" t="s">
        <v>290</v>
      </c>
      <c r="G9765" t="str">
        <f>VLOOKUP(D9765,Запчасти!A:E,2,0)</f>
        <v>Кондиционер</v>
      </c>
      <c r="H9765">
        <f>VLOOKUP(D9765,Запчасти!A:E,4,0)</f>
        <v>79163</v>
      </c>
      <c r="I9765" t="str">
        <f>VLOOKUP(D9765,Запчасти!A:E,5,0)</f>
        <v>R4</v>
      </c>
      <c r="J9765">
        <f>VLOOKUP(I9765,Автомобили!A:D,4,0)</f>
        <v>1.6</v>
      </c>
      <c r="K9765">
        <f>H9765*E9765</f>
        <v>7678811</v>
      </c>
    </row>
    <row r="9766" spans="1:11" hidden="1" x14ac:dyDescent="0.25">
      <c r="A9766">
        <v>9765</v>
      </c>
      <c r="B9766" s="6">
        <v>45356</v>
      </c>
      <c r="C9766" s="1" t="s">
        <v>3</v>
      </c>
      <c r="D9766">
        <v>5</v>
      </c>
      <c r="E9766">
        <v>177</v>
      </c>
      <c r="F9766" t="s">
        <v>290</v>
      </c>
      <c r="G9766" t="str">
        <f>VLOOKUP(D9766,Запчасти!A:E,2,0)</f>
        <v>Кпп</v>
      </c>
      <c r="H9766">
        <f>VLOOKUP(D9766,Запчасти!A:E,4,0)</f>
        <v>59077</v>
      </c>
      <c r="I9766" t="str">
        <f>VLOOKUP(D9766,Запчасти!A:E,5,0)</f>
        <v>R4</v>
      </c>
      <c r="J9766">
        <f>VLOOKUP(I9766,Автомобили!A:D,4,0)</f>
        <v>1.6</v>
      </c>
    </row>
    <row r="9767" spans="1:11" hidden="1" x14ac:dyDescent="0.25">
      <c r="A9767">
        <v>9766</v>
      </c>
      <c r="B9767" s="6">
        <v>45356</v>
      </c>
      <c r="C9767" s="1" t="s">
        <v>18</v>
      </c>
      <c r="D9767">
        <v>128</v>
      </c>
      <c r="E9767">
        <v>120</v>
      </c>
      <c r="F9767" t="s">
        <v>288</v>
      </c>
      <c r="G9767" t="str">
        <f>VLOOKUP(D9767,Запчасти!A:E,2,0)</f>
        <v>Кпп</v>
      </c>
      <c r="H9767">
        <f>VLOOKUP(D9767,Запчасти!A:E,4,0)</f>
        <v>13030</v>
      </c>
      <c r="I9767" t="str">
        <f>VLOOKUP(D9767,Запчасти!A:E,5,0)</f>
        <v>R3</v>
      </c>
      <c r="J9767">
        <f>VLOOKUP(I9767,Автомобили!A:D,4,0)</f>
        <v>3.5</v>
      </c>
    </row>
    <row r="9768" spans="1:11" hidden="1" x14ac:dyDescent="0.25">
      <c r="A9768">
        <v>9767</v>
      </c>
      <c r="B9768" s="6">
        <v>45356</v>
      </c>
      <c r="C9768" s="1" t="s">
        <v>14</v>
      </c>
      <c r="D9768">
        <v>200</v>
      </c>
      <c r="E9768">
        <v>909</v>
      </c>
      <c r="F9768" t="s">
        <v>288</v>
      </c>
      <c r="G9768" t="str">
        <f>VLOOKUP(D9768,Запчасти!A:E,2,0)</f>
        <v>Двигатель</v>
      </c>
      <c r="H9768">
        <f>VLOOKUP(D9768,Запчасти!A:E,4,0)</f>
        <v>95032</v>
      </c>
      <c r="I9768" t="str">
        <f>VLOOKUP(D9768,Запчасти!A:E,5,0)</f>
        <v>R5</v>
      </c>
      <c r="J9768">
        <f>VLOOKUP(I9768,Автомобили!A:D,4,0)</f>
        <v>1.4</v>
      </c>
    </row>
    <row r="9769" spans="1:11" hidden="1" x14ac:dyDescent="0.25">
      <c r="A9769">
        <v>9768</v>
      </c>
      <c r="B9769" s="6">
        <v>45356</v>
      </c>
      <c r="C9769" s="1" t="s">
        <v>5</v>
      </c>
      <c r="D9769">
        <v>138</v>
      </c>
      <c r="E9769">
        <v>150</v>
      </c>
      <c r="F9769" t="s">
        <v>288</v>
      </c>
      <c r="G9769" t="str">
        <f>VLOOKUP(D9769,Запчасти!A:E,2,0)</f>
        <v>Электрика</v>
      </c>
      <c r="H9769">
        <f>VLOOKUP(D9769,Запчасти!A:E,4,0)</f>
        <v>1987</v>
      </c>
      <c r="I9769" t="str">
        <f>VLOOKUP(D9769,Запчасти!A:E,5,0)</f>
        <v>R6</v>
      </c>
      <c r="J9769">
        <f>VLOOKUP(I9769,Автомобили!A:D,4,0)</f>
        <v>2</v>
      </c>
    </row>
    <row r="9770" spans="1:11" hidden="1" x14ac:dyDescent="0.25">
      <c r="A9770">
        <v>9769</v>
      </c>
      <c r="B9770" s="6">
        <v>45356</v>
      </c>
      <c r="C9770" s="1" t="s">
        <v>22</v>
      </c>
      <c r="D9770">
        <v>161</v>
      </c>
      <c r="E9770">
        <v>703</v>
      </c>
      <c r="F9770" t="s">
        <v>290</v>
      </c>
      <c r="G9770" t="str">
        <f>VLOOKUP(D9770,Запчасти!A:E,2,0)</f>
        <v>Двигатель</v>
      </c>
      <c r="H9770">
        <f>VLOOKUP(D9770,Запчасти!A:E,4,0)</f>
        <v>33731</v>
      </c>
      <c r="I9770" t="str">
        <f>VLOOKUP(D9770,Запчасти!A:E,5,0)</f>
        <v>R6</v>
      </c>
      <c r="J9770">
        <f>VLOOKUP(I9770,Автомобили!A:D,4,0)</f>
        <v>2</v>
      </c>
    </row>
    <row r="9771" spans="1:11" hidden="1" x14ac:dyDescent="0.25">
      <c r="A9771">
        <v>9770</v>
      </c>
      <c r="B9771" s="6">
        <v>45356</v>
      </c>
      <c r="C9771" s="1" t="s">
        <v>21</v>
      </c>
      <c r="D9771">
        <v>95</v>
      </c>
      <c r="E9771">
        <v>21</v>
      </c>
      <c r="F9771" t="s">
        <v>288</v>
      </c>
      <c r="G9771" t="str">
        <f>VLOOKUP(D9771,Запчасти!A:E,2,0)</f>
        <v>Кузов</v>
      </c>
      <c r="H9771">
        <f>VLOOKUP(D9771,Запчасти!A:E,4,0)</f>
        <v>67875</v>
      </c>
      <c r="I9771" t="str">
        <f>VLOOKUP(D9771,Запчасти!A:E,5,0)</f>
        <v>R1</v>
      </c>
      <c r="J9771">
        <f>VLOOKUP(I9771,Автомобили!A:D,4,0)</f>
        <v>1.6</v>
      </c>
    </row>
    <row r="9772" spans="1:11" hidden="1" x14ac:dyDescent="0.25">
      <c r="A9772">
        <v>9771</v>
      </c>
      <c r="B9772" s="6">
        <v>45356</v>
      </c>
      <c r="C9772" s="1" t="s">
        <v>13</v>
      </c>
      <c r="D9772">
        <v>187</v>
      </c>
      <c r="E9772">
        <v>704</v>
      </c>
      <c r="F9772" t="s">
        <v>290</v>
      </c>
      <c r="G9772" t="str">
        <f>VLOOKUP(D9772,Запчасти!A:E,2,0)</f>
        <v>Электрика</v>
      </c>
      <c r="H9772">
        <f>VLOOKUP(D9772,Запчасти!A:E,4,0)</f>
        <v>45153</v>
      </c>
      <c r="I9772" t="str">
        <f>VLOOKUP(D9772,Запчасти!A:E,5,0)</f>
        <v>R2</v>
      </c>
      <c r="J9772">
        <f>VLOOKUP(I9772,Автомобили!A:D,4,0)</f>
        <v>1.6</v>
      </c>
    </row>
    <row r="9773" spans="1:11" hidden="1" x14ac:dyDescent="0.25">
      <c r="A9773">
        <v>9772</v>
      </c>
      <c r="B9773" s="6">
        <v>45356</v>
      </c>
      <c r="C9773" s="1" t="s">
        <v>12</v>
      </c>
      <c r="D9773">
        <v>181</v>
      </c>
      <c r="E9773">
        <v>699</v>
      </c>
      <c r="F9773" t="s">
        <v>290</v>
      </c>
      <c r="G9773" t="str">
        <f>VLOOKUP(D9773,Запчасти!A:E,2,0)</f>
        <v>Кпп</v>
      </c>
      <c r="H9773">
        <f>VLOOKUP(D9773,Запчасти!A:E,4,0)</f>
        <v>93962</v>
      </c>
      <c r="I9773" t="str">
        <f>VLOOKUP(D9773,Запчасти!A:E,5,0)</f>
        <v>R3</v>
      </c>
      <c r="J9773">
        <f>VLOOKUP(I9773,Автомобили!A:D,4,0)</f>
        <v>3.5</v>
      </c>
    </row>
    <row r="9774" spans="1:11" hidden="1" x14ac:dyDescent="0.25">
      <c r="A9774">
        <v>9773</v>
      </c>
      <c r="B9774" s="6">
        <v>45356</v>
      </c>
      <c r="C9774" s="1" t="s">
        <v>21</v>
      </c>
      <c r="D9774">
        <v>43</v>
      </c>
      <c r="E9774">
        <v>629</v>
      </c>
      <c r="F9774" t="s">
        <v>290</v>
      </c>
      <c r="G9774" t="str">
        <f>VLOOKUP(D9774,Запчасти!A:E,2,0)</f>
        <v>Кондиционер</v>
      </c>
      <c r="H9774">
        <f>VLOOKUP(D9774,Запчасти!A:E,4,0)</f>
        <v>56228</v>
      </c>
      <c r="I9774" t="str">
        <f>VLOOKUP(D9774,Запчасти!A:E,5,0)</f>
        <v>R4</v>
      </c>
      <c r="J9774">
        <f>VLOOKUP(I9774,Автомобили!A:D,4,0)</f>
        <v>1.6</v>
      </c>
      <c r="K9774">
        <f>H9774*E9774</f>
        <v>35367412</v>
      </c>
    </row>
    <row r="9775" spans="1:11" hidden="1" x14ac:dyDescent="0.25">
      <c r="A9775">
        <v>9774</v>
      </c>
      <c r="B9775" s="6">
        <v>45356</v>
      </c>
      <c r="C9775" s="1" t="s">
        <v>15</v>
      </c>
      <c r="D9775">
        <v>161</v>
      </c>
      <c r="E9775">
        <v>527</v>
      </c>
      <c r="F9775" t="s">
        <v>290</v>
      </c>
      <c r="G9775" t="str">
        <f>VLOOKUP(D9775,Запчасти!A:E,2,0)</f>
        <v>Двигатель</v>
      </c>
      <c r="H9775">
        <f>VLOOKUP(D9775,Запчасти!A:E,4,0)</f>
        <v>33731</v>
      </c>
      <c r="I9775" t="str">
        <f>VLOOKUP(D9775,Запчасти!A:E,5,0)</f>
        <v>R6</v>
      </c>
      <c r="J9775">
        <f>VLOOKUP(I9775,Автомобили!A:D,4,0)</f>
        <v>2</v>
      </c>
    </row>
    <row r="9776" spans="1:11" hidden="1" x14ac:dyDescent="0.25">
      <c r="A9776">
        <v>9775</v>
      </c>
      <c r="B9776" s="6">
        <v>45356</v>
      </c>
      <c r="C9776" s="1" t="s">
        <v>3</v>
      </c>
      <c r="D9776">
        <v>41</v>
      </c>
      <c r="E9776">
        <v>42</v>
      </c>
      <c r="F9776" t="s">
        <v>288</v>
      </c>
      <c r="G9776" t="str">
        <f>VLOOKUP(D9776,Запчасти!A:E,2,0)</f>
        <v>Кузов</v>
      </c>
      <c r="H9776">
        <f>VLOOKUP(D9776,Запчасти!A:E,4,0)</f>
        <v>38422</v>
      </c>
      <c r="I9776" t="str">
        <f>VLOOKUP(D9776,Запчасти!A:E,5,0)</f>
        <v>R2</v>
      </c>
      <c r="J9776">
        <f>VLOOKUP(I9776,Автомобили!A:D,4,0)</f>
        <v>1.6</v>
      </c>
    </row>
    <row r="9777" spans="1:11" hidden="1" x14ac:dyDescent="0.25">
      <c r="A9777">
        <v>9776</v>
      </c>
      <c r="B9777" s="6">
        <v>45356</v>
      </c>
      <c r="C9777" s="1" t="s">
        <v>8</v>
      </c>
      <c r="D9777">
        <v>57</v>
      </c>
      <c r="E9777">
        <v>468</v>
      </c>
      <c r="F9777" t="s">
        <v>288</v>
      </c>
      <c r="G9777" t="str">
        <f>VLOOKUP(D9777,Запчасти!A:E,2,0)</f>
        <v>Двигатель</v>
      </c>
      <c r="H9777">
        <f>VLOOKUP(D9777,Запчасти!A:E,4,0)</f>
        <v>85115</v>
      </c>
      <c r="I9777" t="str">
        <f>VLOOKUP(D9777,Запчасти!A:E,5,0)</f>
        <v>R3</v>
      </c>
      <c r="J9777">
        <f>VLOOKUP(I9777,Автомобили!A:D,4,0)</f>
        <v>3.5</v>
      </c>
    </row>
    <row r="9778" spans="1:11" hidden="1" x14ac:dyDescent="0.25">
      <c r="A9778">
        <v>9777</v>
      </c>
      <c r="B9778" s="6">
        <v>45356</v>
      </c>
      <c r="C9778" s="1" t="s">
        <v>9</v>
      </c>
      <c r="D9778">
        <v>63</v>
      </c>
      <c r="E9778">
        <v>179</v>
      </c>
      <c r="F9778" t="s">
        <v>288</v>
      </c>
      <c r="G9778" t="str">
        <f>VLOOKUP(D9778,Запчасти!A:E,2,0)</f>
        <v>Подвеска и амортизация</v>
      </c>
      <c r="H9778">
        <f>VLOOKUP(D9778,Запчасти!A:E,4,0)</f>
        <v>5112</v>
      </c>
      <c r="I9778" t="str">
        <f>VLOOKUP(D9778,Запчасти!A:E,5,0)</f>
        <v>R2</v>
      </c>
      <c r="J9778">
        <f>VLOOKUP(I9778,Автомобили!A:D,4,0)</f>
        <v>1.6</v>
      </c>
    </row>
    <row r="9779" spans="1:11" hidden="1" x14ac:dyDescent="0.25">
      <c r="A9779">
        <v>9778</v>
      </c>
      <c r="B9779" s="6">
        <v>45356</v>
      </c>
      <c r="C9779" s="1" t="s">
        <v>4</v>
      </c>
      <c r="D9779">
        <v>7</v>
      </c>
      <c r="E9779">
        <v>814</v>
      </c>
      <c r="F9779" t="s">
        <v>288</v>
      </c>
      <c r="G9779" t="str">
        <f>VLOOKUP(D9779,Запчасти!A:E,2,0)</f>
        <v>Двигатель</v>
      </c>
      <c r="H9779">
        <f>VLOOKUP(D9779,Запчасти!A:E,4,0)</f>
        <v>62216</v>
      </c>
      <c r="I9779" t="str">
        <f>VLOOKUP(D9779,Запчасти!A:E,5,0)</f>
        <v>R1</v>
      </c>
      <c r="J9779">
        <f>VLOOKUP(I9779,Автомобили!A:D,4,0)</f>
        <v>1.6</v>
      </c>
    </row>
    <row r="9780" spans="1:11" hidden="1" x14ac:dyDescent="0.25">
      <c r="A9780">
        <v>9779</v>
      </c>
      <c r="B9780" s="6">
        <v>45356</v>
      </c>
      <c r="C9780" s="1" t="s">
        <v>12</v>
      </c>
      <c r="D9780">
        <v>166</v>
      </c>
      <c r="E9780">
        <v>244</v>
      </c>
      <c r="F9780" t="s">
        <v>290</v>
      </c>
      <c r="G9780" t="str">
        <f>VLOOKUP(D9780,Запчасти!A:E,2,0)</f>
        <v>Система очистки окон</v>
      </c>
      <c r="H9780">
        <f>VLOOKUP(D9780,Запчасти!A:E,4,0)</f>
        <v>1187</v>
      </c>
      <c r="I9780" t="str">
        <f>VLOOKUP(D9780,Запчасти!A:E,5,0)</f>
        <v>R5</v>
      </c>
      <c r="J9780">
        <f>VLOOKUP(I9780,Автомобили!A:D,4,0)</f>
        <v>1.4</v>
      </c>
    </row>
    <row r="9781" spans="1:11" hidden="1" x14ac:dyDescent="0.25">
      <c r="A9781">
        <v>9780</v>
      </c>
      <c r="B9781" s="6">
        <v>45356</v>
      </c>
      <c r="C9781" s="1" t="s">
        <v>8</v>
      </c>
      <c r="D9781">
        <v>81</v>
      </c>
      <c r="E9781">
        <v>366</v>
      </c>
      <c r="F9781" t="s">
        <v>288</v>
      </c>
      <c r="G9781" t="str">
        <f>VLOOKUP(D9781,Запчасти!A:E,2,0)</f>
        <v>Кпп</v>
      </c>
      <c r="H9781">
        <f>VLOOKUP(D9781,Запчасти!A:E,4,0)</f>
        <v>74462</v>
      </c>
      <c r="I9781" t="str">
        <f>VLOOKUP(D9781,Запчасти!A:E,5,0)</f>
        <v>R2</v>
      </c>
      <c r="J9781">
        <f>VLOOKUP(I9781,Автомобили!A:D,4,0)</f>
        <v>1.6</v>
      </c>
    </row>
    <row r="9782" spans="1:11" hidden="1" x14ac:dyDescent="0.25">
      <c r="A9782">
        <v>9781</v>
      </c>
      <c r="B9782" s="6">
        <v>45356</v>
      </c>
      <c r="C9782" s="1" t="s">
        <v>13</v>
      </c>
      <c r="D9782">
        <v>43</v>
      </c>
      <c r="E9782">
        <v>867</v>
      </c>
      <c r="F9782" t="s">
        <v>290</v>
      </c>
      <c r="G9782" t="str">
        <f>VLOOKUP(D9782,Запчасти!A:E,2,0)</f>
        <v>Кондиционер</v>
      </c>
      <c r="H9782">
        <f>VLOOKUP(D9782,Запчасти!A:E,4,0)</f>
        <v>56228</v>
      </c>
      <c r="I9782" t="str">
        <f>VLOOKUP(D9782,Запчасти!A:E,5,0)</f>
        <v>R4</v>
      </c>
      <c r="J9782">
        <f>VLOOKUP(I9782,Автомобили!A:D,4,0)</f>
        <v>1.6</v>
      </c>
      <c r="K9782">
        <f>H9782*E9782</f>
        <v>48749676</v>
      </c>
    </row>
    <row r="9783" spans="1:11" hidden="1" x14ac:dyDescent="0.25">
      <c r="A9783">
        <v>9782</v>
      </c>
      <c r="B9783" s="6">
        <v>45356</v>
      </c>
      <c r="C9783" s="1" t="s">
        <v>14</v>
      </c>
      <c r="D9783">
        <v>75</v>
      </c>
      <c r="E9783">
        <v>514</v>
      </c>
      <c r="F9783" t="s">
        <v>288</v>
      </c>
      <c r="G9783" t="str">
        <f>VLOOKUP(D9783,Запчасти!A:E,2,0)</f>
        <v>Электрика</v>
      </c>
      <c r="H9783">
        <f>VLOOKUP(D9783,Запчасти!A:E,4,0)</f>
        <v>72128</v>
      </c>
      <c r="I9783" t="str">
        <f>VLOOKUP(D9783,Запчасти!A:E,5,0)</f>
        <v>R5</v>
      </c>
      <c r="J9783">
        <f>VLOOKUP(I9783,Автомобили!A:D,4,0)</f>
        <v>1.4</v>
      </c>
    </row>
    <row r="9784" spans="1:11" hidden="1" x14ac:dyDescent="0.25">
      <c r="A9784">
        <v>9783</v>
      </c>
      <c r="B9784" s="6">
        <v>45356</v>
      </c>
      <c r="C9784" s="1" t="s">
        <v>17</v>
      </c>
      <c r="D9784">
        <v>34</v>
      </c>
      <c r="E9784">
        <v>558</v>
      </c>
      <c r="F9784" t="s">
        <v>288</v>
      </c>
      <c r="G9784" t="str">
        <f>VLOOKUP(D9784,Запчасти!A:E,2,0)</f>
        <v>Система сцепления</v>
      </c>
      <c r="H9784">
        <f>VLOOKUP(D9784,Запчасти!A:E,4,0)</f>
        <v>21154</v>
      </c>
      <c r="I9784" t="str">
        <f>VLOOKUP(D9784,Запчасти!A:E,5,0)</f>
        <v>R6</v>
      </c>
      <c r="J9784">
        <f>VLOOKUP(I9784,Автомобили!A:D,4,0)</f>
        <v>2</v>
      </c>
    </row>
    <row r="9785" spans="1:11" hidden="1" x14ac:dyDescent="0.25">
      <c r="A9785">
        <v>9784</v>
      </c>
      <c r="B9785" s="6">
        <v>45356</v>
      </c>
      <c r="C9785" s="1" t="s">
        <v>20</v>
      </c>
      <c r="D9785">
        <v>134</v>
      </c>
      <c r="E9785">
        <v>581</v>
      </c>
      <c r="F9785" t="s">
        <v>290</v>
      </c>
      <c r="G9785" t="str">
        <f>VLOOKUP(D9785,Запчасти!A:E,2,0)</f>
        <v>Двигатель</v>
      </c>
      <c r="H9785">
        <f>VLOOKUP(D9785,Запчасти!A:E,4,0)</f>
        <v>78139</v>
      </c>
      <c r="I9785" t="str">
        <f>VLOOKUP(D9785,Запчасти!A:E,5,0)</f>
        <v>R1</v>
      </c>
      <c r="J9785">
        <f>VLOOKUP(I9785,Автомобили!A:D,4,0)</f>
        <v>1.6</v>
      </c>
    </row>
    <row r="9786" spans="1:11" hidden="1" x14ac:dyDescent="0.25">
      <c r="A9786">
        <v>9785</v>
      </c>
      <c r="B9786" s="6">
        <v>45356</v>
      </c>
      <c r="C9786" s="1" t="s">
        <v>8</v>
      </c>
      <c r="D9786">
        <v>4</v>
      </c>
      <c r="E9786">
        <v>487</v>
      </c>
      <c r="F9786" t="s">
        <v>288</v>
      </c>
      <c r="G9786" t="str">
        <f>VLOOKUP(D9786,Запчасти!A:E,2,0)</f>
        <v>Двигатель</v>
      </c>
      <c r="H9786">
        <f>VLOOKUP(D9786,Запчасти!A:E,4,0)</f>
        <v>52675</v>
      </c>
      <c r="I9786" t="str">
        <f>VLOOKUP(D9786,Запчасти!A:E,5,0)</f>
        <v>R6</v>
      </c>
      <c r="J9786">
        <f>VLOOKUP(I9786,Автомобили!A:D,4,0)</f>
        <v>2</v>
      </c>
    </row>
    <row r="9787" spans="1:11" hidden="1" x14ac:dyDescent="0.25">
      <c r="A9787">
        <v>9786</v>
      </c>
      <c r="B9787" s="6">
        <v>45356</v>
      </c>
      <c r="C9787" s="1" t="s">
        <v>17</v>
      </c>
      <c r="D9787">
        <v>75</v>
      </c>
      <c r="E9787">
        <v>642</v>
      </c>
      <c r="F9787" t="s">
        <v>288</v>
      </c>
      <c r="G9787" t="str">
        <f>VLOOKUP(D9787,Запчасти!A:E,2,0)</f>
        <v>Электрика</v>
      </c>
      <c r="H9787">
        <f>VLOOKUP(D9787,Запчасти!A:E,4,0)</f>
        <v>72128</v>
      </c>
      <c r="I9787" t="str">
        <f>VLOOKUP(D9787,Запчасти!A:E,5,0)</f>
        <v>R5</v>
      </c>
      <c r="J9787">
        <f>VLOOKUP(I9787,Автомобили!A:D,4,0)</f>
        <v>1.4</v>
      </c>
    </row>
    <row r="9788" spans="1:11" hidden="1" x14ac:dyDescent="0.25">
      <c r="A9788">
        <v>9787</v>
      </c>
      <c r="B9788" s="6">
        <v>45356</v>
      </c>
      <c r="C9788" s="1" t="s">
        <v>17</v>
      </c>
      <c r="D9788">
        <v>33</v>
      </c>
      <c r="E9788">
        <v>354</v>
      </c>
      <c r="F9788" t="s">
        <v>290</v>
      </c>
      <c r="G9788" t="str">
        <f>VLOOKUP(D9788,Запчасти!A:E,2,0)</f>
        <v>Кузов</v>
      </c>
      <c r="H9788">
        <f>VLOOKUP(D9788,Запчасти!A:E,4,0)</f>
        <v>49418</v>
      </c>
      <c r="I9788" t="str">
        <f>VLOOKUP(D9788,Запчасти!A:E,5,0)</f>
        <v>R3</v>
      </c>
      <c r="J9788">
        <f>VLOOKUP(I9788,Автомобили!A:D,4,0)</f>
        <v>3.5</v>
      </c>
    </row>
    <row r="9789" spans="1:11" hidden="1" x14ac:dyDescent="0.25">
      <c r="A9789">
        <v>9788</v>
      </c>
      <c r="B9789" s="6">
        <v>45356</v>
      </c>
      <c r="C9789" s="1" t="s">
        <v>3</v>
      </c>
      <c r="D9789">
        <v>135</v>
      </c>
      <c r="E9789">
        <v>333</v>
      </c>
      <c r="F9789" t="s">
        <v>288</v>
      </c>
      <c r="G9789" t="str">
        <f>VLOOKUP(D9789,Запчасти!A:E,2,0)</f>
        <v>Двигатель</v>
      </c>
      <c r="H9789">
        <f>VLOOKUP(D9789,Запчасти!A:E,4,0)</f>
        <v>55535</v>
      </c>
      <c r="I9789" t="str">
        <f>VLOOKUP(D9789,Запчасти!A:E,5,0)</f>
        <v>R1</v>
      </c>
      <c r="J9789">
        <f>VLOOKUP(I9789,Автомобили!A:D,4,0)</f>
        <v>1.6</v>
      </c>
    </row>
    <row r="9790" spans="1:11" hidden="1" x14ac:dyDescent="0.25">
      <c r="A9790">
        <v>9789</v>
      </c>
      <c r="B9790" s="6">
        <v>45356</v>
      </c>
      <c r="C9790" s="1" t="s">
        <v>4</v>
      </c>
      <c r="D9790">
        <v>124</v>
      </c>
      <c r="E9790">
        <v>717</v>
      </c>
      <c r="F9790" t="s">
        <v>288</v>
      </c>
      <c r="G9790" t="str">
        <f>VLOOKUP(D9790,Запчасти!A:E,2,0)</f>
        <v>Двигатель</v>
      </c>
      <c r="H9790">
        <f>VLOOKUP(D9790,Запчасти!A:E,4,0)</f>
        <v>97667</v>
      </c>
      <c r="I9790" t="str">
        <f>VLOOKUP(D9790,Запчасти!A:E,5,0)</f>
        <v>R4</v>
      </c>
      <c r="J9790">
        <f>VLOOKUP(I9790,Автомобили!A:D,4,0)</f>
        <v>1.6</v>
      </c>
    </row>
    <row r="9791" spans="1:11" hidden="1" x14ac:dyDescent="0.25">
      <c r="A9791">
        <v>9790</v>
      </c>
      <c r="B9791" s="6">
        <v>45356</v>
      </c>
      <c r="C9791" s="1" t="s">
        <v>20</v>
      </c>
      <c r="D9791">
        <v>188</v>
      </c>
      <c r="E9791">
        <v>176</v>
      </c>
      <c r="F9791" t="s">
        <v>290</v>
      </c>
      <c r="G9791" t="str">
        <f>VLOOKUP(D9791,Запчасти!A:E,2,0)</f>
        <v>Тормозная система</v>
      </c>
      <c r="H9791">
        <f>VLOOKUP(D9791,Запчасти!A:E,4,0)</f>
        <v>1908</v>
      </c>
      <c r="I9791" t="str">
        <f>VLOOKUP(D9791,Запчасти!A:E,5,0)</f>
        <v>R6</v>
      </c>
      <c r="J9791">
        <f>VLOOKUP(I9791,Автомобили!A:D,4,0)</f>
        <v>2</v>
      </c>
    </row>
    <row r="9792" spans="1:11" hidden="1" x14ac:dyDescent="0.25">
      <c r="A9792">
        <v>9791</v>
      </c>
      <c r="B9792" s="6">
        <v>45356</v>
      </c>
      <c r="C9792" s="1" t="s">
        <v>14</v>
      </c>
      <c r="D9792">
        <v>8</v>
      </c>
      <c r="E9792">
        <v>288</v>
      </c>
      <c r="F9792" t="s">
        <v>288</v>
      </c>
      <c r="G9792" t="str">
        <f>VLOOKUP(D9792,Запчасти!A:E,2,0)</f>
        <v>Двигатель</v>
      </c>
      <c r="H9792">
        <f>VLOOKUP(D9792,Запчасти!A:E,4,0)</f>
        <v>83979</v>
      </c>
      <c r="I9792" t="str">
        <f>VLOOKUP(D9792,Запчасти!A:E,5,0)</f>
        <v>R3</v>
      </c>
      <c r="J9792">
        <f>VLOOKUP(I9792,Автомобили!A:D,4,0)</f>
        <v>3.5</v>
      </c>
    </row>
    <row r="9793" spans="1:10" hidden="1" x14ac:dyDescent="0.25">
      <c r="A9793">
        <v>9792</v>
      </c>
      <c r="B9793" s="6">
        <v>45356</v>
      </c>
      <c r="C9793" s="1" t="s">
        <v>7</v>
      </c>
      <c r="D9793">
        <v>139</v>
      </c>
      <c r="E9793">
        <v>442</v>
      </c>
      <c r="F9793" t="s">
        <v>290</v>
      </c>
      <c r="G9793" t="str">
        <f>VLOOKUP(D9793,Запчасти!A:E,2,0)</f>
        <v>Двигатель</v>
      </c>
      <c r="H9793">
        <f>VLOOKUP(D9793,Запчасти!A:E,4,0)</f>
        <v>69337</v>
      </c>
      <c r="I9793" t="str">
        <f>VLOOKUP(D9793,Запчасти!A:E,5,0)</f>
        <v>R4</v>
      </c>
      <c r="J9793">
        <f>VLOOKUP(I9793,Автомобили!A:D,4,0)</f>
        <v>1.6</v>
      </c>
    </row>
    <row r="9794" spans="1:10" hidden="1" x14ac:dyDescent="0.25">
      <c r="A9794">
        <v>9793</v>
      </c>
      <c r="B9794" s="6">
        <v>45356</v>
      </c>
      <c r="C9794" s="1" t="s">
        <v>8</v>
      </c>
      <c r="D9794">
        <v>173</v>
      </c>
      <c r="E9794">
        <v>894</v>
      </c>
      <c r="F9794" t="s">
        <v>290</v>
      </c>
      <c r="G9794" t="str">
        <f>VLOOKUP(D9794,Запчасти!A:E,2,0)</f>
        <v>Двигатель</v>
      </c>
      <c r="H9794">
        <f>VLOOKUP(D9794,Запчасти!A:E,4,0)</f>
        <v>59834</v>
      </c>
      <c r="I9794" t="str">
        <f>VLOOKUP(D9794,Запчасти!A:E,5,0)</f>
        <v>R1</v>
      </c>
      <c r="J9794">
        <f>VLOOKUP(I9794,Автомобили!A:D,4,0)</f>
        <v>1.6</v>
      </c>
    </row>
    <row r="9795" spans="1:10" hidden="1" x14ac:dyDescent="0.25">
      <c r="A9795">
        <v>9794</v>
      </c>
      <c r="B9795" s="6">
        <v>45356</v>
      </c>
      <c r="C9795" s="1" t="s">
        <v>14</v>
      </c>
      <c r="D9795">
        <v>84</v>
      </c>
      <c r="E9795">
        <v>27</v>
      </c>
      <c r="F9795" t="s">
        <v>288</v>
      </c>
      <c r="G9795" t="str">
        <f>VLOOKUP(D9795,Запчасти!A:E,2,0)</f>
        <v>Двигатель</v>
      </c>
      <c r="H9795">
        <f>VLOOKUP(D9795,Запчасти!A:E,4,0)</f>
        <v>18493</v>
      </c>
      <c r="I9795" t="str">
        <f>VLOOKUP(D9795,Запчасти!A:E,5,0)</f>
        <v>R2</v>
      </c>
      <c r="J9795">
        <f>VLOOKUP(I9795,Автомобили!A:D,4,0)</f>
        <v>1.6</v>
      </c>
    </row>
    <row r="9796" spans="1:10" hidden="1" x14ac:dyDescent="0.25">
      <c r="A9796">
        <v>9795</v>
      </c>
      <c r="B9796" s="6">
        <v>45356</v>
      </c>
      <c r="C9796" s="1" t="s">
        <v>21</v>
      </c>
      <c r="D9796">
        <v>8</v>
      </c>
      <c r="E9796">
        <v>630</v>
      </c>
      <c r="F9796" t="s">
        <v>288</v>
      </c>
      <c r="G9796" t="str">
        <f>VLOOKUP(D9796,Запчасти!A:E,2,0)</f>
        <v>Двигатель</v>
      </c>
      <c r="H9796">
        <f>VLOOKUP(D9796,Запчасти!A:E,4,0)</f>
        <v>83979</v>
      </c>
      <c r="I9796" t="str">
        <f>VLOOKUP(D9796,Запчасти!A:E,5,0)</f>
        <v>R3</v>
      </c>
      <c r="J9796">
        <f>VLOOKUP(I9796,Автомобили!A:D,4,0)</f>
        <v>3.5</v>
      </c>
    </row>
    <row r="9797" spans="1:10" hidden="1" x14ac:dyDescent="0.25">
      <c r="A9797">
        <v>9796</v>
      </c>
      <c r="B9797" s="6">
        <v>45357</v>
      </c>
      <c r="C9797" s="1" t="s">
        <v>18</v>
      </c>
      <c r="D9797">
        <v>130</v>
      </c>
      <c r="E9797">
        <v>630</v>
      </c>
      <c r="F9797" t="s">
        <v>290</v>
      </c>
      <c r="G9797" t="str">
        <f>VLOOKUP(D9797,Запчасти!A:E,2,0)</f>
        <v>Система очистки окон</v>
      </c>
      <c r="H9797">
        <f>VLOOKUP(D9797,Запчасти!A:E,4,0)</f>
        <v>79424</v>
      </c>
      <c r="I9797" t="str">
        <f>VLOOKUP(D9797,Запчасти!A:E,5,0)</f>
        <v>R4</v>
      </c>
      <c r="J9797">
        <f>VLOOKUP(I9797,Автомобили!A:D,4,0)</f>
        <v>1.6</v>
      </c>
    </row>
    <row r="9798" spans="1:10" hidden="1" x14ac:dyDescent="0.25">
      <c r="A9798">
        <v>9797</v>
      </c>
      <c r="B9798" s="6">
        <v>45357</v>
      </c>
      <c r="C9798" s="1" t="s">
        <v>17</v>
      </c>
      <c r="D9798">
        <v>174</v>
      </c>
      <c r="E9798">
        <v>378</v>
      </c>
      <c r="F9798" t="s">
        <v>290</v>
      </c>
      <c r="G9798" t="str">
        <f>VLOOKUP(D9798,Запчасти!A:E,2,0)</f>
        <v>Привод колеса</v>
      </c>
      <c r="H9798">
        <f>VLOOKUP(D9798,Запчасти!A:E,4,0)</f>
        <v>9021</v>
      </c>
      <c r="I9798" t="str">
        <f>VLOOKUP(D9798,Запчасти!A:E,5,0)</f>
        <v>R6</v>
      </c>
      <c r="J9798">
        <f>VLOOKUP(I9798,Автомобили!A:D,4,0)</f>
        <v>2</v>
      </c>
    </row>
    <row r="9799" spans="1:10" hidden="1" x14ac:dyDescent="0.25">
      <c r="A9799">
        <v>9798</v>
      </c>
      <c r="B9799" s="6">
        <v>45357</v>
      </c>
      <c r="C9799" s="1" t="s">
        <v>5</v>
      </c>
      <c r="D9799">
        <v>27</v>
      </c>
      <c r="E9799">
        <v>181</v>
      </c>
      <c r="F9799" t="s">
        <v>288</v>
      </c>
      <c r="G9799" t="str">
        <f>VLOOKUP(D9799,Запчасти!A:E,2,0)</f>
        <v>Двигатель</v>
      </c>
      <c r="H9799">
        <f>VLOOKUP(D9799,Запчасти!A:E,4,0)</f>
        <v>18868</v>
      </c>
      <c r="I9799" t="str">
        <f>VLOOKUP(D9799,Запчасти!A:E,5,0)</f>
        <v>R6</v>
      </c>
      <c r="J9799">
        <f>VLOOKUP(I9799,Автомобили!A:D,4,0)</f>
        <v>2</v>
      </c>
    </row>
    <row r="9800" spans="1:10" hidden="1" x14ac:dyDescent="0.25">
      <c r="A9800">
        <v>9799</v>
      </c>
      <c r="B9800" s="6">
        <v>45357</v>
      </c>
      <c r="C9800" s="1" t="s">
        <v>21</v>
      </c>
      <c r="D9800">
        <v>129</v>
      </c>
      <c r="E9800">
        <v>494</v>
      </c>
      <c r="F9800" t="s">
        <v>288</v>
      </c>
      <c r="G9800" t="str">
        <f>VLOOKUP(D9800,Запчасти!A:E,2,0)</f>
        <v>Двигатель</v>
      </c>
      <c r="H9800">
        <f>VLOOKUP(D9800,Запчасти!A:E,4,0)</f>
        <v>45578</v>
      </c>
      <c r="I9800" t="str">
        <f>VLOOKUP(D9800,Запчасти!A:E,5,0)</f>
        <v>R2</v>
      </c>
      <c r="J9800">
        <f>VLOOKUP(I9800,Автомобили!A:D,4,0)</f>
        <v>1.6</v>
      </c>
    </row>
    <row r="9801" spans="1:10" hidden="1" x14ac:dyDescent="0.25">
      <c r="A9801">
        <v>9800</v>
      </c>
      <c r="B9801" s="6">
        <v>45357</v>
      </c>
      <c r="C9801" s="1" t="s">
        <v>18</v>
      </c>
      <c r="D9801">
        <v>156</v>
      </c>
      <c r="E9801">
        <v>707</v>
      </c>
      <c r="F9801" t="s">
        <v>290</v>
      </c>
      <c r="G9801" t="str">
        <f>VLOOKUP(D9801,Запчасти!A:E,2,0)</f>
        <v>Электрика</v>
      </c>
      <c r="H9801">
        <f>VLOOKUP(D9801,Запчасти!A:E,4,0)</f>
        <v>35267</v>
      </c>
      <c r="I9801" t="str">
        <f>VLOOKUP(D9801,Запчасти!A:E,5,0)</f>
        <v>R1</v>
      </c>
      <c r="J9801">
        <f>VLOOKUP(I9801,Автомобили!A:D,4,0)</f>
        <v>1.6</v>
      </c>
    </row>
    <row r="9802" spans="1:10" hidden="1" x14ac:dyDescent="0.25">
      <c r="A9802">
        <v>9801</v>
      </c>
      <c r="B9802" s="6">
        <v>45357</v>
      </c>
      <c r="C9802" s="1" t="s">
        <v>13</v>
      </c>
      <c r="D9802">
        <v>42</v>
      </c>
      <c r="E9802">
        <v>839</v>
      </c>
      <c r="F9802" t="s">
        <v>290</v>
      </c>
      <c r="G9802" t="str">
        <f>VLOOKUP(D9802,Запчасти!A:E,2,0)</f>
        <v>Подготовка топливной смеси</v>
      </c>
      <c r="H9802">
        <f>VLOOKUP(D9802,Запчасти!A:E,4,0)</f>
        <v>66148</v>
      </c>
      <c r="I9802" t="str">
        <f>VLOOKUP(D9802,Запчасти!A:E,5,0)</f>
        <v>R6</v>
      </c>
      <c r="J9802">
        <f>VLOOKUP(I9802,Автомобили!A:D,4,0)</f>
        <v>2</v>
      </c>
    </row>
    <row r="9803" spans="1:10" hidden="1" x14ac:dyDescent="0.25">
      <c r="A9803">
        <v>9802</v>
      </c>
      <c r="B9803" s="6">
        <v>45357</v>
      </c>
      <c r="C9803" s="1" t="s">
        <v>5</v>
      </c>
      <c r="D9803">
        <v>70</v>
      </c>
      <c r="E9803">
        <v>52</v>
      </c>
      <c r="F9803" t="s">
        <v>290</v>
      </c>
      <c r="G9803" t="str">
        <f>VLOOKUP(D9803,Запчасти!A:E,2,0)</f>
        <v>Система подачи топлива</v>
      </c>
      <c r="H9803">
        <f>VLOOKUP(D9803,Запчасти!A:E,4,0)</f>
        <v>38811</v>
      </c>
      <c r="I9803" t="str">
        <f>VLOOKUP(D9803,Запчасти!A:E,5,0)</f>
        <v>R6</v>
      </c>
      <c r="J9803">
        <f>VLOOKUP(I9803,Автомобили!A:D,4,0)</f>
        <v>2</v>
      </c>
    </row>
    <row r="9804" spans="1:10" hidden="1" x14ac:dyDescent="0.25">
      <c r="A9804">
        <v>9803</v>
      </c>
      <c r="B9804" s="6">
        <v>45357</v>
      </c>
      <c r="C9804" s="1" t="s">
        <v>22</v>
      </c>
      <c r="D9804">
        <v>86</v>
      </c>
      <c r="E9804">
        <v>130</v>
      </c>
      <c r="F9804" t="s">
        <v>288</v>
      </c>
      <c r="G9804" t="str">
        <f>VLOOKUP(D9804,Запчасти!A:E,2,0)</f>
        <v>Кондиционер</v>
      </c>
      <c r="H9804">
        <f>VLOOKUP(D9804,Запчасти!A:E,4,0)</f>
        <v>62846</v>
      </c>
      <c r="I9804" t="str">
        <f>VLOOKUP(D9804,Запчасти!A:E,5,0)</f>
        <v>R3</v>
      </c>
      <c r="J9804">
        <f>VLOOKUP(I9804,Автомобили!A:D,4,0)</f>
        <v>3.5</v>
      </c>
    </row>
    <row r="9805" spans="1:10" hidden="1" x14ac:dyDescent="0.25">
      <c r="A9805">
        <v>9804</v>
      </c>
      <c r="B9805" s="6">
        <v>45357</v>
      </c>
      <c r="C9805" s="1" t="s">
        <v>8</v>
      </c>
      <c r="D9805">
        <v>149</v>
      </c>
      <c r="E9805">
        <v>680</v>
      </c>
      <c r="F9805" t="s">
        <v>290</v>
      </c>
      <c r="G9805" t="str">
        <f>VLOOKUP(D9805,Запчасти!A:E,2,0)</f>
        <v>Двигатель</v>
      </c>
      <c r="H9805">
        <f>VLOOKUP(D9805,Запчасти!A:E,4,0)</f>
        <v>96498</v>
      </c>
      <c r="I9805" t="str">
        <f>VLOOKUP(D9805,Запчасти!A:E,5,0)</f>
        <v>R2</v>
      </c>
      <c r="J9805">
        <f>VLOOKUP(I9805,Автомобили!A:D,4,0)</f>
        <v>1.6</v>
      </c>
    </row>
    <row r="9806" spans="1:10" hidden="1" x14ac:dyDescent="0.25">
      <c r="A9806">
        <v>9805</v>
      </c>
      <c r="B9806" s="6">
        <v>45357</v>
      </c>
      <c r="C9806" s="1" t="s">
        <v>14</v>
      </c>
      <c r="D9806">
        <v>41</v>
      </c>
      <c r="E9806">
        <v>692</v>
      </c>
      <c r="F9806" t="s">
        <v>288</v>
      </c>
      <c r="G9806" t="str">
        <f>VLOOKUP(D9806,Запчасти!A:E,2,0)</f>
        <v>Кузов</v>
      </c>
      <c r="H9806">
        <f>VLOOKUP(D9806,Запчасти!A:E,4,0)</f>
        <v>38422</v>
      </c>
      <c r="I9806" t="str">
        <f>VLOOKUP(D9806,Запчасти!A:E,5,0)</f>
        <v>R2</v>
      </c>
      <c r="J9806">
        <f>VLOOKUP(I9806,Автомобили!A:D,4,0)</f>
        <v>1.6</v>
      </c>
    </row>
    <row r="9807" spans="1:10" hidden="1" x14ac:dyDescent="0.25">
      <c r="A9807">
        <v>9806</v>
      </c>
      <c r="B9807" s="6">
        <v>45357</v>
      </c>
      <c r="C9807" s="1" t="s">
        <v>14</v>
      </c>
      <c r="D9807">
        <v>24</v>
      </c>
      <c r="E9807">
        <v>344</v>
      </c>
      <c r="F9807" t="s">
        <v>288</v>
      </c>
      <c r="G9807" t="str">
        <f>VLOOKUP(D9807,Запчасти!A:E,2,0)</f>
        <v>Кузов</v>
      </c>
      <c r="H9807">
        <f>VLOOKUP(D9807,Запчасти!A:E,4,0)</f>
        <v>7771</v>
      </c>
      <c r="I9807" t="str">
        <f>VLOOKUP(D9807,Запчасти!A:E,5,0)</f>
        <v>R1</v>
      </c>
      <c r="J9807">
        <f>VLOOKUP(I9807,Автомобили!A:D,4,0)</f>
        <v>1.6</v>
      </c>
    </row>
    <row r="9808" spans="1:10" hidden="1" x14ac:dyDescent="0.25">
      <c r="A9808">
        <v>9807</v>
      </c>
      <c r="B9808" s="6">
        <v>45357</v>
      </c>
      <c r="C9808" s="1" t="s">
        <v>16</v>
      </c>
      <c r="D9808">
        <v>150</v>
      </c>
      <c r="E9808">
        <v>695</v>
      </c>
      <c r="F9808" t="s">
        <v>288</v>
      </c>
      <c r="G9808" t="str">
        <f>VLOOKUP(D9808,Запчасти!A:E,2,0)</f>
        <v>Двигатель</v>
      </c>
      <c r="H9808">
        <f>VLOOKUP(D9808,Запчасти!A:E,4,0)</f>
        <v>54018</v>
      </c>
      <c r="I9808" t="str">
        <f>VLOOKUP(D9808,Запчасти!A:E,5,0)</f>
        <v>R1</v>
      </c>
      <c r="J9808">
        <f>VLOOKUP(I9808,Автомобили!A:D,4,0)</f>
        <v>1.6</v>
      </c>
    </row>
    <row r="9809" spans="1:11" hidden="1" x14ac:dyDescent="0.25">
      <c r="A9809">
        <v>9808</v>
      </c>
      <c r="B9809" s="6">
        <v>45357</v>
      </c>
      <c r="C9809" s="1" t="s">
        <v>9</v>
      </c>
      <c r="D9809">
        <v>178</v>
      </c>
      <c r="E9809">
        <v>702</v>
      </c>
      <c r="F9809" t="s">
        <v>288</v>
      </c>
      <c r="G9809" t="str">
        <f>VLOOKUP(D9809,Запчасти!A:E,2,0)</f>
        <v>Рулевое управление</v>
      </c>
      <c r="H9809">
        <f>VLOOKUP(D9809,Запчасти!A:E,4,0)</f>
        <v>85776</v>
      </c>
      <c r="I9809" t="str">
        <f>VLOOKUP(D9809,Запчасти!A:E,5,0)</f>
        <v>R6</v>
      </c>
      <c r="J9809">
        <f>VLOOKUP(I9809,Автомобили!A:D,4,0)</f>
        <v>2</v>
      </c>
    </row>
    <row r="9810" spans="1:11" hidden="1" x14ac:dyDescent="0.25">
      <c r="A9810">
        <v>9809</v>
      </c>
      <c r="B9810" s="6">
        <v>45357</v>
      </c>
      <c r="C9810" s="1" t="s">
        <v>11</v>
      </c>
      <c r="D9810">
        <v>190</v>
      </c>
      <c r="E9810">
        <v>401</v>
      </c>
      <c r="F9810" t="s">
        <v>290</v>
      </c>
      <c r="G9810" t="str">
        <f>VLOOKUP(D9810,Запчасти!A:E,2,0)</f>
        <v>Двигатель</v>
      </c>
      <c r="H9810">
        <f>VLOOKUP(D9810,Запчасти!A:E,4,0)</f>
        <v>20338</v>
      </c>
      <c r="I9810" t="str">
        <f>VLOOKUP(D9810,Запчасти!A:E,5,0)</f>
        <v>R2</v>
      </c>
      <c r="J9810">
        <f>VLOOKUP(I9810,Автомобили!A:D,4,0)</f>
        <v>1.6</v>
      </c>
    </row>
    <row r="9811" spans="1:11" hidden="1" x14ac:dyDescent="0.25">
      <c r="A9811">
        <v>9810</v>
      </c>
      <c r="B9811" s="6">
        <v>45357</v>
      </c>
      <c r="C9811" s="1" t="s">
        <v>17</v>
      </c>
      <c r="D9811">
        <v>177</v>
      </c>
      <c r="E9811">
        <v>660</v>
      </c>
      <c r="F9811" t="s">
        <v>288</v>
      </c>
      <c r="G9811" t="str">
        <f>VLOOKUP(D9811,Запчасти!A:E,2,0)</f>
        <v>Двигатель</v>
      </c>
      <c r="H9811">
        <f>VLOOKUP(D9811,Запчасти!A:E,4,0)</f>
        <v>58176</v>
      </c>
      <c r="I9811" t="str">
        <f>VLOOKUP(D9811,Запчасти!A:E,5,0)</f>
        <v>R4</v>
      </c>
      <c r="J9811">
        <f>VLOOKUP(I9811,Автомобили!A:D,4,0)</f>
        <v>1.6</v>
      </c>
    </row>
    <row r="9812" spans="1:11" hidden="1" x14ac:dyDescent="0.25">
      <c r="A9812">
        <v>9811</v>
      </c>
      <c r="B9812" s="6">
        <v>45357</v>
      </c>
      <c r="C9812" s="1" t="s">
        <v>10</v>
      </c>
      <c r="D9812">
        <v>25</v>
      </c>
      <c r="E9812">
        <v>237</v>
      </c>
      <c r="F9812" t="s">
        <v>288</v>
      </c>
      <c r="G9812" t="str">
        <f>VLOOKUP(D9812,Запчасти!A:E,2,0)</f>
        <v>Отопление / вентиляция</v>
      </c>
      <c r="H9812">
        <f>VLOOKUP(D9812,Запчасти!A:E,4,0)</f>
        <v>39853</v>
      </c>
      <c r="I9812" t="str">
        <f>VLOOKUP(D9812,Запчасти!A:E,5,0)</f>
        <v>R4</v>
      </c>
      <c r="J9812">
        <f>VLOOKUP(I9812,Автомобили!A:D,4,0)</f>
        <v>1.6</v>
      </c>
    </row>
    <row r="9813" spans="1:11" hidden="1" x14ac:dyDescent="0.25">
      <c r="A9813">
        <v>9812</v>
      </c>
      <c r="B9813" s="6">
        <v>45357</v>
      </c>
      <c r="C9813" s="1" t="s">
        <v>17</v>
      </c>
      <c r="D9813">
        <v>15</v>
      </c>
      <c r="E9813">
        <v>441</v>
      </c>
      <c r="F9813" t="s">
        <v>288</v>
      </c>
      <c r="G9813" t="str">
        <f>VLOOKUP(D9813,Запчасти!A:E,2,0)</f>
        <v>Система выпуска</v>
      </c>
      <c r="H9813">
        <f>VLOOKUP(D9813,Запчасти!A:E,4,0)</f>
        <v>88097</v>
      </c>
      <c r="I9813" t="str">
        <f>VLOOKUP(D9813,Запчасти!A:E,5,0)</f>
        <v>R5</v>
      </c>
      <c r="J9813">
        <f>VLOOKUP(I9813,Автомобили!A:D,4,0)</f>
        <v>1.4</v>
      </c>
    </row>
    <row r="9814" spans="1:11" hidden="1" x14ac:dyDescent="0.25">
      <c r="A9814">
        <v>9813</v>
      </c>
      <c r="B9814" s="6">
        <v>45357</v>
      </c>
      <c r="C9814" s="1" t="s">
        <v>21</v>
      </c>
      <c r="D9814">
        <v>23</v>
      </c>
      <c r="E9814">
        <v>439</v>
      </c>
      <c r="F9814" t="s">
        <v>288</v>
      </c>
      <c r="G9814" t="str">
        <f>VLOOKUP(D9814,Запчасти!A:E,2,0)</f>
        <v>Тормозная система</v>
      </c>
      <c r="H9814">
        <f>VLOOKUP(D9814,Запчасти!A:E,4,0)</f>
        <v>19017</v>
      </c>
      <c r="I9814" t="str">
        <f>VLOOKUP(D9814,Запчасти!A:E,5,0)</f>
        <v>R2</v>
      </c>
      <c r="J9814">
        <f>VLOOKUP(I9814,Автомобили!A:D,4,0)</f>
        <v>1.6</v>
      </c>
    </row>
    <row r="9815" spans="1:11" hidden="1" x14ac:dyDescent="0.25">
      <c r="A9815">
        <v>9814</v>
      </c>
      <c r="B9815" s="6">
        <v>45357</v>
      </c>
      <c r="C9815" s="1" t="s">
        <v>18</v>
      </c>
      <c r="D9815">
        <v>71</v>
      </c>
      <c r="E9815">
        <v>962</v>
      </c>
      <c r="F9815" t="s">
        <v>288</v>
      </c>
      <c r="G9815" t="str">
        <f>VLOOKUP(D9815,Запчасти!A:E,2,0)</f>
        <v>Электрика</v>
      </c>
      <c r="H9815">
        <f>VLOOKUP(D9815,Запчасти!A:E,4,0)</f>
        <v>4745</v>
      </c>
      <c r="I9815" t="str">
        <f>VLOOKUP(D9815,Запчасти!A:E,5,0)</f>
        <v>R2</v>
      </c>
      <c r="J9815">
        <f>VLOOKUP(I9815,Автомобили!A:D,4,0)</f>
        <v>1.6</v>
      </c>
    </row>
    <row r="9816" spans="1:11" hidden="1" x14ac:dyDescent="0.25">
      <c r="A9816">
        <v>9815</v>
      </c>
      <c r="B9816" s="6">
        <v>45357</v>
      </c>
      <c r="C9816" s="1" t="s">
        <v>3</v>
      </c>
      <c r="D9816">
        <v>185</v>
      </c>
      <c r="E9816">
        <v>854</v>
      </c>
      <c r="F9816" t="s">
        <v>290</v>
      </c>
      <c r="G9816" t="str">
        <f>VLOOKUP(D9816,Запчасти!A:E,2,0)</f>
        <v>Подвеска и амортизация</v>
      </c>
      <c r="H9816">
        <f>VLOOKUP(D9816,Запчасти!A:E,4,0)</f>
        <v>38571</v>
      </c>
      <c r="I9816" t="str">
        <f>VLOOKUP(D9816,Запчасти!A:E,5,0)</f>
        <v>R3</v>
      </c>
      <c r="J9816">
        <f>VLOOKUP(I9816,Автомобили!A:D,4,0)</f>
        <v>3.5</v>
      </c>
    </row>
    <row r="9817" spans="1:11" hidden="1" x14ac:dyDescent="0.25">
      <c r="A9817">
        <v>9816</v>
      </c>
      <c r="B9817" s="6">
        <v>45357</v>
      </c>
      <c r="C9817" s="1" t="s">
        <v>18</v>
      </c>
      <c r="D9817">
        <v>71</v>
      </c>
      <c r="E9817">
        <v>833</v>
      </c>
      <c r="F9817" t="s">
        <v>290</v>
      </c>
      <c r="G9817" t="str">
        <f>VLOOKUP(D9817,Запчасти!A:E,2,0)</f>
        <v>Электрика</v>
      </c>
      <c r="H9817">
        <f>VLOOKUP(D9817,Запчасти!A:E,4,0)</f>
        <v>4745</v>
      </c>
      <c r="I9817" t="str">
        <f>VLOOKUP(D9817,Запчасти!A:E,5,0)</f>
        <v>R2</v>
      </c>
      <c r="J9817">
        <f>VLOOKUP(I9817,Автомобили!A:D,4,0)</f>
        <v>1.6</v>
      </c>
    </row>
    <row r="9818" spans="1:11" hidden="1" x14ac:dyDescent="0.25">
      <c r="A9818">
        <v>9817</v>
      </c>
      <c r="B9818" s="6">
        <v>45357</v>
      </c>
      <c r="C9818" s="1" t="s">
        <v>20</v>
      </c>
      <c r="D9818">
        <v>9</v>
      </c>
      <c r="E9818">
        <v>10</v>
      </c>
      <c r="F9818" t="s">
        <v>290</v>
      </c>
      <c r="G9818" t="str">
        <f>VLOOKUP(D9818,Запчасти!A:E,2,0)</f>
        <v>Система очистки фар</v>
      </c>
      <c r="H9818">
        <f>VLOOKUP(D9818,Запчасти!A:E,4,0)</f>
        <v>12085</v>
      </c>
      <c r="I9818" t="str">
        <f>VLOOKUP(D9818,Запчасти!A:E,5,0)</f>
        <v>R3</v>
      </c>
      <c r="J9818">
        <f>VLOOKUP(I9818,Автомобили!A:D,4,0)</f>
        <v>3.5</v>
      </c>
    </row>
    <row r="9819" spans="1:11" hidden="1" x14ac:dyDescent="0.25">
      <c r="A9819">
        <v>9818</v>
      </c>
      <c r="B9819" s="6">
        <v>45357</v>
      </c>
      <c r="C9819" s="1" t="s">
        <v>21</v>
      </c>
      <c r="D9819">
        <v>125</v>
      </c>
      <c r="E9819">
        <v>605</v>
      </c>
      <c r="F9819" t="s">
        <v>288</v>
      </c>
      <c r="G9819" t="str">
        <f>VLOOKUP(D9819,Запчасти!A:E,2,0)</f>
        <v>Кондиционер</v>
      </c>
      <c r="H9819">
        <f>VLOOKUP(D9819,Запчасти!A:E,4,0)</f>
        <v>79163</v>
      </c>
      <c r="I9819" t="str">
        <f>VLOOKUP(D9819,Запчасти!A:E,5,0)</f>
        <v>R4</v>
      </c>
      <c r="J9819">
        <f>VLOOKUP(I9819,Автомобили!A:D,4,0)</f>
        <v>1.6</v>
      </c>
      <c r="K9819">
        <f>H9819*E9819</f>
        <v>47893615</v>
      </c>
    </row>
    <row r="9820" spans="1:11" hidden="1" x14ac:dyDescent="0.25">
      <c r="A9820">
        <v>9819</v>
      </c>
      <c r="B9820" s="6">
        <v>45357</v>
      </c>
      <c r="C9820" s="1" t="s">
        <v>22</v>
      </c>
      <c r="D9820">
        <v>149</v>
      </c>
      <c r="E9820">
        <v>223</v>
      </c>
      <c r="F9820" t="s">
        <v>288</v>
      </c>
      <c r="G9820" t="str">
        <f>VLOOKUP(D9820,Запчасти!A:E,2,0)</f>
        <v>Двигатель</v>
      </c>
      <c r="H9820">
        <f>VLOOKUP(D9820,Запчасти!A:E,4,0)</f>
        <v>96498</v>
      </c>
      <c r="I9820" t="str">
        <f>VLOOKUP(D9820,Запчасти!A:E,5,0)</f>
        <v>R2</v>
      </c>
      <c r="J9820">
        <f>VLOOKUP(I9820,Автомобили!A:D,4,0)</f>
        <v>1.6</v>
      </c>
    </row>
    <row r="9821" spans="1:11" hidden="1" x14ac:dyDescent="0.25">
      <c r="A9821">
        <v>9820</v>
      </c>
      <c r="B9821" s="6">
        <v>45357</v>
      </c>
      <c r="C9821" s="1" t="s">
        <v>7</v>
      </c>
      <c r="D9821">
        <v>7</v>
      </c>
      <c r="E9821">
        <v>766</v>
      </c>
      <c r="F9821" t="s">
        <v>290</v>
      </c>
      <c r="G9821" t="str">
        <f>VLOOKUP(D9821,Запчасти!A:E,2,0)</f>
        <v>Двигатель</v>
      </c>
      <c r="H9821">
        <f>VLOOKUP(D9821,Запчасти!A:E,4,0)</f>
        <v>62216</v>
      </c>
      <c r="I9821" t="str">
        <f>VLOOKUP(D9821,Запчасти!A:E,5,0)</f>
        <v>R1</v>
      </c>
      <c r="J9821">
        <f>VLOOKUP(I9821,Автомобили!A:D,4,0)</f>
        <v>1.6</v>
      </c>
    </row>
    <row r="9822" spans="1:11" hidden="1" x14ac:dyDescent="0.25">
      <c r="A9822">
        <v>9821</v>
      </c>
      <c r="B9822" s="6">
        <v>45357</v>
      </c>
      <c r="C9822" s="1" t="s">
        <v>17</v>
      </c>
      <c r="D9822">
        <v>156</v>
      </c>
      <c r="E9822">
        <v>302</v>
      </c>
      <c r="F9822" t="s">
        <v>290</v>
      </c>
      <c r="G9822" t="str">
        <f>VLOOKUP(D9822,Запчасти!A:E,2,0)</f>
        <v>Электрика</v>
      </c>
      <c r="H9822">
        <f>VLOOKUP(D9822,Запчасти!A:E,4,0)</f>
        <v>35267</v>
      </c>
      <c r="I9822" t="str">
        <f>VLOOKUP(D9822,Запчасти!A:E,5,0)</f>
        <v>R1</v>
      </c>
      <c r="J9822">
        <f>VLOOKUP(I9822,Автомобили!A:D,4,0)</f>
        <v>1.6</v>
      </c>
    </row>
    <row r="9823" spans="1:11" hidden="1" x14ac:dyDescent="0.25">
      <c r="A9823">
        <v>9822</v>
      </c>
      <c r="B9823" s="6">
        <v>45357</v>
      </c>
      <c r="C9823" s="1" t="s">
        <v>12</v>
      </c>
      <c r="D9823">
        <v>128</v>
      </c>
      <c r="E9823">
        <v>528</v>
      </c>
      <c r="F9823" t="s">
        <v>290</v>
      </c>
      <c r="G9823" t="str">
        <f>VLOOKUP(D9823,Запчасти!A:E,2,0)</f>
        <v>Кпп</v>
      </c>
      <c r="H9823">
        <f>VLOOKUP(D9823,Запчасти!A:E,4,0)</f>
        <v>13030</v>
      </c>
      <c r="I9823" t="str">
        <f>VLOOKUP(D9823,Запчасти!A:E,5,0)</f>
        <v>R3</v>
      </c>
      <c r="J9823">
        <f>VLOOKUP(I9823,Автомобили!A:D,4,0)</f>
        <v>3.5</v>
      </c>
    </row>
    <row r="9824" spans="1:11" hidden="1" x14ac:dyDescent="0.25">
      <c r="A9824">
        <v>9823</v>
      </c>
      <c r="B9824" s="6">
        <v>45357</v>
      </c>
      <c r="C9824" s="1" t="s">
        <v>16</v>
      </c>
      <c r="D9824">
        <v>67</v>
      </c>
      <c r="E9824">
        <v>772</v>
      </c>
      <c r="F9824" t="s">
        <v>290</v>
      </c>
      <c r="G9824" t="str">
        <f>VLOOKUP(D9824,Запчасти!A:E,2,0)</f>
        <v>Кпп</v>
      </c>
      <c r="H9824">
        <f>VLOOKUP(D9824,Запчасти!A:E,4,0)</f>
        <v>27759</v>
      </c>
      <c r="I9824" t="str">
        <f>VLOOKUP(D9824,Запчасти!A:E,5,0)</f>
        <v>R6</v>
      </c>
      <c r="J9824">
        <f>VLOOKUP(I9824,Автомобили!A:D,4,0)</f>
        <v>2</v>
      </c>
    </row>
    <row r="9825" spans="1:10" hidden="1" x14ac:dyDescent="0.25">
      <c r="A9825">
        <v>9824</v>
      </c>
      <c r="B9825" s="6">
        <v>45357</v>
      </c>
      <c r="C9825" s="1" t="s">
        <v>17</v>
      </c>
      <c r="D9825">
        <v>52</v>
      </c>
      <c r="E9825">
        <v>52</v>
      </c>
      <c r="F9825" t="s">
        <v>290</v>
      </c>
      <c r="G9825" t="str">
        <f>VLOOKUP(D9825,Запчасти!A:E,2,0)</f>
        <v>Рулевое управление</v>
      </c>
      <c r="H9825">
        <f>VLOOKUP(D9825,Запчасти!A:E,4,0)</f>
        <v>49242</v>
      </c>
      <c r="I9825" t="str">
        <f>VLOOKUP(D9825,Запчасти!A:E,5,0)</f>
        <v>R5</v>
      </c>
      <c r="J9825">
        <f>VLOOKUP(I9825,Автомобили!A:D,4,0)</f>
        <v>1.4</v>
      </c>
    </row>
    <row r="9826" spans="1:10" hidden="1" x14ac:dyDescent="0.25">
      <c r="A9826">
        <v>9825</v>
      </c>
      <c r="B9826" s="6">
        <v>45357</v>
      </c>
      <c r="C9826" s="1" t="s">
        <v>20</v>
      </c>
      <c r="D9826">
        <v>187</v>
      </c>
      <c r="E9826">
        <v>907</v>
      </c>
      <c r="F9826" t="s">
        <v>288</v>
      </c>
      <c r="G9826" t="str">
        <f>VLOOKUP(D9826,Запчасти!A:E,2,0)</f>
        <v>Электрика</v>
      </c>
      <c r="H9826">
        <f>VLOOKUP(D9826,Запчасти!A:E,4,0)</f>
        <v>45153</v>
      </c>
      <c r="I9826" t="str">
        <f>VLOOKUP(D9826,Запчасти!A:E,5,0)</f>
        <v>R2</v>
      </c>
      <c r="J9826">
        <f>VLOOKUP(I9826,Автомобили!A:D,4,0)</f>
        <v>1.6</v>
      </c>
    </row>
    <row r="9827" spans="1:10" hidden="1" x14ac:dyDescent="0.25">
      <c r="A9827">
        <v>9826</v>
      </c>
      <c r="B9827" s="6">
        <v>45357</v>
      </c>
      <c r="C9827" s="1" t="s">
        <v>10</v>
      </c>
      <c r="D9827">
        <v>94</v>
      </c>
      <c r="E9827">
        <v>943</v>
      </c>
      <c r="F9827" t="s">
        <v>288</v>
      </c>
      <c r="G9827" t="str">
        <f>VLOOKUP(D9827,Запчасти!A:E,2,0)</f>
        <v>Электрика</v>
      </c>
      <c r="H9827">
        <f>VLOOKUP(D9827,Запчасти!A:E,4,0)</f>
        <v>70601</v>
      </c>
      <c r="I9827" t="str">
        <f>VLOOKUP(D9827,Запчасти!A:E,5,0)</f>
        <v>R4</v>
      </c>
      <c r="J9827">
        <f>VLOOKUP(I9827,Автомобили!A:D,4,0)</f>
        <v>1.6</v>
      </c>
    </row>
    <row r="9828" spans="1:10" hidden="1" x14ac:dyDescent="0.25">
      <c r="A9828">
        <v>9827</v>
      </c>
      <c r="B9828" s="6">
        <v>45357</v>
      </c>
      <c r="C9828" s="1" t="s">
        <v>3</v>
      </c>
      <c r="D9828">
        <v>176</v>
      </c>
      <c r="E9828">
        <v>427</v>
      </c>
      <c r="F9828" t="s">
        <v>290</v>
      </c>
      <c r="G9828" t="str">
        <f>VLOOKUP(D9828,Запчасти!A:E,2,0)</f>
        <v>Двигатель</v>
      </c>
      <c r="H9828">
        <f>VLOOKUP(D9828,Запчасти!A:E,4,0)</f>
        <v>80824</v>
      </c>
      <c r="I9828" t="str">
        <f>VLOOKUP(D9828,Запчасти!A:E,5,0)</f>
        <v>R3</v>
      </c>
      <c r="J9828">
        <f>VLOOKUP(I9828,Автомобили!A:D,4,0)</f>
        <v>3.5</v>
      </c>
    </row>
    <row r="9829" spans="1:10" hidden="1" x14ac:dyDescent="0.25">
      <c r="A9829">
        <v>9828</v>
      </c>
      <c r="B9829" s="6">
        <v>45357</v>
      </c>
      <c r="C9829" s="1" t="s">
        <v>8</v>
      </c>
      <c r="D9829">
        <v>170</v>
      </c>
      <c r="E9829">
        <v>992</v>
      </c>
      <c r="F9829" t="s">
        <v>290</v>
      </c>
      <c r="G9829" t="str">
        <f>VLOOKUP(D9829,Запчасти!A:E,2,0)</f>
        <v>Система подачи топлива</v>
      </c>
      <c r="H9829">
        <f>VLOOKUP(D9829,Запчасти!A:E,4,0)</f>
        <v>17250</v>
      </c>
      <c r="I9829" t="str">
        <f>VLOOKUP(D9829,Запчасти!A:E,5,0)</f>
        <v>R5</v>
      </c>
      <c r="J9829">
        <f>VLOOKUP(I9829,Автомобили!A:D,4,0)</f>
        <v>1.4</v>
      </c>
    </row>
    <row r="9830" spans="1:10" hidden="1" x14ac:dyDescent="0.25">
      <c r="A9830">
        <v>9829</v>
      </c>
      <c r="B9830" s="6">
        <v>45357</v>
      </c>
      <c r="C9830" s="1" t="s">
        <v>8</v>
      </c>
      <c r="D9830">
        <v>136</v>
      </c>
      <c r="E9830">
        <v>729</v>
      </c>
      <c r="F9830" t="s">
        <v>288</v>
      </c>
      <c r="G9830" t="str">
        <f>VLOOKUP(D9830,Запчасти!A:E,2,0)</f>
        <v>Кпп</v>
      </c>
      <c r="H9830">
        <f>VLOOKUP(D9830,Запчасти!A:E,4,0)</f>
        <v>85698</v>
      </c>
      <c r="I9830" t="str">
        <f>VLOOKUP(D9830,Запчасти!A:E,5,0)</f>
        <v>R6</v>
      </c>
      <c r="J9830">
        <f>VLOOKUP(I9830,Автомобили!A:D,4,0)</f>
        <v>2</v>
      </c>
    </row>
    <row r="9831" spans="1:10" hidden="1" x14ac:dyDescent="0.25">
      <c r="A9831">
        <v>9830</v>
      </c>
      <c r="B9831" s="6">
        <v>45357</v>
      </c>
      <c r="C9831" s="1" t="s">
        <v>6</v>
      </c>
      <c r="D9831">
        <v>191</v>
      </c>
      <c r="E9831">
        <v>80</v>
      </c>
      <c r="F9831" t="s">
        <v>288</v>
      </c>
      <c r="G9831" t="str">
        <f>VLOOKUP(D9831,Запчасти!A:E,2,0)</f>
        <v>Кондиционер</v>
      </c>
      <c r="H9831">
        <f>VLOOKUP(D9831,Запчасти!A:E,4,0)</f>
        <v>60385</v>
      </c>
      <c r="I9831" t="str">
        <f>VLOOKUP(D9831,Запчасти!A:E,5,0)</f>
        <v>R5</v>
      </c>
      <c r="J9831">
        <f>VLOOKUP(I9831,Автомобили!A:D,4,0)</f>
        <v>1.4</v>
      </c>
    </row>
    <row r="9832" spans="1:10" hidden="1" x14ac:dyDescent="0.25">
      <c r="A9832">
        <v>9831</v>
      </c>
      <c r="B9832" s="6">
        <v>45357</v>
      </c>
      <c r="C9832" s="1" t="s">
        <v>3</v>
      </c>
      <c r="D9832">
        <v>64</v>
      </c>
      <c r="E9832">
        <v>271</v>
      </c>
      <c r="F9832" t="s">
        <v>288</v>
      </c>
      <c r="G9832" t="str">
        <f>VLOOKUP(D9832,Запчасти!A:E,2,0)</f>
        <v>Система подачи топлива</v>
      </c>
      <c r="H9832">
        <f>VLOOKUP(D9832,Запчасти!A:E,4,0)</f>
        <v>90005</v>
      </c>
      <c r="I9832" t="str">
        <f>VLOOKUP(D9832,Запчасти!A:E,5,0)</f>
        <v>R2</v>
      </c>
      <c r="J9832">
        <f>VLOOKUP(I9832,Автомобили!A:D,4,0)</f>
        <v>1.6</v>
      </c>
    </row>
    <row r="9833" spans="1:10" hidden="1" x14ac:dyDescent="0.25">
      <c r="A9833">
        <v>9832</v>
      </c>
      <c r="B9833" s="6">
        <v>45357</v>
      </c>
      <c r="C9833" s="1" t="s">
        <v>13</v>
      </c>
      <c r="D9833">
        <v>87</v>
      </c>
      <c r="E9833">
        <v>807</v>
      </c>
      <c r="F9833" t="s">
        <v>290</v>
      </c>
      <c r="G9833" t="str">
        <f>VLOOKUP(D9833,Запчасти!A:E,2,0)</f>
        <v>Кузов</v>
      </c>
      <c r="H9833">
        <f>VLOOKUP(D9833,Запчасти!A:E,4,0)</f>
        <v>8289</v>
      </c>
      <c r="I9833" t="str">
        <f>VLOOKUP(D9833,Запчасти!A:E,5,0)</f>
        <v>R4</v>
      </c>
      <c r="J9833">
        <f>VLOOKUP(I9833,Автомобили!A:D,4,0)</f>
        <v>1.6</v>
      </c>
    </row>
    <row r="9834" spans="1:10" hidden="1" x14ac:dyDescent="0.25">
      <c r="A9834">
        <v>9833</v>
      </c>
      <c r="B9834" s="6">
        <v>45357</v>
      </c>
      <c r="C9834" s="1" t="s">
        <v>3</v>
      </c>
      <c r="D9834">
        <v>102</v>
      </c>
      <c r="E9834">
        <v>918</v>
      </c>
      <c r="F9834" t="s">
        <v>288</v>
      </c>
      <c r="G9834" t="str">
        <f>VLOOKUP(D9834,Запчасти!A:E,2,0)</f>
        <v>Тормозная система</v>
      </c>
      <c r="H9834">
        <f>VLOOKUP(D9834,Запчасти!A:E,4,0)</f>
        <v>31373</v>
      </c>
      <c r="I9834" t="str">
        <f>VLOOKUP(D9834,Запчасти!A:E,5,0)</f>
        <v>R5</v>
      </c>
      <c r="J9834">
        <f>VLOOKUP(I9834,Автомобили!A:D,4,0)</f>
        <v>1.4</v>
      </c>
    </row>
    <row r="9835" spans="1:10" hidden="1" x14ac:dyDescent="0.25">
      <c r="A9835">
        <v>9834</v>
      </c>
      <c r="B9835" s="6">
        <v>45357</v>
      </c>
      <c r="C9835" s="1" t="s">
        <v>4</v>
      </c>
      <c r="D9835">
        <v>157</v>
      </c>
      <c r="E9835">
        <v>235</v>
      </c>
      <c r="F9835" t="s">
        <v>288</v>
      </c>
      <c r="G9835" t="str">
        <f>VLOOKUP(D9835,Запчасти!A:E,2,0)</f>
        <v>Двигатель</v>
      </c>
      <c r="H9835">
        <f>VLOOKUP(D9835,Запчасти!A:E,4,0)</f>
        <v>78653</v>
      </c>
      <c r="I9835" t="str">
        <f>VLOOKUP(D9835,Запчасти!A:E,5,0)</f>
        <v>R6</v>
      </c>
      <c r="J9835">
        <f>VLOOKUP(I9835,Автомобили!A:D,4,0)</f>
        <v>2</v>
      </c>
    </row>
    <row r="9836" spans="1:10" hidden="1" x14ac:dyDescent="0.25">
      <c r="A9836">
        <v>9835</v>
      </c>
      <c r="B9836" s="6">
        <v>45357</v>
      </c>
      <c r="C9836" s="1" t="s">
        <v>21</v>
      </c>
      <c r="D9836">
        <v>67</v>
      </c>
      <c r="E9836">
        <v>90</v>
      </c>
      <c r="F9836" t="s">
        <v>290</v>
      </c>
      <c r="G9836" t="str">
        <f>VLOOKUP(D9836,Запчасти!A:E,2,0)</f>
        <v>Кпп</v>
      </c>
      <c r="H9836">
        <f>VLOOKUP(D9836,Запчасти!A:E,4,0)</f>
        <v>27759</v>
      </c>
      <c r="I9836" t="str">
        <f>VLOOKUP(D9836,Запчасти!A:E,5,0)</f>
        <v>R6</v>
      </c>
      <c r="J9836">
        <f>VLOOKUP(I9836,Автомобили!A:D,4,0)</f>
        <v>2</v>
      </c>
    </row>
    <row r="9837" spans="1:10" hidden="1" x14ac:dyDescent="0.25">
      <c r="A9837">
        <v>9836</v>
      </c>
      <c r="B9837" s="6">
        <v>45357</v>
      </c>
      <c r="C9837" s="1" t="s">
        <v>16</v>
      </c>
      <c r="D9837">
        <v>183</v>
      </c>
      <c r="E9837">
        <v>995</v>
      </c>
      <c r="F9837" t="s">
        <v>288</v>
      </c>
      <c r="G9837" t="str">
        <f>VLOOKUP(D9837,Запчасти!A:E,2,0)</f>
        <v>Отопление / вентиляция</v>
      </c>
      <c r="H9837">
        <f>VLOOKUP(D9837,Запчасти!A:E,4,0)</f>
        <v>3847</v>
      </c>
      <c r="I9837" t="str">
        <f>VLOOKUP(D9837,Запчасти!A:E,5,0)</f>
        <v>R4</v>
      </c>
      <c r="J9837">
        <f>VLOOKUP(I9837,Автомобили!A:D,4,0)</f>
        <v>1.6</v>
      </c>
    </row>
    <row r="9838" spans="1:10" hidden="1" x14ac:dyDescent="0.25">
      <c r="A9838">
        <v>9837</v>
      </c>
      <c r="B9838" s="6">
        <v>45357</v>
      </c>
      <c r="C9838" s="1" t="s">
        <v>3</v>
      </c>
      <c r="D9838">
        <v>88</v>
      </c>
      <c r="E9838">
        <v>258</v>
      </c>
      <c r="F9838" t="s">
        <v>290</v>
      </c>
      <c r="G9838" t="str">
        <f>VLOOKUP(D9838,Запчасти!A:E,2,0)</f>
        <v>Рулевое управление</v>
      </c>
      <c r="H9838">
        <f>VLOOKUP(D9838,Запчасти!A:E,4,0)</f>
        <v>86369</v>
      </c>
      <c r="I9838" t="str">
        <f>VLOOKUP(D9838,Запчасти!A:E,5,0)</f>
        <v>R3</v>
      </c>
      <c r="J9838">
        <f>VLOOKUP(I9838,Автомобили!A:D,4,0)</f>
        <v>3.5</v>
      </c>
    </row>
    <row r="9839" spans="1:10" hidden="1" x14ac:dyDescent="0.25">
      <c r="A9839">
        <v>9838</v>
      </c>
      <c r="B9839" s="6">
        <v>45357</v>
      </c>
      <c r="C9839" s="1" t="s">
        <v>14</v>
      </c>
      <c r="D9839">
        <v>37</v>
      </c>
      <c r="E9839">
        <v>164</v>
      </c>
      <c r="F9839" t="s">
        <v>288</v>
      </c>
      <c r="G9839" t="str">
        <f>VLOOKUP(D9839,Запчасти!A:E,2,0)</f>
        <v>Тормозная система</v>
      </c>
      <c r="H9839">
        <f>VLOOKUP(D9839,Запчасти!A:E,4,0)</f>
        <v>56438</v>
      </c>
      <c r="I9839" t="str">
        <f>VLOOKUP(D9839,Запчасти!A:E,5,0)</f>
        <v>R2</v>
      </c>
      <c r="J9839">
        <f>VLOOKUP(I9839,Автомобили!A:D,4,0)</f>
        <v>1.6</v>
      </c>
    </row>
    <row r="9840" spans="1:10" hidden="1" x14ac:dyDescent="0.25">
      <c r="A9840">
        <v>9839</v>
      </c>
      <c r="B9840" s="6">
        <v>45357</v>
      </c>
      <c r="C9840" s="1" t="s">
        <v>3</v>
      </c>
      <c r="D9840">
        <v>32</v>
      </c>
      <c r="E9840">
        <v>771</v>
      </c>
      <c r="F9840" t="s">
        <v>290</v>
      </c>
      <c r="G9840" t="str">
        <f>VLOOKUP(D9840,Запчасти!A:E,2,0)</f>
        <v>Привод колеса</v>
      </c>
      <c r="H9840">
        <f>VLOOKUP(D9840,Запчасти!A:E,4,0)</f>
        <v>7899</v>
      </c>
      <c r="I9840" t="str">
        <f>VLOOKUP(D9840,Запчасти!A:E,5,0)</f>
        <v>R6</v>
      </c>
      <c r="J9840">
        <f>VLOOKUP(I9840,Автомобили!A:D,4,0)</f>
        <v>2</v>
      </c>
    </row>
    <row r="9841" spans="1:10" hidden="1" x14ac:dyDescent="0.25">
      <c r="A9841">
        <v>9840</v>
      </c>
      <c r="B9841" s="6">
        <v>45357</v>
      </c>
      <c r="C9841" s="1" t="s">
        <v>16</v>
      </c>
      <c r="D9841">
        <v>180</v>
      </c>
      <c r="E9841">
        <v>591</v>
      </c>
      <c r="F9841" t="s">
        <v>288</v>
      </c>
      <c r="G9841" t="str">
        <f>VLOOKUP(D9841,Запчасти!A:E,2,0)</f>
        <v>Тормозная система</v>
      </c>
      <c r="H9841">
        <f>VLOOKUP(D9841,Запчасти!A:E,4,0)</f>
        <v>15400</v>
      </c>
      <c r="I9841" t="str">
        <f>VLOOKUP(D9841,Запчасти!A:E,5,0)</f>
        <v>R2</v>
      </c>
      <c r="J9841">
        <f>VLOOKUP(I9841,Автомобили!A:D,4,0)</f>
        <v>1.6</v>
      </c>
    </row>
    <row r="9842" spans="1:10" hidden="1" x14ac:dyDescent="0.25">
      <c r="A9842">
        <v>9841</v>
      </c>
      <c r="B9842" s="6">
        <v>45357</v>
      </c>
      <c r="C9842" s="1" t="s">
        <v>8</v>
      </c>
      <c r="D9842">
        <v>185</v>
      </c>
      <c r="E9842">
        <v>273</v>
      </c>
      <c r="F9842" t="s">
        <v>290</v>
      </c>
      <c r="G9842" t="str">
        <f>VLOOKUP(D9842,Запчасти!A:E,2,0)</f>
        <v>Подвеска и амортизация</v>
      </c>
      <c r="H9842">
        <f>VLOOKUP(D9842,Запчасти!A:E,4,0)</f>
        <v>38571</v>
      </c>
      <c r="I9842" t="str">
        <f>VLOOKUP(D9842,Запчасти!A:E,5,0)</f>
        <v>R3</v>
      </c>
      <c r="J9842">
        <f>VLOOKUP(I9842,Автомобили!A:D,4,0)</f>
        <v>3.5</v>
      </c>
    </row>
    <row r="9843" spans="1:10" hidden="1" x14ac:dyDescent="0.25">
      <c r="A9843">
        <v>9842</v>
      </c>
      <c r="B9843" s="6">
        <v>45357</v>
      </c>
      <c r="C9843" s="1" t="s">
        <v>6</v>
      </c>
      <c r="D9843">
        <v>83</v>
      </c>
      <c r="E9843">
        <v>334</v>
      </c>
      <c r="F9843" t="s">
        <v>288</v>
      </c>
      <c r="G9843" t="str">
        <f>VLOOKUP(D9843,Запчасти!A:E,2,0)</f>
        <v>Двигатель</v>
      </c>
      <c r="H9843">
        <f>VLOOKUP(D9843,Запчасти!A:E,4,0)</f>
        <v>14740</v>
      </c>
      <c r="I9843" t="str">
        <f>VLOOKUP(D9843,Запчасти!A:E,5,0)</f>
        <v>R4</v>
      </c>
      <c r="J9843">
        <f>VLOOKUP(I9843,Автомобили!A:D,4,0)</f>
        <v>1.6</v>
      </c>
    </row>
    <row r="9844" spans="1:10" hidden="1" x14ac:dyDescent="0.25">
      <c r="A9844">
        <v>9843</v>
      </c>
      <c r="B9844" s="6">
        <v>45357</v>
      </c>
      <c r="C9844" s="1" t="s">
        <v>10</v>
      </c>
      <c r="D9844">
        <v>164</v>
      </c>
      <c r="E9844">
        <v>388</v>
      </c>
      <c r="F9844" t="s">
        <v>288</v>
      </c>
      <c r="G9844" t="str">
        <f>VLOOKUP(D9844,Запчасти!A:E,2,0)</f>
        <v>Тормозная система</v>
      </c>
      <c r="H9844">
        <f>VLOOKUP(D9844,Запчасти!A:E,4,0)</f>
        <v>33866</v>
      </c>
      <c r="I9844" t="str">
        <f>VLOOKUP(D9844,Запчасти!A:E,5,0)</f>
        <v>R1</v>
      </c>
      <c r="J9844">
        <f>VLOOKUP(I9844,Автомобили!A:D,4,0)</f>
        <v>1.6</v>
      </c>
    </row>
    <row r="9845" spans="1:10" hidden="1" x14ac:dyDescent="0.25">
      <c r="A9845">
        <v>9844</v>
      </c>
      <c r="B9845" s="6">
        <v>45357</v>
      </c>
      <c r="C9845" s="1" t="s">
        <v>4</v>
      </c>
      <c r="D9845">
        <v>138</v>
      </c>
      <c r="E9845">
        <v>452</v>
      </c>
      <c r="F9845" t="s">
        <v>290</v>
      </c>
      <c r="G9845" t="str">
        <f>VLOOKUP(D9845,Запчасти!A:E,2,0)</f>
        <v>Электрика</v>
      </c>
      <c r="H9845">
        <f>VLOOKUP(D9845,Запчасти!A:E,4,0)</f>
        <v>1987</v>
      </c>
      <c r="I9845" t="str">
        <f>VLOOKUP(D9845,Запчасти!A:E,5,0)</f>
        <v>R6</v>
      </c>
      <c r="J9845">
        <f>VLOOKUP(I9845,Автомобили!A:D,4,0)</f>
        <v>2</v>
      </c>
    </row>
    <row r="9846" spans="1:10" hidden="1" x14ac:dyDescent="0.25">
      <c r="A9846">
        <v>9845</v>
      </c>
      <c r="B9846" s="6">
        <v>45357</v>
      </c>
      <c r="C9846" s="1" t="s">
        <v>11</v>
      </c>
      <c r="D9846">
        <v>21</v>
      </c>
      <c r="E9846">
        <v>401</v>
      </c>
      <c r="F9846" t="s">
        <v>288</v>
      </c>
      <c r="G9846" t="str">
        <f>VLOOKUP(D9846,Запчасти!A:E,2,0)</f>
        <v>Привод колеса</v>
      </c>
      <c r="H9846">
        <f>VLOOKUP(D9846,Запчасти!A:E,4,0)</f>
        <v>3721</v>
      </c>
      <c r="I9846" t="str">
        <f>VLOOKUP(D9846,Запчасти!A:E,5,0)</f>
        <v>R3</v>
      </c>
      <c r="J9846">
        <f>VLOOKUP(I9846,Автомобили!A:D,4,0)</f>
        <v>3.5</v>
      </c>
    </row>
    <row r="9847" spans="1:10" hidden="1" x14ac:dyDescent="0.25">
      <c r="A9847">
        <v>9846</v>
      </c>
      <c r="B9847" s="6">
        <v>45357</v>
      </c>
      <c r="C9847" s="1" t="s">
        <v>11</v>
      </c>
      <c r="D9847">
        <v>12</v>
      </c>
      <c r="E9847">
        <v>423</v>
      </c>
      <c r="F9847" t="s">
        <v>290</v>
      </c>
      <c r="G9847" t="str">
        <f>VLOOKUP(D9847,Запчасти!A:E,2,0)</f>
        <v>Двигатель</v>
      </c>
      <c r="H9847">
        <f>VLOOKUP(D9847,Запчасти!A:E,4,0)</f>
        <v>96286</v>
      </c>
      <c r="I9847" t="str">
        <f>VLOOKUP(D9847,Запчасти!A:E,5,0)</f>
        <v>R3</v>
      </c>
      <c r="J9847">
        <f>VLOOKUP(I9847,Автомобили!A:D,4,0)</f>
        <v>3.5</v>
      </c>
    </row>
    <row r="9848" spans="1:10" hidden="1" x14ac:dyDescent="0.25">
      <c r="A9848">
        <v>9847</v>
      </c>
      <c r="B9848" s="6">
        <v>45357</v>
      </c>
      <c r="C9848" s="1" t="s">
        <v>6</v>
      </c>
      <c r="D9848">
        <v>84</v>
      </c>
      <c r="E9848">
        <v>365</v>
      </c>
      <c r="F9848" t="s">
        <v>288</v>
      </c>
      <c r="G9848" t="str">
        <f>VLOOKUP(D9848,Запчасти!A:E,2,0)</f>
        <v>Двигатель</v>
      </c>
      <c r="H9848">
        <f>VLOOKUP(D9848,Запчасти!A:E,4,0)</f>
        <v>18493</v>
      </c>
      <c r="I9848" t="str">
        <f>VLOOKUP(D9848,Запчасти!A:E,5,0)</f>
        <v>R2</v>
      </c>
      <c r="J9848">
        <f>VLOOKUP(I9848,Автомобили!A:D,4,0)</f>
        <v>1.6</v>
      </c>
    </row>
    <row r="9849" spans="1:10" hidden="1" x14ac:dyDescent="0.25">
      <c r="A9849">
        <v>9848</v>
      </c>
      <c r="B9849" s="6">
        <v>45357</v>
      </c>
      <c r="C9849" s="1" t="s">
        <v>20</v>
      </c>
      <c r="D9849">
        <v>90</v>
      </c>
      <c r="E9849">
        <v>208</v>
      </c>
      <c r="F9849" t="s">
        <v>288</v>
      </c>
      <c r="G9849" t="str">
        <f>VLOOKUP(D9849,Запчасти!A:E,2,0)</f>
        <v>Кпп</v>
      </c>
      <c r="H9849">
        <f>VLOOKUP(D9849,Запчасти!A:E,4,0)</f>
        <v>75156</v>
      </c>
      <c r="I9849" t="str">
        <f>VLOOKUP(D9849,Запчасти!A:E,5,0)</f>
        <v>R6</v>
      </c>
      <c r="J9849">
        <f>VLOOKUP(I9849,Автомобили!A:D,4,0)</f>
        <v>2</v>
      </c>
    </row>
    <row r="9850" spans="1:10" hidden="1" x14ac:dyDescent="0.25">
      <c r="A9850">
        <v>9849</v>
      </c>
      <c r="B9850" s="6">
        <v>45357</v>
      </c>
      <c r="C9850" s="1" t="s">
        <v>7</v>
      </c>
      <c r="D9850">
        <v>178</v>
      </c>
      <c r="E9850">
        <v>439</v>
      </c>
      <c r="F9850" t="s">
        <v>288</v>
      </c>
      <c r="G9850" t="str">
        <f>VLOOKUP(D9850,Запчасти!A:E,2,0)</f>
        <v>Рулевое управление</v>
      </c>
      <c r="H9850">
        <f>VLOOKUP(D9850,Запчасти!A:E,4,0)</f>
        <v>85776</v>
      </c>
      <c r="I9850" t="str">
        <f>VLOOKUP(D9850,Запчасти!A:E,5,0)</f>
        <v>R6</v>
      </c>
      <c r="J9850">
        <f>VLOOKUP(I9850,Автомобили!A:D,4,0)</f>
        <v>2</v>
      </c>
    </row>
    <row r="9851" spans="1:10" hidden="1" x14ac:dyDescent="0.25">
      <c r="A9851">
        <v>9850</v>
      </c>
      <c r="B9851" s="6">
        <v>45357</v>
      </c>
      <c r="C9851" s="1" t="s">
        <v>11</v>
      </c>
      <c r="D9851">
        <v>36</v>
      </c>
      <c r="E9851">
        <v>423</v>
      </c>
      <c r="F9851" t="s">
        <v>288</v>
      </c>
      <c r="G9851" t="str">
        <f>VLOOKUP(D9851,Запчасти!A:E,2,0)</f>
        <v>Двигатель</v>
      </c>
      <c r="H9851">
        <f>VLOOKUP(D9851,Запчасти!A:E,4,0)</f>
        <v>47343</v>
      </c>
      <c r="I9851" t="str">
        <f>VLOOKUP(D9851,Запчасти!A:E,5,0)</f>
        <v>R2</v>
      </c>
      <c r="J9851">
        <f>VLOOKUP(I9851,Автомобили!A:D,4,0)</f>
        <v>1.6</v>
      </c>
    </row>
    <row r="9852" spans="1:10" hidden="1" x14ac:dyDescent="0.25">
      <c r="A9852">
        <v>9851</v>
      </c>
      <c r="B9852" s="6">
        <v>45357</v>
      </c>
      <c r="C9852" s="1" t="s">
        <v>19</v>
      </c>
      <c r="D9852">
        <v>60</v>
      </c>
      <c r="E9852">
        <v>246</v>
      </c>
      <c r="F9852" t="s">
        <v>290</v>
      </c>
      <c r="G9852" t="str">
        <f>VLOOKUP(D9852,Запчасти!A:E,2,0)</f>
        <v>Электрика</v>
      </c>
      <c r="H9852">
        <f>VLOOKUP(D9852,Запчасти!A:E,4,0)</f>
        <v>85862</v>
      </c>
      <c r="I9852" t="str">
        <f>VLOOKUP(D9852,Запчасти!A:E,5,0)</f>
        <v>R6</v>
      </c>
      <c r="J9852">
        <f>VLOOKUP(I9852,Автомобили!A:D,4,0)</f>
        <v>2</v>
      </c>
    </row>
    <row r="9853" spans="1:10" hidden="1" x14ac:dyDescent="0.25">
      <c r="A9853">
        <v>9852</v>
      </c>
      <c r="B9853" s="6">
        <v>45357</v>
      </c>
      <c r="C9853" s="1" t="s">
        <v>7</v>
      </c>
      <c r="D9853">
        <v>152</v>
      </c>
      <c r="E9853">
        <v>331</v>
      </c>
      <c r="F9853" t="s">
        <v>288</v>
      </c>
      <c r="G9853" t="str">
        <f>VLOOKUP(D9853,Запчасти!A:E,2,0)</f>
        <v>Замки</v>
      </c>
      <c r="H9853">
        <f>VLOOKUP(D9853,Запчасти!A:E,4,0)</f>
        <v>54121</v>
      </c>
      <c r="I9853" t="str">
        <f>VLOOKUP(D9853,Запчасти!A:E,5,0)</f>
        <v>R1</v>
      </c>
      <c r="J9853">
        <f>VLOOKUP(I9853,Автомобили!A:D,4,0)</f>
        <v>1.6</v>
      </c>
    </row>
    <row r="9854" spans="1:10" hidden="1" x14ac:dyDescent="0.25">
      <c r="A9854">
        <v>9853</v>
      </c>
      <c r="B9854" s="6">
        <v>45357</v>
      </c>
      <c r="C9854" s="1" t="s">
        <v>5</v>
      </c>
      <c r="D9854">
        <v>197</v>
      </c>
      <c r="E9854">
        <v>494</v>
      </c>
      <c r="F9854" t="s">
        <v>288</v>
      </c>
      <c r="G9854" t="str">
        <f>VLOOKUP(D9854,Запчасти!A:E,2,0)</f>
        <v>Двигатель</v>
      </c>
      <c r="H9854">
        <f>VLOOKUP(D9854,Запчасти!A:E,4,0)</f>
        <v>24769</v>
      </c>
      <c r="I9854" t="str">
        <f>VLOOKUP(D9854,Запчасти!A:E,5,0)</f>
        <v>R5</v>
      </c>
      <c r="J9854">
        <f>VLOOKUP(I9854,Автомобили!A:D,4,0)</f>
        <v>1.4</v>
      </c>
    </row>
    <row r="9855" spans="1:10" hidden="1" x14ac:dyDescent="0.25">
      <c r="A9855">
        <v>9854</v>
      </c>
      <c r="B9855" s="6">
        <v>45357</v>
      </c>
      <c r="C9855" s="1" t="s">
        <v>12</v>
      </c>
      <c r="D9855">
        <v>1</v>
      </c>
      <c r="E9855">
        <v>833</v>
      </c>
      <c r="F9855" t="s">
        <v>290</v>
      </c>
      <c r="G9855" t="str">
        <f>VLOOKUP(D9855,Запчасти!A:E,2,0)</f>
        <v>Двигатель</v>
      </c>
      <c r="H9855">
        <f>VLOOKUP(D9855,Запчасти!A:E,4,0)</f>
        <v>81147</v>
      </c>
      <c r="I9855" t="str">
        <f>VLOOKUP(D9855,Запчасти!A:E,5,0)</f>
        <v>R1</v>
      </c>
      <c r="J9855">
        <f>VLOOKUP(I9855,Автомобили!A:D,4,0)</f>
        <v>1.6</v>
      </c>
    </row>
    <row r="9856" spans="1:10" hidden="1" x14ac:dyDescent="0.25">
      <c r="A9856">
        <v>9855</v>
      </c>
      <c r="B9856" s="6">
        <v>45357</v>
      </c>
      <c r="C9856" s="1" t="s">
        <v>18</v>
      </c>
      <c r="D9856">
        <v>24</v>
      </c>
      <c r="E9856">
        <v>515</v>
      </c>
      <c r="F9856" t="s">
        <v>290</v>
      </c>
      <c r="G9856" t="str">
        <f>VLOOKUP(D9856,Запчасти!A:E,2,0)</f>
        <v>Кузов</v>
      </c>
      <c r="H9856">
        <f>VLOOKUP(D9856,Запчасти!A:E,4,0)</f>
        <v>7771</v>
      </c>
      <c r="I9856" t="str">
        <f>VLOOKUP(D9856,Запчасти!A:E,5,0)</f>
        <v>R1</v>
      </c>
      <c r="J9856">
        <f>VLOOKUP(I9856,Автомобили!A:D,4,0)</f>
        <v>1.6</v>
      </c>
    </row>
    <row r="9857" spans="1:11" hidden="1" x14ac:dyDescent="0.25">
      <c r="A9857">
        <v>9856</v>
      </c>
      <c r="B9857" s="6">
        <v>45357</v>
      </c>
      <c r="C9857" s="1" t="s">
        <v>16</v>
      </c>
      <c r="D9857">
        <v>92</v>
      </c>
      <c r="E9857">
        <v>895</v>
      </c>
      <c r="F9857" t="s">
        <v>290</v>
      </c>
      <c r="G9857" t="str">
        <f>VLOOKUP(D9857,Запчасти!A:E,2,0)</f>
        <v>Привод колеса</v>
      </c>
      <c r="H9857">
        <f>VLOOKUP(D9857,Запчасти!A:E,4,0)</f>
        <v>34815</v>
      </c>
      <c r="I9857" t="str">
        <f>VLOOKUP(D9857,Запчасти!A:E,5,0)</f>
        <v>R4</v>
      </c>
      <c r="J9857">
        <f>VLOOKUP(I9857,Автомобили!A:D,4,0)</f>
        <v>1.6</v>
      </c>
    </row>
    <row r="9858" spans="1:11" hidden="1" x14ac:dyDescent="0.25">
      <c r="A9858">
        <v>9857</v>
      </c>
      <c r="B9858" s="6">
        <v>45357</v>
      </c>
      <c r="C9858" s="1" t="s">
        <v>14</v>
      </c>
      <c r="D9858">
        <v>170</v>
      </c>
      <c r="E9858">
        <v>80</v>
      </c>
      <c r="F9858" t="s">
        <v>288</v>
      </c>
      <c r="G9858" t="str">
        <f>VLOOKUP(D9858,Запчасти!A:E,2,0)</f>
        <v>Система подачи топлива</v>
      </c>
      <c r="H9858">
        <f>VLOOKUP(D9858,Запчасти!A:E,4,0)</f>
        <v>17250</v>
      </c>
      <c r="I9858" t="str">
        <f>VLOOKUP(D9858,Запчасти!A:E,5,0)</f>
        <v>R5</v>
      </c>
      <c r="J9858">
        <f>VLOOKUP(I9858,Автомобили!A:D,4,0)</f>
        <v>1.4</v>
      </c>
    </row>
    <row r="9859" spans="1:11" hidden="1" x14ac:dyDescent="0.25">
      <c r="A9859">
        <v>9858</v>
      </c>
      <c r="B9859" s="6">
        <v>45357</v>
      </c>
      <c r="C9859" s="1" t="s">
        <v>9</v>
      </c>
      <c r="D9859">
        <v>111</v>
      </c>
      <c r="E9859">
        <v>32</v>
      </c>
      <c r="F9859" t="s">
        <v>290</v>
      </c>
      <c r="G9859" t="str">
        <f>VLOOKUP(D9859,Запчасти!A:E,2,0)</f>
        <v>Отопление / вентиляция</v>
      </c>
      <c r="H9859">
        <f>VLOOKUP(D9859,Запчасти!A:E,4,0)</f>
        <v>85539</v>
      </c>
      <c r="I9859" t="str">
        <f>VLOOKUP(D9859,Запчасти!A:E,5,0)</f>
        <v>R1</v>
      </c>
      <c r="J9859">
        <f>VLOOKUP(I9859,Автомобили!A:D,4,0)</f>
        <v>1.6</v>
      </c>
    </row>
    <row r="9860" spans="1:11" hidden="1" x14ac:dyDescent="0.25">
      <c r="A9860">
        <v>9859</v>
      </c>
      <c r="B9860" s="6">
        <v>45357</v>
      </c>
      <c r="C9860" s="1" t="s">
        <v>11</v>
      </c>
      <c r="D9860">
        <v>169</v>
      </c>
      <c r="E9860">
        <v>613</v>
      </c>
      <c r="F9860" t="s">
        <v>290</v>
      </c>
      <c r="G9860" t="str">
        <f>VLOOKUP(D9860,Запчасти!A:E,2,0)</f>
        <v>Подвеска и амортизация</v>
      </c>
      <c r="H9860">
        <f>VLOOKUP(D9860,Запчасти!A:E,4,0)</f>
        <v>34235</v>
      </c>
      <c r="I9860" t="str">
        <f>VLOOKUP(D9860,Запчасти!A:E,5,0)</f>
        <v>R6</v>
      </c>
      <c r="J9860">
        <f>VLOOKUP(I9860,Автомобили!A:D,4,0)</f>
        <v>2</v>
      </c>
    </row>
    <row r="9861" spans="1:11" hidden="1" x14ac:dyDescent="0.25">
      <c r="A9861">
        <v>9860</v>
      </c>
      <c r="B9861" s="6">
        <v>45357</v>
      </c>
      <c r="C9861" s="1" t="s">
        <v>10</v>
      </c>
      <c r="D9861">
        <v>104</v>
      </c>
      <c r="E9861">
        <v>921</v>
      </c>
      <c r="F9861" t="s">
        <v>288</v>
      </c>
      <c r="G9861" t="str">
        <f>VLOOKUP(D9861,Запчасти!A:E,2,0)</f>
        <v>Двигатель</v>
      </c>
      <c r="H9861">
        <f>VLOOKUP(D9861,Запчасти!A:E,4,0)</f>
        <v>24830</v>
      </c>
      <c r="I9861" t="str">
        <f>VLOOKUP(D9861,Запчасти!A:E,5,0)</f>
        <v>R4</v>
      </c>
      <c r="J9861">
        <f>VLOOKUP(I9861,Автомобили!A:D,4,0)</f>
        <v>1.6</v>
      </c>
    </row>
    <row r="9862" spans="1:11" hidden="1" x14ac:dyDescent="0.25">
      <c r="A9862">
        <v>9861</v>
      </c>
      <c r="B9862" s="6">
        <v>45357</v>
      </c>
      <c r="C9862" s="1" t="s">
        <v>5</v>
      </c>
      <c r="D9862">
        <v>116</v>
      </c>
      <c r="E9862">
        <v>995</v>
      </c>
      <c r="F9862" t="s">
        <v>290</v>
      </c>
      <c r="G9862" t="str">
        <f>VLOOKUP(D9862,Запчасти!A:E,2,0)</f>
        <v>Кузов</v>
      </c>
      <c r="H9862">
        <f>VLOOKUP(D9862,Запчасти!A:E,4,0)</f>
        <v>61905</v>
      </c>
      <c r="I9862" t="str">
        <f>VLOOKUP(D9862,Запчасти!A:E,5,0)</f>
        <v>R1</v>
      </c>
      <c r="J9862">
        <f>VLOOKUP(I9862,Автомобили!A:D,4,0)</f>
        <v>1.6</v>
      </c>
    </row>
    <row r="9863" spans="1:11" hidden="1" x14ac:dyDescent="0.25">
      <c r="A9863">
        <v>9862</v>
      </c>
      <c r="B9863" s="6">
        <v>45357</v>
      </c>
      <c r="C9863" s="1" t="s">
        <v>16</v>
      </c>
      <c r="D9863">
        <v>125</v>
      </c>
      <c r="E9863">
        <v>660</v>
      </c>
      <c r="F9863" t="s">
        <v>290</v>
      </c>
      <c r="G9863" t="str">
        <f>VLOOKUP(D9863,Запчасти!A:E,2,0)</f>
        <v>Кондиционер</v>
      </c>
      <c r="H9863">
        <f>VLOOKUP(D9863,Запчасти!A:E,4,0)</f>
        <v>79163</v>
      </c>
      <c r="I9863" t="str">
        <f>VLOOKUP(D9863,Запчасти!A:E,5,0)</f>
        <v>R4</v>
      </c>
      <c r="J9863">
        <f>VLOOKUP(I9863,Автомобили!A:D,4,0)</f>
        <v>1.6</v>
      </c>
      <c r="K9863">
        <f>H9863*E9863</f>
        <v>52247580</v>
      </c>
    </row>
    <row r="9864" spans="1:11" hidden="1" x14ac:dyDescent="0.25">
      <c r="A9864">
        <v>9863</v>
      </c>
      <c r="B9864" s="6">
        <v>45357</v>
      </c>
      <c r="C9864" s="1" t="s">
        <v>5</v>
      </c>
      <c r="D9864">
        <v>140</v>
      </c>
      <c r="E9864">
        <v>412</v>
      </c>
      <c r="F9864" t="s">
        <v>288</v>
      </c>
      <c r="G9864" t="str">
        <f>VLOOKUP(D9864,Запчасти!A:E,2,0)</f>
        <v>Подвеска и амортизация</v>
      </c>
      <c r="H9864">
        <f>VLOOKUP(D9864,Запчасти!A:E,4,0)</f>
        <v>63073</v>
      </c>
      <c r="I9864" t="str">
        <f>VLOOKUP(D9864,Запчасти!A:E,5,0)</f>
        <v>R3</v>
      </c>
      <c r="J9864">
        <f>VLOOKUP(I9864,Автомобили!A:D,4,0)</f>
        <v>3.5</v>
      </c>
    </row>
    <row r="9865" spans="1:11" hidden="1" x14ac:dyDescent="0.25">
      <c r="A9865">
        <v>9864</v>
      </c>
      <c r="B9865" s="6">
        <v>45358</v>
      </c>
      <c r="C9865" s="1" t="s">
        <v>4</v>
      </c>
      <c r="D9865">
        <v>128</v>
      </c>
      <c r="E9865">
        <v>335</v>
      </c>
      <c r="F9865" t="s">
        <v>288</v>
      </c>
      <c r="G9865" t="str">
        <f>VLOOKUP(D9865,Запчасти!A:E,2,0)</f>
        <v>Кпп</v>
      </c>
      <c r="H9865">
        <f>VLOOKUP(D9865,Запчасти!A:E,4,0)</f>
        <v>13030</v>
      </c>
      <c r="I9865" t="str">
        <f>VLOOKUP(D9865,Запчасти!A:E,5,0)</f>
        <v>R3</v>
      </c>
      <c r="J9865">
        <f>VLOOKUP(I9865,Автомобили!A:D,4,0)</f>
        <v>3.5</v>
      </c>
    </row>
    <row r="9866" spans="1:11" hidden="1" x14ac:dyDescent="0.25">
      <c r="A9866">
        <v>9865</v>
      </c>
      <c r="B9866" s="6">
        <v>45358</v>
      </c>
      <c r="C9866" s="1" t="s">
        <v>22</v>
      </c>
      <c r="D9866">
        <v>35</v>
      </c>
      <c r="E9866">
        <v>325</v>
      </c>
      <c r="F9866" t="s">
        <v>290</v>
      </c>
      <c r="G9866" t="str">
        <f>VLOOKUP(D9866,Запчасти!A:E,2,0)</f>
        <v>Электрика</v>
      </c>
      <c r="H9866">
        <f>VLOOKUP(D9866,Запчасти!A:E,4,0)</f>
        <v>45207</v>
      </c>
      <c r="I9866" t="str">
        <f>VLOOKUP(D9866,Запчасти!A:E,5,0)</f>
        <v>R3</v>
      </c>
      <c r="J9866">
        <f>VLOOKUP(I9866,Автомобили!A:D,4,0)</f>
        <v>3.5</v>
      </c>
    </row>
    <row r="9867" spans="1:11" hidden="1" x14ac:dyDescent="0.25">
      <c r="A9867">
        <v>9866</v>
      </c>
      <c r="B9867" s="6">
        <v>45358</v>
      </c>
      <c r="C9867" s="1" t="s">
        <v>14</v>
      </c>
      <c r="D9867">
        <v>173</v>
      </c>
      <c r="E9867">
        <v>337</v>
      </c>
      <c r="F9867" t="s">
        <v>288</v>
      </c>
      <c r="G9867" t="str">
        <f>VLOOKUP(D9867,Запчасти!A:E,2,0)</f>
        <v>Двигатель</v>
      </c>
      <c r="H9867">
        <f>VLOOKUP(D9867,Запчасти!A:E,4,0)</f>
        <v>59834</v>
      </c>
      <c r="I9867" t="str">
        <f>VLOOKUP(D9867,Запчасти!A:E,5,0)</f>
        <v>R1</v>
      </c>
      <c r="J9867">
        <f>VLOOKUP(I9867,Автомобили!A:D,4,0)</f>
        <v>1.6</v>
      </c>
    </row>
    <row r="9868" spans="1:11" hidden="1" x14ac:dyDescent="0.25">
      <c r="A9868">
        <v>9867</v>
      </c>
      <c r="B9868" s="6">
        <v>45358</v>
      </c>
      <c r="C9868" s="1" t="s">
        <v>11</v>
      </c>
      <c r="D9868">
        <v>39</v>
      </c>
      <c r="E9868">
        <v>232</v>
      </c>
      <c r="F9868" t="s">
        <v>290</v>
      </c>
      <c r="G9868" t="str">
        <f>VLOOKUP(D9868,Запчасти!A:E,2,0)</f>
        <v>Тормозная система</v>
      </c>
      <c r="H9868">
        <f>VLOOKUP(D9868,Запчасти!A:E,4,0)</f>
        <v>35538</v>
      </c>
      <c r="I9868" t="str">
        <f>VLOOKUP(D9868,Запчасти!A:E,5,0)</f>
        <v>R4</v>
      </c>
      <c r="J9868">
        <f>VLOOKUP(I9868,Автомобили!A:D,4,0)</f>
        <v>1.6</v>
      </c>
    </row>
    <row r="9869" spans="1:11" hidden="1" x14ac:dyDescent="0.25">
      <c r="A9869">
        <v>9868</v>
      </c>
      <c r="B9869" s="6">
        <v>45358</v>
      </c>
      <c r="C9869" s="1" t="s">
        <v>22</v>
      </c>
      <c r="D9869">
        <v>13</v>
      </c>
      <c r="E9869">
        <v>851</v>
      </c>
      <c r="F9869" t="s">
        <v>288</v>
      </c>
      <c r="G9869" t="str">
        <f>VLOOKUP(D9869,Запчасти!A:E,2,0)</f>
        <v>Двигатель</v>
      </c>
      <c r="H9869">
        <f>VLOOKUP(D9869,Запчасти!A:E,4,0)</f>
        <v>64654</v>
      </c>
      <c r="I9869" t="str">
        <f>VLOOKUP(D9869,Запчасти!A:E,5,0)</f>
        <v>R2</v>
      </c>
      <c r="J9869">
        <f>VLOOKUP(I9869,Автомобили!A:D,4,0)</f>
        <v>1.6</v>
      </c>
    </row>
    <row r="9870" spans="1:11" hidden="1" x14ac:dyDescent="0.25">
      <c r="A9870">
        <v>9869</v>
      </c>
      <c r="B9870" s="6">
        <v>45358</v>
      </c>
      <c r="C9870" s="1" t="s">
        <v>16</v>
      </c>
      <c r="D9870">
        <v>46</v>
      </c>
      <c r="E9870">
        <v>906</v>
      </c>
      <c r="F9870" t="s">
        <v>288</v>
      </c>
      <c r="G9870" t="str">
        <f>VLOOKUP(D9870,Запчасти!A:E,2,0)</f>
        <v>Кузов</v>
      </c>
      <c r="H9870">
        <f>VLOOKUP(D9870,Запчасти!A:E,4,0)</f>
        <v>36515</v>
      </c>
      <c r="I9870" t="str">
        <f>VLOOKUP(D9870,Запчасти!A:E,5,0)</f>
        <v>R5</v>
      </c>
      <c r="J9870">
        <f>VLOOKUP(I9870,Автомобили!A:D,4,0)</f>
        <v>1.4</v>
      </c>
    </row>
    <row r="9871" spans="1:11" hidden="1" x14ac:dyDescent="0.25">
      <c r="A9871">
        <v>9870</v>
      </c>
      <c r="B9871" s="6">
        <v>45358</v>
      </c>
      <c r="C9871" s="1" t="s">
        <v>6</v>
      </c>
      <c r="D9871">
        <v>145</v>
      </c>
      <c r="E9871">
        <v>371</v>
      </c>
      <c r="F9871" t="s">
        <v>290</v>
      </c>
      <c r="G9871" t="str">
        <f>VLOOKUP(D9871,Запчасти!A:E,2,0)</f>
        <v>Двигатель</v>
      </c>
      <c r="H9871">
        <f>VLOOKUP(D9871,Запчасти!A:E,4,0)</f>
        <v>32608</v>
      </c>
      <c r="I9871" t="str">
        <f>VLOOKUP(D9871,Запчасти!A:E,5,0)</f>
        <v>R3</v>
      </c>
      <c r="J9871">
        <f>VLOOKUP(I9871,Автомобили!A:D,4,0)</f>
        <v>3.5</v>
      </c>
    </row>
    <row r="9872" spans="1:11" hidden="1" x14ac:dyDescent="0.25">
      <c r="A9872">
        <v>9871</v>
      </c>
      <c r="B9872" s="6">
        <v>45358</v>
      </c>
      <c r="C9872" s="1" t="s">
        <v>22</v>
      </c>
      <c r="D9872">
        <v>103</v>
      </c>
      <c r="E9872">
        <v>160</v>
      </c>
      <c r="F9872" t="s">
        <v>290</v>
      </c>
      <c r="G9872" t="str">
        <f>VLOOKUP(D9872,Запчасти!A:E,2,0)</f>
        <v>Система сцепления</v>
      </c>
      <c r="H9872">
        <f>VLOOKUP(D9872,Запчасти!A:E,4,0)</f>
        <v>15251</v>
      </c>
      <c r="I9872" t="str">
        <f>VLOOKUP(D9872,Запчасти!A:E,5,0)</f>
        <v>R5</v>
      </c>
      <c r="J9872">
        <f>VLOOKUP(I9872,Автомобили!A:D,4,0)</f>
        <v>1.4</v>
      </c>
    </row>
    <row r="9873" spans="1:10" hidden="1" x14ac:dyDescent="0.25">
      <c r="A9873">
        <v>9872</v>
      </c>
      <c r="B9873" s="6">
        <v>45358</v>
      </c>
      <c r="C9873" s="1" t="s">
        <v>11</v>
      </c>
      <c r="D9873">
        <v>148</v>
      </c>
      <c r="E9873">
        <v>461</v>
      </c>
      <c r="F9873" t="s">
        <v>288</v>
      </c>
      <c r="G9873" t="str">
        <f>VLOOKUP(D9873,Запчасти!A:E,2,0)</f>
        <v>Рулевое управление</v>
      </c>
      <c r="H9873">
        <f>VLOOKUP(D9873,Запчасти!A:E,4,0)</f>
        <v>10366</v>
      </c>
      <c r="I9873" t="str">
        <f>VLOOKUP(D9873,Запчасти!A:E,5,0)</f>
        <v>R4</v>
      </c>
      <c r="J9873">
        <f>VLOOKUP(I9873,Автомобили!A:D,4,0)</f>
        <v>1.6</v>
      </c>
    </row>
    <row r="9874" spans="1:10" hidden="1" x14ac:dyDescent="0.25">
      <c r="A9874">
        <v>9873</v>
      </c>
      <c r="B9874" s="6">
        <v>45358</v>
      </c>
      <c r="C9874" s="1" t="s">
        <v>11</v>
      </c>
      <c r="D9874">
        <v>120</v>
      </c>
      <c r="E9874">
        <v>176</v>
      </c>
      <c r="F9874" t="s">
        <v>290</v>
      </c>
      <c r="G9874" t="str">
        <f>VLOOKUP(D9874,Запчасти!A:E,2,0)</f>
        <v>Кпп</v>
      </c>
      <c r="H9874">
        <f>VLOOKUP(D9874,Запчасти!A:E,4,0)</f>
        <v>5536</v>
      </c>
      <c r="I9874" t="str">
        <f>VLOOKUP(D9874,Запчасти!A:E,5,0)</f>
        <v>R6</v>
      </c>
      <c r="J9874">
        <f>VLOOKUP(I9874,Автомобили!A:D,4,0)</f>
        <v>2</v>
      </c>
    </row>
    <row r="9875" spans="1:10" hidden="1" x14ac:dyDescent="0.25">
      <c r="A9875">
        <v>9874</v>
      </c>
      <c r="B9875" s="6">
        <v>45358</v>
      </c>
      <c r="C9875" s="1" t="s">
        <v>22</v>
      </c>
      <c r="D9875">
        <v>185</v>
      </c>
      <c r="E9875">
        <v>623</v>
      </c>
      <c r="F9875" t="s">
        <v>290</v>
      </c>
      <c r="G9875" t="str">
        <f>VLOOKUP(D9875,Запчасти!A:E,2,0)</f>
        <v>Подвеска и амортизация</v>
      </c>
      <c r="H9875">
        <f>VLOOKUP(D9875,Запчасти!A:E,4,0)</f>
        <v>38571</v>
      </c>
      <c r="I9875" t="str">
        <f>VLOOKUP(D9875,Запчасти!A:E,5,0)</f>
        <v>R3</v>
      </c>
      <c r="J9875">
        <f>VLOOKUP(I9875,Автомобили!A:D,4,0)</f>
        <v>3.5</v>
      </c>
    </row>
    <row r="9876" spans="1:10" hidden="1" x14ac:dyDescent="0.25">
      <c r="A9876">
        <v>9875</v>
      </c>
      <c r="B9876" s="6">
        <v>45358</v>
      </c>
      <c r="C9876" s="1" t="s">
        <v>12</v>
      </c>
      <c r="D9876">
        <v>136</v>
      </c>
      <c r="E9876">
        <v>516</v>
      </c>
      <c r="F9876" t="s">
        <v>288</v>
      </c>
      <c r="G9876" t="str">
        <f>VLOOKUP(D9876,Запчасти!A:E,2,0)</f>
        <v>Кпп</v>
      </c>
      <c r="H9876">
        <f>VLOOKUP(D9876,Запчасти!A:E,4,0)</f>
        <v>85698</v>
      </c>
      <c r="I9876" t="str">
        <f>VLOOKUP(D9876,Запчасти!A:E,5,0)</f>
        <v>R6</v>
      </c>
      <c r="J9876">
        <f>VLOOKUP(I9876,Автомобили!A:D,4,0)</f>
        <v>2</v>
      </c>
    </row>
    <row r="9877" spans="1:10" hidden="1" x14ac:dyDescent="0.25">
      <c r="A9877">
        <v>9876</v>
      </c>
      <c r="B9877" s="6">
        <v>45358</v>
      </c>
      <c r="C9877" s="1" t="s">
        <v>12</v>
      </c>
      <c r="D9877">
        <v>97</v>
      </c>
      <c r="E9877">
        <v>569</v>
      </c>
      <c r="F9877" t="s">
        <v>290</v>
      </c>
      <c r="G9877" t="str">
        <f>VLOOKUP(D9877,Запчасти!A:E,2,0)</f>
        <v>Кпп</v>
      </c>
      <c r="H9877">
        <f>VLOOKUP(D9877,Запчасти!A:E,4,0)</f>
        <v>28523</v>
      </c>
      <c r="I9877" t="str">
        <f>VLOOKUP(D9877,Запчасти!A:E,5,0)</f>
        <v>R3</v>
      </c>
      <c r="J9877">
        <f>VLOOKUP(I9877,Автомобили!A:D,4,0)</f>
        <v>3.5</v>
      </c>
    </row>
    <row r="9878" spans="1:10" hidden="1" x14ac:dyDescent="0.25">
      <c r="A9878">
        <v>9877</v>
      </c>
      <c r="B9878" s="6">
        <v>45358</v>
      </c>
      <c r="C9878" s="1" t="s">
        <v>14</v>
      </c>
      <c r="D9878">
        <v>68</v>
      </c>
      <c r="E9878">
        <v>829</v>
      </c>
      <c r="F9878" t="s">
        <v>288</v>
      </c>
      <c r="G9878" t="str">
        <f>VLOOKUP(D9878,Запчасти!A:E,2,0)</f>
        <v>Двигатель</v>
      </c>
      <c r="H9878">
        <f>VLOOKUP(D9878,Запчасти!A:E,4,0)</f>
        <v>10281</v>
      </c>
      <c r="I9878" t="str">
        <f>VLOOKUP(D9878,Запчасти!A:E,5,0)</f>
        <v>R4</v>
      </c>
      <c r="J9878">
        <f>VLOOKUP(I9878,Автомобили!A:D,4,0)</f>
        <v>1.6</v>
      </c>
    </row>
    <row r="9879" spans="1:10" hidden="1" x14ac:dyDescent="0.25">
      <c r="A9879">
        <v>9878</v>
      </c>
      <c r="B9879" s="6">
        <v>45358</v>
      </c>
      <c r="C9879" s="1" t="s">
        <v>3</v>
      </c>
      <c r="D9879">
        <v>159</v>
      </c>
      <c r="E9879">
        <v>560</v>
      </c>
      <c r="F9879" t="s">
        <v>288</v>
      </c>
      <c r="G9879" t="str">
        <f>VLOOKUP(D9879,Запчасти!A:E,2,0)</f>
        <v>Подвеска и амортизация</v>
      </c>
      <c r="H9879">
        <f>VLOOKUP(D9879,Запчасти!A:E,4,0)</f>
        <v>88522</v>
      </c>
      <c r="I9879" t="str">
        <f>VLOOKUP(D9879,Запчасти!A:E,5,0)</f>
        <v>R2</v>
      </c>
      <c r="J9879">
        <f>VLOOKUP(I9879,Автомобили!A:D,4,0)</f>
        <v>1.6</v>
      </c>
    </row>
    <row r="9880" spans="1:10" hidden="1" x14ac:dyDescent="0.25">
      <c r="A9880">
        <v>9879</v>
      </c>
      <c r="B9880" s="6">
        <v>45358</v>
      </c>
      <c r="C9880" s="1" t="s">
        <v>4</v>
      </c>
      <c r="D9880">
        <v>9</v>
      </c>
      <c r="E9880">
        <v>436</v>
      </c>
      <c r="F9880" t="s">
        <v>290</v>
      </c>
      <c r="G9880" t="str">
        <f>VLOOKUP(D9880,Запчасти!A:E,2,0)</f>
        <v>Система очистки фар</v>
      </c>
      <c r="H9880">
        <f>VLOOKUP(D9880,Запчасти!A:E,4,0)</f>
        <v>12085</v>
      </c>
      <c r="I9880" t="str">
        <f>VLOOKUP(D9880,Запчасти!A:E,5,0)</f>
        <v>R3</v>
      </c>
      <c r="J9880">
        <f>VLOOKUP(I9880,Автомобили!A:D,4,0)</f>
        <v>3.5</v>
      </c>
    </row>
    <row r="9881" spans="1:10" hidden="1" x14ac:dyDescent="0.25">
      <c r="A9881">
        <v>9880</v>
      </c>
      <c r="B9881" s="6">
        <v>45358</v>
      </c>
      <c r="C9881" s="1" t="s">
        <v>19</v>
      </c>
      <c r="D9881">
        <v>161</v>
      </c>
      <c r="E9881">
        <v>854</v>
      </c>
      <c r="F9881" t="s">
        <v>290</v>
      </c>
      <c r="G9881" t="str">
        <f>VLOOKUP(D9881,Запчасти!A:E,2,0)</f>
        <v>Двигатель</v>
      </c>
      <c r="H9881">
        <f>VLOOKUP(D9881,Запчасти!A:E,4,0)</f>
        <v>33731</v>
      </c>
      <c r="I9881" t="str">
        <f>VLOOKUP(D9881,Запчасти!A:E,5,0)</f>
        <v>R6</v>
      </c>
      <c r="J9881">
        <f>VLOOKUP(I9881,Автомобили!A:D,4,0)</f>
        <v>2</v>
      </c>
    </row>
    <row r="9882" spans="1:10" hidden="1" x14ac:dyDescent="0.25">
      <c r="A9882">
        <v>9881</v>
      </c>
      <c r="B9882" s="6">
        <v>45358</v>
      </c>
      <c r="C9882" s="1" t="s">
        <v>16</v>
      </c>
      <c r="D9882">
        <v>198</v>
      </c>
      <c r="E9882">
        <v>494</v>
      </c>
      <c r="F9882" t="s">
        <v>288</v>
      </c>
      <c r="G9882" t="str">
        <f>VLOOKUP(D9882,Запчасти!A:E,2,0)</f>
        <v>Подвеска и амортизация</v>
      </c>
      <c r="H9882">
        <f>VLOOKUP(D9882,Запчасти!A:E,4,0)</f>
        <v>21203</v>
      </c>
      <c r="I9882" t="str">
        <f>VLOOKUP(D9882,Запчасти!A:E,5,0)</f>
        <v>R3</v>
      </c>
      <c r="J9882">
        <f>VLOOKUP(I9882,Автомобили!A:D,4,0)</f>
        <v>3.5</v>
      </c>
    </row>
    <row r="9883" spans="1:10" hidden="1" x14ac:dyDescent="0.25">
      <c r="A9883">
        <v>9882</v>
      </c>
      <c r="B9883" s="6">
        <v>45358</v>
      </c>
      <c r="C9883" s="1" t="s">
        <v>4</v>
      </c>
      <c r="D9883">
        <v>19</v>
      </c>
      <c r="E9883">
        <v>392</v>
      </c>
      <c r="F9883" t="s">
        <v>290</v>
      </c>
      <c r="G9883" t="str">
        <f>VLOOKUP(D9883,Запчасти!A:E,2,0)</f>
        <v>Двигатель</v>
      </c>
      <c r="H9883">
        <f>VLOOKUP(D9883,Запчасти!A:E,4,0)</f>
        <v>70529</v>
      </c>
      <c r="I9883" t="str">
        <f>VLOOKUP(D9883,Запчасти!A:E,5,0)</f>
        <v>R1</v>
      </c>
      <c r="J9883">
        <f>VLOOKUP(I9883,Автомобили!A:D,4,0)</f>
        <v>1.6</v>
      </c>
    </row>
    <row r="9884" spans="1:10" hidden="1" x14ac:dyDescent="0.25">
      <c r="A9884">
        <v>9883</v>
      </c>
      <c r="B9884" s="6">
        <v>45358</v>
      </c>
      <c r="C9884" s="1" t="s">
        <v>5</v>
      </c>
      <c r="D9884">
        <v>44</v>
      </c>
      <c r="E9884">
        <v>140</v>
      </c>
      <c r="F9884" t="s">
        <v>290</v>
      </c>
      <c r="G9884" t="str">
        <f>VLOOKUP(D9884,Запчасти!A:E,2,0)</f>
        <v>Двигатель</v>
      </c>
      <c r="H9884">
        <f>VLOOKUP(D9884,Запчасти!A:E,4,0)</f>
        <v>5959</v>
      </c>
      <c r="I9884" t="str">
        <f>VLOOKUP(D9884,Запчасти!A:E,5,0)</f>
        <v>R3</v>
      </c>
      <c r="J9884">
        <f>VLOOKUP(I9884,Автомобили!A:D,4,0)</f>
        <v>3.5</v>
      </c>
    </row>
    <row r="9885" spans="1:10" hidden="1" x14ac:dyDescent="0.25">
      <c r="A9885">
        <v>9884</v>
      </c>
      <c r="B9885" s="6">
        <v>45358</v>
      </c>
      <c r="C9885" s="1" t="s">
        <v>17</v>
      </c>
      <c r="D9885">
        <v>185</v>
      </c>
      <c r="E9885">
        <v>341</v>
      </c>
      <c r="F9885" t="s">
        <v>290</v>
      </c>
      <c r="G9885" t="str">
        <f>VLOOKUP(D9885,Запчасти!A:E,2,0)</f>
        <v>Подвеска и амортизация</v>
      </c>
      <c r="H9885">
        <f>VLOOKUP(D9885,Запчасти!A:E,4,0)</f>
        <v>38571</v>
      </c>
      <c r="I9885" t="str">
        <f>VLOOKUP(D9885,Запчасти!A:E,5,0)</f>
        <v>R3</v>
      </c>
      <c r="J9885">
        <f>VLOOKUP(I9885,Автомобили!A:D,4,0)</f>
        <v>3.5</v>
      </c>
    </row>
    <row r="9886" spans="1:10" hidden="1" x14ac:dyDescent="0.25">
      <c r="A9886">
        <v>9885</v>
      </c>
      <c r="B9886" s="6">
        <v>45358</v>
      </c>
      <c r="C9886" s="1" t="s">
        <v>17</v>
      </c>
      <c r="D9886">
        <v>93</v>
      </c>
      <c r="E9886">
        <v>71</v>
      </c>
      <c r="F9886" t="s">
        <v>290</v>
      </c>
      <c r="G9886" t="str">
        <f>VLOOKUP(D9886,Запчасти!A:E,2,0)</f>
        <v>Двигатель</v>
      </c>
      <c r="H9886">
        <f>VLOOKUP(D9886,Запчасти!A:E,4,0)</f>
        <v>79206</v>
      </c>
      <c r="I9886" t="str">
        <f>VLOOKUP(D9886,Запчасти!A:E,5,0)</f>
        <v>R6</v>
      </c>
      <c r="J9886">
        <f>VLOOKUP(I9886,Автомобили!A:D,4,0)</f>
        <v>2</v>
      </c>
    </row>
    <row r="9887" spans="1:10" hidden="1" x14ac:dyDescent="0.25">
      <c r="A9887">
        <v>9886</v>
      </c>
      <c r="B9887" s="6">
        <v>45358</v>
      </c>
      <c r="C9887" s="1" t="s">
        <v>14</v>
      </c>
      <c r="D9887">
        <v>50</v>
      </c>
      <c r="E9887">
        <v>205</v>
      </c>
      <c r="F9887" t="s">
        <v>288</v>
      </c>
      <c r="G9887" t="str">
        <f>VLOOKUP(D9887,Запчасти!A:E,2,0)</f>
        <v>Кондиционер</v>
      </c>
      <c r="H9887">
        <f>VLOOKUP(D9887,Запчасти!A:E,4,0)</f>
        <v>22385</v>
      </c>
      <c r="I9887" t="str">
        <f>VLOOKUP(D9887,Запчасти!A:E,5,0)</f>
        <v>R6</v>
      </c>
      <c r="J9887">
        <f>VLOOKUP(I9887,Автомобили!A:D,4,0)</f>
        <v>2</v>
      </c>
    </row>
    <row r="9888" spans="1:10" hidden="1" x14ac:dyDescent="0.25">
      <c r="A9888">
        <v>9887</v>
      </c>
      <c r="B9888" s="6">
        <v>45358</v>
      </c>
      <c r="C9888" s="1" t="s">
        <v>7</v>
      </c>
      <c r="D9888">
        <v>113</v>
      </c>
      <c r="E9888">
        <v>827</v>
      </c>
      <c r="F9888" t="s">
        <v>288</v>
      </c>
      <c r="G9888" t="str">
        <f>VLOOKUP(D9888,Запчасти!A:E,2,0)</f>
        <v>Кпп</v>
      </c>
      <c r="H9888">
        <f>VLOOKUP(D9888,Запчасти!A:E,4,0)</f>
        <v>96599</v>
      </c>
      <c r="I9888" t="str">
        <f>VLOOKUP(D9888,Запчасти!A:E,5,0)</f>
        <v>R5</v>
      </c>
      <c r="J9888">
        <f>VLOOKUP(I9888,Автомобили!A:D,4,0)</f>
        <v>1.4</v>
      </c>
    </row>
    <row r="9889" spans="1:10" hidden="1" x14ac:dyDescent="0.25">
      <c r="A9889">
        <v>9888</v>
      </c>
      <c r="B9889" s="6">
        <v>45358</v>
      </c>
      <c r="C9889" s="1" t="s">
        <v>19</v>
      </c>
      <c r="D9889">
        <v>117</v>
      </c>
      <c r="E9889">
        <v>120</v>
      </c>
      <c r="F9889" t="s">
        <v>290</v>
      </c>
      <c r="G9889" t="str">
        <f>VLOOKUP(D9889,Запчасти!A:E,2,0)</f>
        <v>Подвеска и амортизация</v>
      </c>
      <c r="H9889">
        <f>VLOOKUP(D9889,Запчасти!A:E,4,0)</f>
        <v>8851</v>
      </c>
      <c r="I9889" t="str">
        <f>VLOOKUP(D9889,Запчасти!A:E,5,0)</f>
        <v>R1</v>
      </c>
      <c r="J9889">
        <f>VLOOKUP(I9889,Автомобили!A:D,4,0)</f>
        <v>1.6</v>
      </c>
    </row>
    <row r="9890" spans="1:10" hidden="1" x14ac:dyDescent="0.25">
      <c r="A9890">
        <v>9889</v>
      </c>
      <c r="B9890" s="6">
        <v>45358</v>
      </c>
      <c r="C9890" s="1" t="s">
        <v>22</v>
      </c>
      <c r="D9890">
        <v>145</v>
      </c>
      <c r="E9890">
        <v>900</v>
      </c>
      <c r="F9890" t="s">
        <v>288</v>
      </c>
      <c r="G9890" t="str">
        <f>VLOOKUP(D9890,Запчасти!A:E,2,0)</f>
        <v>Двигатель</v>
      </c>
      <c r="H9890">
        <f>VLOOKUP(D9890,Запчасти!A:E,4,0)</f>
        <v>32608</v>
      </c>
      <c r="I9890" t="str">
        <f>VLOOKUP(D9890,Запчасти!A:E,5,0)</f>
        <v>R3</v>
      </c>
      <c r="J9890">
        <f>VLOOKUP(I9890,Автомобили!A:D,4,0)</f>
        <v>3.5</v>
      </c>
    </row>
    <row r="9891" spans="1:10" hidden="1" x14ac:dyDescent="0.25">
      <c r="A9891">
        <v>9890</v>
      </c>
      <c r="B9891" s="6">
        <v>45358</v>
      </c>
      <c r="C9891" s="1" t="s">
        <v>7</v>
      </c>
      <c r="D9891">
        <v>117</v>
      </c>
      <c r="E9891">
        <v>845</v>
      </c>
      <c r="F9891" t="s">
        <v>288</v>
      </c>
      <c r="G9891" t="str">
        <f>VLOOKUP(D9891,Запчасти!A:E,2,0)</f>
        <v>Подвеска и амортизация</v>
      </c>
      <c r="H9891">
        <f>VLOOKUP(D9891,Запчасти!A:E,4,0)</f>
        <v>8851</v>
      </c>
      <c r="I9891" t="str">
        <f>VLOOKUP(D9891,Запчасти!A:E,5,0)</f>
        <v>R1</v>
      </c>
      <c r="J9891">
        <f>VLOOKUP(I9891,Автомобили!A:D,4,0)</f>
        <v>1.6</v>
      </c>
    </row>
    <row r="9892" spans="1:10" hidden="1" x14ac:dyDescent="0.25">
      <c r="A9892">
        <v>9891</v>
      </c>
      <c r="B9892" s="6">
        <v>45358</v>
      </c>
      <c r="C9892" s="1" t="s">
        <v>10</v>
      </c>
      <c r="D9892">
        <v>77</v>
      </c>
      <c r="E9892">
        <v>918</v>
      </c>
      <c r="F9892" t="s">
        <v>290</v>
      </c>
      <c r="G9892" t="str">
        <f>VLOOKUP(D9892,Запчасти!A:E,2,0)</f>
        <v>Тормозная система</v>
      </c>
      <c r="H9892">
        <f>VLOOKUP(D9892,Запчасти!A:E,4,0)</f>
        <v>75927</v>
      </c>
      <c r="I9892" t="str">
        <f>VLOOKUP(D9892,Запчасти!A:E,5,0)</f>
        <v>R2</v>
      </c>
      <c r="J9892">
        <f>VLOOKUP(I9892,Автомобили!A:D,4,0)</f>
        <v>1.6</v>
      </c>
    </row>
    <row r="9893" spans="1:10" hidden="1" x14ac:dyDescent="0.25">
      <c r="A9893">
        <v>9892</v>
      </c>
      <c r="B9893" s="6">
        <v>45358</v>
      </c>
      <c r="C9893" s="1" t="s">
        <v>21</v>
      </c>
      <c r="D9893">
        <v>49</v>
      </c>
      <c r="E9893">
        <v>972</v>
      </c>
      <c r="F9893" t="s">
        <v>290</v>
      </c>
      <c r="G9893" t="str">
        <f>VLOOKUP(D9893,Запчасти!A:E,2,0)</f>
        <v>Двигатель</v>
      </c>
      <c r="H9893">
        <f>VLOOKUP(D9893,Запчасти!A:E,4,0)</f>
        <v>61238</v>
      </c>
      <c r="I9893" t="str">
        <f>VLOOKUP(D9893,Запчасти!A:E,5,0)</f>
        <v>R4</v>
      </c>
      <c r="J9893">
        <f>VLOOKUP(I9893,Автомобили!A:D,4,0)</f>
        <v>1.6</v>
      </c>
    </row>
    <row r="9894" spans="1:10" hidden="1" x14ac:dyDescent="0.25">
      <c r="A9894">
        <v>9893</v>
      </c>
      <c r="B9894" s="6">
        <v>45358</v>
      </c>
      <c r="C9894" s="1" t="s">
        <v>15</v>
      </c>
      <c r="D9894">
        <v>163</v>
      </c>
      <c r="E9894">
        <v>734</v>
      </c>
      <c r="F9894" t="s">
        <v>290</v>
      </c>
      <c r="G9894" t="str">
        <f>VLOOKUP(D9894,Запчасти!A:E,2,0)</f>
        <v>Двигатель</v>
      </c>
      <c r="H9894">
        <f>VLOOKUP(D9894,Запчасти!A:E,4,0)</f>
        <v>92007</v>
      </c>
      <c r="I9894" t="str">
        <f>VLOOKUP(D9894,Запчасти!A:E,5,0)</f>
        <v>R5</v>
      </c>
      <c r="J9894">
        <f>VLOOKUP(I9894,Автомобили!A:D,4,0)</f>
        <v>1.4</v>
      </c>
    </row>
    <row r="9895" spans="1:10" hidden="1" x14ac:dyDescent="0.25">
      <c r="A9895">
        <v>9894</v>
      </c>
      <c r="B9895" s="6">
        <v>45358</v>
      </c>
      <c r="C9895" s="1" t="s">
        <v>8</v>
      </c>
      <c r="D9895">
        <v>106</v>
      </c>
      <c r="E9895">
        <v>922</v>
      </c>
      <c r="F9895" t="s">
        <v>288</v>
      </c>
      <c r="G9895" t="str">
        <f>VLOOKUP(D9895,Запчасти!A:E,2,0)</f>
        <v>Электрика</v>
      </c>
      <c r="H9895">
        <f>VLOOKUP(D9895,Запчасти!A:E,4,0)</f>
        <v>11158</v>
      </c>
      <c r="I9895" t="str">
        <f>VLOOKUP(D9895,Запчасти!A:E,5,0)</f>
        <v>R2</v>
      </c>
      <c r="J9895">
        <f>VLOOKUP(I9895,Автомобили!A:D,4,0)</f>
        <v>1.6</v>
      </c>
    </row>
    <row r="9896" spans="1:10" hidden="1" x14ac:dyDescent="0.25">
      <c r="A9896">
        <v>9895</v>
      </c>
      <c r="B9896" s="6">
        <v>45358</v>
      </c>
      <c r="C9896" s="1" t="s">
        <v>13</v>
      </c>
      <c r="D9896">
        <v>92</v>
      </c>
      <c r="E9896">
        <v>597</v>
      </c>
      <c r="F9896" t="s">
        <v>288</v>
      </c>
      <c r="G9896" t="str">
        <f>VLOOKUP(D9896,Запчасти!A:E,2,0)</f>
        <v>Привод колеса</v>
      </c>
      <c r="H9896">
        <f>VLOOKUP(D9896,Запчасти!A:E,4,0)</f>
        <v>34815</v>
      </c>
      <c r="I9896" t="str">
        <f>VLOOKUP(D9896,Запчасти!A:E,5,0)</f>
        <v>R4</v>
      </c>
      <c r="J9896">
        <f>VLOOKUP(I9896,Автомобили!A:D,4,0)</f>
        <v>1.6</v>
      </c>
    </row>
    <row r="9897" spans="1:10" hidden="1" x14ac:dyDescent="0.25">
      <c r="A9897">
        <v>9896</v>
      </c>
      <c r="B9897" s="6">
        <v>45358</v>
      </c>
      <c r="C9897" s="1" t="s">
        <v>5</v>
      </c>
      <c r="D9897">
        <v>48</v>
      </c>
      <c r="E9897">
        <v>690</v>
      </c>
      <c r="F9897" t="s">
        <v>290</v>
      </c>
      <c r="G9897" t="str">
        <f>VLOOKUP(D9897,Запчасти!A:E,2,0)</f>
        <v>Двигатель</v>
      </c>
      <c r="H9897">
        <f>VLOOKUP(D9897,Запчасти!A:E,4,0)</f>
        <v>84510</v>
      </c>
      <c r="I9897" t="str">
        <f>VLOOKUP(D9897,Запчасти!A:E,5,0)</f>
        <v>R5</v>
      </c>
      <c r="J9897">
        <f>VLOOKUP(I9897,Автомобили!A:D,4,0)</f>
        <v>1.4</v>
      </c>
    </row>
    <row r="9898" spans="1:10" hidden="1" x14ac:dyDescent="0.25">
      <c r="A9898">
        <v>9897</v>
      </c>
      <c r="B9898" s="6">
        <v>45358</v>
      </c>
      <c r="C9898" s="1" t="s">
        <v>15</v>
      </c>
      <c r="D9898">
        <v>143</v>
      </c>
      <c r="E9898">
        <v>802</v>
      </c>
      <c r="F9898" t="s">
        <v>290</v>
      </c>
      <c r="G9898" t="str">
        <f>VLOOKUP(D9898,Запчасти!A:E,2,0)</f>
        <v>Двигатель</v>
      </c>
      <c r="H9898">
        <f>VLOOKUP(D9898,Запчасти!A:E,4,0)</f>
        <v>17857</v>
      </c>
      <c r="I9898" t="str">
        <f>VLOOKUP(D9898,Запчасти!A:E,5,0)</f>
        <v>R5</v>
      </c>
      <c r="J9898">
        <f>VLOOKUP(I9898,Автомобили!A:D,4,0)</f>
        <v>1.4</v>
      </c>
    </row>
    <row r="9899" spans="1:10" hidden="1" x14ac:dyDescent="0.25">
      <c r="A9899">
        <v>9898</v>
      </c>
      <c r="B9899" s="6">
        <v>45358</v>
      </c>
      <c r="C9899" s="1" t="s">
        <v>14</v>
      </c>
      <c r="D9899">
        <v>98</v>
      </c>
      <c r="E9899">
        <v>293</v>
      </c>
      <c r="F9899" t="s">
        <v>290</v>
      </c>
      <c r="G9899" t="str">
        <f>VLOOKUP(D9899,Запчасти!A:E,2,0)</f>
        <v>Кондиционер</v>
      </c>
      <c r="H9899">
        <f>VLOOKUP(D9899,Запчасти!A:E,4,0)</f>
        <v>88480</v>
      </c>
      <c r="I9899" t="str">
        <f>VLOOKUP(D9899,Запчасти!A:E,5,0)</f>
        <v>R6</v>
      </c>
      <c r="J9899">
        <f>VLOOKUP(I9899,Автомобили!A:D,4,0)</f>
        <v>2</v>
      </c>
    </row>
    <row r="9900" spans="1:10" hidden="1" x14ac:dyDescent="0.25">
      <c r="A9900">
        <v>9899</v>
      </c>
      <c r="B9900" s="6">
        <v>45358</v>
      </c>
      <c r="C9900" s="1" t="s">
        <v>11</v>
      </c>
      <c r="D9900">
        <v>42</v>
      </c>
      <c r="E9900">
        <v>788</v>
      </c>
      <c r="F9900" t="s">
        <v>290</v>
      </c>
      <c r="G9900" t="str">
        <f>VLOOKUP(D9900,Запчасти!A:E,2,0)</f>
        <v>Подготовка топливной смеси</v>
      </c>
      <c r="H9900">
        <f>VLOOKUP(D9900,Запчасти!A:E,4,0)</f>
        <v>66148</v>
      </c>
      <c r="I9900" t="str">
        <f>VLOOKUP(D9900,Запчасти!A:E,5,0)</f>
        <v>R6</v>
      </c>
      <c r="J9900">
        <f>VLOOKUP(I9900,Автомобили!A:D,4,0)</f>
        <v>2</v>
      </c>
    </row>
    <row r="9901" spans="1:10" hidden="1" x14ac:dyDescent="0.25">
      <c r="A9901">
        <v>9900</v>
      </c>
      <c r="B9901" s="6">
        <v>45358</v>
      </c>
      <c r="C9901" s="1" t="s">
        <v>12</v>
      </c>
      <c r="D9901">
        <v>110</v>
      </c>
      <c r="E9901">
        <v>594</v>
      </c>
      <c r="F9901" t="s">
        <v>288</v>
      </c>
      <c r="G9901" t="str">
        <f>VLOOKUP(D9901,Запчасти!A:E,2,0)</f>
        <v>Двигатель</v>
      </c>
      <c r="H9901">
        <f>VLOOKUP(D9901,Запчасти!A:E,4,0)</f>
        <v>69032</v>
      </c>
      <c r="I9901" t="str">
        <f>VLOOKUP(D9901,Запчасти!A:E,5,0)</f>
        <v>R3</v>
      </c>
      <c r="J9901">
        <f>VLOOKUP(I9901,Автомобили!A:D,4,0)</f>
        <v>3.5</v>
      </c>
    </row>
    <row r="9902" spans="1:10" hidden="1" x14ac:dyDescent="0.25">
      <c r="A9902">
        <v>9901</v>
      </c>
      <c r="B9902" s="6">
        <v>45358</v>
      </c>
      <c r="C9902" s="1" t="s">
        <v>17</v>
      </c>
      <c r="D9902">
        <v>3</v>
      </c>
      <c r="E9902">
        <v>40</v>
      </c>
      <c r="F9902" t="s">
        <v>290</v>
      </c>
      <c r="G9902" t="str">
        <f>VLOOKUP(D9902,Запчасти!A:E,2,0)</f>
        <v>Кузов</v>
      </c>
      <c r="H9902">
        <f>VLOOKUP(D9902,Запчасти!A:E,4,0)</f>
        <v>63498</v>
      </c>
      <c r="I9902" t="str">
        <f>VLOOKUP(D9902,Запчасти!A:E,5,0)</f>
        <v>R2</v>
      </c>
      <c r="J9902">
        <f>VLOOKUP(I9902,Автомобили!A:D,4,0)</f>
        <v>1.6</v>
      </c>
    </row>
    <row r="9903" spans="1:10" hidden="1" x14ac:dyDescent="0.25">
      <c r="A9903">
        <v>9902</v>
      </c>
      <c r="B9903" s="6">
        <v>45358</v>
      </c>
      <c r="C9903" s="1" t="s">
        <v>14</v>
      </c>
      <c r="D9903">
        <v>6</v>
      </c>
      <c r="E9903">
        <v>64</v>
      </c>
      <c r="F9903" t="s">
        <v>288</v>
      </c>
      <c r="G9903" t="str">
        <f>VLOOKUP(D9903,Запчасти!A:E,2,0)</f>
        <v>Электрика</v>
      </c>
      <c r="H9903">
        <f>VLOOKUP(D9903,Запчасти!A:E,4,0)</f>
        <v>47949</v>
      </c>
      <c r="I9903" t="str">
        <f>VLOOKUP(D9903,Запчасти!A:E,5,0)</f>
        <v>R5</v>
      </c>
      <c r="J9903">
        <f>VLOOKUP(I9903,Автомобили!A:D,4,0)</f>
        <v>1.4</v>
      </c>
    </row>
    <row r="9904" spans="1:10" hidden="1" x14ac:dyDescent="0.25">
      <c r="A9904">
        <v>9903</v>
      </c>
      <c r="B9904" s="6">
        <v>45358</v>
      </c>
      <c r="C9904" s="1" t="s">
        <v>13</v>
      </c>
      <c r="D9904">
        <v>200</v>
      </c>
      <c r="E9904">
        <v>904</v>
      </c>
      <c r="F9904" t="s">
        <v>288</v>
      </c>
      <c r="G9904" t="str">
        <f>VLOOKUP(D9904,Запчасти!A:E,2,0)</f>
        <v>Двигатель</v>
      </c>
      <c r="H9904">
        <f>VLOOKUP(D9904,Запчасти!A:E,4,0)</f>
        <v>95032</v>
      </c>
      <c r="I9904" t="str">
        <f>VLOOKUP(D9904,Запчасти!A:E,5,0)</f>
        <v>R5</v>
      </c>
      <c r="J9904">
        <f>VLOOKUP(I9904,Автомобили!A:D,4,0)</f>
        <v>1.4</v>
      </c>
    </row>
    <row r="9905" spans="1:10" hidden="1" x14ac:dyDescent="0.25">
      <c r="A9905">
        <v>9904</v>
      </c>
      <c r="B9905" s="6">
        <v>45358</v>
      </c>
      <c r="C9905" s="1" t="s">
        <v>12</v>
      </c>
      <c r="D9905">
        <v>21</v>
      </c>
      <c r="E9905">
        <v>226</v>
      </c>
      <c r="F9905" t="s">
        <v>290</v>
      </c>
      <c r="G9905" t="str">
        <f>VLOOKUP(D9905,Запчасти!A:E,2,0)</f>
        <v>Привод колеса</v>
      </c>
      <c r="H9905">
        <f>VLOOKUP(D9905,Запчасти!A:E,4,0)</f>
        <v>3721</v>
      </c>
      <c r="I9905" t="str">
        <f>VLOOKUP(D9905,Запчасти!A:E,5,0)</f>
        <v>R3</v>
      </c>
      <c r="J9905">
        <f>VLOOKUP(I9905,Автомобили!A:D,4,0)</f>
        <v>3.5</v>
      </c>
    </row>
    <row r="9906" spans="1:10" hidden="1" x14ac:dyDescent="0.25">
      <c r="A9906">
        <v>9905</v>
      </c>
      <c r="B9906" s="6">
        <v>45358</v>
      </c>
      <c r="C9906" s="1" t="s">
        <v>11</v>
      </c>
      <c r="D9906">
        <v>32</v>
      </c>
      <c r="E9906">
        <v>640</v>
      </c>
      <c r="F9906" t="s">
        <v>290</v>
      </c>
      <c r="G9906" t="str">
        <f>VLOOKUP(D9906,Запчасти!A:E,2,0)</f>
        <v>Привод колеса</v>
      </c>
      <c r="H9906">
        <f>VLOOKUP(D9906,Запчасти!A:E,4,0)</f>
        <v>7899</v>
      </c>
      <c r="I9906" t="str">
        <f>VLOOKUP(D9906,Запчасти!A:E,5,0)</f>
        <v>R6</v>
      </c>
      <c r="J9906">
        <f>VLOOKUP(I9906,Автомобили!A:D,4,0)</f>
        <v>2</v>
      </c>
    </row>
    <row r="9907" spans="1:10" hidden="1" x14ac:dyDescent="0.25">
      <c r="A9907">
        <v>9906</v>
      </c>
      <c r="B9907" s="6">
        <v>45358</v>
      </c>
      <c r="C9907" s="1" t="s">
        <v>9</v>
      </c>
      <c r="D9907">
        <v>142</v>
      </c>
      <c r="E9907">
        <v>777</v>
      </c>
      <c r="F9907" t="s">
        <v>288</v>
      </c>
      <c r="G9907" t="str">
        <f>VLOOKUP(D9907,Запчасти!A:E,2,0)</f>
        <v>Трансмиссия</v>
      </c>
      <c r="H9907">
        <f>VLOOKUP(D9907,Запчасти!A:E,4,0)</f>
        <v>88054</v>
      </c>
      <c r="I9907" t="str">
        <f>VLOOKUP(D9907,Запчасти!A:E,5,0)</f>
        <v>R1</v>
      </c>
      <c r="J9907">
        <f>VLOOKUP(I9907,Автомобили!A:D,4,0)</f>
        <v>1.6</v>
      </c>
    </row>
    <row r="9908" spans="1:10" hidden="1" x14ac:dyDescent="0.25">
      <c r="A9908">
        <v>9907</v>
      </c>
      <c r="B9908" s="6">
        <v>45358</v>
      </c>
      <c r="C9908" s="1" t="s">
        <v>20</v>
      </c>
      <c r="D9908">
        <v>42</v>
      </c>
      <c r="E9908">
        <v>802</v>
      </c>
      <c r="F9908" t="s">
        <v>288</v>
      </c>
      <c r="G9908" t="str">
        <f>VLOOKUP(D9908,Запчасти!A:E,2,0)</f>
        <v>Подготовка топливной смеси</v>
      </c>
      <c r="H9908">
        <f>VLOOKUP(D9908,Запчасти!A:E,4,0)</f>
        <v>66148</v>
      </c>
      <c r="I9908" t="str">
        <f>VLOOKUP(D9908,Запчасти!A:E,5,0)</f>
        <v>R6</v>
      </c>
      <c r="J9908">
        <f>VLOOKUP(I9908,Автомобили!A:D,4,0)</f>
        <v>2</v>
      </c>
    </row>
    <row r="9909" spans="1:10" hidden="1" x14ac:dyDescent="0.25">
      <c r="A9909">
        <v>9908</v>
      </c>
      <c r="B9909" s="6">
        <v>45358</v>
      </c>
      <c r="C9909" s="1" t="s">
        <v>7</v>
      </c>
      <c r="D9909">
        <v>44</v>
      </c>
      <c r="E9909">
        <v>311</v>
      </c>
      <c r="F9909" t="s">
        <v>288</v>
      </c>
      <c r="G9909" t="str">
        <f>VLOOKUP(D9909,Запчасти!A:E,2,0)</f>
        <v>Двигатель</v>
      </c>
      <c r="H9909">
        <f>VLOOKUP(D9909,Запчасти!A:E,4,0)</f>
        <v>5959</v>
      </c>
      <c r="I9909" t="str">
        <f>VLOOKUP(D9909,Запчасти!A:E,5,0)</f>
        <v>R3</v>
      </c>
      <c r="J9909">
        <f>VLOOKUP(I9909,Автомобили!A:D,4,0)</f>
        <v>3.5</v>
      </c>
    </row>
    <row r="9910" spans="1:10" hidden="1" x14ac:dyDescent="0.25">
      <c r="A9910">
        <v>9909</v>
      </c>
      <c r="B9910" s="6">
        <v>45358</v>
      </c>
      <c r="C9910" s="1" t="s">
        <v>13</v>
      </c>
      <c r="D9910">
        <v>151</v>
      </c>
      <c r="E9910">
        <v>81</v>
      </c>
      <c r="F9910" t="s">
        <v>290</v>
      </c>
      <c r="G9910" t="str">
        <f>VLOOKUP(D9910,Запчасти!A:E,2,0)</f>
        <v>Кпп</v>
      </c>
      <c r="H9910">
        <f>VLOOKUP(D9910,Запчасти!A:E,4,0)</f>
        <v>16321</v>
      </c>
      <c r="I9910" t="str">
        <f>VLOOKUP(D9910,Запчасти!A:E,5,0)</f>
        <v>R2</v>
      </c>
      <c r="J9910">
        <f>VLOOKUP(I9910,Автомобили!A:D,4,0)</f>
        <v>1.6</v>
      </c>
    </row>
    <row r="9911" spans="1:10" hidden="1" x14ac:dyDescent="0.25">
      <c r="A9911">
        <v>9910</v>
      </c>
      <c r="B9911" s="6">
        <v>45358</v>
      </c>
      <c r="C9911" s="1" t="s">
        <v>17</v>
      </c>
      <c r="D9911">
        <v>163</v>
      </c>
      <c r="E9911">
        <v>362</v>
      </c>
      <c r="F9911" t="s">
        <v>290</v>
      </c>
      <c r="G9911" t="str">
        <f>VLOOKUP(D9911,Запчасти!A:E,2,0)</f>
        <v>Двигатель</v>
      </c>
      <c r="H9911">
        <f>VLOOKUP(D9911,Запчасти!A:E,4,0)</f>
        <v>92007</v>
      </c>
      <c r="I9911" t="str">
        <f>VLOOKUP(D9911,Запчасти!A:E,5,0)</f>
        <v>R5</v>
      </c>
      <c r="J9911">
        <f>VLOOKUP(I9911,Автомобили!A:D,4,0)</f>
        <v>1.4</v>
      </c>
    </row>
    <row r="9912" spans="1:10" hidden="1" x14ac:dyDescent="0.25">
      <c r="A9912">
        <v>9911</v>
      </c>
      <c r="B9912" s="6">
        <v>45358</v>
      </c>
      <c r="C9912" s="1" t="s">
        <v>13</v>
      </c>
      <c r="D9912">
        <v>73</v>
      </c>
      <c r="E9912">
        <v>999</v>
      </c>
      <c r="F9912" t="s">
        <v>290</v>
      </c>
      <c r="G9912" t="str">
        <f>VLOOKUP(D9912,Запчасти!A:E,2,0)</f>
        <v>Двигатель</v>
      </c>
      <c r="H9912">
        <f>VLOOKUP(D9912,Запчасти!A:E,4,0)</f>
        <v>98664</v>
      </c>
      <c r="I9912" t="str">
        <f>VLOOKUP(D9912,Запчасти!A:E,5,0)</f>
        <v>R5</v>
      </c>
      <c r="J9912">
        <f>VLOOKUP(I9912,Автомобили!A:D,4,0)</f>
        <v>1.4</v>
      </c>
    </row>
    <row r="9913" spans="1:10" hidden="1" x14ac:dyDescent="0.25">
      <c r="A9913">
        <v>9912</v>
      </c>
      <c r="B9913" s="6">
        <v>45358</v>
      </c>
      <c r="C9913" s="1" t="s">
        <v>16</v>
      </c>
      <c r="D9913">
        <v>178</v>
      </c>
      <c r="E9913">
        <v>99</v>
      </c>
      <c r="F9913" t="s">
        <v>290</v>
      </c>
      <c r="G9913" t="str">
        <f>VLOOKUP(D9913,Запчасти!A:E,2,0)</f>
        <v>Рулевое управление</v>
      </c>
      <c r="H9913">
        <f>VLOOKUP(D9913,Запчасти!A:E,4,0)</f>
        <v>85776</v>
      </c>
      <c r="I9913" t="str">
        <f>VLOOKUP(D9913,Запчасти!A:E,5,0)</f>
        <v>R6</v>
      </c>
      <c r="J9913">
        <f>VLOOKUP(I9913,Автомобили!A:D,4,0)</f>
        <v>2</v>
      </c>
    </row>
    <row r="9914" spans="1:10" hidden="1" x14ac:dyDescent="0.25">
      <c r="A9914">
        <v>9913</v>
      </c>
      <c r="B9914" s="6">
        <v>45358</v>
      </c>
      <c r="C9914" s="1" t="s">
        <v>4</v>
      </c>
      <c r="D9914">
        <v>14</v>
      </c>
      <c r="E9914">
        <v>354</v>
      </c>
      <c r="F9914" t="s">
        <v>290</v>
      </c>
      <c r="G9914" t="str">
        <f>VLOOKUP(D9914,Запчасти!A:E,2,0)</f>
        <v>Система выпуска</v>
      </c>
      <c r="H9914">
        <f>VLOOKUP(D9914,Запчасти!A:E,4,0)</f>
        <v>53951</v>
      </c>
      <c r="I9914" t="str">
        <f>VLOOKUP(D9914,Запчасти!A:E,5,0)</f>
        <v>R4</v>
      </c>
      <c r="J9914">
        <f>VLOOKUP(I9914,Автомобили!A:D,4,0)</f>
        <v>1.6</v>
      </c>
    </row>
    <row r="9915" spans="1:10" hidden="1" x14ac:dyDescent="0.25">
      <c r="A9915">
        <v>9914</v>
      </c>
      <c r="B9915" s="6">
        <v>45358</v>
      </c>
      <c r="C9915" s="1" t="s">
        <v>20</v>
      </c>
      <c r="D9915">
        <v>37</v>
      </c>
      <c r="E9915">
        <v>20</v>
      </c>
      <c r="F9915" t="s">
        <v>288</v>
      </c>
      <c r="G9915" t="str">
        <f>VLOOKUP(D9915,Запчасти!A:E,2,0)</f>
        <v>Тормозная система</v>
      </c>
      <c r="H9915">
        <f>VLOOKUP(D9915,Запчасти!A:E,4,0)</f>
        <v>56438</v>
      </c>
      <c r="I9915" t="str">
        <f>VLOOKUP(D9915,Запчасти!A:E,5,0)</f>
        <v>R2</v>
      </c>
      <c r="J9915">
        <f>VLOOKUP(I9915,Автомобили!A:D,4,0)</f>
        <v>1.6</v>
      </c>
    </row>
    <row r="9916" spans="1:10" hidden="1" x14ac:dyDescent="0.25">
      <c r="A9916">
        <v>9915</v>
      </c>
      <c r="B9916" s="6">
        <v>45358</v>
      </c>
      <c r="C9916" s="1" t="s">
        <v>4</v>
      </c>
      <c r="D9916">
        <v>199</v>
      </c>
      <c r="E9916">
        <v>366</v>
      </c>
      <c r="F9916" t="s">
        <v>288</v>
      </c>
      <c r="G9916" t="str">
        <f>VLOOKUP(D9916,Запчасти!A:E,2,0)</f>
        <v>Тормозная система</v>
      </c>
      <c r="H9916">
        <f>VLOOKUP(D9916,Запчасти!A:E,4,0)</f>
        <v>51718</v>
      </c>
      <c r="I9916" t="str">
        <f>VLOOKUP(D9916,Запчасти!A:E,5,0)</f>
        <v>R1</v>
      </c>
      <c r="J9916">
        <f>VLOOKUP(I9916,Автомобили!A:D,4,0)</f>
        <v>1.6</v>
      </c>
    </row>
    <row r="9917" spans="1:10" hidden="1" x14ac:dyDescent="0.25">
      <c r="A9917">
        <v>9916</v>
      </c>
      <c r="B9917" s="6">
        <v>45358</v>
      </c>
      <c r="C9917" s="1" t="s">
        <v>13</v>
      </c>
      <c r="D9917">
        <v>106</v>
      </c>
      <c r="E9917">
        <v>883</v>
      </c>
      <c r="F9917" t="s">
        <v>288</v>
      </c>
      <c r="G9917" t="str">
        <f>VLOOKUP(D9917,Запчасти!A:E,2,0)</f>
        <v>Электрика</v>
      </c>
      <c r="H9917">
        <f>VLOOKUP(D9917,Запчасти!A:E,4,0)</f>
        <v>11158</v>
      </c>
      <c r="I9917" t="str">
        <f>VLOOKUP(D9917,Запчасти!A:E,5,0)</f>
        <v>R2</v>
      </c>
      <c r="J9917">
        <f>VLOOKUP(I9917,Автомобили!A:D,4,0)</f>
        <v>1.6</v>
      </c>
    </row>
    <row r="9918" spans="1:10" hidden="1" x14ac:dyDescent="0.25">
      <c r="A9918">
        <v>9917</v>
      </c>
      <c r="B9918" s="6">
        <v>45358</v>
      </c>
      <c r="C9918" s="1" t="s">
        <v>10</v>
      </c>
      <c r="D9918">
        <v>159</v>
      </c>
      <c r="E9918">
        <v>781</v>
      </c>
      <c r="F9918" t="s">
        <v>288</v>
      </c>
      <c r="G9918" t="str">
        <f>VLOOKUP(D9918,Запчасти!A:E,2,0)</f>
        <v>Подвеска и амортизация</v>
      </c>
      <c r="H9918">
        <f>VLOOKUP(D9918,Запчасти!A:E,4,0)</f>
        <v>88522</v>
      </c>
      <c r="I9918" t="str">
        <f>VLOOKUP(D9918,Запчасти!A:E,5,0)</f>
        <v>R2</v>
      </c>
      <c r="J9918">
        <f>VLOOKUP(I9918,Автомобили!A:D,4,0)</f>
        <v>1.6</v>
      </c>
    </row>
    <row r="9919" spans="1:10" hidden="1" x14ac:dyDescent="0.25">
      <c r="A9919">
        <v>9918</v>
      </c>
      <c r="B9919" s="6">
        <v>45358</v>
      </c>
      <c r="C9919" s="1" t="s">
        <v>3</v>
      </c>
      <c r="D9919">
        <v>133</v>
      </c>
      <c r="E9919">
        <v>107</v>
      </c>
      <c r="F9919" t="s">
        <v>288</v>
      </c>
      <c r="G9919" t="str">
        <f>VLOOKUP(D9919,Запчасти!A:E,2,0)</f>
        <v>Отопление / вентиляция</v>
      </c>
      <c r="H9919">
        <f>VLOOKUP(D9919,Запчасти!A:E,4,0)</f>
        <v>96655</v>
      </c>
      <c r="I9919" t="str">
        <f>VLOOKUP(D9919,Запчасти!A:E,5,0)</f>
        <v>R1</v>
      </c>
      <c r="J9919">
        <f>VLOOKUP(I9919,Автомобили!A:D,4,0)</f>
        <v>1.6</v>
      </c>
    </row>
    <row r="9920" spans="1:10" hidden="1" x14ac:dyDescent="0.25">
      <c r="A9920">
        <v>9919</v>
      </c>
      <c r="B9920" s="6">
        <v>45358</v>
      </c>
      <c r="C9920" s="1" t="s">
        <v>19</v>
      </c>
      <c r="D9920">
        <v>160</v>
      </c>
      <c r="E9920">
        <v>46</v>
      </c>
      <c r="F9920" t="s">
        <v>290</v>
      </c>
      <c r="G9920" t="str">
        <f>VLOOKUP(D9920,Запчасти!A:E,2,0)</f>
        <v>Тормозная система</v>
      </c>
      <c r="H9920">
        <f>VLOOKUP(D9920,Запчасти!A:E,4,0)</f>
        <v>47561</v>
      </c>
      <c r="I9920" t="str">
        <f>VLOOKUP(D9920,Запчасти!A:E,5,0)</f>
        <v>R1</v>
      </c>
      <c r="J9920">
        <f>VLOOKUP(I9920,Автомобили!A:D,4,0)</f>
        <v>1.6</v>
      </c>
    </row>
    <row r="9921" spans="1:11" hidden="1" x14ac:dyDescent="0.25">
      <c r="A9921">
        <v>9920</v>
      </c>
      <c r="B9921" s="6">
        <v>45358</v>
      </c>
      <c r="C9921" s="1" t="s">
        <v>7</v>
      </c>
      <c r="D9921">
        <v>141</v>
      </c>
      <c r="E9921">
        <v>412</v>
      </c>
      <c r="F9921" t="s">
        <v>290</v>
      </c>
      <c r="G9921" t="str">
        <f>VLOOKUP(D9921,Запчасти!A:E,2,0)</f>
        <v>Кпп</v>
      </c>
      <c r="H9921">
        <f>VLOOKUP(D9921,Запчасти!A:E,4,0)</f>
        <v>34611</v>
      </c>
      <c r="I9921" t="str">
        <f>VLOOKUP(D9921,Запчасти!A:E,5,0)</f>
        <v>R3</v>
      </c>
      <c r="J9921">
        <f>VLOOKUP(I9921,Автомобили!A:D,4,0)</f>
        <v>3.5</v>
      </c>
    </row>
    <row r="9922" spans="1:11" hidden="1" x14ac:dyDescent="0.25">
      <c r="A9922">
        <v>9921</v>
      </c>
      <c r="B9922" s="6">
        <v>45359</v>
      </c>
      <c r="C9922" s="1" t="s">
        <v>22</v>
      </c>
      <c r="D9922">
        <v>84</v>
      </c>
      <c r="E9922">
        <v>407</v>
      </c>
      <c r="F9922" t="s">
        <v>288</v>
      </c>
      <c r="G9922" t="str">
        <f>VLOOKUP(D9922,Запчасти!A:E,2,0)</f>
        <v>Двигатель</v>
      </c>
      <c r="H9922">
        <f>VLOOKUP(D9922,Запчасти!A:E,4,0)</f>
        <v>18493</v>
      </c>
      <c r="I9922" t="str">
        <f>VLOOKUP(D9922,Запчасти!A:E,5,0)</f>
        <v>R2</v>
      </c>
      <c r="J9922">
        <f>VLOOKUP(I9922,Автомобили!A:D,4,0)</f>
        <v>1.6</v>
      </c>
    </row>
    <row r="9923" spans="1:11" hidden="1" x14ac:dyDescent="0.25">
      <c r="A9923">
        <v>9922</v>
      </c>
      <c r="B9923" s="6">
        <v>45359</v>
      </c>
      <c r="C9923" s="1" t="s">
        <v>12</v>
      </c>
      <c r="D9923">
        <v>132</v>
      </c>
      <c r="E9923">
        <v>889</v>
      </c>
      <c r="F9923" t="s">
        <v>288</v>
      </c>
      <c r="G9923" t="str">
        <f>VLOOKUP(D9923,Запчасти!A:E,2,0)</f>
        <v>Система сцепления</v>
      </c>
      <c r="H9923">
        <f>VLOOKUP(D9923,Запчасти!A:E,4,0)</f>
        <v>7793</v>
      </c>
      <c r="I9923" t="str">
        <f>VLOOKUP(D9923,Запчасти!A:E,5,0)</f>
        <v>R6</v>
      </c>
      <c r="J9923">
        <f>VLOOKUP(I9923,Автомобили!A:D,4,0)</f>
        <v>2</v>
      </c>
    </row>
    <row r="9924" spans="1:11" hidden="1" x14ac:dyDescent="0.25">
      <c r="A9924">
        <v>9923</v>
      </c>
      <c r="B9924" s="6">
        <v>45359</v>
      </c>
      <c r="C9924" s="1" t="s">
        <v>20</v>
      </c>
      <c r="D9924">
        <v>182</v>
      </c>
      <c r="E9924">
        <v>362</v>
      </c>
      <c r="F9924" t="s">
        <v>288</v>
      </c>
      <c r="G9924" t="str">
        <f>VLOOKUP(D9924,Запчасти!A:E,2,0)</f>
        <v>Двигатель</v>
      </c>
      <c r="H9924">
        <f>VLOOKUP(D9924,Запчасти!A:E,4,0)</f>
        <v>6954</v>
      </c>
      <c r="I9924" t="str">
        <f>VLOOKUP(D9924,Запчасти!A:E,5,0)</f>
        <v>R4</v>
      </c>
      <c r="J9924">
        <f>VLOOKUP(I9924,Автомобили!A:D,4,0)</f>
        <v>1.6</v>
      </c>
    </row>
    <row r="9925" spans="1:11" hidden="1" x14ac:dyDescent="0.25">
      <c r="A9925">
        <v>9924</v>
      </c>
      <c r="B9925" s="6">
        <v>45359</v>
      </c>
      <c r="C9925" s="1" t="s">
        <v>9</v>
      </c>
      <c r="D9925">
        <v>148</v>
      </c>
      <c r="E9925">
        <v>334</v>
      </c>
      <c r="F9925" t="s">
        <v>290</v>
      </c>
      <c r="G9925" t="str">
        <f>VLOOKUP(D9925,Запчасти!A:E,2,0)</f>
        <v>Рулевое управление</v>
      </c>
      <c r="H9925">
        <f>VLOOKUP(D9925,Запчасти!A:E,4,0)</f>
        <v>10366</v>
      </c>
      <c r="I9925" t="str">
        <f>VLOOKUP(D9925,Запчасти!A:E,5,0)</f>
        <v>R4</v>
      </c>
      <c r="J9925">
        <f>VLOOKUP(I9925,Автомобили!A:D,4,0)</f>
        <v>1.6</v>
      </c>
    </row>
    <row r="9926" spans="1:11" hidden="1" x14ac:dyDescent="0.25">
      <c r="A9926">
        <v>9925</v>
      </c>
      <c r="B9926" s="6">
        <v>45359</v>
      </c>
      <c r="C9926" s="1" t="s">
        <v>20</v>
      </c>
      <c r="D9926">
        <v>147</v>
      </c>
      <c r="E9926">
        <v>854</v>
      </c>
      <c r="F9926" t="s">
        <v>288</v>
      </c>
      <c r="G9926" t="str">
        <f>VLOOKUP(D9926,Запчасти!A:E,2,0)</f>
        <v>Система сцепления</v>
      </c>
      <c r="H9926">
        <f>VLOOKUP(D9926,Запчасти!A:E,4,0)</f>
        <v>29654</v>
      </c>
      <c r="I9926" t="str">
        <f>VLOOKUP(D9926,Запчасти!A:E,5,0)</f>
        <v>R6</v>
      </c>
      <c r="J9926">
        <f>VLOOKUP(I9926,Автомобили!A:D,4,0)</f>
        <v>2</v>
      </c>
    </row>
    <row r="9927" spans="1:11" hidden="1" x14ac:dyDescent="0.25">
      <c r="A9927">
        <v>9926</v>
      </c>
      <c r="B9927" s="6">
        <v>45359</v>
      </c>
      <c r="C9927" s="1" t="s">
        <v>16</v>
      </c>
      <c r="D9927">
        <v>170</v>
      </c>
      <c r="E9927">
        <v>656</v>
      </c>
      <c r="F9927" t="s">
        <v>290</v>
      </c>
      <c r="G9927" t="str">
        <f>VLOOKUP(D9927,Запчасти!A:E,2,0)</f>
        <v>Система подачи топлива</v>
      </c>
      <c r="H9927">
        <f>VLOOKUP(D9927,Запчасти!A:E,4,0)</f>
        <v>17250</v>
      </c>
      <c r="I9927" t="str">
        <f>VLOOKUP(D9927,Запчасти!A:E,5,0)</f>
        <v>R5</v>
      </c>
      <c r="J9927">
        <f>VLOOKUP(I9927,Автомобили!A:D,4,0)</f>
        <v>1.4</v>
      </c>
    </row>
    <row r="9928" spans="1:11" hidden="1" x14ac:dyDescent="0.25">
      <c r="A9928">
        <v>9927</v>
      </c>
      <c r="B9928" s="6">
        <v>45359</v>
      </c>
      <c r="C9928" s="1" t="s">
        <v>18</v>
      </c>
      <c r="D9928">
        <v>118</v>
      </c>
      <c r="E9928">
        <v>442</v>
      </c>
      <c r="F9928" t="s">
        <v>290</v>
      </c>
      <c r="G9928" t="str">
        <f>VLOOKUP(D9928,Запчасти!A:E,2,0)</f>
        <v>Тормозная система</v>
      </c>
      <c r="H9928">
        <f>VLOOKUP(D9928,Запчасти!A:E,4,0)</f>
        <v>55713</v>
      </c>
      <c r="I9928" t="str">
        <f>VLOOKUP(D9928,Запчасти!A:E,5,0)</f>
        <v>R6</v>
      </c>
      <c r="J9928">
        <f>VLOOKUP(I9928,Автомобили!A:D,4,0)</f>
        <v>2</v>
      </c>
    </row>
    <row r="9929" spans="1:11" hidden="1" x14ac:dyDescent="0.25">
      <c r="A9929">
        <v>9928</v>
      </c>
      <c r="B9929" s="6">
        <v>45359</v>
      </c>
      <c r="C9929" s="1" t="s">
        <v>12</v>
      </c>
      <c r="D9929">
        <v>109</v>
      </c>
      <c r="E9929">
        <v>289</v>
      </c>
      <c r="F9929" t="s">
        <v>290</v>
      </c>
      <c r="G9929" t="str">
        <f>VLOOKUP(D9929,Запчасти!A:E,2,0)</f>
        <v>Кондиционер</v>
      </c>
      <c r="H9929">
        <f>VLOOKUP(D9929,Запчасти!A:E,4,0)</f>
        <v>47034</v>
      </c>
      <c r="I9929" t="str">
        <f>VLOOKUP(D9929,Запчасти!A:E,5,0)</f>
        <v>R2</v>
      </c>
      <c r="J9929">
        <f>VLOOKUP(I9929,Автомобили!A:D,4,0)</f>
        <v>1.6</v>
      </c>
      <c r="K9929">
        <f>H9929*E9929</f>
        <v>13592826</v>
      </c>
    </row>
    <row r="9930" spans="1:11" hidden="1" x14ac:dyDescent="0.25">
      <c r="A9930">
        <v>9929</v>
      </c>
      <c r="B9930" s="6">
        <v>45359</v>
      </c>
      <c r="C9930" s="1" t="s">
        <v>6</v>
      </c>
      <c r="D9930">
        <v>80</v>
      </c>
      <c r="E9930">
        <v>36</v>
      </c>
      <c r="F9930" t="s">
        <v>288</v>
      </c>
      <c r="G9930" t="str">
        <f>VLOOKUP(D9930,Запчасти!A:E,2,0)</f>
        <v>Система сцепления</v>
      </c>
      <c r="H9930">
        <f>VLOOKUP(D9930,Запчасти!A:E,4,0)</f>
        <v>22871</v>
      </c>
      <c r="I9930" t="str">
        <f>VLOOKUP(D9930,Запчасти!A:E,5,0)</f>
        <v>R2</v>
      </c>
      <c r="J9930">
        <f>VLOOKUP(I9930,Автомобили!A:D,4,0)</f>
        <v>1.6</v>
      </c>
    </row>
    <row r="9931" spans="1:11" hidden="1" x14ac:dyDescent="0.25">
      <c r="A9931">
        <v>9930</v>
      </c>
      <c r="B9931" s="6">
        <v>45359</v>
      </c>
      <c r="C9931" s="1" t="s">
        <v>13</v>
      </c>
      <c r="D9931">
        <v>36</v>
      </c>
      <c r="E9931">
        <v>188</v>
      </c>
      <c r="F9931" t="s">
        <v>288</v>
      </c>
      <c r="G9931" t="str">
        <f>VLOOKUP(D9931,Запчасти!A:E,2,0)</f>
        <v>Двигатель</v>
      </c>
      <c r="H9931">
        <f>VLOOKUP(D9931,Запчасти!A:E,4,0)</f>
        <v>47343</v>
      </c>
      <c r="I9931" t="str">
        <f>VLOOKUP(D9931,Запчасти!A:E,5,0)</f>
        <v>R2</v>
      </c>
      <c r="J9931">
        <f>VLOOKUP(I9931,Автомобили!A:D,4,0)</f>
        <v>1.6</v>
      </c>
    </row>
    <row r="9932" spans="1:11" hidden="1" x14ac:dyDescent="0.25">
      <c r="A9932">
        <v>9931</v>
      </c>
      <c r="B9932" s="6">
        <v>45359</v>
      </c>
      <c r="C9932" s="1" t="s">
        <v>5</v>
      </c>
      <c r="D9932">
        <v>118</v>
      </c>
      <c r="E9932">
        <v>891</v>
      </c>
      <c r="F9932" t="s">
        <v>290</v>
      </c>
      <c r="G9932" t="str">
        <f>VLOOKUP(D9932,Запчасти!A:E,2,0)</f>
        <v>Тормозная система</v>
      </c>
      <c r="H9932">
        <f>VLOOKUP(D9932,Запчасти!A:E,4,0)</f>
        <v>55713</v>
      </c>
      <c r="I9932" t="str">
        <f>VLOOKUP(D9932,Запчасти!A:E,5,0)</f>
        <v>R6</v>
      </c>
      <c r="J9932">
        <f>VLOOKUP(I9932,Автомобили!A:D,4,0)</f>
        <v>2</v>
      </c>
    </row>
    <row r="9933" spans="1:11" hidden="1" x14ac:dyDescent="0.25">
      <c r="A9933">
        <v>9932</v>
      </c>
      <c r="B9933" s="6">
        <v>45359</v>
      </c>
      <c r="C9933" s="1" t="s">
        <v>8</v>
      </c>
      <c r="D9933">
        <v>28</v>
      </c>
      <c r="E9933">
        <v>670</v>
      </c>
      <c r="F9933" t="s">
        <v>288</v>
      </c>
      <c r="G9933" t="str">
        <f>VLOOKUP(D9933,Запчасти!A:E,2,0)</f>
        <v>Двигатель</v>
      </c>
      <c r="H9933">
        <f>VLOOKUP(D9933,Запчасти!A:E,4,0)</f>
        <v>17601</v>
      </c>
      <c r="I9933" t="str">
        <f>VLOOKUP(D9933,Запчасти!A:E,5,0)</f>
        <v>R1</v>
      </c>
      <c r="J9933">
        <f>VLOOKUP(I9933,Автомобили!A:D,4,0)</f>
        <v>1.6</v>
      </c>
    </row>
    <row r="9934" spans="1:11" hidden="1" x14ac:dyDescent="0.25">
      <c r="A9934">
        <v>9933</v>
      </c>
      <c r="B9934" s="6">
        <v>45359</v>
      </c>
      <c r="C9934" s="1" t="s">
        <v>9</v>
      </c>
      <c r="D9934">
        <v>165</v>
      </c>
      <c r="E9934">
        <v>698</v>
      </c>
      <c r="F9934" t="s">
        <v>288</v>
      </c>
      <c r="G9934" t="str">
        <f>VLOOKUP(D9934,Запчасти!A:E,2,0)</f>
        <v>Кпп</v>
      </c>
      <c r="H9934">
        <f>VLOOKUP(D9934,Запчасти!A:E,4,0)</f>
        <v>31838</v>
      </c>
      <c r="I9934" t="str">
        <f>VLOOKUP(D9934,Запчасти!A:E,5,0)</f>
        <v>R1</v>
      </c>
      <c r="J9934">
        <f>VLOOKUP(I9934,Автомобили!A:D,4,0)</f>
        <v>1.6</v>
      </c>
    </row>
    <row r="9935" spans="1:11" hidden="1" x14ac:dyDescent="0.25">
      <c r="A9935">
        <v>9934</v>
      </c>
      <c r="B9935" s="6">
        <v>45359</v>
      </c>
      <c r="C9935" s="1" t="s">
        <v>13</v>
      </c>
      <c r="D9935">
        <v>143</v>
      </c>
      <c r="E9935">
        <v>59</v>
      </c>
      <c r="F9935" t="s">
        <v>290</v>
      </c>
      <c r="G9935" t="str">
        <f>VLOOKUP(D9935,Запчасти!A:E,2,0)</f>
        <v>Двигатель</v>
      </c>
      <c r="H9935">
        <f>VLOOKUP(D9935,Запчасти!A:E,4,0)</f>
        <v>17857</v>
      </c>
      <c r="I9935" t="str">
        <f>VLOOKUP(D9935,Запчасти!A:E,5,0)</f>
        <v>R5</v>
      </c>
      <c r="J9935">
        <f>VLOOKUP(I9935,Автомобили!A:D,4,0)</f>
        <v>1.4</v>
      </c>
    </row>
    <row r="9936" spans="1:11" hidden="1" x14ac:dyDescent="0.25">
      <c r="A9936">
        <v>9935</v>
      </c>
      <c r="B9936" s="6">
        <v>45359</v>
      </c>
      <c r="C9936" s="1" t="s">
        <v>7</v>
      </c>
      <c r="D9936">
        <v>185</v>
      </c>
      <c r="E9936">
        <v>952</v>
      </c>
      <c r="F9936" t="s">
        <v>288</v>
      </c>
      <c r="G9936" t="str">
        <f>VLOOKUP(D9936,Запчасти!A:E,2,0)</f>
        <v>Подвеска и амортизация</v>
      </c>
      <c r="H9936">
        <f>VLOOKUP(D9936,Запчасти!A:E,4,0)</f>
        <v>38571</v>
      </c>
      <c r="I9936" t="str">
        <f>VLOOKUP(D9936,Запчасти!A:E,5,0)</f>
        <v>R3</v>
      </c>
      <c r="J9936">
        <f>VLOOKUP(I9936,Автомобили!A:D,4,0)</f>
        <v>3.5</v>
      </c>
    </row>
    <row r="9937" spans="1:11" hidden="1" x14ac:dyDescent="0.25">
      <c r="A9937">
        <v>9936</v>
      </c>
      <c r="B9937" s="6">
        <v>45359</v>
      </c>
      <c r="C9937" s="1" t="s">
        <v>13</v>
      </c>
      <c r="D9937">
        <v>175</v>
      </c>
      <c r="E9937">
        <v>793</v>
      </c>
      <c r="F9937" t="s">
        <v>290</v>
      </c>
      <c r="G9937" t="str">
        <f>VLOOKUP(D9937,Запчасти!A:E,2,0)</f>
        <v>Электрика</v>
      </c>
      <c r="H9937">
        <f>VLOOKUP(D9937,Запчасти!A:E,4,0)</f>
        <v>71884</v>
      </c>
      <c r="I9937" t="str">
        <f>VLOOKUP(D9937,Запчасти!A:E,5,0)</f>
        <v>R4</v>
      </c>
      <c r="J9937">
        <f>VLOOKUP(I9937,Автомобили!A:D,4,0)</f>
        <v>1.6</v>
      </c>
    </row>
    <row r="9938" spans="1:11" hidden="1" x14ac:dyDescent="0.25">
      <c r="A9938">
        <v>9937</v>
      </c>
      <c r="B9938" s="6">
        <v>45359</v>
      </c>
      <c r="C9938" s="1" t="s">
        <v>20</v>
      </c>
      <c r="D9938">
        <v>65</v>
      </c>
      <c r="E9938">
        <v>504</v>
      </c>
      <c r="F9938" t="s">
        <v>288</v>
      </c>
      <c r="G9938" t="str">
        <f>VLOOKUP(D9938,Запчасти!A:E,2,0)</f>
        <v>Тормозная система</v>
      </c>
      <c r="H9938">
        <f>VLOOKUP(D9938,Запчасти!A:E,4,0)</f>
        <v>17370</v>
      </c>
      <c r="I9938" t="str">
        <f>VLOOKUP(D9938,Запчасти!A:E,5,0)</f>
        <v>R2</v>
      </c>
      <c r="J9938">
        <f>VLOOKUP(I9938,Автомобили!A:D,4,0)</f>
        <v>1.6</v>
      </c>
    </row>
    <row r="9939" spans="1:11" hidden="1" x14ac:dyDescent="0.25">
      <c r="A9939">
        <v>9938</v>
      </c>
      <c r="B9939" s="6">
        <v>45359</v>
      </c>
      <c r="C9939" s="1" t="s">
        <v>9</v>
      </c>
      <c r="D9939">
        <v>18</v>
      </c>
      <c r="E9939">
        <v>293</v>
      </c>
      <c r="F9939" t="s">
        <v>290</v>
      </c>
      <c r="G9939" t="str">
        <f>VLOOKUP(D9939,Запчасти!A:E,2,0)</f>
        <v>Кузов</v>
      </c>
      <c r="H9939">
        <f>VLOOKUP(D9939,Запчасти!A:E,4,0)</f>
        <v>53981</v>
      </c>
      <c r="I9939" t="str">
        <f>VLOOKUP(D9939,Запчасти!A:E,5,0)</f>
        <v>R2</v>
      </c>
      <c r="J9939">
        <f>VLOOKUP(I9939,Автомобили!A:D,4,0)</f>
        <v>1.6</v>
      </c>
    </row>
    <row r="9940" spans="1:11" hidden="1" x14ac:dyDescent="0.25">
      <c r="A9940">
        <v>9939</v>
      </c>
      <c r="B9940" s="6">
        <v>45359</v>
      </c>
      <c r="C9940" s="1" t="s">
        <v>11</v>
      </c>
      <c r="D9940">
        <v>44</v>
      </c>
      <c r="E9940">
        <v>429</v>
      </c>
      <c r="F9940" t="s">
        <v>290</v>
      </c>
      <c r="G9940" t="str">
        <f>VLOOKUP(D9940,Запчасти!A:E,2,0)</f>
        <v>Двигатель</v>
      </c>
      <c r="H9940">
        <f>VLOOKUP(D9940,Запчасти!A:E,4,0)</f>
        <v>5959</v>
      </c>
      <c r="I9940" t="str">
        <f>VLOOKUP(D9940,Запчасти!A:E,5,0)</f>
        <v>R3</v>
      </c>
      <c r="J9940">
        <f>VLOOKUP(I9940,Автомобили!A:D,4,0)</f>
        <v>3.5</v>
      </c>
    </row>
    <row r="9941" spans="1:11" hidden="1" x14ac:dyDescent="0.25">
      <c r="A9941">
        <v>9940</v>
      </c>
      <c r="B9941" s="6">
        <v>45359</v>
      </c>
      <c r="C9941" s="1" t="s">
        <v>9</v>
      </c>
      <c r="D9941">
        <v>129</v>
      </c>
      <c r="E9941">
        <v>303</v>
      </c>
      <c r="F9941" t="s">
        <v>288</v>
      </c>
      <c r="G9941" t="str">
        <f>VLOOKUP(D9941,Запчасти!A:E,2,0)</f>
        <v>Двигатель</v>
      </c>
      <c r="H9941">
        <f>VLOOKUP(D9941,Запчасти!A:E,4,0)</f>
        <v>45578</v>
      </c>
      <c r="I9941" t="str">
        <f>VLOOKUP(D9941,Запчасти!A:E,5,0)</f>
        <v>R2</v>
      </c>
      <c r="J9941">
        <f>VLOOKUP(I9941,Автомобили!A:D,4,0)</f>
        <v>1.6</v>
      </c>
    </row>
    <row r="9942" spans="1:11" hidden="1" x14ac:dyDescent="0.25">
      <c r="A9942">
        <v>9941</v>
      </c>
      <c r="B9942" s="6">
        <v>45359</v>
      </c>
      <c r="C9942" s="1" t="s">
        <v>7</v>
      </c>
      <c r="D9942">
        <v>109</v>
      </c>
      <c r="E9942">
        <v>461</v>
      </c>
      <c r="F9942" t="s">
        <v>290</v>
      </c>
      <c r="G9942" t="str">
        <f>VLOOKUP(D9942,Запчасти!A:E,2,0)</f>
        <v>Кондиционер</v>
      </c>
      <c r="H9942">
        <f>VLOOKUP(D9942,Запчасти!A:E,4,0)</f>
        <v>47034</v>
      </c>
      <c r="I9942" t="str">
        <f>VLOOKUP(D9942,Запчасти!A:E,5,0)</f>
        <v>R2</v>
      </c>
      <c r="J9942">
        <f>VLOOKUP(I9942,Автомобили!A:D,4,0)</f>
        <v>1.6</v>
      </c>
      <c r="K9942">
        <f>H9942*E9942</f>
        <v>21682674</v>
      </c>
    </row>
    <row r="9943" spans="1:11" hidden="1" x14ac:dyDescent="0.25">
      <c r="A9943">
        <v>9942</v>
      </c>
      <c r="B9943" s="6">
        <v>45359</v>
      </c>
      <c r="C9943" s="1" t="s">
        <v>17</v>
      </c>
      <c r="D9943">
        <v>188</v>
      </c>
      <c r="E9943">
        <v>693</v>
      </c>
      <c r="F9943" t="s">
        <v>288</v>
      </c>
      <c r="G9943" t="str">
        <f>VLOOKUP(D9943,Запчасти!A:E,2,0)</f>
        <v>Тормозная система</v>
      </c>
      <c r="H9943">
        <f>VLOOKUP(D9943,Запчасти!A:E,4,0)</f>
        <v>1908</v>
      </c>
      <c r="I9943" t="str">
        <f>VLOOKUP(D9943,Запчасти!A:E,5,0)</f>
        <v>R6</v>
      </c>
      <c r="J9943">
        <f>VLOOKUP(I9943,Автомобили!A:D,4,0)</f>
        <v>2</v>
      </c>
    </row>
    <row r="9944" spans="1:11" hidden="1" x14ac:dyDescent="0.25">
      <c r="A9944">
        <v>9943</v>
      </c>
      <c r="B9944" s="6">
        <v>45359</v>
      </c>
      <c r="C9944" s="1" t="s">
        <v>15</v>
      </c>
      <c r="D9944">
        <v>24</v>
      </c>
      <c r="E9944">
        <v>652</v>
      </c>
      <c r="F9944" t="s">
        <v>290</v>
      </c>
      <c r="G9944" t="str">
        <f>VLOOKUP(D9944,Запчасти!A:E,2,0)</f>
        <v>Кузов</v>
      </c>
      <c r="H9944">
        <f>VLOOKUP(D9944,Запчасти!A:E,4,0)</f>
        <v>7771</v>
      </c>
      <c r="I9944" t="str">
        <f>VLOOKUP(D9944,Запчасти!A:E,5,0)</f>
        <v>R1</v>
      </c>
      <c r="J9944">
        <f>VLOOKUP(I9944,Автомобили!A:D,4,0)</f>
        <v>1.6</v>
      </c>
    </row>
    <row r="9945" spans="1:11" hidden="1" x14ac:dyDescent="0.25">
      <c r="A9945">
        <v>9944</v>
      </c>
      <c r="B9945" s="6">
        <v>45359</v>
      </c>
      <c r="C9945" s="1" t="s">
        <v>14</v>
      </c>
      <c r="D9945">
        <v>32</v>
      </c>
      <c r="E9945">
        <v>919</v>
      </c>
      <c r="F9945" t="s">
        <v>290</v>
      </c>
      <c r="G9945" t="str">
        <f>VLOOKUP(D9945,Запчасти!A:E,2,0)</f>
        <v>Привод колеса</v>
      </c>
      <c r="H9945">
        <f>VLOOKUP(D9945,Запчасти!A:E,4,0)</f>
        <v>7899</v>
      </c>
      <c r="I9945" t="str">
        <f>VLOOKUP(D9945,Запчасти!A:E,5,0)</f>
        <v>R6</v>
      </c>
      <c r="J9945">
        <f>VLOOKUP(I9945,Автомобили!A:D,4,0)</f>
        <v>2</v>
      </c>
    </row>
    <row r="9946" spans="1:11" hidden="1" x14ac:dyDescent="0.25">
      <c r="A9946">
        <v>9945</v>
      </c>
      <c r="B9946" s="6">
        <v>45359</v>
      </c>
      <c r="C9946" s="1" t="s">
        <v>21</v>
      </c>
      <c r="D9946">
        <v>154</v>
      </c>
      <c r="E9946">
        <v>293</v>
      </c>
      <c r="F9946" t="s">
        <v>290</v>
      </c>
      <c r="G9946" t="str">
        <f>VLOOKUP(D9946,Запчасти!A:E,2,0)</f>
        <v>Отопление / вентиляция</v>
      </c>
      <c r="H9946">
        <f>VLOOKUP(D9946,Запчасти!A:E,4,0)</f>
        <v>92984</v>
      </c>
      <c r="I9946" t="str">
        <f>VLOOKUP(D9946,Запчасти!A:E,5,0)</f>
        <v>R6</v>
      </c>
      <c r="J9946">
        <f>VLOOKUP(I9946,Автомобили!A:D,4,0)</f>
        <v>2</v>
      </c>
    </row>
    <row r="9947" spans="1:11" hidden="1" x14ac:dyDescent="0.25">
      <c r="A9947">
        <v>9946</v>
      </c>
      <c r="B9947" s="6">
        <v>45359</v>
      </c>
      <c r="C9947" s="1" t="s">
        <v>6</v>
      </c>
      <c r="D9947">
        <v>153</v>
      </c>
      <c r="E9947">
        <v>488</v>
      </c>
      <c r="F9947" t="s">
        <v>288</v>
      </c>
      <c r="G9947" t="str">
        <f>VLOOKUP(D9947,Запчасти!A:E,2,0)</f>
        <v>Система подачи топлива</v>
      </c>
      <c r="H9947">
        <f>VLOOKUP(D9947,Запчасти!A:E,4,0)</f>
        <v>14736</v>
      </c>
      <c r="I9947" t="str">
        <f>VLOOKUP(D9947,Запчасти!A:E,5,0)</f>
        <v>R5</v>
      </c>
      <c r="J9947">
        <f>VLOOKUP(I9947,Автомобили!A:D,4,0)</f>
        <v>1.4</v>
      </c>
    </row>
    <row r="9948" spans="1:11" hidden="1" x14ac:dyDescent="0.25">
      <c r="A9948">
        <v>9947</v>
      </c>
      <c r="B9948" s="6">
        <v>45359</v>
      </c>
      <c r="C9948" s="1" t="s">
        <v>11</v>
      </c>
      <c r="D9948">
        <v>67</v>
      </c>
      <c r="E9948">
        <v>231</v>
      </c>
      <c r="F9948" t="s">
        <v>288</v>
      </c>
      <c r="G9948" t="str">
        <f>VLOOKUP(D9948,Запчасти!A:E,2,0)</f>
        <v>Кпп</v>
      </c>
      <c r="H9948">
        <f>VLOOKUP(D9948,Запчасти!A:E,4,0)</f>
        <v>27759</v>
      </c>
      <c r="I9948" t="str">
        <f>VLOOKUP(D9948,Запчасти!A:E,5,0)</f>
        <v>R6</v>
      </c>
      <c r="J9948">
        <f>VLOOKUP(I9948,Автомобили!A:D,4,0)</f>
        <v>2</v>
      </c>
    </row>
    <row r="9949" spans="1:11" hidden="1" x14ac:dyDescent="0.25">
      <c r="A9949">
        <v>9948</v>
      </c>
      <c r="B9949" s="6">
        <v>45359</v>
      </c>
      <c r="C9949" s="1" t="s">
        <v>13</v>
      </c>
      <c r="D9949">
        <v>31</v>
      </c>
      <c r="E9949">
        <v>373</v>
      </c>
      <c r="F9949" t="s">
        <v>290</v>
      </c>
      <c r="G9949" t="str">
        <f>VLOOKUP(D9949,Запчасти!A:E,2,0)</f>
        <v>Кузов</v>
      </c>
      <c r="H9949">
        <f>VLOOKUP(D9949,Запчасти!A:E,4,0)</f>
        <v>56218</v>
      </c>
      <c r="I9949" t="str">
        <f>VLOOKUP(D9949,Запчасти!A:E,5,0)</f>
        <v>R3</v>
      </c>
      <c r="J9949">
        <f>VLOOKUP(I9949,Автомобили!A:D,4,0)</f>
        <v>3.5</v>
      </c>
    </row>
    <row r="9950" spans="1:11" hidden="1" x14ac:dyDescent="0.25">
      <c r="A9950">
        <v>9949</v>
      </c>
      <c r="B9950" s="6">
        <v>45359</v>
      </c>
      <c r="C9950" s="1" t="s">
        <v>18</v>
      </c>
      <c r="D9950">
        <v>9</v>
      </c>
      <c r="E9950">
        <v>125</v>
      </c>
      <c r="F9950" t="s">
        <v>290</v>
      </c>
      <c r="G9950" t="str">
        <f>VLOOKUP(D9950,Запчасти!A:E,2,0)</f>
        <v>Система очистки фар</v>
      </c>
      <c r="H9950">
        <f>VLOOKUP(D9950,Запчасти!A:E,4,0)</f>
        <v>12085</v>
      </c>
      <c r="I9950" t="str">
        <f>VLOOKUP(D9950,Запчасти!A:E,5,0)</f>
        <v>R3</v>
      </c>
      <c r="J9950">
        <f>VLOOKUP(I9950,Автомобили!A:D,4,0)</f>
        <v>3.5</v>
      </c>
    </row>
    <row r="9951" spans="1:11" hidden="1" x14ac:dyDescent="0.25">
      <c r="A9951">
        <v>9950</v>
      </c>
      <c r="B9951" s="6">
        <v>45359</v>
      </c>
      <c r="C9951" s="1" t="s">
        <v>12</v>
      </c>
      <c r="D9951">
        <v>98</v>
      </c>
      <c r="E9951">
        <v>266</v>
      </c>
      <c r="F9951" t="s">
        <v>290</v>
      </c>
      <c r="G9951" t="str">
        <f>VLOOKUP(D9951,Запчасти!A:E,2,0)</f>
        <v>Кондиционер</v>
      </c>
      <c r="H9951">
        <f>VLOOKUP(D9951,Запчасти!A:E,4,0)</f>
        <v>88480</v>
      </c>
      <c r="I9951" t="str">
        <f>VLOOKUP(D9951,Запчасти!A:E,5,0)</f>
        <v>R6</v>
      </c>
      <c r="J9951">
        <f>VLOOKUP(I9951,Автомобили!A:D,4,0)</f>
        <v>2</v>
      </c>
    </row>
    <row r="9952" spans="1:11" hidden="1" x14ac:dyDescent="0.25">
      <c r="A9952">
        <v>9951</v>
      </c>
      <c r="B9952" s="6">
        <v>45359</v>
      </c>
      <c r="C9952" s="1" t="s">
        <v>6</v>
      </c>
      <c r="D9952">
        <v>96</v>
      </c>
      <c r="E9952">
        <v>497</v>
      </c>
      <c r="F9952" t="s">
        <v>290</v>
      </c>
      <c r="G9952" t="str">
        <f>VLOOKUP(D9952,Запчасти!A:E,2,0)</f>
        <v>Подвеска и амортизация</v>
      </c>
      <c r="H9952">
        <f>VLOOKUP(D9952,Запчасти!A:E,4,0)</f>
        <v>44042</v>
      </c>
      <c r="I9952" t="str">
        <f>VLOOKUP(D9952,Запчасти!A:E,5,0)</f>
        <v>R2</v>
      </c>
      <c r="J9952">
        <f>VLOOKUP(I9952,Автомобили!A:D,4,0)</f>
        <v>1.6</v>
      </c>
    </row>
    <row r="9953" spans="1:10" hidden="1" x14ac:dyDescent="0.25">
      <c r="A9953">
        <v>9952</v>
      </c>
      <c r="B9953" s="6">
        <v>45359</v>
      </c>
      <c r="C9953" s="1" t="s">
        <v>21</v>
      </c>
      <c r="D9953">
        <v>40</v>
      </c>
      <c r="E9953">
        <v>424</v>
      </c>
      <c r="F9953" t="s">
        <v>290</v>
      </c>
      <c r="G9953" t="str">
        <f>VLOOKUP(D9953,Запчасти!A:E,2,0)</f>
        <v>Двигатель</v>
      </c>
      <c r="H9953">
        <f>VLOOKUP(D9953,Запчасти!A:E,4,0)</f>
        <v>32427</v>
      </c>
      <c r="I9953" t="str">
        <f>VLOOKUP(D9953,Запчасти!A:E,5,0)</f>
        <v>R6</v>
      </c>
      <c r="J9953">
        <f>VLOOKUP(I9953,Автомобили!A:D,4,0)</f>
        <v>2</v>
      </c>
    </row>
    <row r="9954" spans="1:10" hidden="1" x14ac:dyDescent="0.25">
      <c r="A9954">
        <v>9953</v>
      </c>
      <c r="B9954" s="6">
        <v>45359</v>
      </c>
      <c r="C9954" s="1" t="s">
        <v>6</v>
      </c>
      <c r="D9954">
        <v>39</v>
      </c>
      <c r="E9954">
        <v>302</v>
      </c>
      <c r="F9954" t="s">
        <v>288</v>
      </c>
      <c r="G9954" t="str">
        <f>VLOOKUP(D9954,Запчасти!A:E,2,0)</f>
        <v>Тормозная система</v>
      </c>
      <c r="H9954">
        <f>VLOOKUP(D9954,Запчасти!A:E,4,0)</f>
        <v>35538</v>
      </c>
      <c r="I9954" t="str">
        <f>VLOOKUP(D9954,Запчасти!A:E,5,0)</f>
        <v>R4</v>
      </c>
      <c r="J9954">
        <f>VLOOKUP(I9954,Автомобили!A:D,4,0)</f>
        <v>1.6</v>
      </c>
    </row>
    <row r="9955" spans="1:10" hidden="1" x14ac:dyDescent="0.25">
      <c r="A9955">
        <v>9954</v>
      </c>
      <c r="B9955" s="6">
        <v>45359</v>
      </c>
      <c r="C9955" s="1" t="s">
        <v>3</v>
      </c>
      <c r="D9955">
        <v>101</v>
      </c>
      <c r="E9955">
        <v>988</v>
      </c>
      <c r="F9955" t="s">
        <v>290</v>
      </c>
      <c r="G9955" t="str">
        <f>VLOOKUP(D9955,Запчасти!A:E,2,0)</f>
        <v>Электрика</v>
      </c>
      <c r="H9955">
        <f>VLOOKUP(D9955,Запчасти!A:E,4,0)</f>
        <v>97245</v>
      </c>
      <c r="I9955" t="str">
        <f>VLOOKUP(D9955,Запчасти!A:E,5,0)</f>
        <v>R1</v>
      </c>
      <c r="J9955">
        <f>VLOOKUP(I9955,Автомобили!A:D,4,0)</f>
        <v>1.6</v>
      </c>
    </row>
    <row r="9956" spans="1:10" hidden="1" x14ac:dyDescent="0.25">
      <c r="A9956">
        <v>9955</v>
      </c>
      <c r="B9956" s="6">
        <v>45359</v>
      </c>
      <c r="C9956" s="1" t="s">
        <v>13</v>
      </c>
      <c r="D9956">
        <v>158</v>
      </c>
      <c r="E9956">
        <v>768</v>
      </c>
      <c r="F9956" t="s">
        <v>290</v>
      </c>
      <c r="G9956" t="str">
        <f>VLOOKUP(D9956,Запчасти!A:E,2,0)</f>
        <v>Кпп</v>
      </c>
      <c r="H9956">
        <f>VLOOKUP(D9956,Запчасти!A:E,4,0)</f>
        <v>97504</v>
      </c>
      <c r="I9956" t="str">
        <f>VLOOKUP(D9956,Запчасти!A:E,5,0)</f>
        <v>R3</v>
      </c>
      <c r="J9956">
        <f>VLOOKUP(I9956,Автомобили!A:D,4,0)</f>
        <v>3.5</v>
      </c>
    </row>
    <row r="9957" spans="1:10" hidden="1" x14ac:dyDescent="0.25">
      <c r="A9957">
        <v>9956</v>
      </c>
      <c r="B9957" s="6">
        <v>45359</v>
      </c>
      <c r="C9957" s="1" t="s">
        <v>7</v>
      </c>
      <c r="D9957">
        <v>131</v>
      </c>
      <c r="E9957">
        <v>662</v>
      </c>
      <c r="F9957" t="s">
        <v>290</v>
      </c>
      <c r="G9957" t="str">
        <f>VLOOKUP(D9957,Запчасти!A:E,2,0)</f>
        <v>Электрика</v>
      </c>
      <c r="H9957">
        <f>VLOOKUP(D9957,Запчасти!A:E,4,0)</f>
        <v>96348</v>
      </c>
      <c r="I9957" t="str">
        <f>VLOOKUP(D9957,Запчасти!A:E,5,0)</f>
        <v>R2</v>
      </c>
      <c r="J9957">
        <f>VLOOKUP(I9957,Автомобили!A:D,4,0)</f>
        <v>1.6</v>
      </c>
    </row>
    <row r="9958" spans="1:10" hidden="1" x14ac:dyDescent="0.25">
      <c r="A9958">
        <v>9957</v>
      </c>
      <c r="B9958" s="6">
        <v>45359</v>
      </c>
      <c r="C9958" s="1" t="s">
        <v>21</v>
      </c>
      <c r="D9958">
        <v>159</v>
      </c>
      <c r="E9958">
        <v>536</v>
      </c>
      <c r="F9958" t="s">
        <v>290</v>
      </c>
      <c r="G9958" t="str">
        <f>VLOOKUP(D9958,Запчасти!A:E,2,0)</f>
        <v>Подвеска и амортизация</v>
      </c>
      <c r="H9958">
        <f>VLOOKUP(D9958,Запчасти!A:E,4,0)</f>
        <v>88522</v>
      </c>
      <c r="I9958" t="str">
        <f>VLOOKUP(D9958,Запчасти!A:E,5,0)</f>
        <v>R2</v>
      </c>
      <c r="J9958">
        <f>VLOOKUP(I9958,Автомобили!A:D,4,0)</f>
        <v>1.6</v>
      </c>
    </row>
    <row r="9959" spans="1:10" hidden="1" x14ac:dyDescent="0.25">
      <c r="A9959">
        <v>9958</v>
      </c>
      <c r="B9959" s="6">
        <v>45359</v>
      </c>
      <c r="C9959" s="1" t="s">
        <v>8</v>
      </c>
      <c r="D9959">
        <v>195</v>
      </c>
      <c r="E9959">
        <v>464</v>
      </c>
      <c r="F9959" t="s">
        <v>290</v>
      </c>
      <c r="G9959" t="str">
        <f>VLOOKUP(D9959,Запчасти!A:E,2,0)</f>
        <v>Электрика</v>
      </c>
      <c r="H9959">
        <f>VLOOKUP(D9959,Запчасти!A:E,4,0)</f>
        <v>76113</v>
      </c>
      <c r="I9959" t="str">
        <f>VLOOKUP(D9959,Запчасти!A:E,5,0)</f>
        <v>R3</v>
      </c>
      <c r="J9959">
        <f>VLOOKUP(I9959,Автомобили!A:D,4,0)</f>
        <v>3.5</v>
      </c>
    </row>
    <row r="9960" spans="1:10" hidden="1" x14ac:dyDescent="0.25">
      <c r="A9960">
        <v>9959</v>
      </c>
      <c r="B9960" s="6">
        <v>45359</v>
      </c>
      <c r="C9960" s="1" t="s">
        <v>6</v>
      </c>
      <c r="D9960">
        <v>2</v>
      </c>
      <c r="E9960">
        <v>981</v>
      </c>
      <c r="F9960" t="s">
        <v>290</v>
      </c>
      <c r="G9960" t="str">
        <f>VLOOKUP(D9960,Запчасти!A:E,2,0)</f>
        <v>Система выпуска</v>
      </c>
      <c r="H9960">
        <f>VLOOKUP(D9960,Запчасти!A:E,4,0)</f>
        <v>89726</v>
      </c>
      <c r="I9960" t="str">
        <f>VLOOKUP(D9960,Запчасти!A:E,5,0)</f>
        <v>R6</v>
      </c>
      <c r="J9960">
        <f>VLOOKUP(I9960,Автомобили!A:D,4,0)</f>
        <v>2</v>
      </c>
    </row>
    <row r="9961" spans="1:10" hidden="1" x14ac:dyDescent="0.25">
      <c r="A9961">
        <v>9960</v>
      </c>
      <c r="B9961" s="6">
        <v>45359</v>
      </c>
      <c r="C9961" s="1" t="s">
        <v>10</v>
      </c>
      <c r="D9961">
        <v>147</v>
      </c>
      <c r="E9961">
        <v>767</v>
      </c>
      <c r="F9961" t="s">
        <v>290</v>
      </c>
      <c r="G9961" t="str">
        <f>VLOOKUP(D9961,Запчасти!A:E,2,0)</f>
        <v>Система сцепления</v>
      </c>
      <c r="H9961">
        <f>VLOOKUP(D9961,Запчасти!A:E,4,0)</f>
        <v>29654</v>
      </c>
      <c r="I9961" t="str">
        <f>VLOOKUP(D9961,Запчасти!A:E,5,0)</f>
        <v>R6</v>
      </c>
      <c r="J9961">
        <f>VLOOKUP(I9961,Автомобили!A:D,4,0)</f>
        <v>2</v>
      </c>
    </row>
    <row r="9962" spans="1:10" hidden="1" x14ac:dyDescent="0.25">
      <c r="A9962">
        <v>9961</v>
      </c>
      <c r="B9962" s="6">
        <v>45359</v>
      </c>
      <c r="C9962" s="1" t="s">
        <v>3</v>
      </c>
      <c r="D9962">
        <v>153</v>
      </c>
      <c r="E9962">
        <v>900</v>
      </c>
      <c r="F9962" t="s">
        <v>288</v>
      </c>
      <c r="G9962" t="str">
        <f>VLOOKUP(D9962,Запчасти!A:E,2,0)</f>
        <v>Система подачи топлива</v>
      </c>
      <c r="H9962">
        <f>VLOOKUP(D9962,Запчасти!A:E,4,0)</f>
        <v>14736</v>
      </c>
      <c r="I9962" t="str">
        <f>VLOOKUP(D9962,Запчасти!A:E,5,0)</f>
        <v>R5</v>
      </c>
      <c r="J9962">
        <f>VLOOKUP(I9962,Автомобили!A:D,4,0)</f>
        <v>1.4</v>
      </c>
    </row>
    <row r="9963" spans="1:10" hidden="1" x14ac:dyDescent="0.25">
      <c r="A9963">
        <v>9962</v>
      </c>
      <c r="B9963" s="6">
        <v>45359</v>
      </c>
      <c r="C9963" s="1" t="s">
        <v>10</v>
      </c>
      <c r="D9963">
        <v>124</v>
      </c>
      <c r="E9963">
        <v>392</v>
      </c>
      <c r="F9963" t="s">
        <v>288</v>
      </c>
      <c r="G9963" t="str">
        <f>VLOOKUP(D9963,Запчасти!A:E,2,0)</f>
        <v>Двигатель</v>
      </c>
      <c r="H9963">
        <f>VLOOKUP(D9963,Запчасти!A:E,4,0)</f>
        <v>97667</v>
      </c>
      <c r="I9963" t="str">
        <f>VLOOKUP(D9963,Запчасти!A:E,5,0)</f>
        <v>R4</v>
      </c>
      <c r="J9963">
        <f>VLOOKUP(I9963,Автомобили!A:D,4,0)</f>
        <v>1.6</v>
      </c>
    </row>
    <row r="9964" spans="1:10" hidden="1" x14ac:dyDescent="0.25">
      <c r="A9964">
        <v>9963</v>
      </c>
      <c r="B9964" s="6">
        <v>45359</v>
      </c>
      <c r="C9964" s="1" t="s">
        <v>3</v>
      </c>
      <c r="D9964">
        <v>127</v>
      </c>
      <c r="E9964">
        <v>378</v>
      </c>
      <c r="F9964" t="s">
        <v>290</v>
      </c>
      <c r="G9964" t="str">
        <f>VLOOKUP(D9964,Запчасти!A:E,2,0)</f>
        <v>Электрика</v>
      </c>
      <c r="H9964">
        <f>VLOOKUP(D9964,Запчасти!A:E,4,0)</f>
        <v>47258</v>
      </c>
      <c r="I9964" t="str">
        <f>VLOOKUP(D9964,Запчасти!A:E,5,0)</f>
        <v>R1</v>
      </c>
      <c r="J9964">
        <f>VLOOKUP(I9964,Автомобили!A:D,4,0)</f>
        <v>1.6</v>
      </c>
    </row>
    <row r="9965" spans="1:10" hidden="1" x14ac:dyDescent="0.25">
      <c r="A9965">
        <v>9964</v>
      </c>
      <c r="B9965" s="6">
        <v>45359</v>
      </c>
      <c r="C9965" s="1" t="s">
        <v>11</v>
      </c>
      <c r="D9965">
        <v>105</v>
      </c>
      <c r="E9965">
        <v>548</v>
      </c>
      <c r="F9965" t="s">
        <v>290</v>
      </c>
      <c r="G9965" t="str">
        <f>VLOOKUP(D9965,Запчасти!A:E,2,0)</f>
        <v>Кпп</v>
      </c>
      <c r="H9965">
        <f>VLOOKUP(D9965,Запчасти!A:E,4,0)</f>
        <v>83469</v>
      </c>
      <c r="I9965" t="str">
        <f>VLOOKUP(D9965,Запчасти!A:E,5,0)</f>
        <v>R6</v>
      </c>
      <c r="J9965">
        <f>VLOOKUP(I9965,Автомобили!A:D,4,0)</f>
        <v>2</v>
      </c>
    </row>
    <row r="9966" spans="1:10" hidden="1" x14ac:dyDescent="0.25">
      <c r="A9966">
        <v>9965</v>
      </c>
      <c r="B9966" s="6">
        <v>45359</v>
      </c>
      <c r="C9966" s="1" t="s">
        <v>9</v>
      </c>
      <c r="D9966">
        <v>173</v>
      </c>
      <c r="E9966">
        <v>623</v>
      </c>
      <c r="F9966" t="s">
        <v>290</v>
      </c>
      <c r="G9966" t="str">
        <f>VLOOKUP(D9966,Запчасти!A:E,2,0)</f>
        <v>Двигатель</v>
      </c>
      <c r="H9966">
        <f>VLOOKUP(D9966,Запчасти!A:E,4,0)</f>
        <v>59834</v>
      </c>
      <c r="I9966" t="str">
        <f>VLOOKUP(D9966,Запчасти!A:E,5,0)</f>
        <v>R1</v>
      </c>
      <c r="J9966">
        <f>VLOOKUP(I9966,Автомобили!A:D,4,0)</f>
        <v>1.6</v>
      </c>
    </row>
    <row r="9967" spans="1:10" hidden="1" x14ac:dyDescent="0.25">
      <c r="A9967">
        <v>9966</v>
      </c>
      <c r="B9967" s="6">
        <v>45359</v>
      </c>
      <c r="C9967" s="1" t="s">
        <v>3</v>
      </c>
      <c r="D9967">
        <v>51</v>
      </c>
      <c r="E9967">
        <v>718</v>
      </c>
      <c r="F9967" t="s">
        <v>290</v>
      </c>
      <c r="G9967" t="str">
        <f>VLOOKUP(D9967,Запчасти!A:E,2,0)</f>
        <v>Двигатель</v>
      </c>
      <c r="H9967">
        <f>VLOOKUP(D9967,Запчасти!A:E,4,0)</f>
        <v>34836</v>
      </c>
      <c r="I9967" t="str">
        <f>VLOOKUP(D9967,Запчасти!A:E,5,0)</f>
        <v>R3</v>
      </c>
      <c r="J9967">
        <f>VLOOKUP(I9967,Автомобили!A:D,4,0)</f>
        <v>3.5</v>
      </c>
    </row>
    <row r="9968" spans="1:10" hidden="1" x14ac:dyDescent="0.25">
      <c r="A9968">
        <v>9967</v>
      </c>
      <c r="B9968" s="6">
        <v>45359</v>
      </c>
      <c r="C9968" s="1" t="s">
        <v>16</v>
      </c>
      <c r="D9968">
        <v>36</v>
      </c>
      <c r="E9968">
        <v>869</v>
      </c>
      <c r="F9968" t="s">
        <v>288</v>
      </c>
      <c r="G9968" t="str">
        <f>VLOOKUP(D9968,Запчасти!A:E,2,0)</f>
        <v>Двигатель</v>
      </c>
      <c r="H9968">
        <f>VLOOKUP(D9968,Запчасти!A:E,4,0)</f>
        <v>47343</v>
      </c>
      <c r="I9968" t="str">
        <f>VLOOKUP(D9968,Запчасти!A:E,5,0)</f>
        <v>R2</v>
      </c>
      <c r="J9968">
        <f>VLOOKUP(I9968,Автомобили!A:D,4,0)</f>
        <v>1.6</v>
      </c>
    </row>
    <row r="9969" spans="1:10" hidden="1" x14ac:dyDescent="0.25">
      <c r="A9969">
        <v>9968</v>
      </c>
      <c r="B9969" s="6">
        <v>45359</v>
      </c>
      <c r="C9969" s="1" t="s">
        <v>15</v>
      </c>
      <c r="D9969">
        <v>4</v>
      </c>
      <c r="E9969">
        <v>129</v>
      </c>
      <c r="F9969" t="s">
        <v>288</v>
      </c>
      <c r="G9969" t="str">
        <f>VLOOKUP(D9969,Запчасти!A:E,2,0)</f>
        <v>Двигатель</v>
      </c>
      <c r="H9969">
        <f>VLOOKUP(D9969,Запчасти!A:E,4,0)</f>
        <v>52675</v>
      </c>
      <c r="I9969" t="str">
        <f>VLOOKUP(D9969,Запчасти!A:E,5,0)</f>
        <v>R6</v>
      </c>
      <c r="J9969">
        <f>VLOOKUP(I9969,Автомобили!A:D,4,0)</f>
        <v>2</v>
      </c>
    </row>
    <row r="9970" spans="1:10" hidden="1" x14ac:dyDescent="0.25">
      <c r="A9970">
        <v>9969</v>
      </c>
      <c r="B9970" s="6">
        <v>45359</v>
      </c>
      <c r="C9970" s="1" t="s">
        <v>21</v>
      </c>
      <c r="D9970">
        <v>142</v>
      </c>
      <c r="E9970">
        <v>186</v>
      </c>
      <c r="F9970" t="s">
        <v>290</v>
      </c>
      <c r="G9970" t="str">
        <f>VLOOKUP(D9970,Запчасти!A:E,2,0)</f>
        <v>Трансмиссия</v>
      </c>
      <c r="H9970">
        <f>VLOOKUP(D9970,Запчасти!A:E,4,0)</f>
        <v>88054</v>
      </c>
      <c r="I9970" t="str">
        <f>VLOOKUP(D9970,Запчасти!A:E,5,0)</f>
        <v>R1</v>
      </c>
      <c r="J9970">
        <f>VLOOKUP(I9970,Автомобили!A:D,4,0)</f>
        <v>1.6</v>
      </c>
    </row>
    <row r="9971" spans="1:10" hidden="1" x14ac:dyDescent="0.25">
      <c r="A9971">
        <v>9970</v>
      </c>
      <c r="B9971" s="6">
        <v>45359</v>
      </c>
      <c r="C9971" s="1" t="s">
        <v>19</v>
      </c>
      <c r="D9971">
        <v>41</v>
      </c>
      <c r="E9971">
        <v>434</v>
      </c>
      <c r="F9971" t="s">
        <v>290</v>
      </c>
      <c r="G9971" t="str">
        <f>VLOOKUP(D9971,Запчасти!A:E,2,0)</f>
        <v>Кузов</v>
      </c>
      <c r="H9971">
        <f>VLOOKUP(D9971,Запчасти!A:E,4,0)</f>
        <v>38422</v>
      </c>
      <c r="I9971" t="str">
        <f>VLOOKUP(D9971,Запчасти!A:E,5,0)</f>
        <v>R2</v>
      </c>
      <c r="J9971">
        <f>VLOOKUP(I9971,Автомобили!A:D,4,0)</f>
        <v>1.6</v>
      </c>
    </row>
    <row r="9972" spans="1:10" hidden="1" x14ac:dyDescent="0.25">
      <c r="A9972">
        <v>9971</v>
      </c>
      <c r="B9972" s="6">
        <v>45359</v>
      </c>
      <c r="C9972" s="1" t="s">
        <v>22</v>
      </c>
      <c r="D9972">
        <v>172</v>
      </c>
      <c r="E9972">
        <v>404</v>
      </c>
      <c r="F9972" t="s">
        <v>290</v>
      </c>
      <c r="G9972" t="str">
        <f>VLOOKUP(D9972,Запчасти!A:E,2,0)</f>
        <v>Тормозная система</v>
      </c>
      <c r="H9972">
        <f>VLOOKUP(D9972,Запчасти!A:E,4,0)</f>
        <v>77016</v>
      </c>
      <c r="I9972" t="str">
        <f>VLOOKUP(D9972,Запчасти!A:E,5,0)</f>
        <v>R6</v>
      </c>
      <c r="J9972">
        <f>VLOOKUP(I9972,Автомобили!A:D,4,0)</f>
        <v>2</v>
      </c>
    </row>
    <row r="9973" spans="1:10" hidden="1" x14ac:dyDescent="0.25">
      <c r="A9973">
        <v>9972</v>
      </c>
      <c r="B9973" s="6">
        <v>45359</v>
      </c>
      <c r="C9973" s="1" t="s">
        <v>17</v>
      </c>
      <c r="D9973">
        <v>129</v>
      </c>
      <c r="E9973">
        <v>466</v>
      </c>
      <c r="F9973" t="s">
        <v>290</v>
      </c>
      <c r="G9973" t="str">
        <f>VLOOKUP(D9973,Запчасти!A:E,2,0)</f>
        <v>Двигатель</v>
      </c>
      <c r="H9973">
        <f>VLOOKUP(D9973,Запчасти!A:E,4,0)</f>
        <v>45578</v>
      </c>
      <c r="I9973" t="str">
        <f>VLOOKUP(D9973,Запчасти!A:E,5,0)</f>
        <v>R2</v>
      </c>
      <c r="J9973">
        <f>VLOOKUP(I9973,Автомобили!A:D,4,0)</f>
        <v>1.6</v>
      </c>
    </row>
    <row r="9974" spans="1:10" hidden="1" x14ac:dyDescent="0.25">
      <c r="A9974">
        <v>9973</v>
      </c>
      <c r="B9974" s="6">
        <v>45359</v>
      </c>
      <c r="C9974" s="1" t="s">
        <v>15</v>
      </c>
      <c r="D9974">
        <v>116</v>
      </c>
      <c r="E9974">
        <v>475</v>
      </c>
      <c r="F9974" t="s">
        <v>290</v>
      </c>
      <c r="G9974" t="str">
        <f>VLOOKUP(D9974,Запчасти!A:E,2,0)</f>
        <v>Кузов</v>
      </c>
      <c r="H9974">
        <f>VLOOKUP(D9974,Запчасти!A:E,4,0)</f>
        <v>61905</v>
      </c>
      <c r="I9974" t="str">
        <f>VLOOKUP(D9974,Запчасти!A:E,5,0)</f>
        <v>R1</v>
      </c>
      <c r="J9974">
        <f>VLOOKUP(I9974,Автомобили!A:D,4,0)</f>
        <v>1.6</v>
      </c>
    </row>
    <row r="9975" spans="1:10" hidden="1" x14ac:dyDescent="0.25">
      <c r="A9975">
        <v>9974</v>
      </c>
      <c r="B9975" s="6">
        <v>45359</v>
      </c>
      <c r="C9975" s="1" t="s">
        <v>22</v>
      </c>
      <c r="D9975">
        <v>197</v>
      </c>
      <c r="E9975">
        <v>408</v>
      </c>
      <c r="F9975" t="s">
        <v>288</v>
      </c>
      <c r="G9975" t="str">
        <f>VLOOKUP(D9975,Запчасти!A:E,2,0)</f>
        <v>Двигатель</v>
      </c>
      <c r="H9975">
        <f>VLOOKUP(D9975,Запчасти!A:E,4,0)</f>
        <v>24769</v>
      </c>
      <c r="I9975" t="str">
        <f>VLOOKUP(D9975,Запчасти!A:E,5,0)</f>
        <v>R5</v>
      </c>
      <c r="J9975">
        <f>VLOOKUP(I9975,Автомобили!A:D,4,0)</f>
        <v>1.4</v>
      </c>
    </row>
    <row r="9976" spans="1:10" hidden="1" x14ac:dyDescent="0.25">
      <c r="A9976">
        <v>9975</v>
      </c>
      <c r="B9976" s="6">
        <v>45359</v>
      </c>
      <c r="C9976" s="1" t="s">
        <v>18</v>
      </c>
      <c r="D9976">
        <v>176</v>
      </c>
      <c r="E9976">
        <v>141</v>
      </c>
      <c r="F9976" t="s">
        <v>290</v>
      </c>
      <c r="G9976" t="str">
        <f>VLOOKUP(D9976,Запчасти!A:E,2,0)</f>
        <v>Двигатель</v>
      </c>
      <c r="H9976">
        <f>VLOOKUP(D9976,Запчасти!A:E,4,0)</f>
        <v>80824</v>
      </c>
      <c r="I9976" t="str">
        <f>VLOOKUP(D9976,Запчасти!A:E,5,0)</f>
        <v>R3</v>
      </c>
      <c r="J9976">
        <f>VLOOKUP(I9976,Автомобили!A:D,4,0)</f>
        <v>3.5</v>
      </c>
    </row>
    <row r="9977" spans="1:10" hidden="1" x14ac:dyDescent="0.25">
      <c r="A9977">
        <v>9976</v>
      </c>
      <c r="B9977" s="6">
        <v>45359</v>
      </c>
      <c r="C9977" s="1" t="s">
        <v>20</v>
      </c>
      <c r="D9977">
        <v>103</v>
      </c>
      <c r="E9977">
        <v>604</v>
      </c>
      <c r="F9977" t="s">
        <v>288</v>
      </c>
      <c r="G9977" t="str">
        <f>VLOOKUP(D9977,Запчасти!A:E,2,0)</f>
        <v>Система сцепления</v>
      </c>
      <c r="H9977">
        <f>VLOOKUP(D9977,Запчасти!A:E,4,0)</f>
        <v>15251</v>
      </c>
      <c r="I9977" t="str">
        <f>VLOOKUP(D9977,Запчасти!A:E,5,0)</f>
        <v>R5</v>
      </c>
      <c r="J9977">
        <f>VLOOKUP(I9977,Автомобили!A:D,4,0)</f>
        <v>1.4</v>
      </c>
    </row>
    <row r="9978" spans="1:10" hidden="1" x14ac:dyDescent="0.25">
      <c r="A9978">
        <v>9977</v>
      </c>
      <c r="B9978" s="6">
        <v>45359</v>
      </c>
      <c r="C9978" s="1" t="s">
        <v>4</v>
      </c>
      <c r="D9978">
        <v>124</v>
      </c>
      <c r="E9978">
        <v>576</v>
      </c>
      <c r="F9978" t="s">
        <v>288</v>
      </c>
      <c r="G9978" t="str">
        <f>VLOOKUP(D9978,Запчасти!A:E,2,0)</f>
        <v>Двигатель</v>
      </c>
      <c r="H9978">
        <f>VLOOKUP(D9978,Запчасти!A:E,4,0)</f>
        <v>97667</v>
      </c>
      <c r="I9978" t="str">
        <f>VLOOKUP(D9978,Запчасти!A:E,5,0)</f>
        <v>R4</v>
      </c>
      <c r="J9978">
        <f>VLOOKUP(I9978,Автомобили!A:D,4,0)</f>
        <v>1.6</v>
      </c>
    </row>
    <row r="9979" spans="1:10" hidden="1" x14ac:dyDescent="0.25">
      <c r="A9979">
        <v>9978</v>
      </c>
      <c r="B9979" s="6">
        <v>45359</v>
      </c>
      <c r="C9979" s="1" t="s">
        <v>11</v>
      </c>
      <c r="D9979">
        <v>13</v>
      </c>
      <c r="E9979">
        <v>434</v>
      </c>
      <c r="F9979" t="s">
        <v>288</v>
      </c>
      <c r="G9979" t="str">
        <f>VLOOKUP(D9979,Запчасти!A:E,2,0)</f>
        <v>Двигатель</v>
      </c>
      <c r="H9979">
        <f>VLOOKUP(D9979,Запчасти!A:E,4,0)</f>
        <v>64654</v>
      </c>
      <c r="I9979" t="str">
        <f>VLOOKUP(D9979,Запчасти!A:E,5,0)</f>
        <v>R2</v>
      </c>
      <c r="J9979">
        <f>VLOOKUP(I9979,Автомобили!A:D,4,0)</f>
        <v>1.6</v>
      </c>
    </row>
    <row r="9980" spans="1:10" hidden="1" x14ac:dyDescent="0.25">
      <c r="A9980">
        <v>9979</v>
      </c>
      <c r="B9980" s="6">
        <v>45359</v>
      </c>
      <c r="C9980" s="1" t="s">
        <v>7</v>
      </c>
      <c r="D9980">
        <v>179</v>
      </c>
      <c r="E9980">
        <v>31</v>
      </c>
      <c r="F9980" t="s">
        <v>288</v>
      </c>
      <c r="G9980" t="str">
        <f>VLOOKUP(D9980,Запчасти!A:E,2,0)</f>
        <v>Подвеска и амортизация</v>
      </c>
      <c r="H9980">
        <f>VLOOKUP(D9980,Запчасти!A:E,4,0)</f>
        <v>95763</v>
      </c>
      <c r="I9980" t="str">
        <f>VLOOKUP(D9980,Запчасти!A:E,5,0)</f>
        <v>R3</v>
      </c>
      <c r="J9980">
        <f>VLOOKUP(I9980,Автомобили!A:D,4,0)</f>
        <v>3.5</v>
      </c>
    </row>
    <row r="9981" spans="1:10" hidden="1" x14ac:dyDescent="0.25">
      <c r="A9981">
        <v>9980</v>
      </c>
      <c r="B9981" s="6">
        <v>45359</v>
      </c>
      <c r="C9981" s="1" t="s">
        <v>6</v>
      </c>
      <c r="D9981">
        <v>37</v>
      </c>
      <c r="E9981">
        <v>625</v>
      </c>
      <c r="F9981" t="s">
        <v>288</v>
      </c>
      <c r="G9981" t="str">
        <f>VLOOKUP(D9981,Запчасти!A:E,2,0)</f>
        <v>Тормозная система</v>
      </c>
      <c r="H9981">
        <f>VLOOKUP(D9981,Запчасти!A:E,4,0)</f>
        <v>56438</v>
      </c>
      <c r="I9981" t="str">
        <f>VLOOKUP(D9981,Запчасти!A:E,5,0)</f>
        <v>R2</v>
      </c>
      <c r="J9981">
        <f>VLOOKUP(I9981,Автомобили!A:D,4,0)</f>
        <v>1.6</v>
      </c>
    </row>
    <row r="9982" spans="1:10" hidden="1" x14ac:dyDescent="0.25">
      <c r="A9982">
        <v>9981</v>
      </c>
      <c r="B9982" s="6">
        <v>45359</v>
      </c>
      <c r="C9982" s="1" t="s">
        <v>16</v>
      </c>
      <c r="D9982">
        <v>108</v>
      </c>
      <c r="E9982">
        <v>647</v>
      </c>
      <c r="F9982" t="s">
        <v>288</v>
      </c>
      <c r="G9982" t="str">
        <f>VLOOKUP(D9982,Запчасти!A:E,2,0)</f>
        <v>Двигатель</v>
      </c>
      <c r="H9982">
        <f>VLOOKUP(D9982,Запчасти!A:E,4,0)</f>
        <v>40632</v>
      </c>
      <c r="I9982" t="str">
        <f>VLOOKUP(D9982,Запчасти!A:E,5,0)</f>
        <v>R2</v>
      </c>
      <c r="J9982">
        <f>VLOOKUP(I9982,Автомобили!A:D,4,0)</f>
        <v>1.6</v>
      </c>
    </row>
    <row r="9983" spans="1:10" hidden="1" x14ac:dyDescent="0.25">
      <c r="A9983">
        <v>9982</v>
      </c>
      <c r="B9983" s="6">
        <v>45359</v>
      </c>
      <c r="C9983" s="1" t="s">
        <v>14</v>
      </c>
      <c r="D9983">
        <v>110</v>
      </c>
      <c r="E9983">
        <v>241</v>
      </c>
      <c r="F9983" t="s">
        <v>290</v>
      </c>
      <c r="G9983" t="str">
        <f>VLOOKUP(D9983,Запчасти!A:E,2,0)</f>
        <v>Двигатель</v>
      </c>
      <c r="H9983">
        <f>VLOOKUP(D9983,Запчасти!A:E,4,0)</f>
        <v>69032</v>
      </c>
      <c r="I9983" t="str">
        <f>VLOOKUP(D9983,Запчасти!A:E,5,0)</f>
        <v>R3</v>
      </c>
      <c r="J9983">
        <f>VLOOKUP(I9983,Автомобили!A:D,4,0)</f>
        <v>3.5</v>
      </c>
    </row>
    <row r="9984" spans="1:10" hidden="1" x14ac:dyDescent="0.25">
      <c r="A9984">
        <v>9983</v>
      </c>
      <c r="B9984" s="6">
        <v>45359</v>
      </c>
      <c r="C9984" s="1" t="s">
        <v>14</v>
      </c>
      <c r="D9984">
        <v>138</v>
      </c>
      <c r="E9984">
        <v>235</v>
      </c>
      <c r="F9984" t="s">
        <v>288</v>
      </c>
      <c r="G9984" t="str">
        <f>VLOOKUP(D9984,Запчасти!A:E,2,0)</f>
        <v>Электрика</v>
      </c>
      <c r="H9984">
        <f>VLOOKUP(D9984,Запчасти!A:E,4,0)</f>
        <v>1987</v>
      </c>
      <c r="I9984" t="str">
        <f>VLOOKUP(D9984,Запчасти!A:E,5,0)</f>
        <v>R6</v>
      </c>
      <c r="J9984">
        <f>VLOOKUP(I9984,Автомобили!A:D,4,0)</f>
        <v>2</v>
      </c>
    </row>
    <row r="9985" spans="1:11" hidden="1" x14ac:dyDescent="0.25">
      <c r="A9985">
        <v>9984</v>
      </c>
      <c r="B9985" s="6">
        <v>45359</v>
      </c>
      <c r="C9985" s="1" t="s">
        <v>12</v>
      </c>
      <c r="D9985">
        <v>32</v>
      </c>
      <c r="E9985">
        <v>824</v>
      </c>
      <c r="F9985" t="s">
        <v>288</v>
      </c>
      <c r="G9985" t="str">
        <f>VLOOKUP(D9985,Запчасти!A:E,2,0)</f>
        <v>Привод колеса</v>
      </c>
      <c r="H9985">
        <f>VLOOKUP(D9985,Запчасти!A:E,4,0)</f>
        <v>7899</v>
      </c>
      <c r="I9985" t="str">
        <f>VLOOKUP(D9985,Запчасти!A:E,5,0)</f>
        <v>R6</v>
      </c>
      <c r="J9985">
        <f>VLOOKUP(I9985,Автомобили!A:D,4,0)</f>
        <v>2</v>
      </c>
    </row>
    <row r="9986" spans="1:11" hidden="1" x14ac:dyDescent="0.25">
      <c r="A9986">
        <v>9985</v>
      </c>
      <c r="B9986" s="6">
        <v>45359</v>
      </c>
      <c r="C9986" s="1" t="s">
        <v>20</v>
      </c>
      <c r="D9986">
        <v>80</v>
      </c>
      <c r="E9986">
        <v>134</v>
      </c>
      <c r="F9986" t="s">
        <v>290</v>
      </c>
      <c r="G9986" t="str">
        <f>VLOOKUP(D9986,Запчасти!A:E,2,0)</f>
        <v>Система сцепления</v>
      </c>
      <c r="H9986">
        <f>VLOOKUP(D9986,Запчасти!A:E,4,0)</f>
        <v>22871</v>
      </c>
      <c r="I9986" t="str">
        <f>VLOOKUP(D9986,Запчасти!A:E,5,0)</f>
        <v>R2</v>
      </c>
      <c r="J9986">
        <f>VLOOKUP(I9986,Автомобили!A:D,4,0)</f>
        <v>1.6</v>
      </c>
    </row>
    <row r="9987" spans="1:11" hidden="1" x14ac:dyDescent="0.25">
      <c r="A9987">
        <v>9986</v>
      </c>
      <c r="B9987" s="6">
        <v>45359</v>
      </c>
      <c r="C9987" s="1" t="s">
        <v>5</v>
      </c>
      <c r="D9987">
        <v>49</v>
      </c>
      <c r="E9987">
        <v>466</v>
      </c>
      <c r="F9987" t="s">
        <v>290</v>
      </c>
      <c r="G9987" t="str">
        <f>VLOOKUP(D9987,Запчасти!A:E,2,0)</f>
        <v>Двигатель</v>
      </c>
      <c r="H9987">
        <f>VLOOKUP(D9987,Запчасти!A:E,4,0)</f>
        <v>61238</v>
      </c>
      <c r="I9987" t="str">
        <f>VLOOKUP(D9987,Запчасти!A:E,5,0)</f>
        <v>R4</v>
      </c>
      <c r="J9987">
        <f>VLOOKUP(I9987,Автомобили!A:D,4,0)</f>
        <v>1.6</v>
      </c>
    </row>
    <row r="9988" spans="1:11" hidden="1" x14ac:dyDescent="0.25">
      <c r="A9988">
        <v>9987</v>
      </c>
      <c r="B9988" s="6">
        <v>45359</v>
      </c>
      <c r="C9988" s="1" t="s">
        <v>10</v>
      </c>
      <c r="D9988">
        <v>174</v>
      </c>
      <c r="E9988">
        <v>316</v>
      </c>
      <c r="F9988" t="s">
        <v>288</v>
      </c>
      <c r="G9988" t="str">
        <f>VLOOKUP(D9988,Запчасти!A:E,2,0)</f>
        <v>Привод колеса</v>
      </c>
      <c r="H9988">
        <f>VLOOKUP(D9988,Запчасти!A:E,4,0)</f>
        <v>9021</v>
      </c>
      <c r="I9988" t="str">
        <f>VLOOKUP(D9988,Запчасти!A:E,5,0)</f>
        <v>R6</v>
      </c>
      <c r="J9988">
        <f>VLOOKUP(I9988,Автомобили!A:D,4,0)</f>
        <v>2</v>
      </c>
    </row>
    <row r="9989" spans="1:11" hidden="1" x14ac:dyDescent="0.25">
      <c r="A9989">
        <v>9988</v>
      </c>
      <c r="B9989" s="6">
        <v>45359</v>
      </c>
      <c r="C9989" s="1" t="s">
        <v>8</v>
      </c>
      <c r="D9989">
        <v>138</v>
      </c>
      <c r="E9989">
        <v>375</v>
      </c>
      <c r="F9989" t="s">
        <v>288</v>
      </c>
      <c r="G9989" t="str">
        <f>VLOOKUP(D9989,Запчасти!A:E,2,0)</f>
        <v>Электрика</v>
      </c>
      <c r="H9989">
        <f>VLOOKUP(D9989,Запчасти!A:E,4,0)</f>
        <v>1987</v>
      </c>
      <c r="I9989" t="str">
        <f>VLOOKUP(D9989,Запчасти!A:E,5,0)</f>
        <v>R6</v>
      </c>
      <c r="J9989">
        <f>VLOOKUP(I9989,Автомобили!A:D,4,0)</f>
        <v>2</v>
      </c>
    </row>
    <row r="9990" spans="1:11" hidden="1" x14ac:dyDescent="0.25">
      <c r="A9990">
        <v>9989</v>
      </c>
      <c r="B9990" s="6">
        <v>45359</v>
      </c>
      <c r="C9990" s="1" t="s">
        <v>16</v>
      </c>
      <c r="D9990">
        <v>82</v>
      </c>
      <c r="E9990">
        <v>110</v>
      </c>
      <c r="F9990" t="s">
        <v>290</v>
      </c>
      <c r="G9990" t="str">
        <f>VLOOKUP(D9990,Запчасти!A:E,2,0)</f>
        <v>Кузов</v>
      </c>
      <c r="H9990">
        <f>VLOOKUP(D9990,Запчасти!A:E,4,0)</f>
        <v>51660</v>
      </c>
      <c r="I9990" t="str">
        <f>VLOOKUP(D9990,Запчасти!A:E,5,0)</f>
        <v>R3</v>
      </c>
      <c r="J9990">
        <f>VLOOKUP(I9990,Автомобили!A:D,4,0)</f>
        <v>3.5</v>
      </c>
    </row>
    <row r="9991" spans="1:11" hidden="1" x14ac:dyDescent="0.25">
      <c r="A9991">
        <v>9990</v>
      </c>
      <c r="B9991" s="6">
        <v>45359</v>
      </c>
      <c r="C9991" s="1" t="s">
        <v>13</v>
      </c>
      <c r="D9991">
        <v>107</v>
      </c>
      <c r="E9991">
        <v>140</v>
      </c>
      <c r="F9991" t="s">
        <v>288</v>
      </c>
      <c r="G9991" t="str">
        <f>VLOOKUP(D9991,Запчасти!A:E,2,0)</f>
        <v>Двигатель</v>
      </c>
      <c r="H9991">
        <f>VLOOKUP(D9991,Запчасти!A:E,4,0)</f>
        <v>76225</v>
      </c>
      <c r="I9991" t="str">
        <f>VLOOKUP(D9991,Запчасти!A:E,5,0)</f>
        <v>R2</v>
      </c>
      <c r="J9991">
        <f>VLOOKUP(I9991,Автомобили!A:D,4,0)</f>
        <v>1.6</v>
      </c>
    </row>
    <row r="9992" spans="1:11" hidden="1" x14ac:dyDescent="0.25">
      <c r="A9992">
        <v>9991</v>
      </c>
      <c r="B9992" s="6">
        <v>45360</v>
      </c>
      <c r="C9992" s="1" t="s">
        <v>9</v>
      </c>
      <c r="D9992">
        <v>188</v>
      </c>
      <c r="E9992">
        <v>397</v>
      </c>
      <c r="F9992" t="s">
        <v>288</v>
      </c>
      <c r="G9992" t="str">
        <f>VLOOKUP(D9992,Запчасти!A:E,2,0)</f>
        <v>Тормозная система</v>
      </c>
      <c r="H9992">
        <f>VLOOKUP(D9992,Запчасти!A:E,4,0)</f>
        <v>1908</v>
      </c>
      <c r="I9992" t="str">
        <f>VLOOKUP(D9992,Запчасти!A:E,5,0)</f>
        <v>R6</v>
      </c>
      <c r="J9992">
        <f>VLOOKUP(I9992,Автомобили!A:D,4,0)</f>
        <v>2</v>
      </c>
    </row>
    <row r="9993" spans="1:11" hidden="1" x14ac:dyDescent="0.25">
      <c r="A9993">
        <v>9992</v>
      </c>
      <c r="B9993" s="6">
        <v>45360</v>
      </c>
      <c r="C9993" s="1" t="s">
        <v>8</v>
      </c>
      <c r="D9993">
        <v>58</v>
      </c>
      <c r="E9993">
        <v>585</v>
      </c>
      <c r="F9993" t="s">
        <v>288</v>
      </c>
      <c r="G9993" t="str">
        <f>VLOOKUP(D9993,Запчасти!A:E,2,0)</f>
        <v>Кпп</v>
      </c>
      <c r="H9993">
        <f>VLOOKUP(D9993,Запчасти!A:E,4,0)</f>
        <v>38336</v>
      </c>
      <c r="I9993" t="str">
        <f>VLOOKUP(D9993,Запчасти!A:E,5,0)</f>
        <v>R2</v>
      </c>
      <c r="J9993">
        <f>VLOOKUP(I9993,Автомобили!A:D,4,0)</f>
        <v>1.6</v>
      </c>
    </row>
    <row r="9994" spans="1:11" hidden="1" x14ac:dyDescent="0.25">
      <c r="A9994">
        <v>9993</v>
      </c>
      <c r="B9994" s="6">
        <v>45360</v>
      </c>
      <c r="C9994" s="1" t="s">
        <v>9</v>
      </c>
      <c r="D9994">
        <v>122</v>
      </c>
      <c r="E9994">
        <v>223</v>
      </c>
      <c r="F9994" t="s">
        <v>288</v>
      </c>
      <c r="G9994" t="str">
        <f>VLOOKUP(D9994,Запчасти!A:E,2,0)</f>
        <v>Привод колеса</v>
      </c>
      <c r="H9994">
        <f>VLOOKUP(D9994,Запчасти!A:E,4,0)</f>
        <v>30859</v>
      </c>
      <c r="I9994" t="str">
        <f>VLOOKUP(D9994,Запчасти!A:E,5,0)</f>
        <v>R3</v>
      </c>
      <c r="J9994">
        <f>VLOOKUP(I9994,Автомобили!A:D,4,0)</f>
        <v>3.5</v>
      </c>
    </row>
    <row r="9995" spans="1:11" hidden="1" x14ac:dyDescent="0.25">
      <c r="A9995">
        <v>9994</v>
      </c>
      <c r="B9995" s="6">
        <v>45360</v>
      </c>
      <c r="C9995" s="1" t="s">
        <v>5</v>
      </c>
      <c r="D9995">
        <v>172</v>
      </c>
      <c r="E9995">
        <v>70</v>
      </c>
      <c r="F9995" t="s">
        <v>288</v>
      </c>
      <c r="G9995" t="str">
        <f>VLOOKUP(D9995,Запчасти!A:E,2,0)</f>
        <v>Тормозная система</v>
      </c>
      <c r="H9995">
        <f>VLOOKUP(D9995,Запчасти!A:E,4,0)</f>
        <v>77016</v>
      </c>
      <c r="I9995" t="str">
        <f>VLOOKUP(D9995,Запчасти!A:E,5,0)</f>
        <v>R6</v>
      </c>
      <c r="J9995">
        <f>VLOOKUP(I9995,Автомобили!A:D,4,0)</f>
        <v>2</v>
      </c>
    </row>
    <row r="9996" spans="1:11" hidden="1" x14ac:dyDescent="0.25">
      <c r="A9996">
        <v>9995</v>
      </c>
      <c r="B9996" s="6">
        <v>45360</v>
      </c>
      <c r="C9996" s="1" t="s">
        <v>15</v>
      </c>
      <c r="D9996">
        <v>192</v>
      </c>
      <c r="E9996">
        <v>85</v>
      </c>
      <c r="F9996" t="s">
        <v>290</v>
      </c>
      <c r="G9996" t="str">
        <f>VLOOKUP(D9996,Запчасти!A:E,2,0)</f>
        <v>Двигатель</v>
      </c>
      <c r="H9996">
        <f>VLOOKUP(D9996,Запчасти!A:E,4,0)</f>
        <v>92855</v>
      </c>
      <c r="I9996" t="str">
        <f>VLOOKUP(D9996,Запчасти!A:E,5,0)</f>
        <v>R6</v>
      </c>
      <c r="J9996">
        <f>VLOOKUP(I9996,Автомобили!A:D,4,0)</f>
        <v>2</v>
      </c>
    </row>
    <row r="9997" spans="1:11" hidden="1" x14ac:dyDescent="0.25">
      <c r="A9997">
        <v>9996</v>
      </c>
      <c r="B9997" s="6">
        <v>45360</v>
      </c>
      <c r="C9997" s="1" t="s">
        <v>16</v>
      </c>
      <c r="D9997">
        <v>61</v>
      </c>
      <c r="E9997">
        <v>104</v>
      </c>
      <c r="F9997" t="s">
        <v>288</v>
      </c>
      <c r="G9997" t="str">
        <f>VLOOKUP(D9997,Запчасти!A:E,2,0)</f>
        <v>Замки</v>
      </c>
      <c r="H9997">
        <f>VLOOKUP(D9997,Запчасти!A:E,4,0)</f>
        <v>99022</v>
      </c>
      <c r="I9997" t="str">
        <f>VLOOKUP(D9997,Запчасти!A:E,5,0)</f>
        <v>R4</v>
      </c>
      <c r="J9997">
        <f>VLOOKUP(I9997,Автомобили!A:D,4,0)</f>
        <v>1.6</v>
      </c>
    </row>
    <row r="9998" spans="1:11" hidden="1" x14ac:dyDescent="0.25">
      <c r="A9998">
        <v>9997</v>
      </c>
      <c r="B9998" s="6">
        <v>45360</v>
      </c>
      <c r="C9998" s="1" t="s">
        <v>11</v>
      </c>
      <c r="D9998">
        <v>52</v>
      </c>
      <c r="E9998">
        <v>210</v>
      </c>
      <c r="F9998" t="s">
        <v>290</v>
      </c>
      <c r="G9998" t="str">
        <f>VLOOKUP(D9998,Запчасти!A:E,2,0)</f>
        <v>Рулевое управление</v>
      </c>
      <c r="H9998">
        <f>VLOOKUP(D9998,Запчасти!A:E,4,0)</f>
        <v>49242</v>
      </c>
      <c r="I9998" t="str">
        <f>VLOOKUP(D9998,Запчасти!A:E,5,0)</f>
        <v>R5</v>
      </c>
      <c r="J9998">
        <f>VLOOKUP(I9998,Автомобили!A:D,4,0)</f>
        <v>1.4</v>
      </c>
    </row>
    <row r="9999" spans="1:11" hidden="1" x14ac:dyDescent="0.25">
      <c r="A9999">
        <v>9998</v>
      </c>
      <c r="B9999" s="6">
        <v>45360</v>
      </c>
      <c r="C9999" s="1" t="s">
        <v>16</v>
      </c>
      <c r="D9999">
        <v>109</v>
      </c>
      <c r="E9999">
        <v>269</v>
      </c>
      <c r="F9999" t="s">
        <v>288</v>
      </c>
      <c r="G9999" t="str">
        <f>VLOOKUP(D9999,Запчасти!A:E,2,0)</f>
        <v>Кондиционер</v>
      </c>
      <c r="H9999">
        <f>VLOOKUP(D9999,Запчасти!A:E,4,0)</f>
        <v>47034</v>
      </c>
      <c r="I9999" t="str">
        <f>VLOOKUP(D9999,Запчасти!A:E,5,0)</f>
        <v>R2</v>
      </c>
      <c r="J9999">
        <f>VLOOKUP(I9999,Автомобили!A:D,4,0)</f>
        <v>1.6</v>
      </c>
      <c r="K9999">
        <f>H9999*E9999</f>
        <v>12652146</v>
      </c>
    </row>
    <row r="10000" spans="1:11" hidden="1" x14ac:dyDescent="0.25">
      <c r="A10000">
        <v>9999</v>
      </c>
      <c r="B10000" s="6">
        <v>45360</v>
      </c>
      <c r="C10000" s="1" t="s">
        <v>13</v>
      </c>
      <c r="D10000">
        <v>81</v>
      </c>
      <c r="E10000">
        <v>58</v>
      </c>
      <c r="F10000" t="s">
        <v>288</v>
      </c>
      <c r="G10000" t="str">
        <f>VLOOKUP(D10000,Запчасти!A:E,2,0)</f>
        <v>Кпп</v>
      </c>
      <c r="H10000">
        <f>VLOOKUP(D10000,Запчасти!A:E,4,0)</f>
        <v>74462</v>
      </c>
      <c r="I10000" t="str">
        <f>VLOOKUP(D10000,Запчасти!A:E,5,0)</f>
        <v>R2</v>
      </c>
      <c r="J10000">
        <f>VLOOKUP(I10000,Автомобили!A:D,4,0)</f>
        <v>1.6</v>
      </c>
    </row>
    <row r="10001" spans="1:10" hidden="1" x14ac:dyDescent="0.25">
      <c r="A10001">
        <v>10000</v>
      </c>
      <c r="B10001" s="6">
        <v>45360</v>
      </c>
      <c r="C10001" s="1" t="s">
        <v>12</v>
      </c>
      <c r="D10001">
        <v>172</v>
      </c>
      <c r="E10001">
        <v>421</v>
      </c>
      <c r="F10001" t="s">
        <v>290</v>
      </c>
      <c r="G10001" t="str">
        <f>VLOOKUP(D10001,Запчасти!A:E,2,0)</f>
        <v>Тормозная система</v>
      </c>
      <c r="H10001">
        <f>VLOOKUP(D10001,Запчасти!A:E,4,0)</f>
        <v>77016</v>
      </c>
      <c r="I10001" t="str">
        <f>VLOOKUP(D10001,Запчасти!A:E,5,0)</f>
        <v>R6</v>
      </c>
      <c r="J10001">
        <f>VLOOKUP(I10001,Автомобили!A:D,4,0)</f>
        <v>2</v>
      </c>
    </row>
    <row r="10002" spans="1:10" hidden="1" x14ac:dyDescent="0.25">
      <c r="A10002">
        <v>10001</v>
      </c>
      <c r="B10002" s="6">
        <v>45360</v>
      </c>
      <c r="C10002" s="1" t="s">
        <v>16</v>
      </c>
      <c r="D10002">
        <v>95</v>
      </c>
      <c r="E10002">
        <v>214</v>
      </c>
      <c r="F10002" t="s">
        <v>290</v>
      </c>
      <c r="G10002" t="str">
        <f>VLOOKUP(D10002,Запчасти!A:E,2,0)</f>
        <v>Кузов</v>
      </c>
      <c r="H10002">
        <f>VLOOKUP(D10002,Запчасти!A:E,4,0)</f>
        <v>67875</v>
      </c>
      <c r="I10002" t="str">
        <f>VLOOKUP(D10002,Запчасти!A:E,5,0)</f>
        <v>R1</v>
      </c>
      <c r="J10002">
        <f>VLOOKUP(I10002,Автомобили!A:D,4,0)</f>
        <v>1.6</v>
      </c>
    </row>
    <row r="10003" spans="1:10" hidden="1" x14ac:dyDescent="0.25">
      <c r="A10003">
        <v>10002</v>
      </c>
      <c r="B10003" s="6">
        <v>45360</v>
      </c>
      <c r="C10003" s="1" t="s">
        <v>4</v>
      </c>
      <c r="D10003">
        <v>34</v>
      </c>
      <c r="E10003">
        <v>701</v>
      </c>
      <c r="F10003" t="s">
        <v>290</v>
      </c>
      <c r="G10003" t="str">
        <f>VLOOKUP(D10003,Запчасти!A:E,2,0)</f>
        <v>Система сцепления</v>
      </c>
      <c r="H10003">
        <f>VLOOKUP(D10003,Запчасти!A:E,4,0)</f>
        <v>21154</v>
      </c>
      <c r="I10003" t="str">
        <f>VLOOKUP(D10003,Запчасти!A:E,5,0)</f>
        <v>R6</v>
      </c>
      <c r="J10003">
        <f>VLOOKUP(I10003,Автомобили!A:D,4,0)</f>
        <v>2</v>
      </c>
    </row>
    <row r="10004" spans="1:10" hidden="1" x14ac:dyDescent="0.25">
      <c r="A10004">
        <v>10003</v>
      </c>
      <c r="B10004" s="6">
        <v>45360</v>
      </c>
      <c r="C10004" s="1" t="s">
        <v>4</v>
      </c>
      <c r="D10004">
        <v>18</v>
      </c>
      <c r="E10004">
        <v>930</v>
      </c>
      <c r="F10004" t="s">
        <v>288</v>
      </c>
      <c r="G10004" t="str">
        <f>VLOOKUP(D10004,Запчасти!A:E,2,0)</f>
        <v>Кузов</v>
      </c>
      <c r="H10004">
        <f>VLOOKUP(D10004,Запчасти!A:E,4,0)</f>
        <v>53981</v>
      </c>
      <c r="I10004" t="str">
        <f>VLOOKUP(D10004,Запчасти!A:E,5,0)</f>
        <v>R2</v>
      </c>
      <c r="J10004">
        <f>VLOOKUP(I10004,Автомобили!A:D,4,0)</f>
        <v>1.6</v>
      </c>
    </row>
    <row r="10005" spans="1:10" hidden="1" x14ac:dyDescent="0.25">
      <c r="A10005">
        <v>10004</v>
      </c>
      <c r="B10005" s="6">
        <v>45360</v>
      </c>
      <c r="C10005" s="1" t="s">
        <v>12</v>
      </c>
      <c r="D10005">
        <v>144</v>
      </c>
      <c r="E10005">
        <v>144</v>
      </c>
      <c r="F10005" t="s">
        <v>288</v>
      </c>
      <c r="G10005" t="str">
        <f>VLOOKUP(D10005,Запчасти!A:E,2,0)</f>
        <v>Тормозная система</v>
      </c>
      <c r="H10005">
        <f>VLOOKUP(D10005,Запчасти!A:E,4,0)</f>
        <v>27773</v>
      </c>
      <c r="I10005" t="str">
        <f>VLOOKUP(D10005,Запчасти!A:E,5,0)</f>
        <v>R1</v>
      </c>
      <c r="J10005">
        <f>VLOOKUP(I10005,Автомобили!A:D,4,0)</f>
        <v>1.6</v>
      </c>
    </row>
    <row r="10006" spans="1:10" hidden="1" x14ac:dyDescent="0.25">
      <c r="A10006">
        <v>10005</v>
      </c>
      <c r="B10006" s="6">
        <v>45360</v>
      </c>
      <c r="C10006" s="1" t="s">
        <v>21</v>
      </c>
      <c r="D10006">
        <v>116</v>
      </c>
      <c r="E10006">
        <v>358</v>
      </c>
      <c r="F10006" t="s">
        <v>288</v>
      </c>
      <c r="G10006" t="str">
        <f>VLOOKUP(D10006,Запчасти!A:E,2,0)</f>
        <v>Кузов</v>
      </c>
      <c r="H10006">
        <f>VLOOKUP(D10006,Запчасти!A:E,4,0)</f>
        <v>61905</v>
      </c>
      <c r="I10006" t="str">
        <f>VLOOKUP(D10006,Запчасти!A:E,5,0)</f>
        <v>R1</v>
      </c>
      <c r="J10006">
        <f>VLOOKUP(I10006,Автомобили!A:D,4,0)</f>
        <v>1.6</v>
      </c>
    </row>
    <row r="10007" spans="1:10" hidden="1" x14ac:dyDescent="0.25">
      <c r="A10007">
        <v>10006</v>
      </c>
      <c r="B10007" s="6">
        <v>45360</v>
      </c>
      <c r="C10007" s="1" t="s">
        <v>22</v>
      </c>
      <c r="D10007">
        <v>45</v>
      </c>
      <c r="E10007">
        <v>104</v>
      </c>
      <c r="F10007" t="s">
        <v>288</v>
      </c>
      <c r="G10007" t="str">
        <f>VLOOKUP(D10007,Запчасти!A:E,2,0)</f>
        <v>Кпп</v>
      </c>
      <c r="H10007">
        <f>VLOOKUP(D10007,Запчасти!A:E,4,0)</f>
        <v>16357</v>
      </c>
      <c r="I10007" t="str">
        <f>VLOOKUP(D10007,Запчасти!A:E,5,0)</f>
        <v>R4</v>
      </c>
      <c r="J10007">
        <f>VLOOKUP(I10007,Автомобили!A:D,4,0)</f>
        <v>1.6</v>
      </c>
    </row>
    <row r="10008" spans="1:10" hidden="1" x14ac:dyDescent="0.25">
      <c r="A10008">
        <v>10007</v>
      </c>
      <c r="B10008" s="6">
        <v>45360</v>
      </c>
      <c r="C10008" s="1" t="s">
        <v>20</v>
      </c>
      <c r="D10008">
        <v>46</v>
      </c>
      <c r="E10008">
        <v>392</v>
      </c>
      <c r="F10008" t="s">
        <v>288</v>
      </c>
      <c r="G10008" t="str">
        <f>VLOOKUP(D10008,Запчасти!A:E,2,0)</f>
        <v>Кузов</v>
      </c>
      <c r="H10008">
        <f>VLOOKUP(D10008,Запчасти!A:E,4,0)</f>
        <v>36515</v>
      </c>
      <c r="I10008" t="str">
        <f>VLOOKUP(D10008,Запчасти!A:E,5,0)</f>
        <v>R5</v>
      </c>
      <c r="J10008">
        <f>VLOOKUP(I10008,Автомобили!A:D,4,0)</f>
        <v>1.4</v>
      </c>
    </row>
    <row r="10009" spans="1:10" hidden="1" x14ac:dyDescent="0.25">
      <c r="A10009">
        <v>10008</v>
      </c>
      <c r="B10009" s="6">
        <v>45361</v>
      </c>
      <c r="C10009" s="1" t="s">
        <v>19</v>
      </c>
      <c r="D10009">
        <v>177</v>
      </c>
      <c r="E10009">
        <v>754</v>
      </c>
      <c r="F10009" t="s">
        <v>290</v>
      </c>
      <c r="G10009" t="str">
        <f>VLOOKUP(D10009,Запчасти!A:E,2,0)</f>
        <v>Двигатель</v>
      </c>
      <c r="H10009">
        <f>VLOOKUP(D10009,Запчасти!A:E,4,0)</f>
        <v>58176</v>
      </c>
      <c r="I10009" t="str">
        <f>VLOOKUP(D10009,Запчасти!A:E,5,0)</f>
        <v>R4</v>
      </c>
      <c r="J10009">
        <f>VLOOKUP(I10009,Автомобили!A:D,4,0)</f>
        <v>1.6</v>
      </c>
    </row>
    <row r="10010" spans="1:10" hidden="1" x14ac:dyDescent="0.25">
      <c r="A10010">
        <v>10009</v>
      </c>
      <c r="B10010" s="6">
        <v>45361</v>
      </c>
      <c r="C10010" s="1" t="s">
        <v>4</v>
      </c>
      <c r="D10010">
        <v>158</v>
      </c>
      <c r="E10010">
        <v>91</v>
      </c>
      <c r="F10010" t="s">
        <v>288</v>
      </c>
      <c r="G10010" t="str">
        <f>VLOOKUP(D10010,Запчасти!A:E,2,0)</f>
        <v>Кпп</v>
      </c>
      <c r="H10010">
        <f>VLOOKUP(D10010,Запчасти!A:E,4,0)</f>
        <v>97504</v>
      </c>
      <c r="I10010" t="str">
        <f>VLOOKUP(D10010,Запчасти!A:E,5,0)</f>
        <v>R3</v>
      </c>
      <c r="J10010">
        <f>VLOOKUP(I10010,Автомобили!A:D,4,0)</f>
        <v>3.5</v>
      </c>
    </row>
    <row r="10011" spans="1:10" hidden="1" x14ac:dyDescent="0.25">
      <c r="A10011">
        <v>10010</v>
      </c>
      <c r="B10011" s="6">
        <v>45361</v>
      </c>
      <c r="C10011" s="1" t="s">
        <v>3</v>
      </c>
      <c r="D10011">
        <v>168</v>
      </c>
      <c r="E10011">
        <v>386</v>
      </c>
      <c r="F10011" t="s">
        <v>288</v>
      </c>
      <c r="G10011" t="str">
        <f>VLOOKUP(D10011,Запчасти!A:E,2,0)</f>
        <v>Двигатель</v>
      </c>
      <c r="H10011">
        <f>VLOOKUP(D10011,Запчасти!A:E,4,0)</f>
        <v>18893</v>
      </c>
      <c r="I10011" t="str">
        <f>VLOOKUP(D10011,Запчасти!A:E,5,0)</f>
        <v>R4</v>
      </c>
      <c r="J10011">
        <f>VLOOKUP(I10011,Автомобили!A:D,4,0)</f>
        <v>1.6</v>
      </c>
    </row>
    <row r="10012" spans="1:10" hidden="1" x14ac:dyDescent="0.25">
      <c r="A10012">
        <v>10011</v>
      </c>
      <c r="B10012" s="6">
        <v>45361</v>
      </c>
      <c r="C10012" s="1" t="s">
        <v>6</v>
      </c>
      <c r="D10012">
        <v>35</v>
      </c>
      <c r="E10012">
        <v>73</v>
      </c>
      <c r="F10012" t="s">
        <v>288</v>
      </c>
      <c r="G10012" t="str">
        <f>VLOOKUP(D10012,Запчасти!A:E,2,0)</f>
        <v>Электрика</v>
      </c>
      <c r="H10012">
        <f>VLOOKUP(D10012,Запчасти!A:E,4,0)</f>
        <v>45207</v>
      </c>
      <c r="I10012" t="str">
        <f>VLOOKUP(D10012,Запчасти!A:E,5,0)</f>
        <v>R3</v>
      </c>
      <c r="J10012">
        <f>VLOOKUP(I10012,Автомобили!A:D,4,0)</f>
        <v>3.5</v>
      </c>
    </row>
    <row r="10013" spans="1:10" hidden="1" x14ac:dyDescent="0.25">
      <c r="A10013">
        <v>10012</v>
      </c>
      <c r="B10013" s="6">
        <v>45361</v>
      </c>
      <c r="C10013" s="1" t="s">
        <v>11</v>
      </c>
      <c r="D10013">
        <v>93</v>
      </c>
      <c r="E10013">
        <v>970</v>
      </c>
      <c r="F10013" t="s">
        <v>290</v>
      </c>
      <c r="G10013" t="str">
        <f>VLOOKUP(D10013,Запчасти!A:E,2,0)</f>
        <v>Двигатель</v>
      </c>
      <c r="H10013">
        <f>VLOOKUP(D10013,Запчасти!A:E,4,0)</f>
        <v>79206</v>
      </c>
      <c r="I10013" t="str">
        <f>VLOOKUP(D10013,Запчасти!A:E,5,0)</f>
        <v>R6</v>
      </c>
      <c r="J10013">
        <f>VLOOKUP(I10013,Автомобили!A:D,4,0)</f>
        <v>2</v>
      </c>
    </row>
    <row r="10014" spans="1:10" hidden="1" x14ac:dyDescent="0.25">
      <c r="A10014">
        <v>10013</v>
      </c>
      <c r="B10014" s="6">
        <v>45361</v>
      </c>
      <c r="C10014" s="1" t="s">
        <v>13</v>
      </c>
      <c r="D10014">
        <v>79</v>
      </c>
      <c r="E10014">
        <v>705</v>
      </c>
      <c r="F10014" t="s">
        <v>290</v>
      </c>
      <c r="G10014" t="str">
        <f>VLOOKUP(D10014,Запчасти!A:E,2,0)</f>
        <v>Отопление / вентиляция</v>
      </c>
      <c r="H10014">
        <f>VLOOKUP(D10014,Запчасти!A:E,4,0)</f>
        <v>99833</v>
      </c>
      <c r="I10014" t="str">
        <f>VLOOKUP(D10014,Запчасти!A:E,5,0)</f>
        <v>R4</v>
      </c>
      <c r="J10014">
        <f>VLOOKUP(I10014,Автомобили!A:D,4,0)</f>
        <v>1.6</v>
      </c>
    </row>
    <row r="10015" spans="1:10" hidden="1" x14ac:dyDescent="0.25">
      <c r="A10015">
        <v>10014</v>
      </c>
      <c r="B10015" s="6">
        <v>45361</v>
      </c>
      <c r="C10015" s="1" t="s">
        <v>8</v>
      </c>
      <c r="D10015">
        <v>170</v>
      </c>
      <c r="E10015">
        <v>329</v>
      </c>
      <c r="F10015" t="s">
        <v>290</v>
      </c>
      <c r="G10015" t="str">
        <f>VLOOKUP(D10015,Запчасти!A:E,2,0)</f>
        <v>Система подачи топлива</v>
      </c>
      <c r="H10015">
        <f>VLOOKUP(D10015,Запчасти!A:E,4,0)</f>
        <v>17250</v>
      </c>
      <c r="I10015" t="str">
        <f>VLOOKUP(D10015,Запчасти!A:E,5,0)</f>
        <v>R5</v>
      </c>
      <c r="J10015">
        <f>VLOOKUP(I10015,Автомобили!A:D,4,0)</f>
        <v>1.4</v>
      </c>
    </row>
    <row r="10016" spans="1:10" hidden="1" x14ac:dyDescent="0.25">
      <c r="A10016">
        <v>10015</v>
      </c>
      <c r="B10016" s="6">
        <v>45361</v>
      </c>
      <c r="C10016" s="1" t="s">
        <v>12</v>
      </c>
      <c r="D10016">
        <v>135</v>
      </c>
      <c r="E10016">
        <v>72</v>
      </c>
      <c r="F10016" t="s">
        <v>288</v>
      </c>
      <c r="G10016" t="str">
        <f>VLOOKUP(D10016,Запчасти!A:E,2,0)</f>
        <v>Двигатель</v>
      </c>
      <c r="H10016">
        <f>VLOOKUP(D10016,Запчасти!A:E,4,0)</f>
        <v>55535</v>
      </c>
      <c r="I10016" t="str">
        <f>VLOOKUP(D10016,Запчасти!A:E,5,0)</f>
        <v>R1</v>
      </c>
      <c r="J10016">
        <f>VLOOKUP(I10016,Автомобили!A:D,4,0)</f>
        <v>1.6</v>
      </c>
    </row>
    <row r="10017" spans="1:10" hidden="1" x14ac:dyDescent="0.25">
      <c r="A10017">
        <v>10016</v>
      </c>
      <c r="B10017" s="6">
        <v>45361</v>
      </c>
      <c r="C10017" s="1" t="s">
        <v>6</v>
      </c>
      <c r="D10017">
        <v>5</v>
      </c>
      <c r="E10017">
        <v>621</v>
      </c>
      <c r="F10017" t="s">
        <v>288</v>
      </c>
      <c r="G10017" t="str">
        <f>VLOOKUP(D10017,Запчасти!A:E,2,0)</f>
        <v>Кпп</v>
      </c>
      <c r="H10017">
        <f>VLOOKUP(D10017,Запчасти!A:E,4,0)</f>
        <v>59077</v>
      </c>
      <c r="I10017" t="str">
        <f>VLOOKUP(D10017,Запчасти!A:E,5,0)</f>
        <v>R4</v>
      </c>
      <c r="J10017">
        <f>VLOOKUP(I10017,Автомобили!A:D,4,0)</f>
        <v>1.6</v>
      </c>
    </row>
    <row r="10018" spans="1:10" hidden="1" x14ac:dyDescent="0.25">
      <c r="A10018">
        <v>10017</v>
      </c>
      <c r="B10018" s="6">
        <v>45361</v>
      </c>
      <c r="C10018" s="1" t="s">
        <v>13</v>
      </c>
      <c r="D10018">
        <v>57</v>
      </c>
      <c r="E10018">
        <v>222</v>
      </c>
      <c r="F10018" t="s">
        <v>290</v>
      </c>
      <c r="G10018" t="str">
        <f>VLOOKUP(D10018,Запчасти!A:E,2,0)</f>
        <v>Двигатель</v>
      </c>
      <c r="H10018">
        <f>VLOOKUP(D10018,Запчасти!A:E,4,0)</f>
        <v>85115</v>
      </c>
      <c r="I10018" t="str">
        <f>VLOOKUP(D10018,Запчасти!A:E,5,0)</f>
        <v>R3</v>
      </c>
      <c r="J10018">
        <f>VLOOKUP(I10018,Автомобили!A:D,4,0)</f>
        <v>3.5</v>
      </c>
    </row>
    <row r="10019" spans="1:10" hidden="1" x14ac:dyDescent="0.25">
      <c r="A10019">
        <v>10018</v>
      </c>
      <c r="B10019" s="6">
        <v>45361</v>
      </c>
      <c r="C10019" s="1" t="s">
        <v>7</v>
      </c>
      <c r="D10019">
        <v>89</v>
      </c>
      <c r="E10019">
        <v>149</v>
      </c>
      <c r="F10019" t="s">
        <v>288</v>
      </c>
      <c r="G10019" t="str">
        <f>VLOOKUP(D10019,Запчасти!A:E,2,0)</f>
        <v>Тормозная система</v>
      </c>
      <c r="H10019">
        <f>VLOOKUP(D10019,Запчасти!A:E,4,0)</f>
        <v>82976</v>
      </c>
      <c r="I10019" t="str">
        <f>VLOOKUP(D10019,Запчасти!A:E,5,0)</f>
        <v>R3</v>
      </c>
      <c r="J10019">
        <f>VLOOKUP(I10019,Автомобили!A:D,4,0)</f>
        <v>3.5</v>
      </c>
    </row>
    <row r="10020" spans="1:10" hidden="1" x14ac:dyDescent="0.25">
      <c r="A10020">
        <v>10019</v>
      </c>
      <c r="B10020" s="6">
        <v>45361</v>
      </c>
      <c r="C10020" s="1" t="s">
        <v>21</v>
      </c>
      <c r="D10020">
        <v>118</v>
      </c>
      <c r="E10020">
        <v>290</v>
      </c>
      <c r="F10020" t="s">
        <v>288</v>
      </c>
      <c r="G10020" t="str">
        <f>VLOOKUP(D10020,Запчасти!A:E,2,0)</f>
        <v>Тормозная система</v>
      </c>
      <c r="H10020">
        <f>VLOOKUP(D10020,Запчасти!A:E,4,0)</f>
        <v>55713</v>
      </c>
      <c r="I10020" t="str">
        <f>VLOOKUP(D10020,Запчасти!A:E,5,0)</f>
        <v>R6</v>
      </c>
      <c r="J10020">
        <f>VLOOKUP(I10020,Автомобили!A:D,4,0)</f>
        <v>2</v>
      </c>
    </row>
    <row r="10021" spans="1:10" hidden="1" x14ac:dyDescent="0.25">
      <c r="A10021">
        <v>10020</v>
      </c>
      <c r="B10021" s="6">
        <v>45361</v>
      </c>
      <c r="C10021" s="1" t="s">
        <v>12</v>
      </c>
      <c r="D10021">
        <v>178</v>
      </c>
      <c r="E10021">
        <v>705</v>
      </c>
      <c r="F10021" t="s">
        <v>288</v>
      </c>
      <c r="G10021" t="str">
        <f>VLOOKUP(D10021,Запчасти!A:E,2,0)</f>
        <v>Рулевое управление</v>
      </c>
      <c r="H10021">
        <f>VLOOKUP(D10021,Запчасти!A:E,4,0)</f>
        <v>85776</v>
      </c>
      <c r="I10021" t="str">
        <f>VLOOKUP(D10021,Запчасти!A:E,5,0)</f>
        <v>R6</v>
      </c>
      <c r="J10021">
        <f>VLOOKUP(I10021,Автомобили!A:D,4,0)</f>
        <v>2</v>
      </c>
    </row>
    <row r="10022" spans="1:10" hidden="1" x14ac:dyDescent="0.25">
      <c r="A10022">
        <v>10021</v>
      </c>
      <c r="B10022" s="6">
        <v>45361</v>
      </c>
      <c r="C10022" s="1" t="s">
        <v>11</v>
      </c>
      <c r="D10022">
        <v>50</v>
      </c>
      <c r="E10022">
        <v>273</v>
      </c>
      <c r="F10022" t="s">
        <v>290</v>
      </c>
      <c r="G10022" t="str">
        <f>VLOOKUP(D10022,Запчасти!A:E,2,0)</f>
        <v>Кондиционер</v>
      </c>
      <c r="H10022">
        <f>VLOOKUP(D10022,Запчасти!A:E,4,0)</f>
        <v>22385</v>
      </c>
      <c r="I10022" t="str">
        <f>VLOOKUP(D10022,Запчасти!A:E,5,0)</f>
        <v>R6</v>
      </c>
      <c r="J10022">
        <f>VLOOKUP(I10022,Автомобили!A:D,4,0)</f>
        <v>2</v>
      </c>
    </row>
    <row r="10023" spans="1:10" hidden="1" x14ac:dyDescent="0.25">
      <c r="A10023">
        <v>10022</v>
      </c>
      <c r="B10023" s="6">
        <v>45361</v>
      </c>
      <c r="C10023" s="1" t="s">
        <v>9</v>
      </c>
      <c r="D10023">
        <v>25</v>
      </c>
      <c r="E10023">
        <v>944</v>
      </c>
      <c r="F10023" t="s">
        <v>290</v>
      </c>
      <c r="G10023" t="str">
        <f>VLOOKUP(D10023,Запчасти!A:E,2,0)</f>
        <v>Отопление / вентиляция</v>
      </c>
      <c r="H10023">
        <f>VLOOKUP(D10023,Запчасти!A:E,4,0)</f>
        <v>39853</v>
      </c>
      <c r="I10023" t="str">
        <f>VLOOKUP(D10023,Запчасти!A:E,5,0)</f>
        <v>R4</v>
      </c>
      <c r="J10023">
        <f>VLOOKUP(I10023,Автомобили!A:D,4,0)</f>
        <v>1.6</v>
      </c>
    </row>
    <row r="10024" spans="1:10" hidden="1" x14ac:dyDescent="0.25">
      <c r="A10024">
        <v>10023</v>
      </c>
      <c r="B10024" s="6">
        <v>45361</v>
      </c>
      <c r="C10024" s="1" t="s">
        <v>12</v>
      </c>
      <c r="D10024">
        <v>180</v>
      </c>
      <c r="E10024">
        <v>597</v>
      </c>
      <c r="F10024" t="s">
        <v>288</v>
      </c>
      <c r="G10024" t="str">
        <f>VLOOKUP(D10024,Запчасти!A:E,2,0)</f>
        <v>Тормозная система</v>
      </c>
      <c r="H10024">
        <f>VLOOKUP(D10024,Запчасти!A:E,4,0)</f>
        <v>15400</v>
      </c>
      <c r="I10024" t="str">
        <f>VLOOKUP(D10024,Запчасти!A:E,5,0)</f>
        <v>R2</v>
      </c>
      <c r="J10024">
        <f>VLOOKUP(I10024,Автомобили!A:D,4,0)</f>
        <v>1.6</v>
      </c>
    </row>
    <row r="10025" spans="1:10" hidden="1" x14ac:dyDescent="0.25">
      <c r="A10025">
        <v>10024</v>
      </c>
      <c r="B10025" s="6">
        <v>45361</v>
      </c>
      <c r="C10025" s="1" t="s">
        <v>17</v>
      </c>
      <c r="D10025">
        <v>35</v>
      </c>
      <c r="E10025">
        <v>283</v>
      </c>
      <c r="F10025" t="s">
        <v>288</v>
      </c>
      <c r="G10025" t="str">
        <f>VLOOKUP(D10025,Запчасти!A:E,2,0)</f>
        <v>Электрика</v>
      </c>
      <c r="H10025">
        <f>VLOOKUP(D10025,Запчасти!A:E,4,0)</f>
        <v>45207</v>
      </c>
      <c r="I10025" t="str">
        <f>VLOOKUP(D10025,Запчасти!A:E,5,0)</f>
        <v>R3</v>
      </c>
      <c r="J10025">
        <f>VLOOKUP(I10025,Автомобили!A:D,4,0)</f>
        <v>3.5</v>
      </c>
    </row>
    <row r="10026" spans="1:10" hidden="1" x14ac:dyDescent="0.25">
      <c r="A10026">
        <v>10025</v>
      </c>
      <c r="B10026" s="6">
        <v>45361</v>
      </c>
      <c r="C10026" s="1" t="s">
        <v>11</v>
      </c>
      <c r="D10026">
        <v>104</v>
      </c>
      <c r="E10026">
        <v>223</v>
      </c>
      <c r="F10026" t="s">
        <v>290</v>
      </c>
      <c r="G10026" t="str">
        <f>VLOOKUP(D10026,Запчасти!A:E,2,0)</f>
        <v>Двигатель</v>
      </c>
      <c r="H10026">
        <f>VLOOKUP(D10026,Запчасти!A:E,4,0)</f>
        <v>24830</v>
      </c>
      <c r="I10026" t="str">
        <f>VLOOKUP(D10026,Запчасти!A:E,5,0)</f>
        <v>R4</v>
      </c>
      <c r="J10026">
        <f>VLOOKUP(I10026,Автомобили!A:D,4,0)</f>
        <v>1.6</v>
      </c>
    </row>
    <row r="10027" spans="1:10" hidden="1" x14ac:dyDescent="0.25">
      <c r="A10027">
        <v>10026</v>
      </c>
      <c r="B10027" s="6">
        <v>45361</v>
      </c>
      <c r="C10027" s="1" t="s">
        <v>16</v>
      </c>
      <c r="D10027">
        <v>70</v>
      </c>
      <c r="E10027">
        <v>14</v>
      </c>
      <c r="F10027" t="s">
        <v>288</v>
      </c>
      <c r="G10027" t="str">
        <f>VLOOKUP(D10027,Запчасти!A:E,2,0)</f>
        <v>Система подачи топлива</v>
      </c>
      <c r="H10027">
        <f>VLOOKUP(D10027,Запчасти!A:E,4,0)</f>
        <v>38811</v>
      </c>
      <c r="I10027" t="str">
        <f>VLOOKUP(D10027,Запчасти!A:E,5,0)</f>
        <v>R6</v>
      </c>
      <c r="J10027">
        <f>VLOOKUP(I10027,Автомобили!A:D,4,0)</f>
        <v>2</v>
      </c>
    </row>
    <row r="10028" spans="1:10" hidden="1" x14ac:dyDescent="0.25">
      <c r="A10028">
        <v>10027</v>
      </c>
      <c r="B10028" s="6">
        <v>45361</v>
      </c>
      <c r="C10028" s="1" t="s">
        <v>3</v>
      </c>
      <c r="D10028">
        <v>100</v>
      </c>
      <c r="E10028">
        <v>891</v>
      </c>
      <c r="F10028" t="s">
        <v>290</v>
      </c>
      <c r="G10028" t="str">
        <f>VLOOKUP(D10028,Запчасти!A:E,2,0)</f>
        <v>Система подачи топлива</v>
      </c>
      <c r="H10028">
        <f>VLOOKUP(D10028,Запчасти!A:E,4,0)</f>
        <v>85018</v>
      </c>
      <c r="I10028" t="str">
        <f>VLOOKUP(D10028,Запчасти!A:E,5,0)</f>
        <v>R6</v>
      </c>
      <c r="J10028">
        <f>VLOOKUP(I10028,Автомобили!A:D,4,0)</f>
        <v>2</v>
      </c>
    </row>
    <row r="10029" spans="1:10" hidden="1" x14ac:dyDescent="0.25">
      <c r="A10029">
        <v>10028</v>
      </c>
      <c r="B10029" s="6">
        <v>45361</v>
      </c>
      <c r="C10029" s="1" t="s">
        <v>9</v>
      </c>
      <c r="D10029">
        <v>114</v>
      </c>
      <c r="E10029">
        <v>302</v>
      </c>
      <c r="F10029" t="s">
        <v>290</v>
      </c>
      <c r="G10029" t="str">
        <f>VLOOKUP(D10029,Запчасти!A:E,2,0)</f>
        <v>Двигатель</v>
      </c>
      <c r="H10029">
        <f>VLOOKUP(D10029,Запчасти!A:E,4,0)</f>
        <v>6519</v>
      </c>
      <c r="I10029" t="str">
        <f>VLOOKUP(D10029,Запчасти!A:E,5,0)</f>
        <v>R2</v>
      </c>
      <c r="J10029">
        <f>VLOOKUP(I10029,Автомобили!A:D,4,0)</f>
        <v>1.6</v>
      </c>
    </row>
    <row r="10030" spans="1:10" hidden="1" x14ac:dyDescent="0.25">
      <c r="A10030">
        <v>10029</v>
      </c>
      <c r="B10030" s="6">
        <v>45361</v>
      </c>
      <c r="C10030" s="1" t="s">
        <v>13</v>
      </c>
      <c r="D10030">
        <v>93</v>
      </c>
      <c r="E10030">
        <v>176</v>
      </c>
      <c r="F10030" t="s">
        <v>290</v>
      </c>
      <c r="G10030" t="str">
        <f>VLOOKUP(D10030,Запчасти!A:E,2,0)</f>
        <v>Двигатель</v>
      </c>
      <c r="H10030">
        <f>VLOOKUP(D10030,Запчасти!A:E,4,0)</f>
        <v>79206</v>
      </c>
      <c r="I10030" t="str">
        <f>VLOOKUP(D10030,Запчасти!A:E,5,0)</f>
        <v>R6</v>
      </c>
      <c r="J10030">
        <f>VLOOKUP(I10030,Автомобили!A:D,4,0)</f>
        <v>2</v>
      </c>
    </row>
    <row r="10031" spans="1:10" hidden="1" x14ac:dyDescent="0.25">
      <c r="A10031">
        <v>10030</v>
      </c>
      <c r="B10031" s="6">
        <v>45361</v>
      </c>
      <c r="C10031" s="1" t="s">
        <v>4</v>
      </c>
      <c r="D10031">
        <v>34</v>
      </c>
      <c r="E10031">
        <v>47</v>
      </c>
      <c r="F10031" t="s">
        <v>288</v>
      </c>
      <c r="G10031" t="str">
        <f>VLOOKUP(D10031,Запчасти!A:E,2,0)</f>
        <v>Система сцепления</v>
      </c>
      <c r="H10031">
        <f>VLOOKUP(D10031,Запчасти!A:E,4,0)</f>
        <v>21154</v>
      </c>
      <c r="I10031" t="str">
        <f>VLOOKUP(D10031,Запчасти!A:E,5,0)</f>
        <v>R6</v>
      </c>
      <c r="J10031">
        <f>VLOOKUP(I10031,Автомобили!A:D,4,0)</f>
        <v>2</v>
      </c>
    </row>
    <row r="10032" spans="1:10" hidden="1" x14ac:dyDescent="0.25">
      <c r="A10032">
        <v>10031</v>
      </c>
      <c r="B10032" s="6">
        <v>45361</v>
      </c>
      <c r="C10032" s="1" t="s">
        <v>13</v>
      </c>
      <c r="D10032">
        <v>186</v>
      </c>
      <c r="E10032">
        <v>897</v>
      </c>
      <c r="F10032" t="s">
        <v>290</v>
      </c>
      <c r="G10032" t="str">
        <f>VLOOKUP(D10032,Запчасти!A:E,2,0)</f>
        <v>Двигатель</v>
      </c>
      <c r="H10032">
        <f>VLOOKUP(D10032,Запчасти!A:E,4,0)</f>
        <v>51825</v>
      </c>
      <c r="I10032" t="str">
        <f>VLOOKUP(D10032,Запчасти!A:E,5,0)</f>
        <v>R3</v>
      </c>
      <c r="J10032">
        <f>VLOOKUP(I10032,Автомобили!A:D,4,0)</f>
        <v>3.5</v>
      </c>
    </row>
    <row r="10033" spans="1:11" hidden="1" x14ac:dyDescent="0.25">
      <c r="A10033">
        <v>10032</v>
      </c>
      <c r="B10033" s="6">
        <v>45361</v>
      </c>
      <c r="C10033" s="1" t="s">
        <v>15</v>
      </c>
      <c r="D10033">
        <v>35</v>
      </c>
      <c r="E10033">
        <v>557</v>
      </c>
      <c r="F10033" t="s">
        <v>290</v>
      </c>
      <c r="G10033" t="str">
        <f>VLOOKUP(D10033,Запчасти!A:E,2,0)</f>
        <v>Электрика</v>
      </c>
      <c r="H10033">
        <f>VLOOKUP(D10033,Запчасти!A:E,4,0)</f>
        <v>45207</v>
      </c>
      <c r="I10033" t="str">
        <f>VLOOKUP(D10033,Запчасти!A:E,5,0)</f>
        <v>R3</v>
      </c>
      <c r="J10033">
        <f>VLOOKUP(I10033,Автомобили!A:D,4,0)</f>
        <v>3.5</v>
      </c>
    </row>
    <row r="10034" spans="1:11" hidden="1" x14ac:dyDescent="0.25">
      <c r="A10034">
        <v>10033</v>
      </c>
      <c r="B10034" s="6">
        <v>45361</v>
      </c>
      <c r="C10034" s="1" t="s">
        <v>3</v>
      </c>
      <c r="D10034">
        <v>16</v>
      </c>
      <c r="E10034">
        <v>905</v>
      </c>
      <c r="F10034" t="s">
        <v>288</v>
      </c>
      <c r="G10034" t="str">
        <f>VLOOKUP(D10034,Запчасти!A:E,2,0)</f>
        <v>Двигатель</v>
      </c>
      <c r="H10034">
        <f>VLOOKUP(D10034,Запчасти!A:E,4,0)</f>
        <v>16174</v>
      </c>
      <c r="I10034" t="str">
        <f>VLOOKUP(D10034,Запчасти!A:E,5,0)</f>
        <v>R1</v>
      </c>
      <c r="J10034">
        <f>VLOOKUP(I10034,Автомобили!A:D,4,0)</f>
        <v>1.6</v>
      </c>
    </row>
    <row r="10035" spans="1:11" hidden="1" x14ac:dyDescent="0.25">
      <c r="A10035">
        <v>10034</v>
      </c>
      <c r="B10035" s="6">
        <v>45361</v>
      </c>
      <c r="C10035" s="1" t="s">
        <v>22</v>
      </c>
      <c r="D10035">
        <v>177</v>
      </c>
      <c r="E10035">
        <v>323</v>
      </c>
      <c r="F10035" t="s">
        <v>290</v>
      </c>
      <c r="G10035" t="str">
        <f>VLOOKUP(D10035,Запчасти!A:E,2,0)</f>
        <v>Двигатель</v>
      </c>
      <c r="H10035">
        <f>VLOOKUP(D10035,Запчасти!A:E,4,0)</f>
        <v>58176</v>
      </c>
      <c r="I10035" t="str">
        <f>VLOOKUP(D10035,Запчасти!A:E,5,0)</f>
        <v>R4</v>
      </c>
      <c r="J10035">
        <f>VLOOKUP(I10035,Автомобили!A:D,4,0)</f>
        <v>1.6</v>
      </c>
    </row>
    <row r="10036" spans="1:11" hidden="1" x14ac:dyDescent="0.25">
      <c r="A10036">
        <v>10035</v>
      </c>
      <c r="B10036" s="6">
        <v>45361</v>
      </c>
      <c r="C10036" s="1" t="s">
        <v>16</v>
      </c>
      <c r="D10036">
        <v>88</v>
      </c>
      <c r="E10036">
        <v>971</v>
      </c>
      <c r="F10036" t="s">
        <v>290</v>
      </c>
      <c r="G10036" t="str">
        <f>VLOOKUP(D10036,Запчасти!A:E,2,0)</f>
        <v>Рулевое управление</v>
      </c>
      <c r="H10036">
        <f>VLOOKUP(D10036,Запчасти!A:E,4,0)</f>
        <v>86369</v>
      </c>
      <c r="I10036" t="str">
        <f>VLOOKUP(D10036,Запчасти!A:E,5,0)</f>
        <v>R3</v>
      </c>
      <c r="J10036">
        <f>VLOOKUP(I10036,Автомобили!A:D,4,0)</f>
        <v>3.5</v>
      </c>
    </row>
    <row r="10037" spans="1:11" hidden="1" x14ac:dyDescent="0.25">
      <c r="A10037">
        <v>10036</v>
      </c>
      <c r="B10037" s="6">
        <v>45361</v>
      </c>
      <c r="C10037" s="1" t="s">
        <v>12</v>
      </c>
      <c r="D10037">
        <v>8</v>
      </c>
      <c r="E10037">
        <v>588</v>
      </c>
      <c r="F10037" t="s">
        <v>288</v>
      </c>
      <c r="G10037" t="str">
        <f>VLOOKUP(D10037,Запчасти!A:E,2,0)</f>
        <v>Двигатель</v>
      </c>
      <c r="H10037">
        <f>VLOOKUP(D10037,Запчасти!A:E,4,0)</f>
        <v>83979</v>
      </c>
      <c r="I10037" t="str">
        <f>VLOOKUP(D10037,Запчасти!A:E,5,0)</f>
        <v>R3</v>
      </c>
      <c r="J10037">
        <f>VLOOKUP(I10037,Автомобили!A:D,4,0)</f>
        <v>3.5</v>
      </c>
    </row>
    <row r="10038" spans="1:11" hidden="1" x14ac:dyDescent="0.25">
      <c r="A10038">
        <v>10037</v>
      </c>
      <c r="B10038" s="6">
        <v>45361</v>
      </c>
      <c r="C10038" s="1" t="s">
        <v>19</v>
      </c>
      <c r="D10038">
        <v>31</v>
      </c>
      <c r="E10038">
        <v>774</v>
      </c>
      <c r="F10038" t="s">
        <v>288</v>
      </c>
      <c r="G10038" t="str">
        <f>VLOOKUP(D10038,Запчасти!A:E,2,0)</f>
        <v>Кузов</v>
      </c>
      <c r="H10038">
        <f>VLOOKUP(D10038,Запчасти!A:E,4,0)</f>
        <v>56218</v>
      </c>
      <c r="I10038" t="str">
        <f>VLOOKUP(D10038,Запчасти!A:E,5,0)</f>
        <v>R3</v>
      </c>
      <c r="J10038">
        <f>VLOOKUP(I10038,Автомобили!A:D,4,0)</f>
        <v>3.5</v>
      </c>
    </row>
    <row r="10039" spans="1:11" hidden="1" x14ac:dyDescent="0.25">
      <c r="A10039">
        <v>10038</v>
      </c>
      <c r="B10039" s="6">
        <v>45361</v>
      </c>
      <c r="C10039" s="1" t="s">
        <v>20</v>
      </c>
      <c r="D10039">
        <v>138</v>
      </c>
      <c r="E10039">
        <v>459</v>
      </c>
      <c r="F10039" t="s">
        <v>290</v>
      </c>
      <c r="G10039" t="str">
        <f>VLOOKUP(D10039,Запчасти!A:E,2,0)</f>
        <v>Электрика</v>
      </c>
      <c r="H10039">
        <f>VLOOKUP(D10039,Запчасти!A:E,4,0)</f>
        <v>1987</v>
      </c>
      <c r="I10039" t="str">
        <f>VLOOKUP(D10039,Запчасти!A:E,5,0)</f>
        <v>R6</v>
      </c>
      <c r="J10039">
        <f>VLOOKUP(I10039,Автомобили!A:D,4,0)</f>
        <v>2</v>
      </c>
    </row>
    <row r="10040" spans="1:11" hidden="1" x14ac:dyDescent="0.25">
      <c r="A10040">
        <v>10039</v>
      </c>
      <c r="B10040" s="6">
        <v>45361</v>
      </c>
      <c r="C10040" s="1" t="s">
        <v>3</v>
      </c>
      <c r="D10040">
        <v>138</v>
      </c>
      <c r="E10040">
        <v>305</v>
      </c>
      <c r="F10040" t="s">
        <v>290</v>
      </c>
      <c r="G10040" t="str">
        <f>VLOOKUP(D10040,Запчасти!A:E,2,0)</f>
        <v>Электрика</v>
      </c>
      <c r="H10040">
        <f>VLOOKUP(D10040,Запчасти!A:E,4,0)</f>
        <v>1987</v>
      </c>
      <c r="I10040" t="str">
        <f>VLOOKUP(D10040,Запчасти!A:E,5,0)</f>
        <v>R6</v>
      </c>
      <c r="J10040">
        <f>VLOOKUP(I10040,Автомобили!A:D,4,0)</f>
        <v>2</v>
      </c>
    </row>
    <row r="10041" spans="1:11" hidden="1" x14ac:dyDescent="0.25">
      <c r="A10041">
        <v>10040</v>
      </c>
      <c r="B10041" s="6">
        <v>45361</v>
      </c>
      <c r="C10041" s="1" t="s">
        <v>20</v>
      </c>
      <c r="D10041">
        <v>28</v>
      </c>
      <c r="E10041">
        <v>311</v>
      </c>
      <c r="F10041" t="s">
        <v>290</v>
      </c>
      <c r="G10041" t="str">
        <f>VLOOKUP(D10041,Запчасти!A:E,2,0)</f>
        <v>Двигатель</v>
      </c>
      <c r="H10041">
        <f>VLOOKUP(D10041,Запчасти!A:E,4,0)</f>
        <v>17601</v>
      </c>
      <c r="I10041" t="str">
        <f>VLOOKUP(D10041,Запчасти!A:E,5,0)</f>
        <v>R1</v>
      </c>
      <c r="J10041">
        <f>VLOOKUP(I10041,Автомобили!A:D,4,0)</f>
        <v>1.6</v>
      </c>
    </row>
    <row r="10042" spans="1:11" hidden="1" x14ac:dyDescent="0.25">
      <c r="A10042">
        <v>10041</v>
      </c>
      <c r="B10042" s="6">
        <v>45361</v>
      </c>
      <c r="C10042" s="1" t="s">
        <v>20</v>
      </c>
      <c r="D10042">
        <v>61</v>
      </c>
      <c r="E10042">
        <v>806</v>
      </c>
      <c r="F10042" t="s">
        <v>288</v>
      </c>
      <c r="G10042" t="str">
        <f>VLOOKUP(D10042,Запчасти!A:E,2,0)</f>
        <v>Замки</v>
      </c>
      <c r="H10042">
        <f>VLOOKUP(D10042,Запчасти!A:E,4,0)</f>
        <v>99022</v>
      </c>
      <c r="I10042" t="str">
        <f>VLOOKUP(D10042,Запчасти!A:E,5,0)</f>
        <v>R4</v>
      </c>
      <c r="J10042">
        <f>VLOOKUP(I10042,Автомобили!A:D,4,0)</f>
        <v>1.6</v>
      </c>
    </row>
    <row r="10043" spans="1:11" hidden="1" x14ac:dyDescent="0.25">
      <c r="A10043">
        <v>10042</v>
      </c>
      <c r="B10043" s="6">
        <v>45361</v>
      </c>
      <c r="C10043" s="1" t="s">
        <v>3</v>
      </c>
      <c r="D10043">
        <v>146</v>
      </c>
      <c r="E10043">
        <v>213</v>
      </c>
      <c r="F10043" t="s">
        <v>290</v>
      </c>
      <c r="G10043" t="str">
        <f>VLOOKUP(D10043,Запчасти!A:E,2,0)</f>
        <v>Кондиционер</v>
      </c>
      <c r="H10043">
        <f>VLOOKUP(D10043,Запчасти!A:E,4,0)</f>
        <v>4772</v>
      </c>
      <c r="I10043" t="str">
        <f>VLOOKUP(D10043,Запчасти!A:E,5,0)</f>
        <v>R1</v>
      </c>
      <c r="J10043">
        <f>VLOOKUP(I10043,Автомобили!A:D,4,0)</f>
        <v>1.6</v>
      </c>
      <c r="K10043">
        <f>H10043*E10043</f>
        <v>1016436</v>
      </c>
    </row>
    <row r="10044" spans="1:11" hidden="1" x14ac:dyDescent="0.25">
      <c r="A10044">
        <v>10043</v>
      </c>
      <c r="B10044" s="6">
        <v>45361</v>
      </c>
      <c r="C10044" s="1" t="s">
        <v>14</v>
      </c>
      <c r="D10044">
        <v>116</v>
      </c>
      <c r="E10044">
        <v>470</v>
      </c>
      <c r="F10044" t="s">
        <v>288</v>
      </c>
      <c r="G10044" t="str">
        <f>VLOOKUP(D10044,Запчасти!A:E,2,0)</f>
        <v>Кузов</v>
      </c>
      <c r="H10044">
        <f>VLOOKUP(D10044,Запчасти!A:E,4,0)</f>
        <v>61905</v>
      </c>
      <c r="I10044" t="str">
        <f>VLOOKUP(D10044,Запчасти!A:E,5,0)</f>
        <v>R1</v>
      </c>
      <c r="J10044">
        <f>VLOOKUP(I10044,Автомобили!A:D,4,0)</f>
        <v>1.6</v>
      </c>
    </row>
    <row r="10045" spans="1:11" hidden="1" x14ac:dyDescent="0.25">
      <c r="A10045">
        <v>10044</v>
      </c>
      <c r="B10045" s="6">
        <v>45361</v>
      </c>
      <c r="C10045" s="1" t="s">
        <v>11</v>
      </c>
      <c r="D10045">
        <v>39</v>
      </c>
      <c r="E10045">
        <v>321</v>
      </c>
      <c r="F10045" t="s">
        <v>288</v>
      </c>
      <c r="G10045" t="str">
        <f>VLOOKUP(D10045,Запчасти!A:E,2,0)</f>
        <v>Тормозная система</v>
      </c>
      <c r="H10045">
        <f>VLOOKUP(D10045,Запчасти!A:E,4,0)</f>
        <v>35538</v>
      </c>
      <c r="I10045" t="str">
        <f>VLOOKUP(D10045,Запчасти!A:E,5,0)</f>
        <v>R4</v>
      </c>
      <c r="J10045">
        <f>VLOOKUP(I10045,Автомобили!A:D,4,0)</f>
        <v>1.6</v>
      </c>
    </row>
    <row r="10046" spans="1:11" hidden="1" x14ac:dyDescent="0.25">
      <c r="A10046">
        <v>10045</v>
      </c>
      <c r="B10046" s="6">
        <v>45361</v>
      </c>
      <c r="C10046" s="1" t="s">
        <v>22</v>
      </c>
      <c r="D10046">
        <v>183</v>
      </c>
      <c r="E10046">
        <v>413</v>
      </c>
      <c r="F10046" t="s">
        <v>290</v>
      </c>
      <c r="G10046" t="str">
        <f>VLOOKUP(D10046,Запчасти!A:E,2,0)</f>
        <v>Отопление / вентиляция</v>
      </c>
      <c r="H10046">
        <f>VLOOKUP(D10046,Запчасти!A:E,4,0)</f>
        <v>3847</v>
      </c>
      <c r="I10046" t="str">
        <f>VLOOKUP(D10046,Запчасти!A:E,5,0)</f>
        <v>R4</v>
      </c>
      <c r="J10046">
        <f>VLOOKUP(I10046,Автомобили!A:D,4,0)</f>
        <v>1.6</v>
      </c>
    </row>
    <row r="10047" spans="1:11" hidden="1" x14ac:dyDescent="0.25">
      <c r="A10047">
        <v>10046</v>
      </c>
      <c r="B10047" s="6">
        <v>45361</v>
      </c>
      <c r="C10047" s="1" t="s">
        <v>5</v>
      </c>
      <c r="D10047">
        <v>158</v>
      </c>
      <c r="E10047">
        <v>120</v>
      </c>
      <c r="F10047" t="s">
        <v>290</v>
      </c>
      <c r="G10047" t="str">
        <f>VLOOKUP(D10047,Запчасти!A:E,2,0)</f>
        <v>Кпп</v>
      </c>
      <c r="H10047">
        <f>VLOOKUP(D10047,Запчасти!A:E,4,0)</f>
        <v>97504</v>
      </c>
      <c r="I10047" t="str">
        <f>VLOOKUP(D10047,Запчасти!A:E,5,0)</f>
        <v>R3</v>
      </c>
      <c r="J10047">
        <f>VLOOKUP(I10047,Автомобили!A:D,4,0)</f>
        <v>3.5</v>
      </c>
    </row>
    <row r="10048" spans="1:11" hidden="1" x14ac:dyDescent="0.25">
      <c r="A10048">
        <v>10047</v>
      </c>
      <c r="B10048" s="6">
        <v>45361</v>
      </c>
      <c r="C10048" s="1" t="s">
        <v>3</v>
      </c>
      <c r="D10048">
        <v>49</v>
      </c>
      <c r="E10048">
        <v>97</v>
      </c>
      <c r="F10048" t="s">
        <v>290</v>
      </c>
      <c r="G10048" t="str">
        <f>VLOOKUP(D10048,Запчасти!A:E,2,0)</f>
        <v>Двигатель</v>
      </c>
      <c r="H10048">
        <f>VLOOKUP(D10048,Запчасти!A:E,4,0)</f>
        <v>61238</v>
      </c>
      <c r="I10048" t="str">
        <f>VLOOKUP(D10048,Запчасти!A:E,5,0)</f>
        <v>R4</v>
      </c>
      <c r="J10048">
        <f>VLOOKUP(I10048,Автомобили!A:D,4,0)</f>
        <v>1.6</v>
      </c>
    </row>
    <row r="10049" spans="1:10" hidden="1" x14ac:dyDescent="0.25">
      <c r="A10049">
        <v>10048</v>
      </c>
      <c r="B10049" s="6">
        <v>45361</v>
      </c>
      <c r="C10049" s="1" t="s">
        <v>18</v>
      </c>
      <c r="D10049">
        <v>198</v>
      </c>
      <c r="E10049">
        <v>302</v>
      </c>
      <c r="F10049" t="s">
        <v>288</v>
      </c>
      <c r="G10049" t="str">
        <f>VLOOKUP(D10049,Запчасти!A:E,2,0)</f>
        <v>Подвеска и амортизация</v>
      </c>
      <c r="H10049">
        <f>VLOOKUP(D10049,Запчасти!A:E,4,0)</f>
        <v>21203</v>
      </c>
      <c r="I10049" t="str">
        <f>VLOOKUP(D10049,Запчасти!A:E,5,0)</f>
        <v>R3</v>
      </c>
      <c r="J10049">
        <f>VLOOKUP(I10049,Автомобили!A:D,4,0)</f>
        <v>3.5</v>
      </c>
    </row>
    <row r="10050" spans="1:10" hidden="1" x14ac:dyDescent="0.25">
      <c r="A10050">
        <v>10049</v>
      </c>
      <c r="B10050" s="6">
        <v>45361</v>
      </c>
      <c r="C10050" s="1" t="s">
        <v>19</v>
      </c>
      <c r="D10050">
        <v>123</v>
      </c>
      <c r="E10050">
        <v>597</v>
      </c>
      <c r="F10050" t="s">
        <v>288</v>
      </c>
      <c r="G10050" t="str">
        <f>VLOOKUP(D10050,Запчасти!A:E,2,0)</f>
        <v>Двигатель</v>
      </c>
      <c r="H10050">
        <f>VLOOKUP(D10050,Запчасти!A:E,4,0)</f>
        <v>18418</v>
      </c>
      <c r="I10050" t="str">
        <f>VLOOKUP(D10050,Запчасти!A:E,5,0)</f>
        <v>R5</v>
      </c>
      <c r="J10050">
        <f>VLOOKUP(I10050,Автомобили!A:D,4,0)</f>
        <v>1.4</v>
      </c>
    </row>
    <row r="10051" spans="1:10" hidden="1" x14ac:dyDescent="0.25">
      <c r="A10051">
        <v>10050</v>
      </c>
      <c r="B10051" s="6">
        <v>45361</v>
      </c>
      <c r="C10051" s="1" t="s">
        <v>14</v>
      </c>
      <c r="D10051">
        <v>63</v>
      </c>
      <c r="E10051">
        <v>189</v>
      </c>
      <c r="F10051" t="s">
        <v>290</v>
      </c>
      <c r="G10051" t="str">
        <f>VLOOKUP(D10051,Запчасти!A:E,2,0)</f>
        <v>Подвеска и амортизация</v>
      </c>
      <c r="H10051">
        <f>VLOOKUP(D10051,Запчасти!A:E,4,0)</f>
        <v>5112</v>
      </c>
      <c r="I10051" t="str">
        <f>VLOOKUP(D10051,Запчасти!A:E,5,0)</f>
        <v>R2</v>
      </c>
      <c r="J10051">
        <f>VLOOKUP(I10051,Автомобили!A:D,4,0)</f>
        <v>1.6</v>
      </c>
    </row>
    <row r="10052" spans="1:10" hidden="1" x14ac:dyDescent="0.25">
      <c r="A10052">
        <v>10051</v>
      </c>
      <c r="B10052" s="6">
        <v>45361</v>
      </c>
      <c r="C10052" s="1" t="s">
        <v>4</v>
      </c>
      <c r="D10052">
        <v>134</v>
      </c>
      <c r="E10052">
        <v>780</v>
      </c>
      <c r="F10052" t="s">
        <v>288</v>
      </c>
      <c r="G10052" t="str">
        <f>VLOOKUP(D10052,Запчасти!A:E,2,0)</f>
        <v>Двигатель</v>
      </c>
      <c r="H10052">
        <f>VLOOKUP(D10052,Запчасти!A:E,4,0)</f>
        <v>78139</v>
      </c>
      <c r="I10052" t="str">
        <f>VLOOKUP(D10052,Запчасти!A:E,5,0)</f>
        <v>R1</v>
      </c>
      <c r="J10052">
        <f>VLOOKUP(I10052,Автомобили!A:D,4,0)</f>
        <v>1.6</v>
      </c>
    </row>
    <row r="10053" spans="1:10" hidden="1" x14ac:dyDescent="0.25">
      <c r="A10053">
        <v>10052</v>
      </c>
      <c r="B10053" s="6">
        <v>45361</v>
      </c>
      <c r="C10053" s="1" t="s">
        <v>8</v>
      </c>
      <c r="D10053">
        <v>45</v>
      </c>
      <c r="E10053">
        <v>853</v>
      </c>
      <c r="F10053" t="s">
        <v>290</v>
      </c>
      <c r="G10053" t="str">
        <f>VLOOKUP(D10053,Запчасти!A:E,2,0)</f>
        <v>Кпп</v>
      </c>
      <c r="H10053">
        <f>VLOOKUP(D10053,Запчасти!A:E,4,0)</f>
        <v>16357</v>
      </c>
      <c r="I10053" t="str">
        <f>VLOOKUP(D10053,Запчасти!A:E,5,0)</f>
        <v>R4</v>
      </c>
      <c r="J10053">
        <f>VLOOKUP(I10053,Автомобили!A:D,4,0)</f>
        <v>1.6</v>
      </c>
    </row>
    <row r="10054" spans="1:10" hidden="1" x14ac:dyDescent="0.25">
      <c r="A10054">
        <v>10053</v>
      </c>
      <c r="B10054" s="6">
        <v>45361</v>
      </c>
      <c r="C10054" s="1" t="s">
        <v>7</v>
      </c>
      <c r="D10054">
        <v>185</v>
      </c>
      <c r="E10054">
        <v>687</v>
      </c>
      <c r="F10054" t="s">
        <v>288</v>
      </c>
      <c r="G10054" t="str">
        <f>VLOOKUP(D10054,Запчасти!A:E,2,0)</f>
        <v>Подвеска и амортизация</v>
      </c>
      <c r="H10054">
        <f>VLOOKUP(D10054,Запчасти!A:E,4,0)</f>
        <v>38571</v>
      </c>
      <c r="I10054" t="str">
        <f>VLOOKUP(D10054,Запчасти!A:E,5,0)</f>
        <v>R3</v>
      </c>
      <c r="J10054">
        <f>VLOOKUP(I10054,Автомобили!A:D,4,0)</f>
        <v>3.5</v>
      </c>
    </row>
    <row r="10055" spans="1:10" hidden="1" x14ac:dyDescent="0.25">
      <c r="A10055">
        <v>10054</v>
      </c>
      <c r="B10055" s="6">
        <v>45361</v>
      </c>
      <c r="C10055" s="1" t="s">
        <v>18</v>
      </c>
      <c r="D10055">
        <v>195</v>
      </c>
      <c r="E10055">
        <v>572</v>
      </c>
      <c r="F10055" t="s">
        <v>288</v>
      </c>
      <c r="G10055" t="str">
        <f>VLOOKUP(D10055,Запчасти!A:E,2,0)</f>
        <v>Электрика</v>
      </c>
      <c r="H10055">
        <f>VLOOKUP(D10055,Запчасти!A:E,4,0)</f>
        <v>76113</v>
      </c>
      <c r="I10055" t="str">
        <f>VLOOKUP(D10055,Запчасти!A:E,5,0)</f>
        <v>R3</v>
      </c>
      <c r="J10055">
        <f>VLOOKUP(I10055,Автомобили!A:D,4,0)</f>
        <v>3.5</v>
      </c>
    </row>
    <row r="10056" spans="1:10" hidden="1" x14ac:dyDescent="0.25">
      <c r="A10056">
        <v>10055</v>
      </c>
      <c r="B10056" s="6">
        <v>45361</v>
      </c>
      <c r="C10056" s="1" t="s">
        <v>9</v>
      </c>
      <c r="D10056">
        <v>97</v>
      </c>
      <c r="E10056">
        <v>209</v>
      </c>
      <c r="F10056" t="s">
        <v>288</v>
      </c>
      <c r="G10056" t="str">
        <f>VLOOKUP(D10056,Запчасти!A:E,2,0)</f>
        <v>Кпп</v>
      </c>
      <c r="H10056">
        <f>VLOOKUP(D10056,Запчасти!A:E,4,0)</f>
        <v>28523</v>
      </c>
      <c r="I10056" t="str">
        <f>VLOOKUP(D10056,Запчасти!A:E,5,0)</f>
        <v>R3</v>
      </c>
      <c r="J10056">
        <f>VLOOKUP(I10056,Автомобили!A:D,4,0)</f>
        <v>3.5</v>
      </c>
    </row>
    <row r="10057" spans="1:10" hidden="1" x14ac:dyDescent="0.25">
      <c r="A10057">
        <v>10056</v>
      </c>
      <c r="B10057" s="6">
        <v>45361</v>
      </c>
      <c r="C10057" s="1" t="s">
        <v>11</v>
      </c>
      <c r="D10057">
        <v>48</v>
      </c>
      <c r="E10057">
        <v>168</v>
      </c>
      <c r="F10057" t="s">
        <v>288</v>
      </c>
      <c r="G10057" t="str">
        <f>VLOOKUP(D10057,Запчасти!A:E,2,0)</f>
        <v>Двигатель</v>
      </c>
      <c r="H10057">
        <f>VLOOKUP(D10057,Запчасти!A:E,4,0)</f>
        <v>84510</v>
      </c>
      <c r="I10057" t="str">
        <f>VLOOKUP(D10057,Запчасти!A:E,5,0)</f>
        <v>R5</v>
      </c>
      <c r="J10057">
        <f>VLOOKUP(I10057,Автомобили!A:D,4,0)</f>
        <v>1.4</v>
      </c>
    </row>
    <row r="10058" spans="1:10" hidden="1" x14ac:dyDescent="0.25">
      <c r="A10058">
        <v>10057</v>
      </c>
      <c r="B10058" s="6">
        <v>45361</v>
      </c>
      <c r="C10058" s="1" t="s">
        <v>3</v>
      </c>
      <c r="D10058">
        <v>85</v>
      </c>
      <c r="E10058">
        <v>525</v>
      </c>
      <c r="F10058" t="s">
        <v>288</v>
      </c>
      <c r="G10058" t="str">
        <f>VLOOKUP(D10058,Запчасти!A:E,2,0)</f>
        <v>Система очистки окон</v>
      </c>
      <c r="H10058">
        <f>VLOOKUP(D10058,Запчасти!A:E,4,0)</f>
        <v>25558</v>
      </c>
      <c r="I10058" t="str">
        <f>VLOOKUP(D10058,Запчасти!A:E,5,0)</f>
        <v>R5</v>
      </c>
      <c r="J10058">
        <f>VLOOKUP(I10058,Автомобили!A:D,4,0)</f>
        <v>1.4</v>
      </c>
    </row>
    <row r="10059" spans="1:10" hidden="1" x14ac:dyDescent="0.25">
      <c r="A10059">
        <v>10058</v>
      </c>
      <c r="B10059" s="6">
        <v>45361</v>
      </c>
      <c r="C10059" s="1" t="s">
        <v>8</v>
      </c>
      <c r="D10059">
        <v>106</v>
      </c>
      <c r="E10059">
        <v>152</v>
      </c>
      <c r="F10059" t="s">
        <v>290</v>
      </c>
      <c r="G10059" t="str">
        <f>VLOOKUP(D10059,Запчасти!A:E,2,0)</f>
        <v>Электрика</v>
      </c>
      <c r="H10059">
        <f>VLOOKUP(D10059,Запчасти!A:E,4,0)</f>
        <v>11158</v>
      </c>
      <c r="I10059" t="str">
        <f>VLOOKUP(D10059,Запчасти!A:E,5,0)</f>
        <v>R2</v>
      </c>
      <c r="J10059">
        <f>VLOOKUP(I10059,Автомобили!A:D,4,0)</f>
        <v>1.6</v>
      </c>
    </row>
    <row r="10060" spans="1:10" hidden="1" x14ac:dyDescent="0.25">
      <c r="A10060">
        <v>10059</v>
      </c>
      <c r="B10060" s="6">
        <v>45361</v>
      </c>
      <c r="C10060" s="1" t="s">
        <v>12</v>
      </c>
      <c r="D10060">
        <v>49</v>
      </c>
      <c r="E10060">
        <v>891</v>
      </c>
      <c r="F10060" t="s">
        <v>288</v>
      </c>
      <c r="G10060" t="str">
        <f>VLOOKUP(D10060,Запчасти!A:E,2,0)</f>
        <v>Двигатель</v>
      </c>
      <c r="H10060">
        <f>VLOOKUP(D10060,Запчасти!A:E,4,0)</f>
        <v>61238</v>
      </c>
      <c r="I10060" t="str">
        <f>VLOOKUP(D10060,Запчасти!A:E,5,0)</f>
        <v>R4</v>
      </c>
      <c r="J10060">
        <f>VLOOKUP(I10060,Автомобили!A:D,4,0)</f>
        <v>1.6</v>
      </c>
    </row>
    <row r="10061" spans="1:10" hidden="1" x14ac:dyDescent="0.25">
      <c r="A10061">
        <v>10060</v>
      </c>
      <c r="B10061" s="6">
        <v>45361</v>
      </c>
      <c r="C10061" s="1" t="s">
        <v>6</v>
      </c>
      <c r="D10061">
        <v>129</v>
      </c>
      <c r="E10061">
        <v>790</v>
      </c>
      <c r="F10061" t="s">
        <v>288</v>
      </c>
      <c r="G10061" t="str">
        <f>VLOOKUP(D10061,Запчасти!A:E,2,0)</f>
        <v>Двигатель</v>
      </c>
      <c r="H10061">
        <f>VLOOKUP(D10061,Запчасти!A:E,4,0)</f>
        <v>45578</v>
      </c>
      <c r="I10061" t="str">
        <f>VLOOKUP(D10061,Запчасти!A:E,5,0)</f>
        <v>R2</v>
      </c>
      <c r="J10061">
        <f>VLOOKUP(I10061,Автомобили!A:D,4,0)</f>
        <v>1.6</v>
      </c>
    </row>
    <row r="10062" spans="1:10" hidden="1" x14ac:dyDescent="0.25">
      <c r="A10062">
        <v>10061</v>
      </c>
      <c r="B10062" s="6">
        <v>45361</v>
      </c>
      <c r="C10062" s="1" t="s">
        <v>4</v>
      </c>
      <c r="D10062">
        <v>130</v>
      </c>
      <c r="E10062">
        <v>98</v>
      </c>
      <c r="F10062" t="s">
        <v>290</v>
      </c>
      <c r="G10062" t="str">
        <f>VLOOKUP(D10062,Запчасти!A:E,2,0)</f>
        <v>Система очистки окон</v>
      </c>
      <c r="H10062">
        <f>VLOOKUP(D10062,Запчасти!A:E,4,0)</f>
        <v>79424</v>
      </c>
      <c r="I10062" t="str">
        <f>VLOOKUP(D10062,Запчасти!A:E,5,0)</f>
        <v>R4</v>
      </c>
      <c r="J10062">
        <f>VLOOKUP(I10062,Автомобили!A:D,4,0)</f>
        <v>1.6</v>
      </c>
    </row>
    <row r="10063" spans="1:10" hidden="1" x14ac:dyDescent="0.25">
      <c r="A10063">
        <v>10062</v>
      </c>
      <c r="B10063" s="6">
        <v>45361</v>
      </c>
      <c r="C10063" s="1" t="s">
        <v>14</v>
      </c>
      <c r="D10063">
        <v>5</v>
      </c>
      <c r="E10063">
        <v>537</v>
      </c>
      <c r="F10063" t="s">
        <v>290</v>
      </c>
      <c r="G10063" t="str">
        <f>VLOOKUP(D10063,Запчасти!A:E,2,0)</f>
        <v>Кпп</v>
      </c>
      <c r="H10063">
        <f>VLOOKUP(D10063,Запчасти!A:E,4,0)</f>
        <v>59077</v>
      </c>
      <c r="I10063" t="str">
        <f>VLOOKUP(D10063,Запчасти!A:E,5,0)</f>
        <v>R4</v>
      </c>
      <c r="J10063">
        <f>VLOOKUP(I10063,Автомобили!A:D,4,0)</f>
        <v>1.6</v>
      </c>
    </row>
    <row r="10064" spans="1:10" hidden="1" x14ac:dyDescent="0.25">
      <c r="A10064">
        <v>10063</v>
      </c>
      <c r="B10064" s="6">
        <v>45361</v>
      </c>
      <c r="C10064" s="1" t="s">
        <v>22</v>
      </c>
      <c r="D10064">
        <v>137</v>
      </c>
      <c r="E10064">
        <v>519</v>
      </c>
      <c r="F10064" t="s">
        <v>290</v>
      </c>
      <c r="G10064" t="str">
        <f>VLOOKUP(D10064,Запчасти!A:E,2,0)</f>
        <v>Тормозная система</v>
      </c>
      <c r="H10064">
        <f>VLOOKUP(D10064,Запчасти!A:E,4,0)</f>
        <v>11129</v>
      </c>
      <c r="I10064" t="str">
        <f>VLOOKUP(D10064,Запчасти!A:E,5,0)</f>
        <v>R5</v>
      </c>
      <c r="J10064">
        <f>VLOOKUP(I10064,Автомобили!A:D,4,0)</f>
        <v>1.4</v>
      </c>
    </row>
    <row r="10065" spans="1:11" hidden="1" x14ac:dyDescent="0.25">
      <c r="A10065">
        <v>10064</v>
      </c>
      <c r="B10065" s="6">
        <v>45361</v>
      </c>
      <c r="C10065" s="1" t="s">
        <v>20</v>
      </c>
      <c r="D10065">
        <v>73</v>
      </c>
      <c r="E10065">
        <v>161</v>
      </c>
      <c r="F10065" t="s">
        <v>288</v>
      </c>
      <c r="G10065" t="str">
        <f>VLOOKUP(D10065,Запчасти!A:E,2,0)</f>
        <v>Двигатель</v>
      </c>
      <c r="H10065">
        <f>VLOOKUP(D10065,Запчасти!A:E,4,0)</f>
        <v>98664</v>
      </c>
      <c r="I10065" t="str">
        <f>VLOOKUP(D10065,Запчасти!A:E,5,0)</f>
        <v>R5</v>
      </c>
      <c r="J10065">
        <f>VLOOKUP(I10065,Автомобили!A:D,4,0)</f>
        <v>1.4</v>
      </c>
    </row>
    <row r="10066" spans="1:11" hidden="1" x14ac:dyDescent="0.25">
      <c r="A10066">
        <v>10065</v>
      </c>
      <c r="B10066" s="6">
        <v>45361</v>
      </c>
      <c r="C10066" s="1" t="s">
        <v>5</v>
      </c>
      <c r="D10066">
        <v>156</v>
      </c>
      <c r="E10066">
        <v>70</v>
      </c>
      <c r="F10066" t="s">
        <v>288</v>
      </c>
      <c r="G10066" t="str">
        <f>VLOOKUP(D10066,Запчасти!A:E,2,0)</f>
        <v>Электрика</v>
      </c>
      <c r="H10066">
        <f>VLOOKUP(D10066,Запчасти!A:E,4,0)</f>
        <v>35267</v>
      </c>
      <c r="I10066" t="str">
        <f>VLOOKUP(D10066,Запчасти!A:E,5,0)</f>
        <v>R1</v>
      </c>
      <c r="J10066">
        <f>VLOOKUP(I10066,Автомобили!A:D,4,0)</f>
        <v>1.6</v>
      </c>
    </row>
    <row r="10067" spans="1:11" hidden="1" x14ac:dyDescent="0.25">
      <c r="A10067">
        <v>10066</v>
      </c>
      <c r="B10067" s="6">
        <v>45361</v>
      </c>
      <c r="C10067" s="1" t="s">
        <v>13</v>
      </c>
      <c r="D10067">
        <v>100</v>
      </c>
      <c r="E10067">
        <v>140</v>
      </c>
      <c r="F10067" t="s">
        <v>290</v>
      </c>
      <c r="G10067" t="str">
        <f>VLOOKUP(D10067,Запчасти!A:E,2,0)</f>
        <v>Система подачи топлива</v>
      </c>
      <c r="H10067">
        <f>VLOOKUP(D10067,Запчасти!A:E,4,0)</f>
        <v>85018</v>
      </c>
      <c r="I10067" t="str">
        <f>VLOOKUP(D10067,Запчасти!A:E,5,0)</f>
        <v>R6</v>
      </c>
      <c r="J10067">
        <f>VLOOKUP(I10067,Автомобили!A:D,4,0)</f>
        <v>2</v>
      </c>
    </row>
    <row r="10068" spans="1:11" hidden="1" x14ac:dyDescent="0.25">
      <c r="A10068">
        <v>10067</v>
      </c>
      <c r="B10068" s="6">
        <v>45361</v>
      </c>
      <c r="C10068" s="1" t="s">
        <v>15</v>
      </c>
      <c r="D10068">
        <v>49</v>
      </c>
      <c r="E10068">
        <v>464</v>
      </c>
      <c r="F10068" t="s">
        <v>290</v>
      </c>
      <c r="G10068" t="str">
        <f>VLOOKUP(D10068,Запчасти!A:E,2,0)</f>
        <v>Двигатель</v>
      </c>
      <c r="H10068">
        <f>VLOOKUP(D10068,Запчасти!A:E,4,0)</f>
        <v>61238</v>
      </c>
      <c r="I10068" t="str">
        <f>VLOOKUP(D10068,Запчасти!A:E,5,0)</f>
        <v>R4</v>
      </c>
      <c r="J10068">
        <f>VLOOKUP(I10068,Автомобили!A:D,4,0)</f>
        <v>1.6</v>
      </c>
    </row>
    <row r="10069" spans="1:11" hidden="1" x14ac:dyDescent="0.25">
      <c r="A10069">
        <v>10068</v>
      </c>
      <c r="B10069" s="6">
        <v>45361</v>
      </c>
      <c r="C10069" s="1" t="s">
        <v>14</v>
      </c>
      <c r="D10069">
        <v>185</v>
      </c>
      <c r="E10069">
        <v>828</v>
      </c>
      <c r="F10069" t="s">
        <v>290</v>
      </c>
      <c r="G10069" t="str">
        <f>VLOOKUP(D10069,Запчасти!A:E,2,0)</f>
        <v>Подвеска и амортизация</v>
      </c>
      <c r="H10069">
        <f>VLOOKUP(D10069,Запчасти!A:E,4,0)</f>
        <v>38571</v>
      </c>
      <c r="I10069" t="str">
        <f>VLOOKUP(D10069,Запчасти!A:E,5,0)</f>
        <v>R3</v>
      </c>
      <c r="J10069">
        <f>VLOOKUP(I10069,Автомобили!A:D,4,0)</f>
        <v>3.5</v>
      </c>
    </row>
    <row r="10070" spans="1:11" hidden="1" x14ac:dyDescent="0.25">
      <c r="A10070">
        <v>10069</v>
      </c>
      <c r="B10070" s="6">
        <v>45361</v>
      </c>
      <c r="C10070" s="1" t="s">
        <v>17</v>
      </c>
      <c r="D10070">
        <v>77</v>
      </c>
      <c r="E10070">
        <v>881</v>
      </c>
      <c r="F10070" t="s">
        <v>290</v>
      </c>
      <c r="G10070" t="str">
        <f>VLOOKUP(D10070,Запчасти!A:E,2,0)</f>
        <v>Тормозная система</v>
      </c>
      <c r="H10070">
        <f>VLOOKUP(D10070,Запчасти!A:E,4,0)</f>
        <v>75927</v>
      </c>
      <c r="I10070" t="str">
        <f>VLOOKUP(D10070,Запчасти!A:E,5,0)</f>
        <v>R2</v>
      </c>
      <c r="J10070">
        <f>VLOOKUP(I10070,Автомобили!A:D,4,0)</f>
        <v>1.6</v>
      </c>
    </row>
    <row r="10071" spans="1:11" hidden="1" x14ac:dyDescent="0.25">
      <c r="A10071">
        <v>10070</v>
      </c>
      <c r="B10071" s="6">
        <v>45361</v>
      </c>
      <c r="C10071" s="1" t="s">
        <v>18</v>
      </c>
      <c r="D10071">
        <v>150</v>
      </c>
      <c r="E10071">
        <v>392</v>
      </c>
      <c r="F10071" t="s">
        <v>288</v>
      </c>
      <c r="G10071" t="str">
        <f>VLOOKUP(D10071,Запчасти!A:E,2,0)</f>
        <v>Двигатель</v>
      </c>
      <c r="H10071">
        <f>VLOOKUP(D10071,Запчасти!A:E,4,0)</f>
        <v>54018</v>
      </c>
      <c r="I10071" t="str">
        <f>VLOOKUP(D10071,Запчасти!A:E,5,0)</f>
        <v>R1</v>
      </c>
      <c r="J10071">
        <f>VLOOKUP(I10071,Автомобили!A:D,4,0)</f>
        <v>1.6</v>
      </c>
    </row>
    <row r="10072" spans="1:11" hidden="1" x14ac:dyDescent="0.25">
      <c r="A10072">
        <v>10071</v>
      </c>
      <c r="B10072" s="6">
        <v>45361</v>
      </c>
      <c r="C10072" s="1" t="s">
        <v>19</v>
      </c>
      <c r="D10072">
        <v>192</v>
      </c>
      <c r="E10072">
        <v>120</v>
      </c>
      <c r="F10072" t="s">
        <v>290</v>
      </c>
      <c r="G10072" t="str">
        <f>VLOOKUP(D10072,Запчасти!A:E,2,0)</f>
        <v>Двигатель</v>
      </c>
      <c r="H10072">
        <f>VLOOKUP(D10072,Запчасти!A:E,4,0)</f>
        <v>92855</v>
      </c>
      <c r="I10072" t="str">
        <f>VLOOKUP(D10072,Запчасти!A:E,5,0)</f>
        <v>R6</v>
      </c>
      <c r="J10072">
        <f>VLOOKUP(I10072,Автомобили!A:D,4,0)</f>
        <v>2</v>
      </c>
    </row>
    <row r="10073" spans="1:11" hidden="1" x14ac:dyDescent="0.25">
      <c r="A10073">
        <v>10072</v>
      </c>
      <c r="B10073" s="6">
        <v>45361</v>
      </c>
      <c r="C10073" s="1" t="s">
        <v>15</v>
      </c>
      <c r="D10073">
        <v>43</v>
      </c>
      <c r="E10073">
        <v>750</v>
      </c>
      <c r="F10073" t="s">
        <v>290</v>
      </c>
      <c r="G10073" t="str">
        <f>VLOOKUP(D10073,Запчасти!A:E,2,0)</f>
        <v>Кондиционер</v>
      </c>
      <c r="H10073">
        <f>VLOOKUP(D10073,Запчасти!A:E,4,0)</f>
        <v>56228</v>
      </c>
      <c r="I10073" t="str">
        <f>VLOOKUP(D10073,Запчасти!A:E,5,0)</f>
        <v>R4</v>
      </c>
      <c r="J10073">
        <f>VLOOKUP(I10073,Автомобили!A:D,4,0)</f>
        <v>1.6</v>
      </c>
      <c r="K10073">
        <f>H10073*E10073</f>
        <v>42171000</v>
      </c>
    </row>
    <row r="10074" spans="1:11" hidden="1" x14ac:dyDescent="0.25">
      <c r="A10074">
        <v>10073</v>
      </c>
      <c r="B10074" s="6">
        <v>45361</v>
      </c>
      <c r="C10074" s="1" t="s">
        <v>11</v>
      </c>
      <c r="D10074">
        <v>11</v>
      </c>
      <c r="E10074">
        <v>37</v>
      </c>
      <c r="F10074" t="s">
        <v>290</v>
      </c>
      <c r="G10074" t="str">
        <f>VLOOKUP(D10074,Запчасти!A:E,2,0)</f>
        <v>Двигатель</v>
      </c>
      <c r="H10074">
        <f>VLOOKUP(D10074,Запчасти!A:E,4,0)</f>
        <v>75637</v>
      </c>
      <c r="I10074" t="str">
        <f>VLOOKUP(D10074,Запчасти!A:E,5,0)</f>
        <v>R4</v>
      </c>
      <c r="J10074">
        <f>VLOOKUP(I10074,Автомобили!A:D,4,0)</f>
        <v>1.6</v>
      </c>
    </row>
    <row r="10075" spans="1:11" hidden="1" x14ac:dyDescent="0.25">
      <c r="A10075">
        <v>10074</v>
      </c>
      <c r="B10075" s="6">
        <v>45361</v>
      </c>
      <c r="C10075" s="1" t="s">
        <v>12</v>
      </c>
      <c r="D10075">
        <v>193</v>
      </c>
      <c r="E10075">
        <v>656</v>
      </c>
      <c r="F10075" t="s">
        <v>290</v>
      </c>
      <c r="G10075" t="str">
        <f>VLOOKUP(D10075,Запчасти!A:E,2,0)</f>
        <v>Трансмиссия</v>
      </c>
      <c r="H10075">
        <f>VLOOKUP(D10075,Запчасти!A:E,4,0)</f>
        <v>63878</v>
      </c>
      <c r="I10075" t="str">
        <f>VLOOKUP(D10075,Запчасти!A:E,5,0)</f>
        <v>R6</v>
      </c>
      <c r="J10075">
        <f>VLOOKUP(I10075,Автомобили!A:D,4,0)</f>
        <v>2</v>
      </c>
    </row>
    <row r="10076" spans="1:11" hidden="1" x14ac:dyDescent="0.25">
      <c r="A10076">
        <v>10075</v>
      </c>
      <c r="B10076" s="6">
        <v>45361</v>
      </c>
      <c r="C10076" s="1" t="s">
        <v>3</v>
      </c>
      <c r="D10076">
        <v>199</v>
      </c>
      <c r="E10076">
        <v>618</v>
      </c>
      <c r="F10076" t="s">
        <v>290</v>
      </c>
      <c r="G10076" t="str">
        <f>VLOOKUP(D10076,Запчасти!A:E,2,0)</f>
        <v>Тормозная система</v>
      </c>
      <c r="H10076">
        <f>VLOOKUP(D10076,Запчасти!A:E,4,0)</f>
        <v>51718</v>
      </c>
      <c r="I10076" t="str">
        <f>VLOOKUP(D10076,Запчасти!A:E,5,0)</f>
        <v>R1</v>
      </c>
      <c r="J10076">
        <f>VLOOKUP(I10076,Автомобили!A:D,4,0)</f>
        <v>1.6</v>
      </c>
    </row>
    <row r="10077" spans="1:11" hidden="1" x14ac:dyDescent="0.25">
      <c r="A10077">
        <v>10076</v>
      </c>
      <c r="B10077" s="6">
        <v>45361</v>
      </c>
      <c r="C10077" s="1" t="s">
        <v>20</v>
      </c>
      <c r="D10077">
        <v>174</v>
      </c>
      <c r="E10077">
        <v>85</v>
      </c>
      <c r="F10077" t="s">
        <v>290</v>
      </c>
      <c r="G10077" t="str">
        <f>VLOOKUP(D10077,Запчасти!A:E,2,0)</f>
        <v>Привод колеса</v>
      </c>
      <c r="H10077">
        <f>VLOOKUP(D10077,Запчасти!A:E,4,0)</f>
        <v>9021</v>
      </c>
      <c r="I10077" t="str">
        <f>VLOOKUP(D10077,Запчасти!A:E,5,0)</f>
        <v>R6</v>
      </c>
      <c r="J10077">
        <f>VLOOKUP(I10077,Автомобили!A:D,4,0)</f>
        <v>2</v>
      </c>
    </row>
    <row r="10078" spans="1:11" hidden="1" x14ac:dyDescent="0.25">
      <c r="A10078">
        <v>10077</v>
      </c>
      <c r="B10078" s="6">
        <v>45361</v>
      </c>
      <c r="C10078" s="1" t="s">
        <v>20</v>
      </c>
      <c r="D10078">
        <v>150</v>
      </c>
      <c r="E10078">
        <v>124</v>
      </c>
      <c r="F10078" t="s">
        <v>288</v>
      </c>
      <c r="G10078" t="str">
        <f>VLOOKUP(D10078,Запчасти!A:E,2,0)</f>
        <v>Двигатель</v>
      </c>
      <c r="H10078">
        <f>VLOOKUP(D10078,Запчасти!A:E,4,0)</f>
        <v>54018</v>
      </c>
      <c r="I10078" t="str">
        <f>VLOOKUP(D10078,Запчасти!A:E,5,0)</f>
        <v>R1</v>
      </c>
      <c r="J10078">
        <f>VLOOKUP(I10078,Автомобили!A:D,4,0)</f>
        <v>1.6</v>
      </c>
    </row>
    <row r="10079" spans="1:11" hidden="1" x14ac:dyDescent="0.25">
      <c r="A10079">
        <v>10078</v>
      </c>
      <c r="B10079" s="6">
        <v>45361</v>
      </c>
      <c r="C10079" s="1" t="s">
        <v>3</v>
      </c>
      <c r="D10079">
        <v>150</v>
      </c>
      <c r="E10079">
        <v>162</v>
      </c>
      <c r="F10079" t="s">
        <v>288</v>
      </c>
      <c r="G10079" t="str">
        <f>VLOOKUP(D10079,Запчасти!A:E,2,0)</f>
        <v>Двигатель</v>
      </c>
      <c r="H10079">
        <f>VLOOKUP(D10079,Запчасти!A:E,4,0)</f>
        <v>54018</v>
      </c>
      <c r="I10079" t="str">
        <f>VLOOKUP(D10079,Запчасти!A:E,5,0)</f>
        <v>R1</v>
      </c>
      <c r="J10079">
        <f>VLOOKUP(I10079,Автомобили!A:D,4,0)</f>
        <v>1.6</v>
      </c>
    </row>
    <row r="10080" spans="1:11" hidden="1" x14ac:dyDescent="0.25">
      <c r="A10080">
        <v>10079</v>
      </c>
      <c r="B10080" s="6">
        <v>45361</v>
      </c>
      <c r="C10080" s="1" t="s">
        <v>10</v>
      </c>
      <c r="D10080">
        <v>154</v>
      </c>
      <c r="E10080">
        <v>219</v>
      </c>
      <c r="F10080" t="s">
        <v>290</v>
      </c>
      <c r="G10080" t="str">
        <f>VLOOKUP(D10080,Запчасти!A:E,2,0)</f>
        <v>Отопление / вентиляция</v>
      </c>
      <c r="H10080">
        <f>VLOOKUP(D10080,Запчасти!A:E,4,0)</f>
        <v>92984</v>
      </c>
      <c r="I10080" t="str">
        <f>VLOOKUP(D10080,Запчасти!A:E,5,0)</f>
        <v>R6</v>
      </c>
      <c r="J10080">
        <f>VLOOKUP(I10080,Автомобили!A:D,4,0)</f>
        <v>2</v>
      </c>
    </row>
    <row r="10081" spans="1:10" hidden="1" x14ac:dyDescent="0.25">
      <c r="A10081">
        <v>10080</v>
      </c>
      <c r="B10081" s="6">
        <v>45361</v>
      </c>
      <c r="C10081" s="1" t="s">
        <v>9</v>
      </c>
      <c r="D10081">
        <v>69</v>
      </c>
      <c r="E10081">
        <v>917</v>
      </c>
      <c r="F10081" t="s">
        <v>290</v>
      </c>
      <c r="G10081" t="str">
        <f>VLOOKUP(D10081,Запчасти!A:E,2,0)</f>
        <v>Кузов</v>
      </c>
      <c r="H10081">
        <f>VLOOKUP(D10081,Запчасти!A:E,4,0)</f>
        <v>31195</v>
      </c>
      <c r="I10081" t="str">
        <f>VLOOKUP(D10081,Запчасти!A:E,5,0)</f>
        <v>R1</v>
      </c>
      <c r="J10081">
        <f>VLOOKUP(I10081,Автомобили!A:D,4,0)</f>
        <v>1.6</v>
      </c>
    </row>
    <row r="10082" spans="1:10" hidden="1" x14ac:dyDescent="0.25">
      <c r="A10082">
        <v>10081</v>
      </c>
      <c r="B10082" s="6">
        <v>45361</v>
      </c>
      <c r="C10082" s="1" t="s">
        <v>22</v>
      </c>
      <c r="D10082">
        <v>152</v>
      </c>
      <c r="E10082">
        <v>901</v>
      </c>
      <c r="F10082" t="s">
        <v>290</v>
      </c>
      <c r="G10082" t="str">
        <f>VLOOKUP(D10082,Запчасти!A:E,2,0)</f>
        <v>Замки</v>
      </c>
      <c r="H10082">
        <f>VLOOKUP(D10082,Запчасти!A:E,4,0)</f>
        <v>54121</v>
      </c>
      <c r="I10082" t="str">
        <f>VLOOKUP(D10082,Запчасти!A:E,5,0)</f>
        <v>R1</v>
      </c>
      <c r="J10082">
        <f>VLOOKUP(I10082,Автомобили!A:D,4,0)</f>
        <v>1.6</v>
      </c>
    </row>
    <row r="10083" spans="1:10" hidden="1" x14ac:dyDescent="0.25">
      <c r="A10083">
        <v>10082</v>
      </c>
      <c r="B10083" s="6">
        <v>45361</v>
      </c>
      <c r="C10083" s="1" t="s">
        <v>12</v>
      </c>
      <c r="D10083">
        <v>99</v>
      </c>
      <c r="E10083">
        <v>306</v>
      </c>
      <c r="F10083" t="s">
        <v>288</v>
      </c>
      <c r="G10083" t="str">
        <f>VLOOKUP(D10083,Запчасти!A:E,2,0)</f>
        <v>Двигатель</v>
      </c>
      <c r="H10083">
        <f>VLOOKUP(D10083,Запчасти!A:E,4,0)</f>
        <v>53140</v>
      </c>
      <c r="I10083" t="str">
        <f>VLOOKUP(D10083,Запчасти!A:E,5,0)</f>
        <v>R3</v>
      </c>
      <c r="J10083">
        <f>VLOOKUP(I10083,Автомобили!A:D,4,0)</f>
        <v>3.5</v>
      </c>
    </row>
    <row r="10084" spans="1:10" hidden="1" x14ac:dyDescent="0.25">
      <c r="A10084">
        <v>10083</v>
      </c>
      <c r="B10084" s="6">
        <v>45361</v>
      </c>
      <c r="C10084" s="1" t="s">
        <v>4</v>
      </c>
      <c r="D10084">
        <v>91</v>
      </c>
      <c r="E10084">
        <v>903</v>
      </c>
      <c r="F10084" t="s">
        <v>288</v>
      </c>
      <c r="G10084" t="str">
        <f>VLOOKUP(D10084,Запчасти!A:E,2,0)</f>
        <v>Двигатель</v>
      </c>
      <c r="H10084">
        <f>VLOOKUP(D10084,Запчасти!A:E,4,0)</f>
        <v>51302</v>
      </c>
      <c r="I10084" t="str">
        <f>VLOOKUP(D10084,Запчасти!A:E,5,0)</f>
        <v>R2</v>
      </c>
      <c r="J10084">
        <f>VLOOKUP(I10084,Автомобили!A:D,4,0)</f>
        <v>1.6</v>
      </c>
    </row>
    <row r="10085" spans="1:10" hidden="1" x14ac:dyDescent="0.25">
      <c r="A10085">
        <v>10084</v>
      </c>
      <c r="B10085" s="6">
        <v>45361</v>
      </c>
      <c r="C10085" s="1" t="s">
        <v>15</v>
      </c>
      <c r="D10085">
        <v>127</v>
      </c>
      <c r="E10085">
        <v>736</v>
      </c>
      <c r="F10085" t="s">
        <v>290</v>
      </c>
      <c r="G10085" t="str">
        <f>VLOOKUP(D10085,Запчасти!A:E,2,0)</f>
        <v>Электрика</v>
      </c>
      <c r="H10085">
        <f>VLOOKUP(D10085,Запчасти!A:E,4,0)</f>
        <v>47258</v>
      </c>
      <c r="I10085" t="str">
        <f>VLOOKUP(D10085,Запчасти!A:E,5,0)</f>
        <v>R1</v>
      </c>
      <c r="J10085">
        <f>VLOOKUP(I10085,Автомобили!A:D,4,0)</f>
        <v>1.6</v>
      </c>
    </row>
    <row r="10086" spans="1:10" hidden="1" x14ac:dyDescent="0.25">
      <c r="A10086">
        <v>10085</v>
      </c>
      <c r="B10086" s="6">
        <v>45361</v>
      </c>
      <c r="C10086" s="1" t="s">
        <v>8</v>
      </c>
      <c r="D10086">
        <v>117</v>
      </c>
      <c r="E10086">
        <v>587</v>
      </c>
      <c r="F10086" t="s">
        <v>290</v>
      </c>
      <c r="G10086" t="str">
        <f>VLOOKUP(D10086,Запчасти!A:E,2,0)</f>
        <v>Подвеска и амортизация</v>
      </c>
      <c r="H10086">
        <f>VLOOKUP(D10086,Запчасти!A:E,4,0)</f>
        <v>8851</v>
      </c>
      <c r="I10086" t="str">
        <f>VLOOKUP(D10086,Запчасти!A:E,5,0)</f>
        <v>R1</v>
      </c>
      <c r="J10086">
        <f>VLOOKUP(I10086,Автомобили!A:D,4,0)</f>
        <v>1.6</v>
      </c>
    </row>
    <row r="10087" spans="1:10" hidden="1" x14ac:dyDescent="0.25">
      <c r="A10087">
        <v>10086</v>
      </c>
      <c r="B10087" s="6">
        <v>45361</v>
      </c>
      <c r="C10087" s="1" t="s">
        <v>11</v>
      </c>
      <c r="D10087">
        <v>77</v>
      </c>
      <c r="E10087">
        <v>392</v>
      </c>
      <c r="F10087" t="s">
        <v>288</v>
      </c>
      <c r="G10087" t="str">
        <f>VLOOKUP(D10087,Запчасти!A:E,2,0)</f>
        <v>Тормозная система</v>
      </c>
      <c r="H10087">
        <f>VLOOKUP(D10087,Запчасти!A:E,4,0)</f>
        <v>75927</v>
      </c>
      <c r="I10087" t="str">
        <f>VLOOKUP(D10087,Запчасти!A:E,5,0)</f>
        <v>R2</v>
      </c>
      <c r="J10087">
        <f>VLOOKUP(I10087,Автомобили!A:D,4,0)</f>
        <v>1.6</v>
      </c>
    </row>
    <row r="10088" spans="1:10" hidden="1" x14ac:dyDescent="0.25">
      <c r="A10088">
        <v>10087</v>
      </c>
      <c r="B10088" s="6">
        <v>45361</v>
      </c>
      <c r="C10088" s="1" t="s">
        <v>11</v>
      </c>
      <c r="D10088">
        <v>155</v>
      </c>
      <c r="E10088">
        <v>577</v>
      </c>
      <c r="F10088" t="s">
        <v>290</v>
      </c>
      <c r="G10088" t="str">
        <f>VLOOKUP(D10088,Запчасти!A:E,2,0)</f>
        <v>Тормозная система</v>
      </c>
      <c r="H10088">
        <f>VLOOKUP(D10088,Запчасти!A:E,4,0)</f>
        <v>67614</v>
      </c>
      <c r="I10088" t="str">
        <f>VLOOKUP(D10088,Запчасти!A:E,5,0)</f>
        <v>R5</v>
      </c>
      <c r="J10088">
        <f>VLOOKUP(I10088,Автомобили!A:D,4,0)</f>
        <v>1.4</v>
      </c>
    </row>
    <row r="10089" spans="1:10" hidden="1" x14ac:dyDescent="0.25">
      <c r="A10089">
        <v>10088</v>
      </c>
      <c r="B10089" s="6">
        <v>45361</v>
      </c>
      <c r="C10089" s="1" t="s">
        <v>4</v>
      </c>
      <c r="D10089">
        <v>165</v>
      </c>
      <c r="E10089">
        <v>817</v>
      </c>
      <c r="F10089" t="s">
        <v>288</v>
      </c>
      <c r="G10089" t="str">
        <f>VLOOKUP(D10089,Запчасти!A:E,2,0)</f>
        <v>Кпп</v>
      </c>
      <c r="H10089">
        <f>VLOOKUP(D10089,Запчасти!A:E,4,0)</f>
        <v>31838</v>
      </c>
      <c r="I10089" t="str">
        <f>VLOOKUP(D10089,Запчасти!A:E,5,0)</f>
        <v>R1</v>
      </c>
      <c r="J10089">
        <f>VLOOKUP(I10089,Автомобили!A:D,4,0)</f>
        <v>1.6</v>
      </c>
    </row>
    <row r="10090" spans="1:10" hidden="1" x14ac:dyDescent="0.25">
      <c r="A10090">
        <v>10089</v>
      </c>
      <c r="B10090" s="6">
        <v>45361</v>
      </c>
      <c r="C10090" s="1" t="s">
        <v>17</v>
      </c>
      <c r="D10090">
        <v>59</v>
      </c>
      <c r="E10090">
        <v>480</v>
      </c>
      <c r="F10090" t="s">
        <v>288</v>
      </c>
      <c r="G10090" t="str">
        <f>VLOOKUP(D10090,Запчасти!A:E,2,0)</f>
        <v>Двигатель</v>
      </c>
      <c r="H10090">
        <f>VLOOKUP(D10090,Запчасти!A:E,4,0)</f>
        <v>13695</v>
      </c>
      <c r="I10090" t="str">
        <f>VLOOKUP(D10090,Запчасти!A:E,5,0)</f>
        <v>R5</v>
      </c>
      <c r="J10090">
        <f>VLOOKUP(I10090,Автомобили!A:D,4,0)</f>
        <v>1.4</v>
      </c>
    </row>
    <row r="10091" spans="1:10" hidden="1" x14ac:dyDescent="0.25">
      <c r="A10091">
        <v>10090</v>
      </c>
      <c r="B10091" s="6">
        <v>45362</v>
      </c>
      <c r="C10091" s="1" t="s">
        <v>10</v>
      </c>
      <c r="D10091">
        <v>150</v>
      </c>
      <c r="E10091">
        <v>249</v>
      </c>
      <c r="F10091" t="s">
        <v>290</v>
      </c>
      <c r="G10091" t="str">
        <f>VLOOKUP(D10091,Запчасти!A:E,2,0)</f>
        <v>Двигатель</v>
      </c>
      <c r="H10091">
        <f>VLOOKUP(D10091,Запчасти!A:E,4,0)</f>
        <v>54018</v>
      </c>
      <c r="I10091" t="str">
        <f>VLOOKUP(D10091,Запчасти!A:E,5,0)</f>
        <v>R1</v>
      </c>
      <c r="J10091">
        <f>VLOOKUP(I10091,Автомобили!A:D,4,0)</f>
        <v>1.6</v>
      </c>
    </row>
    <row r="10092" spans="1:10" hidden="1" x14ac:dyDescent="0.25">
      <c r="A10092">
        <v>10091</v>
      </c>
      <c r="B10092" s="6">
        <v>45362</v>
      </c>
      <c r="C10092" s="1" t="s">
        <v>4</v>
      </c>
      <c r="D10092">
        <v>144</v>
      </c>
      <c r="E10092">
        <v>634</v>
      </c>
      <c r="F10092" t="s">
        <v>288</v>
      </c>
      <c r="G10092" t="str">
        <f>VLOOKUP(D10092,Запчасти!A:E,2,0)</f>
        <v>Тормозная система</v>
      </c>
      <c r="H10092">
        <f>VLOOKUP(D10092,Запчасти!A:E,4,0)</f>
        <v>27773</v>
      </c>
      <c r="I10092" t="str">
        <f>VLOOKUP(D10092,Запчасти!A:E,5,0)</f>
        <v>R1</v>
      </c>
      <c r="J10092">
        <f>VLOOKUP(I10092,Автомобили!A:D,4,0)</f>
        <v>1.6</v>
      </c>
    </row>
    <row r="10093" spans="1:10" hidden="1" x14ac:dyDescent="0.25">
      <c r="A10093">
        <v>10092</v>
      </c>
      <c r="B10093" s="6">
        <v>45362</v>
      </c>
      <c r="C10093" s="1" t="s">
        <v>19</v>
      </c>
      <c r="D10093">
        <v>140</v>
      </c>
      <c r="E10093">
        <v>77</v>
      </c>
      <c r="F10093" t="s">
        <v>288</v>
      </c>
      <c r="G10093" t="str">
        <f>VLOOKUP(D10093,Запчасти!A:E,2,0)</f>
        <v>Подвеска и амортизация</v>
      </c>
      <c r="H10093">
        <f>VLOOKUP(D10093,Запчасти!A:E,4,0)</f>
        <v>63073</v>
      </c>
      <c r="I10093" t="str">
        <f>VLOOKUP(D10093,Запчасти!A:E,5,0)</f>
        <v>R3</v>
      </c>
      <c r="J10093">
        <f>VLOOKUP(I10093,Автомобили!A:D,4,0)</f>
        <v>3.5</v>
      </c>
    </row>
    <row r="10094" spans="1:10" hidden="1" x14ac:dyDescent="0.25">
      <c r="A10094">
        <v>10093</v>
      </c>
      <c r="B10094" s="6">
        <v>45362</v>
      </c>
      <c r="C10094" s="1" t="s">
        <v>20</v>
      </c>
      <c r="D10094">
        <v>83</v>
      </c>
      <c r="E10094">
        <v>800</v>
      </c>
      <c r="F10094" t="s">
        <v>288</v>
      </c>
      <c r="G10094" t="str">
        <f>VLOOKUP(D10094,Запчасти!A:E,2,0)</f>
        <v>Двигатель</v>
      </c>
      <c r="H10094">
        <f>VLOOKUP(D10094,Запчасти!A:E,4,0)</f>
        <v>14740</v>
      </c>
      <c r="I10094" t="str">
        <f>VLOOKUP(D10094,Запчасти!A:E,5,0)</f>
        <v>R4</v>
      </c>
      <c r="J10094">
        <f>VLOOKUP(I10094,Автомобили!A:D,4,0)</f>
        <v>1.6</v>
      </c>
    </row>
    <row r="10095" spans="1:10" hidden="1" x14ac:dyDescent="0.25">
      <c r="A10095">
        <v>10094</v>
      </c>
      <c r="B10095" s="6">
        <v>45362</v>
      </c>
      <c r="C10095" s="1" t="s">
        <v>17</v>
      </c>
      <c r="D10095">
        <v>56</v>
      </c>
      <c r="E10095">
        <v>100</v>
      </c>
      <c r="F10095" t="s">
        <v>290</v>
      </c>
      <c r="G10095" t="str">
        <f>VLOOKUP(D10095,Запчасти!A:E,2,0)</f>
        <v>Тормозная система</v>
      </c>
      <c r="H10095">
        <f>VLOOKUP(D10095,Запчасти!A:E,4,0)</f>
        <v>92976</v>
      </c>
      <c r="I10095" t="str">
        <f>VLOOKUP(D10095,Запчасти!A:E,5,0)</f>
        <v>R5</v>
      </c>
      <c r="J10095">
        <f>VLOOKUP(I10095,Автомобили!A:D,4,0)</f>
        <v>1.4</v>
      </c>
    </row>
    <row r="10096" spans="1:10" hidden="1" x14ac:dyDescent="0.25">
      <c r="A10096">
        <v>10095</v>
      </c>
      <c r="B10096" s="6">
        <v>45362</v>
      </c>
      <c r="C10096" s="1" t="s">
        <v>6</v>
      </c>
      <c r="D10096">
        <v>140</v>
      </c>
      <c r="E10096">
        <v>522</v>
      </c>
      <c r="F10096" t="s">
        <v>288</v>
      </c>
      <c r="G10096" t="str">
        <f>VLOOKUP(D10096,Запчасти!A:E,2,0)</f>
        <v>Подвеска и амортизация</v>
      </c>
      <c r="H10096">
        <f>VLOOKUP(D10096,Запчасти!A:E,4,0)</f>
        <v>63073</v>
      </c>
      <c r="I10096" t="str">
        <f>VLOOKUP(D10096,Запчасти!A:E,5,0)</f>
        <v>R3</v>
      </c>
      <c r="J10096">
        <f>VLOOKUP(I10096,Автомобили!A:D,4,0)</f>
        <v>3.5</v>
      </c>
    </row>
    <row r="10097" spans="1:10" hidden="1" x14ac:dyDescent="0.25">
      <c r="A10097">
        <v>10096</v>
      </c>
      <c r="B10097" s="6">
        <v>45362</v>
      </c>
      <c r="C10097" s="1" t="s">
        <v>13</v>
      </c>
      <c r="D10097">
        <v>84</v>
      </c>
      <c r="E10097">
        <v>219</v>
      </c>
      <c r="F10097" t="s">
        <v>288</v>
      </c>
      <c r="G10097" t="str">
        <f>VLOOKUP(D10097,Запчасти!A:E,2,0)</f>
        <v>Двигатель</v>
      </c>
      <c r="H10097">
        <f>VLOOKUP(D10097,Запчасти!A:E,4,0)</f>
        <v>18493</v>
      </c>
      <c r="I10097" t="str">
        <f>VLOOKUP(D10097,Запчасти!A:E,5,0)</f>
        <v>R2</v>
      </c>
      <c r="J10097">
        <f>VLOOKUP(I10097,Автомобили!A:D,4,0)</f>
        <v>1.6</v>
      </c>
    </row>
    <row r="10098" spans="1:10" hidden="1" x14ac:dyDescent="0.25">
      <c r="A10098">
        <v>10097</v>
      </c>
      <c r="B10098" s="6">
        <v>45362</v>
      </c>
      <c r="C10098" s="1" t="s">
        <v>12</v>
      </c>
      <c r="D10098">
        <v>190</v>
      </c>
      <c r="E10098">
        <v>679</v>
      </c>
      <c r="F10098" t="s">
        <v>288</v>
      </c>
      <c r="G10098" t="str">
        <f>VLOOKUP(D10098,Запчасти!A:E,2,0)</f>
        <v>Двигатель</v>
      </c>
      <c r="H10098">
        <f>VLOOKUP(D10098,Запчасти!A:E,4,0)</f>
        <v>20338</v>
      </c>
      <c r="I10098" t="str">
        <f>VLOOKUP(D10098,Запчасти!A:E,5,0)</f>
        <v>R2</v>
      </c>
      <c r="J10098">
        <f>VLOOKUP(I10098,Автомобили!A:D,4,0)</f>
        <v>1.6</v>
      </c>
    </row>
    <row r="10099" spans="1:10" hidden="1" x14ac:dyDescent="0.25">
      <c r="A10099">
        <v>10098</v>
      </c>
      <c r="B10099" s="6">
        <v>45362</v>
      </c>
      <c r="C10099" s="1" t="s">
        <v>4</v>
      </c>
      <c r="D10099">
        <v>191</v>
      </c>
      <c r="E10099">
        <v>544</v>
      </c>
      <c r="F10099" t="s">
        <v>290</v>
      </c>
      <c r="G10099" t="str">
        <f>VLOOKUP(D10099,Запчасти!A:E,2,0)</f>
        <v>Кондиционер</v>
      </c>
      <c r="H10099">
        <f>VLOOKUP(D10099,Запчасти!A:E,4,0)</f>
        <v>60385</v>
      </c>
      <c r="I10099" t="str">
        <f>VLOOKUP(D10099,Запчасти!A:E,5,0)</f>
        <v>R5</v>
      </c>
      <c r="J10099">
        <f>VLOOKUP(I10099,Автомобили!A:D,4,0)</f>
        <v>1.4</v>
      </c>
    </row>
    <row r="10100" spans="1:10" hidden="1" x14ac:dyDescent="0.25">
      <c r="A10100">
        <v>10099</v>
      </c>
      <c r="B10100" s="6">
        <v>45362</v>
      </c>
      <c r="C10100" s="1" t="s">
        <v>7</v>
      </c>
      <c r="D10100">
        <v>69</v>
      </c>
      <c r="E10100">
        <v>141</v>
      </c>
      <c r="F10100" t="s">
        <v>288</v>
      </c>
      <c r="G10100" t="str">
        <f>VLOOKUP(D10100,Запчасти!A:E,2,0)</f>
        <v>Кузов</v>
      </c>
      <c r="H10100">
        <f>VLOOKUP(D10100,Запчасти!A:E,4,0)</f>
        <v>31195</v>
      </c>
      <c r="I10100" t="str">
        <f>VLOOKUP(D10100,Запчасти!A:E,5,0)</f>
        <v>R1</v>
      </c>
      <c r="J10100">
        <f>VLOOKUP(I10100,Автомобили!A:D,4,0)</f>
        <v>1.6</v>
      </c>
    </row>
    <row r="10101" spans="1:10" hidden="1" x14ac:dyDescent="0.25">
      <c r="A10101">
        <v>10100</v>
      </c>
      <c r="B10101" s="6">
        <v>45362</v>
      </c>
      <c r="C10101" s="1" t="s">
        <v>17</v>
      </c>
      <c r="D10101">
        <v>17</v>
      </c>
      <c r="E10101">
        <v>755</v>
      </c>
      <c r="F10101" t="s">
        <v>290</v>
      </c>
      <c r="G10101" t="str">
        <f>VLOOKUP(D10101,Запчасти!A:E,2,0)</f>
        <v>Кузов</v>
      </c>
      <c r="H10101">
        <f>VLOOKUP(D10101,Запчасти!A:E,4,0)</f>
        <v>50957</v>
      </c>
      <c r="I10101" t="str">
        <f>VLOOKUP(D10101,Запчасти!A:E,5,0)</f>
        <v>R6</v>
      </c>
      <c r="J10101">
        <f>VLOOKUP(I10101,Автомобили!A:D,4,0)</f>
        <v>2</v>
      </c>
    </row>
    <row r="10102" spans="1:10" hidden="1" x14ac:dyDescent="0.25">
      <c r="A10102">
        <v>10101</v>
      </c>
      <c r="B10102" s="6">
        <v>45362</v>
      </c>
      <c r="C10102" s="1" t="s">
        <v>9</v>
      </c>
      <c r="D10102">
        <v>48</v>
      </c>
      <c r="E10102">
        <v>256</v>
      </c>
      <c r="F10102" t="s">
        <v>290</v>
      </c>
      <c r="G10102" t="str">
        <f>VLOOKUP(D10102,Запчасти!A:E,2,0)</f>
        <v>Двигатель</v>
      </c>
      <c r="H10102">
        <f>VLOOKUP(D10102,Запчасти!A:E,4,0)</f>
        <v>84510</v>
      </c>
      <c r="I10102" t="str">
        <f>VLOOKUP(D10102,Запчасти!A:E,5,0)</f>
        <v>R5</v>
      </c>
      <c r="J10102">
        <f>VLOOKUP(I10102,Автомобили!A:D,4,0)</f>
        <v>1.4</v>
      </c>
    </row>
    <row r="10103" spans="1:10" hidden="1" x14ac:dyDescent="0.25">
      <c r="A10103">
        <v>10102</v>
      </c>
      <c r="B10103" s="6">
        <v>45362</v>
      </c>
      <c r="C10103" s="1" t="s">
        <v>4</v>
      </c>
      <c r="D10103">
        <v>148</v>
      </c>
      <c r="E10103">
        <v>48</v>
      </c>
      <c r="F10103" t="s">
        <v>288</v>
      </c>
      <c r="G10103" t="str">
        <f>VLOOKUP(D10103,Запчасти!A:E,2,0)</f>
        <v>Рулевое управление</v>
      </c>
      <c r="H10103">
        <f>VLOOKUP(D10103,Запчасти!A:E,4,0)</f>
        <v>10366</v>
      </c>
      <c r="I10103" t="str">
        <f>VLOOKUP(D10103,Запчасти!A:E,5,0)</f>
        <v>R4</v>
      </c>
      <c r="J10103">
        <f>VLOOKUP(I10103,Автомобили!A:D,4,0)</f>
        <v>1.6</v>
      </c>
    </row>
    <row r="10104" spans="1:10" hidden="1" x14ac:dyDescent="0.25">
      <c r="A10104">
        <v>10103</v>
      </c>
      <c r="B10104" s="6">
        <v>45362</v>
      </c>
      <c r="C10104" s="1" t="s">
        <v>18</v>
      </c>
      <c r="D10104">
        <v>168</v>
      </c>
      <c r="E10104">
        <v>714</v>
      </c>
      <c r="F10104" t="s">
        <v>290</v>
      </c>
      <c r="G10104" t="str">
        <f>VLOOKUP(D10104,Запчасти!A:E,2,0)</f>
        <v>Двигатель</v>
      </c>
      <c r="H10104">
        <f>VLOOKUP(D10104,Запчасти!A:E,4,0)</f>
        <v>18893</v>
      </c>
      <c r="I10104" t="str">
        <f>VLOOKUP(D10104,Запчасти!A:E,5,0)</f>
        <v>R4</v>
      </c>
      <c r="J10104">
        <f>VLOOKUP(I10104,Автомобили!A:D,4,0)</f>
        <v>1.6</v>
      </c>
    </row>
    <row r="10105" spans="1:10" hidden="1" x14ac:dyDescent="0.25">
      <c r="A10105">
        <v>10104</v>
      </c>
      <c r="B10105" s="6">
        <v>45362</v>
      </c>
      <c r="C10105" s="1" t="s">
        <v>4</v>
      </c>
      <c r="D10105">
        <v>150</v>
      </c>
      <c r="E10105">
        <v>573</v>
      </c>
      <c r="F10105" t="s">
        <v>288</v>
      </c>
      <c r="G10105" t="str">
        <f>VLOOKUP(D10105,Запчасти!A:E,2,0)</f>
        <v>Двигатель</v>
      </c>
      <c r="H10105">
        <f>VLOOKUP(D10105,Запчасти!A:E,4,0)</f>
        <v>54018</v>
      </c>
      <c r="I10105" t="str">
        <f>VLOOKUP(D10105,Запчасти!A:E,5,0)</f>
        <v>R1</v>
      </c>
      <c r="J10105">
        <f>VLOOKUP(I10105,Автомобили!A:D,4,0)</f>
        <v>1.6</v>
      </c>
    </row>
    <row r="10106" spans="1:10" hidden="1" x14ac:dyDescent="0.25">
      <c r="A10106">
        <v>10105</v>
      </c>
      <c r="B10106" s="6">
        <v>45362</v>
      </c>
      <c r="C10106" s="1" t="s">
        <v>18</v>
      </c>
      <c r="D10106">
        <v>186</v>
      </c>
      <c r="E10106">
        <v>769</v>
      </c>
      <c r="F10106" t="s">
        <v>290</v>
      </c>
      <c r="G10106" t="str">
        <f>VLOOKUP(D10106,Запчасти!A:E,2,0)</f>
        <v>Двигатель</v>
      </c>
      <c r="H10106">
        <f>VLOOKUP(D10106,Запчасти!A:E,4,0)</f>
        <v>51825</v>
      </c>
      <c r="I10106" t="str">
        <f>VLOOKUP(D10106,Запчасти!A:E,5,0)</f>
        <v>R3</v>
      </c>
      <c r="J10106">
        <f>VLOOKUP(I10106,Автомобили!A:D,4,0)</f>
        <v>3.5</v>
      </c>
    </row>
    <row r="10107" spans="1:10" hidden="1" x14ac:dyDescent="0.25">
      <c r="A10107">
        <v>10106</v>
      </c>
      <c r="B10107" s="6">
        <v>45362</v>
      </c>
      <c r="C10107" s="1" t="s">
        <v>14</v>
      </c>
      <c r="D10107">
        <v>180</v>
      </c>
      <c r="E10107">
        <v>554</v>
      </c>
      <c r="F10107" t="s">
        <v>290</v>
      </c>
      <c r="G10107" t="str">
        <f>VLOOKUP(D10107,Запчасти!A:E,2,0)</f>
        <v>Тормозная система</v>
      </c>
      <c r="H10107">
        <f>VLOOKUP(D10107,Запчасти!A:E,4,0)</f>
        <v>15400</v>
      </c>
      <c r="I10107" t="str">
        <f>VLOOKUP(D10107,Запчасти!A:E,5,0)</f>
        <v>R2</v>
      </c>
      <c r="J10107">
        <f>VLOOKUP(I10107,Автомобили!A:D,4,0)</f>
        <v>1.6</v>
      </c>
    </row>
    <row r="10108" spans="1:10" hidden="1" x14ac:dyDescent="0.25">
      <c r="A10108">
        <v>10107</v>
      </c>
      <c r="B10108" s="6">
        <v>45362</v>
      </c>
      <c r="C10108" s="1" t="s">
        <v>15</v>
      </c>
      <c r="D10108">
        <v>17</v>
      </c>
      <c r="E10108">
        <v>145</v>
      </c>
      <c r="F10108" t="s">
        <v>290</v>
      </c>
      <c r="G10108" t="str">
        <f>VLOOKUP(D10108,Запчасти!A:E,2,0)</f>
        <v>Кузов</v>
      </c>
      <c r="H10108">
        <f>VLOOKUP(D10108,Запчасти!A:E,4,0)</f>
        <v>50957</v>
      </c>
      <c r="I10108" t="str">
        <f>VLOOKUP(D10108,Запчасти!A:E,5,0)</f>
        <v>R6</v>
      </c>
      <c r="J10108">
        <f>VLOOKUP(I10108,Автомобили!A:D,4,0)</f>
        <v>2</v>
      </c>
    </row>
    <row r="10109" spans="1:10" hidden="1" x14ac:dyDescent="0.25">
      <c r="A10109">
        <v>10108</v>
      </c>
      <c r="B10109" s="6">
        <v>45362</v>
      </c>
      <c r="C10109" s="1" t="s">
        <v>18</v>
      </c>
      <c r="D10109">
        <v>96</v>
      </c>
      <c r="E10109">
        <v>420</v>
      </c>
      <c r="F10109" t="s">
        <v>288</v>
      </c>
      <c r="G10109" t="str">
        <f>VLOOKUP(D10109,Запчасти!A:E,2,0)</f>
        <v>Подвеска и амортизация</v>
      </c>
      <c r="H10109">
        <f>VLOOKUP(D10109,Запчасти!A:E,4,0)</f>
        <v>44042</v>
      </c>
      <c r="I10109" t="str">
        <f>VLOOKUP(D10109,Запчасти!A:E,5,0)</f>
        <v>R2</v>
      </c>
      <c r="J10109">
        <f>VLOOKUP(I10109,Автомобили!A:D,4,0)</f>
        <v>1.6</v>
      </c>
    </row>
    <row r="10110" spans="1:10" hidden="1" x14ac:dyDescent="0.25">
      <c r="A10110">
        <v>10109</v>
      </c>
      <c r="B10110" s="6">
        <v>45362</v>
      </c>
      <c r="C10110" s="1" t="s">
        <v>10</v>
      </c>
      <c r="D10110">
        <v>101</v>
      </c>
      <c r="E10110">
        <v>847</v>
      </c>
      <c r="F10110" t="s">
        <v>290</v>
      </c>
      <c r="G10110" t="str">
        <f>VLOOKUP(D10110,Запчасти!A:E,2,0)</f>
        <v>Электрика</v>
      </c>
      <c r="H10110">
        <f>VLOOKUP(D10110,Запчасти!A:E,4,0)</f>
        <v>97245</v>
      </c>
      <c r="I10110" t="str">
        <f>VLOOKUP(D10110,Запчасти!A:E,5,0)</f>
        <v>R1</v>
      </c>
      <c r="J10110">
        <f>VLOOKUP(I10110,Автомобили!A:D,4,0)</f>
        <v>1.6</v>
      </c>
    </row>
    <row r="10111" spans="1:10" hidden="1" x14ac:dyDescent="0.25">
      <c r="A10111">
        <v>10110</v>
      </c>
      <c r="B10111" s="6">
        <v>45362</v>
      </c>
      <c r="C10111" s="1" t="s">
        <v>22</v>
      </c>
      <c r="D10111">
        <v>191</v>
      </c>
      <c r="E10111">
        <v>361</v>
      </c>
      <c r="F10111" t="s">
        <v>288</v>
      </c>
      <c r="G10111" t="str">
        <f>VLOOKUP(D10111,Запчасти!A:E,2,0)</f>
        <v>Кондиционер</v>
      </c>
      <c r="H10111">
        <f>VLOOKUP(D10111,Запчасти!A:E,4,0)</f>
        <v>60385</v>
      </c>
      <c r="I10111" t="str">
        <f>VLOOKUP(D10111,Запчасти!A:E,5,0)</f>
        <v>R5</v>
      </c>
      <c r="J10111">
        <f>VLOOKUP(I10111,Автомобили!A:D,4,0)</f>
        <v>1.4</v>
      </c>
    </row>
    <row r="10112" spans="1:10" hidden="1" x14ac:dyDescent="0.25">
      <c r="A10112">
        <v>10111</v>
      </c>
      <c r="B10112" s="6">
        <v>45362</v>
      </c>
      <c r="C10112" s="1" t="s">
        <v>7</v>
      </c>
      <c r="D10112">
        <v>169</v>
      </c>
      <c r="E10112">
        <v>519</v>
      </c>
      <c r="F10112" t="s">
        <v>290</v>
      </c>
      <c r="G10112" t="str">
        <f>VLOOKUP(D10112,Запчасти!A:E,2,0)</f>
        <v>Подвеска и амортизация</v>
      </c>
      <c r="H10112">
        <f>VLOOKUP(D10112,Запчасти!A:E,4,0)</f>
        <v>34235</v>
      </c>
      <c r="I10112" t="str">
        <f>VLOOKUP(D10112,Запчасти!A:E,5,0)</f>
        <v>R6</v>
      </c>
      <c r="J10112">
        <f>VLOOKUP(I10112,Автомобили!A:D,4,0)</f>
        <v>2</v>
      </c>
    </row>
    <row r="10113" spans="1:10" hidden="1" x14ac:dyDescent="0.25">
      <c r="A10113">
        <v>10112</v>
      </c>
      <c r="B10113" s="6">
        <v>45362</v>
      </c>
      <c r="C10113" s="1" t="s">
        <v>6</v>
      </c>
      <c r="D10113">
        <v>98</v>
      </c>
      <c r="E10113">
        <v>709</v>
      </c>
      <c r="F10113" t="s">
        <v>290</v>
      </c>
      <c r="G10113" t="str">
        <f>VLOOKUP(D10113,Запчасти!A:E,2,0)</f>
        <v>Кондиционер</v>
      </c>
      <c r="H10113">
        <f>VLOOKUP(D10113,Запчасти!A:E,4,0)</f>
        <v>88480</v>
      </c>
      <c r="I10113" t="str">
        <f>VLOOKUP(D10113,Запчасти!A:E,5,0)</f>
        <v>R6</v>
      </c>
      <c r="J10113">
        <f>VLOOKUP(I10113,Автомобили!A:D,4,0)</f>
        <v>2</v>
      </c>
    </row>
    <row r="10114" spans="1:10" hidden="1" x14ac:dyDescent="0.25">
      <c r="A10114">
        <v>10113</v>
      </c>
      <c r="B10114" s="6">
        <v>45362</v>
      </c>
      <c r="C10114" s="1" t="s">
        <v>17</v>
      </c>
      <c r="D10114">
        <v>108</v>
      </c>
      <c r="E10114">
        <v>123</v>
      </c>
      <c r="F10114" t="s">
        <v>290</v>
      </c>
      <c r="G10114" t="str">
        <f>VLOOKUP(D10114,Запчасти!A:E,2,0)</f>
        <v>Двигатель</v>
      </c>
      <c r="H10114">
        <f>VLOOKUP(D10114,Запчасти!A:E,4,0)</f>
        <v>40632</v>
      </c>
      <c r="I10114" t="str">
        <f>VLOOKUP(D10114,Запчасти!A:E,5,0)</f>
        <v>R2</v>
      </c>
      <c r="J10114">
        <f>VLOOKUP(I10114,Автомобили!A:D,4,0)</f>
        <v>1.6</v>
      </c>
    </row>
    <row r="10115" spans="1:10" hidden="1" x14ac:dyDescent="0.25">
      <c r="A10115">
        <v>10114</v>
      </c>
      <c r="B10115" s="6">
        <v>45362</v>
      </c>
      <c r="C10115" s="1" t="s">
        <v>14</v>
      </c>
      <c r="D10115">
        <v>107</v>
      </c>
      <c r="E10115">
        <v>906</v>
      </c>
      <c r="F10115" t="s">
        <v>290</v>
      </c>
      <c r="G10115" t="str">
        <f>VLOOKUP(D10115,Запчасти!A:E,2,0)</f>
        <v>Двигатель</v>
      </c>
      <c r="H10115">
        <f>VLOOKUP(D10115,Запчасти!A:E,4,0)</f>
        <v>76225</v>
      </c>
      <c r="I10115" t="str">
        <f>VLOOKUP(D10115,Запчасти!A:E,5,0)</f>
        <v>R2</v>
      </c>
      <c r="J10115">
        <f>VLOOKUP(I10115,Автомобили!A:D,4,0)</f>
        <v>1.6</v>
      </c>
    </row>
    <row r="10116" spans="1:10" hidden="1" x14ac:dyDescent="0.25">
      <c r="A10116">
        <v>10115</v>
      </c>
      <c r="B10116" s="6">
        <v>45362</v>
      </c>
      <c r="C10116" s="1" t="s">
        <v>19</v>
      </c>
      <c r="D10116">
        <v>93</v>
      </c>
      <c r="E10116">
        <v>569</v>
      </c>
      <c r="F10116" t="s">
        <v>288</v>
      </c>
      <c r="G10116" t="str">
        <f>VLOOKUP(D10116,Запчасти!A:E,2,0)</f>
        <v>Двигатель</v>
      </c>
      <c r="H10116">
        <f>VLOOKUP(D10116,Запчасти!A:E,4,0)</f>
        <v>79206</v>
      </c>
      <c r="I10116" t="str">
        <f>VLOOKUP(D10116,Запчасти!A:E,5,0)</f>
        <v>R6</v>
      </c>
      <c r="J10116">
        <f>VLOOKUP(I10116,Автомобили!A:D,4,0)</f>
        <v>2</v>
      </c>
    </row>
    <row r="10117" spans="1:10" hidden="1" x14ac:dyDescent="0.25">
      <c r="A10117">
        <v>10116</v>
      </c>
      <c r="B10117" s="6">
        <v>45362</v>
      </c>
      <c r="C10117" s="1" t="s">
        <v>21</v>
      </c>
      <c r="D10117">
        <v>64</v>
      </c>
      <c r="E10117">
        <v>492</v>
      </c>
      <c r="F10117" t="s">
        <v>290</v>
      </c>
      <c r="G10117" t="str">
        <f>VLOOKUP(D10117,Запчасти!A:E,2,0)</f>
        <v>Система подачи топлива</v>
      </c>
      <c r="H10117">
        <f>VLOOKUP(D10117,Запчасти!A:E,4,0)</f>
        <v>90005</v>
      </c>
      <c r="I10117" t="str">
        <f>VLOOKUP(D10117,Запчасти!A:E,5,0)</f>
        <v>R2</v>
      </c>
      <c r="J10117">
        <f>VLOOKUP(I10117,Автомобили!A:D,4,0)</f>
        <v>1.6</v>
      </c>
    </row>
    <row r="10118" spans="1:10" hidden="1" x14ac:dyDescent="0.25">
      <c r="A10118">
        <v>10117</v>
      </c>
      <c r="B10118" s="6">
        <v>45362</v>
      </c>
      <c r="C10118" s="1" t="s">
        <v>17</v>
      </c>
      <c r="D10118">
        <v>158</v>
      </c>
      <c r="E10118">
        <v>638</v>
      </c>
      <c r="F10118" t="s">
        <v>290</v>
      </c>
      <c r="G10118" t="str">
        <f>VLOOKUP(D10118,Запчасти!A:E,2,0)</f>
        <v>Кпп</v>
      </c>
      <c r="H10118">
        <f>VLOOKUP(D10118,Запчасти!A:E,4,0)</f>
        <v>97504</v>
      </c>
      <c r="I10118" t="str">
        <f>VLOOKUP(D10118,Запчасти!A:E,5,0)</f>
        <v>R3</v>
      </c>
      <c r="J10118">
        <f>VLOOKUP(I10118,Автомобили!A:D,4,0)</f>
        <v>3.5</v>
      </c>
    </row>
    <row r="10119" spans="1:10" hidden="1" x14ac:dyDescent="0.25">
      <c r="A10119">
        <v>10118</v>
      </c>
      <c r="B10119" s="6">
        <v>45362</v>
      </c>
      <c r="C10119" s="1" t="s">
        <v>12</v>
      </c>
      <c r="D10119">
        <v>154</v>
      </c>
      <c r="E10119">
        <v>632</v>
      </c>
      <c r="F10119" t="s">
        <v>290</v>
      </c>
      <c r="G10119" t="str">
        <f>VLOOKUP(D10119,Запчасти!A:E,2,0)</f>
        <v>Отопление / вентиляция</v>
      </c>
      <c r="H10119">
        <f>VLOOKUP(D10119,Запчасти!A:E,4,0)</f>
        <v>92984</v>
      </c>
      <c r="I10119" t="str">
        <f>VLOOKUP(D10119,Запчасти!A:E,5,0)</f>
        <v>R6</v>
      </c>
      <c r="J10119">
        <f>VLOOKUP(I10119,Автомобили!A:D,4,0)</f>
        <v>2</v>
      </c>
    </row>
    <row r="10120" spans="1:10" hidden="1" x14ac:dyDescent="0.25">
      <c r="A10120">
        <v>10119</v>
      </c>
      <c r="B10120" s="6">
        <v>45362</v>
      </c>
      <c r="C10120" s="1" t="s">
        <v>6</v>
      </c>
      <c r="D10120">
        <v>45</v>
      </c>
      <c r="E10120">
        <v>941</v>
      </c>
      <c r="F10120" t="s">
        <v>288</v>
      </c>
      <c r="G10120" t="str">
        <f>VLOOKUP(D10120,Запчасти!A:E,2,0)</f>
        <v>Кпп</v>
      </c>
      <c r="H10120">
        <f>VLOOKUP(D10120,Запчасти!A:E,4,0)</f>
        <v>16357</v>
      </c>
      <c r="I10120" t="str">
        <f>VLOOKUP(D10120,Запчасти!A:E,5,0)</f>
        <v>R4</v>
      </c>
      <c r="J10120">
        <f>VLOOKUP(I10120,Автомобили!A:D,4,0)</f>
        <v>1.6</v>
      </c>
    </row>
    <row r="10121" spans="1:10" hidden="1" x14ac:dyDescent="0.25">
      <c r="A10121">
        <v>10120</v>
      </c>
      <c r="B10121" s="6">
        <v>45362</v>
      </c>
      <c r="C10121" s="1" t="s">
        <v>12</v>
      </c>
      <c r="D10121">
        <v>50</v>
      </c>
      <c r="E10121">
        <v>31</v>
      </c>
      <c r="F10121" t="s">
        <v>288</v>
      </c>
      <c r="G10121" t="str">
        <f>VLOOKUP(D10121,Запчасти!A:E,2,0)</f>
        <v>Кондиционер</v>
      </c>
      <c r="H10121">
        <f>VLOOKUP(D10121,Запчасти!A:E,4,0)</f>
        <v>22385</v>
      </c>
      <c r="I10121" t="str">
        <f>VLOOKUP(D10121,Запчасти!A:E,5,0)</f>
        <v>R6</v>
      </c>
      <c r="J10121">
        <f>VLOOKUP(I10121,Автомобили!A:D,4,0)</f>
        <v>2</v>
      </c>
    </row>
    <row r="10122" spans="1:10" hidden="1" x14ac:dyDescent="0.25">
      <c r="A10122">
        <v>10121</v>
      </c>
      <c r="B10122" s="6">
        <v>45362</v>
      </c>
      <c r="C10122" s="1" t="s">
        <v>6</v>
      </c>
      <c r="D10122">
        <v>193</v>
      </c>
      <c r="E10122">
        <v>423</v>
      </c>
      <c r="F10122" t="s">
        <v>288</v>
      </c>
      <c r="G10122" t="str">
        <f>VLOOKUP(D10122,Запчасти!A:E,2,0)</f>
        <v>Трансмиссия</v>
      </c>
      <c r="H10122">
        <f>VLOOKUP(D10122,Запчасти!A:E,4,0)</f>
        <v>63878</v>
      </c>
      <c r="I10122" t="str">
        <f>VLOOKUP(D10122,Запчасти!A:E,5,0)</f>
        <v>R6</v>
      </c>
      <c r="J10122">
        <f>VLOOKUP(I10122,Автомобили!A:D,4,0)</f>
        <v>2</v>
      </c>
    </row>
    <row r="10123" spans="1:10" hidden="1" x14ac:dyDescent="0.25">
      <c r="A10123">
        <v>10122</v>
      </c>
      <c r="B10123" s="6">
        <v>45362</v>
      </c>
      <c r="C10123" s="1" t="s">
        <v>3</v>
      </c>
      <c r="D10123">
        <v>81</v>
      </c>
      <c r="E10123">
        <v>769</v>
      </c>
      <c r="F10123" t="s">
        <v>290</v>
      </c>
      <c r="G10123" t="str">
        <f>VLOOKUP(D10123,Запчасти!A:E,2,0)</f>
        <v>Кпп</v>
      </c>
      <c r="H10123">
        <f>VLOOKUP(D10123,Запчасти!A:E,4,0)</f>
        <v>74462</v>
      </c>
      <c r="I10123" t="str">
        <f>VLOOKUP(D10123,Запчасти!A:E,5,0)</f>
        <v>R2</v>
      </c>
      <c r="J10123">
        <f>VLOOKUP(I10123,Автомобили!A:D,4,0)</f>
        <v>1.6</v>
      </c>
    </row>
    <row r="10124" spans="1:10" hidden="1" x14ac:dyDescent="0.25">
      <c r="A10124">
        <v>10123</v>
      </c>
      <c r="B10124" s="6">
        <v>45362</v>
      </c>
      <c r="C10124" s="1" t="s">
        <v>15</v>
      </c>
      <c r="D10124">
        <v>132</v>
      </c>
      <c r="E10124">
        <v>494</v>
      </c>
      <c r="F10124" t="s">
        <v>288</v>
      </c>
      <c r="G10124" t="str">
        <f>VLOOKUP(D10124,Запчасти!A:E,2,0)</f>
        <v>Система сцепления</v>
      </c>
      <c r="H10124">
        <f>VLOOKUP(D10124,Запчасти!A:E,4,0)</f>
        <v>7793</v>
      </c>
      <c r="I10124" t="str">
        <f>VLOOKUP(D10124,Запчасти!A:E,5,0)</f>
        <v>R6</v>
      </c>
      <c r="J10124">
        <f>VLOOKUP(I10124,Автомобили!A:D,4,0)</f>
        <v>2</v>
      </c>
    </row>
    <row r="10125" spans="1:10" hidden="1" x14ac:dyDescent="0.25">
      <c r="A10125">
        <v>10124</v>
      </c>
      <c r="B10125" s="6">
        <v>45362</v>
      </c>
      <c r="C10125" s="1" t="s">
        <v>16</v>
      </c>
      <c r="D10125">
        <v>18</v>
      </c>
      <c r="E10125">
        <v>508</v>
      </c>
      <c r="F10125" t="s">
        <v>288</v>
      </c>
      <c r="G10125" t="str">
        <f>VLOOKUP(D10125,Запчасти!A:E,2,0)</f>
        <v>Кузов</v>
      </c>
      <c r="H10125">
        <f>VLOOKUP(D10125,Запчасти!A:E,4,0)</f>
        <v>53981</v>
      </c>
      <c r="I10125" t="str">
        <f>VLOOKUP(D10125,Запчасти!A:E,5,0)</f>
        <v>R2</v>
      </c>
      <c r="J10125">
        <f>VLOOKUP(I10125,Автомобили!A:D,4,0)</f>
        <v>1.6</v>
      </c>
    </row>
    <row r="10126" spans="1:10" hidden="1" x14ac:dyDescent="0.25">
      <c r="A10126">
        <v>10125</v>
      </c>
      <c r="B10126" s="6">
        <v>45362</v>
      </c>
      <c r="C10126" s="1" t="s">
        <v>15</v>
      </c>
      <c r="D10126">
        <v>41</v>
      </c>
      <c r="E10126">
        <v>318</v>
      </c>
      <c r="F10126" t="s">
        <v>290</v>
      </c>
      <c r="G10126" t="str">
        <f>VLOOKUP(D10126,Запчасти!A:E,2,0)</f>
        <v>Кузов</v>
      </c>
      <c r="H10126">
        <f>VLOOKUP(D10126,Запчасти!A:E,4,0)</f>
        <v>38422</v>
      </c>
      <c r="I10126" t="str">
        <f>VLOOKUP(D10126,Запчасти!A:E,5,0)</f>
        <v>R2</v>
      </c>
      <c r="J10126">
        <f>VLOOKUP(I10126,Автомобили!A:D,4,0)</f>
        <v>1.6</v>
      </c>
    </row>
    <row r="10127" spans="1:10" hidden="1" x14ac:dyDescent="0.25">
      <c r="A10127">
        <v>10126</v>
      </c>
      <c r="B10127" s="6">
        <v>45362</v>
      </c>
      <c r="C10127" s="1" t="s">
        <v>21</v>
      </c>
      <c r="D10127">
        <v>101</v>
      </c>
      <c r="E10127">
        <v>798</v>
      </c>
      <c r="F10127" t="s">
        <v>288</v>
      </c>
      <c r="G10127" t="str">
        <f>VLOOKUP(D10127,Запчасти!A:E,2,0)</f>
        <v>Электрика</v>
      </c>
      <c r="H10127">
        <f>VLOOKUP(D10127,Запчасти!A:E,4,0)</f>
        <v>97245</v>
      </c>
      <c r="I10127" t="str">
        <f>VLOOKUP(D10127,Запчасти!A:E,5,0)</f>
        <v>R1</v>
      </c>
      <c r="J10127">
        <f>VLOOKUP(I10127,Автомобили!A:D,4,0)</f>
        <v>1.6</v>
      </c>
    </row>
    <row r="10128" spans="1:10" hidden="1" x14ac:dyDescent="0.25">
      <c r="A10128">
        <v>10127</v>
      </c>
      <c r="B10128" s="6">
        <v>45362</v>
      </c>
      <c r="C10128" s="1" t="s">
        <v>11</v>
      </c>
      <c r="D10128">
        <v>46</v>
      </c>
      <c r="E10128">
        <v>631</v>
      </c>
      <c r="F10128" t="s">
        <v>290</v>
      </c>
      <c r="G10128" t="str">
        <f>VLOOKUP(D10128,Запчасти!A:E,2,0)</f>
        <v>Кузов</v>
      </c>
      <c r="H10128">
        <f>VLOOKUP(D10128,Запчасти!A:E,4,0)</f>
        <v>36515</v>
      </c>
      <c r="I10128" t="str">
        <f>VLOOKUP(D10128,Запчасти!A:E,5,0)</f>
        <v>R5</v>
      </c>
      <c r="J10128">
        <f>VLOOKUP(I10128,Автомобили!A:D,4,0)</f>
        <v>1.4</v>
      </c>
    </row>
    <row r="10129" spans="1:11" hidden="1" x14ac:dyDescent="0.25">
      <c r="A10129">
        <v>10128</v>
      </c>
      <c r="B10129" s="6">
        <v>45362</v>
      </c>
      <c r="C10129" s="1" t="s">
        <v>18</v>
      </c>
      <c r="D10129">
        <v>50</v>
      </c>
      <c r="E10129">
        <v>152</v>
      </c>
      <c r="F10129" t="s">
        <v>290</v>
      </c>
      <c r="G10129" t="str">
        <f>VLOOKUP(D10129,Запчасти!A:E,2,0)</f>
        <v>Кондиционер</v>
      </c>
      <c r="H10129">
        <f>VLOOKUP(D10129,Запчасти!A:E,4,0)</f>
        <v>22385</v>
      </c>
      <c r="I10129" t="str">
        <f>VLOOKUP(D10129,Запчасти!A:E,5,0)</f>
        <v>R6</v>
      </c>
      <c r="J10129">
        <f>VLOOKUP(I10129,Автомобили!A:D,4,0)</f>
        <v>2</v>
      </c>
    </row>
    <row r="10130" spans="1:11" hidden="1" x14ac:dyDescent="0.25">
      <c r="A10130">
        <v>10129</v>
      </c>
      <c r="B10130" s="6">
        <v>45362</v>
      </c>
      <c r="C10130" s="1" t="s">
        <v>10</v>
      </c>
      <c r="D10130">
        <v>188</v>
      </c>
      <c r="E10130">
        <v>653</v>
      </c>
      <c r="F10130" t="s">
        <v>288</v>
      </c>
      <c r="G10130" t="str">
        <f>VLOOKUP(D10130,Запчасти!A:E,2,0)</f>
        <v>Тормозная система</v>
      </c>
      <c r="H10130">
        <f>VLOOKUP(D10130,Запчасти!A:E,4,0)</f>
        <v>1908</v>
      </c>
      <c r="I10130" t="str">
        <f>VLOOKUP(D10130,Запчасти!A:E,5,0)</f>
        <v>R6</v>
      </c>
      <c r="J10130">
        <f>VLOOKUP(I10130,Автомобили!A:D,4,0)</f>
        <v>2</v>
      </c>
    </row>
    <row r="10131" spans="1:11" hidden="1" x14ac:dyDescent="0.25">
      <c r="A10131">
        <v>10130</v>
      </c>
      <c r="B10131" s="6">
        <v>45362</v>
      </c>
      <c r="C10131" s="1" t="s">
        <v>13</v>
      </c>
      <c r="D10131">
        <v>37</v>
      </c>
      <c r="E10131">
        <v>883</v>
      </c>
      <c r="F10131" t="s">
        <v>290</v>
      </c>
      <c r="G10131" t="str">
        <f>VLOOKUP(D10131,Запчасти!A:E,2,0)</f>
        <v>Тормозная система</v>
      </c>
      <c r="H10131">
        <f>VLOOKUP(D10131,Запчасти!A:E,4,0)</f>
        <v>56438</v>
      </c>
      <c r="I10131" t="str">
        <f>VLOOKUP(D10131,Запчасти!A:E,5,0)</f>
        <v>R2</v>
      </c>
      <c r="J10131">
        <f>VLOOKUP(I10131,Автомобили!A:D,4,0)</f>
        <v>1.6</v>
      </c>
    </row>
    <row r="10132" spans="1:11" hidden="1" x14ac:dyDescent="0.25">
      <c r="A10132">
        <v>10131</v>
      </c>
      <c r="B10132" s="6">
        <v>45362</v>
      </c>
      <c r="C10132" s="1" t="s">
        <v>12</v>
      </c>
      <c r="D10132">
        <v>185</v>
      </c>
      <c r="E10132">
        <v>107</v>
      </c>
      <c r="F10132" t="s">
        <v>290</v>
      </c>
      <c r="G10132" t="str">
        <f>VLOOKUP(D10132,Запчасти!A:E,2,0)</f>
        <v>Подвеска и амортизация</v>
      </c>
      <c r="H10132">
        <f>VLOOKUP(D10132,Запчасти!A:E,4,0)</f>
        <v>38571</v>
      </c>
      <c r="I10132" t="str">
        <f>VLOOKUP(D10132,Запчасти!A:E,5,0)</f>
        <v>R3</v>
      </c>
      <c r="J10132">
        <f>VLOOKUP(I10132,Автомобили!A:D,4,0)</f>
        <v>3.5</v>
      </c>
    </row>
    <row r="10133" spans="1:11" hidden="1" x14ac:dyDescent="0.25">
      <c r="A10133">
        <v>10132</v>
      </c>
      <c r="B10133" s="6">
        <v>45362</v>
      </c>
      <c r="C10133" s="1" t="s">
        <v>19</v>
      </c>
      <c r="D10133">
        <v>48</v>
      </c>
      <c r="E10133">
        <v>133</v>
      </c>
      <c r="F10133" t="s">
        <v>290</v>
      </c>
      <c r="G10133" t="str">
        <f>VLOOKUP(D10133,Запчасти!A:E,2,0)</f>
        <v>Двигатель</v>
      </c>
      <c r="H10133">
        <f>VLOOKUP(D10133,Запчасти!A:E,4,0)</f>
        <v>84510</v>
      </c>
      <c r="I10133" t="str">
        <f>VLOOKUP(D10133,Запчасти!A:E,5,0)</f>
        <v>R5</v>
      </c>
      <c r="J10133">
        <f>VLOOKUP(I10133,Автомобили!A:D,4,0)</f>
        <v>1.4</v>
      </c>
    </row>
    <row r="10134" spans="1:11" hidden="1" x14ac:dyDescent="0.25">
      <c r="A10134">
        <v>10133</v>
      </c>
      <c r="B10134" s="6">
        <v>45362</v>
      </c>
      <c r="C10134" s="1" t="s">
        <v>12</v>
      </c>
      <c r="D10134">
        <v>123</v>
      </c>
      <c r="E10134">
        <v>938</v>
      </c>
      <c r="F10134" t="s">
        <v>290</v>
      </c>
      <c r="G10134" t="str">
        <f>VLOOKUP(D10134,Запчасти!A:E,2,0)</f>
        <v>Двигатель</v>
      </c>
      <c r="H10134">
        <f>VLOOKUP(D10134,Запчасти!A:E,4,0)</f>
        <v>18418</v>
      </c>
      <c r="I10134" t="str">
        <f>VLOOKUP(D10134,Запчасти!A:E,5,0)</f>
        <v>R5</v>
      </c>
      <c r="J10134">
        <f>VLOOKUP(I10134,Автомобили!A:D,4,0)</f>
        <v>1.4</v>
      </c>
    </row>
    <row r="10135" spans="1:11" hidden="1" x14ac:dyDescent="0.25">
      <c r="A10135">
        <v>10134</v>
      </c>
      <c r="B10135" s="6">
        <v>45362</v>
      </c>
      <c r="C10135" s="1" t="s">
        <v>21</v>
      </c>
      <c r="D10135">
        <v>89</v>
      </c>
      <c r="E10135">
        <v>950</v>
      </c>
      <c r="F10135" t="s">
        <v>290</v>
      </c>
      <c r="G10135" t="str">
        <f>VLOOKUP(D10135,Запчасти!A:E,2,0)</f>
        <v>Тормозная система</v>
      </c>
      <c r="H10135">
        <f>VLOOKUP(D10135,Запчасти!A:E,4,0)</f>
        <v>82976</v>
      </c>
      <c r="I10135" t="str">
        <f>VLOOKUP(D10135,Запчасти!A:E,5,0)</f>
        <v>R3</v>
      </c>
      <c r="J10135">
        <f>VLOOKUP(I10135,Автомобили!A:D,4,0)</f>
        <v>3.5</v>
      </c>
    </row>
    <row r="10136" spans="1:11" hidden="1" x14ac:dyDescent="0.25">
      <c r="A10136">
        <v>10135</v>
      </c>
      <c r="B10136" s="6">
        <v>45362</v>
      </c>
      <c r="C10136" s="1" t="s">
        <v>18</v>
      </c>
      <c r="D10136">
        <v>8</v>
      </c>
      <c r="E10136">
        <v>224</v>
      </c>
      <c r="F10136" t="s">
        <v>288</v>
      </c>
      <c r="G10136" t="str">
        <f>VLOOKUP(D10136,Запчасти!A:E,2,0)</f>
        <v>Двигатель</v>
      </c>
      <c r="H10136">
        <f>VLOOKUP(D10136,Запчасти!A:E,4,0)</f>
        <v>83979</v>
      </c>
      <c r="I10136" t="str">
        <f>VLOOKUP(D10136,Запчасти!A:E,5,0)</f>
        <v>R3</v>
      </c>
      <c r="J10136">
        <f>VLOOKUP(I10136,Автомобили!A:D,4,0)</f>
        <v>3.5</v>
      </c>
    </row>
    <row r="10137" spans="1:11" hidden="1" x14ac:dyDescent="0.25">
      <c r="A10137">
        <v>10136</v>
      </c>
      <c r="B10137" s="6">
        <v>45362</v>
      </c>
      <c r="C10137" s="1" t="s">
        <v>15</v>
      </c>
      <c r="D10137">
        <v>84</v>
      </c>
      <c r="E10137">
        <v>123</v>
      </c>
      <c r="F10137" t="s">
        <v>290</v>
      </c>
      <c r="G10137" t="str">
        <f>VLOOKUP(D10137,Запчасти!A:E,2,0)</f>
        <v>Двигатель</v>
      </c>
      <c r="H10137">
        <f>VLOOKUP(D10137,Запчасти!A:E,4,0)</f>
        <v>18493</v>
      </c>
      <c r="I10137" t="str">
        <f>VLOOKUP(D10137,Запчасти!A:E,5,0)</f>
        <v>R2</v>
      </c>
      <c r="J10137">
        <f>VLOOKUP(I10137,Автомобили!A:D,4,0)</f>
        <v>1.6</v>
      </c>
    </row>
    <row r="10138" spans="1:11" hidden="1" x14ac:dyDescent="0.25">
      <c r="A10138">
        <v>10137</v>
      </c>
      <c r="B10138" s="6">
        <v>45362</v>
      </c>
      <c r="C10138" s="1" t="s">
        <v>6</v>
      </c>
      <c r="D10138">
        <v>69</v>
      </c>
      <c r="E10138">
        <v>699</v>
      </c>
      <c r="F10138" t="s">
        <v>290</v>
      </c>
      <c r="G10138" t="str">
        <f>VLOOKUP(D10138,Запчасти!A:E,2,0)</f>
        <v>Кузов</v>
      </c>
      <c r="H10138">
        <f>VLOOKUP(D10138,Запчасти!A:E,4,0)</f>
        <v>31195</v>
      </c>
      <c r="I10138" t="str">
        <f>VLOOKUP(D10138,Запчасти!A:E,5,0)</f>
        <v>R1</v>
      </c>
      <c r="J10138">
        <f>VLOOKUP(I10138,Автомобили!A:D,4,0)</f>
        <v>1.6</v>
      </c>
    </row>
    <row r="10139" spans="1:11" hidden="1" x14ac:dyDescent="0.25">
      <c r="A10139">
        <v>10138</v>
      </c>
      <c r="B10139" s="6">
        <v>45362</v>
      </c>
      <c r="C10139" s="1" t="s">
        <v>11</v>
      </c>
      <c r="D10139">
        <v>122</v>
      </c>
      <c r="E10139">
        <v>681</v>
      </c>
      <c r="F10139" t="s">
        <v>290</v>
      </c>
      <c r="G10139" t="str">
        <f>VLOOKUP(D10139,Запчасти!A:E,2,0)</f>
        <v>Привод колеса</v>
      </c>
      <c r="H10139">
        <f>VLOOKUP(D10139,Запчасти!A:E,4,0)</f>
        <v>30859</v>
      </c>
      <c r="I10139" t="str">
        <f>VLOOKUP(D10139,Запчасти!A:E,5,0)</f>
        <v>R3</v>
      </c>
      <c r="J10139">
        <f>VLOOKUP(I10139,Автомобили!A:D,4,0)</f>
        <v>3.5</v>
      </c>
    </row>
    <row r="10140" spans="1:11" hidden="1" x14ac:dyDescent="0.25">
      <c r="A10140">
        <v>10139</v>
      </c>
      <c r="B10140" s="6">
        <v>45362</v>
      </c>
      <c r="C10140" s="1" t="s">
        <v>21</v>
      </c>
      <c r="D10140">
        <v>128</v>
      </c>
      <c r="E10140">
        <v>941</v>
      </c>
      <c r="F10140" t="s">
        <v>288</v>
      </c>
      <c r="G10140" t="str">
        <f>VLOOKUP(D10140,Запчасти!A:E,2,0)</f>
        <v>Кпп</v>
      </c>
      <c r="H10140">
        <f>VLOOKUP(D10140,Запчасти!A:E,4,0)</f>
        <v>13030</v>
      </c>
      <c r="I10140" t="str">
        <f>VLOOKUP(D10140,Запчасти!A:E,5,0)</f>
        <v>R3</v>
      </c>
      <c r="J10140">
        <f>VLOOKUP(I10140,Автомобили!A:D,4,0)</f>
        <v>3.5</v>
      </c>
    </row>
    <row r="10141" spans="1:11" hidden="1" x14ac:dyDescent="0.25">
      <c r="A10141">
        <v>10140</v>
      </c>
      <c r="B10141" s="6">
        <v>45362</v>
      </c>
      <c r="C10141" s="1" t="s">
        <v>15</v>
      </c>
      <c r="D10141">
        <v>198</v>
      </c>
      <c r="E10141">
        <v>944</v>
      </c>
      <c r="F10141" t="s">
        <v>290</v>
      </c>
      <c r="G10141" t="str">
        <f>VLOOKUP(D10141,Запчасти!A:E,2,0)</f>
        <v>Подвеска и амортизация</v>
      </c>
      <c r="H10141">
        <f>VLOOKUP(D10141,Запчасти!A:E,4,0)</f>
        <v>21203</v>
      </c>
      <c r="I10141" t="str">
        <f>VLOOKUP(D10141,Запчасти!A:E,5,0)</f>
        <v>R3</v>
      </c>
      <c r="J10141">
        <f>VLOOKUP(I10141,Автомобили!A:D,4,0)</f>
        <v>3.5</v>
      </c>
    </row>
    <row r="10142" spans="1:11" hidden="1" x14ac:dyDescent="0.25">
      <c r="A10142">
        <v>10141</v>
      </c>
      <c r="B10142" s="6">
        <v>45362</v>
      </c>
      <c r="C10142" s="1" t="s">
        <v>8</v>
      </c>
      <c r="D10142">
        <v>114</v>
      </c>
      <c r="E10142">
        <v>885</v>
      </c>
      <c r="F10142" t="s">
        <v>288</v>
      </c>
      <c r="G10142" t="str">
        <f>VLOOKUP(D10142,Запчасти!A:E,2,0)</f>
        <v>Двигатель</v>
      </c>
      <c r="H10142">
        <f>VLOOKUP(D10142,Запчасти!A:E,4,0)</f>
        <v>6519</v>
      </c>
      <c r="I10142" t="str">
        <f>VLOOKUP(D10142,Запчасти!A:E,5,0)</f>
        <v>R2</v>
      </c>
      <c r="J10142">
        <f>VLOOKUP(I10142,Автомобили!A:D,4,0)</f>
        <v>1.6</v>
      </c>
    </row>
    <row r="10143" spans="1:11" hidden="1" x14ac:dyDescent="0.25">
      <c r="A10143">
        <v>10142</v>
      </c>
      <c r="B10143" s="6">
        <v>45362</v>
      </c>
      <c r="C10143" s="1" t="s">
        <v>7</v>
      </c>
      <c r="D10143">
        <v>125</v>
      </c>
      <c r="E10143">
        <v>216</v>
      </c>
      <c r="F10143" t="s">
        <v>288</v>
      </c>
      <c r="G10143" t="str">
        <f>VLOOKUP(D10143,Запчасти!A:E,2,0)</f>
        <v>Кондиционер</v>
      </c>
      <c r="H10143">
        <f>VLOOKUP(D10143,Запчасти!A:E,4,0)</f>
        <v>79163</v>
      </c>
      <c r="I10143" t="str">
        <f>VLOOKUP(D10143,Запчасти!A:E,5,0)</f>
        <v>R4</v>
      </c>
      <c r="J10143">
        <f>VLOOKUP(I10143,Автомобили!A:D,4,0)</f>
        <v>1.6</v>
      </c>
      <c r="K10143">
        <f>H10143*E10143</f>
        <v>17099208</v>
      </c>
    </row>
    <row r="10144" spans="1:11" hidden="1" x14ac:dyDescent="0.25">
      <c r="A10144">
        <v>10143</v>
      </c>
      <c r="B10144" s="6">
        <v>45362</v>
      </c>
      <c r="C10144" s="1" t="s">
        <v>4</v>
      </c>
      <c r="D10144">
        <v>121</v>
      </c>
      <c r="E10144">
        <v>254</v>
      </c>
      <c r="F10144" t="s">
        <v>290</v>
      </c>
      <c r="G10144" t="str">
        <f>VLOOKUP(D10144,Запчасти!A:E,2,0)</f>
        <v>Рулевое управление</v>
      </c>
      <c r="H10144">
        <f>VLOOKUP(D10144,Запчасти!A:E,4,0)</f>
        <v>7868</v>
      </c>
      <c r="I10144" t="str">
        <f>VLOOKUP(D10144,Запчасти!A:E,5,0)</f>
        <v>R2</v>
      </c>
      <c r="J10144">
        <f>VLOOKUP(I10144,Автомобили!A:D,4,0)</f>
        <v>1.6</v>
      </c>
    </row>
    <row r="10145" spans="1:11" hidden="1" x14ac:dyDescent="0.25">
      <c r="A10145">
        <v>10144</v>
      </c>
      <c r="B10145" s="6">
        <v>45362</v>
      </c>
      <c r="C10145" s="1" t="s">
        <v>17</v>
      </c>
      <c r="D10145">
        <v>117</v>
      </c>
      <c r="E10145">
        <v>934</v>
      </c>
      <c r="F10145" t="s">
        <v>288</v>
      </c>
      <c r="G10145" t="str">
        <f>VLOOKUP(D10145,Запчасти!A:E,2,0)</f>
        <v>Подвеска и амортизация</v>
      </c>
      <c r="H10145">
        <f>VLOOKUP(D10145,Запчасти!A:E,4,0)</f>
        <v>8851</v>
      </c>
      <c r="I10145" t="str">
        <f>VLOOKUP(D10145,Запчасти!A:E,5,0)</f>
        <v>R1</v>
      </c>
      <c r="J10145">
        <f>VLOOKUP(I10145,Автомобили!A:D,4,0)</f>
        <v>1.6</v>
      </c>
    </row>
    <row r="10146" spans="1:11" hidden="1" x14ac:dyDescent="0.25">
      <c r="A10146">
        <v>10145</v>
      </c>
      <c r="B10146" s="6">
        <v>45362</v>
      </c>
      <c r="C10146" s="1" t="s">
        <v>13</v>
      </c>
      <c r="D10146">
        <v>54</v>
      </c>
      <c r="E10146">
        <v>349</v>
      </c>
      <c r="F10146" t="s">
        <v>290</v>
      </c>
      <c r="G10146" t="str">
        <f>VLOOKUP(D10146,Запчасти!A:E,2,0)</f>
        <v>Подготовка топливной смеси</v>
      </c>
      <c r="H10146">
        <f>VLOOKUP(D10146,Запчасти!A:E,4,0)</f>
        <v>56723</v>
      </c>
      <c r="I10146" t="str">
        <f>VLOOKUP(D10146,Запчасти!A:E,5,0)</f>
        <v>R5</v>
      </c>
      <c r="J10146">
        <f>VLOOKUP(I10146,Автомобили!A:D,4,0)</f>
        <v>1.4</v>
      </c>
    </row>
    <row r="10147" spans="1:11" hidden="1" x14ac:dyDescent="0.25">
      <c r="A10147">
        <v>10146</v>
      </c>
      <c r="B10147" s="6">
        <v>45363</v>
      </c>
      <c r="C10147" s="1" t="s">
        <v>7</v>
      </c>
      <c r="D10147">
        <v>142</v>
      </c>
      <c r="E10147">
        <v>831</v>
      </c>
      <c r="F10147" t="s">
        <v>290</v>
      </c>
      <c r="G10147" t="str">
        <f>VLOOKUP(D10147,Запчасти!A:E,2,0)</f>
        <v>Трансмиссия</v>
      </c>
      <c r="H10147">
        <f>VLOOKUP(D10147,Запчасти!A:E,4,0)</f>
        <v>88054</v>
      </c>
      <c r="I10147" t="str">
        <f>VLOOKUP(D10147,Запчасти!A:E,5,0)</f>
        <v>R1</v>
      </c>
      <c r="J10147">
        <f>VLOOKUP(I10147,Автомобили!A:D,4,0)</f>
        <v>1.6</v>
      </c>
    </row>
    <row r="10148" spans="1:11" hidden="1" x14ac:dyDescent="0.25">
      <c r="A10148">
        <v>10147</v>
      </c>
      <c r="B10148" s="6">
        <v>45363</v>
      </c>
      <c r="C10148" s="1" t="s">
        <v>21</v>
      </c>
      <c r="D10148">
        <v>150</v>
      </c>
      <c r="E10148">
        <v>436</v>
      </c>
      <c r="F10148" t="s">
        <v>288</v>
      </c>
      <c r="G10148" t="str">
        <f>VLOOKUP(D10148,Запчасти!A:E,2,0)</f>
        <v>Двигатель</v>
      </c>
      <c r="H10148">
        <f>VLOOKUP(D10148,Запчасти!A:E,4,0)</f>
        <v>54018</v>
      </c>
      <c r="I10148" t="str">
        <f>VLOOKUP(D10148,Запчасти!A:E,5,0)</f>
        <v>R1</v>
      </c>
      <c r="J10148">
        <f>VLOOKUP(I10148,Автомобили!A:D,4,0)</f>
        <v>1.6</v>
      </c>
    </row>
    <row r="10149" spans="1:11" hidden="1" x14ac:dyDescent="0.25">
      <c r="A10149">
        <v>10148</v>
      </c>
      <c r="B10149" s="6">
        <v>45363</v>
      </c>
      <c r="C10149" s="1" t="s">
        <v>4</v>
      </c>
      <c r="D10149">
        <v>24</v>
      </c>
      <c r="E10149">
        <v>29</v>
      </c>
      <c r="F10149" t="s">
        <v>290</v>
      </c>
      <c r="G10149" t="str">
        <f>VLOOKUP(D10149,Запчасти!A:E,2,0)</f>
        <v>Кузов</v>
      </c>
      <c r="H10149">
        <f>VLOOKUP(D10149,Запчасти!A:E,4,0)</f>
        <v>7771</v>
      </c>
      <c r="I10149" t="str">
        <f>VLOOKUP(D10149,Запчасти!A:E,5,0)</f>
        <v>R1</v>
      </c>
      <c r="J10149">
        <f>VLOOKUP(I10149,Автомобили!A:D,4,0)</f>
        <v>1.6</v>
      </c>
    </row>
    <row r="10150" spans="1:11" hidden="1" x14ac:dyDescent="0.25">
      <c r="A10150">
        <v>10149</v>
      </c>
      <c r="B10150" s="6">
        <v>45363</v>
      </c>
      <c r="C10150" s="1" t="s">
        <v>4</v>
      </c>
      <c r="D10150">
        <v>84</v>
      </c>
      <c r="E10150">
        <v>466</v>
      </c>
      <c r="F10150" t="s">
        <v>288</v>
      </c>
      <c r="G10150" t="str">
        <f>VLOOKUP(D10150,Запчасти!A:E,2,0)</f>
        <v>Двигатель</v>
      </c>
      <c r="H10150">
        <f>VLOOKUP(D10150,Запчасти!A:E,4,0)</f>
        <v>18493</v>
      </c>
      <c r="I10150" t="str">
        <f>VLOOKUP(D10150,Запчасти!A:E,5,0)</f>
        <v>R2</v>
      </c>
      <c r="J10150">
        <f>VLOOKUP(I10150,Автомобили!A:D,4,0)</f>
        <v>1.6</v>
      </c>
    </row>
    <row r="10151" spans="1:11" hidden="1" x14ac:dyDescent="0.25">
      <c r="A10151">
        <v>10150</v>
      </c>
      <c r="B10151" s="6">
        <v>45363</v>
      </c>
      <c r="C10151" s="1" t="s">
        <v>15</v>
      </c>
      <c r="D10151">
        <v>125</v>
      </c>
      <c r="E10151">
        <v>297</v>
      </c>
      <c r="F10151" t="s">
        <v>288</v>
      </c>
      <c r="G10151" t="str">
        <f>VLOOKUP(D10151,Запчасти!A:E,2,0)</f>
        <v>Кондиционер</v>
      </c>
      <c r="H10151">
        <f>VLOOKUP(D10151,Запчасти!A:E,4,0)</f>
        <v>79163</v>
      </c>
      <c r="I10151" t="str">
        <f>VLOOKUP(D10151,Запчасти!A:E,5,0)</f>
        <v>R4</v>
      </c>
      <c r="J10151">
        <f>VLOOKUP(I10151,Автомобили!A:D,4,0)</f>
        <v>1.6</v>
      </c>
      <c r="K10151">
        <f>H10151*E10151</f>
        <v>23511411</v>
      </c>
    </row>
    <row r="10152" spans="1:11" hidden="1" x14ac:dyDescent="0.25">
      <c r="A10152">
        <v>10151</v>
      </c>
      <c r="B10152" s="6">
        <v>45363</v>
      </c>
      <c r="C10152" s="1" t="s">
        <v>22</v>
      </c>
      <c r="D10152">
        <v>28</v>
      </c>
      <c r="E10152">
        <v>476</v>
      </c>
      <c r="F10152" t="s">
        <v>288</v>
      </c>
      <c r="G10152" t="str">
        <f>VLOOKUP(D10152,Запчасти!A:E,2,0)</f>
        <v>Двигатель</v>
      </c>
      <c r="H10152">
        <f>VLOOKUP(D10152,Запчасти!A:E,4,0)</f>
        <v>17601</v>
      </c>
      <c r="I10152" t="str">
        <f>VLOOKUP(D10152,Запчасти!A:E,5,0)</f>
        <v>R1</v>
      </c>
      <c r="J10152">
        <f>VLOOKUP(I10152,Автомобили!A:D,4,0)</f>
        <v>1.6</v>
      </c>
    </row>
    <row r="10153" spans="1:11" hidden="1" x14ac:dyDescent="0.25">
      <c r="A10153">
        <v>10152</v>
      </c>
      <c r="B10153" s="6">
        <v>45363</v>
      </c>
      <c r="C10153" s="1" t="s">
        <v>6</v>
      </c>
      <c r="D10153">
        <v>95</v>
      </c>
      <c r="E10153">
        <v>214</v>
      </c>
      <c r="F10153" t="s">
        <v>288</v>
      </c>
      <c r="G10153" t="str">
        <f>VLOOKUP(D10153,Запчасти!A:E,2,0)</f>
        <v>Кузов</v>
      </c>
      <c r="H10153">
        <f>VLOOKUP(D10153,Запчасти!A:E,4,0)</f>
        <v>67875</v>
      </c>
      <c r="I10153" t="str">
        <f>VLOOKUP(D10153,Запчасти!A:E,5,0)</f>
        <v>R1</v>
      </c>
      <c r="J10153">
        <f>VLOOKUP(I10153,Автомобили!A:D,4,0)</f>
        <v>1.6</v>
      </c>
    </row>
    <row r="10154" spans="1:11" hidden="1" x14ac:dyDescent="0.25">
      <c r="A10154">
        <v>10153</v>
      </c>
      <c r="B10154" s="6">
        <v>45363</v>
      </c>
      <c r="C10154" s="1" t="s">
        <v>22</v>
      </c>
      <c r="D10154">
        <v>197</v>
      </c>
      <c r="E10154">
        <v>665</v>
      </c>
      <c r="F10154" t="s">
        <v>288</v>
      </c>
      <c r="G10154" t="str">
        <f>VLOOKUP(D10154,Запчасти!A:E,2,0)</f>
        <v>Двигатель</v>
      </c>
      <c r="H10154">
        <f>VLOOKUP(D10154,Запчасти!A:E,4,0)</f>
        <v>24769</v>
      </c>
      <c r="I10154" t="str">
        <f>VLOOKUP(D10154,Запчасти!A:E,5,0)</f>
        <v>R5</v>
      </c>
      <c r="J10154">
        <f>VLOOKUP(I10154,Автомобили!A:D,4,0)</f>
        <v>1.4</v>
      </c>
    </row>
    <row r="10155" spans="1:11" hidden="1" x14ac:dyDescent="0.25">
      <c r="A10155">
        <v>10154</v>
      </c>
      <c r="B10155" s="6">
        <v>45363</v>
      </c>
      <c r="C10155" s="1" t="s">
        <v>12</v>
      </c>
      <c r="D10155">
        <v>177</v>
      </c>
      <c r="E10155">
        <v>99</v>
      </c>
      <c r="F10155" t="s">
        <v>290</v>
      </c>
      <c r="G10155" t="str">
        <f>VLOOKUP(D10155,Запчасти!A:E,2,0)</f>
        <v>Двигатель</v>
      </c>
      <c r="H10155">
        <f>VLOOKUP(D10155,Запчасти!A:E,4,0)</f>
        <v>58176</v>
      </c>
      <c r="I10155" t="str">
        <f>VLOOKUP(D10155,Запчасти!A:E,5,0)</f>
        <v>R4</v>
      </c>
      <c r="J10155">
        <f>VLOOKUP(I10155,Автомобили!A:D,4,0)</f>
        <v>1.6</v>
      </c>
    </row>
    <row r="10156" spans="1:11" hidden="1" x14ac:dyDescent="0.25">
      <c r="A10156">
        <v>10155</v>
      </c>
      <c r="B10156" s="6">
        <v>45363</v>
      </c>
      <c r="C10156" s="1" t="s">
        <v>18</v>
      </c>
      <c r="D10156">
        <v>70</v>
      </c>
      <c r="E10156">
        <v>765</v>
      </c>
      <c r="F10156" t="s">
        <v>288</v>
      </c>
      <c r="G10156" t="str">
        <f>VLOOKUP(D10156,Запчасти!A:E,2,0)</f>
        <v>Система подачи топлива</v>
      </c>
      <c r="H10156">
        <f>VLOOKUP(D10156,Запчасти!A:E,4,0)</f>
        <v>38811</v>
      </c>
      <c r="I10156" t="str">
        <f>VLOOKUP(D10156,Запчасти!A:E,5,0)</f>
        <v>R6</v>
      </c>
      <c r="J10156">
        <f>VLOOKUP(I10156,Автомобили!A:D,4,0)</f>
        <v>2</v>
      </c>
    </row>
    <row r="10157" spans="1:11" hidden="1" x14ac:dyDescent="0.25">
      <c r="A10157">
        <v>10156</v>
      </c>
      <c r="B10157" s="6">
        <v>45363</v>
      </c>
      <c r="C10157" s="1" t="s">
        <v>21</v>
      </c>
      <c r="D10157">
        <v>185</v>
      </c>
      <c r="E10157">
        <v>967</v>
      </c>
      <c r="F10157" t="s">
        <v>290</v>
      </c>
      <c r="G10157" t="str">
        <f>VLOOKUP(D10157,Запчасти!A:E,2,0)</f>
        <v>Подвеска и амортизация</v>
      </c>
      <c r="H10157">
        <f>VLOOKUP(D10157,Запчасти!A:E,4,0)</f>
        <v>38571</v>
      </c>
      <c r="I10157" t="str">
        <f>VLOOKUP(D10157,Запчасти!A:E,5,0)</f>
        <v>R3</v>
      </c>
      <c r="J10157">
        <f>VLOOKUP(I10157,Автомобили!A:D,4,0)</f>
        <v>3.5</v>
      </c>
    </row>
    <row r="10158" spans="1:11" hidden="1" x14ac:dyDescent="0.25">
      <c r="A10158">
        <v>10157</v>
      </c>
      <c r="B10158" s="6">
        <v>45363</v>
      </c>
      <c r="C10158" s="1" t="s">
        <v>11</v>
      </c>
      <c r="D10158">
        <v>111</v>
      </c>
      <c r="E10158">
        <v>622</v>
      </c>
      <c r="F10158" t="s">
        <v>288</v>
      </c>
      <c r="G10158" t="str">
        <f>VLOOKUP(D10158,Запчасти!A:E,2,0)</f>
        <v>Отопление / вентиляция</v>
      </c>
      <c r="H10158">
        <f>VLOOKUP(D10158,Запчасти!A:E,4,0)</f>
        <v>85539</v>
      </c>
      <c r="I10158" t="str">
        <f>VLOOKUP(D10158,Запчасти!A:E,5,0)</f>
        <v>R1</v>
      </c>
      <c r="J10158">
        <f>VLOOKUP(I10158,Автомобили!A:D,4,0)</f>
        <v>1.6</v>
      </c>
    </row>
    <row r="10159" spans="1:11" hidden="1" x14ac:dyDescent="0.25">
      <c r="A10159">
        <v>10158</v>
      </c>
      <c r="B10159" s="6">
        <v>45363</v>
      </c>
      <c r="C10159" s="1" t="s">
        <v>10</v>
      </c>
      <c r="D10159">
        <v>109</v>
      </c>
      <c r="E10159">
        <v>350</v>
      </c>
      <c r="F10159" t="s">
        <v>290</v>
      </c>
      <c r="G10159" t="str">
        <f>VLOOKUP(D10159,Запчасти!A:E,2,0)</f>
        <v>Кондиционер</v>
      </c>
      <c r="H10159">
        <f>VLOOKUP(D10159,Запчасти!A:E,4,0)</f>
        <v>47034</v>
      </c>
      <c r="I10159" t="str">
        <f>VLOOKUP(D10159,Запчасти!A:E,5,0)</f>
        <v>R2</v>
      </c>
      <c r="J10159">
        <f>VLOOKUP(I10159,Автомобили!A:D,4,0)</f>
        <v>1.6</v>
      </c>
      <c r="K10159">
        <f>H10159*E10159</f>
        <v>16461900</v>
      </c>
    </row>
    <row r="10160" spans="1:11" hidden="1" x14ac:dyDescent="0.25">
      <c r="A10160">
        <v>10159</v>
      </c>
      <c r="B10160" s="6">
        <v>45363</v>
      </c>
      <c r="C10160" s="1" t="s">
        <v>6</v>
      </c>
      <c r="D10160">
        <v>194</v>
      </c>
      <c r="E10160">
        <v>437</v>
      </c>
      <c r="F10160" t="s">
        <v>288</v>
      </c>
      <c r="G10160" t="str">
        <f>VLOOKUP(D10160,Запчасти!A:E,2,0)</f>
        <v>Тормозная система</v>
      </c>
      <c r="H10160">
        <f>VLOOKUP(D10160,Запчасти!A:E,4,0)</f>
        <v>84429</v>
      </c>
      <c r="I10160" t="str">
        <f>VLOOKUP(D10160,Запчасти!A:E,5,0)</f>
        <v>R5</v>
      </c>
      <c r="J10160">
        <f>VLOOKUP(I10160,Автомобили!A:D,4,0)</f>
        <v>1.4</v>
      </c>
    </row>
    <row r="10161" spans="1:10" hidden="1" x14ac:dyDescent="0.25">
      <c r="A10161">
        <v>10160</v>
      </c>
      <c r="B10161" s="6">
        <v>45363</v>
      </c>
      <c r="C10161" s="1" t="s">
        <v>22</v>
      </c>
      <c r="D10161">
        <v>186</v>
      </c>
      <c r="E10161">
        <v>484</v>
      </c>
      <c r="F10161" t="s">
        <v>288</v>
      </c>
      <c r="G10161" t="str">
        <f>VLOOKUP(D10161,Запчасти!A:E,2,0)</f>
        <v>Двигатель</v>
      </c>
      <c r="H10161">
        <f>VLOOKUP(D10161,Запчасти!A:E,4,0)</f>
        <v>51825</v>
      </c>
      <c r="I10161" t="str">
        <f>VLOOKUP(D10161,Запчасти!A:E,5,0)</f>
        <v>R3</v>
      </c>
      <c r="J10161">
        <f>VLOOKUP(I10161,Автомобили!A:D,4,0)</f>
        <v>3.5</v>
      </c>
    </row>
    <row r="10162" spans="1:10" hidden="1" x14ac:dyDescent="0.25">
      <c r="A10162">
        <v>10161</v>
      </c>
      <c r="B10162" s="6">
        <v>45363</v>
      </c>
      <c r="C10162" s="1" t="s">
        <v>4</v>
      </c>
      <c r="D10162">
        <v>21</v>
      </c>
      <c r="E10162">
        <v>349</v>
      </c>
      <c r="F10162" t="s">
        <v>290</v>
      </c>
      <c r="G10162" t="str">
        <f>VLOOKUP(D10162,Запчасти!A:E,2,0)</f>
        <v>Привод колеса</v>
      </c>
      <c r="H10162">
        <f>VLOOKUP(D10162,Запчасти!A:E,4,0)</f>
        <v>3721</v>
      </c>
      <c r="I10162" t="str">
        <f>VLOOKUP(D10162,Запчасти!A:E,5,0)</f>
        <v>R3</v>
      </c>
      <c r="J10162">
        <f>VLOOKUP(I10162,Автомобили!A:D,4,0)</f>
        <v>3.5</v>
      </c>
    </row>
    <row r="10163" spans="1:10" hidden="1" x14ac:dyDescent="0.25">
      <c r="A10163">
        <v>10162</v>
      </c>
      <c r="B10163" s="6">
        <v>45363</v>
      </c>
      <c r="C10163" s="1" t="s">
        <v>8</v>
      </c>
      <c r="D10163">
        <v>121</v>
      </c>
      <c r="E10163">
        <v>933</v>
      </c>
      <c r="F10163" t="s">
        <v>288</v>
      </c>
      <c r="G10163" t="str">
        <f>VLOOKUP(D10163,Запчасти!A:E,2,0)</f>
        <v>Рулевое управление</v>
      </c>
      <c r="H10163">
        <f>VLOOKUP(D10163,Запчасти!A:E,4,0)</f>
        <v>7868</v>
      </c>
      <c r="I10163" t="str">
        <f>VLOOKUP(D10163,Запчасти!A:E,5,0)</f>
        <v>R2</v>
      </c>
      <c r="J10163">
        <f>VLOOKUP(I10163,Автомобили!A:D,4,0)</f>
        <v>1.6</v>
      </c>
    </row>
    <row r="10164" spans="1:10" hidden="1" x14ac:dyDescent="0.25">
      <c r="A10164">
        <v>10163</v>
      </c>
      <c r="B10164" s="6">
        <v>45363</v>
      </c>
      <c r="C10164" s="1" t="s">
        <v>7</v>
      </c>
      <c r="D10164">
        <v>103</v>
      </c>
      <c r="E10164">
        <v>102</v>
      </c>
      <c r="F10164" t="s">
        <v>288</v>
      </c>
      <c r="G10164" t="str">
        <f>VLOOKUP(D10164,Запчасти!A:E,2,0)</f>
        <v>Система сцепления</v>
      </c>
      <c r="H10164">
        <f>VLOOKUP(D10164,Запчасти!A:E,4,0)</f>
        <v>15251</v>
      </c>
      <c r="I10164" t="str">
        <f>VLOOKUP(D10164,Запчасти!A:E,5,0)</f>
        <v>R5</v>
      </c>
      <c r="J10164">
        <f>VLOOKUP(I10164,Автомобили!A:D,4,0)</f>
        <v>1.4</v>
      </c>
    </row>
    <row r="10165" spans="1:10" hidden="1" x14ac:dyDescent="0.25">
      <c r="A10165">
        <v>10164</v>
      </c>
      <c r="B10165" s="6">
        <v>45363</v>
      </c>
      <c r="C10165" s="1" t="s">
        <v>5</v>
      </c>
      <c r="D10165">
        <v>186</v>
      </c>
      <c r="E10165">
        <v>639</v>
      </c>
      <c r="F10165" t="s">
        <v>290</v>
      </c>
      <c r="G10165" t="str">
        <f>VLOOKUP(D10165,Запчасти!A:E,2,0)</f>
        <v>Двигатель</v>
      </c>
      <c r="H10165">
        <f>VLOOKUP(D10165,Запчасти!A:E,4,0)</f>
        <v>51825</v>
      </c>
      <c r="I10165" t="str">
        <f>VLOOKUP(D10165,Запчасти!A:E,5,0)</f>
        <v>R3</v>
      </c>
      <c r="J10165">
        <f>VLOOKUP(I10165,Автомобили!A:D,4,0)</f>
        <v>3.5</v>
      </c>
    </row>
    <row r="10166" spans="1:10" hidden="1" x14ac:dyDescent="0.25">
      <c r="A10166">
        <v>10165</v>
      </c>
      <c r="B10166" s="6">
        <v>45364</v>
      </c>
      <c r="C10166" s="1" t="s">
        <v>19</v>
      </c>
      <c r="D10166">
        <v>25</v>
      </c>
      <c r="E10166">
        <v>949</v>
      </c>
      <c r="F10166" t="s">
        <v>290</v>
      </c>
      <c r="G10166" t="str">
        <f>VLOOKUP(D10166,Запчасти!A:E,2,0)</f>
        <v>Отопление / вентиляция</v>
      </c>
      <c r="H10166">
        <f>VLOOKUP(D10166,Запчасти!A:E,4,0)</f>
        <v>39853</v>
      </c>
      <c r="I10166" t="str">
        <f>VLOOKUP(D10166,Запчасти!A:E,5,0)</f>
        <v>R4</v>
      </c>
      <c r="J10166">
        <f>VLOOKUP(I10166,Автомобили!A:D,4,0)</f>
        <v>1.6</v>
      </c>
    </row>
    <row r="10167" spans="1:10" hidden="1" x14ac:dyDescent="0.25">
      <c r="A10167">
        <v>10166</v>
      </c>
      <c r="B10167" s="6">
        <v>45364</v>
      </c>
      <c r="C10167" s="1" t="s">
        <v>13</v>
      </c>
      <c r="D10167">
        <v>64</v>
      </c>
      <c r="E10167">
        <v>410</v>
      </c>
      <c r="F10167" t="s">
        <v>288</v>
      </c>
      <c r="G10167" t="str">
        <f>VLOOKUP(D10167,Запчасти!A:E,2,0)</f>
        <v>Система подачи топлива</v>
      </c>
      <c r="H10167">
        <f>VLOOKUP(D10167,Запчасти!A:E,4,0)</f>
        <v>90005</v>
      </c>
      <c r="I10167" t="str">
        <f>VLOOKUP(D10167,Запчасти!A:E,5,0)</f>
        <v>R2</v>
      </c>
      <c r="J10167">
        <f>VLOOKUP(I10167,Автомобили!A:D,4,0)</f>
        <v>1.6</v>
      </c>
    </row>
    <row r="10168" spans="1:10" hidden="1" x14ac:dyDescent="0.25">
      <c r="A10168">
        <v>10167</v>
      </c>
      <c r="B10168" s="6">
        <v>45364</v>
      </c>
      <c r="C10168" s="1" t="s">
        <v>13</v>
      </c>
      <c r="D10168">
        <v>53</v>
      </c>
      <c r="E10168">
        <v>603</v>
      </c>
      <c r="F10168" t="s">
        <v>290</v>
      </c>
      <c r="G10168" t="str">
        <f>VLOOKUP(D10168,Запчасти!A:E,2,0)</f>
        <v>Кузов</v>
      </c>
      <c r="H10168">
        <f>VLOOKUP(D10168,Запчасти!A:E,4,0)</f>
        <v>80940</v>
      </c>
      <c r="I10168" t="str">
        <f>VLOOKUP(D10168,Запчасти!A:E,5,0)</f>
        <v>R2</v>
      </c>
      <c r="J10168">
        <f>VLOOKUP(I10168,Автомобили!A:D,4,0)</f>
        <v>1.6</v>
      </c>
    </row>
    <row r="10169" spans="1:10" hidden="1" x14ac:dyDescent="0.25">
      <c r="A10169">
        <v>10168</v>
      </c>
      <c r="B10169" s="6">
        <v>45364</v>
      </c>
      <c r="C10169" s="1" t="s">
        <v>6</v>
      </c>
      <c r="D10169">
        <v>163</v>
      </c>
      <c r="E10169">
        <v>209</v>
      </c>
      <c r="F10169" t="s">
        <v>288</v>
      </c>
      <c r="G10169" t="str">
        <f>VLOOKUP(D10169,Запчасти!A:E,2,0)</f>
        <v>Двигатель</v>
      </c>
      <c r="H10169">
        <f>VLOOKUP(D10169,Запчасти!A:E,4,0)</f>
        <v>92007</v>
      </c>
      <c r="I10169" t="str">
        <f>VLOOKUP(D10169,Запчасти!A:E,5,0)</f>
        <v>R5</v>
      </c>
      <c r="J10169">
        <f>VLOOKUP(I10169,Автомобили!A:D,4,0)</f>
        <v>1.4</v>
      </c>
    </row>
    <row r="10170" spans="1:10" hidden="1" x14ac:dyDescent="0.25">
      <c r="A10170">
        <v>10169</v>
      </c>
      <c r="B10170" s="6">
        <v>45364</v>
      </c>
      <c r="C10170" s="1" t="s">
        <v>10</v>
      </c>
      <c r="D10170">
        <v>172</v>
      </c>
      <c r="E10170">
        <v>404</v>
      </c>
      <c r="F10170" t="s">
        <v>290</v>
      </c>
      <c r="G10170" t="str">
        <f>VLOOKUP(D10170,Запчасти!A:E,2,0)</f>
        <v>Тормозная система</v>
      </c>
      <c r="H10170">
        <f>VLOOKUP(D10170,Запчасти!A:E,4,0)</f>
        <v>77016</v>
      </c>
      <c r="I10170" t="str">
        <f>VLOOKUP(D10170,Запчасти!A:E,5,0)</f>
        <v>R6</v>
      </c>
      <c r="J10170">
        <f>VLOOKUP(I10170,Автомобили!A:D,4,0)</f>
        <v>2</v>
      </c>
    </row>
    <row r="10171" spans="1:10" hidden="1" x14ac:dyDescent="0.25">
      <c r="A10171">
        <v>10170</v>
      </c>
      <c r="B10171" s="6">
        <v>45364</v>
      </c>
      <c r="C10171" s="1" t="s">
        <v>21</v>
      </c>
      <c r="D10171">
        <v>41</v>
      </c>
      <c r="E10171">
        <v>574</v>
      </c>
      <c r="F10171" t="s">
        <v>288</v>
      </c>
      <c r="G10171" t="str">
        <f>VLOOKUP(D10171,Запчасти!A:E,2,0)</f>
        <v>Кузов</v>
      </c>
      <c r="H10171">
        <f>VLOOKUP(D10171,Запчасти!A:E,4,0)</f>
        <v>38422</v>
      </c>
      <c r="I10171" t="str">
        <f>VLOOKUP(D10171,Запчасти!A:E,5,0)</f>
        <v>R2</v>
      </c>
      <c r="J10171">
        <f>VLOOKUP(I10171,Автомобили!A:D,4,0)</f>
        <v>1.6</v>
      </c>
    </row>
    <row r="10172" spans="1:10" hidden="1" x14ac:dyDescent="0.25">
      <c r="A10172">
        <v>10171</v>
      </c>
      <c r="B10172" s="6">
        <v>45364</v>
      </c>
      <c r="C10172" s="1" t="s">
        <v>8</v>
      </c>
      <c r="D10172">
        <v>75</v>
      </c>
      <c r="E10172">
        <v>406</v>
      </c>
      <c r="F10172" t="s">
        <v>288</v>
      </c>
      <c r="G10172" t="str">
        <f>VLOOKUP(D10172,Запчасти!A:E,2,0)</f>
        <v>Электрика</v>
      </c>
      <c r="H10172">
        <f>VLOOKUP(D10172,Запчасти!A:E,4,0)</f>
        <v>72128</v>
      </c>
      <c r="I10172" t="str">
        <f>VLOOKUP(D10172,Запчасти!A:E,5,0)</f>
        <v>R5</v>
      </c>
      <c r="J10172">
        <f>VLOOKUP(I10172,Автомобили!A:D,4,0)</f>
        <v>1.4</v>
      </c>
    </row>
    <row r="10173" spans="1:10" hidden="1" x14ac:dyDescent="0.25">
      <c r="A10173">
        <v>10172</v>
      </c>
      <c r="B10173" s="6">
        <v>45364</v>
      </c>
      <c r="C10173" s="1" t="s">
        <v>10</v>
      </c>
      <c r="D10173">
        <v>47</v>
      </c>
      <c r="E10173">
        <v>18</v>
      </c>
      <c r="F10173" t="s">
        <v>290</v>
      </c>
      <c r="G10173" t="str">
        <f>VLOOKUP(D10173,Запчасти!A:E,2,0)</f>
        <v>Электрика</v>
      </c>
      <c r="H10173">
        <f>VLOOKUP(D10173,Запчасти!A:E,4,0)</f>
        <v>36123</v>
      </c>
      <c r="I10173" t="str">
        <f>VLOOKUP(D10173,Запчасти!A:E,5,0)</f>
        <v>R6</v>
      </c>
      <c r="J10173">
        <f>VLOOKUP(I10173,Автомобили!A:D,4,0)</f>
        <v>2</v>
      </c>
    </row>
    <row r="10174" spans="1:10" hidden="1" x14ac:dyDescent="0.25">
      <c r="A10174">
        <v>10173</v>
      </c>
      <c r="B10174" s="6">
        <v>45364</v>
      </c>
      <c r="C10174" s="1" t="s">
        <v>17</v>
      </c>
      <c r="D10174">
        <v>34</v>
      </c>
      <c r="E10174">
        <v>564</v>
      </c>
      <c r="F10174" t="s">
        <v>290</v>
      </c>
      <c r="G10174" t="str">
        <f>VLOOKUP(D10174,Запчасти!A:E,2,0)</f>
        <v>Система сцепления</v>
      </c>
      <c r="H10174">
        <f>VLOOKUP(D10174,Запчасти!A:E,4,0)</f>
        <v>21154</v>
      </c>
      <c r="I10174" t="str">
        <f>VLOOKUP(D10174,Запчасти!A:E,5,0)</f>
        <v>R6</v>
      </c>
      <c r="J10174">
        <f>VLOOKUP(I10174,Автомобили!A:D,4,0)</f>
        <v>2</v>
      </c>
    </row>
    <row r="10175" spans="1:10" hidden="1" x14ac:dyDescent="0.25">
      <c r="A10175">
        <v>10174</v>
      </c>
      <c r="B10175" s="6">
        <v>45364</v>
      </c>
      <c r="C10175" s="1" t="s">
        <v>17</v>
      </c>
      <c r="D10175">
        <v>148</v>
      </c>
      <c r="E10175">
        <v>909</v>
      </c>
      <c r="F10175" t="s">
        <v>290</v>
      </c>
      <c r="G10175" t="str">
        <f>VLOOKUP(D10175,Запчасти!A:E,2,0)</f>
        <v>Рулевое управление</v>
      </c>
      <c r="H10175">
        <f>VLOOKUP(D10175,Запчасти!A:E,4,0)</f>
        <v>10366</v>
      </c>
      <c r="I10175" t="str">
        <f>VLOOKUP(D10175,Запчасти!A:E,5,0)</f>
        <v>R4</v>
      </c>
      <c r="J10175">
        <f>VLOOKUP(I10175,Автомобили!A:D,4,0)</f>
        <v>1.6</v>
      </c>
    </row>
    <row r="10176" spans="1:10" hidden="1" x14ac:dyDescent="0.25">
      <c r="A10176">
        <v>10175</v>
      </c>
      <c r="B10176" s="6">
        <v>45364</v>
      </c>
      <c r="C10176" s="1" t="s">
        <v>12</v>
      </c>
      <c r="D10176">
        <v>53</v>
      </c>
      <c r="E10176">
        <v>285</v>
      </c>
      <c r="F10176" t="s">
        <v>290</v>
      </c>
      <c r="G10176" t="str">
        <f>VLOOKUP(D10176,Запчасти!A:E,2,0)</f>
        <v>Кузов</v>
      </c>
      <c r="H10176">
        <f>VLOOKUP(D10176,Запчасти!A:E,4,0)</f>
        <v>80940</v>
      </c>
      <c r="I10176" t="str">
        <f>VLOOKUP(D10176,Запчасти!A:E,5,0)</f>
        <v>R2</v>
      </c>
      <c r="J10176">
        <f>VLOOKUP(I10176,Автомобили!A:D,4,0)</f>
        <v>1.6</v>
      </c>
    </row>
    <row r="10177" spans="1:11" hidden="1" x14ac:dyDescent="0.25">
      <c r="A10177">
        <v>10176</v>
      </c>
      <c r="B10177" s="6">
        <v>45364</v>
      </c>
      <c r="C10177" s="1" t="s">
        <v>7</v>
      </c>
      <c r="D10177">
        <v>183</v>
      </c>
      <c r="E10177">
        <v>982</v>
      </c>
      <c r="F10177" t="s">
        <v>290</v>
      </c>
      <c r="G10177" t="str">
        <f>VLOOKUP(D10177,Запчасти!A:E,2,0)</f>
        <v>Отопление / вентиляция</v>
      </c>
      <c r="H10177">
        <f>VLOOKUP(D10177,Запчасти!A:E,4,0)</f>
        <v>3847</v>
      </c>
      <c r="I10177" t="str">
        <f>VLOOKUP(D10177,Запчасти!A:E,5,0)</f>
        <v>R4</v>
      </c>
      <c r="J10177">
        <f>VLOOKUP(I10177,Автомобили!A:D,4,0)</f>
        <v>1.6</v>
      </c>
    </row>
    <row r="10178" spans="1:11" hidden="1" x14ac:dyDescent="0.25">
      <c r="A10178">
        <v>10177</v>
      </c>
      <c r="B10178" s="6">
        <v>45364</v>
      </c>
      <c r="C10178" s="1" t="s">
        <v>12</v>
      </c>
      <c r="D10178">
        <v>56</v>
      </c>
      <c r="E10178">
        <v>373</v>
      </c>
      <c r="F10178" t="s">
        <v>290</v>
      </c>
      <c r="G10178" t="str">
        <f>VLOOKUP(D10178,Запчасти!A:E,2,0)</f>
        <v>Тормозная система</v>
      </c>
      <c r="H10178">
        <f>VLOOKUP(D10178,Запчасти!A:E,4,0)</f>
        <v>92976</v>
      </c>
      <c r="I10178" t="str">
        <f>VLOOKUP(D10178,Запчасти!A:E,5,0)</f>
        <v>R5</v>
      </c>
      <c r="J10178">
        <f>VLOOKUP(I10178,Автомобили!A:D,4,0)</f>
        <v>1.4</v>
      </c>
    </row>
    <row r="10179" spans="1:11" hidden="1" x14ac:dyDescent="0.25">
      <c r="A10179">
        <v>10178</v>
      </c>
      <c r="B10179" s="6">
        <v>45364</v>
      </c>
      <c r="C10179" s="1" t="s">
        <v>14</v>
      </c>
      <c r="D10179">
        <v>154</v>
      </c>
      <c r="E10179">
        <v>232</v>
      </c>
      <c r="F10179" t="s">
        <v>290</v>
      </c>
      <c r="G10179" t="str">
        <f>VLOOKUP(D10179,Запчасти!A:E,2,0)</f>
        <v>Отопление / вентиляция</v>
      </c>
      <c r="H10179">
        <f>VLOOKUP(D10179,Запчасти!A:E,4,0)</f>
        <v>92984</v>
      </c>
      <c r="I10179" t="str">
        <f>VLOOKUP(D10179,Запчасти!A:E,5,0)</f>
        <v>R6</v>
      </c>
      <c r="J10179">
        <f>VLOOKUP(I10179,Автомобили!A:D,4,0)</f>
        <v>2</v>
      </c>
    </row>
    <row r="10180" spans="1:11" hidden="1" x14ac:dyDescent="0.25">
      <c r="A10180">
        <v>10179</v>
      </c>
      <c r="B10180" s="6">
        <v>45364</v>
      </c>
      <c r="C10180" s="1" t="s">
        <v>7</v>
      </c>
      <c r="D10180">
        <v>129</v>
      </c>
      <c r="E10180">
        <v>842</v>
      </c>
      <c r="F10180" t="s">
        <v>290</v>
      </c>
      <c r="G10180" t="str">
        <f>VLOOKUP(D10180,Запчасти!A:E,2,0)</f>
        <v>Двигатель</v>
      </c>
      <c r="H10180">
        <f>VLOOKUP(D10180,Запчасти!A:E,4,0)</f>
        <v>45578</v>
      </c>
      <c r="I10180" t="str">
        <f>VLOOKUP(D10180,Запчасти!A:E,5,0)</f>
        <v>R2</v>
      </c>
      <c r="J10180">
        <f>VLOOKUP(I10180,Автомобили!A:D,4,0)</f>
        <v>1.6</v>
      </c>
    </row>
    <row r="10181" spans="1:11" hidden="1" x14ac:dyDescent="0.25">
      <c r="A10181">
        <v>10180</v>
      </c>
      <c r="B10181" s="6">
        <v>45364</v>
      </c>
      <c r="C10181" s="1" t="s">
        <v>15</v>
      </c>
      <c r="D10181">
        <v>85</v>
      </c>
      <c r="E10181">
        <v>856</v>
      </c>
      <c r="F10181" t="s">
        <v>288</v>
      </c>
      <c r="G10181" t="str">
        <f>VLOOKUP(D10181,Запчасти!A:E,2,0)</f>
        <v>Система очистки окон</v>
      </c>
      <c r="H10181">
        <f>VLOOKUP(D10181,Запчасти!A:E,4,0)</f>
        <v>25558</v>
      </c>
      <c r="I10181" t="str">
        <f>VLOOKUP(D10181,Запчасти!A:E,5,0)</f>
        <v>R5</v>
      </c>
      <c r="J10181">
        <f>VLOOKUP(I10181,Автомобили!A:D,4,0)</f>
        <v>1.4</v>
      </c>
    </row>
    <row r="10182" spans="1:11" hidden="1" x14ac:dyDescent="0.25">
      <c r="A10182">
        <v>10181</v>
      </c>
      <c r="B10182" s="6">
        <v>45364</v>
      </c>
      <c r="C10182" s="1" t="s">
        <v>13</v>
      </c>
      <c r="D10182">
        <v>34</v>
      </c>
      <c r="E10182">
        <v>564</v>
      </c>
      <c r="F10182" t="s">
        <v>290</v>
      </c>
      <c r="G10182" t="str">
        <f>VLOOKUP(D10182,Запчасти!A:E,2,0)</f>
        <v>Система сцепления</v>
      </c>
      <c r="H10182">
        <f>VLOOKUP(D10182,Запчасти!A:E,4,0)</f>
        <v>21154</v>
      </c>
      <c r="I10182" t="str">
        <f>VLOOKUP(D10182,Запчасти!A:E,5,0)</f>
        <v>R6</v>
      </c>
      <c r="J10182">
        <f>VLOOKUP(I10182,Автомобили!A:D,4,0)</f>
        <v>2</v>
      </c>
    </row>
    <row r="10183" spans="1:11" hidden="1" x14ac:dyDescent="0.25">
      <c r="A10183">
        <v>10182</v>
      </c>
      <c r="B10183" s="6">
        <v>45364</v>
      </c>
      <c r="C10183" s="1" t="s">
        <v>15</v>
      </c>
      <c r="D10183">
        <v>146</v>
      </c>
      <c r="E10183">
        <v>958</v>
      </c>
      <c r="F10183" t="s">
        <v>288</v>
      </c>
      <c r="G10183" t="str">
        <f>VLOOKUP(D10183,Запчасти!A:E,2,0)</f>
        <v>Кондиционер</v>
      </c>
      <c r="H10183">
        <f>VLOOKUP(D10183,Запчасти!A:E,4,0)</f>
        <v>4772</v>
      </c>
      <c r="I10183" t="str">
        <f>VLOOKUP(D10183,Запчасти!A:E,5,0)</f>
        <v>R1</v>
      </c>
      <c r="J10183">
        <f>VLOOKUP(I10183,Автомобили!A:D,4,0)</f>
        <v>1.6</v>
      </c>
      <c r="K10183">
        <f>H10183*E10183</f>
        <v>4571576</v>
      </c>
    </row>
    <row r="10184" spans="1:11" hidden="1" x14ac:dyDescent="0.25">
      <c r="A10184">
        <v>10183</v>
      </c>
      <c r="B10184" s="6">
        <v>45364</v>
      </c>
      <c r="C10184" s="1" t="s">
        <v>16</v>
      </c>
      <c r="D10184">
        <v>187</v>
      </c>
      <c r="E10184">
        <v>213</v>
      </c>
      <c r="F10184" t="s">
        <v>288</v>
      </c>
      <c r="G10184" t="str">
        <f>VLOOKUP(D10184,Запчасти!A:E,2,0)</f>
        <v>Электрика</v>
      </c>
      <c r="H10184">
        <f>VLOOKUP(D10184,Запчасти!A:E,4,0)</f>
        <v>45153</v>
      </c>
      <c r="I10184" t="str">
        <f>VLOOKUP(D10184,Запчасти!A:E,5,0)</f>
        <v>R2</v>
      </c>
      <c r="J10184">
        <f>VLOOKUP(I10184,Автомобили!A:D,4,0)</f>
        <v>1.6</v>
      </c>
    </row>
    <row r="10185" spans="1:11" hidden="1" x14ac:dyDescent="0.25">
      <c r="A10185">
        <v>10184</v>
      </c>
      <c r="B10185" s="6">
        <v>45364</v>
      </c>
      <c r="C10185" s="1" t="s">
        <v>21</v>
      </c>
      <c r="D10185">
        <v>184</v>
      </c>
      <c r="E10185">
        <v>661</v>
      </c>
      <c r="F10185" t="s">
        <v>290</v>
      </c>
      <c r="G10185" t="str">
        <f>VLOOKUP(D10185,Запчасти!A:E,2,0)</f>
        <v>Трансмиссия</v>
      </c>
      <c r="H10185">
        <f>VLOOKUP(D10185,Запчасти!A:E,4,0)</f>
        <v>86109</v>
      </c>
      <c r="I10185" t="str">
        <f>VLOOKUP(D10185,Запчасти!A:E,5,0)</f>
        <v>R1</v>
      </c>
      <c r="J10185">
        <f>VLOOKUP(I10185,Автомобили!A:D,4,0)</f>
        <v>1.6</v>
      </c>
    </row>
    <row r="10186" spans="1:11" hidden="1" x14ac:dyDescent="0.25">
      <c r="A10186">
        <v>10185</v>
      </c>
      <c r="B10186" s="6">
        <v>45364</v>
      </c>
      <c r="C10186" s="1" t="s">
        <v>6</v>
      </c>
      <c r="D10186">
        <v>156</v>
      </c>
      <c r="E10186">
        <v>913</v>
      </c>
      <c r="F10186" t="s">
        <v>290</v>
      </c>
      <c r="G10186" t="str">
        <f>VLOOKUP(D10186,Запчасти!A:E,2,0)</f>
        <v>Электрика</v>
      </c>
      <c r="H10186">
        <f>VLOOKUP(D10186,Запчасти!A:E,4,0)</f>
        <v>35267</v>
      </c>
      <c r="I10186" t="str">
        <f>VLOOKUP(D10186,Запчасти!A:E,5,0)</f>
        <v>R1</v>
      </c>
      <c r="J10186">
        <f>VLOOKUP(I10186,Автомобили!A:D,4,0)</f>
        <v>1.6</v>
      </c>
    </row>
    <row r="10187" spans="1:11" hidden="1" x14ac:dyDescent="0.25">
      <c r="A10187">
        <v>10186</v>
      </c>
      <c r="B10187" s="6">
        <v>45364</v>
      </c>
      <c r="C10187" s="1" t="s">
        <v>7</v>
      </c>
      <c r="D10187">
        <v>27</v>
      </c>
      <c r="E10187">
        <v>989</v>
      </c>
      <c r="F10187" t="s">
        <v>288</v>
      </c>
      <c r="G10187" t="str">
        <f>VLOOKUP(D10187,Запчасти!A:E,2,0)</f>
        <v>Двигатель</v>
      </c>
      <c r="H10187">
        <f>VLOOKUP(D10187,Запчасти!A:E,4,0)</f>
        <v>18868</v>
      </c>
      <c r="I10187" t="str">
        <f>VLOOKUP(D10187,Запчасти!A:E,5,0)</f>
        <v>R6</v>
      </c>
      <c r="J10187">
        <f>VLOOKUP(I10187,Автомобили!A:D,4,0)</f>
        <v>2</v>
      </c>
    </row>
    <row r="10188" spans="1:11" hidden="1" x14ac:dyDescent="0.25">
      <c r="A10188">
        <v>10187</v>
      </c>
      <c r="B10188" s="6">
        <v>45364</v>
      </c>
      <c r="C10188" s="1" t="s">
        <v>11</v>
      </c>
      <c r="D10188">
        <v>160</v>
      </c>
      <c r="E10188">
        <v>949</v>
      </c>
      <c r="F10188" t="s">
        <v>290</v>
      </c>
      <c r="G10188" t="str">
        <f>VLOOKUP(D10188,Запчасти!A:E,2,0)</f>
        <v>Тормозная система</v>
      </c>
      <c r="H10188">
        <f>VLOOKUP(D10188,Запчасти!A:E,4,0)</f>
        <v>47561</v>
      </c>
      <c r="I10188" t="str">
        <f>VLOOKUP(D10188,Запчасти!A:E,5,0)</f>
        <v>R1</v>
      </c>
      <c r="J10188">
        <f>VLOOKUP(I10188,Автомобили!A:D,4,0)</f>
        <v>1.6</v>
      </c>
    </row>
    <row r="10189" spans="1:11" hidden="1" x14ac:dyDescent="0.25">
      <c r="A10189">
        <v>10188</v>
      </c>
      <c r="B10189" s="6">
        <v>45364</v>
      </c>
      <c r="C10189" s="1" t="s">
        <v>13</v>
      </c>
      <c r="D10189">
        <v>26</v>
      </c>
      <c r="E10189">
        <v>985</v>
      </c>
      <c r="F10189" t="s">
        <v>288</v>
      </c>
      <c r="G10189" t="str">
        <f>VLOOKUP(D10189,Запчасти!A:E,2,0)</f>
        <v>Подвеска и амортизация</v>
      </c>
      <c r="H10189">
        <f>VLOOKUP(D10189,Запчасти!A:E,4,0)</f>
        <v>7757</v>
      </c>
      <c r="I10189" t="str">
        <f>VLOOKUP(D10189,Запчасти!A:E,5,0)</f>
        <v>R6</v>
      </c>
      <c r="J10189">
        <f>VLOOKUP(I10189,Автомобили!A:D,4,0)</f>
        <v>2</v>
      </c>
    </row>
    <row r="10190" spans="1:11" hidden="1" x14ac:dyDescent="0.25">
      <c r="A10190">
        <v>10189</v>
      </c>
      <c r="B10190" s="6">
        <v>45364</v>
      </c>
      <c r="C10190" s="1" t="s">
        <v>18</v>
      </c>
      <c r="D10190">
        <v>173</v>
      </c>
      <c r="E10190">
        <v>133</v>
      </c>
      <c r="F10190" t="s">
        <v>288</v>
      </c>
      <c r="G10190" t="str">
        <f>VLOOKUP(D10190,Запчасти!A:E,2,0)</f>
        <v>Двигатель</v>
      </c>
      <c r="H10190">
        <f>VLOOKUP(D10190,Запчасти!A:E,4,0)</f>
        <v>59834</v>
      </c>
      <c r="I10190" t="str">
        <f>VLOOKUP(D10190,Запчасти!A:E,5,0)</f>
        <v>R1</v>
      </c>
      <c r="J10190">
        <f>VLOOKUP(I10190,Автомобили!A:D,4,0)</f>
        <v>1.6</v>
      </c>
    </row>
    <row r="10191" spans="1:11" hidden="1" x14ac:dyDescent="0.25">
      <c r="A10191">
        <v>10190</v>
      </c>
      <c r="B10191" s="6">
        <v>45364</v>
      </c>
      <c r="C10191" s="1" t="s">
        <v>18</v>
      </c>
      <c r="D10191">
        <v>83</v>
      </c>
      <c r="E10191">
        <v>823</v>
      </c>
      <c r="F10191" t="s">
        <v>290</v>
      </c>
      <c r="G10191" t="str">
        <f>VLOOKUP(D10191,Запчасти!A:E,2,0)</f>
        <v>Двигатель</v>
      </c>
      <c r="H10191">
        <f>VLOOKUP(D10191,Запчасти!A:E,4,0)</f>
        <v>14740</v>
      </c>
      <c r="I10191" t="str">
        <f>VLOOKUP(D10191,Запчасти!A:E,5,0)</f>
        <v>R4</v>
      </c>
      <c r="J10191">
        <f>VLOOKUP(I10191,Автомобили!A:D,4,0)</f>
        <v>1.6</v>
      </c>
    </row>
    <row r="10192" spans="1:11" hidden="1" x14ac:dyDescent="0.25">
      <c r="A10192">
        <v>10191</v>
      </c>
      <c r="B10192" s="6">
        <v>45364</v>
      </c>
      <c r="C10192" s="1" t="s">
        <v>9</v>
      </c>
      <c r="D10192">
        <v>64</v>
      </c>
      <c r="E10192">
        <v>785</v>
      </c>
      <c r="F10192" t="s">
        <v>290</v>
      </c>
      <c r="G10192" t="str">
        <f>VLOOKUP(D10192,Запчасти!A:E,2,0)</f>
        <v>Система подачи топлива</v>
      </c>
      <c r="H10192">
        <f>VLOOKUP(D10192,Запчасти!A:E,4,0)</f>
        <v>90005</v>
      </c>
      <c r="I10192" t="str">
        <f>VLOOKUP(D10192,Запчасти!A:E,5,0)</f>
        <v>R2</v>
      </c>
      <c r="J10192">
        <f>VLOOKUP(I10192,Автомобили!A:D,4,0)</f>
        <v>1.6</v>
      </c>
    </row>
    <row r="10193" spans="1:11" hidden="1" x14ac:dyDescent="0.25">
      <c r="A10193">
        <v>10192</v>
      </c>
      <c r="B10193" s="6">
        <v>45364</v>
      </c>
      <c r="C10193" s="1" t="s">
        <v>16</v>
      </c>
      <c r="D10193">
        <v>43</v>
      </c>
      <c r="E10193">
        <v>517</v>
      </c>
      <c r="F10193" t="s">
        <v>290</v>
      </c>
      <c r="G10193" t="str">
        <f>VLOOKUP(D10193,Запчасти!A:E,2,0)</f>
        <v>Кондиционер</v>
      </c>
      <c r="H10193">
        <f>VLOOKUP(D10193,Запчасти!A:E,4,0)</f>
        <v>56228</v>
      </c>
      <c r="I10193" t="str">
        <f>VLOOKUP(D10193,Запчасти!A:E,5,0)</f>
        <v>R4</v>
      </c>
      <c r="J10193">
        <f>VLOOKUP(I10193,Автомобили!A:D,4,0)</f>
        <v>1.6</v>
      </c>
      <c r="K10193">
        <f>H10193*E10193</f>
        <v>29069876</v>
      </c>
    </row>
    <row r="10194" spans="1:11" hidden="1" x14ac:dyDescent="0.25">
      <c r="A10194">
        <v>10193</v>
      </c>
      <c r="B10194" s="6">
        <v>45364</v>
      </c>
      <c r="C10194" s="1" t="s">
        <v>14</v>
      </c>
      <c r="D10194">
        <v>136</v>
      </c>
      <c r="E10194">
        <v>961</v>
      </c>
      <c r="F10194" t="s">
        <v>290</v>
      </c>
      <c r="G10194" t="str">
        <f>VLOOKUP(D10194,Запчасти!A:E,2,0)</f>
        <v>Кпп</v>
      </c>
      <c r="H10194">
        <f>VLOOKUP(D10194,Запчасти!A:E,4,0)</f>
        <v>85698</v>
      </c>
      <c r="I10194" t="str">
        <f>VLOOKUP(D10194,Запчасти!A:E,5,0)</f>
        <v>R6</v>
      </c>
      <c r="J10194">
        <f>VLOOKUP(I10194,Автомобили!A:D,4,0)</f>
        <v>2</v>
      </c>
    </row>
    <row r="10195" spans="1:11" hidden="1" x14ac:dyDescent="0.25">
      <c r="A10195">
        <v>10194</v>
      </c>
      <c r="B10195" s="6">
        <v>45364</v>
      </c>
      <c r="C10195" s="1" t="s">
        <v>11</v>
      </c>
      <c r="D10195">
        <v>85</v>
      </c>
      <c r="E10195">
        <v>215</v>
      </c>
      <c r="F10195" t="s">
        <v>288</v>
      </c>
      <c r="G10195" t="str">
        <f>VLOOKUP(D10195,Запчасти!A:E,2,0)</f>
        <v>Система очистки окон</v>
      </c>
      <c r="H10195">
        <f>VLOOKUP(D10195,Запчасти!A:E,4,0)</f>
        <v>25558</v>
      </c>
      <c r="I10195" t="str">
        <f>VLOOKUP(D10195,Запчасти!A:E,5,0)</f>
        <v>R5</v>
      </c>
      <c r="J10195">
        <f>VLOOKUP(I10195,Автомобили!A:D,4,0)</f>
        <v>1.4</v>
      </c>
    </row>
    <row r="10196" spans="1:11" hidden="1" x14ac:dyDescent="0.25">
      <c r="A10196">
        <v>10195</v>
      </c>
      <c r="B10196" s="6">
        <v>45365</v>
      </c>
      <c r="C10196" s="1" t="s">
        <v>5</v>
      </c>
      <c r="D10196">
        <v>153</v>
      </c>
      <c r="E10196">
        <v>477</v>
      </c>
      <c r="F10196" t="s">
        <v>288</v>
      </c>
      <c r="G10196" t="str">
        <f>VLOOKUP(D10196,Запчасти!A:E,2,0)</f>
        <v>Система подачи топлива</v>
      </c>
      <c r="H10196">
        <f>VLOOKUP(D10196,Запчасти!A:E,4,0)</f>
        <v>14736</v>
      </c>
      <c r="I10196" t="str">
        <f>VLOOKUP(D10196,Запчасти!A:E,5,0)</f>
        <v>R5</v>
      </c>
      <c r="J10196">
        <f>VLOOKUP(I10196,Автомобили!A:D,4,0)</f>
        <v>1.4</v>
      </c>
    </row>
    <row r="10197" spans="1:11" hidden="1" x14ac:dyDescent="0.25">
      <c r="A10197">
        <v>10196</v>
      </c>
      <c r="B10197" s="6">
        <v>45365</v>
      </c>
      <c r="C10197" s="1" t="s">
        <v>3</v>
      </c>
      <c r="D10197">
        <v>163</v>
      </c>
      <c r="E10197">
        <v>127</v>
      </c>
      <c r="F10197" t="s">
        <v>288</v>
      </c>
      <c r="G10197" t="str">
        <f>VLOOKUP(D10197,Запчасти!A:E,2,0)</f>
        <v>Двигатель</v>
      </c>
      <c r="H10197">
        <f>VLOOKUP(D10197,Запчасти!A:E,4,0)</f>
        <v>92007</v>
      </c>
      <c r="I10197" t="str">
        <f>VLOOKUP(D10197,Запчасти!A:E,5,0)</f>
        <v>R5</v>
      </c>
      <c r="J10197">
        <f>VLOOKUP(I10197,Автомобили!A:D,4,0)</f>
        <v>1.4</v>
      </c>
    </row>
    <row r="10198" spans="1:11" hidden="1" x14ac:dyDescent="0.25">
      <c r="A10198">
        <v>10197</v>
      </c>
      <c r="B10198" s="6">
        <v>45365</v>
      </c>
      <c r="C10198" s="1" t="s">
        <v>9</v>
      </c>
      <c r="D10198">
        <v>194</v>
      </c>
      <c r="E10198">
        <v>573</v>
      </c>
      <c r="F10198" t="s">
        <v>290</v>
      </c>
      <c r="G10198" t="str">
        <f>VLOOKUP(D10198,Запчасти!A:E,2,0)</f>
        <v>Тормозная система</v>
      </c>
      <c r="H10198">
        <f>VLOOKUP(D10198,Запчасти!A:E,4,0)</f>
        <v>84429</v>
      </c>
      <c r="I10198" t="str">
        <f>VLOOKUP(D10198,Запчасти!A:E,5,0)</f>
        <v>R5</v>
      </c>
      <c r="J10198">
        <f>VLOOKUP(I10198,Автомобили!A:D,4,0)</f>
        <v>1.4</v>
      </c>
    </row>
    <row r="10199" spans="1:11" hidden="1" x14ac:dyDescent="0.25">
      <c r="A10199">
        <v>10198</v>
      </c>
      <c r="B10199" s="6">
        <v>45365</v>
      </c>
      <c r="C10199" s="1" t="s">
        <v>9</v>
      </c>
      <c r="D10199">
        <v>177</v>
      </c>
      <c r="E10199">
        <v>717</v>
      </c>
      <c r="F10199" t="s">
        <v>288</v>
      </c>
      <c r="G10199" t="str">
        <f>VLOOKUP(D10199,Запчасти!A:E,2,0)</f>
        <v>Двигатель</v>
      </c>
      <c r="H10199">
        <f>VLOOKUP(D10199,Запчасти!A:E,4,0)</f>
        <v>58176</v>
      </c>
      <c r="I10199" t="str">
        <f>VLOOKUP(D10199,Запчасти!A:E,5,0)</f>
        <v>R4</v>
      </c>
      <c r="J10199">
        <f>VLOOKUP(I10199,Автомобили!A:D,4,0)</f>
        <v>1.6</v>
      </c>
    </row>
    <row r="10200" spans="1:11" hidden="1" x14ac:dyDescent="0.25">
      <c r="A10200">
        <v>10199</v>
      </c>
      <c r="B10200" s="6">
        <v>45365</v>
      </c>
      <c r="C10200" s="1" t="s">
        <v>4</v>
      </c>
      <c r="D10200">
        <v>134</v>
      </c>
      <c r="E10200">
        <v>459</v>
      </c>
      <c r="F10200" t="s">
        <v>290</v>
      </c>
      <c r="G10200" t="str">
        <f>VLOOKUP(D10200,Запчасти!A:E,2,0)</f>
        <v>Двигатель</v>
      </c>
      <c r="H10200">
        <f>VLOOKUP(D10200,Запчасти!A:E,4,0)</f>
        <v>78139</v>
      </c>
      <c r="I10200" t="str">
        <f>VLOOKUP(D10200,Запчасти!A:E,5,0)</f>
        <v>R1</v>
      </c>
      <c r="J10200">
        <f>VLOOKUP(I10200,Автомобили!A:D,4,0)</f>
        <v>1.6</v>
      </c>
    </row>
    <row r="10201" spans="1:11" hidden="1" x14ac:dyDescent="0.25">
      <c r="A10201">
        <v>10200</v>
      </c>
      <c r="B10201" s="6">
        <v>45365</v>
      </c>
      <c r="C10201" s="1" t="s">
        <v>17</v>
      </c>
      <c r="D10201">
        <v>6</v>
      </c>
      <c r="E10201">
        <v>686</v>
      </c>
      <c r="F10201" t="s">
        <v>290</v>
      </c>
      <c r="G10201" t="str">
        <f>VLOOKUP(D10201,Запчасти!A:E,2,0)</f>
        <v>Электрика</v>
      </c>
      <c r="H10201">
        <f>VLOOKUP(D10201,Запчасти!A:E,4,0)</f>
        <v>47949</v>
      </c>
      <c r="I10201" t="str">
        <f>VLOOKUP(D10201,Запчасти!A:E,5,0)</f>
        <v>R5</v>
      </c>
      <c r="J10201">
        <f>VLOOKUP(I10201,Автомобили!A:D,4,0)</f>
        <v>1.4</v>
      </c>
    </row>
    <row r="10202" spans="1:11" hidden="1" x14ac:dyDescent="0.25">
      <c r="A10202">
        <v>10201</v>
      </c>
      <c r="B10202" s="6">
        <v>45365</v>
      </c>
      <c r="C10202" s="1" t="s">
        <v>15</v>
      </c>
      <c r="D10202">
        <v>155</v>
      </c>
      <c r="E10202">
        <v>149</v>
      </c>
      <c r="F10202" t="s">
        <v>290</v>
      </c>
      <c r="G10202" t="str">
        <f>VLOOKUP(D10202,Запчасти!A:E,2,0)</f>
        <v>Тормозная система</v>
      </c>
      <c r="H10202">
        <f>VLOOKUP(D10202,Запчасти!A:E,4,0)</f>
        <v>67614</v>
      </c>
      <c r="I10202" t="str">
        <f>VLOOKUP(D10202,Запчасти!A:E,5,0)</f>
        <v>R5</v>
      </c>
      <c r="J10202">
        <f>VLOOKUP(I10202,Автомобили!A:D,4,0)</f>
        <v>1.4</v>
      </c>
    </row>
    <row r="10203" spans="1:11" hidden="1" x14ac:dyDescent="0.25">
      <c r="A10203">
        <v>10202</v>
      </c>
      <c r="B10203" s="6">
        <v>45365</v>
      </c>
      <c r="C10203" s="1" t="s">
        <v>19</v>
      </c>
      <c r="D10203">
        <v>197</v>
      </c>
      <c r="E10203">
        <v>347</v>
      </c>
      <c r="F10203" t="s">
        <v>290</v>
      </c>
      <c r="G10203" t="str">
        <f>VLOOKUP(D10203,Запчасти!A:E,2,0)</f>
        <v>Двигатель</v>
      </c>
      <c r="H10203">
        <f>VLOOKUP(D10203,Запчасти!A:E,4,0)</f>
        <v>24769</v>
      </c>
      <c r="I10203" t="str">
        <f>VLOOKUP(D10203,Запчасти!A:E,5,0)</f>
        <v>R5</v>
      </c>
      <c r="J10203">
        <f>VLOOKUP(I10203,Автомобили!A:D,4,0)</f>
        <v>1.4</v>
      </c>
    </row>
    <row r="10204" spans="1:11" hidden="1" x14ac:dyDescent="0.25">
      <c r="A10204">
        <v>10203</v>
      </c>
      <c r="B10204" s="6">
        <v>45365</v>
      </c>
      <c r="C10204" s="1" t="s">
        <v>13</v>
      </c>
      <c r="D10204">
        <v>97</v>
      </c>
      <c r="E10204">
        <v>950</v>
      </c>
      <c r="F10204" t="s">
        <v>290</v>
      </c>
      <c r="G10204" t="str">
        <f>VLOOKUP(D10204,Запчасти!A:E,2,0)</f>
        <v>Кпп</v>
      </c>
      <c r="H10204">
        <f>VLOOKUP(D10204,Запчасти!A:E,4,0)</f>
        <v>28523</v>
      </c>
      <c r="I10204" t="str">
        <f>VLOOKUP(D10204,Запчасти!A:E,5,0)</f>
        <v>R3</v>
      </c>
      <c r="J10204">
        <f>VLOOKUP(I10204,Автомобили!A:D,4,0)</f>
        <v>3.5</v>
      </c>
    </row>
    <row r="10205" spans="1:11" hidden="1" x14ac:dyDescent="0.25">
      <c r="A10205">
        <v>10204</v>
      </c>
      <c r="B10205" s="6">
        <v>45365</v>
      </c>
      <c r="C10205" s="1" t="s">
        <v>3</v>
      </c>
      <c r="D10205">
        <v>192</v>
      </c>
      <c r="E10205">
        <v>32</v>
      </c>
      <c r="F10205" t="s">
        <v>288</v>
      </c>
      <c r="G10205" t="str">
        <f>VLOOKUP(D10205,Запчасти!A:E,2,0)</f>
        <v>Двигатель</v>
      </c>
      <c r="H10205">
        <f>VLOOKUP(D10205,Запчасти!A:E,4,0)</f>
        <v>92855</v>
      </c>
      <c r="I10205" t="str">
        <f>VLOOKUP(D10205,Запчасти!A:E,5,0)</f>
        <v>R6</v>
      </c>
      <c r="J10205">
        <f>VLOOKUP(I10205,Автомобили!A:D,4,0)</f>
        <v>2</v>
      </c>
    </row>
    <row r="10206" spans="1:11" hidden="1" x14ac:dyDescent="0.25">
      <c r="A10206">
        <v>10205</v>
      </c>
      <c r="B10206" s="6">
        <v>45365</v>
      </c>
      <c r="C10206" s="1" t="s">
        <v>21</v>
      </c>
      <c r="D10206">
        <v>199</v>
      </c>
      <c r="E10206">
        <v>93</v>
      </c>
      <c r="F10206" t="s">
        <v>288</v>
      </c>
      <c r="G10206" t="str">
        <f>VLOOKUP(D10206,Запчасти!A:E,2,0)</f>
        <v>Тормозная система</v>
      </c>
      <c r="H10206">
        <f>VLOOKUP(D10206,Запчасти!A:E,4,0)</f>
        <v>51718</v>
      </c>
      <c r="I10206" t="str">
        <f>VLOOKUP(D10206,Запчасти!A:E,5,0)</f>
        <v>R1</v>
      </c>
      <c r="J10206">
        <f>VLOOKUP(I10206,Автомобили!A:D,4,0)</f>
        <v>1.6</v>
      </c>
    </row>
    <row r="10207" spans="1:11" hidden="1" x14ac:dyDescent="0.25">
      <c r="A10207">
        <v>10206</v>
      </c>
      <c r="B10207" s="6">
        <v>45365</v>
      </c>
      <c r="C10207" s="1" t="s">
        <v>9</v>
      </c>
      <c r="D10207">
        <v>136</v>
      </c>
      <c r="E10207">
        <v>852</v>
      </c>
      <c r="F10207" t="s">
        <v>288</v>
      </c>
      <c r="G10207" t="str">
        <f>VLOOKUP(D10207,Запчасти!A:E,2,0)</f>
        <v>Кпп</v>
      </c>
      <c r="H10207">
        <f>VLOOKUP(D10207,Запчасти!A:E,4,0)</f>
        <v>85698</v>
      </c>
      <c r="I10207" t="str">
        <f>VLOOKUP(D10207,Запчасти!A:E,5,0)</f>
        <v>R6</v>
      </c>
      <c r="J10207">
        <f>VLOOKUP(I10207,Автомобили!A:D,4,0)</f>
        <v>2</v>
      </c>
    </row>
    <row r="10208" spans="1:11" hidden="1" x14ac:dyDescent="0.25">
      <c r="A10208">
        <v>10207</v>
      </c>
      <c r="B10208" s="6">
        <v>45365</v>
      </c>
      <c r="C10208" s="1" t="s">
        <v>5</v>
      </c>
      <c r="D10208">
        <v>158</v>
      </c>
      <c r="E10208">
        <v>385</v>
      </c>
      <c r="F10208" t="s">
        <v>290</v>
      </c>
      <c r="G10208" t="str">
        <f>VLOOKUP(D10208,Запчасти!A:E,2,0)</f>
        <v>Кпп</v>
      </c>
      <c r="H10208">
        <f>VLOOKUP(D10208,Запчасти!A:E,4,0)</f>
        <v>97504</v>
      </c>
      <c r="I10208" t="str">
        <f>VLOOKUP(D10208,Запчасти!A:E,5,0)</f>
        <v>R3</v>
      </c>
      <c r="J10208">
        <f>VLOOKUP(I10208,Автомобили!A:D,4,0)</f>
        <v>3.5</v>
      </c>
    </row>
    <row r="10209" spans="1:10" hidden="1" x14ac:dyDescent="0.25">
      <c r="A10209">
        <v>10208</v>
      </c>
      <c r="B10209" s="6">
        <v>45365</v>
      </c>
      <c r="C10209" s="1" t="s">
        <v>11</v>
      </c>
      <c r="D10209">
        <v>148</v>
      </c>
      <c r="E10209">
        <v>560</v>
      </c>
      <c r="F10209" t="s">
        <v>290</v>
      </c>
      <c r="G10209" t="str">
        <f>VLOOKUP(D10209,Запчасти!A:E,2,0)</f>
        <v>Рулевое управление</v>
      </c>
      <c r="H10209">
        <f>VLOOKUP(D10209,Запчасти!A:E,4,0)</f>
        <v>10366</v>
      </c>
      <c r="I10209" t="str">
        <f>VLOOKUP(D10209,Запчасти!A:E,5,0)</f>
        <v>R4</v>
      </c>
      <c r="J10209">
        <f>VLOOKUP(I10209,Автомобили!A:D,4,0)</f>
        <v>1.6</v>
      </c>
    </row>
    <row r="10210" spans="1:10" hidden="1" x14ac:dyDescent="0.25">
      <c r="A10210">
        <v>10209</v>
      </c>
      <c r="B10210" s="6">
        <v>45365</v>
      </c>
      <c r="C10210" s="1" t="s">
        <v>19</v>
      </c>
      <c r="D10210">
        <v>101</v>
      </c>
      <c r="E10210">
        <v>994</v>
      </c>
      <c r="F10210" t="s">
        <v>288</v>
      </c>
      <c r="G10210" t="str">
        <f>VLOOKUP(D10210,Запчасти!A:E,2,0)</f>
        <v>Электрика</v>
      </c>
      <c r="H10210">
        <f>VLOOKUP(D10210,Запчасти!A:E,4,0)</f>
        <v>97245</v>
      </c>
      <c r="I10210" t="str">
        <f>VLOOKUP(D10210,Запчасти!A:E,5,0)</f>
        <v>R1</v>
      </c>
      <c r="J10210">
        <f>VLOOKUP(I10210,Автомобили!A:D,4,0)</f>
        <v>1.6</v>
      </c>
    </row>
    <row r="10211" spans="1:10" hidden="1" x14ac:dyDescent="0.25">
      <c r="A10211">
        <v>10210</v>
      </c>
      <c r="B10211" s="6">
        <v>45366</v>
      </c>
      <c r="C10211" s="1" t="s">
        <v>14</v>
      </c>
      <c r="D10211">
        <v>11</v>
      </c>
      <c r="E10211">
        <v>11</v>
      </c>
      <c r="F10211" t="s">
        <v>288</v>
      </c>
      <c r="G10211" t="str">
        <f>VLOOKUP(D10211,Запчасти!A:E,2,0)</f>
        <v>Двигатель</v>
      </c>
      <c r="H10211">
        <f>VLOOKUP(D10211,Запчасти!A:E,4,0)</f>
        <v>75637</v>
      </c>
      <c r="I10211" t="str">
        <f>VLOOKUP(D10211,Запчасти!A:E,5,0)</f>
        <v>R4</v>
      </c>
      <c r="J10211">
        <f>VLOOKUP(I10211,Автомобили!A:D,4,0)</f>
        <v>1.6</v>
      </c>
    </row>
    <row r="10212" spans="1:10" hidden="1" x14ac:dyDescent="0.25">
      <c r="A10212">
        <v>10211</v>
      </c>
      <c r="B10212" s="6">
        <v>45366</v>
      </c>
      <c r="C10212" s="1" t="s">
        <v>20</v>
      </c>
      <c r="D10212">
        <v>56</v>
      </c>
      <c r="E10212">
        <v>42</v>
      </c>
      <c r="F10212" t="s">
        <v>290</v>
      </c>
      <c r="G10212" t="str">
        <f>VLOOKUP(D10212,Запчасти!A:E,2,0)</f>
        <v>Тормозная система</v>
      </c>
      <c r="H10212">
        <f>VLOOKUP(D10212,Запчасти!A:E,4,0)</f>
        <v>92976</v>
      </c>
      <c r="I10212" t="str">
        <f>VLOOKUP(D10212,Запчасти!A:E,5,0)</f>
        <v>R5</v>
      </c>
      <c r="J10212">
        <f>VLOOKUP(I10212,Автомобили!A:D,4,0)</f>
        <v>1.4</v>
      </c>
    </row>
    <row r="10213" spans="1:10" hidden="1" x14ac:dyDescent="0.25">
      <c r="A10213">
        <v>10212</v>
      </c>
      <c r="B10213" s="6">
        <v>45366</v>
      </c>
      <c r="C10213" s="1" t="s">
        <v>5</v>
      </c>
      <c r="D10213">
        <v>19</v>
      </c>
      <c r="E10213">
        <v>42</v>
      </c>
      <c r="F10213" t="s">
        <v>288</v>
      </c>
      <c r="G10213" t="str">
        <f>VLOOKUP(D10213,Запчасти!A:E,2,0)</f>
        <v>Двигатель</v>
      </c>
      <c r="H10213">
        <f>VLOOKUP(D10213,Запчасти!A:E,4,0)</f>
        <v>70529</v>
      </c>
      <c r="I10213" t="str">
        <f>VLOOKUP(D10213,Запчасти!A:E,5,0)</f>
        <v>R1</v>
      </c>
      <c r="J10213">
        <f>VLOOKUP(I10213,Автомобили!A:D,4,0)</f>
        <v>1.6</v>
      </c>
    </row>
    <row r="10214" spans="1:10" hidden="1" x14ac:dyDescent="0.25">
      <c r="A10214">
        <v>10213</v>
      </c>
      <c r="B10214" s="6">
        <v>45366</v>
      </c>
      <c r="C10214" s="1" t="s">
        <v>15</v>
      </c>
      <c r="D10214">
        <v>87</v>
      </c>
      <c r="E10214">
        <v>130</v>
      </c>
      <c r="F10214" t="s">
        <v>288</v>
      </c>
      <c r="G10214" t="str">
        <f>VLOOKUP(D10214,Запчасти!A:E,2,0)</f>
        <v>Кузов</v>
      </c>
      <c r="H10214">
        <f>VLOOKUP(D10214,Запчасти!A:E,4,0)</f>
        <v>8289</v>
      </c>
      <c r="I10214" t="str">
        <f>VLOOKUP(D10214,Запчасти!A:E,5,0)</f>
        <v>R4</v>
      </c>
      <c r="J10214">
        <f>VLOOKUP(I10214,Автомобили!A:D,4,0)</f>
        <v>1.6</v>
      </c>
    </row>
    <row r="10215" spans="1:10" hidden="1" x14ac:dyDescent="0.25">
      <c r="A10215">
        <v>10214</v>
      </c>
      <c r="B10215" s="6">
        <v>45366</v>
      </c>
      <c r="C10215" s="1" t="s">
        <v>11</v>
      </c>
      <c r="D10215">
        <v>112</v>
      </c>
      <c r="E10215">
        <v>392</v>
      </c>
      <c r="F10215" t="s">
        <v>288</v>
      </c>
      <c r="G10215" t="str">
        <f>VLOOKUP(D10215,Запчасти!A:E,2,0)</f>
        <v>Тормозная система</v>
      </c>
      <c r="H10215">
        <f>VLOOKUP(D10215,Запчасти!A:E,4,0)</f>
        <v>17267</v>
      </c>
      <c r="I10215" t="str">
        <f>VLOOKUP(D10215,Запчасти!A:E,5,0)</f>
        <v>R2</v>
      </c>
      <c r="J10215">
        <f>VLOOKUP(I10215,Автомобили!A:D,4,0)</f>
        <v>1.6</v>
      </c>
    </row>
    <row r="10216" spans="1:10" hidden="1" x14ac:dyDescent="0.25">
      <c r="A10216">
        <v>10215</v>
      </c>
      <c r="B10216" s="6">
        <v>45366</v>
      </c>
      <c r="C10216" s="1" t="s">
        <v>18</v>
      </c>
      <c r="D10216">
        <v>78</v>
      </c>
      <c r="E10216">
        <v>902</v>
      </c>
      <c r="F10216" t="s">
        <v>290</v>
      </c>
      <c r="G10216" t="str">
        <f>VLOOKUP(D10216,Запчасти!A:E,2,0)</f>
        <v>Двигатель</v>
      </c>
      <c r="H10216">
        <f>VLOOKUP(D10216,Запчасти!A:E,4,0)</f>
        <v>55047</v>
      </c>
      <c r="I10216" t="str">
        <f>VLOOKUP(D10216,Запчасти!A:E,5,0)</f>
        <v>R2</v>
      </c>
      <c r="J10216">
        <f>VLOOKUP(I10216,Автомобили!A:D,4,0)</f>
        <v>1.6</v>
      </c>
    </row>
    <row r="10217" spans="1:10" hidden="1" x14ac:dyDescent="0.25">
      <c r="A10217">
        <v>10216</v>
      </c>
      <c r="B10217" s="6">
        <v>45366</v>
      </c>
      <c r="C10217" s="1" t="s">
        <v>9</v>
      </c>
      <c r="D10217">
        <v>190</v>
      </c>
      <c r="E10217">
        <v>195</v>
      </c>
      <c r="F10217" t="s">
        <v>290</v>
      </c>
      <c r="G10217" t="str">
        <f>VLOOKUP(D10217,Запчасти!A:E,2,0)</f>
        <v>Двигатель</v>
      </c>
      <c r="H10217">
        <f>VLOOKUP(D10217,Запчасти!A:E,4,0)</f>
        <v>20338</v>
      </c>
      <c r="I10217" t="str">
        <f>VLOOKUP(D10217,Запчасти!A:E,5,0)</f>
        <v>R2</v>
      </c>
      <c r="J10217">
        <f>VLOOKUP(I10217,Автомобили!A:D,4,0)</f>
        <v>1.6</v>
      </c>
    </row>
    <row r="10218" spans="1:10" hidden="1" x14ac:dyDescent="0.25">
      <c r="A10218">
        <v>10217</v>
      </c>
      <c r="B10218" s="6">
        <v>45366</v>
      </c>
      <c r="C10218" s="1" t="s">
        <v>20</v>
      </c>
      <c r="D10218">
        <v>28</v>
      </c>
      <c r="E10218">
        <v>300</v>
      </c>
      <c r="F10218" t="s">
        <v>290</v>
      </c>
      <c r="G10218" t="str">
        <f>VLOOKUP(D10218,Запчасти!A:E,2,0)</f>
        <v>Двигатель</v>
      </c>
      <c r="H10218">
        <f>VLOOKUP(D10218,Запчасти!A:E,4,0)</f>
        <v>17601</v>
      </c>
      <c r="I10218" t="str">
        <f>VLOOKUP(D10218,Запчасти!A:E,5,0)</f>
        <v>R1</v>
      </c>
      <c r="J10218">
        <f>VLOOKUP(I10218,Автомобили!A:D,4,0)</f>
        <v>1.6</v>
      </c>
    </row>
    <row r="10219" spans="1:10" hidden="1" x14ac:dyDescent="0.25">
      <c r="A10219">
        <v>10218</v>
      </c>
      <c r="B10219" s="6">
        <v>45366</v>
      </c>
      <c r="C10219" s="1" t="s">
        <v>5</v>
      </c>
      <c r="D10219">
        <v>164</v>
      </c>
      <c r="E10219">
        <v>704</v>
      </c>
      <c r="F10219" t="s">
        <v>290</v>
      </c>
      <c r="G10219" t="str">
        <f>VLOOKUP(D10219,Запчасти!A:E,2,0)</f>
        <v>Тормозная система</v>
      </c>
      <c r="H10219">
        <f>VLOOKUP(D10219,Запчасти!A:E,4,0)</f>
        <v>33866</v>
      </c>
      <c r="I10219" t="str">
        <f>VLOOKUP(D10219,Запчасти!A:E,5,0)</f>
        <v>R1</v>
      </c>
      <c r="J10219">
        <f>VLOOKUP(I10219,Автомобили!A:D,4,0)</f>
        <v>1.6</v>
      </c>
    </row>
    <row r="10220" spans="1:10" hidden="1" x14ac:dyDescent="0.25">
      <c r="A10220">
        <v>10219</v>
      </c>
      <c r="B10220" s="6">
        <v>45366</v>
      </c>
      <c r="C10220" s="1" t="s">
        <v>12</v>
      </c>
      <c r="D10220">
        <v>121</v>
      </c>
      <c r="E10220">
        <v>640</v>
      </c>
      <c r="F10220" t="s">
        <v>288</v>
      </c>
      <c r="G10220" t="str">
        <f>VLOOKUP(D10220,Запчасти!A:E,2,0)</f>
        <v>Рулевое управление</v>
      </c>
      <c r="H10220">
        <f>VLOOKUP(D10220,Запчасти!A:E,4,0)</f>
        <v>7868</v>
      </c>
      <c r="I10220" t="str">
        <f>VLOOKUP(D10220,Запчасти!A:E,5,0)</f>
        <v>R2</v>
      </c>
      <c r="J10220">
        <f>VLOOKUP(I10220,Автомобили!A:D,4,0)</f>
        <v>1.6</v>
      </c>
    </row>
    <row r="10221" spans="1:10" hidden="1" x14ac:dyDescent="0.25">
      <c r="A10221">
        <v>10220</v>
      </c>
      <c r="B10221" s="6">
        <v>45366</v>
      </c>
      <c r="C10221" s="1" t="s">
        <v>18</v>
      </c>
      <c r="D10221">
        <v>47</v>
      </c>
      <c r="E10221">
        <v>620</v>
      </c>
      <c r="F10221" t="s">
        <v>290</v>
      </c>
      <c r="G10221" t="str">
        <f>VLOOKUP(D10221,Запчасти!A:E,2,0)</f>
        <v>Электрика</v>
      </c>
      <c r="H10221">
        <f>VLOOKUP(D10221,Запчасти!A:E,4,0)</f>
        <v>36123</v>
      </c>
      <c r="I10221" t="str">
        <f>VLOOKUP(D10221,Запчасти!A:E,5,0)</f>
        <v>R6</v>
      </c>
      <c r="J10221">
        <f>VLOOKUP(I10221,Автомобили!A:D,4,0)</f>
        <v>2</v>
      </c>
    </row>
    <row r="10222" spans="1:10" hidden="1" x14ac:dyDescent="0.25">
      <c r="A10222">
        <v>10221</v>
      </c>
      <c r="B10222" s="6">
        <v>45366</v>
      </c>
      <c r="C10222" s="1" t="s">
        <v>15</v>
      </c>
      <c r="D10222">
        <v>105</v>
      </c>
      <c r="E10222">
        <v>26</v>
      </c>
      <c r="F10222" t="s">
        <v>288</v>
      </c>
      <c r="G10222" t="str">
        <f>VLOOKUP(D10222,Запчасти!A:E,2,0)</f>
        <v>Кпп</v>
      </c>
      <c r="H10222">
        <f>VLOOKUP(D10222,Запчасти!A:E,4,0)</f>
        <v>83469</v>
      </c>
      <c r="I10222" t="str">
        <f>VLOOKUP(D10222,Запчасти!A:E,5,0)</f>
        <v>R6</v>
      </c>
      <c r="J10222">
        <f>VLOOKUP(I10222,Автомобили!A:D,4,0)</f>
        <v>2</v>
      </c>
    </row>
    <row r="10223" spans="1:10" hidden="1" x14ac:dyDescent="0.25">
      <c r="A10223">
        <v>10222</v>
      </c>
      <c r="B10223" s="6">
        <v>45366</v>
      </c>
      <c r="C10223" s="1" t="s">
        <v>22</v>
      </c>
      <c r="D10223">
        <v>66</v>
      </c>
      <c r="E10223">
        <v>17</v>
      </c>
      <c r="F10223" t="s">
        <v>288</v>
      </c>
      <c r="G10223" t="str">
        <f>VLOOKUP(D10223,Запчасти!A:E,2,0)</f>
        <v>Система сцепления</v>
      </c>
      <c r="H10223">
        <f>VLOOKUP(D10223,Запчасти!A:E,4,0)</f>
        <v>88823</v>
      </c>
      <c r="I10223" t="str">
        <f>VLOOKUP(D10223,Запчасти!A:E,5,0)</f>
        <v>R6</v>
      </c>
      <c r="J10223">
        <f>VLOOKUP(I10223,Автомобили!A:D,4,0)</f>
        <v>2</v>
      </c>
    </row>
    <row r="10224" spans="1:10" hidden="1" x14ac:dyDescent="0.25">
      <c r="A10224">
        <v>10223</v>
      </c>
      <c r="B10224" s="6">
        <v>45366</v>
      </c>
      <c r="C10224" s="1" t="s">
        <v>22</v>
      </c>
      <c r="D10224">
        <v>51</v>
      </c>
      <c r="E10224">
        <v>152</v>
      </c>
      <c r="F10224" t="s">
        <v>288</v>
      </c>
      <c r="G10224" t="str">
        <f>VLOOKUP(D10224,Запчасти!A:E,2,0)</f>
        <v>Двигатель</v>
      </c>
      <c r="H10224">
        <f>VLOOKUP(D10224,Запчасти!A:E,4,0)</f>
        <v>34836</v>
      </c>
      <c r="I10224" t="str">
        <f>VLOOKUP(D10224,Запчасти!A:E,5,0)</f>
        <v>R3</v>
      </c>
      <c r="J10224">
        <f>VLOOKUP(I10224,Автомобили!A:D,4,0)</f>
        <v>3.5</v>
      </c>
    </row>
    <row r="10225" spans="1:10" hidden="1" x14ac:dyDescent="0.25">
      <c r="A10225">
        <v>10224</v>
      </c>
      <c r="B10225" s="6">
        <v>45366</v>
      </c>
      <c r="C10225" s="1" t="s">
        <v>3</v>
      </c>
      <c r="D10225">
        <v>30</v>
      </c>
      <c r="E10225">
        <v>181</v>
      </c>
      <c r="F10225" t="s">
        <v>288</v>
      </c>
      <c r="G10225" t="str">
        <f>VLOOKUP(D10225,Запчасти!A:E,2,0)</f>
        <v>Кпп</v>
      </c>
      <c r="H10225">
        <f>VLOOKUP(D10225,Запчасти!A:E,4,0)</f>
        <v>47536</v>
      </c>
      <c r="I10225" t="str">
        <f>VLOOKUP(D10225,Запчасти!A:E,5,0)</f>
        <v>R4</v>
      </c>
      <c r="J10225">
        <f>VLOOKUP(I10225,Автомобили!A:D,4,0)</f>
        <v>1.6</v>
      </c>
    </row>
    <row r="10226" spans="1:10" hidden="1" x14ac:dyDescent="0.25">
      <c r="A10226">
        <v>10225</v>
      </c>
      <c r="B10226" s="6">
        <v>45366</v>
      </c>
      <c r="C10226" s="1" t="s">
        <v>12</v>
      </c>
      <c r="D10226">
        <v>81</v>
      </c>
      <c r="E10226">
        <v>73</v>
      </c>
      <c r="F10226" t="s">
        <v>288</v>
      </c>
      <c r="G10226" t="str">
        <f>VLOOKUP(D10226,Запчасти!A:E,2,0)</f>
        <v>Кпп</v>
      </c>
      <c r="H10226">
        <f>VLOOKUP(D10226,Запчасти!A:E,4,0)</f>
        <v>74462</v>
      </c>
      <c r="I10226" t="str">
        <f>VLOOKUP(D10226,Запчасти!A:E,5,0)</f>
        <v>R2</v>
      </c>
      <c r="J10226">
        <f>VLOOKUP(I10226,Автомобили!A:D,4,0)</f>
        <v>1.6</v>
      </c>
    </row>
    <row r="10227" spans="1:10" hidden="1" x14ac:dyDescent="0.25">
      <c r="A10227">
        <v>10226</v>
      </c>
      <c r="B10227" s="6">
        <v>45366</v>
      </c>
      <c r="C10227" s="1" t="s">
        <v>9</v>
      </c>
      <c r="D10227">
        <v>29</v>
      </c>
      <c r="E10227">
        <v>544</v>
      </c>
      <c r="F10227" t="s">
        <v>290</v>
      </c>
      <c r="G10227" t="str">
        <f>VLOOKUP(D10227,Запчасти!A:E,2,0)</f>
        <v>Подготовка топливной смеси</v>
      </c>
      <c r="H10227">
        <f>VLOOKUP(D10227,Запчасти!A:E,4,0)</f>
        <v>95095</v>
      </c>
      <c r="I10227" t="str">
        <f>VLOOKUP(D10227,Запчасти!A:E,5,0)</f>
        <v>R5</v>
      </c>
      <c r="J10227">
        <f>VLOOKUP(I10227,Автомобили!A:D,4,0)</f>
        <v>1.4</v>
      </c>
    </row>
    <row r="10228" spans="1:10" hidden="1" x14ac:dyDescent="0.25">
      <c r="A10228">
        <v>10227</v>
      </c>
      <c r="B10228" s="6">
        <v>45366</v>
      </c>
      <c r="C10228" s="1" t="s">
        <v>5</v>
      </c>
      <c r="D10228">
        <v>168</v>
      </c>
      <c r="E10228">
        <v>599</v>
      </c>
      <c r="F10228" t="s">
        <v>290</v>
      </c>
      <c r="G10228" t="str">
        <f>VLOOKUP(D10228,Запчасти!A:E,2,0)</f>
        <v>Двигатель</v>
      </c>
      <c r="H10228">
        <f>VLOOKUP(D10228,Запчасти!A:E,4,0)</f>
        <v>18893</v>
      </c>
      <c r="I10228" t="str">
        <f>VLOOKUP(D10228,Запчасти!A:E,5,0)</f>
        <v>R4</v>
      </c>
      <c r="J10228">
        <f>VLOOKUP(I10228,Автомобили!A:D,4,0)</f>
        <v>1.6</v>
      </c>
    </row>
    <row r="10229" spans="1:10" hidden="1" x14ac:dyDescent="0.25">
      <c r="A10229">
        <v>10228</v>
      </c>
      <c r="B10229" s="6">
        <v>45366</v>
      </c>
      <c r="C10229" s="1" t="s">
        <v>3</v>
      </c>
      <c r="D10229">
        <v>66</v>
      </c>
      <c r="E10229">
        <v>480</v>
      </c>
      <c r="F10229" t="s">
        <v>290</v>
      </c>
      <c r="G10229" t="str">
        <f>VLOOKUP(D10229,Запчасти!A:E,2,0)</f>
        <v>Система сцепления</v>
      </c>
      <c r="H10229">
        <f>VLOOKUP(D10229,Запчасти!A:E,4,0)</f>
        <v>88823</v>
      </c>
      <c r="I10229" t="str">
        <f>VLOOKUP(D10229,Запчасти!A:E,5,0)</f>
        <v>R6</v>
      </c>
      <c r="J10229">
        <f>VLOOKUP(I10229,Автомобили!A:D,4,0)</f>
        <v>2</v>
      </c>
    </row>
    <row r="10230" spans="1:10" hidden="1" x14ac:dyDescent="0.25">
      <c r="A10230">
        <v>10229</v>
      </c>
      <c r="B10230" s="6">
        <v>45366</v>
      </c>
      <c r="C10230" s="1" t="s">
        <v>4</v>
      </c>
      <c r="D10230">
        <v>142</v>
      </c>
      <c r="E10230">
        <v>810</v>
      </c>
      <c r="F10230" t="s">
        <v>288</v>
      </c>
      <c r="G10230" t="str">
        <f>VLOOKUP(D10230,Запчасти!A:E,2,0)</f>
        <v>Трансмиссия</v>
      </c>
      <c r="H10230">
        <f>VLOOKUP(D10230,Запчасти!A:E,4,0)</f>
        <v>88054</v>
      </c>
      <c r="I10230" t="str">
        <f>VLOOKUP(D10230,Запчасти!A:E,5,0)</f>
        <v>R1</v>
      </c>
      <c r="J10230">
        <f>VLOOKUP(I10230,Автомобили!A:D,4,0)</f>
        <v>1.6</v>
      </c>
    </row>
    <row r="10231" spans="1:10" hidden="1" x14ac:dyDescent="0.25">
      <c r="A10231">
        <v>10230</v>
      </c>
      <c r="B10231" s="6">
        <v>45366</v>
      </c>
      <c r="C10231" s="1" t="s">
        <v>14</v>
      </c>
      <c r="D10231">
        <v>70</v>
      </c>
      <c r="E10231">
        <v>875</v>
      </c>
      <c r="F10231" t="s">
        <v>288</v>
      </c>
      <c r="G10231" t="str">
        <f>VLOOKUP(D10231,Запчасти!A:E,2,0)</f>
        <v>Система подачи топлива</v>
      </c>
      <c r="H10231">
        <f>VLOOKUP(D10231,Запчасти!A:E,4,0)</f>
        <v>38811</v>
      </c>
      <c r="I10231" t="str">
        <f>VLOOKUP(D10231,Запчасти!A:E,5,0)</f>
        <v>R6</v>
      </c>
      <c r="J10231">
        <f>VLOOKUP(I10231,Автомобили!A:D,4,0)</f>
        <v>2</v>
      </c>
    </row>
    <row r="10232" spans="1:10" hidden="1" x14ac:dyDescent="0.25">
      <c r="A10232">
        <v>10231</v>
      </c>
      <c r="B10232" s="6">
        <v>45366</v>
      </c>
      <c r="C10232" s="1" t="s">
        <v>20</v>
      </c>
      <c r="D10232">
        <v>100</v>
      </c>
      <c r="E10232">
        <v>280</v>
      </c>
      <c r="F10232" t="s">
        <v>290</v>
      </c>
      <c r="G10232" t="str">
        <f>VLOOKUP(D10232,Запчасти!A:E,2,0)</f>
        <v>Система подачи топлива</v>
      </c>
      <c r="H10232">
        <f>VLOOKUP(D10232,Запчасти!A:E,4,0)</f>
        <v>85018</v>
      </c>
      <c r="I10232" t="str">
        <f>VLOOKUP(D10232,Запчасти!A:E,5,0)</f>
        <v>R6</v>
      </c>
      <c r="J10232">
        <f>VLOOKUP(I10232,Автомобили!A:D,4,0)</f>
        <v>2</v>
      </c>
    </row>
    <row r="10233" spans="1:10" hidden="1" x14ac:dyDescent="0.25">
      <c r="A10233">
        <v>10232</v>
      </c>
      <c r="B10233" s="6">
        <v>45366</v>
      </c>
      <c r="C10233" s="1" t="s">
        <v>22</v>
      </c>
      <c r="D10233">
        <v>148</v>
      </c>
      <c r="E10233">
        <v>203</v>
      </c>
      <c r="F10233" t="s">
        <v>290</v>
      </c>
      <c r="G10233" t="str">
        <f>VLOOKUP(D10233,Запчасти!A:E,2,0)</f>
        <v>Рулевое управление</v>
      </c>
      <c r="H10233">
        <f>VLOOKUP(D10233,Запчасти!A:E,4,0)</f>
        <v>10366</v>
      </c>
      <c r="I10233" t="str">
        <f>VLOOKUP(D10233,Запчасти!A:E,5,0)</f>
        <v>R4</v>
      </c>
      <c r="J10233">
        <f>VLOOKUP(I10233,Автомобили!A:D,4,0)</f>
        <v>1.6</v>
      </c>
    </row>
    <row r="10234" spans="1:10" hidden="1" x14ac:dyDescent="0.25">
      <c r="A10234">
        <v>10233</v>
      </c>
      <c r="B10234" s="6">
        <v>45366</v>
      </c>
      <c r="C10234" s="1" t="s">
        <v>18</v>
      </c>
      <c r="D10234">
        <v>61</v>
      </c>
      <c r="E10234">
        <v>802</v>
      </c>
      <c r="F10234" t="s">
        <v>290</v>
      </c>
      <c r="G10234" t="str">
        <f>VLOOKUP(D10234,Запчасти!A:E,2,0)</f>
        <v>Замки</v>
      </c>
      <c r="H10234">
        <f>VLOOKUP(D10234,Запчасти!A:E,4,0)</f>
        <v>99022</v>
      </c>
      <c r="I10234" t="str">
        <f>VLOOKUP(D10234,Запчасти!A:E,5,0)</f>
        <v>R4</v>
      </c>
      <c r="J10234">
        <f>VLOOKUP(I10234,Автомобили!A:D,4,0)</f>
        <v>1.6</v>
      </c>
    </row>
    <row r="10235" spans="1:10" hidden="1" x14ac:dyDescent="0.25">
      <c r="A10235">
        <v>10234</v>
      </c>
      <c r="B10235" s="6">
        <v>45366</v>
      </c>
      <c r="C10235" s="1" t="s">
        <v>4</v>
      </c>
      <c r="D10235">
        <v>58</v>
      </c>
      <c r="E10235">
        <v>704</v>
      </c>
      <c r="F10235" t="s">
        <v>288</v>
      </c>
      <c r="G10235" t="str">
        <f>VLOOKUP(D10235,Запчасти!A:E,2,0)</f>
        <v>Кпп</v>
      </c>
      <c r="H10235">
        <f>VLOOKUP(D10235,Запчасти!A:E,4,0)</f>
        <v>38336</v>
      </c>
      <c r="I10235" t="str">
        <f>VLOOKUP(D10235,Запчасти!A:E,5,0)</f>
        <v>R2</v>
      </c>
      <c r="J10235">
        <f>VLOOKUP(I10235,Автомобили!A:D,4,0)</f>
        <v>1.6</v>
      </c>
    </row>
    <row r="10236" spans="1:10" hidden="1" x14ac:dyDescent="0.25">
      <c r="A10236">
        <v>10235</v>
      </c>
      <c r="B10236" s="6">
        <v>45366</v>
      </c>
      <c r="C10236" s="1" t="s">
        <v>19</v>
      </c>
      <c r="D10236">
        <v>153</v>
      </c>
      <c r="E10236">
        <v>700</v>
      </c>
      <c r="F10236" t="s">
        <v>288</v>
      </c>
      <c r="G10236" t="str">
        <f>VLOOKUP(D10236,Запчасти!A:E,2,0)</f>
        <v>Система подачи топлива</v>
      </c>
      <c r="H10236">
        <f>VLOOKUP(D10236,Запчасти!A:E,4,0)</f>
        <v>14736</v>
      </c>
      <c r="I10236" t="str">
        <f>VLOOKUP(D10236,Запчасти!A:E,5,0)</f>
        <v>R5</v>
      </c>
      <c r="J10236">
        <f>VLOOKUP(I10236,Автомобили!A:D,4,0)</f>
        <v>1.4</v>
      </c>
    </row>
    <row r="10237" spans="1:10" hidden="1" x14ac:dyDescent="0.25">
      <c r="A10237">
        <v>10236</v>
      </c>
      <c r="B10237" s="6">
        <v>45366</v>
      </c>
      <c r="C10237" s="1" t="s">
        <v>3</v>
      </c>
      <c r="D10237">
        <v>75</v>
      </c>
      <c r="E10237">
        <v>940</v>
      </c>
      <c r="F10237" t="s">
        <v>288</v>
      </c>
      <c r="G10237" t="str">
        <f>VLOOKUP(D10237,Запчасти!A:E,2,0)</f>
        <v>Электрика</v>
      </c>
      <c r="H10237">
        <f>VLOOKUP(D10237,Запчасти!A:E,4,0)</f>
        <v>72128</v>
      </c>
      <c r="I10237" t="str">
        <f>VLOOKUP(D10237,Запчасти!A:E,5,0)</f>
        <v>R5</v>
      </c>
      <c r="J10237">
        <f>VLOOKUP(I10237,Автомобили!A:D,4,0)</f>
        <v>1.4</v>
      </c>
    </row>
    <row r="10238" spans="1:10" hidden="1" x14ac:dyDescent="0.25">
      <c r="A10238">
        <v>10237</v>
      </c>
      <c r="B10238" s="6">
        <v>45366</v>
      </c>
      <c r="C10238" s="1" t="s">
        <v>20</v>
      </c>
      <c r="D10238">
        <v>153</v>
      </c>
      <c r="E10238">
        <v>841</v>
      </c>
      <c r="F10238" t="s">
        <v>288</v>
      </c>
      <c r="G10238" t="str">
        <f>VLOOKUP(D10238,Запчасти!A:E,2,0)</f>
        <v>Система подачи топлива</v>
      </c>
      <c r="H10238">
        <f>VLOOKUP(D10238,Запчасти!A:E,4,0)</f>
        <v>14736</v>
      </c>
      <c r="I10238" t="str">
        <f>VLOOKUP(D10238,Запчасти!A:E,5,0)</f>
        <v>R5</v>
      </c>
      <c r="J10238">
        <f>VLOOKUP(I10238,Автомобили!A:D,4,0)</f>
        <v>1.4</v>
      </c>
    </row>
    <row r="10239" spans="1:10" hidden="1" x14ac:dyDescent="0.25">
      <c r="A10239">
        <v>10238</v>
      </c>
      <c r="B10239" s="6">
        <v>45366</v>
      </c>
      <c r="C10239" s="1" t="s">
        <v>16</v>
      </c>
      <c r="D10239">
        <v>196</v>
      </c>
      <c r="E10239">
        <v>262</v>
      </c>
      <c r="F10239" t="s">
        <v>290</v>
      </c>
      <c r="G10239" t="str">
        <f>VLOOKUP(D10239,Запчасти!A:E,2,0)</f>
        <v>Тормозная система</v>
      </c>
      <c r="H10239">
        <f>VLOOKUP(D10239,Запчасти!A:E,4,0)</f>
        <v>36385</v>
      </c>
      <c r="I10239" t="str">
        <f>VLOOKUP(D10239,Запчасти!A:E,5,0)</f>
        <v>R6</v>
      </c>
      <c r="J10239">
        <f>VLOOKUP(I10239,Автомобили!A:D,4,0)</f>
        <v>2</v>
      </c>
    </row>
    <row r="10240" spans="1:10" hidden="1" x14ac:dyDescent="0.25">
      <c r="A10240">
        <v>10239</v>
      </c>
      <c r="B10240" s="6">
        <v>45366</v>
      </c>
      <c r="C10240" s="1" t="s">
        <v>17</v>
      </c>
      <c r="D10240">
        <v>44</v>
      </c>
      <c r="E10240">
        <v>669</v>
      </c>
      <c r="F10240" t="s">
        <v>288</v>
      </c>
      <c r="G10240" t="str">
        <f>VLOOKUP(D10240,Запчасти!A:E,2,0)</f>
        <v>Двигатель</v>
      </c>
      <c r="H10240">
        <f>VLOOKUP(D10240,Запчасти!A:E,4,0)</f>
        <v>5959</v>
      </c>
      <c r="I10240" t="str">
        <f>VLOOKUP(D10240,Запчасти!A:E,5,0)</f>
        <v>R3</v>
      </c>
      <c r="J10240">
        <f>VLOOKUP(I10240,Автомобили!A:D,4,0)</f>
        <v>3.5</v>
      </c>
    </row>
    <row r="10241" spans="1:10" hidden="1" x14ac:dyDescent="0.25">
      <c r="A10241">
        <v>10240</v>
      </c>
      <c r="B10241" s="6">
        <v>45366</v>
      </c>
      <c r="C10241" s="1" t="s">
        <v>5</v>
      </c>
      <c r="D10241">
        <v>192</v>
      </c>
      <c r="E10241">
        <v>516</v>
      </c>
      <c r="F10241" t="s">
        <v>290</v>
      </c>
      <c r="G10241" t="str">
        <f>VLOOKUP(D10241,Запчасти!A:E,2,0)</f>
        <v>Двигатель</v>
      </c>
      <c r="H10241">
        <f>VLOOKUP(D10241,Запчасти!A:E,4,0)</f>
        <v>92855</v>
      </c>
      <c r="I10241" t="str">
        <f>VLOOKUP(D10241,Запчасти!A:E,5,0)</f>
        <v>R6</v>
      </c>
      <c r="J10241">
        <f>VLOOKUP(I10241,Автомобили!A:D,4,0)</f>
        <v>2</v>
      </c>
    </row>
    <row r="10242" spans="1:10" hidden="1" x14ac:dyDescent="0.25">
      <c r="A10242">
        <v>10241</v>
      </c>
      <c r="B10242" s="6">
        <v>45366</v>
      </c>
      <c r="C10242" s="1" t="s">
        <v>16</v>
      </c>
      <c r="D10242">
        <v>156</v>
      </c>
      <c r="E10242">
        <v>389</v>
      </c>
      <c r="F10242" t="s">
        <v>288</v>
      </c>
      <c r="G10242" t="str">
        <f>VLOOKUP(D10242,Запчасти!A:E,2,0)</f>
        <v>Электрика</v>
      </c>
      <c r="H10242">
        <f>VLOOKUP(D10242,Запчасти!A:E,4,0)</f>
        <v>35267</v>
      </c>
      <c r="I10242" t="str">
        <f>VLOOKUP(D10242,Запчасти!A:E,5,0)</f>
        <v>R1</v>
      </c>
      <c r="J10242">
        <f>VLOOKUP(I10242,Автомобили!A:D,4,0)</f>
        <v>1.6</v>
      </c>
    </row>
    <row r="10243" spans="1:10" hidden="1" x14ac:dyDescent="0.25">
      <c r="A10243">
        <v>10242</v>
      </c>
      <c r="B10243" s="6">
        <v>45366</v>
      </c>
      <c r="C10243" s="1" t="s">
        <v>10</v>
      </c>
      <c r="D10243">
        <v>110</v>
      </c>
      <c r="E10243">
        <v>300</v>
      </c>
      <c r="F10243" t="s">
        <v>288</v>
      </c>
      <c r="G10243" t="str">
        <f>VLOOKUP(D10243,Запчасти!A:E,2,0)</f>
        <v>Двигатель</v>
      </c>
      <c r="H10243">
        <f>VLOOKUP(D10243,Запчасти!A:E,4,0)</f>
        <v>69032</v>
      </c>
      <c r="I10243" t="str">
        <f>VLOOKUP(D10243,Запчасти!A:E,5,0)</f>
        <v>R3</v>
      </c>
      <c r="J10243">
        <f>VLOOKUP(I10243,Автомобили!A:D,4,0)</f>
        <v>3.5</v>
      </c>
    </row>
    <row r="10244" spans="1:10" hidden="1" x14ac:dyDescent="0.25">
      <c r="A10244">
        <v>10243</v>
      </c>
      <c r="B10244" s="6">
        <v>45366</v>
      </c>
      <c r="C10244" s="1" t="s">
        <v>10</v>
      </c>
      <c r="D10244">
        <v>190</v>
      </c>
      <c r="E10244">
        <v>71</v>
      </c>
      <c r="F10244" t="s">
        <v>290</v>
      </c>
      <c r="G10244" t="str">
        <f>VLOOKUP(D10244,Запчасти!A:E,2,0)</f>
        <v>Двигатель</v>
      </c>
      <c r="H10244">
        <f>VLOOKUP(D10244,Запчасти!A:E,4,0)</f>
        <v>20338</v>
      </c>
      <c r="I10244" t="str">
        <f>VLOOKUP(D10244,Запчасти!A:E,5,0)</f>
        <v>R2</v>
      </c>
      <c r="J10244">
        <f>VLOOKUP(I10244,Автомобили!A:D,4,0)</f>
        <v>1.6</v>
      </c>
    </row>
    <row r="10245" spans="1:10" hidden="1" x14ac:dyDescent="0.25">
      <c r="A10245">
        <v>10244</v>
      </c>
      <c r="B10245" s="6">
        <v>45366</v>
      </c>
      <c r="C10245" s="1" t="s">
        <v>3</v>
      </c>
      <c r="D10245">
        <v>49</v>
      </c>
      <c r="E10245">
        <v>17</v>
      </c>
      <c r="F10245" t="s">
        <v>290</v>
      </c>
      <c r="G10245" t="str">
        <f>VLOOKUP(D10245,Запчасти!A:E,2,0)</f>
        <v>Двигатель</v>
      </c>
      <c r="H10245">
        <f>VLOOKUP(D10245,Запчасти!A:E,4,0)</f>
        <v>61238</v>
      </c>
      <c r="I10245" t="str">
        <f>VLOOKUP(D10245,Запчасти!A:E,5,0)</f>
        <v>R4</v>
      </c>
      <c r="J10245">
        <f>VLOOKUP(I10245,Автомобили!A:D,4,0)</f>
        <v>1.6</v>
      </c>
    </row>
    <row r="10246" spans="1:10" hidden="1" x14ac:dyDescent="0.25">
      <c r="A10246">
        <v>10245</v>
      </c>
      <c r="B10246" s="6">
        <v>45366</v>
      </c>
      <c r="C10246" s="1" t="s">
        <v>12</v>
      </c>
      <c r="D10246">
        <v>177</v>
      </c>
      <c r="E10246">
        <v>318</v>
      </c>
      <c r="F10246" t="s">
        <v>290</v>
      </c>
      <c r="G10246" t="str">
        <f>VLOOKUP(D10246,Запчасти!A:E,2,0)</f>
        <v>Двигатель</v>
      </c>
      <c r="H10246">
        <f>VLOOKUP(D10246,Запчасти!A:E,4,0)</f>
        <v>58176</v>
      </c>
      <c r="I10246" t="str">
        <f>VLOOKUP(D10246,Запчасти!A:E,5,0)</f>
        <v>R4</v>
      </c>
      <c r="J10246">
        <f>VLOOKUP(I10246,Автомобили!A:D,4,0)</f>
        <v>1.6</v>
      </c>
    </row>
    <row r="10247" spans="1:10" hidden="1" x14ac:dyDescent="0.25">
      <c r="A10247">
        <v>10246</v>
      </c>
      <c r="B10247" s="6">
        <v>45366</v>
      </c>
      <c r="C10247" s="1" t="s">
        <v>4</v>
      </c>
      <c r="D10247">
        <v>62</v>
      </c>
      <c r="E10247">
        <v>307</v>
      </c>
      <c r="F10247" t="s">
        <v>290</v>
      </c>
      <c r="G10247" t="str">
        <f>VLOOKUP(D10247,Запчасти!A:E,2,0)</f>
        <v>Двигатель</v>
      </c>
      <c r="H10247">
        <f>VLOOKUP(D10247,Запчасти!A:E,4,0)</f>
        <v>98943</v>
      </c>
      <c r="I10247" t="str">
        <f>VLOOKUP(D10247,Запчасти!A:E,5,0)</f>
        <v>R1</v>
      </c>
      <c r="J10247">
        <f>VLOOKUP(I10247,Автомобили!A:D,4,0)</f>
        <v>1.6</v>
      </c>
    </row>
    <row r="10248" spans="1:10" hidden="1" x14ac:dyDescent="0.25">
      <c r="A10248">
        <v>10247</v>
      </c>
      <c r="B10248" s="6">
        <v>45366</v>
      </c>
      <c r="C10248" s="1" t="s">
        <v>9</v>
      </c>
      <c r="D10248">
        <v>116</v>
      </c>
      <c r="E10248">
        <v>393</v>
      </c>
      <c r="F10248" t="s">
        <v>288</v>
      </c>
      <c r="G10248" t="str">
        <f>VLOOKUP(D10248,Запчасти!A:E,2,0)</f>
        <v>Кузов</v>
      </c>
      <c r="H10248">
        <f>VLOOKUP(D10248,Запчасти!A:E,4,0)</f>
        <v>61905</v>
      </c>
      <c r="I10248" t="str">
        <f>VLOOKUP(D10248,Запчасти!A:E,5,0)</f>
        <v>R1</v>
      </c>
      <c r="J10248">
        <f>VLOOKUP(I10248,Автомобили!A:D,4,0)</f>
        <v>1.6</v>
      </c>
    </row>
    <row r="10249" spans="1:10" hidden="1" x14ac:dyDescent="0.25">
      <c r="A10249">
        <v>10248</v>
      </c>
      <c r="B10249" s="6">
        <v>45366</v>
      </c>
      <c r="C10249" s="1" t="s">
        <v>21</v>
      </c>
      <c r="D10249">
        <v>156</v>
      </c>
      <c r="E10249">
        <v>953</v>
      </c>
      <c r="F10249" t="s">
        <v>288</v>
      </c>
      <c r="G10249" t="str">
        <f>VLOOKUP(D10249,Запчасти!A:E,2,0)</f>
        <v>Электрика</v>
      </c>
      <c r="H10249">
        <f>VLOOKUP(D10249,Запчасти!A:E,4,0)</f>
        <v>35267</v>
      </c>
      <c r="I10249" t="str">
        <f>VLOOKUP(D10249,Запчасти!A:E,5,0)</f>
        <v>R1</v>
      </c>
      <c r="J10249">
        <f>VLOOKUP(I10249,Автомобили!A:D,4,0)</f>
        <v>1.6</v>
      </c>
    </row>
    <row r="10250" spans="1:10" hidden="1" x14ac:dyDescent="0.25">
      <c r="A10250">
        <v>10249</v>
      </c>
      <c r="B10250" s="6">
        <v>45366</v>
      </c>
      <c r="C10250" s="1" t="s">
        <v>18</v>
      </c>
      <c r="D10250">
        <v>115</v>
      </c>
      <c r="E10250">
        <v>263</v>
      </c>
      <c r="F10250" t="s">
        <v>288</v>
      </c>
      <c r="G10250" t="str">
        <f>VLOOKUP(D10250,Запчасти!A:E,2,0)</f>
        <v>Электрика</v>
      </c>
      <c r="H10250">
        <f>VLOOKUP(D10250,Запчасти!A:E,4,0)</f>
        <v>6092</v>
      </c>
      <c r="I10250" t="str">
        <f>VLOOKUP(D10250,Запчасти!A:E,5,0)</f>
        <v>R1</v>
      </c>
      <c r="J10250">
        <f>VLOOKUP(I10250,Автомобили!A:D,4,0)</f>
        <v>1.6</v>
      </c>
    </row>
    <row r="10251" spans="1:10" hidden="1" x14ac:dyDescent="0.25">
      <c r="A10251">
        <v>10250</v>
      </c>
      <c r="B10251" s="6">
        <v>45366</v>
      </c>
      <c r="C10251" s="1" t="s">
        <v>22</v>
      </c>
      <c r="D10251">
        <v>81</v>
      </c>
      <c r="E10251">
        <v>543</v>
      </c>
      <c r="F10251" t="s">
        <v>288</v>
      </c>
      <c r="G10251" t="str">
        <f>VLOOKUP(D10251,Запчасти!A:E,2,0)</f>
        <v>Кпп</v>
      </c>
      <c r="H10251">
        <f>VLOOKUP(D10251,Запчасти!A:E,4,0)</f>
        <v>74462</v>
      </c>
      <c r="I10251" t="str">
        <f>VLOOKUP(D10251,Запчасти!A:E,5,0)</f>
        <v>R2</v>
      </c>
      <c r="J10251">
        <f>VLOOKUP(I10251,Автомобили!A:D,4,0)</f>
        <v>1.6</v>
      </c>
    </row>
    <row r="10252" spans="1:10" hidden="1" x14ac:dyDescent="0.25">
      <c r="A10252">
        <v>10251</v>
      </c>
      <c r="B10252" s="6">
        <v>45366</v>
      </c>
      <c r="C10252" s="1" t="s">
        <v>3</v>
      </c>
      <c r="D10252">
        <v>49</v>
      </c>
      <c r="E10252">
        <v>834</v>
      </c>
      <c r="F10252" t="s">
        <v>288</v>
      </c>
      <c r="G10252" t="str">
        <f>VLOOKUP(D10252,Запчасти!A:E,2,0)</f>
        <v>Двигатель</v>
      </c>
      <c r="H10252">
        <f>VLOOKUP(D10252,Запчасти!A:E,4,0)</f>
        <v>61238</v>
      </c>
      <c r="I10252" t="str">
        <f>VLOOKUP(D10252,Запчасти!A:E,5,0)</f>
        <v>R4</v>
      </c>
      <c r="J10252">
        <f>VLOOKUP(I10252,Автомобили!A:D,4,0)</f>
        <v>1.6</v>
      </c>
    </row>
    <row r="10253" spans="1:10" hidden="1" x14ac:dyDescent="0.25">
      <c r="A10253">
        <v>10252</v>
      </c>
      <c r="B10253" s="6">
        <v>45366</v>
      </c>
      <c r="C10253" s="1" t="s">
        <v>16</v>
      </c>
      <c r="D10253">
        <v>101</v>
      </c>
      <c r="E10253">
        <v>577</v>
      </c>
      <c r="F10253" t="s">
        <v>290</v>
      </c>
      <c r="G10253" t="str">
        <f>VLOOKUP(D10253,Запчасти!A:E,2,0)</f>
        <v>Электрика</v>
      </c>
      <c r="H10253">
        <f>VLOOKUP(D10253,Запчасти!A:E,4,0)</f>
        <v>97245</v>
      </c>
      <c r="I10253" t="str">
        <f>VLOOKUP(D10253,Запчасти!A:E,5,0)</f>
        <v>R1</v>
      </c>
      <c r="J10253">
        <f>VLOOKUP(I10253,Автомобили!A:D,4,0)</f>
        <v>1.6</v>
      </c>
    </row>
    <row r="10254" spans="1:10" hidden="1" x14ac:dyDescent="0.25">
      <c r="A10254">
        <v>10253</v>
      </c>
      <c r="B10254" s="6">
        <v>45367</v>
      </c>
      <c r="C10254" s="1" t="s">
        <v>19</v>
      </c>
      <c r="D10254">
        <v>103</v>
      </c>
      <c r="E10254">
        <v>453</v>
      </c>
      <c r="F10254" t="s">
        <v>288</v>
      </c>
      <c r="G10254" t="str">
        <f>VLOOKUP(D10254,Запчасти!A:E,2,0)</f>
        <v>Система сцепления</v>
      </c>
      <c r="H10254">
        <f>VLOOKUP(D10254,Запчасти!A:E,4,0)</f>
        <v>15251</v>
      </c>
      <c r="I10254" t="str">
        <f>VLOOKUP(D10254,Запчасти!A:E,5,0)</f>
        <v>R5</v>
      </c>
      <c r="J10254">
        <f>VLOOKUP(I10254,Автомобили!A:D,4,0)</f>
        <v>1.4</v>
      </c>
    </row>
    <row r="10255" spans="1:10" hidden="1" x14ac:dyDescent="0.25">
      <c r="A10255">
        <v>10254</v>
      </c>
      <c r="B10255" s="6">
        <v>45367</v>
      </c>
      <c r="C10255" s="1" t="s">
        <v>20</v>
      </c>
      <c r="D10255">
        <v>193</v>
      </c>
      <c r="E10255">
        <v>64</v>
      </c>
      <c r="F10255" t="s">
        <v>290</v>
      </c>
      <c r="G10255" t="str">
        <f>VLOOKUP(D10255,Запчасти!A:E,2,0)</f>
        <v>Трансмиссия</v>
      </c>
      <c r="H10255">
        <f>VLOOKUP(D10255,Запчасти!A:E,4,0)</f>
        <v>63878</v>
      </c>
      <c r="I10255" t="str">
        <f>VLOOKUP(D10255,Запчасти!A:E,5,0)</f>
        <v>R6</v>
      </c>
      <c r="J10255">
        <f>VLOOKUP(I10255,Автомобили!A:D,4,0)</f>
        <v>2</v>
      </c>
    </row>
    <row r="10256" spans="1:10" hidden="1" x14ac:dyDescent="0.25">
      <c r="A10256">
        <v>10255</v>
      </c>
      <c r="B10256" s="6">
        <v>45367</v>
      </c>
      <c r="C10256" s="1" t="s">
        <v>14</v>
      </c>
      <c r="D10256">
        <v>165</v>
      </c>
      <c r="E10256">
        <v>927</v>
      </c>
      <c r="F10256" t="s">
        <v>290</v>
      </c>
      <c r="G10256" t="str">
        <f>VLOOKUP(D10256,Запчасти!A:E,2,0)</f>
        <v>Кпп</v>
      </c>
      <c r="H10256">
        <f>VLOOKUP(D10256,Запчасти!A:E,4,0)</f>
        <v>31838</v>
      </c>
      <c r="I10256" t="str">
        <f>VLOOKUP(D10256,Запчасти!A:E,5,0)</f>
        <v>R1</v>
      </c>
      <c r="J10256">
        <f>VLOOKUP(I10256,Автомобили!A:D,4,0)</f>
        <v>1.6</v>
      </c>
    </row>
    <row r="10257" spans="1:11" hidden="1" x14ac:dyDescent="0.25">
      <c r="A10257">
        <v>10256</v>
      </c>
      <c r="B10257" s="6">
        <v>45367</v>
      </c>
      <c r="C10257" s="1" t="s">
        <v>3</v>
      </c>
      <c r="D10257">
        <v>44</v>
      </c>
      <c r="E10257">
        <v>530</v>
      </c>
      <c r="F10257" t="s">
        <v>288</v>
      </c>
      <c r="G10257" t="str">
        <f>VLOOKUP(D10257,Запчасти!A:E,2,0)</f>
        <v>Двигатель</v>
      </c>
      <c r="H10257">
        <f>VLOOKUP(D10257,Запчасти!A:E,4,0)</f>
        <v>5959</v>
      </c>
      <c r="I10257" t="str">
        <f>VLOOKUP(D10257,Запчасти!A:E,5,0)</f>
        <v>R3</v>
      </c>
      <c r="J10257">
        <f>VLOOKUP(I10257,Автомобили!A:D,4,0)</f>
        <v>3.5</v>
      </c>
    </row>
    <row r="10258" spans="1:11" hidden="1" x14ac:dyDescent="0.25">
      <c r="A10258">
        <v>10257</v>
      </c>
      <c r="B10258" s="6">
        <v>45367</v>
      </c>
      <c r="C10258" s="1" t="s">
        <v>13</v>
      </c>
      <c r="D10258">
        <v>146</v>
      </c>
      <c r="E10258">
        <v>126</v>
      </c>
      <c r="F10258" t="s">
        <v>290</v>
      </c>
      <c r="G10258" t="str">
        <f>VLOOKUP(D10258,Запчасти!A:E,2,0)</f>
        <v>Кондиционер</v>
      </c>
      <c r="H10258">
        <f>VLOOKUP(D10258,Запчасти!A:E,4,0)</f>
        <v>4772</v>
      </c>
      <c r="I10258" t="str">
        <f>VLOOKUP(D10258,Запчасти!A:E,5,0)</f>
        <v>R1</v>
      </c>
      <c r="J10258">
        <f>VLOOKUP(I10258,Автомобили!A:D,4,0)</f>
        <v>1.6</v>
      </c>
      <c r="K10258">
        <f t="shared" ref="K10258:K10259" si="3">H10258*E10258</f>
        <v>601272</v>
      </c>
    </row>
    <row r="10259" spans="1:11" hidden="1" x14ac:dyDescent="0.25">
      <c r="A10259">
        <v>10258</v>
      </c>
      <c r="B10259" s="6">
        <v>45367</v>
      </c>
      <c r="C10259" s="1" t="s">
        <v>8</v>
      </c>
      <c r="D10259">
        <v>109</v>
      </c>
      <c r="E10259">
        <v>801</v>
      </c>
      <c r="F10259" t="s">
        <v>288</v>
      </c>
      <c r="G10259" t="str">
        <f>VLOOKUP(D10259,Запчасти!A:E,2,0)</f>
        <v>Кондиционер</v>
      </c>
      <c r="H10259">
        <f>VLOOKUP(D10259,Запчасти!A:E,4,0)</f>
        <v>47034</v>
      </c>
      <c r="I10259" t="str">
        <f>VLOOKUP(D10259,Запчасти!A:E,5,0)</f>
        <v>R2</v>
      </c>
      <c r="J10259">
        <f>VLOOKUP(I10259,Автомобили!A:D,4,0)</f>
        <v>1.6</v>
      </c>
      <c r="K10259">
        <f t="shared" si="3"/>
        <v>37674234</v>
      </c>
    </row>
    <row r="10260" spans="1:11" hidden="1" x14ac:dyDescent="0.25">
      <c r="A10260">
        <v>10259</v>
      </c>
      <c r="B10260" s="6">
        <v>45367</v>
      </c>
      <c r="C10260" s="1" t="s">
        <v>19</v>
      </c>
      <c r="D10260">
        <v>159</v>
      </c>
      <c r="E10260">
        <v>342</v>
      </c>
      <c r="F10260" t="s">
        <v>288</v>
      </c>
      <c r="G10260" t="str">
        <f>VLOOKUP(D10260,Запчасти!A:E,2,0)</f>
        <v>Подвеска и амортизация</v>
      </c>
      <c r="H10260">
        <f>VLOOKUP(D10260,Запчасти!A:E,4,0)</f>
        <v>88522</v>
      </c>
      <c r="I10260" t="str">
        <f>VLOOKUP(D10260,Запчасти!A:E,5,0)</f>
        <v>R2</v>
      </c>
      <c r="J10260">
        <f>VLOOKUP(I10260,Автомобили!A:D,4,0)</f>
        <v>1.6</v>
      </c>
    </row>
    <row r="10261" spans="1:11" hidden="1" x14ac:dyDescent="0.25">
      <c r="A10261">
        <v>10260</v>
      </c>
      <c r="B10261" s="6">
        <v>45367</v>
      </c>
      <c r="C10261" s="1" t="s">
        <v>17</v>
      </c>
      <c r="D10261">
        <v>16</v>
      </c>
      <c r="E10261">
        <v>281</v>
      </c>
      <c r="F10261" t="s">
        <v>288</v>
      </c>
      <c r="G10261" t="str">
        <f>VLOOKUP(D10261,Запчасти!A:E,2,0)</f>
        <v>Двигатель</v>
      </c>
      <c r="H10261">
        <f>VLOOKUP(D10261,Запчасти!A:E,4,0)</f>
        <v>16174</v>
      </c>
      <c r="I10261" t="str">
        <f>VLOOKUP(D10261,Запчасти!A:E,5,0)</f>
        <v>R1</v>
      </c>
      <c r="J10261">
        <f>VLOOKUP(I10261,Автомобили!A:D,4,0)</f>
        <v>1.6</v>
      </c>
    </row>
    <row r="10262" spans="1:11" hidden="1" x14ac:dyDescent="0.25">
      <c r="A10262">
        <v>10261</v>
      </c>
      <c r="B10262" s="6">
        <v>45367</v>
      </c>
      <c r="C10262" s="1" t="s">
        <v>11</v>
      </c>
      <c r="D10262">
        <v>153</v>
      </c>
      <c r="E10262">
        <v>814</v>
      </c>
      <c r="F10262" t="s">
        <v>288</v>
      </c>
      <c r="G10262" t="str">
        <f>VLOOKUP(D10262,Запчасти!A:E,2,0)</f>
        <v>Система подачи топлива</v>
      </c>
      <c r="H10262">
        <f>VLOOKUP(D10262,Запчасти!A:E,4,0)</f>
        <v>14736</v>
      </c>
      <c r="I10262" t="str">
        <f>VLOOKUP(D10262,Запчасти!A:E,5,0)</f>
        <v>R5</v>
      </c>
      <c r="J10262">
        <f>VLOOKUP(I10262,Автомобили!A:D,4,0)</f>
        <v>1.4</v>
      </c>
    </row>
    <row r="10263" spans="1:11" hidden="1" x14ac:dyDescent="0.25">
      <c r="A10263">
        <v>10262</v>
      </c>
      <c r="B10263" s="6">
        <v>45367</v>
      </c>
      <c r="C10263" s="1" t="s">
        <v>10</v>
      </c>
      <c r="D10263">
        <v>89</v>
      </c>
      <c r="E10263">
        <v>43</v>
      </c>
      <c r="F10263" t="s">
        <v>288</v>
      </c>
      <c r="G10263" t="str">
        <f>VLOOKUP(D10263,Запчасти!A:E,2,0)</f>
        <v>Тормозная система</v>
      </c>
      <c r="H10263">
        <f>VLOOKUP(D10263,Запчасти!A:E,4,0)</f>
        <v>82976</v>
      </c>
      <c r="I10263" t="str">
        <f>VLOOKUP(D10263,Запчасти!A:E,5,0)</f>
        <v>R3</v>
      </c>
      <c r="J10263">
        <f>VLOOKUP(I10263,Автомобили!A:D,4,0)</f>
        <v>3.5</v>
      </c>
    </row>
    <row r="10264" spans="1:11" hidden="1" x14ac:dyDescent="0.25">
      <c r="A10264">
        <v>10263</v>
      </c>
      <c r="B10264" s="6">
        <v>45367</v>
      </c>
      <c r="C10264" s="1" t="s">
        <v>16</v>
      </c>
      <c r="D10264">
        <v>10</v>
      </c>
      <c r="E10264">
        <v>186</v>
      </c>
      <c r="F10264" t="s">
        <v>290</v>
      </c>
      <c r="G10264" t="str">
        <f>VLOOKUP(D10264,Запчасти!A:E,2,0)</f>
        <v>Рулевое управление</v>
      </c>
      <c r="H10264">
        <f>VLOOKUP(D10264,Запчасти!A:E,4,0)</f>
        <v>95428</v>
      </c>
      <c r="I10264" t="str">
        <f>VLOOKUP(D10264,Запчасти!A:E,5,0)</f>
        <v>R5</v>
      </c>
      <c r="J10264">
        <f>VLOOKUP(I10264,Автомобили!A:D,4,0)</f>
        <v>1.4</v>
      </c>
    </row>
    <row r="10265" spans="1:11" hidden="1" x14ac:dyDescent="0.25">
      <c r="A10265">
        <v>10264</v>
      </c>
      <c r="B10265" s="6">
        <v>45367</v>
      </c>
      <c r="C10265" s="1" t="s">
        <v>8</v>
      </c>
      <c r="D10265">
        <v>132</v>
      </c>
      <c r="E10265">
        <v>417</v>
      </c>
      <c r="F10265" t="s">
        <v>288</v>
      </c>
      <c r="G10265" t="str">
        <f>VLOOKUP(D10265,Запчасти!A:E,2,0)</f>
        <v>Система сцепления</v>
      </c>
      <c r="H10265">
        <f>VLOOKUP(D10265,Запчасти!A:E,4,0)</f>
        <v>7793</v>
      </c>
      <c r="I10265" t="str">
        <f>VLOOKUP(D10265,Запчасти!A:E,5,0)</f>
        <v>R6</v>
      </c>
      <c r="J10265">
        <f>VLOOKUP(I10265,Автомобили!A:D,4,0)</f>
        <v>2</v>
      </c>
    </row>
    <row r="10266" spans="1:11" hidden="1" x14ac:dyDescent="0.25">
      <c r="A10266">
        <v>10265</v>
      </c>
      <c r="B10266" s="6">
        <v>45367</v>
      </c>
      <c r="C10266" s="1" t="s">
        <v>14</v>
      </c>
      <c r="D10266">
        <v>56</v>
      </c>
      <c r="E10266">
        <v>306</v>
      </c>
      <c r="F10266" t="s">
        <v>288</v>
      </c>
      <c r="G10266" t="str">
        <f>VLOOKUP(D10266,Запчасти!A:E,2,0)</f>
        <v>Тормозная система</v>
      </c>
      <c r="H10266">
        <f>VLOOKUP(D10266,Запчасти!A:E,4,0)</f>
        <v>92976</v>
      </c>
      <c r="I10266" t="str">
        <f>VLOOKUP(D10266,Запчасти!A:E,5,0)</f>
        <v>R5</v>
      </c>
      <c r="J10266">
        <f>VLOOKUP(I10266,Автомобили!A:D,4,0)</f>
        <v>1.4</v>
      </c>
    </row>
    <row r="10267" spans="1:11" hidden="1" x14ac:dyDescent="0.25">
      <c r="A10267">
        <v>10266</v>
      </c>
      <c r="B10267" s="6">
        <v>45367</v>
      </c>
      <c r="C10267" s="1" t="s">
        <v>10</v>
      </c>
      <c r="D10267">
        <v>181</v>
      </c>
      <c r="E10267">
        <v>563</v>
      </c>
      <c r="F10267" t="s">
        <v>288</v>
      </c>
      <c r="G10267" t="str">
        <f>VLOOKUP(D10267,Запчасти!A:E,2,0)</f>
        <v>Кпп</v>
      </c>
      <c r="H10267">
        <f>VLOOKUP(D10267,Запчасти!A:E,4,0)</f>
        <v>93962</v>
      </c>
      <c r="I10267" t="str">
        <f>VLOOKUP(D10267,Запчасти!A:E,5,0)</f>
        <v>R3</v>
      </c>
      <c r="J10267">
        <f>VLOOKUP(I10267,Автомобили!A:D,4,0)</f>
        <v>3.5</v>
      </c>
    </row>
    <row r="10268" spans="1:11" hidden="1" x14ac:dyDescent="0.25">
      <c r="A10268">
        <v>10267</v>
      </c>
      <c r="B10268" s="6">
        <v>45367</v>
      </c>
      <c r="C10268" s="1" t="s">
        <v>5</v>
      </c>
      <c r="D10268">
        <v>167</v>
      </c>
      <c r="E10268">
        <v>754</v>
      </c>
      <c r="F10268" t="s">
        <v>288</v>
      </c>
      <c r="G10268" t="str">
        <f>VLOOKUP(D10268,Запчасти!A:E,2,0)</f>
        <v>Электрика</v>
      </c>
      <c r="H10268">
        <f>VLOOKUP(D10268,Запчасти!A:E,4,0)</f>
        <v>48239</v>
      </c>
      <c r="I10268" t="str">
        <f>VLOOKUP(D10268,Запчасти!A:E,5,0)</f>
        <v>R1</v>
      </c>
      <c r="J10268">
        <f>VLOOKUP(I10268,Автомобили!A:D,4,0)</f>
        <v>1.6</v>
      </c>
    </row>
    <row r="10269" spans="1:11" hidden="1" x14ac:dyDescent="0.25">
      <c r="A10269">
        <v>10268</v>
      </c>
      <c r="B10269" s="6">
        <v>45367</v>
      </c>
      <c r="C10269" s="1" t="s">
        <v>15</v>
      </c>
      <c r="D10269">
        <v>10</v>
      </c>
      <c r="E10269">
        <v>901</v>
      </c>
      <c r="F10269" t="s">
        <v>288</v>
      </c>
      <c r="G10269" t="str">
        <f>VLOOKUP(D10269,Запчасти!A:E,2,0)</f>
        <v>Рулевое управление</v>
      </c>
      <c r="H10269">
        <f>VLOOKUP(D10269,Запчасти!A:E,4,0)</f>
        <v>95428</v>
      </c>
      <c r="I10269" t="str">
        <f>VLOOKUP(D10269,Запчасти!A:E,5,0)</f>
        <v>R5</v>
      </c>
      <c r="J10269">
        <f>VLOOKUP(I10269,Автомобили!A:D,4,0)</f>
        <v>1.4</v>
      </c>
    </row>
    <row r="10270" spans="1:11" hidden="1" x14ac:dyDescent="0.25">
      <c r="A10270">
        <v>10269</v>
      </c>
      <c r="B10270" s="6">
        <v>45367</v>
      </c>
      <c r="C10270" s="1" t="s">
        <v>4</v>
      </c>
      <c r="D10270">
        <v>190</v>
      </c>
      <c r="E10270">
        <v>731</v>
      </c>
      <c r="F10270" t="s">
        <v>290</v>
      </c>
      <c r="G10270" t="str">
        <f>VLOOKUP(D10270,Запчасти!A:E,2,0)</f>
        <v>Двигатель</v>
      </c>
      <c r="H10270">
        <f>VLOOKUP(D10270,Запчасти!A:E,4,0)</f>
        <v>20338</v>
      </c>
      <c r="I10270" t="str">
        <f>VLOOKUP(D10270,Запчасти!A:E,5,0)</f>
        <v>R2</v>
      </c>
      <c r="J10270">
        <f>VLOOKUP(I10270,Автомобили!A:D,4,0)</f>
        <v>1.6</v>
      </c>
    </row>
    <row r="10271" spans="1:11" hidden="1" x14ac:dyDescent="0.25">
      <c r="A10271">
        <v>10270</v>
      </c>
      <c r="B10271" s="6">
        <v>45367</v>
      </c>
      <c r="C10271" s="1" t="s">
        <v>10</v>
      </c>
      <c r="D10271">
        <v>32</v>
      </c>
      <c r="E10271">
        <v>865</v>
      </c>
      <c r="F10271" t="s">
        <v>290</v>
      </c>
      <c r="G10271" t="str">
        <f>VLOOKUP(D10271,Запчасти!A:E,2,0)</f>
        <v>Привод колеса</v>
      </c>
      <c r="H10271">
        <f>VLOOKUP(D10271,Запчасти!A:E,4,0)</f>
        <v>7899</v>
      </c>
      <c r="I10271" t="str">
        <f>VLOOKUP(D10271,Запчасти!A:E,5,0)</f>
        <v>R6</v>
      </c>
      <c r="J10271">
        <f>VLOOKUP(I10271,Автомобили!A:D,4,0)</f>
        <v>2</v>
      </c>
    </row>
    <row r="10272" spans="1:11" hidden="1" x14ac:dyDescent="0.25">
      <c r="A10272">
        <v>10271</v>
      </c>
      <c r="B10272" s="6">
        <v>45367</v>
      </c>
      <c r="C10272" s="1" t="s">
        <v>15</v>
      </c>
      <c r="D10272">
        <v>180</v>
      </c>
      <c r="E10272">
        <v>469</v>
      </c>
      <c r="F10272" t="s">
        <v>290</v>
      </c>
      <c r="G10272" t="str">
        <f>VLOOKUP(D10272,Запчасти!A:E,2,0)</f>
        <v>Тормозная система</v>
      </c>
      <c r="H10272">
        <f>VLOOKUP(D10272,Запчасти!A:E,4,0)</f>
        <v>15400</v>
      </c>
      <c r="I10272" t="str">
        <f>VLOOKUP(D10272,Запчасти!A:E,5,0)</f>
        <v>R2</v>
      </c>
      <c r="J10272">
        <f>VLOOKUP(I10272,Автомобили!A:D,4,0)</f>
        <v>1.6</v>
      </c>
    </row>
    <row r="10273" spans="1:10" hidden="1" x14ac:dyDescent="0.25">
      <c r="A10273">
        <v>10272</v>
      </c>
      <c r="B10273" s="6">
        <v>45367</v>
      </c>
      <c r="C10273" s="1" t="s">
        <v>19</v>
      </c>
      <c r="D10273">
        <v>89</v>
      </c>
      <c r="E10273">
        <v>265</v>
      </c>
      <c r="F10273" t="s">
        <v>288</v>
      </c>
      <c r="G10273" t="str">
        <f>VLOOKUP(D10273,Запчасти!A:E,2,0)</f>
        <v>Тормозная система</v>
      </c>
      <c r="H10273">
        <f>VLOOKUP(D10273,Запчасти!A:E,4,0)</f>
        <v>82976</v>
      </c>
      <c r="I10273" t="str">
        <f>VLOOKUP(D10273,Запчасти!A:E,5,0)</f>
        <v>R3</v>
      </c>
      <c r="J10273">
        <f>VLOOKUP(I10273,Автомобили!A:D,4,0)</f>
        <v>3.5</v>
      </c>
    </row>
    <row r="10274" spans="1:10" hidden="1" x14ac:dyDescent="0.25">
      <c r="A10274">
        <v>10273</v>
      </c>
      <c r="B10274" s="6">
        <v>45367</v>
      </c>
      <c r="C10274" s="1" t="s">
        <v>17</v>
      </c>
      <c r="D10274">
        <v>148</v>
      </c>
      <c r="E10274">
        <v>302</v>
      </c>
      <c r="F10274" t="s">
        <v>288</v>
      </c>
      <c r="G10274" t="str">
        <f>VLOOKUP(D10274,Запчасти!A:E,2,0)</f>
        <v>Рулевое управление</v>
      </c>
      <c r="H10274">
        <f>VLOOKUP(D10274,Запчасти!A:E,4,0)</f>
        <v>10366</v>
      </c>
      <c r="I10274" t="str">
        <f>VLOOKUP(D10274,Запчасти!A:E,5,0)</f>
        <v>R4</v>
      </c>
      <c r="J10274">
        <f>VLOOKUP(I10274,Автомобили!A:D,4,0)</f>
        <v>1.6</v>
      </c>
    </row>
    <row r="10275" spans="1:10" hidden="1" x14ac:dyDescent="0.25">
      <c r="A10275">
        <v>10274</v>
      </c>
      <c r="B10275" s="6">
        <v>45367</v>
      </c>
      <c r="C10275" s="1" t="s">
        <v>6</v>
      </c>
      <c r="D10275">
        <v>130</v>
      </c>
      <c r="E10275">
        <v>650</v>
      </c>
      <c r="F10275" t="s">
        <v>288</v>
      </c>
      <c r="G10275" t="str">
        <f>VLOOKUP(D10275,Запчасти!A:E,2,0)</f>
        <v>Система очистки окон</v>
      </c>
      <c r="H10275">
        <f>VLOOKUP(D10275,Запчасти!A:E,4,0)</f>
        <v>79424</v>
      </c>
      <c r="I10275" t="str">
        <f>VLOOKUP(D10275,Запчасти!A:E,5,0)</f>
        <v>R4</v>
      </c>
      <c r="J10275">
        <f>VLOOKUP(I10275,Автомобили!A:D,4,0)</f>
        <v>1.6</v>
      </c>
    </row>
    <row r="10276" spans="1:10" hidden="1" x14ac:dyDescent="0.25">
      <c r="A10276">
        <v>10275</v>
      </c>
      <c r="B10276" s="6">
        <v>45367</v>
      </c>
      <c r="C10276" s="1" t="s">
        <v>22</v>
      </c>
      <c r="D10276">
        <v>93</v>
      </c>
      <c r="E10276">
        <v>909</v>
      </c>
      <c r="F10276" t="s">
        <v>288</v>
      </c>
      <c r="G10276" t="str">
        <f>VLOOKUP(D10276,Запчасти!A:E,2,0)</f>
        <v>Двигатель</v>
      </c>
      <c r="H10276">
        <f>VLOOKUP(D10276,Запчасти!A:E,4,0)</f>
        <v>79206</v>
      </c>
      <c r="I10276" t="str">
        <f>VLOOKUP(D10276,Запчасти!A:E,5,0)</f>
        <v>R6</v>
      </c>
      <c r="J10276">
        <f>VLOOKUP(I10276,Автомобили!A:D,4,0)</f>
        <v>2</v>
      </c>
    </row>
    <row r="10277" spans="1:10" hidden="1" x14ac:dyDescent="0.25">
      <c r="A10277">
        <v>10276</v>
      </c>
      <c r="B10277" s="6">
        <v>45367</v>
      </c>
      <c r="C10277" s="1" t="s">
        <v>15</v>
      </c>
      <c r="D10277">
        <v>145</v>
      </c>
      <c r="E10277">
        <v>594</v>
      </c>
      <c r="F10277" t="s">
        <v>290</v>
      </c>
      <c r="G10277" t="str">
        <f>VLOOKUP(D10277,Запчасти!A:E,2,0)</f>
        <v>Двигатель</v>
      </c>
      <c r="H10277">
        <f>VLOOKUP(D10277,Запчасти!A:E,4,0)</f>
        <v>32608</v>
      </c>
      <c r="I10277" t="str">
        <f>VLOOKUP(D10277,Запчасти!A:E,5,0)</f>
        <v>R3</v>
      </c>
      <c r="J10277">
        <f>VLOOKUP(I10277,Автомобили!A:D,4,0)</f>
        <v>3.5</v>
      </c>
    </row>
    <row r="10278" spans="1:10" hidden="1" x14ac:dyDescent="0.25">
      <c r="A10278">
        <v>10277</v>
      </c>
      <c r="B10278" s="6">
        <v>45367</v>
      </c>
      <c r="C10278" s="1" t="s">
        <v>11</v>
      </c>
      <c r="D10278">
        <v>142</v>
      </c>
      <c r="E10278">
        <v>623</v>
      </c>
      <c r="F10278" t="s">
        <v>288</v>
      </c>
      <c r="G10278" t="str">
        <f>VLOOKUP(D10278,Запчасти!A:E,2,0)</f>
        <v>Трансмиссия</v>
      </c>
      <c r="H10278">
        <f>VLOOKUP(D10278,Запчасти!A:E,4,0)</f>
        <v>88054</v>
      </c>
      <c r="I10278" t="str">
        <f>VLOOKUP(D10278,Запчасти!A:E,5,0)</f>
        <v>R1</v>
      </c>
      <c r="J10278">
        <f>VLOOKUP(I10278,Автомобили!A:D,4,0)</f>
        <v>1.6</v>
      </c>
    </row>
    <row r="10279" spans="1:10" hidden="1" x14ac:dyDescent="0.25">
      <c r="A10279">
        <v>10278</v>
      </c>
      <c r="B10279" s="6">
        <v>45367</v>
      </c>
      <c r="C10279" s="1" t="s">
        <v>13</v>
      </c>
      <c r="D10279">
        <v>174</v>
      </c>
      <c r="E10279">
        <v>769</v>
      </c>
      <c r="F10279" t="s">
        <v>290</v>
      </c>
      <c r="G10279" t="str">
        <f>VLOOKUP(D10279,Запчасти!A:E,2,0)</f>
        <v>Привод колеса</v>
      </c>
      <c r="H10279">
        <f>VLOOKUP(D10279,Запчасти!A:E,4,0)</f>
        <v>9021</v>
      </c>
      <c r="I10279" t="str">
        <f>VLOOKUP(D10279,Запчасти!A:E,5,0)</f>
        <v>R6</v>
      </c>
      <c r="J10279">
        <f>VLOOKUP(I10279,Автомобили!A:D,4,0)</f>
        <v>2</v>
      </c>
    </row>
    <row r="10280" spans="1:10" hidden="1" x14ac:dyDescent="0.25">
      <c r="A10280">
        <v>10279</v>
      </c>
      <c r="B10280" s="6">
        <v>45367</v>
      </c>
      <c r="C10280" s="1" t="s">
        <v>14</v>
      </c>
      <c r="D10280">
        <v>26</v>
      </c>
      <c r="E10280">
        <v>88</v>
      </c>
      <c r="F10280" t="s">
        <v>290</v>
      </c>
      <c r="G10280" t="str">
        <f>VLOOKUP(D10280,Запчасти!A:E,2,0)</f>
        <v>Подвеска и амортизация</v>
      </c>
      <c r="H10280">
        <f>VLOOKUP(D10280,Запчасти!A:E,4,0)</f>
        <v>7757</v>
      </c>
      <c r="I10280" t="str">
        <f>VLOOKUP(D10280,Запчасти!A:E,5,0)</f>
        <v>R6</v>
      </c>
      <c r="J10280">
        <f>VLOOKUP(I10280,Автомобили!A:D,4,0)</f>
        <v>2</v>
      </c>
    </row>
    <row r="10281" spans="1:10" hidden="1" x14ac:dyDescent="0.25">
      <c r="A10281">
        <v>10280</v>
      </c>
      <c r="B10281" s="6">
        <v>45367</v>
      </c>
      <c r="C10281" s="1" t="s">
        <v>8</v>
      </c>
      <c r="D10281">
        <v>163</v>
      </c>
      <c r="E10281">
        <v>76</v>
      </c>
      <c r="F10281" t="s">
        <v>290</v>
      </c>
      <c r="G10281" t="str">
        <f>VLOOKUP(D10281,Запчасти!A:E,2,0)</f>
        <v>Двигатель</v>
      </c>
      <c r="H10281">
        <f>VLOOKUP(D10281,Запчасти!A:E,4,0)</f>
        <v>92007</v>
      </c>
      <c r="I10281" t="str">
        <f>VLOOKUP(D10281,Запчасти!A:E,5,0)</f>
        <v>R5</v>
      </c>
      <c r="J10281">
        <f>VLOOKUP(I10281,Автомобили!A:D,4,0)</f>
        <v>1.4</v>
      </c>
    </row>
    <row r="10282" spans="1:10" hidden="1" x14ac:dyDescent="0.25">
      <c r="A10282">
        <v>10281</v>
      </c>
      <c r="B10282" s="6">
        <v>45367</v>
      </c>
      <c r="C10282" s="1" t="s">
        <v>5</v>
      </c>
      <c r="D10282">
        <v>196</v>
      </c>
      <c r="E10282">
        <v>160</v>
      </c>
      <c r="F10282" t="s">
        <v>288</v>
      </c>
      <c r="G10282" t="str">
        <f>VLOOKUP(D10282,Запчасти!A:E,2,0)</f>
        <v>Тормозная система</v>
      </c>
      <c r="H10282">
        <f>VLOOKUP(D10282,Запчасти!A:E,4,0)</f>
        <v>36385</v>
      </c>
      <c r="I10282" t="str">
        <f>VLOOKUP(D10282,Запчасти!A:E,5,0)</f>
        <v>R6</v>
      </c>
      <c r="J10282">
        <f>VLOOKUP(I10282,Автомобили!A:D,4,0)</f>
        <v>2</v>
      </c>
    </row>
    <row r="10283" spans="1:10" hidden="1" x14ac:dyDescent="0.25">
      <c r="A10283">
        <v>10282</v>
      </c>
      <c r="B10283" s="6">
        <v>45367</v>
      </c>
      <c r="C10283" s="1" t="s">
        <v>3</v>
      </c>
      <c r="D10283">
        <v>63</v>
      </c>
      <c r="E10283">
        <v>750</v>
      </c>
      <c r="F10283" t="s">
        <v>290</v>
      </c>
      <c r="G10283" t="str">
        <f>VLOOKUP(D10283,Запчасти!A:E,2,0)</f>
        <v>Подвеска и амортизация</v>
      </c>
      <c r="H10283">
        <f>VLOOKUP(D10283,Запчасти!A:E,4,0)</f>
        <v>5112</v>
      </c>
      <c r="I10283" t="str">
        <f>VLOOKUP(D10283,Запчасти!A:E,5,0)</f>
        <v>R2</v>
      </c>
      <c r="J10283">
        <f>VLOOKUP(I10283,Автомобили!A:D,4,0)</f>
        <v>1.6</v>
      </c>
    </row>
    <row r="10284" spans="1:10" hidden="1" x14ac:dyDescent="0.25">
      <c r="A10284">
        <v>10283</v>
      </c>
      <c r="B10284" s="6">
        <v>45367</v>
      </c>
      <c r="C10284" s="1" t="s">
        <v>18</v>
      </c>
      <c r="D10284">
        <v>98</v>
      </c>
      <c r="E10284">
        <v>368</v>
      </c>
      <c r="F10284" t="s">
        <v>288</v>
      </c>
      <c r="G10284" t="str">
        <f>VLOOKUP(D10284,Запчасти!A:E,2,0)</f>
        <v>Кондиционер</v>
      </c>
      <c r="H10284">
        <f>VLOOKUP(D10284,Запчасти!A:E,4,0)</f>
        <v>88480</v>
      </c>
      <c r="I10284" t="str">
        <f>VLOOKUP(D10284,Запчасти!A:E,5,0)</f>
        <v>R6</v>
      </c>
      <c r="J10284">
        <f>VLOOKUP(I10284,Автомобили!A:D,4,0)</f>
        <v>2</v>
      </c>
    </row>
    <row r="10285" spans="1:10" hidden="1" x14ac:dyDescent="0.25">
      <c r="A10285">
        <v>10284</v>
      </c>
      <c r="B10285" s="6">
        <v>45367</v>
      </c>
      <c r="C10285" s="1" t="s">
        <v>10</v>
      </c>
      <c r="D10285">
        <v>155</v>
      </c>
      <c r="E10285">
        <v>218</v>
      </c>
      <c r="F10285" t="s">
        <v>288</v>
      </c>
      <c r="G10285" t="str">
        <f>VLOOKUP(D10285,Запчасти!A:E,2,0)</f>
        <v>Тормозная система</v>
      </c>
      <c r="H10285">
        <f>VLOOKUP(D10285,Запчасти!A:E,4,0)</f>
        <v>67614</v>
      </c>
      <c r="I10285" t="str">
        <f>VLOOKUP(D10285,Запчасти!A:E,5,0)</f>
        <v>R5</v>
      </c>
      <c r="J10285">
        <f>VLOOKUP(I10285,Автомобили!A:D,4,0)</f>
        <v>1.4</v>
      </c>
    </row>
    <row r="10286" spans="1:10" hidden="1" x14ac:dyDescent="0.25">
      <c r="A10286">
        <v>10285</v>
      </c>
      <c r="B10286" s="6">
        <v>45367</v>
      </c>
      <c r="C10286" s="1" t="s">
        <v>10</v>
      </c>
      <c r="D10286">
        <v>162</v>
      </c>
      <c r="E10286">
        <v>274</v>
      </c>
      <c r="F10286" t="s">
        <v>290</v>
      </c>
      <c r="G10286" t="str">
        <f>VLOOKUP(D10286,Запчасти!A:E,2,0)</f>
        <v>Кондиционер</v>
      </c>
      <c r="H10286">
        <f>VLOOKUP(D10286,Запчасти!A:E,4,0)</f>
        <v>75042</v>
      </c>
      <c r="I10286" t="str">
        <f>VLOOKUP(D10286,Запчасти!A:E,5,0)</f>
        <v>R6</v>
      </c>
      <c r="J10286">
        <f>VLOOKUP(I10286,Автомобили!A:D,4,0)</f>
        <v>2</v>
      </c>
    </row>
    <row r="10287" spans="1:10" hidden="1" x14ac:dyDescent="0.25">
      <c r="A10287">
        <v>10286</v>
      </c>
      <c r="B10287" s="6">
        <v>45367</v>
      </c>
      <c r="C10287" s="1" t="s">
        <v>7</v>
      </c>
      <c r="D10287">
        <v>65</v>
      </c>
      <c r="E10287">
        <v>401</v>
      </c>
      <c r="F10287" t="s">
        <v>290</v>
      </c>
      <c r="G10287" t="str">
        <f>VLOOKUP(D10287,Запчасти!A:E,2,0)</f>
        <v>Тормозная система</v>
      </c>
      <c r="H10287">
        <f>VLOOKUP(D10287,Запчасти!A:E,4,0)</f>
        <v>17370</v>
      </c>
      <c r="I10287" t="str">
        <f>VLOOKUP(D10287,Запчасти!A:E,5,0)</f>
        <v>R2</v>
      </c>
      <c r="J10287">
        <f>VLOOKUP(I10287,Автомобили!A:D,4,0)</f>
        <v>1.6</v>
      </c>
    </row>
    <row r="10288" spans="1:10" hidden="1" x14ac:dyDescent="0.25">
      <c r="A10288">
        <v>10287</v>
      </c>
      <c r="B10288" s="6">
        <v>45367</v>
      </c>
      <c r="C10288" s="1" t="s">
        <v>6</v>
      </c>
      <c r="D10288">
        <v>6</v>
      </c>
      <c r="E10288">
        <v>326</v>
      </c>
      <c r="F10288" t="s">
        <v>288</v>
      </c>
      <c r="G10288" t="str">
        <f>VLOOKUP(D10288,Запчасти!A:E,2,0)</f>
        <v>Электрика</v>
      </c>
      <c r="H10288">
        <f>VLOOKUP(D10288,Запчасти!A:E,4,0)</f>
        <v>47949</v>
      </c>
      <c r="I10288" t="str">
        <f>VLOOKUP(D10288,Запчасти!A:E,5,0)</f>
        <v>R5</v>
      </c>
      <c r="J10288">
        <f>VLOOKUP(I10288,Автомобили!A:D,4,0)</f>
        <v>1.4</v>
      </c>
    </row>
    <row r="10289" spans="1:10" hidden="1" x14ac:dyDescent="0.25">
      <c r="A10289">
        <v>10288</v>
      </c>
      <c r="B10289" s="6">
        <v>45367</v>
      </c>
      <c r="C10289" s="1" t="s">
        <v>6</v>
      </c>
      <c r="D10289">
        <v>44</v>
      </c>
      <c r="E10289">
        <v>291</v>
      </c>
      <c r="F10289" t="s">
        <v>290</v>
      </c>
      <c r="G10289" t="str">
        <f>VLOOKUP(D10289,Запчасти!A:E,2,0)</f>
        <v>Двигатель</v>
      </c>
      <c r="H10289">
        <f>VLOOKUP(D10289,Запчасти!A:E,4,0)</f>
        <v>5959</v>
      </c>
      <c r="I10289" t="str">
        <f>VLOOKUP(D10289,Запчасти!A:E,5,0)</f>
        <v>R3</v>
      </c>
      <c r="J10289">
        <f>VLOOKUP(I10289,Автомобили!A:D,4,0)</f>
        <v>3.5</v>
      </c>
    </row>
    <row r="10290" spans="1:10" hidden="1" x14ac:dyDescent="0.25">
      <c r="A10290">
        <v>10289</v>
      </c>
      <c r="B10290" s="6">
        <v>45367</v>
      </c>
      <c r="C10290" s="1" t="s">
        <v>13</v>
      </c>
      <c r="D10290">
        <v>164</v>
      </c>
      <c r="E10290">
        <v>639</v>
      </c>
      <c r="F10290" t="s">
        <v>288</v>
      </c>
      <c r="G10290" t="str">
        <f>VLOOKUP(D10290,Запчасти!A:E,2,0)</f>
        <v>Тормозная система</v>
      </c>
      <c r="H10290">
        <f>VLOOKUP(D10290,Запчасти!A:E,4,0)</f>
        <v>33866</v>
      </c>
      <c r="I10290" t="str">
        <f>VLOOKUP(D10290,Запчасти!A:E,5,0)</f>
        <v>R1</v>
      </c>
      <c r="J10290">
        <f>VLOOKUP(I10290,Автомобили!A:D,4,0)</f>
        <v>1.6</v>
      </c>
    </row>
    <row r="10291" spans="1:10" hidden="1" x14ac:dyDescent="0.25">
      <c r="A10291">
        <v>10290</v>
      </c>
      <c r="B10291" s="6">
        <v>45367</v>
      </c>
      <c r="C10291" s="1" t="s">
        <v>12</v>
      </c>
      <c r="D10291">
        <v>99</v>
      </c>
      <c r="E10291">
        <v>459</v>
      </c>
      <c r="F10291" t="s">
        <v>290</v>
      </c>
      <c r="G10291" t="str">
        <f>VLOOKUP(D10291,Запчасти!A:E,2,0)</f>
        <v>Двигатель</v>
      </c>
      <c r="H10291">
        <f>VLOOKUP(D10291,Запчасти!A:E,4,0)</f>
        <v>53140</v>
      </c>
      <c r="I10291" t="str">
        <f>VLOOKUP(D10291,Запчасти!A:E,5,0)</f>
        <v>R3</v>
      </c>
      <c r="J10291">
        <f>VLOOKUP(I10291,Автомобили!A:D,4,0)</f>
        <v>3.5</v>
      </c>
    </row>
    <row r="10292" spans="1:10" hidden="1" x14ac:dyDescent="0.25">
      <c r="A10292">
        <v>10291</v>
      </c>
      <c r="B10292" s="6">
        <v>45367</v>
      </c>
      <c r="C10292" s="1" t="s">
        <v>18</v>
      </c>
      <c r="D10292">
        <v>51</v>
      </c>
      <c r="E10292">
        <v>787</v>
      </c>
      <c r="F10292" t="s">
        <v>288</v>
      </c>
      <c r="G10292" t="str">
        <f>VLOOKUP(D10292,Запчасти!A:E,2,0)</f>
        <v>Двигатель</v>
      </c>
      <c r="H10292">
        <f>VLOOKUP(D10292,Запчасти!A:E,4,0)</f>
        <v>34836</v>
      </c>
      <c r="I10292" t="str">
        <f>VLOOKUP(D10292,Запчасти!A:E,5,0)</f>
        <v>R3</v>
      </c>
      <c r="J10292">
        <f>VLOOKUP(I10292,Автомобили!A:D,4,0)</f>
        <v>3.5</v>
      </c>
    </row>
    <row r="10293" spans="1:10" hidden="1" x14ac:dyDescent="0.25">
      <c r="A10293">
        <v>10292</v>
      </c>
      <c r="B10293" s="6">
        <v>45367</v>
      </c>
      <c r="C10293" s="1" t="s">
        <v>14</v>
      </c>
      <c r="D10293">
        <v>181</v>
      </c>
      <c r="E10293">
        <v>115</v>
      </c>
      <c r="F10293" t="s">
        <v>290</v>
      </c>
      <c r="G10293" t="str">
        <f>VLOOKUP(D10293,Запчасти!A:E,2,0)</f>
        <v>Кпп</v>
      </c>
      <c r="H10293">
        <f>VLOOKUP(D10293,Запчасти!A:E,4,0)</f>
        <v>93962</v>
      </c>
      <c r="I10293" t="str">
        <f>VLOOKUP(D10293,Запчасти!A:E,5,0)</f>
        <v>R3</v>
      </c>
      <c r="J10293">
        <f>VLOOKUP(I10293,Автомобили!A:D,4,0)</f>
        <v>3.5</v>
      </c>
    </row>
    <row r="10294" spans="1:10" hidden="1" x14ac:dyDescent="0.25">
      <c r="A10294">
        <v>10293</v>
      </c>
      <c r="B10294" s="6">
        <v>45367</v>
      </c>
      <c r="C10294" s="1" t="s">
        <v>20</v>
      </c>
      <c r="D10294">
        <v>84</v>
      </c>
      <c r="E10294">
        <v>392</v>
      </c>
      <c r="F10294" t="s">
        <v>290</v>
      </c>
      <c r="G10294" t="str">
        <f>VLOOKUP(D10294,Запчасти!A:E,2,0)</f>
        <v>Двигатель</v>
      </c>
      <c r="H10294">
        <f>VLOOKUP(D10294,Запчасти!A:E,4,0)</f>
        <v>18493</v>
      </c>
      <c r="I10294" t="str">
        <f>VLOOKUP(D10294,Запчасти!A:E,5,0)</f>
        <v>R2</v>
      </c>
      <c r="J10294">
        <f>VLOOKUP(I10294,Автомобили!A:D,4,0)</f>
        <v>1.6</v>
      </c>
    </row>
    <row r="10295" spans="1:10" hidden="1" x14ac:dyDescent="0.25">
      <c r="A10295">
        <v>10294</v>
      </c>
      <c r="B10295" s="6">
        <v>45367</v>
      </c>
      <c r="C10295" s="1" t="s">
        <v>14</v>
      </c>
      <c r="D10295">
        <v>178</v>
      </c>
      <c r="E10295">
        <v>578</v>
      </c>
      <c r="F10295" t="s">
        <v>290</v>
      </c>
      <c r="G10295" t="str">
        <f>VLOOKUP(D10295,Запчасти!A:E,2,0)</f>
        <v>Рулевое управление</v>
      </c>
      <c r="H10295">
        <f>VLOOKUP(D10295,Запчасти!A:E,4,0)</f>
        <v>85776</v>
      </c>
      <c r="I10295" t="str">
        <f>VLOOKUP(D10295,Запчасти!A:E,5,0)</f>
        <v>R6</v>
      </c>
      <c r="J10295">
        <f>VLOOKUP(I10295,Автомобили!A:D,4,0)</f>
        <v>2</v>
      </c>
    </row>
    <row r="10296" spans="1:10" hidden="1" x14ac:dyDescent="0.25">
      <c r="A10296">
        <v>10295</v>
      </c>
      <c r="B10296" s="6">
        <v>45367</v>
      </c>
      <c r="C10296" s="1" t="s">
        <v>10</v>
      </c>
      <c r="D10296">
        <v>167</v>
      </c>
      <c r="E10296">
        <v>761</v>
      </c>
      <c r="F10296" t="s">
        <v>290</v>
      </c>
      <c r="G10296" t="str">
        <f>VLOOKUP(D10296,Запчасти!A:E,2,0)</f>
        <v>Электрика</v>
      </c>
      <c r="H10296">
        <f>VLOOKUP(D10296,Запчасти!A:E,4,0)</f>
        <v>48239</v>
      </c>
      <c r="I10296" t="str">
        <f>VLOOKUP(D10296,Запчасти!A:E,5,0)</f>
        <v>R1</v>
      </c>
      <c r="J10296">
        <f>VLOOKUP(I10296,Автомобили!A:D,4,0)</f>
        <v>1.6</v>
      </c>
    </row>
    <row r="10297" spans="1:10" hidden="1" x14ac:dyDescent="0.25">
      <c r="A10297">
        <v>10296</v>
      </c>
      <c r="B10297" s="6">
        <v>45367</v>
      </c>
      <c r="C10297" s="1" t="s">
        <v>5</v>
      </c>
      <c r="D10297">
        <v>187</v>
      </c>
      <c r="E10297">
        <v>265</v>
      </c>
      <c r="F10297" t="s">
        <v>290</v>
      </c>
      <c r="G10297" t="str">
        <f>VLOOKUP(D10297,Запчасти!A:E,2,0)</f>
        <v>Электрика</v>
      </c>
      <c r="H10297">
        <f>VLOOKUP(D10297,Запчасти!A:E,4,0)</f>
        <v>45153</v>
      </c>
      <c r="I10297" t="str">
        <f>VLOOKUP(D10297,Запчасти!A:E,5,0)</f>
        <v>R2</v>
      </c>
      <c r="J10297">
        <f>VLOOKUP(I10297,Автомобили!A:D,4,0)</f>
        <v>1.6</v>
      </c>
    </row>
    <row r="10298" spans="1:10" hidden="1" x14ac:dyDescent="0.25">
      <c r="A10298">
        <v>10297</v>
      </c>
      <c r="B10298" s="6">
        <v>45367</v>
      </c>
      <c r="C10298" s="1" t="s">
        <v>15</v>
      </c>
      <c r="D10298">
        <v>199</v>
      </c>
      <c r="E10298">
        <v>620</v>
      </c>
      <c r="F10298" t="s">
        <v>288</v>
      </c>
      <c r="G10298" t="str">
        <f>VLOOKUP(D10298,Запчасти!A:E,2,0)</f>
        <v>Тормозная система</v>
      </c>
      <c r="H10298">
        <f>VLOOKUP(D10298,Запчасти!A:E,4,0)</f>
        <v>51718</v>
      </c>
      <c r="I10298" t="str">
        <f>VLOOKUP(D10298,Запчасти!A:E,5,0)</f>
        <v>R1</v>
      </c>
      <c r="J10298">
        <f>VLOOKUP(I10298,Автомобили!A:D,4,0)</f>
        <v>1.6</v>
      </c>
    </row>
    <row r="10299" spans="1:10" hidden="1" x14ac:dyDescent="0.25">
      <c r="A10299">
        <v>10298</v>
      </c>
      <c r="B10299" s="6">
        <v>45367</v>
      </c>
      <c r="C10299" s="1" t="s">
        <v>5</v>
      </c>
      <c r="D10299">
        <v>172</v>
      </c>
      <c r="E10299">
        <v>909</v>
      </c>
      <c r="F10299" t="s">
        <v>288</v>
      </c>
      <c r="G10299" t="str">
        <f>VLOOKUP(D10299,Запчасти!A:E,2,0)</f>
        <v>Тормозная система</v>
      </c>
      <c r="H10299">
        <f>VLOOKUP(D10299,Запчасти!A:E,4,0)</f>
        <v>77016</v>
      </c>
      <c r="I10299" t="str">
        <f>VLOOKUP(D10299,Запчасти!A:E,5,0)</f>
        <v>R6</v>
      </c>
      <c r="J10299">
        <f>VLOOKUP(I10299,Автомобили!A:D,4,0)</f>
        <v>2</v>
      </c>
    </row>
    <row r="10300" spans="1:10" hidden="1" x14ac:dyDescent="0.25">
      <c r="A10300">
        <v>10299</v>
      </c>
      <c r="B10300" s="6">
        <v>45367</v>
      </c>
      <c r="C10300" s="1" t="s">
        <v>19</v>
      </c>
      <c r="D10300">
        <v>172</v>
      </c>
      <c r="E10300">
        <v>25</v>
      </c>
      <c r="F10300" t="s">
        <v>288</v>
      </c>
      <c r="G10300" t="str">
        <f>VLOOKUP(D10300,Запчасти!A:E,2,0)</f>
        <v>Тормозная система</v>
      </c>
      <c r="H10300">
        <f>VLOOKUP(D10300,Запчасти!A:E,4,0)</f>
        <v>77016</v>
      </c>
      <c r="I10300" t="str">
        <f>VLOOKUP(D10300,Запчасти!A:E,5,0)</f>
        <v>R6</v>
      </c>
      <c r="J10300">
        <f>VLOOKUP(I10300,Автомобили!A:D,4,0)</f>
        <v>2</v>
      </c>
    </row>
    <row r="10301" spans="1:10" hidden="1" x14ac:dyDescent="0.25">
      <c r="A10301">
        <v>10300</v>
      </c>
      <c r="B10301" s="6">
        <v>45367</v>
      </c>
      <c r="C10301" s="1" t="s">
        <v>3</v>
      </c>
      <c r="D10301">
        <v>167</v>
      </c>
      <c r="E10301">
        <v>332</v>
      </c>
      <c r="F10301" t="s">
        <v>290</v>
      </c>
      <c r="G10301" t="str">
        <f>VLOOKUP(D10301,Запчасти!A:E,2,0)</f>
        <v>Электрика</v>
      </c>
      <c r="H10301">
        <f>VLOOKUP(D10301,Запчасти!A:E,4,0)</f>
        <v>48239</v>
      </c>
      <c r="I10301" t="str">
        <f>VLOOKUP(D10301,Запчасти!A:E,5,0)</f>
        <v>R1</v>
      </c>
      <c r="J10301">
        <f>VLOOKUP(I10301,Автомобили!A:D,4,0)</f>
        <v>1.6</v>
      </c>
    </row>
    <row r="10302" spans="1:10" hidden="1" x14ac:dyDescent="0.25">
      <c r="A10302">
        <v>10301</v>
      </c>
      <c r="B10302" s="6">
        <v>45367</v>
      </c>
      <c r="C10302" s="1" t="s">
        <v>13</v>
      </c>
      <c r="D10302">
        <v>80</v>
      </c>
      <c r="E10302">
        <v>128</v>
      </c>
      <c r="F10302" t="s">
        <v>290</v>
      </c>
      <c r="G10302" t="str">
        <f>VLOOKUP(D10302,Запчасти!A:E,2,0)</f>
        <v>Система сцепления</v>
      </c>
      <c r="H10302">
        <f>VLOOKUP(D10302,Запчасти!A:E,4,0)</f>
        <v>22871</v>
      </c>
      <c r="I10302" t="str">
        <f>VLOOKUP(D10302,Запчасти!A:E,5,0)</f>
        <v>R2</v>
      </c>
      <c r="J10302">
        <f>VLOOKUP(I10302,Автомобили!A:D,4,0)</f>
        <v>1.6</v>
      </c>
    </row>
    <row r="10303" spans="1:10" hidden="1" x14ac:dyDescent="0.25">
      <c r="A10303">
        <v>10302</v>
      </c>
      <c r="B10303" s="6">
        <v>45367</v>
      </c>
      <c r="C10303" s="1" t="s">
        <v>14</v>
      </c>
      <c r="D10303">
        <v>76</v>
      </c>
      <c r="E10303">
        <v>605</v>
      </c>
      <c r="F10303" t="s">
        <v>288</v>
      </c>
      <c r="G10303" t="str">
        <f>VLOOKUP(D10303,Запчасти!A:E,2,0)</f>
        <v>Подготовка топливной смеси</v>
      </c>
      <c r="H10303">
        <f>VLOOKUP(D10303,Запчасти!A:E,4,0)</f>
        <v>92173</v>
      </c>
      <c r="I10303" t="str">
        <f>VLOOKUP(D10303,Запчасти!A:E,5,0)</f>
        <v>R2</v>
      </c>
      <c r="J10303">
        <f>VLOOKUP(I10303,Автомобили!A:D,4,0)</f>
        <v>1.6</v>
      </c>
    </row>
    <row r="10304" spans="1:10" hidden="1" x14ac:dyDescent="0.25">
      <c r="A10304">
        <v>10303</v>
      </c>
      <c r="B10304" s="6">
        <v>45367</v>
      </c>
      <c r="C10304" s="1" t="s">
        <v>19</v>
      </c>
      <c r="D10304">
        <v>19</v>
      </c>
      <c r="E10304">
        <v>942</v>
      </c>
      <c r="F10304" t="s">
        <v>290</v>
      </c>
      <c r="G10304" t="str">
        <f>VLOOKUP(D10304,Запчасти!A:E,2,0)</f>
        <v>Двигатель</v>
      </c>
      <c r="H10304">
        <f>VLOOKUP(D10304,Запчасти!A:E,4,0)</f>
        <v>70529</v>
      </c>
      <c r="I10304" t="str">
        <f>VLOOKUP(D10304,Запчасти!A:E,5,0)</f>
        <v>R1</v>
      </c>
      <c r="J10304">
        <f>VLOOKUP(I10304,Автомобили!A:D,4,0)</f>
        <v>1.6</v>
      </c>
    </row>
    <row r="10305" spans="1:10" hidden="1" x14ac:dyDescent="0.25">
      <c r="A10305">
        <v>10304</v>
      </c>
      <c r="B10305" s="6">
        <v>45367</v>
      </c>
      <c r="C10305" s="1" t="s">
        <v>13</v>
      </c>
      <c r="D10305">
        <v>34</v>
      </c>
      <c r="E10305">
        <v>588</v>
      </c>
      <c r="F10305" t="s">
        <v>288</v>
      </c>
      <c r="G10305" t="str">
        <f>VLOOKUP(D10305,Запчасти!A:E,2,0)</f>
        <v>Система сцепления</v>
      </c>
      <c r="H10305">
        <f>VLOOKUP(D10305,Запчасти!A:E,4,0)</f>
        <v>21154</v>
      </c>
      <c r="I10305" t="str">
        <f>VLOOKUP(D10305,Запчасти!A:E,5,0)</f>
        <v>R6</v>
      </c>
      <c r="J10305">
        <f>VLOOKUP(I10305,Автомобили!A:D,4,0)</f>
        <v>2</v>
      </c>
    </row>
    <row r="10306" spans="1:10" hidden="1" x14ac:dyDescent="0.25">
      <c r="A10306">
        <v>10305</v>
      </c>
      <c r="B10306" s="6">
        <v>45367</v>
      </c>
      <c r="C10306" s="1" t="s">
        <v>13</v>
      </c>
      <c r="D10306">
        <v>74</v>
      </c>
      <c r="E10306">
        <v>472</v>
      </c>
      <c r="F10306" t="s">
        <v>290</v>
      </c>
      <c r="G10306" t="str">
        <f>VLOOKUP(D10306,Запчасти!A:E,2,0)</f>
        <v>Двигатель</v>
      </c>
      <c r="H10306">
        <f>VLOOKUP(D10306,Запчасти!A:E,4,0)</f>
        <v>29762</v>
      </c>
      <c r="I10306" t="str">
        <f>VLOOKUP(D10306,Запчасти!A:E,5,0)</f>
        <v>R4</v>
      </c>
      <c r="J10306">
        <f>VLOOKUP(I10306,Автомобили!A:D,4,0)</f>
        <v>1.6</v>
      </c>
    </row>
    <row r="10307" spans="1:10" hidden="1" x14ac:dyDescent="0.25">
      <c r="A10307">
        <v>10306</v>
      </c>
      <c r="B10307" s="6">
        <v>45367</v>
      </c>
      <c r="C10307" s="1" t="s">
        <v>10</v>
      </c>
      <c r="D10307">
        <v>164</v>
      </c>
      <c r="E10307">
        <v>11</v>
      </c>
      <c r="F10307" t="s">
        <v>290</v>
      </c>
      <c r="G10307" t="str">
        <f>VLOOKUP(D10307,Запчасти!A:E,2,0)</f>
        <v>Тормозная система</v>
      </c>
      <c r="H10307">
        <f>VLOOKUP(D10307,Запчасти!A:E,4,0)</f>
        <v>33866</v>
      </c>
      <c r="I10307" t="str">
        <f>VLOOKUP(D10307,Запчасти!A:E,5,0)</f>
        <v>R1</v>
      </c>
      <c r="J10307">
        <f>VLOOKUP(I10307,Автомобили!A:D,4,0)</f>
        <v>1.6</v>
      </c>
    </row>
    <row r="10308" spans="1:10" hidden="1" x14ac:dyDescent="0.25">
      <c r="A10308">
        <v>10307</v>
      </c>
      <c r="B10308" s="6">
        <v>45367</v>
      </c>
      <c r="C10308" s="1" t="s">
        <v>15</v>
      </c>
      <c r="D10308">
        <v>58</v>
      </c>
      <c r="E10308">
        <v>418</v>
      </c>
      <c r="F10308" t="s">
        <v>290</v>
      </c>
      <c r="G10308" t="str">
        <f>VLOOKUP(D10308,Запчасти!A:E,2,0)</f>
        <v>Кпп</v>
      </c>
      <c r="H10308">
        <f>VLOOKUP(D10308,Запчасти!A:E,4,0)</f>
        <v>38336</v>
      </c>
      <c r="I10308" t="str">
        <f>VLOOKUP(D10308,Запчасти!A:E,5,0)</f>
        <v>R2</v>
      </c>
      <c r="J10308">
        <f>VLOOKUP(I10308,Автомобили!A:D,4,0)</f>
        <v>1.6</v>
      </c>
    </row>
    <row r="10309" spans="1:10" hidden="1" x14ac:dyDescent="0.25">
      <c r="A10309">
        <v>10308</v>
      </c>
      <c r="B10309" s="6">
        <v>45367</v>
      </c>
      <c r="C10309" s="1" t="s">
        <v>7</v>
      </c>
      <c r="D10309">
        <v>37</v>
      </c>
      <c r="E10309">
        <v>684</v>
      </c>
      <c r="F10309" t="s">
        <v>288</v>
      </c>
      <c r="G10309" t="str">
        <f>VLOOKUP(D10309,Запчасти!A:E,2,0)</f>
        <v>Тормозная система</v>
      </c>
      <c r="H10309">
        <f>VLOOKUP(D10309,Запчасти!A:E,4,0)</f>
        <v>56438</v>
      </c>
      <c r="I10309" t="str">
        <f>VLOOKUP(D10309,Запчасти!A:E,5,0)</f>
        <v>R2</v>
      </c>
      <c r="J10309">
        <f>VLOOKUP(I10309,Автомобили!A:D,4,0)</f>
        <v>1.6</v>
      </c>
    </row>
    <row r="10310" spans="1:10" hidden="1" x14ac:dyDescent="0.25">
      <c r="A10310">
        <v>10309</v>
      </c>
      <c r="B10310" s="6">
        <v>45367</v>
      </c>
      <c r="C10310" s="1" t="s">
        <v>17</v>
      </c>
      <c r="D10310">
        <v>112</v>
      </c>
      <c r="E10310">
        <v>102</v>
      </c>
      <c r="F10310" t="s">
        <v>290</v>
      </c>
      <c r="G10310" t="str">
        <f>VLOOKUP(D10310,Запчасти!A:E,2,0)</f>
        <v>Тормозная система</v>
      </c>
      <c r="H10310">
        <f>VLOOKUP(D10310,Запчасти!A:E,4,0)</f>
        <v>17267</v>
      </c>
      <c r="I10310" t="str">
        <f>VLOOKUP(D10310,Запчасти!A:E,5,0)</f>
        <v>R2</v>
      </c>
      <c r="J10310">
        <f>VLOOKUP(I10310,Автомобили!A:D,4,0)</f>
        <v>1.6</v>
      </c>
    </row>
    <row r="10311" spans="1:10" hidden="1" x14ac:dyDescent="0.25">
      <c r="A10311">
        <v>10310</v>
      </c>
      <c r="B10311" s="6">
        <v>45367</v>
      </c>
      <c r="C10311" s="1" t="s">
        <v>16</v>
      </c>
      <c r="D10311">
        <v>31</v>
      </c>
      <c r="E10311">
        <v>645</v>
      </c>
      <c r="F10311" t="s">
        <v>288</v>
      </c>
      <c r="G10311" t="str">
        <f>VLOOKUP(D10311,Запчасти!A:E,2,0)</f>
        <v>Кузов</v>
      </c>
      <c r="H10311">
        <f>VLOOKUP(D10311,Запчасти!A:E,4,0)</f>
        <v>56218</v>
      </c>
      <c r="I10311" t="str">
        <f>VLOOKUP(D10311,Запчасти!A:E,5,0)</f>
        <v>R3</v>
      </c>
      <c r="J10311">
        <f>VLOOKUP(I10311,Автомобили!A:D,4,0)</f>
        <v>3.5</v>
      </c>
    </row>
    <row r="10312" spans="1:10" hidden="1" x14ac:dyDescent="0.25">
      <c r="A10312">
        <v>10311</v>
      </c>
      <c r="B10312" s="6">
        <v>45367</v>
      </c>
      <c r="C10312" s="1" t="s">
        <v>22</v>
      </c>
      <c r="D10312">
        <v>85</v>
      </c>
      <c r="E10312">
        <v>837</v>
      </c>
      <c r="F10312" t="s">
        <v>290</v>
      </c>
      <c r="G10312" t="str">
        <f>VLOOKUP(D10312,Запчасти!A:E,2,0)</f>
        <v>Система очистки окон</v>
      </c>
      <c r="H10312">
        <f>VLOOKUP(D10312,Запчасти!A:E,4,0)</f>
        <v>25558</v>
      </c>
      <c r="I10312" t="str">
        <f>VLOOKUP(D10312,Запчасти!A:E,5,0)</f>
        <v>R5</v>
      </c>
      <c r="J10312">
        <f>VLOOKUP(I10312,Автомобили!A:D,4,0)</f>
        <v>1.4</v>
      </c>
    </row>
    <row r="10313" spans="1:10" hidden="1" x14ac:dyDescent="0.25">
      <c r="A10313">
        <v>10312</v>
      </c>
      <c r="B10313" s="6">
        <v>45367</v>
      </c>
      <c r="C10313" s="1" t="s">
        <v>10</v>
      </c>
      <c r="D10313">
        <v>160</v>
      </c>
      <c r="E10313">
        <v>916</v>
      </c>
      <c r="F10313" t="s">
        <v>288</v>
      </c>
      <c r="G10313" t="str">
        <f>VLOOKUP(D10313,Запчасти!A:E,2,0)</f>
        <v>Тормозная система</v>
      </c>
      <c r="H10313">
        <f>VLOOKUP(D10313,Запчасти!A:E,4,0)</f>
        <v>47561</v>
      </c>
      <c r="I10313" t="str">
        <f>VLOOKUP(D10313,Запчасти!A:E,5,0)</f>
        <v>R1</v>
      </c>
      <c r="J10313">
        <f>VLOOKUP(I10313,Автомобили!A:D,4,0)</f>
        <v>1.6</v>
      </c>
    </row>
    <row r="10314" spans="1:10" hidden="1" x14ac:dyDescent="0.25">
      <c r="A10314">
        <v>10313</v>
      </c>
      <c r="B10314" s="6">
        <v>45367</v>
      </c>
      <c r="C10314" s="1" t="s">
        <v>9</v>
      </c>
      <c r="D10314">
        <v>117</v>
      </c>
      <c r="E10314">
        <v>722</v>
      </c>
      <c r="F10314" t="s">
        <v>288</v>
      </c>
      <c r="G10314" t="str">
        <f>VLOOKUP(D10314,Запчасти!A:E,2,0)</f>
        <v>Подвеска и амортизация</v>
      </c>
      <c r="H10314">
        <f>VLOOKUP(D10314,Запчасти!A:E,4,0)</f>
        <v>8851</v>
      </c>
      <c r="I10314" t="str">
        <f>VLOOKUP(D10314,Запчасти!A:E,5,0)</f>
        <v>R1</v>
      </c>
      <c r="J10314">
        <f>VLOOKUP(I10314,Автомобили!A:D,4,0)</f>
        <v>1.6</v>
      </c>
    </row>
    <row r="10315" spans="1:10" hidden="1" x14ac:dyDescent="0.25">
      <c r="A10315">
        <v>10314</v>
      </c>
      <c r="B10315" s="6">
        <v>45367</v>
      </c>
      <c r="C10315" s="1" t="s">
        <v>5</v>
      </c>
      <c r="D10315">
        <v>108</v>
      </c>
      <c r="E10315">
        <v>379</v>
      </c>
      <c r="F10315" t="s">
        <v>290</v>
      </c>
      <c r="G10315" t="str">
        <f>VLOOKUP(D10315,Запчасти!A:E,2,0)</f>
        <v>Двигатель</v>
      </c>
      <c r="H10315">
        <f>VLOOKUP(D10315,Запчасти!A:E,4,0)</f>
        <v>40632</v>
      </c>
      <c r="I10315" t="str">
        <f>VLOOKUP(D10315,Запчасти!A:E,5,0)</f>
        <v>R2</v>
      </c>
      <c r="J10315">
        <f>VLOOKUP(I10315,Автомобили!A:D,4,0)</f>
        <v>1.6</v>
      </c>
    </row>
    <row r="10316" spans="1:10" hidden="1" x14ac:dyDescent="0.25">
      <c r="A10316">
        <v>10315</v>
      </c>
      <c r="B10316" s="6">
        <v>45367</v>
      </c>
      <c r="C10316" s="1" t="s">
        <v>3</v>
      </c>
      <c r="D10316">
        <v>95</v>
      </c>
      <c r="E10316">
        <v>927</v>
      </c>
      <c r="F10316" t="s">
        <v>290</v>
      </c>
      <c r="G10316" t="str">
        <f>VLOOKUP(D10316,Запчасти!A:E,2,0)</f>
        <v>Кузов</v>
      </c>
      <c r="H10316">
        <f>VLOOKUP(D10316,Запчасти!A:E,4,0)</f>
        <v>67875</v>
      </c>
      <c r="I10316" t="str">
        <f>VLOOKUP(D10316,Запчасти!A:E,5,0)</f>
        <v>R1</v>
      </c>
      <c r="J10316">
        <f>VLOOKUP(I10316,Автомобили!A:D,4,0)</f>
        <v>1.6</v>
      </c>
    </row>
    <row r="10317" spans="1:10" hidden="1" x14ac:dyDescent="0.25">
      <c r="A10317">
        <v>10316</v>
      </c>
      <c r="B10317" s="6">
        <v>45367</v>
      </c>
      <c r="C10317" s="1" t="s">
        <v>21</v>
      </c>
      <c r="D10317">
        <v>37</v>
      </c>
      <c r="E10317">
        <v>809</v>
      </c>
      <c r="F10317" t="s">
        <v>290</v>
      </c>
      <c r="G10317" t="str">
        <f>VLOOKUP(D10317,Запчасти!A:E,2,0)</f>
        <v>Тормозная система</v>
      </c>
      <c r="H10317">
        <f>VLOOKUP(D10317,Запчасти!A:E,4,0)</f>
        <v>56438</v>
      </c>
      <c r="I10317" t="str">
        <f>VLOOKUP(D10317,Запчасти!A:E,5,0)</f>
        <v>R2</v>
      </c>
      <c r="J10317">
        <f>VLOOKUP(I10317,Автомобили!A:D,4,0)</f>
        <v>1.6</v>
      </c>
    </row>
    <row r="10318" spans="1:10" hidden="1" x14ac:dyDescent="0.25">
      <c r="A10318">
        <v>10317</v>
      </c>
      <c r="B10318" s="6">
        <v>45367</v>
      </c>
      <c r="C10318" s="1" t="s">
        <v>15</v>
      </c>
      <c r="D10318">
        <v>82</v>
      </c>
      <c r="E10318">
        <v>331</v>
      </c>
      <c r="F10318" t="s">
        <v>290</v>
      </c>
      <c r="G10318" t="str">
        <f>VLOOKUP(D10318,Запчасти!A:E,2,0)</f>
        <v>Кузов</v>
      </c>
      <c r="H10318">
        <f>VLOOKUP(D10318,Запчасти!A:E,4,0)</f>
        <v>51660</v>
      </c>
      <c r="I10318" t="str">
        <f>VLOOKUP(D10318,Запчасти!A:E,5,0)</f>
        <v>R3</v>
      </c>
      <c r="J10318">
        <f>VLOOKUP(I10318,Автомобили!A:D,4,0)</f>
        <v>3.5</v>
      </c>
    </row>
    <row r="10319" spans="1:10" hidden="1" x14ac:dyDescent="0.25">
      <c r="A10319">
        <v>10318</v>
      </c>
      <c r="B10319" s="6">
        <v>45367</v>
      </c>
      <c r="C10319" s="1" t="s">
        <v>18</v>
      </c>
      <c r="D10319">
        <v>188</v>
      </c>
      <c r="E10319">
        <v>222</v>
      </c>
      <c r="F10319" t="s">
        <v>290</v>
      </c>
      <c r="G10319" t="str">
        <f>VLOOKUP(D10319,Запчасти!A:E,2,0)</f>
        <v>Тормозная система</v>
      </c>
      <c r="H10319">
        <f>VLOOKUP(D10319,Запчасти!A:E,4,0)</f>
        <v>1908</v>
      </c>
      <c r="I10319" t="str">
        <f>VLOOKUP(D10319,Запчасти!A:E,5,0)</f>
        <v>R6</v>
      </c>
      <c r="J10319">
        <f>VLOOKUP(I10319,Автомобили!A:D,4,0)</f>
        <v>2</v>
      </c>
    </row>
    <row r="10320" spans="1:10" hidden="1" x14ac:dyDescent="0.25">
      <c r="A10320">
        <v>10319</v>
      </c>
      <c r="B10320" s="6">
        <v>45367</v>
      </c>
      <c r="C10320" s="1" t="s">
        <v>22</v>
      </c>
      <c r="D10320">
        <v>28</v>
      </c>
      <c r="E10320">
        <v>402</v>
      </c>
      <c r="F10320" t="s">
        <v>288</v>
      </c>
      <c r="G10320" t="str">
        <f>VLOOKUP(D10320,Запчасти!A:E,2,0)</f>
        <v>Двигатель</v>
      </c>
      <c r="H10320">
        <f>VLOOKUP(D10320,Запчасти!A:E,4,0)</f>
        <v>17601</v>
      </c>
      <c r="I10320" t="str">
        <f>VLOOKUP(D10320,Запчасти!A:E,5,0)</f>
        <v>R1</v>
      </c>
      <c r="J10320">
        <f>VLOOKUP(I10320,Автомобили!A:D,4,0)</f>
        <v>1.6</v>
      </c>
    </row>
    <row r="10321" spans="1:10" hidden="1" x14ac:dyDescent="0.25">
      <c r="A10321">
        <v>10320</v>
      </c>
      <c r="B10321" s="6">
        <v>45367</v>
      </c>
      <c r="C10321" s="1" t="s">
        <v>20</v>
      </c>
      <c r="D10321">
        <v>99</v>
      </c>
      <c r="E10321">
        <v>183</v>
      </c>
      <c r="F10321" t="s">
        <v>290</v>
      </c>
      <c r="G10321" t="str">
        <f>VLOOKUP(D10321,Запчасти!A:E,2,0)</f>
        <v>Двигатель</v>
      </c>
      <c r="H10321">
        <f>VLOOKUP(D10321,Запчасти!A:E,4,0)</f>
        <v>53140</v>
      </c>
      <c r="I10321" t="str">
        <f>VLOOKUP(D10321,Запчасти!A:E,5,0)</f>
        <v>R3</v>
      </c>
      <c r="J10321">
        <f>VLOOKUP(I10321,Автомобили!A:D,4,0)</f>
        <v>3.5</v>
      </c>
    </row>
    <row r="10322" spans="1:10" hidden="1" x14ac:dyDescent="0.25">
      <c r="A10322">
        <v>10321</v>
      </c>
      <c r="B10322" s="6">
        <v>45367</v>
      </c>
      <c r="C10322" s="1" t="s">
        <v>7</v>
      </c>
      <c r="D10322">
        <v>69</v>
      </c>
      <c r="E10322">
        <v>21</v>
      </c>
      <c r="F10322" t="s">
        <v>290</v>
      </c>
      <c r="G10322" t="str">
        <f>VLOOKUP(D10322,Запчасти!A:E,2,0)</f>
        <v>Кузов</v>
      </c>
      <c r="H10322">
        <f>VLOOKUP(D10322,Запчасти!A:E,4,0)</f>
        <v>31195</v>
      </c>
      <c r="I10322" t="str">
        <f>VLOOKUP(D10322,Запчасти!A:E,5,0)</f>
        <v>R1</v>
      </c>
      <c r="J10322">
        <f>VLOOKUP(I10322,Автомобили!A:D,4,0)</f>
        <v>1.6</v>
      </c>
    </row>
    <row r="10323" spans="1:10" hidden="1" x14ac:dyDescent="0.25">
      <c r="A10323">
        <v>10322</v>
      </c>
      <c r="B10323" s="6">
        <v>45367</v>
      </c>
      <c r="C10323" s="1" t="s">
        <v>7</v>
      </c>
      <c r="D10323">
        <v>133</v>
      </c>
      <c r="E10323">
        <v>969</v>
      </c>
      <c r="F10323" t="s">
        <v>288</v>
      </c>
      <c r="G10323" t="str">
        <f>VLOOKUP(D10323,Запчасти!A:E,2,0)</f>
        <v>Отопление / вентиляция</v>
      </c>
      <c r="H10323">
        <f>VLOOKUP(D10323,Запчасти!A:E,4,0)</f>
        <v>96655</v>
      </c>
      <c r="I10323" t="str">
        <f>VLOOKUP(D10323,Запчасти!A:E,5,0)</f>
        <v>R1</v>
      </c>
      <c r="J10323">
        <f>VLOOKUP(I10323,Автомобили!A:D,4,0)</f>
        <v>1.6</v>
      </c>
    </row>
    <row r="10324" spans="1:10" hidden="1" x14ac:dyDescent="0.25">
      <c r="A10324">
        <v>10323</v>
      </c>
      <c r="B10324" s="6">
        <v>45367</v>
      </c>
      <c r="C10324" s="1" t="s">
        <v>12</v>
      </c>
      <c r="D10324">
        <v>30</v>
      </c>
      <c r="E10324">
        <v>237</v>
      </c>
      <c r="F10324" t="s">
        <v>288</v>
      </c>
      <c r="G10324" t="str">
        <f>VLOOKUP(D10324,Запчасти!A:E,2,0)</f>
        <v>Кпп</v>
      </c>
      <c r="H10324">
        <f>VLOOKUP(D10324,Запчасти!A:E,4,0)</f>
        <v>47536</v>
      </c>
      <c r="I10324" t="str">
        <f>VLOOKUP(D10324,Запчасти!A:E,5,0)</f>
        <v>R4</v>
      </c>
      <c r="J10324">
        <f>VLOOKUP(I10324,Автомобили!A:D,4,0)</f>
        <v>1.6</v>
      </c>
    </row>
    <row r="10325" spans="1:10" hidden="1" x14ac:dyDescent="0.25">
      <c r="A10325">
        <v>10324</v>
      </c>
      <c r="B10325" s="6">
        <v>45367</v>
      </c>
      <c r="C10325" s="1" t="s">
        <v>8</v>
      </c>
      <c r="D10325">
        <v>195</v>
      </c>
      <c r="E10325">
        <v>243</v>
      </c>
      <c r="F10325" t="s">
        <v>288</v>
      </c>
      <c r="G10325" t="str">
        <f>VLOOKUP(D10325,Запчасти!A:E,2,0)</f>
        <v>Электрика</v>
      </c>
      <c r="H10325">
        <f>VLOOKUP(D10325,Запчасти!A:E,4,0)</f>
        <v>76113</v>
      </c>
      <c r="I10325" t="str">
        <f>VLOOKUP(D10325,Запчасти!A:E,5,0)</f>
        <v>R3</v>
      </c>
      <c r="J10325">
        <f>VLOOKUP(I10325,Автомобили!A:D,4,0)</f>
        <v>3.5</v>
      </c>
    </row>
    <row r="10326" spans="1:10" hidden="1" x14ac:dyDescent="0.25">
      <c r="A10326">
        <v>10325</v>
      </c>
      <c r="B10326" s="6">
        <v>45367</v>
      </c>
      <c r="C10326" s="1" t="s">
        <v>18</v>
      </c>
      <c r="D10326">
        <v>174</v>
      </c>
      <c r="E10326">
        <v>739</v>
      </c>
      <c r="F10326" t="s">
        <v>290</v>
      </c>
      <c r="G10326" t="str">
        <f>VLOOKUP(D10326,Запчасти!A:E,2,0)</f>
        <v>Привод колеса</v>
      </c>
      <c r="H10326">
        <f>VLOOKUP(D10326,Запчасти!A:E,4,0)</f>
        <v>9021</v>
      </c>
      <c r="I10326" t="str">
        <f>VLOOKUP(D10326,Запчасти!A:E,5,0)</f>
        <v>R6</v>
      </c>
      <c r="J10326">
        <f>VLOOKUP(I10326,Автомобили!A:D,4,0)</f>
        <v>2</v>
      </c>
    </row>
    <row r="10327" spans="1:10" hidden="1" x14ac:dyDescent="0.25">
      <c r="A10327">
        <v>10326</v>
      </c>
      <c r="B10327" s="6">
        <v>45367</v>
      </c>
      <c r="C10327" s="1" t="s">
        <v>13</v>
      </c>
      <c r="D10327">
        <v>145</v>
      </c>
      <c r="E10327">
        <v>792</v>
      </c>
      <c r="F10327" t="s">
        <v>290</v>
      </c>
      <c r="G10327" t="str">
        <f>VLOOKUP(D10327,Запчасти!A:E,2,0)</f>
        <v>Двигатель</v>
      </c>
      <c r="H10327">
        <f>VLOOKUP(D10327,Запчасти!A:E,4,0)</f>
        <v>32608</v>
      </c>
      <c r="I10327" t="str">
        <f>VLOOKUP(D10327,Запчасти!A:E,5,0)</f>
        <v>R3</v>
      </c>
      <c r="J10327">
        <f>VLOOKUP(I10327,Автомобили!A:D,4,0)</f>
        <v>3.5</v>
      </c>
    </row>
    <row r="10328" spans="1:10" hidden="1" x14ac:dyDescent="0.25">
      <c r="A10328">
        <v>10327</v>
      </c>
      <c r="B10328" s="6">
        <v>45367</v>
      </c>
      <c r="C10328" s="1" t="s">
        <v>12</v>
      </c>
      <c r="D10328">
        <v>74</v>
      </c>
      <c r="E10328">
        <v>486</v>
      </c>
      <c r="F10328" t="s">
        <v>290</v>
      </c>
      <c r="G10328" t="str">
        <f>VLOOKUP(D10328,Запчасти!A:E,2,0)</f>
        <v>Двигатель</v>
      </c>
      <c r="H10328">
        <f>VLOOKUP(D10328,Запчасти!A:E,4,0)</f>
        <v>29762</v>
      </c>
      <c r="I10328" t="str">
        <f>VLOOKUP(D10328,Запчасти!A:E,5,0)</f>
        <v>R4</v>
      </c>
      <c r="J10328">
        <f>VLOOKUP(I10328,Автомобили!A:D,4,0)</f>
        <v>1.6</v>
      </c>
    </row>
    <row r="10329" spans="1:10" hidden="1" x14ac:dyDescent="0.25">
      <c r="A10329">
        <v>10328</v>
      </c>
      <c r="B10329" s="6">
        <v>45368</v>
      </c>
      <c r="C10329" s="1" t="s">
        <v>4</v>
      </c>
      <c r="D10329">
        <v>187</v>
      </c>
      <c r="E10329">
        <v>483</v>
      </c>
      <c r="F10329" t="s">
        <v>290</v>
      </c>
      <c r="G10329" t="str">
        <f>VLOOKUP(D10329,Запчасти!A:E,2,0)</f>
        <v>Электрика</v>
      </c>
      <c r="H10329">
        <f>VLOOKUP(D10329,Запчасти!A:E,4,0)</f>
        <v>45153</v>
      </c>
      <c r="I10329" t="str">
        <f>VLOOKUP(D10329,Запчасти!A:E,5,0)</f>
        <v>R2</v>
      </c>
      <c r="J10329">
        <f>VLOOKUP(I10329,Автомобили!A:D,4,0)</f>
        <v>1.6</v>
      </c>
    </row>
    <row r="10330" spans="1:10" hidden="1" x14ac:dyDescent="0.25">
      <c r="A10330">
        <v>10329</v>
      </c>
      <c r="B10330" s="6">
        <v>45368</v>
      </c>
      <c r="C10330" s="1" t="s">
        <v>18</v>
      </c>
      <c r="D10330">
        <v>186</v>
      </c>
      <c r="E10330">
        <v>795</v>
      </c>
      <c r="F10330" t="s">
        <v>288</v>
      </c>
      <c r="G10330" t="str">
        <f>VLOOKUP(D10330,Запчасти!A:E,2,0)</f>
        <v>Двигатель</v>
      </c>
      <c r="H10330">
        <f>VLOOKUP(D10330,Запчасти!A:E,4,0)</f>
        <v>51825</v>
      </c>
      <c r="I10330" t="str">
        <f>VLOOKUP(D10330,Запчасти!A:E,5,0)</f>
        <v>R3</v>
      </c>
      <c r="J10330">
        <f>VLOOKUP(I10330,Автомобили!A:D,4,0)</f>
        <v>3.5</v>
      </c>
    </row>
    <row r="10331" spans="1:10" hidden="1" x14ac:dyDescent="0.25">
      <c r="A10331">
        <v>10330</v>
      </c>
      <c r="B10331" s="6">
        <v>45368</v>
      </c>
      <c r="C10331" s="1" t="s">
        <v>7</v>
      </c>
      <c r="D10331">
        <v>71</v>
      </c>
      <c r="E10331">
        <v>465</v>
      </c>
      <c r="F10331" t="s">
        <v>288</v>
      </c>
      <c r="G10331" t="str">
        <f>VLOOKUP(D10331,Запчасти!A:E,2,0)</f>
        <v>Электрика</v>
      </c>
      <c r="H10331">
        <f>VLOOKUP(D10331,Запчасти!A:E,4,0)</f>
        <v>4745</v>
      </c>
      <c r="I10331" t="str">
        <f>VLOOKUP(D10331,Запчасти!A:E,5,0)</f>
        <v>R2</v>
      </c>
      <c r="J10331">
        <f>VLOOKUP(I10331,Автомобили!A:D,4,0)</f>
        <v>1.6</v>
      </c>
    </row>
    <row r="10332" spans="1:10" hidden="1" x14ac:dyDescent="0.25">
      <c r="A10332">
        <v>10331</v>
      </c>
      <c r="B10332" s="6">
        <v>45368</v>
      </c>
      <c r="C10332" s="1" t="s">
        <v>18</v>
      </c>
      <c r="D10332">
        <v>154</v>
      </c>
      <c r="E10332">
        <v>379</v>
      </c>
      <c r="F10332" t="s">
        <v>290</v>
      </c>
      <c r="G10332" t="str">
        <f>VLOOKUP(D10332,Запчасти!A:E,2,0)</f>
        <v>Отопление / вентиляция</v>
      </c>
      <c r="H10332">
        <f>VLOOKUP(D10332,Запчасти!A:E,4,0)</f>
        <v>92984</v>
      </c>
      <c r="I10332" t="str">
        <f>VLOOKUP(D10332,Запчасти!A:E,5,0)</f>
        <v>R6</v>
      </c>
      <c r="J10332">
        <f>VLOOKUP(I10332,Автомобили!A:D,4,0)</f>
        <v>2</v>
      </c>
    </row>
    <row r="10333" spans="1:10" hidden="1" x14ac:dyDescent="0.25">
      <c r="A10333">
        <v>10332</v>
      </c>
      <c r="B10333" s="6">
        <v>45368</v>
      </c>
      <c r="C10333" s="1" t="s">
        <v>10</v>
      </c>
      <c r="D10333">
        <v>141</v>
      </c>
      <c r="E10333">
        <v>727</v>
      </c>
      <c r="F10333" t="s">
        <v>290</v>
      </c>
      <c r="G10333" t="str">
        <f>VLOOKUP(D10333,Запчасти!A:E,2,0)</f>
        <v>Кпп</v>
      </c>
      <c r="H10333">
        <f>VLOOKUP(D10333,Запчасти!A:E,4,0)</f>
        <v>34611</v>
      </c>
      <c r="I10333" t="str">
        <f>VLOOKUP(D10333,Запчасти!A:E,5,0)</f>
        <v>R3</v>
      </c>
      <c r="J10333">
        <f>VLOOKUP(I10333,Автомобили!A:D,4,0)</f>
        <v>3.5</v>
      </c>
    </row>
    <row r="10334" spans="1:10" hidden="1" x14ac:dyDescent="0.25">
      <c r="A10334">
        <v>10333</v>
      </c>
      <c r="B10334" s="6">
        <v>45368</v>
      </c>
      <c r="C10334" s="1" t="s">
        <v>15</v>
      </c>
      <c r="D10334">
        <v>60</v>
      </c>
      <c r="E10334">
        <v>708</v>
      </c>
      <c r="F10334" t="s">
        <v>288</v>
      </c>
      <c r="G10334" t="str">
        <f>VLOOKUP(D10334,Запчасти!A:E,2,0)</f>
        <v>Электрика</v>
      </c>
      <c r="H10334">
        <f>VLOOKUP(D10334,Запчасти!A:E,4,0)</f>
        <v>85862</v>
      </c>
      <c r="I10334" t="str">
        <f>VLOOKUP(D10334,Запчасти!A:E,5,0)</f>
        <v>R6</v>
      </c>
      <c r="J10334">
        <f>VLOOKUP(I10334,Автомобили!A:D,4,0)</f>
        <v>2</v>
      </c>
    </row>
    <row r="10335" spans="1:10" hidden="1" x14ac:dyDescent="0.25">
      <c r="A10335">
        <v>10334</v>
      </c>
      <c r="B10335" s="6">
        <v>45368</v>
      </c>
      <c r="C10335" s="1" t="s">
        <v>21</v>
      </c>
      <c r="D10335">
        <v>198</v>
      </c>
      <c r="E10335">
        <v>651</v>
      </c>
      <c r="F10335" t="s">
        <v>288</v>
      </c>
      <c r="G10335" t="str">
        <f>VLOOKUP(D10335,Запчасти!A:E,2,0)</f>
        <v>Подвеска и амортизация</v>
      </c>
      <c r="H10335">
        <f>VLOOKUP(D10335,Запчасти!A:E,4,0)</f>
        <v>21203</v>
      </c>
      <c r="I10335" t="str">
        <f>VLOOKUP(D10335,Запчасти!A:E,5,0)</f>
        <v>R3</v>
      </c>
      <c r="J10335">
        <f>VLOOKUP(I10335,Автомобили!A:D,4,0)</f>
        <v>3.5</v>
      </c>
    </row>
    <row r="10336" spans="1:10" hidden="1" x14ac:dyDescent="0.25">
      <c r="A10336">
        <v>10335</v>
      </c>
      <c r="B10336" s="6">
        <v>45368</v>
      </c>
      <c r="C10336" s="1" t="s">
        <v>12</v>
      </c>
      <c r="D10336">
        <v>184</v>
      </c>
      <c r="E10336">
        <v>278</v>
      </c>
      <c r="F10336" t="s">
        <v>288</v>
      </c>
      <c r="G10336" t="str">
        <f>VLOOKUP(D10336,Запчасти!A:E,2,0)</f>
        <v>Трансмиссия</v>
      </c>
      <c r="H10336">
        <f>VLOOKUP(D10336,Запчасти!A:E,4,0)</f>
        <v>86109</v>
      </c>
      <c r="I10336" t="str">
        <f>VLOOKUP(D10336,Запчасти!A:E,5,0)</f>
        <v>R1</v>
      </c>
      <c r="J10336">
        <f>VLOOKUP(I10336,Автомобили!A:D,4,0)</f>
        <v>1.6</v>
      </c>
    </row>
    <row r="10337" spans="1:11" hidden="1" x14ac:dyDescent="0.25">
      <c r="A10337">
        <v>10336</v>
      </c>
      <c r="B10337" s="6">
        <v>45368</v>
      </c>
      <c r="C10337" s="1" t="s">
        <v>3</v>
      </c>
      <c r="D10337">
        <v>184</v>
      </c>
      <c r="E10337">
        <v>383</v>
      </c>
      <c r="F10337" t="s">
        <v>288</v>
      </c>
      <c r="G10337" t="str">
        <f>VLOOKUP(D10337,Запчасти!A:E,2,0)</f>
        <v>Трансмиссия</v>
      </c>
      <c r="H10337">
        <f>VLOOKUP(D10337,Запчасти!A:E,4,0)</f>
        <v>86109</v>
      </c>
      <c r="I10337" t="str">
        <f>VLOOKUP(D10337,Запчасти!A:E,5,0)</f>
        <v>R1</v>
      </c>
      <c r="J10337">
        <f>VLOOKUP(I10337,Автомобили!A:D,4,0)</f>
        <v>1.6</v>
      </c>
    </row>
    <row r="10338" spans="1:11" hidden="1" x14ac:dyDescent="0.25">
      <c r="A10338">
        <v>10337</v>
      </c>
      <c r="B10338" s="6">
        <v>45368</v>
      </c>
      <c r="C10338" s="1" t="s">
        <v>22</v>
      </c>
      <c r="D10338">
        <v>84</v>
      </c>
      <c r="E10338">
        <v>450</v>
      </c>
      <c r="F10338" t="s">
        <v>290</v>
      </c>
      <c r="G10338" t="str">
        <f>VLOOKUP(D10338,Запчасти!A:E,2,0)</f>
        <v>Двигатель</v>
      </c>
      <c r="H10338">
        <f>VLOOKUP(D10338,Запчасти!A:E,4,0)</f>
        <v>18493</v>
      </c>
      <c r="I10338" t="str">
        <f>VLOOKUP(D10338,Запчасти!A:E,5,0)</f>
        <v>R2</v>
      </c>
      <c r="J10338">
        <f>VLOOKUP(I10338,Автомобили!A:D,4,0)</f>
        <v>1.6</v>
      </c>
    </row>
    <row r="10339" spans="1:11" hidden="1" x14ac:dyDescent="0.25">
      <c r="A10339">
        <v>10338</v>
      </c>
      <c r="B10339" s="6">
        <v>45368</v>
      </c>
      <c r="C10339" s="1" t="s">
        <v>19</v>
      </c>
      <c r="D10339">
        <v>146</v>
      </c>
      <c r="E10339">
        <v>297</v>
      </c>
      <c r="F10339" t="s">
        <v>290</v>
      </c>
      <c r="G10339" t="str">
        <f>VLOOKUP(D10339,Запчасти!A:E,2,0)</f>
        <v>Кондиционер</v>
      </c>
      <c r="H10339">
        <f>VLOOKUP(D10339,Запчасти!A:E,4,0)</f>
        <v>4772</v>
      </c>
      <c r="I10339" t="str">
        <f>VLOOKUP(D10339,Запчасти!A:E,5,0)</f>
        <v>R1</v>
      </c>
      <c r="J10339">
        <f>VLOOKUP(I10339,Автомобили!A:D,4,0)</f>
        <v>1.6</v>
      </c>
      <c r="K10339">
        <f>H10339*E10339</f>
        <v>1417284</v>
      </c>
    </row>
    <row r="10340" spans="1:11" hidden="1" x14ac:dyDescent="0.25">
      <c r="A10340">
        <v>10339</v>
      </c>
      <c r="B10340" s="6">
        <v>45368</v>
      </c>
      <c r="C10340" s="1" t="s">
        <v>4</v>
      </c>
      <c r="D10340">
        <v>133</v>
      </c>
      <c r="E10340">
        <v>380</v>
      </c>
      <c r="F10340" t="s">
        <v>290</v>
      </c>
      <c r="G10340" t="str">
        <f>VLOOKUP(D10340,Запчасти!A:E,2,0)</f>
        <v>Отопление / вентиляция</v>
      </c>
      <c r="H10340">
        <f>VLOOKUP(D10340,Запчасти!A:E,4,0)</f>
        <v>96655</v>
      </c>
      <c r="I10340" t="str">
        <f>VLOOKUP(D10340,Запчасти!A:E,5,0)</f>
        <v>R1</v>
      </c>
      <c r="J10340">
        <f>VLOOKUP(I10340,Автомобили!A:D,4,0)</f>
        <v>1.6</v>
      </c>
    </row>
    <row r="10341" spans="1:11" hidden="1" x14ac:dyDescent="0.25">
      <c r="A10341">
        <v>10340</v>
      </c>
      <c r="B10341" s="6">
        <v>45368</v>
      </c>
      <c r="C10341" s="1" t="s">
        <v>16</v>
      </c>
      <c r="D10341">
        <v>44</v>
      </c>
      <c r="E10341">
        <v>285</v>
      </c>
      <c r="F10341" t="s">
        <v>290</v>
      </c>
      <c r="G10341" t="str">
        <f>VLOOKUP(D10341,Запчасти!A:E,2,0)</f>
        <v>Двигатель</v>
      </c>
      <c r="H10341">
        <f>VLOOKUP(D10341,Запчасти!A:E,4,0)</f>
        <v>5959</v>
      </c>
      <c r="I10341" t="str">
        <f>VLOOKUP(D10341,Запчасти!A:E,5,0)</f>
        <v>R3</v>
      </c>
      <c r="J10341">
        <f>VLOOKUP(I10341,Автомобили!A:D,4,0)</f>
        <v>3.5</v>
      </c>
    </row>
    <row r="10342" spans="1:11" hidden="1" x14ac:dyDescent="0.25">
      <c r="A10342">
        <v>10341</v>
      </c>
      <c r="B10342" s="6">
        <v>45368</v>
      </c>
      <c r="C10342" s="1" t="s">
        <v>15</v>
      </c>
      <c r="D10342">
        <v>48</v>
      </c>
      <c r="E10342">
        <v>712</v>
      </c>
      <c r="F10342" t="s">
        <v>290</v>
      </c>
      <c r="G10342" t="str">
        <f>VLOOKUP(D10342,Запчасти!A:E,2,0)</f>
        <v>Двигатель</v>
      </c>
      <c r="H10342">
        <f>VLOOKUP(D10342,Запчасти!A:E,4,0)</f>
        <v>84510</v>
      </c>
      <c r="I10342" t="str">
        <f>VLOOKUP(D10342,Запчасти!A:E,5,0)</f>
        <v>R5</v>
      </c>
      <c r="J10342">
        <f>VLOOKUP(I10342,Автомобили!A:D,4,0)</f>
        <v>1.4</v>
      </c>
    </row>
    <row r="10343" spans="1:11" hidden="1" x14ac:dyDescent="0.25">
      <c r="A10343">
        <v>10342</v>
      </c>
      <c r="B10343" s="6">
        <v>45368</v>
      </c>
      <c r="C10343" s="1" t="s">
        <v>8</v>
      </c>
      <c r="D10343">
        <v>159</v>
      </c>
      <c r="E10343">
        <v>171</v>
      </c>
      <c r="F10343" t="s">
        <v>288</v>
      </c>
      <c r="G10343" t="str">
        <f>VLOOKUP(D10343,Запчасти!A:E,2,0)</f>
        <v>Подвеска и амортизация</v>
      </c>
      <c r="H10343">
        <f>VLOOKUP(D10343,Запчасти!A:E,4,0)</f>
        <v>88522</v>
      </c>
      <c r="I10343" t="str">
        <f>VLOOKUP(D10343,Запчасти!A:E,5,0)</f>
        <v>R2</v>
      </c>
      <c r="J10343">
        <f>VLOOKUP(I10343,Автомобили!A:D,4,0)</f>
        <v>1.6</v>
      </c>
    </row>
    <row r="10344" spans="1:11" hidden="1" x14ac:dyDescent="0.25">
      <c r="A10344">
        <v>10343</v>
      </c>
      <c r="B10344" s="6">
        <v>45368</v>
      </c>
      <c r="C10344" s="1" t="s">
        <v>19</v>
      </c>
      <c r="D10344">
        <v>102</v>
      </c>
      <c r="E10344">
        <v>722</v>
      </c>
      <c r="F10344" t="s">
        <v>288</v>
      </c>
      <c r="G10344" t="str">
        <f>VLOOKUP(D10344,Запчасти!A:E,2,0)</f>
        <v>Тормозная система</v>
      </c>
      <c r="H10344">
        <f>VLOOKUP(D10344,Запчасти!A:E,4,0)</f>
        <v>31373</v>
      </c>
      <c r="I10344" t="str">
        <f>VLOOKUP(D10344,Запчасти!A:E,5,0)</f>
        <v>R5</v>
      </c>
      <c r="J10344">
        <f>VLOOKUP(I10344,Автомобили!A:D,4,0)</f>
        <v>1.4</v>
      </c>
    </row>
    <row r="10345" spans="1:11" hidden="1" x14ac:dyDescent="0.25">
      <c r="A10345">
        <v>10344</v>
      </c>
      <c r="B10345" s="6">
        <v>45368</v>
      </c>
      <c r="C10345" s="1" t="s">
        <v>15</v>
      </c>
      <c r="D10345">
        <v>168</v>
      </c>
      <c r="E10345">
        <v>836</v>
      </c>
      <c r="F10345" t="s">
        <v>288</v>
      </c>
      <c r="G10345" t="str">
        <f>VLOOKUP(D10345,Запчасти!A:E,2,0)</f>
        <v>Двигатель</v>
      </c>
      <c r="H10345">
        <f>VLOOKUP(D10345,Запчасти!A:E,4,0)</f>
        <v>18893</v>
      </c>
      <c r="I10345" t="str">
        <f>VLOOKUP(D10345,Запчасти!A:E,5,0)</f>
        <v>R4</v>
      </c>
      <c r="J10345">
        <f>VLOOKUP(I10345,Автомобили!A:D,4,0)</f>
        <v>1.6</v>
      </c>
    </row>
    <row r="10346" spans="1:11" hidden="1" x14ac:dyDescent="0.25">
      <c r="A10346">
        <v>10345</v>
      </c>
      <c r="B10346" s="6">
        <v>45368</v>
      </c>
      <c r="C10346" s="1" t="s">
        <v>22</v>
      </c>
      <c r="D10346">
        <v>160</v>
      </c>
      <c r="E10346">
        <v>296</v>
      </c>
      <c r="F10346" t="s">
        <v>290</v>
      </c>
      <c r="G10346" t="str">
        <f>VLOOKUP(D10346,Запчасти!A:E,2,0)</f>
        <v>Тормозная система</v>
      </c>
      <c r="H10346">
        <f>VLOOKUP(D10346,Запчасти!A:E,4,0)</f>
        <v>47561</v>
      </c>
      <c r="I10346" t="str">
        <f>VLOOKUP(D10346,Запчасти!A:E,5,0)</f>
        <v>R1</v>
      </c>
      <c r="J10346">
        <f>VLOOKUP(I10346,Автомобили!A:D,4,0)</f>
        <v>1.6</v>
      </c>
    </row>
    <row r="10347" spans="1:11" hidden="1" x14ac:dyDescent="0.25">
      <c r="A10347">
        <v>10346</v>
      </c>
      <c r="B10347" s="6">
        <v>45368</v>
      </c>
      <c r="C10347" s="1" t="s">
        <v>4</v>
      </c>
      <c r="D10347">
        <v>117</v>
      </c>
      <c r="E10347">
        <v>301</v>
      </c>
      <c r="F10347" t="s">
        <v>288</v>
      </c>
      <c r="G10347" t="str">
        <f>VLOOKUP(D10347,Запчасти!A:E,2,0)</f>
        <v>Подвеска и амортизация</v>
      </c>
      <c r="H10347">
        <f>VLOOKUP(D10347,Запчасти!A:E,4,0)</f>
        <v>8851</v>
      </c>
      <c r="I10347" t="str">
        <f>VLOOKUP(D10347,Запчасти!A:E,5,0)</f>
        <v>R1</v>
      </c>
      <c r="J10347">
        <f>VLOOKUP(I10347,Автомобили!A:D,4,0)</f>
        <v>1.6</v>
      </c>
    </row>
    <row r="10348" spans="1:11" hidden="1" x14ac:dyDescent="0.25">
      <c r="A10348">
        <v>10347</v>
      </c>
      <c r="B10348" s="6">
        <v>45368</v>
      </c>
      <c r="C10348" s="1" t="s">
        <v>14</v>
      </c>
      <c r="D10348">
        <v>181</v>
      </c>
      <c r="E10348">
        <v>846</v>
      </c>
      <c r="F10348" t="s">
        <v>290</v>
      </c>
      <c r="G10348" t="str">
        <f>VLOOKUP(D10348,Запчасти!A:E,2,0)</f>
        <v>Кпп</v>
      </c>
      <c r="H10348">
        <f>VLOOKUP(D10348,Запчасти!A:E,4,0)</f>
        <v>93962</v>
      </c>
      <c r="I10348" t="str">
        <f>VLOOKUP(D10348,Запчасти!A:E,5,0)</f>
        <v>R3</v>
      </c>
      <c r="J10348">
        <f>VLOOKUP(I10348,Автомобили!A:D,4,0)</f>
        <v>3.5</v>
      </c>
    </row>
    <row r="10349" spans="1:11" hidden="1" x14ac:dyDescent="0.25">
      <c r="A10349">
        <v>10348</v>
      </c>
      <c r="B10349" s="6">
        <v>45368</v>
      </c>
      <c r="C10349" s="1" t="s">
        <v>5</v>
      </c>
      <c r="D10349">
        <v>53</v>
      </c>
      <c r="E10349">
        <v>657</v>
      </c>
      <c r="F10349" t="s">
        <v>290</v>
      </c>
      <c r="G10349" t="str">
        <f>VLOOKUP(D10349,Запчасти!A:E,2,0)</f>
        <v>Кузов</v>
      </c>
      <c r="H10349">
        <f>VLOOKUP(D10349,Запчасти!A:E,4,0)</f>
        <v>80940</v>
      </c>
      <c r="I10349" t="str">
        <f>VLOOKUP(D10349,Запчасти!A:E,5,0)</f>
        <v>R2</v>
      </c>
      <c r="J10349">
        <f>VLOOKUP(I10349,Автомобили!A:D,4,0)</f>
        <v>1.6</v>
      </c>
    </row>
    <row r="10350" spans="1:11" hidden="1" x14ac:dyDescent="0.25">
      <c r="A10350">
        <v>10349</v>
      </c>
      <c r="B10350" s="6">
        <v>45368</v>
      </c>
      <c r="C10350" s="1" t="s">
        <v>3</v>
      </c>
      <c r="D10350">
        <v>190</v>
      </c>
      <c r="E10350">
        <v>501</v>
      </c>
      <c r="F10350" t="s">
        <v>290</v>
      </c>
      <c r="G10350" t="str">
        <f>VLOOKUP(D10350,Запчасти!A:E,2,0)</f>
        <v>Двигатель</v>
      </c>
      <c r="H10350">
        <f>VLOOKUP(D10350,Запчасти!A:E,4,0)</f>
        <v>20338</v>
      </c>
      <c r="I10350" t="str">
        <f>VLOOKUP(D10350,Запчасти!A:E,5,0)</f>
        <v>R2</v>
      </c>
      <c r="J10350">
        <f>VLOOKUP(I10350,Автомобили!A:D,4,0)</f>
        <v>1.6</v>
      </c>
    </row>
    <row r="10351" spans="1:11" hidden="1" x14ac:dyDescent="0.25">
      <c r="A10351">
        <v>10350</v>
      </c>
      <c r="B10351" s="6">
        <v>45368</v>
      </c>
      <c r="C10351" s="1" t="s">
        <v>15</v>
      </c>
      <c r="D10351">
        <v>146</v>
      </c>
      <c r="E10351">
        <v>691</v>
      </c>
      <c r="F10351" t="s">
        <v>290</v>
      </c>
      <c r="G10351" t="str">
        <f>VLOOKUP(D10351,Запчасти!A:E,2,0)</f>
        <v>Кондиционер</v>
      </c>
      <c r="H10351">
        <f>VLOOKUP(D10351,Запчасти!A:E,4,0)</f>
        <v>4772</v>
      </c>
      <c r="I10351" t="str">
        <f>VLOOKUP(D10351,Запчасти!A:E,5,0)</f>
        <v>R1</v>
      </c>
      <c r="J10351">
        <f>VLOOKUP(I10351,Автомобили!A:D,4,0)</f>
        <v>1.6</v>
      </c>
      <c r="K10351">
        <f>H10351*E10351</f>
        <v>3297452</v>
      </c>
    </row>
    <row r="10352" spans="1:11" hidden="1" x14ac:dyDescent="0.25">
      <c r="A10352">
        <v>10351</v>
      </c>
      <c r="B10352" s="6">
        <v>45368</v>
      </c>
      <c r="C10352" s="1" t="s">
        <v>21</v>
      </c>
      <c r="D10352">
        <v>46</v>
      </c>
      <c r="E10352">
        <v>580</v>
      </c>
      <c r="F10352" t="s">
        <v>290</v>
      </c>
      <c r="G10352" t="str">
        <f>VLOOKUP(D10352,Запчасти!A:E,2,0)</f>
        <v>Кузов</v>
      </c>
      <c r="H10352">
        <f>VLOOKUP(D10352,Запчасти!A:E,4,0)</f>
        <v>36515</v>
      </c>
      <c r="I10352" t="str">
        <f>VLOOKUP(D10352,Запчасти!A:E,5,0)</f>
        <v>R5</v>
      </c>
      <c r="J10352">
        <f>VLOOKUP(I10352,Автомобили!A:D,4,0)</f>
        <v>1.4</v>
      </c>
    </row>
    <row r="10353" spans="1:10" hidden="1" x14ac:dyDescent="0.25">
      <c r="A10353">
        <v>10352</v>
      </c>
      <c r="B10353" s="6">
        <v>45368</v>
      </c>
      <c r="C10353" s="1" t="s">
        <v>19</v>
      </c>
      <c r="D10353">
        <v>67</v>
      </c>
      <c r="E10353">
        <v>549</v>
      </c>
      <c r="F10353" t="s">
        <v>290</v>
      </c>
      <c r="G10353" t="str">
        <f>VLOOKUP(D10353,Запчасти!A:E,2,0)</f>
        <v>Кпп</v>
      </c>
      <c r="H10353">
        <f>VLOOKUP(D10353,Запчасти!A:E,4,0)</f>
        <v>27759</v>
      </c>
      <c r="I10353" t="str">
        <f>VLOOKUP(D10353,Запчасти!A:E,5,0)</f>
        <v>R6</v>
      </c>
      <c r="J10353">
        <f>VLOOKUP(I10353,Автомобили!A:D,4,0)</f>
        <v>2</v>
      </c>
    </row>
    <row r="10354" spans="1:10" hidden="1" x14ac:dyDescent="0.25">
      <c r="A10354">
        <v>10353</v>
      </c>
      <c r="B10354" s="6">
        <v>45368</v>
      </c>
      <c r="C10354" s="1" t="s">
        <v>5</v>
      </c>
      <c r="D10354">
        <v>191</v>
      </c>
      <c r="E10354">
        <v>496</v>
      </c>
      <c r="F10354" t="s">
        <v>288</v>
      </c>
      <c r="G10354" t="str">
        <f>VLOOKUP(D10354,Запчасти!A:E,2,0)</f>
        <v>Кондиционер</v>
      </c>
      <c r="H10354">
        <f>VLOOKUP(D10354,Запчасти!A:E,4,0)</f>
        <v>60385</v>
      </c>
      <c r="I10354" t="str">
        <f>VLOOKUP(D10354,Запчасти!A:E,5,0)</f>
        <v>R5</v>
      </c>
      <c r="J10354">
        <f>VLOOKUP(I10354,Автомобили!A:D,4,0)</f>
        <v>1.4</v>
      </c>
    </row>
    <row r="10355" spans="1:10" hidden="1" x14ac:dyDescent="0.25">
      <c r="A10355">
        <v>10354</v>
      </c>
      <c r="B10355" s="6">
        <v>45368</v>
      </c>
      <c r="C10355" s="1" t="s">
        <v>18</v>
      </c>
      <c r="D10355">
        <v>105</v>
      </c>
      <c r="E10355">
        <v>366</v>
      </c>
      <c r="F10355" t="s">
        <v>290</v>
      </c>
      <c r="G10355" t="str">
        <f>VLOOKUP(D10355,Запчасти!A:E,2,0)</f>
        <v>Кпп</v>
      </c>
      <c r="H10355">
        <f>VLOOKUP(D10355,Запчасти!A:E,4,0)</f>
        <v>83469</v>
      </c>
      <c r="I10355" t="str">
        <f>VLOOKUP(D10355,Запчасти!A:E,5,0)</f>
        <v>R6</v>
      </c>
      <c r="J10355">
        <f>VLOOKUP(I10355,Автомобили!A:D,4,0)</f>
        <v>2</v>
      </c>
    </row>
    <row r="10356" spans="1:10" hidden="1" x14ac:dyDescent="0.25">
      <c r="A10356">
        <v>10355</v>
      </c>
      <c r="B10356" s="6">
        <v>45368</v>
      </c>
      <c r="C10356" s="1" t="s">
        <v>22</v>
      </c>
      <c r="D10356">
        <v>153</v>
      </c>
      <c r="E10356">
        <v>742</v>
      </c>
      <c r="F10356" t="s">
        <v>288</v>
      </c>
      <c r="G10356" t="str">
        <f>VLOOKUP(D10356,Запчасти!A:E,2,0)</f>
        <v>Система подачи топлива</v>
      </c>
      <c r="H10356">
        <f>VLOOKUP(D10356,Запчасти!A:E,4,0)</f>
        <v>14736</v>
      </c>
      <c r="I10356" t="str">
        <f>VLOOKUP(D10356,Запчасти!A:E,5,0)</f>
        <v>R5</v>
      </c>
      <c r="J10356">
        <f>VLOOKUP(I10356,Автомобили!A:D,4,0)</f>
        <v>1.4</v>
      </c>
    </row>
    <row r="10357" spans="1:10" hidden="1" x14ac:dyDescent="0.25">
      <c r="A10357">
        <v>10356</v>
      </c>
      <c r="B10357" s="6">
        <v>45368</v>
      </c>
      <c r="C10357" s="1" t="s">
        <v>13</v>
      </c>
      <c r="D10357">
        <v>142</v>
      </c>
      <c r="E10357">
        <v>609</v>
      </c>
      <c r="F10357" t="s">
        <v>288</v>
      </c>
      <c r="G10357" t="str">
        <f>VLOOKUP(D10357,Запчасти!A:E,2,0)</f>
        <v>Трансмиссия</v>
      </c>
      <c r="H10357">
        <f>VLOOKUP(D10357,Запчасти!A:E,4,0)</f>
        <v>88054</v>
      </c>
      <c r="I10357" t="str">
        <f>VLOOKUP(D10357,Запчасти!A:E,5,0)</f>
        <v>R1</v>
      </c>
      <c r="J10357">
        <f>VLOOKUP(I10357,Автомобили!A:D,4,0)</f>
        <v>1.6</v>
      </c>
    </row>
    <row r="10358" spans="1:10" hidden="1" x14ac:dyDescent="0.25">
      <c r="A10358">
        <v>10357</v>
      </c>
      <c r="B10358" s="6">
        <v>45368</v>
      </c>
      <c r="C10358" s="1" t="s">
        <v>13</v>
      </c>
      <c r="D10358">
        <v>197</v>
      </c>
      <c r="E10358">
        <v>904</v>
      </c>
      <c r="F10358" t="s">
        <v>288</v>
      </c>
      <c r="G10358" t="str">
        <f>VLOOKUP(D10358,Запчасти!A:E,2,0)</f>
        <v>Двигатель</v>
      </c>
      <c r="H10358">
        <f>VLOOKUP(D10358,Запчасти!A:E,4,0)</f>
        <v>24769</v>
      </c>
      <c r="I10358" t="str">
        <f>VLOOKUP(D10358,Запчасти!A:E,5,0)</f>
        <v>R5</v>
      </c>
      <c r="J10358">
        <f>VLOOKUP(I10358,Автомобили!A:D,4,0)</f>
        <v>1.4</v>
      </c>
    </row>
    <row r="10359" spans="1:10" hidden="1" x14ac:dyDescent="0.25">
      <c r="A10359">
        <v>10358</v>
      </c>
      <c r="B10359" s="6">
        <v>45368</v>
      </c>
      <c r="C10359" s="1" t="s">
        <v>15</v>
      </c>
      <c r="D10359">
        <v>46</v>
      </c>
      <c r="E10359">
        <v>234</v>
      </c>
      <c r="F10359" t="s">
        <v>290</v>
      </c>
      <c r="G10359" t="str">
        <f>VLOOKUP(D10359,Запчасти!A:E,2,0)</f>
        <v>Кузов</v>
      </c>
      <c r="H10359">
        <f>VLOOKUP(D10359,Запчасти!A:E,4,0)</f>
        <v>36515</v>
      </c>
      <c r="I10359" t="str">
        <f>VLOOKUP(D10359,Запчасти!A:E,5,0)</f>
        <v>R5</v>
      </c>
      <c r="J10359">
        <f>VLOOKUP(I10359,Автомобили!A:D,4,0)</f>
        <v>1.4</v>
      </c>
    </row>
    <row r="10360" spans="1:10" hidden="1" x14ac:dyDescent="0.25">
      <c r="A10360">
        <v>10359</v>
      </c>
      <c r="B10360" s="6">
        <v>45368</v>
      </c>
      <c r="C10360" s="1" t="s">
        <v>6</v>
      </c>
      <c r="D10360">
        <v>160</v>
      </c>
      <c r="E10360">
        <v>430</v>
      </c>
      <c r="F10360" t="s">
        <v>290</v>
      </c>
      <c r="G10360" t="str">
        <f>VLOOKUP(D10360,Запчасти!A:E,2,0)</f>
        <v>Тормозная система</v>
      </c>
      <c r="H10360">
        <f>VLOOKUP(D10360,Запчасти!A:E,4,0)</f>
        <v>47561</v>
      </c>
      <c r="I10360" t="str">
        <f>VLOOKUP(D10360,Запчасти!A:E,5,0)</f>
        <v>R1</v>
      </c>
      <c r="J10360">
        <f>VLOOKUP(I10360,Автомобили!A:D,4,0)</f>
        <v>1.6</v>
      </c>
    </row>
    <row r="10361" spans="1:10" hidden="1" x14ac:dyDescent="0.25">
      <c r="A10361">
        <v>10360</v>
      </c>
      <c r="B10361" s="6">
        <v>45369</v>
      </c>
      <c r="C10361" s="1" t="s">
        <v>5</v>
      </c>
      <c r="D10361">
        <v>136</v>
      </c>
      <c r="E10361">
        <v>864</v>
      </c>
      <c r="F10361" t="s">
        <v>288</v>
      </c>
      <c r="G10361" t="str">
        <f>VLOOKUP(D10361,Запчасти!A:E,2,0)</f>
        <v>Кпп</v>
      </c>
      <c r="H10361">
        <f>VLOOKUP(D10361,Запчасти!A:E,4,0)</f>
        <v>85698</v>
      </c>
      <c r="I10361" t="str">
        <f>VLOOKUP(D10361,Запчасти!A:E,5,0)</f>
        <v>R6</v>
      </c>
      <c r="J10361">
        <f>VLOOKUP(I10361,Автомобили!A:D,4,0)</f>
        <v>2</v>
      </c>
    </row>
    <row r="10362" spans="1:10" hidden="1" x14ac:dyDescent="0.25">
      <c r="A10362">
        <v>10361</v>
      </c>
      <c r="B10362" s="6">
        <v>45369</v>
      </c>
      <c r="C10362" s="1" t="s">
        <v>22</v>
      </c>
      <c r="D10362">
        <v>62</v>
      </c>
      <c r="E10362">
        <v>119</v>
      </c>
      <c r="F10362" t="s">
        <v>288</v>
      </c>
      <c r="G10362" t="str">
        <f>VLOOKUP(D10362,Запчасти!A:E,2,0)</f>
        <v>Двигатель</v>
      </c>
      <c r="H10362">
        <f>VLOOKUP(D10362,Запчасти!A:E,4,0)</f>
        <v>98943</v>
      </c>
      <c r="I10362" t="str">
        <f>VLOOKUP(D10362,Запчасти!A:E,5,0)</f>
        <v>R1</v>
      </c>
      <c r="J10362">
        <f>VLOOKUP(I10362,Автомобили!A:D,4,0)</f>
        <v>1.6</v>
      </c>
    </row>
    <row r="10363" spans="1:10" hidden="1" x14ac:dyDescent="0.25">
      <c r="A10363">
        <v>10362</v>
      </c>
      <c r="B10363" s="6">
        <v>45369</v>
      </c>
      <c r="C10363" s="1" t="s">
        <v>14</v>
      </c>
      <c r="D10363">
        <v>93</v>
      </c>
      <c r="E10363">
        <v>853</v>
      </c>
      <c r="F10363" t="s">
        <v>290</v>
      </c>
      <c r="G10363" t="str">
        <f>VLOOKUP(D10363,Запчасти!A:E,2,0)</f>
        <v>Двигатель</v>
      </c>
      <c r="H10363">
        <f>VLOOKUP(D10363,Запчасти!A:E,4,0)</f>
        <v>79206</v>
      </c>
      <c r="I10363" t="str">
        <f>VLOOKUP(D10363,Запчасти!A:E,5,0)</f>
        <v>R6</v>
      </c>
      <c r="J10363">
        <f>VLOOKUP(I10363,Автомобили!A:D,4,0)</f>
        <v>2</v>
      </c>
    </row>
    <row r="10364" spans="1:10" hidden="1" x14ac:dyDescent="0.25">
      <c r="A10364">
        <v>10363</v>
      </c>
      <c r="B10364" s="6">
        <v>45369</v>
      </c>
      <c r="C10364" s="1" t="s">
        <v>5</v>
      </c>
      <c r="D10364">
        <v>77</v>
      </c>
      <c r="E10364">
        <v>928</v>
      </c>
      <c r="F10364" t="s">
        <v>290</v>
      </c>
      <c r="G10364" t="str">
        <f>VLOOKUP(D10364,Запчасти!A:E,2,0)</f>
        <v>Тормозная система</v>
      </c>
      <c r="H10364">
        <f>VLOOKUP(D10364,Запчасти!A:E,4,0)</f>
        <v>75927</v>
      </c>
      <c r="I10364" t="str">
        <f>VLOOKUP(D10364,Запчасти!A:E,5,0)</f>
        <v>R2</v>
      </c>
      <c r="J10364">
        <f>VLOOKUP(I10364,Автомобили!A:D,4,0)</f>
        <v>1.6</v>
      </c>
    </row>
    <row r="10365" spans="1:10" hidden="1" x14ac:dyDescent="0.25">
      <c r="A10365">
        <v>10364</v>
      </c>
      <c r="B10365" s="6">
        <v>45369</v>
      </c>
      <c r="C10365" s="1" t="s">
        <v>20</v>
      </c>
      <c r="D10365">
        <v>39</v>
      </c>
      <c r="E10365">
        <v>302</v>
      </c>
      <c r="F10365" t="s">
        <v>288</v>
      </c>
      <c r="G10365" t="str">
        <f>VLOOKUP(D10365,Запчасти!A:E,2,0)</f>
        <v>Тормозная система</v>
      </c>
      <c r="H10365">
        <f>VLOOKUP(D10365,Запчасти!A:E,4,0)</f>
        <v>35538</v>
      </c>
      <c r="I10365" t="str">
        <f>VLOOKUP(D10365,Запчасти!A:E,5,0)</f>
        <v>R4</v>
      </c>
      <c r="J10365">
        <f>VLOOKUP(I10365,Автомобили!A:D,4,0)</f>
        <v>1.6</v>
      </c>
    </row>
    <row r="10366" spans="1:10" hidden="1" x14ac:dyDescent="0.25">
      <c r="A10366">
        <v>10365</v>
      </c>
      <c r="B10366" s="6">
        <v>45369</v>
      </c>
      <c r="C10366" s="1" t="s">
        <v>15</v>
      </c>
      <c r="D10366">
        <v>179</v>
      </c>
      <c r="E10366">
        <v>581</v>
      </c>
      <c r="F10366" t="s">
        <v>290</v>
      </c>
      <c r="G10366" t="str">
        <f>VLOOKUP(D10366,Запчасти!A:E,2,0)</f>
        <v>Подвеска и амортизация</v>
      </c>
      <c r="H10366">
        <f>VLOOKUP(D10366,Запчасти!A:E,4,0)</f>
        <v>95763</v>
      </c>
      <c r="I10366" t="str">
        <f>VLOOKUP(D10366,Запчасти!A:E,5,0)</f>
        <v>R3</v>
      </c>
      <c r="J10366">
        <f>VLOOKUP(I10366,Автомобили!A:D,4,0)</f>
        <v>3.5</v>
      </c>
    </row>
    <row r="10367" spans="1:10" hidden="1" x14ac:dyDescent="0.25">
      <c r="A10367">
        <v>10366</v>
      </c>
      <c r="B10367" s="6">
        <v>45369</v>
      </c>
      <c r="C10367" s="1" t="s">
        <v>21</v>
      </c>
      <c r="D10367">
        <v>156</v>
      </c>
      <c r="E10367">
        <v>736</v>
      </c>
      <c r="F10367" t="s">
        <v>288</v>
      </c>
      <c r="G10367" t="str">
        <f>VLOOKUP(D10367,Запчасти!A:E,2,0)</f>
        <v>Электрика</v>
      </c>
      <c r="H10367">
        <f>VLOOKUP(D10367,Запчасти!A:E,4,0)</f>
        <v>35267</v>
      </c>
      <c r="I10367" t="str">
        <f>VLOOKUP(D10367,Запчасти!A:E,5,0)</f>
        <v>R1</v>
      </c>
      <c r="J10367">
        <f>VLOOKUP(I10367,Автомобили!A:D,4,0)</f>
        <v>1.6</v>
      </c>
    </row>
    <row r="10368" spans="1:10" hidden="1" x14ac:dyDescent="0.25">
      <c r="A10368">
        <v>10367</v>
      </c>
      <c r="B10368" s="6">
        <v>45369</v>
      </c>
      <c r="C10368" s="1" t="s">
        <v>3</v>
      </c>
      <c r="D10368">
        <v>87</v>
      </c>
      <c r="E10368">
        <v>111</v>
      </c>
      <c r="F10368" t="s">
        <v>288</v>
      </c>
      <c r="G10368" t="str">
        <f>VLOOKUP(D10368,Запчасти!A:E,2,0)</f>
        <v>Кузов</v>
      </c>
      <c r="H10368">
        <f>VLOOKUP(D10368,Запчасти!A:E,4,0)</f>
        <v>8289</v>
      </c>
      <c r="I10368" t="str">
        <f>VLOOKUP(D10368,Запчасти!A:E,5,0)</f>
        <v>R4</v>
      </c>
      <c r="J10368">
        <f>VLOOKUP(I10368,Автомобили!A:D,4,0)</f>
        <v>1.6</v>
      </c>
    </row>
    <row r="10369" spans="1:10" hidden="1" x14ac:dyDescent="0.25">
      <c r="A10369">
        <v>10368</v>
      </c>
      <c r="B10369" s="6">
        <v>45369</v>
      </c>
      <c r="C10369" s="1" t="s">
        <v>8</v>
      </c>
      <c r="D10369">
        <v>55</v>
      </c>
      <c r="E10369">
        <v>474</v>
      </c>
      <c r="F10369" t="s">
        <v>290</v>
      </c>
      <c r="G10369" t="str">
        <f>VLOOKUP(D10369,Запчасти!A:E,2,0)</f>
        <v>Система сцепления</v>
      </c>
      <c r="H10369">
        <f>VLOOKUP(D10369,Запчасти!A:E,4,0)</f>
        <v>28339</v>
      </c>
      <c r="I10369" t="str">
        <f>VLOOKUP(D10369,Запчасти!A:E,5,0)</f>
        <v>R6</v>
      </c>
      <c r="J10369">
        <f>VLOOKUP(I10369,Автомобили!A:D,4,0)</f>
        <v>2</v>
      </c>
    </row>
    <row r="10370" spans="1:10" hidden="1" x14ac:dyDescent="0.25">
      <c r="A10370">
        <v>10369</v>
      </c>
      <c r="B10370" s="6">
        <v>45369</v>
      </c>
      <c r="C10370" s="1" t="s">
        <v>6</v>
      </c>
      <c r="D10370">
        <v>150</v>
      </c>
      <c r="E10370">
        <v>607</v>
      </c>
      <c r="F10370" t="s">
        <v>288</v>
      </c>
      <c r="G10370" t="str">
        <f>VLOOKUP(D10370,Запчасти!A:E,2,0)</f>
        <v>Двигатель</v>
      </c>
      <c r="H10370">
        <f>VLOOKUP(D10370,Запчасти!A:E,4,0)</f>
        <v>54018</v>
      </c>
      <c r="I10370" t="str">
        <f>VLOOKUP(D10370,Запчасти!A:E,5,0)</f>
        <v>R1</v>
      </c>
      <c r="J10370">
        <f>VLOOKUP(I10370,Автомобили!A:D,4,0)</f>
        <v>1.6</v>
      </c>
    </row>
    <row r="10371" spans="1:10" hidden="1" x14ac:dyDescent="0.25">
      <c r="A10371">
        <v>10370</v>
      </c>
      <c r="B10371" s="6">
        <v>45369</v>
      </c>
      <c r="C10371" s="1" t="s">
        <v>20</v>
      </c>
      <c r="D10371">
        <v>114</v>
      </c>
      <c r="E10371">
        <v>659</v>
      </c>
      <c r="F10371" t="s">
        <v>288</v>
      </c>
      <c r="G10371" t="str">
        <f>VLOOKUP(D10371,Запчасти!A:E,2,0)</f>
        <v>Двигатель</v>
      </c>
      <c r="H10371">
        <f>VLOOKUP(D10371,Запчасти!A:E,4,0)</f>
        <v>6519</v>
      </c>
      <c r="I10371" t="str">
        <f>VLOOKUP(D10371,Запчасти!A:E,5,0)</f>
        <v>R2</v>
      </c>
      <c r="J10371">
        <f>VLOOKUP(I10371,Автомобили!A:D,4,0)</f>
        <v>1.6</v>
      </c>
    </row>
    <row r="10372" spans="1:10" hidden="1" x14ac:dyDescent="0.25">
      <c r="A10372">
        <v>10371</v>
      </c>
      <c r="B10372" s="6">
        <v>45369</v>
      </c>
      <c r="C10372" s="1" t="s">
        <v>10</v>
      </c>
      <c r="D10372">
        <v>132</v>
      </c>
      <c r="E10372">
        <v>250</v>
      </c>
      <c r="F10372" t="s">
        <v>288</v>
      </c>
      <c r="G10372" t="str">
        <f>VLOOKUP(D10372,Запчасти!A:E,2,0)</f>
        <v>Система сцепления</v>
      </c>
      <c r="H10372">
        <f>VLOOKUP(D10372,Запчасти!A:E,4,0)</f>
        <v>7793</v>
      </c>
      <c r="I10372" t="str">
        <f>VLOOKUP(D10372,Запчасти!A:E,5,0)</f>
        <v>R6</v>
      </c>
      <c r="J10372">
        <f>VLOOKUP(I10372,Автомобили!A:D,4,0)</f>
        <v>2</v>
      </c>
    </row>
    <row r="10373" spans="1:10" hidden="1" x14ac:dyDescent="0.25">
      <c r="A10373">
        <v>10372</v>
      </c>
      <c r="B10373" s="6">
        <v>45369</v>
      </c>
      <c r="C10373" s="1" t="s">
        <v>11</v>
      </c>
      <c r="D10373">
        <v>68</v>
      </c>
      <c r="E10373">
        <v>994</v>
      </c>
      <c r="F10373" t="s">
        <v>290</v>
      </c>
      <c r="G10373" t="str">
        <f>VLOOKUP(D10373,Запчасти!A:E,2,0)</f>
        <v>Двигатель</v>
      </c>
      <c r="H10373">
        <f>VLOOKUP(D10373,Запчасти!A:E,4,0)</f>
        <v>10281</v>
      </c>
      <c r="I10373" t="str">
        <f>VLOOKUP(D10373,Запчасти!A:E,5,0)</f>
        <v>R4</v>
      </c>
      <c r="J10373">
        <f>VLOOKUP(I10373,Автомобили!A:D,4,0)</f>
        <v>1.6</v>
      </c>
    </row>
    <row r="10374" spans="1:10" hidden="1" x14ac:dyDescent="0.25">
      <c r="A10374">
        <v>10373</v>
      </c>
      <c r="B10374" s="6">
        <v>45369</v>
      </c>
      <c r="C10374" s="1" t="s">
        <v>20</v>
      </c>
      <c r="D10374">
        <v>195</v>
      </c>
      <c r="E10374">
        <v>367</v>
      </c>
      <c r="F10374" t="s">
        <v>290</v>
      </c>
      <c r="G10374" t="str">
        <f>VLOOKUP(D10374,Запчасти!A:E,2,0)</f>
        <v>Электрика</v>
      </c>
      <c r="H10374">
        <f>VLOOKUP(D10374,Запчасти!A:E,4,0)</f>
        <v>76113</v>
      </c>
      <c r="I10374" t="str">
        <f>VLOOKUP(D10374,Запчасти!A:E,5,0)</f>
        <v>R3</v>
      </c>
      <c r="J10374">
        <f>VLOOKUP(I10374,Автомобили!A:D,4,0)</f>
        <v>3.5</v>
      </c>
    </row>
    <row r="10375" spans="1:10" hidden="1" x14ac:dyDescent="0.25">
      <c r="A10375">
        <v>10374</v>
      </c>
      <c r="B10375" s="6">
        <v>45369</v>
      </c>
      <c r="C10375" s="1" t="s">
        <v>7</v>
      </c>
      <c r="D10375">
        <v>40</v>
      </c>
      <c r="E10375">
        <v>982</v>
      </c>
      <c r="F10375" t="s">
        <v>288</v>
      </c>
      <c r="G10375" t="str">
        <f>VLOOKUP(D10375,Запчасти!A:E,2,0)</f>
        <v>Двигатель</v>
      </c>
      <c r="H10375">
        <f>VLOOKUP(D10375,Запчасти!A:E,4,0)</f>
        <v>32427</v>
      </c>
      <c r="I10375" t="str">
        <f>VLOOKUP(D10375,Запчасти!A:E,5,0)</f>
        <v>R6</v>
      </c>
      <c r="J10375">
        <f>VLOOKUP(I10375,Автомобили!A:D,4,0)</f>
        <v>2</v>
      </c>
    </row>
    <row r="10376" spans="1:10" hidden="1" x14ac:dyDescent="0.25">
      <c r="A10376">
        <v>10375</v>
      </c>
      <c r="B10376" s="6">
        <v>45369</v>
      </c>
      <c r="C10376" s="1" t="s">
        <v>16</v>
      </c>
      <c r="D10376">
        <v>103</v>
      </c>
      <c r="E10376">
        <v>342</v>
      </c>
      <c r="F10376" t="s">
        <v>290</v>
      </c>
      <c r="G10376" t="str">
        <f>VLOOKUP(D10376,Запчасти!A:E,2,0)</f>
        <v>Система сцепления</v>
      </c>
      <c r="H10376">
        <f>VLOOKUP(D10376,Запчасти!A:E,4,0)</f>
        <v>15251</v>
      </c>
      <c r="I10376" t="str">
        <f>VLOOKUP(D10376,Запчасти!A:E,5,0)</f>
        <v>R5</v>
      </c>
      <c r="J10376">
        <f>VLOOKUP(I10376,Автомобили!A:D,4,0)</f>
        <v>1.4</v>
      </c>
    </row>
    <row r="10377" spans="1:10" hidden="1" x14ac:dyDescent="0.25">
      <c r="A10377">
        <v>10376</v>
      </c>
      <c r="B10377" s="6">
        <v>45369</v>
      </c>
      <c r="C10377" s="1" t="s">
        <v>21</v>
      </c>
      <c r="D10377">
        <v>31</v>
      </c>
      <c r="E10377">
        <v>570</v>
      </c>
      <c r="F10377" t="s">
        <v>290</v>
      </c>
      <c r="G10377" t="str">
        <f>VLOOKUP(D10377,Запчасти!A:E,2,0)</f>
        <v>Кузов</v>
      </c>
      <c r="H10377">
        <f>VLOOKUP(D10377,Запчасти!A:E,4,0)</f>
        <v>56218</v>
      </c>
      <c r="I10377" t="str">
        <f>VLOOKUP(D10377,Запчасти!A:E,5,0)</f>
        <v>R3</v>
      </c>
      <c r="J10377">
        <f>VLOOKUP(I10377,Автомобили!A:D,4,0)</f>
        <v>3.5</v>
      </c>
    </row>
    <row r="10378" spans="1:10" hidden="1" x14ac:dyDescent="0.25">
      <c r="A10378">
        <v>10377</v>
      </c>
      <c r="B10378" s="6">
        <v>45369</v>
      </c>
      <c r="C10378" s="1" t="s">
        <v>11</v>
      </c>
      <c r="D10378">
        <v>172</v>
      </c>
      <c r="E10378">
        <v>429</v>
      </c>
      <c r="F10378" t="s">
        <v>290</v>
      </c>
      <c r="G10378" t="str">
        <f>VLOOKUP(D10378,Запчасти!A:E,2,0)</f>
        <v>Тормозная система</v>
      </c>
      <c r="H10378">
        <f>VLOOKUP(D10378,Запчасти!A:E,4,0)</f>
        <v>77016</v>
      </c>
      <c r="I10378" t="str">
        <f>VLOOKUP(D10378,Запчасти!A:E,5,0)</f>
        <v>R6</v>
      </c>
      <c r="J10378">
        <f>VLOOKUP(I10378,Автомобили!A:D,4,0)</f>
        <v>2</v>
      </c>
    </row>
    <row r="10379" spans="1:10" hidden="1" x14ac:dyDescent="0.25">
      <c r="A10379">
        <v>10378</v>
      </c>
      <c r="B10379" s="6">
        <v>45369</v>
      </c>
      <c r="C10379" s="1" t="s">
        <v>13</v>
      </c>
      <c r="D10379">
        <v>107</v>
      </c>
      <c r="E10379">
        <v>449</v>
      </c>
      <c r="F10379" t="s">
        <v>290</v>
      </c>
      <c r="G10379" t="str">
        <f>VLOOKUP(D10379,Запчасти!A:E,2,0)</f>
        <v>Двигатель</v>
      </c>
      <c r="H10379">
        <f>VLOOKUP(D10379,Запчасти!A:E,4,0)</f>
        <v>76225</v>
      </c>
      <c r="I10379" t="str">
        <f>VLOOKUP(D10379,Запчасти!A:E,5,0)</f>
        <v>R2</v>
      </c>
      <c r="J10379">
        <f>VLOOKUP(I10379,Автомобили!A:D,4,0)</f>
        <v>1.6</v>
      </c>
    </row>
    <row r="10380" spans="1:10" hidden="1" x14ac:dyDescent="0.25">
      <c r="A10380">
        <v>10379</v>
      </c>
      <c r="B10380" s="6">
        <v>45369</v>
      </c>
      <c r="C10380" s="1" t="s">
        <v>15</v>
      </c>
      <c r="D10380">
        <v>48</v>
      </c>
      <c r="E10380">
        <v>963</v>
      </c>
      <c r="F10380" t="s">
        <v>290</v>
      </c>
      <c r="G10380" t="str">
        <f>VLOOKUP(D10380,Запчасти!A:E,2,0)</f>
        <v>Двигатель</v>
      </c>
      <c r="H10380">
        <f>VLOOKUP(D10380,Запчасти!A:E,4,0)</f>
        <v>84510</v>
      </c>
      <c r="I10380" t="str">
        <f>VLOOKUP(D10380,Запчасти!A:E,5,0)</f>
        <v>R5</v>
      </c>
      <c r="J10380">
        <f>VLOOKUP(I10380,Автомобили!A:D,4,0)</f>
        <v>1.4</v>
      </c>
    </row>
    <row r="10381" spans="1:10" hidden="1" x14ac:dyDescent="0.25">
      <c r="A10381">
        <v>10380</v>
      </c>
      <c r="B10381" s="6">
        <v>45369</v>
      </c>
      <c r="C10381" s="1" t="s">
        <v>9</v>
      </c>
      <c r="D10381">
        <v>119</v>
      </c>
      <c r="E10381">
        <v>59</v>
      </c>
      <c r="F10381" t="s">
        <v>288</v>
      </c>
      <c r="G10381" t="str">
        <f>VLOOKUP(D10381,Запчасти!A:E,2,0)</f>
        <v>Двигатель</v>
      </c>
      <c r="H10381">
        <f>VLOOKUP(D10381,Запчасти!A:E,4,0)</f>
        <v>86768</v>
      </c>
      <c r="I10381" t="str">
        <f>VLOOKUP(D10381,Запчасти!A:E,5,0)</f>
        <v>R3</v>
      </c>
      <c r="J10381">
        <f>VLOOKUP(I10381,Автомобили!A:D,4,0)</f>
        <v>3.5</v>
      </c>
    </row>
    <row r="10382" spans="1:10" hidden="1" x14ac:dyDescent="0.25">
      <c r="A10382">
        <v>10381</v>
      </c>
      <c r="B10382" s="6">
        <v>45369</v>
      </c>
      <c r="C10382" s="1" t="s">
        <v>6</v>
      </c>
      <c r="D10382">
        <v>80</v>
      </c>
      <c r="E10382">
        <v>867</v>
      </c>
      <c r="F10382" t="s">
        <v>288</v>
      </c>
      <c r="G10382" t="str">
        <f>VLOOKUP(D10382,Запчасти!A:E,2,0)</f>
        <v>Система сцепления</v>
      </c>
      <c r="H10382">
        <f>VLOOKUP(D10382,Запчасти!A:E,4,0)</f>
        <v>22871</v>
      </c>
      <c r="I10382" t="str">
        <f>VLOOKUP(D10382,Запчасти!A:E,5,0)</f>
        <v>R2</v>
      </c>
      <c r="J10382">
        <f>VLOOKUP(I10382,Автомобили!A:D,4,0)</f>
        <v>1.6</v>
      </c>
    </row>
    <row r="10383" spans="1:10" hidden="1" x14ac:dyDescent="0.25">
      <c r="A10383">
        <v>10382</v>
      </c>
      <c r="B10383" s="6">
        <v>45369</v>
      </c>
      <c r="C10383" s="1" t="s">
        <v>12</v>
      </c>
      <c r="D10383">
        <v>130</v>
      </c>
      <c r="E10383">
        <v>885</v>
      </c>
      <c r="F10383" t="s">
        <v>290</v>
      </c>
      <c r="G10383" t="str">
        <f>VLOOKUP(D10383,Запчасти!A:E,2,0)</f>
        <v>Система очистки окон</v>
      </c>
      <c r="H10383">
        <f>VLOOKUP(D10383,Запчасти!A:E,4,0)</f>
        <v>79424</v>
      </c>
      <c r="I10383" t="str">
        <f>VLOOKUP(D10383,Запчасти!A:E,5,0)</f>
        <v>R4</v>
      </c>
      <c r="J10383">
        <f>VLOOKUP(I10383,Автомобили!A:D,4,0)</f>
        <v>1.6</v>
      </c>
    </row>
    <row r="10384" spans="1:10" hidden="1" x14ac:dyDescent="0.25">
      <c r="A10384">
        <v>10383</v>
      </c>
      <c r="B10384" s="6">
        <v>45369</v>
      </c>
      <c r="C10384" s="1" t="s">
        <v>12</v>
      </c>
      <c r="D10384">
        <v>66</v>
      </c>
      <c r="E10384">
        <v>34</v>
      </c>
      <c r="F10384" t="s">
        <v>290</v>
      </c>
      <c r="G10384" t="str">
        <f>VLOOKUP(D10384,Запчасти!A:E,2,0)</f>
        <v>Система сцепления</v>
      </c>
      <c r="H10384">
        <f>VLOOKUP(D10384,Запчасти!A:E,4,0)</f>
        <v>88823</v>
      </c>
      <c r="I10384" t="str">
        <f>VLOOKUP(D10384,Запчасти!A:E,5,0)</f>
        <v>R6</v>
      </c>
      <c r="J10384">
        <f>VLOOKUP(I10384,Автомобили!A:D,4,0)</f>
        <v>2</v>
      </c>
    </row>
    <row r="10385" spans="1:10" hidden="1" x14ac:dyDescent="0.25">
      <c r="A10385">
        <v>10384</v>
      </c>
      <c r="B10385" s="6">
        <v>45369</v>
      </c>
      <c r="C10385" s="1" t="s">
        <v>8</v>
      </c>
      <c r="D10385">
        <v>22</v>
      </c>
      <c r="E10385">
        <v>169</v>
      </c>
      <c r="F10385" t="s">
        <v>288</v>
      </c>
      <c r="G10385" t="str">
        <f>VLOOKUP(D10385,Запчасти!A:E,2,0)</f>
        <v>Кпп</v>
      </c>
      <c r="H10385">
        <f>VLOOKUP(D10385,Запчасти!A:E,4,0)</f>
        <v>59121</v>
      </c>
      <c r="I10385" t="str">
        <f>VLOOKUP(D10385,Запчасти!A:E,5,0)</f>
        <v>R5</v>
      </c>
      <c r="J10385">
        <f>VLOOKUP(I10385,Автомобили!A:D,4,0)</f>
        <v>1.4</v>
      </c>
    </row>
    <row r="10386" spans="1:10" hidden="1" x14ac:dyDescent="0.25">
      <c r="A10386">
        <v>10385</v>
      </c>
      <c r="B10386" s="6">
        <v>45369</v>
      </c>
      <c r="C10386" s="1" t="s">
        <v>4</v>
      </c>
      <c r="D10386">
        <v>124</v>
      </c>
      <c r="E10386">
        <v>40</v>
      </c>
      <c r="F10386" t="s">
        <v>290</v>
      </c>
      <c r="G10386" t="str">
        <f>VLOOKUP(D10386,Запчасти!A:E,2,0)</f>
        <v>Двигатель</v>
      </c>
      <c r="H10386">
        <f>VLOOKUP(D10386,Запчасти!A:E,4,0)</f>
        <v>97667</v>
      </c>
      <c r="I10386" t="str">
        <f>VLOOKUP(D10386,Запчасти!A:E,5,0)</f>
        <v>R4</v>
      </c>
      <c r="J10386">
        <f>VLOOKUP(I10386,Автомобили!A:D,4,0)</f>
        <v>1.6</v>
      </c>
    </row>
    <row r="10387" spans="1:10" hidden="1" x14ac:dyDescent="0.25">
      <c r="A10387">
        <v>10386</v>
      </c>
      <c r="B10387" s="6">
        <v>45369</v>
      </c>
      <c r="C10387" s="1" t="s">
        <v>3</v>
      </c>
      <c r="D10387">
        <v>63</v>
      </c>
      <c r="E10387">
        <v>214</v>
      </c>
      <c r="F10387" t="s">
        <v>290</v>
      </c>
      <c r="G10387" t="str">
        <f>VLOOKUP(D10387,Запчасти!A:E,2,0)</f>
        <v>Подвеска и амортизация</v>
      </c>
      <c r="H10387">
        <f>VLOOKUP(D10387,Запчасти!A:E,4,0)</f>
        <v>5112</v>
      </c>
      <c r="I10387" t="str">
        <f>VLOOKUP(D10387,Запчасти!A:E,5,0)</f>
        <v>R2</v>
      </c>
      <c r="J10387">
        <f>VLOOKUP(I10387,Автомобили!A:D,4,0)</f>
        <v>1.6</v>
      </c>
    </row>
    <row r="10388" spans="1:10" hidden="1" x14ac:dyDescent="0.25">
      <c r="A10388">
        <v>10387</v>
      </c>
      <c r="B10388" s="6">
        <v>45369</v>
      </c>
      <c r="C10388" s="1" t="s">
        <v>6</v>
      </c>
      <c r="D10388">
        <v>93</v>
      </c>
      <c r="E10388">
        <v>853</v>
      </c>
      <c r="F10388" t="s">
        <v>290</v>
      </c>
      <c r="G10388" t="str">
        <f>VLOOKUP(D10388,Запчасти!A:E,2,0)</f>
        <v>Двигатель</v>
      </c>
      <c r="H10388">
        <f>VLOOKUP(D10388,Запчасти!A:E,4,0)</f>
        <v>79206</v>
      </c>
      <c r="I10388" t="str">
        <f>VLOOKUP(D10388,Запчасти!A:E,5,0)</f>
        <v>R6</v>
      </c>
      <c r="J10388">
        <f>VLOOKUP(I10388,Автомобили!A:D,4,0)</f>
        <v>2</v>
      </c>
    </row>
    <row r="10389" spans="1:10" hidden="1" x14ac:dyDescent="0.25">
      <c r="A10389">
        <v>10388</v>
      </c>
      <c r="B10389" s="6">
        <v>45369</v>
      </c>
      <c r="C10389" s="1" t="s">
        <v>13</v>
      </c>
      <c r="D10389">
        <v>131</v>
      </c>
      <c r="E10389">
        <v>186</v>
      </c>
      <c r="F10389" t="s">
        <v>288</v>
      </c>
      <c r="G10389" t="str">
        <f>VLOOKUP(D10389,Запчасти!A:E,2,0)</f>
        <v>Электрика</v>
      </c>
      <c r="H10389">
        <f>VLOOKUP(D10389,Запчасти!A:E,4,0)</f>
        <v>96348</v>
      </c>
      <c r="I10389" t="str">
        <f>VLOOKUP(D10389,Запчасти!A:E,5,0)</f>
        <v>R2</v>
      </c>
      <c r="J10389">
        <f>VLOOKUP(I10389,Автомобили!A:D,4,0)</f>
        <v>1.6</v>
      </c>
    </row>
    <row r="10390" spans="1:10" hidden="1" x14ac:dyDescent="0.25">
      <c r="A10390">
        <v>10389</v>
      </c>
      <c r="B10390" s="6">
        <v>45369</v>
      </c>
      <c r="C10390" s="1" t="s">
        <v>5</v>
      </c>
      <c r="D10390">
        <v>179</v>
      </c>
      <c r="E10390">
        <v>508</v>
      </c>
      <c r="F10390" t="s">
        <v>290</v>
      </c>
      <c r="G10390" t="str">
        <f>VLOOKUP(D10390,Запчасти!A:E,2,0)</f>
        <v>Подвеска и амортизация</v>
      </c>
      <c r="H10390">
        <f>VLOOKUP(D10390,Запчасти!A:E,4,0)</f>
        <v>95763</v>
      </c>
      <c r="I10390" t="str">
        <f>VLOOKUP(D10390,Запчасти!A:E,5,0)</f>
        <v>R3</v>
      </c>
      <c r="J10390">
        <f>VLOOKUP(I10390,Автомобили!A:D,4,0)</f>
        <v>3.5</v>
      </c>
    </row>
    <row r="10391" spans="1:10" hidden="1" x14ac:dyDescent="0.25">
      <c r="A10391">
        <v>10390</v>
      </c>
      <c r="B10391" s="6">
        <v>45369</v>
      </c>
      <c r="C10391" s="1" t="s">
        <v>20</v>
      </c>
      <c r="D10391">
        <v>76</v>
      </c>
      <c r="E10391">
        <v>884</v>
      </c>
      <c r="F10391" t="s">
        <v>290</v>
      </c>
      <c r="G10391" t="str">
        <f>VLOOKUP(D10391,Запчасти!A:E,2,0)</f>
        <v>Подготовка топливной смеси</v>
      </c>
      <c r="H10391">
        <f>VLOOKUP(D10391,Запчасти!A:E,4,0)</f>
        <v>92173</v>
      </c>
      <c r="I10391" t="str">
        <f>VLOOKUP(D10391,Запчасти!A:E,5,0)</f>
        <v>R2</v>
      </c>
      <c r="J10391">
        <f>VLOOKUP(I10391,Автомобили!A:D,4,0)</f>
        <v>1.6</v>
      </c>
    </row>
    <row r="10392" spans="1:10" hidden="1" x14ac:dyDescent="0.25">
      <c r="A10392">
        <v>10391</v>
      </c>
      <c r="B10392" s="6">
        <v>45369</v>
      </c>
      <c r="C10392" s="1" t="s">
        <v>17</v>
      </c>
      <c r="D10392">
        <v>34</v>
      </c>
      <c r="E10392">
        <v>241</v>
      </c>
      <c r="F10392" t="s">
        <v>288</v>
      </c>
      <c r="G10392" t="str">
        <f>VLOOKUP(D10392,Запчасти!A:E,2,0)</f>
        <v>Система сцепления</v>
      </c>
      <c r="H10392">
        <f>VLOOKUP(D10392,Запчасти!A:E,4,0)</f>
        <v>21154</v>
      </c>
      <c r="I10392" t="str">
        <f>VLOOKUP(D10392,Запчасти!A:E,5,0)</f>
        <v>R6</v>
      </c>
      <c r="J10392">
        <f>VLOOKUP(I10392,Автомобили!A:D,4,0)</f>
        <v>2</v>
      </c>
    </row>
    <row r="10393" spans="1:10" hidden="1" x14ac:dyDescent="0.25">
      <c r="A10393">
        <v>10392</v>
      </c>
      <c r="B10393" s="6">
        <v>45369</v>
      </c>
      <c r="C10393" s="1" t="s">
        <v>11</v>
      </c>
      <c r="D10393">
        <v>50</v>
      </c>
      <c r="E10393">
        <v>512</v>
      </c>
      <c r="F10393" t="s">
        <v>290</v>
      </c>
      <c r="G10393" t="str">
        <f>VLOOKUP(D10393,Запчасти!A:E,2,0)</f>
        <v>Кондиционер</v>
      </c>
      <c r="H10393">
        <f>VLOOKUP(D10393,Запчасти!A:E,4,0)</f>
        <v>22385</v>
      </c>
      <c r="I10393" t="str">
        <f>VLOOKUP(D10393,Запчасти!A:E,5,0)</f>
        <v>R6</v>
      </c>
      <c r="J10393">
        <f>VLOOKUP(I10393,Автомобили!A:D,4,0)</f>
        <v>2</v>
      </c>
    </row>
    <row r="10394" spans="1:10" hidden="1" x14ac:dyDescent="0.25">
      <c r="A10394">
        <v>10393</v>
      </c>
      <c r="B10394" s="6">
        <v>45369</v>
      </c>
      <c r="C10394" s="1" t="s">
        <v>3</v>
      </c>
      <c r="D10394">
        <v>21</v>
      </c>
      <c r="E10394">
        <v>512</v>
      </c>
      <c r="F10394" t="s">
        <v>288</v>
      </c>
      <c r="G10394" t="str">
        <f>VLOOKUP(D10394,Запчасти!A:E,2,0)</f>
        <v>Привод колеса</v>
      </c>
      <c r="H10394">
        <f>VLOOKUP(D10394,Запчасти!A:E,4,0)</f>
        <v>3721</v>
      </c>
      <c r="I10394" t="str">
        <f>VLOOKUP(D10394,Запчасти!A:E,5,0)</f>
        <v>R3</v>
      </c>
      <c r="J10394">
        <f>VLOOKUP(I10394,Автомобили!A:D,4,0)</f>
        <v>3.5</v>
      </c>
    </row>
    <row r="10395" spans="1:10" hidden="1" x14ac:dyDescent="0.25">
      <c r="A10395">
        <v>10394</v>
      </c>
      <c r="B10395" s="6">
        <v>45369</v>
      </c>
      <c r="C10395" s="1" t="s">
        <v>17</v>
      </c>
      <c r="D10395">
        <v>121</v>
      </c>
      <c r="E10395">
        <v>226</v>
      </c>
      <c r="F10395" t="s">
        <v>288</v>
      </c>
      <c r="G10395" t="str">
        <f>VLOOKUP(D10395,Запчасти!A:E,2,0)</f>
        <v>Рулевое управление</v>
      </c>
      <c r="H10395">
        <f>VLOOKUP(D10395,Запчасти!A:E,4,0)</f>
        <v>7868</v>
      </c>
      <c r="I10395" t="str">
        <f>VLOOKUP(D10395,Запчасти!A:E,5,0)</f>
        <v>R2</v>
      </c>
      <c r="J10395">
        <f>VLOOKUP(I10395,Автомобили!A:D,4,0)</f>
        <v>1.6</v>
      </c>
    </row>
    <row r="10396" spans="1:10" hidden="1" x14ac:dyDescent="0.25">
      <c r="A10396">
        <v>10395</v>
      </c>
      <c r="B10396" s="6">
        <v>45369</v>
      </c>
      <c r="C10396" s="1" t="s">
        <v>14</v>
      </c>
      <c r="D10396">
        <v>150</v>
      </c>
      <c r="E10396">
        <v>475</v>
      </c>
      <c r="F10396" t="s">
        <v>288</v>
      </c>
      <c r="G10396" t="str">
        <f>VLOOKUP(D10396,Запчасти!A:E,2,0)</f>
        <v>Двигатель</v>
      </c>
      <c r="H10396">
        <f>VLOOKUP(D10396,Запчасти!A:E,4,0)</f>
        <v>54018</v>
      </c>
      <c r="I10396" t="str">
        <f>VLOOKUP(D10396,Запчасти!A:E,5,0)</f>
        <v>R1</v>
      </c>
      <c r="J10396">
        <f>VLOOKUP(I10396,Автомобили!A:D,4,0)</f>
        <v>1.6</v>
      </c>
    </row>
    <row r="10397" spans="1:10" hidden="1" x14ac:dyDescent="0.25">
      <c r="A10397">
        <v>10396</v>
      </c>
      <c r="B10397" s="6">
        <v>45369</v>
      </c>
      <c r="C10397" s="1" t="s">
        <v>19</v>
      </c>
      <c r="D10397">
        <v>138</v>
      </c>
      <c r="E10397">
        <v>672</v>
      </c>
      <c r="F10397" t="s">
        <v>290</v>
      </c>
      <c r="G10397" t="str">
        <f>VLOOKUP(D10397,Запчасти!A:E,2,0)</f>
        <v>Электрика</v>
      </c>
      <c r="H10397">
        <f>VLOOKUP(D10397,Запчасти!A:E,4,0)</f>
        <v>1987</v>
      </c>
      <c r="I10397" t="str">
        <f>VLOOKUP(D10397,Запчасти!A:E,5,0)</f>
        <v>R6</v>
      </c>
      <c r="J10397">
        <f>VLOOKUP(I10397,Автомобили!A:D,4,0)</f>
        <v>2</v>
      </c>
    </row>
    <row r="10398" spans="1:10" hidden="1" x14ac:dyDescent="0.25">
      <c r="A10398">
        <v>10397</v>
      </c>
      <c r="B10398" s="6">
        <v>45369</v>
      </c>
      <c r="C10398" s="1" t="s">
        <v>9</v>
      </c>
      <c r="D10398">
        <v>76</v>
      </c>
      <c r="E10398">
        <v>979</v>
      </c>
      <c r="F10398" t="s">
        <v>288</v>
      </c>
      <c r="G10398" t="str">
        <f>VLOOKUP(D10398,Запчасти!A:E,2,0)</f>
        <v>Подготовка топливной смеси</v>
      </c>
      <c r="H10398">
        <f>VLOOKUP(D10398,Запчасти!A:E,4,0)</f>
        <v>92173</v>
      </c>
      <c r="I10398" t="str">
        <f>VLOOKUP(D10398,Запчасти!A:E,5,0)</f>
        <v>R2</v>
      </c>
      <c r="J10398">
        <f>VLOOKUP(I10398,Автомобили!A:D,4,0)</f>
        <v>1.6</v>
      </c>
    </row>
    <row r="10399" spans="1:10" hidden="1" x14ac:dyDescent="0.25">
      <c r="A10399">
        <v>10398</v>
      </c>
      <c r="B10399" s="6">
        <v>45369</v>
      </c>
      <c r="C10399" s="1" t="s">
        <v>20</v>
      </c>
      <c r="D10399">
        <v>88</v>
      </c>
      <c r="E10399">
        <v>748</v>
      </c>
      <c r="F10399" t="s">
        <v>290</v>
      </c>
      <c r="G10399" t="str">
        <f>VLOOKUP(D10399,Запчасти!A:E,2,0)</f>
        <v>Рулевое управление</v>
      </c>
      <c r="H10399">
        <f>VLOOKUP(D10399,Запчасти!A:E,4,0)</f>
        <v>86369</v>
      </c>
      <c r="I10399" t="str">
        <f>VLOOKUP(D10399,Запчасти!A:E,5,0)</f>
        <v>R3</v>
      </c>
      <c r="J10399">
        <f>VLOOKUP(I10399,Автомобили!A:D,4,0)</f>
        <v>3.5</v>
      </c>
    </row>
    <row r="10400" spans="1:10" hidden="1" x14ac:dyDescent="0.25">
      <c r="A10400">
        <v>10399</v>
      </c>
      <c r="B10400" s="6">
        <v>45369</v>
      </c>
      <c r="C10400" s="1" t="s">
        <v>11</v>
      </c>
      <c r="D10400">
        <v>77</v>
      </c>
      <c r="E10400">
        <v>980</v>
      </c>
      <c r="F10400" t="s">
        <v>288</v>
      </c>
      <c r="G10400" t="str">
        <f>VLOOKUP(D10400,Запчасти!A:E,2,0)</f>
        <v>Тормозная система</v>
      </c>
      <c r="H10400">
        <f>VLOOKUP(D10400,Запчасти!A:E,4,0)</f>
        <v>75927</v>
      </c>
      <c r="I10400" t="str">
        <f>VLOOKUP(D10400,Запчасти!A:E,5,0)</f>
        <v>R2</v>
      </c>
      <c r="J10400">
        <f>VLOOKUP(I10400,Автомобили!A:D,4,0)</f>
        <v>1.6</v>
      </c>
    </row>
    <row r="10401" spans="1:10" hidden="1" x14ac:dyDescent="0.25">
      <c r="A10401">
        <v>10400</v>
      </c>
      <c r="B10401" s="6">
        <v>45369</v>
      </c>
      <c r="C10401" s="1" t="s">
        <v>9</v>
      </c>
      <c r="D10401">
        <v>95</v>
      </c>
      <c r="E10401">
        <v>73</v>
      </c>
      <c r="F10401" t="s">
        <v>288</v>
      </c>
      <c r="G10401" t="str">
        <f>VLOOKUP(D10401,Запчасти!A:E,2,0)</f>
        <v>Кузов</v>
      </c>
      <c r="H10401">
        <f>VLOOKUP(D10401,Запчасти!A:E,4,0)</f>
        <v>67875</v>
      </c>
      <c r="I10401" t="str">
        <f>VLOOKUP(D10401,Запчасти!A:E,5,0)</f>
        <v>R1</v>
      </c>
      <c r="J10401">
        <f>VLOOKUP(I10401,Автомобили!A:D,4,0)</f>
        <v>1.6</v>
      </c>
    </row>
    <row r="10402" spans="1:10" hidden="1" x14ac:dyDescent="0.25">
      <c r="A10402">
        <v>10401</v>
      </c>
      <c r="B10402" s="6">
        <v>45369</v>
      </c>
      <c r="C10402" s="1" t="s">
        <v>5</v>
      </c>
      <c r="D10402">
        <v>134</v>
      </c>
      <c r="E10402">
        <v>959</v>
      </c>
      <c r="F10402" t="s">
        <v>288</v>
      </c>
      <c r="G10402" t="str">
        <f>VLOOKUP(D10402,Запчасти!A:E,2,0)</f>
        <v>Двигатель</v>
      </c>
      <c r="H10402">
        <f>VLOOKUP(D10402,Запчасти!A:E,4,0)</f>
        <v>78139</v>
      </c>
      <c r="I10402" t="str">
        <f>VLOOKUP(D10402,Запчасти!A:E,5,0)</f>
        <v>R1</v>
      </c>
      <c r="J10402">
        <f>VLOOKUP(I10402,Автомобили!A:D,4,0)</f>
        <v>1.6</v>
      </c>
    </row>
    <row r="10403" spans="1:10" hidden="1" x14ac:dyDescent="0.25">
      <c r="A10403">
        <v>10402</v>
      </c>
      <c r="B10403" s="6">
        <v>45369</v>
      </c>
      <c r="C10403" s="1" t="s">
        <v>13</v>
      </c>
      <c r="D10403">
        <v>166</v>
      </c>
      <c r="E10403">
        <v>484</v>
      </c>
      <c r="F10403" t="s">
        <v>290</v>
      </c>
      <c r="G10403" t="str">
        <f>VLOOKUP(D10403,Запчасти!A:E,2,0)</f>
        <v>Система очистки окон</v>
      </c>
      <c r="H10403">
        <f>VLOOKUP(D10403,Запчасти!A:E,4,0)</f>
        <v>1187</v>
      </c>
      <c r="I10403" t="str">
        <f>VLOOKUP(D10403,Запчасти!A:E,5,0)</f>
        <v>R5</v>
      </c>
      <c r="J10403">
        <f>VLOOKUP(I10403,Автомобили!A:D,4,0)</f>
        <v>1.4</v>
      </c>
    </row>
    <row r="10404" spans="1:10" hidden="1" x14ac:dyDescent="0.25">
      <c r="A10404">
        <v>10403</v>
      </c>
      <c r="B10404" s="6">
        <v>45369</v>
      </c>
      <c r="C10404" s="1" t="s">
        <v>3</v>
      </c>
      <c r="D10404">
        <v>142</v>
      </c>
      <c r="E10404">
        <v>315</v>
      </c>
      <c r="F10404" t="s">
        <v>290</v>
      </c>
      <c r="G10404" t="str">
        <f>VLOOKUP(D10404,Запчасти!A:E,2,0)</f>
        <v>Трансмиссия</v>
      </c>
      <c r="H10404">
        <f>VLOOKUP(D10404,Запчасти!A:E,4,0)</f>
        <v>88054</v>
      </c>
      <c r="I10404" t="str">
        <f>VLOOKUP(D10404,Запчасти!A:E,5,0)</f>
        <v>R1</v>
      </c>
      <c r="J10404">
        <f>VLOOKUP(I10404,Автомобили!A:D,4,0)</f>
        <v>1.6</v>
      </c>
    </row>
    <row r="10405" spans="1:10" hidden="1" x14ac:dyDescent="0.25">
      <c r="A10405">
        <v>10404</v>
      </c>
      <c r="B10405" s="6">
        <v>45370</v>
      </c>
      <c r="C10405" s="1" t="s">
        <v>19</v>
      </c>
      <c r="D10405">
        <v>20</v>
      </c>
      <c r="E10405">
        <v>642</v>
      </c>
      <c r="F10405" t="s">
        <v>290</v>
      </c>
      <c r="G10405" t="str">
        <f>VLOOKUP(D10405,Запчасти!A:E,2,0)</f>
        <v>Подготовка топливной смеси</v>
      </c>
      <c r="H10405">
        <f>VLOOKUP(D10405,Запчасти!A:E,4,0)</f>
        <v>23399</v>
      </c>
      <c r="I10405" t="str">
        <f>VLOOKUP(D10405,Запчасти!A:E,5,0)</f>
        <v>R2</v>
      </c>
      <c r="J10405">
        <f>VLOOKUP(I10405,Автомобили!A:D,4,0)</f>
        <v>1.6</v>
      </c>
    </row>
    <row r="10406" spans="1:10" hidden="1" x14ac:dyDescent="0.25">
      <c r="A10406">
        <v>10405</v>
      </c>
      <c r="B10406" s="6">
        <v>45370</v>
      </c>
      <c r="C10406" s="1" t="s">
        <v>18</v>
      </c>
      <c r="D10406">
        <v>58</v>
      </c>
      <c r="E10406">
        <v>154</v>
      </c>
      <c r="F10406" t="s">
        <v>288</v>
      </c>
      <c r="G10406" t="str">
        <f>VLOOKUP(D10406,Запчасти!A:E,2,0)</f>
        <v>Кпп</v>
      </c>
      <c r="H10406">
        <f>VLOOKUP(D10406,Запчасти!A:E,4,0)</f>
        <v>38336</v>
      </c>
      <c r="I10406" t="str">
        <f>VLOOKUP(D10406,Запчасти!A:E,5,0)</f>
        <v>R2</v>
      </c>
      <c r="J10406">
        <f>VLOOKUP(I10406,Автомобили!A:D,4,0)</f>
        <v>1.6</v>
      </c>
    </row>
    <row r="10407" spans="1:10" hidden="1" x14ac:dyDescent="0.25">
      <c r="A10407">
        <v>10406</v>
      </c>
      <c r="B10407" s="6">
        <v>45370</v>
      </c>
      <c r="C10407" s="1" t="s">
        <v>13</v>
      </c>
      <c r="D10407">
        <v>68</v>
      </c>
      <c r="E10407">
        <v>57</v>
      </c>
      <c r="F10407" t="s">
        <v>288</v>
      </c>
      <c r="G10407" t="str">
        <f>VLOOKUP(D10407,Запчасти!A:E,2,0)</f>
        <v>Двигатель</v>
      </c>
      <c r="H10407">
        <f>VLOOKUP(D10407,Запчасти!A:E,4,0)</f>
        <v>10281</v>
      </c>
      <c r="I10407" t="str">
        <f>VLOOKUP(D10407,Запчасти!A:E,5,0)</f>
        <v>R4</v>
      </c>
      <c r="J10407">
        <f>VLOOKUP(I10407,Автомобили!A:D,4,0)</f>
        <v>1.6</v>
      </c>
    </row>
    <row r="10408" spans="1:10" hidden="1" x14ac:dyDescent="0.25">
      <c r="A10408">
        <v>10407</v>
      </c>
      <c r="B10408" s="6">
        <v>45370</v>
      </c>
      <c r="C10408" s="1" t="s">
        <v>18</v>
      </c>
      <c r="D10408">
        <v>11</v>
      </c>
      <c r="E10408">
        <v>659</v>
      </c>
      <c r="F10408" t="s">
        <v>288</v>
      </c>
      <c r="G10408" t="str">
        <f>VLOOKUP(D10408,Запчасти!A:E,2,0)</f>
        <v>Двигатель</v>
      </c>
      <c r="H10408">
        <f>VLOOKUP(D10408,Запчасти!A:E,4,0)</f>
        <v>75637</v>
      </c>
      <c r="I10408" t="str">
        <f>VLOOKUP(D10408,Запчасти!A:E,5,0)</f>
        <v>R4</v>
      </c>
      <c r="J10408">
        <f>VLOOKUP(I10408,Автомобили!A:D,4,0)</f>
        <v>1.6</v>
      </c>
    </row>
    <row r="10409" spans="1:10" hidden="1" x14ac:dyDescent="0.25">
      <c r="A10409">
        <v>10408</v>
      </c>
      <c r="B10409" s="6">
        <v>45370</v>
      </c>
      <c r="C10409" s="1" t="s">
        <v>17</v>
      </c>
      <c r="D10409">
        <v>138</v>
      </c>
      <c r="E10409">
        <v>581</v>
      </c>
      <c r="F10409" t="s">
        <v>290</v>
      </c>
      <c r="G10409" t="str">
        <f>VLOOKUP(D10409,Запчасти!A:E,2,0)</f>
        <v>Электрика</v>
      </c>
      <c r="H10409">
        <f>VLOOKUP(D10409,Запчасти!A:E,4,0)</f>
        <v>1987</v>
      </c>
      <c r="I10409" t="str">
        <f>VLOOKUP(D10409,Запчасти!A:E,5,0)</f>
        <v>R6</v>
      </c>
      <c r="J10409">
        <f>VLOOKUP(I10409,Автомобили!A:D,4,0)</f>
        <v>2</v>
      </c>
    </row>
    <row r="10410" spans="1:10" hidden="1" x14ac:dyDescent="0.25">
      <c r="A10410">
        <v>10409</v>
      </c>
      <c r="B10410" s="6">
        <v>45370</v>
      </c>
      <c r="C10410" s="1" t="s">
        <v>3</v>
      </c>
      <c r="D10410">
        <v>57</v>
      </c>
      <c r="E10410">
        <v>707</v>
      </c>
      <c r="F10410" t="s">
        <v>290</v>
      </c>
      <c r="G10410" t="str">
        <f>VLOOKUP(D10410,Запчасти!A:E,2,0)</f>
        <v>Двигатель</v>
      </c>
      <c r="H10410">
        <f>VLOOKUP(D10410,Запчасти!A:E,4,0)</f>
        <v>85115</v>
      </c>
      <c r="I10410" t="str">
        <f>VLOOKUP(D10410,Запчасти!A:E,5,0)</f>
        <v>R3</v>
      </c>
      <c r="J10410">
        <f>VLOOKUP(I10410,Автомобили!A:D,4,0)</f>
        <v>3.5</v>
      </c>
    </row>
    <row r="10411" spans="1:10" hidden="1" x14ac:dyDescent="0.25">
      <c r="A10411">
        <v>10410</v>
      </c>
      <c r="B10411" s="6">
        <v>45370</v>
      </c>
      <c r="C10411" s="1" t="s">
        <v>14</v>
      </c>
      <c r="D10411">
        <v>188</v>
      </c>
      <c r="E10411">
        <v>452</v>
      </c>
      <c r="F10411" t="s">
        <v>288</v>
      </c>
      <c r="G10411" t="str">
        <f>VLOOKUP(D10411,Запчасти!A:E,2,0)</f>
        <v>Тормозная система</v>
      </c>
      <c r="H10411">
        <f>VLOOKUP(D10411,Запчасти!A:E,4,0)</f>
        <v>1908</v>
      </c>
      <c r="I10411" t="str">
        <f>VLOOKUP(D10411,Запчасти!A:E,5,0)</f>
        <v>R6</v>
      </c>
      <c r="J10411">
        <f>VLOOKUP(I10411,Автомобили!A:D,4,0)</f>
        <v>2</v>
      </c>
    </row>
    <row r="10412" spans="1:10" hidden="1" x14ac:dyDescent="0.25">
      <c r="A10412">
        <v>10411</v>
      </c>
      <c r="B10412" s="6">
        <v>45370</v>
      </c>
      <c r="C10412" s="1" t="s">
        <v>6</v>
      </c>
      <c r="D10412">
        <v>42</v>
      </c>
      <c r="E10412">
        <v>353</v>
      </c>
      <c r="F10412" t="s">
        <v>288</v>
      </c>
      <c r="G10412" t="str">
        <f>VLOOKUP(D10412,Запчасти!A:E,2,0)</f>
        <v>Подготовка топливной смеси</v>
      </c>
      <c r="H10412">
        <f>VLOOKUP(D10412,Запчасти!A:E,4,0)</f>
        <v>66148</v>
      </c>
      <c r="I10412" t="str">
        <f>VLOOKUP(D10412,Запчасти!A:E,5,0)</f>
        <v>R6</v>
      </c>
      <c r="J10412">
        <f>VLOOKUP(I10412,Автомобили!A:D,4,0)</f>
        <v>2</v>
      </c>
    </row>
    <row r="10413" spans="1:10" hidden="1" x14ac:dyDescent="0.25">
      <c r="A10413">
        <v>10412</v>
      </c>
      <c r="B10413" s="6">
        <v>45370</v>
      </c>
      <c r="C10413" s="1" t="s">
        <v>3</v>
      </c>
      <c r="D10413">
        <v>134</v>
      </c>
      <c r="E10413">
        <v>302</v>
      </c>
      <c r="F10413" t="s">
        <v>288</v>
      </c>
      <c r="G10413" t="str">
        <f>VLOOKUP(D10413,Запчасти!A:E,2,0)</f>
        <v>Двигатель</v>
      </c>
      <c r="H10413">
        <f>VLOOKUP(D10413,Запчасти!A:E,4,0)</f>
        <v>78139</v>
      </c>
      <c r="I10413" t="str">
        <f>VLOOKUP(D10413,Запчасти!A:E,5,0)</f>
        <v>R1</v>
      </c>
      <c r="J10413">
        <f>VLOOKUP(I10413,Автомобили!A:D,4,0)</f>
        <v>1.6</v>
      </c>
    </row>
    <row r="10414" spans="1:10" hidden="1" x14ac:dyDescent="0.25">
      <c r="A10414">
        <v>10413</v>
      </c>
      <c r="B10414" s="6">
        <v>45370</v>
      </c>
      <c r="C10414" s="1" t="s">
        <v>8</v>
      </c>
      <c r="D10414">
        <v>173</v>
      </c>
      <c r="E10414">
        <v>655</v>
      </c>
      <c r="F10414" t="s">
        <v>290</v>
      </c>
      <c r="G10414" t="str">
        <f>VLOOKUP(D10414,Запчасти!A:E,2,0)</f>
        <v>Двигатель</v>
      </c>
      <c r="H10414">
        <f>VLOOKUP(D10414,Запчасти!A:E,4,0)</f>
        <v>59834</v>
      </c>
      <c r="I10414" t="str">
        <f>VLOOKUP(D10414,Запчасти!A:E,5,0)</f>
        <v>R1</v>
      </c>
      <c r="J10414">
        <f>VLOOKUP(I10414,Автомобили!A:D,4,0)</f>
        <v>1.6</v>
      </c>
    </row>
    <row r="10415" spans="1:10" hidden="1" x14ac:dyDescent="0.25">
      <c r="A10415">
        <v>10414</v>
      </c>
      <c r="B10415" s="6">
        <v>45371</v>
      </c>
      <c r="C10415" s="1" t="s">
        <v>8</v>
      </c>
      <c r="D10415">
        <v>58</v>
      </c>
      <c r="E10415">
        <v>907</v>
      </c>
      <c r="F10415" t="s">
        <v>290</v>
      </c>
      <c r="G10415" t="str">
        <f>VLOOKUP(D10415,Запчасти!A:E,2,0)</f>
        <v>Кпп</v>
      </c>
      <c r="H10415">
        <f>VLOOKUP(D10415,Запчасти!A:E,4,0)</f>
        <v>38336</v>
      </c>
      <c r="I10415" t="str">
        <f>VLOOKUP(D10415,Запчасти!A:E,5,0)</f>
        <v>R2</v>
      </c>
      <c r="J10415">
        <f>VLOOKUP(I10415,Автомобили!A:D,4,0)</f>
        <v>1.6</v>
      </c>
    </row>
    <row r="10416" spans="1:10" hidden="1" x14ac:dyDescent="0.25">
      <c r="A10416">
        <v>10415</v>
      </c>
      <c r="B10416" s="6">
        <v>45371</v>
      </c>
      <c r="C10416" s="1" t="s">
        <v>21</v>
      </c>
      <c r="D10416">
        <v>98</v>
      </c>
      <c r="E10416">
        <v>886</v>
      </c>
      <c r="F10416" t="s">
        <v>288</v>
      </c>
      <c r="G10416" t="str">
        <f>VLOOKUP(D10416,Запчасти!A:E,2,0)</f>
        <v>Кондиционер</v>
      </c>
      <c r="H10416">
        <f>VLOOKUP(D10416,Запчасти!A:E,4,0)</f>
        <v>88480</v>
      </c>
      <c r="I10416" t="str">
        <f>VLOOKUP(D10416,Запчасти!A:E,5,0)</f>
        <v>R6</v>
      </c>
      <c r="J10416">
        <f>VLOOKUP(I10416,Автомобили!A:D,4,0)</f>
        <v>2</v>
      </c>
    </row>
    <row r="10417" spans="1:10" hidden="1" x14ac:dyDescent="0.25">
      <c r="A10417">
        <v>10416</v>
      </c>
      <c r="B10417" s="6">
        <v>45371</v>
      </c>
      <c r="C10417" s="1" t="s">
        <v>11</v>
      </c>
      <c r="D10417">
        <v>72</v>
      </c>
      <c r="E10417">
        <v>607</v>
      </c>
      <c r="F10417" t="s">
        <v>288</v>
      </c>
      <c r="G10417" t="str">
        <f>VLOOKUP(D10417,Запчасти!A:E,2,0)</f>
        <v>Электрика</v>
      </c>
      <c r="H10417">
        <f>VLOOKUP(D10417,Запчасти!A:E,4,0)</f>
        <v>52899</v>
      </c>
      <c r="I10417" t="str">
        <f>VLOOKUP(D10417,Запчасти!A:E,5,0)</f>
        <v>R6</v>
      </c>
      <c r="J10417">
        <f>VLOOKUP(I10417,Автомобили!A:D,4,0)</f>
        <v>2</v>
      </c>
    </row>
    <row r="10418" spans="1:10" hidden="1" x14ac:dyDescent="0.25">
      <c r="A10418">
        <v>10417</v>
      </c>
      <c r="B10418" s="6">
        <v>45371</v>
      </c>
      <c r="C10418" s="1" t="s">
        <v>11</v>
      </c>
      <c r="D10418">
        <v>59</v>
      </c>
      <c r="E10418">
        <v>462</v>
      </c>
      <c r="F10418" t="s">
        <v>288</v>
      </c>
      <c r="G10418" t="str">
        <f>VLOOKUP(D10418,Запчасти!A:E,2,0)</f>
        <v>Двигатель</v>
      </c>
      <c r="H10418">
        <f>VLOOKUP(D10418,Запчасти!A:E,4,0)</f>
        <v>13695</v>
      </c>
      <c r="I10418" t="str">
        <f>VLOOKUP(D10418,Запчасти!A:E,5,0)</f>
        <v>R5</v>
      </c>
      <c r="J10418">
        <f>VLOOKUP(I10418,Автомобили!A:D,4,0)</f>
        <v>1.4</v>
      </c>
    </row>
    <row r="10419" spans="1:10" hidden="1" x14ac:dyDescent="0.25">
      <c r="A10419">
        <v>10418</v>
      </c>
      <c r="B10419" s="6">
        <v>45371</v>
      </c>
      <c r="C10419" s="1" t="s">
        <v>6</v>
      </c>
      <c r="D10419">
        <v>98</v>
      </c>
      <c r="E10419">
        <v>702</v>
      </c>
      <c r="F10419" t="s">
        <v>290</v>
      </c>
      <c r="G10419" t="str">
        <f>VLOOKUP(D10419,Запчасти!A:E,2,0)</f>
        <v>Кондиционер</v>
      </c>
      <c r="H10419">
        <f>VLOOKUP(D10419,Запчасти!A:E,4,0)</f>
        <v>88480</v>
      </c>
      <c r="I10419" t="str">
        <f>VLOOKUP(D10419,Запчасти!A:E,5,0)</f>
        <v>R6</v>
      </c>
      <c r="J10419">
        <f>VLOOKUP(I10419,Автомобили!A:D,4,0)</f>
        <v>2</v>
      </c>
    </row>
    <row r="10420" spans="1:10" hidden="1" x14ac:dyDescent="0.25">
      <c r="A10420">
        <v>10419</v>
      </c>
      <c r="B10420" s="6">
        <v>45371</v>
      </c>
      <c r="C10420" s="1" t="s">
        <v>3</v>
      </c>
      <c r="D10420">
        <v>101</v>
      </c>
      <c r="E10420">
        <v>424</v>
      </c>
      <c r="F10420" t="s">
        <v>288</v>
      </c>
      <c r="G10420" t="str">
        <f>VLOOKUP(D10420,Запчасти!A:E,2,0)</f>
        <v>Электрика</v>
      </c>
      <c r="H10420">
        <f>VLOOKUP(D10420,Запчасти!A:E,4,0)</f>
        <v>97245</v>
      </c>
      <c r="I10420" t="str">
        <f>VLOOKUP(D10420,Запчасти!A:E,5,0)</f>
        <v>R1</v>
      </c>
      <c r="J10420">
        <f>VLOOKUP(I10420,Автомобили!A:D,4,0)</f>
        <v>1.6</v>
      </c>
    </row>
    <row r="10421" spans="1:10" hidden="1" x14ac:dyDescent="0.25">
      <c r="A10421">
        <v>10420</v>
      </c>
      <c r="B10421" s="6">
        <v>45371</v>
      </c>
      <c r="C10421" s="1" t="s">
        <v>20</v>
      </c>
      <c r="D10421">
        <v>9</v>
      </c>
      <c r="E10421">
        <v>550</v>
      </c>
      <c r="F10421" t="s">
        <v>288</v>
      </c>
      <c r="G10421" t="str">
        <f>VLOOKUP(D10421,Запчасти!A:E,2,0)</f>
        <v>Система очистки фар</v>
      </c>
      <c r="H10421">
        <f>VLOOKUP(D10421,Запчасти!A:E,4,0)</f>
        <v>12085</v>
      </c>
      <c r="I10421" t="str">
        <f>VLOOKUP(D10421,Запчасти!A:E,5,0)</f>
        <v>R3</v>
      </c>
      <c r="J10421">
        <f>VLOOKUP(I10421,Автомобили!A:D,4,0)</f>
        <v>3.5</v>
      </c>
    </row>
    <row r="10422" spans="1:10" hidden="1" x14ac:dyDescent="0.25">
      <c r="A10422">
        <v>10421</v>
      </c>
      <c r="B10422" s="6">
        <v>45371</v>
      </c>
      <c r="C10422" s="1" t="s">
        <v>4</v>
      </c>
      <c r="D10422">
        <v>15</v>
      </c>
      <c r="E10422">
        <v>22</v>
      </c>
      <c r="F10422" t="s">
        <v>288</v>
      </c>
      <c r="G10422" t="str">
        <f>VLOOKUP(D10422,Запчасти!A:E,2,0)</f>
        <v>Система выпуска</v>
      </c>
      <c r="H10422">
        <f>VLOOKUP(D10422,Запчасти!A:E,4,0)</f>
        <v>88097</v>
      </c>
      <c r="I10422" t="str">
        <f>VLOOKUP(D10422,Запчасти!A:E,5,0)</f>
        <v>R5</v>
      </c>
      <c r="J10422">
        <f>VLOOKUP(I10422,Автомобили!A:D,4,0)</f>
        <v>1.4</v>
      </c>
    </row>
    <row r="10423" spans="1:10" hidden="1" x14ac:dyDescent="0.25">
      <c r="A10423">
        <v>10422</v>
      </c>
      <c r="B10423" s="6">
        <v>45371</v>
      </c>
      <c r="C10423" s="1" t="s">
        <v>9</v>
      </c>
      <c r="D10423">
        <v>93</v>
      </c>
      <c r="E10423">
        <v>757</v>
      </c>
      <c r="F10423" t="s">
        <v>288</v>
      </c>
      <c r="G10423" t="str">
        <f>VLOOKUP(D10423,Запчасти!A:E,2,0)</f>
        <v>Двигатель</v>
      </c>
      <c r="H10423">
        <f>VLOOKUP(D10423,Запчасти!A:E,4,0)</f>
        <v>79206</v>
      </c>
      <c r="I10423" t="str">
        <f>VLOOKUP(D10423,Запчасти!A:E,5,0)</f>
        <v>R6</v>
      </c>
      <c r="J10423">
        <f>VLOOKUP(I10423,Автомобили!A:D,4,0)</f>
        <v>2</v>
      </c>
    </row>
    <row r="10424" spans="1:10" hidden="1" x14ac:dyDescent="0.25">
      <c r="A10424">
        <v>10423</v>
      </c>
      <c r="B10424" s="6">
        <v>45371</v>
      </c>
      <c r="C10424" s="1" t="s">
        <v>12</v>
      </c>
      <c r="D10424">
        <v>38</v>
      </c>
      <c r="E10424">
        <v>235</v>
      </c>
      <c r="F10424" t="s">
        <v>290</v>
      </c>
      <c r="G10424" t="str">
        <f>VLOOKUP(D10424,Запчасти!A:E,2,0)</f>
        <v>Подготовка топливной смеси</v>
      </c>
      <c r="H10424">
        <f>VLOOKUP(D10424,Запчасти!A:E,4,0)</f>
        <v>15808</v>
      </c>
      <c r="I10424" t="str">
        <f>VLOOKUP(D10424,Запчасти!A:E,5,0)</f>
        <v>R5</v>
      </c>
      <c r="J10424">
        <f>VLOOKUP(I10424,Автомобили!A:D,4,0)</f>
        <v>1.4</v>
      </c>
    </row>
    <row r="10425" spans="1:10" hidden="1" x14ac:dyDescent="0.25">
      <c r="A10425">
        <v>10424</v>
      </c>
      <c r="B10425" s="6">
        <v>45371</v>
      </c>
      <c r="C10425" s="1" t="s">
        <v>9</v>
      </c>
      <c r="D10425">
        <v>193</v>
      </c>
      <c r="E10425">
        <v>560</v>
      </c>
      <c r="F10425" t="s">
        <v>290</v>
      </c>
      <c r="G10425" t="str">
        <f>VLOOKUP(D10425,Запчасти!A:E,2,0)</f>
        <v>Трансмиссия</v>
      </c>
      <c r="H10425">
        <f>VLOOKUP(D10425,Запчасти!A:E,4,0)</f>
        <v>63878</v>
      </c>
      <c r="I10425" t="str">
        <f>VLOOKUP(D10425,Запчасти!A:E,5,0)</f>
        <v>R6</v>
      </c>
      <c r="J10425">
        <f>VLOOKUP(I10425,Автомобили!A:D,4,0)</f>
        <v>2</v>
      </c>
    </row>
    <row r="10426" spans="1:10" hidden="1" x14ac:dyDescent="0.25">
      <c r="A10426">
        <v>10425</v>
      </c>
      <c r="B10426" s="6">
        <v>45371</v>
      </c>
      <c r="C10426" s="1" t="s">
        <v>11</v>
      </c>
      <c r="D10426">
        <v>183</v>
      </c>
      <c r="E10426">
        <v>961</v>
      </c>
      <c r="F10426" t="s">
        <v>290</v>
      </c>
      <c r="G10426" t="str">
        <f>VLOOKUP(D10426,Запчасти!A:E,2,0)</f>
        <v>Отопление / вентиляция</v>
      </c>
      <c r="H10426">
        <f>VLOOKUP(D10426,Запчасти!A:E,4,0)</f>
        <v>3847</v>
      </c>
      <c r="I10426" t="str">
        <f>VLOOKUP(D10426,Запчасти!A:E,5,0)</f>
        <v>R4</v>
      </c>
      <c r="J10426">
        <f>VLOOKUP(I10426,Автомобили!A:D,4,0)</f>
        <v>1.6</v>
      </c>
    </row>
    <row r="10427" spans="1:10" hidden="1" x14ac:dyDescent="0.25">
      <c r="A10427">
        <v>10426</v>
      </c>
      <c r="B10427" s="6">
        <v>45371</v>
      </c>
      <c r="C10427" s="1" t="s">
        <v>19</v>
      </c>
      <c r="D10427">
        <v>175</v>
      </c>
      <c r="E10427">
        <v>558</v>
      </c>
      <c r="F10427" t="s">
        <v>288</v>
      </c>
      <c r="G10427" t="str">
        <f>VLOOKUP(D10427,Запчасти!A:E,2,0)</f>
        <v>Электрика</v>
      </c>
      <c r="H10427">
        <f>VLOOKUP(D10427,Запчасти!A:E,4,0)</f>
        <v>71884</v>
      </c>
      <c r="I10427" t="str">
        <f>VLOOKUP(D10427,Запчасти!A:E,5,0)</f>
        <v>R4</v>
      </c>
      <c r="J10427">
        <f>VLOOKUP(I10427,Автомобили!A:D,4,0)</f>
        <v>1.6</v>
      </c>
    </row>
    <row r="10428" spans="1:10" hidden="1" x14ac:dyDescent="0.25">
      <c r="A10428">
        <v>10427</v>
      </c>
      <c r="B10428" s="6">
        <v>45371</v>
      </c>
      <c r="C10428" s="1" t="s">
        <v>9</v>
      </c>
      <c r="D10428">
        <v>140</v>
      </c>
      <c r="E10428">
        <v>569</v>
      </c>
      <c r="F10428" t="s">
        <v>288</v>
      </c>
      <c r="G10428" t="str">
        <f>VLOOKUP(D10428,Запчасти!A:E,2,0)</f>
        <v>Подвеска и амортизация</v>
      </c>
      <c r="H10428">
        <f>VLOOKUP(D10428,Запчасти!A:E,4,0)</f>
        <v>63073</v>
      </c>
      <c r="I10428" t="str">
        <f>VLOOKUP(D10428,Запчасти!A:E,5,0)</f>
        <v>R3</v>
      </c>
      <c r="J10428">
        <f>VLOOKUP(I10428,Автомобили!A:D,4,0)</f>
        <v>3.5</v>
      </c>
    </row>
    <row r="10429" spans="1:10" hidden="1" x14ac:dyDescent="0.25">
      <c r="A10429">
        <v>10428</v>
      </c>
      <c r="B10429" s="6">
        <v>45371</v>
      </c>
      <c r="C10429" s="1" t="s">
        <v>5</v>
      </c>
      <c r="D10429">
        <v>77</v>
      </c>
      <c r="E10429">
        <v>985</v>
      </c>
      <c r="F10429" t="s">
        <v>290</v>
      </c>
      <c r="G10429" t="str">
        <f>VLOOKUP(D10429,Запчасти!A:E,2,0)</f>
        <v>Тормозная система</v>
      </c>
      <c r="H10429">
        <f>VLOOKUP(D10429,Запчасти!A:E,4,0)</f>
        <v>75927</v>
      </c>
      <c r="I10429" t="str">
        <f>VLOOKUP(D10429,Запчасти!A:E,5,0)</f>
        <v>R2</v>
      </c>
      <c r="J10429">
        <f>VLOOKUP(I10429,Автомобили!A:D,4,0)</f>
        <v>1.6</v>
      </c>
    </row>
    <row r="10430" spans="1:10" hidden="1" x14ac:dyDescent="0.25">
      <c r="A10430">
        <v>10429</v>
      </c>
      <c r="B10430" s="6">
        <v>45371</v>
      </c>
      <c r="C10430" s="1" t="s">
        <v>3</v>
      </c>
      <c r="D10430">
        <v>122</v>
      </c>
      <c r="E10430">
        <v>788</v>
      </c>
      <c r="F10430" t="s">
        <v>288</v>
      </c>
      <c r="G10430" t="str">
        <f>VLOOKUP(D10430,Запчасти!A:E,2,0)</f>
        <v>Привод колеса</v>
      </c>
      <c r="H10430">
        <f>VLOOKUP(D10430,Запчасти!A:E,4,0)</f>
        <v>30859</v>
      </c>
      <c r="I10430" t="str">
        <f>VLOOKUP(D10430,Запчасти!A:E,5,0)</f>
        <v>R3</v>
      </c>
      <c r="J10430">
        <f>VLOOKUP(I10430,Автомобили!A:D,4,0)</f>
        <v>3.5</v>
      </c>
    </row>
    <row r="10431" spans="1:10" hidden="1" x14ac:dyDescent="0.25">
      <c r="A10431">
        <v>10430</v>
      </c>
      <c r="B10431" s="6">
        <v>45371</v>
      </c>
      <c r="C10431" s="1" t="s">
        <v>18</v>
      </c>
      <c r="D10431">
        <v>167</v>
      </c>
      <c r="E10431">
        <v>403</v>
      </c>
      <c r="F10431" t="s">
        <v>288</v>
      </c>
      <c r="G10431" t="str">
        <f>VLOOKUP(D10431,Запчасти!A:E,2,0)</f>
        <v>Электрика</v>
      </c>
      <c r="H10431">
        <f>VLOOKUP(D10431,Запчасти!A:E,4,0)</f>
        <v>48239</v>
      </c>
      <c r="I10431" t="str">
        <f>VLOOKUP(D10431,Запчасти!A:E,5,0)</f>
        <v>R1</v>
      </c>
      <c r="J10431">
        <f>VLOOKUP(I10431,Автомобили!A:D,4,0)</f>
        <v>1.6</v>
      </c>
    </row>
    <row r="10432" spans="1:10" hidden="1" x14ac:dyDescent="0.25">
      <c r="A10432">
        <v>10431</v>
      </c>
      <c r="B10432" s="6">
        <v>45371</v>
      </c>
      <c r="C10432" s="1" t="s">
        <v>16</v>
      </c>
      <c r="D10432">
        <v>78</v>
      </c>
      <c r="E10432">
        <v>714</v>
      </c>
      <c r="F10432" t="s">
        <v>290</v>
      </c>
      <c r="G10432" t="str">
        <f>VLOOKUP(D10432,Запчасти!A:E,2,0)</f>
        <v>Двигатель</v>
      </c>
      <c r="H10432">
        <f>VLOOKUP(D10432,Запчасти!A:E,4,0)</f>
        <v>55047</v>
      </c>
      <c r="I10432" t="str">
        <f>VLOOKUP(D10432,Запчасти!A:E,5,0)</f>
        <v>R2</v>
      </c>
      <c r="J10432">
        <f>VLOOKUP(I10432,Автомобили!A:D,4,0)</f>
        <v>1.6</v>
      </c>
    </row>
    <row r="10433" spans="1:10" hidden="1" x14ac:dyDescent="0.25">
      <c r="A10433">
        <v>10432</v>
      </c>
      <c r="B10433" s="6">
        <v>45371</v>
      </c>
      <c r="C10433" s="1" t="s">
        <v>13</v>
      </c>
      <c r="D10433">
        <v>185</v>
      </c>
      <c r="E10433">
        <v>626</v>
      </c>
      <c r="F10433" t="s">
        <v>288</v>
      </c>
      <c r="G10433" t="str">
        <f>VLOOKUP(D10433,Запчасти!A:E,2,0)</f>
        <v>Подвеска и амортизация</v>
      </c>
      <c r="H10433">
        <f>VLOOKUP(D10433,Запчасти!A:E,4,0)</f>
        <v>38571</v>
      </c>
      <c r="I10433" t="str">
        <f>VLOOKUP(D10433,Запчасти!A:E,5,0)</f>
        <v>R3</v>
      </c>
      <c r="J10433">
        <f>VLOOKUP(I10433,Автомобили!A:D,4,0)</f>
        <v>3.5</v>
      </c>
    </row>
    <row r="10434" spans="1:10" hidden="1" x14ac:dyDescent="0.25">
      <c r="A10434">
        <v>10433</v>
      </c>
      <c r="B10434" s="6">
        <v>45371</v>
      </c>
      <c r="C10434" s="1" t="s">
        <v>14</v>
      </c>
      <c r="D10434">
        <v>151</v>
      </c>
      <c r="E10434">
        <v>651</v>
      </c>
      <c r="F10434" t="s">
        <v>288</v>
      </c>
      <c r="G10434" t="str">
        <f>VLOOKUP(D10434,Запчасти!A:E,2,0)</f>
        <v>Кпп</v>
      </c>
      <c r="H10434">
        <f>VLOOKUP(D10434,Запчасти!A:E,4,0)</f>
        <v>16321</v>
      </c>
      <c r="I10434" t="str">
        <f>VLOOKUP(D10434,Запчасти!A:E,5,0)</f>
        <v>R2</v>
      </c>
      <c r="J10434">
        <f>VLOOKUP(I10434,Автомобили!A:D,4,0)</f>
        <v>1.6</v>
      </c>
    </row>
    <row r="10435" spans="1:10" hidden="1" x14ac:dyDescent="0.25">
      <c r="A10435">
        <v>10434</v>
      </c>
      <c r="B10435" s="6">
        <v>45371</v>
      </c>
      <c r="C10435" s="1" t="s">
        <v>19</v>
      </c>
      <c r="D10435">
        <v>4</v>
      </c>
      <c r="E10435">
        <v>798</v>
      </c>
      <c r="F10435" t="s">
        <v>290</v>
      </c>
      <c r="G10435" t="str">
        <f>VLOOKUP(D10435,Запчасти!A:E,2,0)</f>
        <v>Двигатель</v>
      </c>
      <c r="H10435">
        <f>VLOOKUP(D10435,Запчасти!A:E,4,0)</f>
        <v>52675</v>
      </c>
      <c r="I10435" t="str">
        <f>VLOOKUP(D10435,Запчасти!A:E,5,0)</f>
        <v>R6</v>
      </c>
      <c r="J10435">
        <f>VLOOKUP(I10435,Автомобили!A:D,4,0)</f>
        <v>2</v>
      </c>
    </row>
    <row r="10436" spans="1:10" hidden="1" x14ac:dyDescent="0.25">
      <c r="A10436">
        <v>10435</v>
      </c>
      <c r="B10436" s="6">
        <v>45371</v>
      </c>
      <c r="C10436" s="1" t="s">
        <v>17</v>
      </c>
      <c r="D10436">
        <v>51</v>
      </c>
      <c r="E10436">
        <v>825</v>
      </c>
      <c r="F10436" t="s">
        <v>288</v>
      </c>
      <c r="G10436" t="str">
        <f>VLOOKUP(D10436,Запчасти!A:E,2,0)</f>
        <v>Двигатель</v>
      </c>
      <c r="H10436">
        <f>VLOOKUP(D10436,Запчасти!A:E,4,0)</f>
        <v>34836</v>
      </c>
      <c r="I10436" t="str">
        <f>VLOOKUP(D10436,Запчасти!A:E,5,0)</f>
        <v>R3</v>
      </c>
      <c r="J10436">
        <f>VLOOKUP(I10436,Автомобили!A:D,4,0)</f>
        <v>3.5</v>
      </c>
    </row>
    <row r="10437" spans="1:10" hidden="1" x14ac:dyDescent="0.25">
      <c r="A10437">
        <v>10436</v>
      </c>
      <c r="B10437" s="6">
        <v>45371</v>
      </c>
      <c r="C10437" s="1" t="s">
        <v>19</v>
      </c>
      <c r="D10437">
        <v>62</v>
      </c>
      <c r="E10437">
        <v>368</v>
      </c>
      <c r="F10437" t="s">
        <v>288</v>
      </c>
      <c r="G10437" t="str">
        <f>VLOOKUP(D10437,Запчасти!A:E,2,0)</f>
        <v>Двигатель</v>
      </c>
      <c r="H10437">
        <f>VLOOKUP(D10437,Запчасти!A:E,4,0)</f>
        <v>98943</v>
      </c>
      <c r="I10437" t="str">
        <f>VLOOKUP(D10437,Запчасти!A:E,5,0)</f>
        <v>R1</v>
      </c>
      <c r="J10437">
        <f>VLOOKUP(I10437,Автомобили!A:D,4,0)</f>
        <v>1.6</v>
      </c>
    </row>
    <row r="10438" spans="1:10" hidden="1" x14ac:dyDescent="0.25">
      <c r="A10438">
        <v>10437</v>
      </c>
      <c r="B10438" s="6">
        <v>45371</v>
      </c>
      <c r="C10438" s="1" t="s">
        <v>20</v>
      </c>
      <c r="D10438">
        <v>126</v>
      </c>
      <c r="E10438">
        <v>113</v>
      </c>
      <c r="F10438" t="s">
        <v>288</v>
      </c>
      <c r="G10438" t="str">
        <f>VLOOKUP(D10438,Запчасти!A:E,2,0)</f>
        <v>Тормозная система</v>
      </c>
      <c r="H10438">
        <f>VLOOKUP(D10438,Запчасти!A:E,4,0)</f>
        <v>21067</v>
      </c>
      <c r="I10438" t="str">
        <f>VLOOKUP(D10438,Запчасти!A:E,5,0)</f>
        <v>R4</v>
      </c>
      <c r="J10438">
        <f>VLOOKUP(I10438,Автомобили!A:D,4,0)</f>
        <v>1.6</v>
      </c>
    </row>
    <row r="10439" spans="1:10" hidden="1" x14ac:dyDescent="0.25">
      <c r="A10439">
        <v>10438</v>
      </c>
      <c r="B10439" s="6">
        <v>45371</v>
      </c>
      <c r="C10439" s="1" t="s">
        <v>11</v>
      </c>
      <c r="D10439">
        <v>36</v>
      </c>
      <c r="E10439">
        <v>650</v>
      </c>
      <c r="F10439" t="s">
        <v>288</v>
      </c>
      <c r="G10439" t="str">
        <f>VLOOKUP(D10439,Запчасти!A:E,2,0)</f>
        <v>Двигатель</v>
      </c>
      <c r="H10439">
        <f>VLOOKUP(D10439,Запчасти!A:E,4,0)</f>
        <v>47343</v>
      </c>
      <c r="I10439" t="str">
        <f>VLOOKUP(D10439,Запчасти!A:E,5,0)</f>
        <v>R2</v>
      </c>
      <c r="J10439">
        <f>VLOOKUP(I10439,Автомобили!A:D,4,0)</f>
        <v>1.6</v>
      </c>
    </row>
    <row r="10440" spans="1:10" hidden="1" x14ac:dyDescent="0.25">
      <c r="A10440">
        <v>10439</v>
      </c>
      <c r="B10440" s="6">
        <v>45371</v>
      </c>
      <c r="C10440" s="1" t="s">
        <v>15</v>
      </c>
      <c r="D10440">
        <v>71</v>
      </c>
      <c r="E10440">
        <v>823</v>
      </c>
      <c r="F10440" t="s">
        <v>290</v>
      </c>
      <c r="G10440" t="str">
        <f>VLOOKUP(D10440,Запчасти!A:E,2,0)</f>
        <v>Электрика</v>
      </c>
      <c r="H10440">
        <f>VLOOKUP(D10440,Запчасти!A:E,4,0)</f>
        <v>4745</v>
      </c>
      <c r="I10440" t="str">
        <f>VLOOKUP(D10440,Запчасти!A:E,5,0)</f>
        <v>R2</v>
      </c>
      <c r="J10440">
        <f>VLOOKUP(I10440,Автомобили!A:D,4,0)</f>
        <v>1.6</v>
      </c>
    </row>
    <row r="10441" spans="1:10" hidden="1" x14ac:dyDescent="0.25">
      <c r="A10441">
        <v>10440</v>
      </c>
      <c r="B10441" s="6">
        <v>45371</v>
      </c>
      <c r="C10441" s="1" t="s">
        <v>6</v>
      </c>
      <c r="D10441">
        <v>164</v>
      </c>
      <c r="E10441">
        <v>474</v>
      </c>
      <c r="F10441" t="s">
        <v>288</v>
      </c>
      <c r="G10441" t="str">
        <f>VLOOKUP(D10441,Запчасти!A:E,2,0)</f>
        <v>Тормозная система</v>
      </c>
      <c r="H10441">
        <f>VLOOKUP(D10441,Запчасти!A:E,4,0)</f>
        <v>33866</v>
      </c>
      <c r="I10441" t="str">
        <f>VLOOKUP(D10441,Запчасти!A:E,5,0)</f>
        <v>R1</v>
      </c>
      <c r="J10441">
        <f>VLOOKUP(I10441,Автомобили!A:D,4,0)</f>
        <v>1.6</v>
      </c>
    </row>
    <row r="10442" spans="1:10" hidden="1" x14ac:dyDescent="0.25">
      <c r="A10442">
        <v>10441</v>
      </c>
      <c r="B10442" s="6">
        <v>45371</v>
      </c>
      <c r="C10442" s="1" t="s">
        <v>4</v>
      </c>
      <c r="D10442">
        <v>52</v>
      </c>
      <c r="E10442">
        <v>969</v>
      </c>
      <c r="F10442" t="s">
        <v>288</v>
      </c>
      <c r="G10442" t="str">
        <f>VLOOKUP(D10442,Запчасти!A:E,2,0)</f>
        <v>Рулевое управление</v>
      </c>
      <c r="H10442">
        <f>VLOOKUP(D10442,Запчасти!A:E,4,0)</f>
        <v>49242</v>
      </c>
      <c r="I10442" t="str">
        <f>VLOOKUP(D10442,Запчасти!A:E,5,0)</f>
        <v>R5</v>
      </c>
      <c r="J10442">
        <f>VLOOKUP(I10442,Автомобили!A:D,4,0)</f>
        <v>1.4</v>
      </c>
    </row>
    <row r="10443" spans="1:10" hidden="1" x14ac:dyDescent="0.25">
      <c r="A10443">
        <v>10442</v>
      </c>
      <c r="B10443" s="6">
        <v>45371</v>
      </c>
      <c r="C10443" s="1" t="s">
        <v>5</v>
      </c>
      <c r="D10443">
        <v>67</v>
      </c>
      <c r="E10443">
        <v>905</v>
      </c>
      <c r="F10443" t="s">
        <v>288</v>
      </c>
      <c r="G10443" t="str">
        <f>VLOOKUP(D10443,Запчасти!A:E,2,0)</f>
        <v>Кпп</v>
      </c>
      <c r="H10443">
        <f>VLOOKUP(D10443,Запчасти!A:E,4,0)</f>
        <v>27759</v>
      </c>
      <c r="I10443" t="str">
        <f>VLOOKUP(D10443,Запчасти!A:E,5,0)</f>
        <v>R6</v>
      </c>
      <c r="J10443">
        <f>VLOOKUP(I10443,Автомобили!A:D,4,0)</f>
        <v>2</v>
      </c>
    </row>
    <row r="10444" spans="1:10" hidden="1" x14ac:dyDescent="0.25">
      <c r="A10444">
        <v>10443</v>
      </c>
      <c r="B10444" s="6">
        <v>45371</v>
      </c>
      <c r="C10444" s="1" t="s">
        <v>5</v>
      </c>
      <c r="D10444">
        <v>85</v>
      </c>
      <c r="E10444">
        <v>645</v>
      </c>
      <c r="F10444" t="s">
        <v>288</v>
      </c>
      <c r="G10444" t="str">
        <f>VLOOKUP(D10444,Запчасти!A:E,2,0)</f>
        <v>Система очистки окон</v>
      </c>
      <c r="H10444">
        <f>VLOOKUP(D10444,Запчасти!A:E,4,0)</f>
        <v>25558</v>
      </c>
      <c r="I10444" t="str">
        <f>VLOOKUP(D10444,Запчасти!A:E,5,0)</f>
        <v>R5</v>
      </c>
      <c r="J10444">
        <f>VLOOKUP(I10444,Автомобили!A:D,4,0)</f>
        <v>1.4</v>
      </c>
    </row>
    <row r="10445" spans="1:10" hidden="1" x14ac:dyDescent="0.25">
      <c r="A10445">
        <v>10444</v>
      </c>
      <c r="B10445" s="6">
        <v>45371</v>
      </c>
      <c r="C10445" s="1" t="s">
        <v>15</v>
      </c>
      <c r="D10445">
        <v>184</v>
      </c>
      <c r="E10445">
        <v>759</v>
      </c>
      <c r="F10445" t="s">
        <v>288</v>
      </c>
      <c r="G10445" t="str">
        <f>VLOOKUP(D10445,Запчасти!A:E,2,0)</f>
        <v>Трансмиссия</v>
      </c>
      <c r="H10445">
        <f>VLOOKUP(D10445,Запчасти!A:E,4,0)</f>
        <v>86109</v>
      </c>
      <c r="I10445" t="str">
        <f>VLOOKUP(D10445,Запчасти!A:E,5,0)</f>
        <v>R1</v>
      </c>
      <c r="J10445">
        <f>VLOOKUP(I10445,Автомобили!A:D,4,0)</f>
        <v>1.6</v>
      </c>
    </row>
    <row r="10446" spans="1:10" hidden="1" x14ac:dyDescent="0.25">
      <c r="A10446">
        <v>10445</v>
      </c>
      <c r="B10446" s="6">
        <v>45371</v>
      </c>
      <c r="C10446" s="1" t="s">
        <v>5</v>
      </c>
      <c r="D10446">
        <v>177</v>
      </c>
      <c r="E10446">
        <v>229</v>
      </c>
      <c r="F10446" t="s">
        <v>288</v>
      </c>
      <c r="G10446" t="str">
        <f>VLOOKUP(D10446,Запчасти!A:E,2,0)</f>
        <v>Двигатель</v>
      </c>
      <c r="H10446">
        <f>VLOOKUP(D10446,Запчасти!A:E,4,0)</f>
        <v>58176</v>
      </c>
      <c r="I10446" t="str">
        <f>VLOOKUP(D10446,Запчасти!A:E,5,0)</f>
        <v>R4</v>
      </c>
      <c r="J10446">
        <f>VLOOKUP(I10446,Автомобили!A:D,4,0)</f>
        <v>1.6</v>
      </c>
    </row>
    <row r="10447" spans="1:10" hidden="1" x14ac:dyDescent="0.25">
      <c r="A10447">
        <v>10446</v>
      </c>
      <c r="B10447" s="6">
        <v>45371</v>
      </c>
      <c r="C10447" s="1" t="s">
        <v>8</v>
      </c>
      <c r="D10447">
        <v>2</v>
      </c>
      <c r="E10447">
        <v>885</v>
      </c>
      <c r="F10447" t="s">
        <v>288</v>
      </c>
      <c r="G10447" t="str">
        <f>VLOOKUP(D10447,Запчасти!A:E,2,0)</f>
        <v>Система выпуска</v>
      </c>
      <c r="H10447">
        <f>VLOOKUP(D10447,Запчасти!A:E,4,0)</f>
        <v>89726</v>
      </c>
      <c r="I10447" t="str">
        <f>VLOOKUP(D10447,Запчасти!A:E,5,0)</f>
        <v>R6</v>
      </c>
      <c r="J10447">
        <f>VLOOKUP(I10447,Автомобили!A:D,4,0)</f>
        <v>2</v>
      </c>
    </row>
    <row r="10448" spans="1:10" hidden="1" x14ac:dyDescent="0.25">
      <c r="A10448">
        <v>10447</v>
      </c>
      <c r="B10448" s="6">
        <v>45371</v>
      </c>
      <c r="C10448" s="1" t="s">
        <v>5</v>
      </c>
      <c r="D10448">
        <v>74</v>
      </c>
      <c r="E10448">
        <v>562</v>
      </c>
      <c r="F10448" t="s">
        <v>288</v>
      </c>
      <c r="G10448" t="str">
        <f>VLOOKUP(D10448,Запчасти!A:E,2,0)</f>
        <v>Двигатель</v>
      </c>
      <c r="H10448">
        <f>VLOOKUP(D10448,Запчасти!A:E,4,0)</f>
        <v>29762</v>
      </c>
      <c r="I10448" t="str">
        <f>VLOOKUP(D10448,Запчасти!A:E,5,0)</f>
        <v>R4</v>
      </c>
      <c r="J10448">
        <f>VLOOKUP(I10448,Автомобили!A:D,4,0)</f>
        <v>1.6</v>
      </c>
    </row>
    <row r="10449" spans="1:10" hidden="1" x14ac:dyDescent="0.25">
      <c r="A10449">
        <v>10448</v>
      </c>
      <c r="B10449" s="6">
        <v>45371</v>
      </c>
      <c r="C10449" s="1" t="s">
        <v>7</v>
      </c>
      <c r="D10449">
        <v>145</v>
      </c>
      <c r="E10449">
        <v>257</v>
      </c>
      <c r="F10449" t="s">
        <v>290</v>
      </c>
      <c r="G10449" t="str">
        <f>VLOOKUP(D10449,Запчасти!A:E,2,0)</f>
        <v>Двигатель</v>
      </c>
      <c r="H10449">
        <f>VLOOKUP(D10449,Запчасти!A:E,4,0)</f>
        <v>32608</v>
      </c>
      <c r="I10449" t="str">
        <f>VLOOKUP(D10449,Запчасти!A:E,5,0)</f>
        <v>R3</v>
      </c>
      <c r="J10449">
        <f>VLOOKUP(I10449,Автомобили!A:D,4,0)</f>
        <v>3.5</v>
      </c>
    </row>
    <row r="10450" spans="1:10" hidden="1" x14ac:dyDescent="0.25">
      <c r="A10450">
        <v>10449</v>
      </c>
      <c r="B10450" s="6">
        <v>45371</v>
      </c>
      <c r="C10450" s="1" t="s">
        <v>13</v>
      </c>
      <c r="D10450">
        <v>180</v>
      </c>
      <c r="E10450">
        <v>89</v>
      </c>
      <c r="F10450" t="s">
        <v>288</v>
      </c>
      <c r="G10450" t="str">
        <f>VLOOKUP(D10450,Запчасти!A:E,2,0)</f>
        <v>Тормозная система</v>
      </c>
      <c r="H10450">
        <f>VLOOKUP(D10450,Запчасти!A:E,4,0)</f>
        <v>15400</v>
      </c>
      <c r="I10450" t="str">
        <f>VLOOKUP(D10450,Запчасти!A:E,5,0)</f>
        <v>R2</v>
      </c>
      <c r="J10450">
        <f>VLOOKUP(I10450,Автомобили!A:D,4,0)</f>
        <v>1.6</v>
      </c>
    </row>
    <row r="10451" spans="1:10" hidden="1" x14ac:dyDescent="0.25">
      <c r="A10451">
        <v>10450</v>
      </c>
      <c r="B10451" s="6">
        <v>45371</v>
      </c>
      <c r="C10451" s="1" t="s">
        <v>13</v>
      </c>
      <c r="D10451">
        <v>16</v>
      </c>
      <c r="E10451">
        <v>525</v>
      </c>
      <c r="F10451" t="s">
        <v>288</v>
      </c>
      <c r="G10451" t="str">
        <f>VLOOKUP(D10451,Запчасти!A:E,2,0)</f>
        <v>Двигатель</v>
      </c>
      <c r="H10451">
        <f>VLOOKUP(D10451,Запчасти!A:E,4,0)</f>
        <v>16174</v>
      </c>
      <c r="I10451" t="str">
        <f>VLOOKUP(D10451,Запчасти!A:E,5,0)</f>
        <v>R1</v>
      </c>
      <c r="J10451">
        <f>VLOOKUP(I10451,Автомобили!A:D,4,0)</f>
        <v>1.6</v>
      </c>
    </row>
    <row r="10452" spans="1:10" hidden="1" x14ac:dyDescent="0.25">
      <c r="A10452">
        <v>10451</v>
      </c>
      <c r="B10452" s="6">
        <v>45371</v>
      </c>
      <c r="C10452" s="1" t="s">
        <v>16</v>
      </c>
      <c r="D10452">
        <v>19</v>
      </c>
      <c r="E10452">
        <v>435</v>
      </c>
      <c r="F10452" t="s">
        <v>290</v>
      </c>
      <c r="G10452" t="str">
        <f>VLOOKUP(D10452,Запчасти!A:E,2,0)</f>
        <v>Двигатель</v>
      </c>
      <c r="H10452">
        <f>VLOOKUP(D10452,Запчасти!A:E,4,0)</f>
        <v>70529</v>
      </c>
      <c r="I10452" t="str">
        <f>VLOOKUP(D10452,Запчасти!A:E,5,0)</f>
        <v>R1</v>
      </c>
      <c r="J10452">
        <f>VLOOKUP(I10452,Автомобили!A:D,4,0)</f>
        <v>1.6</v>
      </c>
    </row>
    <row r="10453" spans="1:10" hidden="1" x14ac:dyDescent="0.25">
      <c r="A10453">
        <v>10452</v>
      </c>
      <c r="B10453" s="6">
        <v>45371</v>
      </c>
      <c r="C10453" s="1" t="s">
        <v>18</v>
      </c>
      <c r="D10453">
        <v>169</v>
      </c>
      <c r="E10453">
        <v>306</v>
      </c>
      <c r="F10453" t="s">
        <v>288</v>
      </c>
      <c r="G10453" t="str">
        <f>VLOOKUP(D10453,Запчасти!A:E,2,0)</f>
        <v>Подвеска и амортизация</v>
      </c>
      <c r="H10453">
        <f>VLOOKUP(D10453,Запчасти!A:E,4,0)</f>
        <v>34235</v>
      </c>
      <c r="I10453" t="str">
        <f>VLOOKUP(D10453,Запчасти!A:E,5,0)</f>
        <v>R6</v>
      </c>
      <c r="J10453">
        <f>VLOOKUP(I10453,Автомобили!A:D,4,0)</f>
        <v>2</v>
      </c>
    </row>
    <row r="10454" spans="1:10" hidden="1" x14ac:dyDescent="0.25">
      <c r="A10454">
        <v>10453</v>
      </c>
      <c r="B10454" s="6">
        <v>45371</v>
      </c>
      <c r="C10454" s="1" t="s">
        <v>9</v>
      </c>
      <c r="D10454">
        <v>65</v>
      </c>
      <c r="E10454">
        <v>664</v>
      </c>
      <c r="F10454" t="s">
        <v>288</v>
      </c>
      <c r="G10454" t="str">
        <f>VLOOKUP(D10454,Запчасти!A:E,2,0)</f>
        <v>Тормозная система</v>
      </c>
      <c r="H10454">
        <f>VLOOKUP(D10454,Запчасти!A:E,4,0)</f>
        <v>17370</v>
      </c>
      <c r="I10454" t="str">
        <f>VLOOKUP(D10454,Запчасти!A:E,5,0)</f>
        <v>R2</v>
      </c>
      <c r="J10454">
        <f>VLOOKUP(I10454,Автомобили!A:D,4,0)</f>
        <v>1.6</v>
      </c>
    </row>
    <row r="10455" spans="1:10" hidden="1" x14ac:dyDescent="0.25">
      <c r="A10455">
        <v>10454</v>
      </c>
      <c r="B10455" s="6">
        <v>45371</v>
      </c>
      <c r="C10455" s="1" t="s">
        <v>15</v>
      </c>
      <c r="D10455">
        <v>135</v>
      </c>
      <c r="E10455">
        <v>879</v>
      </c>
      <c r="F10455" t="s">
        <v>288</v>
      </c>
      <c r="G10455" t="str">
        <f>VLOOKUP(D10455,Запчасти!A:E,2,0)</f>
        <v>Двигатель</v>
      </c>
      <c r="H10455">
        <f>VLOOKUP(D10455,Запчасти!A:E,4,0)</f>
        <v>55535</v>
      </c>
      <c r="I10455" t="str">
        <f>VLOOKUP(D10455,Запчасти!A:E,5,0)</f>
        <v>R1</v>
      </c>
      <c r="J10455">
        <f>VLOOKUP(I10455,Автомобили!A:D,4,0)</f>
        <v>1.6</v>
      </c>
    </row>
    <row r="10456" spans="1:10" hidden="1" x14ac:dyDescent="0.25">
      <c r="A10456">
        <v>10455</v>
      </c>
      <c r="B10456" s="6">
        <v>45371</v>
      </c>
      <c r="C10456" s="1" t="s">
        <v>8</v>
      </c>
      <c r="D10456">
        <v>41</v>
      </c>
      <c r="E10456">
        <v>276</v>
      </c>
      <c r="F10456" t="s">
        <v>290</v>
      </c>
      <c r="G10456" t="str">
        <f>VLOOKUP(D10456,Запчасти!A:E,2,0)</f>
        <v>Кузов</v>
      </c>
      <c r="H10456">
        <f>VLOOKUP(D10456,Запчасти!A:E,4,0)</f>
        <v>38422</v>
      </c>
      <c r="I10456" t="str">
        <f>VLOOKUP(D10456,Запчасти!A:E,5,0)</f>
        <v>R2</v>
      </c>
      <c r="J10456">
        <f>VLOOKUP(I10456,Автомобили!A:D,4,0)</f>
        <v>1.6</v>
      </c>
    </row>
    <row r="10457" spans="1:10" hidden="1" x14ac:dyDescent="0.25">
      <c r="A10457">
        <v>10456</v>
      </c>
      <c r="B10457" s="6">
        <v>45371</v>
      </c>
      <c r="C10457" s="1" t="s">
        <v>6</v>
      </c>
      <c r="D10457">
        <v>100</v>
      </c>
      <c r="E10457">
        <v>249</v>
      </c>
      <c r="F10457" t="s">
        <v>290</v>
      </c>
      <c r="G10457" t="str">
        <f>VLOOKUP(D10457,Запчасти!A:E,2,0)</f>
        <v>Система подачи топлива</v>
      </c>
      <c r="H10457">
        <f>VLOOKUP(D10457,Запчасти!A:E,4,0)</f>
        <v>85018</v>
      </c>
      <c r="I10457" t="str">
        <f>VLOOKUP(D10457,Запчасти!A:E,5,0)</f>
        <v>R6</v>
      </c>
      <c r="J10457">
        <f>VLOOKUP(I10457,Автомобили!A:D,4,0)</f>
        <v>2</v>
      </c>
    </row>
    <row r="10458" spans="1:10" hidden="1" x14ac:dyDescent="0.25">
      <c r="A10458">
        <v>10457</v>
      </c>
      <c r="B10458" s="6">
        <v>45371</v>
      </c>
      <c r="C10458" s="1" t="s">
        <v>14</v>
      </c>
      <c r="D10458">
        <v>141</v>
      </c>
      <c r="E10458">
        <v>418</v>
      </c>
      <c r="F10458" t="s">
        <v>290</v>
      </c>
      <c r="G10458" t="str">
        <f>VLOOKUP(D10458,Запчасти!A:E,2,0)</f>
        <v>Кпп</v>
      </c>
      <c r="H10458">
        <f>VLOOKUP(D10458,Запчасти!A:E,4,0)</f>
        <v>34611</v>
      </c>
      <c r="I10458" t="str">
        <f>VLOOKUP(D10458,Запчасти!A:E,5,0)</f>
        <v>R3</v>
      </c>
      <c r="J10458">
        <f>VLOOKUP(I10458,Автомобили!A:D,4,0)</f>
        <v>3.5</v>
      </c>
    </row>
    <row r="10459" spans="1:10" hidden="1" x14ac:dyDescent="0.25">
      <c r="A10459">
        <v>10458</v>
      </c>
      <c r="B10459" s="6">
        <v>45371</v>
      </c>
      <c r="C10459" s="1" t="s">
        <v>20</v>
      </c>
      <c r="D10459">
        <v>51</v>
      </c>
      <c r="E10459">
        <v>919</v>
      </c>
      <c r="F10459" t="s">
        <v>288</v>
      </c>
      <c r="G10459" t="str">
        <f>VLOOKUP(D10459,Запчасти!A:E,2,0)</f>
        <v>Двигатель</v>
      </c>
      <c r="H10459">
        <f>VLOOKUP(D10459,Запчасти!A:E,4,0)</f>
        <v>34836</v>
      </c>
      <c r="I10459" t="str">
        <f>VLOOKUP(D10459,Запчасти!A:E,5,0)</f>
        <v>R3</v>
      </c>
      <c r="J10459">
        <f>VLOOKUP(I10459,Автомобили!A:D,4,0)</f>
        <v>3.5</v>
      </c>
    </row>
    <row r="10460" spans="1:10" hidden="1" x14ac:dyDescent="0.25">
      <c r="A10460">
        <v>10459</v>
      </c>
      <c r="B10460" s="6">
        <v>45371</v>
      </c>
      <c r="C10460" s="1" t="s">
        <v>9</v>
      </c>
      <c r="D10460">
        <v>185</v>
      </c>
      <c r="E10460">
        <v>843</v>
      </c>
      <c r="F10460" t="s">
        <v>290</v>
      </c>
      <c r="G10460" t="str">
        <f>VLOOKUP(D10460,Запчасти!A:E,2,0)</f>
        <v>Подвеска и амортизация</v>
      </c>
      <c r="H10460">
        <f>VLOOKUP(D10460,Запчасти!A:E,4,0)</f>
        <v>38571</v>
      </c>
      <c r="I10460" t="str">
        <f>VLOOKUP(D10460,Запчасти!A:E,5,0)</f>
        <v>R3</v>
      </c>
      <c r="J10460">
        <f>VLOOKUP(I10460,Автомобили!A:D,4,0)</f>
        <v>3.5</v>
      </c>
    </row>
    <row r="10461" spans="1:10" hidden="1" x14ac:dyDescent="0.25">
      <c r="A10461">
        <v>10460</v>
      </c>
      <c r="B10461" s="6">
        <v>45371</v>
      </c>
      <c r="C10461" s="1" t="s">
        <v>11</v>
      </c>
      <c r="D10461">
        <v>155</v>
      </c>
      <c r="E10461">
        <v>652</v>
      </c>
      <c r="F10461" t="s">
        <v>288</v>
      </c>
      <c r="G10461" t="str">
        <f>VLOOKUP(D10461,Запчасти!A:E,2,0)</f>
        <v>Тормозная система</v>
      </c>
      <c r="H10461">
        <f>VLOOKUP(D10461,Запчасти!A:E,4,0)</f>
        <v>67614</v>
      </c>
      <c r="I10461" t="str">
        <f>VLOOKUP(D10461,Запчасти!A:E,5,0)</f>
        <v>R5</v>
      </c>
      <c r="J10461">
        <f>VLOOKUP(I10461,Автомобили!A:D,4,0)</f>
        <v>1.4</v>
      </c>
    </row>
    <row r="10462" spans="1:10" hidden="1" x14ac:dyDescent="0.25">
      <c r="A10462">
        <v>10461</v>
      </c>
      <c r="B10462" s="6">
        <v>45371</v>
      </c>
      <c r="C10462" s="1" t="s">
        <v>19</v>
      </c>
      <c r="D10462">
        <v>126</v>
      </c>
      <c r="E10462">
        <v>746</v>
      </c>
      <c r="F10462" t="s">
        <v>288</v>
      </c>
      <c r="G10462" t="str">
        <f>VLOOKUP(D10462,Запчасти!A:E,2,0)</f>
        <v>Тормозная система</v>
      </c>
      <c r="H10462">
        <f>VLOOKUP(D10462,Запчасти!A:E,4,0)</f>
        <v>21067</v>
      </c>
      <c r="I10462" t="str">
        <f>VLOOKUP(D10462,Запчасти!A:E,5,0)</f>
        <v>R4</v>
      </c>
      <c r="J10462">
        <f>VLOOKUP(I10462,Автомобили!A:D,4,0)</f>
        <v>1.6</v>
      </c>
    </row>
    <row r="10463" spans="1:10" hidden="1" x14ac:dyDescent="0.25">
      <c r="A10463">
        <v>10462</v>
      </c>
      <c r="B10463" s="6">
        <v>45371</v>
      </c>
      <c r="C10463" s="1" t="s">
        <v>16</v>
      </c>
      <c r="D10463">
        <v>169</v>
      </c>
      <c r="E10463">
        <v>169</v>
      </c>
      <c r="F10463" t="s">
        <v>288</v>
      </c>
      <c r="G10463" t="str">
        <f>VLOOKUP(D10463,Запчасти!A:E,2,0)</f>
        <v>Подвеска и амортизация</v>
      </c>
      <c r="H10463">
        <f>VLOOKUP(D10463,Запчасти!A:E,4,0)</f>
        <v>34235</v>
      </c>
      <c r="I10463" t="str">
        <f>VLOOKUP(D10463,Запчасти!A:E,5,0)</f>
        <v>R6</v>
      </c>
      <c r="J10463">
        <f>VLOOKUP(I10463,Автомобили!A:D,4,0)</f>
        <v>2</v>
      </c>
    </row>
    <row r="10464" spans="1:10" hidden="1" x14ac:dyDescent="0.25">
      <c r="A10464">
        <v>10463</v>
      </c>
      <c r="B10464" s="6">
        <v>45371</v>
      </c>
      <c r="C10464" s="1" t="s">
        <v>10</v>
      </c>
      <c r="D10464">
        <v>52</v>
      </c>
      <c r="E10464">
        <v>779</v>
      </c>
      <c r="F10464" t="s">
        <v>288</v>
      </c>
      <c r="G10464" t="str">
        <f>VLOOKUP(D10464,Запчасти!A:E,2,0)</f>
        <v>Рулевое управление</v>
      </c>
      <c r="H10464">
        <f>VLOOKUP(D10464,Запчасти!A:E,4,0)</f>
        <v>49242</v>
      </c>
      <c r="I10464" t="str">
        <f>VLOOKUP(D10464,Запчасти!A:E,5,0)</f>
        <v>R5</v>
      </c>
      <c r="J10464">
        <f>VLOOKUP(I10464,Автомобили!A:D,4,0)</f>
        <v>1.4</v>
      </c>
    </row>
    <row r="10465" spans="1:10" hidden="1" x14ac:dyDescent="0.25">
      <c r="A10465">
        <v>10464</v>
      </c>
      <c r="B10465" s="6">
        <v>45371</v>
      </c>
      <c r="C10465" s="1" t="s">
        <v>12</v>
      </c>
      <c r="D10465">
        <v>15</v>
      </c>
      <c r="E10465">
        <v>801</v>
      </c>
      <c r="F10465" t="s">
        <v>288</v>
      </c>
      <c r="G10465" t="str">
        <f>VLOOKUP(D10465,Запчасти!A:E,2,0)</f>
        <v>Система выпуска</v>
      </c>
      <c r="H10465">
        <f>VLOOKUP(D10465,Запчасти!A:E,4,0)</f>
        <v>88097</v>
      </c>
      <c r="I10465" t="str">
        <f>VLOOKUP(D10465,Запчасти!A:E,5,0)</f>
        <v>R5</v>
      </c>
      <c r="J10465">
        <f>VLOOKUP(I10465,Автомобили!A:D,4,0)</f>
        <v>1.4</v>
      </c>
    </row>
    <row r="10466" spans="1:10" hidden="1" x14ac:dyDescent="0.25">
      <c r="A10466">
        <v>10465</v>
      </c>
      <c r="B10466" s="6">
        <v>45371</v>
      </c>
      <c r="C10466" s="1" t="s">
        <v>15</v>
      </c>
      <c r="D10466">
        <v>184</v>
      </c>
      <c r="E10466">
        <v>23</v>
      </c>
      <c r="F10466" t="s">
        <v>290</v>
      </c>
      <c r="G10466" t="str">
        <f>VLOOKUP(D10466,Запчасти!A:E,2,0)</f>
        <v>Трансмиссия</v>
      </c>
      <c r="H10466">
        <f>VLOOKUP(D10466,Запчасти!A:E,4,0)</f>
        <v>86109</v>
      </c>
      <c r="I10466" t="str">
        <f>VLOOKUP(D10466,Запчасти!A:E,5,0)</f>
        <v>R1</v>
      </c>
      <c r="J10466">
        <f>VLOOKUP(I10466,Автомобили!A:D,4,0)</f>
        <v>1.6</v>
      </c>
    </row>
    <row r="10467" spans="1:10" hidden="1" x14ac:dyDescent="0.25">
      <c r="A10467">
        <v>10466</v>
      </c>
      <c r="B10467" s="6">
        <v>45371</v>
      </c>
      <c r="C10467" s="1" t="s">
        <v>6</v>
      </c>
      <c r="D10467">
        <v>198</v>
      </c>
      <c r="E10467">
        <v>101</v>
      </c>
      <c r="F10467" t="s">
        <v>290</v>
      </c>
      <c r="G10467" t="str">
        <f>VLOOKUP(D10467,Запчасти!A:E,2,0)</f>
        <v>Подвеска и амортизация</v>
      </c>
      <c r="H10467">
        <f>VLOOKUP(D10467,Запчасти!A:E,4,0)</f>
        <v>21203</v>
      </c>
      <c r="I10467" t="str">
        <f>VLOOKUP(D10467,Запчасти!A:E,5,0)</f>
        <v>R3</v>
      </c>
      <c r="J10467">
        <f>VLOOKUP(I10467,Автомобили!A:D,4,0)</f>
        <v>3.5</v>
      </c>
    </row>
    <row r="10468" spans="1:10" hidden="1" x14ac:dyDescent="0.25">
      <c r="A10468">
        <v>10467</v>
      </c>
      <c r="B10468" s="6">
        <v>45371</v>
      </c>
      <c r="C10468" s="1" t="s">
        <v>13</v>
      </c>
      <c r="D10468">
        <v>31</v>
      </c>
      <c r="E10468">
        <v>905</v>
      </c>
      <c r="F10468" t="s">
        <v>288</v>
      </c>
      <c r="G10468" t="str">
        <f>VLOOKUP(D10468,Запчасти!A:E,2,0)</f>
        <v>Кузов</v>
      </c>
      <c r="H10468">
        <f>VLOOKUP(D10468,Запчасти!A:E,4,0)</f>
        <v>56218</v>
      </c>
      <c r="I10468" t="str">
        <f>VLOOKUP(D10468,Запчасти!A:E,5,0)</f>
        <v>R3</v>
      </c>
      <c r="J10468">
        <f>VLOOKUP(I10468,Автомобили!A:D,4,0)</f>
        <v>3.5</v>
      </c>
    </row>
    <row r="10469" spans="1:10" hidden="1" x14ac:dyDescent="0.25">
      <c r="A10469">
        <v>10468</v>
      </c>
      <c r="B10469" s="6">
        <v>45371</v>
      </c>
      <c r="C10469" s="1" t="s">
        <v>12</v>
      </c>
      <c r="D10469">
        <v>104</v>
      </c>
      <c r="E10469">
        <v>74</v>
      </c>
      <c r="F10469" t="s">
        <v>288</v>
      </c>
      <c r="G10469" t="str">
        <f>VLOOKUP(D10469,Запчасти!A:E,2,0)</f>
        <v>Двигатель</v>
      </c>
      <c r="H10469">
        <f>VLOOKUP(D10469,Запчасти!A:E,4,0)</f>
        <v>24830</v>
      </c>
      <c r="I10469" t="str">
        <f>VLOOKUP(D10469,Запчасти!A:E,5,0)</f>
        <v>R4</v>
      </c>
      <c r="J10469">
        <f>VLOOKUP(I10469,Автомобили!A:D,4,0)</f>
        <v>1.6</v>
      </c>
    </row>
    <row r="10470" spans="1:10" hidden="1" x14ac:dyDescent="0.25">
      <c r="A10470">
        <v>10469</v>
      </c>
      <c r="B10470" s="6">
        <v>45371</v>
      </c>
      <c r="C10470" s="1" t="s">
        <v>12</v>
      </c>
      <c r="D10470">
        <v>111</v>
      </c>
      <c r="E10470">
        <v>454</v>
      </c>
      <c r="F10470" t="s">
        <v>290</v>
      </c>
      <c r="G10470" t="str">
        <f>VLOOKUP(D10470,Запчасти!A:E,2,0)</f>
        <v>Отопление / вентиляция</v>
      </c>
      <c r="H10470">
        <f>VLOOKUP(D10470,Запчасти!A:E,4,0)</f>
        <v>85539</v>
      </c>
      <c r="I10470" t="str">
        <f>VLOOKUP(D10470,Запчасти!A:E,5,0)</f>
        <v>R1</v>
      </c>
      <c r="J10470">
        <f>VLOOKUP(I10470,Автомобили!A:D,4,0)</f>
        <v>1.6</v>
      </c>
    </row>
    <row r="10471" spans="1:10" hidden="1" x14ac:dyDescent="0.25">
      <c r="A10471">
        <v>10470</v>
      </c>
      <c r="B10471" s="6">
        <v>45371</v>
      </c>
      <c r="C10471" s="1" t="s">
        <v>14</v>
      </c>
      <c r="D10471">
        <v>145</v>
      </c>
      <c r="E10471">
        <v>735</v>
      </c>
      <c r="F10471" t="s">
        <v>290</v>
      </c>
      <c r="G10471" t="str">
        <f>VLOOKUP(D10471,Запчасти!A:E,2,0)</f>
        <v>Двигатель</v>
      </c>
      <c r="H10471">
        <f>VLOOKUP(D10471,Запчасти!A:E,4,0)</f>
        <v>32608</v>
      </c>
      <c r="I10471" t="str">
        <f>VLOOKUP(D10471,Запчасти!A:E,5,0)</f>
        <v>R3</v>
      </c>
      <c r="J10471">
        <f>VLOOKUP(I10471,Автомобили!A:D,4,0)</f>
        <v>3.5</v>
      </c>
    </row>
    <row r="10472" spans="1:10" hidden="1" x14ac:dyDescent="0.25">
      <c r="A10472">
        <v>10471</v>
      </c>
      <c r="B10472" s="6">
        <v>45371</v>
      </c>
      <c r="C10472" s="1" t="s">
        <v>14</v>
      </c>
      <c r="D10472">
        <v>85</v>
      </c>
      <c r="E10472">
        <v>959</v>
      </c>
      <c r="F10472" t="s">
        <v>288</v>
      </c>
      <c r="G10472" t="str">
        <f>VLOOKUP(D10472,Запчасти!A:E,2,0)</f>
        <v>Система очистки окон</v>
      </c>
      <c r="H10472">
        <f>VLOOKUP(D10472,Запчасти!A:E,4,0)</f>
        <v>25558</v>
      </c>
      <c r="I10472" t="str">
        <f>VLOOKUP(D10472,Запчасти!A:E,5,0)</f>
        <v>R5</v>
      </c>
      <c r="J10472">
        <f>VLOOKUP(I10472,Автомобили!A:D,4,0)</f>
        <v>1.4</v>
      </c>
    </row>
    <row r="10473" spans="1:10" hidden="1" x14ac:dyDescent="0.25">
      <c r="A10473">
        <v>10472</v>
      </c>
      <c r="B10473" s="6">
        <v>45371</v>
      </c>
      <c r="C10473" s="1" t="s">
        <v>10</v>
      </c>
      <c r="D10473">
        <v>98</v>
      </c>
      <c r="E10473">
        <v>495</v>
      </c>
      <c r="F10473" t="s">
        <v>288</v>
      </c>
      <c r="G10473" t="str">
        <f>VLOOKUP(D10473,Запчасти!A:E,2,0)</f>
        <v>Кондиционер</v>
      </c>
      <c r="H10473">
        <f>VLOOKUP(D10473,Запчасти!A:E,4,0)</f>
        <v>88480</v>
      </c>
      <c r="I10473" t="str">
        <f>VLOOKUP(D10473,Запчасти!A:E,5,0)</f>
        <v>R6</v>
      </c>
      <c r="J10473">
        <f>VLOOKUP(I10473,Автомобили!A:D,4,0)</f>
        <v>2</v>
      </c>
    </row>
    <row r="10474" spans="1:10" hidden="1" x14ac:dyDescent="0.25">
      <c r="A10474">
        <v>10473</v>
      </c>
      <c r="B10474" s="6">
        <v>45371</v>
      </c>
      <c r="C10474" s="1" t="s">
        <v>19</v>
      </c>
      <c r="D10474">
        <v>182</v>
      </c>
      <c r="E10474">
        <v>846</v>
      </c>
      <c r="F10474" t="s">
        <v>290</v>
      </c>
      <c r="G10474" t="str">
        <f>VLOOKUP(D10474,Запчасти!A:E,2,0)</f>
        <v>Двигатель</v>
      </c>
      <c r="H10474">
        <f>VLOOKUP(D10474,Запчасти!A:E,4,0)</f>
        <v>6954</v>
      </c>
      <c r="I10474" t="str">
        <f>VLOOKUP(D10474,Запчасти!A:E,5,0)</f>
        <v>R4</v>
      </c>
      <c r="J10474">
        <f>VLOOKUP(I10474,Автомобили!A:D,4,0)</f>
        <v>1.6</v>
      </c>
    </row>
    <row r="10475" spans="1:10" hidden="1" x14ac:dyDescent="0.25">
      <c r="A10475">
        <v>10474</v>
      </c>
      <c r="B10475" s="6">
        <v>45371</v>
      </c>
      <c r="C10475" s="1" t="s">
        <v>5</v>
      </c>
      <c r="D10475">
        <v>172</v>
      </c>
      <c r="E10475">
        <v>327</v>
      </c>
      <c r="F10475" t="s">
        <v>288</v>
      </c>
      <c r="G10475" t="str">
        <f>VLOOKUP(D10475,Запчасти!A:E,2,0)</f>
        <v>Тормозная система</v>
      </c>
      <c r="H10475">
        <f>VLOOKUP(D10475,Запчасти!A:E,4,0)</f>
        <v>77016</v>
      </c>
      <c r="I10475" t="str">
        <f>VLOOKUP(D10475,Запчасти!A:E,5,0)</f>
        <v>R6</v>
      </c>
      <c r="J10475">
        <f>VLOOKUP(I10475,Автомобили!A:D,4,0)</f>
        <v>2</v>
      </c>
    </row>
    <row r="10476" spans="1:10" hidden="1" x14ac:dyDescent="0.25">
      <c r="A10476">
        <v>10475</v>
      </c>
      <c r="B10476" s="6">
        <v>45371</v>
      </c>
      <c r="C10476" s="1" t="s">
        <v>20</v>
      </c>
      <c r="D10476">
        <v>11</v>
      </c>
      <c r="E10476">
        <v>800</v>
      </c>
      <c r="F10476" t="s">
        <v>288</v>
      </c>
      <c r="G10476" t="str">
        <f>VLOOKUP(D10476,Запчасти!A:E,2,0)</f>
        <v>Двигатель</v>
      </c>
      <c r="H10476">
        <f>VLOOKUP(D10476,Запчасти!A:E,4,0)</f>
        <v>75637</v>
      </c>
      <c r="I10476" t="str">
        <f>VLOOKUP(D10476,Запчасти!A:E,5,0)</f>
        <v>R4</v>
      </c>
      <c r="J10476">
        <f>VLOOKUP(I10476,Автомобили!A:D,4,0)</f>
        <v>1.6</v>
      </c>
    </row>
    <row r="10477" spans="1:10" hidden="1" x14ac:dyDescent="0.25">
      <c r="A10477">
        <v>10476</v>
      </c>
      <c r="B10477" s="6">
        <v>45371</v>
      </c>
      <c r="C10477" s="1" t="s">
        <v>13</v>
      </c>
      <c r="D10477">
        <v>28</v>
      </c>
      <c r="E10477">
        <v>264</v>
      </c>
      <c r="F10477" t="s">
        <v>290</v>
      </c>
      <c r="G10477" t="str">
        <f>VLOOKUP(D10477,Запчасти!A:E,2,0)</f>
        <v>Двигатель</v>
      </c>
      <c r="H10477">
        <f>VLOOKUP(D10477,Запчасти!A:E,4,0)</f>
        <v>17601</v>
      </c>
      <c r="I10477" t="str">
        <f>VLOOKUP(D10477,Запчасти!A:E,5,0)</f>
        <v>R1</v>
      </c>
      <c r="J10477">
        <f>VLOOKUP(I10477,Автомобили!A:D,4,0)</f>
        <v>1.6</v>
      </c>
    </row>
    <row r="10478" spans="1:10" hidden="1" x14ac:dyDescent="0.25">
      <c r="A10478">
        <v>10477</v>
      </c>
      <c r="B10478" s="6">
        <v>45371</v>
      </c>
      <c r="C10478" s="1" t="s">
        <v>16</v>
      </c>
      <c r="D10478">
        <v>76</v>
      </c>
      <c r="E10478">
        <v>486</v>
      </c>
      <c r="F10478" t="s">
        <v>288</v>
      </c>
      <c r="G10478" t="str">
        <f>VLOOKUP(D10478,Запчасти!A:E,2,0)</f>
        <v>Подготовка топливной смеси</v>
      </c>
      <c r="H10478">
        <f>VLOOKUP(D10478,Запчасти!A:E,4,0)</f>
        <v>92173</v>
      </c>
      <c r="I10478" t="str">
        <f>VLOOKUP(D10478,Запчасти!A:E,5,0)</f>
        <v>R2</v>
      </c>
      <c r="J10478">
        <f>VLOOKUP(I10478,Автомобили!A:D,4,0)</f>
        <v>1.6</v>
      </c>
    </row>
    <row r="10479" spans="1:10" hidden="1" x14ac:dyDescent="0.25">
      <c r="A10479">
        <v>10478</v>
      </c>
      <c r="B10479" s="6">
        <v>45371</v>
      </c>
      <c r="C10479" s="1" t="s">
        <v>21</v>
      </c>
      <c r="D10479">
        <v>15</v>
      </c>
      <c r="E10479">
        <v>600</v>
      </c>
      <c r="F10479" t="s">
        <v>290</v>
      </c>
      <c r="G10479" t="str">
        <f>VLOOKUP(D10479,Запчасти!A:E,2,0)</f>
        <v>Система выпуска</v>
      </c>
      <c r="H10479">
        <f>VLOOKUP(D10479,Запчасти!A:E,4,0)</f>
        <v>88097</v>
      </c>
      <c r="I10479" t="str">
        <f>VLOOKUP(D10479,Запчасти!A:E,5,0)</f>
        <v>R5</v>
      </c>
      <c r="J10479">
        <f>VLOOKUP(I10479,Автомобили!A:D,4,0)</f>
        <v>1.4</v>
      </c>
    </row>
    <row r="10480" spans="1:10" hidden="1" x14ac:dyDescent="0.25">
      <c r="A10480">
        <v>10479</v>
      </c>
      <c r="B10480" s="6">
        <v>45371</v>
      </c>
      <c r="C10480" s="1" t="s">
        <v>15</v>
      </c>
      <c r="D10480">
        <v>194</v>
      </c>
      <c r="E10480">
        <v>351</v>
      </c>
      <c r="F10480" t="s">
        <v>290</v>
      </c>
      <c r="G10480" t="str">
        <f>VLOOKUP(D10480,Запчасти!A:E,2,0)</f>
        <v>Тормозная система</v>
      </c>
      <c r="H10480">
        <f>VLOOKUP(D10480,Запчасти!A:E,4,0)</f>
        <v>84429</v>
      </c>
      <c r="I10480" t="str">
        <f>VLOOKUP(D10480,Запчасти!A:E,5,0)</f>
        <v>R5</v>
      </c>
      <c r="J10480">
        <f>VLOOKUP(I10480,Автомобили!A:D,4,0)</f>
        <v>1.4</v>
      </c>
    </row>
    <row r="10481" spans="1:10" hidden="1" x14ac:dyDescent="0.25">
      <c r="A10481">
        <v>10480</v>
      </c>
      <c r="B10481" s="6">
        <v>45371</v>
      </c>
      <c r="C10481" s="1" t="s">
        <v>14</v>
      </c>
      <c r="D10481">
        <v>148</v>
      </c>
      <c r="E10481">
        <v>217</v>
      </c>
      <c r="F10481" t="s">
        <v>290</v>
      </c>
      <c r="G10481" t="str">
        <f>VLOOKUP(D10481,Запчасти!A:E,2,0)</f>
        <v>Рулевое управление</v>
      </c>
      <c r="H10481">
        <f>VLOOKUP(D10481,Запчасти!A:E,4,0)</f>
        <v>10366</v>
      </c>
      <c r="I10481" t="str">
        <f>VLOOKUP(D10481,Запчасти!A:E,5,0)</f>
        <v>R4</v>
      </c>
      <c r="J10481">
        <f>VLOOKUP(I10481,Автомобили!A:D,4,0)</f>
        <v>1.6</v>
      </c>
    </row>
    <row r="10482" spans="1:10" hidden="1" x14ac:dyDescent="0.25">
      <c r="A10482">
        <v>10481</v>
      </c>
      <c r="B10482" s="6">
        <v>45371</v>
      </c>
      <c r="C10482" s="1" t="s">
        <v>10</v>
      </c>
      <c r="D10482">
        <v>114</v>
      </c>
      <c r="E10482">
        <v>76</v>
      </c>
      <c r="F10482" t="s">
        <v>290</v>
      </c>
      <c r="G10482" t="str">
        <f>VLOOKUP(D10482,Запчасти!A:E,2,0)</f>
        <v>Двигатель</v>
      </c>
      <c r="H10482">
        <f>VLOOKUP(D10482,Запчасти!A:E,4,0)</f>
        <v>6519</v>
      </c>
      <c r="I10482" t="str">
        <f>VLOOKUP(D10482,Запчасти!A:E,5,0)</f>
        <v>R2</v>
      </c>
      <c r="J10482">
        <f>VLOOKUP(I10482,Автомобили!A:D,4,0)</f>
        <v>1.6</v>
      </c>
    </row>
    <row r="10483" spans="1:10" hidden="1" x14ac:dyDescent="0.25">
      <c r="A10483">
        <v>10482</v>
      </c>
      <c r="B10483" s="6">
        <v>45371</v>
      </c>
      <c r="C10483" s="1" t="s">
        <v>20</v>
      </c>
      <c r="D10483">
        <v>126</v>
      </c>
      <c r="E10483">
        <v>706</v>
      </c>
      <c r="F10483" t="s">
        <v>290</v>
      </c>
      <c r="G10483" t="str">
        <f>VLOOKUP(D10483,Запчасти!A:E,2,0)</f>
        <v>Тормозная система</v>
      </c>
      <c r="H10483">
        <f>VLOOKUP(D10483,Запчасти!A:E,4,0)</f>
        <v>21067</v>
      </c>
      <c r="I10483" t="str">
        <f>VLOOKUP(D10483,Запчасти!A:E,5,0)</f>
        <v>R4</v>
      </c>
      <c r="J10483">
        <f>VLOOKUP(I10483,Автомобили!A:D,4,0)</f>
        <v>1.6</v>
      </c>
    </row>
    <row r="10484" spans="1:10" hidden="1" x14ac:dyDescent="0.25">
      <c r="A10484">
        <v>10483</v>
      </c>
      <c r="B10484" s="6">
        <v>45371</v>
      </c>
      <c r="C10484" s="1" t="s">
        <v>16</v>
      </c>
      <c r="D10484">
        <v>182</v>
      </c>
      <c r="E10484">
        <v>29</v>
      </c>
      <c r="F10484" t="s">
        <v>288</v>
      </c>
      <c r="G10484" t="str">
        <f>VLOOKUP(D10484,Запчасти!A:E,2,0)</f>
        <v>Двигатель</v>
      </c>
      <c r="H10484">
        <f>VLOOKUP(D10484,Запчасти!A:E,4,0)</f>
        <v>6954</v>
      </c>
      <c r="I10484" t="str">
        <f>VLOOKUP(D10484,Запчасти!A:E,5,0)</f>
        <v>R4</v>
      </c>
      <c r="J10484">
        <f>VLOOKUP(I10484,Автомобили!A:D,4,0)</f>
        <v>1.6</v>
      </c>
    </row>
    <row r="10485" spans="1:10" hidden="1" x14ac:dyDescent="0.25">
      <c r="A10485">
        <v>10484</v>
      </c>
      <c r="B10485" s="6">
        <v>45371</v>
      </c>
      <c r="C10485" s="1" t="s">
        <v>13</v>
      </c>
      <c r="D10485">
        <v>72</v>
      </c>
      <c r="E10485">
        <v>407</v>
      </c>
      <c r="F10485" t="s">
        <v>290</v>
      </c>
      <c r="G10485" t="str">
        <f>VLOOKUP(D10485,Запчасти!A:E,2,0)</f>
        <v>Электрика</v>
      </c>
      <c r="H10485">
        <f>VLOOKUP(D10485,Запчасти!A:E,4,0)</f>
        <v>52899</v>
      </c>
      <c r="I10485" t="str">
        <f>VLOOKUP(D10485,Запчасти!A:E,5,0)</f>
        <v>R6</v>
      </c>
      <c r="J10485">
        <f>VLOOKUP(I10485,Автомобили!A:D,4,0)</f>
        <v>2</v>
      </c>
    </row>
    <row r="10486" spans="1:10" hidden="1" x14ac:dyDescent="0.25">
      <c r="A10486">
        <v>10485</v>
      </c>
      <c r="B10486" s="6">
        <v>45371</v>
      </c>
      <c r="C10486" s="1" t="s">
        <v>13</v>
      </c>
      <c r="D10486">
        <v>154</v>
      </c>
      <c r="E10486">
        <v>84</v>
      </c>
      <c r="F10486" t="s">
        <v>288</v>
      </c>
      <c r="G10486" t="str">
        <f>VLOOKUP(D10486,Запчасти!A:E,2,0)</f>
        <v>Отопление / вентиляция</v>
      </c>
      <c r="H10486">
        <f>VLOOKUP(D10486,Запчасти!A:E,4,0)</f>
        <v>92984</v>
      </c>
      <c r="I10486" t="str">
        <f>VLOOKUP(D10486,Запчасти!A:E,5,0)</f>
        <v>R6</v>
      </c>
      <c r="J10486">
        <f>VLOOKUP(I10486,Автомобили!A:D,4,0)</f>
        <v>2</v>
      </c>
    </row>
    <row r="10487" spans="1:10" hidden="1" x14ac:dyDescent="0.25">
      <c r="A10487">
        <v>10486</v>
      </c>
      <c r="B10487" s="6">
        <v>45371</v>
      </c>
      <c r="C10487" s="1" t="s">
        <v>7</v>
      </c>
      <c r="D10487">
        <v>35</v>
      </c>
      <c r="E10487">
        <v>985</v>
      </c>
      <c r="F10487" t="s">
        <v>290</v>
      </c>
      <c r="G10487" t="str">
        <f>VLOOKUP(D10487,Запчасти!A:E,2,0)</f>
        <v>Электрика</v>
      </c>
      <c r="H10487">
        <f>VLOOKUP(D10487,Запчасти!A:E,4,0)</f>
        <v>45207</v>
      </c>
      <c r="I10487" t="str">
        <f>VLOOKUP(D10487,Запчасти!A:E,5,0)</f>
        <v>R3</v>
      </c>
      <c r="J10487">
        <f>VLOOKUP(I10487,Автомобили!A:D,4,0)</f>
        <v>3.5</v>
      </c>
    </row>
    <row r="10488" spans="1:10" hidden="1" x14ac:dyDescent="0.25">
      <c r="A10488">
        <v>10487</v>
      </c>
      <c r="B10488" s="6">
        <v>45371</v>
      </c>
      <c r="C10488" s="1" t="s">
        <v>12</v>
      </c>
      <c r="D10488">
        <v>123</v>
      </c>
      <c r="E10488">
        <v>163</v>
      </c>
      <c r="F10488" t="s">
        <v>290</v>
      </c>
      <c r="G10488" t="str">
        <f>VLOOKUP(D10488,Запчасти!A:E,2,0)</f>
        <v>Двигатель</v>
      </c>
      <c r="H10488">
        <f>VLOOKUP(D10488,Запчасти!A:E,4,0)</f>
        <v>18418</v>
      </c>
      <c r="I10488" t="str">
        <f>VLOOKUP(D10488,Запчасти!A:E,5,0)</f>
        <v>R5</v>
      </c>
      <c r="J10488">
        <f>VLOOKUP(I10488,Автомобили!A:D,4,0)</f>
        <v>1.4</v>
      </c>
    </row>
    <row r="10489" spans="1:10" hidden="1" x14ac:dyDescent="0.25">
      <c r="A10489">
        <v>10488</v>
      </c>
      <c r="B10489" s="6">
        <v>45371</v>
      </c>
      <c r="C10489" s="1" t="s">
        <v>6</v>
      </c>
      <c r="D10489">
        <v>171</v>
      </c>
      <c r="E10489">
        <v>539</v>
      </c>
      <c r="F10489" t="s">
        <v>290</v>
      </c>
      <c r="G10489" t="str">
        <f>VLOOKUP(D10489,Запчасти!A:E,2,0)</f>
        <v>Замки</v>
      </c>
      <c r="H10489">
        <f>VLOOKUP(D10489,Запчасти!A:E,4,0)</f>
        <v>94419</v>
      </c>
      <c r="I10489" t="str">
        <f>VLOOKUP(D10489,Запчасти!A:E,5,0)</f>
        <v>R1</v>
      </c>
      <c r="J10489">
        <f>VLOOKUP(I10489,Автомобили!A:D,4,0)</f>
        <v>1.6</v>
      </c>
    </row>
    <row r="10490" spans="1:10" hidden="1" x14ac:dyDescent="0.25">
      <c r="A10490">
        <v>10489</v>
      </c>
      <c r="B10490" s="6">
        <v>45371</v>
      </c>
      <c r="C10490" s="1" t="s">
        <v>22</v>
      </c>
      <c r="D10490">
        <v>149</v>
      </c>
      <c r="E10490">
        <v>272</v>
      </c>
      <c r="F10490" t="s">
        <v>290</v>
      </c>
      <c r="G10490" t="str">
        <f>VLOOKUP(D10490,Запчасти!A:E,2,0)</f>
        <v>Двигатель</v>
      </c>
      <c r="H10490">
        <f>VLOOKUP(D10490,Запчасти!A:E,4,0)</f>
        <v>96498</v>
      </c>
      <c r="I10490" t="str">
        <f>VLOOKUP(D10490,Запчасти!A:E,5,0)</f>
        <v>R2</v>
      </c>
      <c r="J10490">
        <f>VLOOKUP(I10490,Автомобили!A:D,4,0)</f>
        <v>1.6</v>
      </c>
    </row>
    <row r="10491" spans="1:10" hidden="1" x14ac:dyDescent="0.25">
      <c r="A10491">
        <v>10490</v>
      </c>
      <c r="B10491" s="6">
        <v>45371</v>
      </c>
      <c r="C10491" s="1" t="s">
        <v>12</v>
      </c>
      <c r="D10491">
        <v>170</v>
      </c>
      <c r="E10491">
        <v>355</v>
      </c>
      <c r="F10491" t="s">
        <v>288</v>
      </c>
      <c r="G10491" t="str">
        <f>VLOOKUP(D10491,Запчасти!A:E,2,0)</f>
        <v>Система подачи топлива</v>
      </c>
      <c r="H10491">
        <f>VLOOKUP(D10491,Запчасти!A:E,4,0)</f>
        <v>17250</v>
      </c>
      <c r="I10491" t="str">
        <f>VLOOKUP(D10491,Запчасти!A:E,5,0)</f>
        <v>R5</v>
      </c>
      <c r="J10491">
        <f>VLOOKUP(I10491,Автомобили!A:D,4,0)</f>
        <v>1.4</v>
      </c>
    </row>
    <row r="10492" spans="1:10" hidden="1" x14ac:dyDescent="0.25">
      <c r="A10492">
        <v>10491</v>
      </c>
      <c r="B10492" s="6">
        <v>45371</v>
      </c>
      <c r="C10492" s="1" t="s">
        <v>6</v>
      </c>
      <c r="D10492">
        <v>84</v>
      </c>
      <c r="E10492">
        <v>224</v>
      </c>
      <c r="F10492" t="s">
        <v>290</v>
      </c>
      <c r="G10492" t="str">
        <f>VLOOKUP(D10492,Запчасти!A:E,2,0)</f>
        <v>Двигатель</v>
      </c>
      <c r="H10492">
        <f>VLOOKUP(D10492,Запчасти!A:E,4,0)</f>
        <v>18493</v>
      </c>
      <c r="I10492" t="str">
        <f>VLOOKUP(D10492,Запчасти!A:E,5,0)</f>
        <v>R2</v>
      </c>
      <c r="J10492">
        <f>VLOOKUP(I10492,Автомобили!A:D,4,0)</f>
        <v>1.6</v>
      </c>
    </row>
    <row r="10493" spans="1:10" hidden="1" x14ac:dyDescent="0.25">
      <c r="A10493">
        <v>10492</v>
      </c>
      <c r="B10493" s="6">
        <v>45371</v>
      </c>
      <c r="C10493" s="1" t="s">
        <v>5</v>
      </c>
      <c r="D10493">
        <v>115</v>
      </c>
      <c r="E10493">
        <v>227</v>
      </c>
      <c r="F10493" t="s">
        <v>290</v>
      </c>
      <c r="G10493" t="str">
        <f>VLOOKUP(D10493,Запчасти!A:E,2,0)</f>
        <v>Электрика</v>
      </c>
      <c r="H10493">
        <f>VLOOKUP(D10493,Запчасти!A:E,4,0)</f>
        <v>6092</v>
      </c>
      <c r="I10493" t="str">
        <f>VLOOKUP(D10493,Запчасти!A:E,5,0)</f>
        <v>R1</v>
      </c>
      <c r="J10493">
        <f>VLOOKUP(I10493,Автомобили!A:D,4,0)</f>
        <v>1.6</v>
      </c>
    </row>
    <row r="10494" spans="1:10" hidden="1" x14ac:dyDescent="0.25">
      <c r="A10494">
        <v>10493</v>
      </c>
      <c r="B10494" s="6">
        <v>45371</v>
      </c>
      <c r="C10494" s="1" t="s">
        <v>6</v>
      </c>
      <c r="D10494">
        <v>35</v>
      </c>
      <c r="E10494">
        <v>695</v>
      </c>
      <c r="F10494" t="s">
        <v>288</v>
      </c>
      <c r="G10494" t="str">
        <f>VLOOKUP(D10494,Запчасти!A:E,2,0)</f>
        <v>Электрика</v>
      </c>
      <c r="H10494">
        <f>VLOOKUP(D10494,Запчасти!A:E,4,0)</f>
        <v>45207</v>
      </c>
      <c r="I10494" t="str">
        <f>VLOOKUP(D10494,Запчасти!A:E,5,0)</f>
        <v>R3</v>
      </c>
      <c r="J10494">
        <f>VLOOKUP(I10494,Автомобили!A:D,4,0)</f>
        <v>3.5</v>
      </c>
    </row>
    <row r="10495" spans="1:10" hidden="1" x14ac:dyDescent="0.25">
      <c r="A10495">
        <v>10494</v>
      </c>
      <c r="B10495" s="6">
        <v>45371</v>
      </c>
      <c r="C10495" s="1" t="s">
        <v>5</v>
      </c>
      <c r="D10495">
        <v>31</v>
      </c>
      <c r="E10495">
        <v>993</v>
      </c>
      <c r="F10495" t="s">
        <v>290</v>
      </c>
      <c r="G10495" t="str">
        <f>VLOOKUP(D10495,Запчасти!A:E,2,0)</f>
        <v>Кузов</v>
      </c>
      <c r="H10495">
        <f>VLOOKUP(D10495,Запчасти!A:E,4,0)</f>
        <v>56218</v>
      </c>
      <c r="I10495" t="str">
        <f>VLOOKUP(D10495,Запчасти!A:E,5,0)</f>
        <v>R3</v>
      </c>
      <c r="J10495">
        <f>VLOOKUP(I10495,Автомобили!A:D,4,0)</f>
        <v>3.5</v>
      </c>
    </row>
    <row r="10496" spans="1:10" hidden="1" x14ac:dyDescent="0.25">
      <c r="A10496">
        <v>10495</v>
      </c>
      <c r="B10496" s="6">
        <v>45371</v>
      </c>
      <c r="C10496" s="1" t="s">
        <v>16</v>
      </c>
      <c r="D10496">
        <v>6</v>
      </c>
      <c r="E10496">
        <v>887</v>
      </c>
      <c r="F10496" t="s">
        <v>290</v>
      </c>
      <c r="G10496" t="str">
        <f>VLOOKUP(D10496,Запчасти!A:E,2,0)</f>
        <v>Электрика</v>
      </c>
      <c r="H10496">
        <f>VLOOKUP(D10496,Запчасти!A:E,4,0)</f>
        <v>47949</v>
      </c>
      <c r="I10496" t="str">
        <f>VLOOKUP(D10496,Запчасти!A:E,5,0)</f>
        <v>R5</v>
      </c>
      <c r="J10496">
        <f>VLOOKUP(I10496,Автомобили!A:D,4,0)</f>
        <v>1.4</v>
      </c>
    </row>
    <row r="10497" spans="1:10" hidden="1" x14ac:dyDescent="0.25">
      <c r="A10497">
        <v>10496</v>
      </c>
      <c r="B10497" s="6">
        <v>45371</v>
      </c>
      <c r="C10497" s="1" t="s">
        <v>14</v>
      </c>
      <c r="D10497">
        <v>129</v>
      </c>
      <c r="E10497">
        <v>713</v>
      </c>
      <c r="F10497" t="s">
        <v>290</v>
      </c>
      <c r="G10497" t="str">
        <f>VLOOKUP(D10497,Запчасти!A:E,2,0)</f>
        <v>Двигатель</v>
      </c>
      <c r="H10497">
        <f>VLOOKUP(D10497,Запчасти!A:E,4,0)</f>
        <v>45578</v>
      </c>
      <c r="I10497" t="str">
        <f>VLOOKUP(D10497,Запчасти!A:E,5,0)</f>
        <v>R2</v>
      </c>
      <c r="J10497">
        <f>VLOOKUP(I10497,Автомобили!A:D,4,0)</f>
        <v>1.6</v>
      </c>
    </row>
    <row r="10498" spans="1:10" hidden="1" x14ac:dyDescent="0.25">
      <c r="A10498">
        <v>10497</v>
      </c>
      <c r="B10498" s="6">
        <v>45371</v>
      </c>
      <c r="C10498" s="1" t="s">
        <v>15</v>
      </c>
      <c r="D10498">
        <v>180</v>
      </c>
      <c r="E10498">
        <v>168</v>
      </c>
      <c r="F10498" t="s">
        <v>288</v>
      </c>
      <c r="G10498" t="str">
        <f>VLOOKUP(D10498,Запчасти!A:E,2,0)</f>
        <v>Тормозная система</v>
      </c>
      <c r="H10498">
        <f>VLOOKUP(D10498,Запчасти!A:E,4,0)</f>
        <v>15400</v>
      </c>
      <c r="I10498" t="str">
        <f>VLOOKUP(D10498,Запчасти!A:E,5,0)</f>
        <v>R2</v>
      </c>
      <c r="J10498">
        <f>VLOOKUP(I10498,Автомобили!A:D,4,0)</f>
        <v>1.6</v>
      </c>
    </row>
    <row r="10499" spans="1:10" hidden="1" x14ac:dyDescent="0.25">
      <c r="A10499">
        <v>10498</v>
      </c>
      <c r="B10499" s="6">
        <v>45371</v>
      </c>
      <c r="C10499" s="1" t="s">
        <v>10</v>
      </c>
      <c r="D10499">
        <v>120</v>
      </c>
      <c r="E10499">
        <v>183</v>
      </c>
      <c r="F10499" t="s">
        <v>290</v>
      </c>
      <c r="G10499" t="str">
        <f>VLOOKUP(D10499,Запчасти!A:E,2,0)</f>
        <v>Кпп</v>
      </c>
      <c r="H10499">
        <f>VLOOKUP(D10499,Запчасти!A:E,4,0)</f>
        <v>5536</v>
      </c>
      <c r="I10499" t="str">
        <f>VLOOKUP(D10499,Запчасти!A:E,5,0)</f>
        <v>R6</v>
      </c>
      <c r="J10499">
        <f>VLOOKUP(I10499,Автомобили!A:D,4,0)</f>
        <v>2</v>
      </c>
    </row>
    <row r="10500" spans="1:10" hidden="1" x14ac:dyDescent="0.25">
      <c r="A10500">
        <v>10499</v>
      </c>
      <c r="B10500" s="6">
        <v>45371</v>
      </c>
      <c r="C10500" s="1" t="s">
        <v>14</v>
      </c>
      <c r="D10500">
        <v>179</v>
      </c>
      <c r="E10500">
        <v>977</v>
      </c>
      <c r="F10500" t="s">
        <v>290</v>
      </c>
      <c r="G10500" t="str">
        <f>VLOOKUP(D10500,Запчасти!A:E,2,0)</f>
        <v>Подвеска и амортизация</v>
      </c>
      <c r="H10500">
        <f>VLOOKUP(D10500,Запчасти!A:E,4,0)</f>
        <v>95763</v>
      </c>
      <c r="I10500" t="str">
        <f>VLOOKUP(D10500,Запчасти!A:E,5,0)</f>
        <v>R3</v>
      </c>
      <c r="J10500">
        <f>VLOOKUP(I10500,Автомобили!A:D,4,0)</f>
        <v>3.5</v>
      </c>
    </row>
    <row r="10501" spans="1:10" hidden="1" x14ac:dyDescent="0.25">
      <c r="A10501">
        <v>10500</v>
      </c>
      <c r="B10501" s="6">
        <v>45371</v>
      </c>
      <c r="C10501" s="1" t="s">
        <v>16</v>
      </c>
      <c r="D10501">
        <v>38</v>
      </c>
      <c r="E10501">
        <v>186</v>
      </c>
      <c r="F10501" t="s">
        <v>290</v>
      </c>
      <c r="G10501" t="str">
        <f>VLOOKUP(D10501,Запчасти!A:E,2,0)</f>
        <v>Подготовка топливной смеси</v>
      </c>
      <c r="H10501">
        <f>VLOOKUP(D10501,Запчасти!A:E,4,0)</f>
        <v>15808</v>
      </c>
      <c r="I10501" t="str">
        <f>VLOOKUP(D10501,Запчасти!A:E,5,0)</f>
        <v>R5</v>
      </c>
      <c r="J10501">
        <f>VLOOKUP(I10501,Автомобили!A:D,4,0)</f>
        <v>1.4</v>
      </c>
    </row>
    <row r="10502" spans="1:10" hidden="1" x14ac:dyDescent="0.25">
      <c r="A10502">
        <v>10501</v>
      </c>
      <c r="B10502" s="6">
        <v>45371</v>
      </c>
      <c r="C10502" s="1" t="s">
        <v>16</v>
      </c>
      <c r="D10502">
        <v>61</v>
      </c>
      <c r="E10502">
        <v>96</v>
      </c>
      <c r="F10502" t="s">
        <v>290</v>
      </c>
      <c r="G10502" t="str">
        <f>VLOOKUP(D10502,Запчасти!A:E,2,0)</f>
        <v>Замки</v>
      </c>
      <c r="H10502">
        <f>VLOOKUP(D10502,Запчасти!A:E,4,0)</f>
        <v>99022</v>
      </c>
      <c r="I10502" t="str">
        <f>VLOOKUP(D10502,Запчасти!A:E,5,0)</f>
        <v>R4</v>
      </c>
      <c r="J10502">
        <f>VLOOKUP(I10502,Автомобили!A:D,4,0)</f>
        <v>1.6</v>
      </c>
    </row>
    <row r="10503" spans="1:10" hidden="1" x14ac:dyDescent="0.25">
      <c r="A10503">
        <v>10502</v>
      </c>
      <c r="B10503" s="6">
        <v>45371</v>
      </c>
      <c r="C10503" s="1" t="s">
        <v>21</v>
      </c>
      <c r="D10503">
        <v>120</v>
      </c>
      <c r="E10503">
        <v>832</v>
      </c>
      <c r="F10503" t="s">
        <v>290</v>
      </c>
      <c r="G10503" t="str">
        <f>VLOOKUP(D10503,Запчасти!A:E,2,0)</f>
        <v>Кпп</v>
      </c>
      <c r="H10503">
        <f>VLOOKUP(D10503,Запчасти!A:E,4,0)</f>
        <v>5536</v>
      </c>
      <c r="I10503" t="str">
        <f>VLOOKUP(D10503,Запчасти!A:E,5,0)</f>
        <v>R6</v>
      </c>
      <c r="J10503">
        <f>VLOOKUP(I10503,Автомобили!A:D,4,0)</f>
        <v>2</v>
      </c>
    </row>
    <row r="10504" spans="1:10" hidden="1" x14ac:dyDescent="0.25">
      <c r="A10504">
        <v>10503</v>
      </c>
      <c r="B10504" s="6">
        <v>45371</v>
      </c>
      <c r="C10504" s="1" t="s">
        <v>8</v>
      </c>
      <c r="D10504">
        <v>29</v>
      </c>
      <c r="E10504">
        <v>620</v>
      </c>
      <c r="F10504" t="s">
        <v>288</v>
      </c>
      <c r="G10504" t="str">
        <f>VLOOKUP(D10504,Запчасти!A:E,2,0)</f>
        <v>Подготовка топливной смеси</v>
      </c>
      <c r="H10504">
        <f>VLOOKUP(D10504,Запчасти!A:E,4,0)</f>
        <v>95095</v>
      </c>
      <c r="I10504" t="str">
        <f>VLOOKUP(D10504,Запчасти!A:E,5,0)</f>
        <v>R5</v>
      </c>
      <c r="J10504">
        <f>VLOOKUP(I10504,Автомобили!A:D,4,0)</f>
        <v>1.4</v>
      </c>
    </row>
    <row r="10505" spans="1:10" hidden="1" x14ac:dyDescent="0.25">
      <c r="A10505">
        <v>10504</v>
      </c>
      <c r="B10505" s="6">
        <v>45371</v>
      </c>
      <c r="C10505" s="1" t="s">
        <v>8</v>
      </c>
      <c r="D10505">
        <v>65</v>
      </c>
      <c r="E10505">
        <v>913</v>
      </c>
      <c r="F10505" t="s">
        <v>288</v>
      </c>
      <c r="G10505" t="str">
        <f>VLOOKUP(D10505,Запчасти!A:E,2,0)</f>
        <v>Тормозная система</v>
      </c>
      <c r="H10505">
        <f>VLOOKUP(D10505,Запчасти!A:E,4,0)</f>
        <v>17370</v>
      </c>
      <c r="I10505" t="str">
        <f>VLOOKUP(D10505,Запчасти!A:E,5,0)</f>
        <v>R2</v>
      </c>
      <c r="J10505">
        <f>VLOOKUP(I10505,Автомобили!A:D,4,0)</f>
        <v>1.6</v>
      </c>
    </row>
    <row r="10506" spans="1:10" hidden="1" x14ac:dyDescent="0.25">
      <c r="A10506">
        <v>10505</v>
      </c>
      <c r="B10506" s="6">
        <v>45371</v>
      </c>
      <c r="C10506" s="1" t="s">
        <v>12</v>
      </c>
      <c r="D10506">
        <v>198</v>
      </c>
      <c r="E10506">
        <v>74</v>
      </c>
      <c r="F10506" t="s">
        <v>288</v>
      </c>
      <c r="G10506" t="str">
        <f>VLOOKUP(D10506,Запчасти!A:E,2,0)</f>
        <v>Подвеска и амортизация</v>
      </c>
      <c r="H10506">
        <f>VLOOKUP(D10506,Запчасти!A:E,4,0)</f>
        <v>21203</v>
      </c>
      <c r="I10506" t="str">
        <f>VLOOKUP(D10506,Запчасти!A:E,5,0)</f>
        <v>R3</v>
      </c>
      <c r="J10506">
        <f>VLOOKUP(I10506,Автомобили!A:D,4,0)</f>
        <v>3.5</v>
      </c>
    </row>
    <row r="10507" spans="1:10" hidden="1" x14ac:dyDescent="0.25">
      <c r="A10507">
        <v>10506</v>
      </c>
      <c r="B10507" s="6">
        <v>45371</v>
      </c>
      <c r="C10507" s="1" t="s">
        <v>14</v>
      </c>
      <c r="D10507">
        <v>160</v>
      </c>
      <c r="E10507">
        <v>334</v>
      </c>
      <c r="F10507" t="s">
        <v>290</v>
      </c>
      <c r="G10507" t="str">
        <f>VLOOKUP(D10507,Запчасти!A:E,2,0)</f>
        <v>Тормозная система</v>
      </c>
      <c r="H10507">
        <f>VLOOKUP(D10507,Запчасти!A:E,4,0)</f>
        <v>47561</v>
      </c>
      <c r="I10507" t="str">
        <f>VLOOKUP(D10507,Запчасти!A:E,5,0)</f>
        <v>R1</v>
      </c>
      <c r="J10507">
        <f>VLOOKUP(I10507,Автомобили!A:D,4,0)</f>
        <v>1.6</v>
      </c>
    </row>
    <row r="10508" spans="1:10" hidden="1" x14ac:dyDescent="0.25">
      <c r="A10508">
        <v>10507</v>
      </c>
      <c r="B10508" s="6">
        <v>45371</v>
      </c>
      <c r="C10508" s="1" t="s">
        <v>21</v>
      </c>
      <c r="D10508">
        <v>54</v>
      </c>
      <c r="E10508">
        <v>12</v>
      </c>
      <c r="F10508" t="s">
        <v>288</v>
      </c>
      <c r="G10508" t="str">
        <f>VLOOKUP(D10508,Запчасти!A:E,2,0)</f>
        <v>Подготовка топливной смеси</v>
      </c>
      <c r="H10508">
        <f>VLOOKUP(D10508,Запчасти!A:E,4,0)</f>
        <v>56723</v>
      </c>
      <c r="I10508" t="str">
        <f>VLOOKUP(D10508,Запчасти!A:E,5,0)</f>
        <v>R5</v>
      </c>
      <c r="J10508">
        <f>VLOOKUP(I10508,Автомобили!A:D,4,0)</f>
        <v>1.4</v>
      </c>
    </row>
    <row r="10509" spans="1:10" hidden="1" x14ac:dyDescent="0.25">
      <c r="A10509">
        <v>10508</v>
      </c>
      <c r="B10509" s="6">
        <v>45371</v>
      </c>
      <c r="C10509" s="1" t="s">
        <v>10</v>
      </c>
      <c r="D10509">
        <v>56</v>
      </c>
      <c r="E10509">
        <v>530</v>
      </c>
      <c r="F10509" t="s">
        <v>288</v>
      </c>
      <c r="G10509" t="str">
        <f>VLOOKUP(D10509,Запчасти!A:E,2,0)</f>
        <v>Тормозная система</v>
      </c>
      <c r="H10509">
        <f>VLOOKUP(D10509,Запчасти!A:E,4,0)</f>
        <v>92976</v>
      </c>
      <c r="I10509" t="str">
        <f>VLOOKUP(D10509,Запчасти!A:E,5,0)</f>
        <v>R5</v>
      </c>
      <c r="J10509">
        <f>VLOOKUP(I10509,Автомобили!A:D,4,0)</f>
        <v>1.4</v>
      </c>
    </row>
    <row r="10510" spans="1:10" hidden="1" x14ac:dyDescent="0.25">
      <c r="A10510">
        <v>10509</v>
      </c>
      <c r="B10510" s="6">
        <v>45372</v>
      </c>
      <c r="C10510" s="1" t="s">
        <v>8</v>
      </c>
      <c r="D10510">
        <v>44</v>
      </c>
      <c r="E10510">
        <v>801</v>
      </c>
      <c r="F10510" t="s">
        <v>288</v>
      </c>
      <c r="G10510" t="str">
        <f>VLOOKUP(D10510,Запчасти!A:E,2,0)</f>
        <v>Двигатель</v>
      </c>
      <c r="H10510">
        <f>VLOOKUP(D10510,Запчасти!A:E,4,0)</f>
        <v>5959</v>
      </c>
      <c r="I10510" t="str">
        <f>VLOOKUP(D10510,Запчасти!A:E,5,0)</f>
        <v>R3</v>
      </c>
      <c r="J10510">
        <f>VLOOKUP(I10510,Автомобили!A:D,4,0)</f>
        <v>3.5</v>
      </c>
    </row>
    <row r="10511" spans="1:10" hidden="1" x14ac:dyDescent="0.25">
      <c r="A10511">
        <v>10510</v>
      </c>
      <c r="B10511" s="6">
        <v>45372</v>
      </c>
      <c r="C10511" s="1" t="s">
        <v>14</v>
      </c>
      <c r="D10511">
        <v>55</v>
      </c>
      <c r="E10511">
        <v>710</v>
      </c>
      <c r="F10511" t="s">
        <v>288</v>
      </c>
      <c r="G10511" t="str">
        <f>VLOOKUP(D10511,Запчасти!A:E,2,0)</f>
        <v>Система сцепления</v>
      </c>
      <c r="H10511">
        <f>VLOOKUP(D10511,Запчасти!A:E,4,0)</f>
        <v>28339</v>
      </c>
      <c r="I10511" t="str">
        <f>VLOOKUP(D10511,Запчасти!A:E,5,0)</f>
        <v>R6</v>
      </c>
      <c r="J10511">
        <f>VLOOKUP(I10511,Автомобили!A:D,4,0)</f>
        <v>2</v>
      </c>
    </row>
    <row r="10512" spans="1:10" hidden="1" x14ac:dyDescent="0.25">
      <c r="A10512">
        <v>10511</v>
      </c>
      <c r="B10512" s="6">
        <v>45372</v>
      </c>
      <c r="C10512" s="1" t="s">
        <v>12</v>
      </c>
      <c r="D10512">
        <v>153</v>
      </c>
      <c r="E10512">
        <v>32</v>
      </c>
      <c r="F10512" t="s">
        <v>290</v>
      </c>
      <c r="G10512" t="str">
        <f>VLOOKUP(D10512,Запчасти!A:E,2,0)</f>
        <v>Система подачи топлива</v>
      </c>
      <c r="H10512">
        <f>VLOOKUP(D10512,Запчасти!A:E,4,0)</f>
        <v>14736</v>
      </c>
      <c r="I10512" t="str">
        <f>VLOOKUP(D10512,Запчасти!A:E,5,0)</f>
        <v>R5</v>
      </c>
      <c r="J10512">
        <f>VLOOKUP(I10512,Автомобили!A:D,4,0)</f>
        <v>1.4</v>
      </c>
    </row>
    <row r="10513" spans="1:10" hidden="1" x14ac:dyDescent="0.25">
      <c r="A10513">
        <v>10512</v>
      </c>
      <c r="B10513" s="6">
        <v>45372</v>
      </c>
      <c r="C10513" s="1" t="s">
        <v>15</v>
      </c>
      <c r="D10513">
        <v>130</v>
      </c>
      <c r="E10513">
        <v>871</v>
      </c>
      <c r="F10513" t="s">
        <v>288</v>
      </c>
      <c r="G10513" t="str">
        <f>VLOOKUP(D10513,Запчасти!A:E,2,0)</f>
        <v>Система очистки окон</v>
      </c>
      <c r="H10513">
        <f>VLOOKUP(D10513,Запчасти!A:E,4,0)</f>
        <v>79424</v>
      </c>
      <c r="I10513" t="str">
        <f>VLOOKUP(D10513,Запчасти!A:E,5,0)</f>
        <v>R4</v>
      </c>
      <c r="J10513">
        <f>VLOOKUP(I10513,Автомобили!A:D,4,0)</f>
        <v>1.6</v>
      </c>
    </row>
    <row r="10514" spans="1:10" hidden="1" x14ac:dyDescent="0.25">
      <c r="A10514">
        <v>10513</v>
      </c>
      <c r="B10514" s="6">
        <v>45372</v>
      </c>
      <c r="C10514" s="1" t="s">
        <v>13</v>
      </c>
      <c r="D10514">
        <v>122</v>
      </c>
      <c r="E10514">
        <v>984</v>
      </c>
      <c r="F10514" t="s">
        <v>290</v>
      </c>
      <c r="G10514" t="str">
        <f>VLOOKUP(D10514,Запчасти!A:E,2,0)</f>
        <v>Привод колеса</v>
      </c>
      <c r="H10514">
        <f>VLOOKUP(D10514,Запчасти!A:E,4,0)</f>
        <v>30859</v>
      </c>
      <c r="I10514" t="str">
        <f>VLOOKUP(D10514,Запчасти!A:E,5,0)</f>
        <v>R3</v>
      </c>
      <c r="J10514">
        <f>VLOOKUP(I10514,Автомобили!A:D,4,0)</f>
        <v>3.5</v>
      </c>
    </row>
    <row r="10515" spans="1:10" hidden="1" x14ac:dyDescent="0.25">
      <c r="A10515">
        <v>10514</v>
      </c>
      <c r="B10515" s="6">
        <v>45372</v>
      </c>
      <c r="C10515" s="1" t="s">
        <v>16</v>
      </c>
      <c r="D10515">
        <v>37</v>
      </c>
      <c r="E10515">
        <v>733</v>
      </c>
      <c r="F10515" t="s">
        <v>288</v>
      </c>
      <c r="G10515" t="str">
        <f>VLOOKUP(D10515,Запчасти!A:E,2,0)</f>
        <v>Тормозная система</v>
      </c>
      <c r="H10515">
        <f>VLOOKUP(D10515,Запчасти!A:E,4,0)</f>
        <v>56438</v>
      </c>
      <c r="I10515" t="str">
        <f>VLOOKUP(D10515,Запчасти!A:E,5,0)</f>
        <v>R2</v>
      </c>
      <c r="J10515">
        <f>VLOOKUP(I10515,Автомобили!A:D,4,0)</f>
        <v>1.6</v>
      </c>
    </row>
    <row r="10516" spans="1:10" hidden="1" x14ac:dyDescent="0.25">
      <c r="A10516">
        <v>10515</v>
      </c>
      <c r="B10516" s="6">
        <v>45372</v>
      </c>
      <c r="C10516" s="1" t="s">
        <v>16</v>
      </c>
      <c r="D10516">
        <v>154</v>
      </c>
      <c r="E10516">
        <v>707</v>
      </c>
      <c r="F10516" t="s">
        <v>288</v>
      </c>
      <c r="G10516" t="str">
        <f>VLOOKUP(D10516,Запчасти!A:E,2,0)</f>
        <v>Отопление / вентиляция</v>
      </c>
      <c r="H10516">
        <f>VLOOKUP(D10516,Запчасти!A:E,4,0)</f>
        <v>92984</v>
      </c>
      <c r="I10516" t="str">
        <f>VLOOKUP(D10516,Запчасти!A:E,5,0)</f>
        <v>R6</v>
      </c>
      <c r="J10516">
        <f>VLOOKUP(I10516,Автомобили!A:D,4,0)</f>
        <v>2</v>
      </c>
    </row>
    <row r="10517" spans="1:10" hidden="1" x14ac:dyDescent="0.25">
      <c r="A10517">
        <v>10516</v>
      </c>
      <c r="B10517" s="6">
        <v>45372</v>
      </c>
      <c r="C10517" s="1" t="s">
        <v>22</v>
      </c>
      <c r="D10517">
        <v>137</v>
      </c>
      <c r="E10517">
        <v>388</v>
      </c>
      <c r="F10517" t="s">
        <v>288</v>
      </c>
      <c r="G10517" t="str">
        <f>VLOOKUP(D10517,Запчасти!A:E,2,0)</f>
        <v>Тормозная система</v>
      </c>
      <c r="H10517">
        <f>VLOOKUP(D10517,Запчасти!A:E,4,0)</f>
        <v>11129</v>
      </c>
      <c r="I10517" t="str">
        <f>VLOOKUP(D10517,Запчасти!A:E,5,0)</f>
        <v>R5</v>
      </c>
      <c r="J10517">
        <f>VLOOKUP(I10517,Автомобили!A:D,4,0)</f>
        <v>1.4</v>
      </c>
    </row>
    <row r="10518" spans="1:10" hidden="1" x14ac:dyDescent="0.25">
      <c r="A10518">
        <v>10517</v>
      </c>
      <c r="B10518" s="6">
        <v>45372</v>
      </c>
      <c r="C10518" s="1" t="s">
        <v>16</v>
      </c>
      <c r="D10518">
        <v>166</v>
      </c>
      <c r="E10518">
        <v>732</v>
      </c>
      <c r="F10518" t="s">
        <v>290</v>
      </c>
      <c r="G10518" t="str">
        <f>VLOOKUP(D10518,Запчасти!A:E,2,0)</f>
        <v>Система очистки окон</v>
      </c>
      <c r="H10518">
        <f>VLOOKUP(D10518,Запчасти!A:E,4,0)</f>
        <v>1187</v>
      </c>
      <c r="I10518" t="str">
        <f>VLOOKUP(D10518,Запчасти!A:E,5,0)</f>
        <v>R5</v>
      </c>
      <c r="J10518">
        <f>VLOOKUP(I10518,Автомобили!A:D,4,0)</f>
        <v>1.4</v>
      </c>
    </row>
    <row r="10519" spans="1:10" hidden="1" x14ac:dyDescent="0.25">
      <c r="A10519">
        <v>10518</v>
      </c>
      <c r="B10519" s="6">
        <v>45372</v>
      </c>
      <c r="C10519" s="1" t="s">
        <v>10</v>
      </c>
      <c r="D10519">
        <v>42</v>
      </c>
      <c r="E10519">
        <v>213</v>
      </c>
      <c r="F10519" t="s">
        <v>290</v>
      </c>
      <c r="G10519" t="str">
        <f>VLOOKUP(D10519,Запчасти!A:E,2,0)</f>
        <v>Подготовка топливной смеси</v>
      </c>
      <c r="H10519">
        <f>VLOOKUP(D10519,Запчасти!A:E,4,0)</f>
        <v>66148</v>
      </c>
      <c r="I10519" t="str">
        <f>VLOOKUP(D10519,Запчасти!A:E,5,0)</f>
        <v>R6</v>
      </c>
      <c r="J10519">
        <f>VLOOKUP(I10519,Автомобили!A:D,4,0)</f>
        <v>2</v>
      </c>
    </row>
    <row r="10520" spans="1:10" hidden="1" x14ac:dyDescent="0.25">
      <c r="A10520">
        <v>10519</v>
      </c>
      <c r="B10520" s="6">
        <v>45372</v>
      </c>
      <c r="C10520" s="1" t="s">
        <v>10</v>
      </c>
      <c r="D10520">
        <v>76</v>
      </c>
      <c r="E10520">
        <v>41</v>
      </c>
      <c r="F10520" t="s">
        <v>290</v>
      </c>
      <c r="G10520" t="str">
        <f>VLOOKUP(D10520,Запчасти!A:E,2,0)</f>
        <v>Подготовка топливной смеси</v>
      </c>
      <c r="H10520">
        <f>VLOOKUP(D10520,Запчасти!A:E,4,0)</f>
        <v>92173</v>
      </c>
      <c r="I10520" t="str">
        <f>VLOOKUP(D10520,Запчасти!A:E,5,0)</f>
        <v>R2</v>
      </c>
      <c r="J10520">
        <f>VLOOKUP(I10520,Автомобили!A:D,4,0)</f>
        <v>1.6</v>
      </c>
    </row>
    <row r="10521" spans="1:10" hidden="1" x14ac:dyDescent="0.25">
      <c r="A10521">
        <v>10520</v>
      </c>
      <c r="B10521" s="6">
        <v>45372</v>
      </c>
      <c r="C10521" s="1" t="s">
        <v>14</v>
      </c>
      <c r="D10521">
        <v>151</v>
      </c>
      <c r="E10521">
        <v>130</v>
      </c>
      <c r="F10521" t="s">
        <v>288</v>
      </c>
      <c r="G10521" t="str">
        <f>VLOOKUP(D10521,Запчасти!A:E,2,0)</f>
        <v>Кпп</v>
      </c>
      <c r="H10521">
        <f>VLOOKUP(D10521,Запчасти!A:E,4,0)</f>
        <v>16321</v>
      </c>
      <c r="I10521" t="str">
        <f>VLOOKUP(D10521,Запчасти!A:E,5,0)</f>
        <v>R2</v>
      </c>
      <c r="J10521">
        <f>VLOOKUP(I10521,Автомобили!A:D,4,0)</f>
        <v>1.6</v>
      </c>
    </row>
    <row r="10522" spans="1:10" hidden="1" x14ac:dyDescent="0.25">
      <c r="A10522">
        <v>10521</v>
      </c>
      <c r="B10522" s="6">
        <v>45372</v>
      </c>
      <c r="C10522" s="1" t="s">
        <v>11</v>
      </c>
      <c r="D10522">
        <v>40</v>
      </c>
      <c r="E10522">
        <v>314</v>
      </c>
      <c r="F10522" t="s">
        <v>288</v>
      </c>
      <c r="G10522" t="str">
        <f>VLOOKUP(D10522,Запчасти!A:E,2,0)</f>
        <v>Двигатель</v>
      </c>
      <c r="H10522">
        <f>VLOOKUP(D10522,Запчасти!A:E,4,0)</f>
        <v>32427</v>
      </c>
      <c r="I10522" t="str">
        <f>VLOOKUP(D10522,Запчасти!A:E,5,0)</f>
        <v>R6</v>
      </c>
      <c r="J10522">
        <f>VLOOKUP(I10522,Автомобили!A:D,4,0)</f>
        <v>2</v>
      </c>
    </row>
    <row r="10523" spans="1:10" hidden="1" x14ac:dyDescent="0.25">
      <c r="A10523">
        <v>10522</v>
      </c>
      <c r="B10523" s="6">
        <v>45372</v>
      </c>
      <c r="C10523" s="1" t="s">
        <v>19</v>
      </c>
      <c r="D10523">
        <v>16</v>
      </c>
      <c r="E10523">
        <v>370</v>
      </c>
      <c r="F10523" t="s">
        <v>288</v>
      </c>
      <c r="G10523" t="str">
        <f>VLOOKUP(D10523,Запчасти!A:E,2,0)</f>
        <v>Двигатель</v>
      </c>
      <c r="H10523">
        <f>VLOOKUP(D10523,Запчасти!A:E,4,0)</f>
        <v>16174</v>
      </c>
      <c r="I10523" t="str">
        <f>VLOOKUP(D10523,Запчасти!A:E,5,0)</f>
        <v>R1</v>
      </c>
      <c r="J10523">
        <f>VLOOKUP(I10523,Автомобили!A:D,4,0)</f>
        <v>1.6</v>
      </c>
    </row>
    <row r="10524" spans="1:10" hidden="1" x14ac:dyDescent="0.25">
      <c r="A10524">
        <v>10523</v>
      </c>
      <c r="B10524" s="6">
        <v>45372</v>
      </c>
      <c r="C10524" s="1" t="s">
        <v>16</v>
      </c>
      <c r="D10524">
        <v>55</v>
      </c>
      <c r="E10524">
        <v>56</v>
      </c>
      <c r="F10524" t="s">
        <v>290</v>
      </c>
      <c r="G10524" t="str">
        <f>VLOOKUP(D10524,Запчасти!A:E,2,0)</f>
        <v>Система сцепления</v>
      </c>
      <c r="H10524">
        <f>VLOOKUP(D10524,Запчасти!A:E,4,0)</f>
        <v>28339</v>
      </c>
      <c r="I10524" t="str">
        <f>VLOOKUP(D10524,Запчасти!A:E,5,0)</f>
        <v>R6</v>
      </c>
      <c r="J10524">
        <f>VLOOKUP(I10524,Автомобили!A:D,4,0)</f>
        <v>2</v>
      </c>
    </row>
    <row r="10525" spans="1:10" hidden="1" x14ac:dyDescent="0.25">
      <c r="A10525">
        <v>10524</v>
      </c>
      <c r="B10525" s="6">
        <v>45372</v>
      </c>
      <c r="C10525" s="1" t="s">
        <v>3</v>
      </c>
      <c r="D10525">
        <v>124</v>
      </c>
      <c r="E10525">
        <v>959</v>
      </c>
      <c r="F10525" t="s">
        <v>290</v>
      </c>
      <c r="G10525" t="str">
        <f>VLOOKUP(D10525,Запчасти!A:E,2,0)</f>
        <v>Двигатель</v>
      </c>
      <c r="H10525">
        <f>VLOOKUP(D10525,Запчасти!A:E,4,0)</f>
        <v>97667</v>
      </c>
      <c r="I10525" t="str">
        <f>VLOOKUP(D10525,Запчасти!A:E,5,0)</f>
        <v>R4</v>
      </c>
      <c r="J10525">
        <f>VLOOKUP(I10525,Автомобили!A:D,4,0)</f>
        <v>1.6</v>
      </c>
    </row>
    <row r="10526" spans="1:10" hidden="1" x14ac:dyDescent="0.25">
      <c r="A10526">
        <v>10525</v>
      </c>
      <c r="B10526" s="6">
        <v>45372</v>
      </c>
      <c r="C10526" s="1" t="s">
        <v>11</v>
      </c>
      <c r="D10526">
        <v>7</v>
      </c>
      <c r="E10526">
        <v>396</v>
      </c>
      <c r="F10526" t="s">
        <v>290</v>
      </c>
      <c r="G10526" t="str">
        <f>VLOOKUP(D10526,Запчасти!A:E,2,0)</f>
        <v>Двигатель</v>
      </c>
      <c r="H10526">
        <f>VLOOKUP(D10526,Запчасти!A:E,4,0)</f>
        <v>62216</v>
      </c>
      <c r="I10526" t="str">
        <f>VLOOKUP(D10526,Запчасти!A:E,5,0)</f>
        <v>R1</v>
      </c>
      <c r="J10526">
        <f>VLOOKUP(I10526,Автомобили!A:D,4,0)</f>
        <v>1.6</v>
      </c>
    </row>
    <row r="10527" spans="1:10" hidden="1" x14ac:dyDescent="0.25">
      <c r="A10527">
        <v>10526</v>
      </c>
      <c r="B10527" s="6">
        <v>45372</v>
      </c>
      <c r="C10527" s="1" t="s">
        <v>15</v>
      </c>
      <c r="D10527">
        <v>162</v>
      </c>
      <c r="E10527">
        <v>558</v>
      </c>
      <c r="F10527" t="s">
        <v>290</v>
      </c>
      <c r="G10527" t="str">
        <f>VLOOKUP(D10527,Запчасти!A:E,2,0)</f>
        <v>Кондиционер</v>
      </c>
      <c r="H10527">
        <f>VLOOKUP(D10527,Запчасти!A:E,4,0)</f>
        <v>75042</v>
      </c>
      <c r="I10527" t="str">
        <f>VLOOKUP(D10527,Запчасти!A:E,5,0)</f>
        <v>R6</v>
      </c>
      <c r="J10527">
        <f>VLOOKUP(I10527,Автомобили!A:D,4,0)</f>
        <v>2</v>
      </c>
    </row>
    <row r="10528" spans="1:10" hidden="1" x14ac:dyDescent="0.25">
      <c r="A10528">
        <v>10527</v>
      </c>
      <c r="B10528" s="6">
        <v>45372</v>
      </c>
      <c r="C10528" s="1" t="s">
        <v>19</v>
      </c>
      <c r="D10528">
        <v>91</v>
      </c>
      <c r="E10528">
        <v>576</v>
      </c>
      <c r="F10528" t="s">
        <v>290</v>
      </c>
      <c r="G10528" t="str">
        <f>VLOOKUP(D10528,Запчасти!A:E,2,0)</f>
        <v>Двигатель</v>
      </c>
      <c r="H10528">
        <f>VLOOKUP(D10528,Запчасти!A:E,4,0)</f>
        <v>51302</v>
      </c>
      <c r="I10528" t="str">
        <f>VLOOKUP(D10528,Запчасти!A:E,5,0)</f>
        <v>R2</v>
      </c>
      <c r="J10528">
        <f>VLOOKUP(I10528,Автомобили!A:D,4,0)</f>
        <v>1.6</v>
      </c>
    </row>
    <row r="10529" spans="1:10" hidden="1" x14ac:dyDescent="0.25">
      <c r="A10529">
        <v>10528</v>
      </c>
      <c r="B10529" s="6">
        <v>45372</v>
      </c>
      <c r="C10529" s="1" t="s">
        <v>14</v>
      </c>
      <c r="D10529">
        <v>189</v>
      </c>
      <c r="E10529">
        <v>555</v>
      </c>
      <c r="F10529" t="s">
        <v>290</v>
      </c>
      <c r="G10529" t="str">
        <f>VLOOKUP(D10529,Запчасти!A:E,2,0)</f>
        <v>Система подачи топлива</v>
      </c>
      <c r="H10529">
        <f>VLOOKUP(D10529,Запчасти!A:E,4,0)</f>
        <v>19554</v>
      </c>
      <c r="I10529" t="str">
        <f>VLOOKUP(D10529,Запчасти!A:E,5,0)</f>
        <v>R3</v>
      </c>
      <c r="J10529">
        <f>VLOOKUP(I10529,Автомобили!A:D,4,0)</f>
        <v>3.5</v>
      </c>
    </row>
    <row r="10530" spans="1:10" hidden="1" x14ac:dyDescent="0.25">
      <c r="A10530">
        <v>10529</v>
      </c>
      <c r="B10530" s="6">
        <v>45372</v>
      </c>
      <c r="C10530" s="1" t="s">
        <v>11</v>
      </c>
      <c r="D10530">
        <v>160</v>
      </c>
      <c r="E10530">
        <v>329</v>
      </c>
      <c r="F10530" t="s">
        <v>290</v>
      </c>
      <c r="G10530" t="str">
        <f>VLOOKUP(D10530,Запчасти!A:E,2,0)</f>
        <v>Тормозная система</v>
      </c>
      <c r="H10530">
        <f>VLOOKUP(D10530,Запчасти!A:E,4,0)</f>
        <v>47561</v>
      </c>
      <c r="I10530" t="str">
        <f>VLOOKUP(D10530,Запчасти!A:E,5,0)</f>
        <v>R1</v>
      </c>
      <c r="J10530">
        <f>VLOOKUP(I10530,Автомобили!A:D,4,0)</f>
        <v>1.6</v>
      </c>
    </row>
    <row r="10531" spans="1:10" hidden="1" x14ac:dyDescent="0.25">
      <c r="A10531">
        <v>10530</v>
      </c>
      <c r="B10531" s="6">
        <v>45372</v>
      </c>
      <c r="C10531" s="1" t="s">
        <v>22</v>
      </c>
      <c r="D10531">
        <v>68</v>
      </c>
      <c r="E10531">
        <v>104</v>
      </c>
      <c r="F10531" t="s">
        <v>288</v>
      </c>
      <c r="G10531" t="str">
        <f>VLOOKUP(D10531,Запчасти!A:E,2,0)</f>
        <v>Двигатель</v>
      </c>
      <c r="H10531">
        <f>VLOOKUP(D10531,Запчасти!A:E,4,0)</f>
        <v>10281</v>
      </c>
      <c r="I10531" t="str">
        <f>VLOOKUP(D10531,Запчасти!A:E,5,0)</f>
        <v>R4</v>
      </c>
      <c r="J10531">
        <f>VLOOKUP(I10531,Автомобили!A:D,4,0)</f>
        <v>1.6</v>
      </c>
    </row>
    <row r="10532" spans="1:10" hidden="1" x14ac:dyDescent="0.25">
      <c r="A10532">
        <v>10531</v>
      </c>
      <c r="B10532" s="6">
        <v>45372</v>
      </c>
      <c r="C10532" s="1" t="s">
        <v>8</v>
      </c>
      <c r="D10532">
        <v>52</v>
      </c>
      <c r="E10532">
        <v>836</v>
      </c>
      <c r="F10532" t="s">
        <v>288</v>
      </c>
      <c r="G10532" t="str">
        <f>VLOOKUP(D10532,Запчасти!A:E,2,0)</f>
        <v>Рулевое управление</v>
      </c>
      <c r="H10532">
        <f>VLOOKUP(D10532,Запчасти!A:E,4,0)</f>
        <v>49242</v>
      </c>
      <c r="I10532" t="str">
        <f>VLOOKUP(D10532,Запчасти!A:E,5,0)</f>
        <v>R5</v>
      </c>
      <c r="J10532">
        <f>VLOOKUP(I10532,Автомобили!A:D,4,0)</f>
        <v>1.4</v>
      </c>
    </row>
    <row r="10533" spans="1:10" hidden="1" x14ac:dyDescent="0.25">
      <c r="A10533">
        <v>10532</v>
      </c>
      <c r="B10533" s="6">
        <v>45372</v>
      </c>
      <c r="C10533" s="1" t="s">
        <v>14</v>
      </c>
      <c r="D10533">
        <v>47</v>
      </c>
      <c r="E10533">
        <v>196</v>
      </c>
      <c r="F10533" t="s">
        <v>290</v>
      </c>
      <c r="G10533" t="str">
        <f>VLOOKUP(D10533,Запчасти!A:E,2,0)</f>
        <v>Электрика</v>
      </c>
      <c r="H10533">
        <f>VLOOKUP(D10533,Запчасти!A:E,4,0)</f>
        <v>36123</v>
      </c>
      <c r="I10533" t="str">
        <f>VLOOKUP(D10533,Запчасти!A:E,5,0)</f>
        <v>R6</v>
      </c>
      <c r="J10533">
        <f>VLOOKUP(I10533,Автомобили!A:D,4,0)</f>
        <v>2</v>
      </c>
    </row>
    <row r="10534" spans="1:10" hidden="1" x14ac:dyDescent="0.25">
      <c r="A10534">
        <v>10533</v>
      </c>
      <c r="B10534" s="6">
        <v>45372</v>
      </c>
      <c r="C10534" s="1" t="s">
        <v>7</v>
      </c>
      <c r="D10534">
        <v>141</v>
      </c>
      <c r="E10534">
        <v>604</v>
      </c>
      <c r="F10534" t="s">
        <v>288</v>
      </c>
      <c r="G10534" t="str">
        <f>VLOOKUP(D10534,Запчасти!A:E,2,0)</f>
        <v>Кпп</v>
      </c>
      <c r="H10534">
        <f>VLOOKUP(D10534,Запчасти!A:E,4,0)</f>
        <v>34611</v>
      </c>
      <c r="I10534" t="str">
        <f>VLOOKUP(D10534,Запчасти!A:E,5,0)</f>
        <v>R3</v>
      </c>
      <c r="J10534">
        <f>VLOOKUP(I10534,Автомобили!A:D,4,0)</f>
        <v>3.5</v>
      </c>
    </row>
    <row r="10535" spans="1:10" hidden="1" x14ac:dyDescent="0.25">
      <c r="A10535">
        <v>10534</v>
      </c>
      <c r="B10535" s="6">
        <v>45372</v>
      </c>
      <c r="C10535" s="1" t="s">
        <v>10</v>
      </c>
      <c r="D10535">
        <v>8</v>
      </c>
      <c r="E10535">
        <v>787</v>
      </c>
      <c r="F10535" t="s">
        <v>288</v>
      </c>
      <c r="G10535" t="str">
        <f>VLOOKUP(D10535,Запчасти!A:E,2,0)</f>
        <v>Двигатель</v>
      </c>
      <c r="H10535">
        <f>VLOOKUP(D10535,Запчасти!A:E,4,0)</f>
        <v>83979</v>
      </c>
      <c r="I10535" t="str">
        <f>VLOOKUP(D10535,Запчасти!A:E,5,0)</f>
        <v>R3</v>
      </c>
      <c r="J10535">
        <f>VLOOKUP(I10535,Автомобили!A:D,4,0)</f>
        <v>3.5</v>
      </c>
    </row>
    <row r="10536" spans="1:10" hidden="1" x14ac:dyDescent="0.25">
      <c r="A10536">
        <v>10535</v>
      </c>
      <c r="B10536" s="6">
        <v>45372</v>
      </c>
      <c r="C10536" s="1" t="s">
        <v>13</v>
      </c>
      <c r="D10536">
        <v>132</v>
      </c>
      <c r="E10536">
        <v>715</v>
      </c>
      <c r="F10536" t="s">
        <v>288</v>
      </c>
      <c r="G10536" t="str">
        <f>VLOOKUP(D10536,Запчасти!A:E,2,0)</f>
        <v>Система сцепления</v>
      </c>
      <c r="H10536">
        <f>VLOOKUP(D10536,Запчасти!A:E,4,0)</f>
        <v>7793</v>
      </c>
      <c r="I10536" t="str">
        <f>VLOOKUP(D10536,Запчасти!A:E,5,0)</f>
        <v>R6</v>
      </c>
      <c r="J10536">
        <f>VLOOKUP(I10536,Автомобили!A:D,4,0)</f>
        <v>2</v>
      </c>
    </row>
    <row r="10537" spans="1:10" hidden="1" x14ac:dyDescent="0.25">
      <c r="A10537">
        <v>10536</v>
      </c>
      <c r="B10537" s="6">
        <v>45372</v>
      </c>
      <c r="C10537" s="1" t="s">
        <v>16</v>
      </c>
      <c r="D10537">
        <v>32</v>
      </c>
      <c r="E10537">
        <v>569</v>
      </c>
      <c r="F10537" t="s">
        <v>288</v>
      </c>
      <c r="G10537" t="str">
        <f>VLOOKUP(D10537,Запчасти!A:E,2,0)</f>
        <v>Привод колеса</v>
      </c>
      <c r="H10537">
        <f>VLOOKUP(D10537,Запчасти!A:E,4,0)</f>
        <v>7899</v>
      </c>
      <c r="I10537" t="str">
        <f>VLOOKUP(D10537,Запчасти!A:E,5,0)</f>
        <v>R6</v>
      </c>
      <c r="J10537">
        <f>VLOOKUP(I10537,Автомобили!A:D,4,0)</f>
        <v>2</v>
      </c>
    </row>
    <row r="10538" spans="1:10" hidden="1" x14ac:dyDescent="0.25">
      <c r="A10538">
        <v>10537</v>
      </c>
      <c r="B10538" s="6">
        <v>45372</v>
      </c>
      <c r="C10538" s="1" t="s">
        <v>14</v>
      </c>
      <c r="D10538">
        <v>82</v>
      </c>
      <c r="E10538">
        <v>317</v>
      </c>
      <c r="F10538" t="s">
        <v>290</v>
      </c>
      <c r="G10538" t="str">
        <f>VLOOKUP(D10538,Запчасти!A:E,2,0)</f>
        <v>Кузов</v>
      </c>
      <c r="H10538">
        <f>VLOOKUP(D10538,Запчасти!A:E,4,0)</f>
        <v>51660</v>
      </c>
      <c r="I10538" t="str">
        <f>VLOOKUP(D10538,Запчасти!A:E,5,0)</f>
        <v>R3</v>
      </c>
      <c r="J10538">
        <f>VLOOKUP(I10538,Автомобили!A:D,4,0)</f>
        <v>3.5</v>
      </c>
    </row>
    <row r="10539" spans="1:10" hidden="1" x14ac:dyDescent="0.25">
      <c r="A10539">
        <v>10538</v>
      </c>
      <c r="B10539" s="6">
        <v>45372</v>
      </c>
      <c r="C10539" s="1" t="s">
        <v>17</v>
      </c>
      <c r="D10539">
        <v>200</v>
      </c>
      <c r="E10539">
        <v>398</v>
      </c>
      <c r="F10539" t="s">
        <v>290</v>
      </c>
      <c r="G10539" t="str">
        <f>VLOOKUP(D10539,Запчасти!A:E,2,0)</f>
        <v>Двигатель</v>
      </c>
      <c r="H10539">
        <f>VLOOKUP(D10539,Запчасти!A:E,4,0)</f>
        <v>95032</v>
      </c>
      <c r="I10539" t="str">
        <f>VLOOKUP(D10539,Запчасти!A:E,5,0)</f>
        <v>R5</v>
      </c>
      <c r="J10539">
        <f>VLOOKUP(I10539,Автомобили!A:D,4,0)</f>
        <v>1.4</v>
      </c>
    </row>
    <row r="10540" spans="1:10" hidden="1" x14ac:dyDescent="0.25">
      <c r="A10540">
        <v>10539</v>
      </c>
      <c r="B10540" s="6">
        <v>45372</v>
      </c>
      <c r="C10540" s="1" t="s">
        <v>19</v>
      </c>
      <c r="D10540">
        <v>129</v>
      </c>
      <c r="E10540">
        <v>934</v>
      </c>
      <c r="F10540" t="s">
        <v>288</v>
      </c>
      <c r="G10540" t="str">
        <f>VLOOKUP(D10540,Запчасти!A:E,2,0)</f>
        <v>Двигатель</v>
      </c>
      <c r="H10540">
        <f>VLOOKUP(D10540,Запчасти!A:E,4,0)</f>
        <v>45578</v>
      </c>
      <c r="I10540" t="str">
        <f>VLOOKUP(D10540,Запчасти!A:E,5,0)</f>
        <v>R2</v>
      </c>
      <c r="J10540">
        <f>VLOOKUP(I10540,Автомобили!A:D,4,0)</f>
        <v>1.6</v>
      </c>
    </row>
    <row r="10541" spans="1:10" hidden="1" x14ac:dyDescent="0.25">
      <c r="A10541">
        <v>10540</v>
      </c>
      <c r="B10541" s="6">
        <v>45372</v>
      </c>
      <c r="C10541" s="1" t="s">
        <v>7</v>
      </c>
      <c r="D10541">
        <v>87</v>
      </c>
      <c r="E10541">
        <v>497</v>
      </c>
      <c r="F10541" t="s">
        <v>290</v>
      </c>
      <c r="G10541" t="str">
        <f>VLOOKUP(D10541,Запчасти!A:E,2,0)</f>
        <v>Кузов</v>
      </c>
      <c r="H10541">
        <f>VLOOKUP(D10541,Запчасти!A:E,4,0)</f>
        <v>8289</v>
      </c>
      <c r="I10541" t="str">
        <f>VLOOKUP(D10541,Запчасти!A:E,5,0)</f>
        <v>R4</v>
      </c>
      <c r="J10541">
        <f>VLOOKUP(I10541,Автомобили!A:D,4,0)</f>
        <v>1.6</v>
      </c>
    </row>
    <row r="10542" spans="1:10" hidden="1" x14ac:dyDescent="0.25">
      <c r="A10542">
        <v>10541</v>
      </c>
      <c r="B10542" s="6">
        <v>45372</v>
      </c>
      <c r="C10542" s="1" t="s">
        <v>11</v>
      </c>
      <c r="D10542">
        <v>110</v>
      </c>
      <c r="E10542">
        <v>781</v>
      </c>
      <c r="F10542" t="s">
        <v>288</v>
      </c>
      <c r="G10542" t="str">
        <f>VLOOKUP(D10542,Запчасти!A:E,2,0)</f>
        <v>Двигатель</v>
      </c>
      <c r="H10542">
        <f>VLOOKUP(D10542,Запчасти!A:E,4,0)</f>
        <v>69032</v>
      </c>
      <c r="I10542" t="str">
        <f>VLOOKUP(D10542,Запчасти!A:E,5,0)</f>
        <v>R3</v>
      </c>
      <c r="J10542">
        <f>VLOOKUP(I10542,Автомобили!A:D,4,0)</f>
        <v>3.5</v>
      </c>
    </row>
    <row r="10543" spans="1:10" hidden="1" x14ac:dyDescent="0.25">
      <c r="A10543">
        <v>10542</v>
      </c>
      <c r="B10543" s="6">
        <v>45372</v>
      </c>
      <c r="C10543" s="1" t="s">
        <v>4</v>
      </c>
      <c r="D10543">
        <v>2</v>
      </c>
      <c r="E10543">
        <v>585</v>
      </c>
      <c r="F10543" t="s">
        <v>288</v>
      </c>
      <c r="G10543" t="str">
        <f>VLOOKUP(D10543,Запчасти!A:E,2,0)</f>
        <v>Система выпуска</v>
      </c>
      <c r="H10543">
        <f>VLOOKUP(D10543,Запчасти!A:E,4,0)</f>
        <v>89726</v>
      </c>
      <c r="I10543" t="str">
        <f>VLOOKUP(D10543,Запчасти!A:E,5,0)</f>
        <v>R6</v>
      </c>
      <c r="J10543">
        <f>VLOOKUP(I10543,Автомобили!A:D,4,0)</f>
        <v>2</v>
      </c>
    </row>
    <row r="10544" spans="1:10" hidden="1" x14ac:dyDescent="0.25">
      <c r="A10544">
        <v>10543</v>
      </c>
      <c r="B10544" s="6">
        <v>45372</v>
      </c>
      <c r="C10544" s="1" t="s">
        <v>12</v>
      </c>
      <c r="D10544">
        <v>82</v>
      </c>
      <c r="E10544">
        <v>934</v>
      </c>
      <c r="F10544" t="s">
        <v>290</v>
      </c>
      <c r="G10544" t="str">
        <f>VLOOKUP(D10544,Запчасти!A:E,2,0)</f>
        <v>Кузов</v>
      </c>
      <c r="H10544">
        <f>VLOOKUP(D10544,Запчасти!A:E,4,0)</f>
        <v>51660</v>
      </c>
      <c r="I10544" t="str">
        <f>VLOOKUP(D10544,Запчасти!A:E,5,0)</f>
        <v>R3</v>
      </c>
      <c r="J10544">
        <f>VLOOKUP(I10544,Автомобили!A:D,4,0)</f>
        <v>3.5</v>
      </c>
    </row>
    <row r="10545" spans="1:10" hidden="1" x14ac:dyDescent="0.25">
      <c r="A10545">
        <v>10544</v>
      </c>
      <c r="B10545" s="6">
        <v>45372</v>
      </c>
      <c r="C10545" s="1" t="s">
        <v>16</v>
      </c>
      <c r="D10545">
        <v>142</v>
      </c>
      <c r="E10545">
        <v>985</v>
      </c>
      <c r="F10545" t="s">
        <v>290</v>
      </c>
      <c r="G10545" t="str">
        <f>VLOOKUP(D10545,Запчасти!A:E,2,0)</f>
        <v>Трансмиссия</v>
      </c>
      <c r="H10545">
        <f>VLOOKUP(D10545,Запчасти!A:E,4,0)</f>
        <v>88054</v>
      </c>
      <c r="I10545" t="str">
        <f>VLOOKUP(D10545,Запчасти!A:E,5,0)</f>
        <v>R1</v>
      </c>
      <c r="J10545">
        <f>VLOOKUP(I10545,Автомобили!A:D,4,0)</f>
        <v>1.6</v>
      </c>
    </row>
    <row r="10546" spans="1:10" hidden="1" x14ac:dyDescent="0.25">
      <c r="A10546">
        <v>10545</v>
      </c>
      <c r="B10546" s="6">
        <v>45372</v>
      </c>
      <c r="C10546" s="1" t="s">
        <v>19</v>
      </c>
      <c r="D10546">
        <v>102</v>
      </c>
      <c r="E10546">
        <v>499</v>
      </c>
      <c r="F10546" t="s">
        <v>288</v>
      </c>
      <c r="G10546" t="str">
        <f>VLOOKUP(D10546,Запчасти!A:E,2,0)</f>
        <v>Тормозная система</v>
      </c>
      <c r="H10546">
        <f>VLOOKUP(D10546,Запчасти!A:E,4,0)</f>
        <v>31373</v>
      </c>
      <c r="I10546" t="str">
        <f>VLOOKUP(D10546,Запчасти!A:E,5,0)</f>
        <v>R5</v>
      </c>
      <c r="J10546">
        <f>VLOOKUP(I10546,Автомобили!A:D,4,0)</f>
        <v>1.4</v>
      </c>
    </row>
    <row r="10547" spans="1:10" hidden="1" x14ac:dyDescent="0.25">
      <c r="A10547">
        <v>10546</v>
      </c>
      <c r="B10547" s="6">
        <v>45372</v>
      </c>
      <c r="C10547" s="1" t="s">
        <v>9</v>
      </c>
      <c r="D10547">
        <v>104</v>
      </c>
      <c r="E10547">
        <v>658</v>
      </c>
      <c r="F10547" t="s">
        <v>290</v>
      </c>
      <c r="G10547" t="str">
        <f>VLOOKUP(D10547,Запчасти!A:E,2,0)</f>
        <v>Двигатель</v>
      </c>
      <c r="H10547">
        <f>VLOOKUP(D10547,Запчасти!A:E,4,0)</f>
        <v>24830</v>
      </c>
      <c r="I10547" t="str">
        <f>VLOOKUP(D10547,Запчасти!A:E,5,0)</f>
        <v>R4</v>
      </c>
      <c r="J10547">
        <f>VLOOKUP(I10547,Автомобили!A:D,4,0)</f>
        <v>1.6</v>
      </c>
    </row>
    <row r="10548" spans="1:10" hidden="1" x14ac:dyDescent="0.25">
      <c r="A10548">
        <v>10547</v>
      </c>
      <c r="B10548" s="6">
        <v>45372</v>
      </c>
      <c r="C10548" s="1" t="s">
        <v>8</v>
      </c>
      <c r="D10548">
        <v>17</v>
      </c>
      <c r="E10548">
        <v>172</v>
      </c>
      <c r="F10548" t="s">
        <v>288</v>
      </c>
      <c r="G10548" t="str">
        <f>VLOOKUP(D10548,Запчасти!A:E,2,0)</f>
        <v>Кузов</v>
      </c>
      <c r="H10548">
        <f>VLOOKUP(D10548,Запчасти!A:E,4,0)</f>
        <v>50957</v>
      </c>
      <c r="I10548" t="str">
        <f>VLOOKUP(D10548,Запчасти!A:E,5,0)</f>
        <v>R6</v>
      </c>
      <c r="J10548">
        <f>VLOOKUP(I10548,Автомобили!A:D,4,0)</f>
        <v>2</v>
      </c>
    </row>
    <row r="10549" spans="1:10" hidden="1" x14ac:dyDescent="0.25">
      <c r="A10549">
        <v>10548</v>
      </c>
      <c r="B10549" s="6">
        <v>45372</v>
      </c>
      <c r="C10549" s="1" t="s">
        <v>8</v>
      </c>
      <c r="D10549">
        <v>15</v>
      </c>
      <c r="E10549">
        <v>868</v>
      </c>
      <c r="F10549" t="s">
        <v>288</v>
      </c>
      <c r="G10549" t="str">
        <f>VLOOKUP(D10549,Запчасти!A:E,2,0)</f>
        <v>Система выпуска</v>
      </c>
      <c r="H10549">
        <f>VLOOKUP(D10549,Запчасти!A:E,4,0)</f>
        <v>88097</v>
      </c>
      <c r="I10549" t="str">
        <f>VLOOKUP(D10549,Запчасти!A:E,5,0)</f>
        <v>R5</v>
      </c>
      <c r="J10549">
        <f>VLOOKUP(I10549,Автомобили!A:D,4,0)</f>
        <v>1.4</v>
      </c>
    </row>
    <row r="10550" spans="1:10" hidden="1" x14ac:dyDescent="0.25">
      <c r="A10550">
        <v>10549</v>
      </c>
      <c r="B10550" s="6">
        <v>45372</v>
      </c>
      <c r="C10550" s="1" t="s">
        <v>18</v>
      </c>
      <c r="D10550">
        <v>32</v>
      </c>
      <c r="E10550">
        <v>912</v>
      </c>
      <c r="F10550" t="s">
        <v>290</v>
      </c>
      <c r="G10550" t="str">
        <f>VLOOKUP(D10550,Запчасти!A:E,2,0)</f>
        <v>Привод колеса</v>
      </c>
      <c r="H10550">
        <f>VLOOKUP(D10550,Запчасти!A:E,4,0)</f>
        <v>7899</v>
      </c>
      <c r="I10550" t="str">
        <f>VLOOKUP(D10550,Запчасти!A:E,5,0)</f>
        <v>R6</v>
      </c>
      <c r="J10550">
        <f>VLOOKUP(I10550,Автомобили!A:D,4,0)</f>
        <v>2</v>
      </c>
    </row>
    <row r="10551" spans="1:10" hidden="1" x14ac:dyDescent="0.25">
      <c r="A10551">
        <v>10550</v>
      </c>
      <c r="B10551" s="6">
        <v>45372</v>
      </c>
      <c r="C10551" s="1" t="s">
        <v>11</v>
      </c>
      <c r="D10551">
        <v>129</v>
      </c>
      <c r="E10551">
        <v>593</v>
      </c>
      <c r="F10551" t="s">
        <v>288</v>
      </c>
      <c r="G10551" t="str">
        <f>VLOOKUP(D10551,Запчасти!A:E,2,0)</f>
        <v>Двигатель</v>
      </c>
      <c r="H10551">
        <f>VLOOKUP(D10551,Запчасти!A:E,4,0)</f>
        <v>45578</v>
      </c>
      <c r="I10551" t="str">
        <f>VLOOKUP(D10551,Запчасти!A:E,5,0)</f>
        <v>R2</v>
      </c>
      <c r="J10551">
        <f>VLOOKUP(I10551,Автомобили!A:D,4,0)</f>
        <v>1.6</v>
      </c>
    </row>
    <row r="10552" spans="1:10" hidden="1" x14ac:dyDescent="0.25">
      <c r="A10552">
        <v>10551</v>
      </c>
      <c r="B10552" s="6">
        <v>45372</v>
      </c>
      <c r="C10552" s="1" t="s">
        <v>14</v>
      </c>
      <c r="D10552">
        <v>115</v>
      </c>
      <c r="E10552">
        <v>37</v>
      </c>
      <c r="F10552" t="s">
        <v>290</v>
      </c>
      <c r="G10552" t="str">
        <f>VLOOKUP(D10552,Запчасти!A:E,2,0)</f>
        <v>Электрика</v>
      </c>
      <c r="H10552">
        <f>VLOOKUP(D10552,Запчасти!A:E,4,0)</f>
        <v>6092</v>
      </c>
      <c r="I10552" t="str">
        <f>VLOOKUP(D10552,Запчасти!A:E,5,0)</f>
        <v>R1</v>
      </c>
      <c r="J10552">
        <f>VLOOKUP(I10552,Автомобили!A:D,4,0)</f>
        <v>1.6</v>
      </c>
    </row>
    <row r="10553" spans="1:10" hidden="1" x14ac:dyDescent="0.25">
      <c r="A10553">
        <v>10552</v>
      </c>
      <c r="B10553" s="6">
        <v>45372</v>
      </c>
      <c r="C10553" s="1" t="s">
        <v>3</v>
      </c>
      <c r="D10553">
        <v>84</v>
      </c>
      <c r="E10553">
        <v>830</v>
      </c>
      <c r="F10553" t="s">
        <v>288</v>
      </c>
      <c r="G10553" t="str">
        <f>VLOOKUP(D10553,Запчасти!A:E,2,0)</f>
        <v>Двигатель</v>
      </c>
      <c r="H10553">
        <f>VLOOKUP(D10553,Запчасти!A:E,4,0)</f>
        <v>18493</v>
      </c>
      <c r="I10553" t="str">
        <f>VLOOKUP(D10553,Запчасти!A:E,5,0)</f>
        <v>R2</v>
      </c>
      <c r="J10553">
        <f>VLOOKUP(I10553,Автомобили!A:D,4,0)</f>
        <v>1.6</v>
      </c>
    </row>
    <row r="10554" spans="1:10" hidden="1" x14ac:dyDescent="0.25">
      <c r="A10554">
        <v>10553</v>
      </c>
      <c r="B10554" s="6">
        <v>45372</v>
      </c>
      <c r="C10554" s="1" t="s">
        <v>12</v>
      </c>
      <c r="D10554">
        <v>25</v>
      </c>
      <c r="E10554">
        <v>490</v>
      </c>
      <c r="F10554" t="s">
        <v>288</v>
      </c>
      <c r="G10554" t="str">
        <f>VLOOKUP(D10554,Запчасти!A:E,2,0)</f>
        <v>Отопление / вентиляция</v>
      </c>
      <c r="H10554">
        <f>VLOOKUP(D10554,Запчасти!A:E,4,0)</f>
        <v>39853</v>
      </c>
      <c r="I10554" t="str">
        <f>VLOOKUP(D10554,Запчасти!A:E,5,0)</f>
        <v>R4</v>
      </c>
      <c r="J10554">
        <f>VLOOKUP(I10554,Автомобили!A:D,4,0)</f>
        <v>1.6</v>
      </c>
    </row>
    <row r="10555" spans="1:10" hidden="1" x14ac:dyDescent="0.25">
      <c r="A10555">
        <v>10554</v>
      </c>
      <c r="B10555" s="6">
        <v>45372</v>
      </c>
      <c r="C10555" s="1" t="s">
        <v>5</v>
      </c>
      <c r="D10555">
        <v>17</v>
      </c>
      <c r="E10555">
        <v>615</v>
      </c>
      <c r="F10555" t="s">
        <v>290</v>
      </c>
      <c r="G10555" t="str">
        <f>VLOOKUP(D10555,Запчасти!A:E,2,0)</f>
        <v>Кузов</v>
      </c>
      <c r="H10555">
        <f>VLOOKUP(D10555,Запчасти!A:E,4,0)</f>
        <v>50957</v>
      </c>
      <c r="I10555" t="str">
        <f>VLOOKUP(D10555,Запчасти!A:E,5,0)</f>
        <v>R6</v>
      </c>
      <c r="J10555">
        <f>VLOOKUP(I10555,Автомобили!A:D,4,0)</f>
        <v>2</v>
      </c>
    </row>
    <row r="10556" spans="1:10" hidden="1" x14ac:dyDescent="0.25">
      <c r="A10556">
        <v>10555</v>
      </c>
      <c r="B10556" s="6">
        <v>45372</v>
      </c>
      <c r="C10556" s="1" t="s">
        <v>20</v>
      </c>
      <c r="D10556">
        <v>73</v>
      </c>
      <c r="E10556">
        <v>754</v>
      </c>
      <c r="F10556" t="s">
        <v>290</v>
      </c>
      <c r="G10556" t="str">
        <f>VLOOKUP(D10556,Запчасти!A:E,2,0)</f>
        <v>Двигатель</v>
      </c>
      <c r="H10556">
        <f>VLOOKUP(D10556,Запчасти!A:E,4,0)</f>
        <v>98664</v>
      </c>
      <c r="I10556" t="str">
        <f>VLOOKUP(D10556,Запчасти!A:E,5,0)</f>
        <v>R5</v>
      </c>
      <c r="J10556">
        <f>VLOOKUP(I10556,Автомобили!A:D,4,0)</f>
        <v>1.4</v>
      </c>
    </row>
    <row r="10557" spans="1:10" hidden="1" x14ac:dyDescent="0.25">
      <c r="A10557">
        <v>10556</v>
      </c>
      <c r="B10557" s="6">
        <v>45372</v>
      </c>
      <c r="C10557" s="1" t="s">
        <v>10</v>
      </c>
      <c r="D10557">
        <v>5</v>
      </c>
      <c r="E10557">
        <v>317</v>
      </c>
      <c r="F10557" t="s">
        <v>288</v>
      </c>
      <c r="G10557" t="str">
        <f>VLOOKUP(D10557,Запчасти!A:E,2,0)</f>
        <v>Кпп</v>
      </c>
      <c r="H10557">
        <f>VLOOKUP(D10557,Запчасти!A:E,4,0)</f>
        <v>59077</v>
      </c>
      <c r="I10557" t="str">
        <f>VLOOKUP(D10557,Запчасти!A:E,5,0)</f>
        <v>R4</v>
      </c>
      <c r="J10557">
        <f>VLOOKUP(I10557,Автомобили!A:D,4,0)</f>
        <v>1.6</v>
      </c>
    </row>
    <row r="10558" spans="1:10" hidden="1" x14ac:dyDescent="0.25">
      <c r="A10558">
        <v>10557</v>
      </c>
      <c r="B10558" s="6">
        <v>45372</v>
      </c>
      <c r="C10558" s="1" t="s">
        <v>18</v>
      </c>
      <c r="D10558">
        <v>132</v>
      </c>
      <c r="E10558">
        <v>512</v>
      </c>
      <c r="F10558" t="s">
        <v>290</v>
      </c>
      <c r="G10558" t="str">
        <f>VLOOKUP(D10558,Запчасти!A:E,2,0)</f>
        <v>Система сцепления</v>
      </c>
      <c r="H10558">
        <f>VLOOKUP(D10558,Запчасти!A:E,4,0)</f>
        <v>7793</v>
      </c>
      <c r="I10558" t="str">
        <f>VLOOKUP(D10558,Запчасти!A:E,5,0)</f>
        <v>R6</v>
      </c>
      <c r="J10558">
        <f>VLOOKUP(I10558,Автомобили!A:D,4,0)</f>
        <v>2</v>
      </c>
    </row>
    <row r="10559" spans="1:10" hidden="1" x14ac:dyDescent="0.25">
      <c r="A10559">
        <v>10558</v>
      </c>
      <c r="B10559" s="6">
        <v>45372</v>
      </c>
      <c r="C10559" s="1" t="s">
        <v>21</v>
      </c>
      <c r="D10559">
        <v>58</v>
      </c>
      <c r="E10559">
        <v>169</v>
      </c>
      <c r="F10559" t="s">
        <v>290</v>
      </c>
      <c r="G10559" t="str">
        <f>VLOOKUP(D10559,Запчасти!A:E,2,0)</f>
        <v>Кпп</v>
      </c>
      <c r="H10559">
        <f>VLOOKUP(D10559,Запчасти!A:E,4,0)</f>
        <v>38336</v>
      </c>
      <c r="I10559" t="str">
        <f>VLOOKUP(D10559,Запчасти!A:E,5,0)</f>
        <v>R2</v>
      </c>
      <c r="J10559">
        <f>VLOOKUP(I10559,Автомобили!A:D,4,0)</f>
        <v>1.6</v>
      </c>
    </row>
    <row r="10560" spans="1:10" hidden="1" x14ac:dyDescent="0.25">
      <c r="A10560">
        <v>10559</v>
      </c>
      <c r="B10560" s="6">
        <v>45372</v>
      </c>
      <c r="C10560" s="1" t="s">
        <v>22</v>
      </c>
      <c r="D10560">
        <v>161</v>
      </c>
      <c r="E10560">
        <v>882</v>
      </c>
      <c r="F10560" t="s">
        <v>290</v>
      </c>
      <c r="G10560" t="str">
        <f>VLOOKUP(D10560,Запчасти!A:E,2,0)</f>
        <v>Двигатель</v>
      </c>
      <c r="H10560">
        <f>VLOOKUP(D10560,Запчасти!A:E,4,0)</f>
        <v>33731</v>
      </c>
      <c r="I10560" t="str">
        <f>VLOOKUP(D10560,Запчасти!A:E,5,0)</f>
        <v>R6</v>
      </c>
      <c r="J10560">
        <f>VLOOKUP(I10560,Автомобили!A:D,4,0)</f>
        <v>2</v>
      </c>
    </row>
    <row r="10561" spans="1:10" hidden="1" x14ac:dyDescent="0.25">
      <c r="A10561">
        <v>10560</v>
      </c>
      <c r="B10561" s="6">
        <v>45372</v>
      </c>
      <c r="C10561" s="1" t="s">
        <v>11</v>
      </c>
      <c r="D10561">
        <v>129</v>
      </c>
      <c r="E10561">
        <v>232</v>
      </c>
      <c r="F10561" t="s">
        <v>288</v>
      </c>
      <c r="G10561" t="str">
        <f>VLOOKUP(D10561,Запчасти!A:E,2,0)</f>
        <v>Двигатель</v>
      </c>
      <c r="H10561">
        <f>VLOOKUP(D10561,Запчасти!A:E,4,0)</f>
        <v>45578</v>
      </c>
      <c r="I10561" t="str">
        <f>VLOOKUP(D10561,Запчасти!A:E,5,0)</f>
        <v>R2</v>
      </c>
      <c r="J10561">
        <f>VLOOKUP(I10561,Автомобили!A:D,4,0)</f>
        <v>1.6</v>
      </c>
    </row>
    <row r="10562" spans="1:10" hidden="1" x14ac:dyDescent="0.25">
      <c r="A10562">
        <v>10561</v>
      </c>
      <c r="B10562" s="6">
        <v>45372</v>
      </c>
      <c r="C10562" s="1" t="s">
        <v>7</v>
      </c>
      <c r="D10562">
        <v>11</v>
      </c>
      <c r="E10562">
        <v>881</v>
      </c>
      <c r="F10562" t="s">
        <v>290</v>
      </c>
      <c r="G10562" t="str">
        <f>VLOOKUP(D10562,Запчасти!A:E,2,0)</f>
        <v>Двигатель</v>
      </c>
      <c r="H10562">
        <f>VLOOKUP(D10562,Запчасти!A:E,4,0)</f>
        <v>75637</v>
      </c>
      <c r="I10562" t="str">
        <f>VLOOKUP(D10562,Запчасти!A:E,5,0)</f>
        <v>R4</v>
      </c>
      <c r="J10562">
        <f>VLOOKUP(I10562,Автомобили!A:D,4,0)</f>
        <v>1.6</v>
      </c>
    </row>
    <row r="10563" spans="1:10" hidden="1" x14ac:dyDescent="0.25">
      <c r="A10563">
        <v>10562</v>
      </c>
      <c r="B10563" s="6">
        <v>45372</v>
      </c>
      <c r="C10563" s="1" t="s">
        <v>15</v>
      </c>
      <c r="D10563">
        <v>65</v>
      </c>
      <c r="E10563">
        <v>482</v>
      </c>
      <c r="F10563" t="s">
        <v>288</v>
      </c>
      <c r="G10563" t="str">
        <f>VLOOKUP(D10563,Запчасти!A:E,2,0)</f>
        <v>Тормозная система</v>
      </c>
      <c r="H10563">
        <f>VLOOKUP(D10563,Запчасти!A:E,4,0)</f>
        <v>17370</v>
      </c>
      <c r="I10563" t="str">
        <f>VLOOKUP(D10563,Запчасти!A:E,5,0)</f>
        <v>R2</v>
      </c>
      <c r="J10563">
        <f>VLOOKUP(I10563,Автомобили!A:D,4,0)</f>
        <v>1.6</v>
      </c>
    </row>
    <row r="10564" spans="1:10" hidden="1" x14ac:dyDescent="0.25">
      <c r="A10564">
        <v>10563</v>
      </c>
      <c r="B10564" s="6">
        <v>45372</v>
      </c>
      <c r="C10564" s="1" t="s">
        <v>14</v>
      </c>
      <c r="D10564">
        <v>93</v>
      </c>
      <c r="E10564">
        <v>297</v>
      </c>
      <c r="F10564" t="s">
        <v>290</v>
      </c>
      <c r="G10564" t="str">
        <f>VLOOKUP(D10564,Запчасти!A:E,2,0)</f>
        <v>Двигатель</v>
      </c>
      <c r="H10564">
        <f>VLOOKUP(D10564,Запчасти!A:E,4,0)</f>
        <v>79206</v>
      </c>
      <c r="I10564" t="str">
        <f>VLOOKUP(D10564,Запчасти!A:E,5,0)</f>
        <v>R6</v>
      </c>
      <c r="J10564">
        <f>VLOOKUP(I10564,Автомобили!A:D,4,0)</f>
        <v>2</v>
      </c>
    </row>
    <row r="10565" spans="1:10" hidden="1" x14ac:dyDescent="0.25">
      <c r="A10565">
        <v>10564</v>
      </c>
      <c r="B10565" s="6">
        <v>45372</v>
      </c>
      <c r="C10565" s="1" t="s">
        <v>22</v>
      </c>
      <c r="D10565">
        <v>158</v>
      </c>
      <c r="E10565">
        <v>135</v>
      </c>
      <c r="F10565" t="s">
        <v>288</v>
      </c>
      <c r="G10565" t="str">
        <f>VLOOKUP(D10565,Запчасти!A:E,2,0)</f>
        <v>Кпп</v>
      </c>
      <c r="H10565">
        <f>VLOOKUP(D10565,Запчасти!A:E,4,0)</f>
        <v>97504</v>
      </c>
      <c r="I10565" t="str">
        <f>VLOOKUP(D10565,Запчасти!A:E,5,0)</f>
        <v>R3</v>
      </c>
      <c r="J10565">
        <f>VLOOKUP(I10565,Автомобили!A:D,4,0)</f>
        <v>3.5</v>
      </c>
    </row>
    <row r="10566" spans="1:10" hidden="1" x14ac:dyDescent="0.25">
      <c r="A10566">
        <v>10565</v>
      </c>
      <c r="B10566" s="6">
        <v>45372</v>
      </c>
      <c r="C10566" s="1" t="s">
        <v>16</v>
      </c>
      <c r="D10566">
        <v>3</v>
      </c>
      <c r="E10566">
        <v>980</v>
      </c>
      <c r="F10566" t="s">
        <v>290</v>
      </c>
      <c r="G10566" t="str">
        <f>VLOOKUP(D10566,Запчасти!A:E,2,0)</f>
        <v>Кузов</v>
      </c>
      <c r="H10566">
        <f>VLOOKUP(D10566,Запчасти!A:E,4,0)</f>
        <v>63498</v>
      </c>
      <c r="I10566" t="str">
        <f>VLOOKUP(D10566,Запчасти!A:E,5,0)</f>
        <v>R2</v>
      </c>
      <c r="J10566">
        <f>VLOOKUP(I10566,Автомобили!A:D,4,0)</f>
        <v>1.6</v>
      </c>
    </row>
    <row r="10567" spans="1:10" hidden="1" x14ac:dyDescent="0.25">
      <c r="A10567">
        <v>10566</v>
      </c>
      <c r="B10567" s="6">
        <v>45372</v>
      </c>
      <c r="C10567" s="1" t="s">
        <v>18</v>
      </c>
      <c r="D10567">
        <v>51</v>
      </c>
      <c r="E10567">
        <v>849</v>
      </c>
      <c r="F10567" t="s">
        <v>288</v>
      </c>
      <c r="G10567" t="str">
        <f>VLOOKUP(D10567,Запчасти!A:E,2,0)</f>
        <v>Двигатель</v>
      </c>
      <c r="H10567">
        <f>VLOOKUP(D10567,Запчасти!A:E,4,0)</f>
        <v>34836</v>
      </c>
      <c r="I10567" t="str">
        <f>VLOOKUP(D10567,Запчасти!A:E,5,0)</f>
        <v>R3</v>
      </c>
      <c r="J10567">
        <f>VLOOKUP(I10567,Автомобили!A:D,4,0)</f>
        <v>3.5</v>
      </c>
    </row>
    <row r="10568" spans="1:10" hidden="1" x14ac:dyDescent="0.25">
      <c r="A10568">
        <v>10567</v>
      </c>
      <c r="B10568" s="6">
        <v>45372</v>
      </c>
      <c r="C10568" s="1" t="s">
        <v>19</v>
      </c>
      <c r="D10568">
        <v>56</v>
      </c>
      <c r="E10568">
        <v>13</v>
      </c>
      <c r="F10568" t="s">
        <v>288</v>
      </c>
      <c r="G10568" t="str">
        <f>VLOOKUP(D10568,Запчасти!A:E,2,0)</f>
        <v>Тормозная система</v>
      </c>
      <c r="H10568">
        <f>VLOOKUP(D10568,Запчасти!A:E,4,0)</f>
        <v>92976</v>
      </c>
      <c r="I10568" t="str">
        <f>VLOOKUP(D10568,Запчасти!A:E,5,0)</f>
        <v>R5</v>
      </c>
      <c r="J10568">
        <f>VLOOKUP(I10568,Автомобили!A:D,4,0)</f>
        <v>1.4</v>
      </c>
    </row>
    <row r="10569" spans="1:10" hidden="1" x14ac:dyDescent="0.25">
      <c r="A10569">
        <v>10568</v>
      </c>
      <c r="B10569" s="6">
        <v>45372</v>
      </c>
      <c r="C10569" s="1" t="s">
        <v>17</v>
      </c>
      <c r="D10569">
        <v>160</v>
      </c>
      <c r="E10569">
        <v>595</v>
      </c>
      <c r="F10569" t="s">
        <v>288</v>
      </c>
      <c r="G10569" t="str">
        <f>VLOOKUP(D10569,Запчасти!A:E,2,0)</f>
        <v>Тормозная система</v>
      </c>
      <c r="H10569">
        <f>VLOOKUP(D10569,Запчасти!A:E,4,0)</f>
        <v>47561</v>
      </c>
      <c r="I10569" t="str">
        <f>VLOOKUP(D10569,Запчасти!A:E,5,0)</f>
        <v>R1</v>
      </c>
      <c r="J10569">
        <f>VLOOKUP(I10569,Автомобили!A:D,4,0)</f>
        <v>1.6</v>
      </c>
    </row>
    <row r="10570" spans="1:10" hidden="1" x14ac:dyDescent="0.25">
      <c r="A10570">
        <v>10569</v>
      </c>
      <c r="B10570" s="6">
        <v>45372</v>
      </c>
      <c r="C10570" s="1" t="s">
        <v>4</v>
      </c>
      <c r="D10570">
        <v>159</v>
      </c>
      <c r="E10570">
        <v>788</v>
      </c>
      <c r="F10570" t="s">
        <v>290</v>
      </c>
      <c r="G10570" t="str">
        <f>VLOOKUP(D10570,Запчасти!A:E,2,0)</f>
        <v>Подвеска и амортизация</v>
      </c>
      <c r="H10570">
        <f>VLOOKUP(D10570,Запчасти!A:E,4,0)</f>
        <v>88522</v>
      </c>
      <c r="I10570" t="str">
        <f>VLOOKUP(D10570,Запчасти!A:E,5,0)</f>
        <v>R2</v>
      </c>
      <c r="J10570">
        <f>VLOOKUP(I10570,Автомобили!A:D,4,0)</f>
        <v>1.6</v>
      </c>
    </row>
    <row r="10571" spans="1:10" hidden="1" x14ac:dyDescent="0.25">
      <c r="A10571">
        <v>10570</v>
      </c>
      <c r="B10571" s="6">
        <v>45372</v>
      </c>
      <c r="C10571" s="1" t="s">
        <v>21</v>
      </c>
      <c r="D10571">
        <v>18</v>
      </c>
      <c r="E10571">
        <v>725</v>
      </c>
      <c r="F10571" t="s">
        <v>290</v>
      </c>
      <c r="G10571" t="str">
        <f>VLOOKUP(D10571,Запчасти!A:E,2,0)</f>
        <v>Кузов</v>
      </c>
      <c r="H10571">
        <f>VLOOKUP(D10571,Запчасти!A:E,4,0)</f>
        <v>53981</v>
      </c>
      <c r="I10571" t="str">
        <f>VLOOKUP(D10571,Запчасти!A:E,5,0)</f>
        <v>R2</v>
      </c>
      <c r="J10571">
        <f>VLOOKUP(I10571,Автомобили!A:D,4,0)</f>
        <v>1.6</v>
      </c>
    </row>
    <row r="10572" spans="1:10" hidden="1" x14ac:dyDescent="0.25">
      <c r="A10572">
        <v>10571</v>
      </c>
      <c r="B10572" s="6">
        <v>45372</v>
      </c>
      <c r="C10572" s="1" t="s">
        <v>11</v>
      </c>
      <c r="D10572">
        <v>144</v>
      </c>
      <c r="E10572">
        <v>736</v>
      </c>
      <c r="F10572" t="s">
        <v>290</v>
      </c>
      <c r="G10572" t="str">
        <f>VLOOKUP(D10572,Запчасти!A:E,2,0)</f>
        <v>Тормозная система</v>
      </c>
      <c r="H10572">
        <f>VLOOKUP(D10572,Запчасти!A:E,4,0)</f>
        <v>27773</v>
      </c>
      <c r="I10572" t="str">
        <f>VLOOKUP(D10572,Запчасти!A:E,5,0)</f>
        <v>R1</v>
      </c>
      <c r="J10572">
        <f>VLOOKUP(I10572,Автомобили!A:D,4,0)</f>
        <v>1.6</v>
      </c>
    </row>
    <row r="10573" spans="1:10" hidden="1" x14ac:dyDescent="0.25">
      <c r="A10573">
        <v>10572</v>
      </c>
      <c r="B10573" s="6">
        <v>45372</v>
      </c>
      <c r="C10573" s="1" t="s">
        <v>8</v>
      </c>
      <c r="D10573">
        <v>175</v>
      </c>
      <c r="E10573">
        <v>615</v>
      </c>
      <c r="F10573" t="s">
        <v>288</v>
      </c>
      <c r="G10573" t="str">
        <f>VLOOKUP(D10573,Запчасти!A:E,2,0)</f>
        <v>Электрика</v>
      </c>
      <c r="H10573">
        <f>VLOOKUP(D10573,Запчасти!A:E,4,0)</f>
        <v>71884</v>
      </c>
      <c r="I10573" t="str">
        <f>VLOOKUP(D10573,Запчасти!A:E,5,0)</f>
        <v>R4</v>
      </c>
      <c r="J10573">
        <f>VLOOKUP(I10573,Автомобили!A:D,4,0)</f>
        <v>1.6</v>
      </c>
    </row>
    <row r="10574" spans="1:10" hidden="1" x14ac:dyDescent="0.25">
      <c r="A10574">
        <v>10573</v>
      </c>
      <c r="B10574" s="6">
        <v>45372</v>
      </c>
      <c r="C10574" s="1" t="s">
        <v>3</v>
      </c>
      <c r="D10574">
        <v>117</v>
      </c>
      <c r="E10574">
        <v>77</v>
      </c>
      <c r="F10574" t="s">
        <v>288</v>
      </c>
      <c r="G10574" t="str">
        <f>VLOOKUP(D10574,Запчасти!A:E,2,0)</f>
        <v>Подвеска и амортизация</v>
      </c>
      <c r="H10574">
        <f>VLOOKUP(D10574,Запчасти!A:E,4,0)</f>
        <v>8851</v>
      </c>
      <c r="I10574" t="str">
        <f>VLOOKUP(D10574,Запчасти!A:E,5,0)</f>
        <v>R1</v>
      </c>
      <c r="J10574">
        <f>VLOOKUP(I10574,Автомобили!A:D,4,0)</f>
        <v>1.6</v>
      </c>
    </row>
    <row r="10575" spans="1:10" hidden="1" x14ac:dyDescent="0.25">
      <c r="A10575">
        <v>10574</v>
      </c>
      <c r="B10575" s="6">
        <v>45372</v>
      </c>
      <c r="C10575" s="1" t="s">
        <v>9</v>
      </c>
      <c r="D10575">
        <v>48</v>
      </c>
      <c r="E10575">
        <v>626</v>
      </c>
      <c r="F10575" t="s">
        <v>288</v>
      </c>
      <c r="G10575" t="str">
        <f>VLOOKUP(D10575,Запчасти!A:E,2,0)</f>
        <v>Двигатель</v>
      </c>
      <c r="H10575">
        <f>VLOOKUP(D10575,Запчасти!A:E,4,0)</f>
        <v>84510</v>
      </c>
      <c r="I10575" t="str">
        <f>VLOOKUP(D10575,Запчасти!A:E,5,0)</f>
        <v>R5</v>
      </c>
      <c r="J10575">
        <f>VLOOKUP(I10575,Автомобили!A:D,4,0)</f>
        <v>1.4</v>
      </c>
    </row>
    <row r="10576" spans="1:10" hidden="1" x14ac:dyDescent="0.25">
      <c r="A10576">
        <v>10575</v>
      </c>
      <c r="B10576" s="6">
        <v>45372</v>
      </c>
      <c r="C10576" s="1" t="s">
        <v>13</v>
      </c>
      <c r="D10576">
        <v>34</v>
      </c>
      <c r="E10576">
        <v>714</v>
      </c>
      <c r="F10576" t="s">
        <v>290</v>
      </c>
      <c r="G10576" t="str">
        <f>VLOOKUP(D10576,Запчасти!A:E,2,0)</f>
        <v>Система сцепления</v>
      </c>
      <c r="H10576">
        <f>VLOOKUP(D10576,Запчасти!A:E,4,0)</f>
        <v>21154</v>
      </c>
      <c r="I10576" t="str">
        <f>VLOOKUP(D10576,Запчасти!A:E,5,0)</f>
        <v>R6</v>
      </c>
      <c r="J10576">
        <f>VLOOKUP(I10576,Автомобили!A:D,4,0)</f>
        <v>2</v>
      </c>
    </row>
    <row r="10577" spans="1:10" hidden="1" x14ac:dyDescent="0.25">
      <c r="A10577">
        <v>10576</v>
      </c>
      <c r="B10577" s="6">
        <v>45372</v>
      </c>
      <c r="C10577" s="1" t="s">
        <v>19</v>
      </c>
      <c r="D10577">
        <v>114</v>
      </c>
      <c r="E10577">
        <v>377</v>
      </c>
      <c r="F10577" t="s">
        <v>290</v>
      </c>
      <c r="G10577" t="str">
        <f>VLOOKUP(D10577,Запчасти!A:E,2,0)</f>
        <v>Двигатель</v>
      </c>
      <c r="H10577">
        <f>VLOOKUP(D10577,Запчасти!A:E,4,0)</f>
        <v>6519</v>
      </c>
      <c r="I10577" t="str">
        <f>VLOOKUP(D10577,Запчасти!A:E,5,0)</f>
        <v>R2</v>
      </c>
      <c r="J10577">
        <f>VLOOKUP(I10577,Автомобили!A:D,4,0)</f>
        <v>1.6</v>
      </c>
    </row>
    <row r="10578" spans="1:10" hidden="1" x14ac:dyDescent="0.25">
      <c r="A10578">
        <v>10577</v>
      </c>
      <c r="B10578" s="6">
        <v>45372</v>
      </c>
      <c r="C10578" s="1" t="s">
        <v>7</v>
      </c>
      <c r="D10578">
        <v>14</v>
      </c>
      <c r="E10578">
        <v>711</v>
      </c>
      <c r="F10578" t="s">
        <v>288</v>
      </c>
      <c r="G10578" t="str">
        <f>VLOOKUP(D10578,Запчасти!A:E,2,0)</f>
        <v>Система выпуска</v>
      </c>
      <c r="H10578">
        <f>VLOOKUP(D10578,Запчасти!A:E,4,0)</f>
        <v>53951</v>
      </c>
      <c r="I10578" t="str">
        <f>VLOOKUP(D10578,Запчасти!A:E,5,0)</f>
        <v>R4</v>
      </c>
      <c r="J10578">
        <f>VLOOKUP(I10578,Автомобили!A:D,4,0)</f>
        <v>1.6</v>
      </c>
    </row>
    <row r="10579" spans="1:10" hidden="1" x14ac:dyDescent="0.25">
      <c r="A10579">
        <v>10578</v>
      </c>
      <c r="B10579" s="6">
        <v>45372</v>
      </c>
      <c r="C10579" s="1" t="s">
        <v>15</v>
      </c>
      <c r="D10579">
        <v>54</v>
      </c>
      <c r="E10579">
        <v>401</v>
      </c>
      <c r="F10579" t="s">
        <v>290</v>
      </c>
      <c r="G10579" t="str">
        <f>VLOOKUP(D10579,Запчасти!A:E,2,0)</f>
        <v>Подготовка топливной смеси</v>
      </c>
      <c r="H10579">
        <f>VLOOKUP(D10579,Запчасти!A:E,4,0)</f>
        <v>56723</v>
      </c>
      <c r="I10579" t="str">
        <f>VLOOKUP(D10579,Запчасти!A:E,5,0)</f>
        <v>R5</v>
      </c>
      <c r="J10579">
        <f>VLOOKUP(I10579,Автомобили!A:D,4,0)</f>
        <v>1.4</v>
      </c>
    </row>
    <row r="10580" spans="1:10" hidden="1" x14ac:dyDescent="0.25">
      <c r="A10580">
        <v>10579</v>
      </c>
      <c r="B10580" s="6">
        <v>45372</v>
      </c>
      <c r="C10580" s="1" t="s">
        <v>9</v>
      </c>
      <c r="D10580">
        <v>58</v>
      </c>
      <c r="E10580">
        <v>681</v>
      </c>
      <c r="F10580" t="s">
        <v>288</v>
      </c>
      <c r="G10580" t="str">
        <f>VLOOKUP(D10580,Запчасти!A:E,2,0)</f>
        <v>Кпп</v>
      </c>
      <c r="H10580">
        <f>VLOOKUP(D10580,Запчасти!A:E,4,0)</f>
        <v>38336</v>
      </c>
      <c r="I10580" t="str">
        <f>VLOOKUP(D10580,Запчасти!A:E,5,0)</f>
        <v>R2</v>
      </c>
      <c r="J10580">
        <f>VLOOKUP(I10580,Автомобили!A:D,4,0)</f>
        <v>1.6</v>
      </c>
    </row>
    <row r="10581" spans="1:10" hidden="1" x14ac:dyDescent="0.25">
      <c r="A10581">
        <v>10580</v>
      </c>
      <c r="B10581" s="6">
        <v>45372</v>
      </c>
      <c r="C10581" s="1" t="s">
        <v>4</v>
      </c>
      <c r="D10581">
        <v>91</v>
      </c>
      <c r="E10581">
        <v>270</v>
      </c>
      <c r="F10581" t="s">
        <v>288</v>
      </c>
      <c r="G10581" t="str">
        <f>VLOOKUP(D10581,Запчасти!A:E,2,0)</f>
        <v>Двигатель</v>
      </c>
      <c r="H10581">
        <f>VLOOKUP(D10581,Запчасти!A:E,4,0)</f>
        <v>51302</v>
      </c>
      <c r="I10581" t="str">
        <f>VLOOKUP(D10581,Запчасти!A:E,5,0)</f>
        <v>R2</v>
      </c>
      <c r="J10581">
        <f>VLOOKUP(I10581,Автомобили!A:D,4,0)</f>
        <v>1.6</v>
      </c>
    </row>
    <row r="10582" spans="1:10" hidden="1" x14ac:dyDescent="0.25">
      <c r="A10582">
        <v>10581</v>
      </c>
      <c r="B10582" s="6">
        <v>45372</v>
      </c>
      <c r="C10582" s="1" t="s">
        <v>16</v>
      </c>
      <c r="D10582">
        <v>8</v>
      </c>
      <c r="E10582">
        <v>784</v>
      </c>
      <c r="F10582" t="s">
        <v>288</v>
      </c>
      <c r="G10582" t="str">
        <f>VLOOKUP(D10582,Запчасти!A:E,2,0)</f>
        <v>Двигатель</v>
      </c>
      <c r="H10582">
        <f>VLOOKUP(D10582,Запчасти!A:E,4,0)</f>
        <v>83979</v>
      </c>
      <c r="I10582" t="str">
        <f>VLOOKUP(D10582,Запчасти!A:E,5,0)</f>
        <v>R3</v>
      </c>
      <c r="J10582">
        <f>VLOOKUP(I10582,Автомобили!A:D,4,0)</f>
        <v>3.5</v>
      </c>
    </row>
    <row r="10583" spans="1:10" hidden="1" x14ac:dyDescent="0.25">
      <c r="A10583">
        <v>10582</v>
      </c>
      <c r="B10583" s="6">
        <v>45372</v>
      </c>
      <c r="C10583" s="1" t="s">
        <v>19</v>
      </c>
      <c r="D10583">
        <v>183</v>
      </c>
      <c r="E10583">
        <v>274</v>
      </c>
      <c r="F10583" t="s">
        <v>290</v>
      </c>
      <c r="G10583" t="str">
        <f>VLOOKUP(D10583,Запчасти!A:E,2,0)</f>
        <v>Отопление / вентиляция</v>
      </c>
      <c r="H10583">
        <f>VLOOKUP(D10583,Запчасти!A:E,4,0)</f>
        <v>3847</v>
      </c>
      <c r="I10583" t="str">
        <f>VLOOKUP(D10583,Запчасти!A:E,5,0)</f>
        <v>R4</v>
      </c>
      <c r="J10583">
        <f>VLOOKUP(I10583,Автомобили!A:D,4,0)</f>
        <v>1.6</v>
      </c>
    </row>
    <row r="10584" spans="1:10" hidden="1" x14ac:dyDescent="0.25">
      <c r="A10584">
        <v>10583</v>
      </c>
      <c r="B10584" s="6">
        <v>45372</v>
      </c>
      <c r="C10584" s="1" t="s">
        <v>13</v>
      </c>
      <c r="D10584">
        <v>5</v>
      </c>
      <c r="E10584">
        <v>226</v>
      </c>
      <c r="F10584" t="s">
        <v>290</v>
      </c>
      <c r="G10584" t="str">
        <f>VLOOKUP(D10584,Запчасти!A:E,2,0)</f>
        <v>Кпп</v>
      </c>
      <c r="H10584">
        <f>VLOOKUP(D10584,Запчасти!A:E,4,0)</f>
        <v>59077</v>
      </c>
      <c r="I10584" t="str">
        <f>VLOOKUP(D10584,Запчасти!A:E,5,0)</f>
        <v>R4</v>
      </c>
      <c r="J10584">
        <f>VLOOKUP(I10584,Автомобили!A:D,4,0)</f>
        <v>1.6</v>
      </c>
    </row>
    <row r="10585" spans="1:10" hidden="1" x14ac:dyDescent="0.25">
      <c r="A10585">
        <v>10584</v>
      </c>
      <c r="B10585" s="6">
        <v>45372</v>
      </c>
      <c r="C10585" s="1" t="s">
        <v>21</v>
      </c>
      <c r="D10585">
        <v>159</v>
      </c>
      <c r="E10585">
        <v>591</v>
      </c>
      <c r="F10585" t="s">
        <v>290</v>
      </c>
      <c r="G10585" t="str">
        <f>VLOOKUP(D10585,Запчасти!A:E,2,0)</f>
        <v>Подвеска и амортизация</v>
      </c>
      <c r="H10585">
        <f>VLOOKUP(D10585,Запчасти!A:E,4,0)</f>
        <v>88522</v>
      </c>
      <c r="I10585" t="str">
        <f>VLOOKUP(D10585,Запчасти!A:E,5,0)</f>
        <v>R2</v>
      </c>
      <c r="J10585">
        <f>VLOOKUP(I10585,Автомобили!A:D,4,0)</f>
        <v>1.6</v>
      </c>
    </row>
    <row r="10586" spans="1:10" hidden="1" x14ac:dyDescent="0.25">
      <c r="A10586">
        <v>10585</v>
      </c>
      <c r="B10586" s="6">
        <v>45372</v>
      </c>
      <c r="C10586" s="1" t="s">
        <v>13</v>
      </c>
      <c r="D10586">
        <v>168</v>
      </c>
      <c r="E10586">
        <v>774</v>
      </c>
      <c r="F10586" t="s">
        <v>290</v>
      </c>
      <c r="G10586" t="str">
        <f>VLOOKUP(D10586,Запчасти!A:E,2,0)</f>
        <v>Двигатель</v>
      </c>
      <c r="H10586">
        <f>VLOOKUP(D10586,Запчасти!A:E,4,0)</f>
        <v>18893</v>
      </c>
      <c r="I10586" t="str">
        <f>VLOOKUP(D10586,Запчасти!A:E,5,0)</f>
        <v>R4</v>
      </c>
      <c r="J10586">
        <f>VLOOKUP(I10586,Автомобили!A:D,4,0)</f>
        <v>1.6</v>
      </c>
    </row>
    <row r="10587" spans="1:10" hidden="1" x14ac:dyDescent="0.25">
      <c r="A10587">
        <v>10586</v>
      </c>
      <c r="B10587" s="6">
        <v>45372</v>
      </c>
      <c r="C10587" s="1" t="s">
        <v>9</v>
      </c>
      <c r="D10587">
        <v>140</v>
      </c>
      <c r="E10587">
        <v>343</v>
      </c>
      <c r="F10587" t="s">
        <v>290</v>
      </c>
      <c r="G10587" t="str">
        <f>VLOOKUP(D10587,Запчасти!A:E,2,0)</f>
        <v>Подвеска и амортизация</v>
      </c>
      <c r="H10587">
        <f>VLOOKUP(D10587,Запчасти!A:E,4,0)</f>
        <v>63073</v>
      </c>
      <c r="I10587" t="str">
        <f>VLOOKUP(D10587,Запчасти!A:E,5,0)</f>
        <v>R3</v>
      </c>
      <c r="J10587">
        <f>VLOOKUP(I10587,Автомобили!A:D,4,0)</f>
        <v>3.5</v>
      </c>
    </row>
    <row r="10588" spans="1:10" hidden="1" x14ac:dyDescent="0.25">
      <c r="A10588">
        <v>10587</v>
      </c>
      <c r="B10588" s="6">
        <v>45372</v>
      </c>
      <c r="C10588" s="1" t="s">
        <v>9</v>
      </c>
      <c r="D10588">
        <v>9</v>
      </c>
      <c r="E10588">
        <v>99</v>
      </c>
      <c r="F10588" t="s">
        <v>288</v>
      </c>
      <c r="G10588" t="str">
        <f>VLOOKUP(D10588,Запчасти!A:E,2,0)</f>
        <v>Система очистки фар</v>
      </c>
      <c r="H10588">
        <f>VLOOKUP(D10588,Запчасти!A:E,4,0)</f>
        <v>12085</v>
      </c>
      <c r="I10588" t="str">
        <f>VLOOKUP(D10588,Запчасти!A:E,5,0)</f>
        <v>R3</v>
      </c>
      <c r="J10588">
        <f>VLOOKUP(I10588,Автомобили!A:D,4,0)</f>
        <v>3.5</v>
      </c>
    </row>
    <row r="10589" spans="1:10" hidden="1" x14ac:dyDescent="0.25">
      <c r="A10589">
        <v>10588</v>
      </c>
      <c r="B10589" s="6">
        <v>45372</v>
      </c>
      <c r="C10589" s="1" t="s">
        <v>8</v>
      </c>
      <c r="D10589">
        <v>98</v>
      </c>
      <c r="E10589">
        <v>928</v>
      </c>
      <c r="F10589" t="s">
        <v>288</v>
      </c>
      <c r="G10589" t="str">
        <f>VLOOKUP(D10589,Запчасти!A:E,2,0)</f>
        <v>Кондиционер</v>
      </c>
      <c r="H10589">
        <f>VLOOKUP(D10589,Запчасти!A:E,4,0)</f>
        <v>88480</v>
      </c>
      <c r="I10589" t="str">
        <f>VLOOKUP(D10589,Запчасти!A:E,5,0)</f>
        <v>R6</v>
      </c>
      <c r="J10589">
        <f>VLOOKUP(I10589,Автомобили!A:D,4,0)</f>
        <v>2</v>
      </c>
    </row>
    <row r="10590" spans="1:10" hidden="1" x14ac:dyDescent="0.25">
      <c r="A10590">
        <v>10589</v>
      </c>
      <c r="B10590" s="6">
        <v>45372</v>
      </c>
      <c r="C10590" s="1" t="s">
        <v>19</v>
      </c>
      <c r="D10590">
        <v>10</v>
      </c>
      <c r="E10590">
        <v>113</v>
      </c>
      <c r="F10590" t="s">
        <v>288</v>
      </c>
      <c r="G10590" t="str">
        <f>VLOOKUP(D10590,Запчасти!A:E,2,0)</f>
        <v>Рулевое управление</v>
      </c>
      <c r="H10590">
        <f>VLOOKUP(D10590,Запчасти!A:E,4,0)</f>
        <v>95428</v>
      </c>
      <c r="I10590" t="str">
        <f>VLOOKUP(D10590,Запчасти!A:E,5,0)</f>
        <v>R5</v>
      </c>
      <c r="J10590">
        <f>VLOOKUP(I10590,Автомобили!A:D,4,0)</f>
        <v>1.4</v>
      </c>
    </row>
    <row r="10591" spans="1:10" hidden="1" x14ac:dyDescent="0.25">
      <c r="A10591">
        <v>10590</v>
      </c>
      <c r="B10591" s="6">
        <v>45372</v>
      </c>
      <c r="C10591" s="1" t="s">
        <v>18</v>
      </c>
      <c r="D10591">
        <v>14</v>
      </c>
      <c r="E10591">
        <v>756</v>
      </c>
      <c r="F10591" t="s">
        <v>290</v>
      </c>
      <c r="G10591" t="str">
        <f>VLOOKUP(D10591,Запчасти!A:E,2,0)</f>
        <v>Система выпуска</v>
      </c>
      <c r="H10591">
        <f>VLOOKUP(D10591,Запчасти!A:E,4,0)</f>
        <v>53951</v>
      </c>
      <c r="I10591" t="str">
        <f>VLOOKUP(D10591,Запчасти!A:E,5,0)</f>
        <v>R4</v>
      </c>
      <c r="J10591">
        <f>VLOOKUP(I10591,Автомобили!A:D,4,0)</f>
        <v>1.6</v>
      </c>
    </row>
    <row r="10592" spans="1:10" hidden="1" x14ac:dyDescent="0.25">
      <c r="A10592">
        <v>10591</v>
      </c>
      <c r="B10592" s="6">
        <v>45372</v>
      </c>
      <c r="C10592" s="1" t="s">
        <v>16</v>
      </c>
      <c r="D10592">
        <v>74</v>
      </c>
      <c r="E10592">
        <v>230</v>
      </c>
      <c r="F10592" t="s">
        <v>290</v>
      </c>
      <c r="G10592" t="str">
        <f>VLOOKUP(D10592,Запчасти!A:E,2,0)</f>
        <v>Двигатель</v>
      </c>
      <c r="H10592">
        <f>VLOOKUP(D10592,Запчасти!A:E,4,0)</f>
        <v>29762</v>
      </c>
      <c r="I10592" t="str">
        <f>VLOOKUP(D10592,Запчасти!A:E,5,0)</f>
        <v>R4</v>
      </c>
      <c r="J10592">
        <f>VLOOKUP(I10592,Автомобили!A:D,4,0)</f>
        <v>1.6</v>
      </c>
    </row>
    <row r="10593" spans="1:11" hidden="1" x14ac:dyDescent="0.25">
      <c r="A10593">
        <v>10592</v>
      </c>
      <c r="B10593" s="6">
        <v>45372</v>
      </c>
      <c r="C10593" s="1" t="s">
        <v>19</v>
      </c>
      <c r="D10593">
        <v>83</v>
      </c>
      <c r="E10593">
        <v>459</v>
      </c>
      <c r="F10593" t="s">
        <v>288</v>
      </c>
      <c r="G10593" t="str">
        <f>VLOOKUP(D10593,Запчасти!A:E,2,0)</f>
        <v>Двигатель</v>
      </c>
      <c r="H10593">
        <f>VLOOKUP(D10593,Запчасти!A:E,4,0)</f>
        <v>14740</v>
      </c>
      <c r="I10593" t="str">
        <f>VLOOKUP(D10593,Запчасти!A:E,5,0)</f>
        <v>R4</v>
      </c>
      <c r="J10593">
        <f>VLOOKUP(I10593,Автомобили!A:D,4,0)</f>
        <v>1.6</v>
      </c>
    </row>
    <row r="10594" spans="1:11" hidden="1" x14ac:dyDescent="0.25">
      <c r="A10594">
        <v>10593</v>
      </c>
      <c r="B10594" s="6">
        <v>45372</v>
      </c>
      <c r="C10594" s="1" t="s">
        <v>6</v>
      </c>
      <c r="D10594">
        <v>21</v>
      </c>
      <c r="E10594">
        <v>530</v>
      </c>
      <c r="F10594" t="s">
        <v>290</v>
      </c>
      <c r="G10594" t="str">
        <f>VLOOKUP(D10594,Запчасти!A:E,2,0)</f>
        <v>Привод колеса</v>
      </c>
      <c r="H10594">
        <f>VLOOKUP(D10594,Запчасти!A:E,4,0)</f>
        <v>3721</v>
      </c>
      <c r="I10594" t="str">
        <f>VLOOKUP(D10594,Запчасти!A:E,5,0)</f>
        <v>R3</v>
      </c>
      <c r="J10594">
        <f>VLOOKUP(I10594,Автомобили!A:D,4,0)</f>
        <v>3.5</v>
      </c>
    </row>
    <row r="10595" spans="1:11" hidden="1" x14ac:dyDescent="0.25">
      <c r="A10595">
        <v>10594</v>
      </c>
      <c r="B10595" s="6">
        <v>45372</v>
      </c>
      <c r="C10595" s="1" t="s">
        <v>21</v>
      </c>
      <c r="D10595">
        <v>200</v>
      </c>
      <c r="E10595">
        <v>242</v>
      </c>
      <c r="F10595" t="s">
        <v>288</v>
      </c>
      <c r="G10595" t="str">
        <f>VLOOKUP(D10595,Запчасти!A:E,2,0)</f>
        <v>Двигатель</v>
      </c>
      <c r="H10595">
        <f>VLOOKUP(D10595,Запчасти!A:E,4,0)</f>
        <v>95032</v>
      </c>
      <c r="I10595" t="str">
        <f>VLOOKUP(D10595,Запчасти!A:E,5,0)</f>
        <v>R5</v>
      </c>
      <c r="J10595">
        <f>VLOOKUP(I10595,Автомобили!A:D,4,0)</f>
        <v>1.4</v>
      </c>
    </row>
    <row r="10596" spans="1:11" hidden="1" x14ac:dyDescent="0.25">
      <c r="A10596">
        <v>10595</v>
      </c>
      <c r="B10596" s="6">
        <v>45372</v>
      </c>
      <c r="C10596" s="1" t="s">
        <v>3</v>
      </c>
      <c r="D10596">
        <v>44</v>
      </c>
      <c r="E10596">
        <v>722</v>
      </c>
      <c r="F10596" t="s">
        <v>290</v>
      </c>
      <c r="G10596" t="str">
        <f>VLOOKUP(D10596,Запчасти!A:E,2,0)</f>
        <v>Двигатель</v>
      </c>
      <c r="H10596">
        <f>VLOOKUP(D10596,Запчасти!A:E,4,0)</f>
        <v>5959</v>
      </c>
      <c r="I10596" t="str">
        <f>VLOOKUP(D10596,Запчасти!A:E,5,0)</f>
        <v>R3</v>
      </c>
      <c r="J10596">
        <f>VLOOKUP(I10596,Автомобили!A:D,4,0)</f>
        <v>3.5</v>
      </c>
    </row>
    <row r="10597" spans="1:11" hidden="1" x14ac:dyDescent="0.25">
      <c r="A10597">
        <v>10596</v>
      </c>
      <c r="B10597" s="6">
        <v>45372</v>
      </c>
      <c r="C10597" s="1" t="s">
        <v>17</v>
      </c>
      <c r="D10597">
        <v>148</v>
      </c>
      <c r="E10597">
        <v>521</v>
      </c>
      <c r="F10597" t="s">
        <v>290</v>
      </c>
      <c r="G10597" t="str">
        <f>VLOOKUP(D10597,Запчасти!A:E,2,0)</f>
        <v>Рулевое управление</v>
      </c>
      <c r="H10597">
        <f>VLOOKUP(D10597,Запчасти!A:E,4,0)</f>
        <v>10366</v>
      </c>
      <c r="I10597" t="str">
        <f>VLOOKUP(D10597,Запчасти!A:E,5,0)</f>
        <v>R4</v>
      </c>
      <c r="J10597">
        <f>VLOOKUP(I10597,Автомобили!A:D,4,0)</f>
        <v>1.6</v>
      </c>
    </row>
    <row r="10598" spans="1:11" hidden="1" x14ac:dyDescent="0.25">
      <c r="A10598">
        <v>10597</v>
      </c>
      <c r="B10598" s="6">
        <v>45372</v>
      </c>
      <c r="C10598" s="1" t="s">
        <v>19</v>
      </c>
      <c r="D10598">
        <v>177</v>
      </c>
      <c r="E10598">
        <v>373</v>
      </c>
      <c r="F10598" t="s">
        <v>290</v>
      </c>
      <c r="G10598" t="str">
        <f>VLOOKUP(D10598,Запчасти!A:E,2,0)</f>
        <v>Двигатель</v>
      </c>
      <c r="H10598">
        <f>VLOOKUP(D10598,Запчасти!A:E,4,0)</f>
        <v>58176</v>
      </c>
      <c r="I10598" t="str">
        <f>VLOOKUP(D10598,Запчасти!A:E,5,0)</f>
        <v>R4</v>
      </c>
      <c r="J10598">
        <f>VLOOKUP(I10598,Автомобили!A:D,4,0)</f>
        <v>1.6</v>
      </c>
    </row>
    <row r="10599" spans="1:11" hidden="1" x14ac:dyDescent="0.25">
      <c r="A10599">
        <v>10598</v>
      </c>
      <c r="B10599" s="6">
        <v>45372</v>
      </c>
      <c r="C10599" s="1" t="s">
        <v>15</v>
      </c>
      <c r="D10599">
        <v>43</v>
      </c>
      <c r="E10599">
        <v>623</v>
      </c>
      <c r="F10599" t="s">
        <v>288</v>
      </c>
      <c r="G10599" t="str">
        <f>VLOOKUP(D10599,Запчасти!A:E,2,0)</f>
        <v>Кондиционер</v>
      </c>
      <c r="H10599">
        <f>VLOOKUP(D10599,Запчасти!A:E,4,0)</f>
        <v>56228</v>
      </c>
      <c r="I10599" t="str">
        <f>VLOOKUP(D10599,Запчасти!A:E,5,0)</f>
        <v>R4</v>
      </c>
      <c r="J10599">
        <f>VLOOKUP(I10599,Автомобили!A:D,4,0)</f>
        <v>1.6</v>
      </c>
      <c r="K10599">
        <f>H10599*E10599</f>
        <v>35030044</v>
      </c>
    </row>
    <row r="10600" spans="1:11" hidden="1" x14ac:dyDescent="0.25">
      <c r="A10600">
        <v>10599</v>
      </c>
      <c r="B10600" s="6">
        <v>45372</v>
      </c>
      <c r="C10600" s="1" t="s">
        <v>11</v>
      </c>
      <c r="D10600">
        <v>87</v>
      </c>
      <c r="E10600">
        <v>988</v>
      </c>
      <c r="F10600" t="s">
        <v>288</v>
      </c>
      <c r="G10600" t="str">
        <f>VLOOKUP(D10600,Запчасти!A:E,2,0)</f>
        <v>Кузов</v>
      </c>
      <c r="H10600">
        <f>VLOOKUP(D10600,Запчасти!A:E,4,0)</f>
        <v>8289</v>
      </c>
      <c r="I10600" t="str">
        <f>VLOOKUP(D10600,Запчасти!A:E,5,0)</f>
        <v>R4</v>
      </c>
      <c r="J10600">
        <f>VLOOKUP(I10600,Автомобили!A:D,4,0)</f>
        <v>1.6</v>
      </c>
    </row>
    <row r="10601" spans="1:11" hidden="1" x14ac:dyDescent="0.25">
      <c r="A10601">
        <v>10600</v>
      </c>
      <c r="B10601" s="6">
        <v>45372</v>
      </c>
      <c r="C10601" s="1" t="s">
        <v>12</v>
      </c>
      <c r="D10601">
        <v>104</v>
      </c>
      <c r="E10601">
        <v>457</v>
      </c>
      <c r="F10601" t="s">
        <v>290</v>
      </c>
      <c r="G10601" t="str">
        <f>VLOOKUP(D10601,Запчасти!A:E,2,0)</f>
        <v>Двигатель</v>
      </c>
      <c r="H10601">
        <f>VLOOKUP(D10601,Запчасти!A:E,4,0)</f>
        <v>24830</v>
      </c>
      <c r="I10601" t="str">
        <f>VLOOKUP(D10601,Запчасти!A:E,5,0)</f>
        <v>R4</v>
      </c>
      <c r="J10601">
        <f>VLOOKUP(I10601,Автомобили!A:D,4,0)</f>
        <v>1.6</v>
      </c>
    </row>
    <row r="10602" spans="1:11" hidden="1" x14ac:dyDescent="0.25">
      <c r="A10602">
        <v>10601</v>
      </c>
      <c r="B10602" s="6">
        <v>45372</v>
      </c>
      <c r="C10602" s="1" t="s">
        <v>15</v>
      </c>
      <c r="D10602">
        <v>158</v>
      </c>
      <c r="E10602">
        <v>676</v>
      </c>
      <c r="F10602" t="s">
        <v>290</v>
      </c>
      <c r="G10602" t="str">
        <f>VLOOKUP(D10602,Запчасти!A:E,2,0)</f>
        <v>Кпп</v>
      </c>
      <c r="H10602">
        <f>VLOOKUP(D10602,Запчасти!A:E,4,0)</f>
        <v>97504</v>
      </c>
      <c r="I10602" t="str">
        <f>VLOOKUP(D10602,Запчасти!A:E,5,0)</f>
        <v>R3</v>
      </c>
      <c r="J10602">
        <f>VLOOKUP(I10602,Автомобили!A:D,4,0)</f>
        <v>3.5</v>
      </c>
    </row>
    <row r="10603" spans="1:11" hidden="1" x14ac:dyDescent="0.25">
      <c r="A10603">
        <v>10602</v>
      </c>
      <c r="B10603" s="6">
        <v>45373</v>
      </c>
      <c r="C10603" s="1" t="s">
        <v>16</v>
      </c>
      <c r="D10603">
        <v>97</v>
      </c>
      <c r="E10603">
        <v>546</v>
      </c>
      <c r="F10603" t="s">
        <v>290</v>
      </c>
      <c r="G10603" t="str">
        <f>VLOOKUP(D10603,Запчасти!A:E,2,0)</f>
        <v>Кпп</v>
      </c>
      <c r="H10603">
        <f>VLOOKUP(D10603,Запчасти!A:E,4,0)</f>
        <v>28523</v>
      </c>
      <c r="I10603" t="str">
        <f>VLOOKUP(D10603,Запчасти!A:E,5,0)</f>
        <v>R3</v>
      </c>
      <c r="J10603">
        <f>VLOOKUP(I10603,Автомобили!A:D,4,0)</f>
        <v>3.5</v>
      </c>
    </row>
    <row r="10604" spans="1:11" hidden="1" x14ac:dyDescent="0.25">
      <c r="A10604">
        <v>10603</v>
      </c>
      <c r="B10604" s="6">
        <v>45373</v>
      </c>
      <c r="C10604" s="1" t="s">
        <v>4</v>
      </c>
      <c r="D10604">
        <v>54</v>
      </c>
      <c r="E10604">
        <v>761</v>
      </c>
      <c r="F10604" t="s">
        <v>288</v>
      </c>
      <c r="G10604" t="str">
        <f>VLOOKUP(D10604,Запчасти!A:E,2,0)</f>
        <v>Подготовка топливной смеси</v>
      </c>
      <c r="H10604">
        <f>VLOOKUP(D10604,Запчасти!A:E,4,0)</f>
        <v>56723</v>
      </c>
      <c r="I10604" t="str">
        <f>VLOOKUP(D10604,Запчасти!A:E,5,0)</f>
        <v>R5</v>
      </c>
      <c r="J10604">
        <f>VLOOKUP(I10604,Автомобили!A:D,4,0)</f>
        <v>1.4</v>
      </c>
    </row>
    <row r="10605" spans="1:11" hidden="1" x14ac:dyDescent="0.25">
      <c r="A10605">
        <v>10604</v>
      </c>
      <c r="B10605" s="6">
        <v>45373</v>
      </c>
      <c r="C10605" s="1" t="s">
        <v>17</v>
      </c>
      <c r="D10605">
        <v>110</v>
      </c>
      <c r="E10605">
        <v>885</v>
      </c>
      <c r="F10605" t="s">
        <v>288</v>
      </c>
      <c r="G10605" t="str">
        <f>VLOOKUP(D10605,Запчасти!A:E,2,0)</f>
        <v>Двигатель</v>
      </c>
      <c r="H10605">
        <f>VLOOKUP(D10605,Запчасти!A:E,4,0)</f>
        <v>69032</v>
      </c>
      <c r="I10605" t="str">
        <f>VLOOKUP(D10605,Запчасти!A:E,5,0)</f>
        <v>R3</v>
      </c>
      <c r="J10605">
        <f>VLOOKUP(I10605,Автомобили!A:D,4,0)</f>
        <v>3.5</v>
      </c>
    </row>
    <row r="10606" spans="1:11" hidden="1" x14ac:dyDescent="0.25">
      <c r="A10606">
        <v>10605</v>
      </c>
      <c r="B10606" s="6">
        <v>45373</v>
      </c>
      <c r="C10606" s="1" t="s">
        <v>6</v>
      </c>
      <c r="D10606">
        <v>69</v>
      </c>
      <c r="E10606">
        <v>11</v>
      </c>
      <c r="F10606" t="s">
        <v>288</v>
      </c>
      <c r="G10606" t="str">
        <f>VLOOKUP(D10606,Запчасти!A:E,2,0)</f>
        <v>Кузов</v>
      </c>
      <c r="H10606">
        <f>VLOOKUP(D10606,Запчасти!A:E,4,0)</f>
        <v>31195</v>
      </c>
      <c r="I10606" t="str">
        <f>VLOOKUP(D10606,Запчасти!A:E,5,0)</f>
        <v>R1</v>
      </c>
      <c r="J10606">
        <f>VLOOKUP(I10606,Автомобили!A:D,4,0)</f>
        <v>1.6</v>
      </c>
    </row>
    <row r="10607" spans="1:11" hidden="1" x14ac:dyDescent="0.25">
      <c r="A10607">
        <v>10606</v>
      </c>
      <c r="B10607" s="6">
        <v>45373</v>
      </c>
      <c r="C10607" s="1" t="s">
        <v>14</v>
      </c>
      <c r="D10607">
        <v>79</v>
      </c>
      <c r="E10607">
        <v>580</v>
      </c>
      <c r="F10607" t="s">
        <v>290</v>
      </c>
      <c r="G10607" t="str">
        <f>VLOOKUP(D10607,Запчасти!A:E,2,0)</f>
        <v>Отопление / вентиляция</v>
      </c>
      <c r="H10607">
        <f>VLOOKUP(D10607,Запчасти!A:E,4,0)</f>
        <v>99833</v>
      </c>
      <c r="I10607" t="str">
        <f>VLOOKUP(D10607,Запчасти!A:E,5,0)</f>
        <v>R4</v>
      </c>
      <c r="J10607">
        <f>VLOOKUP(I10607,Автомобили!A:D,4,0)</f>
        <v>1.6</v>
      </c>
    </row>
    <row r="10608" spans="1:11" hidden="1" x14ac:dyDescent="0.25">
      <c r="A10608">
        <v>10607</v>
      </c>
      <c r="B10608" s="6">
        <v>45373</v>
      </c>
      <c r="C10608" s="1" t="s">
        <v>20</v>
      </c>
      <c r="D10608">
        <v>105</v>
      </c>
      <c r="E10608">
        <v>96</v>
      </c>
      <c r="F10608" t="s">
        <v>288</v>
      </c>
      <c r="G10608" t="str">
        <f>VLOOKUP(D10608,Запчасти!A:E,2,0)</f>
        <v>Кпп</v>
      </c>
      <c r="H10608">
        <f>VLOOKUP(D10608,Запчасти!A:E,4,0)</f>
        <v>83469</v>
      </c>
      <c r="I10608" t="str">
        <f>VLOOKUP(D10608,Запчасти!A:E,5,0)</f>
        <v>R6</v>
      </c>
      <c r="J10608">
        <f>VLOOKUP(I10608,Автомобили!A:D,4,0)</f>
        <v>2</v>
      </c>
    </row>
    <row r="10609" spans="1:10" hidden="1" x14ac:dyDescent="0.25">
      <c r="A10609">
        <v>10608</v>
      </c>
      <c r="B10609" s="6">
        <v>45373</v>
      </c>
      <c r="C10609" s="1" t="s">
        <v>13</v>
      </c>
      <c r="D10609">
        <v>183</v>
      </c>
      <c r="E10609">
        <v>404</v>
      </c>
      <c r="F10609" t="s">
        <v>290</v>
      </c>
      <c r="G10609" t="str">
        <f>VLOOKUP(D10609,Запчасти!A:E,2,0)</f>
        <v>Отопление / вентиляция</v>
      </c>
      <c r="H10609">
        <f>VLOOKUP(D10609,Запчасти!A:E,4,0)</f>
        <v>3847</v>
      </c>
      <c r="I10609" t="str">
        <f>VLOOKUP(D10609,Запчасти!A:E,5,0)</f>
        <v>R4</v>
      </c>
      <c r="J10609">
        <f>VLOOKUP(I10609,Автомобили!A:D,4,0)</f>
        <v>1.6</v>
      </c>
    </row>
    <row r="10610" spans="1:10" hidden="1" x14ac:dyDescent="0.25">
      <c r="A10610">
        <v>10609</v>
      </c>
      <c r="B10610" s="6">
        <v>45373</v>
      </c>
      <c r="C10610" s="1" t="s">
        <v>19</v>
      </c>
      <c r="D10610">
        <v>57</v>
      </c>
      <c r="E10610">
        <v>338</v>
      </c>
      <c r="F10610" t="s">
        <v>290</v>
      </c>
      <c r="G10610" t="str">
        <f>VLOOKUP(D10610,Запчасти!A:E,2,0)</f>
        <v>Двигатель</v>
      </c>
      <c r="H10610">
        <f>VLOOKUP(D10610,Запчасти!A:E,4,0)</f>
        <v>85115</v>
      </c>
      <c r="I10610" t="str">
        <f>VLOOKUP(D10610,Запчасти!A:E,5,0)</f>
        <v>R3</v>
      </c>
      <c r="J10610">
        <f>VLOOKUP(I10610,Автомобили!A:D,4,0)</f>
        <v>3.5</v>
      </c>
    </row>
    <row r="10611" spans="1:10" hidden="1" x14ac:dyDescent="0.25">
      <c r="A10611">
        <v>10610</v>
      </c>
      <c r="B10611" s="6">
        <v>45373</v>
      </c>
      <c r="C10611" s="1" t="s">
        <v>15</v>
      </c>
      <c r="D10611">
        <v>6</v>
      </c>
      <c r="E10611">
        <v>455</v>
      </c>
      <c r="F10611" t="s">
        <v>288</v>
      </c>
      <c r="G10611" t="str">
        <f>VLOOKUP(D10611,Запчасти!A:E,2,0)</f>
        <v>Электрика</v>
      </c>
      <c r="H10611">
        <f>VLOOKUP(D10611,Запчасти!A:E,4,0)</f>
        <v>47949</v>
      </c>
      <c r="I10611" t="str">
        <f>VLOOKUP(D10611,Запчасти!A:E,5,0)</f>
        <v>R5</v>
      </c>
      <c r="J10611">
        <f>VLOOKUP(I10611,Автомобили!A:D,4,0)</f>
        <v>1.4</v>
      </c>
    </row>
    <row r="10612" spans="1:10" hidden="1" x14ac:dyDescent="0.25">
      <c r="A10612">
        <v>10611</v>
      </c>
      <c r="B10612" s="6">
        <v>45373</v>
      </c>
      <c r="C10612" s="1" t="s">
        <v>4</v>
      </c>
      <c r="D10612">
        <v>105</v>
      </c>
      <c r="E10612">
        <v>603</v>
      </c>
      <c r="F10612" t="s">
        <v>288</v>
      </c>
      <c r="G10612" t="str">
        <f>VLOOKUP(D10612,Запчасти!A:E,2,0)</f>
        <v>Кпп</v>
      </c>
      <c r="H10612">
        <f>VLOOKUP(D10612,Запчасти!A:E,4,0)</f>
        <v>83469</v>
      </c>
      <c r="I10612" t="str">
        <f>VLOOKUP(D10612,Запчасти!A:E,5,0)</f>
        <v>R6</v>
      </c>
      <c r="J10612">
        <f>VLOOKUP(I10612,Автомобили!A:D,4,0)</f>
        <v>2</v>
      </c>
    </row>
    <row r="10613" spans="1:10" hidden="1" x14ac:dyDescent="0.25">
      <c r="A10613">
        <v>10612</v>
      </c>
      <c r="B10613" s="6">
        <v>45373</v>
      </c>
      <c r="C10613" s="1" t="s">
        <v>16</v>
      </c>
      <c r="D10613">
        <v>97</v>
      </c>
      <c r="E10613">
        <v>367</v>
      </c>
      <c r="F10613" t="s">
        <v>288</v>
      </c>
      <c r="G10613" t="str">
        <f>VLOOKUP(D10613,Запчасти!A:E,2,0)</f>
        <v>Кпп</v>
      </c>
      <c r="H10613">
        <f>VLOOKUP(D10613,Запчасти!A:E,4,0)</f>
        <v>28523</v>
      </c>
      <c r="I10613" t="str">
        <f>VLOOKUP(D10613,Запчасти!A:E,5,0)</f>
        <v>R3</v>
      </c>
      <c r="J10613">
        <f>VLOOKUP(I10613,Автомобили!A:D,4,0)</f>
        <v>3.5</v>
      </c>
    </row>
    <row r="10614" spans="1:10" hidden="1" x14ac:dyDescent="0.25">
      <c r="A10614">
        <v>10613</v>
      </c>
      <c r="B10614" s="6">
        <v>45373</v>
      </c>
      <c r="C10614" s="1" t="s">
        <v>22</v>
      </c>
      <c r="D10614">
        <v>170</v>
      </c>
      <c r="E10614">
        <v>763</v>
      </c>
      <c r="F10614" t="s">
        <v>290</v>
      </c>
      <c r="G10614" t="str">
        <f>VLOOKUP(D10614,Запчасти!A:E,2,0)</f>
        <v>Система подачи топлива</v>
      </c>
      <c r="H10614">
        <f>VLOOKUP(D10614,Запчасти!A:E,4,0)</f>
        <v>17250</v>
      </c>
      <c r="I10614" t="str">
        <f>VLOOKUP(D10614,Запчасти!A:E,5,0)</f>
        <v>R5</v>
      </c>
      <c r="J10614">
        <f>VLOOKUP(I10614,Автомобили!A:D,4,0)</f>
        <v>1.4</v>
      </c>
    </row>
    <row r="10615" spans="1:10" hidden="1" x14ac:dyDescent="0.25">
      <c r="A10615">
        <v>10614</v>
      </c>
      <c r="B10615" s="6">
        <v>45373</v>
      </c>
      <c r="C10615" s="1" t="s">
        <v>22</v>
      </c>
      <c r="D10615">
        <v>38</v>
      </c>
      <c r="E10615">
        <v>679</v>
      </c>
      <c r="F10615" t="s">
        <v>288</v>
      </c>
      <c r="G10615" t="str">
        <f>VLOOKUP(D10615,Запчасти!A:E,2,0)</f>
        <v>Подготовка топливной смеси</v>
      </c>
      <c r="H10615">
        <f>VLOOKUP(D10615,Запчасти!A:E,4,0)</f>
        <v>15808</v>
      </c>
      <c r="I10615" t="str">
        <f>VLOOKUP(D10615,Запчасти!A:E,5,0)</f>
        <v>R5</v>
      </c>
      <c r="J10615">
        <f>VLOOKUP(I10615,Автомобили!A:D,4,0)</f>
        <v>1.4</v>
      </c>
    </row>
    <row r="10616" spans="1:10" hidden="1" x14ac:dyDescent="0.25">
      <c r="A10616">
        <v>10615</v>
      </c>
      <c r="B10616" s="6">
        <v>45373</v>
      </c>
      <c r="C10616" s="1" t="s">
        <v>13</v>
      </c>
      <c r="D10616">
        <v>192</v>
      </c>
      <c r="E10616">
        <v>583</v>
      </c>
      <c r="F10616" t="s">
        <v>290</v>
      </c>
      <c r="G10616" t="str">
        <f>VLOOKUP(D10616,Запчасти!A:E,2,0)</f>
        <v>Двигатель</v>
      </c>
      <c r="H10616">
        <f>VLOOKUP(D10616,Запчасти!A:E,4,0)</f>
        <v>92855</v>
      </c>
      <c r="I10616" t="str">
        <f>VLOOKUP(D10616,Запчасти!A:E,5,0)</f>
        <v>R6</v>
      </c>
      <c r="J10616">
        <f>VLOOKUP(I10616,Автомобили!A:D,4,0)</f>
        <v>2</v>
      </c>
    </row>
    <row r="10617" spans="1:10" hidden="1" x14ac:dyDescent="0.25">
      <c r="A10617">
        <v>10616</v>
      </c>
      <c r="B10617" s="6">
        <v>45373</v>
      </c>
      <c r="C10617" s="1" t="s">
        <v>18</v>
      </c>
      <c r="D10617">
        <v>18</v>
      </c>
      <c r="E10617">
        <v>409</v>
      </c>
      <c r="F10617" t="s">
        <v>290</v>
      </c>
      <c r="G10617" t="str">
        <f>VLOOKUP(D10617,Запчасти!A:E,2,0)</f>
        <v>Кузов</v>
      </c>
      <c r="H10617">
        <f>VLOOKUP(D10617,Запчасти!A:E,4,0)</f>
        <v>53981</v>
      </c>
      <c r="I10617" t="str">
        <f>VLOOKUP(D10617,Запчасти!A:E,5,0)</f>
        <v>R2</v>
      </c>
      <c r="J10617">
        <f>VLOOKUP(I10617,Автомобили!A:D,4,0)</f>
        <v>1.6</v>
      </c>
    </row>
    <row r="10618" spans="1:10" hidden="1" x14ac:dyDescent="0.25">
      <c r="A10618">
        <v>10617</v>
      </c>
      <c r="B10618" s="6">
        <v>45373</v>
      </c>
      <c r="C10618" s="1" t="s">
        <v>15</v>
      </c>
      <c r="D10618">
        <v>115</v>
      </c>
      <c r="E10618">
        <v>297</v>
      </c>
      <c r="F10618" t="s">
        <v>288</v>
      </c>
      <c r="G10618" t="str">
        <f>VLOOKUP(D10618,Запчасти!A:E,2,0)</f>
        <v>Электрика</v>
      </c>
      <c r="H10618">
        <f>VLOOKUP(D10618,Запчасти!A:E,4,0)</f>
        <v>6092</v>
      </c>
      <c r="I10618" t="str">
        <f>VLOOKUP(D10618,Запчасти!A:E,5,0)</f>
        <v>R1</v>
      </c>
      <c r="J10618">
        <f>VLOOKUP(I10618,Автомобили!A:D,4,0)</f>
        <v>1.6</v>
      </c>
    </row>
    <row r="10619" spans="1:10" hidden="1" x14ac:dyDescent="0.25">
      <c r="A10619">
        <v>10618</v>
      </c>
      <c r="B10619" s="6">
        <v>45373</v>
      </c>
      <c r="C10619" s="1" t="s">
        <v>18</v>
      </c>
      <c r="D10619">
        <v>23</v>
      </c>
      <c r="E10619">
        <v>930</v>
      </c>
      <c r="F10619" t="s">
        <v>288</v>
      </c>
      <c r="G10619" t="str">
        <f>VLOOKUP(D10619,Запчасти!A:E,2,0)</f>
        <v>Тормозная система</v>
      </c>
      <c r="H10619">
        <f>VLOOKUP(D10619,Запчасти!A:E,4,0)</f>
        <v>19017</v>
      </c>
      <c r="I10619" t="str">
        <f>VLOOKUP(D10619,Запчасти!A:E,5,0)</f>
        <v>R2</v>
      </c>
      <c r="J10619">
        <f>VLOOKUP(I10619,Автомобили!A:D,4,0)</f>
        <v>1.6</v>
      </c>
    </row>
    <row r="10620" spans="1:10" hidden="1" x14ac:dyDescent="0.25">
      <c r="A10620">
        <v>10619</v>
      </c>
      <c r="B10620" s="6">
        <v>45373</v>
      </c>
      <c r="C10620" s="1" t="s">
        <v>6</v>
      </c>
      <c r="D10620">
        <v>190</v>
      </c>
      <c r="E10620">
        <v>760</v>
      </c>
      <c r="F10620" t="s">
        <v>290</v>
      </c>
      <c r="G10620" t="str">
        <f>VLOOKUP(D10620,Запчасти!A:E,2,0)</f>
        <v>Двигатель</v>
      </c>
      <c r="H10620">
        <f>VLOOKUP(D10620,Запчасти!A:E,4,0)</f>
        <v>20338</v>
      </c>
      <c r="I10620" t="str">
        <f>VLOOKUP(D10620,Запчасти!A:E,5,0)</f>
        <v>R2</v>
      </c>
      <c r="J10620">
        <f>VLOOKUP(I10620,Автомобили!A:D,4,0)</f>
        <v>1.6</v>
      </c>
    </row>
    <row r="10621" spans="1:10" hidden="1" x14ac:dyDescent="0.25">
      <c r="A10621">
        <v>10620</v>
      </c>
      <c r="B10621" s="6">
        <v>45373</v>
      </c>
      <c r="C10621" s="1" t="s">
        <v>11</v>
      </c>
      <c r="D10621">
        <v>23</v>
      </c>
      <c r="E10621">
        <v>606</v>
      </c>
      <c r="F10621" t="s">
        <v>288</v>
      </c>
      <c r="G10621" t="str">
        <f>VLOOKUP(D10621,Запчасти!A:E,2,0)</f>
        <v>Тормозная система</v>
      </c>
      <c r="H10621">
        <f>VLOOKUP(D10621,Запчасти!A:E,4,0)</f>
        <v>19017</v>
      </c>
      <c r="I10621" t="str">
        <f>VLOOKUP(D10621,Запчасти!A:E,5,0)</f>
        <v>R2</v>
      </c>
      <c r="J10621">
        <f>VLOOKUP(I10621,Автомобили!A:D,4,0)</f>
        <v>1.6</v>
      </c>
    </row>
    <row r="10622" spans="1:10" hidden="1" x14ac:dyDescent="0.25">
      <c r="A10622">
        <v>10621</v>
      </c>
      <c r="B10622" s="6">
        <v>45373</v>
      </c>
      <c r="C10622" s="1" t="s">
        <v>9</v>
      </c>
      <c r="D10622">
        <v>74</v>
      </c>
      <c r="E10622">
        <v>302</v>
      </c>
      <c r="F10622" t="s">
        <v>288</v>
      </c>
      <c r="G10622" t="str">
        <f>VLOOKUP(D10622,Запчасти!A:E,2,0)</f>
        <v>Двигатель</v>
      </c>
      <c r="H10622">
        <f>VLOOKUP(D10622,Запчасти!A:E,4,0)</f>
        <v>29762</v>
      </c>
      <c r="I10622" t="str">
        <f>VLOOKUP(D10622,Запчасти!A:E,5,0)</f>
        <v>R4</v>
      </c>
      <c r="J10622">
        <f>VLOOKUP(I10622,Автомобили!A:D,4,0)</f>
        <v>1.6</v>
      </c>
    </row>
    <row r="10623" spans="1:10" hidden="1" x14ac:dyDescent="0.25">
      <c r="A10623">
        <v>10622</v>
      </c>
      <c r="B10623" s="6">
        <v>45373</v>
      </c>
      <c r="C10623" s="1" t="s">
        <v>13</v>
      </c>
      <c r="D10623">
        <v>199</v>
      </c>
      <c r="E10623">
        <v>951</v>
      </c>
      <c r="F10623" t="s">
        <v>288</v>
      </c>
      <c r="G10623" t="str">
        <f>VLOOKUP(D10623,Запчасти!A:E,2,0)</f>
        <v>Тормозная система</v>
      </c>
      <c r="H10623">
        <f>VLOOKUP(D10623,Запчасти!A:E,4,0)</f>
        <v>51718</v>
      </c>
      <c r="I10623" t="str">
        <f>VLOOKUP(D10623,Запчасти!A:E,5,0)</f>
        <v>R1</v>
      </c>
      <c r="J10623">
        <f>VLOOKUP(I10623,Автомобили!A:D,4,0)</f>
        <v>1.6</v>
      </c>
    </row>
    <row r="10624" spans="1:10" hidden="1" x14ac:dyDescent="0.25">
      <c r="A10624">
        <v>10623</v>
      </c>
      <c r="B10624" s="6">
        <v>45373</v>
      </c>
      <c r="C10624" s="1" t="s">
        <v>12</v>
      </c>
      <c r="D10624">
        <v>116</v>
      </c>
      <c r="E10624">
        <v>865</v>
      </c>
      <c r="F10624" t="s">
        <v>288</v>
      </c>
      <c r="G10624" t="str">
        <f>VLOOKUP(D10624,Запчасти!A:E,2,0)</f>
        <v>Кузов</v>
      </c>
      <c r="H10624">
        <f>VLOOKUP(D10624,Запчасти!A:E,4,0)</f>
        <v>61905</v>
      </c>
      <c r="I10624" t="str">
        <f>VLOOKUP(D10624,Запчасти!A:E,5,0)</f>
        <v>R1</v>
      </c>
      <c r="J10624">
        <f>VLOOKUP(I10624,Автомобили!A:D,4,0)</f>
        <v>1.6</v>
      </c>
    </row>
    <row r="10625" spans="1:10" hidden="1" x14ac:dyDescent="0.25">
      <c r="A10625">
        <v>10624</v>
      </c>
      <c r="B10625" s="6">
        <v>45373</v>
      </c>
      <c r="C10625" s="1" t="s">
        <v>5</v>
      </c>
      <c r="D10625">
        <v>160</v>
      </c>
      <c r="E10625">
        <v>339</v>
      </c>
      <c r="F10625" t="s">
        <v>290</v>
      </c>
      <c r="G10625" t="str">
        <f>VLOOKUP(D10625,Запчасти!A:E,2,0)</f>
        <v>Тормозная система</v>
      </c>
      <c r="H10625">
        <f>VLOOKUP(D10625,Запчасти!A:E,4,0)</f>
        <v>47561</v>
      </c>
      <c r="I10625" t="str">
        <f>VLOOKUP(D10625,Запчасти!A:E,5,0)</f>
        <v>R1</v>
      </c>
      <c r="J10625">
        <f>VLOOKUP(I10625,Автомобили!A:D,4,0)</f>
        <v>1.6</v>
      </c>
    </row>
    <row r="10626" spans="1:10" hidden="1" x14ac:dyDescent="0.25">
      <c r="A10626">
        <v>10625</v>
      </c>
      <c r="B10626" s="6">
        <v>45373</v>
      </c>
      <c r="C10626" s="1" t="s">
        <v>19</v>
      </c>
      <c r="D10626">
        <v>180</v>
      </c>
      <c r="E10626">
        <v>745</v>
      </c>
      <c r="F10626" t="s">
        <v>290</v>
      </c>
      <c r="G10626" t="str">
        <f>VLOOKUP(D10626,Запчасти!A:E,2,0)</f>
        <v>Тормозная система</v>
      </c>
      <c r="H10626">
        <f>VLOOKUP(D10626,Запчасти!A:E,4,0)</f>
        <v>15400</v>
      </c>
      <c r="I10626" t="str">
        <f>VLOOKUP(D10626,Запчасти!A:E,5,0)</f>
        <v>R2</v>
      </c>
      <c r="J10626">
        <f>VLOOKUP(I10626,Автомобили!A:D,4,0)</f>
        <v>1.6</v>
      </c>
    </row>
    <row r="10627" spans="1:10" hidden="1" x14ac:dyDescent="0.25">
      <c r="A10627">
        <v>10626</v>
      </c>
      <c r="B10627" s="6">
        <v>45373</v>
      </c>
      <c r="C10627" s="1" t="s">
        <v>12</v>
      </c>
      <c r="D10627">
        <v>44</v>
      </c>
      <c r="E10627">
        <v>46</v>
      </c>
      <c r="F10627" t="s">
        <v>290</v>
      </c>
      <c r="G10627" t="str">
        <f>VLOOKUP(D10627,Запчасти!A:E,2,0)</f>
        <v>Двигатель</v>
      </c>
      <c r="H10627">
        <f>VLOOKUP(D10627,Запчасти!A:E,4,0)</f>
        <v>5959</v>
      </c>
      <c r="I10627" t="str">
        <f>VLOOKUP(D10627,Запчасти!A:E,5,0)</f>
        <v>R3</v>
      </c>
      <c r="J10627">
        <f>VLOOKUP(I10627,Автомобили!A:D,4,0)</f>
        <v>3.5</v>
      </c>
    </row>
    <row r="10628" spans="1:10" hidden="1" x14ac:dyDescent="0.25">
      <c r="A10628">
        <v>10627</v>
      </c>
      <c r="B10628" s="6">
        <v>45373</v>
      </c>
      <c r="C10628" s="1" t="s">
        <v>19</v>
      </c>
      <c r="D10628">
        <v>99</v>
      </c>
      <c r="E10628">
        <v>563</v>
      </c>
      <c r="F10628" t="s">
        <v>288</v>
      </c>
      <c r="G10628" t="str">
        <f>VLOOKUP(D10628,Запчасти!A:E,2,0)</f>
        <v>Двигатель</v>
      </c>
      <c r="H10628">
        <f>VLOOKUP(D10628,Запчасти!A:E,4,0)</f>
        <v>53140</v>
      </c>
      <c r="I10628" t="str">
        <f>VLOOKUP(D10628,Запчасти!A:E,5,0)</f>
        <v>R3</v>
      </c>
      <c r="J10628">
        <f>VLOOKUP(I10628,Автомобили!A:D,4,0)</f>
        <v>3.5</v>
      </c>
    </row>
    <row r="10629" spans="1:10" hidden="1" x14ac:dyDescent="0.25">
      <c r="A10629">
        <v>10628</v>
      </c>
      <c r="B10629" s="6">
        <v>45373</v>
      </c>
      <c r="C10629" s="1" t="s">
        <v>10</v>
      </c>
      <c r="D10629">
        <v>16</v>
      </c>
      <c r="E10629">
        <v>980</v>
      </c>
      <c r="F10629" t="s">
        <v>290</v>
      </c>
      <c r="G10629" t="str">
        <f>VLOOKUP(D10629,Запчасти!A:E,2,0)</f>
        <v>Двигатель</v>
      </c>
      <c r="H10629">
        <f>VLOOKUP(D10629,Запчасти!A:E,4,0)</f>
        <v>16174</v>
      </c>
      <c r="I10629" t="str">
        <f>VLOOKUP(D10629,Запчасти!A:E,5,0)</f>
        <v>R1</v>
      </c>
      <c r="J10629">
        <f>VLOOKUP(I10629,Автомобили!A:D,4,0)</f>
        <v>1.6</v>
      </c>
    </row>
    <row r="10630" spans="1:10" hidden="1" x14ac:dyDescent="0.25">
      <c r="A10630">
        <v>10629</v>
      </c>
      <c r="B10630" s="6">
        <v>45373</v>
      </c>
      <c r="C10630" s="1" t="s">
        <v>19</v>
      </c>
      <c r="D10630">
        <v>102</v>
      </c>
      <c r="E10630">
        <v>540</v>
      </c>
      <c r="F10630" t="s">
        <v>290</v>
      </c>
      <c r="G10630" t="str">
        <f>VLOOKUP(D10630,Запчасти!A:E,2,0)</f>
        <v>Тормозная система</v>
      </c>
      <c r="H10630">
        <f>VLOOKUP(D10630,Запчасти!A:E,4,0)</f>
        <v>31373</v>
      </c>
      <c r="I10630" t="str">
        <f>VLOOKUP(D10630,Запчасти!A:E,5,0)</f>
        <v>R5</v>
      </c>
      <c r="J10630">
        <f>VLOOKUP(I10630,Автомобили!A:D,4,0)</f>
        <v>1.4</v>
      </c>
    </row>
    <row r="10631" spans="1:10" hidden="1" x14ac:dyDescent="0.25">
      <c r="A10631">
        <v>10630</v>
      </c>
      <c r="B10631" s="6">
        <v>45373</v>
      </c>
      <c r="C10631" s="1" t="s">
        <v>10</v>
      </c>
      <c r="D10631">
        <v>76</v>
      </c>
      <c r="E10631">
        <v>262</v>
      </c>
      <c r="F10631" t="s">
        <v>290</v>
      </c>
      <c r="G10631" t="str">
        <f>VLOOKUP(D10631,Запчасти!A:E,2,0)</f>
        <v>Подготовка топливной смеси</v>
      </c>
      <c r="H10631">
        <f>VLOOKUP(D10631,Запчасти!A:E,4,0)</f>
        <v>92173</v>
      </c>
      <c r="I10631" t="str">
        <f>VLOOKUP(D10631,Запчасти!A:E,5,0)</f>
        <v>R2</v>
      </c>
      <c r="J10631">
        <f>VLOOKUP(I10631,Автомобили!A:D,4,0)</f>
        <v>1.6</v>
      </c>
    </row>
    <row r="10632" spans="1:10" hidden="1" x14ac:dyDescent="0.25">
      <c r="A10632">
        <v>10631</v>
      </c>
      <c r="B10632" s="6">
        <v>45373</v>
      </c>
      <c r="C10632" s="1" t="s">
        <v>12</v>
      </c>
      <c r="D10632">
        <v>191</v>
      </c>
      <c r="E10632">
        <v>186</v>
      </c>
      <c r="F10632" t="s">
        <v>290</v>
      </c>
      <c r="G10632" t="str">
        <f>VLOOKUP(D10632,Запчасти!A:E,2,0)</f>
        <v>Кондиционер</v>
      </c>
      <c r="H10632">
        <f>VLOOKUP(D10632,Запчасти!A:E,4,0)</f>
        <v>60385</v>
      </c>
      <c r="I10632" t="str">
        <f>VLOOKUP(D10632,Запчасти!A:E,5,0)</f>
        <v>R5</v>
      </c>
      <c r="J10632">
        <f>VLOOKUP(I10632,Автомобили!A:D,4,0)</f>
        <v>1.4</v>
      </c>
    </row>
    <row r="10633" spans="1:10" hidden="1" x14ac:dyDescent="0.25">
      <c r="A10633">
        <v>10632</v>
      </c>
      <c r="B10633" s="6">
        <v>45373</v>
      </c>
      <c r="C10633" s="1" t="s">
        <v>10</v>
      </c>
      <c r="D10633">
        <v>19</v>
      </c>
      <c r="E10633">
        <v>471</v>
      </c>
      <c r="F10633" t="s">
        <v>288</v>
      </c>
      <c r="G10633" t="str">
        <f>VLOOKUP(D10633,Запчасти!A:E,2,0)</f>
        <v>Двигатель</v>
      </c>
      <c r="H10633">
        <f>VLOOKUP(D10633,Запчасти!A:E,4,0)</f>
        <v>70529</v>
      </c>
      <c r="I10633" t="str">
        <f>VLOOKUP(D10633,Запчасти!A:E,5,0)</f>
        <v>R1</v>
      </c>
      <c r="J10633">
        <f>VLOOKUP(I10633,Автомобили!A:D,4,0)</f>
        <v>1.6</v>
      </c>
    </row>
    <row r="10634" spans="1:10" hidden="1" x14ac:dyDescent="0.25">
      <c r="A10634">
        <v>10633</v>
      </c>
      <c r="B10634" s="6">
        <v>45373</v>
      </c>
      <c r="C10634" s="1" t="s">
        <v>9</v>
      </c>
      <c r="D10634">
        <v>68</v>
      </c>
      <c r="E10634">
        <v>267</v>
      </c>
      <c r="F10634" t="s">
        <v>290</v>
      </c>
      <c r="G10634" t="str">
        <f>VLOOKUP(D10634,Запчасти!A:E,2,0)</f>
        <v>Двигатель</v>
      </c>
      <c r="H10634">
        <f>VLOOKUP(D10634,Запчасти!A:E,4,0)</f>
        <v>10281</v>
      </c>
      <c r="I10634" t="str">
        <f>VLOOKUP(D10634,Запчасти!A:E,5,0)</f>
        <v>R4</v>
      </c>
      <c r="J10634">
        <f>VLOOKUP(I10634,Автомобили!A:D,4,0)</f>
        <v>1.6</v>
      </c>
    </row>
    <row r="10635" spans="1:10" hidden="1" x14ac:dyDescent="0.25">
      <c r="A10635">
        <v>10634</v>
      </c>
      <c r="B10635" s="6">
        <v>45373</v>
      </c>
      <c r="C10635" s="1" t="s">
        <v>8</v>
      </c>
      <c r="D10635">
        <v>16</v>
      </c>
      <c r="E10635">
        <v>769</v>
      </c>
      <c r="F10635" t="s">
        <v>288</v>
      </c>
      <c r="G10635" t="str">
        <f>VLOOKUP(D10635,Запчасти!A:E,2,0)</f>
        <v>Двигатель</v>
      </c>
      <c r="H10635">
        <f>VLOOKUP(D10635,Запчасти!A:E,4,0)</f>
        <v>16174</v>
      </c>
      <c r="I10635" t="str">
        <f>VLOOKUP(D10635,Запчасти!A:E,5,0)</f>
        <v>R1</v>
      </c>
      <c r="J10635">
        <f>VLOOKUP(I10635,Автомобили!A:D,4,0)</f>
        <v>1.6</v>
      </c>
    </row>
    <row r="10636" spans="1:10" hidden="1" x14ac:dyDescent="0.25">
      <c r="A10636">
        <v>10635</v>
      </c>
      <c r="B10636" s="6">
        <v>45373</v>
      </c>
      <c r="C10636" s="1" t="s">
        <v>9</v>
      </c>
      <c r="D10636">
        <v>83</v>
      </c>
      <c r="E10636">
        <v>293</v>
      </c>
      <c r="F10636" t="s">
        <v>290</v>
      </c>
      <c r="G10636" t="str">
        <f>VLOOKUP(D10636,Запчасти!A:E,2,0)</f>
        <v>Двигатель</v>
      </c>
      <c r="H10636">
        <f>VLOOKUP(D10636,Запчасти!A:E,4,0)</f>
        <v>14740</v>
      </c>
      <c r="I10636" t="str">
        <f>VLOOKUP(D10636,Запчасти!A:E,5,0)</f>
        <v>R4</v>
      </c>
      <c r="J10636">
        <f>VLOOKUP(I10636,Автомобили!A:D,4,0)</f>
        <v>1.6</v>
      </c>
    </row>
    <row r="10637" spans="1:10" hidden="1" x14ac:dyDescent="0.25">
      <c r="A10637">
        <v>10636</v>
      </c>
      <c r="B10637" s="6">
        <v>45373</v>
      </c>
      <c r="C10637" s="1" t="s">
        <v>4</v>
      </c>
      <c r="D10637">
        <v>52</v>
      </c>
      <c r="E10637">
        <v>730</v>
      </c>
      <c r="F10637" t="s">
        <v>288</v>
      </c>
      <c r="G10637" t="str">
        <f>VLOOKUP(D10637,Запчасти!A:E,2,0)</f>
        <v>Рулевое управление</v>
      </c>
      <c r="H10637">
        <f>VLOOKUP(D10637,Запчасти!A:E,4,0)</f>
        <v>49242</v>
      </c>
      <c r="I10637" t="str">
        <f>VLOOKUP(D10637,Запчасти!A:E,5,0)</f>
        <v>R5</v>
      </c>
      <c r="J10637">
        <f>VLOOKUP(I10637,Автомобили!A:D,4,0)</f>
        <v>1.4</v>
      </c>
    </row>
    <row r="10638" spans="1:10" hidden="1" x14ac:dyDescent="0.25">
      <c r="A10638">
        <v>10637</v>
      </c>
      <c r="B10638" s="6">
        <v>45373</v>
      </c>
      <c r="C10638" s="1" t="s">
        <v>16</v>
      </c>
      <c r="D10638">
        <v>147</v>
      </c>
      <c r="E10638">
        <v>51</v>
      </c>
      <c r="F10638" t="s">
        <v>288</v>
      </c>
      <c r="G10638" t="str">
        <f>VLOOKUP(D10638,Запчасти!A:E,2,0)</f>
        <v>Система сцепления</v>
      </c>
      <c r="H10638">
        <f>VLOOKUP(D10638,Запчасти!A:E,4,0)</f>
        <v>29654</v>
      </c>
      <c r="I10638" t="str">
        <f>VLOOKUP(D10638,Запчасти!A:E,5,0)</f>
        <v>R6</v>
      </c>
      <c r="J10638">
        <f>VLOOKUP(I10638,Автомобили!A:D,4,0)</f>
        <v>2</v>
      </c>
    </row>
    <row r="10639" spans="1:10" hidden="1" x14ac:dyDescent="0.25">
      <c r="A10639">
        <v>10638</v>
      </c>
      <c r="B10639" s="6">
        <v>45373</v>
      </c>
      <c r="C10639" s="1" t="s">
        <v>6</v>
      </c>
      <c r="D10639">
        <v>165</v>
      </c>
      <c r="E10639">
        <v>328</v>
      </c>
      <c r="F10639" t="s">
        <v>290</v>
      </c>
      <c r="G10639" t="str">
        <f>VLOOKUP(D10639,Запчасти!A:E,2,0)</f>
        <v>Кпп</v>
      </c>
      <c r="H10639">
        <f>VLOOKUP(D10639,Запчасти!A:E,4,0)</f>
        <v>31838</v>
      </c>
      <c r="I10639" t="str">
        <f>VLOOKUP(D10639,Запчасти!A:E,5,0)</f>
        <v>R1</v>
      </c>
      <c r="J10639">
        <f>VLOOKUP(I10639,Автомобили!A:D,4,0)</f>
        <v>1.6</v>
      </c>
    </row>
    <row r="10640" spans="1:10" hidden="1" x14ac:dyDescent="0.25">
      <c r="A10640">
        <v>10639</v>
      </c>
      <c r="B10640" s="6">
        <v>45373</v>
      </c>
      <c r="C10640" s="1" t="s">
        <v>13</v>
      </c>
      <c r="D10640">
        <v>165</v>
      </c>
      <c r="E10640">
        <v>256</v>
      </c>
      <c r="F10640" t="s">
        <v>290</v>
      </c>
      <c r="G10640" t="str">
        <f>VLOOKUP(D10640,Запчасти!A:E,2,0)</f>
        <v>Кпп</v>
      </c>
      <c r="H10640">
        <f>VLOOKUP(D10640,Запчасти!A:E,4,0)</f>
        <v>31838</v>
      </c>
      <c r="I10640" t="str">
        <f>VLOOKUP(D10640,Запчасти!A:E,5,0)</f>
        <v>R1</v>
      </c>
      <c r="J10640">
        <f>VLOOKUP(I10640,Автомобили!A:D,4,0)</f>
        <v>1.6</v>
      </c>
    </row>
    <row r="10641" spans="1:11" hidden="1" x14ac:dyDescent="0.25">
      <c r="A10641">
        <v>10640</v>
      </c>
      <c r="B10641" s="6">
        <v>45373</v>
      </c>
      <c r="C10641" s="1" t="s">
        <v>17</v>
      </c>
      <c r="D10641">
        <v>154</v>
      </c>
      <c r="E10641">
        <v>948</v>
      </c>
      <c r="F10641" t="s">
        <v>288</v>
      </c>
      <c r="G10641" t="str">
        <f>VLOOKUP(D10641,Запчасти!A:E,2,0)</f>
        <v>Отопление / вентиляция</v>
      </c>
      <c r="H10641">
        <f>VLOOKUP(D10641,Запчасти!A:E,4,0)</f>
        <v>92984</v>
      </c>
      <c r="I10641" t="str">
        <f>VLOOKUP(D10641,Запчасти!A:E,5,0)</f>
        <v>R6</v>
      </c>
      <c r="J10641">
        <f>VLOOKUP(I10641,Автомобили!A:D,4,0)</f>
        <v>2</v>
      </c>
    </row>
    <row r="10642" spans="1:11" hidden="1" x14ac:dyDescent="0.25">
      <c r="A10642">
        <v>10641</v>
      </c>
      <c r="B10642" s="6">
        <v>45373</v>
      </c>
      <c r="C10642" s="1" t="s">
        <v>8</v>
      </c>
      <c r="D10642">
        <v>75</v>
      </c>
      <c r="E10642">
        <v>718</v>
      </c>
      <c r="F10642" t="s">
        <v>290</v>
      </c>
      <c r="G10642" t="str">
        <f>VLOOKUP(D10642,Запчасти!A:E,2,0)</f>
        <v>Электрика</v>
      </c>
      <c r="H10642">
        <f>VLOOKUP(D10642,Запчасти!A:E,4,0)</f>
        <v>72128</v>
      </c>
      <c r="I10642" t="str">
        <f>VLOOKUP(D10642,Запчасти!A:E,5,0)</f>
        <v>R5</v>
      </c>
      <c r="J10642">
        <f>VLOOKUP(I10642,Автомобили!A:D,4,0)</f>
        <v>1.4</v>
      </c>
    </row>
    <row r="10643" spans="1:11" hidden="1" x14ac:dyDescent="0.25">
      <c r="A10643">
        <v>10642</v>
      </c>
      <c r="B10643" s="6">
        <v>45373</v>
      </c>
      <c r="C10643" s="1" t="s">
        <v>22</v>
      </c>
      <c r="D10643">
        <v>52</v>
      </c>
      <c r="E10643">
        <v>728</v>
      </c>
      <c r="F10643" t="s">
        <v>290</v>
      </c>
      <c r="G10643" t="str">
        <f>VLOOKUP(D10643,Запчасти!A:E,2,0)</f>
        <v>Рулевое управление</v>
      </c>
      <c r="H10643">
        <f>VLOOKUP(D10643,Запчасти!A:E,4,0)</f>
        <v>49242</v>
      </c>
      <c r="I10643" t="str">
        <f>VLOOKUP(D10643,Запчасти!A:E,5,0)</f>
        <v>R5</v>
      </c>
      <c r="J10643">
        <f>VLOOKUP(I10643,Автомобили!A:D,4,0)</f>
        <v>1.4</v>
      </c>
    </row>
    <row r="10644" spans="1:11" hidden="1" x14ac:dyDescent="0.25">
      <c r="A10644">
        <v>10643</v>
      </c>
      <c r="B10644" s="6">
        <v>45373</v>
      </c>
      <c r="C10644" s="1" t="s">
        <v>7</v>
      </c>
      <c r="D10644">
        <v>16</v>
      </c>
      <c r="E10644">
        <v>555</v>
      </c>
      <c r="F10644" t="s">
        <v>288</v>
      </c>
      <c r="G10644" t="str">
        <f>VLOOKUP(D10644,Запчасти!A:E,2,0)</f>
        <v>Двигатель</v>
      </c>
      <c r="H10644">
        <f>VLOOKUP(D10644,Запчасти!A:E,4,0)</f>
        <v>16174</v>
      </c>
      <c r="I10644" t="str">
        <f>VLOOKUP(D10644,Запчасти!A:E,5,0)</f>
        <v>R1</v>
      </c>
      <c r="J10644">
        <f>VLOOKUP(I10644,Автомобили!A:D,4,0)</f>
        <v>1.6</v>
      </c>
    </row>
    <row r="10645" spans="1:11" hidden="1" x14ac:dyDescent="0.25">
      <c r="A10645">
        <v>10644</v>
      </c>
      <c r="B10645" s="6">
        <v>45373</v>
      </c>
      <c r="C10645" s="1" t="s">
        <v>5</v>
      </c>
      <c r="D10645">
        <v>41</v>
      </c>
      <c r="E10645">
        <v>155</v>
      </c>
      <c r="F10645" t="s">
        <v>290</v>
      </c>
      <c r="G10645" t="str">
        <f>VLOOKUP(D10645,Запчасти!A:E,2,0)</f>
        <v>Кузов</v>
      </c>
      <c r="H10645">
        <f>VLOOKUP(D10645,Запчасти!A:E,4,0)</f>
        <v>38422</v>
      </c>
      <c r="I10645" t="str">
        <f>VLOOKUP(D10645,Запчасти!A:E,5,0)</f>
        <v>R2</v>
      </c>
      <c r="J10645">
        <f>VLOOKUP(I10645,Автомобили!A:D,4,0)</f>
        <v>1.6</v>
      </c>
    </row>
    <row r="10646" spans="1:11" hidden="1" x14ac:dyDescent="0.25">
      <c r="A10646">
        <v>10645</v>
      </c>
      <c r="B10646" s="6">
        <v>45373</v>
      </c>
      <c r="C10646" s="1" t="s">
        <v>11</v>
      </c>
      <c r="D10646">
        <v>16</v>
      </c>
      <c r="E10646">
        <v>686</v>
      </c>
      <c r="F10646" t="s">
        <v>288</v>
      </c>
      <c r="G10646" t="str">
        <f>VLOOKUP(D10646,Запчасти!A:E,2,0)</f>
        <v>Двигатель</v>
      </c>
      <c r="H10646">
        <f>VLOOKUP(D10646,Запчасти!A:E,4,0)</f>
        <v>16174</v>
      </c>
      <c r="I10646" t="str">
        <f>VLOOKUP(D10646,Запчасти!A:E,5,0)</f>
        <v>R1</v>
      </c>
      <c r="J10646">
        <f>VLOOKUP(I10646,Автомобили!A:D,4,0)</f>
        <v>1.6</v>
      </c>
    </row>
    <row r="10647" spans="1:11" hidden="1" x14ac:dyDescent="0.25">
      <c r="A10647">
        <v>10646</v>
      </c>
      <c r="B10647" s="6">
        <v>45373</v>
      </c>
      <c r="C10647" s="1" t="s">
        <v>6</v>
      </c>
      <c r="D10647">
        <v>191</v>
      </c>
      <c r="E10647">
        <v>665</v>
      </c>
      <c r="F10647" t="s">
        <v>288</v>
      </c>
      <c r="G10647" t="str">
        <f>VLOOKUP(D10647,Запчасти!A:E,2,0)</f>
        <v>Кондиционер</v>
      </c>
      <c r="H10647">
        <f>VLOOKUP(D10647,Запчасти!A:E,4,0)</f>
        <v>60385</v>
      </c>
      <c r="I10647" t="str">
        <f>VLOOKUP(D10647,Запчасти!A:E,5,0)</f>
        <v>R5</v>
      </c>
      <c r="J10647">
        <f>VLOOKUP(I10647,Автомобили!A:D,4,0)</f>
        <v>1.4</v>
      </c>
    </row>
    <row r="10648" spans="1:11" hidden="1" x14ac:dyDescent="0.25">
      <c r="A10648">
        <v>10647</v>
      </c>
      <c r="B10648" s="6">
        <v>45373</v>
      </c>
      <c r="C10648" s="1" t="s">
        <v>21</v>
      </c>
      <c r="D10648">
        <v>30</v>
      </c>
      <c r="E10648">
        <v>974</v>
      </c>
      <c r="F10648" t="s">
        <v>290</v>
      </c>
      <c r="G10648" t="str">
        <f>VLOOKUP(D10648,Запчасти!A:E,2,0)</f>
        <v>Кпп</v>
      </c>
      <c r="H10648">
        <f>VLOOKUP(D10648,Запчасти!A:E,4,0)</f>
        <v>47536</v>
      </c>
      <c r="I10648" t="str">
        <f>VLOOKUP(D10648,Запчасти!A:E,5,0)</f>
        <v>R4</v>
      </c>
      <c r="J10648">
        <f>VLOOKUP(I10648,Автомобили!A:D,4,0)</f>
        <v>1.6</v>
      </c>
    </row>
    <row r="10649" spans="1:11" hidden="1" x14ac:dyDescent="0.25">
      <c r="A10649">
        <v>10648</v>
      </c>
      <c r="B10649" s="6">
        <v>45373</v>
      </c>
      <c r="C10649" s="1" t="s">
        <v>8</v>
      </c>
      <c r="D10649">
        <v>109</v>
      </c>
      <c r="E10649">
        <v>579</v>
      </c>
      <c r="F10649" t="s">
        <v>290</v>
      </c>
      <c r="G10649" t="str">
        <f>VLOOKUP(D10649,Запчасти!A:E,2,0)</f>
        <v>Кондиционер</v>
      </c>
      <c r="H10649">
        <f>VLOOKUP(D10649,Запчасти!A:E,4,0)</f>
        <v>47034</v>
      </c>
      <c r="I10649" t="str">
        <f>VLOOKUP(D10649,Запчасти!A:E,5,0)</f>
        <v>R2</v>
      </c>
      <c r="J10649">
        <f>VLOOKUP(I10649,Автомобили!A:D,4,0)</f>
        <v>1.6</v>
      </c>
      <c r="K10649">
        <f>H10649*E10649</f>
        <v>27232686</v>
      </c>
    </row>
    <row r="10650" spans="1:11" hidden="1" x14ac:dyDescent="0.25">
      <c r="A10650">
        <v>10649</v>
      </c>
      <c r="B10650" s="6">
        <v>45373</v>
      </c>
      <c r="C10650" s="1" t="s">
        <v>9</v>
      </c>
      <c r="D10650">
        <v>25</v>
      </c>
      <c r="E10650">
        <v>149</v>
      </c>
      <c r="F10650" t="s">
        <v>288</v>
      </c>
      <c r="G10650" t="str">
        <f>VLOOKUP(D10650,Запчасти!A:E,2,0)</f>
        <v>Отопление / вентиляция</v>
      </c>
      <c r="H10650">
        <f>VLOOKUP(D10650,Запчасти!A:E,4,0)</f>
        <v>39853</v>
      </c>
      <c r="I10650" t="str">
        <f>VLOOKUP(D10650,Запчасти!A:E,5,0)</f>
        <v>R4</v>
      </c>
      <c r="J10650">
        <f>VLOOKUP(I10650,Автомобили!A:D,4,0)</f>
        <v>1.6</v>
      </c>
    </row>
    <row r="10651" spans="1:11" hidden="1" x14ac:dyDescent="0.25">
      <c r="A10651">
        <v>10650</v>
      </c>
      <c r="B10651" s="6">
        <v>45373</v>
      </c>
      <c r="C10651" s="1" t="s">
        <v>9</v>
      </c>
      <c r="D10651">
        <v>30</v>
      </c>
      <c r="E10651">
        <v>807</v>
      </c>
      <c r="F10651" t="s">
        <v>288</v>
      </c>
      <c r="G10651" t="str">
        <f>VLOOKUP(D10651,Запчасти!A:E,2,0)</f>
        <v>Кпп</v>
      </c>
      <c r="H10651">
        <f>VLOOKUP(D10651,Запчасти!A:E,4,0)</f>
        <v>47536</v>
      </c>
      <c r="I10651" t="str">
        <f>VLOOKUP(D10651,Запчасти!A:E,5,0)</f>
        <v>R4</v>
      </c>
      <c r="J10651">
        <f>VLOOKUP(I10651,Автомобили!A:D,4,0)</f>
        <v>1.6</v>
      </c>
    </row>
    <row r="10652" spans="1:11" hidden="1" x14ac:dyDescent="0.25">
      <c r="A10652">
        <v>10651</v>
      </c>
      <c r="B10652" s="6">
        <v>45373</v>
      </c>
      <c r="C10652" s="1" t="s">
        <v>4</v>
      </c>
      <c r="D10652">
        <v>48</v>
      </c>
      <c r="E10652">
        <v>737</v>
      </c>
      <c r="F10652" t="s">
        <v>288</v>
      </c>
      <c r="G10652" t="str">
        <f>VLOOKUP(D10652,Запчасти!A:E,2,0)</f>
        <v>Двигатель</v>
      </c>
      <c r="H10652">
        <f>VLOOKUP(D10652,Запчасти!A:E,4,0)</f>
        <v>84510</v>
      </c>
      <c r="I10652" t="str">
        <f>VLOOKUP(D10652,Запчасти!A:E,5,0)</f>
        <v>R5</v>
      </c>
      <c r="J10652">
        <f>VLOOKUP(I10652,Автомобили!A:D,4,0)</f>
        <v>1.4</v>
      </c>
    </row>
    <row r="10653" spans="1:11" hidden="1" x14ac:dyDescent="0.25">
      <c r="A10653">
        <v>10652</v>
      </c>
      <c r="B10653" s="6">
        <v>45373</v>
      </c>
      <c r="C10653" s="1" t="s">
        <v>20</v>
      </c>
      <c r="D10653">
        <v>99</v>
      </c>
      <c r="E10653">
        <v>186</v>
      </c>
      <c r="F10653" t="s">
        <v>290</v>
      </c>
      <c r="G10653" t="str">
        <f>VLOOKUP(D10653,Запчасти!A:E,2,0)</f>
        <v>Двигатель</v>
      </c>
      <c r="H10653">
        <f>VLOOKUP(D10653,Запчасти!A:E,4,0)</f>
        <v>53140</v>
      </c>
      <c r="I10653" t="str">
        <f>VLOOKUP(D10653,Запчасти!A:E,5,0)</f>
        <v>R3</v>
      </c>
      <c r="J10653">
        <f>VLOOKUP(I10653,Автомобили!A:D,4,0)</f>
        <v>3.5</v>
      </c>
    </row>
    <row r="10654" spans="1:11" hidden="1" x14ac:dyDescent="0.25">
      <c r="A10654">
        <v>10653</v>
      </c>
      <c r="B10654" s="6">
        <v>45373</v>
      </c>
      <c r="C10654" s="1" t="s">
        <v>13</v>
      </c>
      <c r="D10654">
        <v>193</v>
      </c>
      <c r="E10654">
        <v>672</v>
      </c>
      <c r="F10654" t="s">
        <v>288</v>
      </c>
      <c r="G10654" t="str">
        <f>VLOOKUP(D10654,Запчасти!A:E,2,0)</f>
        <v>Трансмиссия</v>
      </c>
      <c r="H10654">
        <f>VLOOKUP(D10654,Запчасти!A:E,4,0)</f>
        <v>63878</v>
      </c>
      <c r="I10654" t="str">
        <f>VLOOKUP(D10654,Запчасти!A:E,5,0)</f>
        <v>R6</v>
      </c>
      <c r="J10654">
        <f>VLOOKUP(I10654,Автомобили!A:D,4,0)</f>
        <v>2</v>
      </c>
    </row>
    <row r="10655" spans="1:11" hidden="1" x14ac:dyDescent="0.25">
      <c r="A10655">
        <v>10654</v>
      </c>
      <c r="B10655" s="6">
        <v>45373</v>
      </c>
      <c r="C10655" s="1" t="s">
        <v>12</v>
      </c>
      <c r="D10655">
        <v>132</v>
      </c>
      <c r="E10655">
        <v>647</v>
      </c>
      <c r="F10655" t="s">
        <v>290</v>
      </c>
      <c r="G10655" t="str">
        <f>VLOOKUP(D10655,Запчасти!A:E,2,0)</f>
        <v>Система сцепления</v>
      </c>
      <c r="H10655">
        <f>VLOOKUP(D10655,Запчасти!A:E,4,0)</f>
        <v>7793</v>
      </c>
      <c r="I10655" t="str">
        <f>VLOOKUP(D10655,Запчасти!A:E,5,0)</f>
        <v>R6</v>
      </c>
      <c r="J10655">
        <f>VLOOKUP(I10655,Автомобили!A:D,4,0)</f>
        <v>2</v>
      </c>
    </row>
    <row r="10656" spans="1:11" hidden="1" x14ac:dyDescent="0.25">
      <c r="A10656">
        <v>10655</v>
      </c>
      <c r="B10656" s="6">
        <v>45373</v>
      </c>
      <c r="C10656" s="1" t="s">
        <v>13</v>
      </c>
      <c r="D10656">
        <v>57</v>
      </c>
      <c r="E10656">
        <v>716</v>
      </c>
      <c r="F10656" t="s">
        <v>288</v>
      </c>
      <c r="G10656" t="str">
        <f>VLOOKUP(D10656,Запчасти!A:E,2,0)</f>
        <v>Двигатель</v>
      </c>
      <c r="H10656">
        <f>VLOOKUP(D10656,Запчасти!A:E,4,0)</f>
        <v>85115</v>
      </c>
      <c r="I10656" t="str">
        <f>VLOOKUP(D10656,Запчасти!A:E,5,0)</f>
        <v>R3</v>
      </c>
      <c r="J10656">
        <f>VLOOKUP(I10656,Автомобили!A:D,4,0)</f>
        <v>3.5</v>
      </c>
    </row>
    <row r="10657" spans="1:10" hidden="1" x14ac:dyDescent="0.25">
      <c r="A10657">
        <v>10656</v>
      </c>
      <c r="B10657" s="6">
        <v>45373</v>
      </c>
      <c r="C10657" s="1" t="s">
        <v>6</v>
      </c>
      <c r="D10657">
        <v>190</v>
      </c>
      <c r="E10657">
        <v>553</v>
      </c>
      <c r="F10657" t="s">
        <v>288</v>
      </c>
      <c r="G10657" t="str">
        <f>VLOOKUP(D10657,Запчасти!A:E,2,0)</f>
        <v>Двигатель</v>
      </c>
      <c r="H10657">
        <f>VLOOKUP(D10657,Запчасти!A:E,4,0)</f>
        <v>20338</v>
      </c>
      <c r="I10657" t="str">
        <f>VLOOKUP(D10657,Запчасти!A:E,5,0)</f>
        <v>R2</v>
      </c>
      <c r="J10657">
        <f>VLOOKUP(I10657,Автомобили!A:D,4,0)</f>
        <v>1.6</v>
      </c>
    </row>
    <row r="10658" spans="1:10" hidden="1" x14ac:dyDescent="0.25">
      <c r="A10658">
        <v>10657</v>
      </c>
      <c r="B10658" s="6">
        <v>45373</v>
      </c>
      <c r="C10658" s="1" t="s">
        <v>18</v>
      </c>
      <c r="D10658">
        <v>4</v>
      </c>
      <c r="E10658">
        <v>229</v>
      </c>
      <c r="F10658" t="s">
        <v>290</v>
      </c>
      <c r="G10658" t="str">
        <f>VLOOKUP(D10658,Запчасти!A:E,2,0)</f>
        <v>Двигатель</v>
      </c>
      <c r="H10658">
        <f>VLOOKUP(D10658,Запчасти!A:E,4,0)</f>
        <v>52675</v>
      </c>
      <c r="I10658" t="str">
        <f>VLOOKUP(D10658,Запчасти!A:E,5,0)</f>
        <v>R6</v>
      </c>
      <c r="J10658">
        <f>VLOOKUP(I10658,Автомобили!A:D,4,0)</f>
        <v>2</v>
      </c>
    </row>
    <row r="10659" spans="1:10" hidden="1" x14ac:dyDescent="0.25">
      <c r="A10659">
        <v>10658</v>
      </c>
      <c r="B10659" s="6">
        <v>45373</v>
      </c>
      <c r="C10659" s="1" t="s">
        <v>6</v>
      </c>
      <c r="D10659">
        <v>152</v>
      </c>
      <c r="E10659">
        <v>968</v>
      </c>
      <c r="F10659" t="s">
        <v>288</v>
      </c>
      <c r="G10659" t="str">
        <f>VLOOKUP(D10659,Запчасти!A:E,2,0)</f>
        <v>Замки</v>
      </c>
      <c r="H10659">
        <f>VLOOKUP(D10659,Запчасти!A:E,4,0)</f>
        <v>54121</v>
      </c>
      <c r="I10659" t="str">
        <f>VLOOKUP(D10659,Запчасти!A:E,5,0)</f>
        <v>R1</v>
      </c>
      <c r="J10659">
        <f>VLOOKUP(I10659,Автомобили!A:D,4,0)</f>
        <v>1.6</v>
      </c>
    </row>
    <row r="10660" spans="1:10" hidden="1" x14ac:dyDescent="0.25">
      <c r="A10660">
        <v>10659</v>
      </c>
      <c r="B10660" s="6">
        <v>45373</v>
      </c>
      <c r="C10660" s="1" t="s">
        <v>8</v>
      </c>
      <c r="D10660">
        <v>187</v>
      </c>
      <c r="E10660">
        <v>262</v>
      </c>
      <c r="F10660" t="s">
        <v>288</v>
      </c>
      <c r="G10660" t="str">
        <f>VLOOKUP(D10660,Запчасти!A:E,2,0)</f>
        <v>Электрика</v>
      </c>
      <c r="H10660">
        <f>VLOOKUP(D10660,Запчасти!A:E,4,0)</f>
        <v>45153</v>
      </c>
      <c r="I10660" t="str">
        <f>VLOOKUP(D10660,Запчасти!A:E,5,0)</f>
        <v>R2</v>
      </c>
      <c r="J10660">
        <f>VLOOKUP(I10660,Автомобили!A:D,4,0)</f>
        <v>1.6</v>
      </c>
    </row>
    <row r="10661" spans="1:10" hidden="1" x14ac:dyDescent="0.25">
      <c r="A10661">
        <v>10660</v>
      </c>
      <c r="B10661" s="6">
        <v>45373</v>
      </c>
      <c r="C10661" s="1" t="s">
        <v>18</v>
      </c>
      <c r="D10661">
        <v>59</v>
      </c>
      <c r="E10661">
        <v>775</v>
      </c>
      <c r="F10661" t="s">
        <v>290</v>
      </c>
      <c r="G10661" t="str">
        <f>VLOOKUP(D10661,Запчасти!A:E,2,0)</f>
        <v>Двигатель</v>
      </c>
      <c r="H10661">
        <f>VLOOKUP(D10661,Запчасти!A:E,4,0)</f>
        <v>13695</v>
      </c>
      <c r="I10661" t="str">
        <f>VLOOKUP(D10661,Запчасти!A:E,5,0)</f>
        <v>R5</v>
      </c>
      <c r="J10661">
        <f>VLOOKUP(I10661,Автомобили!A:D,4,0)</f>
        <v>1.4</v>
      </c>
    </row>
    <row r="10662" spans="1:10" hidden="1" x14ac:dyDescent="0.25">
      <c r="A10662">
        <v>10661</v>
      </c>
      <c r="B10662" s="6">
        <v>45373</v>
      </c>
      <c r="C10662" s="1" t="s">
        <v>15</v>
      </c>
      <c r="D10662">
        <v>192</v>
      </c>
      <c r="E10662">
        <v>97</v>
      </c>
      <c r="F10662" t="s">
        <v>290</v>
      </c>
      <c r="G10662" t="str">
        <f>VLOOKUP(D10662,Запчасти!A:E,2,0)</f>
        <v>Двигатель</v>
      </c>
      <c r="H10662">
        <f>VLOOKUP(D10662,Запчасти!A:E,4,0)</f>
        <v>92855</v>
      </c>
      <c r="I10662" t="str">
        <f>VLOOKUP(D10662,Запчасти!A:E,5,0)</f>
        <v>R6</v>
      </c>
      <c r="J10662">
        <f>VLOOKUP(I10662,Автомобили!A:D,4,0)</f>
        <v>2</v>
      </c>
    </row>
    <row r="10663" spans="1:10" hidden="1" x14ac:dyDescent="0.25">
      <c r="A10663">
        <v>10662</v>
      </c>
      <c r="B10663" s="6">
        <v>45373</v>
      </c>
      <c r="C10663" s="1" t="s">
        <v>6</v>
      </c>
      <c r="D10663">
        <v>71</v>
      </c>
      <c r="E10663">
        <v>83</v>
      </c>
      <c r="F10663" t="s">
        <v>290</v>
      </c>
      <c r="G10663" t="str">
        <f>VLOOKUP(D10663,Запчасти!A:E,2,0)</f>
        <v>Электрика</v>
      </c>
      <c r="H10663">
        <f>VLOOKUP(D10663,Запчасти!A:E,4,0)</f>
        <v>4745</v>
      </c>
      <c r="I10663" t="str">
        <f>VLOOKUP(D10663,Запчасти!A:E,5,0)</f>
        <v>R2</v>
      </c>
      <c r="J10663">
        <f>VLOOKUP(I10663,Автомобили!A:D,4,0)</f>
        <v>1.6</v>
      </c>
    </row>
    <row r="10664" spans="1:10" hidden="1" x14ac:dyDescent="0.25">
      <c r="A10664">
        <v>10663</v>
      </c>
      <c r="B10664" s="6">
        <v>45373</v>
      </c>
      <c r="C10664" s="1" t="s">
        <v>16</v>
      </c>
      <c r="D10664">
        <v>20</v>
      </c>
      <c r="E10664">
        <v>409</v>
      </c>
      <c r="F10664" t="s">
        <v>290</v>
      </c>
      <c r="G10664" t="str">
        <f>VLOOKUP(D10664,Запчасти!A:E,2,0)</f>
        <v>Подготовка топливной смеси</v>
      </c>
      <c r="H10664">
        <f>VLOOKUP(D10664,Запчасти!A:E,4,0)</f>
        <v>23399</v>
      </c>
      <c r="I10664" t="str">
        <f>VLOOKUP(D10664,Запчасти!A:E,5,0)</f>
        <v>R2</v>
      </c>
      <c r="J10664">
        <f>VLOOKUP(I10664,Автомобили!A:D,4,0)</f>
        <v>1.6</v>
      </c>
    </row>
    <row r="10665" spans="1:10" hidden="1" x14ac:dyDescent="0.25">
      <c r="A10665">
        <v>10664</v>
      </c>
      <c r="B10665" s="6">
        <v>45373</v>
      </c>
      <c r="C10665" s="1" t="s">
        <v>10</v>
      </c>
      <c r="D10665">
        <v>173</v>
      </c>
      <c r="E10665">
        <v>781</v>
      </c>
      <c r="F10665" t="s">
        <v>290</v>
      </c>
      <c r="G10665" t="str">
        <f>VLOOKUP(D10665,Запчасти!A:E,2,0)</f>
        <v>Двигатель</v>
      </c>
      <c r="H10665">
        <f>VLOOKUP(D10665,Запчасти!A:E,4,0)</f>
        <v>59834</v>
      </c>
      <c r="I10665" t="str">
        <f>VLOOKUP(D10665,Запчасти!A:E,5,0)</f>
        <v>R1</v>
      </c>
      <c r="J10665">
        <f>VLOOKUP(I10665,Автомобили!A:D,4,0)</f>
        <v>1.6</v>
      </c>
    </row>
    <row r="10666" spans="1:10" hidden="1" x14ac:dyDescent="0.25">
      <c r="A10666">
        <v>10665</v>
      </c>
      <c r="B10666" s="6">
        <v>45373</v>
      </c>
      <c r="C10666" s="1" t="s">
        <v>16</v>
      </c>
      <c r="D10666">
        <v>115</v>
      </c>
      <c r="E10666">
        <v>856</v>
      </c>
      <c r="F10666" t="s">
        <v>290</v>
      </c>
      <c r="G10666" t="str">
        <f>VLOOKUP(D10666,Запчасти!A:E,2,0)</f>
        <v>Электрика</v>
      </c>
      <c r="H10666">
        <f>VLOOKUP(D10666,Запчасти!A:E,4,0)</f>
        <v>6092</v>
      </c>
      <c r="I10666" t="str">
        <f>VLOOKUP(D10666,Запчасти!A:E,5,0)</f>
        <v>R1</v>
      </c>
      <c r="J10666">
        <f>VLOOKUP(I10666,Автомобили!A:D,4,0)</f>
        <v>1.6</v>
      </c>
    </row>
    <row r="10667" spans="1:10" hidden="1" x14ac:dyDescent="0.25">
      <c r="A10667">
        <v>10666</v>
      </c>
      <c r="B10667" s="6">
        <v>45373</v>
      </c>
      <c r="C10667" s="1" t="s">
        <v>17</v>
      </c>
      <c r="D10667">
        <v>121</v>
      </c>
      <c r="E10667">
        <v>196</v>
      </c>
      <c r="F10667" t="s">
        <v>288</v>
      </c>
      <c r="G10667" t="str">
        <f>VLOOKUP(D10667,Запчасти!A:E,2,0)</f>
        <v>Рулевое управление</v>
      </c>
      <c r="H10667">
        <f>VLOOKUP(D10667,Запчасти!A:E,4,0)</f>
        <v>7868</v>
      </c>
      <c r="I10667" t="str">
        <f>VLOOKUP(D10667,Запчасти!A:E,5,0)</f>
        <v>R2</v>
      </c>
      <c r="J10667">
        <f>VLOOKUP(I10667,Автомобили!A:D,4,0)</f>
        <v>1.6</v>
      </c>
    </row>
    <row r="10668" spans="1:10" hidden="1" x14ac:dyDescent="0.25">
      <c r="A10668">
        <v>10667</v>
      </c>
      <c r="B10668" s="6">
        <v>45373</v>
      </c>
      <c r="C10668" s="1" t="s">
        <v>4</v>
      </c>
      <c r="D10668">
        <v>29</v>
      </c>
      <c r="E10668">
        <v>138</v>
      </c>
      <c r="F10668" t="s">
        <v>290</v>
      </c>
      <c r="G10668" t="str">
        <f>VLOOKUP(D10668,Запчасти!A:E,2,0)</f>
        <v>Подготовка топливной смеси</v>
      </c>
      <c r="H10668">
        <f>VLOOKUP(D10668,Запчасти!A:E,4,0)</f>
        <v>95095</v>
      </c>
      <c r="I10668" t="str">
        <f>VLOOKUP(D10668,Запчасти!A:E,5,0)</f>
        <v>R5</v>
      </c>
      <c r="J10668">
        <f>VLOOKUP(I10668,Автомобили!A:D,4,0)</f>
        <v>1.4</v>
      </c>
    </row>
    <row r="10669" spans="1:10" hidden="1" x14ac:dyDescent="0.25">
      <c r="A10669">
        <v>10668</v>
      </c>
      <c r="B10669" s="6">
        <v>45373</v>
      </c>
      <c r="C10669" s="1" t="s">
        <v>11</v>
      </c>
      <c r="D10669">
        <v>65</v>
      </c>
      <c r="E10669">
        <v>443</v>
      </c>
      <c r="F10669" t="s">
        <v>288</v>
      </c>
      <c r="G10669" t="str">
        <f>VLOOKUP(D10669,Запчасти!A:E,2,0)</f>
        <v>Тормозная система</v>
      </c>
      <c r="H10669">
        <f>VLOOKUP(D10669,Запчасти!A:E,4,0)</f>
        <v>17370</v>
      </c>
      <c r="I10669" t="str">
        <f>VLOOKUP(D10669,Запчасти!A:E,5,0)</f>
        <v>R2</v>
      </c>
      <c r="J10669">
        <f>VLOOKUP(I10669,Автомобили!A:D,4,0)</f>
        <v>1.6</v>
      </c>
    </row>
    <row r="10670" spans="1:10" hidden="1" x14ac:dyDescent="0.25">
      <c r="A10670">
        <v>10669</v>
      </c>
      <c r="B10670" s="6">
        <v>45374</v>
      </c>
      <c r="C10670" s="1" t="s">
        <v>8</v>
      </c>
      <c r="D10670">
        <v>77</v>
      </c>
      <c r="E10670">
        <v>461</v>
      </c>
      <c r="F10670" t="s">
        <v>290</v>
      </c>
      <c r="G10670" t="str">
        <f>VLOOKUP(D10670,Запчасти!A:E,2,0)</f>
        <v>Тормозная система</v>
      </c>
      <c r="H10670">
        <f>VLOOKUP(D10670,Запчасти!A:E,4,0)</f>
        <v>75927</v>
      </c>
      <c r="I10670" t="str">
        <f>VLOOKUP(D10670,Запчасти!A:E,5,0)</f>
        <v>R2</v>
      </c>
      <c r="J10670">
        <f>VLOOKUP(I10670,Автомобили!A:D,4,0)</f>
        <v>1.6</v>
      </c>
    </row>
    <row r="10671" spans="1:10" hidden="1" x14ac:dyDescent="0.25">
      <c r="A10671">
        <v>10670</v>
      </c>
      <c r="B10671" s="6">
        <v>45374</v>
      </c>
      <c r="C10671" s="1" t="s">
        <v>21</v>
      </c>
      <c r="D10671">
        <v>141</v>
      </c>
      <c r="E10671">
        <v>841</v>
      </c>
      <c r="F10671" t="s">
        <v>288</v>
      </c>
      <c r="G10671" t="str">
        <f>VLOOKUP(D10671,Запчасти!A:E,2,0)</f>
        <v>Кпп</v>
      </c>
      <c r="H10671">
        <f>VLOOKUP(D10671,Запчасти!A:E,4,0)</f>
        <v>34611</v>
      </c>
      <c r="I10671" t="str">
        <f>VLOOKUP(D10671,Запчасти!A:E,5,0)</f>
        <v>R3</v>
      </c>
      <c r="J10671">
        <f>VLOOKUP(I10671,Автомобили!A:D,4,0)</f>
        <v>3.5</v>
      </c>
    </row>
    <row r="10672" spans="1:10" hidden="1" x14ac:dyDescent="0.25">
      <c r="A10672">
        <v>10671</v>
      </c>
      <c r="B10672" s="6">
        <v>45374</v>
      </c>
      <c r="C10672" s="1" t="s">
        <v>11</v>
      </c>
      <c r="D10672">
        <v>120</v>
      </c>
      <c r="E10672">
        <v>156</v>
      </c>
      <c r="F10672" t="s">
        <v>288</v>
      </c>
      <c r="G10672" t="str">
        <f>VLOOKUP(D10672,Запчасти!A:E,2,0)</f>
        <v>Кпп</v>
      </c>
      <c r="H10672">
        <f>VLOOKUP(D10672,Запчасти!A:E,4,0)</f>
        <v>5536</v>
      </c>
      <c r="I10672" t="str">
        <f>VLOOKUP(D10672,Запчасти!A:E,5,0)</f>
        <v>R6</v>
      </c>
      <c r="J10672">
        <f>VLOOKUP(I10672,Автомобили!A:D,4,0)</f>
        <v>2</v>
      </c>
    </row>
    <row r="10673" spans="1:10" hidden="1" x14ac:dyDescent="0.25">
      <c r="A10673">
        <v>10672</v>
      </c>
      <c r="B10673" s="6">
        <v>45374</v>
      </c>
      <c r="C10673" s="1" t="s">
        <v>17</v>
      </c>
      <c r="D10673">
        <v>145</v>
      </c>
      <c r="E10673">
        <v>149</v>
      </c>
      <c r="F10673" t="s">
        <v>290</v>
      </c>
      <c r="G10673" t="str">
        <f>VLOOKUP(D10673,Запчасти!A:E,2,0)</f>
        <v>Двигатель</v>
      </c>
      <c r="H10673">
        <f>VLOOKUP(D10673,Запчасти!A:E,4,0)</f>
        <v>32608</v>
      </c>
      <c r="I10673" t="str">
        <f>VLOOKUP(D10673,Запчасти!A:E,5,0)</f>
        <v>R3</v>
      </c>
      <c r="J10673">
        <f>VLOOKUP(I10673,Автомобили!A:D,4,0)</f>
        <v>3.5</v>
      </c>
    </row>
    <row r="10674" spans="1:10" hidden="1" x14ac:dyDescent="0.25">
      <c r="A10674">
        <v>10673</v>
      </c>
      <c r="B10674" s="6">
        <v>45374</v>
      </c>
      <c r="C10674" s="1" t="s">
        <v>19</v>
      </c>
      <c r="D10674">
        <v>195</v>
      </c>
      <c r="E10674">
        <v>238</v>
      </c>
      <c r="F10674" t="s">
        <v>288</v>
      </c>
      <c r="G10674" t="str">
        <f>VLOOKUP(D10674,Запчасти!A:E,2,0)</f>
        <v>Электрика</v>
      </c>
      <c r="H10674">
        <f>VLOOKUP(D10674,Запчасти!A:E,4,0)</f>
        <v>76113</v>
      </c>
      <c r="I10674" t="str">
        <f>VLOOKUP(D10674,Запчасти!A:E,5,0)</f>
        <v>R3</v>
      </c>
      <c r="J10674">
        <f>VLOOKUP(I10674,Автомобили!A:D,4,0)</f>
        <v>3.5</v>
      </c>
    </row>
    <row r="10675" spans="1:10" hidden="1" x14ac:dyDescent="0.25">
      <c r="A10675">
        <v>10674</v>
      </c>
      <c r="B10675" s="6">
        <v>45374</v>
      </c>
      <c r="C10675" s="1" t="s">
        <v>19</v>
      </c>
      <c r="D10675">
        <v>165</v>
      </c>
      <c r="E10675">
        <v>106</v>
      </c>
      <c r="F10675" t="s">
        <v>288</v>
      </c>
      <c r="G10675" t="str">
        <f>VLOOKUP(D10675,Запчасти!A:E,2,0)</f>
        <v>Кпп</v>
      </c>
      <c r="H10675">
        <f>VLOOKUP(D10675,Запчасти!A:E,4,0)</f>
        <v>31838</v>
      </c>
      <c r="I10675" t="str">
        <f>VLOOKUP(D10675,Запчасти!A:E,5,0)</f>
        <v>R1</v>
      </c>
      <c r="J10675">
        <f>VLOOKUP(I10675,Автомобили!A:D,4,0)</f>
        <v>1.6</v>
      </c>
    </row>
    <row r="10676" spans="1:10" hidden="1" x14ac:dyDescent="0.25">
      <c r="A10676">
        <v>10675</v>
      </c>
      <c r="B10676" s="6">
        <v>45374</v>
      </c>
      <c r="C10676" s="1" t="s">
        <v>17</v>
      </c>
      <c r="D10676">
        <v>58</v>
      </c>
      <c r="E10676">
        <v>929</v>
      </c>
      <c r="F10676" t="s">
        <v>290</v>
      </c>
      <c r="G10676" t="str">
        <f>VLOOKUP(D10676,Запчасти!A:E,2,0)</f>
        <v>Кпп</v>
      </c>
      <c r="H10676">
        <f>VLOOKUP(D10676,Запчасти!A:E,4,0)</f>
        <v>38336</v>
      </c>
      <c r="I10676" t="str">
        <f>VLOOKUP(D10676,Запчасти!A:E,5,0)</f>
        <v>R2</v>
      </c>
      <c r="J10676">
        <f>VLOOKUP(I10676,Автомобили!A:D,4,0)</f>
        <v>1.6</v>
      </c>
    </row>
    <row r="10677" spans="1:10" hidden="1" x14ac:dyDescent="0.25">
      <c r="A10677">
        <v>10676</v>
      </c>
      <c r="B10677" s="6">
        <v>45374</v>
      </c>
      <c r="C10677" s="1" t="s">
        <v>9</v>
      </c>
      <c r="D10677">
        <v>162</v>
      </c>
      <c r="E10677">
        <v>736</v>
      </c>
      <c r="F10677" t="s">
        <v>290</v>
      </c>
      <c r="G10677" t="str">
        <f>VLOOKUP(D10677,Запчасти!A:E,2,0)</f>
        <v>Кондиционер</v>
      </c>
      <c r="H10677">
        <f>VLOOKUP(D10677,Запчасти!A:E,4,0)</f>
        <v>75042</v>
      </c>
      <c r="I10677" t="str">
        <f>VLOOKUP(D10677,Запчасти!A:E,5,0)</f>
        <v>R6</v>
      </c>
      <c r="J10677">
        <f>VLOOKUP(I10677,Автомобили!A:D,4,0)</f>
        <v>2</v>
      </c>
    </row>
    <row r="10678" spans="1:10" hidden="1" x14ac:dyDescent="0.25">
      <c r="A10678">
        <v>10677</v>
      </c>
      <c r="B10678" s="6">
        <v>45374</v>
      </c>
      <c r="C10678" s="1" t="s">
        <v>8</v>
      </c>
      <c r="D10678">
        <v>186</v>
      </c>
      <c r="E10678">
        <v>895</v>
      </c>
      <c r="F10678" t="s">
        <v>288</v>
      </c>
      <c r="G10678" t="str">
        <f>VLOOKUP(D10678,Запчасти!A:E,2,0)</f>
        <v>Двигатель</v>
      </c>
      <c r="H10678">
        <f>VLOOKUP(D10678,Запчасти!A:E,4,0)</f>
        <v>51825</v>
      </c>
      <c r="I10678" t="str">
        <f>VLOOKUP(D10678,Запчасти!A:E,5,0)</f>
        <v>R3</v>
      </c>
      <c r="J10678">
        <f>VLOOKUP(I10678,Автомобили!A:D,4,0)</f>
        <v>3.5</v>
      </c>
    </row>
    <row r="10679" spans="1:10" hidden="1" x14ac:dyDescent="0.25">
      <c r="A10679">
        <v>10678</v>
      </c>
      <c r="B10679" s="6">
        <v>45374</v>
      </c>
      <c r="C10679" s="1" t="s">
        <v>7</v>
      </c>
      <c r="D10679">
        <v>131</v>
      </c>
      <c r="E10679">
        <v>653</v>
      </c>
      <c r="F10679" t="s">
        <v>290</v>
      </c>
      <c r="G10679" t="str">
        <f>VLOOKUP(D10679,Запчасти!A:E,2,0)</f>
        <v>Электрика</v>
      </c>
      <c r="H10679">
        <f>VLOOKUP(D10679,Запчасти!A:E,4,0)</f>
        <v>96348</v>
      </c>
      <c r="I10679" t="str">
        <f>VLOOKUP(D10679,Запчасти!A:E,5,0)</f>
        <v>R2</v>
      </c>
      <c r="J10679">
        <f>VLOOKUP(I10679,Автомобили!A:D,4,0)</f>
        <v>1.6</v>
      </c>
    </row>
    <row r="10680" spans="1:10" hidden="1" x14ac:dyDescent="0.25">
      <c r="A10680">
        <v>10679</v>
      </c>
      <c r="B10680" s="6">
        <v>45374</v>
      </c>
      <c r="C10680" s="1" t="s">
        <v>13</v>
      </c>
      <c r="D10680">
        <v>94</v>
      </c>
      <c r="E10680">
        <v>199</v>
      </c>
      <c r="F10680" t="s">
        <v>290</v>
      </c>
      <c r="G10680" t="str">
        <f>VLOOKUP(D10680,Запчасти!A:E,2,0)</f>
        <v>Электрика</v>
      </c>
      <c r="H10680">
        <f>VLOOKUP(D10680,Запчасти!A:E,4,0)</f>
        <v>70601</v>
      </c>
      <c r="I10680" t="str">
        <f>VLOOKUP(D10680,Запчасти!A:E,5,0)</f>
        <v>R4</v>
      </c>
      <c r="J10680">
        <f>VLOOKUP(I10680,Автомобили!A:D,4,0)</f>
        <v>1.6</v>
      </c>
    </row>
    <row r="10681" spans="1:10" hidden="1" x14ac:dyDescent="0.25">
      <c r="A10681">
        <v>10680</v>
      </c>
      <c r="B10681" s="6">
        <v>45374</v>
      </c>
      <c r="C10681" s="1" t="s">
        <v>13</v>
      </c>
      <c r="D10681">
        <v>143</v>
      </c>
      <c r="E10681">
        <v>393</v>
      </c>
      <c r="F10681" t="s">
        <v>290</v>
      </c>
      <c r="G10681" t="str">
        <f>VLOOKUP(D10681,Запчасти!A:E,2,0)</f>
        <v>Двигатель</v>
      </c>
      <c r="H10681">
        <f>VLOOKUP(D10681,Запчасти!A:E,4,0)</f>
        <v>17857</v>
      </c>
      <c r="I10681" t="str">
        <f>VLOOKUP(D10681,Запчасти!A:E,5,0)</f>
        <v>R5</v>
      </c>
      <c r="J10681">
        <f>VLOOKUP(I10681,Автомобили!A:D,4,0)</f>
        <v>1.4</v>
      </c>
    </row>
    <row r="10682" spans="1:10" hidden="1" x14ac:dyDescent="0.25">
      <c r="A10682">
        <v>10681</v>
      </c>
      <c r="B10682" s="6">
        <v>45374</v>
      </c>
      <c r="C10682" s="1" t="s">
        <v>18</v>
      </c>
      <c r="D10682">
        <v>152</v>
      </c>
      <c r="E10682">
        <v>270</v>
      </c>
      <c r="F10682" t="s">
        <v>290</v>
      </c>
      <c r="G10682" t="str">
        <f>VLOOKUP(D10682,Запчасти!A:E,2,0)</f>
        <v>Замки</v>
      </c>
      <c r="H10682">
        <f>VLOOKUP(D10682,Запчасти!A:E,4,0)</f>
        <v>54121</v>
      </c>
      <c r="I10682" t="str">
        <f>VLOOKUP(D10682,Запчасти!A:E,5,0)</f>
        <v>R1</v>
      </c>
      <c r="J10682">
        <f>VLOOKUP(I10682,Автомобили!A:D,4,0)</f>
        <v>1.6</v>
      </c>
    </row>
    <row r="10683" spans="1:10" hidden="1" x14ac:dyDescent="0.25">
      <c r="A10683">
        <v>10682</v>
      </c>
      <c r="B10683" s="6">
        <v>45374</v>
      </c>
      <c r="C10683" s="1" t="s">
        <v>14</v>
      </c>
      <c r="D10683">
        <v>183</v>
      </c>
      <c r="E10683">
        <v>190</v>
      </c>
      <c r="F10683" t="s">
        <v>290</v>
      </c>
      <c r="G10683" t="str">
        <f>VLOOKUP(D10683,Запчасти!A:E,2,0)</f>
        <v>Отопление / вентиляция</v>
      </c>
      <c r="H10683">
        <f>VLOOKUP(D10683,Запчасти!A:E,4,0)</f>
        <v>3847</v>
      </c>
      <c r="I10683" t="str">
        <f>VLOOKUP(D10683,Запчасти!A:E,5,0)</f>
        <v>R4</v>
      </c>
      <c r="J10683">
        <f>VLOOKUP(I10683,Автомобили!A:D,4,0)</f>
        <v>1.6</v>
      </c>
    </row>
    <row r="10684" spans="1:10" hidden="1" x14ac:dyDescent="0.25">
      <c r="A10684">
        <v>10683</v>
      </c>
      <c r="B10684" s="6">
        <v>45374</v>
      </c>
      <c r="C10684" s="1" t="s">
        <v>15</v>
      </c>
      <c r="D10684">
        <v>31</v>
      </c>
      <c r="E10684">
        <v>197</v>
      </c>
      <c r="F10684" t="s">
        <v>290</v>
      </c>
      <c r="G10684" t="str">
        <f>VLOOKUP(D10684,Запчасти!A:E,2,0)</f>
        <v>Кузов</v>
      </c>
      <c r="H10684">
        <f>VLOOKUP(D10684,Запчасти!A:E,4,0)</f>
        <v>56218</v>
      </c>
      <c r="I10684" t="str">
        <f>VLOOKUP(D10684,Запчасти!A:E,5,0)</f>
        <v>R3</v>
      </c>
      <c r="J10684">
        <f>VLOOKUP(I10684,Автомобили!A:D,4,0)</f>
        <v>3.5</v>
      </c>
    </row>
    <row r="10685" spans="1:10" hidden="1" x14ac:dyDescent="0.25">
      <c r="A10685">
        <v>10684</v>
      </c>
      <c r="B10685" s="6">
        <v>45374</v>
      </c>
      <c r="C10685" s="1" t="s">
        <v>10</v>
      </c>
      <c r="D10685">
        <v>104</v>
      </c>
      <c r="E10685">
        <v>995</v>
      </c>
      <c r="F10685" t="s">
        <v>290</v>
      </c>
      <c r="G10685" t="str">
        <f>VLOOKUP(D10685,Запчасти!A:E,2,0)</f>
        <v>Двигатель</v>
      </c>
      <c r="H10685">
        <f>VLOOKUP(D10685,Запчасти!A:E,4,0)</f>
        <v>24830</v>
      </c>
      <c r="I10685" t="str">
        <f>VLOOKUP(D10685,Запчасти!A:E,5,0)</f>
        <v>R4</v>
      </c>
      <c r="J10685">
        <f>VLOOKUP(I10685,Автомобили!A:D,4,0)</f>
        <v>1.6</v>
      </c>
    </row>
    <row r="10686" spans="1:10" hidden="1" x14ac:dyDescent="0.25">
      <c r="A10686">
        <v>10685</v>
      </c>
      <c r="B10686" s="6">
        <v>45374</v>
      </c>
      <c r="C10686" s="1" t="s">
        <v>17</v>
      </c>
      <c r="D10686">
        <v>86</v>
      </c>
      <c r="E10686">
        <v>958</v>
      </c>
      <c r="F10686" t="s">
        <v>290</v>
      </c>
      <c r="G10686" t="str">
        <f>VLOOKUP(D10686,Запчасти!A:E,2,0)</f>
        <v>Кондиционер</v>
      </c>
      <c r="H10686">
        <f>VLOOKUP(D10686,Запчасти!A:E,4,0)</f>
        <v>62846</v>
      </c>
      <c r="I10686" t="str">
        <f>VLOOKUP(D10686,Запчасти!A:E,5,0)</f>
        <v>R3</v>
      </c>
      <c r="J10686">
        <f>VLOOKUP(I10686,Автомобили!A:D,4,0)</f>
        <v>3.5</v>
      </c>
    </row>
    <row r="10687" spans="1:10" hidden="1" x14ac:dyDescent="0.25">
      <c r="A10687">
        <v>10686</v>
      </c>
      <c r="B10687" s="6">
        <v>45374</v>
      </c>
      <c r="C10687" s="1" t="s">
        <v>19</v>
      </c>
      <c r="D10687">
        <v>151</v>
      </c>
      <c r="E10687">
        <v>158</v>
      </c>
      <c r="F10687" t="s">
        <v>290</v>
      </c>
      <c r="G10687" t="str">
        <f>VLOOKUP(D10687,Запчасти!A:E,2,0)</f>
        <v>Кпп</v>
      </c>
      <c r="H10687">
        <f>VLOOKUP(D10687,Запчасти!A:E,4,0)</f>
        <v>16321</v>
      </c>
      <c r="I10687" t="str">
        <f>VLOOKUP(D10687,Запчасти!A:E,5,0)</f>
        <v>R2</v>
      </c>
      <c r="J10687">
        <f>VLOOKUP(I10687,Автомобили!A:D,4,0)</f>
        <v>1.6</v>
      </c>
    </row>
    <row r="10688" spans="1:10" hidden="1" x14ac:dyDescent="0.25">
      <c r="A10688">
        <v>10687</v>
      </c>
      <c r="B10688" s="6">
        <v>45374</v>
      </c>
      <c r="C10688" s="1" t="s">
        <v>11</v>
      </c>
      <c r="D10688">
        <v>195</v>
      </c>
      <c r="E10688">
        <v>255</v>
      </c>
      <c r="F10688" t="s">
        <v>288</v>
      </c>
      <c r="G10688" t="str">
        <f>VLOOKUP(D10688,Запчасти!A:E,2,0)</f>
        <v>Электрика</v>
      </c>
      <c r="H10688">
        <f>VLOOKUP(D10688,Запчасти!A:E,4,0)</f>
        <v>76113</v>
      </c>
      <c r="I10688" t="str">
        <f>VLOOKUP(D10688,Запчасти!A:E,5,0)</f>
        <v>R3</v>
      </c>
      <c r="J10688">
        <f>VLOOKUP(I10688,Автомобили!A:D,4,0)</f>
        <v>3.5</v>
      </c>
    </row>
    <row r="10689" spans="1:10" hidden="1" x14ac:dyDescent="0.25">
      <c r="A10689">
        <v>10688</v>
      </c>
      <c r="B10689" s="6">
        <v>45374</v>
      </c>
      <c r="C10689" s="1" t="s">
        <v>20</v>
      </c>
      <c r="D10689">
        <v>45</v>
      </c>
      <c r="E10689">
        <v>838</v>
      </c>
      <c r="F10689" t="s">
        <v>288</v>
      </c>
      <c r="G10689" t="str">
        <f>VLOOKUP(D10689,Запчасти!A:E,2,0)</f>
        <v>Кпп</v>
      </c>
      <c r="H10689">
        <f>VLOOKUP(D10689,Запчасти!A:E,4,0)</f>
        <v>16357</v>
      </c>
      <c r="I10689" t="str">
        <f>VLOOKUP(D10689,Запчасти!A:E,5,0)</f>
        <v>R4</v>
      </c>
      <c r="J10689">
        <f>VLOOKUP(I10689,Автомобили!A:D,4,0)</f>
        <v>1.6</v>
      </c>
    </row>
    <row r="10690" spans="1:10" hidden="1" x14ac:dyDescent="0.25">
      <c r="A10690">
        <v>10689</v>
      </c>
      <c r="B10690" s="6">
        <v>45374</v>
      </c>
      <c r="C10690" s="1" t="s">
        <v>20</v>
      </c>
      <c r="D10690">
        <v>107</v>
      </c>
      <c r="E10690">
        <v>538</v>
      </c>
      <c r="F10690" t="s">
        <v>290</v>
      </c>
      <c r="G10690" t="str">
        <f>VLOOKUP(D10690,Запчасти!A:E,2,0)</f>
        <v>Двигатель</v>
      </c>
      <c r="H10690">
        <f>VLOOKUP(D10690,Запчасти!A:E,4,0)</f>
        <v>76225</v>
      </c>
      <c r="I10690" t="str">
        <f>VLOOKUP(D10690,Запчасти!A:E,5,0)</f>
        <v>R2</v>
      </c>
      <c r="J10690">
        <f>VLOOKUP(I10690,Автомобили!A:D,4,0)</f>
        <v>1.6</v>
      </c>
    </row>
    <row r="10691" spans="1:10" hidden="1" x14ac:dyDescent="0.25">
      <c r="A10691">
        <v>10690</v>
      </c>
      <c r="B10691" s="6">
        <v>45374</v>
      </c>
      <c r="C10691" s="1" t="s">
        <v>20</v>
      </c>
      <c r="D10691">
        <v>151</v>
      </c>
      <c r="E10691">
        <v>294</v>
      </c>
      <c r="F10691" t="s">
        <v>288</v>
      </c>
      <c r="G10691" t="str">
        <f>VLOOKUP(D10691,Запчасти!A:E,2,0)</f>
        <v>Кпп</v>
      </c>
      <c r="H10691">
        <f>VLOOKUP(D10691,Запчасти!A:E,4,0)</f>
        <v>16321</v>
      </c>
      <c r="I10691" t="str">
        <f>VLOOKUP(D10691,Запчасти!A:E,5,0)</f>
        <v>R2</v>
      </c>
      <c r="J10691">
        <f>VLOOKUP(I10691,Автомобили!A:D,4,0)</f>
        <v>1.6</v>
      </c>
    </row>
    <row r="10692" spans="1:10" hidden="1" x14ac:dyDescent="0.25">
      <c r="A10692">
        <v>10691</v>
      </c>
      <c r="B10692" s="6">
        <v>45374</v>
      </c>
      <c r="C10692" s="1" t="s">
        <v>22</v>
      </c>
      <c r="D10692">
        <v>180</v>
      </c>
      <c r="E10692">
        <v>190</v>
      </c>
      <c r="F10692" t="s">
        <v>290</v>
      </c>
      <c r="G10692" t="str">
        <f>VLOOKUP(D10692,Запчасти!A:E,2,0)</f>
        <v>Тормозная система</v>
      </c>
      <c r="H10692">
        <f>VLOOKUP(D10692,Запчасти!A:E,4,0)</f>
        <v>15400</v>
      </c>
      <c r="I10692" t="str">
        <f>VLOOKUP(D10692,Запчасти!A:E,5,0)</f>
        <v>R2</v>
      </c>
      <c r="J10692">
        <f>VLOOKUP(I10692,Автомобили!A:D,4,0)</f>
        <v>1.6</v>
      </c>
    </row>
    <row r="10693" spans="1:10" hidden="1" x14ac:dyDescent="0.25">
      <c r="A10693">
        <v>10692</v>
      </c>
      <c r="B10693" s="6">
        <v>45374</v>
      </c>
      <c r="C10693" s="1" t="s">
        <v>18</v>
      </c>
      <c r="D10693">
        <v>110</v>
      </c>
      <c r="E10693">
        <v>185</v>
      </c>
      <c r="F10693" t="s">
        <v>288</v>
      </c>
      <c r="G10693" t="str">
        <f>VLOOKUP(D10693,Запчасти!A:E,2,0)</f>
        <v>Двигатель</v>
      </c>
      <c r="H10693">
        <f>VLOOKUP(D10693,Запчасти!A:E,4,0)</f>
        <v>69032</v>
      </c>
      <c r="I10693" t="str">
        <f>VLOOKUP(D10693,Запчасти!A:E,5,0)</f>
        <v>R3</v>
      </c>
      <c r="J10693">
        <f>VLOOKUP(I10693,Автомобили!A:D,4,0)</f>
        <v>3.5</v>
      </c>
    </row>
    <row r="10694" spans="1:10" hidden="1" x14ac:dyDescent="0.25">
      <c r="A10694">
        <v>10693</v>
      </c>
      <c r="B10694" s="6">
        <v>45374</v>
      </c>
      <c r="C10694" s="1" t="s">
        <v>16</v>
      </c>
      <c r="D10694">
        <v>180</v>
      </c>
      <c r="E10694">
        <v>574</v>
      </c>
      <c r="F10694" t="s">
        <v>288</v>
      </c>
      <c r="G10694" t="str">
        <f>VLOOKUP(D10694,Запчасти!A:E,2,0)</f>
        <v>Тормозная система</v>
      </c>
      <c r="H10694">
        <f>VLOOKUP(D10694,Запчасти!A:E,4,0)</f>
        <v>15400</v>
      </c>
      <c r="I10694" t="str">
        <f>VLOOKUP(D10694,Запчасти!A:E,5,0)</f>
        <v>R2</v>
      </c>
      <c r="J10694">
        <f>VLOOKUP(I10694,Автомобили!A:D,4,0)</f>
        <v>1.6</v>
      </c>
    </row>
    <row r="10695" spans="1:10" hidden="1" x14ac:dyDescent="0.25">
      <c r="A10695">
        <v>10694</v>
      </c>
      <c r="B10695" s="6">
        <v>45374</v>
      </c>
      <c r="C10695" s="1" t="s">
        <v>13</v>
      </c>
      <c r="D10695">
        <v>193</v>
      </c>
      <c r="E10695">
        <v>177</v>
      </c>
      <c r="F10695" t="s">
        <v>288</v>
      </c>
      <c r="G10695" t="str">
        <f>VLOOKUP(D10695,Запчасти!A:E,2,0)</f>
        <v>Трансмиссия</v>
      </c>
      <c r="H10695">
        <f>VLOOKUP(D10695,Запчасти!A:E,4,0)</f>
        <v>63878</v>
      </c>
      <c r="I10695" t="str">
        <f>VLOOKUP(D10695,Запчасти!A:E,5,0)</f>
        <v>R6</v>
      </c>
      <c r="J10695">
        <f>VLOOKUP(I10695,Автомобили!A:D,4,0)</f>
        <v>2</v>
      </c>
    </row>
    <row r="10696" spans="1:10" hidden="1" x14ac:dyDescent="0.25">
      <c r="A10696">
        <v>10695</v>
      </c>
      <c r="B10696" s="6">
        <v>45374</v>
      </c>
      <c r="C10696" s="1" t="s">
        <v>5</v>
      </c>
      <c r="D10696">
        <v>141</v>
      </c>
      <c r="E10696">
        <v>333</v>
      </c>
      <c r="F10696" t="s">
        <v>290</v>
      </c>
      <c r="G10696" t="str">
        <f>VLOOKUP(D10696,Запчасти!A:E,2,0)</f>
        <v>Кпп</v>
      </c>
      <c r="H10696">
        <f>VLOOKUP(D10696,Запчасти!A:E,4,0)</f>
        <v>34611</v>
      </c>
      <c r="I10696" t="str">
        <f>VLOOKUP(D10696,Запчасти!A:E,5,0)</f>
        <v>R3</v>
      </c>
      <c r="J10696">
        <f>VLOOKUP(I10696,Автомобили!A:D,4,0)</f>
        <v>3.5</v>
      </c>
    </row>
    <row r="10697" spans="1:10" hidden="1" x14ac:dyDescent="0.25">
      <c r="A10697">
        <v>10696</v>
      </c>
      <c r="B10697" s="6">
        <v>45374</v>
      </c>
      <c r="C10697" s="1" t="s">
        <v>19</v>
      </c>
      <c r="D10697">
        <v>130</v>
      </c>
      <c r="E10697">
        <v>822</v>
      </c>
      <c r="F10697" t="s">
        <v>290</v>
      </c>
      <c r="G10697" t="str">
        <f>VLOOKUP(D10697,Запчасти!A:E,2,0)</f>
        <v>Система очистки окон</v>
      </c>
      <c r="H10697">
        <f>VLOOKUP(D10697,Запчасти!A:E,4,0)</f>
        <v>79424</v>
      </c>
      <c r="I10697" t="str">
        <f>VLOOKUP(D10697,Запчасти!A:E,5,0)</f>
        <v>R4</v>
      </c>
      <c r="J10697">
        <f>VLOOKUP(I10697,Автомобили!A:D,4,0)</f>
        <v>1.6</v>
      </c>
    </row>
    <row r="10698" spans="1:10" hidden="1" x14ac:dyDescent="0.25">
      <c r="A10698">
        <v>10697</v>
      </c>
      <c r="B10698" s="6">
        <v>45374</v>
      </c>
      <c r="C10698" s="1" t="s">
        <v>15</v>
      </c>
      <c r="D10698">
        <v>122</v>
      </c>
      <c r="E10698">
        <v>499</v>
      </c>
      <c r="F10698" t="s">
        <v>290</v>
      </c>
      <c r="G10698" t="str">
        <f>VLOOKUP(D10698,Запчасти!A:E,2,0)</f>
        <v>Привод колеса</v>
      </c>
      <c r="H10698">
        <f>VLOOKUP(D10698,Запчасти!A:E,4,0)</f>
        <v>30859</v>
      </c>
      <c r="I10698" t="str">
        <f>VLOOKUP(D10698,Запчасти!A:E,5,0)</f>
        <v>R3</v>
      </c>
      <c r="J10698">
        <f>VLOOKUP(I10698,Автомобили!A:D,4,0)</f>
        <v>3.5</v>
      </c>
    </row>
    <row r="10699" spans="1:10" hidden="1" x14ac:dyDescent="0.25">
      <c r="A10699">
        <v>10698</v>
      </c>
      <c r="B10699" s="6">
        <v>45374</v>
      </c>
      <c r="C10699" s="1" t="s">
        <v>17</v>
      </c>
      <c r="D10699">
        <v>160</v>
      </c>
      <c r="E10699">
        <v>628</v>
      </c>
      <c r="F10699" t="s">
        <v>288</v>
      </c>
      <c r="G10699" t="str">
        <f>VLOOKUP(D10699,Запчасти!A:E,2,0)</f>
        <v>Тормозная система</v>
      </c>
      <c r="H10699">
        <f>VLOOKUP(D10699,Запчасти!A:E,4,0)</f>
        <v>47561</v>
      </c>
      <c r="I10699" t="str">
        <f>VLOOKUP(D10699,Запчасти!A:E,5,0)</f>
        <v>R1</v>
      </c>
      <c r="J10699">
        <f>VLOOKUP(I10699,Автомобили!A:D,4,0)</f>
        <v>1.6</v>
      </c>
    </row>
    <row r="10700" spans="1:10" hidden="1" x14ac:dyDescent="0.25">
      <c r="A10700">
        <v>10699</v>
      </c>
      <c r="B10700" s="6">
        <v>45374</v>
      </c>
      <c r="C10700" s="1" t="s">
        <v>21</v>
      </c>
      <c r="D10700">
        <v>169</v>
      </c>
      <c r="E10700">
        <v>180</v>
      </c>
      <c r="F10700" t="s">
        <v>290</v>
      </c>
      <c r="G10700" t="str">
        <f>VLOOKUP(D10700,Запчасти!A:E,2,0)</f>
        <v>Подвеска и амортизация</v>
      </c>
      <c r="H10700">
        <f>VLOOKUP(D10700,Запчасти!A:E,4,0)</f>
        <v>34235</v>
      </c>
      <c r="I10700" t="str">
        <f>VLOOKUP(D10700,Запчасти!A:E,5,0)</f>
        <v>R6</v>
      </c>
      <c r="J10700">
        <f>VLOOKUP(I10700,Автомобили!A:D,4,0)</f>
        <v>2</v>
      </c>
    </row>
    <row r="10701" spans="1:10" hidden="1" x14ac:dyDescent="0.25">
      <c r="A10701">
        <v>10700</v>
      </c>
      <c r="B10701" s="6">
        <v>45374</v>
      </c>
      <c r="C10701" s="1" t="s">
        <v>10</v>
      </c>
      <c r="D10701">
        <v>181</v>
      </c>
      <c r="E10701">
        <v>184</v>
      </c>
      <c r="F10701" t="s">
        <v>288</v>
      </c>
      <c r="G10701" t="str">
        <f>VLOOKUP(D10701,Запчасти!A:E,2,0)</f>
        <v>Кпп</v>
      </c>
      <c r="H10701">
        <f>VLOOKUP(D10701,Запчасти!A:E,4,0)</f>
        <v>93962</v>
      </c>
      <c r="I10701" t="str">
        <f>VLOOKUP(D10701,Запчасти!A:E,5,0)</f>
        <v>R3</v>
      </c>
      <c r="J10701">
        <f>VLOOKUP(I10701,Автомобили!A:D,4,0)</f>
        <v>3.5</v>
      </c>
    </row>
    <row r="10702" spans="1:10" hidden="1" x14ac:dyDescent="0.25">
      <c r="A10702">
        <v>10701</v>
      </c>
      <c r="B10702" s="6">
        <v>45374</v>
      </c>
      <c r="C10702" s="1" t="s">
        <v>12</v>
      </c>
      <c r="D10702">
        <v>24</v>
      </c>
      <c r="E10702">
        <v>52</v>
      </c>
      <c r="F10702" t="s">
        <v>288</v>
      </c>
      <c r="G10702" t="str">
        <f>VLOOKUP(D10702,Запчасти!A:E,2,0)</f>
        <v>Кузов</v>
      </c>
      <c r="H10702">
        <f>VLOOKUP(D10702,Запчасти!A:E,4,0)</f>
        <v>7771</v>
      </c>
      <c r="I10702" t="str">
        <f>VLOOKUP(D10702,Запчасти!A:E,5,0)</f>
        <v>R1</v>
      </c>
      <c r="J10702">
        <f>VLOOKUP(I10702,Автомобили!A:D,4,0)</f>
        <v>1.6</v>
      </c>
    </row>
    <row r="10703" spans="1:10" hidden="1" x14ac:dyDescent="0.25">
      <c r="A10703">
        <v>10702</v>
      </c>
      <c r="B10703" s="6">
        <v>45374</v>
      </c>
      <c r="C10703" s="1" t="s">
        <v>15</v>
      </c>
      <c r="D10703">
        <v>32</v>
      </c>
      <c r="E10703">
        <v>615</v>
      </c>
      <c r="F10703" t="s">
        <v>290</v>
      </c>
      <c r="G10703" t="str">
        <f>VLOOKUP(D10703,Запчасти!A:E,2,0)</f>
        <v>Привод колеса</v>
      </c>
      <c r="H10703">
        <f>VLOOKUP(D10703,Запчасти!A:E,4,0)</f>
        <v>7899</v>
      </c>
      <c r="I10703" t="str">
        <f>VLOOKUP(D10703,Запчасти!A:E,5,0)</f>
        <v>R6</v>
      </c>
      <c r="J10703">
        <f>VLOOKUP(I10703,Автомобили!A:D,4,0)</f>
        <v>2</v>
      </c>
    </row>
    <row r="10704" spans="1:10" hidden="1" x14ac:dyDescent="0.25">
      <c r="A10704">
        <v>10703</v>
      </c>
      <c r="B10704" s="6">
        <v>45374</v>
      </c>
      <c r="C10704" s="1" t="s">
        <v>4</v>
      </c>
      <c r="D10704">
        <v>198</v>
      </c>
      <c r="E10704">
        <v>478</v>
      </c>
      <c r="F10704" t="s">
        <v>288</v>
      </c>
      <c r="G10704" t="str">
        <f>VLOOKUP(D10704,Запчасти!A:E,2,0)</f>
        <v>Подвеска и амортизация</v>
      </c>
      <c r="H10704">
        <f>VLOOKUP(D10704,Запчасти!A:E,4,0)</f>
        <v>21203</v>
      </c>
      <c r="I10704" t="str">
        <f>VLOOKUP(D10704,Запчасти!A:E,5,0)</f>
        <v>R3</v>
      </c>
      <c r="J10704">
        <f>VLOOKUP(I10704,Автомобили!A:D,4,0)</f>
        <v>3.5</v>
      </c>
    </row>
    <row r="10705" spans="1:11" hidden="1" x14ac:dyDescent="0.25">
      <c r="A10705">
        <v>10704</v>
      </c>
      <c r="B10705" s="6">
        <v>45374</v>
      </c>
      <c r="C10705" s="1" t="s">
        <v>20</v>
      </c>
      <c r="D10705">
        <v>112</v>
      </c>
      <c r="E10705">
        <v>386</v>
      </c>
      <c r="F10705" t="s">
        <v>290</v>
      </c>
      <c r="G10705" t="str">
        <f>VLOOKUP(D10705,Запчасти!A:E,2,0)</f>
        <v>Тормозная система</v>
      </c>
      <c r="H10705">
        <f>VLOOKUP(D10705,Запчасти!A:E,4,0)</f>
        <v>17267</v>
      </c>
      <c r="I10705" t="str">
        <f>VLOOKUP(D10705,Запчасти!A:E,5,0)</f>
        <v>R2</v>
      </c>
      <c r="J10705">
        <f>VLOOKUP(I10705,Автомобили!A:D,4,0)</f>
        <v>1.6</v>
      </c>
    </row>
    <row r="10706" spans="1:11" hidden="1" x14ac:dyDescent="0.25">
      <c r="A10706">
        <v>10705</v>
      </c>
      <c r="B10706" s="6">
        <v>45374</v>
      </c>
      <c r="C10706" s="1" t="s">
        <v>18</v>
      </c>
      <c r="D10706">
        <v>24</v>
      </c>
      <c r="E10706">
        <v>344</v>
      </c>
      <c r="F10706" t="s">
        <v>288</v>
      </c>
      <c r="G10706" t="str">
        <f>VLOOKUP(D10706,Запчасти!A:E,2,0)</f>
        <v>Кузов</v>
      </c>
      <c r="H10706">
        <f>VLOOKUP(D10706,Запчасти!A:E,4,0)</f>
        <v>7771</v>
      </c>
      <c r="I10706" t="str">
        <f>VLOOKUP(D10706,Запчасти!A:E,5,0)</f>
        <v>R1</v>
      </c>
      <c r="J10706">
        <f>VLOOKUP(I10706,Автомобили!A:D,4,0)</f>
        <v>1.6</v>
      </c>
    </row>
    <row r="10707" spans="1:11" hidden="1" x14ac:dyDescent="0.25">
      <c r="A10707">
        <v>10706</v>
      </c>
      <c r="B10707" s="6">
        <v>45374</v>
      </c>
      <c r="C10707" s="1" t="s">
        <v>11</v>
      </c>
      <c r="D10707">
        <v>7</v>
      </c>
      <c r="E10707">
        <v>417</v>
      </c>
      <c r="F10707" t="s">
        <v>290</v>
      </c>
      <c r="G10707" t="str">
        <f>VLOOKUP(D10707,Запчасти!A:E,2,0)</f>
        <v>Двигатель</v>
      </c>
      <c r="H10707">
        <f>VLOOKUP(D10707,Запчасти!A:E,4,0)</f>
        <v>62216</v>
      </c>
      <c r="I10707" t="str">
        <f>VLOOKUP(D10707,Запчасти!A:E,5,0)</f>
        <v>R1</v>
      </c>
      <c r="J10707">
        <f>VLOOKUP(I10707,Автомобили!A:D,4,0)</f>
        <v>1.6</v>
      </c>
    </row>
    <row r="10708" spans="1:11" hidden="1" x14ac:dyDescent="0.25">
      <c r="A10708">
        <v>10707</v>
      </c>
      <c r="B10708" s="6">
        <v>45374</v>
      </c>
      <c r="C10708" s="1" t="s">
        <v>10</v>
      </c>
      <c r="D10708">
        <v>125</v>
      </c>
      <c r="E10708">
        <v>671</v>
      </c>
      <c r="F10708" t="s">
        <v>290</v>
      </c>
      <c r="G10708" t="str">
        <f>VLOOKUP(D10708,Запчасти!A:E,2,0)</f>
        <v>Кондиционер</v>
      </c>
      <c r="H10708">
        <f>VLOOKUP(D10708,Запчасти!A:E,4,0)</f>
        <v>79163</v>
      </c>
      <c r="I10708" t="str">
        <f>VLOOKUP(D10708,Запчасти!A:E,5,0)</f>
        <v>R4</v>
      </c>
      <c r="J10708">
        <f>VLOOKUP(I10708,Автомобили!A:D,4,0)</f>
        <v>1.6</v>
      </c>
      <c r="K10708">
        <f>H10708*E10708</f>
        <v>53118373</v>
      </c>
    </row>
    <row r="10709" spans="1:11" hidden="1" x14ac:dyDescent="0.25">
      <c r="A10709">
        <v>10708</v>
      </c>
      <c r="B10709" s="6">
        <v>45374</v>
      </c>
      <c r="C10709" s="1" t="s">
        <v>4</v>
      </c>
      <c r="D10709">
        <v>13</v>
      </c>
      <c r="E10709">
        <v>805</v>
      </c>
      <c r="F10709" t="s">
        <v>290</v>
      </c>
      <c r="G10709" t="str">
        <f>VLOOKUP(D10709,Запчасти!A:E,2,0)</f>
        <v>Двигатель</v>
      </c>
      <c r="H10709">
        <f>VLOOKUP(D10709,Запчасти!A:E,4,0)</f>
        <v>64654</v>
      </c>
      <c r="I10709" t="str">
        <f>VLOOKUP(D10709,Запчасти!A:E,5,0)</f>
        <v>R2</v>
      </c>
      <c r="J10709">
        <f>VLOOKUP(I10709,Автомобили!A:D,4,0)</f>
        <v>1.6</v>
      </c>
    </row>
    <row r="10710" spans="1:11" hidden="1" x14ac:dyDescent="0.25">
      <c r="A10710">
        <v>10709</v>
      </c>
      <c r="B10710" s="6">
        <v>45374</v>
      </c>
      <c r="C10710" s="1" t="s">
        <v>14</v>
      </c>
      <c r="D10710">
        <v>188</v>
      </c>
      <c r="E10710">
        <v>854</v>
      </c>
      <c r="F10710" t="s">
        <v>288</v>
      </c>
      <c r="G10710" t="str">
        <f>VLOOKUP(D10710,Запчасти!A:E,2,0)</f>
        <v>Тормозная система</v>
      </c>
      <c r="H10710">
        <f>VLOOKUP(D10710,Запчасти!A:E,4,0)</f>
        <v>1908</v>
      </c>
      <c r="I10710" t="str">
        <f>VLOOKUP(D10710,Запчасти!A:E,5,0)</f>
        <v>R6</v>
      </c>
      <c r="J10710">
        <f>VLOOKUP(I10710,Автомобили!A:D,4,0)</f>
        <v>2</v>
      </c>
    </row>
    <row r="10711" spans="1:11" hidden="1" x14ac:dyDescent="0.25">
      <c r="A10711">
        <v>10710</v>
      </c>
      <c r="B10711" s="6">
        <v>45374</v>
      </c>
      <c r="C10711" s="1" t="s">
        <v>12</v>
      </c>
      <c r="D10711">
        <v>179</v>
      </c>
      <c r="E10711">
        <v>386</v>
      </c>
      <c r="F10711" t="s">
        <v>290</v>
      </c>
      <c r="G10711" t="str">
        <f>VLOOKUP(D10711,Запчасти!A:E,2,0)</f>
        <v>Подвеска и амортизация</v>
      </c>
      <c r="H10711">
        <f>VLOOKUP(D10711,Запчасти!A:E,4,0)</f>
        <v>95763</v>
      </c>
      <c r="I10711" t="str">
        <f>VLOOKUP(D10711,Запчасти!A:E,5,0)</f>
        <v>R3</v>
      </c>
      <c r="J10711">
        <f>VLOOKUP(I10711,Автомобили!A:D,4,0)</f>
        <v>3.5</v>
      </c>
    </row>
    <row r="10712" spans="1:11" hidden="1" x14ac:dyDescent="0.25">
      <c r="A10712">
        <v>10711</v>
      </c>
      <c r="B10712" s="6">
        <v>45374</v>
      </c>
      <c r="C10712" s="1" t="s">
        <v>14</v>
      </c>
      <c r="D10712">
        <v>159</v>
      </c>
      <c r="E10712">
        <v>381</v>
      </c>
      <c r="F10712" t="s">
        <v>288</v>
      </c>
      <c r="G10712" t="str">
        <f>VLOOKUP(D10712,Запчасти!A:E,2,0)</f>
        <v>Подвеска и амортизация</v>
      </c>
      <c r="H10712">
        <f>VLOOKUP(D10712,Запчасти!A:E,4,0)</f>
        <v>88522</v>
      </c>
      <c r="I10712" t="str">
        <f>VLOOKUP(D10712,Запчасти!A:E,5,0)</f>
        <v>R2</v>
      </c>
      <c r="J10712">
        <f>VLOOKUP(I10712,Автомобили!A:D,4,0)</f>
        <v>1.6</v>
      </c>
    </row>
    <row r="10713" spans="1:11" hidden="1" x14ac:dyDescent="0.25">
      <c r="A10713">
        <v>10712</v>
      </c>
      <c r="B10713" s="6">
        <v>45374</v>
      </c>
      <c r="C10713" s="1" t="s">
        <v>5</v>
      </c>
      <c r="D10713">
        <v>28</v>
      </c>
      <c r="E10713">
        <v>327</v>
      </c>
      <c r="F10713" t="s">
        <v>288</v>
      </c>
      <c r="G10713" t="str">
        <f>VLOOKUP(D10713,Запчасти!A:E,2,0)</f>
        <v>Двигатель</v>
      </c>
      <c r="H10713">
        <f>VLOOKUP(D10713,Запчасти!A:E,4,0)</f>
        <v>17601</v>
      </c>
      <c r="I10713" t="str">
        <f>VLOOKUP(D10713,Запчасти!A:E,5,0)</f>
        <v>R1</v>
      </c>
      <c r="J10713">
        <f>VLOOKUP(I10713,Автомобили!A:D,4,0)</f>
        <v>1.6</v>
      </c>
    </row>
    <row r="10714" spans="1:11" hidden="1" x14ac:dyDescent="0.25">
      <c r="A10714">
        <v>10713</v>
      </c>
      <c r="B10714" s="6">
        <v>45374</v>
      </c>
      <c r="C10714" s="1" t="s">
        <v>7</v>
      </c>
      <c r="D10714">
        <v>107</v>
      </c>
      <c r="E10714">
        <v>994</v>
      </c>
      <c r="F10714" t="s">
        <v>290</v>
      </c>
      <c r="G10714" t="str">
        <f>VLOOKUP(D10714,Запчасти!A:E,2,0)</f>
        <v>Двигатель</v>
      </c>
      <c r="H10714">
        <f>VLOOKUP(D10714,Запчасти!A:E,4,0)</f>
        <v>76225</v>
      </c>
      <c r="I10714" t="str">
        <f>VLOOKUP(D10714,Запчасти!A:E,5,0)</f>
        <v>R2</v>
      </c>
      <c r="J10714">
        <f>VLOOKUP(I10714,Автомобили!A:D,4,0)</f>
        <v>1.6</v>
      </c>
    </row>
    <row r="10715" spans="1:11" hidden="1" x14ac:dyDescent="0.25">
      <c r="A10715">
        <v>10714</v>
      </c>
      <c r="B10715" s="6">
        <v>45374</v>
      </c>
      <c r="C10715" s="1" t="s">
        <v>15</v>
      </c>
      <c r="D10715">
        <v>1</v>
      </c>
      <c r="E10715">
        <v>251</v>
      </c>
      <c r="F10715" t="s">
        <v>290</v>
      </c>
      <c r="G10715" t="str">
        <f>VLOOKUP(D10715,Запчасти!A:E,2,0)</f>
        <v>Двигатель</v>
      </c>
      <c r="H10715">
        <f>VLOOKUP(D10715,Запчасти!A:E,4,0)</f>
        <v>81147</v>
      </c>
      <c r="I10715" t="str">
        <f>VLOOKUP(D10715,Запчасти!A:E,5,0)</f>
        <v>R1</v>
      </c>
      <c r="J10715">
        <f>VLOOKUP(I10715,Автомобили!A:D,4,0)</f>
        <v>1.6</v>
      </c>
    </row>
    <row r="10716" spans="1:11" hidden="1" x14ac:dyDescent="0.25">
      <c r="A10716">
        <v>10715</v>
      </c>
      <c r="B10716" s="6">
        <v>45374</v>
      </c>
      <c r="C10716" s="1" t="s">
        <v>13</v>
      </c>
      <c r="D10716">
        <v>80</v>
      </c>
      <c r="E10716">
        <v>456</v>
      </c>
      <c r="F10716" t="s">
        <v>290</v>
      </c>
      <c r="G10716" t="str">
        <f>VLOOKUP(D10716,Запчасти!A:E,2,0)</f>
        <v>Система сцепления</v>
      </c>
      <c r="H10716">
        <f>VLOOKUP(D10716,Запчасти!A:E,4,0)</f>
        <v>22871</v>
      </c>
      <c r="I10716" t="str">
        <f>VLOOKUP(D10716,Запчасти!A:E,5,0)</f>
        <v>R2</v>
      </c>
      <c r="J10716">
        <f>VLOOKUP(I10716,Автомобили!A:D,4,0)</f>
        <v>1.6</v>
      </c>
    </row>
    <row r="10717" spans="1:11" hidden="1" x14ac:dyDescent="0.25">
      <c r="A10717">
        <v>10716</v>
      </c>
      <c r="B10717" s="6">
        <v>45374</v>
      </c>
      <c r="C10717" s="1" t="s">
        <v>8</v>
      </c>
      <c r="D10717">
        <v>127</v>
      </c>
      <c r="E10717">
        <v>553</v>
      </c>
      <c r="F10717" t="s">
        <v>290</v>
      </c>
      <c r="G10717" t="str">
        <f>VLOOKUP(D10717,Запчасти!A:E,2,0)</f>
        <v>Электрика</v>
      </c>
      <c r="H10717">
        <f>VLOOKUP(D10717,Запчасти!A:E,4,0)</f>
        <v>47258</v>
      </c>
      <c r="I10717" t="str">
        <f>VLOOKUP(D10717,Запчасти!A:E,5,0)</f>
        <v>R1</v>
      </c>
      <c r="J10717">
        <f>VLOOKUP(I10717,Автомобили!A:D,4,0)</f>
        <v>1.6</v>
      </c>
    </row>
    <row r="10718" spans="1:11" hidden="1" x14ac:dyDescent="0.25">
      <c r="A10718">
        <v>10717</v>
      </c>
      <c r="B10718" s="6">
        <v>45374</v>
      </c>
      <c r="C10718" s="1" t="s">
        <v>11</v>
      </c>
      <c r="D10718">
        <v>12</v>
      </c>
      <c r="E10718">
        <v>930</v>
      </c>
      <c r="F10718" t="s">
        <v>290</v>
      </c>
      <c r="G10718" t="str">
        <f>VLOOKUP(D10718,Запчасти!A:E,2,0)</f>
        <v>Двигатель</v>
      </c>
      <c r="H10718">
        <f>VLOOKUP(D10718,Запчасти!A:E,4,0)</f>
        <v>96286</v>
      </c>
      <c r="I10718" t="str">
        <f>VLOOKUP(D10718,Запчасти!A:E,5,0)</f>
        <v>R3</v>
      </c>
      <c r="J10718">
        <f>VLOOKUP(I10718,Автомобили!A:D,4,0)</f>
        <v>3.5</v>
      </c>
    </row>
    <row r="10719" spans="1:11" hidden="1" x14ac:dyDescent="0.25">
      <c r="A10719">
        <v>10718</v>
      </c>
      <c r="B10719" s="6">
        <v>45374</v>
      </c>
      <c r="C10719" s="1" t="s">
        <v>9</v>
      </c>
      <c r="D10719">
        <v>171</v>
      </c>
      <c r="E10719">
        <v>907</v>
      </c>
      <c r="F10719" t="s">
        <v>288</v>
      </c>
      <c r="G10719" t="str">
        <f>VLOOKUP(D10719,Запчасти!A:E,2,0)</f>
        <v>Замки</v>
      </c>
      <c r="H10719">
        <f>VLOOKUP(D10719,Запчасти!A:E,4,0)</f>
        <v>94419</v>
      </c>
      <c r="I10719" t="str">
        <f>VLOOKUP(D10719,Запчасти!A:E,5,0)</f>
        <v>R1</v>
      </c>
      <c r="J10719">
        <f>VLOOKUP(I10719,Автомобили!A:D,4,0)</f>
        <v>1.6</v>
      </c>
    </row>
    <row r="10720" spans="1:11" hidden="1" x14ac:dyDescent="0.25">
      <c r="A10720">
        <v>10719</v>
      </c>
      <c r="B10720" s="6">
        <v>45374</v>
      </c>
      <c r="C10720" s="1" t="s">
        <v>10</v>
      </c>
      <c r="D10720">
        <v>74</v>
      </c>
      <c r="E10720">
        <v>746</v>
      </c>
      <c r="F10720" t="s">
        <v>288</v>
      </c>
      <c r="G10720" t="str">
        <f>VLOOKUP(D10720,Запчасти!A:E,2,0)</f>
        <v>Двигатель</v>
      </c>
      <c r="H10720">
        <f>VLOOKUP(D10720,Запчасти!A:E,4,0)</f>
        <v>29762</v>
      </c>
      <c r="I10720" t="str">
        <f>VLOOKUP(D10720,Запчасти!A:E,5,0)</f>
        <v>R4</v>
      </c>
      <c r="J10720">
        <f>VLOOKUP(I10720,Автомобили!A:D,4,0)</f>
        <v>1.6</v>
      </c>
    </row>
    <row r="10721" spans="1:10" hidden="1" x14ac:dyDescent="0.25">
      <c r="A10721">
        <v>10720</v>
      </c>
      <c r="B10721" s="6">
        <v>45374</v>
      </c>
      <c r="C10721" s="1" t="s">
        <v>11</v>
      </c>
      <c r="D10721">
        <v>38</v>
      </c>
      <c r="E10721">
        <v>57</v>
      </c>
      <c r="F10721" t="s">
        <v>290</v>
      </c>
      <c r="G10721" t="str">
        <f>VLOOKUP(D10721,Запчасти!A:E,2,0)</f>
        <v>Подготовка топливной смеси</v>
      </c>
      <c r="H10721">
        <f>VLOOKUP(D10721,Запчасти!A:E,4,0)</f>
        <v>15808</v>
      </c>
      <c r="I10721" t="str">
        <f>VLOOKUP(D10721,Запчасти!A:E,5,0)</f>
        <v>R5</v>
      </c>
      <c r="J10721">
        <f>VLOOKUP(I10721,Автомобили!A:D,4,0)</f>
        <v>1.4</v>
      </c>
    </row>
    <row r="10722" spans="1:10" hidden="1" x14ac:dyDescent="0.25">
      <c r="A10722">
        <v>10721</v>
      </c>
      <c r="B10722" s="6">
        <v>45374</v>
      </c>
      <c r="C10722" s="1" t="s">
        <v>6</v>
      </c>
      <c r="D10722">
        <v>100</v>
      </c>
      <c r="E10722">
        <v>125</v>
      </c>
      <c r="F10722" t="s">
        <v>290</v>
      </c>
      <c r="G10722" t="str">
        <f>VLOOKUP(D10722,Запчасти!A:E,2,0)</f>
        <v>Система подачи топлива</v>
      </c>
      <c r="H10722">
        <f>VLOOKUP(D10722,Запчасти!A:E,4,0)</f>
        <v>85018</v>
      </c>
      <c r="I10722" t="str">
        <f>VLOOKUP(D10722,Запчасти!A:E,5,0)</f>
        <v>R6</v>
      </c>
      <c r="J10722">
        <f>VLOOKUP(I10722,Автомобили!A:D,4,0)</f>
        <v>2</v>
      </c>
    </row>
    <row r="10723" spans="1:10" hidden="1" x14ac:dyDescent="0.25">
      <c r="A10723">
        <v>10722</v>
      </c>
      <c r="B10723" s="6">
        <v>45374</v>
      </c>
      <c r="C10723" s="1" t="s">
        <v>7</v>
      </c>
      <c r="D10723">
        <v>165</v>
      </c>
      <c r="E10723">
        <v>179</v>
      </c>
      <c r="F10723" t="s">
        <v>290</v>
      </c>
      <c r="G10723" t="str">
        <f>VLOOKUP(D10723,Запчасти!A:E,2,0)</f>
        <v>Кпп</v>
      </c>
      <c r="H10723">
        <f>VLOOKUP(D10723,Запчасти!A:E,4,0)</f>
        <v>31838</v>
      </c>
      <c r="I10723" t="str">
        <f>VLOOKUP(D10723,Запчасти!A:E,5,0)</f>
        <v>R1</v>
      </c>
      <c r="J10723">
        <f>VLOOKUP(I10723,Автомобили!A:D,4,0)</f>
        <v>1.6</v>
      </c>
    </row>
    <row r="10724" spans="1:10" hidden="1" x14ac:dyDescent="0.25">
      <c r="A10724">
        <v>10723</v>
      </c>
      <c r="B10724" s="6">
        <v>45374</v>
      </c>
      <c r="C10724" s="1" t="s">
        <v>15</v>
      </c>
      <c r="D10724">
        <v>156</v>
      </c>
      <c r="E10724">
        <v>171</v>
      </c>
      <c r="F10724" t="s">
        <v>288</v>
      </c>
      <c r="G10724" t="str">
        <f>VLOOKUP(D10724,Запчасти!A:E,2,0)</f>
        <v>Электрика</v>
      </c>
      <c r="H10724">
        <f>VLOOKUP(D10724,Запчасти!A:E,4,0)</f>
        <v>35267</v>
      </c>
      <c r="I10724" t="str">
        <f>VLOOKUP(D10724,Запчасти!A:E,5,0)</f>
        <v>R1</v>
      </c>
      <c r="J10724">
        <f>VLOOKUP(I10724,Автомобили!A:D,4,0)</f>
        <v>1.6</v>
      </c>
    </row>
    <row r="10725" spans="1:10" hidden="1" x14ac:dyDescent="0.25">
      <c r="A10725">
        <v>10724</v>
      </c>
      <c r="B10725" s="6">
        <v>45374</v>
      </c>
      <c r="C10725" s="1" t="s">
        <v>5</v>
      </c>
      <c r="D10725">
        <v>173</v>
      </c>
      <c r="E10725">
        <v>617</v>
      </c>
      <c r="F10725" t="s">
        <v>288</v>
      </c>
      <c r="G10725" t="str">
        <f>VLOOKUP(D10725,Запчасти!A:E,2,0)</f>
        <v>Двигатель</v>
      </c>
      <c r="H10725">
        <f>VLOOKUP(D10725,Запчасти!A:E,4,0)</f>
        <v>59834</v>
      </c>
      <c r="I10725" t="str">
        <f>VLOOKUP(D10725,Запчасти!A:E,5,0)</f>
        <v>R1</v>
      </c>
      <c r="J10725">
        <f>VLOOKUP(I10725,Автомобили!A:D,4,0)</f>
        <v>1.6</v>
      </c>
    </row>
    <row r="10726" spans="1:10" hidden="1" x14ac:dyDescent="0.25">
      <c r="A10726">
        <v>10725</v>
      </c>
      <c r="B10726" s="6">
        <v>45374</v>
      </c>
      <c r="C10726" s="1" t="s">
        <v>3</v>
      </c>
      <c r="D10726">
        <v>106</v>
      </c>
      <c r="E10726">
        <v>86</v>
      </c>
      <c r="F10726" t="s">
        <v>288</v>
      </c>
      <c r="G10726" t="str">
        <f>VLOOKUP(D10726,Запчасти!A:E,2,0)</f>
        <v>Электрика</v>
      </c>
      <c r="H10726">
        <f>VLOOKUP(D10726,Запчасти!A:E,4,0)</f>
        <v>11158</v>
      </c>
      <c r="I10726" t="str">
        <f>VLOOKUP(D10726,Запчасти!A:E,5,0)</f>
        <v>R2</v>
      </c>
      <c r="J10726">
        <f>VLOOKUP(I10726,Автомобили!A:D,4,0)</f>
        <v>1.6</v>
      </c>
    </row>
    <row r="10727" spans="1:10" hidden="1" x14ac:dyDescent="0.25">
      <c r="A10727">
        <v>10726</v>
      </c>
      <c r="B10727" s="6">
        <v>45374</v>
      </c>
      <c r="C10727" s="1" t="s">
        <v>5</v>
      </c>
      <c r="D10727">
        <v>127</v>
      </c>
      <c r="E10727">
        <v>826</v>
      </c>
      <c r="F10727" t="s">
        <v>288</v>
      </c>
      <c r="G10727" t="str">
        <f>VLOOKUP(D10727,Запчасти!A:E,2,0)</f>
        <v>Электрика</v>
      </c>
      <c r="H10727">
        <f>VLOOKUP(D10727,Запчасти!A:E,4,0)</f>
        <v>47258</v>
      </c>
      <c r="I10727" t="str">
        <f>VLOOKUP(D10727,Запчасти!A:E,5,0)</f>
        <v>R1</v>
      </c>
      <c r="J10727">
        <f>VLOOKUP(I10727,Автомобили!A:D,4,0)</f>
        <v>1.6</v>
      </c>
    </row>
    <row r="10728" spans="1:10" hidden="1" x14ac:dyDescent="0.25">
      <c r="A10728">
        <v>10727</v>
      </c>
      <c r="B10728" s="6">
        <v>45375</v>
      </c>
      <c r="C10728" s="1" t="s">
        <v>19</v>
      </c>
      <c r="D10728">
        <v>76</v>
      </c>
      <c r="E10728">
        <v>705</v>
      </c>
      <c r="F10728" t="s">
        <v>290</v>
      </c>
      <c r="G10728" t="str">
        <f>VLOOKUP(D10728,Запчасти!A:E,2,0)</f>
        <v>Подготовка топливной смеси</v>
      </c>
      <c r="H10728">
        <f>VLOOKUP(D10728,Запчасти!A:E,4,0)</f>
        <v>92173</v>
      </c>
      <c r="I10728" t="str">
        <f>VLOOKUP(D10728,Запчасти!A:E,5,0)</f>
        <v>R2</v>
      </c>
      <c r="J10728">
        <f>VLOOKUP(I10728,Автомобили!A:D,4,0)</f>
        <v>1.6</v>
      </c>
    </row>
    <row r="10729" spans="1:10" hidden="1" x14ac:dyDescent="0.25">
      <c r="A10729">
        <v>10728</v>
      </c>
      <c r="B10729" s="6">
        <v>45375</v>
      </c>
      <c r="C10729" s="1" t="s">
        <v>14</v>
      </c>
      <c r="D10729">
        <v>121</v>
      </c>
      <c r="E10729">
        <v>522</v>
      </c>
      <c r="F10729" t="s">
        <v>288</v>
      </c>
      <c r="G10729" t="str">
        <f>VLOOKUP(D10729,Запчасти!A:E,2,0)</f>
        <v>Рулевое управление</v>
      </c>
      <c r="H10729">
        <f>VLOOKUP(D10729,Запчасти!A:E,4,0)</f>
        <v>7868</v>
      </c>
      <c r="I10729" t="str">
        <f>VLOOKUP(D10729,Запчасти!A:E,5,0)</f>
        <v>R2</v>
      </c>
      <c r="J10729">
        <f>VLOOKUP(I10729,Автомобили!A:D,4,0)</f>
        <v>1.6</v>
      </c>
    </row>
    <row r="10730" spans="1:10" hidden="1" x14ac:dyDescent="0.25">
      <c r="A10730">
        <v>10729</v>
      </c>
      <c r="B10730" s="6">
        <v>45375</v>
      </c>
      <c r="C10730" s="1" t="s">
        <v>11</v>
      </c>
      <c r="D10730">
        <v>115</v>
      </c>
      <c r="E10730">
        <v>689</v>
      </c>
      <c r="F10730" t="s">
        <v>290</v>
      </c>
      <c r="G10730" t="str">
        <f>VLOOKUP(D10730,Запчасти!A:E,2,0)</f>
        <v>Электрика</v>
      </c>
      <c r="H10730">
        <f>VLOOKUP(D10730,Запчасти!A:E,4,0)</f>
        <v>6092</v>
      </c>
      <c r="I10730" t="str">
        <f>VLOOKUP(D10730,Запчасти!A:E,5,0)</f>
        <v>R1</v>
      </c>
      <c r="J10730">
        <f>VLOOKUP(I10730,Автомобили!A:D,4,0)</f>
        <v>1.6</v>
      </c>
    </row>
    <row r="10731" spans="1:10" hidden="1" x14ac:dyDescent="0.25">
      <c r="A10731">
        <v>10730</v>
      </c>
      <c r="B10731" s="6">
        <v>45375</v>
      </c>
      <c r="C10731" s="1" t="s">
        <v>19</v>
      </c>
      <c r="D10731">
        <v>150</v>
      </c>
      <c r="E10731">
        <v>59</v>
      </c>
      <c r="F10731" t="s">
        <v>290</v>
      </c>
      <c r="G10731" t="str">
        <f>VLOOKUP(D10731,Запчасти!A:E,2,0)</f>
        <v>Двигатель</v>
      </c>
      <c r="H10731">
        <f>VLOOKUP(D10731,Запчасти!A:E,4,0)</f>
        <v>54018</v>
      </c>
      <c r="I10731" t="str">
        <f>VLOOKUP(D10731,Запчасти!A:E,5,0)</f>
        <v>R1</v>
      </c>
      <c r="J10731">
        <f>VLOOKUP(I10731,Автомобили!A:D,4,0)</f>
        <v>1.6</v>
      </c>
    </row>
    <row r="10732" spans="1:10" hidden="1" x14ac:dyDescent="0.25">
      <c r="A10732">
        <v>10731</v>
      </c>
      <c r="B10732" s="6">
        <v>45375</v>
      </c>
      <c r="C10732" s="1" t="s">
        <v>19</v>
      </c>
      <c r="D10732">
        <v>152</v>
      </c>
      <c r="E10732">
        <v>642</v>
      </c>
      <c r="F10732" t="s">
        <v>290</v>
      </c>
      <c r="G10732" t="str">
        <f>VLOOKUP(D10732,Запчасти!A:E,2,0)</f>
        <v>Замки</v>
      </c>
      <c r="H10732">
        <f>VLOOKUP(D10732,Запчасти!A:E,4,0)</f>
        <v>54121</v>
      </c>
      <c r="I10732" t="str">
        <f>VLOOKUP(D10732,Запчасти!A:E,5,0)</f>
        <v>R1</v>
      </c>
      <c r="J10732">
        <f>VLOOKUP(I10732,Автомобили!A:D,4,0)</f>
        <v>1.6</v>
      </c>
    </row>
    <row r="10733" spans="1:10" hidden="1" x14ac:dyDescent="0.25">
      <c r="A10733">
        <v>10732</v>
      </c>
      <c r="B10733" s="6">
        <v>45375</v>
      </c>
      <c r="C10733" s="1" t="s">
        <v>21</v>
      </c>
      <c r="D10733">
        <v>122</v>
      </c>
      <c r="E10733">
        <v>68</v>
      </c>
      <c r="F10733" t="s">
        <v>290</v>
      </c>
      <c r="G10733" t="str">
        <f>VLOOKUP(D10733,Запчасти!A:E,2,0)</f>
        <v>Привод колеса</v>
      </c>
      <c r="H10733">
        <f>VLOOKUP(D10733,Запчасти!A:E,4,0)</f>
        <v>30859</v>
      </c>
      <c r="I10733" t="str">
        <f>VLOOKUP(D10733,Запчасти!A:E,5,0)</f>
        <v>R3</v>
      </c>
      <c r="J10733">
        <f>VLOOKUP(I10733,Автомобили!A:D,4,0)</f>
        <v>3.5</v>
      </c>
    </row>
    <row r="10734" spans="1:10" hidden="1" x14ac:dyDescent="0.25">
      <c r="A10734">
        <v>10733</v>
      </c>
      <c r="B10734" s="6">
        <v>45375</v>
      </c>
      <c r="C10734" s="1" t="s">
        <v>3</v>
      </c>
      <c r="D10734">
        <v>123</v>
      </c>
      <c r="E10734">
        <v>894</v>
      </c>
      <c r="F10734" t="s">
        <v>290</v>
      </c>
      <c r="G10734" t="str">
        <f>VLOOKUP(D10734,Запчасти!A:E,2,0)</f>
        <v>Двигатель</v>
      </c>
      <c r="H10734">
        <f>VLOOKUP(D10734,Запчасти!A:E,4,0)</f>
        <v>18418</v>
      </c>
      <c r="I10734" t="str">
        <f>VLOOKUP(D10734,Запчасти!A:E,5,0)</f>
        <v>R5</v>
      </c>
      <c r="J10734">
        <f>VLOOKUP(I10734,Автомобили!A:D,4,0)</f>
        <v>1.4</v>
      </c>
    </row>
    <row r="10735" spans="1:10" hidden="1" x14ac:dyDescent="0.25">
      <c r="A10735">
        <v>10734</v>
      </c>
      <c r="B10735" s="6">
        <v>45375</v>
      </c>
      <c r="C10735" s="1" t="s">
        <v>15</v>
      </c>
      <c r="D10735">
        <v>158</v>
      </c>
      <c r="E10735">
        <v>68</v>
      </c>
      <c r="F10735" t="s">
        <v>288</v>
      </c>
      <c r="G10735" t="str">
        <f>VLOOKUP(D10735,Запчасти!A:E,2,0)</f>
        <v>Кпп</v>
      </c>
      <c r="H10735">
        <f>VLOOKUP(D10735,Запчасти!A:E,4,0)</f>
        <v>97504</v>
      </c>
      <c r="I10735" t="str">
        <f>VLOOKUP(D10735,Запчасти!A:E,5,0)</f>
        <v>R3</v>
      </c>
      <c r="J10735">
        <f>VLOOKUP(I10735,Автомобили!A:D,4,0)</f>
        <v>3.5</v>
      </c>
    </row>
    <row r="10736" spans="1:10" hidden="1" x14ac:dyDescent="0.25">
      <c r="A10736">
        <v>10735</v>
      </c>
      <c r="B10736" s="6">
        <v>45375</v>
      </c>
      <c r="C10736" s="1" t="s">
        <v>17</v>
      </c>
      <c r="D10736">
        <v>133</v>
      </c>
      <c r="E10736">
        <v>740</v>
      </c>
      <c r="F10736" t="s">
        <v>288</v>
      </c>
      <c r="G10736" t="str">
        <f>VLOOKUP(D10736,Запчасти!A:E,2,0)</f>
        <v>Отопление / вентиляция</v>
      </c>
      <c r="H10736">
        <f>VLOOKUP(D10736,Запчасти!A:E,4,0)</f>
        <v>96655</v>
      </c>
      <c r="I10736" t="str">
        <f>VLOOKUP(D10736,Запчасти!A:E,5,0)</f>
        <v>R1</v>
      </c>
      <c r="J10736">
        <f>VLOOKUP(I10736,Автомобили!A:D,4,0)</f>
        <v>1.6</v>
      </c>
    </row>
    <row r="10737" spans="1:11" hidden="1" x14ac:dyDescent="0.25">
      <c r="A10737">
        <v>10736</v>
      </c>
      <c r="B10737" s="6">
        <v>45375</v>
      </c>
      <c r="C10737" s="1" t="s">
        <v>5</v>
      </c>
      <c r="D10737">
        <v>189</v>
      </c>
      <c r="E10737">
        <v>634</v>
      </c>
      <c r="F10737" t="s">
        <v>290</v>
      </c>
      <c r="G10737" t="str">
        <f>VLOOKUP(D10737,Запчасти!A:E,2,0)</f>
        <v>Система подачи топлива</v>
      </c>
      <c r="H10737">
        <f>VLOOKUP(D10737,Запчасти!A:E,4,0)</f>
        <v>19554</v>
      </c>
      <c r="I10737" t="str">
        <f>VLOOKUP(D10737,Запчасти!A:E,5,0)</f>
        <v>R3</v>
      </c>
      <c r="J10737">
        <f>VLOOKUP(I10737,Автомобили!A:D,4,0)</f>
        <v>3.5</v>
      </c>
    </row>
    <row r="10738" spans="1:11" hidden="1" x14ac:dyDescent="0.25">
      <c r="A10738">
        <v>10737</v>
      </c>
      <c r="B10738" s="6">
        <v>45375</v>
      </c>
      <c r="C10738" s="1" t="s">
        <v>16</v>
      </c>
      <c r="D10738">
        <v>180</v>
      </c>
      <c r="E10738">
        <v>127</v>
      </c>
      <c r="F10738" t="s">
        <v>290</v>
      </c>
      <c r="G10738" t="str">
        <f>VLOOKUP(D10738,Запчасти!A:E,2,0)</f>
        <v>Тормозная система</v>
      </c>
      <c r="H10738">
        <f>VLOOKUP(D10738,Запчасти!A:E,4,0)</f>
        <v>15400</v>
      </c>
      <c r="I10738" t="str">
        <f>VLOOKUP(D10738,Запчасти!A:E,5,0)</f>
        <v>R2</v>
      </c>
      <c r="J10738">
        <f>VLOOKUP(I10738,Автомобили!A:D,4,0)</f>
        <v>1.6</v>
      </c>
    </row>
    <row r="10739" spans="1:11" hidden="1" x14ac:dyDescent="0.25">
      <c r="A10739">
        <v>10738</v>
      </c>
      <c r="B10739" s="6">
        <v>45375</v>
      </c>
      <c r="C10739" s="1" t="s">
        <v>8</v>
      </c>
      <c r="D10739">
        <v>129</v>
      </c>
      <c r="E10739">
        <v>594</v>
      </c>
      <c r="F10739" t="s">
        <v>290</v>
      </c>
      <c r="G10739" t="str">
        <f>VLOOKUP(D10739,Запчасти!A:E,2,0)</f>
        <v>Двигатель</v>
      </c>
      <c r="H10739">
        <f>VLOOKUP(D10739,Запчасти!A:E,4,0)</f>
        <v>45578</v>
      </c>
      <c r="I10739" t="str">
        <f>VLOOKUP(D10739,Запчасти!A:E,5,0)</f>
        <v>R2</v>
      </c>
      <c r="J10739">
        <f>VLOOKUP(I10739,Автомобили!A:D,4,0)</f>
        <v>1.6</v>
      </c>
    </row>
    <row r="10740" spans="1:11" hidden="1" x14ac:dyDescent="0.25">
      <c r="A10740">
        <v>10739</v>
      </c>
      <c r="B10740" s="6">
        <v>45375</v>
      </c>
      <c r="C10740" s="1" t="s">
        <v>14</v>
      </c>
      <c r="D10740">
        <v>109</v>
      </c>
      <c r="E10740">
        <v>955</v>
      </c>
      <c r="F10740" t="s">
        <v>290</v>
      </c>
      <c r="G10740" t="str">
        <f>VLOOKUP(D10740,Запчасти!A:E,2,0)</f>
        <v>Кондиционер</v>
      </c>
      <c r="H10740">
        <f>VLOOKUP(D10740,Запчасти!A:E,4,0)</f>
        <v>47034</v>
      </c>
      <c r="I10740" t="str">
        <f>VLOOKUP(D10740,Запчасти!A:E,5,0)</f>
        <v>R2</v>
      </c>
      <c r="J10740">
        <f>VLOOKUP(I10740,Автомобили!A:D,4,0)</f>
        <v>1.6</v>
      </c>
      <c r="K10740">
        <f>H10740*E10740</f>
        <v>44917470</v>
      </c>
    </row>
    <row r="10741" spans="1:11" hidden="1" x14ac:dyDescent="0.25">
      <c r="A10741">
        <v>10740</v>
      </c>
      <c r="B10741" s="6">
        <v>45375</v>
      </c>
      <c r="C10741" s="1" t="s">
        <v>9</v>
      </c>
      <c r="D10741">
        <v>31</v>
      </c>
      <c r="E10741">
        <v>794</v>
      </c>
      <c r="F10741" t="s">
        <v>288</v>
      </c>
      <c r="G10741" t="str">
        <f>VLOOKUP(D10741,Запчасти!A:E,2,0)</f>
        <v>Кузов</v>
      </c>
      <c r="H10741">
        <f>VLOOKUP(D10741,Запчасти!A:E,4,0)</f>
        <v>56218</v>
      </c>
      <c r="I10741" t="str">
        <f>VLOOKUP(D10741,Запчасти!A:E,5,0)</f>
        <v>R3</v>
      </c>
      <c r="J10741">
        <f>VLOOKUP(I10741,Автомобили!A:D,4,0)</f>
        <v>3.5</v>
      </c>
    </row>
    <row r="10742" spans="1:11" hidden="1" x14ac:dyDescent="0.25">
      <c r="A10742">
        <v>10741</v>
      </c>
      <c r="B10742" s="6">
        <v>45375</v>
      </c>
      <c r="C10742" s="1" t="s">
        <v>6</v>
      </c>
      <c r="D10742">
        <v>75</v>
      </c>
      <c r="E10742">
        <v>500</v>
      </c>
      <c r="F10742" t="s">
        <v>290</v>
      </c>
      <c r="G10742" t="str">
        <f>VLOOKUP(D10742,Запчасти!A:E,2,0)</f>
        <v>Электрика</v>
      </c>
      <c r="H10742">
        <f>VLOOKUP(D10742,Запчасти!A:E,4,0)</f>
        <v>72128</v>
      </c>
      <c r="I10742" t="str">
        <f>VLOOKUP(D10742,Запчасти!A:E,5,0)</f>
        <v>R5</v>
      </c>
      <c r="J10742">
        <f>VLOOKUP(I10742,Автомобили!A:D,4,0)</f>
        <v>1.4</v>
      </c>
    </row>
    <row r="10743" spans="1:11" hidden="1" x14ac:dyDescent="0.25">
      <c r="A10743">
        <v>10742</v>
      </c>
      <c r="B10743" s="6">
        <v>45375</v>
      </c>
      <c r="C10743" s="1" t="s">
        <v>4</v>
      </c>
      <c r="D10743">
        <v>42</v>
      </c>
      <c r="E10743">
        <v>590</v>
      </c>
      <c r="F10743" t="s">
        <v>288</v>
      </c>
      <c r="G10743" t="str">
        <f>VLOOKUP(D10743,Запчасти!A:E,2,0)</f>
        <v>Подготовка топливной смеси</v>
      </c>
      <c r="H10743">
        <f>VLOOKUP(D10743,Запчасти!A:E,4,0)</f>
        <v>66148</v>
      </c>
      <c r="I10743" t="str">
        <f>VLOOKUP(D10743,Запчасти!A:E,5,0)</f>
        <v>R6</v>
      </c>
      <c r="J10743">
        <f>VLOOKUP(I10743,Автомобили!A:D,4,0)</f>
        <v>2</v>
      </c>
    </row>
    <row r="10744" spans="1:11" hidden="1" x14ac:dyDescent="0.25">
      <c r="A10744">
        <v>10743</v>
      </c>
      <c r="B10744" s="6">
        <v>45375</v>
      </c>
      <c r="C10744" s="1" t="s">
        <v>13</v>
      </c>
      <c r="D10744">
        <v>149</v>
      </c>
      <c r="E10744">
        <v>105</v>
      </c>
      <c r="F10744" t="s">
        <v>290</v>
      </c>
      <c r="G10744" t="str">
        <f>VLOOKUP(D10744,Запчасти!A:E,2,0)</f>
        <v>Двигатель</v>
      </c>
      <c r="H10744">
        <f>VLOOKUP(D10744,Запчасти!A:E,4,0)</f>
        <v>96498</v>
      </c>
      <c r="I10744" t="str">
        <f>VLOOKUP(D10744,Запчасти!A:E,5,0)</f>
        <v>R2</v>
      </c>
      <c r="J10744">
        <f>VLOOKUP(I10744,Автомобили!A:D,4,0)</f>
        <v>1.6</v>
      </c>
    </row>
    <row r="10745" spans="1:11" hidden="1" x14ac:dyDescent="0.25">
      <c r="A10745">
        <v>10744</v>
      </c>
      <c r="B10745" s="6">
        <v>45375</v>
      </c>
      <c r="C10745" s="1" t="s">
        <v>16</v>
      </c>
      <c r="D10745">
        <v>12</v>
      </c>
      <c r="E10745">
        <v>405</v>
      </c>
      <c r="F10745" t="s">
        <v>290</v>
      </c>
      <c r="G10745" t="str">
        <f>VLOOKUP(D10745,Запчасти!A:E,2,0)</f>
        <v>Двигатель</v>
      </c>
      <c r="H10745">
        <f>VLOOKUP(D10745,Запчасти!A:E,4,0)</f>
        <v>96286</v>
      </c>
      <c r="I10745" t="str">
        <f>VLOOKUP(D10745,Запчасти!A:E,5,0)</f>
        <v>R3</v>
      </c>
      <c r="J10745">
        <f>VLOOKUP(I10745,Автомобили!A:D,4,0)</f>
        <v>3.5</v>
      </c>
    </row>
    <row r="10746" spans="1:11" hidden="1" x14ac:dyDescent="0.25">
      <c r="A10746">
        <v>10745</v>
      </c>
      <c r="B10746" s="6">
        <v>45375</v>
      </c>
      <c r="C10746" s="1" t="s">
        <v>7</v>
      </c>
      <c r="D10746">
        <v>121</v>
      </c>
      <c r="E10746">
        <v>272</v>
      </c>
      <c r="F10746" t="s">
        <v>288</v>
      </c>
      <c r="G10746" t="str">
        <f>VLOOKUP(D10746,Запчасти!A:E,2,0)</f>
        <v>Рулевое управление</v>
      </c>
      <c r="H10746">
        <f>VLOOKUP(D10746,Запчасти!A:E,4,0)</f>
        <v>7868</v>
      </c>
      <c r="I10746" t="str">
        <f>VLOOKUP(D10746,Запчасти!A:E,5,0)</f>
        <v>R2</v>
      </c>
      <c r="J10746">
        <f>VLOOKUP(I10746,Автомобили!A:D,4,0)</f>
        <v>1.6</v>
      </c>
    </row>
    <row r="10747" spans="1:11" hidden="1" x14ac:dyDescent="0.25">
      <c r="A10747">
        <v>10746</v>
      </c>
      <c r="B10747" s="6">
        <v>45375</v>
      </c>
      <c r="C10747" s="1" t="s">
        <v>6</v>
      </c>
      <c r="D10747">
        <v>82</v>
      </c>
      <c r="E10747">
        <v>942</v>
      </c>
      <c r="F10747" t="s">
        <v>288</v>
      </c>
      <c r="G10747" t="str">
        <f>VLOOKUP(D10747,Запчасти!A:E,2,0)</f>
        <v>Кузов</v>
      </c>
      <c r="H10747">
        <f>VLOOKUP(D10747,Запчасти!A:E,4,0)</f>
        <v>51660</v>
      </c>
      <c r="I10747" t="str">
        <f>VLOOKUP(D10747,Запчасти!A:E,5,0)</f>
        <v>R3</v>
      </c>
      <c r="J10747">
        <f>VLOOKUP(I10747,Автомобили!A:D,4,0)</f>
        <v>3.5</v>
      </c>
    </row>
    <row r="10748" spans="1:11" hidden="1" x14ac:dyDescent="0.25">
      <c r="A10748">
        <v>10747</v>
      </c>
      <c r="B10748" s="6">
        <v>45375</v>
      </c>
      <c r="C10748" s="1" t="s">
        <v>7</v>
      </c>
      <c r="D10748">
        <v>151</v>
      </c>
      <c r="E10748">
        <v>839</v>
      </c>
      <c r="F10748" t="s">
        <v>290</v>
      </c>
      <c r="G10748" t="str">
        <f>VLOOKUP(D10748,Запчасти!A:E,2,0)</f>
        <v>Кпп</v>
      </c>
      <c r="H10748">
        <f>VLOOKUP(D10748,Запчасти!A:E,4,0)</f>
        <v>16321</v>
      </c>
      <c r="I10748" t="str">
        <f>VLOOKUP(D10748,Запчасти!A:E,5,0)</f>
        <v>R2</v>
      </c>
      <c r="J10748">
        <f>VLOOKUP(I10748,Автомобили!A:D,4,0)</f>
        <v>1.6</v>
      </c>
    </row>
    <row r="10749" spans="1:11" hidden="1" x14ac:dyDescent="0.25">
      <c r="A10749">
        <v>10748</v>
      </c>
      <c r="B10749" s="6">
        <v>45375</v>
      </c>
      <c r="C10749" s="1" t="s">
        <v>21</v>
      </c>
      <c r="D10749">
        <v>43</v>
      </c>
      <c r="E10749">
        <v>644</v>
      </c>
      <c r="F10749" t="s">
        <v>290</v>
      </c>
      <c r="G10749" t="str">
        <f>VLOOKUP(D10749,Запчасти!A:E,2,0)</f>
        <v>Кондиционер</v>
      </c>
      <c r="H10749">
        <f>VLOOKUP(D10749,Запчасти!A:E,4,0)</f>
        <v>56228</v>
      </c>
      <c r="I10749" t="str">
        <f>VLOOKUP(D10749,Запчасти!A:E,5,0)</f>
        <v>R4</v>
      </c>
      <c r="J10749">
        <f>VLOOKUP(I10749,Автомобили!A:D,4,0)</f>
        <v>1.6</v>
      </c>
      <c r="K10749">
        <f>H10749*E10749</f>
        <v>36210832</v>
      </c>
    </row>
    <row r="10750" spans="1:11" hidden="1" x14ac:dyDescent="0.25">
      <c r="A10750">
        <v>10749</v>
      </c>
      <c r="B10750" s="6">
        <v>45375</v>
      </c>
      <c r="C10750" s="1" t="s">
        <v>12</v>
      </c>
      <c r="D10750">
        <v>152</v>
      </c>
      <c r="E10750">
        <v>460</v>
      </c>
      <c r="F10750" t="s">
        <v>288</v>
      </c>
      <c r="G10750" t="str">
        <f>VLOOKUP(D10750,Запчасти!A:E,2,0)</f>
        <v>Замки</v>
      </c>
      <c r="H10750">
        <f>VLOOKUP(D10750,Запчасти!A:E,4,0)</f>
        <v>54121</v>
      </c>
      <c r="I10750" t="str">
        <f>VLOOKUP(D10750,Запчасти!A:E,5,0)</f>
        <v>R1</v>
      </c>
      <c r="J10750">
        <f>VLOOKUP(I10750,Автомобили!A:D,4,0)</f>
        <v>1.6</v>
      </c>
    </row>
    <row r="10751" spans="1:11" hidden="1" x14ac:dyDescent="0.25">
      <c r="A10751">
        <v>10750</v>
      </c>
      <c r="B10751" s="6">
        <v>45375</v>
      </c>
      <c r="C10751" s="1" t="s">
        <v>4</v>
      </c>
      <c r="D10751">
        <v>44</v>
      </c>
      <c r="E10751">
        <v>278</v>
      </c>
      <c r="F10751" t="s">
        <v>288</v>
      </c>
      <c r="G10751" t="str">
        <f>VLOOKUP(D10751,Запчасти!A:E,2,0)</f>
        <v>Двигатель</v>
      </c>
      <c r="H10751">
        <f>VLOOKUP(D10751,Запчасти!A:E,4,0)</f>
        <v>5959</v>
      </c>
      <c r="I10751" t="str">
        <f>VLOOKUP(D10751,Запчасти!A:E,5,0)</f>
        <v>R3</v>
      </c>
      <c r="J10751">
        <f>VLOOKUP(I10751,Автомобили!A:D,4,0)</f>
        <v>3.5</v>
      </c>
    </row>
    <row r="10752" spans="1:11" hidden="1" x14ac:dyDescent="0.25">
      <c r="A10752">
        <v>10751</v>
      </c>
      <c r="B10752" s="6">
        <v>45375</v>
      </c>
      <c r="C10752" s="1" t="s">
        <v>15</v>
      </c>
      <c r="D10752">
        <v>37</v>
      </c>
      <c r="E10752">
        <v>438</v>
      </c>
      <c r="F10752" t="s">
        <v>288</v>
      </c>
      <c r="G10752" t="str">
        <f>VLOOKUP(D10752,Запчасти!A:E,2,0)</f>
        <v>Тормозная система</v>
      </c>
      <c r="H10752">
        <f>VLOOKUP(D10752,Запчасти!A:E,4,0)</f>
        <v>56438</v>
      </c>
      <c r="I10752" t="str">
        <f>VLOOKUP(D10752,Запчасти!A:E,5,0)</f>
        <v>R2</v>
      </c>
      <c r="J10752">
        <f>VLOOKUP(I10752,Автомобили!A:D,4,0)</f>
        <v>1.6</v>
      </c>
    </row>
    <row r="10753" spans="1:10" hidden="1" x14ac:dyDescent="0.25">
      <c r="A10753">
        <v>10752</v>
      </c>
      <c r="B10753" s="6">
        <v>45375</v>
      </c>
      <c r="C10753" s="1" t="s">
        <v>16</v>
      </c>
      <c r="D10753">
        <v>18</v>
      </c>
      <c r="E10753">
        <v>741</v>
      </c>
      <c r="F10753" t="s">
        <v>290</v>
      </c>
      <c r="G10753" t="str">
        <f>VLOOKUP(D10753,Запчасти!A:E,2,0)</f>
        <v>Кузов</v>
      </c>
      <c r="H10753">
        <f>VLOOKUP(D10753,Запчасти!A:E,4,0)</f>
        <v>53981</v>
      </c>
      <c r="I10753" t="str">
        <f>VLOOKUP(D10753,Запчасти!A:E,5,0)</f>
        <v>R2</v>
      </c>
      <c r="J10753">
        <f>VLOOKUP(I10753,Автомобили!A:D,4,0)</f>
        <v>1.6</v>
      </c>
    </row>
    <row r="10754" spans="1:10" hidden="1" x14ac:dyDescent="0.25">
      <c r="A10754">
        <v>10753</v>
      </c>
      <c r="B10754" s="6">
        <v>45375</v>
      </c>
      <c r="C10754" s="1" t="s">
        <v>20</v>
      </c>
      <c r="D10754">
        <v>150</v>
      </c>
      <c r="E10754">
        <v>528</v>
      </c>
      <c r="F10754" t="s">
        <v>288</v>
      </c>
      <c r="G10754" t="str">
        <f>VLOOKUP(D10754,Запчасти!A:E,2,0)</f>
        <v>Двигатель</v>
      </c>
      <c r="H10754">
        <f>VLOOKUP(D10754,Запчасти!A:E,4,0)</f>
        <v>54018</v>
      </c>
      <c r="I10754" t="str">
        <f>VLOOKUP(D10754,Запчасти!A:E,5,0)</f>
        <v>R1</v>
      </c>
      <c r="J10754">
        <f>VLOOKUP(I10754,Автомобили!A:D,4,0)</f>
        <v>1.6</v>
      </c>
    </row>
    <row r="10755" spans="1:10" hidden="1" x14ac:dyDescent="0.25">
      <c r="A10755">
        <v>10754</v>
      </c>
      <c r="B10755" s="6">
        <v>45375</v>
      </c>
      <c r="C10755" s="1" t="s">
        <v>17</v>
      </c>
      <c r="D10755">
        <v>196</v>
      </c>
      <c r="E10755">
        <v>156</v>
      </c>
      <c r="F10755" t="s">
        <v>290</v>
      </c>
      <c r="G10755" t="str">
        <f>VLOOKUP(D10755,Запчасти!A:E,2,0)</f>
        <v>Тормозная система</v>
      </c>
      <c r="H10755">
        <f>VLOOKUP(D10755,Запчасти!A:E,4,0)</f>
        <v>36385</v>
      </c>
      <c r="I10755" t="str">
        <f>VLOOKUP(D10755,Запчасти!A:E,5,0)</f>
        <v>R6</v>
      </c>
      <c r="J10755">
        <f>VLOOKUP(I10755,Автомобили!A:D,4,0)</f>
        <v>2</v>
      </c>
    </row>
    <row r="10756" spans="1:10" hidden="1" x14ac:dyDescent="0.25">
      <c r="A10756">
        <v>10755</v>
      </c>
      <c r="B10756" s="6">
        <v>45375</v>
      </c>
      <c r="C10756" s="1" t="s">
        <v>22</v>
      </c>
      <c r="D10756">
        <v>46</v>
      </c>
      <c r="E10756">
        <v>544</v>
      </c>
      <c r="F10756" t="s">
        <v>288</v>
      </c>
      <c r="G10756" t="str">
        <f>VLOOKUP(D10756,Запчасти!A:E,2,0)</f>
        <v>Кузов</v>
      </c>
      <c r="H10756">
        <f>VLOOKUP(D10756,Запчасти!A:E,4,0)</f>
        <v>36515</v>
      </c>
      <c r="I10756" t="str">
        <f>VLOOKUP(D10756,Запчасти!A:E,5,0)</f>
        <v>R5</v>
      </c>
      <c r="J10756">
        <f>VLOOKUP(I10756,Автомобили!A:D,4,0)</f>
        <v>1.4</v>
      </c>
    </row>
    <row r="10757" spans="1:10" hidden="1" x14ac:dyDescent="0.25">
      <c r="A10757">
        <v>10756</v>
      </c>
      <c r="B10757" s="6">
        <v>45375</v>
      </c>
      <c r="C10757" s="1" t="s">
        <v>11</v>
      </c>
      <c r="D10757">
        <v>112</v>
      </c>
      <c r="E10757">
        <v>170</v>
      </c>
      <c r="F10757" t="s">
        <v>288</v>
      </c>
      <c r="G10757" t="str">
        <f>VLOOKUP(D10757,Запчасти!A:E,2,0)</f>
        <v>Тормозная система</v>
      </c>
      <c r="H10757">
        <f>VLOOKUP(D10757,Запчасти!A:E,4,0)</f>
        <v>17267</v>
      </c>
      <c r="I10757" t="str">
        <f>VLOOKUP(D10757,Запчасти!A:E,5,0)</f>
        <v>R2</v>
      </c>
      <c r="J10757">
        <f>VLOOKUP(I10757,Автомобили!A:D,4,0)</f>
        <v>1.6</v>
      </c>
    </row>
    <row r="10758" spans="1:10" hidden="1" x14ac:dyDescent="0.25">
      <c r="A10758">
        <v>10757</v>
      </c>
      <c r="B10758" s="6">
        <v>45375</v>
      </c>
      <c r="C10758" s="1" t="s">
        <v>16</v>
      </c>
      <c r="D10758">
        <v>142</v>
      </c>
      <c r="E10758">
        <v>450</v>
      </c>
      <c r="F10758" t="s">
        <v>290</v>
      </c>
      <c r="G10758" t="str">
        <f>VLOOKUP(D10758,Запчасти!A:E,2,0)</f>
        <v>Трансмиссия</v>
      </c>
      <c r="H10758">
        <f>VLOOKUP(D10758,Запчасти!A:E,4,0)</f>
        <v>88054</v>
      </c>
      <c r="I10758" t="str">
        <f>VLOOKUP(D10758,Запчасти!A:E,5,0)</f>
        <v>R1</v>
      </c>
      <c r="J10758">
        <f>VLOOKUP(I10758,Автомобили!A:D,4,0)</f>
        <v>1.6</v>
      </c>
    </row>
    <row r="10759" spans="1:10" hidden="1" x14ac:dyDescent="0.25">
      <c r="A10759">
        <v>10758</v>
      </c>
      <c r="B10759" s="6">
        <v>45375</v>
      </c>
      <c r="C10759" s="1" t="s">
        <v>9</v>
      </c>
      <c r="D10759">
        <v>31</v>
      </c>
      <c r="E10759">
        <v>216</v>
      </c>
      <c r="F10759" t="s">
        <v>288</v>
      </c>
      <c r="G10759" t="str">
        <f>VLOOKUP(D10759,Запчасти!A:E,2,0)</f>
        <v>Кузов</v>
      </c>
      <c r="H10759">
        <f>VLOOKUP(D10759,Запчасти!A:E,4,0)</f>
        <v>56218</v>
      </c>
      <c r="I10759" t="str">
        <f>VLOOKUP(D10759,Запчасти!A:E,5,0)</f>
        <v>R3</v>
      </c>
      <c r="J10759">
        <f>VLOOKUP(I10759,Автомобили!A:D,4,0)</f>
        <v>3.5</v>
      </c>
    </row>
    <row r="10760" spans="1:10" hidden="1" x14ac:dyDescent="0.25">
      <c r="A10760">
        <v>10759</v>
      </c>
      <c r="B10760" s="6">
        <v>45375</v>
      </c>
      <c r="C10760" s="1" t="s">
        <v>17</v>
      </c>
      <c r="D10760">
        <v>52</v>
      </c>
      <c r="E10760">
        <v>962</v>
      </c>
      <c r="F10760" t="s">
        <v>290</v>
      </c>
      <c r="G10760" t="str">
        <f>VLOOKUP(D10760,Запчасти!A:E,2,0)</f>
        <v>Рулевое управление</v>
      </c>
      <c r="H10760">
        <f>VLOOKUP(D10760,Запчасти!A:E,4,0)</f>
        <v>49242</v>
      </c>
      <c r="I10760" t="str">
        <f>VLOOKUP(D10760,Запчасти!A:E,5,0)</f>
        <v>R5</v>
      </c>
      <c r="J10760">
        <f>VLOOKUP(I10760,Автомобили!A:D,4,0)</f>
        <v>1.4</v>
      </c>
    </row>
    <row r="10761" spans="1:10" hidden="1" x14ac:dyDescent="0.25">
      <c r="A10761">
        <v>10760</v>
      </c>
      <c r="B10761" s="6">
        <v>45375</v>
      </c>
      <c r="C10761" s="1" t="s">
        <v>16</v>
      </c>
      <c r="D10761">
        <v>134</v>
      </c>
      <c r="E10761">
        <v>86</v>
      </c>
      <c r="F10761" t="s">
        <v>288</v>
      </c>
      <c r="G10761" t="str">
        <f>VLOOKUP(D10761,Запчасти!A:E,2,0)</f>
        <v>Двигатель</v>
      </c>
      <c r="H10761">
        <f>VLOOKUP(D10761,Запчасти!A:E,4,0)</f>
        <v>78139</v>
      </c>
      <c r="I10761" t="str">
        <f>VLOOKUP(D10761,Запчасти!A:E,5,0)</f>
        <v>R1</v>
      </c>
      <c r="J10761">
        <f>VLOOKUP(I10761,Автомобили!A:D,4,0)</f>
        <v>1.6</v>
      </c>
    </row>
    <row r="10762" spans="1:10" hidden="1" x14ac:dyDescent="0.25">
      <c r="A10762">
        <v>10761</v>
      </c>
      <c r="B10762" s="6">
        <v>45375</v>
      </c>
      <c r="C10762" s="1" t="s">
        <v>10</v>
      </c>
      <c r="D10762">
        <v>172</v>
      </c>
      <c r="E10762">
        <v>360</v>
      </c>
      <c r="F10762" t="s">
        <v>290</v>
      </c>
      <c r="G10762" t="str">
        <f>VLOOKUP(D10762,Запчасти!A:E,2,0)</f>
        <v>Тормозная система</v>
      </c>
      <c r="H10762">
        <f>VLOOKUP(D10762,Запчасти!A:E,4,0)</f>
        <v>77016</v>
      </c>
      <c r="I10762" t="str">
        <f>VLOOKUP(D10762,Запчасти!A:E,5,0)</f>
        <v>R6</v>
      </c>
      <c r="J10762">
        <f>VLOOKUP(I10762,Автомобили!A:D,4,0)</f>
        <v>2</v>
      </c>
    </row>
    <row r="10763" spans="1:10" hidden="1" x14ac:dyDescent="0.25">
      <c r="A10763">
        <v>10762</v>
      </c>
      <c r="B10763" s="6">
        <v>45375</v>
      </c>
      <c r="C10763" s="1" t="s">
        <v>20</v>
      </c>
      <c r="D10763">
        <v>129</v>
      </c>
      <c r="E10763">
        <v>199</v>
      </c>
      <c r="F10763" t="s">
        <v>290</v>
      </c>
      <c r="G10763" t="str">
        <f>VLOOKUP(D10763,Запчасти!A:E,2,0)</f>
        <v>Двигатель</v>
      </c>
      <c r="H10763">
        <f>VLOOKUP(D10763,Запчасти!A:E,4,0)</f>
        <v>45578</v>
      </c>
      <c r="I10763" t="str">
        <f>VLOOKUP(D10763,Запчасти!A:E,5,0)</f>
        <v>R2</v>
      </c>
      <c r="J10763">
        <f>VLOOKUP(I10763,Автомобили!A:D,4,0)</f>
        <v>1.6</v>
      </c>
    </row>
    <row r="10764" spans="1:10" hidden="1" x14ac:dyDescent="0.25">
      <c r="A10764">
        <v>10763</v>
      </c>
      <c r="B10764" s="6">
        <v>45375</v>
      </c>
      <c r="C10764" s="1" t="s">
        <v>15</v>
      </c>
      <c r="D10764">
        <v>23</v>
      </c>
      <c r="E10764">
        <v>880</v>
      </c>
      <c r="F10764" t="s">
        <v>290</v>
      </c>
      <c r="G10764" t="str">
        <f>VLOOKUP(D10764,Запчасти!A:E,2,0)</f>
        <v>Тормозная система</v>
      </c>
      <c r="H10764">
        <f>VLOOKUP(D10764,Запчасти!A:E,4,0)</f>
        <v>19017</v>
      </c>
      <c r="I10764" t="str">
        <f>VLOOKUP(D10764,Запчасти!A:E,5,0)</f>
        <v>R2</v>
      </c>
      <c r="J10764">
        <f>VLOOKUP(I10764,Автомобили!A:D,4,0)</f>
        <v>1.6</v>
      </c>
    </row>
    <row r="10765" spans="1:10" hidden="1" x14ac:dyDescent="0.25">
      <c r="A10765">
        <v>10764</v>
      </c>
      <c r="B10765" s="6">
        <v>45375</v>
      </c>
      <c r="C10765" s="1" t="s">
        <v>8</v>
      </c>
      <c r="D10765">
        <v>35</v>
      </c>
      <c r="E10765">
        <v>281</v>
      </c>
      <c r="F10765" t="s">
        <v>288</v>
      </c>
      <c r="G10765" t="str">
        <f>VLOOKUP(D10765,Запчасти!A:E,2,0)</f>
        <v>Электрика</v>
      </c>
      <c r="H10765">
        <f>VLOOKUP(D10765,Запчасти!A:E,4,0)</f>
        <v>45207</v>
      </c>
      <c r="I10765" t="str">
        <f>VLOOKUP(D10765,Запчасти!A:E,5,0)</f>
        <v>R3</v>
      </c>
      <c r="J10765">
        <f>VLOOKUP(I10765,Автомобили!A:D,4,0)</f>
        <v>3.5</v>
      </c>
    </row>
    <row r="10766" spans="1:10" hidden="1" x14ac:dyDescent="0.25">
      <c r="A10766">
        <v>10765</v>
      </c>
      <c r="B10766" s="6">
        <v>45375</v>
      </c>
      <c r="C10766" s="1" t="s">
        <v>17</v>
      </c>
      <c r="D10766">
        <v>177</v>
      </c>
      <c r="E10766">
        <v>665</v>
      </c>
      <c r="F10766" t="s">
        <v>290</v>
      </c>
      <c r="G10766" t="str">
        <f>VLOOKUP(D10766,Запчасти!A:E,2,0)</f>
        <v>Двигатель</v>
      </c>
      <c r="H10766">
        <f>VLOOKUP(D10766,Запчасти!A:E,4,0)</f>
        <v>58176</v>
      </c>
      <c r="I10766" t="str">
        <f>VLOOKUP(D10766,Запчасти!A:E,5,0)</f>
        <v>R4</v>
      </c>
      <c r="J10766">
        <f>VLOOKUP(I10766,Автомобили!A:D,4,0)</f>
        <v>1.6</v>
      </c>
    </row>
    <row r="10767" spans="1:10" hidden="1" x14ac:dyDescent="0.25">
      <c r="A10767">
        <v>10766</v>
      </c>
      <c r="B10767" s="6">
        <v>45375</v>
      </c>
      <c r="C10767" s="1" t="s">
        <v>14</v>
      </c>
      <c r="D10767">
        <v>141</v>
      </c>
      <c r="E10767">
        <v>706</v>
      </c>
      <c r="F10767" t="s">
        <v>290</v>
      </c>
      <c r="G10767" t="str">
        <f>VLOOKUP(D10767,Запчасти!A:E,2,0)</f>
        <v>Кпп</v>
      </c>
      <c r="H10767">
        <f>VLOOKUP(D10767,Запчасти!A:E,4,0)</f>
        <v>34611</v>
      </c>
      <c r="I10767" t="str">
        <f>VLOOKUP(D10767,Запчасти!A:E,5,0)</f>
        <v>R3</v>
      </c>
      <c r="J10767">
        <f>VLOOKUP(I10767,Автомобили!A:D,4,0)</f>
        <v>3.5</v>
      </c>
    </row>
    <row r="10768" spans="1:10" hidden="1" x14ac:dyDescent="0.25">
      <c r="A10768">
        <v>10767</v>
      </c>
      <c r="B10768" s="6">
        <v>45375</v>
      </c>
      <c r="C10768" s="1" t="s">
        <v>6</v>
      </c>
      <c r="D10768">
        <v>142</v>
      </c>
      <c r="E10768">
        <v>714</v>
      </c>
      <c r="F10768" t="s">
        <v>290</v>
      </c>
      <c r="G10768" t="str">
        <f>VLOOKUP(D10768,Запчасти!A:E,2,0)</f>
        <v>Трансмиссия</v>
      </c>
      <c r="H10768">
        <f>VLOOKUP(D10768,Запчасти!A:E,4,0)</f>
        <v>88054</v>
      </c>
      <c r="I10768" t="str">
        <f>VLOOKUP(D10768,Запчасти!A:E,5,0)</f>
        <v>R1</v>
      </c>
      <c r="J10768">
        <f>VLOOKUP(I10768,Автомобили!A:D,4,0)</f>
        <v>1.6</v>
      </c>
    </row>
    <row r="10769" spans="1:10" hidden="1" x14ac:dyDescent="0.25">
      <c r="A10769">
        <v>10768</v>
      </c>
      <c r="B10769" s="6">
        <v>45375</v>
      </c>
      <c r="C10769" s="1" t="s">
        <v>9</v>
      </c>
      <c r="D10769">
        <v>12</v>
      </c>
      <c r="E10769">
        <v>316</v>
      </c>
      <c r="F10769" t="s">
        <v>290</v>
      </c>
      <c r="G10769" t="str">
        <f>VLOOKUP(D10769,Запчасти!A:E,2,0)</f>
        <v>Двигатель</v>
      </c>
      <c r="H10769">
        <f>VLOOKUP(D10769,Запчасти!A:E,4,0)</f>
        <v>96286</v>
      </c>
      <c r="I10769" t="str">
        <f>VLOOKUP(D10769,Запчасти!A:E,5,0)</f>
        <v>R3</v>
      </c>
      <c r="J10769">
        <f>VLOOKUP(I10769,Автомобили!A:D,4,0)</f>
        <v>3.5</v>
      </c>
    </row>
    <row r="10770" spans="1:10" hidden="1" x14ac:dyDescent="0.25">
      <c r="A10770">
        <v>10769</v>
      </c>
      <c r="B10770" s="6">
        <v>45375</v>
      </c>
      <c r="C10770" s="1" t="s">
        <v>6</v>
      </c>
      <c r="D10770">
        <v>44</v>
      </c>
      <c r="E10770">
        <v>426</v>
      </c>
      <c r="F10770" t="s">
        <v>290</v>
      </c>
      <c r="G10770" t="str">
        <f>VLOOKUP(D10770,Запчасти!A:E,2,0)</f>
        <v>Двигатель</v>
      </c>
      <c r="H10770">
        <f>VLOOKUP(D10770,Запчасти!A:E,4,0)</f>
        <v>5959</v>
      </c>
      <c r="I10770" t="str">
        <f>VLOOKUP(D10770,Запчасти!A:E,5,0)</f>
        <v>R3</v>
      </c>
      <c r="J10770">
        <f>VLOOKUP(I10770,Автомобили!A:D,4,0)</f>
        <v>3.5</v>
      </c>
    </row>
    <row r="10771" spans="1:10" hidden="1" x14ac:dyDescent="0.25">
      <c r="A10771">
        <v>10770</v>
      </c>
      <c r="B10771" s="6">
        <v>45375</v>
      </c>
      <c r="C10771" s="1" t="s">
        <v>19</v>
      </c>
      <c r="D10771">
        <v>158</v>
      </c>
      <c r="E10771">
        <v>770</v>
      </c>
      <c r="F10771" t="s">
        <v>288</v>
      </c>
      <c r="G10771" t="str">
        <f>VLOOKUP(D10771,Запчасти!A:E,2,0)</f>
        <v>Кпп</v>
      </c>
      <c r="H10771">
        <f>VLOOKUP(D10771,Запчасти!A:E,4,0)</f>
        <v>97504</v>
      </c>
      <c r="I10771" t="str">
        <f>VLOOKUP(D10771,Запчасти!A:E,5,0)</f>
        <v>R3</v>
      </c>
      <c r="J10771">
        <f>VLOOKUP(I10771,Автомобили!A:D,4,0)</f>
        <v>3.5</v>
      </c>
    </row>
    <row r="10772" spans="1:10" hidden="1" x14ac:dyDescent="0.25">
      <c r="A10772">
        <v>10771</v>
      </c>
      <c r="B10772" s="6">
        <v>45375</v>
      </c>
      <c r="C10772" s="1" t="s">
        <v>21</v>
      </c>
      <c r="D10772">
        <v>59</v>
      </c>
      <c r="E10772">
        <v>11</v>
      </c>
      <c r="F10772" t="s">
        <v>288</v>
      </c>
      <c r="G10772" t="str">
        <f>VLOOKUP(D10772,Запчасти!A:E,2,0)</f>
        <v>Двигатель</v>
      </c>
      <c r="H10772">
        <f>VLOOKUP(D10772,Запчасти!A:E,4,0)</f>
        <v>13695</v>
      </c>
      <c r="I10772" t="str">
        <f>VLOOKUP(D10772,Запчасти!A:E,5,0)</f>
        <v>R5</v>
      </c>
      <c r="J10772">
        <f>VLOOKUP(I10772,Автомобили!A:D,4,0)</f>
        <v>1.4</v>
      </c>
    </row>
    <row r="10773" spans="1:10" hidden="1" x14ac:dyDescent="0.25">
      <c r="A10773">
        <v>10772</v>
      </c>
      <c r="B10773" s="6">
        <v>45376</v>
      </c>
      <c r="C10773" s="1" t="s">
        <v>18</v>
      </c>
      <c r="D10773">
        <v>151</v>
      </c>
      <c r="E10773">
        <v>787</v>
      </c>
      <c r="F10773" t="s">
        <v>290</v>
      </c>
      <c r="G10773" t="str">
        <f>VLOOKUP(D10773,Запчасти!A:E,2,0)</f>
        <v>Кпп</v>
      </c>
      <c r="H10773">
        <f>VLOOKUP(D10773,Запчасти!A:E,4,0)</f>
        <v>16321</v>
      </c>
      <c r="I10773" t="str">
        <f>VLOOKUP(D10773,Запчасти!A:E,5,0)</f>
        <v>R2</v>
      </c>
      <c r="J10773">
        <f>VLOOKUP(I10773,Автомобили!A:D,4,0)</f>
        <v>1.6</v>
      </c>
    </row>
    <row r="10774" spans="1:10" hidden="1" x14ac:dyDescent="0.25">
      <c r="A10774">
        <v>10773</v>
      </c>
      <c r="B10774" s="6">
        <v>45376</v>
      </c>
      <c r="C10774" s="1" t="s">
        <v>15</v>
      </c>
      <c r="D10774">
        <v>119</v>
      </c>
      <c r="E10774">
        <v>337</v>
      </c>
      <c r="F10774" t="s">
        <v>290</v>
      </c>
      <c r="G10774" t="str">
        <f>VLOOKUP(D10774,Запчасти!A:E,2,0)</f>
        <v>Двигатель</v>
      </c>
      <c r="H10774">
        <f>VLOOKUP(D10774,Запчасти!A:E,4,0)</f>
        <v>86768</v>
      </c>
      <c r="I10774" t="str">
        <f>VLOOKUP(D10774,Запчасти!A:E,5,0)</f>
        <v>R3</v>
      </c>
      <c r="J10774">
        <f>VLOOKUP(I10774,Автомобили!A:D,4,0)</f>
        <v>3.5</v>
      </c>
    </row>
    <row r="10775" spans="1:10" hidden="1" x14ac:dyDescent="0.25">
      <c r="A10775">
        <v>10774</v>
      </c>
      <c r="B10775" s="6">
        <v>45376</v>
      </c>
      <c r="C10775" s="1" t="s">
        <v>21</v>
      </c>
      <c r="D10775">
        <v>122</v>
      </c>
      <c r="E10775">
        <v>840</v>
      </c>
      <c r="F10775" t="s">
        <v>288</v>
      </c>
      <c r="G10775" t="str">
        <f>VLOOKUP(D10775,Запчасти!A:E,2,0)</f>
        <v>Привод колеса</v>
      </c>
      <c r="H10775">
        <f>VLOOKUP(D10775,Запчасти!A:E,4,0)</f>
        <v>30859</v>
      </c>
      <c r="I10775" t="str">
        <f>VLOOKUP(D10775,Запчасти!A:E,5,0)</f>
        <v>R3</v>
      </c>
      <c r="J10775">
        <f>VLOOKUP(I10775,Автомобили!A:D,4,0)</f>
        <v>3.5</v>
      </c>
    </row>
    <row r="10776" spans="1:10" hidden="1" x14ac:dyDescent="0.25">
      <c r="A10776">
        <v>10775</v>
      </c>
      <c r="B10776" s="6">
        <v>45376</v>
      </c>
      <c r="C10776" s="1" t="s">
        <v>12</v>
      </c>
      <c r="D10776">
        <v>160</v>
      </c>
      <c r="E10776">
        <v>741</v>
      </c>
      <c r="F10776" t="s">
        <v>290</v>
      </c>
      <c r="G10776" t="str">
        <f>VLOOKUP(D10776,Запчасти!A:E,2,0)</f>
        <v>Тормозная система</v>
      </c>
      <c r="H10776">
        <f>VLOOKUP(D10776,Запчасти!A:E,4,0)</f>
        <v>47561</v>
      </c>
      <c r="I10776" t="str">
        <f>VLOOKUP(D10776,Запчасти!A:E,5,0)</f>
        <v>R1</v>
      </c>
      <c r="J10776">
        <f>VLOOKUP(I10776,Автомобили!A:D,4,0)</f>
        <v>1.6</v>
      </c>
    </row>
    <row r="10777" spans="1:10" hidden="1" x14ac:dyDescent="0.25">
      <c r="A10777">
        <v>10776</v>
      </c>
      <c r="B10777" s="6">
        <v>45376</v>
      </c>
      <c r="C10777" s="1" t="s">
        <v>6</v>
      </c>
      <c r="D10777">
        <v>83</v>
      </c>
      <c r="E10777">
        <v>563</v>
      </c>
      <c r="F10777" t="s">
        <v>288</v>
      </c>
      <c r="G10777" t="str">
        <f>VLOOKUP(D10777,Запчасти!A:E,2,0)</f>
        <v>Двигатель</v>
      </c>
      <c r="H10777">
        <f>VLOOKUP(D10777,Запчасти!A:E,4,0)</f>
        <v>14740</v>
      </c>
      <c r="I10777" t="str">
        <f>VLOOKUP(D10777,Запчасти!A:E,5,0)</f>
        <v>R4</v>
      </c>
      <c r="J10777">
        <f>VLOOKUP(I10777,Автомобили!A:D,4,0)</f>
        <v>1.6</v>
      </c>
    </row>
    <row r="10778" spans="1:10" hidden="1" x14ac:dyDescent="0.25">
      <c r="A10778">
        <v>10777</v>
      </c>
      <c r="B10778" s="6">
        <v>45376</v>
      </c>
      <c r="C10778" s="1" t="s">
        <v>16</v>
      </c>
      <c r="D10778">
        <v>75</v>
      </c>
      <c r="E10778">
        <v>295</v>
      </c>
      <c r="F10778" t="s">
        <v>288</v>
      </c>
      <c r="G10778" t="str">
        <f>VLOOKUP(D10778,Запчасти!A:E,2,0)</f>
        <v>Электрика</v>
      </c>
      <c r="H10778">
        <f>VLOOKUP(D10778,Запчасти!A:E,4,0)</f>
        <v>72128</v>
      </c>
      <c r="I10778" t="str">
        <f>VLOOKUP(D10778,Запчасти!A:E,5,0)</f>
        <v>R5</v>
      </c>
      <c r="J10778">
        <f>VLOOKUP(I10778,Автомобили!A:D,4,0)</f>
        <v>1.4</v>
      </c>
    </row>
    <row r="10779" spans="1:10" hidden="1" x14ac:dyDescent="0.25">
      <c r="A10779">
        <v>10778</v>
      </c>
      <c r="B10779" s="6">
        <v>45376</v>
      </c>
      <c r="C10779" s="1" t="s">
        <v>14</v>
      </c>
      <c r="D10779">
        <v>161</v>
      </c>
      <c r="E10779">
        <v>275</v>
      </c>
      <c r="F10779" t="s">
        <v>288</v>
      </c>
      <c r="G10779" t="str">
        <f>VLOOKUP(D10779,Запчасти!A:E,2,0)</f>
        <v>Двигатель</v>
      </c>
      <c r="H10779">
        <f>VLOOKUP(D10779,Запчасти!A:E,4,0)</f>
        <v>33731</v>
      </c>
      <c r="I10779" t="str">
        <f>VLOOKUP(D10779,Запчасти!A:E,5,0)</f>
        <v>R6</v>
      </c>
      <c r="J10779">
        <f>VLOOKUP(I10779,Автомобили!A:D,4,0)</f>
        <v>2</v>
      </c>
    </row>
    <row r="10780" spans="1:10" hidden="1" x14ac:dyDescent="0.25">
      <c r="A10780">
        <v>10779</v>
      </c>
      <c r="B10780" s="6">
        <v>45376</v>
      </c>
      <c r="C10780" s="1" t="s">
        <v>12</v>
      </c>
      <c r="D10780">
        <v>167</v>
      </c>
      <c r="E10780">
        <v>495</v>
      </c>
      <c r="F10780" t="s">
        <v>290</v>
      </c>
      <c r="G10780" t="str">
        <f>VLOOKUP(D10780,Запчасти!A:E,2,0)</f>
        <v>Электрика</v>
      </c>
      <c r="H10780">
        <f>VLOOKUP(D10780,Запчасти!A:E,4,0)</f>
        <v>48239</v>
      </c>
      <c r="I10780" t="str">
        <f>VLOOKUP(D10780,Запчасти!A:E,5,0)</f>
        <v>R1</v>
      </c>
      <c r="J10780">
        <f>VLOOKUP(I10780,Автомобили!A:D,4,0)</f>
        <v>1.6</v>
      </c>
    </row>
    <row r="10781" spans="1:10" hidden="1" x14ac:dyDescent="0.25">
      <c r="A10781">
        <v>10780</v>
      </c>
      <c r="B10781" s="6">
        <v>45376</v>
      </c>
      <c r="C10781" s="1" t="s">
        <v>21</v>
      </c>
      <c r="D10781">
        <v>88</v>
      </c>
      <c r="E10781">
        <v>326</v>
      </c>
      <c r="F10781" t="s">
        <v>290</v>
      </c>
      <c r="G10781" t="str">
        <f>VLOOKUP(D10781,Запчасти!A:E,2,0)</f>
        <v>Рулевое управление</v>
      </c>
      <c r="H10781">
        <f>VLOOKUP(D10781,Запчасти!A:E,4,0)</f>
        <v>86369</v>
      </c>
      <c r="I10781" t="str">
        <f>VLOOKUP(D10781,Запчасти!A:E,5,0)</f>
        <v>R3</v>
      </c>
      <c r="J10781">
        <f>VLOOKUP(I10781,Автомобили!A:D,4,0)</f>
        <v>3.5</v>
      </c>
    </row>
    <row r="10782" spans="1:10" hidden="1" x14ac:dyDescent="0.25">
      <c r="A10782">
        <v>10781</v>
      </c>
      <c r="B10782" s="6">
        <v>45376</v>
      </c>
      <c r="C10782" s="1" t="s">
        <v>10</v>
      </c>
      <c r="D10782">
        <v>186</v>
      </c>
      <c r="E10782">
        <v>29</v>
      </c>
      <c r="F10782" t="s">
        <v>290</v>
      </c>
      <c r="G10782" t="str">
        <f>VLOOKUP(D10782,Запчасти!A:E,2,0)</f>
        <v>Двигатель</v>
      </c>
      <c r="H10782">
        <f>VLOOKUP(D10782,Запчасти!A:E,4,0)</f>
        <v>51825</v>
      </c>
      <c r="I10782" t="str">
        <f>VLOOKUP(D10782,Запчасти!A:E,5,0)</f>
        <v>R3</v>
      </c>
      <c r="J10782">
        <f>VLOOKUP(I10782,Автомобили!A:D,4,0)</f>
        <v>3.5</v>
      </c>
    </row>
    <row r="10783" spans="1:10" hidden="1" x14ac:dyDescent="0.25">
      <c r="A10783">
        <v>10782</v>
      </c>
      <c r="B10783" s="6">
        <v>45376</v>
      </c>
      <c r="C10783" s="1" t="s">
        <v>8</v>
      </c>
      <c r="D10783">
        <v>25</v>
      </c>
      <c r="E10783">
        <v>798</v>
      </c>
      <c r="F10783" t="s">
        <v>290</v>
      </c>
      <c r="G10783" t="str">
        <f>VLOOKUP(D10783,Запчасти!A:E,2,0)</f>
        <v>Отопление / вентиляция</v>
      </c>
      <c r="H10783">
        <f>VLOOKUP(D10783,Запчасти!A:E,4,0)</f>
        <v>39853</v>
      </c>
      <c r="I10783" t="str">
        <f>VLOOKUP(D10783,Запчасти!A:E,5,0)</f>
        <v>R4</v>
      </c>
      <c r="J10783">
        <f>VLOOKUP(I10783,Автомобили!A:D,4,0)</f>
        <v>1.6</v>
      </c>
    </row>
    <row r="10784" spans="1:10" hidden="1" x14ac:dyDescent="0.25">
      <c r="A10784">
        <v>10783</v>
      </c>
      <c r="B10784" s="6">
        <v>45376</v>
      </c>
      <c r="C10784" s="1" t="s">
        <v>19</v>
      </c>
      <c r="D10784">
        <v>115</v>
      </c>
      <c r="E10784">
        <v>263</v>
      </c>
      <c r="F10784" t="s">
        <v>290</v>
      </c>
      <c r="G10784" t="str">
        <f>VLOOKUP(D10784,Запчасти!A:E,2,0)</f>
        <v>Электрика</v>
      </c>
      <c r="H10784">
        <f>VLOOKUP(D10784,Запчасти!A:E,4,0)</f>
        <v>6092</v>
      </c>
      <c r="I10784" t="str">
        <f>VLOOKUP(D10784,Запчасти!A:E,5,0)</f>
        <v>R1</v>
      </c>
      <c r="J10784">
        <f>VLOOKUP(I10784,Автомобили!A:D,4,0)</f>
        <v>1.6</v>
      </c>
    </row>
    <row r="10785" spans="1:10" hidden="1" x14ac:dyDescent="0.25">
      <c r="A10785">
        <v>10784</v>
      </c>
      <c r="B10785" s="6">
        <v>45376</v>
      </c>
      <c r="C10785" s="1" t="s">
        <v>20</v>
      </c>
      <c r="D10785">
        <v>13</v>
      </c>
      <c r="E10785">
        <v>537</v>
      </c>
      <c r="F10785" t="s">
        <v>288</v>
      </c>
      <c r="G10785" t="str">
        <f>VLOOKUP(D10785,Запчасти!A:E,2,0)</f>
        <v>Двигатель</v>
      </c>
      <c r="H10785">
        <f>VLOOKUP(D10785,Запчасти!A:E,4,0)</f>
        <v>64654</v>
      </c>
      <c r="I10785" t="str">
        <f>VLOOKUP(D10785,Запчасти!A:E,5,0)</f>
        <v>R2</v>
      </c>
      <c r="J10785">
        <f>VLOOKUP(I10785,Автомобили!A:D,4,0)</f>
        <v>1.6</v>
      </c>
    </row>
    <row r="10786" spans="1:10" hidden="1" x14ac:dyDescent="0.25">
      <c r="A10786">
        <v>10785</v>
      </c>
      <c r="B10786" s="6">
        <v>45376</v>
      </c>
      <c r="C10786" s="1" t="s">
        <v>15</v>
      </c>
      <c r="D10786">
        <v>144</v>
      </c>
      <c r="E10786">
        <v>402</v>
      </c>
      <c r="F10786" t="s">
        <v>290</v>
      </c>
      <c r="G10786" t="str">
        <f>VLOOKUP(D10786,Запчасти!A:E,2,0)</f>
        <v>Тормозная система</v>
      </c>
      <c r="H10786">
        <f>VLOOKUP(D10786,Запчасти!A:E,4,0)</f>
        <v>27773</v>
      </c>
      <c r="I10786" t="str">
        <f>VLOOKUP(D10786,Запчасти!A:E,5,0)</f>
        <v>R1</v>
      </c>
      <c r="J10786">
        <f>VLOOKUP(I10786,Автомобили!A:D,4,0)</f>
        <v>1.6</v>
      </c>
    </row>
    <row r="10787" spans="1:10" hidden="1" x14ac:dyDescent="0.25">
      <c r="A10787">
        <v>10786</v>
      </c>
      <c r="B10787" s="6">
        <v>45376</v>
      </c>
      <c r="C10787" s="1" t="s">
        <v>16</v>
      </c>
      <c r="D10787">
        <v>39</v>
      </c>
      <c r="E10787">
        <v>79</v>
      </c>
      <c r="F10787" t="s">
        <v>290</v>
      </c>
      <c r="G10787" t="str">
        <f>VLOOKUP(D10787,Запчасти!A:E,2,0)</f>
        <v>Тормозная система</v>
      </c>
      <c r="H10787">
        <f>VLOOKUP(D10787,Запчасти!A:E,4,0)</f>
        <v>35538</v>
      </c>
      <c r="I10787" t="str">
        <f>VLOOKUP(D10787,Запчасти!A:E,5,0)</f>
        <v>R4</v>
      </c>
      <c r="J10787">
        <f>VLOOKUP(I10787,Автомобили!A:D,4,0)</f>
        <v>1.6</v>
      </c>
    </row>
    <row r="10788" spans="1:10" hidden="1" x14ac:dyDescent="0.25">
      <c r="A10788">
        <v>10787</v>
      </c>
      <c r="B10788" s="6">
        <v>45376</v>
      </c>
      <c r="C10788" s="1" t="s">
        <v>10</v>
      </c>
      <c r="D10788">
        <v>56</v>
      </c>
      <c r="E10788">
        <v>408</v>
      </c>
      <c r="F10788" t="s">
        <v>288</v>
      </c>
      <c r="G10788" t="str">
        <f>VLOOKUP(D10788,Запчасти!A:E,2,0)</f>
        <v>Тормозная система</v>
      </c>
      <c r="H10788">
        <f>VLOOKUP(D10788,Запчасти!A:E,4,0)</f>
        <v>92976</v>
      </c>
      <c r="I10788" t="str">
        <f>VLOOKUP(D10788,Запчасти!A:E,5,0)</f>
        <v>R5</v>
      </c>
      <c r="J10788">
        <f>VLOOKUP(I10788,Автомобили!A:D,4,0)</f>
        <v>1.4</v>
      </c>
    </row>
    <row r="10789" spans="1:10" hidden="1" x14ac:dyDescent="0.25">
      <c r="A10789">
        <v>10788</v>
      </c>
      <c r="B10789" s="6">
        <v>45376</v>
      </c>
      <c r="C10789" s="1" t="s">
        <v>6</v>
      </c>
      <c r="D10789">
        <v>82</v>
      </c>
      <c r="E10789">
        <v>563</v>
      </c>
      <c r="F10789" t="s">
        <v>290</v>
      </c>
      <c r="G10789" t="str">
        <f>VLOOKUP(D10789,Запчасти!A:E,2,0)</f>
        <v>Кузов</v>
      </c>
      <c r="H10789">
        <f>VLOOKUP(D10789,Запчасти!A:E,4,0)</f>
        <v>51660</v>
      </c>
      <c r="I10789" t="str">
        <f>VLOOKUP(D10789,Запчасти!A:E,5,0)</f>
        <v>R3</v>
      </c>
      <c r="J10789">
        <f>VLOOKUP(I10789,Автомобили!A:D,4,0)</f>
        <v>3.5</v>
      </c>
    </row>
    <row r="10790" spans="1:10" hidden="1" x14ac:dyDescent="0.25">
      <c r="A10790">
        <v>10789</v>
      </c>
      <c r="B10790" s="6">
        <v>45376</v>
      </c>
      <c r="C10790" s="1" t="s">
        <v>3</v>
      </c>
      <c r="D10790">
        <v>68</v>
      </c>
      <c r="E10790">
        <v>707</v>
      </c>
      <c r="F10790" t="s">
        <v>288</v>
      </c>
      <c r="G10790" t="str">
        <f>VLOOKUP(D10790,Запчасти!A:E,2,0)</f>
        <v>Двигатель</v>
      </c>
      <c r="H10790">
        <f>VLOOKUP(D10790,Запчасти!A:E,4,0)</f>
        <v>10281</v>
      </c>
      <c r="I10790" t="str">
        <f>VLOOKUP(D10790,Запчасти!A:E,5,0)</f>
        <v>R4</v>
      </c>
      <c r="J10790">
        <f>VLOOKUP(I10790,Автомобили!A:D,4,0)</f>
        <v>1.6</v>
      </c>
    </row>
    <row r="10791" spans="1:10" hidden="1" x14ac:dyDescent="0.25">
      <c r="A10791">
        <v>10790</v>
      </c>
      <c r="B10791" s="6">
        <v>45376</v>
      </c>
      <c r="C10791" s="1" t="s">
        <v>4</v>
      </c>
      <c r="D10791">
        <v>102</v>
      </c>
      <c r="E10791">
        <v>349</v>
      </c>
      <c r="F10791" t="s">
        <v>290</v>
      </c>
      <c r="G10791" t="str">
        <f>VLOOKUP(D10791,Запчасти!A:E,2,0)</f>
        <v>Тормозная система</v>
      </c>
      <c r="H10791">
        <f>VLOOKUP(D10791,Запчасти!A:E,4,0)</f>
        <v>31373</v>
      </c>
      <c r="I10791" t="str">
        <f>VLOOKUP(D10791,Запчасти!A:E,5,0)</f>
        <v>R5</v>
      </c>
      <c r="J10791">
        <f>VLOOKUP(I10791,Автомобили!A:D,4,0)</f>
        <v>1.4</v>
      </c>
    </row>
    <row r="10792" spans="1:10" hidden="1" x14ac:dyDescent="0.25">
      <c r="A10792">
        <v>10791</v>
      </c>
      <c r="B10792" s="6">
        <v>45376</v>
      </c>
      <c r="C10792" s="1" t="s">
        <v>7</v>
      </c>
      <c r="D10792">
        <v>114</v>
      </c>
      <c r="E10792">
        <v>476</v>
      </c>
      <c r="F10792" t="s">
        <v>288</v>
      </c>
      <c r="G10792" t="str">
        <f>VLOOKUP(D10792,Запчасти!A:E,2,0)</f>
        <v>Двигатель</v>
      </c>
      <c r="H10792">
        <f>VLOOKUP(D10792,Запчасти!A:E,4,0)</f>
        <v>6519</v>
      </c>
      <c r="I10792" t="str">
        <f>VLOOKUP(D10792,Запчасти!A:E,5,0)</f>
        <v>R2</v>
      </c>
      <c r="J10792">
        <f>VLOOKUP(I10792,Автомобили!A:D,4,0)</f>
        <v>1.6</v>
      </c>
    </row>
    <row r="10793" spans="1:10" hidden="1" x14ac:dyDescent="0.25">
      <c r="A10793">
        <v>10792</v>
      </c>
      <c r="B10793" s="6">
        <v>45376</v>
      </c>
      <c r="C10793" s="1" t="s">
        <v>17</v>
      </c>
      <c r="D10793">
        <v>81</v>
      </c>
      <c r="E10793">
        <v>551</v>
      </c>
      <c r="F10793" t="s">
        <v>290</v>
      </c>
      <c r="G10793" t="str">
        <f>VLOOKUP(D10793,Запчасти!A:E,2,0)</f>
        <v>Кпп</v>
      </c>
      <c r="H10793">
        <f>VLOOKUP(D10793,Запчасти!A:E,4,0)</f>
        <v>74462</v>
      </c>
      <c r="I10793" t="str">
        <f>VLOOKUP(D10793,Запчасти!A:E,5,0)</f>
        <v>R2</v>
      </c>
      <c r="J10793">
        <f>VLOOKUP(I10793,Автомобили!A:D,4,0)</f>
        <v>1.6</v>
      </c>
    </row>
    <row r="10794" spans="1:10" hidden="1" x14ac:dyDescent="0.25">
      <c r="A10794">
        <v>10793</v>
      </c>
      <c r="B10794" s="6">
        <v>45376</v>
      </c>
      <c r="C10794" s="1" t="s">
        <v>15</v>
      </c>
      <c r="D10794">
        <v>20</v>
      </c>
      <c r="E10794">
        <v>958</v>
      </c>
      <c r="F10794" t="s">
        <v>288</v>
      </c>
      <c r="G10794" t="str">
        <f>VLOOKUP(D10794,Запчасти!A:E,2,0)</f>
        <v>Подготовка топливной смеси</v>
      </c>
      <c r="H10794">
        <f>VLOOKUP(D10794,Запчасти!A:E,4,0)</f>
        <v>23399</v>
      </c>
      <c r="I10794" t="str">
        <f>VLOOKUP(D10794,Запчасти!A:E,5,0)</f>
        <v>R2</v>
      </c>
      <c r="J10794">
        <f>VLOOKUP(I10794,Автомобили!A:D,4,0)</f>
        <v>1.6</v>
      </c>
    </row>
    <row r="10795" spans="1:10" hidden="1" x14ac:dyDescent="0.25">
      <c r="A10795">
        <v>10794</v>
      </c>
      <c r="B10795" s="6">
        <v>45376</v>
      </c>
      <c r="C10795" s="1" t="s">
        <v>19</v>
      </c>
      <c r="D10795">
        <v>145</v>
      </c>
      <c r="E10795">
        <v>166</v>
      </c>
      <c r="F10795" t="s">
        <v>288</v>
      </c>
      <c r="G10795" t="str">
        <f>VLOOKUP(D10795,Запчасти!A:E,2,0)</f>
        <v>Двигатель</v>
      </c>
      <c r="H10795">
        <f>VLOOKUP(D10795,Запчасти!A:E,4,0)</f>
        <v>32608</v>
      </c>
      <c r="I10795" t="str">
        <f>VLOOKUP(D10795,Запчасти!A:E,5,0)</f>
        <v>R3</v>
      </c>
      <c r="J10795">
        <f>VLOOKUP(I10795,Автомобили!A:D,4,0)</f>
        <v>3.5</v>
      </c>
    </row>
    <row r="10796" spans="1:10" hidden="1" x14ac:dyDescent="0.25">
      <c r="A10796">
        <v>10795</v>
      </c>
      <c r="B10796" s="6">
        <v>45376</v>
      </c>
      <c r="C10796" s="1" t="s">
        <v>13</v>
      </c>
      <c r="D10796">
        <v>75</v>
      </c>
      <c r="E10796">
        <v>426</v>
      </c>
      <c r="F10796" t="s">
        <v>288</v>
      </c>
      <c r="G10796" t="str">
        <f>VLOOKUP(D10796,Запчасти!A:E,2,0)</f>
        <v>Электрика</v>
      </c>
      <c r="H10796">
        <f>VLOOKUP(D10796,Запчасти!A:E,4,0)</f>
        <v>72128</v>
      </c>
      <c r="I10796" t="str">
        <f>VLOOKUP(D10796,Запчасти!A:E,5,0)</f>
        <v>R5</v>
      </c>
      <c r="J10796">
        <f>VLOOKUP(I10796,Автомобили!A:D,4,0)</f>
        <v>1.4</v>
      </c>
    </row>
    <row r="10797" spans="1:10" hidden="1" x14ac:dyDescent="0.25">
      <c r="A10797">
        <v>10796</v>
      </c>
      <c r="B10797" s="6">
        <v>45376</v>
      </c>
      <c r="C10797" s="1" t="s">
        <v>10</v>
      </c>
      <c r="D10797">
        <v>74</v>
      </c>
      <c r="E10797">
        <v>264</v>
      </c>
      <c r="F10797" t="s">
        <v>288</v>
      </c>
      <c r="G10797" t="str">
        <f>VLOOKUP(D10797,Запчасти!A:E,2,0)</f>
        <v>Двигатель</v>
      </c>
      <c r="H10797">
        <f>VLOOKUP(D10797,Запчасти!A:E,4,0)</f>
        <v>29762</v>
      </c>
      <c r="I10797" t="str">
        <f>VLOOKUP(D10797,Запчасти!A:E,5,0)</f>
        <v>R4</v>
      </c>
      <c r="J10797">
        <f>VLOOKUP(I10797,Автомобили!A:D,4,0)</f>
        <v>1.6</v>
      </c>
    </row>
    <row r="10798" spans="1:10" hidden="1" x14ac:dyDescent="0.25">
      <c r="A10798">
        <v>10797</v>
      </c>
      <c r="B10798" s="6">
        <v>45376</v>
      </c>
      <c r="C10798" s="1" t="s">
        <v>22</v>
      </c>
      <c r="D10798">
        <v>7</v>
      </c>
      <c r="E10798">
        <v>773</v>
      </c>
      <c r="F10798" t="s">
        <v>288</v>
      </c>
      <c r="G10798" t="str">
        <f>VLOOKUP(D10798,Запчасти!A:E,2,0)</f>
        <v>Двигатель</v>
      </c>
      <c r="H10798">
        <f>VLOOKUP(D10798,Запчасти!A:E,4,0)</f>
        <v>62216</v>
      </c>
      <c r="I10798" t="str">
        <f>VLOOKUP(D10798,Запчасти!A:E,5,0)</f>
        <v>R1</v>
      </c>
      <c r="J10798">
        <f>VLOOKUP(I10798,Автомобили!A:D,4,0)</f>
        <v>1.6</v>
      </c>
    </row>
    <row r="10799" spans="1:10" hidden="1" x14ac:dyDescent="0.25">
      <c r="A10799">
        <v>10798</v>
      </c>
      <c r="B10799" s="6">
        <v>45376</v>
      </c>
      <c r="C10799" s="1" t="s">
        <v>8</v>
      </c>
      <c r="D10799">
        <v>196</v>
      </c>
      <c r="E10799">
        <v>561</v>
      </c>
      <c r="F10799" t="s">
        <v>288</v>
      </c>
      <c r="G10799" t="str">
        <f>VLOOKUP(D10799,Запчасти!A:E,2,0)</f>
        <v>Тормозная система</v>
      </c>
      <c r="H10799">
        <f>VLOOKUP(D10799,Запчасти!A:E,4,0)</f>
        <v>36385</v>
      </c>
      <c r="I10799" t="str">
        <f>VLOOKUP(D10799,Запчасти!A:E,5,0)</f>
        <v>R6</v>
      </c>
      <c r="J10799">
        <f>VLOOKUP(I10799,Автомобили!A:D,4,0)</f>
        <v>2</v>
      </c>
    </row>
    <row r="10800" spans="1:10" hidden="1" x14ac:dyDescent="0.25">
      <c r="A10800">
        <v>10799</v>
      </c>
      <c r="B10800" s="6">
        <v>45376</v>
      </c>
      <c r="C10800" s="1" t="s">
        <v>20</v>
      </c>
      <c r="D10800">
        <v>114</v>
      </c>
      <c r="E10800">
        <v>884</v>
      </c>
      <c r="F10800" t="s">
        <v>290</v>
      </c>
      <c r="G10800" t="str">
        <f>VLOOKUP(D10800,Запчасти!A:E,2,0)</f>
        <v>Двигатель</v>
      </c>
      <c r="H10800">
        <f>VLOOKUP(D10800,Запчасти!A:E,4,0)</f>
        <v>6519</v>
      </c>
      <c r="I10800" t="str">
        <f>VLOOKUP(D10800,Запчасти!A:E,5,0)</f>
        <v>R2</v>
      </c>
      <c r="J10800">
        <f>VLOOKUP(I10800,Автомобили!A:D,4,0)</f>
        <v>1.6</v>
      </c>
    </row>
    <row r="10801" spans="1:10" hidden="1" x14ac:dyDescent="0.25">
      <c r="A10801">
        <v>10800</v>
      </c>
      <c r="B10801" s="6">
        <v>45376</v>
      </c>
      <c r="C10801" s="1" t="s">
        <v>13</v>
      </c>
      <c r="D10801">
        <v>44</v>
      </c>
      <c r="E10801">
        <v>682</v>
      </c>
      <c r="F10801" t="s">
        <v>290</v>
      </c>
      <c r="G10801" t="str">
        <f>VLOOKUP(D10801,Запчасти!A:E,2,0)</f>
        <v>Двигатель</v>
      </c>
      <c r="H10801">
        <f>VLOOKUP(D10801,Запчасти!A:E,4,0)</f>
        <v>5959</v>
      </c>
      <c r="I10801" t="str">
        <f>VLOOKUP(D10801,Запчасти!A:E,5,0)</f>
        <v>R3</v>
      </c>
      <c r="J10801">
        <f>VLOOKUP(I10801,Автомобили!A:D,4,0)</f>
        <v>3.5</v>
      </c>
    </row>
    <row r="10802" spans="1:10" hidden="1" x14ac:dyDescent="0.25">
      <c r="A10802">
        <v>10801</v>
      </c>
      <c r="B10802" s="6">
        <v>45376</v>
      </c>
      <c r="C10802" s="1" t="s">
        <v>5</v>
      </c>
      <c r="D10802">
        <v>82</v>
      </c>
      <c r="E10802">
        <v>377</v>
      </c>
      <c r="F10802" t="s">
        <v>288</v>
      </c>
      <c r="G10802" t="str">
        <f>VLOOKUP(D10802,Запчасти!A:E,2,0)</f>
        <v>Кузов</v>
      </c>
      <c r="H10802">
        <f>VLOOKUP(D10802,Запчасти!A:E,4,0)</f>
        <v>51660</v>
      </c>
      <c r="I10802" t="str">
        <f>VLOOKUP(D10802,Запчасти!A:E,5,0)</f>
        <v>R3</v>
      </c>
      <c r="J10802">
        <f>VLOOKUP(I10802,Автомобили!A:D,4,0)</f>
        <v>3.5</v>
      </c>
    </row>
    <row r="10803" spans="1:10" hidden="1" x14ac:dyDescent="0.25">
      <c r="A10803">
        <v>10802</v>
      </c>
      <c r="B10803" s="6">
        <v>45376</v>
      </c>
      <c r="C10803" s="1" t="s">
        <v>6</v>
      </c>
      <c r="D10803">
        <v>64</v>
      </c>
      <c r="E10803">
        <v>98</v>
      </c>
      <c r="F10803" t="s">
        <v>288</v>
      </c>
      <c r="G10803" t="str">
        <f>VLOOKUP(D10803,Запчасти!A:E,2,0)</f>
        <v>Система подачи топлива</v>
      </c>
      <c r="H10803">
        <f>VLOOKUP(D10803,Запчасти!A:E,4,0)</f>
        <v>90005</v>
      </c>
      <c r="I10803" t="str">
        <f>VLOOKUP(D10803,Запчасти!A:E,5,0)</f>
        <v>R2</v>
      </c>
      <c r="J10803">
        <f>VLOOKUP(I10803,Автомобили!A:D,4,0)</f>
        <v>1.6</v>
      </c>
    </row>
    <row r="10804" spans="1:10" hidden="1" x14ac:dyDescent="0.25">
      <c r="A10804">
        <v>10803</v>
      </c>
      <c r="B10804" s="6">
        <v>45376</v>
      </c>
      <c r="C10804" s="1" t="s">
        <v>15</v>
      </c>
      <c r="D10804">
        <v>25</v>
      </c>
      <c r="E10804">
        <v>847</v>
      </c>
      <c r="F10804" t="s">
        <v>288</v>
      </c>
      <c r="G10804" t="str">
        <f>VLOOKUP(D10804,Запчасти!A:E,2,0)</f>
        <v>Отопление / вентиляция</v>
      </c>
      <c r="H10804">
        <f>VLOOKUP(D10804,Запчасти!A:E,4,0)</f>
        <v>39853</v>
      </c>
      <c r="I10804" t="str">
        <f>VLOOKUP(D10804,Запчасти!A:E,5,0)</f>
        <v>R4</v>
      </c>
      <c r="J10804">
        <f>VLOOKUP(I10804,Автомобили!A:D,4,0)</f>
        <v>1.6</v>
      </c>
    </row>
    <row r="10805" spans="1:10" hidden="1" x14ac:dyDescent="0.25">
      <c r="A10805">
        <v>10804</v>
      </c>
      <c r="B10805" s="6">
        <v>45376</v>
      </c>
      <c r="C10805" s="1" t="s">
        <v>3</v>
      </c>
      <c r="D10805">
        <v>105</v>
      </c>
      <c r="E10805">
        <v>582</v>
      </c>
      <c r="F10805" t="s">
        <v>290</v>
      </c>
      <c r="G10805" t="str">
        <f>VLOOKUP(D10805,Запчасти!A:E,2,0)</f>
        <v>Кпп</v>
      </c>
      <c r="H10805">
        <f>VLOOKUP(D10805,Запчасти!A:E,4,0)</f>
        <v>83469</v>
      </c>
      <c r="I10805" t="str">
        <f>VLOOKUP(D10805,Запчасти!A:E,5,0)</f>
        <v>R6</v>
      </c>
      <c r="J10805">
        <f>VLOOKUP(I10805,Автомобили!A:D,4,0)</f>
        <v>2</v>
      </c>
    </row>
    <row r="10806" spans="1:10" hidden="1" x14ac:dyDescent="0.25">
      <c r="A10806">
        <v>10805</v>
      </c>
      <c r="B10806" s="6">
        <v>45376</v>
      </c>
      <c r="C10806" s="1" t="s">
        <v>13</v>
      </c>
      <c r="D10806">
        <v>103</v>
      </c>
      <c r="E10806">
        <v>686</v>
      </c>
      <c r="F10806" t="s">
        <v>290</v>
      </c>
      <c r="G10806" t="str">
        <f>VLOOKUP(D10806,Запчасти!A:E,2,0)</f>
        <v>Система сцепления</v>
      </c>
      <c r="H10806">
        <f>VLOOKUP(D10806,Запчасти!A:E,4,0)</f>
        <v>15251</v>
      </c>
      <c r="I10806" t="str">
        <f>VLOOKUP(D10806,Запчасти!A:E,5,0)</f>
        <v>R5</v>
      </c>
      <c r="J10806">
        <f>VLOOKUP(I10806,Автомобили!A:D,4,0)</f>
        <v>1.4</v>
      </c>
    </row>
    <row r="10807" spans="1:10" hidden="1" x14ac:dyDescent="0.25">
      <c r="A10807">
        <v>10806</v>
      </c>
      <c r="B10807" s="6">
        <v>45376</v>
      </c>
      <c r="C10807" s="1" t="s">
        <v>22</v>
      </c>
      <c r="D10807">
        <v>185</v>
      </c>
      <c r="E10807">
        <v>139</v>
      </c>
      <c r="F10807" t="s">
        <v>288</v>
      </c>
      <c r="G10807" t="str">
        <f>VLOOKUP(D10807,Запчасти!A:E,2,0)</f>
        <v>Подвеска и амортизация</v>
      </c>
      <c r="H10807">
        <f>VLOOKUP(D10807,Запчасти!A:E,4,0)</f>
        <v>38571</v>
      </c>
      <c r="I10807" t="str">
        <f>VLOOKUP(D10807,Запчасти!A:E,5,0)</f>
        <v>R3</v>
      </c>
      <c r="J10807">
        <f>VLOOKUP(I10807,Автомобили!A:D,4,0)</f>
        <v>3.5</v>
      </c>
    </row>
    <row r="10808" spans="1:10" hidden="1" x14ac:dyDescent="0.25">
      <c r="A10808">
        <v>10807</v>
      </c>
      <c r="B10808" s="6">
        <v>45376</v>
      </c>
      <c r="C10808" s="1" t="s">
        <v>3</v>
      </c>
      <c r="D10808">
        <v>130</v>
      </c>
      <c r="E10808">
        <v>547</v>
      </c>
      <c r="F10808" t="s">
        <v>290</v>
      </c>
      <c r="G10808" t="str">
        <f>VLOOKUP(D10808,Запчасти!A:E,2,0)</f>
        <v>Система очистки окон</v>
      </c>
      <c r="H10808">
        <f>VLOOKUP(D10808,Запчасти!A:E,4,0)</f>
        <v>79424</v>
      </c>
      <c r="I10808" t="str">
        <f>VLOOKUP(D10808,Запчасти!A:E,5,0)</f>
        <v>R4</v>
      </c>
      <c r="J10808">
        <f>VLOOKUP(I10808,Автомобили!A:D,4,0)</f>
        <v>1.6</v>
      </c>
    </row>
    <row r="10809" spans="1:10" hidden="1" x14ac:dyDescent="0.25">
      <c r="A10809">
        <v>10808</v>
      </c>
      <c r="B10809" s="6">
        <v>45376</v>
      </c>
      <c r="C10809" s="1" t="s">
        <v>8</v>
      </c>
      <c r="D10809">
        <v>188</v>
      </c>
      <c r="E10809">
        <v>697</v>
      </c>
      <c r="F10809" t="s">
        <v>290</v>
      </c>
      <c r="G10809" t="str">
        <f>VLOOKUP(D10809,Запчасти!A:E,2,0)</f>
        <v>Тормозная система</v>
      </c>
      <c r="H10809">
        <f>VLOOKUP(D10809,Запчасти!A:E,4,0)</f>
        <v>1908</v>
      </c>
      <c r="I10809" t="str">
        <f>VLOOKUP(D10809,Запчасти!A:E,5,0)</f>
        <v>R6</v>
      </c>
      <c r="J10809">
        <f>VLOOKUP(I10809,Автомобили!A:D,4,0)</f>
        <v>2</v>
      </c>
    </row>
    <row r="10810" spans="1:10" hidden="1" x14ac:dyDescent="0.25">
      <c r="A10810">
        <v>10809</v>
      </c>
      <c r="B10810" s="6">
        <v>45376</v>
      </c>
      <c r="C10810" s="1" t="s">
        <v>11</v>
      </c>
      <c r="D10810">
        <v>138</v>
      </c>
      <c r="E10810">
        <v>421</v>
      </c>
      <c r="F10810" t="s">
        <v>288</v>
      </c>
      <c r="G10810" t="str">
        <f>VLOOKUP(D10810,Запчасти!A:E,2,0)</f>
        <v>Электрика</v>
      </c>
      <c r="H10810">
        <f>VLOOKUP(D10810,Запчасти!A:E,4,0)</f>
        <v>1987</v>
      </c>
      <c r="I10810" t="str">
        <f>VLOOKUP(D10810,Запчасти!A:E,5,0)</f>
        <v>R6</v>
      </c>
      <c r="J10810">
        <f>VLOOKUP(I10810,Автомобили!A:D,4,0)</f>
        <v>2</v>
      </c>
    </row>
    <row r="10811" spans="1:10" hidden="1" x14ac:dyDescent="0.25">
      <c r="A10811">
        <v>10810</v>
      </c>
      <c r="B10811" s="6">
        <v>45376</v>
      </c>
      <c r="C10811" s="1" t="s">
        <v>18</v>
      </c>
      <c r="D10811">
        <v>169</v>
      </c>
      <c r="E10811">
        <v>196</v>
      </c>
      <c r="F10811" t="s">
        <v>288</v>
      </c>
      <c r="G10811" t="str">
        <f>VLOOKUP(D10811,Запчасти!A:E,2,0)</f>
        <v>Подвеска и амортизация</v>
      </c>
      <c r="H10811">
        <f>VLOOKUP(D10811,Запчасти!A:E,4,0)</f>
        <v>34235</v>
      </c>
      <c r="I10811" t="str">
        <f>VLOOKUP(D10811,Запчасти!A:E,5,0)</f>
        <v>R6</v>
      </c>
      <c r="J10811">
        <f>VLOOKUP(I10811,Автомобили!A:D,4,0)</f>
        <v>2</v>
      </c>
    </row>
    <row r="10812" spans="1:10" hidden="1" x14ac:dyDescent="0.25">
      <c r="A10812">
        <v>10811</v>
      </c>
      <c r="B10812" s="6">
        <v>45376</v>
      </c>
      <c r="C10812" s="1" t="s">
        <v>19</v>
      </c>
      <c r="D10812">
        <v>191</v>
      </c>
      <c r="E10812">
        <v>506</v>
      </c>
      <c r="F10812" t="s">
        <v>288</v>
      </c>
      <c r="G10812" t="str">
        <f>VLOOKUP(D10812,Запчасти!A:E,2,0)</f>
        <v>Кондиционер</v>
      </c>
      <c r="H10812">
        <f>VLOOKUP(D10812,Запчасти!A:E,4,0)</f>
        <v>60385</v>
      </c>
      <c r="I10812" t="str">
        <f>VLOOKUP(D10812,Запчасти!A:E,5,0)</f>
        <v>R5</v>
      </c>
      <c r="J10812">
        <f>VLOOKUP(I10812,Автомобили!A:D,4,0)</f>
        <v>1.4</v>
      </c>
    </row>
    <row r="10813" spans="1:10" hidden="1" x14ac:dyDescent="0.25">
      <c r="A10813">
        <v>10812</v>
      </c>
      <c r="B10813" s="6">
        <v>45376</v>
      </c>
      <c r="C10813" s="1" t="s">
        <v>10</v>
      </c>
      <c r="D10813">
        <v>159</v>
      </c>
      <c r="E10813">
        <v>203</v>
      </c>
      <c r="F10813" t="s">
        <v>290</v>
      </c>
      <c r="G10813" t="str">
        <f>VLOOKUP(D10813,Запчасти!A:E,2,0)</f>
        <v>Подвеска и амортизация</v>
      </c>
      <c r="H10813">
        <f>VLOOKUP(D10813,Запчасти!A:E,4,0)</f>
        <v>88522</v>
      </c>
      <c r="I10813" t="str">
        <f>VLOOKUP(D10813,Запчасти!A:E,5,0)</f>
        <v>R2</v>
      </c>
      <c r="J10813">
        <f>VLOOKUP(I10813,Автомобили!A:D,4,0)</f>
        <v>1.6</v>
      </c>
    </row>
    <row r="10814" spans="1:10" hidden="1" x14ac:dyDescent="0.25">
      <c r="A10814">
        <v>10813</v>
      </c>
      <c r="B10814" s="6">
        <v>45376</v>
      </c>
      <c r="C10814" s="1" t="s">
        <v>6</v>
      </c>
      <c r="D10814">
        <v>75</v>
      </c>
      <c r="E10814">
        <v>806</v>
      </c>
      <c r="F10814" t="s">
        <v>290</v>
      </c>
      <c r="G10814" t="str">
        <f>VLOOKUP(D10814,Запчасти!A:E,2,0)</f>
        <v>Электрика</v>
      </c>
      <c r="H10814">
        <f>VLOOKUP(D10814,Запчасти!A:E,4,0)</f>
        <v>72128</v>
      </c>
      <c r="I10814" t="str">
        <f>VLOOKUP(D10814,Запчасти!A:E,5,0)</f>
        <v>R5</v>
      </c>
      <c r="J10814">
        <f>VLOOKUP(I10814,Автомобили!A:D,4,0)</f>
        <v>1.4</v>
      </c>
    </row>
    <row r="10815" spans="1:10" hidden="1" x14ac:dyDescent="0.25">
      <c r="A10815">
        <v>10814</v>
      </c>
      <c r="B10815" s="6">
        <v>45376</v>
      </c>
      <c r="C10815" s="1" t="s">
        <v>15</v>
      </c>
      <c r="D10815">
        <v>23</v>
      </c>
      <c r="E10815">
        <v>23</v>
      </c>
      <c r="F10815" t="s">
        <v>290</v>
      </c>
      <c r="G10815" t="str">
        <f>VLOOKUP(D10815,Запчасти!A:E,2,0)</f>
        <v>Тормозная система</v>
      </c>
      <c r="H10815">
        <f>VLOOKUP(D10815,Запчасти!A:E,4,0)</f>
        <v>19017</v>
      </c>
      <c r="I10815" t="str">
        <f>VLOOKUP(D10815,Запчасти!A:E,5,0)</f>
        <v>R2</v>
      </c>
      <c r="J10815">
        <f>VLOOKUP(I10815,Автомобили!A:D,4,0)</f>
        <v>1.6</v>
      </c>
    </row>
    <row r="10816" spans="1:10" hidden="1" x14ac:dyDescent="0.25">
      <c r="A10816">
        <v>10815</v>
      </c>
      <c r="B10816" s="6">
        <v>45376</v>
      </c>
      <c r="C10816" s="1" t="s">
        <v>9</v>
      </c>
      <c r="D10816">
        <v>94</v>
      </c>
      <c r="E10816">
        <v>487</v>
      </c>
      <c r="F10816" t="s">
        <v>290</v>
      </c>
      <c r="G10816" t="str">
        <f>VLOOKUP(D10816,Запчасти!A:E,2,0)</f>
        <v>Электрика</v>
      </c>
      <c r="H10816">
        <f>VLOOKUP(D10816,Запчасти!A:E,4,0)</f>
        <v>70601</v>
      </c>
      <c r="I10816" t="str">
        <f>VLOOKUP(D10816,Запчасти!A:E,5,0)</f>
        <v>R4</v>
      </c>
      <c r="J10816">
        <f>VLOOKUP(I10816,Автомобили!A:D,4,0)</f>
        <v>1.6</v>
      </c>
    </row>
    <row r="10817" spans="1:10" hidden="1" x14ac:dyDescent="0.25">
      <c r="A10817">
        <v>10816</v>
      </c>
      <c r="B10817" s="6">
        <v>45376</v>
      </c>
      <c r="C10817" s="1" t="s">
        <v>10</v>
      </c>
      <c r="D10817">
        <v>81</v>
      </c>
      <c r="E10817">
        <v>816</v>
      </c>
      <c r="F10817" t="s">
        <v>288</v>
      </c>
      <c r="G10817" t="str">
        <f>VLOOKUP(D10817,Запчасти!A:E,2,0)</f>
        <v>Кпп</v>
      </c>
      <c r="H10817">
        <f>VLOOKUP(D10817,Запчасти!A:E,4,0)</f>
        <v>74462</v>
      </c>
      <c r="I10817" t="str">
        <f>VLOOKUP(D10817,Запчасти!A:E,5,0)</f>
        <v>R2</v>
      </c>
      <c r="J10817">
        <f>VLOOKUP(I10817,Автомобили!A:D,4,0)</f>
        <v>1.6</v>
      </c>
    </row>
    <row r="10818" spans="1:10" hidden="1" x14ac:dyDescent="0.25">
      <c r="A10818">
        <v>10817</v>
      </c>
      <c r="B10818" s="6">
        <v>45376</v>
      </c>
      <c r="C10818" s="1" t="s">
        <v>8</v>
      </c>
      <c r="D10818">
        <v>73</v>
      </c>
      <c r="E10818">
        <v>364</v>
      </c>
      <c r="F10818" t="s">
        <v>290</v>
      </c>
      <c r="G10818" t="str">
        <f>VLOOKUP(D10818,Запчасти!A:E,2,0)</f>
        <v>Двигатель</v>
      </c>
      <c r="H10818">
        <f>VLOOKUP(D10818,Запчасти!A:E,4,0)</f>
        <v>98664</v>
      </c>
      <c r="I10818" t="str">
        <f>VLOOKUP(D10818,Запчасти!A:E,5,0)</f>
        <v>R5</v>
      </c>
      <c r="J10818">
        <f>VLOOKUP(I10818,Автомобили!A:D,4,0)</f>
        <v>1.4</v>
      </c>
    </row>
    <row r="10819" spans="1:10" hidden="1" x14ac:dyDescent="0.25">
      <c r="A10819">
        <v>10818</v>
      </c>
      <c r="B10819" s="6">
        <v>45376</v>
      </c>
      <c r="C10819" s="1" t="s">
        <v>20</v>
      </c>
      <c r="D10819">
        <v>97</v>
      </c>
      <c r="E10819">
        <v>132</v>
      </c>
      <c r="F10819" t="s">
        <v>290</v>
      </c>
      <c r="G10819" t="str">
        <f>VLOOKUP(D10819,Запчасти!A:E,2,0)</f>
        <v>Кпп</v>
      </c>
      <c r="H10819">
        <f>VLOOKUP(D10819,Запчасти!A:E,4,0)</f>
        <v>28523</v>
      </c>
      <c r="I10819" t="str">
        <f>VLOOKUP(D10819,Запчасти!A:E,5,0)</f>
        <v>R3</v>
      </c>
      <c r="J10819">
        <f>VLOOKUP(I10819,Автомобили!A:D,4,0)</f>
        <v>3.5</v>
      </c>
    </row>
    <row r="10820" spans="1:10" hidden="1" x14ac:dyDescent="0.25">
      <c r="A10820">
        <v>10819</v>
      </c>
      <c r="B10820" s="6">
        <v>45376</v>
      </c>
      <c r="C10820" s="1" t="s">
        <v>5</v>
      </c>
      <c r="D10820">
        <v>128</v>
      </c>
      <c r="E10820">
        <v>655</v>
      </c>
      <c r="F10820" t="s">
        <v>288</v>
      </c>
      <c r="G10820" t="str">
        <f>VLOOKUP(D10820,Запчасти!A:E,2,0)</f>
        <v>Кпп</v>
      </c>
      <c r="H10820">
        <f>VLOOKUP(D10820,Запчасти!A:E,4,0)</f>
        <v>13030</v>
      </c>
      <c r="I10820" t="str">
        <f>VLOOKUP(D10820,Запчасти!A:E,5,0)</f>
        <v>R3</v>
      </c>
      <c r="J10820">
        <f>VLOOKUP(I10820,Автомобили!A:D,4,0)</f>
        <v>3.5</v>
      </c>
    </row>
    <row r="10821" spans="1:10" hidden="1" x14ac:dyDescent="0.25">
      <c r="A10821">
        <v>10820</v>
      </c>
      <c r="B10821" s="6">
        <v>45376</v>
      </c>
      <c r="C10821" s="1" t="s">
        <v>8</v>
      </c>
      <c r="D10821">
        <v>18</v>
      </c>
      <c r="E10821">
        <v>416</v>
      </c>
      <c r="F10821" t="s">
        <v>288</v>
      </c>
      <c r="G10821" t="str">
        <f>VLOOKUP(D10821,Запчасти!A:E,2,0)</f>
        <v>Кузов</v>
      </c>
      <c r="H10821">
        <f>VLOOKUP(D10821,Запчасти!A:E,4,0)</f>
        <v>53981</v>
      </c>
      <c r="I10821" t="str">
        <f>VLOOKUP(D10821,Запчасти!A:E,5,0)</f>
        <v>R2</v>
      </c>
      <c r="J10821">
        <f>VLOOKUP(I10821,Автомобили!A:D,4,0)</f>
        <v>1.6</v>
      </c>
    </row>
    <row r="10822" spans="1:10" hidden="1" x14ac:dyDescent="0.25">
      <c r="A10822">
        <v>10821</v>
      </c>
      <c r="B10822" s="6">
        <v>45376</v>
      </c>
      <c r="C10822" s="1" t="s">
        <v>10</v>
      </c>
      <c r="D10822">
        <v>72</v>
      </c>
      <c r="E10822">
        <v>359</v>
      </c>
      <c r="F10822" t="s">
        <v>290</v>
      </c>
      <c r="G10822" t="str">
        <f>VLOOKUP(D10822,Запчасти!A:E,2,0)</f>
        <v>Электрика</v>
      </c>
      <c r="H10822">
        <f>VLOOKUP(D10822,Запчасти!A:E,4,0)</f>
        <v>52899</v>
      </c>
      <c r="I10822" t="str">
        <f>VLOOKUP(D10822,Запчасти!A:E,5,0)</f>
        <v>R6</v>
      </c>
      <c r="J10822">
        <f>VLOOKUP(I10822,Автомобили!A:D,4,0)</f>
        <v>2</v>
      </c>
    </row>
    <row r="10823" spans="1:10" hidden="1" x14ac:dyDescent="0.25">
      <c r="A10823">
        <v>10822</v>
      </c>
      <c r="B10823" s="6">
        <v>45376</v>
      </c>
      <c r="C10823" s="1" t="s">
        <v>17</v>
      </c>
      <c r="D10823">
        <v>57</v>
      </c>
      <c r="E10823">
        <v>935</v>
      </c>
      <c r="F10823" t="s">
        <v>288</v>
      </c>
      <c r="G10823" t="str">
        <f>VLOOKUP(D10823,Запчасти!A:E,2,0)</f>
        <v>Двигатель</v>
      </c>
      <c r="H10823">
        <f>VLOOKUP(D10823,Запчасти!A:E,4,0)</f>
        <v>85115</v>
      </c>
      <c r="I10823" t="str">
        <f>VLOOKUP(D10823,Запчасти!A:E,5,0)</f>
        <v>R3</v>
      </c>
      <c r="J10823">
        <f>VLOOKUP(I10823,Автомобили!A:D,4,0)</f>
        <v>3.5</v>
      </c>
    </row>
    <row r="10824" spans="1:10" hidden="1" x14ac:dyDescent="0.25">
      <c r="A10824">
        <v>10823</v>
      </c>
      <c r="B10824" s="6">
        <v>45376</v>
      </c>
      <c r="C10824" s="1" t="s">
        <v>16</v>
      </c>
      <c r="D10824">
        <v>35</v>
      </c>
      <c r="E10824">
        <v>146</v>
      </c>
      <c r="F10824" t="s">
        <v>288</v>
      </c>
      <c r="G10824" t="str">
        <f>VLOOKUP(D10824,Запчасти!A:E,2,0)</f>
        <v>Электрика</v>
      </c>
      <c r="H10824">
        <f>VLOOKUP(D10824,Запчасти!A:E,4,0)</f>
        <v>45207</v>
      </c>
      <c r="I10824" t="str">
        <f>VLOOKUP(D10824,Запчасти!A:E,5,0)</f>
        <v>R3</v>
      </c>
      <c r="J10824">
        <f>VLOOKUP(I10824,Автомобили!A:D,4,0)</f>
        <v>3.5</v>
      </c>
    </row>
    <row r="10825" spans="1:10" hidden="1" x14ac:dyDescent="0.25">
      <c r="A10825">
        <v>10824</v>
      </c>
      <c r="B10825" s="6">
        <v>45376</v>
      </c>
      <c r="C10825" s="1" t="s">
        <v>10</v>
      </c>
      <c r="D10825">
        <v>91</v>
      </c>
      <c r="E10825">
        <v>335</v>
      </c>
      <c r="F10825" t="s">
        <v>288</v>
      </c>
      <c r="G10825" t="str">
        <f>VLOOKUP(D10825,Запчасти!A:E,2,0)</f>
        <v>Двигатель</v>
      </c>
      <c r="H10825">
        <f>VLOOKUP(D10825,Запчасти!A:E,4,0)</f>
        <v>51302</v>
      </c>
      <c r="I10825" t="str">
        <f>VLOOKUP(D10825,Запчасти!A:E,5,0)</f>
        <v>R2</v>
      </c>
      <c r="J10825">
        <f>VLOOKUP(I10825,Автомобили!A:D,4,0)</f>
        <v>1.6</v>
      </c>
    </row>
    <row r="10826" spans="1:10" hidden="1" x14ac:dyDescent="0.25">
      <c r="A10826">
        <v>10825</v>
      </c>
      <c r="B10826" s="6">
        <v>45376</v>
      </c>
      <c r="C10826" s="1" t="s">
        <v>19</v>
      </c>
      <c r="D10826">
        <v>199</v>
      </c>
      <c r="E10826">
        <v>626</v>
      </c>
      <c r="F10826" t="s">
        <v>290</v>
      </c>
      <c r="G10826" t="str">
        <f>VLOOKUP(D10826,Запчасти!A:E,2,0)</f>
        <v>Тормозная система</v>
      </c>
      <c r="H10826">
        <f>VLOOKUP(D10826,Запчасти!A:E,4,0)</f>
        <v>51718</v>
      </c>
      <c r="I10826" t="str">
        <f>VLOOKUP(D10826,Запчасти!A:E,5,0)</f>
        <v>R1</v>
      </c>
      <c r="J10826">
        <f>VLOOKUP(I10826,Автомобили!A:D,4,0)</f>
        <v>1.6</v>
      </c>
    </row>
    <row r="10827" spans="1:10" hidden="1" x14ac:dyDescent="0.25">
      <c r="A10827">
        <v>10826</v>
      </c>
      <c r="B10827" s="6">
        <v>45376</v>
      </c>
      <c r="C10827" s="1" t="s">
        <v>8</v>
      </c>
      <c r="D10827">
        <v>32</v>
      </c>
      <c r="E10827">
        <v>463</v>
      </c>
      <c r="F10827" t="s">
        <v>290</v>
      </c>
      <c r="G10827" t="str">
        <f>VLOOKUP(D10827,Запчасти!A:E,2,0)</f>
        <v>Привод колеса</v>
      </c>
      <c r="H10827">
        <f>VLOOKUP(D10827,Запчасти!A:E,4,0)</f>
        <v>7899</v>
      </c>
      <c r="I10827" t="str">
        <f>VLOOKUP(D10827,Запчасти!A:E,5,0)</f>
        <v>R6</v>
      </c>
      <c r="J10827">
        <f>VLOOKUP(I10827,Автомобили!A:D,4,0)</f>
        <v>2</v>
      </c>
    </row>
    <row r="10828" spans="1:10" hidden="1" x14ac:dyDescent="0.25">
      <c r="A10828">
        <v>10827</v>
      </c>
      <c r="B10828" s="6">
        <v>45376</v>
      </c>
      <c r="C10828" s="1" t="s">
        <v>17</v>
      </c>
      <c r="D10828">
        <v>134</v>
      </c>
      <c r="E10828">
        <v>970</v>
      </c>
      <c r="F10828" t="s">
        <v>288</v>
      </c>
      <c r="G10828" t="str">
        <f>VLOOKUP(D10828,Запчасти!A:E,2,0)</f>
        <v>Двигатель</v>
      </c>
      <c r="H10828">
        <f>VLOOKUP(D10828,Запчасти!A:E,4,0)</f>
        <v>78139</v>
      </c>
      <c r="I10828" t="str">
        <f>VLOOKUP(D10828,Запчасти!A:E,5,0)</f>
        <v>R1</v>
      </c>
      <c r="J10828">
        <f>VLOOKUP(I10828,Автомобили!A:D,4,0)</f>
        <v>1.6</v>
      </c>
    </row>
    <row r="10829" spans="1:10" hidden="1" x14ac:dyDescent="0.25">
      <c r="A10829">
        <v>10828</v>
      </c>
      <c r="B10829" s="6">
        <v>45376</v>
      </c>
      <c r="C10829" s="1" t="s">
        <v>20</v>
      </c>
      <c r="D10829">
        <v>59</v>
      </c>
      <c r="E10829">
        <v>259</v>
      </c>
      <c r="F10829" t="s">
        <v>288</v>
      </c>
      <c r="G10829" t="str">
        <f>VLOOKUP(D10829,Запчасти!A:E,2,0)</f>
        <v>Двигатель</v>
      </c>
      <c r="H10829">
        <f>VLOOKUP(D10829,Запчасти!A:E,4,0)</f>
        <v>13695</v>
      </c>
      <c r="I10829" t="str">
        <f>VLOOKUP(D10829,Запчасти!A:E,5,0)</f>
        <v>R5</v>
      </c>
      <c r="J10829">
        <f>VLOOKUP(I10829,Автомобили!A:D,4,0)</f>
        <v>1.4</v>
      </c>
    </row>
    <row r="10830" spans="1:10" hidden="1" x14ac:dyDescent="0.25">
      <c r="A10830">
        <v>10829</v>
      </c>
      <c r="B10830" s="6">
        <v>45377</v>
      </c>
      <c r="C10830" s="1" t="s">
        <v>3</v>
      </c>
      <c r="D10830">
        <v>115</v>
      </c>
      <c r="E10830">
        <v>598</v>
      </c>
      <c r="F10830" t="s">
        <v>288</v>
      </c>
      <c r="G10830" t="str">
        <f>VLOOKUP(D10830,Запчасти!A:E,2,0)</f>
        <v>Электрика</v>
      </c>
      <c r="H10830">
        <f>VLOOKUP(D10830,Запчасти!A:E,4,0)</f>
        <v>6092</v>
      </c>
      <c r="I10830" t="str">
        <f>VLOOKUP(D10830,Запчасти!A:E,5,0)</f>
        <v>R1</v>
      </c>
      <c r="J10830">
        <f>VLOOKUP(I10830,Автомобили!A:D,4,0)</f>
        <v>1.6</v>
      </c>
    </row>
    <row r="10831" spans="1:10" hidden="1" x14ac:dyDescent="0.25">
      <c r="A10831">
        <v>10830</v>
      </c>
      <c r="B10831" s="6">
        <v>45377</v>
      </c>
      <c r="C10831" s="1" t="s">
        <v>4</v>
      </c>
      <c r="D10831">
        <v>85</v>
      </c>
      <c r="E10831">
        <v>106</v>
      </c>
      <c r="F10831" t="s">
        <v>288</v>
      </c>
      <c r="G10831" t="str">
        <f>VLOOKUP(D10831,Запчасти!A:E,2,0)</f>
        <v>Система очистки окон</v>
      </c>
      <c r="H10831">
        <f>VLOOKUP(D10831,Запчасти!A:E,4,0)</f>
        <v>25558</v>
      </c>
      <c r="I10831" t="str">
        <f>VLOOKUP(D10831,Запчасти!A:E,5,0)</f>
        <v>R5</v>
      </c>
      <c r="J10831">
        <f>VLOOKUP(I10831,Автомобили!A:D,4,0)</f>
        <v>1.4</v>
      </c>
    </row>
    <row r="10832" spans="1:10" hidden="1" x14ac:dyDescent="0.25">
      <c r="A10832">
        <v>10831</v>
      </c>
      <c r="B10832" s="6">
        <v>45377</v>
      </c>
      <c r="C10832" s="1" t="s">
        <v>7</v>
      </c>
      <c r="D10832">
        <v>6</v>
      </c>
      <c r="E10832">
        <v>49</v>
      </c>
      <c r="F10832" t="s">
        <v>288</v>
      </c>
      <c r="G10832" t="str">
        <f>VLOOKUP(D10832,Запчасти!A:E,2,0)</f>
        <v>Электрика</v>
      </c>
      <c r="H10832">
        <f>VLOOKUP(D10832,Запчасти!A:E,4,0)</f>
        <v>47949</v>
      </c>
      <c r="I10832" t="str">
        <f>VLOOKUP(D10832,Запчасти!A:E,5,0)</f>
        <v>R5</v>
      </c>
      <c r="J10832">
        <f>VLOOKUP(I10832,Автомобили!A:D,4,0)</f>
        <v>1.4</v>
      </c>
    </row>
    <row r="10833" spans="1:10" hidden="1" x14ac:dyDescent="0.25">
      <c r="A10833">
        <v>10832</v>
      </c>
      <c r="B10833" s="6">
        <v>45377</v>
      </c>
      <c r="C10833" s="1" t="s">
        <v>19</v>
      </c>
      <c r="D10833">
        <v>93</v>
      </c>
      <c r="E10833">
        <v>164</v>
      </c>
      <c r="F10833" t="s">
        <v>288</v>
      </c>
      <c r="G10833" t="str">
        <f>VLOOKUP(D10833,Запчасти!A:E,2,0)</f>
        <v>Двигатель</v>
      </c>
      <c r="H10833">
        <f>VLOOKUP(D10833,Запчасти!A:E,4,0)</f>
        <v>79206</v>
      </c>
      <c r="I10833" t="str">
        <f>VLOOKUP(D10833,Запчасти!A:E,5,0)</f>
        <v>R6</v>
      </c>
      <c r="J10833">
        <f>VLOOKUP(I10833,Автомобили!A:D,4,0)</f>
        <v>2</v>
      </c>
    </row>
    <row r="10834" spans="1:10" hidden="1" x14ac:dyDescent="0.25">
      <c r="A10834">
        <v>10833</v>
      </c>
      <c r="B10834" s="6">
        <v>45377</v>
      </c>
      <c r="C10834" s="1" t="s">
        <v>21</v>
      </c>
      <c r="D10834">
        <v>114</v>
      </c>
      <c r="E10834">
        <v>933</v>
      </c>
      <c r="F10834" t="s">
        <v>290</v>
      </c>
      <c r="G10834" t="str">
        <f>VLOOKUP(D10834,Запчасти!A:E,2,0)</f>
        <v>Двигатель</v>
      </c>
      <c r="H10834">
        <f>VLOOKUP(D10834,Запчасти!A:E,4,0)</f>
        <v>6519</v>
      </c>
      <c r="I10834" t="str">
        <f>VLOOKUP(D10834,Запчасти!A:E,5,0)</f>
        <v>R2</v>
      </c>
      <c r="J10834">
        <f>VLOOKUP(I10834,Автомобили!A:D,4,0)</f>
        <v>1.6</v>
      </c>
    </row>
    <row r="10835" spans="1:10" hidden="1" x14ac:dyDescent="0.25">
      <c r="A10835">
        <v>10834</v>
      </c>
      <c r="B10835" s="6">
        <v>45377</v>
      </c>
      <c r="C10835" s="1" t="s">
        <v>3</v>
      </c>
      <c r="D10835">
        <v>74</v>
      </c>
      <c r="E10835">
        <v>227</v>
      </c>
      <c r="F10835" t="s">
        <v>290</v>
      </c>
      <c r="G10835" t="str">
        <f>VLOOKUP(D10835,Запчасти!A:E,2,0)</f>
        <v>Двигатель</v>
      </c>
      <c r="H10835">
        <f>VLOOKUP(D10835,Запчасти!A:E,4,0)</f>
        <v>29762</v>
      </c>
      <c r="I10835" t="str">
        <f>VLOOKUP(D10835,Запчасти!A:E,5,0)</f>
        <v>R4</v>
      </c>
      <c r="J10835">
        <f>VLOOKUP(I10835,Автомобили!A:D,4,0)</f>
        <v>1.6</v>
      </c>
    </row>
    <row r="10836" spans="1:10" hidden="1" x14ac:dyDescent="0.25">
      <c r="A10836">
        <v>10835</v>
      </c>
      <c r="B10836" s="6">
        <v>45377</v>
      </c>
      <c r="C10836" s="1" t="s">
        <v>6</v>
      </c>
      <c r="D10836">
        <v>84</v>
      </c>
      <c r="E10836">
        <v>47</v>
      </c>
      <c r="F10836" t="s">
        <v>290</v>
      </c>
      <c r="G10836" t="str">
        <f>VLOOKUP(D10836,Запчасти!A:E,2,0)</f>
        <v>Двигатель</v>
      </c>
      <c r="H10836">
        <f>VLOOKUP(D10836,Запчасти!A:E,4,0)</f>
        <v>18493</v>
      </c>
      <c r="I10836" t="str">
        <f>VLOOKUP(D10836,Запчасти!A:E,5,0)</f>
        <v>R2</v>
      </c>
      <c r="J10836">
        <f>VLOOKUP(I10836,Автомобили!A:D,4,0)</f>
        <v>1.6</v>
      </c>
    </row>
    <row r="10837" spans="1:10" hidden="1" x14ac:dyDescent="0.25">
      <c r="A10837">
        <v>10836</v>
      </c>
      <c r="B10837" s="6">
        <v>45377</v>
      </c>
      <c r="C10837" s="1" t="s">
        <v>7</v>
      </c>
      <c r="D10837">
        <v>20</v>
      </c>
      <c r="E10837">
        <v>63</v>
      </c>
      <c r="F10837" t="s">
        <v>288</v>
      </c>
      <c r="G10837" t="str">
        <f>VLOOKUP(D10837,Запчасти!A:E,2,0)</f>
        <v>Подготовка топливной смеси</v>
      </c>
      <c r="H10837">
        <f>VLOOKUP(D10837,Запчасти!A:E,4,0)</f>
        <v>23399</v>
      </c>
      <c r="I10837" t="str">
        <f>VLOOKUP(D10837,Запчасти!A:E,5,0)</f>
        <v>R2</v>
      </c>
      <c r="J10837">
        <f>VLOOKUP(I10837,Автомобили!A:D,4,0)</f>
        <v>1.6</v>
      </c>
    </row>
    <row r="10838" spans="1:10" hidden="1" x14ac:dyDescent="0.25">
      <c r="A10838">
        <v>10837</v>
      </c>
      <c r="B10838" s="6">
        <v>45377</v>
      </c>
      <c r="C10838" s="1" t="s">
        <v>7</v>
      </c>
      <c r="D10838">
        <v>58</v>
      </c>
      <c r="E10838">
        <v>911</v>
      </c>
      <c r="F10838" t="s">
        <v>290</v>
      </c>
      <c r="G10838" t="str">
        <f>VLOOKUP(D10838,Запчасти!A:E,2,0)</f>
        <v>Кпп</v>
      </c>
      <c r="H10838">
        <f>VLOOKUP(D10838,Запчасти!A:E,4,0)</f>
        <v>38336</v>
      </c>
      <c r="I10838" t="str">
        <f>VLOOKUP(D10838,Запчасти!A:E,5,0)</f>
        <v>R2</v>
      </c>
      <c r="J10838">
        <f>VLOOKUP(I10838,Автомобили!A:D,4,0)</f>
        <v>1.6</v>
      </c>
    </row>
    <row r="10839" spans="1:10" hidden="1" x14ac:dyDescent="0.25">
      <c r="A10839">
        <v>10838</v>
      </c>
      <c r="B10839" s="6">
        <v>45377</v>
      </c>
      <c r="C10839" s="1" t="s">
        <v>16</v>
      </c>
      <c r="D10839">
        <v>197</v>
      </c>
      <c r="E10839">
        <v>832</v>
      </c>
      <c r="F10839" t="s">
        <v>290</v>
      </c>
      <c r="G10839" t="str">
        <f>VLOOKUP(D10839,Запчасти!A:E,2,0)</f>
        <v>Двигатель</v>
      </c>
      <c r="H10839">
        <f>VLOOKUP(D10839,Запчасти!A:E,4,0)</f>
        <v>24769</v>
      </c>
      <c r="I10839" t="str">
        <f>VLOOKUP(D10839,Запчасти!A:E,5,0)</f>
        <v>R5</v>
      </c>
      <c r="J10839">
        <f>VLOOKUP(I10839,Автомобили!A:D,4,0)</f>
        <v>1.4</v>
      </c>
    </row>
    <row r="10840" spans="1:10" hidden="1" x14ac:dyDescent="0.25">
      <c r="A10840">
        <v>10839</v>
      </c>
      <c r="B10840" s="6">
        <v>45377</v>
      </c>
      <c r="C10840" s="1" t="s">
        <v>10</v>
      </c>
      <c r="D10840">
        <v>181</v>
      </c>
      <c r="E10840">
        <v>210</v>
      </c>
      <c r="F10840" t="s">
        <v>288</v>
      </c>
      <c r="G10840" t="str">
        <f>VLOOKUP(D10840,Запчасти!A:E,2,0)</f>
        <v>Кпп</v>
      </c>
      <c r="H10840">
        <f>VLOOKUP(D10840,Запчасти!A:E,4,0)</f>
        <v>93962</v>
      </c>
      <c r="I10840" t="str">
        <f>VLOOKUP(D10840,Запчасти!A:E,5,0)</f>
        <v>R3</v>
      </c>
      <c r="J10840">
        <f>VLOOKUP(I10840,Автомобили!A:D,4,0)</f>
        <v>3.5</v>
      </c>
    </row>
    <row r="10841" spans="1:10" hidden="1" x14ac:dyDescent="0.25">
      <c r="A10841">
        <v>10840</v>
      </c>
      <c r="B10841" s="6">
        <v>45377</v>
      </c>
      <c r="C10841" s="1" t="s">
        <v>9</v>
      </c>
      <c r="D10841">
        <v>5</v>
      </c>
      <c r="E10841">
        <v>876</v>
      </c>
      <c r="F10841" t="s">
        <v>290</v>
      </c>
      <c r="G10841" t="str">
        <f>VLOOKUP(D10841,Запчасти!A:E,2,0)</f>
        <v>Кпп</v>
      </c>
      <c r="H10841">
        <f>VLOOKUP(D10841,Запчасти!A:E,4,0)</f>
        <v>59077</v>
      </c>
      <c r="I10841" t="str">
        <f>VLOOKUP(D10841,Запчасти!A:E,5,0)</f>
        <v>R4</v>
      </c>
      <c r="J10841">
        <f>VLOOKUP(I10841,Автомобили!A:D,4,0)</f>
        <v>1.6</v>
      </c>
    </row>
    <row r="10842" spans="1:10" hidden="1" x14ac:dyDescent="0.25">
      <c r="A10842">
        <v>10841</v>
      </c>
      <c r="B10842" s="6">
        <v>45377</v>
      </c>
      <c r="C10842" s="1" t="s">
        <v>5</v>
      </c>
      <c r="D10842">
        <v>186</v>
      </c>
      <c r="E10842">
        <v>746</v>
      </c>
      <c r="F10842" t="s">
        <v>288</v>
      </c>
      <c r="G10842" t="str">
        <f>VLOOKUP(D10842,Запчасти!A:E,2,0)</f>
        <v>Двигатель</v>
      </c>
      <c r="H10842">
        <f>VLOOKUP(D10842,Запчасти!A:E,4,0)</f>
        <v>51825</v>
      </c>
      <c r="I10842" t="str">
        <f>VLOOKUP(D10842,Запчасти!A:E,5,0)</f>
        <v>R3</v>
      </c>
      <c r="J10842">
        <f>VLOOKUP(I10842,Автомобили!A:D,4,0)</f>
        <v>3.5</v>
      </c>
    </row>
    <row r="10843" spans="1:10" hidden="1" x14ac:dyDescent="0.25">
      <c r="A10843">
        <v>10842</v>
      </c>
      <c r="B10843" s="6">
        <v>45377</v>
      </c>
      <c r="C10843" s="1" t="s">
        <v>19</v>
      </c>
      <c r="D10843">
        <v>102</v>
      </c>
      <c r="E10843">
        <v>337</v>
      </c>
      <c r="F10843" t="s">
        <v>288</v>
      </c>
      <c r="G10843" t="str">
        <f>VLOOKUP(D10843,Запчасти!A:E,2,0)</f>
        <v>Тормозная система</v>
      </c>
      <c r="H10843">
        <f>VLOOKUP(D10843,Запчасти!A:E,4,0)</f>
        <v>31373</v>
      </c>
      <c r="I10843" t="str">
        <f>VLOOKUP(D10843,Запчасти!A:E,5,0)</f>
        <v>R5</v>
      </c>
      <c r="J10843">
        <f>VLOOKUP(I10843,Автомобили!A:D,4,0)</f>
        <v>1.4</v>
      </c>
    </row>
    <row r="10844" spans="1:10" hidden="1" x14ac:dyDescent="0.25">
      <c r="A10844">
        <v>10843</v>
      </c>
      <c r="B10844" s="6">
        <v>45377</v>
      </c>
      <c r="C10844" s="1" t="s">
        <v>17</v>
      </c>
      <c r="D10844">
        <v>184</v>
      </c>
      <c r="E10844">
        <v>561</v>
      </c>
      <c r="F10844" t="s">
        <v>288</v>
      </c>
      <c r="G10844" t="str">
        <f>VLOOKUP(D10844,Запчасти!A:E,2,0)</f>
        <v>Трансмиссия</v>
      </c>
      <c r="H10844">
        <f>VLOOKUP(D10844,Запчасти!A:E,4,0)</f>
        <v>86109</v>
      </c>
      <c r="I10844" t="str">
        <f>VLOOKUP(D10844,Запчасти!A:E,5,0)</f>
        <v>R1</v>
      </c>
      <c r="J10844">
        <f>VLOOKUP(I10844,Автомобили!A:D,4,0)</f>
        <v>1.6</v>
      </c>
    </row>
    <row r="10845" spans="1:10" hidden="1" x14ac:dyDescent="0.25">
      <c r="A10845">
        <v>10844</v>
      </c>
      <c r="B10845" s="6">
        <v>45377</v>
      </c>
      <c r="C10845" s="1" t="s">
        <v>6</v>
      </c>
      <c r="D10845">
        <v>156</v>
      </c>
      <c r="E10845">
        <v>455</v>
      </c>
      <c r="F10845" t="s">
        <v>288</v>
      </c>
      <c r="G10845" t="str">
        <f>VLOOKUP(D10845,Запчасти!A:E,2,0)</f>
        <v>Электрика</v>
      </c>
      <c r="H10845">
        <f>VLOOKUP(D10845,Запчасти!A:E,4,0)</f>
        <v>35267</v>
      </c>
      <c r="I10845" t="str">
        <f>VLOOKUP(D10845,Запчасти!A:E,5,0)</f>
        <v>R1</v>
      </c>
      <c r="J10845">
        <f>VLOOKUP(I10845,Автомобили!A:D,4,0)</f>
        <v>1.6</v>
      </c>
    </row>
    <row r="10846" spans="1:10" hidden="1" x14ac:dyDescent="0.25">
      <c r="A10846">
        <v>10845</v>
      </c>
      <c r="B10846" s="6">
        <v>45377</v>
      </c>
      <c r="C10846" s="1" t="s">
        <v>10</v>
      </c>
      <c r="D10846">
        <v>36</v>
      </c>
      <c r="E10846">
        <v>407</v>
      </c>
      <c r="F10846" t="s">
        <v>288</v>
      </c>
      <c r="G10846" t="str">
        <f>VLOOKUP(D10846,Запчасти!A:E,2,0)</f>
        <v>Двигатель</v>
      </c>
      <c r="H10846">
        <f>VLOOKUP(D10846,Запчасти!A:E,4,0)</f>
        <v>47343</v>
      </c>
      <c r="I10846" t="str">
        <f>VLOOKUP(D10846,Запчасти!A:E,5,0)</f>
        <v>R2</v>
      </c>
      <c r="J10846">
        <f>VLOOKUP(I10846,Автомобили!A:D,4,0)</f>
        <v>1.6</v>
      </c>
    </row>
    <row r="10847" spans="1:10" hidden="1" x14ac:dyDescent="0.25">
      <c r="A10847">
        <v>10846</v>
      </c>
      <c r="B10847" s="6">
        <v>45377</v>
      </c>
      <c r="C10847" s="1" t="s">
        <v>11</v>
      </c>
      <c r="D10847">
        <v>14</v>
      </c>
      <c r="E10847">
        <v>224</v>
      </c>
      <c r="F10847" t="s">
        <v>288</v>
      </c>
      <c r="G10847" t="str">
        <f>VLOOKUP(D10847,Запчасти!A:E,2,0)</f>
        <v>Система выпуска</v>
      </c>
      <c r="H10847">
        <f>VLOOKUP(D10847,Запчасти!A:E,4,0)</f>
        <v>53951</v>
      </c>
      <c r="I10847" t="str">
        <f>VLOOKUP(D10847,Запчасти!A:E,5,0)</f>
        <v>R4</v>
      </c>
      <c r="J10847">
        <f>VLOOKUP(I10847,Автомобили!A:D,4,0)</f>
        <v>1.6</v>
      </c>
    </row>
    <row r="10848" spans="1:10" hidden="1" x14ac:dyDescent="0.25">
      <c r="A10848">
        <v>10847</v>
      </c>
      <c r="B10848" s="6">
        <v>45377</v>
      </c>
      <c r="C10848" s="1" t="s">
        <v>4</v>
      </c>
      <c r="D10848">
        <v>142</v>
      </c>
      <c r="E10848">
        <v>354</v>
      </c>
      <c r="F10848" t="s">
        <v>288</v>
      </c>
      <c r="G10848" t="str">
        <f>VLOOKUP(D10848,Запчасти!A:E,2,0)</f>
        <v>Трансмиссия</v>
      </c>
      <c r="H10848">
        <f>VLOOKUP(D10848,Запчасти!A:E,4,0)</f>
        <v>88054</v>
      </c>
      <c r="I10848" t="str">
        <f>VLOOKUP(D10848,Запчасти!A:E,5,0)</f>
        <v>R1</v>
      </c>
      <c r="J10848">
        <f>VLOOKUP(I10848,Автомобили!A:D,4,0)</f>
        <v>1.6</v>
      </c>
    </row>
    <row r="10849" spans="1:11" hidden="1" x14ac:dyDescent="0.25">
      <c r="A10849">
        <v>10848</v>
      </c>
      <c r="B10849" s="6">
        <v>45377</v>
      </c>
      <c r="C10849" s="1" t="s">
        <v>9</v>
      </c>
      <c r="D10849">
        <v>89</v>
      </c>
      <c r="E10849">
        <v>570</v>
      </c>
      <c r="F10849" t="s">
        <v>288</v>
      </c>
      <c r="G10849" t="str">
        <f>VLOOKUP(D10849,Запчасти!A:E,2,0)</f>
        <v>Тормозная система</v>
      </c>
      <c r="H10849">
        <f>VLOOKUP(D10849,Запчасти!A:E,4,0)</f>
        <v>82976</v>
      </c>
      <c r="I10849" t="str">
        <f>VLOOKUP(D10849,Запчасти!A:E,5,0)</f>
        <v>R3</v>
      </c>
      <c r="J10849">
        <f>VLOOKUP(I10849,Автомобили!A:D,4,0)</f>
        <v>3.5</v>
      </c>
    </row>
    <row r="10850" spans="1:11" hidden="1" x14ac:dyDescent="0.25">
      <c r="A10850">
        <v>10849</v>
      </c>
      <c r="B10850" s="6">
        <v>45377</v>
      </c>
      <c r="C10850" s="1" t="s">
        <v>16</v>
      </c>
      <c r="D10850">
        <v>13</v>
      </c>
      <c r="E10850">
        <v>598</v>
      </c>
      <c r="F10850" t="s">
        <v>290</v>
      </c>
      <c r="G10850" t="str">
        <f>VLOOKUP(D10850,Запчасти!A:E,2,0)</f>
        <v>Двигатель</v>
      </c>
      <c r="H10850">
        <f>VLOOKUP(D10850,Запчасти!A:E,4,0)</f>
        <v>64654</v>
      </c>
      <c r="I10850" t="str">
        <f>VLOOKUP(D10850,Запчасти!A:E,5,0)</f>
        <v>R2</v>
      </c>
      <c r="J10850">
        <f>VLOOKUP(I10850,Автомобили!A:D,4,0)</f>
        <v>1.6</v>
      </c>
    </row>
    <row r="10851" spans="1:11" hidden="1" x14ac:dyDescent="0.25">
      <c r="A10851">
        <v>10850</v>
      </c>
      <c r="B10851" s="6">
        <v>45377</v>
      </c>
      <c r="C10851" s="1" t="s">
        <v>17</v>
      </c>
      <c r="D10851">
        <v>146</v>
      </c>
      <c r="E10851">
        <v>230</v>
      </c>
      <c r="F10851" t="s">
        <v>288</v>
      </c>
      <c r="G10851" t="str">
        <f>VLOOKUP(D10851,Запчасти!A:E,2,0)</f>
        <v>Кондиционер</v>
      </c>
      <c r="H10851">
        <f>VLOOKUP(D10851,Запчасти!A:E,4,0)</f>
        <v>4772</v>
      </c>
      <c r="I10851" t="str">
        <f>VLOOKUP(D10851,Запчасти!A:E,5,0)</f>
        <v>R1</v>
      </c>
      <c r="J10851">
        <f>VLOOKUP(I10851,Автомобили!A:D,4,0)</f>
        <v>1.6</v>
      </c>
      <c r="K10851">
        <f>H10851*E10851</f>
        <v>1097560</v>
      </c>
    </row>
    <row r="10852" spans="1:11" hidden="1" x14ac:dyDescent="0.25">
      <c r="A10852">
        <v>10851</v>
      </c>
      <c r="B10852" s="6">
        <v>45377</v>
      </c>
      <c r="C10852" s="1" t="s">
        <v>8</v>
      </c>
      <c r="D10852">
        <v>190</v>
      </c>
      <c r="E10852">
        <v>522</v>
      </c>
      <c r="F10852" t="s">
        <v>288</v>
      </c>
      <c r="G10852" t="str">
        <f>VLOOKUP(D10852,Запчасти!A:E,2,0)</f>
        <v>Двигатель</v>
      </c>
      <c r="H10852">
        <f>VLOOKUP(D10852,Запчасти!A:E,4,0)</f>
        <v>20338</v>
      </c>
      <c r="I10852" t="str">
        <f>VLOOKUP(D10852,Запчасти!A:E,5,0)</f>
        <v>R2</v>
      </c>
      <c r="J10852">
        <f>VLOOKUP(I10852,Автомобили!A:D,4,0)</f>
        <v>1.6</v>
      </c>
    </row>
    <row r="10853" spans="1:11" hidden="1" x14ac:dyDescent="0.25">
      <c r="A10853">
        <v>10852</v>
      </c>
      <c r="B10853" s="6">
        <v>45377</v>
      </c>
      <c r="C10853" s="1" t="s">
        <v>15</v>
      </c>
      <c r="D10853">
        <v>77</v>
      </c>
      <c r="E10853">
        <v>911</v>
      </c>
      <c r="F10853" t="s">
        <v>290</v>
      </c>
      <c r="G10853" t="str">
        <f>VLOOKUP(D10853,Запчасти!A:E,2,0)</f>
        <v>Тормозная система</v>
      </c>
      <c r="H10853">
        <f>VLOOKUP(D10853,Запчасти!A:E,4,0)</f>
        <v>75927</v>
      </c>
      <c r="I10853" t="str">
        <f>VLOOKUP(D10853,Запчасти!A:E,5,0)</f>
        <v>R2</v>
      </c>
      <c r="J10853">
        <f>VLOOKUP(I10853,Автомобили!A:D,4,0)</f>
        <v>1.6</v>
      </c>
    </row>
    <row r="10854" spans="1:11" hidden="1" x14ac:dyDescent="0.25">
      <c r="A10854">
        <v>10853</v>
      </c>
      <c r="B10854" s="6">
        <v>45377</v>
      </c>
      <c r="C10854" s="1" t="s">
        <v>15</v>
      </c>
      <c r="D10854">
        <v>107</v>
      </c>
      <c r="E10854">
        <v>603</v>
      </c>
      <c r="F10854" t="s">
        <v>290</v>
      </c>
      <c r="G10854" t="str">
        <f>VLOOKUP(D10854,Запчасти!A:E,2,0)</f>
        <v>Двигатель</v>
      </c>
      <c r="H10854">
        <f>VLOOKUP(D10854,Запчасти!A:E,4,0)</f>
        <v>76225</v>
      </c>
      <c r="I10854" t="str">
        <f>VLOOKUP(D10854,Запчасти!A:E,5,0)</f>
        <v>R2</v>
      </c>
      <c r="J10854">
        <f>VLOOKUP(I10854,Автомобили!A:D,4,0)</f>
        <v>1.6</v>
      </c>
    </row>
    <row r="10855" spans="1:11" hidden="1" x14ac:dyDescent="0.25">
      <c r="A10855">
        <v>10854</v>
      </c>
      <c r="B10855" s="6">
        <v>45377</v>
      </c>
      <c r="C10855" s="1" t="s">
        <v>6</v>
      </c>
      <c r="D10855">
        <v>176</v>
      </c>
      <c r="E10855">
        <v>349</v>
      </c>
      <c r="F10855" t="s">
        <v>290</v>
      </c>
      <c r="G10855" t="str">
        <f>VLOOKUP(D10855,Запчасти!A:E,2,0)</f>
        <v>Двигатель</v>
      </c>
      <c r="H10855">
        <f>VLOOKUP(D10855,Запчасти!A:E,4,0)</f>
        <v>80824</v>
      </c>
      <c r="I10855" t="str">
        <f>VLOOKUP(D10855,Запчасти!A:E,5,0)</f>
        <v>R3</v>
      </c>
      <c r="J10855">
        <f>VLOOKUP(I10855,Автомобили!A:D,4,0)</f>
        <v>3.5</v>
      </c>
    </row>
    <row r="10856" spans="1:11" hidden="1" x14ac:dyDescent="0.25">
      <c r="A10856">
        <v>10855</v>
      </c>
      <c r="B10856" s="6">
        <v>45377</v>
      </c>
      <c r="C10856" s="1" t="s">
        <v>18</v>
      </c>
      <c r="D10856">
        <v>144</v>
      </c>
      <c r="E10856">
        <v>234</v>
      </c>
      <c r="F10856" t="s">
        <v>290</v>
      </c>
      <c r="G10856" t="str">
        <f>VLOOKUP(D10856,Запчасти!A:E,2,0)</f>
        <v>Тормозная система</v>
      </c>
      <c r="H10856">
        <f>VLOOKUP(D10856,Запчасти!A:E,4,0)</f>
        <v>27773</v>
      </c>
      <c r="I10856" t="str">
        <f>VLOOKUP(D10856,Запчасти!A:E,5,0)</f>
        <v>R1</v>
      </c>
      <c r="J10856">
        <f>VLOOKUP(I10856,Автомобили!A:D,4,0)</f>
        <v>1.6</v>
      </c>
    </row>
    <row r="10857" spans="1:11" hidden="1" x14ac:dyDescent="0.25">
      <c r="A10857">
        <v>10856</v>
      </c>
      <c r="B10857" s="6">
        <v>45377</v>
      </c>
      <c r="C10857" s="1" t="s">
        <v>6</v>
      </c>
      <c r="D10857">
        <v>69</v>
      </c>
      <c r="E10857">
        <v>40</v>
      </c>
      <c r="F10857" t="s">
        <v>288</v>
      </c>
      <c r="G10857" t="str">
        <f>VLOOKUP(D10857,Запчасти!A:E,2,0)</f>
        <v>Кузов</v>
      </c>
      <c r="H10857">
        <f>VLOOKUP(D10857,Запчасти!A:E,4,0)</f>
        <v>31195</v>
      </c>
      <c r="I10857" t="str">
        <f>VLOOKUP(D10857,Запчасти!A:E,5,0)</f>
        <v>R1</v>
      </c>
      <c r="J10857">
        <f>VLOOKUP(I10857,Автомобили!A:D,4,0)</f>
        <v>1.6</v>
      </c>
    </row>
    <row r="10858" spans="1:11" hidden="1" x14ac:dyDescent="0.25">
      <c r="A10858">
        <v>10857</v>
      </c>
      <c r="B10858" s="6">
        <v>45377</v>
      </c>
      <c r="C10858" s="1" t="s">
        <v>21</v>
      </c>
      <c r="D10858">
        <v>196</v>
      </c>
      <c r="E10858">
        <v>572</v>
      </c>
      <c r="F10858" t="s">
        <v>288</v>
      </c>
      <c r="G10858" t="str">
        <f>VLOOKUP(D10858,Запчасти!A:E,2,0)</f>
        <v>Тормозная система</v>
      </c>
      <c r="H10858">
        <f>VLOOKUP(D10858,Запчасти!A:E,4,0)</f>
        <v>36385</v>
      </c>
      <c r="I10858" t="str">
        <f>VLOOKUP(D10858,Запчасти!A:E,5,0)</f>
        <v>R6</v>
      </c>
      <c r="J10858">
        <f>VLOOKUP(I10858,Автомобили!A:D,4,0)</f>
        <v>2</v>
      </c>
    </row>
    <row r="10859" spans="1:11" hidden="1" x14ac:dyDescent="0.25">
      <c r="A10859">
        <v>10858</v>
      </c>
      <c r="B10859" s="6">
        <v>45377</v>
      </c>
      <c r="C10859" s="1" t="s">
        <v>12</v>
      </c>
      <c r="D10859">
        <v>195</v>
      </c>
      <c r="E10859">
        <v>650</v>
      </c>
      <c r="F10859" t="s">
        <v>290</v>
      </c>
      <c r="G10859" t="str">
        <f>VLOOKUP(D10859,Запчасти!A:E,2,0)</f>
        <v>Электрика</v>
      </c>
      <c r="H10859">
        <f>VLOOKUP(D10859,Запчасти!A:E,4,0)</f>
        <v>76113</v>
      </c>
      <c r="I10859" t="str">
        <f>VLOOKUP(D10859,Запчасти!A:E,5,0)</f>
        <v>R3</v>
      </c>
      <c r="J10859">
        <f>VLOOKUP(I10859,Автомобили!A:D,4,0)</f>
        <v>3.5</v>
      </c>
    </row>
    <row r="10860" spans="1:11" hidden="1" x14ac:dyDescent="0.25">
      <c r="A10860">
        <v>10859</v>
      </c>
      <c r="B10860" s="6">
        <v>45377</v>
      </c>
      <c r="C10860" s="1" t="s">
        <v>13</v>
      </c>
      <c r="D10860">
        <v>162</v>
      </c>
      <c r="E10860">
        <v>911</v>
      </c>
      <c r="F10860" t="s">
        <v>288</v>
      </c>
      <c r="G10860" t="str">
        <f>VLOOKUP(D10860,Запчасти!A:E,2,0)</f>
        <v>Кондиционер</v>
      </c>
      <c r="H10860">
        <f>VLOOKUP(D10860,Запчасти!A:E,4,0)</f>
        <v>75042</v>
      </c>
      <c r="I10860" t="str">
        <f>VLOOKUP(D10860,Запчасти!A:E,5,0)</f>
        <v>R6</v>
      </c>
      <c r="J10860">
        <f>VLOOKUP(I10860,Автомобили!A:D,4,0)</f>
        <v>2</v>
      </c>
    </row>
    <row r="10861" spans="1:11" hidden="1" x14ac:dyDescent="0.25">
      <c r="A10861">
        <v>10860</v>
      </c>
      <c r="B10861" s="6">
        <v>45377</v>
      </c>
      <c r="C10861" s="1" t="s">
        <v>14</v>
      </c>
      <c r="D10861">
        <v>183</v>
      </c>
      <c r="E10861">
        <v>603</v>
      </c>
      <c r="F10861" t="s">
        <v>288</v>
      </c>
      <c r="G10861" t="str">
        <f>VLOOKUP(D10861,Запчасти!A:E,2,0)</f>
        <v>Отопление / вентиляция</v>
      </c>
      <c r="H10861">
        <f>VLOOKUP(D10861,Запчасти!A:E,4,0)</f>
        <v>3847</v>
      </c>
      <c r="I10861" t="str">
        <f>VLOOKUP(D10861,Запчасти!A:E,5,0)</f>
        <v>R4</v>
      </c>
      <c r="J10861">
        <f>VLOOKUP(I10861,Автомобили!A:D,4,0)</f>
        <v>1.6</v>
      </c>
    </row>
    <row r="10862" spans="1:11" hidden="1" x14ac:dyDescent="0.25">
      <c r="A10862">
        <v>10861</v>
      </c>
      <c r="B10862" s="6">
        <v>45377</v>
      </c>
      <c r="C10862" s="1" t="s">
        <v>18</v>
      </c>
      <c r="D10862">
        <v>33</v>
      </c>
      <c r="E10862">
        <v>131</v>
      </c>
      <c r="F10862" t="s">
        <v>288</v>
      </c>
      <c r="G10862" t="str">
        <f>VLOOKUP(D10862,Запчасти!A:E,2,0)</f>
        <v>Кузов</v>
      </c>
      <c r="H10862">
        <f>VLOOKUP(D10862,Запчасти!A:E,4,0)</f>
        <v>49418</v>
      </c>
      <c r="I10862" t="str">
        <f>VLOOKUP(D10862,Запчасти!A:E,5,0)</f>
        <v>R3</v>
      </c>
      <c r="J10862">
        <f>VLOOKUP(I10862,Автомобили!A:D,4,0)</f>
        <v>3.5</v>
      </c>
    </row>
    <row r="10863" spans="1:11" hidden="1" x14ac:dyDescent="0.25">
      <c r="A10863">
        <v>10862</v>
      </c>
      <c r="B10863" s="6">
        <v>45377</v>
      </c>
      <c r="C10863" s="1" t="s">
        <v>4</v>
      </c>
      <c r="D10863">
        <v>166</v>
      </c>
      <c r="E10863">
        <v>800</v>
      </c>
      <c r="F10863" t="s">
        <v>288</v>
      </c>
      <c r="G10863" t="str">
        <f>VLOOKUP(D10863,Запчасти!A:E,2,0)</f>
        <v>Система очистки окон</v>
      </c>
      <c r="H10863">
        <f>VLOOKUP(D10863,Запчасти!A:E,4,0)</f>
        <v>1187</v>
      </c>
      <c r="I10863" t="str">
        <f>VLOOKUP(D10863,Запчасти!A:E,5,0)</f>
        <v>R5</v>
      </c>
      <c r="J10863">
        <f>VLOOKUP(I10863,Автомобили!A:D,4,0)</f>
        <v>1.4</v>
      </c>
    </row>
    <row r="10864" spans="1:11" hidden="1" x14ac:dyDescent="0.25">
      <c r="A10864">
        <v>10863</v>
      </c>
      <c r="B10864" s="6">
        <v>45377</v>
      </c>
      <c r="C10864" s="1" t="s">
        <v>11</v>
      </c>
      <c r="D10864">
        <v>64</v>
      </c>
      <c r="E10864">
        <v>165</v>
      </c>
      <c r="F10864" t="s">
        <v>288</v>
      </c>
      <c r="G10864" t="str">
        <f>VLOOKUP(D10864,Запчасти!A:E,2,0)</f>
        <v>Система подачи топлива</v>
      </c>
      <c r="H10864">
        <f>VLOOKUP(D10864,Запчасти!A:E,4,0)</f>
        <v>90005</v>
      </c>
      <c r="I10864" t="str">
        <f>VLOOKUP(D10864,Запчасти!A:E,5,0)</f>
        <v>R2</v>
      </c>
      <c r="J10864">
        <f>VLOOKUP(I10864,Автомобили!A:D,4,0)</f>
        <v>1.6</v>
      </c>
    </row>
    <row r="10865" spans="1:10" hidden="1" x14ac:dyDescent="0.25">
      <c r="A10865">
        <v>10864</v>
      </c>
      <c r="B10865" s="6">
        <v>45377</v>
      </c>
      <c r="C10865" s="1" t="s">
        <v>15</v>
      </c>
      <c r="D10865">
        <v>41</v>
      </c>
      <c r="E10865">
        <v>393</v>
      </c>
      <c r="F10865" t="s">
        <v>288</v>
      </c>
      <c r="G10865" t="str">
        <f>VLOOKUP(D10865,Запчасти!A:E,2,0)</f>
        <v>Кузов</v>
      </c>
      <c r="H10865">
        <f>VLOOKUP(D10865,Запчасти!A:E,4,0)</f>
        <v>38422</v>
      </c>
      <c r="I10865" t="str">
        <f>VLOOKUP(D10865,Запчасти!A:E,5,0)</f>
        <v>R2</v>
      </c>
      <c r="J10865">
        <f>VLOOKUP(I10865,Автомобили!A:D,4,0)</f>
        <v>1.6</v>
      </c>
    </row>
    <row r="10866" spans="1:10" hidden="1" x14ac:dyDescent="0.25">
      <c r="A10866">
        <v>10865</v>
      </c>
      <c r="B10866" s="6">
        <v>45377</v>
      </c>
      <c r="C10866" s="1" t="s">
        <v>15</v>
      </c>
      <c r="D10866">
        <v>49</v>
      </c>
      <c r="E10866">
        <v>128</v>
      </c>
      <c r="F10866" t="s">
        <v>290</v>
      </c>
      <c r="G10866" t="str">
        <f>VLOOKUP(D10866,Запчасти!A:E,2,0)</f>
        <v>Двигатель</v>
      </c>
      <c r="H10866">
        <f>VLOOKUP(D10866,Запчасти!A:E,4,0)</f>
        <v>61238</v>
      </c>
      <c r="I10866" t="str">
        <f>VLOOKUP(D10866,Запчасти!A:E,5,0)</f>
        <v>R4</v>
      </c>
      <c r="J10866">
        <f>VLOOKUP(I10866,Автомобили!A:D,4,0)</f>
        <v>1.6</v>
      </c>
    </row>
    <row r="10867" spans="1:10" hidden="1" x14ac:dyDescent="0.25">
      <c r="A10867">
        <v>10866</v>
      </c>
      <c r="B10867" s="6">
        <v>45377</v>
      </c>
      <c r="C10867" s="1" t="s">
        <v>19</v>
      </c>
      <c r="D10867">
        <v>45</v>
      </c>
      <c r="E10867">
        <v>567</v>
      </c>
      <c r="F10867" t="s">
        <v>288</v>
      </c>
      <c r="G10867" t="str">
        <f>VLOOKUP(D10867,Запчасти!A:E,2,0)</f>
        <v>Кпп</v>
      </c>
      <c r="H10867">
        <f>VLOOKUP(D10867,Запчасти!A:E,4,0)</f>
        <v>16357</v>
      </c>
      <c r="I10867" t="str">
        <f>VLOOKUP(D10867,Запчасти!A:E,5,0)</f>
        <v>R4</v>
      </c>
      <c r="J10867">
        <f>VLOOKUP(I10867,Автомобили!A:D,4,0)</f>
        <v>1.6</v>
      </c>
    </row>
    <row r="10868" spans="1:10" hidden="1" x14ac:dyDescent="0.25">
      <c r="A10868">
        <v>10867</v>
      </c>
      <c r="B10868" s="6">
        <v>45377</v>
      </c>
      <c r="C10868" s="1" t="s">
        <v>8</v>
      </c>
      <c r="D10868">
        <v>154</v>
      </c>
      <c r="E10868">
        <v>648</v>
      </c>
      <c r="F10868" t="s">
        <v>290</v>
      </c>
      <c r="G10868" t="str">
        <f>VLOOKUP(D10868,Запчасти!A:E,2,0)</f>
        <v>Отопление / вентиляция</v>
      </c>
      <c r="H10868">
        <f>VLOOKUP(D10868,Запчасти!A:E,4,0)</f>
        <v>92984</v>
      </c>
      <c r="I10868" t="str">
        <f>VLOOKUP(D10868,Запчасти!A:E,5,0)</f>
        <v>R6</v>
      </c>
      <c r="J10868">
        <f>VLOOKUP(I10868,Автомобили!A:D,4,0)</f>
        <v>2</v>
      </c>
    </row>
    <row r="10869" spans="1:10" hidden="1" x14ac:dyDescent="0.25">
      <c r="A10869">
        <v>10868</v>
      </c>
      <c r="B10869" s="6">
        <v>45377</v>
      </c>
      <c r="C10869" s="1" t="s">
        <v>18</v>
      </c>
      <c r="D10869">
        <v>10</v>
      </c>
      <c r="E10869">
        <v>843</v>
      </c>
      <c r="F10869" t="s">
        <v>290</v>
      </c>
      <c r="G10869" t="str">
        <f>VLOOKUP(D10869,Запчасти!A:E,2,0)</f>
        <v>Рулевое управление</v>
      </c>
      <c r="H10869">
        <f>VLOOKUP(D10869,Запчасти!A:E,4,0)</f>
        <v>95428</v>
      </c>
      <c r="I10869" t="str">
        <f>VLOOKUP(D10869,Запчасти!A:E,5,0)</f>
        <v>R5</v>
      </c>
      <c r="J10869">
        <f>VLOOKUP(I10869,Автомобили!A:D,4,0)</f>
        <v>1.4</v>
      </c>
    </row>
    <row r="10870" spans="1:10" hidden="1" x14ac:dyDescent="0.25">
      <c r="A10870">
        <v>10869</v>
      </c>
      <c r="B10870" s="6">
        <v>45377</v>
      </c>
      <c r="C10870" s="1" t="s">
        <v>5</v>
      </c>
      <c r="D10870">
        <v>113</v>
      </c>
      <c r="E10870">
        <v>693</v>
      </c>
      <c r="F10870" t="s">
        <v>288</v>
      </c>
      <c r="G10870" t="str">
        <f>VLOOKUP(D10870,Запчасти!A:E,2,0)</f>
        <v>Кпп</v>
      </c>
      <c r="H10870">
        <f>VLOOKUP(D10870,Запчасти!A:E,4,0)</f>
        <v>96599</v>
      </c>
      <c r="I10870" t="str">
        <f>VLOOKUP(D10870,Запчасти!A:E,5,0)</f>
        <v>R5</v>
      </c>
      <c r="J10870">
        <f>VLOOKUP(I10870,Автомобили!A:D,4,0)</f>
        <v>1.4</v>
      </c>
    </row>
    <row r="10871" spans="1:10" hidden="1" x14ac:dyDescent="0.25">
      <c r="A10871">
        <v>10870</v>
      </c>
      <c r="B10871" s="6">
        <v>45377</v>
      </c>
      <c r="C10871" s="1" t="s">
        <v>10</v>
      </c>
      <c r="D10871">
        <v>83</v>
      </c>
      <c r="E10871">
        <v>458</v>
      </c>
      <c r="F10871" t="s">
        <v>288</v>
      </c>
      <c r="G10871" t="str">
        <f>VLOOKUP(D10871,Запчасти!A:E,2,0)</f>
        <v>Двигатель</v>
      </c>
      <c r="H10871">
        <f>VLOOKUP(D10871,Запчасти!A:E,4,0)</f>
        <v>14740</v>
      </c>
      <c r="I10871" t="str">
        <f>VLOOKUP(D10871,Запчасти!A:E,5,0)</f>
        <v>R4</v>
      </c>
      <c r="J10871">
        <f>VLOOKUP(I10871,Автомобили!A:D,4,0)</f>
        <v>1.6</v>
      </c>
    </row>
    <row r="10872" spans="1:10" hidden="1" x14ac:dyDescent="0.25">
      <c r="A10872">
        <v>10871</v>
      </c>
      <c r="B10872" s="6">
        <v>45377</v>
      </c>
      <c r="C10872" s="1" t="s">
        <v>14</v>
      </c>
      <c r="D10872">
        <v>87</v>
      </c>
      <c r="E10872">
        <v>464</v>
      </c>
      <c r="F10872" t="s">
        <v>290</v>
      </c>
      <c r="G10872" t="str">
        <f>VLOOKUP(D10872,Запчасти!A:E,2,0)</f>
        <v>Кузов</v>
      </c>
      <c r="H10872">
        <f>VLOOKUP(D10872,Запчасти!A:E,4,0)</f>
        <v>8289</v>
      </c>
      <c r="I10872" t="str">
        <f>VLOOKUP(D10872,Запчасти!A:E,5,0)</f>
        <v>R4</v>
      </c>
      <c r="J10872">
        <f>VLOOKUP(I10872,Автомобили!A:D,4,0)</f>
        <v>1.6</v>
      </c>
    </row>
    <row r="10873" spans="1:10" hidden="1" x14ac:dyDescent="0.25">
      <c r="A10873">
        <v>10872</v>
      </c>
      <c r="B10873" s="6">
        <v>45377</v>
      </c>
      <c r="C10873" s="1" t="s">
        <v>9</v>
      </c>
      <c r="D10873">
        <v>155</v>
      </c>
      <c r="E10873">
        <v>54</v>
      </c>
      <c r="F10873" t="s">
        <v>288</v>
      </c>
      <c r="G10873" t="str">
        <f>VLOOKUP(D10873,Запчасти!A:E,2,0)</f>
        <v>Тормозная система</v>
      </c>
      <c r="H10873">
        <f>VLOOKUP(D10873,Запчасти!A:E,4,0)</f>
        <v>67614</v>
      </c>
      <c r="I10873" t="str">
        <f>VLOOKUP(D10873,Запчасти!A:E,5,0)</f>
        <v>R5</v>
      </c>
      <c r="J10873">
        <f>VLOOKUP(I10873,Автомобили!A:D,4,0)</f>
        <v>1.4</v>
      </c>
    </row>
    <row r="10874" spans="1:10" hidden="1" x14ac:dyDescent="0.25">
      <c r="A10874">
        <v>10873</v>
      </c>
      <c r="B10874" s="6">
        <v>45377</v>
      </c>
      <c r="C10874" s="1" t="s">
        <v>21</v>
      </c>
      <c r="D10874">
        <v>51</v>
      </c>
      <c r="E10874">
        <v>598</v>
      </c>
      <c r="F10874" t="s">
        <v>290</v>
      </c>
      <c r="G10874" t="str">
        <f>VLOOKUP(D10874,Запчасти!A:E,2,0)</f>
        <v>Двигатель</v>
      </c>
      <c r="H10874">
        <f>VLOOKUP(D10874,Запчасти!A:E,4,0)</f>
        <v>34836</v>
      </c>
      <c r="I10874" t="str">
        <f>VLOOKUP(D10874,Запчасти!A:E,5,0)</f>
        <v>R3</v>
      </c>
      <c r="J10874">
        <f>VLOOKUP(I10874,Автомобили!A:D,4,0)</f>
        <v>3.5</v>
      </c>
    </row>
    <row r="10875" spans="1:10" hidden="1" x14ac:dyDescent="0.25">
      <c r="A10875">
        <v>10874</v>
      </c>
      <c r="B10875" s="6">
        <v>45377</v>
      </c>
      <c r="C10875" s="1" t="s">
        <v>8</v>
      </c>
      <c r="D10875">
        <v>102</v>
      </c>
      <c r="E10875">
        <v>119</v>
      </c>
      <c r="F10875" t="s">
        <v>290</v>
      </c>
      <c r="G10875" t="str">
        <f>VLOOKUP(D10875,Запчасти!A:E,2,0)</f>
        <v>Тормозная система</v>
      </c>
      <c r="H10875">
        <f>VLOOKUP(D10875,Запчасти!A:E,4,0)</f>
        <v>31373</v>
      </c>
      <c r="I10875" t="str">
        <f>VLOOKUP(D10875,Запчасти!A:E,5,0)</f>
        <v>R5</v>
      </c>
      <c r="J10875">
        <f>VLOOKUP(I10875,Автомобили!A:D,4,0)</f>
        <v>1.4</v>
      </c>
    </row>
    <row r="10876" spans="1:10" hidden="1" x14ac:dyDescent="0.25">
      <c r="A10876">
        <v>10875</v>
      </c>
      <c r="B10876" s="6">
        <v>45378</v>
      </c>
      <c r="C10876" s="1" t="s">
        <v>17</v>
      </c>
      <c r="D10876">
        <v>26</v>
      </c>
      <c r="E10876">
        <v>859</v>
      </c>
      <c r="F10876" t="s">
        <v>288</v>
      </c>
      <c r="G10876" t="str">
        <f>VLOOKUP(D10876,Запчасти!A:E,2,0)</f>
        <v>Подвеска и амортизация</v>
      </c>
      <c r="H10876">
        <f>VLOOKUP(D10876,Запчасти!A:E,4,0)</f>
        <v>7757</v>
      </c>
      <c r="I10876" t="str">
        <f>VLOOKUP(D10876,Запчасти!A:E,5,0)</f>
        <v>R6</v>
      </c>
      <c r="J10876">
        <f>VLOOKUP(I10876,Автомобили!A:D,4,0)</f>
        <v>2</v>
      </c>
    </row>
    <row r="10877" spans="1:10" hidden="1" x14ac:dyDescent="0.25">
      <c r="A10877">
        <v>10876</v>
      </c>
      <c r="B10877" s="6">
        <v>45378</v>
      </c>
      <c r="C10877" s="1" t="s">
        <v>17</v>
      </c>
      <c r="D10877">
        <v>53</v>
      </c>
      <c r="E10877">
        <v>703</v>
      </c>
      <c r="F10877" t="s">
        <v>290</v>
      </c>
      <c r="G10877" t="str">
        <f>VLOOKUP(D10877,Запчасти!A:E,2,0)</f>
        <v>Кузов</v>
      </c>
      <c r="H10877">
        <f>VLOOKUP(D10877,Запчасти!A:E,4,0)</f>
        <v>80940</v>
      </c>
      <c r="I10877" t="str">
        <f>VLOOKUP(D10877,Запчасти!A:E,5,0)</f>
        <v>R2</v>
      </c>
      <c r="J10877">
        <f>VLOOKUP(I10877,Автомобили!A:D,4,0)</f>
        <v>1.6</v>
      </c>
    </row>
    <row r="10878" spans="1:10" hidden="1" x14ac:dyDescent="0.25">
      <c r="A10878">
        <v>10877</v>
      </c>
      <c r="B10878" s="6">
        <v>45378</v>
      </c>
      <c r="C10878" s="1" t="s">
        <v>20</v>
      </c>
      <c r="D10878">
        <v>155</v>
      </c>
      <c r="E10878">
        <v>625</v>
      </c>
      <c r="F10878" t="s">
        <v>290</v>
      </c>
      <c r="G10878" t="str">
        <f>VLOOKUP(D10878,Запчасти!A:E,2,0)</f>
        <v>Тормозная система</v>
      </c>
      <c r="H10878">
        <f>VLOOKUP(D10878,Запчасти!A:E,4,0)</f>
        <v>67614</v>
      </c>
      <c r="I10878" t="str">
        <f>VLOOKUP(D10878,Запчасти!A:E,5,0)</f>
        <v>R5</v>
      </c>
      <c r="J10878">
        <f>VLOOKUP(I10878,Автомобили!A:D,4,0)</f>
        <v>1.4</v>
      </c>
    </row>
    <row r="10879" spans="1:10" hidden="1" x14ac:dyDescent="0.25">
      <c r="A10879">
        <v>10878</v>
      </c>
      <c r="B10879" s="6">
        <v>45378</v>
      </c>
      <c r="C10879" s="1" t="s">
        <v>8</v>
      </c>
      <c r="D10879">
        <v>73</v>
      </c>
      <c r="E10879">
        <v>873</v>
      </c>
      <c r="F10879" t="s">
        <v>288</v>
      </c>
      <c r="G10879" t="str">
        <f>VLOOKUP(D10879,Запчасти!A:E,2,0)</f>
        <v>Двигатель</v>
      </c>
      <c r="H10879">
        <f>VLOOKUP(D10879,Запчасти!A:E,4,0)</f>
        <v>98664</v>
      </c>
      <c r="I10879" t="str">
        <f>VLOOKUP(D10879,Запчасти!A:E,5,0)</f>
        <v>R5</v>
      </c>
      <c r="J10879">
        <f>VLOOKUP(I10879,Автомобили!A:D,4,0)</f>
        <v>1.4</v>
      </c>
    </row>
    <row r="10880" spans="1:10" hidden="1" x14ac:dyDescent="0.25">
      <c r="A10880">
        <v>10879</v>
      </c>
      <c r="B10880" s="6">
        <v>45378</v>
      </c>
      <c r="C10880" s="1" t="s">
        <v>22</v>
      </c>
      <c r="D10880">
        <v>189</v>
      </c>
      <c r="E10880">
        <v>193</v>
      </c>
      <c r="F10880" t="s">
        <v>290</v>
      </c>
      <c r="G10880" t="str">
        <f>VLOOKUP(D10880,Запчасти!A:E,2,0)</f>
        <v>Система подачи топлива</v>
      </c>
      <c r="H10880">
        <f>VLOOKUP(D10880,Запчасти!A:E,4,0)</f>
        <v>19554</v>
      </c>
      <c r="I10880" t="str">
        <f>VLOOKUP(D10880,Запчасти!A:E,5,0)</f>
        <v>R3</v>
      </c>
      <c r="J10880">
        <f>VLOOKUP(I10880,Автомобили!A:D,4,0)</f>
        <v>3.5</v>
      </c>
    </row>
    <row r="10881" spans="1:10" hidden="1" x14ac:dyDescent="0.25">
      <c r="A10881">
        <v>10880</v>
      </c>
      <c r="B10881" s="6">
        <v>45378</v>
      </c>
      <c r="C10881" s="1" t="s">
        <v>7</v>
      </c>
      <c r="D10881">
        <v>104</v>
      </c>
      <c r="E10881">
        <v>311</v>
      </c>
      <c r="F10881" t="s">
        <v>290</v>
      </c>
      <c r="G10881" t="str">
        <f>VLOOKUP(D10881,Запчасти!A:E,2,0)</f>
        <v>Двигатель</v>
      </c>
      <c r="H10881">
        <f>VLOOKUP(D10881,Запчасти!A:E,4,0)</f>
        <v>24830</v>
      </c>
      <c r="I10881" t="str">
        <f>VLOOKUP(D10881,Запчасти!A:E,5,0)</f>
        <v>R4</v>
      </c>
      <c r="J10881">
        <f>VLOOKUP(I10881,Автомобили!A:D,4,0)</f>
        <v>1.6</v>
      </c>
    </row>
    <row r="10882" spans="1:10" hidden="1" x14ac:dyDescent="0.25">
      <c r="A10882">
        <v>10881</v>
      </c>
      <c r="B10882" s="6">
        <v>45378</v>
      </c>
      <c r="C10882" s="1" t="s">
        <v>15</v>
      </c>
      <c r="D10882">
        <v>112</v>
      </c>
      <c r="E10882">
        <v>699</v>
      </c>
      <c r="F10882" t="s">
        <v>290</v>
      </c>
      <c r="G10882" t="str">
        <f>VLOOKUP(D10882,Запчасти!A:E,2,0)</f>
        <v>Тормозная система</v>
      </c>
      <c r="H10882">
        <f>VLOOKUP(D10882,Запчасти!A:E,4,0)</f>
        <v>17267</v>
      </c>
      <c r="I10882" t="str">
        <f>VLOOKUP(D10882,Запчасти!A:E,5,0)</f>
        <v>R2</v>
      </c>
      <c r="J10882">
        <f>VLOOKUP(I10882,Автомобили!A:D,4,0)</f>
        <v>1.6</v>
      </c>
    </row>
    <row r="10883" spans="1:10" hidden="1" x14ac:dyDescent="0.25">
      <c r="A10883">
        <v>10882</v>
      </c>
      <c r="B10883" s="6">
        <v>45378</v>
      </c>
      <c r="C10883" s="1" t="s">
        <v>10</v>
      </c>
      <c r="D10883">
        <v>145</v>
      </c>
      <c r="E10883">
        <v>499</v>
      </c>
      <c r="F10883" t="s">
        <v>288</v>
      </c>
      <c r="G10883" t="str">
        <f>VLOOKUP(D10883,Запчасти!A:E,2,0)</f>
        <v>Двигатель</v>
      </c>
      <c r="H10883">
        <f>VLOOKUP(D10883,Запчасти!A:E,4,0)</f>
        <v>32608</v>
      </c>
      <c r="I10883" t="str">
        <f>VLOOKUP(D10883,Запчасти!A:E,5,0)</f>
        <v>R3</v>
      </c>
      <c r="J10883">
        <f>VLOOKUP(I10883,Автомобили!A:D,4,0)</f>
        <v>3.5</v>
      </c>
    </row>
    <row r="10884" spans="1:10" hidden="1" x14ac:dyDescent="0.25">
      <c r="A10884">
        <v>10883</v>
      </c>
      <c r="B10884" s="6">
        <v>45378</v>
      </c>
      <c r="C10884" s="1" t="s">
        <v>13</v>
      </c>
      <c r="D10884">
        <v>122</v>
      </c>
      <c r="E10884">
        <v>197</v>
      </c>
      <c r="F10884" t="s">
        <v>290</v>
      </c>
      <c r="G10884" t="str">
        <f>VLOOKUP(D10884,Запчасти!A:E,2,0)</f>
        <v>Привод колеса</v>
      </c>
      <c r="H10884">
        <f>VLOOKUP(D10884,Запчасти!A:E,4,0)</f>
        <v>30859</v>
      </c>
      <c r="I10884" t="str">
        <f>VLOOKUP(D10884,Запчасти!A:E,5,0)</f>
        <v>R3</v>
      </c>
      <c r="J10884">
        <f>VLOOKUP(I10884,Автомобили!A:D,4,0)</f>
        <v>3.5</v>
      </c>
    </row>
    <row r="10885" spans="1:10" hidden="1" x14ac:dyDescent="0.25">
      <c r="A10885">
        <v>10884</v>
      </c>
      <c r="B10885" s="6">
        <v>45378</v>
      </c>
      <c r="C10885" s="1" t="s">
        <v>10</v>
      </c>
      <c r="D10885">
        <v>76</v>
      </c>
      <c r="E10885">
        <v>751</v>
      </c>
      <c r="F10885" t="s">
        <v>290</v>
      </c>
      <c r="G10885" t="str">
        <f>VLOOKUP(D10885,Запчасти!A:E,2,0)</f>
        <v>Подготовка топливной смеси</v>
      </c>
      <c r="H10885">
        <f>VLOOKUP(D10885,Запчасти!A:E,4,0)</f>
        <v>92173</v>
      </c>
      <c r="I10885" t="str">
        <f>VLOOKUP(D10885,Запчасти!A:E,5,0)</f>
        <v>R2</v>
      </c>
      <c r="J10885">
        <f>VLOOKUP(I10885,Автомобили!A:D,4,0)</f>
        <v>1.6</v>
      </c>
    </row>
    <row r="10886" spans="1:10" hidden="1" x14ac:dyDescent="0.25">
      <c r="A10886">
        <v>10885</v>
      </c>
      <c r="B10886" s="6">
        <v>45378</v>
      </c>
      <c r="C10886" s="1" t="s">
        <v>20</v>
      </c>
      <c r="D10886">
        <v>34</v>
      </c>
      <c r="E10886">
        <v>694</v>
      </c>
      <c r="F10886" t="s">
        <v>288</v>
      </c>
      <c r="G10886" t="str">
        <f>VLOOKUP(D10886,Запчасти!A:E,2,0)</f>
        <v>Система сцепления</v>
      </c>
      <c r="H10886">
        <f>VLOOKUP(D10886,Запчасти!A:E,4,0)</f>
        <v>21154</v>
      </c>
      <c r="I10886" t="str">
        <f>VLOOKUP(D10886,Запчасти!A:E,5,0)</f>
        <v>R6</v>
      </c>
      <c r="J10886">
        <f>VLOOKUP(I10886,Автомобили!A:D,4,0)</f>
        <v>2</v>
      </c>
    </row>
    <row r="10887" spans="1:10" hidden="1" x14ac:dyDescent="0.25">
      <c r="A10887">
        <v>10886</v>
      </c>
      <c r="B10887" s="6">
        <v>45378</v>
      </c>
      <c r="C10887" s="1" t="s">
        <v>20</v>
      </c>
      <c r="D10887">
        <v>47</v>
      </c>
      <c r="E10887">
        <v>910</v>
      </c>
      <c r="F10887" t="s">
        <v>288</v>
      </c>
      <c r="G10887" t="str">
        <f>VLOOKUP(D10887,Запчасти!A:E,2,0)</f>
        <v>Электрика</v>
      </c>
      <c r="H10887">
        <f>VLOOKUP(D10887,Запчасти!A:E,4,0)</f>
        <v>36123</v>
      </c>
      <c r="I10887" t="str">
        <f>VLOOKUP(D10887,Запчасти!A:E,5,0)</f>
        <v>R6</v>
      </c>
      <c r="J10887">
        <f>VLOOKUP(I10887,Автомобили!A:D,4,0)</f>
        <v>2</v>
      </c>
    </row>
    <row r="10888" spans="1:10" hidden="1" x14ac:dyDescent="0.25">
      <c r="A10888">
        <v>10887</v>
      </c>
      <c r="B10888" s="6">
        <v>45378</v>
      </c>
      <c r="C10888" s="1" t="s">
        <v>7</v>
      </c>
      <c r="D10888">
        <v>55</v>
      </c>
      <c r="E10888">
        <v>746</v>
      </c>
      <c r="F10888" t="s">
        <v>290</v>
      </c>
      <c r="G10888" t="str">
        <f>VLOOKUP(D10888,Запчасти!A:E,2,0)</f>
        <v>Система сцепления</v>
      </c>
      <c r="H10888">
        <f>VLOOKUP(D10888,Запчасти!A:E,4,0)</f>
        <v>28339</v>
      </c>
      <c r="I10888" t="str">
        <f>VLOOKUP(D10888,Запчасти!A:E,5,0)</f>
        <v>R6</v>
      </c>
      <c r="J10888">
        <f>VLOOKUP(I10888,Автомобили!A:D,4,0)</f>
        <v>2</v>
      </c>
    </row>
    <row r="10889" spans="1:10" hidden="1" x14ac:dyDescent="0.25">
      <c r="A10889">
        <v>10888</v>
      </c>
      <c r="B10889" s="6">
        <v>45379</v>
      </c>
      <c r="C10889" s="1" t="s">
        <v>13</v>
      </c>
      <c r="D10889">
        <v>14</v>
      </c>
      <c r="E10889">
        <v>466</v>
      </c>
      <c r="F10889" t="s">
        <v>288</v>
      </c>
      <c r="G10889" t="str">
        <f>VLOOKUP(D10889,Запчасти!A:E,2,0)</f>
        <v>Система выпуска</v>
      </c>
      <c r="H10889">
        <f>VLOOKUP(D10889,Запчасти!A:E,4,0)</f>
        <v>53951</v>
      </c>
      <c r="I10889" t="str">
        <f>VLOOKUP(D10889,Запчасти!A:E,5,0)</f>
        <v>R4</v>
      </c>
      <c r="J10889">
        <f>VLOOKUP(I10889,Автомобили!A:D,4,0)</f>
        <v>1.6</v>
      </c>
    </row>
    <row r="10890" spans="1:10" hidden="1" x14ac:dyDescent="0.25">
      <c r="A10890">
        <v>10889</v>
      </c>
      <c r="B10890" s="6">
        <v>45379</v>
      </c>
      <c r="C10890" s="1" t="s">
        <v>3</v>
      </c>
      <c r="D10890">
        <v>98</v>
      </c>
      <c r="E10890">
        <v>271</v>
      </c>
      <c r="F10890" t="s">
        <v>288</v>
      </c>
      <c r="G10890" t="str">
        <f>VLOOKUP(D10890,Запчасти!A:E,2,0)</f>
        <v>Кондиционер</v>
      </c>
      <c r="H10890">
        <f>VLOOKUP(D10890,Запчасти!A:E,4,0)</f>
        <v>88480</v>
      </c>
      <c r="I10890" t="str">
        <f>VLOOKUP(D10890,Запчасти!A:E,5,0)</f>
        <v>R6</v>
      </c>
      <c r="J10890">
        <f>VLOOKUP(I10890,Автомобили!A:D,4,0)</f>
        <v>2</v>
      </c>
    </row>
    <row r="10891" spans="1:10" hidden="1" x14ac:dyDescent="0.25">
      <c r="A10891">
        <v>10890</v>
      </c>
      <c r="B10891" s="6">
        <v>45379</v>
      </c>
      <c r="C10891" s="1" t="s">
        <v>13</v>
      </c>
      <c r="D10891">
        <v>98</v>
      </c>
      <c r="E10891">
        <v>830</v>
      </c>
      <c r="F10891" t="s">
        <v>288</v>
      </c>
      <c r="G10891" t="str">
        <f>VLOOKUP(D10891,Запчасти!A:E,2,0)</f>
        <v>Кондиционер</v>
      </c>
      <c r="H10891">
        <f>VLOOKUP(D10891,Запчасти!A:E,4,0)</f>
        <v>88480</v>
      </c>
      <c r="I10891" t="str">
        <f>VLOOKUP(D10891,Запчасти!A:E,5,0)</f>
        <v>R6</v>
      </c>
      <c r="J10891">
        <f>VLOOKUP(I10891,Автомобили!A:D,4,0)</f>
        <v>2</v>
      </c>
    </row>
    <row r="10892" spans="1:10" hidden="1" x14ac:dyDescent="0.25">
      <c r="A10892">
        <v>10891</v>
      </c>
      <c r="B10892" s="6">
        <v>45379</v>
      </c>
      <c r="C10892" s="1" t="s">
        <v>19</v>
      </c>
      <c r="D10892">
        <v>65</v>
      </c>
      <c r="E10892">
        <v>231</v>
      </c>
      <c r="F10892" t="s">
        <v>290</v>
      </c>
      <c r="G10892" t="str">
        <f>VLOOKUP(D10892,Запчасти!A:E,2,0)</f>
        <v>Тормозная система</v>
      </c>
      <c r="H10892">
        <f>VLOOKUP(D10892,Запчасти!A:E,4,0)</f>
        <v>17370</v>
      </c>
      <c r="I10892" t="str">
        <f>VLOOKUP(D10892,Запчасти!A:E,5,0)</f>
        <v>R2</v>
      </c>
      <c r="J10892">
        <f>VLOOKUP(I10892,Автомобили!A:D,4,0)</f>
        <v>1.6</v>
      </c>
    </row>
    <row r="10893" spans="1:10" hidden="1" x14ac:dyDescent="0.25">
      <c r="A10893">
        <v>10892</v>
      </c>
      <c r="B10893" s="6">
        <v>45379</v>
      </c>
      <c r="C10893" s="1" t="s">
        <v>5</v>
      </c>
      <c r="D10893">
        <v>12</v>
      </c>
      <c r="E10893">
        <v>348</v>
      </c>
      <c r="F10893" t="s">
        <v>288</v>
      </c>
      <c r="G10893" t="str">
        <f>VLOOKUP(D10893,Запчасти!A:E,2,0)</f>
        <v>Двигатель</v>
      </c>
      <c r="H10893">
        <f>VLOOKUP(D10893,Запчасти!A:E,4,0)</f>
        <v>96286</v>
      </c>
      <c r="I10893" t="str">
        <f>VLOOKUP(D10893,Запчасти!A:E,5,0)</f>
        <v>R3</v>
      </c>
      <c r="J10893">
        <f>VLOOKUP(I10893,Автомобили!A:D,4,0)</f>
        <v>3.5</v>
      </c>
    </row>
    <row r="10894" spans="1:10" hidden="1" x14ac:dyDescent="0.25">
      <c r="A10894">
        <v>10893</v>
      </c>
      <c r="B10894" s="6">
        <v>45379</v>
      </c>
      <c r="C10894" s="1" t="s">
        <v>5</v>
      </c>
      <c r="D10894">
        <v>184</v>
      </c>
      <c r="E10894">
        <v>50</v>
      </c>
      <c r="F10894" t="s">
        <v>288</v>
      </c>
      <c r="G10894" t="str">
        <f>VLOOKUP(D10894,Запчасти!A:E,2,0)</f>
        <v>Трансмиссия</v>
      </c>
      <c r="H10894">
        <f>VLOOKUP(D10894,Запчасти!A:E,4,0)</f>
        <v>86109</v>
      </c>
      <c r="I10894" t="str">
        <f>VLOOKUP(D10894,Запчасти!A:E,5,0)</f>
        <v>R1</v>
      </c>
      <c r="J10894">
        <f>VLOOKUP(I10894,Автомобили!A:D,4,0)</f>
        <v>1.6</v>
      </c>
    </row>
    <row r="10895" spans="1:10" hidden="1" x14ac:dyDescent="0.25">
      <c r="A10895">
        <v>10894</v>
      </c>
      <c r="B10895" s="6">
        <v>45379</v>
      </c>
      <c r="C10895" s="1" t="s">
        <v>5</v>
      </c>
      <c r="D10895">
        <v>189</v>
      </c>
      <c r="E10895">
        <v>261</v>
      </c>
      <c r="F10895" t="s">
        <v>290</v>
      </c>
      <c r="G10895" t="str">
        <f>VLOOKUP(D10895,Запчасти!A:E,2,0)</f>
        <v>Система подачи топлива</v>
      </c>
      <c r="H10895">
        <f>VLOOKUP(D10895,Запчасти!A:E,4,0)</f>
        <v>19554</v>
      </c>
      <c r="I10895" t="str">
        <f>VLOOKUP(D10895,Запчасти!A:E,5,0)</f>
        <v>R3</v>
      </c>
      <c r="J10895">
        <f>VLOOKUP(I10895,Автомобили!A:D,4,0)</f>
        <v>3.5</v>
      </c>
    </row>
    <row r="10896" spans="1:10" hidden="1" x14ac:dyDescent="0.25">
      <c r="A10896">
        <v>10895</v>
      </c>
      <c r="B10896" s="6">
        <v>45379</v>
      </c>
      <c r="C10896" s="1" t="s">
        <v>4</v>
      </c>
      <c r="D10896">
        <v>161</v>
      </c>
      <c r="E10896">
        <v>99</v>
      </c>
      <c r="F10896" t="s">
        <v>288</v>
      </c>
      <c r="G10896" t="str">
        <f>VLOOKUP(D10896,Запчасти!A:E,2,0)</f>
        <v>Двигатель</v>
      </c>
      <c r="H10896">
        <f>VLOOKUP(D10896,Запчасти!A:E,4,0)</f>
        <v>33731</v>
      </c>
      <c r="I10896" t="str">
        <f>VLOOKUP(D10896,Запчасти!A:E,5,0)</f>
        <v>R6</v>
      </c>
      <c r="J10896">
        <f>VLOOKUP(I10896,Автомобили!A:D,4,0)</f>
        <v>2</v>
      </c>
    </row>
    <row r="10897" spans="1:11" hidden="1" x14ac:dyDescent="0.25">
      <c r="A10897">
        <v>10896</v>
      </c>
      <c r="B10897" s="6">
        <v>45379</v>
      </c>
      <c r="C10897" s="1" t="s">
        <v>6</v>
      </c>
      <c r="D10897">
        <v>20</v>
      </c>
      <c r="E10897">
        <v>101</v>
      </c>
      <c r="F10897" t="s">
        <v>290</v>
      </c>
      <c r="G10897" t="str">
        <f>VLOOKUP(D10897,Запчасти!A:E,2,0)</f>
        <v>Подготовка топливной смеси</v>
      </c>
      <c r="H10897">
        <f>VLOOKUP(D10897,Запчасти!A:E,4,0)</f>
        <v>23399</v>
      </c>
      <c r="I10897" t="str">
        <f>VLOOKUP(D10897,Запчасти!A:E,5,0)</f>
        <v>R2</v>
      </c>
      <c r="J10897">
        <f>VLOOKUP(I10897,Автомобили!A:D,4,0)</f>
        <v>1.6</v>
      </c>
    </row>
    <row r="10898" spans="1:11" hidden="1" x14ac:dyDescent="0.25">
      <c r="A10898">
        <v>10897</v>
      </c>
      <c r="B10898" s="6">
        <v>45379</v>
      </c>
      <c r="C10898" s="1" t="s">
        <v>12</v>
      </c>
      <c r="D10898">
        <v>171</v>
      </c>
      <c r="E10898">
        <v>650</v>
      </c>
      <c r="F10898" t="s">
        <v>288</v>
      </c>
      <c r="G10898" t="str">
        <f>VLOOKUP(D10898,Запчасти!A:E,2,0)</f>
        <v>Замки</v>
      </c>
      <c r="H10898">
        <f>VLOOKUP(D10898,Запчасти!A:E,4,0)</f>
        <v>94419</v>
      </c>
      <c r="I10898" t="str">
        <f>VLOOKUP(D10898,Запчасти!A:E,5,0)</f>
        <v>R1</v>
      </c>
      <c r="J10898">
        <f>VLOOKUP(I10898,Автомобили!A:D,4,0)</f>
        <v>1.6</v>
      </c>
    </row>
    <row r="10899" spans="1:11" hidden="1" x14ac:dyDescent="0.25">
      <c r="A10899">
        <v>10898</v>
      </c>
      <c r="B10899" s="6">
        <v>45379</v>
      </c>
      <c r="C10899" s="1" t="s">
        <v>15</v>
      </c>
      <c r="D10899">
        <v>196</v>
      </c>
      <c r="E10899">
        <v>686</v>
      </c>
      <c r="F10899" t="s">
        <v>290</v>
      </c>
      <c r="G10899" t="str">
        <f>VLOOKUP(D10899,Запчасти!A:E,2,0)</f>
        <v>Тормозная система</v>
      </c>
      <c r="H10899">
        <f>VLOOKUP(D10899,Запчасти!A:E,4,0)</f>
        <v>36385</v>
      </c>
      <c r="I10899" t="str">
        <f>VLOOKUP(D10899,Запчасти!A:E,5,0)</f>
        <v>R6</v>
      </c>
      <c r="J10899">
        <f>VLOOKUP(I10899,Автомобили!A:D,4,0)</f>
        <v>2</v>
      </c>
    </row>
    <row r="10900" spans="1:11" hidden="1" x14ac:dyDescent="0.25">
      <c r="A10900">
        <v>10899</v>
      </c>
      <c r="B10900" s="6">
        <v>45379</v>
      </c>
      <c r="C10900" s="1" t="s">
        <v>12</v>
      </c>
      <c r="D10900">
        <v>87</v>
      </c>
      <c r="E10900">
        <v>66</v>
      </c>
      <c r="F10900" t="s">
        <v>290</v>
      </c>
      <c r="G10900" t="str">
        <f>VLOOKUP(D10900,Запчасти!A:E,2,0)</f>
        <v>Кузов</v>
      </c>
      <c r="H10900">
        <f>VLOOKUP(D10900,Запчасти!A:E,4,0)</f>
        <v>8289</v>
      </c>
      <c r="I10900" t="str">
        <f>VLOOKUP(D10900,Запчасти!A:E,5,0)</f>
        <v>R4</v>
      </c>
      <c r="J10900">
        <f>VLOOKUP(I10900,Автомобили!A:D,4,0)</f>
        <v>1.6</v>
      </c>
    </row>
    <row r="10901" spans="1:11" hidden="1" x14ac:dyDescent="0.25">
      <c r="A10901">
        <v>10900</v>
      </c>
      <c r="B10901" s="6">
        <v>45379</v>
      </c>
      <c r="C10901" s="1" t="s">
        <v>20</v>
      </c>
      <c r="D10901">
        <v>125</v>
      </c>
      <c r="E10901">
        <v>260</v>
      </c>
      <c r="F10901" t="s">
        <v>288</v>
      </c>
      <c r="G10901" t="str">
        <f>VLOOKUP(D10901,Запчасти!A:E,2,0)</f>
        <v>Кондиционер</v>
      </c>
      <c r="H10901">
        <f>VLOOKUP(D10901,Запчасти!A:E,4,0)</f>
        <v>79163</v>
      </c>
      <c r="I10901" t="str">
        <f>VLOOKUP(D10901,Запчасти!A:E,5,0)</f>
        <v>R4</v>
      </c>
      <c r="J10901">
        <f>VLOOKUP(I10901,Автомобили!A:D,4,0)</f>
        <v>1.6</v>
      </c>
      <c r="K10901">
        <f>H10901*E10901</f>
        <v>20582380</v>
      </c>
    </row>
    <row r="10902" spans="1:11" hidden="1" x14ac:dyDescent="0.25">
      <c r="A10902">
        <v>10901</v>
      </c>
      <c r="B10902" s="6">
        <v>45379</v>
      </c>
      <c r="C10902" s="1" t="s">
        <v>10</v>
      </c>
      <c r="D10902">
        <v>177</v>
      </c>
      <c r="E10902">
        <v>260</v>
      </c>
      <c r="F10902" t="s">
        <v>290</v>
      </c>
      <c r="G10902" t="str">
        <f>VLOOKUP(D10902,Запчасти!A:E,2,0)</f>
        <v>Двигатель</v>
      </c>
      <c r="H10902">
        <f>VLOOKUP(D10902,Запчасти!A:E,4,0)</f>
        <v>58176</v>
      </c>
      <c r="I10902" t="str">
        <f>VLOOKUP(D10902,Запчасти!A:E,5,0)</f>
        <v>R4</v>
      </c>
      <c r="J10902">
        <f>VLOOKUP(I10902,Автомобили!A:D,4,0)</f>
        <v>1.6</v>
      </c>
    </row>
    <row r="10903" spans="1:11" hidden="1" x14ac:dyDescent="0.25">
      <c r="A10903">
        <v>10902</v>
      </c>
      <c r="B10903" s="6">
        <v>45379</v>
      </c>
      <c r="C10903" s="1" t="s">
        <v>21</v>
      </c>
      <c r="D10903">
        <v>188</v>
      </c>
      <c r="E10903">
        <v>836</v>
      </c>
      <c r="F10903" t="s">
        <v>288</v>
      </c>
      <c r="G10903" t="str">
        <f>VLOOKUP(D10903,Запчасти!A:E,2,0)</f>
        <v>Тормозная система</v>
      </c>
      <c r="H10903">
        <f>VLOOKUP(D10903,Запчасти!A:E,4,0)</f>
        <v>1908</v>
      </c>
      <c r="I10903" t="str">
        <f>VLOOKUP(D10903,Запчасти!A:E,5,0)</f>
        <v>R6</v>
      </c>
      <c r="J10903">
        <f>VLOOKUP(I10903,Автомобили!A:D,4,0)</f>
        <v>2</v>
      </c>
    </row>
    <row r="10904" spans="1:11" hidden="1" x14ac:dyDescent="0.25">
      <c r="A10904">
        <v>10903</v>
      </c>
      <c r="B10904" s="6">
        <v>45379</v>
      </c>
      <c r="C10904" s="1" t="s">
        <v>4</v>
      </c>
      <c r="D10904">
        <v>24</v>
      </c>
      <c r="E10904">
        <v>453</v>
      </c>
      <c r="F10904" t="s">
        <v>290</v>
      </c>
      <c r="G10904" t="str">
        <f>VLOOKUP(D10904,Запчасти!A:E,2,0)</f>
        <v>Кузов</v>
      </c>
      <c r="H10904">
        <f>VLOOKUP(D10904,Запчасти!A:E,4,0)</f>
        <v>7771</v>
      </c>
      <c r="I10904" t="str">
        <f>VLOOKUP(D10904,Запчасти!A:E,5,0)</f>
        <v>R1</v>
      </c>
      <c r="J10904">
        <f>VLOOKUP(I10904,Автомобили!A:D,4,0)</f>
        <v>1.6</v>
      </c>
    </row>
    <row r="10905" spans="1:11" hidden="1" x14ac:dyDescent="0.25">
      <c r="A10905">
        <v>10904</v>
      </c>
      <c r="B10905" s="6">
        <v>45379</v>
      </c>
      <c r="C10905" s="1" t="s">
        <v>21</v>
      </c>
      <c r="D10905">
        <v>96</v>
      </c>
      <c r="E10905">
        <v>888</v>
      </c>
      <c r="F10905" t="s">
        <v>288</v>
      </c>
      <c r="G10905" t="str">
        <f>VLOOKUP(D10905,Запчасти!A:E,2,0)</f>
        <v>Подвеска и амортизация</v>
      </c>
      <c r="H10905">
        <f>VLOOKUP(D10905,Запчасти!A:E,4,0)</f>
        <v>44042</v>
      </c>
      <c r="I10905" t="str">
        <f>VLOOKUP(D10905,Запчасти!A:E,5,0)</f>
        <v>R2</v>
      </c>
      <c r="J10905">
        <f>VLOOKUP(I10905,Автомобили!A:D,4,0)</f>
        <v>1.6</v>
      </c>
    </row>
    <row r="10906" spans="1:11" hidden="1" x14ac:dyDescent="0.25">
      <c r="A10906">
        <v>10905</v>
      </c>
      <c r="B10906" s="6">
        <v>45379</v>
      </c>
      <c r="C10906" s="1" t="s">
        <v>7</v>
      </c>
      <c r="D10906">
        <v>193</v>
      </c>
      <c r="E10906">
        <v>955</v>
      </c>
      <c r="F10906" t="s">
        <v>290</v>
      </c>
      <c r="G10906" t="str">
        <f>VLOOKUP(D10906,Запчасти!A:E,2,0)</f>
        <v>Трансмиссия</v>
      </c>
      <c r="H10906">
        <f>VLOOKUP(D10906,Запчасти!A:E,4,0)</f>
        <v>63878</v>
      </c>
      <c r="I10906" t="str">
        <f>VLOOKUP(D10906,Запчасти!A:E,5,0)</f>
        <v>R6</v>
      </c>
      <c r="J10906">
        <f>VLOOKUP(I10906,Автомобили!A:D,4,0)</f>
        <v>2</v>
      </c>
    </row>
    <row r="10907" spans="1:11" hidden="1" x14ac:dyDescent="0.25">
      <c r="A10907">
        <v>10906</v>
      </c>
      <c r="B10907" s="6">
        <v>45379</v>
      </c>
      <c r="C10907" s="1" t="s">
        <v>9</v>
      </c>
      <c r="D10907">
        <v>67</v>
      </c>
      <c r="E10907">
        <v>784</v>
      </c>
      <c r="F10907" t="s">
        <v>290</v>
      </c>
      <c r="G10907" t="str">
        <f>VLOOKUP(D10907,Запчасти!A:E,2,0)</f>
        <v>Кпп</v>
      </c>
      <c r="H10907">
        <f>VLOOKUP(D10907,Запчасти!A:E,4,0)</f>
        <v>27759</v>
      </c>
      <c r="I10907" t="str">
        <f>VLOOKUP(D10907,Запчасти!A:E,5,0)</f>
        <v>R6</v>
      </c>
      <c r="J10907">
        <f>VLOOKUP(I10907,Автомобили!A:D,4,0)</f>
        <v>2</v>
      </c>
    </row>
    <row r="10908" spans="1:11" hidden="1" x14ac:dyDescent="0.25">
      <c r="A10908">
        <v>10907</v>
      </c>
      <c r="B10908" s="6">
        <v>45379</v>
      </c>
      <c r="C10908" s="1" t="s">
        <v>13</v>
      </c>
      <c r="D10908">
        <v>44</v>
      </c>
      <c r="E10908">
        <v>760</v>
      </c>
      <c r="F10908" t="s">
        <v>288</v>
      </c>
      <c r="G10908" t="str">
        <f>VLOOKUP(D10908,Запчасти!A:E,2,0)</f>
        <v>Двигатель</v>
      </c>
      <c r="H10908">
        <f>VLOOKUP(D10908,Запчасти!A:E,4,0)</f>
        <v>5959</v>
      </c>
      <c r="I10908" t="str">
        <f>VLOOKUP(D10908,Запчасти!A:E,5,0)</f>
        <v>R3</v>
      </c>
      <c r="J10908">
        <f>VLOOKUP(I10908,Автомобили!A:D,4,0)</f>
        <v>3.5</v>
      </c>
    </row>
    <row r="10909" spans="1:11" hidden="1" x14ac:dyDescent="0.25">
      <c r="A10909">
        <v>10908</v>
      </c>
      <c r="B10909" s="6">
        <v>45379</v>
      </c>
      <c r="C10909" s="1" t="s">
        <v>16</v>
      </c>
      <c r="D10909">
        <v>21</v>
      </c>
      <c r="E10909">
        <v>706</v>
      </c>
      <c r="F10909" t="s">
        <v>288</v>
      </c>
      <c r="G10909" t="str">
        <f>VLOOKUP(D10909,Запчасти!A:E,2,0)</f>
        <v>Привод колеса</v>
      </c>
      <c r="H10909">
        <f>VLOOKUP(D10909,Запчасти!A:E,4,0)</f>
        <v>3721</v>
      </c>
      <c r="I10909" t="str">
        <f>VLOOKUP(D10909,Запчасти!A:E,5,0)</f>
        <v>R3</v>
      </c>
      <c r="J10909">
        <f>VLOOKUP(I10909,Автомобили!A:D,4,0)</f>
        <v>3.5</v>
      </c>
    </row>
    <row r="10910" spans="1:11" hidden="1" x14ac:dyDescent="0.25">
      <c r="A10910">
        <v>10909</v>
      </c>
      <c r="B10910" s="6">
        <v>45379</v>
      </c>
      <c r="C10910" s="1" t="s">
        <v>9</v>
      </c>
      <c r="D10910">
        <v>27</v>
      </c>
      <c r="E10910">
        <v>423</v>
      </c>
      <c r="F10910" t="s">
        <v>290</v>
      </c>
      <c r="G10910" t="str">
        <f>VLOOKUP(D10910,Запчасти!A:E,2,0)</f>
        <v>Двигатель</v>
      </c>
      <c r="H10910">
        <f>VLOOKUP(D10910,Запчасти!A:E,4,0)</f>
        <v>18868</v>
      </c>
      <c r="I10910" t="str">
        <f>VLOOKUP(D10910,Запчасти!A:E,5,0)</f>
        <v>R6</v>
      </c>
      <c r="J10910">
        <f>VLOOKUP(I10910,Автомобили!A:D,4,0)</f>
        <v>2</v>
      </c>
    </row>
    <row r="10911" spans="1:11" hidden="1" x14ac:dyDescent="0.25">
      <c r="A10911">
        <v>10910</v>
      </c>
      <c r="B10911" s="6">
        <v>45379</v>
      </c>
      <c r="C10911" s="1" t="s">
        <v>12</v>
      </c>
      <c r="D10911">
        <v>12</v>
      </c>
      <c r="E10911">
        <v>565</v>
      </c>
      <c r="F10911" t="s">
        <v>290</v>
      </c>
      <c r="G10911" t="str">
        <f>VLOOKUP(D10911,Запчасти!A:E,2,0)</f>
        <v>Двигатель</v>
      </c>
      <c r="H10911">
        <f>VLOOKUP(D10911,Запчасти!A:E,4,0)</f>
        <v>96286</v>
      </c>
      <c r="I10911" t="str">
        <f>VLOOKUP(D10911,Запчасти!A:E,5,0)</f>
        <v>R3</v>
      </c>
      <c r="J10911">
        <f>VLOOKUP(I10911,Автомобили!A:D,4,0)</f>
        <v>3.5</v>
      </c>
    </row>
    <row r="10912" spans="1:11" hidden="1" x14ac:dyDescent="0.25">
      <c r="A10912">
        <v>10911</v>
      </c>
      <c r="B10912" s="6">
        <v>45379</v>
      </c>
      <c r="C10912" s="1" t="s">
        <v>5</v>
      </c>
      <c r="D10912">
        <v>5</v>
      </c>
      <c r="E10912">
        <v>680</v>
      </c>
      <c r="F10912" t="s">
        <v>288</v>
      </c>
      <c r="G10912" t="str">
        <f>VLOOKUP(D10912,Запчасти!A:E,2,0)</f>
        <v>Кпп</v>
      </c>
      <c r="H10912">
        <f>VLOOKUP(D10912,Запчасти!A:E,4,0)</f>
        <v>59077</v>
      </c>
      <c r="I10912" t="str">
        <f>VLOOKUP(D10912,Запчасти!A:E,5,0)</f>
        <v>R4</v>
      </c>
      <c r="J10912">
        <f>VLOOKUP(I10912,Автомобили!A:D,4,0)</f>
        <v>1.6</v>
      </c>
    </row>
    <row r="10913" spans="1:10" hidden="1" x14ac:dyDescent="0.25">
      <c r="A10913">
        <v>10912</v>
      </c>
      <c r="B10913" s="6">
        <v>45379</v>
      </c>
      <c r="C10913" s="1" t="s">
        <v>13</v>
      </c>
      <c r="D10913">
        <v>9</v>
      </c>
      <c r="E10913">
        <v>170</v>
      </c>
      <c r="F10913" t="s">
        <v>288</v>
      </c>
      <c r="G10913" t="str">
        <f>VLOOKUP(D10913,Запчасти!A:E,2,0)</f>
        <v>Система очистки фар</v>
      </c>
      <c r="H10913">
        <f>VLOOKUP(D10913,Запчасти!A:E,4,0)</f>
        <v>12085</v>
      </c>
      <c r="I10913" t="str">
        <f>VLOOKUP(D10913,Запчасти!A:E,5,0)</f>
        <v>R3</v>
      </c>
      <c r="J10913">
        <f>VLOOKUP(I10913,Автомобили!A:D,4,0)</f>
        <v>3.5</v>
      </c>
    </row>
    <row r="10914" spans="1:10" hidden="1" x14ac:dyDescent="0.25">
      <c r="A10914">
        <v>10913</v>
      </c>
      <c r="B10914" s="6">
        <v>45379</v>
      </c>
      <c r="C10914" s="1" t="s">
        <v>4</v>
      </c>
      <c r="D10914">
        <v>57</v>
      </c>
      <c r="E10914">
        <v>361</v>
      </c>
      <c r="F10914" t="s">
        <v>288</v>
      </c>
      <c r="G10914" t="str">
        <f>VLOOKUP(D10914,Запчасти!A:E,2,0)</f>
        <v>Двигатель</v>
      </c>
      <c r="H10914">
        <f>VLOOKUP(D10914,Запчасти!A:E,4,0)</f>
        <v>85115</v>
      </c>
      <c r="I10914" t="str">
        <f>VLOOKUP(D10914,Запчасти!A:E,5,0)</f>
        <v>R3</v>
      </c>
      <c r="J10914">
        <f>VLOOKUP(I10914,Автомобили!A:D,4,0)</f>
        <v>3.5</v>
      </c>
    </row>
    <row r="10915" spans="1:10" hidden="1" x14ac:dyDescent="0.25">
      <c r="A10915">
        <v>10914</v>
      </c>
      <c r="B10915" s="6">
        <v>45379</v>
      </c>
      <c r="C10915" s="1" t="s">
        <v>17</v>
      </c>
      <c r="D10915">
        <v>19</v>
      </c>
      <c r="E10915">
        <v>943</v>
      </c>
      <c r="F10915" t="s">
        <v>288</v>
      </c>
      <c r="G10915" t="str">
        <f>VLOOKUP(D10915,Запчасти!A:E,2,0)</f>
        <v>Двигатель</v>
      </c>
      <c r="H10915">
        <f>VLOOKUP(D10915,Запчасти!A:E,4,0)</f>
        <v>70529</v>
      </c>
      <c r="I10915" t="str">
        <f>VLOOKUP(D10915,Запчасти!A:E,5,0)</f>
        <v>R1</v>
      </c>
      <c r="J10915">
        <f>VLOOKUP(I10915,Автомобили!A:D,4,0)</f>
        <v>1.6</v>
      </c>
    </row>
    <row r="10916" spans="1:10" hidden="1" x14ac:dyDescent="0.25">
      <c r="A10916">
        <v>10915</v>
      </c>
      <c r="B10916" s="6">
        <v>45379</v>
      </c>
      <c r="C10916" s="1" t="s">
        <v>8</v>
      </c>
      <c r="D10916">
        <v>178</v>
      </c>
      <c r="E10916">
        <v>889</v>
      </c>
      <c r="F10916" t="s">
        <v>288</v>
      </c>
      <c r="G10916" t="str">
        <f>VLOOKUP(D10916,Запчасти!A:E,2,0)</f>
        <v>Рулевое управление</v>
      </c>
      <c r="H10916">
        <f>VLOOKUP(D10916,Запчасти!A:E,4,0)</f>
        <v>85776</v>
      </c>
      <c r="I10916" t="str">
        <f>VLOOKUP(D10916,Запчасти!A:E,5,0)</f>
        <v>R6</v>
      </c>
      <c r="J10916">
        <f>VLOOKUP(I10916,Автомобили!A:D,4,0)</f>
        <v>2</v>
      </c>
    </row>
    <row r="10917" spans="1:10" hidden="1" x14ac:dyDescent="0.25">
      <c r="A10917">
        <v>10916</v>
      </c>
      <c r="B10917" s="6">
        <v>45380</v>
      </c>
      <c r="C10917" s="1" t="s">
        <v>20</v>
      </c>
      <c r="D10917">
        <v>69</v>
      </c>
      <c r="E10917">
        <v>670</v>
      </c>
      <c r="F10917" t="s">
        <v>288</v>
      </c>
      <c r="G10917" t="str">
        <f>VLOOKUP(D10917,Запчасти!A:E,2,0)</f>
        <v>Кузов</v>
      </c>
      <c r="H10917">
        <f>VLOOKUP(D10917,Запчасти!A:E,4,0)</f>
        <v>31195</v>
      </c>
      <c r="I10917" t="str">
        <f>VLOOKUP(D10917,Запчасти!A:E,5,0)</f>
        <v>R1</v>
      </c>
      <c r="J10917">
        <f>VLOOKUP(I10917,Автомобили!A:D,4,0)</f>
        <v>1.6</v>
      </c>
    </row>
    <row r="10918" spans="1:10" hidden="1" x14ac:dyDescent="0.25">
      <c r="A10918">
        <v>10917</v>
      </c>
      <c r="B10918" s="6">
        <v>45380</v>
      </c>
      <c r="C10918" s="1" t="s">
        <v>4</v>
      </c>
      <c r="D10918">
        <v>162</v>
      </c>
      <c r="E10918">
        <v>631</v>
      </c>
      <c r="F10918" t="s">
        <v>288</v>
      </c>
      <c r="G10918" t="str">
        <f>VLOOKUP(D10918,Запчасти!A:E,2,0)</f>
        <v>Кондиционер</v>
      </c>
      <c r="H10918">
        <f>VLOOKUP(D10918,Запчасти!A:E,4,0)</f>
        <v>75042</v>
      </c>
      <c r="I10918" t="str">
        <f>VLOOKUP(D10918,Запчасти!A:E,5,0)</f>
        <v>R6</v>
      </c>
      <c r="J10918">
        <f>VLOOKUP(I10918,Автомобили!A:D,4,0)</f>
        <v>2</v>
      </c>
    </row>
    <row r="10919" spans="1:10" hidden="1" x14ac:dyDescent="0.25">
      <c r="A10919">
        <v>10918</v>
      </c>
      <c r="B10919" s="6">
        <v>45380</v>
      </c>
      <c r="C10919" s="1" t="s">
        <v>14</v>
      </c>
      <c r="D10919">
        <v>13</v>
      </c>
      <c r="E10919">
        <v>141</v>
      </c>
      <c r="F10919" t="s">
        <v>288</v>
      </c>
      <c r="G10919" t="str">
        <f>VLOOKUP(D10919,Запчасти!A:E,2,0)</f>
        <v>Двигатель</v>
      </c>
      <c r="H10919">
        <f>VLOOKUP(D10919,Запчасти!A:E,4,0)</f>
        <v>64654</v>
      </c>
      <c r="I10919" t="str">
        <f>VLOOKUP(D10919,Запчасти!A:E,5,0)</f>
        <v>R2</v>
      </c>
      <c r="J10919">
        <f>VLOOKUP(I10919,Автомобили!A:D,4,0)</f>
        <v>1.6</v>
      </c>
    </row>
    <row r="10920" spans="1:10" hidden="1" x14ac:dyDescent="0.25">
      <c r="A10920">
        <v>10919</v>
      </c>
      <c r="B10920" s="6">
        <v>45380</v>
      </c>
      <c r="C10920" s="1" t="s">
        <v>3</v>
      </c>
      <c r="D10920">
        <v>93</v>
      </c>
      <c r="E10920">
        <v>497</v>
      </c>
      <c r="F10920" t="s">
        <v>290</v>
      </c>
      <c r="G10920" t="str">
        <f>VLOOKUP(D10920,Запчасти!A:E,2,0)</f>
        <v>Двигатель</v>
      </c>
      <c r="H10920">
        <f>VLOOKUP(D10920,Запчасти!A:E,4,0)</f>
        <v>79206</v>
      </c>
      <c r="I10920" t="str">
        <f>VLOOKUP(D10920,Запчасти!A:E,5,0)</f>
        <v>R6</v>
      </c>
      <c r="J10920">
        <f>VLOOKUP(I10920,Автомобили!A:D,4,0)</f>
        <v>2</v>
      </c>
    </row>
    <row r="10921" spans="1:10" hidden="1" x14ac:dyDescent="0.25">
      <c r="A10921">
        <v>10920</v>
      </c>
      <c r="B10921" s="6">
        <v>45380</v>
      </c>
      <c r="C10921" s="1" t="s">
        <v>12</v>
      </c>
      <c r="D10921">
        <v>112</v>
      </c>
      <c r="E10921">
        <v>607</v>
      </c>
      <c r="F10921" t="s">
        <v>290</v>
      </c>
      <c r="G10921" t="str">
        <f>VLOOKUP(D10921,Запчасти!A:E,2,0)</f>
        <v>Тормозная система</v>
      </c>
      <c r="H10921">
        <f>VLOOKUP(D10921,Запчасти!A:E,4,0)</f>
        <v>17267</v>
      </c>
      <c r="I10921" t="str">
        <f>VLOOKUP(D10921,Запчасти!A:E,5,0)</f>
        <v>R2</v>
      </c>
      <c r="J10921">
        <f>VLOOKUP(I10921,Автомобили!A:D,4,0)</f>
        <v>1.6</v>
      </c>
    </row>
    <row r="10922" spans="1:10" hidden="1" x14ac:dyDescent="0.25">
      <c r="A10922">
        <v>10921</v>
      </c>
      <c r="B10922" s="6">
        <v>45380</v>
      </c>
      <c r="C10922" s="1" t="s">
        <v>4</v>
      </c>
      <c r="D10922">
        <v>67</v>
      </c>
      <c r="E10922">
        <v>182</v>
      </c>
      <c r="F10922" t="s">
        <v>288</v>
      </c>
      <c r="G10922" t="str">
        <f>VLOOKUP(D10922,Запчасти!A:E,2,0)</f>
        <v>Кпп</v>
      </c>
      <c r="H10922">
        <f>VLOOKUP(D10922,Запчасти!A:E,4,0)</f>
        <v>27759</v>
      </c>
      <c r="I10922" t="str">
        <f>VLOOKUP(D10922,Запчасти!A:E,5,0)</f>
        <v>R6</v>
      </c>
      <c r="J10922">
        <f>VLOOKUP(I10922,Автомобили!A:D,4,0)</f>
        <v>2</v>
      </c>
    </row>
    <row r="10923" spans="1:10" hidden="1" x14ac:dyDescent="0.25">
      <c r="A10923">
        <v>10922</v>
      </c>
      <c r="B10923" s="6">
        <v>45380</v>
      </c>
      <c r="C10923" s="1" t="s">
        <v>15</v>
      </c>
      <c r="D10923">
        <v>108</v>
      </c>
      <c r="E10923">
        <v>642</v>
      </c>
      <c r="F10923" t="s">
        <v>288</v>
      </c>
      <c r="G10923" t="str">
        <f>VLOOKUP(D10923,Запчасти!A:E,2,0)</f>
        <v>Двигатель</v>
      </c>
      <c r="H10923">
        <f>VLOOKUP(D10923,Запчасти!A:E,4,0)</f>
        <v>40632</v>
      </c>
      <c r="I10923" t="str">
        <f>VLOOKUP(D10923,Запчасти!A:E,5,0)</f>
        <v>R2</v>
      </c>
      <c r="J10923">
        <f>VLOOKUP(I10923,Автомобили!A:D,4,0)</f>
        <v>1.6</v>
      </c>
    </row>
    <row r="10924" spans="1:10" hidden="1" x14ac:dyDescent="0.25">
      <c r="A10924">
        <v>10923</v>
      </c>
      <c r="B10924" s="6">
        <v>45380</v>
      </c>
      <c r="C10924" s="1" t="s">
        <v>5</v>
      </c>
      <c r="D10924">
        <v>184</v>
      </c>
      <c r="E10924">
        <v>773</v>
      </c>
      <c r="F10924" t="s">
        <v>290</v>
      </c>
      <c r="G10924" t="str">
        <f>VLOOKUP(D10924,Запчасти!A:E,2,0)</f>
        <v>Трансмиссия</v>
      </c>
      <c r="H10924">
        <f>VLOOKUP(D10924,Запчасти!A:E,4,0)</f>
        <v>86109</v>
      </c>
      <c r="I10924" t="str">
        <f>VLOOKUP(D10924,Запчасти!A:E,5,0)</f>
        <v>R1</v>
      </c>
      <c r="J10924">
        <f>VLOOKUP(I10924,Автомобили!A:D,4,0)</f>
        <v>1.6</v>
      </c>
    </row>
    <row r="10925" spans="1:10" hidden="1" x14ac:dyDescent="0.25">
      <c r="A10925">
        <v>10924</v>
      </c>
      <c r="B10925" s="6">
        <v>45380</v>
      </c>
      <c r="C10925" s="1" t="s">
        <v>21</v>
      </c>
      <c r="D10925">
        <v>51</v>
      </c>
      <c r="E10925">
        <v>367</v>
      </c>
      <c r="F10925" t="s">
        <v>288</v>
      </c>
      <c r="G10925" t="str">
        <f>VLOOKUP(D10925,Запчасти!A:E,2,0)</f>
        <v>Двигатель</v>
      </c>
      <c r="H10925">
        <f>VLOOKUP(D10925,Запчасти!A:E,4,0)</f>
        <v>34836</v>
      </c>
      <c r="I10925" t="str">
        <f>VLOOKUP(D10925,Запчасти!A:E,5,0)</f>
        <v>R3</v>
      </c>
      <c r="J10925">
        <f>VLOOKUP(I10925,Автомобили!A:D,4,0)</f>
        <v>3.5</v>
      </c>
    </row>
    <row r="10926" spans="1:10" hidden="1" x14ac:dyDescent="0.25">
      <c r="A10926">
        <v>10925</v>
      </c>
      <c r="B10926" s="6">
        <v>45380</v>
      </c>
      <c r="C10926" s="1" t="s">
        <v>16</v>
      </c>
      <c r="D10926">
        <v>192</v>
      </c>
      <c r="E10926">
        <v>626</v>
      </c>
      <c r="F10926" t="s">
        <v>290</v>
      </c>
      <c r="G10926" t="str">
        <f>VLOOKUP(D10926,Запчасти!A:E,2,0)</f>
        <v>Двигатель</v>
      </c>
      <c r="H10926">
        <f>VLOOKUP(D10926,Запчасти!A:E,4,0)</f>
        <v>92855</v>
      </c>
      <c r="I10926" t="str">
        <f>VLOOKUP(D10926,Запчасти!A:E,5,0)</f>
        <v>R6</v>
      </c>
      <c r="J10926">
        <f>VLOOKUP(I10926,Автомобили!A:D,4,0)</f>
        <v>2</v>
      </c>
    </row>
    <row r="10927" spans="1:10" hidden="1" x14ac:dyDescent="0.25">
      <c r="A10927">
        <v>10926</v>
      </c>
      <c r="B10927" s="6">
        <v>45380</v>
      </c>
      <c r="C10927" s="1" t="s">
        <v>8</v>
      </c>
      <c r="D10927">
        <v>8</v>
      </c>
      <c r="E10927">
        <v>765</v>
      </c>
      <c r="F10927" t="s">
        <v>290</v>
      </c>
      <c r="G10927" t="str">
        <f>VLOOKUP(D10927,Запчасти!A:E,2,0)</f>
        <v>Двигатель</v>
      </c>
      <c r="H10927">
        <f>VLOOKUP(D10927,Запчасти!A:E,4,0)</f>
        <v>83979</v>
      </c>
      <c r="I10927" t="str">
        <f>VLOOKUP(D10927,Запчасти!A:E,5,0)</f>
        <v>R3</v>
      </c>
      <c r="J10927">
        <f>VLOOKUP(I10927,Автомобили!A:D,4,0)</f>
        <v>3.5</v>
      </c>
    </row>
    <row r="10928" spans="1:10" hidden="1" x14ac:dyDescent="0.25">
      <c r="A10928">
        <v>10927</v>
      </c>
      <c r="B10928" s="6">
        <v>45380</v>
      </c>
      <c r="C10928" s="1" t="s">
        <v>20</v>
      </c>
      <c r="D10928">
        <v>41</v>
      </c>
      <c r="E10928">
        <v>260</v>
      </c>
      <c r="F10928" t="s">
        <v>290</v>
      </c>
      <c r="G10928" t="str">
        <f>VLOOKUP(D10928,Запчасти!A:E,2,0)</f>
        <v>Кузов</v>
      </c>
      <c r="H10928">
        <f>VLOOKUP(D10928,Запчасти!A:E,4,0)</f>
        <v>38422</v>
      </c>
      <c r="I10928" t="str">
        <f>VLOOKUP(D10928,Запчасти!A:E,5,0)</f>
        <v>R2</v>
      </c>
      <c r="J10928">
        <f>VLOOKUP(I10928,Автомобили!A:D,4,0)</f>
        <v>1.6</v>
      </c>
    </row>
    <row r="10929" spans="1:10" hidden="1" x14ac:dyDescent="0.25">
      <c r="A10929">
        <v>10928</v>
      </c>
      <c r="B10929" s="6">
        <v>45380</v>
      </c>
      <c r="C10929" s="1" t="s">
        <v>6</v>
      </c>
      <c r="D10929">
        <v>82</v>
      </c>
      <c r="E10929">
        <v>566</v>
      </c>
      <c r="F10929" t="s">
        <v>288</v>
      </c>
      <c r="G10929" t="str">
        <f>VLOOKUP(D10929,Запчасти!A:E,2,0)</f>
        <v>Кузов</v>
      </c>
      <c r="H10929">
        <f>VLOOKUP(D10929,Запчасти!A:E,4,0)</f>
        <v>51660</v>
      </c>
      <c r="I10929" t="str">
        <f>VLOOKUP(D10929,Запчасти!A:E,5,0)</f>
        <v>R3</v>
      </c>
      <c r="J10929">
        <f>VLOOKUP(I10929,Автомобили!A:D,4,0)</f>
        <v>3.5</v>
      </c>
    </row>
    <row r="10930" spans="1:10" hidden="1" x14ac:dyDescent="0.25">
      <c r="A10930">
        <v>10929</v>
      </c>
      <c r="B10930" s="6">
        <v>45380</v>
      </c>
      <c r="C10930" s="1" t="s">
        <v>17</v>
      </c>
      <c r="D10930">
        <v>110</v>
      </c>
      <c r="E10930">
        <v>973</v>
      </c>
      <c r="F10930" t="s">
        <v>290</v>
      </c>
      <c r="G10930" t="str">
        <f>VLOOKUP(D10930,Запчасти!A:E,2,0)</f>
        <v>Двигатель</v>
      </c>
      <c r="H10930">
        <f>VLOOKUP(D10930,Запчасти!A:E,4,0)</f>
        <v>69032</v>
      </c>
      <c r="I10930" t="str">
        <f>VLOOKUP(D10930,Запчасти!A:E,5,0)</f>
        <v>R3</v>
      </c>
      <c r="J10930">
        <f>VLOOKUP(I10930,Автомобили!A:D,4,0)</f>
        <v>3.5</v>
      </c>
    </row>
    <row r="10931" spans="1:10" hidden="1" x14ac:dyDescent="0.25">
      <c r="A10931">
        <v>10930</v>
      </c>
      <c r="B10931" s="6">
        <v>45380</v>
      </c>
      <c r="C10931" s="1" t="s">
        <v>10</v>
      </c>
      <c r="D10931">
        <v>120</v>
      </c>
      <c r="E10931">
        <v>867</v>
      </c>
      <c r="F10931" t="s">
        <v>290</v>
      </c>
      <c r="G10931" t="str">
        <f>VLOOKUP(D10931,Запчасти!A:E,2,0)</f>
        <v>Кпп</v>
      </c>
      <c r="H10931">
        <f>VLOOKUP(D10931,Запчасти!A:E,4,0)</f>
        <v>5536</v>
      </c>
      <c r="I10931" t="str">
        <f>VLOOKUP(D10931,Запчасти!A:E,5,0)</f>
        <v>R6</v>
      </c>
      <c r="J10931">
        <f>VLOOKUP(I10931,Автомобили!A:D,4,0)</f>
        <v>2</v>
      </c>
    </row>
    <row r="10932" spans="1:10" hidden="1" x14ac:dyDescent="0.25">
      <c r="A10932">
        <v>10931</v>
      </c>
      <c r="B10932" s="6">
        <v>45380</v>
      </c>
      <c r="C10932" s="1" t="s">
        <v>17</v>
      </c>
      <c r="D10932">
        <v>22</v>
      </c>
      <c r="E10932">
        <v>930</v>
      </c>
      <c r="F10932" t="s">
        <v>288</v>
      </c>
      <c r="G10932" t="str">
        <f>VLOOKUP(D10932,Запчасти!A:E,2,0)</f>
        <v>Кпп</v>
      </c>
      <c r="H10932">
        <f>VLOOKUP(D10932,Запчасти!A:E,4,0)</f>
        <v>59121</v>
      </c>
      <c r="I10932" t="str">
        <f>VLOOKUP(D10932,Запчасти!A:E,5,0)</f>
        <v>R5</v>
      </c>
      <c r="J10932">
        <f>VLOOKUP(I10932,Автомобили!A:D,4,0)</f>
        <v>1.4</v>
      </c>
    </row>
    <row r="10933" spans="1:10" hidden="1" x14ac:dyDescent="0.25">
      <c r="A10933">
        <v>10932</v>
      </c>
      <c r="B10933" s="6">
        <v>45380</v>
      </c>
      <c r="C10933" s="1" t="s">
        <v>13</v>
      </c>
      <c r="D10933">
        <v>163</v>
      </c>
      <c r="E10933">
        <v>581</v>
      </c>
      <c r="F10933" t="s">
        <v>288</v>
      </c>
      <c r="G10933" t="str">
        <f>VLOOKUP(D10933,Запчасти!A:E,2,0)</f>
        <v>Двигатель</v>
      </c>
      <c r="H10933">
        <f>VLOOKUP(D10933,Запчасти!A:E,4,0)</f>
        <v>92007</v>
      </c>
      <c r="I10933" t="str">
        <f>VLOOKUP(D10933,Запчасти!A:E,5,0)</f>
        <v>R5</v>
      </c>
      <c r="J10933">
        <f>VLOOKUP(I10933,Автомобили!A:D,4,0)</f>
        <v>1.4</v>
      </c>
    </row>
    <row r="10934" spans="1:10" hidden="1" x14ac:dyDescent="0.25">
      <c r="A10934">
        <v>10933</v>
      </c>
      <c r="B10934" s="6">
        <v>45380</v>
      </c>
      <c r="C10934" s="1" t="s">
        <v>10</v>
      </c>
      <c r="D10934">
        <v>71</v>
      </c>
      <c r="E10934">
        <v>798</v>
      </c>
      <c r="F10934" t="s">
        <v>288</v>
      </c>
      <c r="G10934" t="str">
        <f>VLOOKUP(D10934,Запчасти!A:E,2,0)</f>
        <v>Электрика</v>
      </c>
      <c r="H10934">
        <f>VLOOKUP(D10934,Запчасти!A:E,4,0)</f>
        <v>4745</v>
      </c>
      <c r="I10934" t="str">
        <f>VLOOKUP(D10934,Запчасти!A:E,5,0)</f>
        <v>R2</v>
      </c>
      <c r="J10934">
        <f>VLOOKUP(I10934,Автомобили!A:D,4,0)</f>
        <v>1.6</v>
      </c>
    </row>
    <row r="10935" spans="1:10" hidden="1" x14ac:dyDescent="0.25">
      <c r="A10935">
        <v>10934</v>
      </c>
      <c r="B10935" s="6">
        <v>45380</v>
      </c>
      <c r="C10935" s="1" t="s">
        <v>21</v>
      </c>
      <c r="D10935">
        <v>176</v>
      </c>
      <c r="E10935">
        <v>549</v>
      </c>
      <c r="F10935" t="s">
        <v>288</v>
      </c>
      <c r="G10935" t="str">
        <f>VLOOKUP(D10935,Запчасти!A:E,2,0)</f>
        <v>Двигатель</v>
      </c>
      <c r="H10935">
        <f>VLOOKUP(D10935,Запчасти!A:E,4,0)</f>
        <v>80824</v>
      </c>
      <c r="I10935" t="str">
        <f>VLOOKUP(D10935,Запчасти!A:E,5,0)</f>
        <v>R3</v>
      </c>
      <c r="J10935">
        <f>VLOOKUP(I10935,Автомобили!A:D,4,0)</f>
        <v>3.5</v>
      </c>
    </row>
    <row r="10936" spans="1:10" hidden="1" x14ac:dyDescent="0.25">
      <c r="A10936">
        <v>10935</v>
      </c>
      <c r="B10936" s="6">
        <v>45380</v>
      </c>
      <c r="C10936" s="1" t="s">
        <v>17</v>
      </c>
      <c r="D10936">
        <v>142</v>
      </c>
      <c r="E10936">
        <v>47</v>
      </c>
      <c r="F10936" t="s">
        <v>290</v>
      </c>
      <c r="G10936" t="str">
        <f>VLOOKUP(D10936,Запчасти!A:E,2,0)</f>
        <v>Трансмиссия</v>
      </c>
      <c r="H10936">
        <f>VLOOKUP(D10936,Запчасти!A:E,4,0)</f>
        <v>88054</v>
      </c>
      <c r="I10936" t="str">
        <f>VLOOKUP(D10936,Запчасти!A:E,5,0)</f>
        <v>R1</v>
      </c>
      <c r="J10936">
        <f>VLOOKUP(I10936,Автомобили!A:D,4,0)</f>
        <v>1.6</v>
      </c>
    </row>
    <row r="10937" spans="1:10" hidden="1" x14ac:dyDescent="0.25">
      <c r="A10937">
        <v>10936</v>
      </c>
      <c r="B10937" s="6">
        <v>45380</v>
      </c>
      <c r="C10937" s="1" t="s">
        <v>12</v>
      </c>
      <c r="D10937">
        <v>170</v>
      </c>
      <c r="E10937">
        <v>648</v>
      </c>
      <c r="F10937" t="s">
        <v>288</v>
      </c>
      <c r="G10937" t="str">
        <f>VLOOKUP(D10937,Запчасти!A:E,2,0)</f>
        <v>Система подачи топлива</v>
      </c>
      <c r="H10937">
        <f>VLOOKUP(D10937,Запчасти!A:E,4,0)</f>
        <v>17250</v>
      </c>
      <c r="I10937" t="str">
        <f>VLOOKUP(D10937,Запчасти!A:E,5,0)</f>
        <v>R5</v>
      </c>
      <c r="J10937">
        <f>VLOOKUP(I10937,Автомобили!A:D,4,0)</f>
        <v>1.4</v>
      </c>
    </row>
    <row r="10938" spans="1:10" hidden="1" x14ac:dyDescent="0.25">
      <c r="A10938">
        <v>10937</v>
      </c>
      <c r="B10938" s="6">
        <v>45380</v>
      </c>
      <c r="C10938" s="1" t="s">
        <v>18</v>
      </c>
      <c r="D10938">
        <v>142</v>
      </c>
      <c r="E10938">
        <v>374</v>
      </c>
      <c r="F10938" t="s">
        <v>288</v>
      </c>
      <c r="G10938" t="str">
        <f>VLOOKUP(D10938,Запчасти!A:E,2,0)</f>
        <v>Трансмиссия</v>
      </c>
      <c r="H10938">
        <f>VLOOKUP(D10938,Запчасти!A:E,4,0)</f>
        <v>88054</v>
      </c>
      <c r="I10938" t="str">
        <f>VLOOKUP(D10938,Запчасти!A:E,5,0)</f>
        <v>R1</v>
      </c>
      <c r="J10938">
        <f>VLOOKUP(I10938,Автомобили!A:D,4,0)</f>
        <v>1.6</v>
      </c>
    </row>
    <row r="10939" spans="1:10" hidden="1" x14ac:dyDescent="0.25">
      <c r="A10939">
        <v>10938</v>
      </c>
      <c r="B10939" s="6">
        <v>45380</v>
      </c>
      <c r="C10939" s="1" t="s">
        <v>4</v>
      </c>
      <c r="D10939">
        <v>76</v>
      </c>
      <c r="E10939">
        <v>596</v>
      </c>
      <c r="F10939" t="s">
        <v>290</v>
      </c>
      <c r="G10939" t="str">
        <f>VLOOKUP(D10939,Запчасти!A:E,2,0)</f>
        <v>Подготовка топливной смеси</v>
      </c>
      <c r="H10939">
        <f>VLOOKUP(D10939,Запчасти!A:E,4,0)</f>
        <v>92173</v>
      </c>
      <c r="I10939" t="str">
        <f>VLOOKUP(D10939,Запчасти!A:E,5,0)</f>
        <v>R2</v>
      </c>
      <c r="J10939">
        <f>VLOOKUP(I10939,Автомобили!A:D,4,0)</f>
        <v>1.6</v>
      </c>
    </row>
    <row r="10940" spans="1:10" hidden="1" x14ac:dyDescent="0.25">
      <c r="A10940">
        <v>10939</v>
      </c>
      <c r="B10940" s="6">
        <v>45380</v>
      </c>
      <c r="C10940" s="1" t="s">
        <v>11</v>
      </c>
      <c r="D10940">
        <v>187</v>
      </c>
      <c r="E10940">
        <v>778</v>
      </c>
      <c r="F10940" t="s">
        <v>290</v>
      </c>
      <c r="G10940" t="str">
        <f>VLOOKUP(D10940,Запчасти!A:E,2,0)</f>
        <v>Электрика</v>
      </c>
      <c r="H10940">
        <f>VLOOKUP(D10940,Запчасти!A:E,4,0)</f>
        <v>45153</v>
      </c>
      <c r="I10940" t="str">
        <f>VLOOKUP(D10940,Запчасти!A:E,5,0)</f>
        <v>R2</v>
      </c>
      <c r="J10940">
        <f>VLOOKUP(I10940,Автомобили!A:D,4,0)</f>
        <v>1.6</v>
      </c>
    </row>
    <row r="10941" spans="1:10" hidden="1" x14ac:dyDescent="0.25">
      <c r="A10941">
        <v>10940</v>
      </c>
      <c r="B10941" s="6">
        <v>45380</v>
      </c>
      <c r="C10941" s="1" t="s">
        <v>10</v>
      </c>
      <c r="D10941">
        <v>131</v>
      </c>
      <c r="E10941">
        <v>301</v>
      </c>
      <c r="F10941" t="s">
        <v>288</v>
      </c>
      <c r="G10941" t="str">
        <f>VLOOKUP(D10941,Запчасти!A:E,2,0)</f>
        <v>Электрика</v>
      </c>
      <c r="H10941">
        <f>VLOOKUP(D10941,Запчасти!A:E,4,0)</f>
        <v>96348</v>
      </c>
      <c r="I10941" t="str">
        <f>VLOOKUP(D10941,Запчасти!A:E,5,0)</f>
        <v>R2</v>
      </c>
      <c r="J10941">
        <f>VLOOKUP(I10941,Автомобили!A:D,4,0)</f>
        <v>1.6</v>
      </c>
    </row>
    <row r="10942" spans="1:10" hidden="1" x14ac:dyDescent="0.25">
      <c r="A10942">
        <v>10941</v>
      </c>
      <c r="B10942" s="6">
        <v>45380</v>
      </c>
      <c r="C10942" s="1" t="s">
        <v>14</v>
      </c>
      <c r="D10942">
        <v>121</v>
      </c>
      <c r="E10942">
        <v>773</v>
      </c>
      <c r="F10942" t="s">
        <v>290</v>
      </c>
      <c r="G10942" t="str">
        <f>VLOOKUP(D10942,Запчасти!A:E,2,0)</f>
        <v>Рулевое управление</v>
      </c>
      <c r="H10942">
        <f>VLOOKUP(D10942,Запчасти!A:E,4,0)</f>
        <v>7868</v>
      </c>
      <c r="I10942" t="str">
        <f>VLOOKUP(D10942,Запчасти!A:E,5,0)</f>
        <v>R2</v>
      </c>
      <c r="J10942">
        <f>VLOOKUP(I10942,Автомобили!A:D,4,0)</f>
        <v>1.6</v>
      </c>
    </row>
    <row r="10943" spans="1:10" hidden="1" x14ac:dyDescent="0.25">
      <c r="A10943">
        <v>10942</v>
      </c>
      <c r="B10943" s="6">
        <v>45380</v>
      </c>
      <c r="C10943" s="1" t="s">
        <v>8</v>
      </c>
      <c r="D10943">
        <v>153</v>
      </c>
      <c r="E10943">
        <v>216</v>
      </c>
      <c r="F10943" t="s">
        <v>288</v>
      </c>
      <c r="G10943" t="str">
        <f>VLOOKUP(D10943,Запчасти!A:E,2,0)</f>
        <v>Система подачи топлива</v>
      </c>
      <c r="H10943">
        <f>VLOOKUP(D10943,Запчасти!A:E,4,0)</f>
        <v>14736</v>
      </c>
      <c r="I10943" t="str">
        <f>VLOOKUP(D10943,Запчасти!A:E,5,0)</f>
        <v>R5</v>
      </c>
      <c r="J10943">
        <f>VLOOKUP(I10943,Автомобили!A:D,4,0)</f>
        <v>1.4</v>
      </c>
    </row>
    <row r="10944" spans="1:10" hidden="1" x14ac:dyDescent="0.25">
      <c r="A10944">
        <v>10943</v>
      </c>
      <c r="B10944" s="6">
        <v>45380</v>
      </c>
      <c r="C10944" s="1" t="s">
        <v>9</v>
      </c>
      <c r="D10944">
        <v>73</v>
      </c>
      <c r="E10944">
        <v>589</v>
      </c>
      <c r="F10944" t="s">
        <v>290</v>
      </c>
      <c r="G10944" t="str">
        <f>VLOOKUP(D10944,Запчасти!A:E,2,0)</f>
        <v>Двигатель</v>
      </c>
      <c r="H10944">
        <f>VLOOKUP(D10944,Запчасти!A:E,4,0)</f>
        <v>98664</v>
      </c>
      <c r="I10944" t="str">
        <f>VLOOKUP(D10944,Запчасти!A:E,5,0)</f>
        <v>R5</v>
      </c>
      <c r="J10944">
        <f>VLOOKUP(I10944,Автомобили!A:D,4,0)</f>
        <v>1.4</v>
      </c>
    </row>
    <row r="10945" spans="1:10" hidden="1" x14ac:dyDescent="0.25">
      <c r="A10945">
        <v>10944</v>
      </c>
      <c r="B10945" s="6">
        <v>45380</v>
      </c>
      <c r="C10945" s="1" t="s">
        <v>11</v>
      </c>
      <c r="D10945">
        <v>174</v>
      </c>
      <c r="E10945">
        <v>396</v>
      </c>
      <c r="F10945" t="s">
        <v>288</v>
      </c>
      <c r="G10945" t="str">
        <f>VLOOKUP(D10945,Запчасти!A:E,2,0)</f>
        <v>Привод колеса</v>
      </c>
      <c r="H10945">
        <f>VLOOKUP(D10945,Запчасти!A:E,4,0)</f>
        <v>9021</v>
      </c>
      <c r="I10945" t="str">
        <f>VLOOKUP(D10945,Запчасти!A:E,5,0)</f>
        <v>R6</v>
      </c>
      <c r="J10945">
        <f>VLOOKUP(I10945,Автомобили!A:D,4,0)</f>
        <v>2</v>
      </c>
    </row>
    <row r="10946" spans="1:10" hidden="1" x14ac:dyDescent="0.25">
      <c r="A10946">
        <v>10945</v>
      </c>
      <c r="B10946" s="6">
        <v>45380</v>
      </c>
      <c r="C10946" s="1" t="s">
        <v>10</v>
      </c>
      <c r="D10946">
        <v>161</v>
      </c>
      <c r="E10946">
        <v>456</v>
      </c>
      <c r="F10946" t="s">
        <v>290</v>
      </c>
      <c r="G10946" t="str">
        <f>VLOOKUP(D10946,Запчасти!A:E,2,0)</f>
        <v>Двигатель</v>
      </c>
      <c r="H10946">
        <f>VLOOKUP(D10946,Запчасти!A:E,4,0)</f>
        <v>33731</v>
      </c>
      <c r="I10946" t="str">
        <f>VLOOKUP(D10946,Запчасти!A:E,5,0)</f>
        <v>R6</v>
      </c>
      <c r="J10946">
        <f>VLOOKUP(I10946,Автомобили!A:D,4,0)</f>
        <v>2</v>
      </c>
    </row>
    <row r="10947" spans="1:10" hidden="1" x14ac:dyDescent="0.25">
      <c r="A10947">
        <v>10946</v>
      </c>
      <c r="B10947" s="6">
        <v>45380</v>
      </c>
      <c r="C10947" s="1" t="s">
        <v>11</v>
      </c>
      <c r="D10947">
        <v>184</v>
      </c>
      <c r="E10947">
        <v>937</v>
      </c>
      <c r="F10947" t="s">
        <v>288</v>
      </c>
      <c r="G10947" t="str">
        <f>VLOOKUP(D10947,Запчасти!A:E,2,0)</f>
        <v>Трансмиссия</v>
      </c>
      <c r="H10947">
        <f>VLOOKUP(D10947,Запчасти!A:E,4,0)</f>
        <v>86109</v>
      </c>
      <c r="I10947" t="str">
        <f>VLOOKUP(D10947,Запчасти!A:E,5,0)</f>
        <v>R1</v>
      </c>
      <c r="J10947">
        <f>VLOOKUP(I10947,Автомобили!A:D,4,0)</f>
        <v>1.6</v>
      </c>
    </row>
    <row r="10948" spans="1:10" hidden="1" x14ac:dyDescent="0.25">
      <c r="A10948">
        <v>10947</v>
      </c>
      <c r="B10948" s="6">
        <v>45380</v>
      </c>
      <c r="C10948" s="1" t="s">
        <v>12</v>
      </c>
      <c r="D10948">
        <v>14</v>
      </c>
      <c r="E10948">
        <v>655</v>
      </c>
      <c r="F10948" t="s">
        <v>288</v>
      </c>
      <c r="G10948" t="str">
        <f>VLOOKUP(D10948,Запчасти!A:E,2,0)</f>
        <v>Система выпуска</v>
      </c>
      <c r="H10948">
        <f>VLOOKUP(D10948,Запчасти!A:E,4,0)</f>
        <v>53951</v>
      </c>
      <c r="I10948" t="str">
        <f>VLOOKUP(D10948,Запчасти!A:E,5,0)</f>
        <v>R4</v>
      </c>
      <c r="J10948">
        <f>VLOOKUP(I10948,Автомобили!A:D,4,0)</f>
        <v>1.6</v>
      </c>
    </row>
    <row r="10949" spans="1:10" hidden="1" x14ac:dyDescent="0.25">
      <c r="A10949">
        <v>10948</v>
      </c>
      <c r="B10949" s="6">
        <v>45380</v>
      </c>
      <c r="C10949" s="1" t="s">
        <v>7</v>
      </c>
      <c r="D10949">
        <v>182</v>
      </c>
      <c r="E10949">
        <v>815</v>
      </c>
      <c r="F10949" t="s">
        <v>290</v>
      </c>
      <c r="G10949" t="str">
        <f>VLOOKUP(D10949,Запчасти!A:E,2,0)</f>
        <v>Двигатель</v>
      </c>
      <c r="H10949">
        <f>VLOOKUP(D10949,Запчасти!A:E,4,0)</f>
        <v>6954</v>
      </c>
      <c r="I10949" t="str">
        <f>VLOOKUP(D10949,Запчасти!A:E,5,0)</f>
        <v>R4</v>
      </c>
      <c r="J10949">
        <f>VLOOKUP(I10949,Автомобили!A:D,4,0)</f>
        <v>1.6</v>
      </c>
    </row>
    <row r="10950" spans="1:10" hidden="1" x14ac:dyDescent="0.25">
      <c r="A10950">
        <v>10949</v>
      </c>
      <c r="B10950" s="6">
        <v>45380</v>
      </c>
      <c r="C10950" s="1" t="s">
        <v>13</v>
      </c>
      <c r="D10950">
        <v>168</v>
      </c>
      <c r="E10950">
        <v>591</v>
      </c>
      <c r="F10950" t="s">
        <v>290</v>
      </c>
      <c r="G10950" t="str">
        <f>VLOOKUP(D10950,Запчасти!A:E,2,0)</f>
        <v>Двигатель</v>
      </c>
      <c r="H10950">
        <f>VLOOKUP(D10950,Запчасти!A:E,4,0)</f>
        <v>18893</v>
      </c>
      <c r="I10950" t="str">
        <f>VLOOKUP(D10950,Запчасти!A:E,5,0)</f>
        <v>R4</v>
      </c>
      <c r="J10950">
        <f>VLOOKUP(I10950,Автомобили!A:D,4,0)</f>
        <v>1.6</v>
      </c>
    </row>
    <row r="10951" spans="1:10" hidden="1" x14ac:dyDescent="0.25">
      <c r="A10951">
        <v>10950</v>
      </c>
      <c r="B10951" s="6">
        <v>45380</v>
      </c>
      <c r="C10951" s="1" t="s">
        <v>20</v>
      </c>
      <c r="D10951">
        <v>159</v>
      </c>
      <c r="E10951">
        <v>456</v>
      </c>
      <c r="F10951" t="s">
        <v>288</v>
      </c>
      <c r="G10951" t="str">
        <f>VLOOKUP(D10951,Запчасти!A:E,2,0)</f>
        <v>Подвеска и амортизация</v>
      </c>
      <c r="H10951">
        <f>VLOOKUP(D10951,Запчасти!A:E,4,0)</f>
        <v>88522</v>
      </c>
      <c r="I10951" t="str">
        <f>VLOOKUP(D10951,Запчасти!A:E,5,0)</f>
        <v>R2</v>
      </c>
      <c r="J10951">
        <f>VLOOKUP(I10951,Автомобили!A:D,4,0)</f>
        <v>1.6</v>
      </c>
    </row>
    <row r="10952" spans="1:10" hidden="1" x14ac:dyDescent="0.25">
      <c r="A10952">
        <v>10951</v>
      </c>
      <c r="B10952" s="6">
        <v>45380</v>
      </c>
      <c r="C10952" s="1" t="s">
        <v>9</v>
      </c>
      <c r="D10952">
        <v>141</v>
      </c>
      <c r="E10952">
        <v>624</v>
      </c>
      <c r="F10952" t="s">
        <v>288</v>
      </c>
      <c r="G10952" t="str">
        <f>VLOOKUP(D10952,Запчасти!A:E,2,0)</f>
        <v>Кпп</v>
      </c>
      <c r="H10952">
        <f>VLOOKUP(D10952,Запчасти!A:E,4,0)</f>
        <v>34611</v>
      </c>
      <c r="I10952" t="str">
        <f>VLOOKUP(D10952,Запчасти!A:E,5,0)</f>
        <v>R3</v>
      </c>
      <c r="J10952">
        <f>VLOOKUP(I10952,Автомобили!A:D,4,0)</f>
        <v>3.5</v>
      </c>
    </row>
    <row r="10953" spans="1:10" hidden="1" x14ac:dyDescent="0.25">
      <c r="A10953">
        <v>10952</v>
      </c>
      <c r="B10953" s="6">
        <v>45380</v>
      </c>
      <c r="C10953" s="1" t="s">
        <v>20</v>
      </c>
      <c r="D10953">
        <v>42</v>
      </c>
      <c r="E10953">
        <v>621</v>
      </c>
      <c r="F10953" t="s">
        <v>290</v>
      </c>
      <c r="G10953" t="str">
        <f>VLOOKUP(D10953,Запчасти!A:E,2,0)</f>
        <v>Подготовка топливной смеси</v>
      </c>
      <c r="H10953">
        <f>VLOOKUP(D10953,Запчасти!A:E,4,0)</f>
        <v>66148</v>
      </c>
      <c r="I10953" t="str">
        <f>VLOOKUP(D10953,Запчасти!A:E,5,0)</f>
        <v>R6</v>
      </c>
      <c r="J10953">
        <f>VLOOKUP(I10953,Автомобили!A:D,4,0)</f>
        <v>2</v>
      </c>
    </row>
    <row r="10954" spans="1:10" hidden="1" x14ac:dyDescent="0.25">
      <c r="A10954">
        <v>10953</v>
      </c>
      <c r="B10954" s="6">
        <v>45380</v>
      </c>
      <c r="C10954" s="1" t="s">
        <v>5</v>
      </c>
      <c r="D10954">
        <v>144</v>
      </c>
      <c r="E10954">
        <v>58</v>
      </c>
      <c r="F10954" t="s">
        <v>290</v>
      </c>
      <c r="G10954" t="str">
        <f>VLOOKUP(D10954,Запчасти!A:E,2,0)</f>
        <v>Тормозная система</v>
      </c>
      <c r="H10954">
        <f>VLOOKUP(D10954,Запчасти!A:E,4,0)</f>
        <v>27773</v>
      </c>
      <c r="I10954" t="str">
        <f>VLOOKUP(D10954,Запчасти!A:E,5,0)</f>
        <v>R1</v>
      </c>
      <c r="J10954">
        <f>VLOOKUP(I10954,Автомобили!A:D,4,0)</f>
        <v>1.6</v>
      </c>
    </row>
    <row r="10955" spans="1:10" hidden="1" x14ac:dyDescent="0.25">
      <c r="A10955">
        <v>10954</v>
      </c>
      <c r="B10955" s="6">
        <v>45380</v>
      </c>
      <c r="C10955" s="1" t="s">
        <v>4</v>
      </c>
      <c r="D10955">
        <v>174</v>
      </c>
      <c r="E10955">
        <v>989</v>
      </c>
      <c r="F10955" t="s">
        <v>288</v>
      </c>
      <c r="G10955" t="str">
        <f>VLOOKUP(D10955,Запчасти!A:E,2,0)</f>
        <v>Привод колеса</v>
      </c>
      <c r="H10955">
        <f>VLOOKUP(D10955,Запчасти!A:E,4,0)</f>
        <v>9021</v>
      </c>
      <c r="I10955" t="str">
        <f>VLOOKUP(D10955,Запчасти!A:E,5,0)</f>
        <v>R6</v>
      </c>
      <c r="J10955">
        <f>VLOOKUP(I10955,Автомобили!A:D,4,0)</f>
        <v>2</v>
      </c>
    </row>
    <row r="10956" spans="1:10" hidden="1" x14ac:dyDescent="0.25">
      <c r="A10956">
        <v>10955</v>
      </c>
      <c r="B10956" s="6">
        <v>45380</v>
      </c>
      <c r="C10956" s="1" t="s">
        <v>14</v>
      </c>
      <c r="D10956">
        <v>145</v>
      </c>
      <c r="E10956">
        <v>279</v>
      </c>
      <c r="F10956" t="s">
        <v>288</v>
      </c>
      <c r="G10956" t="str">
        <f>VLOOKUP(D10956,Запчасти!A:E,2,0)</f>
        <v>Двигатель</v>
      </c>
      <c r="H10956">
        <f>VLOOKUP(D10956,Запчасти!A:E,4,0)</f>
        <v>32608</v>
      </c>
      <c r="I10956" t="str">
        <f>VLOOKUP(D10956,Запчасти!A:E,5,0)</f>
        <v>R3</v>
      </c>
      <c r="J10956">
        <f>VLOOKUP(I10956,Автомобили!A:D,4,0)</f>
        <v>3.5</v>
      </c>
    </row>
    <row r="10957" spans="1:10" hidden="1" x14ac:dyDescent="0.25">
      <c r="A10957">
        <v>10956</v>
      </c>
      <c r="B10957" s="6">
        <v>45380</v>
      </c>
      <c r="C10957" s="1" t="s">
        <v>21</v>
      </c>
      <c r="D10957">
        <v>128</v>
      </c>
      <c r="E10957">
        <v>165</v>
      </c>
      <c r="F10957" t="s">
        <v>290</v>
      </c>
      <c r="G10957" t="str">
        <f>VLOOKUP(D10957,Запчасти!A:E,2,0)</f>
        <v>Кпп</v>
      </c>
      <c r="H10957">
        <f>VLOOKUP(D10957,Запчасти!A:E,4,0)</f>
        <v>13030</v>
      </c>
      <c r="I10957" t="str">
        <f>VLOOKUP(D10957,Запчасти!A:E,5,0)</f>
        <v>R3</v>
      </c>
      <c r="J10957">
        <f>VLOOKUP(I10957,Автомобили!A:D,4,0)</f>
        <v>3.5</v>
      </c>
    </row>
    <row r="10958" spans="1:10" hidden="1" x14ac:dyDescent="0.25">
      <c r="A10958">
        <v>10957</v>
      </c>
      <c r="B10958" s="6">
        <v>45380</v>
      </c>
      <c r="C10958" s="1" t="s">
        <v>22</v>
      </c>
      <c r="D10958">
        <v>23</v>
      </c>
      <c r="E10958">
        <v>295</v>
      </c>
      <c r="F10958" t="s">
        <v>290</v>
      </c>
      <c r="G10958" t="str">
        <f>VLOOKUP(D10958,Запчасти!A:E,2,0)</f>
        <v>Тормозная система</v>
      </c>
      <c r="H10958">
        <f>VLOOKUP(D10958,Запчасти!A:E,4,0)</f>
        <v>19017</v>
      </c>
      <c r="I10958" t="str">
        <f>VLOOKUP(D10958,Запчасти!A:E,5,0)</f>
        <v>R2</v>
      </c>
      <c r="J10958">
        <f>VLOOKUP(I10958,Автомобили!A:D,4,0)</f>
        <v>1.6</v>
      </c>
    </row>
    <row r="10959" spans="1:10" hidden="1" x14ac:dyDescent="0.25">
      <c r="A10959">
        <v>10958</v>
      </c>
      <c r="B10959" s="6">
        <v>45380</v>
      </c>
      <c r="C10959" s="1" t="s">
        <v>7</v>
      </c>
      <c r="D10959">
        <v>102</v>
      </c>
      <c r="E10959">
        <v>498</v>
      </c>
      <c r="F10959" t="s">
        <v>288</v>
      </c>
      <c r="G10959" t="str">
        <f>VLOOKUP(D10959,Запчасти!A:E,2,0)</f>
        <v>Тормозная система</v>
      </c>
      <c r="H10959">
        <f>VLOOKUP(D10959,Запчасти!A:E,4,0)</f>
        <v>31373</v>
      </c>
      <c r="I10959" t="str">
        <f>VLOOKUP(D10959,Запчасти!A:E,5,0)</f>
        <v>R5</v>
      </c>
      <c r="J10959">
        <f>VLOOKUP(I10959,Автомобили!A:D,4,0)</f>
        <v>1.4</v>
      </c>
    </row>
    <row r="10960" spans="1:10" hidden="1" x14ac:dyDescent="0.25">
      <c r="A10960">
        <v>10959</v>
      </c>
      <c r="B10960" s="6">
        <v>45380</v>
      </c>
      <c r="C10960" s="1" t="s">
        <v>10</v>
      </c>
      <c r="D10960">
        <v>88</v>
      </c>
      <c r="E10960">
        <v>146</v>
      </c>
      <c r="F10960" t="s">
        <v>288</v>
      </c>
      <c r="G10960" t="str">
        <f>VLOOKUP(D10960,Запчасти!A:E,2,0)</f>
        <v>Рулевое управление</v>
      </c>
      <c r="H10960">
        <f>VLOOKUP(D10960,Запчасти!A:E,4,0)</f>
        <v>86369</v>
      </c>
      <c r="I10960" t="str">
        <f>VLOOKUP(D10960,Запчасти!A:E,5,0)</f>
        <v>R3</v>
      </c>
      <c r="J10960">
        <f>VLOOKUP(I10960,Автомобили!A:D,4,0)</f>
        <v>3.5</v>
      </c>
    </row>
    <row r="10961" spans="1:11" hidden="1" x14ac:dyDescent="0.25">
      <c r="A10961">
        <v>10960</v>
      </c>
      <c r="B10961" s="6">
        <v>45380</v>
      </c>
      <c r="C10961" s="1" t="s">
        <v>5</v>
      </c>
      <c r="D10961">
        <v>127</v>
      </c>
      <c r="E10961">
        <v>194</v>
      </c>
      <c r="F10961" t="s">
        <v>288</v>
      </c>
      <c r="G10961" t="str">
        <f>VLOOKUP(D10961,Запчасти!A:E,2,0)</f>
        <v>Электрика</v>
      </c>
      <c r="H10961">
        <f>VLOOKUP(D10961,Запчасти!A:E,4,0)</f>
        <v>47258</v>
      </c>
      <c r="I10961" t="str">
        <f>VLOOKUP(D10961,Запчасти!A:E,5,0)</f>
        <v>R1</v>
      </c>
      <c r="J10961">
        <f>VLOOKUP(I10961,Автомобили!A:D,4,0)</f>
        <v>1.6</v>
      </c>
    </row>
    <row r="10962" spans="1:11" hidden="1" x14ac:dyDescent="0.25">
      <c r="A10962">
        <v>10961</v>
      </c>
      <c r="B10962" s="6">
        <v>45380</v>
      </c>
      <c r="C10962" s="1" t="s">
        <v>9</v>
      </c>
      <c r="D10962">
        <v>170</v>
      </c>
      <c r="E10962">
        <v>395</v>
      </c>
      <c r="F10962" t="s">
        <v>288</v>
      </c>
      <c r="G10962" t="str">
        <f>VLOOKUP(D10962,Запчасти!A:E,2,0)</f>
        <v>Система подачи топлива</v>
      </c>
      <c r="H10962">
        <f>VLOOKUP(D10962,Запчасти!A:E,4,0)</f>
        <v>17250</v>
      </c>
      <c r="I10962" t="str">
        <f>VLOOKUP(D10962,Запчасти!A:E,5,0)</f>
        <v>R5</v>
      </c>
      <c r="J10962">
        <f>VLOOKUP(I10962,Автомобили!A:D,4,0)</f>
        <v>1.4</v>
      </c>
    </row>
    <row r="10963" spans="1:11" hidden="1" x14ac:dyDescent="0.25">
      <c r="A10963">
        <v>10962</v>
      </c>
      <c r="B10963" s="6">
        <v>45380</v>
      </c>
      <c r="C10963" s="1" t="s">
        <v>12</v>
      </c>
      <c r="D10963">
        <v>142</v>
      </c>
      <c r="E10963">
        <v>400</v>
      </c>
      <c r="F10963" t="s">
        <v>290</v>
      </c>
      <c r="G10963" t="str">
        <f>VLOOKUP(D10963,Запчасти!A:E,2,0)</f>
        <v>Трансмиссия</v>
      </c>
      <c r="H10963">
        <f>VLOOKUP(D10963,Запчасти!A:E,4,0)</f>
        <v>88054</v>
      </c>
      <c r="I10963" t="str">
        <f>VLOOKUP(D10963,Запчасти!A:E,5,0)</f>
        <v>R1</v>
      </c>
      <c r="J10963">
        <f>VLOOKUP(I10963,Автомобили!A:D,4,0)</f>
        <v>1.6</v>
      </c>
    </row>
    <row r="10964" spans="1:11" hidden="1" x14ac:dyDescent="0.25">
      <c r="A10964">
        <v>10963</v>
      </c>
      <c r="B10964" s="6">
        <v>45380</v>
      </c>
      <c r="C10964" s="1" t="s">
        <v>16</v>
      </c>
      <c r="D10964">
        <v>137</v>
      </c>
      <c r="E10964">
        <v>476</v>
      </c>
      <c r="F10964" t="s">
        <v>288</v>
      </c>
      <c r="G10964" t="str">
        <f>VLOOKUP(D10964,Запчасти!A:E,2,0)</f>
        <v>Тормозная система</v>
      </c>
      <c r="H10964">
        <f>VLOOKUP(D10964,Запчасти!A:E,4,0)</f>
        <v>11129</v>
      </c>
      <c r="I10964" t="str">
        <f>VLOOKUP(D10964,Запчасти!A:E,5,0)</f>
        <v>R5</v>
      </c>
      <c r="J10964">
        <f>VLOOKUP(I10964,Автомобили!A:D,4,0)</f>
        <v>1.4</v>
      </c>
    </row>
    <row r="10965" spans="1:11" hidden="1" x14ac:dyDescent="0.25">
      <c r="A10965">
        <v>10964</v>
      </c>
      <c r="B10965" s="6">
        <v>45381</v>
      </c>
      <c r="C10965" s="1" t="s">
        <v>4</v>
      </c>
      <c r="D10965">
        <v>71</v>
      </c>
      <c r="E10965">
        <v>246</v>
      </c>
      <c r="F10965" t="s">
        <v>288</v>
      </c>
      <c r="G10965" t="str">
        <f>VLOOKUP(D10965,Запчасти!A:E,2,0)</f>
        <v>Электрика</v>
      </c>
      <c r="H10965">
        <f>VLOOKUP(D10965,Запчасти!A:E,4,0)</f>
        <v>4745</v>
      </c>
      <c r="I10965" t="str">
        <f>VLOOKUP(D10965,Запчасти!A:E,5,0)</f>
        <v>R2</v>
      </c>
      <c r="J10965">
        <f>VLOOKUP(I10965,Автомобили!A:D,4,0)</f>
        <v>1.6</v>
      </c>
    </row>
    <row r="10966" spans="1:11" hidden="1" x14ac:dyDescent="0.25">
      <c r="A10966">
        <v>10965</v>
      </c>
      <c r="B10966" s="6">
        <v>45381</v>
      </c>
      <c r="C10966" s="1" t="s">
        <v>12</v>
      </c>
      <c r="D10966">
        <v>79</v>
      </c>
      <c r="E10966">
        <v>228</v>
      </c>
      <c r="F10966" t="s">
        <v>290</v>
      </c>
      <c r="G10966" t="str">
        <f>VLOOKUP(D10966,Запчасти!A:E,2,0)</f>
        <v>Отопление / вентиляция</v>
      </c>
      <c r="H10966">
        <f>VLOOKUP(D10966,Запчасти!A:E,4,0)</f>
        <v>99833</v>
      </c>
      <c r="I10966" t="str">
        <f>VLOOKUP(D10966,Запчасти!A:E,5,0)</f>
        <v>R4</v>
      </c>
      <c r="J10966">
        <f>VLOOKUP(I10966,Автомобили!A:D,4,0)</f>
        <v>1.6</v>
      </c>
    </row>
    <row r="10967" spans="1:11" hidden="1" x14ac:dyDescent="0.25">
      <c r="A10967">
        <v>10966</v>
      </c>
      <c r="B10967" s="6">
        <v>45381</v>
      </c>
      <c r="C10967" s="1" t="s">
        <v>16</v>
      </c>
      <c r="D10967">
        <v>67</v>
      </c>
      <c r="E10967">
        <v>788</v>
      </c>
      <c r="F10967" t="s">
        <v>290</v>
      </c>
      <c r="G10967" t="str">
        <f>VLOOKUP(D10967,Запчасти!A:E,2,0)</f>
        <v>Кпп</v>
      </c>
      <c r="H10967">
        <f>VLOOKUP(D10967,Запчасти!A:E,4,0)</f>
        <v>27759</v>
      </c>
      <c r="I10967" t="str">
        <f>VLOOKUP(D10967,Запчасти!A:E,5,0)</f>
        <v>R6</v>
      </c>
      <c r="J10967">
        <f>VLOOKUP(I10967,Автомобили!A:D,4,0)</f>
        <v>2</v>
      </c>
    </row>
    <row r="10968" spans="1:11" hidden="1" x14ac:dyDescent="0.25">
      <c r="A10968">
        <v>10967</v>
      </c>
      <c r="B10968" s="6">
        <v>45381</v>
      </c>
      <c r="C10968" s="1" t="s">
        <v>13</v>
      </c>
      <c r="D10968">
        <v>18</v>
      </c>
      <c r="E10968">
        <v>995</v>
      </c>
      <c r="F10968" t="s">
        <v>290</v>
      </c>
      <c r="G10968" t="str">
        <f>VLOOKUP(D10968,Запчасти!A:E,2,0)</f>
        <v>Кузов</v>
      </c>
      <c r="H10968">
        <f>VLOOKUP(D10968,Запчасти!A:E,4,0)</f>
        <v>53981</v>
      </c>
      <c r="I10968" t="str">
        <f>VLOOKUP(D10968,Запчасти!A:E,5,0)</f>
        <v>R2</v>
      </c>
      <c r="J10968">
        <f>VLOOKUP(I10968,Автомобили!A:D,4,0)</f>
        <v>1.6</v>
      </c>
    </row>
    <row r="10969" spans="1:11" hidden="1" x14ac:dyDescent="0.25">
      <c r="A10969">
        <v>10968</v>
      </c>
      <c r="B10969" s="6">
        <v>45381</v>
      </c>
      <c r="C10969" s="1" t="s">
        <v>20</v>
      </c>
      <c r="D10969">
        <v>92</v>
      </c>
      <c r="E10969">
        <v>636</v>
      </c>
      <c r="F10969" t="s">
        <v>288</v>
      </c>
      <c r="G10969" t="str">
        <f>VLOOKUP(D10969,Запчасти!A:E,2,0)</f>
        <v>Привод колеса</v>
      </c>
      <c r="H10969">
        <f>VLOOKUP(D10969,Запчасти!A:E,4,0)</f>
        <v>34815</v>
      </c>
      <c r="I10969" t="str">
        <f>VLOOKUP(D10969,Запчасти!A:E,5,0)</f>
        <v>R4</v>
      </c>
      <c r="J10969">
        <f>VLOOKUP(I10969,Автомобили!A:D,4,0)</f>
        <v>1.6</v>
      </c>
    </row>
    <row r="10970" spans="1:11" hidden="1" x14ac:dyDescent="0.25">
      <c r="A10970">
        <v>10969</v>
      </c>
      <c r="B10970" s="6">
        <v>45381</v>
      </c>
      <c r="C10970" s="1" t="s">
        <v>7</v>
      </c>
      <c r="D10970">
        <v>36</v>
      </c>
      <c r="E10970">
        <v>364</v>
      </c>
      <c r="F10970" t="s">
        <v>288</v>
      </c>
      <c r="G10970" t="str">
        <f>VLOOKUP(D10970,Запчасти!A:E,2,0)</f>
        <v>Двигатель</v>
      </c>
      <c r="H10970">
        <f>VLOOKUP(D10970,Запчасти!A:E,4,0)</f>
        <v>47343</v>
      </c>
      <c r="I10970" t="str">
        <f>VLOOKUP(D10970,Запчасти!A:E,5,0)</f>
        <v>R2</v>
      </c>
      <c r="J10970">
        <f>VLOOKUP(I10970,Автомобили!A:D,4,0)</f>
        <v>1.6</v>
      </c>
    </row>
    <row r="10971" spans="1:11" hidden="1" x14ac:dyDescent="0.25">
      <c r="A10971">
        <v>10970</v>
      </c>
      <c r="B10971" s="6">
        <v>45381</v>
      </c>
      <c r="C10971" s="1" t="s">
        <v>3</v>
      </c>
      <c r="D10971">
        <v>158</v>
      </c>
      <c r="E10971">
        <v>865</v>
      </c>
      <c r="F10971" t="s">
        <v>290</v>
      </c>
      <c r="G10971" t="str">
        <f>VLOOKUP(D10971,Запчасти!A:E,2,0)</f>
        <v>Кпп</v>
      </c>
      <c r="H10971">
        <f>VLOOKUP(D10971,Запчасти!A:E,4,0)</f>
        <v>97504</v>
      </c>
      <c r="I10971" t="str">
        <f>VLOOKUP(D10971,Запчасти!A:E,5,0)</f>
        <v>R3</v>
      </c>
      <c r="J10971">
        <f>VLOOKUP(I10971,Автомобили!A:D,4,0)</f>
        <v>3.5</v>
      </c>
    </row>
    <row r="10972" spans="1:11" hidden="1" x14ac:dyDescent="0.25">
      <c r="A10972">
        <v>10971</v>
      </c>
      <c r="B10972" s="6">
        <v>45381</v>
      </c>
      <c r="C10972" s="1" t="s">
        <v>22</v>
      </c>
      <c r="D10972">
        <v>146</v>
      </c>
      <c r="E10972">
        <v>398</v>
      </c>
      <c r="F10972" t="s">
        <v>288</v>
      </c>
      <c r="G10972" t="str">
        <f>VLOOKUP(D10972,Запчасти!A:E,2,0)</f>
        <v>Кондиционер</v>
      </c>
      <c r="H10972">
        <f>VLOOKUP(D10972,Запчасти!A:E,4,0)</f>
        <v>4772</v>
      </c>
      <c r="I10972" t="str">
        <f>VLOOKUP(D10972,Запчасти!A:E,5,0)</f>
        <v>R1</v>
      </c>
      <c r="J10972">
        <f>VLOOKUP(I10972,Автомобили!A:D,4,0)</f>
        <v>1.6</v>
      </c>
      <c r="K10972">
        <f>H10972*E10972</f>
        <v>1899256</v>
      </c>
    </row>
    <row r="10973" spans="1:11" hidden="1" x14ac:dyDescent="0.25">
      <c r="A10973">
        <v>10972</v>
      </c>
      <c r="B10973" s="6">
        <v>45381</v>
      </c>
      <c r="C10973" s="1" t="s">
        <v>8</v>
      </c>
      <c r="D10973">
        <v>48</v>
      </c>
      <c r="E10973">
        <v>744</v>
      </c>
      <c r="F10973" t="s">
        <v>290</v>
      </c>
      <c r="G10973" t="str">
        <f>VLOOKUP(D10973,Запчасти!A:E,2,0)</f>
        <v>Двигатель</v>
      </c>
      <c r="H10973">
        <f>VLOOKUP(D10973,Запчасти!A:E,4,0)</f>
        <v>84510</v>
      </c>
      <c r="I10973" t="str">
        <f>VLOOKUP(D10973,Запчасти!A:E,5,0)</f>
        <v>R5</v>
      </c>
      <c r="J10973">
        <f>VLOOKUP(I10973,Автомобили!A:D,4,0)</f>
        <v>1.4</v>
      </c>
    </row>
    <row r="10974" spans="1:11" hidden="1" x14ac:dyDescent="0.25">
      <c r="A10974">
        <v>10973</v>
      </c>
      <c r="B10974" s="6">
        <v>45381</v>
      </c>
      <c r="C10974" s="1" t="s">
        <v>18</v>
      </c>
      <c r="D10974">
        <v>135</v>
      </c>
      <c r="E10974">
        <v>320</v>
      </c>
      <c r="F10974" t="s">
        <v>288</v>
      </c>
      <c r="G10974" t="str">
        <f>VLOOKUP(D10974,Запчасти!A:E,2,0)</f>
        <v>Двигатель</v>
      </c>
      <c r="H10974">
        <f>VLOOKUP(D10974,Запчасти!A:E,4,0)</f>
        <v>55535</v>
      </c>
      <c r="I10974" t="str">
        <f>VLOOKUP(D10974,Запчасти!A:E,5,0)</f>
        <v>R1</v>
      </c>
      <c r="J10974">
        <f>VLOOKUP(I10974,Автомобили!A:D,4,0)</f>
        <v>1.6</v>
      </c>
    </row>
    <row r="10975" spans="1:11" hidden="1" x14ac:dyDescent="0.25">
      <c r="A10975">
        <v>10974</v>
      </c>
      <c r="B10975" s="6">
        <v>45381</v>
      </c>
      <c r="C10975" s="1" t="s">
        <v>17</v>
      </c>
      <c r="D10975">
        <v>3</v>
      </c>
      <c r="E10975">
        <v>709</v>
      </c>
      <c r="F10975" t="s">
        <v>290</v>
      </c>
      <c r="G10975" t="str">
        <f>VLOOKUP(D10975,Запчасти!A:E,2,0)</f>
        <v>Кузов</v>
      </c>
      <c r="H10975">
        <f>VLOOKUP(D10975,Запчасти!A:E,4,0)</f>
        <v>63498</v>
      </c>
      <c r="I10975" t="str">
        <f>VLOOKUP(D10975,Запчасти!A:E,5,0)</f>
        <v>R2</v>
      </c>
      <c r="J10975">
        <f>VLOOKUP(I10975,Автомобили!A:D,4,0)</f>
        <v>1.6</v>
      </c>
    </row>
    <row r="10976" spans="1:11" hidden="1" x14ac:dyDescent="0.25">
      <c r="A10976">
        <v>10975</v>
      </c>
      <c r="B10976" s="6">
        <v>45381</v>
      </c>
      <c r="C10976" s="1" t="s">
        <v>18</v>
      </c>
      <c r="D10976">
        <v>155</v>
      </c>
      <c r="E10976">
        <v>740</v>
      </c>
      <c r="F10976" t="s">
        <v>290</v>
      </c>
      <c r="G10976" t="str">
        <f>VLOOKUP(D10976,Запчасти!A:E,2,0)</f>
        <v>Тормозная система</v>
      </c>
      <c r="H10976">
        <f>VLOOKUP(D10976,Запчасти!A:E,4,0)</f>
        <v>67614</v>
      </c>
      <c r="I10976" t="str">
        <f>VLOOKUP(D10976,Запчасти!A:E,5,0)</f>
        <v>R5</v>
      </c>
      <c r="J10976">
        <f>VLOOKUP(I10976,Автомобили!A:D,4,0)</f>
        <v>1.4</v>
      </c>
    </row>
    <row r="10977" spans="1:10" hidden="1" x14ac:dyDescent="0.25">
      <c r="A10977">
        <v>10976</v>
      </c>
      <c r="B10977" s="6">
        <v>45381</v>
      </c>
      <c r="C10977" s="1" t="s">
        <v>6</v>
      </c>
      <c r="D10977">
        <v>113</v>
      </c>
      <c r="E10977">
        <v>88</v>
      </c>
      <c r="F10977" t="s">
        <v>288</v>
      </c>
      <c r="G10977" t="str">
        <f>VLOOKUP(D10977,Запчасти!A:E,2,0)</f>
        <v>Кпп</v>
      </c>
      <c r="H10977">
        <f>VLOOKUP(D10977,Запчасти!A:E,4,0)</f>
        <v>96599</v>
      </c>
      <c r="I10977" t="str">
        <f>VLOOKUP(D10977,Запчасти!A:E,5,0)</f>
        <v>R5</v>
      </c>
      <c r="J10977">
        <f>VLOOKUP(I10977,Автомобили!A:D,4,0)</f>
        <v>1.4</v>
      </c>
    </row>
    <row r="10978" spans="1:10" hidden="1" x14ac:dyDescent="0.25">
      <c r="A10978">
        <v>10977</v>
      </c>
      <c r="B10978" s="6">
        <v>45381</v>
      </c>
      <c r="C10978" s="1" t="s">
        <v>12</v>
      </c>
      <c r="D10978">
        <v>8</v>
      </c>
      <c r="E10978">
        <v>64</v>
      </c>
      <c r="F10978" t="s">
        <v>288</v>
      </c>
      <c r="G10978" t="str">
        <f>VLOOKUP(D10978,Запчасти!A:E,2,0)</f>
        <v>Двигатель</v>
      </c>
      <c r="H10978">
        <f>VLOOKUP(D10978,Запчасти!A:E,4,0)</f>
        <v>83979</v>
      </c>
      <c r="I10978" t="str">
        <f>VLOOKUP(D10978,Запчасти!A:E,5,0)</f>
        <v>R3</v>
      </c>
      <c r="J10978">
        <f>VLOOKUP(I10978,Автомобили!A:D,4,0)</f>
        <v>3.5</v>
      </c>
    </row>
    <row r="10979" spans="1:10" hidden="1" x14ac:dyDescent="0.25">
      <c r="A10979">
        <v>10978</v>
      </c>
      <c r="B10979" s="6">
        <v>45381</v>
      </c>
      <c r="C10979" s="1" t="s">
        <v>16</v>
      </c>
      <c r="D10979">
        <v>85</v>
      </c>
      <c r="E10979">
        <v>424</v>
      </c>
      <c r="F10979" t="s">
        <v>290</v>
      </c>
      <c r="G10979" t="str">
        <f>VLOOKUP(D10979,Запчасти!A:E,2,0)</f>
        <v>Система очистки окон</v>
      </c>
      <c r="H10979">
        <f>VLOOKUP(D10979,Запчасти!A:E,4,0)</f>
        <v>25558</v>
      </c>
      <c r="I10979" t="str">
        <f>VLOOKUP(D10979,Запчасти!A:E,5,0)</f>
        <v>R5</v>
      </c>
      <c r="J10979">
        <f>VLOOKUP(I10979,Автомобили!A:D,4,0)</f>
        <v>1.4</v>
      </c>
    </row>
    <row r="10980" spans="1:10" hidden="1" x14ac:dyDescent="0.25">
      <c r="A10980">
        <v>10979</v>
      </c>
      <c r="B10980" s="6">
        <v>45381</v>
      </c>
      <c r="C10980" s="1" t="s">
        <v>22</v>
      </c>
      <c r="D10980">
        <v>168</v>
      </c>
      <c r="E10980">
        <v>146</v>
      </c>
      <c r="F10980" t="s">
        <v>288</v>
      </c>
      <c r="G10980" t="str">
        <f>VLOOKUP(D10980,Запчасти!A:E,2,0)</f>
        <v>Двигатель</v>
      </c>
      <c r="H10980">
        <f>VLOOKUP(D10980,Запчасти!A:E,4,0)</f>
        <v>18893</v>
      </c>
      <c r="I10980" t="str">
        <f>VLOOKUP(D10980,Запчасти!A:E,5,0)</f>
        <v>R4</v>
      </c>
      <c r="J10980">
        <f>VLOOKUP(I10980,Автомобили!A:D,4,0)</f>
        <v>1.6</v>
      </c>
    </row>
    <row r="10981" spans="1:10" hidden="1" x14ac:dyDescent="0.25">
      <c r="A10981">
        <v>10980</v>
      </c>
      <c r="B10981" s="6">
        <v>45381</v>
      </c>
      <c r="C10981" s="1" t="s">
        <v>21</v>
      </c>
      <c r="D10981">
        <v>163</v>
      </c>
      <c r="E10981">
        <v>243</v>
      </c>
      <c r="F10981" t="s">
        <v>288</v>
      </c>
      <c r="G10981" t="str">
        <f>VLOOKUP(D10981,Запчасти!A:E,2,0)</f>
        <v>Двигатель</v>
      </c>
      <c r="H10981">
        <f>VLOOKUP(D10981,Запчасти!A:E,4,0)</f>
        <v>92007</v>
      </c>
      <c r="I10981" t="str">
        <f>VLOOKUP(D10981,Запчасти!A:E,5,0)</f>
        <v>R5</v>
      </c>
      <c r="J10981">
        <f>VLOOKUP(I10981,Автомобили!A:D,4,0)</f>
        <v>1.4</v>
      </c>
    </row>
    <row r="10982" spans="1:10" hidden="1" x14ac:dyDescent="0.25">
      <c r="A10982">
        <v>10981</v>
      </c>
      <c r="B10982" s="6">
        <v>45381</v>
      </c>
      <c r="C10982" s="1" t="s">
        <v>8</v>
      </c>
      <c r="D10982">
        <v>89</v>
      </c>
      <c r="E10982">
        <v>338</v>
      </c>
      <c r="F10982" t="s">
        <v>290</v>
      </c>
      <c r="G10982" t="str">
        <f>VLOOKUP(D10982,Запчасти!A:E,2,0)</f>
        <v>Тормозная система</v>
      </c>
      <c r="H10982">
        <f>VLOOKUP(D10982,Запчасти!A:E,4,0)</f>
        <v>82976</v>
      </c>
      <c r="I10982" t="str">
        <f>VLOOKUP(D10982,Запчасти!A:E,5,0)</f>
        <v>R3</v>
      </c>
      <c r="J10982">
        <f>VLOOKUP(I10982,Автомобили!A:D,4,0)</f>
        <v>3.5</v>
      </c>
    </row>
    <row r="10983" spans="1:10" hidden="1" x14ac:dyDescent="0.25">
      <c r="A10983">
        <v>10982</v>
      </c>
      <c r="B10983" s="6">
        <v>45381</v>
      </c>
      <c r="C10983" s="1" t="s">
        <v>22</v>
      </c>
      <c r="D10983">
        <v>62</v>
      </c>
      <c r="E10983">
        <v>353</v>
      </c>
      <c r="F10983" t="s">
        <v>288</v>
      </c>
      <c r="G10983" t="str">
        <f>VLOOKUP(D10983,Запчасти!A:E,2,0)</f>
        <v>Двигатель</v>
      </c>
      <c r="H10983">
        <f>VLOOKUP(D10983,Запчасти!A:E,4,0)</f>
        <v>98943</v>
      </c>
      <c r="I10983" t="str">
        <f>VLOOKUP(D10983,Запчасти!A:E,5,0)</f>
        <v>R1</v>
      </c>
      <c r="J10983">
        <f>VLOOKUP(I10983,Автомобили!A:D,4,0)</f>
        <v>1.6</v>
      </c>
    </row>
    <row r="10984" spans="1:10" hidden="1" x14ac:dyDescent="0.25">
      <c r="A10984">
        <v>10983</v>
      </c>
      <c r="B10984" s="6">
        <v>45381</v>
      </c>
      <c r="C10984" s="1" t="s">
        <v>17</v>
      </c>
      <c r="D10984">
        <v>56</v>
      </c>
      <c r="E10984">
        <v>280</v>
      </c>
      <c r="F10984" t="s">
        <v>288</v>
      </c>
      <c r="G10984" t="str">
        <f>VLOOKUP(D10984,Запчасти!A:E,2,0)</f>
        <v>Тормозная система</v>
      </c>
      <c r="H10984">
        <f>VLOOKUP(D10984,Запчасти!A:E,4,0)</f>
        <v>92976</v>
      </c>
      <c r="I10984" t="str">
        <f>VLOOKUP(D10984,Запчасти!A:E,5,0)</f>
        <v>R5</v>
      </c>
      <c r="J10984">
        <f>VLOOKUP(I10984,Автомобили!A:D,4,0)</f>
        <v>1.4</v>
      </c>
    </row>
    <row r="10985" spans="1:10" hidden="1" x14ac:dyDescent="0.25">
      <c r="A10985">
        <v>10984</v>
      </c>
      <c r="B10985" s="6">
        <v>45381</v>
      </c>
      <c r="C10985" s="1" t="s">
        <v>10</v>
      </c>
      <c r="D10985">
        <v>194</v>
      </c>
      <c r="E10985">
        <v>898</v>
      </c>
      <c r="F10985" t="s">
        <v>288</v>
      </c>
      <c r="G10985" t="str">
        <f>VLOOKUP(D10985,Запчасти!A:E,2,0)</f>
        <v>Тормозная система</v>
      </c>
      <c r="H10985">
        <f>VLOOKUP(D10985,Запчасти!A:E,4,0)</f>
        <v>84429</v>
      </c>
      <c r="I10985" t="str">
        <f>VLOOKUP(D10985,Запчасти!A:E,5,0)</f>
        <v>R5</v>
      </c>
      <c r="J10985">
        <f>VLOOKUP(I10985,Автомобили!A:D,4,0)</f>
        <v>1.4</v>
      </c>
    </row>
    <row r="10986" spans="1:10" hidden="1" x14ac:dyDescent="0.25">
      <c r="A10986">
        <v>10985</v>
      </c>
      <c r="B10986" s="6">
        <v>45381</v>
      </c>
      <c r="C10986" s="1" t="s">
        <v>11</v>
      </c>
      <c r="D10986">
        <v>169</v>
      </c>
      <c r="E10986">
        <v>238</v>
      </c>
      <c r="F10986" t="s">
        <v>288</v>
      </c>
      <c r="G10986" t="str">
        <f>VLOOKUP(D10986,Запчасти!A:E,2,0)</f>
        <v>Подвеска и амортизация</v>
      </c>
      <c r="H10986">
        <f>VLOOKUP(D10986,Запчасти!A:E,4,0)</f>
        <v>34235</v>
      </c>
      <c r="I10986" t="str">
        <f>VLOOKUP(D10986,Запчасти!A:E,5,0)</f>
        <v>R6</v>
      </c>
      <c r="J10986">
        <f>VLOOKUP(I10986,Автомобили!A:D,4,0)</f>
        <v>2</v>
      </c>
    </row>
    <row r="10987" spans="1:10" hidden="1" x14ac:dyDescent="0.25">
      <c r="A10987">
        <v>10986</v>
      </c>
      <c r="B10987" s="6">
        <v>45381</v>
      </c>
      <c r="C10987" s="1" t="s">
        <v>5</v>
      </c>
      <c r="D10987">
        <v>189</v>
      </c>
      <c r="E10987">
        <v>331</v>
      </c>
      <c r="F10987" t="s">
        <v>288</v>
      </c>
      <c r="G10987" t="str">
        <f>VLOOKUP(D10987,Запчасти!A:E,2,0)</f>
        <v>Система подачи топлива</v>
      </c>
      <c r="H10987">
        <f>VLOOKUP(D10987,Запчасти!A:E,4,0)</f>
        <v>19554</v>
      </c>
      <c r="I10987" t="str">
        <f>VLOOKUP(D10987,Запчасти!A:E,5,0)</f>
        <v>R3</v>
      </c>
      <c r="J10987">
        <f>VLOOKUP(I10987,Автомобили!A:D,4,0)</f>
        <v>3.5</v>
      </c>
    </row>
    <row r="10988" spans="1:10" hidden="1" x14ac:dyDescent="0.25">
      <c r="A10988">
        <v>10987</v>
      </c>
      <c r="B10988" s="6">
        <v>45382</v>
      </c>
      <c r="C10988" s="1" t="s">
        <v>9</v>
      </c>
      <c r="D10988">
        <v>94</v>
      </c>
      <c r="E10988">
        <v>538</v>
      </c>
      <c r="F10988" t="s">
        <v>290</v>
      </c>
      <c r="G10988" t="str">
        <f>VLOOKUP(D10988,Запчасти!A:E,2,0)</f>
        <v>Электрика</v>
      </c>
      <c r="H10988">
        <f>VLOOKUP(D10988,Запчасти!A:E,4,0)</f>
        <v>70601</v>
      </c>
      <c r="I10988" t="str">
        <f>VLOOKUP(D10988,Запчасти!A:E,5,0)</f>
        <v>R4</v>
      </c>
      <c r="J10988">
        <f>VLOOKUP(I10988,Автомобили!A:D,4,0)</f>
        <v>1.6</v>
      </c>
    </row>
    <row r="10989" spans="1:10" hidden="1" x14ac:dyDescent="0.25">
      <c r="A10989">
        <v>10988</v>
      </c>
      <c r="B10989" s="6">
        <v>45382</v>
      </c>
      <c r="C10989" s="1" t="s">
        <v>8</v>
      </c>
      <c r="D10989">
        <v>40</v>
      </c>
      <c r="E10989">
        <v>987</v>
      </c>
      <c r="F10989" t="s">
        <v>290</v>
      </c>
      <c r="G10989" t="str">
        <f>VLOOKUP(D10989,Запчасти!A:E,2,0)</f>
        <v>Двигатель</v>
      </c>
      <c r="H10989">
        <f>VLOOKUP(D10989,Запчасти!A:E,4,0)</f>
        <v>32427</v>
      </c>
      <c r="I10989" t="str">
        <f>VLOOKUP(D10989,Запчасти!A:E,5,0)</f>
        <v>R6</v>
      </c>
      <c r="J10989">
        <f>VLOOKUP(I10989,Автомобили!A:D,4,0)</f>
        <v>2</v>
      </c>
    </row>
    <row r="10990" spans="1:10" hidden="1" x14ac:dyDescent="0.25">
      <c r="A10990">
        <v>10989</v>
      </c>
      <c r="B10990" s="6">
        <v>45382</v>
      </c>
      <c r="C10990" s="1" t="s">
        <v>16</v>
      </c>
      <c r="D10990">
        <v>65</v>
      </c>
      <c r="E10990">
        <v>706</v>
      </c>
      <c r="F10990" t="s">
        <v>290</v>
      </c>
      <c r="G10990" t="str">
        <f>VLOOKUP(D10990,Запчасти!A:E,2,0)</f>
        <v>Тормозная система</v>
      </c>
      <c r="H10990">
        <f>VLOOKUP(D10990,Запчасти!A:E,4,0)</f>
        <v>17370</v>
      </c>
      <c r="I10990" t="str">
        <f>VLOOKUP(D10990,Запчасти!A:E,5,0)</f>
        <v>R2</v>
      </c>
      <c r="J10990">
        <f>VLOOKUP(I10990,Автомобили!A:D,4,0)</f>
        <v>1.6</v>
      </c>
    </row>
    <row r="10991" spans="1:10" hidden="1" x14ac:dyDescent="0.25">
      <c r="A10991">
        <v>10990</v>
      </c>
      <c r="B10991" s="6">
        <v>45382</v>
      </c>
      <c r="C10991" s="1" t="s">
        <v>15</v>
      </c>
      <c r="D10991">
        <v>123</v>
      </c>
      <c r="E10991">
        <v>185</v>
      </c>
      <c r="F10991" t="s">
        <v>290</v>
      </c>
      <c r="G10991" t="str">
        <f>VLOOKUP(D10991,Запчасти!A:E,2,0)</f>
        <v>Двигатель</v>
      </c>
      <c r="H10991">
        <f>VLOOKUP(D10991,Запчасти!A:E,4,0)</f>
        <v>18418</v>
      </c>
      <c r="I10991" t="str">
        <f>VLOOKUP(D10991,Запчасти!A:E,5,0)</f>
        <v>R5</v>
      </c>
      <c r="J10991">
        <f>VLOOKUP(I10991,Автомобили!A:D,4,0)</f>
        <v>1.4</v>
      </c>
    </row>
    <row r="10992" spans="1:10" hidden="1" x14ac:dyDescent="0.25">
      <c r="A10992">
        <v>10991</v>
      </c>
      <c r="B10992" s="6">
        <v>45382</v>
      </c>
      <c r="C10992" s="1" t="s">
        <v>8</v>
      </c>
      <c r="D10992">
        <v>86</v>
      </c>
      <c r="E10992">
        <v>459</v>
      </c>
      <c r="F10992" t="s">
        <v>290</v>
      </c>
      <c r="G10992" t="str">
        <f>VLOOKUP(D10992,Запчасти!A:E,2,0)</f>
        <v>Кондиционер</v>
      </c>
      <c r="H10992">
        <f>VLOOKUP(D10992,Запчасти!A:E,4,0)</f>
        <v>62846</v>
      </c>
      <c r="I10992" t="str">
        <f>VLOOKUP(D10992,Запчасти!A:E,5,0)</f>
        <v>R3</v>
      </c>
      <c r="J10992">
        <f>VLOOKUP(I10992,Автомобили!A:D,4,0)</f>
        <v>3.5</v>
      </c>
    </row>
    <row r="10993" spans="1:10" hidden="1" x14ac:dyDescent="0.25">
      <c r="A10993">
        <v>10992</v>
      </c>
      <c r="B10993" s="6">
        <v>45382</v>
      </c>
      <c r="C10993" s="1" t="s">
        <v>20</v>
      </c>
      <c r="D10993">
        <v>46</v>
      </c>
      <c r="E10993">
        <v>775</v>
      </c>
      <c r="F10993" t="s">
        <v>288</v>
      </c>
      <c r="G10993" t="str">
        <f>VLOOKUP(D10993,Запчасти!A:E,2,0)</f>
        <v>Кузов</v>
      </c>
      <c r="H10993">
        <f>VLOOKUP(D10993,Запчасти!A:E,4,0)</f>
        <v>36515</v>
      </c>
      <c r="I10993" t="str">
        <f>VLOOKUP(D10993,Запчасти!A:E,5,0)</f>
        <v>R5</v>
      </c>
      <c r="J10993">
        <f>VLOOKUP(I10993,Автомобили!A:D,4,0)</f>
        <v>1.4</v>
      </c>
    </row>
    <row r="10994" spans="1:10" hidden="1" x14ac:dyDescent="0.25">
      <c r="A10994">
        <v>10993</v>
      </c>
      <c r="B10994" s="6">
        <v>45382</v>
      </c>
      <c r="C10994" s="1" t="s">
        <v>14</v>
      </c>
      <c r="D10994">
        <v>15</v>
      </c>
      <c r="E10994">
        <v>76</v>
      </c>
      <c r="F10994" t="s">
        <v>288</v>
      </c>
      <c r="G10994" t="str">
        <f>VLOOKUP(D10994,Запчасти!A:E,2,0)</f>
        <v>Система выпуска</v>
      </c>
      <c r="H10994">
        <f>VLOOKUP(D10994,Запчасти!A:E,4,0)</f>
        <v>88097</v>
      </c>
      <c r="I10994" t="str">
        <f>VLOOKUP(D10994,Запчасти!A:E,5,0)</f>
        <v>R5</v>
      </c>
      <c r="J10994">
        <f>VLOOKUP(I10994,Автомобили!A:D,4,0)</f>
        <v>1.4</v>
      </c>
    </row>
    <row r="10995" spans="1:10" hidden="1" x14ac:dyDescent="0.25">
      <c r="A10995">
        <v>10994</v>
      </c>
      <c r="B10995" s="6">
        <v>45382</v>
      </c>
      <c r="C10995" s="1" t="s">
        <v>16</v>
      </c>
      <c r="D10995">
        <v>182</v>
      </c>
      <c r="E10995">
        <v>346</v>
      </c>
      <c r="F10995" t="s">
        <v>290</v>
      </c>
      <c r="G10995" t="str">
        <f>VLOOKUP(D10995,Запчасти!A:E,2,0)</f>
        <v>Двигатель</v>
      </c>
      <c r="H10995">
        <f>VLOOKUP(D10995,Запчасти!A:E,4,0)</f>
        <v>6954</v>
      </c>
      <c r="I10995" t="str">
        <f>VLOOKUP(D10995,Запчасти!A:E,5,0)</f>
        <v>R4</v>
      </c>
      <c r="J10995">
        <f>VLOOKUP(I10995,Автомобили!A:D,4,0)</f>
        <v>1.6</v>
      </c>
    </row>
    <row r="10996" spans="1:10" hidden="1" x14ac:dyDescent="0.25">
      <c r="A10996">
        <v>10995</v>
      </c>
      <c r="B10996" s="6">
        <v>45382</v>
      </c>
      <c r="C10996" s="1" t="s">
        <v>17</v>
      </c>
      <c r="D10996">
        <v>76</v>
      </c>
      <c r="E10996">
        <v>612</v>
      </c>
      <c r="F10996" t="s">
        <v>290</v>
      </c>
      <c r="G10996" t="str">
        <f>VLOOKUP(D10996,Запчасти!A:E,2,0)</f>
        <v>Подготовка топливной смеси</v>
      </c>
      <c r="H10996">
        <f>VLOOKUP(D10996,Запчасти!A:E,4,0)</f>
        <v>92173</v>
      </c>
      <c r="I10996" t="str">
        <f>VLOOKUP(D10996,Запчасти!A:E,5,0)</f>
        <v>R2</v>
      </c>
      <c r="J10996">
        <f>VLOOKUP(I10996,Автомобили!A:D,4,0)</f>
        <v>1.6</v>
      </c>
    </row>
    <row r="10997" spans="1:10" hidden="1" x14ac:dyDescent="0.25">
      <c r="A10997">
        <v>10996</v>
      </c>
      <c r="B10997" s="6">
        <v>45382</v>
      </c>
      <c r="C10997" s="1" t="s">
        <v>19</v>
      </c>
      <c r="D10997">
        <v>169</v>
      </c>
      <c r="E10997">
        <v>309</v>
      </c>
      <c r="F10997" t="s">
        <v>288</v>
      </c>
      <c r="G10997" t="str">
        <f>VLOOKUP(D10997,Запчасти!A:E,2,0)</f>
        <v>Подвеска и амортизация</v>
      </c>
      <c r="H10997">
        <f>VLOOKUP(D10997,Запчасти!A:E,4,0)</f>
        <v>34235</v>
      </c>
      <c r="I10997" t="str">
        <f>VLOOKUP(D10997,Запчасти!A:E,5,0)</f>
        <v>R6</v>
      </c>
      <c r="J10997">
        <f>VLOOKUP(I10997,Автомобили!A:D,4,0)</f>
        <v>2</v>
      </c>
    </row>
    <row r="10998" spans="1:10" hidden="1" x14ac:dyDescent="0.25">
      <c r="A10998">
        <v>10997</v>
      </c>
      <c r="B10998" s="6">
        <v>45382</v>
      </c>
      <c r="C10998" s="1" t="s">
        <v>7</v>
      </c>
      <c r="D10998">
        <v>184</v>
      </c>
      <c r="E10998">
        <v>212</v>
      </c>
      <c r="F10998" t="s">
        <v>288</v>
      </c>
      <c r="G10998" t="str">
        <f>VLOOKUP(D10998,Запчасти!A:E,2,0)</f>
        <v>Трансмиссия</v>
      </c>
      <c r="H10998">
        <f>VLOOKUP(D10998,Запчасти!A:E,4,0)</f>
        <v>86109</v>
      </c>
      <c r="I10998" t="str">
        <f>VLOOKUP(D10998,Запчасти!A:E,5,0)</f>
        <v>R1</v>
      </c>
      <c r="J10998">
        <f>VLOOKUP(I10998,Автомобили!A:D,4,0)</f>
        <v>1.6</v>
      </c>
    </row>
    <row r="10999" spans="1:10" hidden="1" x14ac:dyDescent="0.25">
      <c r="A10999">
        <v>10998</v>
      </c>
      <c r="B10999" s="6">
        <v>45382</v>
      </c>
      <c r="C10999" s="1" t="s">
        <v>5</v>
      </c>
      <c r="D10999">
        <v>83</v>
      </c>
      <c r="E10999">
        <v>982</v>
      </c>
      <c r="F10999" t="s">
        <v>290</v>
      </c>
      <c r="G10999" t="str">
        <f>VLOOKUP(D10999,Запчасти!A:E,2,0)</f>
        <v>Двигатель</v>
      </c>
      <c r="H10999">
        <f>VLOOKUP(D10999,Запчасти!A:E,4,0)</f>
        <v>14740</v>
      </c>
      <c r="I10999" t="str">
        <f>VLOOKUP(D10999,Запчасти!A:E,5,0)</f>
        <v>R4</v>
      </c>
      <c r="J10999">
        <f>VLOOKUP(I10999,Автомобили!A:D,4,0)</f>
        <v>1.6</v>
      </c>
    </row>
    <row r="11000" spans="1:10" hidden="1" x14ac:dyDescent="0.25">
      <c r="A11000">
        <v>10999</v>
      </c>
      <c r="B11000" s="6">
        <v>45382</v>
      </c>
      <c r="C11000" s="1" t="s">
        <v>12</v>
      </c>
      <c r="D11000">
        <v>24</v>
      </c>
      <c r="E11000">
        <v>971</v>
      </c>
      <c r="F11000" t="s">
        <v>290</v>
      </c>
      <c r="G11000" t="str">
        <f>VLOOKUP(D11000,Запчасти!A:E,2,0)</f>
        <v>Кузов</v>
      </c>
      <c r="H11000">
        <f>VLOOKUP(D11000,Запчасти!A:E,4,0)</f>
        <v>7771</v>
      </c>
      <c r="I11000" t="str">
        <f>VLOOKUP(D11000,Запчасти!A:E,5,0)</f>
        <v>R1</v>
      </c>
      <c r="J11000">
        <f>VLOOKUP(I11000,Автомобили!A:D,4,0)</f>
        <v>1.6</v>
      </c>
    </row>
    <row r="11001" spans="1:10" hidden="1" x14ac:dyDescent="0.25">
      <c r="A11001">
        <v>11000</v>
      </c>
      <c r="B11001" s="6">
        <v>45382</v>
      </c>
      <c r="C11001" s="1" t="s">
        <v>20</v>
      </c>
      <c r="D11001">
        <v>3</v>
      </c>
      <c r="E11001">
        <v>681</v>
      </c>
      <c r="F11001" t="s">
        <v>290</v>
      </c>
      <c r="G11001" t="str">
        <f>VLOOKUP(D11001,Запчасти!A:E,2,0)</f>
        <v>Кузов</v>
      </c>
      <c r="H11001">
        <f>VLOOKUP(D11001,Запчасти!A:E,4,0)</f>
        <v>63498</v>
      </c>
      <c r="I11001" t="str">
        <f>VLOOKUP(D11001,Запчасти!A:E,5,0)</f>
        <v>R2</v>
      </c>
      <c r="J11001">
        <f>VLOOKUP(I11001,Автомобили!A:D,4,0)</f>
        <v>1.6</v>
      </c>
    </row>
    <row r="11002" spans="1:10" hidden="1" x14ac:dyDescent="0.25">
      <c r="A11002">
        <v>11001</v>
      </c>
      <c r="B11002" s="6">
        <v>45382</v>
      </c>
      <c r="C11002" s="1" t="s">
        <v>11</v>
      </c>
      <c r="D11002">
        <v>108</v>
      </c>
      <c r="E11002">
        <v>22</v>
      </c>
      <c r="F11002" t="s">
        <v>290</v>
      </c>
      <c r="G11002" t="str">
        <f>VLOOKUP(D11002,Запчасти!A:E,2,0)</f>
        <v>Двигатель</v>
      </c>
      <c r="H11002">
        <f>VLOOKUP(D11002,Запчасти!A:E,4,0)</f>
        <v>40632</v>
      </c>
      <c r="I11002" t="str">
        <f>VLOOKUP(D11002,Запчасти!A:E,5,0)</f>
        <v>R2</v>
      </c>
      <c r="J11002">
        <f>VLOOKUP(I11002,Автомобили!A:D,4,0)</f>
        <v>1.6</v>
      </c>
    </row>
    <row r="11003" spans="1:10" hidden="1" x14ac:dyDescent="0.25">
      <c r="A11003">
        <v>11002</v>
      </c>
      <c r="B11003" s="6">
        <v>45382</v>
      </c>
      <c r="C11003" s="1" t="s">
        <v>5</v>
      </c>
      <c r="D11003">
        <v>156</v>
      </c>
      <c r="E11003">
        <v>173</v>
      </c>
      <c r="F11003" t="s">
        <v>290</v>
      </c>
      <c r="G11003" t="str">
        <f>VLOOKUP(D11003,Запчасти!A:E,2,0)</f>
        <v>Электрика</v>
      </c>
      <c r="H11003">
        <f>VLOOKUP(D11003,Запчасти!A:E,4,0)</f>
        <v>35267</v>
      </c>
      <c r="I11003" t="str">
        <f>VLOOKUP(D11003,Запчасти!A:E,5,0)</f>
        <v>R1</v>
      </c>
      <c r="J11003">
        <f>VLOOKUP(I11003,Автомобили!A:D,4,0)</f>
        <v>1.6</v>
      </c>
    </row>
    <row r="11004" spans="1:10" hidden="1" x14ac:dyDescent="0.25">
      <c r="A11004">
        <v>11003</v>
      </c>
      <c r="B11004" s="6">
        <v>45382</v>
      </c>
      <c r="C11004" s="1" t="s">
        <v>19</v>
      </c>
      <c r="D11004">
        <v>111</v>
      </c>
      <c r="E11004">
        <v>104</v>
      </c>
      <c r="F11004" t="s">
        <v>290</v>
      </c>
      <c r="G11004" t="str">
        <f>VLOOKUP(D11004,Запчасти!A:E,2,0)</f>
        <v>Отопление / вентиляция</v>
      </c>
      <c r="H11004">
        <f>VLOOKUP(D11004,Запчасти!A:E,4,0)</f>
        <v>85539</v>
      </c>
      <c r="I11004" t="str">
        <f>VLOOKUP(D11004,Запчасти!A:E,5,0)</f>
        <v>R1</v>
      </c>
      <c r="J11004">
        <f>VLOOKUP(I11004,Автомобили!A:D,4,0)</f>
        <v>1.6</v>
      </c>
    </row>
    <row r="11005" spans="1:10" hidden="1" x14ac:dyDescent="0.25">
      <c r="A11005">
        <v>11004</v>
      </c>
      <c r="B11005" s="6">
        <v>45382</v>
      </c>
      <c r="C11005" s="1" t="s">
        <v>17</v>
      </c>
      <c r="D11005">
        <v>55</v>
      </c>
      <c r="E11005">
        <v>511</v>
      </c>
      <c r="F11005" t="s">
        <v>290</v>
      </c>
      <c r="G11005" t="str">
        <f>VLOOKUP(D11005,Запчасти!A:E,2,0)</f>
        <v>Система сцепления</v>
      </c>
      <c r="H11005">
        <f>VLOOKUP(D11005,Запчасти!A:E,4,0)</f>
        <v>28339</v>
      </c>
      <c r="I11005" t="str">
        <f>VLOOKUP(D11005,Запчасти!A:E,5,0)</f>
        <v>R6</v>
      </c>
      <c r="J11005">
        <f>VLOOKUP(I11005,Автомобили!A:D,4,0)</f>
        <v>2</v>
      </c>
    </row>
    <row r="11006" spans="1:10" hidden="1" x14ac:dyDescent="0.25">
      <c r="A11006">
        <v>11005</v>
      </c>
      <c r="B11006" s="6">
        <v>45382</v>
      </c>
      <c r="C11006" s="1" t="s">
        <v>19</v>
      </c>
      <c r="D11006">
        <v>73</v>
      </c>
      <c r="E11006">
        <v>380</v>
      </c>
      <c r="F11006" t="s">
        <v>290</v>
      </c>
      <c r="G11006" t="str">
        <f>VLOOKUP(D11006,Запчасти!A:E,2,0)</f>
        <v>Двигатель</v>
      </c>
      <c r="H11006">
        <f>VLOOKUP(D11006,Запчасти!A:E,4,0)</f>
        <v>98664</v>
      </c>
      <c r="I11006" t="str">
        <f>VLOOKUP(D11006,Запчасти!A:E,5,0)</f>
        <v>R5</v>
      </c>
      <c r="J11006">
        <f>VLOOKUP(I11006,Автомобили!A:D,4,0)</f>
        <v>1.4</v>
      </c>
    </row>
    <row r="11007" spans="1:10" hidden="1" x14ac:dyDescent="0.25">
      <c r="A11007">
        <v>11006</v>
      </c>
      <c r="B11007" s="6">
        <v>45382</v>
      </c>
      <c r="C11007" s="1" t="s">
        <v>11</v>
      </c>
      <c r="D11007">
        <v>197</v>
      </c>
      <c r="E11007">
        <v>237</v>
      </c>
      <c r="F11007" t="s">
        <v>288</v>
      </c>
      <c r="G11007" t="str">
        <f>VLOOKUP(D11007,Запчасти!A:E,2,0)</f>
        <v>Двигатель</v>
      </c>
      <c r="H11007">
        <f>VLOOKUP(D11007,Запчасти!A:E,4,0)</f>
        <v>24769</v>
      </c>
      <c r="I11007" t="str">
        <f>VLOOKUP(D11007,Запчасти!A:E,5,0)</f>
        <v>R5</v>
      </c>
      <c r="J11007">
        <f>VLOOKUP(I11007,Автомобили!A:D,4,0)</f>
        <v>1.4</v>
      </c>
    </row>
    <row r="11008" spans="1:10" hidden="1" x14ac:dyDescent="0.25">
      <c r="A11008">
        <v>11007</v>
      </c>
      <c r="B11008" s="6">
        <v>45382</v>
      </c>
      <c r="C11008" s="1" t="s">
        <v>8</v>
      </c>
      <c r="D11008">
        <v>83</v>
      </c>
      <c r="E11008">
        <v>672</v>
      </c>
      <c r="F11008" t="s">
        <v>288</v>
      </c>
      <c r="G11008" t="str">
        <f>VLOOKUP(D11008,Запчасти!A:E,2,0)</f>
        <v>Двигатель</v>
      </c>
      <c r="H11008">
        <f>VLOOKUP(D11008,Запчасти!A:E,4,0)</f>
        <v>14740</v>
      </c>
      <c r="I11008" t="str">
        <f>VLOOKUP(D11008,Запчасти!A:E,5,0)</f>
        <v>R4</v>
      </c>
      <c r="J11008">
        <f>VLOOKUP(I11008,Автомобили!A:D,4,0)</f>
        <v>1.6</v>
      </c>
    </row>
    <row r="11009" spans="1:11" hidden="1" x14ac:dyDescent="0.25">
      <c r="A11009">
        <v>11008</v>
      </c>
      <c r="B11009" s="6">
        <v>45382</v>
      </c>
      <c r="C11009" s="1" t="s">
        <v>18</v>
      </c>
      <c r="D11009">
        <v>72</v>
      </c>
      <c r="E11009">
        <v>487</v>
      </c>
      <c r="F11009" t="s">
        <v>288</v>
      </c>
      <c r="G11009" t="str">
        <f>VLOOKUP(D11009,Запчасти!A:E,2,0)</f>
        <v>Электрика</v>
      </c>
      <c r="H11009">
        <f>VLOOKUP(D11009,Запчасти!A:E,4,0)</f>
        <v>52899</v>
      </c>
      <c r="I11009" t="str">
        <f>VLOOKUP(D11009,Запчасти!A:E,5,0)</f>
        <v>R6</v>
      </c>
      <c r="J11009">
        <f>VLOOKUP(I11009,Автомобили!A:D,4,0)</f>
        <v>2</v>
      </c>
    </row>
    <row r="11010" spans="1:11" hidden="1" x14ac:dyDescent="0.25">
      <c r="A11010">
        <v>11009</v>
      </c>
      <c r="B11010" s="6">
        <v>45382</v>
      </c>
      <c r="C11010" s="1" t="s">
        <v>14</v>
      </c>
      <c r="D11010">
        <v>150</v>
      </c>
      <c r="E11010">
        <v>132</v>
      </c>
      <c r="F11010" t="s">
        <v>288</v>
      </c>
      <c r="G11010" t="str">
        <f>VLOOKUP(D11010,Запчасти!A:E,2,0)</f>
        <v>Двигатель</v>
      </c>
      <c r="H11010">
        <f>VLOOKUP(D11010,Запчасти!A:E,4,0)</f>
        <v>54018</v>
      </c>
      <c r="I11010" t="str">
        <f>VLOOKUP(D11010,Запчасти!A:E,5,0)</f>
        <v>R1</v>
      </c>
      <c r="J11010">
        <f>VLOOKUP(I11010,Автомобили!A:D,4,0)</f>
        <v>1.6</v>
      </c>
    </row>
    <row r="11011" spans="1:11" hidden="1" x14ac:dyDescent="0.25">
      <c r="A11011">
        <v>11010</v>
      </c>
      <c r="B11011" s="6">
        <v>45382</v>
      </c>
      <c r="C11011" s="1" t="s">
        <v>3</v>
      </c>
      <c r="D11011">
        <v>125</v>
      </c>
      <c r="E11011">
        <v>724</v>
      </c>
      <c r="F11011" t="s">
        <v>290</v>
      </c>
      <c r="G11011" t="str">
        <f>VLOOKUP(D11011,Запчасти!A:E,2,0)</f>
        <v>Кондиционер</v>
      </c>
      <c r="H11011">
        <f>VLOOKUP(D11011,Запчасти!A:E,4,0)</f>
        <v>79163</v>
      </c>
      <c r="I11011" t="str">
        <f>VLOOKUP(D11011,Запчасти!A:E,5,0)</f>
        <v>R4</v>
      </c>
      <c r="J11011">
        <f>VLOOKUP(I11011,Автомобили!A:D,4,0)</f>
        <v>1.6</v>
      </c>
      <c r="K11011">
        <f>H11011*E11011</f>
        <v>57314012</v>
      </c>
    </row>
    <row r="11012" spans="1:11" hidden="1" x14ac:dyDescent="0.25">
      <c r="A11012">
        <v>11011</v>
      </c>
      <c r="B11012" s="6">
        <v>45382</v>
      </c>
      <c r="C11012" s="1" t="s">
        <v>15</v>
      </c>
      <c r="D11012">
        <v>27</v>
      </c>
      <c r="E11012">
        <v>222</v>
      </c>
      <c r="F11012" t="s">
        <v>290</v>
      </c>
      <c r="G11012" t="str">
        <f>VLOOKUP(D11012,Запчасти!A:E,2,0)</f>
        <v>Двигатель</v>
      </c>
      <c r="H11012">
        <f>VLOOKUP(D11012,Запчасти!A:E,4,0)</f>
        <v>18868</v>
      </c>
      <c r="I11012" t="str">
        <f>VLOOKUP(D11012,Запчасти!A:E,5,0)</f>
        <v>R6</v>
      </c>
      <c r="J11012">
        <f>VLOOKUP(I11012,Автомобили!A:D,4,0)</f>
        <v>2</v>
      </c>
    </row>
    <row r="11013" spans="1:11" hidden="1" x14ac:dyDescent="0.25">
      <c r="A11013">
        <v>11012</v>
      </c>
      <c r="B11013" s="6">
        <v>45382</v>
      </c>
      <c r="C11013" s="1" t="s">
        <v>5</v>
      </c>
      <c r="D11013">
        <v>180</v>
      </c>
      <c r="E11013">
        <v>202</v>
      </c>
      <c r="F11013" t="s">
        <v>288</v>
      </c>
      <c r="G11013" t="str">
        <f>VLOOKUP(D11013,Запчасти!A:E,2,0)</f>
        <v>Тормозная система</v>
      </c>
      <c r="H11013">
        <f>VLOOKUP(D11013,Запчасти!A:E,4,0)</f>
        <v>15400</v>
      </c>
      <c r="I11013" t="str">
        <f>VLOOKUP(D11013,Запчасти!A:E,5,0)</f>
        <v>R2</v>
      </c>
      <c r="J11013">
        <f>VLOOKUP(I11013,Автомобили!A:D,4,0)</f>
        <v>1.6</v>
      </c>
    </row>
    <row r="11014" spans="1:11" hidden="1" x14ac:dyDescent="0.25">
      <c r="A11014">
        <v>11013</v>
      </c>
      <c r="B11014" s="6">
        <v>45382</v>
      </c>
      <c r="C11014" s="1" t="s">
        <v>8</v>
      </c>
      <c r="D11014">
        <v>72</v>
      </c>
      <c r="E11014">
        <v>458</v>
      </c>
      <c r="F11014" t="s">
        <v>288</v>
      </c>
      <c r="G11014" t="str">
        <f>VLOOKUP(D11014,Запчасти!A:E,2,0)</f>
        <v>Электрика</v>
      </c>
      <c r="H11014">
        <f>VLOOKUP(D11014,Запчасти!A:E,4,0)</f>
        <v>52899</v>
      </c>
      <c r="I11014" t="str">
        <f>VLOOKUP(D11014,Запчасти!A:E,5,0)</f>
        <v>R6</v>
      </c>
      <c r="J11014">
        <f>VLOOKUP(I11014,Автомобили!A:D,4,0)</f>
        <v>2</v>
      </c>
    </row>
    <row r="11015" spans="1:11" hidden="1" x14ac:dyDescent="0.25">
      <c r="A11015">
        <v>11014</v>
      </c>
      <c r="B11015" s="6">
        <v>45382</v>
      </c>
      <c r="C11015" s="1" t="s">
        <v>12</v>
      </c>
      <c r="D11015">
        <v>64</v>
      </c>
      <c r="E11015">
        <v>11</v>
      </c>
      <c r="F11015" t="s">
        <v>290</v>
      </c>
      <c r="G11015" t="str">
        <f>VLOOKUP(D11015,Запчасти!A:E,2,0)</f>
        <v>Система подачи топлива</v>
      </c>
      <c r="H11015">
        <f>VLOOKUP(D11015,Запчасти!A:E,4,0)</f>
        <v>90005</v>
      </c>
      <c r="I11015" t="str">
        <f>VLOOKUP(D11015,Запчасти!A:E,5,0)</f>
        <v>R2</v>
      </c>
      <c r="J11015">
        <f>VLOOKUP(I11015,Автомобили!A:D,4,0)</f>
        <v>1.6</v>
      </c>
    </row>
    <row r="11016" spans="1:11" hidden="1" x14ac:dyDescent="0.25">
      <c r="A11016">
        <v>11015</v>
      </c>
      <c r="B11016" s="6">
        <v>45382</v>
      </c>
      <c r="C11016" s="1" t="s">
        <v>15</v>
      </c>
      <c r="D11016">
        <v>131</v>
      </c>
      <c r="E11016">
        <v>436</v>
      </c>
      <c r="F11016" t="s">
        <v>288</v>
      </c>
      <c r="G11016" t="str">
        <f>VLOOKUP(D11016,Запчасти!A:E,2,0)</f>
        <v>Электрика</v>
      </c>
      <c r="H11016">
        <f>VLOOKUP(D11016,Запчасти!A:E,4,0)</f>
        <v>96348</v>
      </c>
      <c r="I11016" t="str">
        <f>VLOOKUP(D11016,Запчасти!A:E,5,0)</f>
        <v>R2</v>
      </c>
      <c r="J11016">
        <f>VLOOKUP(I11016,Автомобили!A:D,4,0)</f>
        <v>1.6</v>
      </c>
    </row>
    <row r="11017" spans="1:11" hidden="1" x14ac:dyDescent="0.25">
      <c r="A11017">
        <v>11016</v>
      </c>
      <c r="B11017" s="6">
        <v>45382</v>
      </c>
      <c r="C11017" s="1" t="s">
        <v>9</v>
      </c>
      <c r="D11017">
        <v>132</v>
      </c>
      <c r="E11017">
        <v>262</v>
      </c>
      <c r="F11017" t="s">
        <v>290</v>
      </c>
      <c r="G11017" t="str">
        <f>VLOOKUP(D11017,Запчасти!A:E,2,0)</f>
        <v>Система сцепления</v>
      </c>
      <c r="H11017">
        <f>VLOOKUP(D11017,Запчасти!A:E,4,0)</f>
        <v>7793</v>
      </c>
      <c r="I11017" t="str">
        <f>VLOOKUP(D11017,Запчасти!A:E,5,0)</f>
        <v>R6</v>
      </c>
      <c r="J11017">
        <f>VLOOKUP(I11017,Автомобили!A:D,4,0)</f>
        <v>2</v>
      </c>
    </row>
    <row r="11018" spans="1:11" hidden="1" x14ac:dyDescent="0.25">
      <c r="A11018">
        <v>11017</v>
      </c>
      <c r="B11018" s="6">
        <v>45382</v>
      </c>
      <c r="C11018" s="1" t="s">
        <v>9</v>
      </c>
      <c r="D11018">
        <v>12</v>
      </c>
      <c r="E11018">
        <v>60</v>
      </c>
      <c r="F11018" t="s">
        <v>288</v>
      </c>
      <c r="G11018" t="str">
        <f>VLOOKUP(D11018,Запчасти!A:E,2,0)</f>
        <v>Двигатель</v>
      </c>
      <c r="H11018">
        <f>VLOOKUP(D11018,Запчасти!A:E,4,0)</f>
        <v>96286</v>
      </c>
      <c r="I11018" t="str">
        <f>VLOOKUP(D11018,Запчасти!A:E,5,0)</f>
        <v>R3</v>
      </c>
      <c r="J11018">
        <f>VLOOKUP(I11018,Автомобили!A:D,4,0)</f>
        <v>3.5</v>
      </c>
    </row>
    <row r="11019" spans="1:11" hidden="1" x14ac:dyDescent="0.25">
      <c r="A11019">
        <v>11018</v>
      </c>
      <c r="B11019" s="6">
        <v>45382</v>
      </c>
      <c r="C11019" s="1" t="s">
        <v>10</v>
      </c>
      <c r="D11019">
        <v>200</v>
      </c>
      <c r="E11019">
        <v>481</v>
      </c>
      <c r="F11019" t="s">
        <v>288</v>
      </c>
      <c r="G11019" t="str">
        <f>VLOOKUP(D11019,Запчасти!A:E,2,0)</f>
        <v>Двигатель</v>
      </c>
      <c r="H11019">
        <f>VLOOKUP(D11019,Запчасти!A:E,4,0)</f>
        <v>95032</v>
      </c>
      <c r="I11019" t="str">
        <f>VLOOKUP(D11019,Запчасти!A:E,5,0)</f>
        <v>R5</v>
      </c>
      <c r="J11019">
        <f>VLOOKUP(I11019,Автомобили!A:D,4,0)</f>
        <v>1.4</v>
      </c>
    </row>
    <row r="11020" spans="1:11" hidden="1" x14ac:dyDescent="0.25">
      <c r="A11020">
        <v>11019</v>
      </c>
      <c r="B11020" s="6">
        <v>45382</v>
      </c>
      <c r="C11020" s="1" t="s">
        <v>6</v>
      </c>
      <c r="D11020">
        <v>87</v>
      </c>
      <c r="E11020">
        <v>304</v>
      </c>
      <c r="F11020" t="s">
        <v>290</v>
      </c>
      <c r="G11020" t="str">
        <f>VLOOKUP(D11020,Запчасти!A:E,2,0)</f>
        <v>Кузов</v>
      </c>
      <c r="H11020">
        <f>VLOOKUP(D11020,Запчасти!A:E,4,0)</f>
        <v>8289</v>
      </c>
      <c r="I11020" t="str">
        <f>VLOOKUP(D11020,Запчасти!A:E,5,0)</f>
        <v>R4</v>
      </c>
      <c r="J11020">
        <f>VLOOKUP(I11020,Автомобили!A:D,4,0)</f>
        <v>1.6</v>
      </c>
    </row>
    <row r="11021" spans="1:11" hidden="1" x14ac:dyDescent="0.25">
      <c r="A11021">
        <v>11020</v>
      </c>
      <c r="B11021" s="6">
        <v>45382</v>
      </c>
      <c r="C11021" s="1" t="s">
        <v>15</v>
      </c>
      <c r="D11021">
        <v>55</v>
      </c>
      <c r="E11021">
        <v>787</v>
      </c>
      <c r="F11021" t="s">
        <v>288</v>
      </c>
      <c r="G11021" t="str">
        <f>VLOOKUP(D11021,Запчасти!A:E,2,0)</f>
        <v>Система сцепления</v>
      </c>
      <c r="H11021">
        <f>VLOOKUP(D11021,Запчасти!A:E,4,0)</f>
        <v>28339</v>
      </c>
      <c r="I11021" t="str">
        <f>VLOOKUP(D11021,Запчасти!A:E,5,0)</f>
        <v>R6</v>
      </c>
      <c r="J11021">
        <f>VLOOKUP(I11021,Автомобили!A:D,4,0)</f>
        <v>2</v>
      </c>
    </row>
    <row r="11022" spans="1:11" hidden="1" x14ac:dyDescent="0.25">
      <c r="A11022">
        <v>11021</v>
      </c>
      <c r="B11022" s="6">
        <v>45382</v>
      </c>
      <c r="C11022" s="1" t="s">
        <v>22</v>
      </c>
      <c r="D11022">
        <v>150</v>
      </c>
      <c r="E11022">
        <v>719</v>
      </c>
      <c r="F11022" t="s">
        <v>288</v>
      </c>
      <c r="G11022" t="str">
        <f>VLOOKUP(D11022,Запчасти!A:E,2,0)</f>
        <v>Двигатель</v>
      </c>
      <c r="H11022">
        <f>VLOOKUP(D11022,Запчасти!A:E,4,0)</f>
        <v>54018</v>
      </c>
      <c r="I11022" t="str">
        <f>VLOOKUP(D11022,Запчасти!A:E,5,0)</f>
        <v>R1</v>
      </c>
      <c r="J11022">
        <f>VLOOKUP(I11022,Автомобили!A:D,4,0)</f>
        <v>1.6</v>
      </c>
    </row>
    <row r="11023" spans="1:11" hidden="1" x14ac:dyDescent="0.25">
      <c r="A11023">
        <v>11022</v>
      </c>
      <c r="B11023" s="6">
        <v>45382</v>
      </c>
      <c r="C11023" s="1" t="s">
        <v>16</v>
      </c>
      <c r="D11023">
        <v>148</v>
      </c>
      <c r="E11023">
        <v>443</v>
      </c>
      <c r="F11023" t="s">
        <v>288</v>
      </c>
      <c r="G11023" t="str">
        <f>VLOOKUP(D11023,Запчасти!A:E,2,0)</f>
        <v>Рулевое управление</v>
      </c>
      <c r="H11023">
        <f>VLOOKUP(D11023,Запчасти!A:E,4,0)</f>
        <v>10366</v>
      </c>
      <c r="I11023" t="str">
        <f>VLOOKUP(D11023,Запчасти!A:E,5,0)</f>
        <v>R4</v>
      </c>
      <c r="J11023">
        <f>VLOOKUP(I11023,Автомобили!A:D,4,0)</f>
        <v>1.6</v>
      </c>
    </row>
    <row r="11024" spans="1:11" hidden="1" x14ac:dyDescent="0.25">
      <c r="A11024">
        <v>11023</v>
      </c>
      <c r="B11024" s="6">
        <v>45382</v>
      </c>
      <c r="C11024" s="1" t="s">
        <v>20</v>
      </c>
      <c r="D11024">
        <v>119</v>
      </c>
      <c r="E11024">
        <v>435</v>
      </c>
      <c r="F11024" t="s">
        <v>288</v>
      </c>
      <c r="G11024" t="str">
        <f>VLOOKUP(D11024,Запчасти!A:E,2,0)</f>
        <v>Двигатель</v>
      </c>
      <c r="H11024">
        <f>VLOOKUP(D11024,Запчасти!A:E,4,0)</f>
        <v>86768</v>
      </c>
      <c r="I11024" t="str">
        <f>VLOOKUP(D11024,Запчасти!A:E,5,0)</f>
        <v>R3</v>
      </c>
      <c r="J11024">
        <f>VLOOKUP(I11024,Автомобили!A:D,4,0)</f>
        <v>3.5</v>
      </c>
    </row>
    <row r="11025" spans="1:10" hidden="1" x14ac:dyDescent="0.25">
      <c r="A11025">
        <v>11024</v>
      </c>
      <c r="B11025" s="6">
        <v>45382</v>
      </c>
      <c r="C11025" s="1" t="s">
        <v>4</v>
      </c>
      <c r="D11025">
        <v>194</v>
      </c>
      <c r="E11025">
        <v>590</v>
      </c>
      <c r="F11025" t="s">
        <v>290</v>
      </c>
      <c r="G11025" t="str">
        <f>VLOOKUP(D11025,Запчасти!A:E,2,0)</f>
        <v>Тормозная система</v>
      </c>
      <c r="H11025">
        <f>VLOOKUP(D11025,Запчасти!A:E,4,0)</f>
        <v>84429</v>
      </c>
      <c r="I11025" t="str">
        <f>VLOOKUP(D11025,Запчасти!A:E,5,0)</f>
        <v>R5</v>
      </c>
      <c r="J11025">
        <f>VLOOKUP(I11025,Автомобили!A:D,4,0)</f>
        <v>1.4</v>
      </c>
    </row>
    <row r="11026" spans="1:10" hidden="1" x14ac:dyDescent="0.25">
      <c r="A11026">
        <v>11025</v>
      </c>
      <c r="B11026" s="6">
        <v>45382</v>
      </c>
      <c r="C11026" s="1" t="s">
        <v>9</v>
      </c>
      <c r="D11026">
        <v>44</v>
      </c>
      <c r="E11026">
        <v>155</v>
      </c>
      <c r="F11026" t="s">
        <v>288</v>
      </c>
      <c r="G11026" t="str">
        <f>VLOOKUP(D11026,Запчасти!A:E,2,0)</f>
        <v>Двигатель</v>
      </c>
      <c r="H11026">
        <f>VLOOKUP(D11026,Запчасти!A:E,4,0)</f>
        <v>5959</v>
      </c>
      <c r="I11026" t="str">
        <f>VLOOKUP(D11026,Запчасти!A:E,5,0)</f>
        <v>R3</v>
      </c>
      <c r="J11026">
        <f>VLOOKUP(I11026,Автомобили!A:D,4,0)</f>
        <v>3.5</v>
      </c>
    </row>
    <row r="11027" spans="1:10" hidden="1" x14ac:dyDescent="0.25">
      <c r="A11027">
        <v>11026</v>
      </c>
      <c r="B11027" s="6">
        <v>45382</v>
      </c>
      <c r="C11027" s="1" t="s">
        <v>10</v>
      </c>
      <c r="D11027">
        <v>198</v>
      </c>
      <c r="E11027">
        <v>424</v>
      </c>
      <c r="F11027" t="s">
        <v>288</v>
      </c>
      <c r="G11027" t="str">
        <f>VLOOKUP(D11027,Запчасти!A:E,2,0)</f>
        <v>Подвеска и амортизация</v>
      </c>
      <c r="H11027">
        <f>VLOOKUP(D11027,Запчасти!A:E,4,0)</f>
        <v>21203</v>
      </c>
      <c r="I11027" t="str">
        <f>VLOOKUP(D11027,Запчасти!A:E,5,0)</f>
        <v>R3</v>
      </c>
      <c r="J11027">
        <f>VLOOKUP(I11027,Автомобили!A:D,4,0)</f>
        <v>3.5</v>
      </c>
    </row>
    <row r="11028" spans="1:10" hidden="1" x14ac:dyDescent="0.25">
      <c r="A11028">
        <v>11027</v>
      </c>
      <c r="B11028" s="6">
        <v>45382</v>
      </c>
      <c r="C11028" s="1" t="s">
        <v>6</v>
      </c>
      <c r="D11028">
        <v>93</v>
      </c>
      <c r="E11028">
        <v>143</v>
      </c>
      <c r="F11028" t="s">
        <v>290</v>
      </c>
      <c r="G11028" t="str">
        <f>VLOOKUP(D11028,Запчасти!A:E,2,0)</f>
        <v>Двигатель</v>
      </c>
      <c r="H11028">
        <f>VLOOKUP(D11028,Запчасти!A:E,4,0)</f>
        <v>79206</v>
      </c>
      <c r="I11028" t="str">
        <f>VLOOKUP(D11028,Запчасти!A:E,5,0)</f>
        <v>R6</v>
      </c>
      <c r="J11028">
        <f>VLOOKUP(I11028,Автомобили!A:D,4,0)</f>
        <v>2</v>
      </c>
    </row>
    <row r="11029" spans="1:10" hidden="1" x14ac:dyDescent="0.25">
      <c r="A11029">
        <v>11028</v>
      </c>
      <c r="B11029" s="6">
        <v>45382</v>
      </c>
      <c r="C11029" s="1" t="s">
        <v>10</v>
      </c>
      <c r="D11029">
        <v>68</v>
      </c>
      <c r="E11029">
        <v>767</v>
      </c>
      <c r="F11029" t="s">
        <v>288</v>
      </c>
      <c r="G11029" t="str">
        <f>VLOOKUP(D11029,Запчасти!A:E,2,0)</f>
        <v>Двигатель</v>
      </c>
      <c r="H11029">
        <f>VLOOKUP(D11029,Запчасти!A:E,4,0)</f>
        <v>10281</v>
      </c>
      <c r="I11029" t="str">
        <f>VLOOKUP(D11029,Запчасти!A:E,5,0)</f>
        <v>R4</v>
      </c>
      <c r="J11029">
        <f>VLOOKUP(I11029,Автомобили!A:D,4,0)</f>
        <v>1.6</v>
      </c>
    </row>
    <row r="11030" spans="1:10" hidden="1" x14ac:dyDescent="0.25">
      <c r="A11030">
        <v>11029</v>
      </c>
      <c r="B11030" s="6">
        <v>45382</v>
      </c>
      <c r="C11030" s="1" t="s">
        <v>13</v>
      </c>
      <c r="D11030">
        <v>66</v>
      </c>
      <c r="E11030">
        <v>55</v>
      </c>
      <c r="F11030" t="s">
        <v>290</v>
      </c>
      <c r="G11030" t="str">
        <f>VLOOKUP(D11030,Запчасти!A:E,2,0)</f>
        <v>Система сцепления</v>
      </c>
      <c r="H11030">
        <f>VLOOKUP(D11030,Запчасти!A:E,4,0)</f>
        <v>88823</v>
      </c>
      <c r="I11030" t="str">
        <f>VLOOKUP(D11030,Запчасти!A:E,5,0)</f>
        <v>R6</v>
      </c>
      <c r="J11030">
        <f>VLOOKUP(I11030,Автомобили!A:D,4,0)</f>
        <v>2</v>
      </c>
    </row>
    <row r="11031" spans="1:10" hidden="1" x14ac:dyDescent="0.25">
      <c r="A11031">
        <v>11030</v>
      </c>
      <c r="B11031" s="6">
        <v>45382</v>
      </c>
      <c r="C11031" s="1" t="s">
        <v>19</v>
      </c>
      <c r="D11031">
        <v>101</v>
      </c>
      <c r="E11031">
        <v>400</v>
      </c>
      <c r="F11031" t="s">
        <v>288</v>
      </c>
      <c r="G11031" t="str">
        <f>VLOOKUP(D11031,Запчасти!A:E,2,0)</f>
        <v>Электрика</v>
      </c>
      <c r="H11031">
        <f>VLOOKUP(D11031,Запчасти!A:E,4,0)</f>
        <v>97245</v>
      </c>
      <c r="I11031" t="str">
        <f>VLOOKUP(D11031,Запчасти!A:E,5,0)</f>
        <v>R1</v>
      </c>
      <c r="J11031">
        <f>VLOOKUP(I11031,Автомобили!A:D,4,0)</f>
        <v>1.6</v>
      </c>
    </row>
    <row r="11032" spans="1:10" hidden="1" x14ac:dyDescent="0.25">
      <c r="A11032">
        <v>11031</v>
      </c>
      <c r="B11032" s="6">
        <v>45382</v>
      </c>
      <c r="C11032" s="1" t="s">
        <v>16</v>
      </c>
      <c r="D11032">
        <v>95</v>
      </c>
      <c r="E11032">
        <v>303</v>
      </c>
      <c r="F11032" t="s">
        <v>288</v>
      </c>
      <c r="G11032" t="str">
        <f>VLOOKUP(D11032,Запчасти!A:E,2,0)</f>
        <v>Кузов</v>
      </c>
      <c r="H11032">
        <f>VLOOKUP(D11032,Запчасти!A:E,4,0)</f>
        <v>67875</v>
      </c>
      <c r="I11032" t="str">
        <f>VLOOKUP(D11032,Запчасти!A:E,5,0)</f>
        <v>R1</v>
      </c>
      <c r="J11032">
        <f>VLOOKUP(I11032,Автомобили!A:D,4,0)</f>
        <v>1.6</v>
      </c>
    </row>
    <row r="11033" spans="1:10" hidden="1" x14ac:dyDescent="0.25">
      <c r="A11033">
        <v>11032</v>
      </c>
      <c r="B11033" s="6">
        <v>45382</v>
      </c>
      <c r="C11033" s="1" t="s">
        <v>16</v>
      </c>
      <c r="D11033">
        <v>167</v>
      </c>
      <c r="E11033">
        <v>742</v>
      </c>
      <c r="F11033" t="s">
        <v>288</v>
      </c>
      <c r="G11033" t="str">
        <f>VLOOKUP(D11033,Запчасти!A:E,2,0)</f>
        <v>Электрика</v>
      </c>
      <c r="H11033">
        <f>VLOOKUP(D11033,Запчасти!A:E,4,0)</f>
        <v>48239</v>
      </c>
      <c r="I11033" t="str">
        <f>VLOOKUP(D11033,Запчасти!A:E,5,0)</f>
        <v>R1</v>
      </c>
      <c r="J11033">
        <f>VLOOKUP(I11033,Автомобили!A:D,4,0)</f>
        <v>1.6</v>
      </c>
    </row>
    <row r="11034" spans="1:10" hidden="1" x14ac:dyDescent="0.25">
      <c r="A11034">
        <v>11033</v>
      </c>
      <c r="B11034" s="6">
        <v>45382</v>
      </c>
      <c r="C11034" s="1" t="s">
        <v>14</v>
      </c>
      <c r="D11034">
        <v>164</v>
      </c>
      <c r="E11034">
        <v>996</v>
      </c>
      <c r="F11034" t="s">
        <v>288</v>
      </c>
      <c r="G11034" t="str">
        <f>VLOOKUP(D11034,Запчасти!A:E,2,0)</f>
        <v>Тормозная система</v>
      </c>
      <c r="H11034">
        <f>VLOOKUP(D11034,Запчасти!A:E,4,0)</f>
        <v>33866</v>
      </c>
      <c r="I11034" t="str">
        <f>VLOOKUP(D11034,Запчасти!A:E,5,0)</f>
        <v>R1</v>
      </c>
      <c r="J11034">
        <f>VLOOKUP(I11034,Автомобили!A:D,4,0)</f>
        <v>1.6</v>
      </c>
    </row>
    <row r="11035" spans="1:10" hidden="1" x14ac:dyDescent="0.25">
      <c r="A11035">
        <v>11034</v>
      </c>
      <c r="B11035" s="6">
        <v>45382</v>
      </c>
      <c r="C11035" s="1" t="s">
        <v>4</v>
      </c>
      <c r="D11035">
        <v>139</v>
      </c>
      <c r="E11035">
        <v>884</v>
      </c>
      <c r="F11035" t="s">
        <v>290</v>
      </c>
      <c r="G11035" t="str">
        <f>VLOOKUP(D11035,Запчасти!A:E,2,0)</f>
        <v>Двигатель</v>
      </c>
      <c r="H11035">
        <f>VLOOKUP(D11035,Запчасти!A:E,4,0)</f>
        <v>69337</v>
      </c>
      <c r="I11035" t="str">
        <f>VLOOKUP(D11035,Запчасти!A:E,5,0)</f>
        <v>R4</v>
      </c>
      <c r="J11035">
        <f>VLOOKUP(I11035,Автомобили!A:D,4,0)</f>
        <v>1.6</v>
      </c>
    </row>
    <row r="11036" spans="1:10" hidden="1" x14ac:dyDescent="0.25">
      <c r="A11036">
        <v>11035</v>
      </c>
      <c r="B11036" s="6">
        <v>45382</v>
      </c>
      <c r="C11036" s="1" t="s">
        <v>17</v>
      </c>
      <c r="D11036">
        <v>74</v>
      </c>
      <c r="E11036">
        <v>871</v>
      </c>
      <c r="F11036" t="s">
        <v>288</v>
      </c>
      <c r="G11036" t="str">
        <f>VLOOKUP(D11036,Запчасти!A:E,2,0)</f>
        <v>Двигатель</v>
      </c>
      <c r="H11036">
        <f>VLOOKUP(D11036,Запчасти!A:E,4,0)</f>
        <v>29762</v>
      </c>
      <c r="I11036" t="str">
        <f>VLOOKUP(D11036,Запчасти!A:E,5,0)</f>
        <v>R4</v>
      </c>
      <c r="J11036">
        <f>VLOOKUP(I11036,Автомобили!A:D,4,0)</f>
        <v>1.6</v>
      </c>
    </row>
    <row r="11037" spans="1:10" hidden="1" x14ac:dyDescent="0.25">
      <c r="A11037">
        <v>11036</v>
      </c>
      <c r="B11037" s="6">
        <v>45382</v>
      </c>
      <c r="C11037" s="1" t="s">
        <v>18</v>
      </c>
      <c r="D11037">
        <v>189</v>
      </c>
      <c r="E11037">
        <v>556</v>
      </c>
      <c r="F11037" t="s">
        <v>290</v>
      </c>
      <c r="G11037" t="str">
        <f>VLOOKUP(D11037,Запчасти!A:E,2,0)</f>
        <v>Система подачи топлива</v>
      </c>
      <c r="H11037">
        <f>VLOOKUP(D11037,Запчасти!A:E,4,0)</f>
        <v>19554</v>
      </c>
      <c r="I11037" t="str">
        <f>VLOOKUP(D11037,Запчасти!A:E,5,0)</f>
        <v>R3</v>
      </c>
      <c r="J11037">
        <f>VLOOKUP(I11037,Автомобили!A:D,4,0)</f>
        <v>3.5</v>
      </c>
    </row>
    <row r="11038" spans="1:10" hidden="1" x14ac:dyDescent="0.25">
      <c r="A11038">
        <v>11037</v>
      </c>
      <c r="B11038" s="6">
        <v>45382</v>
      </c>
      <c r="C11038" s="1" t="s">
        <v>5</v>
      </c>
      <c r="D11038">
        <v>101</v>
      </c>
      <c r="E11038">
        <v>297</v>
      </c>
      <c r="F11038" t="s">
        <v>288</v>
      </c>
      <c r="G11038" t="str">
        <f>VLOOKUP(D11038,Запчасти!A:E,2,0)</f>
        <v>Электрика</v>
      </c>
      <c r="H11038">
        <f>VLOOKUP(D11038,Запчасти!A:E,4,0)</f>
        <v>97245</v>
      </c>
      <c r="I11038" t="str">
        <f>VLOOKUP(D11038,Запчасти!A:E,5,0)</f>
        <v>R1</v>
      </c>
      <c r="J11038">
        <f>VLOOKUP(I11038,Автомобили!A:D,4,0)</f>
        <v>1.6</v>
      </c>
    </row>
    <row r="11039" spans="1:10" hidden="1" x14ac:dyDescent="0.25">
      <c r="A11039">
        <v>11038</v>
      </c>
      <c r="B11039" s="6">
        <v>45382</v>
      </c>
      <c r="C11039" s="1" t="s">
        <v>18</v>
      </c>
      <c r="D11039">
        <v>45</v>
      </c>
      <c r="E11039">
        <v>462</v>
      </c>
      <c r="F11039" t="s">
        <v>288</v>
      </c>
      <c r="G11039" t="str">
        <f>VLOOKUP(D11039,Запчасти!A:E,2,0)</f>
        <v>Кпп</v>
      </c>
      <c r="H11039">
        <f>VLOOKUP(D11039,Запчасти!A:E,4,0)</f>
        <v>16357</v>
      </c>
      <c r="I11039" t="str">
        <f>VLOOKUP(D11039,Запчасти!A:E,5,0)</f>
        <v>R4</v>
      </c>
      <c r="J11039">
        <f>VLOOKUP(I11039,Автомобили!A:D,4,0)</f>
        <v>1.6</v>
      </c>
    </row>
    <row r="11040" spans="1:10" hidden="1" x14ac:dyDescent="0.25">
      <c r="A11040">
        <v>11039</v>
      </c>
      <c r="B11040" s="6">
        <v>45382</v>
      </c>
      <c r="C11040" s="1" t="s">
        <v>14</v>
      </c>
      <c r="D11040">
        <v>132</v>
      </c>
      <c r="E11040">
        <v>745</v>
      </c>
      <c r="F11040" t="s">
        <v>290</v>
      </c>
      <c r="G11040" t="str">
        <f>VLOOKUP(D11040,Запчасти!A:E,2,0)</f>
        <v>Система сцепления</v>
      </c>
      <c r="H11040">
        <f>VLOOKUP(D11040,Запчасти!A:E,4,0)</f>
        <v>7793</v>
      </c>
      <c r="I11040" t="str">
        <f>VLOOKUP(D11040,Запчасти!A:E,5,0)</f>
        <v>R6</v>
      </c>
      <c r="J11040">
        <f>VLOOKUP(I11040,Автомобили!A:D,4,0)</f>
        <v>2</v>
      </c>
    </row>
    <row r="11041" spans="1:11" hidden="1" x14ac:dyDescent="0.25">
      <c r="A11041">
        <v>11040</v>
      </c>
      <c r="B11041" s="6">
        <v>45382</v>
      </c>
      <c r="C11041" s="1" t="s">
        <v>6</v>
      </c>
      <c r="D11041">
        <v>132</v>
      </c>
      <c r="E11041">
        <v>270</v>
      </c>
      <c r="F11041" t="s">
        <v>290</v>
      </c>
      <c r="G11041" t="str">
        <f>VLOOKUP(D11041,Запчасти!A:E,2,0)</f>
        <v>Система сцепления</v>
      </c>
      <c r="H11041">
        <f>VLOOKUP(D11041,Запчасти!A:E,4,0)</f>
        <v>7793</v>
      </c>
      <c r="I11041" t="str">
        <f>VLOOKUP(D11041,Запчасти!A:E,5,0)</f>
        <v>R6</v>
      </c>
      <c r="J11041">
        <f>VLOOKUP(I11041,Автомобили!A:D,4,0)</f>
        <v>2</v>
      </c>
    </row>
    <row r="11042" spans="1:11" hidden="1" x14ac:dyDescent="0.25">
      <c r="A11042">
        <v>11041</v>
      </c>
      <c r="B11042" s="6">
        <v>45382</v>
      </c>
      <c r="C11042" s="1" t="s">
        <v>8</v>
      </c>
      <c r="D11042">
        <v>161</v>
      </c>
      <c r="E11042">
        <v>394</v>
      </c>
      <c r="F11042" t="s">
        <v>290</v>
      </c>
      <c r="G11042" t="str">
        <f>VLOOKUP(D11042,Запчасти!A:E,2,0)</f>
        <v>Двигатель</v>
      </c>
      <c r="H11042">
        <f>VLOOKUP(D11042,Запчасти!A:E,4,0)</f>
        <v>33731</v>
      </c>
      <c r="I11042" t="str">
        <f>VLOOKUP(D11042,Запчасти!A:E,5,0)</f>
        <v>R6</v>
      </c>
      <c r="J11042">
        <f>VLOOKUP(I11042,Автомобили!A:D,4,0)</f>
        <v>2</v>
      </c>
    </row>
    <row r="11043" spans="1:11" hidden="1" x14ac:dyDescent="0.25">
      <c r="A11043">
        <v>11042</v>
      </c>
      <c r="B11043" s="6">
        <v>45382</v>
      </c>
      <c r="C11043" s="1" t="s">
        <v>4</v>
      </c>
      <c r="D11043">
        <v>174</v>
      </c>
      <c r="E11043">
        <v>800</v>
      </c>
      <c r="F11043" t="s">
        <v>288</v>
      </c>
      <c r="G11043" t="str">
        <f>VLOOKUP(D11043,Запчасти!A:E,2,0)</f>
        <v>Привод колеса</v>
      </c>
      <c r="H11043">
        <f>VLOOKUP(D11043,Запчасти!A:E,4,0)</f>
        <v>9021</v>
      </c>
      <c r="I11043" t="str">
        <f>VLOOKUP(D11043,Запчасти!A:E,5,0)</f>
        <v>R6</v>
      </c>
      <c r="J11043">
        <f>VLOOKUP(I11043,Автомобили!A:D,4,0)</f>
        <v>2</v>
      </c>
    </row>
    <row r="11044" spans="1:11" hidden="1" x14ac:dyDescent="0.25">
      <c r="A11044">
        <v>11043</v>
      </c>
      <c r="B11044" s="6">
        <v>45382</v>
      </c>
      <c r="C11044" s="1" t="s">
        <v>18</v>
      </c>
      <c r="D11044">
        <v>81</v>
      </c>
      <c r="E11044">
        <v>282</v>
      </c>
      <c r="F11044" t="s">
        <v>288</v>
      </c>
      <c r="G11044" t="str">
        <f>VLOOKUP(D11044,Запчасти!A:E,2,0)</f>
        <v>Кпп</v>
      </c>
      <c r="H11044">
        <f>VLOOKUP(D11044,Запчасти!A:E,4,0)</f>
        <v>74462</v>
      </c>
      <c r="I11044" t="str">
        <f>VLOOKUP(D11044,Запчасти!A:E,5,0)</f>
        <v>R2</v>
      </c>
      <c r="J11044">
        <f>VLOOKUP(I11044,Автомобили!A:D,4,0)</f>
        <v>1.6</v>
      </c>
    </row>
    <row r="11045" spans="1:11" hidden="1" x14ac:dyDescent="0.25">
      <c r="A11045">
        <v>11044</v>
      </c>
      <c r="B11045" s="6">
        <v>45383</v>
      </c>
      <c r="C11045" s="1" t="s">
        <v>19</v>
      </c>
      <c r="D11045">
        <v>153</v>
      </c>
      <c r="E11045">
        <v>466</v>
      </c>
      <c r="F11045" t="s">
        <v>288</v>
      </c>
      <c r="G11045" t="str">
        <f>VLOOKUP(D11045,Запчасти!A:E,2,0)</f>
        <v>Система подачи топлива</v>
      </c>
      <c r="H11045">
        <f>VLOOKUP(D11045,Запчасти!A:E,4,0)</f>
        <v>14736</v>
      </c>
      <c r="I11045" t="str">
        <f>VLOOKUP(D11045,Запчасти!A:E,5,0)</f>
        <v>R5</v>
      </c>
      <c r="J11045">
        <f>VLOOKUP(I11045,Автомобили!A:D,4,0)</f>
        <v>1.4</v>
      </c>
    </row>
    <row r="11046" spans="1:11" hidden="1" x14ac:dyDescent="0.25">
      <c r="A11046">
        <v>11045</v>
      </c>
      <c r="B11046" s="6">
        <v>45383</v>
      </c>
      <c r="C11046" s="1" t="s">
        <v>19</v>
      </c>
      <c r="D11046">
        <v>18</v>
      </c>
      <c r="E11046">
        <v>472</v>
      </c>
      <c r="F11046" t="s">
        <v>288</v>
      </c>
      <c r="G11046" t="str">
        <f>VLOOKUP(D11046,Запчасти!A:E,2,0)</f>
        <v>Кузов</v>
      </c>
      <c r="H11046">
        <f>VLOOKUP(D11046,Запчасти!A:E,4,0)</f>
        <v>53981</v>
      </c>
      <c r="I11046" t="str">
        <f>VLOOKUP(D11046,Запчасти!A:E,5,0)</f>
        <v>R2</v>
      </c>
      <c r="J11046">
        <f>VLOOKUP(I11046,Автомобили!A:D,4,0)</f>
        <v>1.6</v>
      </c>
    </row>
    <row r="11047" spans="1:11" hidden="1" x14ac:dyDescent="0.25">
      <c r="A11047">
        <v>11046</v>
      </c>
      <c r="B11047" s="6">
        <v>45383</v>
      </c>
      <c r="C11047" s="1" t="s">
        <v>16</v>
      </c>
      <c r="D11047">
        <v>62</v>
      </c>
      <c r="E11047">
        <v>994</v>
      </c>
      <c r="F11047" t="s">
        <v>290</v>
      </c>
      <c r="G11047" t="str">
        <f>VLOOKUP(D11047,Запчасти!A:E,2,0)</f>
        <v>Двигатель</v>
      </c>
      <c r="H11047">
        <f>VLOOKUP(D11047,Запчасти!A:E,4,0)</f>
        <v>98943</v>
      </c>
      <c r="I11047" t="str">
        <f>VLOOKUP(D11047,Запчасти!A:E,5,0)</f>
        <v>R1</v>
      </c>
      <c r="J11047">
        <f>VLOOKUP(I11047,Автомобили!A:D,4,0)</f>
        <v>1.6</v>
      </c>
    </row>
    <row r="11048" spans="1:11" hidden="1" x14ac:dyDescent="0.25">
      <c r="A11048">
        <v>11047</v>
      </c>
      <c r="B11048" s="6">
        <v>45383</v>
      </c>
      <c r="C11048" s="1" t="s">
        <v>9</v>
      </c>
      <c r="D11048">
        <v>146</v>
      </c>
      <c r="E11048">
        <v>206</v>
      </c>
      <c r="F11048" t="s">
        <v>290</v>
      </c>
      <c r="G11048" t="str">
        <f>VLOOKUP(D11048,Запчасти!A:E,2,0)</f>
        <v>Кондиционер</v>
      </c>
      <c r="H11048">
        <f>VLOOKUP(D11048,Запчасти!A:E,4,0)</f>
        <v>4772</v>
      </c>
      <c r="I11048" t="str">
        <f>VLOOKUP(D11048,Запчасти!A:E,5,0)</f>
        <v>R1</v>
      </c>
      <c r="J11048">
        <f>VLOOKUP(I11048,Автомобили!A:D,4,0)</f>
        <v>1.6</v>
      </c>
      <c r="K11048">
        <f>H11048*E11048</f>
        <v>983032</v>
      </c>
    </row>
    <row r="11049" spans="1:11" hidden="1" x14ac:dyDescent="0.25">
      <c r="A11049">
        <v>11048</v>
      </c>
      <c r="B11049" s="6">
        <v>45383</v>
      </c>
      <c r="C11049" s="1" t="s">
        <v>7</v>
      </c>
      <c r="D11049">
        <v>73</v>
      </c>
      <c r="E11049">
        <v>251</v>
      </c>
      <c r="F11049" t="s">
        <v>288</v>
      </c>
      <c r="G11049" t="str">
        <f>VLOOKUP(D11049,Запчасти!A:E,2,0)</f>
        <v>Двигатель</v>
      </c>
      <c r="H11049">
        <f>VLOOKUP(D11049,Запчасти!A:E,4,0)</f>
        <v>98664</v>
      </c>
      <c r="I11049" t="str">
        <f>VLOOKUP(D11049,Запчасти!A:E,5,0)</f>
        <v>R5</v>
      </c>
      <c r="J11049">
        <f>VLOOKUP(I11049,Автомобили!A:D,4,0)</f>
        <v>1.4</v>
      </c>
    </row>
    <row r="11050" spans="1:11" hidden="1" x14ac:dyDescent="0.25">
      <c r="A11050">
        <v>11049</v>
      </c>
      <c r="B11050" s="6">
        <v>45383</v>
      </c>
      <c r="C11050" s="1" t="s">
        <v>16</v>
      </c>
      <c r="D11050">
        <v>200</v>
      </c>
      <c r="E11050">
        <v>223</v>
      </c>
      <c r="F11050" t="s">
        <v>290</v>
      </c>
      <c r="G11050" t="str">
        <f>VLOOKUP(D11050,Запчасти!A:E,2,0)</f>
        <v>Двигатель</v>
      </c>
      <c r="H11050">
        <f>VLOOKUP(D11050,Запчасти!A:E,4,0)</f>
        <v>95032</v>
      </c>
      <c r="I11050" t="str">
        <f>VLOOKUP(D11050,Запчасти!A:E,5,0)</f>
        <v>R5</v>
      </c>
      <c r="J11050">
        <f>VLOOKUP(I11050,Автомобили!A:D,4,0)</f>
        <v>1.4</v>
      </c>
    </row>
    <row r="11051" spans="1:11" hidden="1" x14ac:dyDescent="0.25">
      <c r="A11051">
        <v>11050</v>
      </c>
      <c r="B11051" s="6">
        <v>45383</v>
      </c>
      <c r="C11051" s="1" t="s">
        <v>8</v>
      </c>
      <c r="D11051">
        <v>30</v>
      </c>
      <c r="E11051">
        <v>83</v>
      </c>
      <c r="F11051" t="s">
        <v>288</v>
      </c>
      <c r="G11051" t="str">
        <f>VLOOKUP(D11051,Запчасти!A:E,2,0)</f>
        <v>Кпп</v>
      </c>
      <c r="H11051">
        <f>VLOOKUP(D11051,Запчасти!A:E,4,0)</f>
        <v>47536</v>
      </c>
      <c r="I11051" t="str">
        <f>VLOOKUP(D11051,Запчасти!A:E,5,0)</f>
        <v>R4</v>
      </c>
      <c r="J11051">
        <f>VLOOKUP(I11051,Автомобили!A:D,4,0)</f>
        <v>1.6</v>
      </c>
    </row>
    <row r="11052" spans="1:11" hidden="1" x14ac:dyDescent="0.25">
      <c r="A11052">
        <v>11051</v>
      </c>
      <c r="B11052" s="6">
        <v>45383</v>
      </c>
      <c r="C11052" s="1" t="s">
        <v>15</v>
      </c>
      <c r="D11052">
        <v>158</v>
      </c>
      <c r="E11052">
        <v>496</v>
      </c>
      <c r="F11052" t="s">
        <v>288</v>
      </c>
      <c r="G11052" t="str">
        <f>VLOOKUP(D11052,Запчасти!A:E,2,0)</f>
        <v>Кпп</v>
      </c>
      <c r="H11052">
        <f>VLOOKUP(D11052,Запчасти!A:E,4,0)</f>
        <v>97504</v>
      </c>
      <c r="I11052" t="str">
        <f>VLOOKUP(D11052,Запчасти!A:E,5,0)</f>
        <v>R3</v>
      </c>
      <c r="J11052">
        <f>VLOOKUP(I11052,Автомобили!A:D,4,0)</f>
        <v>3.5</v>
      </c>
    </row>
    <row r="11053" spans="1:11" hidden="1" x14ac:dyDescent="0.25">
      <c r="A11053">
        <v>11052</v>
      </c>
      <c r="B11053" s="6">
        <v>45383</v>
      </c>
      <c r="C11053" s="1" t="s">
        <v>12</v>
      </c>
      <c r="D11053">
        <v>193</v>
      </c>
      <c r="E11053">
        <v>833</v>
      </c>
      <c r="F11053" t="s">
        <v>290</v>
      </c>
      <c r="G11053" t="str">
        <f>VLOOKUP(D11053,Запчасти!A:E,2,0)</f>
        <v>Трансмиссия</v>
      </c>
      <c r="H11053">
        <f>VLOOKUP(D11053,Запчасти!A:E,4,0)</f>
        <v>63878</v>
      </c>
      <c r="I11053" t="str">
        <f>VLOOKUP(D11053,Запчасти!A:E,5,0)</f>
        <v>R6</v>
      </c>
      <c r="J11053">
        <f>VLOOKUP(I11053,Автомобили!A:D,4,0)</f>
        <v>2</v>
      </c>
    </row>
    <row r="11054" spans="1:11" hidden="1" x14ac:dyDescent="0.25">
      <c r="A11054">
        <v>11053</v>
      </c>
      <c r="B11054" s="6">
        <v>45383</v>
      </c>
      <c r="C11054" s="1" t="s">
        <v>11</v>
      </c>
      <c r="D11054">
        <v>143</v>
      </c>
      <c r="E11054">
        <v>662</v>
      </c>
      <c r="F11054" t="s">
        <v>288</v>
      </c>
      <c r="G11054" t="str">
        <f>VLOOKUP(D11054,Запчасти!A:E,2,0)</f>
        <v>Двигатель</v>
      </c>
      <c r="H11054">
        <f>VLOOKUP(D11054,Запчасти!A:E,4,0)</f>
        <v>17857</v>
      </c>
      <c r="I11054" t="str">
        <f>VLOOKUP(D11054,Запчасти!A:E,5,0)</f>
        <v>R5</v>
      </c>
      <c r="J11054">
        <f>VLOOKUP(I11054,Автомобили!A:D,4,0)</f>
        <v>1.4</v>
      </c>
    </row>
    <row r="11055" spans="1:11" hidden="1" x14ac:dyDescent="0.25">
      <c r="A11055">
        <v>11054</v>
      </c>
      <c r="B11055" s="6">
        <v>45383</v>
      </c>
      <c r="C11055" s="1" t="s">
        <v>4</v>
      </c>
      <c r="D11055">
        <v>88</v>
      </c>
      <c r="E11055">
        <v>26</v>
      </c>
      <c r="F11055" t="s">
        <v>288</v>
      </c>
      <c r="G11055" t="str">
        <f>VLOOKUP(D11055,Запчасти!A:E,2,0)</f>
        <v>Рулевое управление</v>
      </c>
      <c r="H11055">
        <f>VLOOKUP(D11055,Запчасти!A:E,4,0)</f>
        <v>86369</v>
      </c>
      <c r="I11055" t="str">
        <f>VLOOKUP(D11055,Запчасти!A:E,5,0)</f>
        <v>R3</v>
      </c>
      <c r="J11055">
        <f>VLOOKUP(I11055,Автомобили!A:D,4,0)</f>
        <v>3.5</v>
      </c>
    </row>
    <row r="11056" spans="1:11" hidden="1" x14ac:dyDescent="0.25">
      <c r="A11056">
        <v>11055</v>
      </c>
      <c r="B11056" s="6">
        <v>45383</v>
      </c>
      <c r="C11056" s="1" t="s">
        <v>17</v>
      </c>
      <c r="D11056">
        <v>24</v>
      </c>
      <c r="E11056">
        <v>461</v>
      </c>
      <c r="F11056" t="s">
        <v>288</v>
      </c>
      <c r="G11056" t="str">
        <f>VLOOKUP(D11056,Запчасти!A:E,2,0)</f>
        <v>Кузов</v>
      </c>
      <c r="H11056">
        <f>VLOOKUP(D11056,Запчасти!A:E,4,0)</f>
        <v>7771</v>
      </c>
      <c r="I11056" t="str">
        <f>VLOOKUP(D11056,Запчасти!A:E,5,0)</f>
        <v>R1</v>
      </c>
      <c r="J11056">
        <f>VLOOKUP(I11056,Автомобили!A:D,4,0)</f>
        <v>1.6</v>
      </c>
    </row>
    <row r="11057" spans="1:10" hidden="1" x14ac:dyDescent="0.25">
      <c r="A11057">
        <v>11056</v>
      </c>
      <c r="B11057" s="6">
        <v>45383</v>
      </c>
      <c r="C11057" s="1" t="s">
        <v>18</v>
      </c>
      <c r="D11057">
        <v>106</v>
      </c>
      <c r="E11057">
        <v>335</v>
      </c>
      <c r="F11057" t="s">
        <v>290</v>
      </c>
      <c r="G11057" t="str">
        <f>VLOOKUP(D11057,Запчасти!A:E,2,0)</f>
        <v>Электрика</v>
      </c>
      <c r="H11057">
        <f>VLOOKUP(D11057,Запчасти!A:E,4,0)</f>
        <v>11158</v>
      </c>
      <c r="I11057" t="str">
        <f>VLOOKUP(D11057,Запчасти!A:E,5,0)</f>
        <v>R2</v>
      </c>
      <c r="J11057">
        <f>VLOOKUP(I11057,Автомобили!A:D,4,0)</f>
        <v>1.6</v>
      </c>
    </row>
    <row r="11058" spans="1:10" hidden="1" x14ac:dyDescent="0.25">
      <c r="A11058">
        <v>11057</v>
      </c>
      <c r="B11058" s="6">
        <v>45383</v>
      </c>
      <c r="C11058" s="1" t="s">
        <v>13</v>
      </c>
      <c r="D11058">
        <v>41</v>
      </c>
      <c r="E11058">
        <v>356</v>
      </c>
      <c r="F11058" t="s">
        <v>288</v>
      </c>
      <c r="G11058" t="str">
        <f>VLOOKUP(D11058,Запчасти!A:E,2,0)</f>
        <v>Кузов</v>
      </c>
      <c r="H11058">
        <f>VLOOKUP(D11058,Запчасти!A:E,4,0)</f>
        <v>38422</v>
      </c>
      <c r="I11058" t="str">
        <f>VLOOKUP(D11058,Запчасти!A:E,5,0)</f>
        <v>R2</v>
      </c>
      <c r="J11058">
        <f>VLOOKUP(I11058,Автомобили!A:D,4,0)</f>
        <v>1.6</v>
      </c>
    </row>
    <row r="11059" spans="1:10" hidden="1" x14ac:dyDescent="0.25">
      <c r="A11059">
        <v>11058</v>
      </c>
      <c r="B11059" s="6">
        <v>45383</v>
      </c>
      <c r="C11059" s="1" t="s">
        <v>3</v>
      </c>
      <c r="D11059">
        <v>193</v>
      </c>
      <c r="E11059">
        <v>592</v>
      </c>
      <c r="F11059" t="s">
        <v>290</v>
      </c>
      <c r="G11059" t="str">
        <f>VLOOKUP(D11059,Запчасти!A:E,2,0)</f>
        <v>Трансмиссия</v>
      </c>
      <c r="H11059">
        <f>VLOOKUP(D11059,Запчасти!A:E,4,0)</f>
        <v>63878</v>
      </c>
      <c r="I11059" t="str">
        <f>VLOOKUP(D11059,Запчасти!A:E,5,0)</f>
        <v>R6</v>
      </c>
      <c r="J11059">
        <f>VLOOKUP(I11059,Автомобили!A:D,4,0)</f>
        <v>2</v>
      </c>
    </row>
    <row r="11060" spans="1:10" hidden="1" x14ac:dyDescent="0.25">
      <c r="A11060">
        <v>11059</v>
      </c>
      <c r="B11060" s="6">
        <v>45383</v>
      </c>
      <c r="C11060" s="1" t="s">
        <v>10</v>
      </c>
      <c r="D11060">
        <v>142</v>
      </c>
      <c r="E11060">
        <v>729</v>
      </c>
      <c r="F11060" t="s">
        <v>288</v>
      </c>
      <c r="G11060" t="str">
        <f>VLOOKUP(D11060,Запчасти!A:E,2,0)</f>
        <v>Трансмиссия</v>
      </c>
      <c r="H11060">
        <f>VLOOKUP(D11060,Запчасти!A:E,4,0)</f>
        <v>88054</v>
      </c>
      <c r="I11060" t="str">
        <f>VLOOKUP(D11060,Запчасти!A:E,5,0)</f>
        <v>R1</v>
      </c>
      <c r="J11060">
        <f>VLOOKUP(I11060,Автомобили!A:D,4,0)</f>
        <v>1.6</v>
      </c>
    </row>
    <row r="11061" spans="1:10" hidden="1" x14ac:dyDescent="0.25">
      <c r="A11061">
        <v>11060</v>
      </c>
      <c r="B11061" s="6">
        <v>45383</v>
      </c>
      <c r="C11061" s="1" t="s">
        <v>10</v>
      </c>
      <c r="D11061">
        <v>130</v>
      </c>
      <c r="E11061">
        <v>109</v>
      </c>
      <c r="F11061" t="s">
        <v>290</v>
      </c>
      <c r="G11061" t="str">
        <f>VLOOKUP(D11061,Запчасти!A:E,2,0)</f>
        <v>Система очистки окон</v>
      </c>
      <c r="H11061">
        <f>VLOOKUP(D11061,Запчасти!A:E,4,0)</f>
        <v>79424</v>
      </c>
      <c r="I11061" t="str">
        <f>VLOOKUP(D11061,Запчасти!A:E,5,0)</f>
        <v>R4</v>
      </c>
      <c r="J11061">
        <f>VLOOKUP(I11061,Автомобили!A:D,4,0)</f>
        <v>1.6</v>
      </c>
    </row>
    <row r="11062" spans="1:10" hidden="1" x14ac:dyDescent="0.25">
      <c r="A11062">
        <v>11061</v>
      </c>
      <c r="B11062" s="6">
        <v>45383</v>
      </c>
      <c r="C11062" s="1" t="s">
        <v>10</v>
      </c>
      <c r="D11062">
        <v>34</v>
      </c>
      <c r="E11062">
        <v>950</v>
      </c>
      <c r="F11062" t="s">
        <v>288</v>
      </c>
      <c r="G11062" t="str">
        <f>VLOOKUP(D11062,Запчасти!A:E,2,0)</f>
        <v>Система сцепления</v>
      </c>
      <c r="H11062">
        <f>VLOOKUP(D11062,Запчасти!A:E,4,0)</f>
        <v>21154</v>
      </c>
      <c r="I11062" t="str">
        <f>VLOOKUP(D11062,Запчасти!A:E,5,0)</f>
        <v>R6</v>
      </c>
      <c r="J11062">
        <f>VLOOKUP(I11062,Автомобили!A:D,4,0)</f>
        <v>2</v>
      </c>
    </row>
    <row r="11063" spans="1:10" hidden="1" x14ac:dyDescent="0.25">
      <c r="A11063">
        <v>11062</v>
      </c>
      <c r="B11063" s="6">
        <v>45383</v>
      </c>
      <c r="C11063" s="1" t="s">
        <v>12</v>
      </c>
      <c r="D11063">
        <v>26</v>
      </c>
      <c r="E11063">
        <v>570</v>
      </c>
      <c r="F11063" t="s">
        <v>288</v>
      </c>
      <c r="G11063" t="str">
        <f>VLOOKUP(D11063,Запчасти!A:E,2,0)</f>
        <v>Подвеска и амортизация</v>
      </c>
      <c r="H11063">
        <f>VLOOKUP(D11063,Запчасти!A:E,4,0)</f>
        <v>7757</v>
      </c>
      <c r="I11063" t="str">
        <f>VLOOKUP(D11063,Запчасти!A:E,5,0)</f>
        <v>R6</v>
      </c>
      <c r="J11063">
        <f>VLOOKUP(I11063,Автомобили!A:D,4,0)</f>
        <v>2</v>
      </c>
    </row>
    <row r="11064" spans="1:10" hidden="1" x14ac:dyDescent="0.25">
      <c r="A11064">
        <v>11063</v>
      </c>
      <c r="B11064" s="6">
        <v>45383</v>
      </c>
      <c r="C11064" s="1" t="s">
        <v>7</v>
      </c>
      <c r="D11064">
        <v>121</v>
      </c>
      <c r="E11064">
        <v>998</v>
      </c>
      <c r="F11064" t="s">
        <v>288</v>
      </c>
      <c r="G11064" t="str">
        <f>VLOOKUP(D11064,Запчасти!A:E,2,0)</f>
        <v>Рулевое управление</v>
      </c>
      <c r="H11064">
        <f>VLOOKUP(D11064,Запчасти!A:E,4,0)</f>
        <v>7868</v>
      </c>
      <c r="I11064" t="str">
        <f>VLOOKUP(D11064,Запчасти!A:E,5,0)</f>
        <v>R2</v>
      </c>
      <c r="J11064">
        <f>VLOOKUP(I11064,Автомобили!A:D,4,0)</f>
        <v>1.6</v>
      </c>
    </row>
    <row r="11065" spans="1:10" hidden="1" x14ac:dyDescent="0.25">
      <c r="A11065">
        <v>11064</v>
      </c>
      <c r="B11065" s="6">
        <v>45383</v>
      </c>
      <c r="C11065" s="1" t="s">
        <v>9</v>
      </c>
      <c r="D11065">
        <v>163</v>
      </c>
      <c r="E11065">
        <v>972</v>
      </c>
      <c r="F11065" t="s">
        <v>288</v>
      </c>
      <c r="G11065" t="str">
        <f>VLOOKUP(D11065,Запчасти!A:E,2,0)</f>
        <v>Двигатель</v>
      </c>
      <c r="H11065">
        <f>VLOOKUP(D11065,Запчасти!A:E,4,0)</f>
        <v>92007</v>
      </c>
      <c r="I11065" t="str">
        <f>VLOOKUP(D11065,Запчасти!A:E,5,0)</f>
        <v>R5</v>
      </c>
      <c r="J11065">
        <f>VLOOKUP(I11065,Автомобили!A:D,4,0)</f>
        <v>1.4</v>
      </c>
    </row>
    <row r="11066" spans="1:10" hidden="1" x14ac:dyDescent="0.25">
      <c r="A11066">
        <v>11065</v>
      </c>
      <c r="B11066" s="6">
        <v>45383</v>
      </c>
      <c r="C11066" s="1" t="s">
        <v>9</v>
      </c>
      <c r="D11066">
        <v>200</v>
      </c>
      <c r="E11066">
        <v>713</v>
      </c>
      <c r="F11066" t="s">
        <v>288</v>
      </c>
      <c r="G11066" t="str">
        <f>VLOOKUP(D11066,Запчасти!A:E,2,0)</f>
        <v>Двигатель</v>
      </c>
      <c r="H11066">
        <f>VLOOKUP(D11066,Запчасти!A:E,4,0)</f>
        <v>95032</v>
      </c>
      <c r="I11066" t="str">
        <f>VLOOKUP(D11066,Запчасти!A:E,5,0)</f>
        <v>R5</v>
      </c>
      <c r="J11066">
        <f>VLOOKUP(I11066,Автомобили!A:D,4,0)</f>
        <v>1.4</v>
      </c>
    </row>
    <row r="11067" spans="1:10" hidden="1" x14ac:dyDescent="0.25">
      <c r="A11067">
        <v>11066</v>
      </c>
      <c r="B11067" s="6">
        <v>45383</v>
      </c>
      <c r="C11067" s="1" t="s">
        <v>9</v>
      </c>
      <c r="D11067">
        <v>73</v>
      </c>
      <c r="E11067">
        <v>345</v>
      </c>
      <c r="F11067" t="s">
        <v>290</v>
      </c>
      <c r="G11067" t="str">
        <f>VLOOKUP(D11067,Запчасти!A:E,2,0)</f>
        <v>Двигатель</v>
      </c>
      <c r="H11067">
        <f>VLOOKUP(D11067,Запчасти!A:E,4,0)</f>
        <v>98664</v>
      </c>
      <c r="I11067" t="str">
        <f>VLOOKUP(D11067,Запчасти!A:E,5,0)</f>
        <v>R5</v>
      </c>
      <c r="J11067">
        <f>VLOOKUP(I11067,Автомобили!A:D,4,0)</f>
        <v>1.4</v>
      </c>
    </row>
    <row r="11068" spans="1:10" hidden="1" x14ac:dyDescent="0.25">
      <c r="A11068">
        <v>11067</v>
      </c>
      <c r="B11068" s="6">
        <v>45383</v>
      </c>
      <c r="C11068" s="1" t="s">
        <v>15</v>
      </c>
      <c r="D11068">
        <v>48</v>
      </c>
      <c r="E11068">
        <v>176</v>
      </c>
      <c r="F11068" t="s">
        <v>290</v>
      </c>
      <c r="G11068" t="str">
        <f>VLOOKUP(D11068,Запчасти!A:E,2,0)</f>
        <v>Двигатель</v>
      </c>
      <c r="H11068">
        <f>VLOOKUP(D11068,Запчасти!A:E,4,0)</f>
        <v>84510</v>
      </c>
      <c r="I11068" t="str">
        <f>VLOOKUP(D11068,Запчасти!A:E,5,0)</f>
        <v>R5</v>
      </c>
      <c r="J11068">
        <f>VLOOKUP(I11068,Автомобили!A:D,4,0)</f>
        <v>1.4</v>
      </c>
    </row>
    <row r="11069" spans="1:10" hidden="1" x14ac:dyDescent="0.25">
      <c r="A11069">
        <v>11068</v>
      </c>
      <c r="B11069" s="6">
        <v>45383</v>
      </c>
      <c r="C11069" s="1" t="s">
        <v>9</v>
      </c>
      <c r="D11069">
        <v>32</v>
      </c>
      <c r="E11069">
        <v>197</v>
      </c>
      <c r="F11069" t="s">
        <v>290</v>
      </c>
      <c r="G11069" t="str">
        <f>VLOOKUP(D11069,Запчасти!A:E,2,0)</f>
        <v>Привод колеса</v>
      </c>
      <c r="H11069">
        <f>VLOOKUP(D11069,Запчасти!A:E,4,0)</f>
        <v>7899</v>
      </c>
      <c r="I11069" t="str">
        <f>VLOOKUP(D11069,Запчасти!A:E,5,0)</f>
        <v>R6</v>
      </c>
      <c r="J11069">
        <f>VLOOKUP(I11069,Автомобили!A:D,4,0)</f>
        <v>2</v>
      </c>
    </row>
    <row r="11070" spans="1:10" hidden="1" x14ac:dyDescent="0.25">
      <c r="A11070">
        <v>11069</v>
      </c>
      <c r="B11070" s="6">
        <v>45383</v>
      </c>
      <c r="C11070" s="1" t="s">
        <v>14</v>
      </c>
      <c r="D11070">
        <v>94</v>
      </c>
      <c r="E11070">
        <v>697</v>
      </c>
      <c r="F11070" t="s">
        <v>290</v>
      </c>
      <c r="G11070" t="str">
        <f>VLOOKUP(D11070,Запчасти!A:E,2,0)</f>
        <v>Электрика</v>
      </c>
      <c r="H11070">
        <f>VLOOKUP(D11070,Запчасти!A:E,4,0)</f>
        <v>70601</v>
      </c>
      <c r="I11070" t="str">
        <f>VLOOKUP(D11070,Запчасти!A:E,5,0)</f>
        <v>R4</v>
      </c>
      <c r="J11070">
        <f>VLOOKUP(I11070,Автомобили!A:D,4,0)</f>
        <v>1.6</v>
      </c>
    </row>
    <row r="11071" spans="1:10" hidden="1" x14ac:dyDescent="0.25">
      <c r="A11071">
        <v>11070</v>
      </c>
      <c r="B11071" s="6">
        <v>45383</v>
      </c>
      <c r="C11071" s="1" t="s">
        <v>14</v>
      </c>
      <c r="D11071">
        <v>7</v>
      </c>
      <c r="E11071">
        <v>832</v>
      </c>
      <c r="F11071" t="s">
        <v>290</v>
      </c>
      <c r="G11071" t="str">
        <f>VLOOKUP(D11071,Запчасти!A:E,2,0)</f>
        <v>Двигатель</v>
      </c>
      <c r="H11071">
        <f>VLOOKUP(D11071,Запчасти!A:E,4,0)</f>
        <v>62216</v>
      </c>
      <c r="I11071" t="str">
        <f>VLOOKUP(D11071,Запчасти!A:E,5,0)</f>
        <v>R1</v>
      </c>
      <c r="J11071">
        <f>VLOOKUP(I11071,Автомобили!A:D,4,0)</f>
        <v>1.6</v>
      </c>
    </row>
    <row r="11072" spans="1:10" hidden="1" x14ac:dyDescent="0.25">
      <c r="A11072">
        <v>11071</v>
      </c>
      <c r="B11072" s="6">
        <v>45383</v>
      </c>
      <c r="C11072" s="1" t="s">
        <v>7</v>
      </c>
      <c r="D11072">
        <v>40</v>
      </c>
      <c r="E11072">
        <v>807</v>
      </c>
      <c r="F11072" t="s">
        <v>288</v>
      </c>
      <c r="G11072" t="str">
        <f>VLOOKUP(D11072,Запчасти!A:E,2,0)</f>
        <v>Двигатель</v>
      </c>
      <c r="H11072">
        <f>VLOOKUP(D11072,Запчасти!A:E,4,0)</f>
        <v>32427</v>
      </c>
      <c r="I11072" t="str">
        <f>VLOOKUP(D11072,Запчасти!A:E,5,0)</f>
        <v>R6</v>
      </c>
      <c r="J11072">
        <f>VLOOKUP(I11072,Автомобили!A:D,4,0)</f>
        <v>2</v>
      </c>
    </row>
    <row r="11073" spans="1:10" hidden="1" x14ac:dyDescent="0.25">
      <c r="A11073">
        <v>11072</v>
      </c>
      <c r="B11073" s="6">
        <v>45383</v>
      </c>
      <c r="C11073" s="1" t="s">
        <v>10</v>
      </c>
      <c r="D11073">
        <v>67</v>
      </c>
      <c r="E11073">
        <v>694</v>
      </c>
      <c r="F11073" t="s">
        <v>290</v>
      </c>
      <c r="G11073" t="str">
        <f>VLOOKUP(D11073,Запчасти!A:E,2,0)</f>
        <v>Кпп</v>
      </c>
      <c r="H11073">
        <f>VLOOKUP(D11073,Запчасти!A:E,4,0)</f>
        <v>27759</v>
      </c>
      <c r="I11073" t="str">
        <f>VLOOKUP(D11073,Запчасти!A:E,5,0)</f>
        <v>R6</v>
      </c>
      <c r="J11073">
        <f>VLOOKUP(I11073,Автомобили!A:D,4,0)</f>
        <v>2</v>
      </c>
    </row>
    <row r="11074" spans="1:10" hidden="1" x14ac:dyDescent="0.25">
      <c r="A11074">
        <v>11073</v>
      </c>
      <c r="B11074" s="6">
        <v>45383</v>
      </c>
      <c r="C11074" s="1" t="s">
        <v>3</v>
      </c>
      <c r="D11074">
        <v>90</v>
      </c>
      <c r="E11074">
        <v>462</v>
      </c>
      <c r="F11074" t="s">
        <v>290</v>
      </c>
      <c r="G11074" t="str">
        <f>VLOOKUP(D11074,Запчасти!A:E,2,0)</f>
        <v>Кпп</v>
      </c>
      <c r="H11074">
        <f>VLOOKUP(D11074,Запчасти!A:E,4,0)</f>
        <v>75156</v>
      </c>
      <c r="I11074" t="str">
        <f>VLOOKUP(D11074,Запчасти!A:E,5,0)</f>
        <v>R6</v>
      </c>
      <c r="J11074">
        <f>VLOOKUP(I11074,Автомобили!A:D,4,0)</f>
        <v>2</v>
      </c>
    </row>
    <row r="11075" spans="1:10" hidden="1" x14ac:dyDescent="0.25">
      <c r="A11075">
        <v>11074</v>
      </c>
      <c r="B11075" s="6">
        <v>45383</v>
      </c>
      <c r="C11075" s="1" t="s">
        <v>4</v>
      </c>
      <c r="D11075">
        <v>118</v>
      </c>
      <c r="E11075">
        <v>352</v>
      </c>
      <c r="F11075" t="s">
        <v>290</v>
      </c>
      <c r="G11075" t="str">
        <f>VLOOKUP(D11075,Запчасти!A:E,2,0)</f>
        <v>Тормозная система</v>
      </c>
      <c r="H11075">
        <f>VLOOKUP(D11075,Запчасти!A:E,4,0)</f>
        <v>55713</v>
      </c>
      <c r="I11075" t="str">
        <f>VLOOKUP(D11075,Запчасти!A:E,5,0)</f>
        <v>R6</v>
      </c>
      <c r="J11075">
        <f>VLOOKUP(I11075,Автомобили!A:D,4,0)</f>
        <v>2</v>
      </c>
    </row>
    <row r="11076" spans="1:10" hidden="1" x14ac:dyDescent="0.25">
      <c r="A11076">
        <v>11075</v>
      </c>
      <c r="B11076" s="6">
        <v>45383</v>
      </c>
      <c r="C11076" s="1" t="s">
        <v>22</v>
      </c>
      <c r="D11076">
        <v>18</v>
      </c>
      <c r="E11076">
        <v>250</v>
      </c>
      <c r="F11076" t="s">
        <v>288</v>
      </c>
      <c r="G11076" t="str">
        <f>VLOOKUP(D11076,Запчасти!A:E,2,0)</f>
        <v>Кузов</v>
      </c>
      <c r="H11076">
        <f>VLOOKUP(D11076,Запчасти!A:E,4,0)</f>
        <v>53981</v>
      </c>
      <c r="I11076" t="str">
        <f>VLOOKUP(D11076,Запчасти!A:E,5,0)</f>
        <v>R2</v>
      </c>
      <c r="J11076">
        <f>VLOOKUP(I11076,Автомобили!A:D,4,0)</f>
        <v>1.6</v>
      </c>
    </row>
    <row r="11077" spans="1:10" hidden="1" x14ac:dyDescent="0.25">
      <c r="A11077">
        <v>11076</v>
      </c>
      <c r="B11077" s="6">
        <v>45383</v>
      </c>
      <c r="C11077" s="1" t="s">
        <v>13</v>
      </c>
      <c r="D11077">
        <v>81</v>
      </c>
      <c r="E11077">
        <v>802</v>
      </c>
      <c r="F11077" t="s">
        <v>290</v>
      </c>
      <c r="G11077" t="str">
        <f>VLOOKUP(D11077,Запчасти!A:E,2,0)</f>
        <v>Кпп</v>
      </c>
      <c r="H11077">
        <f>VLOOKUP(D11077,Запчасти!A:E,4,0)</f>
        <v>74462</v>
      </c>
      <c r="I11077" t="str">
        <f>VLOOKUP(D11077,Запчасти!A:E,5,0)</f>
        <v>R2</v>
      </c>
      <c r="J11077">
        <f>VLOOKUP(I11077,Автомобили!A:D,4,0)</f>
        <v>1.6</v>
      </c>
    </row>
    <row r="11078" spans="1:10" hidden="1" x14ac:dyDescent="0.25">
      <c r="A11078">
        <v>11077</v>
      </c>
      <c r="B11078" s="6">
        <v>45383</v>
      </c>
      <c r="C11078" s="1" t="s">
        <v>7</v>
      </c>
      <c r="D11078">
        <v>99</v>
      </c>
      <c r="E11078">
        <v>200</v>
      </c>
      <c r="F11078" t="s">
        <v>290</v>
      </c>
      <c r="G11078" t="str">
        <f>VLOOKUP(D11078,Запчасти!A:E,2,0)</f>
        <v>Двигатель</v>
      </c>
      <c r="H11078">
        <f>VLOOKUP(D11078,Запчасти!A:E,4,0)</f>
        <v>53140</v>
      </c>
      <c r="I11078" t="str">
        <f>VLOOKUP(D11078,Запчасти!A:E,5,0)</f>
        <v>R3</v>
      </c>
      <c r="J11078">
        <f>VLOOKUP(I11078,Автомобили!A:D,4,0)</f>
        <v>3.5</v>
      </c>
    </row>
    <row r="11079" spans="1:10" hidden="1" x14ac:dyDescent="0.25">
      <c r="A11079">
        <v>11078</v>
      </c>
      <c r="B11079" s="6">
        <v>45383</v>
      </c>
      <c r="C11079" s="1" t="s">
        <v>6</v>
      </c>
      <c r="D11079">
        <v>88</v>
      </c>
      <c r="E11079">
        <v>930</v>
      </c>
      <c r="F11079" t="s">
        <v>288</v>
      </c>
      <c r="G11079" t="str">
        <f>VLOOKUP(D11079,Запчасти!A:E,2,0)</f>
        <v>Рулевое управление</v>
      </c>
      <c r="H11079">
        <f>VLOOKUP(D11079,Запчасти!A:E,4,0)</f>
        <v>86369</v>
      </c>
      <c r="I11079" t="str">
        <f>VLOOKUP(D11079,Запчасти!A:E,5,0)</f>
        <v>R3</v>
      </c>
      <c r="J11079">
        <f>VLOOKUP(I11079,Автомобили!A:D,4,0)</f>
        <v>3.5</v>
      </c>
    </row>
    <row r="11080" spans="1:10" hidden="1" x14ac:dyDescent="0.25">
      <c r="A11080">
        <v>11079</v>
      </c>
      <c r="B11080" s="6">
        <v>45383</v>
      </c>
      <c r="C11080" s="1" t="s">
        <v>18</v>
      </c>
      <c r="D11080">
        <v>17</v>
      </c>
      <c r="E11080">
        <v>553</v>
      </c>
      <c r="F11080" t="s">
        <v>290</v>
      </c>
      <c r="G11080" t="str">
        <f>VLOOKUP(D11080,Запчасти!A:E,2,0)</f>
        <v>Кузов</v>
      </c>
      <c r="H11080">
        <f>VLOOKUP(D11080,Запчасти!A:E,4,0)</f>
        <v>50957</v>
      </c>
      <c r="I11080" t="str">
        <f>VLOOKUP(D11080,Запчасти!A:E,5,0)</f>
        <v>R6</v>
      </c>
      <c r="J11080">
        <f>VLOOKUP(I11080,Автомобили!A:D,4,0)</f>
        <v>2</v>
      </c>
    </row>
    <row r="11081" spans="1:10" hidden="1" x14ac:dyDescent="0.25">
      <c r="A11081">
        <v>11080</v>
      </c>
      <c r="B11081" s="6">
        <v>45383</v>
      </c>
      <c r="C11081" s="1" t="s">
        <v>6</v>
      </c>
      <c r="D11081">
        <v>187</v>
      </c>
      <c r="E11081">
        <v>887</v>
      </c>
      <c r="F11081" t="s">
        <v>288</v>
      </c>
      <c r="G11081" t="str">
        <f>VLOOKUP(D11081,Запчасти!A:E,2,0)</f>
        <v>Электрика</v>
      </c>
      <c r="H11081">
        <f>VLOOKUP(D11081,Запчасти!A:E,4,0)</f>
        <v>45153</v>
      </c>
      <c r="I11081" t="str">
        <f>VLOOKUP(D11081,Запчасти!A:E,5,0)</f>
        <v>R2</v>
      </c>
      <c r="J11081">
        <f>VLOOKUP(I11081,Автомобили!A:D,4,0)</f>
        <v>1.6</v>
      </c>
    </row>
    <row r="11082" spans="1:10" hidden="1" x14ac:dyDescent="0.25">
      <c r="A11082">
        <v>11081</v>
      </c>
      <c r="B11082" s="6">
        <v>45383</v>
      </c>
      <c r="C11082" s="1" t="s">
        <v>15</v>
      </c>
      <c r="D11082">
        <v>107</v>
      </c>
      <c r="E11082">
        <v>718</v>
      </c>
      <c r="F11082" t="s">
        <v>288</v>
      </c>
      <c r="G11082" t="str">
        <f>VLOOKUP(D11082,Запчасти!A:E,2,0)</f>
        <v>Двигатель</v>
      </c>
      <c r="H11082">
        <f>VLOOKUP(D11082,Запчасти!A:E,4,0)</f>
        <v>76225</v>
      </c>
      <c r="I11082" t="str">
        <f>VLOOKUP(D11082,Запчасти!A:E,5,0)</f>
        <v>R2</v>
      </c>
      <c r="J11082">
        <f>VLOOKUP(I11082,Автомобили!A:D,4,0)</f>
        <v>1.6</v>
      </c>
    </row>
    <row r="11083" spans="1:10" hidden="1" x14ac:dyDescent="0.25">
      <c r="A11083">
        <v>11082</v>
      </c>
      <c r="B11083" s="6">
        <v>45383</v>
      </c>
      <c r="C11083" s="1" t="s">
        <v>7</v>
      </c>
      <c r="D11083">
        <v>113</v>
      </c>
      <c r="E11083">
        <v>918</v>
      </c>
      <c r="F11083" t="s">
        <v>290</v>
      </c>
      <c r="G11083" t="str">
        <f>VLOOKUP(D11083,Запчасти!A:E,2,0)</f>
        <v>Кпп</v>
      </c>
      <c r="H11083">
        <f>VLOOKUP(D11083,Запчасти!A:E,4,0)</f>
        <v>96599</v>
      </c>
      <c r="I11083" t="str">
        <f>VLOOKUP(D11083,Запчасти!A:E,5,0)</f>
        <v>R5</v>
      </c>
      <c r="J11083">
        <f>VLOOKUP(I11083,Автомобили!A:D,4,0)</f>
        <v>1.4</v>
      </c>
    </row>
    <row r="11084" spans="1:10" hidden="1" x14ac:dyDescent="0.25">
      <c r="A11084">
        <v>11083</v>
      </c>
      <c r="B11084" s="6">
        <v>45383</v>
      </c>
      <c r="C11084" s="1" t="s">
        <v>13</v>
      </c>
      <c r="D11084">
        <v>143</v>
      </c>
      <c r="E11084">
        <v>431</v>
      </c>
      <c r="F11084" t="s">
        <v>288</v>
      </c>
      <c r="G11084" t="str">
        <f>VLOOKUP(D11084,Запчасти!A:E,2,0)</f>
        <v>Двигатель</v>
      </c>
      <c r="H11084">
        <f>VLOOKUP(D11084,Запчасти!A:E,4,0)</f>
        <v>17857</v>
      </c>
      <c r="I11084" t="str">
        <f>VLOOKUP(D11084,Запчасти!A:E,5,0)</f>
        <v>R5</v>
      </c>
      <c r="J11084">
        <f>VLOOKUP(I11084,Автомобили!A:D,4,0)</f>
        <v>1.4</v>
      </c>
    </row>
    <row r="11085" spans="1:10" hidden="1" x14ac:dyDescent="0.25">
      <c r="A11085">
        <v>11084</v>
      </c>
      <c r="B11085" s="6">
        <v>45383</v>
      </c>
      <c r="C11085" s="1" t="s">
        <v>10</v>
      </c>
      <c r="D11085">
        <v>28</v>
      </c>
      <c r="E11085">
        <v>594</v>
      </c>
      <c r="F11085" t="s">
        <v>288</v>
      </c>
      <c r="G11085" t="str">
        <f>VLOOKUP(D11085,Запчасти!A:E,2,0)</f>
        <v>Двигатель</v>
      </c>
      <c r="H11085">
        <f>VLOOKUP(D11085,Запчасти!A:E,4,0)</f>
        <v>17601</v>
      </c>
      <c r="I11085" t="str">
        <f>VLOOKUP(D11085,Запчасти!A:E,5,0)</f>
        <v>R1</v>
      </c>
      <c r="J11085">
        <f>VLOOKUP(I11085,Автомобили!A:D,4,0)</f>
        <v>1.6</v>
      </c>
    </row>
    <row r="11086" spans="1:10" hidden="1" x14ac:dyDescent="0.25">
      <c r="A11086">
        <v>11085</v>
      </c>
      <c r="B11086" s="6">
        <v>45383</v>
      </c>
      <c r="C11086" s="1" t="s">
        <v>14</v>
      </c>
      <c r="D11086">
        <v>127</v>
      </c>
      <c r="E11086">
        <v>330</v>
      </c>
      <c r="F11086" t="s">
        <v>288</v>
      </c>
      <c r="G11086" t="str">
        <f>VLOOKUP(D11086,Запчасти!A:E,2,0)</f>
        <v>Электрика</v>
      </c>
      <c r="H11086">
        <f>VLOOKUP(D11086,Запчасти!A:E,4,0)</f>
        <v>47258</v>
      </c>
      <c r="I11086" t="str">
        <f>VLOOKUP(D11086,Запчасти!A:E,5,0)</f>
        <v>R1</v>
      </c>
      <c r="J11086">
        <f>VLOOKUP(I11086,Автомобили!A:D,4,0)</f>
        <v>1.6</v>
      </c>
    </row>
    <row r="11087" spans="1:10" hidden="1" x14ac:dyDescent="0.25">
      <c r="A11087">
        <v>11086</v>
      </c>
      <c r="B11087" s="6">
        <v>45383</v>
      </c>
      <c r="C11087" s="1" t="s">
        <v>13</v>
      </c>
      <c r="D11087">
        <v>132</v>
      </c>
      <c r="E11087">
        <v>102</v>
      </c>
      <c r="F11087" t="s">
        <v>288</v>
      </c>
      <c r="G11087" t="str">
        <f>VLOOKUP(D11087,Запчасти!A:E,2,0)</f>
        <v>Система сцепления</v>
      </c>
      <c r="H11087">
        <f>VLOOKUP(D11087,Запчасти!A:E,4,0)</f>
        <v>7793</v>
      </c>
      <c r="I11087" t="str">
        <f>VLOOKUP(D11087,Запчасти!A:E,5,0)</f>
        <v>R6</v>
      </c>
      <c r="J11087">
        <f>VLOOKUP(I11087,Автомобили!A:D,4,0)</f>
        <v>2</v>
      </c>
    </row>
    <row r="11088" spans="1:10" hidden="1" x14ac:dyDescent="0.25">
      <c r="A11088">
        <v>11087</v>
      </c>
      <c r="B11088" s="6">
        <v>45383</v>
      </c>
      <c r="C11088" s="1" t="s">
        <v>11</v>
      </c>
      <c r="D11088">
        <v>108</v>
      </c>
      <c r="E11088">
        <v>106</v>
      </c>
      <c r="F11088" t="s">
        <v>290</v>
      </c>
      <c r="G11088" t="str">
        <f>VLOOKUP(D11088,Запчасти!A:E,2,0)</f>
        <v>Двигатель</v>
      </c>
      <c r="H11088">
        <f>VLOOKUP(D11088,Запчасти!A:E,4,0)</f>
        <v>40632</v>
      </c>
      <c r="I11088" t="str">
        <f>VLOOKUP(D11088,Запчасти!A:E,5,0)</f>
        <v>R2</v>
      </c>
      <c r="J11088">
        <f>VLOOKUP(I11088,Автомобили!A:D,4,0)</f>
        <v>1.6</v>
      </c>
    </row>
    <row r="11089" spans="1:10" hidden="1" x14ac:dyDescent="0.25">
      <c r="A11089">
        <v>11088</v>
      </c>
      <c r="B11089" s="6">
        <v>45383</v>
      </c>
      <c r="C11089" s="1" t="s">
        <v>21</v>
      </c>
      <c r="D11089">
        <v>48</v>
      </c>
      <c r="E11089">
        <v>631</v>
      </c>
      <c r="F11089" t="s">
        <v>288</v>
      </c>
      <c r="G11089" t="str">
        <f>VLOOKUP(D11089,Запчасти!A:E,2,0)</f>
        <v>Двигатель</v>
      </c>
      <c r="H11089">
        <f>VLOOKUP(D11089,Запчасти!A:E,4,0)</f>
        <v>84510</v>
      </c>
      <c r="I11089" t="str">
        <f>VLOOKUP(D11089,Запчасти!A:E,5,0)</f>
        <v>R5</v>
      </c>
      <c r="J11089">
        <f>VLOOKUP(I11089,Автомобили!A:D,4,0)</f>
        <v>1.4</v>
      </c>
    </row>
    <row r="11090" spans="1:10" hidden="1" x14ac:dyDescent="0.25">
      <c r="A11090">
        <v>11089</v>
      </c>
      <c r="B11090" s="6">
        <v>45383</v>
      </c>
      <c r="C11090" s="1" t="s">
        <v>14</v>
      </c>
      <c r="D11090">
        <v>68</v>
      </c>
      <c r="E11090">
        <v>218</v>
      </c>
      <c r="F11090" t="s">
        <v>288</v>
      </c>
      <c r="G11090" t="str">
        <f>VLOOKUP(D11090,Запчасти!A:E,2,0)</f>
        <v>Двигатель</v>
      </c>
      <c r="H11090">
        <f>VLOOKUP(D11090,Запчасти!A:E,4,0)</f>
        <v>10281</v>
      </c>
      <c r="I11090" t="str">
        <f>VLOOKUP(D11090,Запчасти!A:E,5,0)</f>
        <v>R4</v>
      </c>
      <c r="J11090">
        <f>VLOOKUP(I11090,Автомобили!A:D,4,0)</f>
        <v>1.6</v>
      </c>
    </row>
    <row r="11091" spans="1:10" hidden="1" x14ac:dyDescent="0.25">
      <c r="A11091">
        <v>11090</v>
      </c>
      <c r="B11091" s="6">
        <v>45383</v>
      </c>
      <c r="C11091" s="1" t="s">
        <v>12</v>
      </c>
      <c r="D11091">
        <v>5</v>
      </c>
      <c r="E11091">
        <v>351</v>
      </c>
      <c r="F11091" t="s">
        <v>290</v>
      </c>
      <c r="G11091" t="str">
        <f>VLOOKUP(D11091,Запчасти!A:E,2,0)</f>
        <v>Кпп</v>
      </c>
      <c r="H11091">
        <f>VLOOKUP(D11091,Запчасти!A:E,4,0)</f>
        <v>59077</v>
      </c>
      <c r="I11091" t="str">
        <f>VLOOKUP(D11091,Запчасти!A:E,5,0)</f>
        <v>R4</v>
      </c>
      <c r="J11091">
        <f>VLOOKUP(I11091,Автомобили!A:D,4,0)</f>
        <v>1.6</v>
      </c>
    </row>
    <row r="11092" spans="1:10" hidden="1" x14ac:dyDescent="0.25">
      <c r="A11092">
        <v>11091</v>
      </c>
      <c r="B11092" s="6">
        <v>45383</v>
      </c>
      <c r="C11092" s="1" t="s">
        <v>17</v>
      </c>
      <c r="D11092">
        <v>27</v>
      </c>
      <c r="E11092">
        <v>422</v>
      </c>
      <c r="F11092" t="s">
        <v>288</v>
      </c>
      <c r="G11092" t="str">
        <f>VLOOKUP(D11092,Запчасти!A:E,2,0)</f>
        <v>Двигатель</v>
      </c>
      <c r="H11092">
        <f>VLOOKUP(D11092,Запчасти!A:E,4,0)</f>
        <v>18868</v>
      </c>
      <c r="I11092" t="str">
        <f>VLOOKUP(D11092,Запчасти!A:E,5,0)</f>
        <v>R6</v>
      </c>
      <c r="J11092">
        <f>VLOOKUP(I11092,Автомобили!A:D,4,0)</f>
        <v>2</v>
      </c>
    </row>
    <row r="11093" spans="1:10" hidden="1" x14ac:dyDescent="0.25">
      <c r="A11093">
        <v>11092</v>
      </c>
      <c r="B11093" s="6">
        <v>45383</v>
      </c>
      <c r="C11093" s="1" t="s">
        <v>4</v>
      </c>
      <c r="D11093">
        <v>142</v>
      </c>
      <c r="E11093">
        <v>796</v>
      </c>
      <c r="F11093" t="s">
        <v>288</v>
      </c>
      <c r="G11093" t="str">
        <f>VLOOKUP(D11093,Запчасти!A:E,2,0)</f>
        <v>Трансмиссия</v>
      </c>
      <c r="H11093">
        <f>VLOOKUP(D11093,Запчасти!A:E,4,0)</f>
        <v>88054</v>
      </c>
      <c r="I11093" t="str">
        <f>VLOOKUP(D11093,Запчасти!A:E,5,0)</f>
        <v>R1</v>
      </c>
      <c r="J11093">
        <f>VLOOKUP(I11093,Автомобили!A:D,4,0)</f>
        <v>1.6</v>
      </c>
    </row>
    <row r="11094" spans="1:10" hidden="1" x14ac:dyDescent="0.25">
      <c r="A11094">
        <v>11093</v>
      </c>
      <c r="B11094" s="6">
        <v>45383</v>
      </c>
      <c r="C11094" s="1" t="s">
        <v>22</v>
      </c>
      <c r="D11094">
        <v>48</v>
      </c>
      <c r="E11094">
        <v>834</v>
      </c>
      <c r="F11094" t="s">
        <v>288</v>
      </c>
      <c r="G11094" t="str">
        <f>VLOOKUP(D11094,Запчасти!A:E,2,0)</f>
        <v>Двигатель</v>
      </c>
      <c r="H11094">
        <f>VLOOKUP(D11094,Запчасти!A:E,4,0)</f>
        <v>84510</v>
      </c>
      <c r="I11094" t="str">
        <f>VLOOKUP(D11094,Запчасти!A:E,5,0)</f>
        <v>R5</v>
      </c>
      <c r="J11094">
        <f>VLOOKUP(I11094,Автомобили!A:D,4,0)</f>
        <v>1.4</v>
      </c>
    </row>
    <row r="11095" spans="1:10" hidden="1" x14ac:dyDescent="0.25">
      <c r="A11095">
        <v>11094</v>
      </c>
      <c r="B11095" s="6">
        <v>45383</v>
      </c>
      <c r="C11095" s="1" t="s">
        <v>10</v>
      </c>
      <c r="D11095">
        <v>118</v>
      </c>
      <c r="E11095">
        <v>539</v>
      </c>
      <c r="F11095" t="s">
        <v>290</v>
      </c>
      <c r="G11095" t="str">
        <f>VLOOKUP(D11095,Запчасти!A:E,2,0)</f>
        <v>Тормозная система</v>
      </c>
      <c r="H11095">
        <f>VLOOKUP(D11095,Запчасти!A:E,4,0)</f>
        <v>55713</v>
      </c>
      <c r="I11095" t="str">
        <f>VLOOKUP(D11095,Запчасти!A:E,5,0)</f>
        <v>R6</v>
      </c>
      <c r="J11095">
        <f>VLOOKUP(I11095,Автомобили!A:D,4,0)</f>
        <v>2</v>
      </c>
    </row>
    <row r="11096" spans="1:10" hidden="1" x14ac:dyDescent="0.25">
      <c r="A11096">
        <v>11095</v>
      </c>
      <c r="B11096" s="6">
        <v>45383</v>
      </c>
      <c r="C11096" s="1" t="s">
        <v>19</v>
      </c>
      <c r="D11096">
        <v>134</v>
      </c>
      <c r="E11096">
        <v>806</v>
      </c>
      <c r="F11096" t="s">
        <v>290</v>
      </c>
      <c r="G11096" t="str">
        <f>VLOOKUP(D11096,Запчасти!A:E,2,0)</f>
        <v>Двигатель</v>
      </c>
      <c r="H11096">
        <f>VLOOKUP(D11096,Запчасти!A:E,4,0)</f>
        <v>78139</v>
      </c>
      <c r="I11096" t="str">
        <f>VLOOKUP(D11096,Запчасти!A:E,5,0)</f>
        <v>R1</v>
      </c>
      <c r="J11096">
        <f>VLOOKUP(I11096,Автомобили!A:D,4,0)</f>
        <v>1.6</v>
      </c>
    </row>
    <row r="11097" spans="1:10" hidden="1" x14ac:dyDescent="0.25">
      <c r="A11097">
        <v>11096</v>
      </c>
      <c r="B11097" s="6">
        <v>45383</v>
      </c>
      <c r="C11097" s="1" t="s">
        <v>12</v>
      </c>
      <c r="D11097">
        <v>17</v>
      </c>
      <c r="E11097">
        <v>167</v>
      </c>
      <c r="F11097" t="s">
        <v>290</v>
      </c>
      <c r="G11097" t="str">
        <f>VLOOKUP(D11097,Запчасти!A:E,2,0)</f>
        <v>Кузов</v>
      </c>
      <c r="H11097">
        <f>VLOOKUP(D11097,Запчасти!A:E,4,0)</f>
        <v>50957</v>
      </c>
      <c r="I11097" t="str">
        <f>VLOOKUP(D11097,Запчасти!A:E,5,0)</f>
        <v>R6</v>
      </c>
      <c r="J11097">
        <f>VLOOKUP(I11097,Автомобили!A:D,4,0)</f>
        <v>2</v>
      </c>
    </row>
    <row r="11098" spans="1:10" hidden="1" x14ac:dyDescent="0.25">
      <c r="A11098">
        <v>11097</v>
      </c>
      <c r="B11098" s="6">
        <v>45383</v>
      </c>
      <c r="C11098" s="1" t="s">
        <v>15</v>
      </c>
      <c r="D11098">
        <v>123</v>
      </c>
      <c r="E11098">
        <v>50</v>
      </c>
      <c r="F11098" t="s">
        <v>290</v>
      </c>
      <c r="G11098" t="str">
        <f>VLOOKUP(D11098,Запчасти!A:E,2,0)</f>
        <v>Двигатель</v>
      </c>
      <c r="H11098">
        <f>VLOOKUP(D11098,Запчасти!A:E,4,0)</f>
        <v>18418</v>
      </c>
      <c r="I11098" t="str">
        <f>VLOOKUP(D11098,Запчасти!A:E,5,0)</f>
        <v>R5</v>
      </c>
      <c r="J11098">
        <f>VLOOKUP(I11098,Автомобили!A:D,4,0)</f>
        <v>1.4</v>
      </c>
    </row>
    <row r="11099" spans="1:10" hidden="1" x14ac:dyDescent="0.25">
      <c r="A11099">
        <v>11098</v>
      </c>
      <c r="B11099" s="6">
        <v>45383</v>
      </c>
      <c r="C11099" s="1" t="s">
        <v>11</v>
      </c>
      <c r="D11099">
        <v>45</v>
      </c>
      <c r="E11099">
        <v>392</v>
      </c>
      <c r="F11099" t="s">
        <v>290</v>
      </c>
      <c r="G11099" t="str">
        <f>VLOOKUP(D11099,Запчасти!A:E,2,0)</f>
        <v>Кпп</v>
      </c>
      <c r="H11099">
        <f>VLOOKUP(D11099,Запчасти!A:E,4,0)</f>
        <v>16357</v>
      </c>
      <c r="I11099" t="str">
        <f>VLOOKUP(D11099,Запчасти!A:E,5,0)</f>
        <v>R4</v>
      </c>
      <c r="J11099">
        <f>VLOOKUP(I11099,Автомобили!A:D,4,0)</f>
        <v>1.6</v>
      </c>
    </row>
    <row r="11100" spans="1:10" hidden="1" x14ac:dyDescent="0.25">
      <c r="A11100">
        <v>11099</v>
      </c>
      <c r="B11100" s="6">
        <v>45383</v>
      </c>
      <c r="C11100" s="1" t="s">
        <v>6</v>
      </c>
      <c r="D11100">
        <v>123</v>
      </c>
      <c r="E11100">
        <v>158</v>
      </c>
      <c r="F11100" t="s">
        <v>288</v>
      </c>
      <c r="G11100" t="str">
        <f>VLOOKUP(D11100,Запчасти!A:E,2,0)</f>
        <v>Двигатель</v>
      </c>
      <c r="H11100">
        <f>VLOOKUP(D11100,Запчасти!A:E,4,0)</f>
        <v>18418</v>
      </c>
      <c r="I11100" t="str">
        <f>VLOOKUP(D11100,Запчасти!A:E,5,0)</f>
        <v>R5</v>
      </c>
      <c r="J11100">
        <f>VLOOKUP(I11100,Автомобили!A:D,4,0)</f>
        <v>1.4</v>
      </c>
    </row>
    <row r="11101" spans="1:10" hidden="1" x14ac:dyDescent="0.25">
      <c r="A11101">
        <v>11100</v>
      </c>
      <c r="B11101" s="6">
        <v>45383</v>
      </c>
      <c r="C11101" s="1" t="s">
        <v>22</v>
      </c>
      <c r="D11101">
        <v>82</v>
      </c>
      <c r="E11101">
        <v>889</v>
      </c>
      <c r="F11101" t="s">
        <v>288</v>
      </c>
      <c r="G11101" t="str">
        <f>VLOOKUP(D11101,Запчасти!A:E,2,0)</f>
        <v>Кузов</v>
      </c>
      <c r="H11101">
        <f>VLOOKUP(D11101,Запчасти!A:E,4,0)</f>
        <v>51660</v>
      </c>
      <c r="I11101" t="str">
        <f>VLOOKUP(D11101,Запчасти!A:E,5,0)</f>
        <v>R3</v>
      </c>
      <c r="J11101">
        <f>VLOOKUP(I11101,Автомобили!A:D,4,0)</f>
        <v>3.5</v>
      </c>
    </row>
    <row r="11102" spans="1:10" hidden="1" x14ac:dyDescent="0.25">
      <c r="A11102">
        <v>11101</v>
      </c>
      <c r="B11102" s="6">
        <v>45383</v>
      </c>
      <c r="C11102" s="1" t="s">
        <v>8</v>
      </c>
      <c r="D11102">
        <v>81</v>
      </c>
      <c r="E11102">
        <v>934</v>
      </c>
      <c r="F11102" t="s">
        <v>290</v>
      </c>
      <c r="G11102" t="str">
        <f>VLOOKUP(D11102,Запчасти!A:E,2,0)</f>
        <v>Кпп</v>
      </c>
      <c r="H11102">
        <f>VLOOKUP(D11102,Запчасти!A:E,4,0)</f>
        <v>74462</v>
      </c>
      <c r="I11102" t="str">
        <f>VLOOKUP(D11102,Запчасти!A:E,5,0)</f>
        <v>R2</v>
      </c>
      <c r="J11102">
        <f>VLOOKUP(I11102,Автомобили!A:D,4,0)</f>
        <v>1.6</v>
      </c>
    </row>
    <row r="11103" spans="1:10" hidden="1" x14ac:dyDescent="0.25">
      <c r="A11103">
        <v>11102</v>
      </c>
      <c r="B11103" s="6">
        <v>45383</v>
      </c>
      <c r="C11103" s="1" t="s">
        <v>9</v>
      </c>
      <c r="D11103">
        <v>180</v>
      </c>
      <c r="E11103">
        <v>478</v>
      </c>
      <c r="F11103" t="s">
        <v>290</v>
      </c>
      <c r="G11103" t="str">
        <f>VLOOKUP(D11103,Запчасти!A:E,2,0)</f>
        <v>Тормозная система</v>
      </c>
      <c r="H11103">
        <f>VLOOKUP(D11103,Запчасти!A:E,4,0)</f>
        <v>15400</v>
      </c>
      <c r="I11103" t="str">
        <f>VLOOKUP(D11103,Запчасти!A:E,5,0)</f>
        <v>R2</v>
      </c>
      <c r="J11103">
        <f>VLOOKUP(I11103,Автомобили!A:D,4,0)</f>
        <v>1.6</v>
      </c>
    </row>
    <row r="11104" spans="1:10" hidden="1" x14ac:dyDescent="0.25">
      <c r="A11104">
        <v>11103</v>
      </c>
      <c r="B11104" s="6">
        <v>45383</v>
      </c>
      <c r="C11104" s="1" t="s">
        <v>5</v>
      </c>
      <c r="D11104">
        <v>72</v>
      </c>
      <c r="E11104">
        <v>872</v>
      </c>
      <c r="F11104" t="s">
        <v>290</v>
      </c>
      <c r="G11104" t="str">
        <f>VLOOKUP(D11104,Запчасти!A:E,2,0)</f>
        <v>Электрика</v>
      </c>
      <c r="H11104">
        <f>VLOOKUP(D11104,Запчасти!A:E,4,0)</f>
        <v>52899</v>
      </c>
      <c r="I11104" t="str">
        <f>VLOOKUP(D11104,Запчасти!A:E,5,0)</f>
        <v>R6</v>
      </c>
      <c r="J11104">
        <f>VLOOKUP(I11104,Автомобили!A:D,4,0)</f>
        <v>2</v>
      </c>
    </row>
    <row r="11105" spans="1:10" hidden="1" x14ac:dyDescent="0.25">
      <c r="A11105">
        <v>11104</v>
      </c>
      <c r="B11105" s="6">
        <v>45383</v>
      </c>
      <c r="C11105" s="1" t="s">
        <v>10</v>
      </c>
      <c r="D11105">
        <v>88</v>
      </c>
      <c r="E11105">
        <v>510</v>
      </c>
      <c r="F11105" t="s">
        <v>290</v>
      </c>
      <c r="G11105" t="str">
        <f>VLOOKUP(D11105,Запчасти!A:E,2,0)</f>
        <v>Рулевое управление</v>
      </c>
      <c r="H11105">
        <f>VLOOKUP(D11105,Запчасти!A:E,4,0)</f>
        <v>86369</v>
      </c>
      <c r="I11105" t="str">
        <f>VLOOKUP(D11105,Запчасти!A:E,5,0)</f>
        <v>R3</v>
      </c>
      <c r="J11105">
        <f>VLOOKUP(I11105,Автомобили!A:D,4,0)</f>
        <v>3.5</v>
      </c>
    </row>
    <row r="11106" spans="1:10" hidden="1" x14ac:dyDescent="0.25">
      <c r="A11106">
        <v>11105</v>
      </c>
      <c r="B11106" s="6">
        <v>45383</v>
      </c>
      <c r="C11106" s="1" t="s">
        <v>16</v>
      </c>
      <c r="D11106">
        <v>140</v>
      </c>
      <c r="E11106">
        <v>66</v>
      </c>
      <c r="F11106" t="s">
        <v>288</v>
      </c>
      <c r="G11106" t="str">
        <f>VLOOKUP(D11106,Запчасти!A:E,2,0)</f>
        <v>Подвеска и амортизация</v>
      </c>
      <c r="H11106">
        <f>VLOOKUP(D11106,Запчасти!A:E,4,0)</f>
        <v>63073</v>
      </c>
      <c r="I11106" t="str">
        <f>VLOOKUP(D11106,Запчасти!A:E,5,0)</f>
        <v>R3</v>
      </c>
      <c r="J11106">
        <f>VLOOKUP(I11106,Автомобили!A:D,4,0)</f>
        <v>3.5</v>
      </c>
    </row>
    <row r="11107" spans="1:10" hidden="1" x14ac:dyDescent="0.25">
      <c r="A11107">
        <v>11106</v>
      </c>
      <c r="B11107" s="6">
        <v>45383</v>
      </c>
      <c r="C11107" s="1" t="s">
        <v>19</v>
      </c>
      <c r="D11107">
        <v>23</v>
      </c>
      <c r="E11107">
        <v>75</v>
      </c>
      <c r="F11107" t="s">
        <v>290</v>
      </c>
      <c r="G11107" t="str">
        <f>VLOOKUP(D11107,Запчасти!A:E,2,0)</f>
        <v>Тормозная система</v>
      </c>
      <c r="H11107">
        <f>VLOOKUP(D11107,Запчасти!A:E,4,0)</f>
        <v>19017</v>
      </c>
      <c r="I11107" t="str">
        <f>VLOOKUP(D11107,Запчасти!A:E,5,0)</f>
        <v>R2</v>
      </c>
      <c r="J11107">
        <f>VLOOKUP(I11107,Автомобили!A:D,4,0)</f>
        <v>1.6</v>
      </c>
    </row>
    <row r="11108" spans="1:10" hidden="1" x14ac:dyDescent="0.25">
      <c r="A11108">
        <v>11107</v>
      </c>
      <c r="B11108" s="6">
        <v>45383</v>
      </c>
      <c r="C11108" s="1" t="s">
        <v>9</v>
      </c>
      <c r="D11108">
        <v>121</v>
      </c>
      <c r="E11108">
        <v>826</v>
      </c>
      <c r="F11108" t="s">
        <v>290</v>
      </c>
      <c r="G11108" t="str">
        <f>VLOOKUP(D11108,Запчасти!A:E,2,0)</f>
        <v>Рулевое управление</v>
      </c>
      <c r="H11108">
        <f>VLOOKUP(D11108,Запчасти!A:E,4,0)</f>
        <v>7868</v>
      </c>
      <c r="I11108" t="str">
        <f>VLOOKUP(D11108,Запчасти!A:E,5,0)</f>
        <v>R2</v>
      </c>
      <c r="J11108">
        <f>VLOOKUP(I11108,Автомобили!A:D,4,0)</f>
        <v>1.6</v>
      </c>
    </row>
    <row r="11109" spans="1:10" hidden="1" x14ac:dyDescent="0.25">
      <c r="A11109">
        <v>11108</v>
      </c>
      <c r="B11109" s="6">
        <v>45383</v>
      </c>
      <c r="C11109" s="1" t="s">
        <v>18</v>
      </c>
      <c r="D11109">
        <v>23</v>
      </c>
      <c r="E11109">
        <v>763</v>
      </c>
      <c r="F11109" t="s">
        <v>288</v>
      </c>
      <c r="G11109" t="str">
        <f>VLOOKUP(D11109,Запчасти!A:E,2,0)</f>
        <v>Тормозная система</v>
      </c>
      <c r="H11109">
        <f>VLOOKUP(D11109,Запчасти!A:E,4,0)</f>
        <v>19017</v>
      </c>
      <c r="I11109" t="str">
        <f>VLOOKUP(D11109,Запчасти!A:E,5,0)</f>
        <v>R2</v>
      </c>
      <c r="J11109">
        <f>VLOOKUP(I11109,Автомобили!A:D,4,0)</f>
        <v>1.6</v>
      </c>
    </row>
    <row r="11110" spans="1:10" hidden="1" x14ac:dyDescent="0.25">
      <c r="A11110">
        <v>11109</v>
      </c>
      <c r="B11110" s="6">
        <v>45383</v>
      </c>
      <c r="C11110" s="1" t="s">
        <v>8</v>
      </c>
      <c r="D11110">
        <v>154</v>
      </c>
      <c r="E11110">
        <v>193</v>
      </c>
      <c r="F11110" t="s">
        <v>290</v>
      </c>
      <c r="G11110" t="str">
        <f>VLOOKUP(D11110,Запчасти!A:E,2,0)</f>
        <v>Отопление / вентиляция</v>
      </c>
      <c r="H11110">
        <f>VLOOKUP(D11110,Запчасти!A:E,4,0)</f>
        <v>92984</v>
      </c>
      <c r="I11110" t="str">
        <f>VLOOKUP(D11110,Запчасти!A:E,5,0)</f>
        <v>R6</v>
      </c>
      <c r="J11110">
        <f>VLOOKUP(I11110,Автомобили!A:D,4,0)</f>
        <v>2</v>
      </c>
    </row>
    <row r="11111" spans="1:10" hidden="1" x14ac:dyDescent="0.25">
      <c r="A11111">
        <v>11110</v>
      </c>
      <c r="B11111" s="6">
        <v>45383</v>
      </c>
      <c r="C11111" s="1" t="s">
        <v>20</v>
      </c>
      <c r="D11111">
        <v>129</v>
      </c>
      <c r="E11111">
        <v>701</v>
      </c>
      <c r="F11111" t="s">
        <v>290</v>
      </c>
      <c r="G11111" t="str">
        <f>VLOOKUP(D11111,Запчасти!A:E,2,0)</f>
        <v>Двигатель</v>
      </c>
      <c r="H11111">
        <f>VLOOKUP(D11111,Запчасти!A:E,4,0)</f>
        <v>45578</v>
      </c>
      <c r="I11111" t="str">
        <f>VLOOKUP(D11111,Запчасти!A:E,5,0)</f>
        <v>R2</v>
      </c>
      <c r="J11111">
        <f>VLOOKUP(I11111,Автомобили!A:D,4,0)</f>
        <v>1.6</v>
      </c>
    </row>
    <row r="11112" spans="1:10" hidden="1" x14ac:dyDescent="0.25">
      <c r="A11112">
        <v>11111</v>
      </c>
      <c r="B11112" s="6">
        <v>45384</v>
      </c>
      <c r="C11112" s="1" t="s">
        <v>10</v>
      </c>
      <c r="D11112">
        <v>31</v>
      </c>
      <c r="E11112">
        <v>122</v>
      </c>
      <c r="F11112" t="s">
        <v>290</v>
      </c>
      <c r="G11112" t="str">
        <f>VLOOKUP(D11112,Запчасти!A:E,2,0)</f>
        <v>Кузов</v>
      </c>
      <c r="H11112">
        <f>VLOOKUP(D11112,Запчасти!A:E,4,0)</f>
        <v>56218</v>
      </c>
      <c r="I11112" t="str">
        <f>VLOOKUP(D11112,Запчасти!A:E,5,0)</f>
        <v>R3</v>
      </c>
      <c r="J11112">
        <f>VLOOKUP(I11112,Автомобили!A:D,4,0)</f>
        <v>3.5</v>
      </c>
    </row>
    <row r="11113" spans="1:10" hidden="1" x14ac:dyDescent="0.25">
      <c r="A11113">
        <v>11112</v>
      </c>
      <c r="B11113" s="6">
        <v>45384</v>
      </c>
      <c r="C11113" s="1" t="s">
        <v>15</v>
      </c>
      <c r="D11113">
        <v>123</v>
      </c>
      <c r="E11113">
        <v>380</v>
      </c>
      <c r="F11113" t="s">
        <v>290</v>
      </c>
      <c r="G11113" t="str">
        <f>VLOOKUP(D11113,Запчасти!A:E,2,0)</f>
        <v>Двигатель</v>
      </c>
      <c r="H11113">
        <f>VLOOKUP(D11113,Запчасти!A:E,4,0)</f>
        <v>18418</v>
      </c>
      <c r="I11113" t="str">
        <f>VLOOKUP(D11113,Запчасти!A:E,5,0)</f>
        <v>R5</v>
      </c>
      <c r="J11113">
        <f>VLOOKUP(I11113,Автомобили!A:D,4,0)</f>
        <v>1.4</v>
      </c>
    </row>
    <row r="11114" spans="1:10" hidden="1" x14ac:dyDescent="0.25">
      <c r="A11114">
        <v>11113</v>
      </c>
      <c r="B11114" s="6">
        <v>45384</v>
      </c>
      <c r="C11114" s="1" t="s">
        <v>13</v>
      </c>
      <c r="D11114">
        <v>200</v>
      </c>
      <c r="E11114">
        <v>262</v>
      </c>
      <c r="F11114" t="s">
        <v>288</v>
      </c>
      <c r="G11114" t="str">
        <f>VLOOKUP(D11114,Запчасти!A:E,2,0)</f>
        <v>Двигатель</v>
      </c>
      <c r="H11114">
        <f>VLOOKUP(D11114,Запчасти!A:E,4,0)</f>
        <v>95032</v>
      </c>
      <c r="I11114" t="str">
        <f>VLOOKUP(D11114,Запчасти!A:E,5,0)</f>
        <v>R5</v>
      </c>
      <c r="J11114">
        <f>VLOOKUP(I11114,Автомобили!A:D,4,0)</f>
        <v>1.4</v>
      </c>
    </row>
    <row r="11115" spans="1:10" hidden="1" x14ac:dyDescent="0.25">
      <c r="A11115">
        <v>11114</v>
      </c>
      <c r="B11115" s="6">
        <v>45384</v>
      </c>
      <c r="C11115" s="1" t="s">
        <v>4</v>
      </c>
      <c r="D11115">
        <v>78</v>
      </c>
      <c r="E11115">
        <v>79</v>
      </c>
      <c r="F11115" t="s">
        <v>288</v>
      </c>
      <c r="G11115" t="str">
        <f>VLOOKUP(D11115,Запчасти!A:E,2,0)</f>
        <v>Двигатель</v>
      </c>
      <c r="H11115">
        <f>VLOOKUP(D11115,Запчасти!A:E,4,0)</f>
        <v>55047</v>
      </c>
      <c r="I11115" t="str">
        <f>VLOOKUP(D11115,Запчасти!A:E,5,0)</f>
        <v>R2</v>
      </c>
      <c r="J11115">
        <f>VLOOKUP(I11115,Автомобили!A:D,4,0)</f>
        <v>1.6</v>
      </c>
    </row>
    <row r="11116" spans="1:10" hidden="1" x14ac:dyDescent="0.25">
      <c r="A11116">
        <v>11115</v>
      </c>
      <c r="B11116" s="6">
        <v>45384</v>
      </c>
      <c r="C11116" s="1" t="s">
        <v>21</v>
      </c>
      <c r="D11116">
        <v>8</v>
      </c>
      <c r="E11116">
        <v>767</v>
      </c>
      <c r="F11116" t="s">
        <v>288</v>
      </c>
      <c r="G11116" t="str">
        <f>VLOOKUP(D11116,Запчасти!A:E,2,0)</f>
        <v>Двигатель</v>
      </c>
      <c r="H11116">
        <f>VLOOKUP(D11116,Запчасти!A:E,4,0)</f>
        <v>83979</v>
      </c>
      <c r="I11116" t="str">
        <f>VLOOKUP(D11116,Запчасти!A:E,5,0)</f>
        <v>R3</v>
      </c>
      <c r="J11116">
        <f>VLOOKUP(I11116,Автомобили!A:D,4,0)</f>
        <v>3.5</v>
      </c>
    </row>
    <row r="11117" spans="1:10" hidden="1" x14ac:dyDescent="0.25">
      <c r="A11117">
        <v>11116</v>
      </c>
      <c r="B11117" s="6">
        <v>45384</v>
      </c>
      <c r="C11117" s="1" t="s">
        <v>6</v>
      </c>
      <c r="D11117">
        <v>35</v>
      </c>
      <c r="E11117">
        <v>238</v>
      </c>
      <c r="F11117" t="s">
        <v>290</v>
      </c>
      <c r="G11117" t="str">
        <f>VLOOKUP(D11117,Запчасти!A:E,2,0)</f>
        <v>Электрика</v>
      </c>
      <c r="H11117">
        <f>VLOOKUP(D11117,Запчасти!A:E,4,0)</f>
        <v>45207</v>
      </c>
      <c r="I11117" t="str">
        <f>VLOOKUP(D11117,Запчасти!A:E,5,0)</f>
        <v>R3</v>
      </c>
      <c r="J11117">
        <f>VLOOKUP(I11117,Автомобили!A:D,4,0)</f>
        <v>3.5</v>
      </c>
    </row>
    <row r="11118" spans="1:10" hidden="1" x14ac:dyDescent="0.25">
      <c r="A11118">
        <v>11117</v>
      </c>
      <c r="B11118" s="6">
        <v>45384</v>
      </c>
      <c r="C11118" s="1" t="s">
        <v>22</v>
      </c>
      <c r="D11118">
        <v>117</v>
      </c>
      <c r="E11118">
        <v>302</v>
      </c>
      <c r="F11118" t="s">
        <v>290</v>
      </c>
      <c r="G11118" t="str">
        <f>VLOOKUP(D11118,Запчасти!A:E,2,0)</f>
        <v>Подвеска и амортизация</v>
      </c>
      <c r="H11118">
        <f>VLOOKUP(D11118,Запчасти!A:E,4,0)</f>
        <v>8851</v>
      </c>
      <c r="I11118" t="str">
        <f>VLOOKUP(D11118,Запчасти!A:E,5,0)</f>
        <v>R1</v>
      </c>
      <c r="J11118">
        <f>VLOOKUP(I11118,Автомобили!A:D,4,0)</f>
        <v>1.6</v>
      </c>
    </row>
    <row r="11119" spans="1:10" hidden="1" x14ac:dyDescent="0.25">
      <c r="A11119">
        <v>11118</v>
      </c>
      <c r="B11119" s="6">
        <v>45384</v>
      </c>
      <c r="C11119" s="1" t="s">
        <v>20</v>
      </c>
      <c r="D11119">
        <v>38</v>
      </c>
      <c r="E11119">
        <v>632</v>
      </c>
      <c r="F11119" t="s">
        <v>288</v>
      </c>
      <c r="G11119" t="str">
        <f>VLOOKUP(D11119,Запчасти!A:E,2,0)</f>
        <v>Подготовка топливной смеси</v>
      </c>
      <c r="H11119">
        <f>VLOOKUP(D11119,Запчасти!A:E,4,0)</f>
        <v>15808</v>
      </c>
      <c r="I11119" t="str">
        <f>VLOOKUP(D11119,Запчасти!A:E,5,0)</f>
        <v>R5</v>
      </c>
      <c r="J11119">
        <f>VLOOKUP(I11119,Автомобили!A:D,4,0)</f>
        <v>1.4</v>
      </c>
    </row>
    <row r="11120" spans="1:10" hidden="1" x14ac:dyDescent="0.25">
      <c r="A11120">
        <v>11119</v>
      </c>
      <c r="B11120" s="6">
        <v>45384</v>
      </c>
      <c r="C11120" s="1" t="s">
        <v>15</v>
      </c>
      <c r="D11120">
        <v>93</v>
      </c>
      <c r="E11120">
        <v>122</v>
      </c>
      <c r="F11120" t="s">
        <v>288</v>
      </c>
      <c r="G11120" t="str">
        <f>VLOOKUP(D11120,Запчасти!A:E,2,0)</f>
        <v>Двигатель</v>
      </c>
      <c r="H11120">
        <f>VLOOKUP(D11120,Запчасти!A:E,4,0)</f>
        <v>79206</v>
      </c>
      <c r="I11120" t="str">
        <f>VLOOKUP(D11120,Запчасти!A:E,5,0)</f>
        <v>R6</v>
      </c>
      <c r="J11120">
        <f>VLOOKUP(I11120,Автомобили!A:D,4,0)</f>
        <v>2</v>
      </c>
    </row>
    <row r="11121" spans="1:10" hidden="1" x14ac:dyDescent="0.25">
      <c r="A11121">
        <v>11120</v>
      </c>
      <c r="B11121" s="6">
        <v>45384</v>
      </c>
      <c r="C11121" s="1" t="s">
        <v>19</v>
      </c>
      <c r="D11121">
        <v>53</v>
      </c>
      <c r="E11121">
        <v>829</v>
      </c>
      <c r="F11121" t="s">
        <v>290</v>
      </c>
      <c r="G11121" t="str">
        <f>VLOOKUP(D11121,Запчасти!A:E,2,0)</f>
        <v>Кузов</v>
      </c>
      <c r="H11121">
        <f>VLOOKUP(D11121,Запчасти!A:E,4,0)</f>
        <v>80940</v>
      </c>
      <c r="I11121" t="str">
        <f>VLOOKUP(D11121,Запчасти!A:E,5,0)</f>
        <v>R2</v>
      </c>
      <c r="J11121">
        <f>VLOOKUP(I11121,Автомобили!A:D,4,0)</f>
        <v>1.6</v>
      </c>
    </row>
    <row r="11122" spans="1:10" hidden="1" x14ac:dyDescent="0.25">
      <c r="A11122">
        <v>11121</v>
      </c>
      <c r="B11122" s="6">
        <v>45384</v>
      </c>
      <c r="C11122" s="1" t="s">
        <v>22</v>
      </c>
      <c r="D11122">
        <v>132</v>
      </c>
      <c r="E11122">
        <v>346</v>
      </c>
      <c r="F11122" t="s">
        <v>288</v>
      </c>
      <c r="G11122" t="str">
        <f>VLOOKUP(D11122,Запчасти!A:E,2,0)</f>
        <v>Система сцепления</v>
      </c>
      <c r="H11122">
        <f>VLOOKUP(D11122,Запчасти!A:E,4,0)</f>
        <v>7793</v>
      </c>
      <c r="I11122" t="str">
        <f>VLOOKUP(D11122,Запчасти!A:E,5,0)</f>
        <v>R6</v>
      </c>
      <c r="J11122">
        <f>VLOOKUP(I11122,Автомобили!A:D,4,0)</f>
        <v>2</v>
      </c>
    </row>
    <row r="11123" spans="1:10" hidden="1" x14ac:dyDescent="0.25">
      <c r="A11123">
        <v>11122</v>
      </c>
      <c r="B11123" s="6">
        <v>45384</v>
      </c>
      <c r="C11123" s="1" t="s">
        <v>15</v>
      </c>
      <c r="D11123">
        <v>127</v>
      </c>
      <c r="E11123">
        <v>876</v>
      </c>
      <c r="F11123" t="s">
        <v>290</v>
      </c>
      <c r="G11123" t="str">
        <f>VLOOKUP(D11123,Запчасти!A:E,2,0)</f>
        <v>Электрика</v>
      </c>
      <c r="H11123">
        <f>VLOOKUP(D11123,Запчасти!A:E,4,0)</f>
        <v>47258</v>
      </c>
      <c r="I11123" t="str">
        <f>VLOOKUP(D11123,Запчасти!A:E,5,0)</f>
        <v>R1</v>
      </c>
      <c r="J11123">
        <f>VLOOKUP(I11123,Автомобили!A:D,4,0)</f>
        <v>1.6</v>
      </c>
    </row>
    <row r="11124" spans="1:10" hidden="1" x14ac:dyDescent="0.25">
      <c r="A11124">
        <v>11123</v>
      </c>
      <c r="B11124" s="6">
        <v>45384</v>
      </c>
      <c r="C11124" s="1" t="s">
        <v>15</v>
      </c>
      <c r="D11124">
        <v>114</v>
      </c>
      <c r="E11124">
        <v>875</v>
      </c>
      <c r="F11124" t="s">
        <v>290</v>
      </c>
      <c r="G11124" t="str">
        <f>VLOOKUP(D11124,Запчасти!A:E,2,0)</f>
        <v>Двигатель</v>
      </c>
      <c r="H11124">
        <f>VLOOKUP(D11124,Запчасти!A:E,4,0)</f>
        <v>6519</v>
      </c>
      <c r="I11124" t="str">
        <f>VLOOKUP(D11124,Запчасти!A:E,5,0)</f>
        <v>R2</v>
      </c>
      <c r="J11124">
        <f>VLOOKUP(I11124,Автомобили!A:D,4,0)</f>
        <v>1.6</v>
      </c>
    </row>
    <row r="11125" spans="1:10" hidden="1" x14ac:dyDescent="0.25">
      <c r="A11125">
        <v>11124</v>
      </c>
      <c r="B11125" s="6">
        <v>45384</v>
      </c>
      <c r="C11125" s="1" t="s">
        <v>21</v>
      </c>
      <c r="D11125">
        <v>167</v>
      </c>
      <c r="E11125">
        <v>685</v>
      </c>
      <c r="F11125" t="s">
        <v>288</v>
      </c>
      <c r="G11125" t="str">
        <f>VLOOKUP(D11125,Запчасти!A:E,2,0)</f>
        <v>Электрика</v>
      </c>
      <c r="H11125">
        <f>VLOOKUP(D11125,Запчасти!A:E,4,0)</f>
        <v>48239</v>
      </c>
      <c r="I11125" t="str">
        <f>VLOOKUP(D11125,Запчасти!A:E,5,0)</f>
        <v>R1</v>
      </c>
      <c r="J11125">
        <f>VLOOKUP(I11125,Автомобили!A:D,4,0)</f>
        <v>1.6</v>
      </c>
    </row>
    <row r="11126" spans="1:10" hidden="1" x14ac:dyDescent="0.25">
      <c r="A11126">
        <v>11125</v>
      </c>
      <c r="B11126" s="6">
        <v>45384</v>
      </c>
      <c r="C11126" s="1" t="s">
        <v>22</v>
      </c>
      <c r="D11126">
        <v>154</v>
      </c>
      <c r="E11126">
        <v>421</v>
      </c>
      <c r="F11126" t="s">
        <v>288</v>
      </c>
      <c r="G11126" t="str">
        <f>VLOOKUP(D11126,Запчасти!A:E,2,0)</f>
        <v>Отопление / вентиляция</v>
      </c>
      <c r="H11126">
        <f>VLOOKUP(D11126,Запчасти!A:E,4,0)</f>
        <v>92984</v>
      </c>
      <c r="I11126" t="str">
        <f>VLOOKUP(D11126,Запчасти!A:E,5,0)</f>
        <v>R6</v>
      </c>
      <c r="J11126">
        <f>VLOOKUP(I11126,Автомобили!A:D,4,0)</f>
        <v>2</v>
      </c>
    </row>
    <row r="11127" spans="1:10" hidden="1" x14ac:dyDescent="0.25">
      <c r="A11127">
        <v>11126</v>
      </c>
      <c r="B11127" s="6">
        <v>45384</v>
      </c>
      <c r="C11127" s="1" t="s">
        <v>3</v>
      </c>
      <c r="D11127">
        <v>78</v>
      </c>
      <c r="E11127">
        <v>284</v>
      </c>
      <c r="F11127" t="s">
        <v>290</v>
      </c>
      <c r="G11127" t="str">
        <f>VLOOKUP(D11127,Запчасти!A:E,2,0)</f>
        <v>Двигатель</v>
      </c>
      <c r="H11127">
        <f>VLOOKUP(D11127,Запчасти!A:E,4,0)</f>
        <v>55047</v>
      </c>
      <c r="I11127" t="str">
        <f>VLOOKUP(D11127,Запчасти!A:E,5,0)</f>
        <v>R2</v>
      </c>
      <c r="J11127">
        <f>VLOOKUP(I11127,Автомобили!A:D,4,0)</f>
        <v>1.6</v>
      </c>
    </row>
    <row r="11128" spans="1:10" hidden="1" x14ac:dyDescent="0.25">
      <c r="A11128">
        <v>11127</v>
      </c>
      <c r="B11128" s="6">
        <v>45384</v>
      </c>
      <c r="C11128" s="1" t="s">
        <v>8</v>
      </c>
      <c r="D11128">
        <v>102</v>
      </c>
      <c r="E11128">
        <v>514</v>
      </c>
      <c r="F11128" t="s">
        <v>290</v>
      </c>
      <c r="G11128" t="str">
        <f>VLOOKUP(D11128,Запчасти!A:E,2,0)</f>
        <v>Тормозная система</v>
      </c>
      <c r="H11128">
        <f>VLOOKUP(D11128,Запчасти!A:E,4,0)</f>
        <v>31373</v>
      </c>
      <c r="I11128" t="str">
        <f>VLOOKUP(D11128,Запчасти!A:E,5,0)</f>
        <v>R5</v>
      </c>
      <c r="J11128">
        <f>VLOOKUP(I11128,Автомобили!A:D,4,0)</f>
        <v>1.4</v>
      </c>
    </row>
    <row r="11129" spans="1:10" hidden="1" x14ac:dyDescent="0.25">
      <c r="A11129">
        <v>11128</v>
      </c>
      <c r="B11129" s="6">
        <v>45384</v>
      </c>
      <c r="C11129" s="1" t="s">
        <v>19</v>
      </c>
      <c r="D11129">
        <v>102</v>
      </c>
      <c r="E11129">
        <v>369</v>
      </c>
      <c r="F11129" t="s">
        <v>288</v>
      </c>
      <c r="G11129" t="str">
        <f>VLOOKUP(D11129,Запчасти!A:E,2,0)</f>
        <v>Тормозная система</v>
      </c>
      <c r="H11129">
        <f>VLOOKUP(D11129,Запчасти!A:E,4,0)</f>
        <v>31373</v>
      </c>
      <c r="I11129" t="str">
        <f>VLOOKUP(D11129,Запчасти!A:E,5,0)</f>
        <v>R5</v>
      </c>
      <c r="J11129">
        <f>VLOOKUP(I11129,Автомобили!A:D,4,0)</f>
        <v>1.4</v>
      </c>
    </row>
    <row r="11130" spans="1:10" hidden="1" x14ac:dyDescent="0.25">
      <c r="A11130">
        <v>11129</v>
      </c>
      <c r="B11130" s="6">
        <v>45384</v>
      </c>
      <c r="C11130" s="1" t="s">
        <v>17</v>
      </c>
      <c r="D11130">
        <v>89</v>
      </c>
      <c r="E11130">
        <v>205</v>
      </c>
      <c r="F11130" t="s">
        <v>290</v>
      </c>
      <c r="G11130" t="str">
        <f>VLOOKUP(D11130,Запчасти!A:E,2,0)</f>
        <v>Тормозная система</v>
      </c>
      <c r="H11130">
        <f>VLOOKUP(D11130,Запчасти!A:E,4,0)</f>
        <v>82976</v>
      </c>
      <c r="I11130" t="str">
        <f>VLOOKUP(D11130,Запчасти!A:E,5,0)</f>
        <v>R3</v>
      </c>
      <c r="J11130">
        <f>VLOOKUP(I11130,Автомобили!A:D,4,0)</f>
        <v>3.5</v>
      </c>
    </row>
    <row r="11131" spans="1:10" hidden="1" x14ac:dyDescent="0.25">
      <c r="A11131">
        <v>11130</v>
      </c>
      <c r="B11131" s="6">
        <v>45384</v>
      </c>
      <c r="C11131" s="1" t="s">
        <v>21</v>
      </c>
      <c r="D11131">
        <v>122</v>
      </c>
      <c r="E11131">
        <v>481</v>
      </c>
      <c r="F11131" t="s">
        <v>288</v>
      </c>
      <c r="G11131" t="str">
        <f>VLOOKUP(D11131,Запчасти!A:E,2,0)</f>
        <v>Привод колеса</v>
      </c>
      <c r="H11131">
        <f>VLOOKUP(D11131,Запчасти!A:E,4,0)</f>
        <v>30859</v>
      </c>
      <c r="I11131" t="str">
        <f>VLOOKUP(D11131,Запчасти!A:E,5,0)</f>
        <v>R3</v>
      </c>
      <c r="J11131">
        <f>VLOOKUP(I11131,Автомобили!A:D,4,0)</f>
        <v>3.5</v>
      </c>
    </row>
    <row r="11132" spans="1:10" hidden="1" x14ac:dyDescent="0.25">
      <c r="A11132">
        <v>11131</v>
      </c>
      <c r="B11132" s="6">
        <v>45384</v>
      </c>
      <c r="C11132" s="1" t="s">
        <v>5</v>
      </c>
      <c r="D11132">
        <v>160</v>
      </c>
      <c r="E11132">
        <v>204</v>
      </c>
      <c r="F11132" t="s">
        <v>288</v>
      </c>
      <c r="G11132" t="str">
        <f>VLOOKUP(D11132,Запчасти!A:E,2,0)</f>
        <v>Тормозная система</v>
      </c>
      <c r="H11132">
        <f>VLOOKUP(D11132,Запчасти!A:E,4,0)</f>
        <v>47561</v>
      </c>
      <c r="I11132" t="str">
        <f>VLOOKUP(D11132,Запчасти!A:E,5,0)</f>
        <v>R1</v>
      </c>
      <c r="J11132">
        <f>VLOOKUP(I11132,Автомобили!A:D,4,0)</f>
        <v>1.6</v>
      </c>
    </row>
    <row r="11133" spans="1:10" hidden="1" x14ac:dyDescent="0.25">
      <c r="A11133">
        <v>11132</v>
      </c>
      <c r="B11133" s="6">
        <v>45384</v>
      </c>
      <c r="C11133" s="1" t="s">
        <v>20</v>
      </c>
      <c r="D11133">
        <v>14</v>
      </c>
      <c r="E11133">
        <v>700</v>
      </c>
      <c r="F11133" t="s">
        <v>288</v>
      </c>
      <c r="G11133" t="str">
        <f>VLOOKUP(D11133,Запчасти!A:E,2,0)</f>
        <v>Система выпуска</v>
      </c>
      <c r="H11133">
        <f>VLOOKUP(D11133,Запчасти!A:E,4,0)</f>
        <v>53951</v>
      </c>
      <c r="I11133" t="str">
        <f>VLOOKUP(D11133,Запчасти!A:E,5,0)</f>
        <v>R4</v>
      </c>
      <c r="J11133">
        <f>VLOOKUP(I11133,Автомобили!A:D,4,0)</f>
        <v>1.6</v>
      </c>
    </row>
    <row r="11134" spans="1:10" hidden="1" x14ac:dyDescent="0.25">
      <c r="A11134">
        <v>11133</v>
      </c>
      <c r="B11134" s="6">
        <v>45384</v>
      </c>
      <c r="C11134" s="1" t="s">
        <v>8</v>
      </c>
      <c r="D11134">
        <v>2</v>
      </c>
      <c r="E11134">
        <v>459</v>
      </c>
      <c r="F11134" t="s">
        <v>290</v>
      </c>
      <c r="G11134" t="str">
        <f>VLOOKUP(D11134,Запчасти!A:E,2,0)</f>
        <v>Система выпуска</v>
      </c>
      <c r="H11134">
        <f>VLOOKUP(D11134,Запчасти!A:E,4,0)</f>
        <v>89726</v>
      </c>
      <c r="I11134" t="str">
        <f>VLOOKUP(D11134,Запчасти!A:E,5,0)</f>
        <v>R6</v>
      </c>
      <c r="J11134">
        <f>VLOOKUP(I11134,Автомобили!A:D,4,0)</f>
        <v>2</v>
      </c>
    </row>
    <row r="11135" spans="1:10" hidden="1" x14ac:dyDescent="0.25">
      <c r="A11135">
        <v>11134</v>
      </c>
      <c r="B11135" s="6">
        <v>45384</v>
      </c>
      <c r="C11135" s="1" t="s">
        <v>5</v>
      </c>
      <c r="D11135">
        <v>53</v>
      </c>
      <c r="E11135">
        <v>149</v>
      </c>
      <c r="F11135" t="s">
        <v>288</v>
      </c>
      <c r="G11135" t="str">
        <f>VLOOKUP(D11135,Запчасти!A:E,2,0)</f>
        <v>Кузов</v>
      </c>
      <c r="H11135">
        <f>VLOOKUP(D11135,Запчасти!A:E,4,0)</f>
        <v>80940</v>
      </c>
      <c r="I11135" t="str">
        <f>VLOOKUP(D11135,Запчасти!A:E,5,0)</f>
        <v>R2</v>
      </c>
      <c r="J11135">
        <f>VLOOKUP(I11135,Автомобили!A:D,4,0)</f>
        <v>1.6</v>
      </c>
    </row>
    <row r="11136" spans="1:10" hidden="1" x14ac:dyDescent="0.25">
      <c r="A11136">
        <v>11135</v>
      </c>
      <c r="B11136" s="6">
        <v>45384</v>
      </c>
      <c r="C11136" s="1" t="s">
        <v>7</v>
      </c>
      <c r="D11136">
        <v>179</v>
      </c>
      <c r="E11136">
        <v>31</v>
      </c>
      <c r="F11136" t="s">
        <v>288</v>
      </c>
      <c r="G11136" t="str">
        <f>VLOOKUP(D11136,Запчасти!A:E,2,0)</f>
        <v>Подвеска и амортизация</v>
      </c>
      <c r="H11136">
        <f>VLOOKUP(D11136,Запчасти!A:E,4,0)</f>
        <v>95763</v>
      </c>
      <c r="I11136" t="str">
        <f>VLOOKUP(D11136,Запчасти!A:E,5,0)</f>
        <v>R3</v>
      </c>
      <c r="J11136">
        <f>VLOOKUP(I11136,Автомобили!A:D,4,0)</f>
        <v>3.5</v>
      </c>
    </row>
    <row r="11137" spans="1:10" hidden="1" x14ac:dyDescent="0.25">
      <c r="A11137">
        <v>11136</v>
      </c>
      <c r="B11137" s="6">
        <v>45384</v>
      </c>
      <c r="C11137" s="1" t="s">
        <v>4</v>
      </c>
      <c r="D11137">
        <v>200</v>
      </c>
      <c r="E11137">
        <v>140</v>
      </c>
      <c r="F11137" t="s">
        <v>288</v>
      </c>
      <c r="G11137" t="str">
        <f>VLOOKUP(D11137,Запчасти!A:E,2,0)</f>
        <v>Двигатель</v>
      </c>
      <c r="H11137">
        <f>VLOOKUP(D11137,Запчасти!A:E,4,0)</f>
        <v>95032</v>
      </c>
      <c r="I11137" t="str">
        <f>VLOOKUP(D11137,Запчасти!A:E,5,0)</f>
        <v>R5</v>
      </c>
      <c r="J11137">
        <f>VLOOKUP(I11137,Автомобили!A:D,4,0)</f>
        <v>1.4</v>
      </c>
    </row>
    <row r="11138" spans="1:10" hidden="1" x14ac:dyDescent="0.25">
      <c r="A11138">
        <v>11137</v>
      </c>
      <c r="B11138" s="6">
        <v>45384</v>
      </c>
      <c r="C11138" s="1" t="s">
        <v>19</v>
      </c>
      <c r="D11138">
        <v>132</v>
      </c>
      <c r="E11138">
        <v>925</v>
      </c>
      <c r="F11138" t="s">
        <v>288</v>
      </c>
      <c r="G11138" t="str">
        <f>VLOOKUP(D11138,Запчасти!A:E,2,0)</f>
        <v>Система сцепления</v>
      </c>
      <c r="H11138">
        <f>VLOOKUP(D11138,Запчасти!A:E,4,0)</f>
        <v>7793</v>
      </c>
      <c r="I11138" t="str">
        <f>VLOOKUP(D11138,Запчасти!A:E,5,0)</f>
        <v>R6</v>
      </c>
      <c r="J11138">
        <f>VLOOKUP(I11138,Автомобили!A:D,4,0)</f>
        <v>2</v>
      </c>
    </row>
    <row r="11139" spans="1:10" hidden="1" x14ac:dyDescent="0.25">
      <c r="A11139">
        <v>11138</v>
      </c>
      <c r="B11139" s="6">
        <v>45384</v>
      </c>
      <c r="C11139" s="1" t="s">
        <v>17</v>
      </c>
      <c r="D11139">
        <v>18</v>
      </c>
      <c r="E11139">
        <v>630</v>
      </c>
      <c r="F11139" t="s">
        <v>290</v>
      </c>
      <c r="G11139" t="str">
        <f>VLOOKUP(D11139,Запчасти!A:E,2,0)</f>
        <v>Кузов</v>
      </c>
      <c r="H11139">
        <f>VLOOKUP(D11139,Запчасти!A:E,4,0)</f>
        <v>53981</v>
      </c>
      <c r="I11139" t="str">
        <f>VLOOKUP(D11139,Запчасти!A:E,5,0)</f>
        <v>R2</v>
      </c>
      <c r="J11139">
        <f>VLOOKUP(I11139,Автомобили!A:D,4,0)</f>
        <v>1.6</v>
      </c>
    </row>
    <row r="11140" spans="1:10" hidden="1" x14ac:dyDescent="0.25">
      <c r="A11140">
        <v>11139</v>
      </c>
      <c r="B11140" s="6">
        <v>45384</v>
      </c>
      <c r="C11140" s="1" t="s">
        <v>6</v>
      </c>
      <c r="D11140">
        <v>52</v>
      </c>
      <c r="E11140">
        <v>338</v>
      </c>
      <c r="F11140" t="s">
        <v>288</v>
      </c>
      <c r="G11140" t="str">
        <f>VLOOKUP(D11140,Запчасти!A:E,2,0)</f>
        <v>Рулевое управление</v>
      </c>
      <c r="H11140">
        <f>VLOOKUP(D11140,Запчасти!A:E,4,0)</f>
        <v>49242</v>
      </c>
      <c r="I11140" t="str">
        <f>VLOOKUP(D11140,Запчасти!A:E,5,0)</f>
        <v>R5</v>
      </c>
      <c r="J11140">
        <f>VLOOKUP(I11140,Автомобили!A:D,4,0)</f>
        <v>1.4</v>
      </c>
    </row>
    <row r="11141" spans="1:10" hidden="1" x14ac:dyDescent="0.25">
      <c r="A11141">
        <v>11140</v>
      </c>
      <c r="B11141" s="6">
        <v>45384</v>
      </c>
      <c r="C11141" s="1" t="s">
        <v>9</v>
      </c>
      <c r="D11141">
        <v>11</v>
      </c>
      <c r="E11141">
        <v>64</v>
      </c>
      <c r="F11141" t="s">
        <v>290</v>
      </c>
      <c r="G11141" t="str">
        <f>VLOOKUP(D11141,Запчасти!A:E,2,0)</f>
        <v>Двигатель</v>
      </c>
      <c r="H11141">
        <f>VLOOKUP(D11141,Запчасти!A:E,4,0)</f>
        <v>75637</v>
      </c>
      <c r="I11141" t="str">
        <f>VLOOKUP(D11141,Запчасти!A:E,5,0)</f>
        <v>R4</v>
      </c>
      <c r="J11141">
        <f>VLOOKUP(I11141,Автомобили!A:D,4,0)</f>
        <v>1.6</v>
      </c>
    </row>
    <row r="11142" spans="1:10" hidden="1" x14ac:dyDescent="0.25">
      <c r="A11142">
        <v>11141</v>
      </c>
      <c r="B11142" s="6">
        <v>45384</v>
      </c>
      <c r="C11142" s="1" t="s">
        <v>22</v>
      </c>
      <c r="D11142">
        <v>32</v>
      </c>
      <c r="E11142">
        <v>477</v>
      </c>
      <c r="F11142" t="s">
        <v>290</v>
      </c>
      <c r="G11142" t="str">
        <f>VLOOKUP(D11142,Запчасти!A:E,2,0)</f>
        <v>Привод колеса</v>
      </c>
      <c r="H11142">
        <f>VLOOKUP(D11142,Запчасти!A:E,4,0)</f>
        <v>7899</v>
      </c>
      <c r="I11142" t="str">
        <f>VLOOKUP(D11142,Запчасти!A:E,5,0)</f>
        <v>R6</v>
      </c>
      <c r="J11142">
        <f>VLOOKUP(I11142,Автомобили!A:D,4,0)</f>
        <v>2</v>
      </c>
    </row>
    <row r="11143" spans="1:10" hidden="1" x14ac:dyDescent="0.25">
      <c r="A11143">
        <v>11142</v>
      </c>
      <c r="B11143" s="6">
        <v>45385</v>
      </c>
      <c r="C11143" s="1" t="s">
        <v>8</v>
      </c>
      <c r="D11143">
        <v>67</v>
      </c>
      <c r="E11143">
        <v>218</v>
      </c>
      <c r="F11143" t="s">
        <v>290</v>
      </c>
      <c r="G11143" t="str">
        <f>VLOOKUP(D11143,Запчасти!A:E,2,0)</f>
        <v>Кпп</v>
      </c>
      <c r="H11143">
        <f>VLOOKUP(D11143,Запчасти!A:E,4,0)</f>
        <v>27759</v>
      </c>
      <c r="I11143" t="str">
        <f>VLOOKUP(D11143,Запчасти!A:E,5,0)</f>
        <v>R6</v>
      </c>
      <c r="J11143">
        <f>VLOOKUP(I11143,Автомобили!A:D,4,0)</f>
        <v>2</v>
      </c>
    </row>
    <row r="11144" spans="1:10" hidden="1" x14ac:dyDescent="0.25">
      <c r="A11144">
        <v>11143</v>
      </c>
      <c r="B11144" s="6">
        <v>45385</v>
      </c>
      <c r="C11144" s="1" t="s">
        <v>15</v>
      </c>
      <c r="D11144">
        <v>176</v>
      </c>
      <c r="E11144">
        <v>597</v>
      </c>
      <c r="F11144" t="s">
        <v>288</v>
      </c>
      <c r="G11144" t="str">
        <f>VLOOKUP(D11144,Запчасти!A:E,2,0)</f>
        <v>Двигатель</v>
      </c>
      <c r="H11144">
        <f>VLOOKUP(D11144,Запчасти!A:E,4,0)</f>
        <v>80824</v>
      </c>
      <c r="I11144" t="str">
        <f>VLOOKUP(D11144,Запчасти!A:E,5,0)</f>
        <v>R3</v>
      </c>
      <c r="J11144">
        <f>VLOOKUP(I11144,Автомобили!A:D,4,0)</f>
        <v>3.5</v>
      </c>
    </row>
    <row r="11145" spans="1:10" hidden="1" x14ac:dyDescent="0.25">
      <c r="A11145">
        <v>11144</v>
      </c>
      <c r="B11145" s="6">
        <v>45385</v>
      </c>
      <c r="C11145" s="1" t="s">
        <v>5</v>
      </c>
      <c r="D11145">
        <v>175</v>
      </c>
      <c r="E11145">
        <v>884</v>
      </c>
      <c r="F11145" t="s">
        <v>288</v>
      </c>
      <c r="G11145" t="str">
        <f>VLOOKUP(D11145,Запчасти!A:E,2,0)</f>
        <v>Электрика</v>
      </c>
      <c r="H11145">
        <f>VLOOKUP(D11145,Запчасти!A:E,4,0)</f>
        <v>71884</v>
      </c>
      <c r="I11145" t="str">
        <f>VLOOKUP(D11145,Запчасти!A:E,5,0)</f>
        <v>R4</v>
      </c>
      <c r="J11145">
        <f>VLOOKUP(I11145,Автомобили!A:D,4,0)</f>
        <v>1.6</v>
      </c>
    </row>
    <row r="11146" spans="1:10" hidden="1" x14ac:dyDescent="0.25">
      <c r="A11146">
        <v>11145</v>
      </c>
      <c r="B11146" s="6">
        <v>45385</v>
      </c>
      <c r="C11146" s="1" t="s">
        <v>5</v>
      </c>
      <c r="D11146">
        <v>34</v>
      </c>
      <c r="E11146">
        <v>585</v>
      </c>
      <c r="F11146" t="s">
        <v>290</v>
      </c>
      <c r="G11146" t="str">
        <f>VLOOKUP(D11146,Запчасти!A:E,2,0)</f>
        <v>Система сцепления</v>
      </c>
      <c r="H11146">
        <f>VLOOKUP(D11146,Запчасти!A:E,4,0)</f>
        <v>21154</v>
      </c>
      <c r="I11146" t="str">
        <f>VLOOKUP(D11146,Запчасти!A:E,5,0)</f>
        <v>R6</v>
      </c>
      <c r="J11146">
        <f>VLOOKUP(I11146,Автомобили!A:D,4,0)</f>
        <v>2</v>
      </c>
    </row>
    <row r="11147" spans="1:10" hidden="1" x14ac:dyDescent="0.25">
      <c r="A11147">
        <v>11146</v>
      </c>
      <c r="B11147" s="6">
        <v>45385</v>
      </c>
      <c r="C11147" s="1" t="s">
        <v>5</v>
      </c>
      <c r="D11147">
        <v>152</v>
      </c>
      <c r="E11147">
        <v>195</v>
      </c>
      <c r="F11147" t="s">
        <v>288</v>
      </c>
      <c r="G11147" t="str">
        <f>VLOOKUP(D11147,Запчасти!A:E,2,0)</f>
        <v>Замки</v>
      </c>
      <c r="H11147">
        <f>VLOOKUP(D11147,Запчасти!A:E,4,0)</f>
        <v>54121</v>
      </c>
      <c r="I11147" t="str">
        <f>VLOOKUP(D11147,Запчасти!A:E,5,0)</f>
        <v>R1</v>
      </c>
      <c r="J11147">
        <f>VLOOKUP(I11147,Автомобили!A:D,4,0)</f>
        <v>1.6</v>
      </c>
    </row>
    <row r="11148" spans="1:10" hidden="1" x14ac:dyDescent="0.25">
      <c r="A11148">
        <v>11147</v>
      </c>
      <c r="B11148" s="6">
        <v>45385</v>
      </c>
      <c r="C11148" s="1" t="s">
        <v>12</v>
      </c>
      <c r="D11148">
        <v>13</v>
      </c>
      <c r="E11148">
        <v>152</v>
      </c>
      <c r="F11148" t="s">
        <v>290</v>
      </c>
      <c r="G11148" t="str">
        <f>VLOOKUP(D11148,Запчасти!A:E,2,0)</f>
        <v>Двигатель</v>
      </c>
      <c r="H11148">
        <f>VLOOKUP(D11148,Запчасти!A:E,4,0)</f>
        <v>64654</v>
      </c>
      <c r="I11148" t="str">
        <f>VLOOKUP(D11148,Запчасти!A:E,5,0)</f>
        <v>R2</v>
      </c>
      <c r="J11148">
        <f>VLOOKUP(I11148,Автомобили!A:D,4,0)</f>
        <v>1.6</v>
      </c>
    </row>
    <row r="11149" spans="1:10" hidden="1" x14ac:dyDescent="0.25">
      <c r="A11149">
        <v>11148</v>
      </c>
      <c r="B11149" s="6">
        <v>45385</v>
      </c>
      <c r="C11149" s="1" t="s">
        <v>20</v>
      </c>
      <c r="D11149">
        <v>149</v>
      </c>
      <c r="E11149">
        <v>215</v>
      </c>
      <c r="F11149" t="s">
        <v>290</v>
      </c>
      <c r="G11149" t="str">
        <f>VLOOKUP(D11149,Запчасти!A:E,2,0)</f>
        <v>Двигатель</v>
      </c>
      <c r="H11149">
        <f>VLOOKUP(D11149,Запчасти!A:E,4,0)</f>
        <v>96498</v>
      </c>
      <c r="I11149" t="str">
        <f>VLOOKUP(D11149,Запчасти!A:E,5,0)</f>
        <v>R2</v>
      </c>
      <c r="J11149">
        <f>VLOOKUP(I11149,Автомобили!A:D,4,0)</f>
        <v>1.6</v>
      </c>
    </row>
    <row r="11150" spans="1:10" hidden="1" x14ac:dyDescent="0.25">
      <c r="A11150">
        <v>11149</v>
      </c>
      <c r="B11150" s="6">
        <v>45385</v>
      </c>
      <c r="C11150" s="1" t="s">
        <v>9</v>
      </c>
      <c r="D11150">
        <v>40</v>
      </c>
      <c r="E11150">
        <v>710</v>
      </c>
      <c r="F11150" t="s">
        <v>290</v>
      </c>
      <c r="G11150" t="str">
        <f>VLOOKUP(D11150,Запчасти!A:E,2,0)</f>
        <v>Двигатель</v>
      </c>
      <c r="H11150">
        <f>VLOOKUP(D11150,Запчасти!A:E,4,0)</f>
        <v>32427</v>
      </c>
      <c r="I11150" t="str">
        <f>VLOOKUP(D11150,Запчасти!A:E,5,0)</f>
        <v>R6</v>
      </c>
      <c r="J11150">
        <f>VLOOKUP(I11150,Автомобили!A:D,4,0)</f>
        <v>2</v>
      </c>
    </row>
    <row r="11151" spans="1:10" hidden="1" x14ac:dyDescent="0.25">
      <c r="A11151">
        <v>11150</v>
      </c>
      <c r="B11151" s="6">
        <v>45385</v>
      </c>
      <c r="C11151" s="1" t="s">
        <v>20</v>
      </c>
      <c r="D11151">
        <v>69</v>
      </c>
      <c r="E11151">
        <v>490</v>
      </c>
      <c r="F11151" t="s">
        <v>290</v>
      </c>
      <c r="G11151" t="str">
        <f>VLOOKUP(D11151,Запчасти!A:E,2,0)</f>
        <v>Кузов</v>
      </c>
      <c r="H11151">
        <f>VLOOKUP(D11151,Запчасти!A:E,4,0)</f>
        <v>31195</v>
      </c>
      <c r="I11151" t="str">
        <f>VLOOKUP(D11151,Запчасти!A:E,5,0)</f>
        <v>R1</v>
      </c>
      <c r="J11151">
        <f>VLOOKUP(I11151,Автомобили!A:D,4,0)</f>
        <v>1.6</v>
      </c>
    </row>
    <row r="11152" spans="1:10" hidden="1" x14ac:dyDescent="0.25">
      <c r="A11152">
        <v>11151</v>
      </c>
      <c r="B11152" s="6">
        <v>45385</v>
      </c>
      <c r="C11152" s="1" t="s">
        <v>5</v>
      </c>
      <c r="D11152">
        <v>149</v>
      </c>
      <c r="E11152">
        <v>850</v>
      </c>
      <c r="F11152" t="s">
        <v>290</v>
      </c>
      <c r="G11152" t="str">
        <f>VLOOKUP(D11152,Запчасти!A:E,2,0)</f>
        <v>Двигатель</v>
      </c>
      <c r="H11152">
        <f>VLOOKUP(D11152,Запчасти!A:E,4,0)</f>
        <v>96498</v>
      </c>
      <c r="I11152" t="str">
        <f>VLOOKUP(D11152,Запчасти!A:E,5,0)</f>
        <v>R2</v>
      </c>
      <c r="J11152">
        <f>VLOOKUP(I11152,Автомобили!A:D,4,0)</f>
        <v>1.6</v>
      </c>
    </row>
    <row r="11153" spans="1:10" hidden="1" x14ac:dyDescent="0.25">
      <c r="A11153">
        <v>11152</v>
      </c>
      <c r="B11153" s="6">
        <v>45385</v>
      </c>
      <c r="C11153" s="1" t="s">
        <v>9</v>
      </c>
      <c r="D11153">
        <v>82</v>
      </c>
      <c r="E11153">
        <v>428</v>
      </c>
      <c r="F11153" t="s">
        <v>290</v>
      </c>
      <c r="G11153" t="str">
        <f>VLOOKUP(D11153,Запчасти!A:E,2,0)</f>
        <v>Кузов</v>
      </c>
      <c r="H11153">
        <f>VLOOKUP(D11153,Запчасти!A:E,4,0)</f>
        <v>51660</v>
      </c>
      <c r="I11153" t="str">
        <f>VLOOKUP(D11153,Запчасти!A:E,5,0)</f>
        <v>R3</v>
      </c>
      <c r="J11153">
        <f>VLOOKUP(I11153,Автомобили!A:D,4,0)</f>
        <v>3.5</v>
      </c>
    </row>
    <row r="11154" spans="1:10" hidden="1" x14ac:dyDescent="0.25">
      <c r="A11154">
        <v>11153</v>
      </c>
      <c r="B11154" s="6">
        <v>45385</v>
      </c>
      <c r="C11154" s="1" t="s">
        <v>17</v>
      </c>
      <c r="D11154">
        <v>45</v>
      </c>
      <c r="E11154">
        <v>162</v>
      </c>
      <c r="F11154" t="s">
        <v>288</v>
      </c>
      <c r="G11154" t="str">
        <f>VLOOKUP(D11154,Запчасти!A:E,2,0)</f>
        <v>Кпп</v>
      </c>
      <c r="H11154">
        <f>VLOOKUP(D11154,Запчасти!A:E,4,0)</f>
        <v>16357</v>
      </c>
      <c r="I11154" t="str">
        <f>VLOOKUP(D11154,Запчасти!A:E,5,0)</f>
        <v>R4</v>
      </c>
      <c r="J11154">
        <f>VLOOKUP(I11154,Автомобили!A:D,4,0)</f>
        <v>1.6</v>
      </c>
    </row>
    <row r="11155" spans="1:10" hidden="1" x14ac:dyDescent="0.25">
      <c r="A11155">
        <v>11154</v>
      </c>
      <c r="B11155" s="6">
        <v>45385</v>
      </c>
      <c r="C11155" s="1" t="s">
        <v>5</v>
      </c>
      <c r="D11155">
        <v>102</v>
      </c>
      <c r="E11155">
        <v>184</v>
      </c>
      <c r="F11155" t="s">
        <v>290</v>
      </c>
      <c r="G11155" t="str">
        <f>VLOOKUP(D11155,Запчасти!A:E,2,0)</f>
        <v>Тормозная система</v>
      </c>
      <c r="H11155">
        <f>VLOOKUP(D11155,Запчасти!A:E,4,0)</f>
        <v>31373</v>
      </c>
      <c r="I11155" t="str">
        <f>VLOOKUP(D11155,Запчасти!A:E,5,0)</f>
        <v>R5</v>
      </c>
      <c r="J11155">
        <f>VLOOKUP(I11155,Автомобили!A:D,4,0)</f>
        <v>1.4</v>
      </c>
    </row>
    <row r="11156" spans="1:10" hidden="1" x14ac:dyDescent="0.25">
      <c r="A11156">
        <v>11155</v>
      </c>
      <c r="B11156" s="6">
        <v>45385</v>
      </c>
      <c r="C11156" s="1" t="s">
        <v>8</v>
      </c>
      <c r="D11156">
        <v>45</v>
      </c>
      <c r="E11156">
        <v>309</v>
      </c>
      <c r="F11156" t="s">
        <v>288</v>
      </c>
      <c r="G11156" t="str">
        <f>VLOOKUP(D11156,Запчасти!A:E,2,0)</f>
        <v>Кпп</v>
      </c>
      <c r="H11156">
        <f>VLOOKUP(D11156,Запчасти!A:E,4,0)</f>
        <v>16357</v>
      </c>
      <c r="I11156" t="str">
        <f>VLOOKUP(D11156,Запчасти!A:E,5,0)</f>
        <v>R4</v>
      </c>
      <c r="J11156">
        <f>VLOOKUP(I11156,Автомобили!A:D,4,0)</f>
        <v>1.6</v>
      </c>
    </row>
    <row r="11157" spans="1:10" hidden="1" x14ac:dyDescent="0.25">
      <c r="A11157">
        <v>11156</v>
      </c>
      <c r="B11157" s="6">
        <v>45385</v>
      </c>
      <c r="C11157" s="1" t="s">
        <v>16</v>
      </c>
      <c r="D11157">
        <v>108</v>
      </c>
      <c r="E11157">
        <v>172</v>
      </c>
      <c r="F11157" t="s">
        <v>290</v>
      </c>
      <c r="G11157" t="str">
        <f>VLOOKUP(D11157,Запчасти!A:E,2,0)</f>
        <v>Двигатель</v>
      </c>
      <c r="H11157">
        <f>VLOOKUP(D11157,Запчасти!A:E,4,0)</f>
        <v>40632</v>
      </c>
      <c r="I11157" t="str">
        <f>VLOOKUP(D11157,Запчасти!A:E,5,0)</f>
        <v>R2</v>
      </c>
      <c r="J11157">
        <f>VLOOKUP(I11157,Автомобили!A:D,4,0)</f>
        <v>1.6</v>
      </c>
    </row>
    <row r="11158" spans="1:10" hidden="1" x14ac:dyDescent="0.25">
      <c r="A11158">
        <v>11157</v>
      </c>
      <c r="B11158" s="6">
        <v>45385</v>
      </c>
      <c r="C11158" s="1" t="s">
        <v>13</v>
      </c>
      <c r="D11158">
        <v>41</v>
      </c>
      <c r="E11158">
        <v>729</v>
      </c>
      <c r="F11158" t="s">
        <v>288</v>
      </c>
      <c r="G11158" t="str">
        <f>VLOOKUP(D11158,Запчасти!A:E,2,0)</f>
        <v>Кузов</v>
      </c>
      <c r="H11158">
        <f>VLOOKUP(D11158,Запчасти!A:E,4,0)</f>
        <v>38422</v>
      </c>
      <c r="I11158" t="str">
        <f>VLOOKUP(D11158,Запчасти!A:E,5,0)</f>
        <v>R2</v>
      </c>
      <c r="J11158">
        <f>VLOOKUP(I11158,Автомобили!A:D,4,0)</f>
        <v>1.6</v>
      </c>
    </row>
    <row r="11159" spans="1:10" hidden="1" x14ac:dyDescent="0.25">
      <c r="A11159">
        <v>11158</v>
      </c>
      <c r="B11159" s="6">
        <v>45385</v>
      </c>
      <c r="C11159" s="1" t="s">
        <v>3</v>
      </c>
      <c r="D11159">
        <v>63</v>
      </c>
      <c r="E11159">
        <v>233</v>
      </c>
      <c r="F11159" t="s">
        <v>288</v>
      </c>
      <c r="G11159" t="str">
        <f>VLOOKUP(D11159,Запчасти!A:E,2,0)</f>
        <v>Подвеска и амортизация</v>
      </c>
      <c r="H11159">
        <f>VLOOKUP(D11159,Запчасти!A:E,4,0)</f>
        <v>5112</v>
      </c>
      <c r="I11159" t="str">
        <f>VLOOKUP(D11159,Запчасти!A:E,5,0)</f>
        <v>R2</v>
      </c>
      <c r="J11159">
        <f>VLOOKUP(I11159,Автомобили!A:D,4,0)</f>
        <v>1.6</v>
      </c>
    </row>
    <row r="11160" spans="1:10" hidden="1" x14ac:dyDescent="0.25">
      <c r="A11160">
        <v>11159</v>
      </c>
      <c r="B11160" s="6">
        <v>45385</v>
      </c>
      <c r="C11160" s="1" t="s">
        <v>15</v>
      </c>
      <c r="D11160">
        <v>28</v>
      </c>
      <c r="E11160">
        <v>419</v>
      </c>
      <c r="F11160" t="s">
        <v>288</v>
      </c>
      <c r="G11160" t="str">
        <f>VLOOKUP(D11160,Запчасти!A:E,2,0)</f>
        <v>Двигатель</v>
      </c>
      <c r="H11160">
        <f>VLOOKUP(D11160,Запчасти!A:E,4,0)</f>
        <v>17601</v>
      </c>
      <c r="I11160" t="str">
        <f>VLOOKUP(D11160,Запчасти!A:E,5,0)</f>
        <v>R1</v>
      </c>
      <c r="J11160">
        <f>VLOOKUP(I11160,Автомобили!A:D,4,0)</f>
        <v>1.6</v>
      </c>
    </row>
    <row r="11161" spans="1:10" hidden="1" x14ac:dyDescent="0.25">
      <c r="A11161">
        <v>11160</v>
      </c>
      <c r="B11161" s="6">
        <v>45385</v>
      </c>
      <c r="C11161" s="1" t="s">
        <v>16</v>
      </c>
      <c r="D11161">
        <v>68</v>
      </c>
      <c r="E11161">
        <v>43</v>
      </c>
      <c r="F11161" t="s">
        <v>290</v>
      </c>
      <c r="G11161" t="str">
        <f>VLOOKUP(D11161,Запчасти!A:E,2,0)</f>
        <v>Двигатель</v>
      </c>
      <c r="H11161">
        <f>VLOOKUP(D11161,Запчасти!A:E,4,0)</f>
        <v>10281</v>
      </c>
      <c r="I11161" t="str">
        <f>VLOOKUP(D11161,Запчасти!A:E,5,0)</f>
        <v>R4</v>
      </c>
      <c r="J11161">
        <f>VLOOKUP(I11161,Автомобили!A:D,4,0)</f>
        <v>1.6</v>
      </c>
    </row>
    <row r="11162" spans="1:10" hidden="1" x14ac:dyDescent="0.25">
      <c r="A11162">
        <v>11161</v>
      </c>
      <c r="B11162" s="6">
        <v>45385</v>
      </c>
      <c r="C11162" s="1" t="s">
        <v>20</v>
      </c>
      <c r="D11162">
        <v>101</v>
      </c>
      <c r="E11162">
        <v>436</v>
      </c>
      <c r="F11162" t="s">
        <v>288</v>
      </c>
      <c r="G11162" t="str">
        <f>VLOOKUP(D11162,Запчасти!A:E,2,0)</f>
        <v>Электрика</v>
      </c>
      <c r="H11162">
        <f>VLOOKUP(D11162,Запчасти!A:E,4,0)</f>
        <v>97245</v>
      </c>
      <c r="I11162" t="str">
        <f>VLOOKUP(D11162,Запчасти!A:E,5,0)</f>
        <v>R1</v>
      </c>
      <c r="J11162">
        <f>VLOOKUP(I11162,Автомобили!A:D,4,0)</f>
        <v>1.6</v>
      </c>
    </row>
    <row r="11163" spans="1:10" hidden="1" x14ac:dyDescent="0.25">
      <c r="A11163">
        <v>11162</v>
      </c>
      <c r="B11163" s="6">
        <v>45385</v>
      </c>
      <c r="C11163" s="1" t="s">
        <v>14</v>
      </c>
      <c r="D11163">
        <v>99</v>
      </c>
      <c r="E11163">
        <v>886</v>
      </c>
      <c r="F11163" t="s">
        <v>290</v>
      </c>
      <c r="G11163" t="str">
        <f>VLOOKUP(D11163,Запчасти!A:E,2,0)</f>
        <v>Двигатель</v>
      </c>
      <c r="H11163">
        <f>VLOOKUP(D11163,Запчасти!A:E,4,0)</f>
        <v>53140</v>
      </c>
      <c r="I11163" t="str">
        <f>VLOOKUP(D11163,Запчасти!A:E,5,0)</f>
        <v>R3</v>
      </c>
      <c r="J11163">
        <f>VLOOKUP(I11163,Автомобили!A:D,4,0)</f>
        <v>3.5</v>
      </c>
    </row>
    <row r="11164" spans="1:10" hidden="1" x14ac:dyDescent="0.25">
      <c r="A11164">
        <v>11163</v>
      </c>
      <c r="B11164" s="6">
        <v>45385</v>
      </c>
      <c r="C11164" s="1" t="s">
        <v>15</v>
      </c>
      <c r="D11164">
        <v>31</v>
      </c>
      <c r="E11164">
        <v>850</v>
      </c>
      <c r="F11164" t="s">
        <v>288</v>
      </c>
      <c r="G11164" t="str">
        <f>VLOOKUP(D11164,Запчасти!A:E,2,0)</f>
        <v>Кузов</v>
      </c>
      <c r="H11164">
        <f>VLOOKUP(D11164,Запчасти!A:E,4,0)</f>
        <v>56218</v>
      </c>
      <c r="I11164" t="str">
        <f>VLOOKUP(D11164,Запчасти!A:E,5,0)</f>
        <v>R3</v>
      </c>
      <c r="J11164">
        <f>VLOOKUP(I11164,Автомобили!A:D,4,0)</f>
        <v>3.5</v>
      </c>
    </row>
    <row r="11165" spans="1:10" hidden="1" x14ac:dyDescent="0.25">
      <c r="A11165">
        <v>11164</v>
      </c>
      <c r="B11165" s="6">
        <v>45385</v>
      </c>
      <c r="C11165" s="1" t="s">
        <v>9</v>
      </c>
      <c r="D11165">
        <v>45</v>
      </c>
      <c r="E11165">
        <v>935</v>
      </c>
      <c r="F11165" t="s">
        <v>288</v>
      </c>
      <c r="G11165" t="str">
        <f>VLOOKUP(D11165,Запчасти!A:E,2,0)</f>
        <v>Кпп</v>
      </c>
      <c r="H11165">
        <f>VLOOKUP(D11165,Запчасти!A:E,4,0)</f>
        <v>16357</v>
      </c>
      <c r="I11165" t="str">
        <f>VLOOKUP(D11165,Запчасти!A:E,5,0)</f>
        <v>R4</v>
      </c>
      <c r="J11165">
        <f>VLOOKUP(I11165,Автомобили!A:D,4,0)</f>
        <v>1.6</v>
      </c>
    </row>
    <row r="11166" spans="1:10" hidden="1" x14ac:dyDescent="0.25">
      <c r="A11166">
        <v>11165</v>
      </c>
      <c r="B11166" s="6">
        <v>45385</v>
      </c>
      <c r="C11166" s="1" t="s">
        <v>3</v>
      </c>
      <c r="D11166">
        <v>75</v>
      </c>
      <c r="E11166">
        <v>913</v>
      </c>
      <c r="F11166" t="s">
        <v>290</v>
      </c>
      <c r="G11166" t="str">
        <f>VLOOKUP(D11166,Запчасти!A:E,2,0)</f>
        <v>Электрика</v>
      </c>
      <c r="H11166">
        <f>VLOOKUP(D11166,Запчасти!A:E,4,0)</f>
        <v>72128</v>
      </c>
      <c r="I11166" t="str">
        <f>VLOOKUP(D11166,Запчасти!A:E,5,0)</f>
        <v>R5</v>
      </c>
      <c r="J11166">
        <f>VLOOKUP(I11166,Автомобили!A:D,4,0)</f>
        <v>1.4</v>
      </c>
    </row>
    <row r="11167" spans="1:10" hidden="1" x14ac:dyDescent="0.25">
      <c r="A11167">
        <v>11166</v>
      </c>
      <c r="B11167" s="6">
        <v>45385</v>
      </c>
      <c r="C11167" s="1" t="s">
        <v>3</v>
      </c>
      <c r="D11167">
        <v>27</v>
      </c>
      <c r="E11167">
        <v>477</v>
      </c>
      <c r="F11167" t="s">
        <v>288</v>
      </c>
      <c r="G11167" t="str">
        <f>VLOOKUP(D11167,Запчасти!A:E,2,0)</f>
        <v>Двигатель</v>
      </c>
      <c r="H11167">
        <f>VLOOKUP(D11167,Запчасти!A:E,4,0)</f>
        <v>18868</v>
      </c>
      <c r="I11167" t="str">
        <f>VLOOKUP(D11167,Запчасти!A:E,5,0)</f>
        <v>R6</v>
      </c>
      <c r="J11167">
        <f>VLOOKUP(I11167,Автомобили!A:D,4,0)</f>
        <v>2</v>
      </c>
    </row>
    <row r="11168" spans="1:10" hidden="1" x14ac:dyDescent="0.25">
      <c r="A11168">
        <v>11167</v>
      </c>
      <c r="B11168" s="6">
        <v>45385</v>
      </c>
      <c r="C11168" s="1" t="s">
        <v>6</v>
      </c>
      <c r="D11168">
        <v>156</v>
      </c>
      <c r="E11168">
        <v>641</v>
      </c>
      <c r="F11168" t="s">
        <v>290</v>
      </c>
      <c r="G11168" t="str">
        <f>VLOOKUP(D11168,Запчасти!A:E,2,0)</f>
        <v>Электрика</v>
      </c>
      <c r="H11168">
        <f>VLOOKUP(D11168,Запчасти!A:E,4,0)</f>
        <v>35267</v>
      </c>
      <c r="I11168" t="str">
        <f>VLOOKUP(D11168,Запчасти!A:E,5,0)</f>
        <v>R1</v>
      </c>
      <c r="J11168">
        <f>VLOOKUP(I11168,Автомобили!A:D,4,0)</f>
        <v>1.6</v>
      </c>
    </row>
    <row r="11169" spans="1:11" hidden="1" x14ac:dyDescent="0.25">
      <c r="A11169">
        <v>11168</v>
      </c>
      <c r="B11169" s="6">
        <v>45385</v>
      </c>
      <c r="C11169" s="1" t="s">
        <v>12</v>
      </c>
      <c r="D11169">
        <v>36</v>
      </c>
      <c r="E11169">
        <v>798</v>
      </c>
      <c r="F11169" t="s">
        <v>290</v>
      </c>
      <c r="G11169" t="str">
        <f>VLOOKUP(D11169,Запчасти!A:E,2,0)</f>
        <v>Двигатель</v>
      </c>
      <c r="H11169">
        <f>VLOOKUP(D11169,Запчасти!A:E,4,0)</f>
        <v>47343</v>
      </c>
      <c r="I11169" t="str">
        <f>VLOOKUP(D11169,Запчасти!A:E,5,0)</f>
        <v>R2</v>
      </c>
      <c r="J11169">
        <f>VLOOKUP(I11169,Автомобили!A:D,4,0)</f>
        <v>1.6</v>
      </c>
    </row>
    <row r="11170" spans="1:11" hidden="1" x14ac:dyDescent="0.25">
      <c r="A11170">
        <v>11169</v>
      </c>
      <c r="B11170" s="6">
        <v>45385</v>
      </c>
      <c r="C11170" s="1" t="s">
        <v>3</v>
      </c>
      <c r="D11170">
        <v>65</v>
      </c>
      <c r="E11170">
        <v>289</v>
      </c>
      <c r="F11170" t="s">
        <v>288</v>
      </c>
      <c r="G11170" t="str">
        <f>VLOOKUP(D11170,Запчасти!A:E,2,0)</f>
        <v>Тормозная система</v>
      </c>
      <c r="H11170">
        <f>VLOOKUP(D11170,Запчасти!A:E,4,0)</f>
        <v>17370</v>
      </c>
      <c r="I11170" t="str">
        <f>VLOOKUP(D11170,Запчасти!A:E,5,0)</f>
        <v>R2</v>
      </c>
      <c r="J11170">
        <f>VLOOKUP(I11170,Автомобили!A:D,4,0)</f>
        <v>1.6</v>
      </c>
    </row>
    <row r="11171" spans="1:11" hidden="1" x14ac:dyDescent="0.25">
      <c r="A11171">
        <v>11170</v>
      </c>
      <c r="B11171" s="6">
        <v>45385</v>
      </c>
      <c r="C11171" s="1" t="s">
        <v>3</v>
      </c>
      <c r="D11171">
        <v>129</v>
      </c>
      <c r="E11171">
        <v>429</v>
      </c>
      <c r="F11171" t="s">
        <v>290</v>
      </c>
      <c r="G11171" t="str">
        <f>VLOOKUP(D11171,Запчасти!A:E,2,0)</f>
        <v>Двигатель</v>
      </c>
      <c r="H11171">
        <f>VLOOKUP(D11171,Запчасти!A:E,4,0)</f>
        <v>45578</v>
      </c>
      <c r="I11171" t="str">
        <f>VLOOKUP(D11171,Запчасти!A:E,5,0)</f>
        <v>R2</v>
      </c>
      <c r="J11171">
        <f>VLOOKUP(I11171,Автомобили!A:D,4,0)</f>
        <v>1.6</v>
      </c>
    </row>
    <row r="11172" spans="1:11" hidden="1" x14ac:dyDescent="0.25">
      <c r="A11172">
        <v>11171</v>
      </c>
      <c r="B11172" s="6">
        <v>45385</v>
      </c>
      <c r="C11172" s="1" t="s">
        <v>4</v>
      </c>
      <c r="D11172">
        <v>82</v>
      </c>
      <c r="E11172">
        <v>920</v>
      </c>
      <c r="F11172" t="s">
        <v>288</v>
      </c>
      <c r="G11172" t="str">
        <f>VLOOKUP(D11172,Запчасти!A:E,2,0)</f>
        <v>Кузов</v>
      </c>
      <c r="H11172">
        <f>VLOOKUP(D11172,Запчасти!A:E,4,0)</f>
        <v>51660</v>
      </c>
      <c r="I11172" t="str">
        <f>VLOOKUP(D11172,Запчасти!A:E,5,0)</f>
        <v>R3</v>
      </c>
      <c r="J11172">
        <f>VLOOKUP(I11172,Автомобили!A:D,4,0)</f>
        <v>3.5</v>
      </c>
    </row>
    <row r="11173" spans="1:11" hidden="1" x14ac:dyDescent="0.25">
      <c r="A11173">
        <v>11172</v>
      </c>
      <c r="B11173" s="6">
        <v>45385</v>
      </c>
      <c r="C11173" s="1" t="s">
        <v>15</v>
      </c>
      <c r="D11173">
        <v>95</v>
      </c>
      <c r="E11173">
        <v>460</v>
      </c>
      <c r="F11173" t="s">
        <v>288</v>
      </c>
      <c r="G11173" t="str">
        <f>VLOOKUP(D11173,Запчасти!A:E,2,0)</f>
        <v>Кузов</v>
      </c>
      <c r="H11173">
        <f>VLOOKUP(D11173,Запчасти!A:E,4,0)</f>
        <v>67875</v>
      </c>
      <c r="I11173" t="str">
        <f>VLOOKUP(D11173,Запчасти!A:E,5,0)</f>
        <v>R1</v>
      </c>
      <c r="J11173">
        <f>VLOOKUP(I11173,Автомобили!A:D,4,0)</f>
        <v>1.6</v>
      </c>
    </row>
    <row r="11174" spans="1:11" hidden="1" x14ac:dyDescent="0.25">
      <c r="A11174">
        <v>11173</v>
      </c>
      <c r="B11174" s="6">
        <v>45385</v>
      </c>
      <c r="C11174" s="1" t="s">
        <v>15</v>
      </c>
      <c r="D11174">
        <v>4</v>
      </c>
      <c r="E11174">
        <v>836</v>
      </c>
      <c r="F11174" t="s">
        <v>290</v>
      </c>
      <c r="G11174" t="str">
        <f>VLOOKUP(D11174,Запчасти!A:E,2,0)</f>
        <v>Двигатель</v>
      </c>
      <c r="H11174">
        <f>VLOOKUP(D11174,Запчасти!A:E,4,0)</f>
        <v>52675</v>
      </c>
      <c r="I11174" t="str">
        <f>VLOOKUP(D11174,Запчасти!A:E,5,0)</f>
        <v>R6</v>
      </c>
      <c r="J11174">
        <f>VLOOKUP(I11174,Автомобили!A:D,4,0)</f>
        <v>2</v>
      </c>
    </row>
    <row r="11175" spans="1:11" hidden="1" x14ac:dyDescent="0.25">
      <c r="A11175">
        <v>11174</v>
      </c>
      <c r="B11175" s="6">
        <v>45385</v>
      </c>
      <c r="C11175" s="1" t="s">
        <v>20</v>
      </c>
      <c r="D11175">
        <v>46</v>
      </c>
      <c r="E11175">
        <v>938</v>
      </c>
      <c r="F11175" t="s">
        <v>290</v>
      </c>
      <c r="G11175" t="str">
        <f>VLOOKUP(D11175,Запчасти!A:E,2,0)</f>
        <v>Кузов</v>
      </c>
      <c r="H11175">
        <f>VLOOKUP(D11175,Запчасти!A:E,4,0)</f>
        <v>36515</v>
      </c>
      <c r="I11175" t="str">
        <f>VLOOKUP(D11175,Запчасти!A:E,5,0)</f>
        <v>R5</v>
      </c>
      <c r="J11175">
        <f>VLOOKUP(I11175,Автомобили!A:D,4,0)</f>
        <v>1.4</v>
      </c>
    </row>
    <row r="11176" spans="1:11" hidden="1" x14ac:dyDescent="0.25">
      <c r="A11176">
        <v>11175</v>
      </c>
      <c r="B11176" s="6">
        <v>45385</v>
      </c>
      <c r="C11176" s="1" t="s">
        <v>20</v>
      </c>
      <c r="D11176">
        <v>125</v>
      </c>
      <c r="E11176">
        <v>347</v>
      </c>
      <c r="F11176" t="s">
        <v>290</v>
      </c>
      <c r="G11176" t="str">
        <f>VLOOKUP(D11176,Запчасти!A:E,2,0)</f>
        <v>Кондиционер</v>
      </c>
      <c r="H11176">
        <f>VLOOKUP(D11176,Запчасти!A:E,4,0)</f>
        <v>79163</v>
      </c>
      <c r="I11176" t="str">
        <f>VLOOKUP(D11176,Запчасти!A:E,5,0)</f>
        <v>R4</v>
      </c>
      <c r="J11176">
        <f>VLOOKUP(I11176,Автомобили!A:D,4,0)</f>
        <v>1.6</v>
      </c>
      <c r="K11176">
        <f>H11176*E11176</f>
        <v>27469561</v>
      </c>
    </row>
    <row r="11177" spans="1:11" hidden="1" x14ac:dyDescent="0.25">
      <c r="A11177">
        <v>11176</v>
      </c>
      <c r="B11177" s="6">
        <v>45385</v>
      </c>
      <c r="C11177" s="1" t="s">
        <v>16</v>
      </c>
      <c r="D11177">
        <v>50</v>
      </c>
      <c r="E11177">
        <v>895</v>
      </c>
      <c r="F11177" t="s">
        <v>290</v>
      </c>
      <c r="G11177" t="str">
        <f>VLOOKUP(D11177,Запчасти!A:E,2,0)</f>
        <v>Кондиционер</v>
      </c>
      <c r="H11177">
        <f>VLOOKUP(D11177,Запчасти!A:E,4,0)</f>
        <v>22385</v>
      </c>
      <c r="I11177" t="str">
        <f>VLOOKUP(D11177,Запчасти!A:E,5,0)</f>
        <v>R6</v>
      </c>
      <c r="J11177">
        <f>VLOOKUP(I11177,Автомобили!A:D,4,0)</f>
        <v>2</v>
      </c>
    </row>
    <row r="11178" spans="1:11" hidden="1" x14ac:dyDescent="0.25">
      <c r="A11178">
        <v>11177</v>
      </c>
      <c r="B11178" s="6">
        <v>45385</v>
      </c>
      <c r="C11178" s="1" t="s">
        <v>9</v>
      </c>
      <c r="D11178">
        <v>157</v>
      </c>
      <c r="E11178">
        <v>89</v>
      </c>
      <c r="F11178" t="s">
        <v>290</v>
      </c>
      <c r="G11178" t="str">
        <f>VLOOKUP(D11178,Запчасти!A:E,2,0)</f>
        <v>Двигатель</v>
      </c>
      <c r="H11178">
        <f>VLOOKUP(D11178,Запчасти!A:E,4,0)</f>
        <v>78653</v>
      </c>
      <c r="I11178" t="str">
        <f>VLOOKUP(D11178,Запчасти!A:E,5,0)</f>
        <v>R6</v>
      </c>
      <c r="J11178">
        <f>VLOOKUP(I11178,Автомобили!A:D,4,0)</f>
        <v>2</v>
      </c>
    </row>
    <row r="11179" spans="1:11" hidden="1" x14ac:dyDescent="0.25">
      <c r="A11179">
        <v>11178</v>
      </c>
      <c r="B11179" s="6">
        <v>45385</v>
      </c>
      <c r="C11179" s="1" t="s">
        <v>7</v>
      </c>
      <c r="D11179">
        <v>81</v>
      </c>
      <c r="E11179">
        <v>227</v>
      </c>
      <c r="F11179" t="s">
        <v>288</v>
      </c>
      <c r="G11179" t="str">
        <f>VLOOKUP(D11179,Запчасти!A:E,2,0)</f>
        <v>Кпп</v>
      </c>
      <c r="H11179">
        <f>VLOOKUP(D11179,Запчасти!A:E,4,0)</f>
        <v>74462</v>
      </c>
      <c r="I11179" t="str">
        <f>VLOOKUP(D11179,Запчасти!A:E,5,0)</f>
        <v>R2</v>
      </c>
      <c r="J11179">
        <f>VLOOKUP(I11179,Автомобили!A:D,4,0)</f>
        <v>1.6</v>
      </c>
    </row>
    <row r="11180" spans="1:11" hidden="1" x14ac:dyDescent="0.25">
      <c r="A11180">
        <v>11179</v>
      </c>
      <c r="B11180" s="6">
        <v>45385</v>
      </c>
      <c r="C11180" s="1" t="s">
        <v>20</v>
      </c>
      <c r="D11180">
        <v>139</v>
      </c>
      <c r="E11180">
        <v>120</v>
      </c>
      <c r="F11180" t="s">
        <v>290</v>
      </c>
      <c r="G11180" t="str">
        <f>VLOOKUP(D11180,Запчасти!A:E,2,0)</f>
        <v>Двигатель</v>
      </c>
      <c r="H11180">
        <f>VLOOKUP(D11180,Запчасти!A:E,4,0)</f>
        <v>69337</v>
      </c>
      <c r="I11180" t="str">
        <f>VLOOKUP(D11180,Запчасти!A:E,5,0)</f>
        <v>R4</v>
      </c>
      <c r="J11180">
        <f>VLOOKUP(I11180,Автомобили!A:D,4,0)</f>
        <v>1.6</v>
      </c>
    </row>
    <row r="11181" spans="1:11" hidden="1" x14ac:dyDescent="0.25">
      <c r="A11181">
        <v>11180</v>
      </c>
      <c r="B11181" s="6">
        <v>45386</v>
      </c>
      <c r="C11181" s="1" t="s">
        <v>16</v>
      </c>
      <c r="D11181">
        <v>14</v>
      </c>
      <c r="E11181">
        <v>349</v>
      </c>
      <c r="F11181" t="s">
        <v>288</v>
      </c>
      <c r="G11181" t="str">
        <f>VLOOKUP(D11181,Запчасти!A:E,2,0)</f>
        <v>Система выпуска</v>
      </c>
      <c r="H11181">
        <f>VLOOKUP(D11181,Запчасти!A:E,4,0)</f>
        <v>53951</v>
      </c>
      <c r="I11181" t="str">
        <f>VLOOKUP(D11181,Запчасти!A:E,5,0)</f>
        <v>R4</v>
      </c>
      <c r="J11181">
        <f>VLOOKUP(I11181,Автомобили!A:D,4,0)</f>
        <v>1.6</v>
      </c>
    </row>
    <row r="11182" spans="1:11" hidden="1" x14ac:dyDescent="0.25">
      <c r="A11182">
        <v>11181</v>
      </c>
      <c r="B11182" s="6">
        <v>45386</v>
      </c>
      <c r="C11182" s="1" t="s">
        <v>17</v>
      </c>
      <c r="D11182">
        <v>131</v>
      </c>
      <c r="E11182">
        <v>35</v>
      </c>
      <c r="F11182" t="s">
        <v>290</v>
      </c>
      <c r="G11182" t="str">
        <f>VLOOKUP(D11182,Запчасти!A:E,2,0)</f>
        <v>Электрика</v>
      </c>
      <c r="H11182">
        <f>VLOOKUP(D11182,Запчасти!A:E,4,0)</f>
        <v>96348</v>
      </c>
      <c r="I11182" t="str">
        <f>VLOOKUP(D11182,Запчасти!A:E,5,0)</f>
        <v>R2</v>
      </c>
      <c r="J11182">
        <f>VLOOKUP(I11182,Автомобили!A:D,4,0)</f>
        <v>1.6</v>
      </c>
    </row>
    <row r="11183" spans="1:11" hidden="1" x14ac:dyDescent="0.25">
      <c r="A11183">
        <v>11182</v>
      </c>
      <c r="B11183" s="6">
        <v>45386</v>
      </c>
      <c r="C11183" s="1" t="s">
        <v>8</v>
      </c>
      <c r="D11183">
        <v>105</v>
      </c>
      <c r="E11183">
        <v>791</v>
      </c>
      <c r="F11183" t="s">
        <v>288</v>
      </c>
      <c r="G11183" t="str">
        <f>VLOOKUP(D11183,Запчасти!A:E,2,0)</f>
        <v>Кпп</v>
      </c>
      <c r="H11183">
        <f>VLOOKUP(D11183,Запчасти!A:E,4,0)</f>
        <v>83469</v>
      </c>
      <c r="I11183" t="str">
        <f>VLOOKUP(D11183,Запчасти!A:E,5,0)</f>
        <v>R6</v>
      </c>
      <c r="J11183">
        <f>VLOOKUP(I11183,Автомобили!A:D,4,0)</f>
        <v>2</v>
      </c>
    </row>
    <row r="11184" spans="1:11" hidden="1" x14ac:dyDescent="0.25">
      <c r="A11184">
        <v>11183</v>
      </c>
      <c r="B11184" s="6">
        <v>45386</v>
      </c>
      <c r="C11184" s="1" t="s">
        <v>9</v>
      </c>
      <c r="D11184">
        <v>138</v>
      </c>
      <c r="E11184">
        <v>919</v>
      </c>
      <c r="F11184" t="s">
        <v>290</v>
      </c>
      <c r="G11184" t="str">
        <f>VLOOKUP(D11184,Запчасти!A:E,2,0)</f>
        <v>Электрика</v>
      </c>
      <c r="H11184">
        <f>VLOOKUP(D11184,Запчасти!A:E,4,0)</f>
        <v>1987</v>
      </c>
      <c r="I11184" t="str">
        <f>VLOOKUP(D11184,Запчасти!A:E,5,0)</f>
        <v>R6</v>
      </c>
      <c r="J11184">
        <f>VLOOKUP(I11184,Автомобили!A:D,4,0)</f>
        <v>2</v>
      </c>
    </row>
    <row r="11185" spans="1:10" hidden="1" x14ac:dyDescent="0.25">
      <c r="A11185">
        <v>11184</v>
      </c>
      <c r="B11185" s="6">
        <v>45386</v>
      </c>
      <c r="C11185" s="1" t="s">
        <v>13</v>
      </c>
      <c r="D11185">
        <v>150</v>
      </c>
      <c r="E11185">
        <v>916</v>
      </c>
      <c r="F11185" t="s">
        <v>290</v>
      </c>
      <c r="G11185" t="str">
        <f>VLOOKUP(D11185,Запчасти!A:E,2,0)</f>
        <v>Двигатель</v>
      </c>
      <c r="H11185">
        <f>VLOOKUP(D11185,Запчасти!A:E,4,0)</f>
        <v>54018</v>
      </c>
      <c r="I11185" t="str">
        <f>VLOOKUP(D11185,Запчасти!A:E,5,0)</f>
        <v>R1</v>
      </c>
      <c r="J11185">
        <f>VLOOKUP(I11185,Автомобили!A:D,4,0)</f>
        <v>1.6</v>
      </c>
    </row>
    <row r="11186" spans="1:10" hidden="1" x14ac:dyDescent="0.25">
      <c r="A11186">
        <v>11185</v>
      </c>
      <c r="B11186" s="6">
        <v>45386</v>
      </c>
      <c r="C11186" s="1" t="s">
        <v>20</v>
      </c>
      <c r="D11186">
        <v>161</v>
      </c>
      <c r="E11186">
        <v>977</v>
      </c>
      <c r="F11186" t="s">
        <v>288</v>
      </c>
      <c r="G11186" t="str">
        <f>VLOOKUP(D11186,Запчасти!A:E,2,0)</f>
        <v>Двигатель</v>
      </c>
      <c r="H11186">
        <f>VLOOKUP(D11186,Запчасти!A:E,4,0)</f>
        <v>33731</v>
      </c>
      <c r="I11186" t="str">
        <f>VLOOKUP(D11186,Запчасти!A:E,5,0)</f>
        <v>R6</v>
      </c>
      <c r="J11186">
        <f>VLOOKUP(I11186,Автомобили!A:D,4,0)</f>
        <v>2</v>
      </c>
    </row>
    <row r="11187" spans="1:10" hidden="1" x14ac:dyDescent="0.25">
      <c r="A11187">
        <v>11186</v>
      </c>
      <c r="B11187" s="6">
        <v>45386</v>
      </c>
      <c r="C11187" s="1" t="s">
        <v>7</v>
      </c>
      <c r="D11187">
        <v>20</v>
      </c>
      <c r="E11187">
        <v>189</v>
      </c>
      <c r="F11187" t="s">
        <v>288</v>
      </c>
      <c r="G11187" t="str">
        <f>VLOOKUP(D11187,Запчасти!A:E,2,0)</f>
        <v>Подготовка топливной смеси</v>
      </c>
      <c r="H11187">
        <f>VLOOKUP(D11187,Запчасти!A:E,4,0)</f>
        <v>23399</v>
      </c>
      <c r="I11187" t="str">
        <f>VLOOKUP(D11187,Запчасти!A:E,5,0)</f>
        <v>R2</v>
      </c>
      <c r="J11187">
        <f>VLOOKUP(I11187,Автомобили!A:D,4,0)</f>
        <v>1.6</v>
      </c>
    </row>
    <row r="11188" spans="1:10" hidden="1" x14ac:dyDescent="0.25">
      <c r="A11188">
        <v>11187</v>
      </c>
      <c r="B11188" s="6">
        <v>45386</v>
      </c>
      <c r="C11188" s="1" t="s">
        <v>11</v>
      </c>
      <c r="D11188">
        <v>61</v>
      </c>
      <c r="E11188">
        <v>675</v>
      </c>
      <c r="F11188" t="s">
        <v>290</v>
      </c>
      <c r="G11188" t="str">
        <f>VLOOKUP(D11188,Запчасти!A:E,2,0)</f>
        <v>Замки</v>
      </c>
      <c r="H11188">
        <f>VLOOKUP(D11188,Запчасти!A:E,4,0)</f>
        <v>99022</v>
      </c>
      <c r="I11188" t="str">
        <f>VLOOKUP(D11188,Запчасти!A:E,5,0)</f>
        <v>R4</v>
      </c>
      <c r="J11188">
        <f>VLOOKUP(I11188,Автомобили!A:D,4,0)</f>
        <v>1.6</v>
      </c>
    </row>
    <row r="11189" spans="1:10" hidden="1" x14ac:dyDescent="0.25">
      <c r="A11189">
        <v>11188</v>
      </c>
      <c r="B11189" s="6">
        <v>45386</v>
      </c>
      <c r="C11189" s="1" t="s">
        <v>3</v>
      </c>
      <c r="D11189">
        <v>162</v>
      </c>
      <c r="E11189">
        <v>508</v>
      </c>
      <c r="F11189" t="s">
        <v>290</v>
      </c>
      <c r="G11189" t="str">
        <f>VLOOKUP(D11189,Запчасти!A:E,2,0)</f>
        <v>Кондиционер</v>
      </c>
      <c r="H11189">
        <f>VLOOKUP(D11189,Запчасти!A:E,4,0)</f>
        <v>75042</v>
      </c>
      <c r="I11189" t="str">
        <f>VLOOKUP(D11189,Запчасти!A:E,5,0)</f>
        <v>R6</v>
      </c>
      <c r="J11189">
        <f>VLOOKUP(I11189,Автомобили!A:D,4,0)</f>
        <v>2</v>
      </c>
    </row>
    <row r="11190" spans="1:10" hidden="1" x14ac:dyDescent="0.25">
      <c r="A11190">
        <v>11189</v>
      </c>
      <c r="B11190" s="6">
        <v>45386</v>
      </c>
      <c r="C11190" s="1" t="s">
        <v>3</v>
      </c>
      <c r="D11190">
        <v>55</v>
      </c>
      <c r="E11190">
        <v>441</v>
      </c>
      <c r="F11190" t="s">
        <v>290</v>
      </c>
      <c r="G11190" t="str">
        <f>VLOOKUP(D11190,Запчасти!A:E,2,0)</f>
        <v>Система сцепления</v>
      </c>
      <c r="H11190">
        <f>VLOOKUP(D11190,Запчасти!A:E,4,0)</f>
        <v>28339</v>
      </c>
      <c r="I11190" t="str">
        <f>VLOOKUP(D11190,Запчасти!A:E,5,0)</f>
        <v>R6</v>
      </c>
      <c r="J11190">
        <f>VLOOKUP(I11190,Автомобили!A:D,4,0)</f>
        <v>2</v>
      </c>
    </row>
    <row r="11191" spans="1:10" hidden="1" x14ac:dyDescent="0.25">
      <c r="A11191">
        <v>11190</v>
      </c>
      <c r="B11191" s="6">
        <v>45386</v>
      </c>
      <c r="C11191" s="1" t="s">
        <v>14</v>
      </c>
      <c r="D11191">
        <v>171</v>
      </c>
      <c r="E11191">
        <v>686</v>
      </c>
      <c r="F11191" t="s">
        <v>288</v>
      </c>
      <c r="G11191" t="str">
        <f>VLOOKUP(D11191,Запчасти!A:E,2,0)</f>
        <v>Замки</v>
      </c>
      <c r="H11191">
        <f>VLOOKUP(D11191,Запчасти!A:E,4,0)</f>
        <v>94419</v>
      </c>
      <c r="I11191" t="str">
        <f>VLOOKUP(D11191,Запчасти!A:E,5,0)</f>
        <v>R1</v>
      </c>
      <c r="J11191">
        <f>VLOOKUP(I11191,Автомобили!A:D,4,0)</f>
        <v>1.6</v>
      </c>
    </row>
    <row r="11192" spans="1:10" hidden="1" x14ac:dyDescent="0.25">
      <c r="A11192">
        <v>11191</v>
      </c>
      <c r="B11192" s="6">
        <v>45386</v>
      </c>
      <c r="C11192" s="1" t="s">
        <v>20</v>
      </c>
      <c r="D11192">
        <v>181</v>
      </c>
      <c r="E11192">
        <v>304</v>
      </c>
      <c r="F11192" t="s">
        <v>290</v>
      </c>
      <c r="G11192" t="str">
        <f>VLOOKUP(D11192,Запчасти!A:E,2,0)</f>
        <v>Кпп</v>
      </c>
      <c r="H11192">
        <f>VLOOKUP(D11192,Запчасти!A:E,4,0)</f>
        <v>93962</v>
      </c>
      <c r="I11192" t="str">
        <f>VLOOKUP(D11192,Запчасти!A:E,5,0)</f>
        <v>R3</v>
      </c>
      <c r="J11192">
        <f>VLOOKUP(I11192,Автомобили!A:D,4,0)</f>
        <v>3.5</v>
      </c>
    </row>
    <row r="11193" spans="1:10" hidden="1" x14ac:dyDescent="0.25">
      <c r="A11193">
        <v>11192</v>
      </c>
      <c r="B11193" s="6">
        <v>45386</v>
      </c>
      <c r="C11193" s="1" t="s">
        <v>8</v>
      </c>
      <c r="D11193">
        <v>62</v>
      </c>
      <c r="E11193">
        <v>388</v>
      </c>
      <c r="F11193" t="s">
        <v>288</v>
      </c>
      <c r="G11193" t="str">
        <f>VLOOKUP(D11193,Запчасти!A:E,2,0)</f>
        <v>Двигатель</v>
      </c>
      <c r="H11193">
        <f>VLOOKUP(D11193,Запчасти!A:E,4,0)</f>
        <v>98943</v>
      </c>
      <c r="I11193" t="str">
        <f>VLOOKUP(D11193,Запчасти!A:E,5,0)</f>
        <v>R1</v>
      </c>
      <c r="J11193">
        <f>VLOOKUP(I11193,Автомобили!A:D,4,0)</f>
        <v>1.6</v>
      </c>
    </row>
    <row r="11194" spans="1:10" hidden="1" x14ac:dyDescent="0.25">
      <c r="A11194">
        <v>11193</v>
      </c>
      <c r="B11194" s="6">
        <v>45386</v>
      </c>
      <c r="C11194" s="1" t="s">
        <v>16</v>
      </c>
      <c r="D11194">
        <v>8</v>
      </c>
      <c r="E11194">
        <v>627</v>
      </c>
      <c r="F11194" t="s">
        <v>288</v>
      </c>
      <c r="G11194" t="str">
        <f>VLOOKUP(D11194,Запчасти!A:E,2,0)</f>
        <v>Двигатель</v>
      </c>
      <c r="H11194">
        <f>VLOOKUP(D11194,Запчасти!A:E,4,0)</f>
        <v>83979</v>
      </c>
      <c r="I11194" t="str">
        <f>VLOOKUP(D11194,Запчасти!A:E,5,0)</f>
        <v>R3</v>
      </c>
      <c r="J11194">
        <f>VLOOKUP(I11194,Автомобили!A:D,4,0)</f>
        <v>3.5</v>
      </c>
    </row>
    <row r="11195" spans="1:10" hidden="1" x14ac:dyDescent="0.25">
      <c r="A11195">
        <v>11194</v>
      </c>
      <c r="B11195" s="6">
        <v>45386</v>
      </c>
      <c r="C11195" s="1" t="s">
        <v>19</v>
      </c>
      <c r="D11195">
        <v>33</v>
      </c>
      <c r="E11195">
        <v>517</v>
      </c>
      <c r="F11195" t="s">
        <v>290</v>
      </c>
      <c r="G11195" t="str">
        <f>VLOOKUP(D11195,Запчасти!A:E,2,0)</f>
        <v>Кузов</v>
      </c>
      <c r="H11195">
        <f>VLOOKUP(D11195,Запчасти!A:E,4,0)</f>
        <v>49418</v>
      </c>
      <c r="I11195" t="str">
        <f>VLOOKUP(D11195,Запчасти!A:E,5,0)</f>
        <v>R3</v>
      </c>
      <c r="J11195">
        <f>VLOOKUP(I11195,Автомобили!A:D,4,0)</f>
        <v>3.5</v>
      </c>
    </row>
    <row r="11196" spans="1:10" hidden="1" x14ac:dyDescent="0.25">
      <c r="A11196">
        <v>11195</v>
      </c>
      <c r="B11196" s="6">
        <v>45386</v>
      </c>
      <c r="C11196" s="1" t="s">
        <v>17</v>
      </c>
      <c r="D11196">
        <v>8</v>
      </c>
      <c r="E11196">
        <v>711</v>
      </c>
      <c r="F11196" t="s">
        <v>290</v>
      </c>
      <c r="G11196" t="str">
        <f>VLOOKUP(D11196,Запчасти!A:E,2,0)</f>
        <v>Двигатель</v>
      </c>
      <c r="H11196">
        <f>VLOOKUP(D11196,Запчасти!A:E,4,0)</f>
        <v>83979</v>
      </c>
      <c r="I11196" t="str">
        <f>VLOOKUP(D11196,Запчасти!A:E,5,0)</f>
        <v>R3</v>
      </c>
      <c r="J11196">
        <f>VLOOKUP(I11196,Автомобили!A:D,4,0)</f>
        <v>3.5</v>
      </c>
    </row>
    <row r="11197" spans="1:10" hidden="1" x14ac:dyDescent="0.25">
      <c r="A11197">
        <v>11196</v>
      </c>
      <c r="B11197" s="6">
        <v>45386</v>
      </c>
      <c r="C11197" s="1" t="s">
        <v>13</v>
      </c>
      <c r="D11197">
        <v>59</v>
      </c>
      <c r="E11197">
        <v>914</v>
      </c>
      <c r="F11197" t="s">
        <v>290</v>
      </c>
      <c r="G11197" t="str">
        <f>VLOOKUP(D11197,Запчасти!A:E,2,0)</f>
        <v>Двигатель</v>
      </c>
      <c r="H11197">
        <f>VLOOKUP(D11197,Запчасти!A:E,4,0)</f>
        <v>13695</v>
      </c>
      <c r="I11197" t="str">
        <f>VLOOKUP(D11197,Запчасти!A:E,5,0)</f>
        <v>R5</v>
      </c>
      <c r="J11197">
        <f>VLOOKUP(I11197,Автомобили!A:D,4,0)</f>
        <v>1.4</v>
      </c>
    </row>
    <row r="11198" spans="1:10" hidden="1" x14ac:dyDescent="0.25">
      <c r="A11198">
        <v>11197</v>
      </c>
      <c r="B11198" s="6">
        <v>45386</v>
      </c>
      <c r="C11198" s="1" t="s">
        <v>14</v>
      </c>
      <c r="D11198">
        <v>77</v>
      </c>
      <c r="E11198">
        <v>324</v>
      </c>
      <c r="F11198" t="s">
        <v>288</v>
      </c>
      <c r="G11198" t="str">
        <f>VLOOKUP(D11198,Запчасти!A:E,2,0)</f>
        <v>Тормозная система</v>
      </c>
      <c r="H11198">
        <f>VLOOKUP(D11198,Запчасти!A:E,4,0)</f>
        <v>75927</v>
      </c>
      <c r="I11198" t="str">
        <f>VLOOKUP(D11198,Запчасти!A:E,5,0)</f>
        <v>R2</v>
      </c>
      <c r="J11198">
        <f>VLOOKUP(I11198,Автомобили!A:D,4,0)</f>
        <v>1.6</v>
      </c>
    </row>
    <row r="11199" spans="1:10" hidden="1" x14ac:dyDescent="0.25">
      <c r="A11199">
        <v>11198</v>
      </c>
      <c r="B11199" s="6">
        <v>45386</v>
      </c>
      <c r="C11199" s="1" t="s">
        <v>19</v>
      </c>
      <c r="D11199">
        <v>88</v>
      </c>
      <c r="E11199">
        <v>924</v>
      </c>
      <c r="F11199" t="s">
        <v>290</v>
      </c>
      <c r="G11199" t="str">
        <f>VLOOKUP(D11199,Запчасти!A:E,2,0)</f>
        <v>Рулевое управление</v>
      </c>
      <c r="H11199">
        <f>VLOOKUP(D11199,Запчасти!A:E,4,0)</f>
        <v>86369</v>
      </c>
      <c r="I11199" t="str">
        <f>VLOOKUP(D11199,Запчасти!A:E,5,0)</f>
        <v>R3</v>
      </c>
      <c r="J11199">
        <f>VLOOKUP(I11199,Автомобили!A:D,4,0)</f>
        <v>3.5</v>
      </c>
    </row>
    <row r="11200" spans="1:10" hidden="1" x14ac:dyDescent="0.25">
      <c r="A11200">
        <v>11199</v>
      </c>
      <c r="B11200" s="6">
        <v>45386</v>
      </c>
      <c r="C11200" s="1" t="s">
        <v>9</v>
      </c>
      <c r="D11200">
        <v>13</v>
      </c>
      <c r="E11200">
        <v>978</v>
      </c>
      <c r="F11200" t="s">
        <v>288</v>
      </c>
      <c r="G11200" t="str">
        <f>VLOOKUP(D11200,Запчасти!A:E,2,0)</f>
        <v>Двигатель</v>
      </c>
      <c r="H11200">
        <f>VLOOKUP(D11200,Запчасти!A:E,4,0)</f>
        <v>64654</v>
      </c>
      <c r="I11200" t="str">
        <f>VLOOKUP(D11200,Запчасти!A:E,5,0)</f>
        <v>R2</v>
      </c>
      <c r="J11200">
        <f>VLOOKUP(I11200,Автомобили!A:D,4,0)</f>
        <v>1.6</v>
      </c>
    </row>
    <row r="11201" spans="1:10" hidden="1" x14ac:dyDescent="0.25">
      <c r="A11201">
        <v>11200</v>
      </c>
      <c r="B11201" s="6">
        <v>45386</v>
      </c>
      <c r="C11201" s="1" t="s">
        <v>21</v>
      </c>
      <c r="D11201">
        <v>99</v>
      </c>
      <c r="E11201">
        <v>286</v>
      </c>
      <c r="F11201" t="s">
        <v>290</v>
      </c>
      <c r="G11201" t="str">
        <f>VLOOKUP(D11201,Запчасти!A:E,2,0)</f>
        <v>Двигатель</v>
      </c>
      <c r="H11201">
        <f>VLOOKUP(D11201,Запчасти!A:E,4,0)</f>
        <v>53140</v>
      </c>
      <c r="I11201" t="str">
        <f>VLOOKUP(D11201,Запчасти!A:E,5,0)</f>
        <v>R3</v>
      </c>
      <c r="J11201">
        <f>VLOOKUP(I11201,Автомобили!A:D,4,0)</f>
        <v>3.5</v>
      </c>
    </row>
    <row r="11202" spans="1:10" hidden="1" x14ac:dyDescent="0.25">
      <c r="A11202">
        <v>11201</v>
      </c>
      <c r="B11202" s="6">
        <v>45386</v>
      </c>
      <c r="C11202" s="1" t="s">
        <v>10</v>
      </c>
      <c r="D11202">
        <v>36</v>
      </c>
      <c r="E11202">
        <v>732</v>
      </c>
      <c r="F11202" t="s">
        <v>288</v>
      </c>
      <c r="G11202" t="str">
        <f>VLOOKUP(D11202,Запчасти!A:E,2,0)</f>
        <v>Двигатель</v>
      </c>
      <c r="H11202">
        <f>VLOOKUP(D11202,Запчасти!A:E,4,0)</f>
        <v>47343</v>
      </c>
      <c r="I11202" t="str">
        <f>VLOOKUP(D11202,Запчасти!A:E,5,0)</f>
        <v>R2</v>
      </c>
      <c r="J11202">
        <f>VLOOKUP(I11202,Автомобили!A:D,4,0)</f>
        <v>1.6</v>
      </c>
    </row>
    <row r="11203" spans="1:10" hidden="1" x14ac:dyDescent="0.25">
      <c r="A11203">
        <v>11202</v>
      </c>
      <c r="B11203" s="6">
        <v>45386</v>
      </c>
      <c r="C11203" s="1" t="s">
        <v>7</v>
      </c>
      <c r="D11203">
        <v>174</v>
      </c>
      <c r="E11203">
        <v>693</v>
      </c>
      <c r="F11203" t="s">
        <v>290</v>
      </c>
      <c r="G11203" t="str">
        <f>VLOOKUP(D11203,Запчасти!A:E,2,0)</f>
        <v>Привод колеса</v>
      </c>
      <c r="H11203">
        <f>VLOOKUP(D11203,Запчасти!A:E,4,0)</f>
        <v>9021</v>
      </c>
      <c r="I11203" t="str">
        <f>VLOOKUP(D11203,Запчасти!A:E,5,0)</f>
        <v>R6</v>
      </c>
      <c r="J11203">
        <f>VLOOKUP(I11203,Автомобили!A:D,4,0)</f>
        <v>2</v>
      </c>
    </row>
    <row r="11204" spans="1:10" hidden="1" x14ac:dyDescent="0.25">
      <c r="A11204">
        <v>11203</v>
      </c>
      <c r="B11204" s="6">
        <v>45386</v>
      </c>
      <c r="C11204" s="1" t="s">
        <v>14</v>
      </c>
      <c r="D11204">
        <v>62</v>
      </c>
      <c r="E11204">
        <v>726</v>
      </c>
      <c r="F11204" t="s">
        <v>288</v>
      </c>
      <c r="G11204" t="str">
        <f>VLOOKUP(D11204,Запчасти!A:E,2,0)</f>
        <v>Двигатель</v>
      </c>
      <c r="H11204">
        <f>VLOOKUP(D11204,Запчасти!A:E,4,0)</f>
        <v>98943</v>
      </c>
      <c r="I11204" t="str">
        <f>VLOOKUP(D11204,Запчасти!A:E,5,0)</f>
        <v>R1</v>
      </c>
      <c r="J11204">
        <f>VLOOKUP(I11204,Автомобили!A:D,4,0)</f>
        <v>1.6</v>
      </c>
    </row>
    <row r="11205" spans="1:10" hidden="1" x14ac:dyDescent="0.25">
      <c r="A11205">
        <v>11204</v>
      </c>
      <c r="B11205" s="6">
        <v>45386</v>
      </c>
      <c r="C11205" s="1" t="s">
        <v>11</v>
      </c>
      <c r="D11205">
        <v>171</v>
      </c>
      <c r="E11205">
        <v>283</v>
      </c>
      <c r="F11205" t="s">
        <v>290</v>
      </c>
      <c r="G11205" t="str">
        <f>VLOOKUP(D11205,Запчасти!A:E,2,0)</f>
        <v>Замки</v>
      </c>
      <c r="H11205">
        <f>VLOOKUP(D11205,Запчасти!A:E,4,0)</f>
        <v>94419</v>
      </c>
      <c r="I11205" t="str">
        <f>VLOOKUP(D11205,Запчасти!A:E,5,0)</f>
        <v>R1</v>
      </c>
      <c r="J11205">
        <f>VLOOKUP(I11205,Автомобили!A:D,4,0)</f>
        <v>1.6</v>
      </c>
    </row>
    <row r="11206" spans="1:10" hidden="1" x14ac:dyDescent="0.25">
      <c r="A11206">
        <v>11205</v>
      </c>
      <c r="B11206" s="6">
        <v>45386</v>
      </c>
      <c r="C11206" s="1" t="s">
        <v>21</v>
      </c>
      <c r="D11206">
        <v>77</v>
      </c>
      <c r="E11206">
        <v>621</v>
      </c>
      <c r="F11206" t="s">
        <v>290</v>
      </c>
      <c r="G11206" t="str">
        <f>VLOOKUP(D11206,Запчасти!A:E,2,0)</f>
        <v>Тормозная система</v>
      </c>
      <c r="H11206">
        <f>VLOOKUP(D11206,Запчасти!A:E,4,0)</f>
        <v>75927</v>
      </c>
      <c r="I11206" t="str">
        <f>VLOOKUP(D11206,Запчасти!A:E,5,0)</f>
        <v>R2</v>
      </c>
      <c r="J11206">
        <f>VLOOKUP(I11206,Автомобили!A:D,4,0)</f>
        <v>1.6</v>
      </c>
    </row>
    <row r="11207" spans="1:10" hidden="1" x14ac:dyDescent="0.25">
      <c r="A11207">
        <v>11206</v>
      </c>
      <c r="B11207" s="6">
        <v>45386</v>
      </c>
      <c r="C11207" s="1" t="s">
        <v>3</v>
      </c>
      <c r="D11207">
        <v>117</v>
      </c>
      <c r="E11207">
        <v>829</v>
      </c>
      <c r="F11207" t="s">
        <v>290</v>
      </c>
      <c r="G11207" t="str">
        <f>VLOOKUP(D11207,Запчасти!A:E,2,0)</f>
        <v>Подвеска и амортизация</v>
      </c>
      <c r="H11207">
        <f>VLOOKUP(D11207,Запчасти!A:E,4,0)</f>
        <v>8851</v>
      </c>
      <c r="I11207" t="str">
        <f>VLOOKUP(D11207,Запчасти!A:E,5,0)</f>
        <v>R1</v>
      </c>
      <c r="J11207">
        <f>VLOOKUP(I11207,Автомобили!A:D,4,0)</f>
        <v>1.6</v>
      </c>
    </row>
    <row r="11208" spans="1:10" hidden="1" x14ac:dyDescent="0.25">
      <c r="A11208">
        <v>11207</v>
      </c>
      <c r="B11208" s="6">
        <v>45386</v>
      </c>
      <c r="C11208" s="1" t="s">
        <v>6</v>
      </c>
      <c r="D11208">
        <v>87</v>
      </c>
      <c r="E11208">
        <v>883</v>
      </c>
      <c r="F11208" t="s">
        <v>288</v>
      </c>
      <c r="G11208" t="str">
        <f>VLOOKUP(D11208,Запчасти!A:E,2,0)</f>
        <v>Кузов</v>
      </c>
      <c r="H11208">
        <f>VLOOKUP(D11208,Запчасти!A:E,4,0)</f>
        <v>8289</v>
      </c>
      <c r="I11208" t="str">
        <f>VLOOKUP(D11208,Запчасти!A:E,5,0)</f>
        <v>R4</v>
      </c>
      <c r="J11208">
        <f>VLOOKUP(I11208,Автомобили!A:D,4,0)</f>
        <v>1.6</v>
      </c>
    </row>
    <row r="11209" spans="1:10" hidden="1" x14ac:dyDescent="0.25">
      <c r="A11209">
        <v>11208</v>
      </c>
      <c r="B11209" s="6">
        <v>45386</v>
      </c>
      <c r="C11209" s="1" t="s">
        <v>15</v>
      </c>
      <c r="D11209">
        <v>143</v>
      </c>
      <c r="E11209">
        <v>632</v>
      </c>
      <c r="F11209" t="s">
        <v>290</v>
      </c>
      <c r="G11209" t="str">
        <f>VLOOKUP(D11209,Запчасти!A:E,2,0)</f>
        <v>Двигатель</v>
      </c>
      <c r="H11209">
        <f>VLOOKUP(D11209,Запчасти!A:E,4,0)</f>
        <v>17857</v>
      </c>
      <c r="I11209" t="str">
        <f>VLOOKUP(D11209,Запчасти!A:E,5,0)</f>
        <v>R5</v>
      </c>
      <c r="J11209">
        <f>VLOOKUP(I11209,Автомобили!A:D,4,0)</f>
        <v>1.4</v>
      </c>
    </row>
    <row r="11210" spans="1:10" hidden="1" x14ac:dyDescent="0.25">
      <c r="A11210">
        <v>11209</v>
      </c>
      <c r="B11210" s="6">
        <v>45386</v>
      </c>
      <c r="C11210" s="1" t="s">
        <v>13</v>
      </c>
      <c r="D11210">
        <v>115</v>
      </c>
      <c r="E11210">
        <v>429</v>
      </c>
      <c r="F11210" t="s">
        <v>290</v>
      </c>
      <c r="G11210" t="str">
        <f>VLOOKUP(D11210,Запчасти!A:E,2,0)</f>
        <v>Электрика</v>
      </c>
      <c r="H11210">
        <f>VLOOKUP(D11210,Запчасти!A:E,4,0)</f>
        <v>6092</v>
      </c>
      <c r="I11210" t="str">
        <f>VLOOKUP(D11210,Запчасти!A:E,5,0)</f>
        <v>R1</v>
      </c>
      <c r="J11210">
        <f>VLOOKUP(I11210,Автомобили!A:D,4,0)</f>
        <v>1.6</v>
      </c>
    </row>
    <row r="11211" spans="1:10" hidden="1" x14ac:dyDescent="0.25">
      <c r="A11211">
        <v>11210</v>
      </c>
      <c r="B11211" s="6">
        <v>45386</v>
      </c>
      <c r="C11211" s="1" t="s">
        <v>6</v>
      </c>
      <c r="D11211">
        <v>165</v>
      </c>
      <c r="E11211">
        <v>143</v>
      </c>
      <c r="F11211" t="s">
        <v>288</v>
      </c>
      <c r="G11211" t="str">
        <f>VLOOKUP(D11211,Запчасти!A:E,2,0)</f>
        <v>Кпп</v>
      </c>
      <c r="H11211">
        <f>VLOOKUP(D11211,Запчасти!A:E,4,0)</f>
        <v>31838</v>
      </c>
      <c r="I11211" t="str">
        <f>VLOOKUP(D11211,Запчасти!A:E,5,0)</f>
        <v>R1</v>
      </c>
      <c r="J11211">
        <f>VLOOKUP(I11211,Автомобили!A:D,4,0)</f>
        <v>1.6</v>
      </c>
    </row>
    <row r="11212" spans="1:10" hidden="1" x14ac:dyDescent="0.25">
      <c r="A11212">
        <v>11211</v>
      </c>
      <c r="B11212" s="6">
        <v>45386</v>
      </c>
      <c r="C11212" s="1" t="s">
        <v>11</v>
      </c>
      <c r="D11212">
        <v>138</v>
      </c>
      <c r="E11212">
        <v>726</v>
      </c>
      <c r="F11212" t="s">
        <v>288</v>
      </c>
      <c r="G11212" t="str">
        <f>VLOOKUP(D11212,Запчасти!A:E,2,0)</f>
        <v>Электрика</v>
      </c>
      <c r="H11212">
        <f>VLOOKUP(D11212,Запчасти!A:E,4,0)</f>
        <v>1987</v>
      </c>
      <c r="I11212" t="str">
        <f>VLOOKUP(D11212,Запчасти!A:E,5,0)</f>
        <v>R6</v>
      </c>
      <c r="J11212">
        <f>VLOOKUP(I11212,Автомобили!A:D,4,0)</f>
        <v>2</v>
      </c>
    </row>
    <row r="11213" spans="1:10" hidden="1" x14ac:dyDescent="0.25">
      <c r="A11213">
        <v>11212</v>
      </c>
      <c r="B11213" s="6">
        <v>45386</v>
      </c>
      <c r="C11213" s="1" t="s">
        <v>6</v>
      </c>
      <c r="D11213">
        <v>90</v>
      </c>
      <c r="E11213">
        <v>165</v>
      </c>
      <c r="F11213" t="s">
        <v>290</v>
      </c>
      <c r="G11213" t="str">
        <f>VLOOKUP(D11213,Запчасти!A:E,2,0)</f>
        <v>Кпп</v>
      </c>
      <c r="H11213">
        <f>VLOOKUP(D11213,Запчасти!A:E,4,0)</f>
        <v>75156</v>
      </c>
      <c r="I11213" t="str">
        <f>VLOOKUP(D11213,Запчасти!A:E,5,0)</f>
        <v>R6</v>
      </c>
      <c r="J11213">
        <f>VLOOKUP(I11213,Автомобили!A:D,4,0)</f>
        <v>2</v>
      </c>
    </row>
    <row r="11214" spans="1:10" hidden="1" x14ac:dyDescent="0.25">
      <c r="A11214">
        <v>11213</v>
      </c>
      <c r="B11214" s="6">
        <v>45386</v>
      </c>
      <c r="C11214" s="1" t="s">
        <v>9</v>
      </c>
      <c r="D11214">
        <v>58</v>
      </c>
      <c r="E11214">
        <v>107</v>
      </c>
      <c r="F11214" t="s">
        <v>290</v>
      </c>
      <c r="G11214" t="str">
        <f>VLOOKUP(D11214,Запчасти!A:E,2,0)</f>
        <v>Кпп</v>
      </c>
      <c r="H11214">
        <f>VLOOKUP(D11214,Запчасти!A:E,4,0)</f>
        <v>38336</v>
      </c>
      <c r="I11214" t="str">
        <f>VLOOKUP(D11214,Запчасти!A:E,5,0)</f>
        <v>R2</v>
      </c>
      <c r="J11214">
        <f>VLOOKUP(I11214,Автомобили!A:D,4,0)</f>
        <v>1.6</v>
      </c>
    </row>
    <row r="11215" spans="1:10" hidden="1" x14ac:dyDescent="0.25">
      <c r="A11215">
        <v>11214</v>
      </c>
      <c r="B11215" s="6">
        <v>45386</v>
      </c>
      <c r="C11215" s="1" t="s">
        <v>5</v>
      </c>
      <c r="D11215">
        <v>115</v>
      </c>
      <c r="E11215">
        <v>437</v>
      </c>
      <c r="F11215" t="s">
        <v>288</v>
      </c>
      <c r="G11215" t="str">
        <f>VLOOKUP(D11215,Запчасти!A:E,2,0)</f>
        <v>Электрика</v>
      </c>
      <c r="H11215">
        <f>VLOOKUP(D11215,Запчасти!A:E,4,0)</f>
        <v>6092</v>
      </c>
      <c r="I11215" t="str">
        <f>VLOOKUP(D11215,Запчасти!A:E,5,0)</f>
        <v>R1</v>
      </c>
      <c r="J11215">
        <f>VLOOKUP(I11215,Автомобили!A:D,4,0)</f>
        <v>1.6</v>
      </c>
    </row>
    <row r="11216" spans="1:10" hidden="1" x14ac:dyDescent="0.25">
      <c r="A11216">
        <v>11215</v>
      </c>
      <c r="B11216" s="6">
        <v>45386</v>
      </c>
      <c r="C11216" s="1" t="s">
        <v>18</v>
      </c>
      <c r="D11216">
        <v>107</v>
      </c>
      <c r="E11216">
        <v>559</v>
      </c>
      <c r="F11216" t="s">
        <v>290</v>
      </c>
      <c r="G11216" t="str">
        <f>VLOOKUP(D11216,Запчасти!A:E,2,0)</f>
        <v>Двигатель</v>
      </c>
      <c r="H11216">
        <f>VLOOKUP(D11216,Запчасти!A:E,4,0)</f>
        <v>76225</v>
      </c>
      <c r="I11216" t="str">
        <f>VLOOKUP(D11216,Запчасти!A:E,5,0)</f>
        <v>R2</v>
      </c>
      <c r="J11216">
        <f>VLOOKUP(I11216,Автомобили!A:D,4,0)</f>
        <v>1.6</v>
      </c>
    </row>
    <row r="11217" spans="1:10" hidden="1" x14ac:dyDescent="0.25">
      <c r="A11217">
        <v>11216</v>
      </c>
      <c r="B11217" s="6">
        <v>45386</v>
      </c>
      <c r="C11217" s="1" t="s">
        <v>16</v>
      </c>
      <c r="D11217">
        <v>181</v>
      </c>
      <c r="E11217">
        <v>936</v>
      </c>
      <c r="F11217" t="s">
        <v>290</v>
      </c>
      <c r="G11217" t="str">
        <f>VLOOKUP(D11217,Запчасти!A:E,2,0)</f>
        <v>Кпп</v>
      </c>
      <c r="H11217">
        <f>VLOOKUP(D11217,Запчасти!A:E,4,0)</f>
        <v>93962</v>
      </c>
      <c r="I11217" t="str">
        <f>VLOOKUP(D11217,Запчасти!A:E,5,0)</f>
        <v>R3</v>
      </c>
      <c r="J11217">
        <f>VLOOKUP(I11217,Автомобили!A:D,4,0)</f>
        <v>3.5</v>
      </c>
    </row>
    <row r="11218" spans="1:10" hidden="1" x14ac:dyDescent="0.25">
      <c r="A11218">
        <v>11217</v>
      </c>
      <c r="B11218" s="6">
        <v>45386</v>
      </c>
      <c r="C11218" s="1" t="s">
        <v>16</v>
      </c>
      <c r="D11218">
        <v>71</v>
      </c>
      <c r="E11218">
        <v>764</v>
      </c>
      <c r="F11218" t="s">
        <v>290</v>
      </c>
      <c r="G11218" t="str">
        <f>VLOOKUP(D11218,Запчасти!A:E,2,0)</f>
        <v>Электрика</v>
      </c>
      <c r="H11218">
        <f>VLOOKUP(D11218,Запчасти!A:E,4,0)</f>
        <v>4745</v>
      </c>
      <c r="I11218" t="str">
        <f>VLOOKUP(D11218,Запчасти!A:E,5,0)</f>
        <v>R2</v>
      </c>
      <c r="J11218">
        <f>VLOOKUP(I11218,Автомобили!A:D,4,0)</f>
        <v>1.6</v>
      </c>
    </row>
    <row r="11219" spans="1:10" hidden="1" x14ac:dyDescent="0.25">
      <c r="A11219">
        <v>11218</v>
      </c>
      <c r="B11219" s="6">
        <v>45386</v>
      </c>
      <c r="C11219" s="1" t="s">
        <v>21</v>
      </c>
      <c r="D11219">
        <v>60</v>
      </c>
      <c r="E11219">
        <v>21</v>
      </c>
      <c r="F11219" t="s">
        <v>288</v>
      </c>
      <c r="G11219" t="str">
        <f>VLOOKUP(D11219,Запчасти!A:E,2,0)</f>
        <v>Электрика</v>
      </c>
      <c r="H11219">
        <f>VLOOKUP(D11219,Запчасти!A:E,4,0)</f>
        <v>85862</v>
      </c>
      <c r="I11219" t="str">
        <f>VLOOKUP(D11219,Запчасти!A:E,5,0)</f>
        <v>R6</v>
      </c>
      <c r="J11219">
        <f>VLOOKUP(I11219,Автомобили!A:D,4,0)</f>
        <v>2</v>
      </c>
    </row>
    <row r="11220" spans="1:10" hidden="1" x14ac:dyDescent="0.25">
      <c r="A11220">
        <v>11219</v>
      </c>
      <c r="B11220" s="6">
        <v>45386</v>
      </c>
      <c r="C11220" s="1" t="s">
        <v>14</v>
      </c>
      <c r="D11220">
        <v>131</v>
      </c>
      <c r="E11220">
        <v>518</v>
      </c>
      <c r="F11220" t="s">
        <v>288</v>
      </c>
      <c r="G11220" t="str">
        <f>VLOOKUP(D11220,Запчасти!A:E,2,0)</f>
        <v>Электрика</v>
      </c>
      <c r="H11220">
        <f>VLOOKUP(D11220,Запчасти!A:E,4,0)</f>
        <v>96348</v>
      </c>
      <c r="I11220" t="str">
        <f>VLOOKUP(D11220,Запчасти!A:E,5,0)</f>
        <v>R2</v>
      </c>
      <c r="J11220">
        <f>VLOOKUP(I11220,Автомобили!A:D,4,0)</f>
        <v>1.6</v>
      </c>
    </row>
    <row r="11221" spans="1:10" hidden="1" x14ac:dyDescent="0.25">
      <c r="A11221">
        <v>11220</v>
      </c>
      <c r="B11221" s="6">
        <v>45386</v>
      </c>
      <c r="C11221" s="1" t="s">
        <v>20</v>
      </c>
      <c r="D11221">
        <v>193</v>
      </c>
      <c r="E11221">
        <v>426</v>
      </c>
      <c r="F11221" t="s">
        <v>290</v>
      </c>
      <c r="G11221" t="str">
        <f>VLOOKUP(D11221,Запчасти!A:E,2,0)</f>
        <v>Трансмиссия</v>
      </c>
      <c r="H11221">
        <f>VLOOKUP(D11221,Запчасти!A:E,4,0)</f>
        <v>63878</v>
      </c>
      <c r="I11221" t="str">
        <f>VLOOKUP(D11221,Запчасти!A:E,5,0)</f>
        <v>R6</v>
      </c>
      <c r="J11221">
        <f>VLOOKUP(I11221,Автомобили!A:D,4,0)</f>
        <v>2</v>
      </c>
    </row>
    <row r="11222" spans="1:10" hidden="1" x14ac:dyDescent="0.25">
      <c r="A11222">
        <v>11221</v>
      </c>
      <c r="B11222" s="6">
        <v>45386</v>
      </c>
      <c r="C11222" s="1" t="s">
        <v>8</v>
      </c>
      <c r="D11222">
        <v>121</v>
      </c>
      <c r="E11222">
        <v>890</v>
      </c>
      <c r="F11222" t="s">
        <v>290</v>
      </c>
      <c r="G11222" t="str">
        <f>VLOOKUP(D11222,Запчасти!A:E,2,0)</f>
        <v>Рулевое управление</v>
      </c>
      <c r="H11222">
        <f>VLOOKUP(D11222,Запчасти!A:E,4,0)</f>
        <v>7868</v>
      </c>
      <c r="I11222" t="str">
        <f>VLOOKUP(D11222,Запчасти!A:E,5,0)</f>
        <v>R2</v>
      </c>
      <c r="J11222">
        <f>VLOOKUP(I11222,Автомобили!A:D,4,0)</f>
        <v>1.6</v>
      </c>
    </row>
    <row r="11223" spans="1:10" hidden="1" x14ac:dyDescent="0.25">
      <c r="A11223">
        <v>11222</v>
      </c>
      <c r="B11223" s="6">
        <v>45386</v>
      </c>
      <c r="C11223" s="1" t="s">
        <v>19</v>
      </c>
      <c r="D11223">
        <v>64</v>
      </c>
      <c r="E11223">
        <v>939</v>
      </c>
      <c r="F11223" t="s">
        <v>288</v>
      </c>
      <c r="G11223" t="str">
        <f>VLOOKUP(D11223,Запчасти!A:E,2,0)</f>
        <v>Система подачи топлива</v>
      </c>
      <c r="H11223">
        <f>VLOOKUP(D11223,Запчасти!A:E,4,0)</f>
        <v>90005</v>
      </c>
      <c r="I11223" t="str">
        <f>VLOOKUP(D11223,Запчасти!A:E,5,0)</f>
        <v>R2</v>
      </c>
      <c r="J11223">
        <f>VLOOKUP(I11223,Автомобили!A:D,4,0)</f>
        <v>1.6</v>
      </c>
    </row>
    <row r="11224" spans="1:10" hidden="1" x14ac:dyDescent="0.25">
      <c r="A11224">
        <v>11223</v>
      </c>
      <c r="B11224" s="6">
        <v>45386</v>
      </c>
      <c r="C11224" s="1" t="s">
        <v>13</v>
      </c>
      <c r="D11224">
        <v>187</v>
      </c>
      <c r="E11224">
        <v>153</v>
      </c>
      <c r="F11224" t="s">
        <v>288</v>
      </c>
      <c r="G11224" t="str">
        <f>VLOOKUP(D11224,Запчасти!A:E,2,0)</f>
        <v>Электрика</v>
      </c>
      <c r="H11224">
        <f>VLOOKUP(D11224,Запчасти!A:E,4,0)</f>
        <v>45153</v>
      </c>
      <c r="I11224" t="str">
        <f>VLOOKUP(D11224,Запчасти!A:E,5,0)</f>
        <v>R2</v>
      </c>
      <c r="J11224">
        <f>VLOOKUP(I11224,Автомобили!A:D,4,0)</f>
        <v>1.6</v>
      </c>
    </row>
    <row r="11225" spans="1:10" hidden="1" x14ac:dyDescent="0.25">
      <c r="A11225">
        <v>11224</v>
      </c>
      <c r="B11225" s="6">
        <v>45386</v>
      </c>
      <c r="C11225" s="1" t="s">
        <v>10</v>
      </c>
      <c r="D11225">
        <v>82</v>
      </c>
      <c r="E11225">
        <v>148</v>
      </c>
      <c r="F11225" t="s">
        <v>290</v>
      </c>
      <c r="G11225" t="str">
        <f>VLOOKUP(D11225,Запчасти!A:E,2,0)</f>
        <v>Кузов</v>
      </c>
      <c r="H11225">
        <f>VLOOKUP(D11225,Запчасти!A:E,4,0)</f>
        <v>51660</v>
      </c>
      <c r="I11225" t="str">
        <f>VLOOKUP(D11225,Запчасти!A:E,5,0)</f>
        <v>R3</v>
      </c>
      <c r="J11225">
        <f>VLOOKUP(I11225,Автомобили!A:D,4,0)</f>
        <v>3.5</v>
      </c>
    </row>
    <row r="11226" spans="1:10" hidden="1" x14ac:dyDescent="0.25">
      <c r="A11226">
        <v>11225</v>
      </c>
      <c r="B11226" s="6">
        <v>45386</v>
      </c>
      <c r="C11226" s="1" t="s">
        <v>22</v>
      </c>
      <c r="D11226">
        <v>82</v>
      </c>
      <c r="E11226">
        <v>348</v>
      </c>
      <c r="F11226" t="s">
        <v>290</v>
      </c>
      <c r="G11226" t="str">
        <f>VLOOKUP(D11226,Запчасти!A:E,2,0)</f>
        <v>Кузов</v>
      </c>
      <c r="H11226">
        <f>VLOOKUP(D11226,Запчасти!A:E,4,0)</f>
        <v>51660</v>
      </c>
      <c r="I11226" t="str">
        <f>VLOOKUP(D11226,Запчасти!A:E,5,0)</f>
        <v>R3</v>
      </c>
      <c r="J11226">
        <f>VLOOKUP(I11226,Автомобили!A:D,4,0)</f>
        <v>3.5</v>
      </c>
    </row>
    <row r="11227" spans="1:10" hidden="1" x14ac:dyDescent="0.25">
      <c r="A11227">
        <v>11226</v>
      </c>
      <c r="B11227" s="6">
        <v>45386</v>
      </c>
      <c r="C11227" s="1" t="s">
        <v>14</v>
      </c>
      <c r="D11227">
        <v>48</v>
      </c>
      <c r="E11227">
        <v>293</v>
      </c>
      <c r="F11227" t="s">
        <v>288</v>
      </c>
      <c r="G11227" t="str">
        <f>VLOOKUP(D11227,Запчасти!A:E,2,0)</f>
        <v>Двигатель</v>
      </c>
      <c r="H11227">
        <f>VLOOKUP(D11227,Запчасти!A:E,4,0)</f>
        <v>84510</v>
      </c>
      <c r="I11227" t="str">
        <f>VLOOKUP(D11227,Запчасти!A:E,5,0)</f>
        <v>R5</v>
      </c>
      <c r="J11227">
        <f>VLOOKUP(I11227,Автомобили!A:D,4,0)</f>
        <v>1.4</v>
      </c>
    </row>
    <row r="11228" spans="1:10" hidden="1" x14ac:dyDescent="0.25">
      <c r="A11228">
        <v>11227</v>
      </c>
      <c r="B11228" s="6">
        <v>45386</v>
      </c>
      <c r="C11228" s="1" t="s">
        <v>6</v>
      </c>
      <c r="D11228">
        <v>74</v>
      </c>
      <c r="E11228">
        <v>132</v>
      </c>
      <c r="F11228" t="s">
        <v>288</v>
      </c>
      <c r="G11228" t="str">
        <f>VLOOKUP(D11228,Запчасти!A:E,2,0)</f>
        <v>Двигатель</v>
      </c>
      <c r="H11228">
        <f>VLOOKUP(D11228,Запчасти!A:E,4,0)</f>
        <v>29762</v>
      </c>
      <c r="I11228" t="str">
        <f>VLOOKUP(D11228,Запчасти!A:E,5,0)</f>
        <v>R4</v>
      </c>
      <c r="J11228">
        <f>VLOOKUP(I11228,Автомобили!A:D,4,0)</f>
        <v>1.6</v>
      </c>
    </row>
    <row r="11229" spans="1:10" hidden="1" x14ac:dyDescent="0.25">
      <c r="A11229">
        <v>11228</v>
      </c>
      <c r="B11229" s="6">
        <v>45386</v>
      </c>
      <c r="C11229" s="1" t="s">
        <v>14</v>
      </c>
      <c r="D11229">
        <v>110</v>
      </c>
      <c r="E11229">
        <v>566</v>
      </c>
      <c r="F11229" t="s">
        <v>288</v>
      </c>
      <c r="G11229" t="str">
        <f>VLOOKUP(D11229,Запчасти!A:E,2,0)</f>
        <v>Двигатель</v>
      </c>
      <c r="H11229">
        <f>VLOOKUP(D11229,Запчасти!A:E,4,0)</f>
        <v>69032</v>
      </c>
      <c r="I11229" t="str">
        <f>VLOOKUP(D11229,Запчасти!A:E,5,0)</f>
        <v>R3</v>
      </c>
      <c r="J11229">
        <f>VLOOKUP(I11229,Автомобили!A:D,4,0)</f>
        <v>3.5</v>
      </c>
    </row>
    <row r="11230" spans="1:10" hidden="1" x14ac:dyDescent="0.25">
      <c r="A11230">
        <v>11229</v>
      </c>
      <c r="B11230" s="6">
        <v>45386</v>
      </c>
      <c r="C11230" s="1" t="s">
        <v>6</v>
      </c>
      <c r="D11230">
        <v>93</v>
      </c>
      <c r="E11230">
        <v>266</v>
      </c>
      <c r="F11230" t="s">
        <v>290</v>
      </c>
      <c r="G11230" t="str">
        <f>VLOOKUP(D11230,Запчасти!A:E,2,0)</f>
        <v>Двигатель</v>
      </c>
      <c r="H11230">
        <f>VLOOKUP(D11230,Запчасти!A:E,4,0)</f>
        <v>79206</v>
      </c>
      <c r="I11230" t="str">
        <f>VLOOKUP(D11230,Запчасти!A:E,5,0)</f>
        <v>R6</v>
      </c>
      <c r="J11230">
        <f>VLOOKUP(I11230,Автомобили!A:D,4,0)</f>
        <v>2</v>
      </c>
    </row>
    <row r="11231" spans="1:10" hidden="1" x14ac:dyDescent="0.25">
      <c r="A11231">
        <v>11230</v>
      </c>
      <c r="B11231" s="6">
        <v>45386</v>
      </c>
      <c r="C11231" s="1" t="s">
        <v>10</v>
      </c>
      <c r="D11231">
        <v>159</v>
      </c>
      <c r="E11231">
        <v>833</v>
      </c>
      <c r="F11231" t="s">
        <v>290</v>
      </c>
      <c r="G11231" t="str">
        <f>VLOOKUP(D11231,Запчасти!A:E,2,0)</f>
        <v>Подвеска и амортизация</v>
      </c>
      <c r="H11231">
        <f>VLOOKUP(D11231,Запчасти!A:E,4,0)</f>
        <v>88522</v>
      </c>
      <c r="I11231" t="str">
        <f>VLOOKUP(D11231,Запчасти!A:E,5,0)</f>
        <v>R2</v>
      </c>
      <c r="J11231">
        <f>VLOOKUP(I11231,Автомобили!A:D,4,0)</f>
        <v>1.6</v>
      </c>
    </row>
    <row r="11232" spans="1:10" hidden="1" x14ac:dyDescent="0.25">
      <c r="A11232">
        <v>11231</v>
      </c>
      <c r="B11232" s="6">
        <v>45386</v>
      </c>
      <c r="C11232" s="1" t="s">
        <v>9</v>
      </c>
      <c r="D11232">
        <v>200</v>
      </c>
      <c r="E11232">
        <v>807</v>
      </c>
      <c r="F11232" t="s">
        <v>290</v>
      </c>
      <c r="G11232" t="str">
        <f>VLOOKUP(D11232,Запчасти!A:E,2,0)</f>
        <v>Двигатель</v>
      </c>
      <c r="H11232">
        <f>VLOOKUP(D11232,Запчасти!A:E,4,0)</f>
        <v>95032</v>
      </c>
      <c r="I11232" t="str">
        <f>VLOOKUP(D11232,Запчасти!A:E,5,0)</f>
        <v>R5</v>
      </c>
      <c r="J11232">
        <f>VLOOKUP(I11232,Автомобили!A:D,4,0)</f>
        <v>1.4</v>
      </c>
    </row>
    <row r="11233" spans="1:10" hidden="1" x14ac:dyDescent="0.25">
      <c r="A11233">
        <v>11232</v>
      </c>
      <c r="B11233" s="6">
        <v>45386</v>
      </c>
      <c r="C11233" s="1" t="s">
        <v>14</v>
      </c>
      <c r="D11233">
        <v>194</v>
      </c>
      <c r="E11233">
        <v>647</v>
      </c>
      <c r="F11233" t="s">
        <v>288</v>
      </c>
      <c r="G11233" t="str">
        <f>VLOOKUP(D11233,Запчасти!A:E,2,0)</f>
        <v>Тормозная система</v>
      </c>
      <c r="H11233">
        <f>VLOOKUP(D11233,Запчасти!A:E,4,0)</f>
        <v>84429</v>
      </c>
      <c r="I11233" t="str">
        <f>VLOOKUP(D11233,Запчасти!A:E,5,0)</f>
        <v>R5</v>
      </c>
      <c r="J11233">
        <f>VLOOKUP(I11233,Автомобили!A:D,4,0)</f>
        <v>1.4</v>
      </c>
    </row>
    <row r="11234" spans="1:10" hidden="1" x14ac:dyDescent="0.25">
      <c r="A11234">
        <v>11233</v>
      </c>
      <c r="B11234" s="6">
        <v>45386</v>
      </c>
      <c r="C11234" s="1" t="s">
        <v>13</v>
      </c>
      <c r="D11234">
        <v>180</v>
      </c>
      <c r="E11234">
        <v>64</v>
      </c>
      <c r="F11234" t="s">
        <v>288</v>
      </c>
      <c r="G11234" t="str">
        <f>VLOOKUP(D11234,Запчасти!A:E,2,0)</f>
        <v>Тормозная система</v>
      </c>
      <c r="H11234">
        <f>VLOOKUP(D11234,Запчасти!A:E,4,0)</f>
        <v>15400</v>
      </c>
      <c r="I11234" t="str">
        <f>VLOOKUP(D11234,Запчасти!A:E,5,0)</f>
        <v>R2</v>
      </c>
      <c r="J11234">
        <f>VLOOKUP(I11234,Автомобили!A:D,4,0)</f>
        <v>1.6</v>
      </c>
    </row>
    <row r="11235" spans="1:10" hidden="1" x14ac:dyDescent="0.25">
      <c r="A11235">
        <v>11234</v>
      </c>
      <c r="B11235" s="6">
        <v>45386</v>
      </c>
      <c r="C11235" s="1" t="s">
        <v>10</v>
      </c>
      <c r="D11235">
        <v>121</v>
      </c>
      <c r="E11235">
        <v>360</v>
      </c>
      <c r="F11235" t="s">
        <v>288</v>
      </c>
      <c r="G11235" t="str">
        <f>VLOOKUP(D11235,Запчасти!A:E,2,0)</f>
        <v>Рулевое управление</v>
      </c>
      <c r="H11235">
        <f>VLOOKUP(D11235,Запчасти!A:E,4,0)</f>
        <v>7868</v>
      </c>
      <c r="I11235" t="str">
        <f>VLOOKUP(D11235,Запчасти!A:E,5,0)</f>
        <v>R2</v>
      </c>
      <c r="J11235">
        <f>VLOOKUP(I11235,Автомобили!A:D,4,0)</f>
        <v>1.6</v>
      </c>
    </row>
    <row r="11236" spans="1:10" hidden="1" x14ac:dyDescent="0.25">
      <c r="A11236">
        <v>11235</v>
      </c>
      <c r="B11236" s="6">
        <v>45386</v>
      </c>
      <c r="C11236" s="1" t="s">
        <v>12</v>
      </c>
      <c r="D11236">
        <v>59</v>
      </c>
      <c r="E11236">
        <v>881</v>
      </c>
      <c r="F11236" t="s">
        <v>288</v>
      </c>
      <c r="G11236" t="str">
        <f>VLOOKUP(D11236,Запчасти!A:E,2,0)</f>
        <v>Двигатель</v>
      </c>
      <c r="H11236">
        <f>VLOOKUP(D11236,Запчасти!A:E,4,0)</f>
        <v>13695</v>
      </c>
      <c r="I11236" t="str">
        <f>VLOOKUP(D11236,Запчасти!A:E,5,0)</f>
        <v>R5</v>
      </c>
      <c r="J11236">
        <f>VLOOKUP(I11236,Автомобили!A:D,4,0)</f>
        <v>1.4</v>
      </c>
    </row>
    <row r="11237" spans="1:10" hidden="1" x14ac:dyDescent="0.25">
      <c r="A11237">
        <v>11236</v>
      </c>
      <c r="B11237" s="6">
        <v>45386</v>
      </c>
      <c r="C11237" s="1" t="s">
        <v>12</v>
      </c>
      <c r="D11237">
        <v>9</v>
      </c>
      <c r="E11237">
        <v>853</v>
      </c>
      <c r="F11237" t="s">
        <v>288</v>
      </c>
      <c r="G11237" t="str">
        <f>VLOOKUP(D11237,Запчасти!A:E,2,0)</f>
        <v>Система очистки фар</v>
      </c>
      <c r="H11237">
        <f>VLOOKUP(D11237,Запчасти!A:E,4,0)</f>
        <v>12085</v>
      </c>
      <c r="I11237" t="str">
        <f>VLOOKUP(D11237,Запчасти!A:E,5,0)</f>
        <v>R3</v>
      </c>
      <c r="J11237">
        <f>VLOOKUP(I11237,Автомобили!A:D,4,0)</f>
        <v>3.5</v>
      </c>
    </row>
    <row r="11238" spans="1:10" hidden="1" x14ac:dyDescent="0.25">
      <c r="A11238">
        <v>11237</v>
      </c>
      <c r="B11238" s="6">
        <v>45386</v>
      </c>
      <c r="C11238" s="1" t="s">
        <v>9</v>
      </c>
      <c r="D11238">
        <v>131</v>
      </c>
      <c r="E11238">
        <v>883</v>
      </c>
      <c r="F11238" t="s">
        <v>288</v>
      </c>
      <c r="G11238" t="str">
        <f>VLOOKUP(D11238,Запчасти!A:E,2,0)</f>
        <v>Электрика</v>
      </c>
      <c r="H11238">
        <f>VLOOKUP(D11238,Запчасти!A:E,4,0)</f>
        <v>96348</v>
      </c>
      <c r="I11238" t="str">
        <f>VLOOKUP(D11238,Запчасти!A:E,5,0)</f>
        <v>R2</v>
      </c>
      <c r="J11238">
        <f>VLOOKUP(I11238,Автомобили!A:D,4,0)</f>
        <v>1.6</v>
      </c>
    </row>
    <row r="11239" spans="1:10" hidden="1" x14ac:dyDescent="0.25">
      <c r="A11239">
        <v>11238</v>
      </c>
      <c r="B11239" s="6">
        <v>45386</v>
      </c>
      <c r="C11239" s="1" t="s">
        <v>6</v>
      </c>
      <c r="D11239">
        <v>5</v>
      </c>
      <c r="E11239">
        <v>948</v>
      </c>
      <c r="F11239" t="s">
        <v>290</v>
      </c>
      <c r="G11239" t="str">
        <f>VLOOKUP(D11239,Запчасти!A:E,2,0)</f>
        <v>Кпп</v>
      </c>
      <c r="H11239">
        <f>VLOOKUP(D11239,Запчасти!A:E,4,0)</f>
        <v>59077</v>
      </c>
      <c r="I11239" t="str">
        <f>VLOOKUP(D11239,Запчасти!A:E,5,0)</f>
        <v>R4</v>
      </c>
      <c r="J11239">
        <f>VLOOKUP(I11239,Автомобили!A:D,4,0)</f>
        <v>1.6</v>
      </c>
    </row>
    <row r="11240" spans="1:10" hidden="1" x14ac:dyDescent="0.25">
      <c r="A11240">
        <v>11239</v>
      </c>
      <c r="B11240" s="6">
        <v>45386</v>
      </c>
      <c r="C11240" s="1" t="s">
        <v>10</v>
      </c>
      <c r="D11240">
        <v>188</v>
      </c>
      <c r="E11240">
        <v>723</v>
      </c>
      <c r="F11240" t="s">
        <v>290</v>
      </c>
      <c r="G11240" t="str">
        <f>VLOOKUP(D11240,Запчасти!A:E,2,0)</f>
        <v>Тормозная система</v>
      </c>
      <c r="H11240">
        <f>VLOOKUP(D11240,Запчасти!A:E,4,0)</f>
        <v>1908</v>
      </c>
      <c r="I11240" t="str">
        <f>VLOOKUP(D11240,Запчасти!A:E,5,0)</f>
        <v>R6</v>
      </c>
      <c r="J11240">
        <f>VLOOKUP(I11240,Автомобили!A:D,4,0)</f>
        <v>2</v>
      </c>
    </row>
    <row r="11241" spans="1:10" hidden="1" x14ac:dyDescent="0.25">
      <c r="A11241">
        <v>11240</v>
      </c>
      <c r="B11241" s="6">
        <v>45386</v>
      </c>
      <c r="C11241" s="1" t="s">
        <v>3</v>
      </c>
      <c r="D11241">
        <v>87</v>
      </c>
      <c r="E11241">
        <v>39</v>
      </c>
      <c r="F11241" t="s">
        <v>290</v>
      </c>
      <c r="G11241" t="str">
        <f>VLOOKUP(D11241,Запчасти!A:E,2,0)</f>
        <v>Кузов</v>
      </c>
      <c r="H11241">
        <f>VLOOKUP(D11241,Запчасти!A:E,4,0)</f>
        <v>8289</v>
      </c>
      <c r="I11241" t="str">
        <f>VLOOKUP(D11241,Запчасти!A:E,5,0)</f>
        <v>R4</v>
      </c>
      <c r="J11241">
        <f>VLOOKUP(I11241,Автомобили!A:D,4,0)</f>
        <v>1.6</v>
      </c>
    </row>
    <row r="11242" spans="1:10" hidden="1" x14ac:dyDescent="0.25">
      <c r="A11242">
        <v>11241</v>
      </c>
      <c r="B11242" s="6">
        <v>45386</v>
      </c>
      <c r="C11242" s="1" t="s">
        <v>17</v>
      </c>
      <c r="D11242">
        <v>163</v>
      </c>
      <c r="E11242">
        <v>537</v>
      </c>
      <c r="F11242" t="s">
        <v>288</v>
      </c>
      <c r="G11242" t="str">
        <f>VLOOKUP(D11242,Запчасти!A:E,2,0)</f>
        <v>Двигатель</v>
      </c>
      <c r="H11242">
        <f>VLOOKUP(D11242,Запчасти!A:E,4,0)</f>
        <v>92007</v>
      </c>
      <c r="I11242" t="str">
        <f>VLOOKUP(D11242,Запчасти!A:E,5,0)</f>
        <v>R5</v>
      </c>
      <c r="J11242">
        <f>VLOOKUP(I11242,Автомобили!A:D,4,0)</f>
        <v>1.4</v>
      </c>
    </row>
    <row r="11243" spans="1:10" hidden="1" x14ac:dyDescent="0.25">
      <c r="A11243">
        <v>11242</v>
      </c>
      <c r="B11243" s="6">
        <v>45386</v>
      </c>
      <c r="C11243" s="1" t="s">
        <v>11</v>
      </c>
      <c r="D11243">
        <v>134</v>
      </c>
      <c r="E11243">
        <v>932</v>
      </c>
      <c r="F11243" t="s">
        <v>288</v>
      </c>
      <c r="G11243" t="str">
        <f>VLOOKUP(D11243,Запчасти!A:E,2,0)</f>
        <v>Двигатель</v>
      </c>
      <c r="H11243">
        <f>VLOOKUP(D11243,Запчасти!A:E,4,0)</f>
        <v>78139</v>
      </c>
      <c r="I11243" t="str">
        <f>VLOOKUP(D11243,Запчасти!A:E,5,0)</f>
        <v>R1</v>
      </c>
      <c r="J11243">
        <f>VLOOKUP(I11243,Автомобили!A:D,4,0)</f>
        <v>1.6</v>
      </c>
    </row>
    <row r="11244" spans="1:10" hidden="1" x14ac:dyDescent="0.25">
      <c r="A11244">
        <v>11243</v>
      </c>
      <c r="B11244" s="6">
        <v>45386</v>
      </c>
      <c r="C11244" s="1" t="s">
        <v>21</v>
      </c>
      <c r="D11244">
        <v>28</v>
      </c>
      <c r="E11244">
        <v>432</v>
      </c>
      <c r="F11244" t="s">
        <v>290</v>
      </c>
      <c r="G11244" t="str">
        <f>VLOOKUP(D11244,Запчасти!A:E,2,0)</f>
        <v>Двигатель</v>
      </c>
      <c r="H11244">
        <f>VLOOKUP(D11244,Запчасти!A:E,4,0)</f>
        <v>17601</v>
      </c>
      <c r="I11244" t="str">
        <f>VLOOKUP(D11244,Запчасти!A:E,5,0)</f>
        <v>R1</v>
      </c>
      <c r="J11244">
        <f>VLOOKUP(I11244,Автомобили!A:D,4,0)</f>
        <v>1.6</v>
      </c>
    </row>
    <row r="11245" spans="1:10" hidden="1" x14ac:dyDescent="0.25">
      <c r="A11245">
        <v>11244</v>
      </c>
      <c r="B11245" s="6">
        <v>45386</v>
      </c>
      <c r="C11245" s="1" t="s">
        <v>14</v>
      </c>
      <c r="D11245">
        <v>30</v>
      </c>
      <c r="E11245">
        <v>915</v>
      </c>
      <c r="F11245" t="s">
        <v>290</v>
      </c>
      <c r="G11245" t="str">
        <f>VLOOKUP(D11245,Запчасти!A:E,2,0)</f>
        <v>Кпп</v>
      </c>
      <c r="H11245">
        <f>VLOOKUP(D11245,Запчасти!A:E,4,0)</f>
        <v>47536</v>
      </c>
      <c r="I11245" t="str">
        <f>VLOOKUP(D11245,Запчасти!A:E,5,0)</f>
        <v>R4</v>
      </c>
      <c r="J11245">
        <f>VLOOKUP(I11245,Автомобили!A:D,4,0)</f>
        <v>1.6</v>
      </c>
    </row>
    <row r="11246" spans="1:10" hidden="1" x14ac:dyDescent="0.25">
      <c r="A11246">
        <v>11245</v>
      </c>
      <c r="B11246" s="6">
        <v>45386</v>
      </c>
      <c r="C11246" s="1" t="s">
        <v>12</v>
      </c>
      <c r="D11246">
        <v>16</v>
      </c>
      <c r="E11246">
        <v>237</v>
      </c>
      <c r="F11246" t="s">
        <v>288</v>
      </c>
      <c r="G11246" t="str">
        <f>VLOOKUP(D11246,Запчасти!A:E,2,0)</f>
        <v>Двигатель</v>
      </c>
      <c r="H11246">
        <f>VLOOKUP(D11246,Запчасти!A:E,4,0)</f>
        <v>16174</v>
      </c>
      <c r="I11246" t="str">
        <f>VLOOKUP(D11246,Запчасти!A:E,5,0)</f>
        <v>R1</v>
      </c>
      <c r="J11246">
        <f>VLOOKUP(I11246,Автомобили!A:D,4,0)</f>
        <v>1.6</v>
      </c>
    </row>
    <row r="11247" spans="1:10" hidden="1" x14ac:dyDescent="0.25">
      <c r="A11247">
        <v>11246</v>
      </c>
      <c r="B11247" s="6">
        <v>45386</v>
      </c>
      <c r="C11247" s="1" t="s">
        <v>5</v>
      </c>
      <c r="D11247">
        <v>81</v>
      </c>
      <c r="E11247">
        <v>964</v>
      </c>
      <c r="F11247" t="s">
        <v>290</v>
      </c>
      <c r="G11247" t="str">
        <f>VLOOKUP(D11247,Запчасти!A:E,2,0)</f>
        <v>Кпп</v>
      </c>
      <c r="H11247">
        <f>VLOOKUP(D11247,Запчасти!A:E,4,0)</f>
        <v>74462</v>
      </c>
      <c r="I11247" t="str">
        <f>VLOOKUP(D11247,Запчасти!A:E,5,0)</f>
        <v>R2</v>
      </c>
      <c r="J11247">
        <f>VLOOKUP(I11247,Автомобили!A:D,4,0)</f>
        <v>1.6</v>
      </c>
    </row>
    <row r="11248" spans="1:10" hidden="1" x14ac:dyDescent="0.25">
      <c r="A11248">
        <v>11247</v>
      </c>
      <c r="B11248" s="6">
        <v>45386</v>
      </c>
      <c r="C11248" s="1" t="s">
        <v>5</v>
      </c>
      <c r="D11248">
        <v>170</v>
      </c>
      <c r="E11248">
        <v>537</v>
      </c>
      <c r="F11248" t="s">
        <v>290</v>
      </c>
      <c r="G11248" t="str">
        <f>VLOOKUP(D11248,Запчасти!A:E,2,0)</f>
        <v>Система подачи топлива</v>
      </c>
      <c r="H11248">
        <f>VLOOKUP(D11248,Запчасти!A:E,4,0)</f>
        <v>17250</v>
      </c>
      <c r="I11248" t="str">
        <f>VLOOKUP(D11248,Запчасти!A:E,5,0)</f>
        <v>R5</v>
      </c>
      <c r="J11248">
        <f>VLOOKUP(I11248,Автомобили!A:D,4,0)</f>
        <v>1.4</v>
      </c>
    </row>
    <row r="11249" spans="1:10" hidden="1" x14ac:dyDescent="0.25">
      <c r="A11249">
        <v>11248</v>
      </c>
      <c r="B11249" s="6">
        <v>45386</v>
      </c>
      <c r="C11249" s="1" t="s">
        <v>21</v>
      </c>
      <c r="D11249">
        <v>153</v>
      </c>
      <c r="E11249">
        <v>923</v>
      </c>
      <c r="F11249" t="s">
        <v>290</v>
      </c>
      <c r="G11249" t="str">
        <f>VLOOKUP(D11249,Запчасти!A:E,2,0)</f>
        <v>Система подачи топлива</v>
      </c>
      <c r="H11249">
        <f>VLOOKUP(D11249,Запчасти!A:E,4,0)</f>
        <v>14736</v>
      </c>
      <c r="I11249" t="str">
        <f>VLOOKUP(D11249,Запчасти!A:E,5,0)</f>
        <v>R5</v>
      </c>
      <c r="J11249">
        <f>VLOOKUP(I11249,Автомобили!A:D,4,0)</f>
        <v>1.4</v>
      </c>
    </row>
    <row r="11250" spans="1:10" hidden="1" x14ac:dyDescent="0.25">
      <c r="A11250">
        <v>11249</v>
      </c>
      <c r="B11250" s="6">
        <v>45386</v>
      </c>
      <c r="C11250" s="1" t="s">
        <v>22</v>
      </c>
      <c r="D11250">
        <v>53</v>
      </c>
      <c r="E11250">
        <v>701</v>
      </c>
      <c r="F11250" t="s">
        <v>290</v>
      </c>
      <c r="G11250" t="str">
        <f>VLOOKUP(D11250,Запчасти!A:E,2,0)</f>
        <v>Кузов</v>
      </c>
      <c r="H11250">
        <f>VLOOKUP(D11250,Запчасти!A:E,4,0)</f>
        <v>80940</v>
      </c>
      <c r="I11250" t="str">
        <f>VLOOKUP(D11250,Запчасти!A:E,5,0)</f>
        <v>R2</v>
      </c>
      <c r="J11250">
        <f>VLOOKUP(I11250,Автомобили!A:D,4,0)</f>
        <v>1.6</v>
      </c>
    </row>
    <row r="11251" spans="1:10" hidden="1" x14ac:dyDescent="0.25">
      <c r="A11251">
        <v>11250</v>
      </c>
      <c r="B11251" s="6">
        <v>45386</v>
      </c>
      <c r="C11251" s="1" t="s">
        <v>21</v>
      </c>
      <c r="D11251">
        <v>161</v>
      </c>
      <c r="E11251">
        <v>883</v>
      </c>
      <c r="F11251" t="s">
        <v>288</v>
      </c>
      <c r="G11251" t="str">
        <f>VLOOKUP(D11251,Запчасти!A:E,2,0)</f>
        <v>Двигатель</v>
      </c>
      <c r="H11251">
        <f>VLOOKUP(D11251,Запчасти!A:E,4,0)</f>
        <v>33731</v>
      </c>
      <c r="I11251" t="str">
        <f>VLOOKUP(D11251,Запчасти!A:E,5,0)</f>
        <v>R6</v>
      </c>
      <c r="J11251">
        <f>VLOOKUP(I11251,Автомобили!A:D,4,0)</f>
        <v>2</v>
      </c>
    </row>
    <row r="11252" spans="1:10" hidden="1" x14ac:dyDescent="0.25">
      <c r="A11252">
        <v>11251</v>
      </c>
      <c r="B11252" s="6">
        <v>45386</v>
      </c>
      <c r="C11252" s="1" t="s">
        <v>13</v>
      </c>
      <c r="D11252">
        <v>16</v>
      </c>
      <c r="E11252">
        <v>645</v>
      </c>
      <c r="F11252" t="s">
        <v>290</v>
      </c>
      <c r="G11252" t="str">
        <f>VLOOKUP(D11252,Запчасти!A:E,2,0)</f>
        <v>Двигатель</v>
      </c>
      <c r="H11252">
        <f>VLOOKUP(D11252,Запчасти!A:E,4,0)</f>
        <v>16174</v>
      </c>
      <c r="I11252" t="str">
        <f>VLOOKUP(D11252,Запчасти!A:E,5,0)</f>
        <v>R1</v>
      </c>
      <c r="J11252">
        <f>VLOOKUP(I11252,Автомобили!A:D,4,0)</f>
        <v>1.6</v>
      </c>
    </row>
    <row r="11253" spans="1:10" hidden="1" x14ac:dyDescent="0.25">
      <c r="A11253">
        <v>11252</v>
      </c>
      <c r="B11253" s="6">
        <v>45386</v>
      </c>
      <c r="C11253" s="1" t="s">
        <v>8</v>
      </c>
      <c r="D11253">
        <v>176</v>
      </c>
      <c r="E11253">
        <v>526</v>
      </c>
      <c r="F11253" t="s">
        <v>290</v>
      </c>
      <c r="G11253" t="str">
        <f>VLOOKUP(D11253,Запчасти!A:E,2,0)</f>
        <v>Двигатель</v>
      </c>
      <c r="H11253">
        <f>VLOOKUP(D11253,Запчасти!A:E,4,0)</f>
        <v>80824</v>
      </c>
      <c r="I11253" t="str">
        <f>VLOOKUP(D11253,Запчасти!A:E,5,0)</f>
        <v>R3</v>
      </c>
      <c r="J11253">
        <f>VLOOKUP(I11253,Автомобили!A:D,4,0)</f>
        <v>3.5</v>
      </c>
    </row>
    <row r="11254" spans="1:10" hidden="1" x14ac:dyDescent="0.25">
      <c r="A11254">
        <v>11253</v>
      </c>
      <c r="B11254" s="6">
        <v>45386</v>
      </c>
      <c r="C11254" s="1" t="s">
        <v>13</v>
      </c>
      <c r="D11254">
        <v>90</v>
      </c>
      <c r="E11254">
        <v>211</v>
      </c>
      <c r="F11254" t="s">
        <v>290</v>
      </c>
      <c r="G11254" t="str">
        <f>VLOOKUP(D11254,Запчасти!A:E,2,0)</f>
        <v>Кпп</v>
      </c>
      <c r="H11254">
        <f>VLOOKUP(D11254,Запчасти!A:E,4,0)</f>
        <v>75156</v>
      </c>
      <c r="I11254" t="str">
        <f>VLOOKUP(D11254,Запчасти!A:E,5,0)</f>
        <v>R6</v>
      </c>
      <c r="J11254">
        <f>VLOOKUP(I11254,Автомобили!A:D,4,0)</f>
        <v>2</v>
      </c>
    </row>
    <row r="11255" spans="1:10" hidden="1" x14ac:dyDescent="0.25">
      <c r="A11255">
        <v>11254</v>
      </c>
      <c r="B11255" s="6">
        <v>45386</v>
      </c>
      <c r="C11255" s="1" t="s">
        <v>16</v>
      </c>
      <c r="D11255">
        <v>11</v>
      </c>
      <c r="E11255">
        <v>467</v>
      </c>
      <c r="F11255" t="s">
        <v>290</v>
      </c>
      <c r="G11255" t="str">
        <f>VLOOKUP(D11255,Запчасти!A:E,2,0)</f>
        <v>Двигатель</v>
      </c>
      <c r="H11255">
        <f>VLOOKUP(D11255,Запчасти!A:E,4,0)</f>
        <v>75637</v>
      </c>
      <c r="I11255" t="str">
        <f>VLOOKUP(D11255,Запчасти!A:E,5,0)</f>
        <v>R4</v>
      </c>
      <c r="J11255">
        <f>VLOOKUP(I11255,Автомобили!A:D,4,0)</f>
        <v>1.6</v>
      </c>
    </row>
    <row r="11256" spans="1:10" hidden="1" x14ac:dyDescent="0.25">
      <c r="A11256">
        <v>11255</v>
      </c>
      <c r="B11256" s="6">
        <v>45386</v>
      </c>
      <c r="C11256" s="1" t="s">
        <v>9</v>
      </c>
      <c r="D11256">
        <v>44</v>
      </c>
      <c r="E11256">
        <v>592</v>
      </c>
      <c r="F11256" t="s">
        <v>288</v>
      </c>
      <c r="G11256" t="str">
        <f>VLOOKUP(D11256,Запчасти!A:E,2,0)</f>
        <v>Двигатель</v>
      </c>
      <c r="H11256">
        <f>VLOOKUP(D11256,Запчасти!A:E,4,0)</f>
        <v>5959</v>
      </c>
      <c r="I11256" t="str">
        <f>VLOOKUP(D11256,Запчасти!A:E,5,0)</f>
        <v>R3</v>
      </c>
      <c r="J11256">
        <f>VLOOKUP(I11256,Автомобили!A:D,4,0)</f>
        <v>3.5</v>
      </c>
    </row>
    <row r="11257" spans="1:10" hidden="1" x14ac:dyDescent="0.25">
      <c r="A11257">
        <v>11256</v>
      </c>
      <c r="B11257" s="6">
        <v>45386</v>
      </c>
      <c r="C11257" s="1" t="s">
        <v>11</v>
      </c>
      <c r="D11257">
        <v>80</v>
      </c>
      <c r="E11257">
        <v>855</v>
      </c>
      <c r="F11257" t="s">
        <v>290</v>
      </c>
      <c r="G11257" t="str">
        <f>VLOOKUP(D11257,Запчасти!A:E,2,0)</f>
        <v>Система сцепления</v>
      </c>
      <c r="H11257">
        <f>VLOOKUP(D11257,Запчасти!A:E,4,0)</f>
        <v>22871</v>
      </c>
      <c r="I11257" t="str">
        <f>VLOOKUP(D11257,Запчасти!A:E,5,0)</f>
        <v>R2</v>
      </c>
      <c r="J11257">
        <f>VLOOKUP(I11257,Автомобили!A:D,4,0)</f>
        <v>1.6</v>
      </c>
    </row>
    <row r="11258" spans="1:10" hidden="1" x14ac:dyDescent="0.25">
      <c r="A11258">
        <v>11257</v>
      </c>
      <c r="B11258" s="6">
        <v>45386</v>
      </c>
      <c r="C11258" s="1" t="s">
        <v>13</v>
      </c>
      <c r="D11258">
        <v>73</v>
      </c>
      <c r="E11258">
        <v>25</v>
      </c>
      <c r="F11258" t="s">
        <v>288</v>
      </c>
      <c r="G11258" t="str">
        <f>VLOOKUP(D11258,Запчасти!A:E,2,0)</f>
        <v>Двигатель</v>
      </c>
      <c r="H11258">
        <f>VLOOKUP(D11258,Запчасти!A:E,4,0)</f>
        <v>98664</v>
      </c>
      <c r="I11258" t="str">
        <f>VLOOKUP(D11258,Запчасти!A:E,5,0)</f>
        <v>R5</v>
      </c>
      <c r="J11258">
        <f>VLOOKUP(I11258,Автомобили!A:D,4,0)</f>
        <v>1.4</v>
      </c>
    </row>
    <row r="11259" spans="1:10" hidden="1" x14ac:dyDescent="0.25">
      <c r="A11259">
        <v>11258</v>
      </c>
      <c r="B11259" s="6">
        <v>45386</v>
      </c>
      <c r="C11259" s="1" t="s">
        <v>11</v>
      </c>
      <c r="D11259">
        <v>137</v>
      </c>
      <c r="E11259">
        <v>894</v>
      </c>
      <c r="F11259" t="s">
        <v>288</v>
      </c>
      <c r="G11259" t="str">
        <f>VLOOKUP(D11259,Запчасти!A:E,2,0)</f>
        <v>Тормозная система</v>
      </c>
      <c r="H11259">
        <f>VLOOKUP(D11259,Запчасти!A:E,4,0)</f>
        <v>11129</v>
      </c>
      <c r="I11259" t="str">
        <f>VLOOKUP(D11259,Запчасти!A:E,5,0)</f>
        <v>R5</v>
      </c>
      <c r="J11259">
        <f>VLOOKUP(I11259,Автомобили!A:D,4,0)</f>
        <v>1.4</v>
      </c>
    </row>
    <row r="11260" spans="1:10" hidden="1" x14ac:dyDescent="0.25">
      <c r="A11260">
        <v>11259</v>
      </c>
      <c r="B11260" s="6">
        <v>45387</v>
      </c>
      <c r="C11260" s="1" t="s">
        <v>16</v>
      </c>
      <c r="D11260">
        <v>77</v>
      </c>
      <c r="E11260">
        <v>908</v>
      </c>
      <c r="F11260" t="s">
        <v>288</v>
      </c>
      <c r="G11260" t="str">
        <f>VLOOKUP(D11260,Запчасти!A:E,2,0)</f>
        <v>Тормозная система</v>
      </c>
      <c r="H11260">
        <f>VLOOKUP(D11260,Запчасти!A:E,4,0)</f>
        <v>75927</v>
      </c>
      <c r="I11260" t="str">
        <f>VLOOKUP(D11260,Запчасти!A:E,5,0)</f>
        <v>R2</v>
      </c>
      <c r="J11260">
        <f>VLOOKUP(I11260,Автомобили!A:D,4,0)</f>
        <v>1.6</v>
      </c>
    </row>
    <row r="11261" spans="1:10" hidden="1" x14ac:dyDescent="0.25">
      <c r="A11261">
        <v>11260</v>
      </c>
      <c r="B11261" s="6">
        <v>45387</v>
      </c>
      <c r="C11261" s="1" t="s">
        <v>12</v>
      </c>
      <c r="D11261">
        <v>29</v>
      </c>
      <c r="E11261">
        <v>114</v>
      </c>
      <c r="F11261" t="s">
        <v>290</v>
      </c>
      <c r="G11261" t="str">
        <f>VLOOKUP(D11261,Запчасти!A:E,2,0)</f>
        <v>Подготовка топливной смеси</v>
      </c>
      <c r="H11261">
        <f>VLOOKUP(D11261,Запчасти!A:E,4,0)</f>
        <v>95095</v>
      </c>
      <c r="I11261" t="str">
        <f>VLOOKUP(D11261,Запчасти!A:E,5,0)</f>
        <v>R5</v>
      </c>
      <c r="J11261">
        <f>VLOOKUP(I11261,Автомобили!A:D,4,0)</f>
        <v>1.4</v>
      </c>
    </row>
    <row r="11262" spans="1:10" hidden="1" x14ac:dyDescent="0.25">
      <c r="A11262">
        <v>11261</v>
      </c>
      <c r="B11262" s="6">
        <v>45387</v>
      </c>
      <c r="C11262" s="1" t="s">
        <v>18</v>
      </c>
      <c r="D11262">
        <v>2</v>
      </c>
      <c r="E11262">
        <v>933</v>
      </c>
      <c r="F11262" t="s">
        <v>290</v>
      </c>
      <c r="G11262" t="str">
        <f>VLOOKUP(D11262,Запчасти!A:E,2,0)</f>
        <v>Система выпуска</v>
      </c>
      <c r="H11262">
        <f>VLOOKUP(D11262,Запчасти!A:E,4,0)</f>
        <v>89726</v>
      </c>
      <c r="I11262" t="str">
        <f>VLOOKUP(D11262,Запчасти!A:E,5,0)</f>
        <v>R6</v>
      </c>
      <c r="J11262">
        <f>VLOOKUP(I11262,Автомобили!A:D,4,0)</f>
        <v>2</v>
      </c>
    </row>
    <row r="11263" spans="1:10" hidden="1" x14ac:dyDescent="0.25">
      <c r="A11263">
        <v>11262</v>
      </c>
      <c r="B11263" s="6">
        <v>45387</v>
      </c>
      <c r="C11263" s="1" t="s">
        <v>17</v>
      </c>
      <c r="D11263">
        <v>4</v>
      </c>
      <c r="E11263">
        <v>664</v>
      </c>
      <c r="F11263" t="s">
        <v>288</v>
      </c>
      <c r="G11263" t="str">
        <f>VLOOKUP(D11263,Запчасти!A:E,2,0)</f>
        <v>Двигатель</v>
      </c>
      <c r="H11263">
        <f>VLOOKUP(D11263,Запчасти!A:E,4,0)</f>
        <v>52675</v>
      </c>
      <c r="I11263" t="str">
        <f>VLOOKUP(D11263,Запчасти!A:E,5,0)</f>
        <v>R6</v>
      </c>
      <c r="J11263">
        <f>VLOOKUP(I11263,Автомобили!A:D,4,0)</f>
        <v>2</v>
      </c>
    </row>
    <row r="11264" spans="1:10" hidden="1" x14ac:dyDescent="0.25">
      <c r="A11264">
        <v>11263</v>
      </c>
      <c r="B11264" s="6">
        <v>45387</v>
      </c>
      <c r="C11264" s="1" t="s">
        <v>22</v>
      </c>
      <c r="D11264">
        <v>26</v>
      </c>
      <c r="E11264">
        <v>797</v>
      </c>
      <c r="F11264" t="s">
        <v>290</v>
      </c>
      <c r="G11264" t="str">
        <f>VLOOKUP(D11264,Запчасти!A:E,2,0)</f>
        <v>Подвеска и амортизация</v>
      </c>
      <c r="H11264">
        <f>VLOOKUP(D11264,Запчасти!A:E,4,0)</f>
        <v>7757</v>
      </c>
      <c r="I11264" t="str">
        <f>VLOOKUP(D11264,Запчасти!A:E,5,0)</f>
        <v>R6</v>
      </c>
      <c r="J11264">
        <f>VLOOKUP(I11264,Автомобили!A:D,4,0)</f>
        <v>2</v>
      </c>
    </row>
    <row r="11265" spans="1:11" hidden="1" x14ac:dyDescent="0.25">
      <c r="A11265">
        <v>11264</v>
      </c>
      <c r="B11265" s="6">
        <v>45387</v>
      </c>
      <c r="C11265" s="1" t="s">
        <v>19</v>
      </c>
      <c r="D11265">
        <v>120</v>
      </c>
      <c r="E11265">
        <v>334</v>
      </c>
      <c r="F11265" t="s">
        <v>288</v>
      </c>
      <c r="G11265" t="str">
        <f>VLOOKUP(D11265,Запчасти!A:E,2,0)</f>
        <v>Кпп</v>
      </c>
      <c r="H11265">
        <f>VLOOKUP(D11265,Запчасти!A:E,4,0)</f>
        <v>5536</v>
      </c>
      <c r="I11265" t="str">
        <f>VLOOKUP(D11265,Запчасти!A:E,5,0)</f>
        <v>R6</v>
      </c>
      <c r="J11265">
        <f>VLOOKUP(I11265,Автомобили!A:D,4,0)</f>
        <v>2</v>
      </c>
    </row>
    <row r="11266" spans="1:11" hidden="1" x14ac:dyDescent="0.25">
      <c r="A11266">
        <v>11265</v>
      </c>
      <c r="B11266" s="6">
        <v>45387</v>
      </c>
      <c r="C11266" s="1" t="s">
        <v>5</v>
      </c>
      <c r="D11266">
        <v>150</v>
      </c>
      <c r="E11266">
        <v>839</v>
      </c>
      <c r="F11266" t="s">
        <v>288</v>
      </c>
      <c r="G11266" t="str">
        <f>VLOOKUP(D11266,Запчасти!A:E,2,0)</f>
        <v>Двигатель</v>
      </c>
      <c r="H11266">
        <f>VLOOKUP(D11266,Запчасти!A:E,4,0)</f>
        <v>54018</v>
      </c>
      <c r="I11266" t="str">
        <f>VLOOKUP(D11266,Запчасти!A:E,5,0)</f>
        <v>R1</v>
      </c>
      <c r="J11266">
        <f>VLOOKUP(I11266,Автомобили!A:D,4,0)</f>
        <v>1.6</v>
      </c>
    </row>
    <row r="11267" spans="1:11" hidden="1" x14ac:dyDescent="0.25">
      <c r="A11267">
        <v>11266</v>
      </c>
      <c r="B11267" s="6">
        <v>45387</v>
      </c>
      <c r="C11267" s="1" t="s">
        <v>8</v>
      </c>
      <c r="D11267">
        <v>75</v>
      </c>
      <c r="E11267">
        <v>733</v>
      </c>
      <c r="F11267" t="s">
        <v>288</v>
      </c>
      <c r="G11267" t="str">
        <f>VLOOKUP(D11267,Запчасти!A:E,2,0)</f>
        <v>Электрика</v>
      </c>
      <c r="H11267">
        <f>VLOOKUP(D11267,Запчасти!A:E,4,0)</f>
        <v>72128</v>
      </c>
      <c r="I11267" t="str">
        <f>VLOOKUP(D11267,Запчасти!A:E,5,0)</f>
        <v>R5</v>
      </c>
      <c r="J11267">
        <f>VLOOKUP(I11267,Автомобили!A:D,4,0)</f>
        <v>1.4</v>
      </c>
    </row>
    <row r="11268" spans="1:11" hidden="1" x14ac:dyDescent="0.25">
      <c r="A11268">
        <v>11267</v>
      </c>
      <c r="B11268" s="6">
        <v>45387</v>
      </c>
      <c r="C11268" s="1" t="s">
        <v>8</v>
      </c>
      <c r="D11268">
        <v>173</v>
      </c>
      <c r="E11268">
        <v>803</v>
      </c>
      <c r="F11268" t="s">
        <v>290</v>
      </c>
      <c r="G11268" t="str">
        <f>VLOOKUP(D11268,Запчасти!A:E,2,0)</f>
        <v>Двигатель</v>
      </c>
      <c r="H11268">
        <f>VLOOKUP(D11268,Запчасти!A:E,4,0)</f>
        <v>59834</v>
      </c>
      <c r="I11268" t="str">
        <f>VLOOKUP(D11268,Запчасти!A:E,5,0)</f>
        <v>R1</v>
      </c>
      <c r="J11268">
        <f>VLOOKUP(I11268,Автомобили!A:D,4,0)</f>
        <v>1.6</v>
      </c>
    </row>
    <row r="11269" spans="1:11" hidden="1" x14ac:dyDescent="0.25">
      <c r="A11269">
        <v>11268</v>
      </c>
      <c r="B11269" s="6">
        <v>45387</v>
      </c>
      <c r="C11269" s="1" t="s">
        <v>7</v>
      </c>
      <c r="D11269">
        <v>176</v>
      </c>
      <c r="E11269">
        <v>529</v>
      </c>
      <c r="F11269" t="s">
        <v>290</v>
      </c>
      <c r="G11269" t="str">
        <f>VLOOKUP(D11269,Запчасти!A:E,2,0)</f>
        <v>Двигатель</v>
      </c>
      <c r="H11269">
        <f>VLOOKUP(D11269,Запчасти!A:E,4,0)</f>
        <v>80824</v>
      </c>
      <c r="I11269" t="str">
        <f>VLOOKUP(D11269,Запчасти!A:E,5,0)</f>
        <v>R3</v>
      </c>
      <c r="J11269">
        <f>VLOOKUP(I11269,Автомобили!A:D,4,0)</f>
        <v>3.5</v>
      </c>
    </row>
    <row r="11270" spans="1:11" hidden="1" x14ac:dyDescent="0.25">
      <c r="A11270">
        <v>11269</v>
      </c>
      <c r="B11270" s="6">
        <v>45387</v>
      </c>
      <c r="C11270" s="1" t="s">
        <v>3</v>
      </c>
      <c r="D11270">
        <v>147</v>
      </c>
      <c r="E11270">
        <v>106</v>
      </c>
      <c r="F11270" t="s">
        <v>288</v>
      </c>
      <c r="G11270" t="str">
        <f>VLOOKUP(D11270,Запчасти!A:E,2,0)</f>
        <v>Система сцепления</v>
      </c>
      <c r="H11270">
        <f>VLOOKUP(D11270,Запчасти!A:E,4,0)</f>
        <v>29654</v>
      </c>
      <c r="I11270" t="str">
        <f>VLOOKUP(D11270,Запчасти!A:E,5,0)</f>
        <v>R6</v>
      </c>
      <c r="J11270">
        <f>VLOOKUP(I11270,Автомобили!A:D,4,0)</f>
        <v>2</v>
      </c>
    </row>
    <row r="11271" spans="1:11" hidden="1" x14ac:dyDescent="0.25">
      <c r="A11271">
        <v>11270</v>
      </c>
      <c r="B11271" s="6">
        <v>45387</v>
      </c>
      <c r="C11271" s="1" t="s">
        <v>13</v>
      </c>
      <c r="D11271">
        <v>40</v>
      </c>
      <c r="E11271">
        <v>126</v>
      </c>
      <c r="F11271" t="s">
        <v>290</v>
      </c>
      <c r="G11271" t="str">
        <f>VLOOKUP(D11271,Запчасти!A:E,2,0)</f>
        <v>Двигатель</v>
      </c>
      <c r="H11271">
        <f>VLOOKUP(D11271,Запчасти!A:E,4,0)</f>
        <v>32427</v>
      </c>
      <c r="I11271" t="str">
        <f>VLOOKUP(D11271,Запчасти!A:E,5,0)</f>
        <v>R6</v>
      </c>
      <c r="J11271">
        <f>VLOOKUP(I11271,Автомобили!A:D,4,0)</f>
        <v>2</v>
      </c>
    </row>
    <row r="11272" spans="1:11" hidden="1" x14ac:dyDescent="0.25">
      <c r="A11272">
        <v>11271</v>
      </c>
      <c r="B11272" s="6">
        <v>45387</v>
      </c>
      <c r="C11272" s="1" t="s">
        <v>12</v>
      </c>
      <c r="D11272">
        <v>55</v>
      </c>
      <c r="E11272">
        <v>883</v>
      </c>
      <c r="F11272" t="s">
        <v>288</v>
      </c>
      <c r="G11272" t="str">
        <f>VLOOKUP(D11272,Запчасти!A:E,2,0)</f>
        <v>Система сцепления</v>
      </c>
      <c r="H11272">
        <f>VLOOKUP(D11272,Запчасти!A:E,4,0)</f>
        <v>28339</v>
      </c>
      <c r="I11272" t="str">
        <f>VLOOKUP(D11272,Запчасти!A:E,5,0)</f>
        <v>R6</v>
      </c>
      <c r="J11272">
        <f>VLOOKUP(I11272,Автомобили!A:D,4,0)</f>
        <v>2</v>
      </c>
    </row>
    <row r="11273" spans="1:11" hidden="1" x14ac:dyDescent="0.25">
      <c r="A11273">
        <v>11272</v>
      </c>
      <c r="B11273" s="6">
        <v>45387</v>
      </c>
      <c r="C11273" s="1" t="s">
        <v>6</v>
      </c>
      <c r="D11273">
        <v>129</v>
      </c>
      <c r="E11273">
        <v>426</v>
      </c>
      <c r="F11273" t="s">
        <v>288</v>
      </c>
      <c r="G11273" t="str">
        <f>VLOOKUP(D11273,Запчасти!A:E,2,0)</f>
        <v>Двигатель</v>
      </c>
      <c r="H11273">
        <f>VLOOKUP(D11273,Запчасти!A:E,4,0)</f>
        <v>45578</v>
      </c>
      <c r="I11273" t="str">
        <f>VLOOKUP(D11273,Запчасти!A:E,5,0)</f>
        <v>R2</v>
      </c>
      <c r="J11273">
        <f>VLOOKUP(I11273,Автомобили!A:D,4,0)</f>
        <v>1.6</v>
      </c>
    </row>
    <row r="11274" spans="1:11" hidden="1" x14ac:dyDescent="0.25">
      <c r="A11274">
        <v>11273</v>
      </c>
      <c r="B11274" s="6">
        <v>45387</v>
      </c>
      <c r="C11274" s="1" t="s">
        <v>3</v>
      </c>
      <c r="D11274">
        <v>199</v>
      </c>
      <c r="E11274">
        <v>559</v>
      </c>
      <c r="F11274" t="s">
        <v>290</v>
      </c>
      <c r="G11274" t="str">
        <f>VLOOKUP(D11274,Запчасти!A:E,2,0)</f>
        <v>Тормозная система</v>
      </c>
      <c r="H11274">
        <f>VLOOKUP(D11274,Запчасти!A:E,4,0)</f>
        <v>51718</v>
      </c>
      <c r="I11274" t="str">
        <f>VLOOKUP(D11274,Запчасти!A:E,5,0)</f>
        <v>R1</v>
      </c>
      <c r="J11274">
        <f>VLOOKUP(I11274,Автомобили!A:D,4,0)</f>
        <v>1.6</v>
      </c>
    </row>
    <row r="11275" spans="1:11" hidden="1" x14ac:dyDescent="0.25">
      <c r="A11275">
        <v>11274</v>
      </c>
      <c r="B11275" s="6">
        <v>45387</v>
      </c>
      <c r="C11275" s="1" t="s">
        <v>16</v>
      </c>
      <c r="D11275">
        <v>3</v>
      </c>
      <c r="E11275">
        <v>192</v>
      </c>
      <c r="F11275" t="s">
        <v>288</v>
      </c>
      <c r="G11275" t="str">
        <f>VLOOKUP(D11275,Запчасти!A:E,2,0)</f>
        <v>Кузов</v>
      </c>
      <c r="H11275">
        <f>VLOOKUP(D11275,Запчасти!A:E,4,0)</f>
        <v>63498</v>
      </c>
      <c r="I11275" t="str">
        <f>VLOOKUP(D11275,Запчасти!A:E,5,0)</f>
        <v>R2</v>
      </c>
      <c r="J11275">
        <f>VLOOKUP(I11275,Автомобили!A:D,4,0)</f>
        <v>1.6</v>
      </c>
    </row>
    <row r="11276" spans="1:11" hidden="1" x14ac:dyDescent="0.25">
      <c r="A11276">
        <v>11275</v>
      </c>
      <c r="B11276" s="6">
        <v>45387</v>
      </c>
      <c r="C11276" s="1" t="s">
        <v>5</v>
      </c>
      <c r="D11276">
        <v>180</v>
      </c>
      <c r="E11276">
        <v>956</v>
      </c>
      <c r="F11276" t="s">
        <v>290</v>
      </c>
      <c r="G11276" t="str">
        <f>VLOOKUP(D11276,Запчасти!A:E,2,0)</f>
        <v>Тормозная система</v>
      </c>
      <c r="H11276">
        <f>VLOOKUP(D11276,Запчасти!A:E,4,0)</f>
        <v>15400</v>
      </c>
      <c r="I11276" t="str">
        <f>VLOOKUP(D11276,Запчасти!A:E,5,0)</f>
        <v>R2</v>
      </c>
      <c r="J11276">
        <f>VLOOKUP(I11276,Автомобили!A:D,4,0)</f>
        <v>1.6</v>
      </c>
    </row>
    <row r="11277" spans="1:11" hidden="1" x14ac:dyDescent="0.25">
      <c r="A11277">
        <v>11276</v>
      </c>
      <c r="B11277" s="6">
        <v>45387</v>
      </c>
      <c r="C11277" s="1" t="s">
        <v>9</v>
      </c>
      <c r="D11277">
        <v>186</v>
      </c>
      <c r="E11277">
        <v>701</v>
      </c>
      <c r="F11277" t="s">
        <v>290</v>
      </c>
      <c r="G11277" t="str">
        <f>VLOOKUP(D11277,Запчасти!A:E,2,0)</f>
        <v>Двигатель</v>
      </c>
      <c r="H11277">
        <f>VLOOKUP(D11277,Запчасти!A:E,4,0)</f>
        <v>51825</v>
      </c>
      <c r="I11277" t="str">
        <f>VLOOKUP(D11277,Запчасти!A:E,5,0)</f>
        <v>R3</v>
      </c>
      <c r="J11277">
        <f>VLOOKUP(I11277,Автомобили!A:D,4,0)</f>
        <v>3.5</v>
      </c>
    </row>
    <row r="11278" spans="1:11" hidden="1" x14ac:dyDescent="0.25">
      <c r="A11278">
        <v>11277</v>
      </c>
      <c r="B11278" s="6">
        <v>45387</v>
      </c>
      <c r="C11278" s="1" t="s">
        <v>12</v>
      </c>
      <c r="D11278">
        <v>109</v>
      </c>
      <c r="E11278">
        <v>862</v>
      </c>
      <c r="F11278" t="s">
        <v>288</v>
      </c>
      <c r="G11278" t="str">
        <f>VLOOKUP(D11278,Запчасти!A:E,2,0)</f>
        <v>Кондиционер</v>
      </c>
      <c r="H11278">
        <f>VLOOKUP(D11278,Запчасти!A:E,4,0)</f>
        <v>47034</v>
      </c>
      <c r="I11278" t="str">
        <f>VLOOKUP(D11278,Запчасти!A:E,5,0)</f>
        <v>R2</v>
      </c>
      <c r="J11278">
        <f>VLOOKUP(I11278,Автомобили!A:D,4,0)</f>
        <v>1.6</v>
      </c>
      <c r="K11278">
        <f>H11278*E11278</f>
        <v>40543308</v>
      </c>
    </row>
    <row r="11279" spans="1:11" hidden="1" x14ac:dyDescent="0.25">
      <c r="A11279">
        <v>11278</v>
      </c>
      <c r="B11279" s="6">
        <v>45387</v>
      </c>
      <c r="C11279" s="1" t="s">
        <v>20</v>
      </c>
      <c r="D11279">
        <v>193</v>
      </c>
      <c r="E11279">
        <v>353</v>
      </c>
      <c r="F11279" t="s">
        <v>288</v>
      </c>
      <c r="G11279" t="str">
        <f>VLOOKUP(D11279,Запчасти!A:E,2,0)</f>
        <v>Трансмиссия</v>
      </c>
      <c r="H11279">
        <f>VLOOKUP(D11279,Запчасти!A:E,4,0)</f>
        <v>63878</v>
      </c>
      <c r="I11279" t="str">
        <f>VLOOKUP(D11279,Запчасти!A:E,5,0)</f>
        <v>R6</v>
      </c>
      <c r="J11279">
        <f>VLOOKUP(I11279,Автомобили!A:D,4,0)</f>
        <v>2</v>
      </c>
    </row>
    <row r="11280" spans="1:11" hidden="1" x14ac:dyDescent="0.25">
      <c r="A11280">
        <v>11279</v>
      </c>
      <c r="B11280" s="6">
        <v>45387</v>
      </c>
      <c r="C11280" s="1" t="s">
        <v>9</v>
      </c>
      <c r="D11280">
        <v>107</v>
      </c>
      <c r="E11280">
        <v>263</v>
      </c>
      <c r="F11280" t="s">
        <v>290</v>
      </c>
      <c r="G11280" t="str">
        <f>VLOOKUP(D11280,Запчасти!A:E,2,0)</f>
        <v>Двигатель</v>
      </c>
      <c r="H11280">
        <f>VLOOKUP(D11280,Запчасти!A:E,4,0)</f>
        <v>76225</v>
      </c>
      <c r="I11280" t="str">
        <f>VLOOKUP(D11280,Запчасти!A:E,5,0)</f>
        <v>R2</v>
      </c>
      <c r="J11280">
        <f>VLOOKUP(I11280,Автомобили!A:D,4,0)</f>
        <v>1.6</v>
      </c>
    </row>
    <row r="11281" spans="1:10" hidden="1" x14ac:dyDescent="0.25">
      <c r="A11281">
        <v>11280</v>
      </c>
      <c r="B11281" s="6">
        <v>45387</v>
      </c>
      <c r="C11281" s="1" t="s">
        <v>17</v>
      </c>
      <c r="D11281">
        <v>166</v>
      </c>
      <c r="E11281">
        <v>846</v>
      </c>
      <c r="F11281" t="s">
        <v>290</v>
      </c>
      <c r="G11281" t="str">
        <f>VLOOKUP(D11281,Запчасти!A:E,2,0)</f>
        <v>Система очистки окон</v>
      </c>
      <c r="H11281">
        <f>VLOOKUP(D11281,Запчасти!A:E,4,0)</f>
        <v>1187</v>
      </c>
      <c r="I11281" t="str">
        <f>VLOOKUP(D11281,Запчасти!A:E,5,0)</f>
        <v>R5</v>
      </c>
      <c r="J11281">
        <f>VLOOKUP(I11281,Автомобили!A:D,4,0)</f>
        <v>1.4</v>
      </c>
    </row>
    <row r="11282" spans="1:10" hidden="1" x14ac:dyDescent="0.25">
      <c r="A11282">
        <v>11281</v>
      </c>
      <c r="B11282" s="6">
        <v>45387</v>
      </c>
      <c r="C11282" s="1" t="s">
        <v>3</v>
      </c>
      <c r="D11282">
        <v>72</v>
      </c>
      <c r="E11282">
        <v>842</v>
      </c>
      <c r="F11282" t="s">
        <v>288</v>
      </c>
      <c r="G11282" t="str">
        <f>VLOOKUP(D11282,Запчасти!A:E,2,0)</f>
        <v>Электрика</v>
      </c>
      <c r="H11282">
        <f>VLOOKUP(D11282,Запчасти!A:E,4,0)</f>
        <v>52899</v>
      </c>
      <c r="I11282" t="str">
        <f>VLOOKUP(D11282,Запчасти!A:E,5,0)</f>
        <v>R6</v>
      </c>
      <c r="J11282">
        <f>VLOOKUP(I11282,Автомобили!A:D,4,0)</f>
        <v>2</v>
      </c>
    </row>
    <row r="11283" spans="1:10" hidden="1" x14ac:dyDescent="0.25">
      <c r="A11283">
        <v>11282</v>
      </c>
      <c r="B11283" s="6">
        <v>45387</v>
      </c>
      <c r="C11283" s="1" t="s">
        <v>9</v>
      </c>
      <c r="D11283">
        <v>95</v>
      </c>
      <c r="E11283">
        <v>232</v>
      </c>
      <c r="F11283" t="s">
        <v>290</v>
      </c>
      <c r="G11283" t="str">
        <f>VLOOKUP(D11283,Запчасти!A:E,2,0)</f>
        <v>Кузов</v>
      </c>
      <c r="H11283">
        <f>VLOOKUP(D11283,Запчасти!A:E,4,0)</f>
        <v>67875</v>
      </c>
      <c r="I11283" t="str">
        <f>VLOOKUP(D11283,Запчасти!A:E,5,0)</f>
        <v>R1</v>
      </c>
      <c r="J11283">
        <f>VLOOKUP(I11283,Автомобили!A:D,4,0)</f>
        <v>1.6</v>
      </c>
    </row>
    <row r="11284" spans="1:10" hidden="1" x14ac:dyDescent="0.25">
      <c r="A11284">
        <v>11283</v>
      </c>
      <c r="B11284" s="6">
        <v>45387</v>
      </c>
      <c r="C11284" s="1" t="s">
        <v>17</v>
      </c>
      <c r="D11284">
        <v>61</v>
      </c>
      <c r="E11284">
        <v>842</v>
      </c>
      <c r="F11284" t="s">
        <v>290</v>
      </c>
      <c r="G11284" t="str">
        <f>VLOOKUP(D11284,Запчасти!A:E,2,0)</f>
        <v>Замки</v>
      </c>
      <c r="H11284">
        <f>VLOOKUP(D11284,Запчасти!A:E,4,0)</f>
        <v>99022</v>
      </c>
      <c r="I11284" t="str">
        <f>VLOOKUP(D11284,Запчасти!A:E,5,0)</f>
        <v>R4</v>
      </c>
      <c r="J11284">
        <f>VLOOKUP(I11284,Автомобили!A:D,4,0)</f>
        <v>1.6</v>
      </c>
    </row>
    <row r="11285" spans="1:10" hidden="1" x14ac:dyDescent="0.25">
      <c r="A11285">
        <v>11284</v>
      </c>
      <c r="B11285" s="6">
        <v>45387</v>
      </c>
      <c r="C11285" s="1" t="s">
        <v>10</v>
      </c>
      <c r="D11285">
        <v>167</v>
      </c>
      <c r="E11285">
        <v>717</v>
      </c>
      <c r="F11285" t="s">
        <v>290</v>
      </c>
      <c r="G11285" t="str">
        <f>VLOOKUP(D11285,Запчасти!A:E,2,0)</f>
        <v>Электрика</v>
      </c>
      <c r="H11285">
        <f>VLOOKUP(D11285,Запчасти!A:E,4,0)</f>
        <v>48239</v>
      </c>
      <c r="I11285" t="str">
        <f>VLOOKUP(D11285,Запчасти!A:E,5,0)</f>
        <v>R1</v>
      </c>
      <c r="J11285">
        <f>VLOOKUP(I11285,Автомобили!A:D,4,0)</f>
        <v>1.6</v>
      </c>
    </row>
    <row r="11286" spans="1:10" hidden="1" x14ac:dyDescent="0.25">
      <c r="A11286">
        <v>11285</v>
      </c>
      <c r="B11286" s="6">
        <v>45387</v>
      </c>
      <c r="C11286" s="1" t="s">
        <v>18</v>
      </c>
      <c r="D11286">
        <v>38</v>
      </c>
      <c r="E11286">
        <v>998</v>
      </c>
      <c r="F11286" t="s">
        <v>290</v>
      </c>
      <c r="G11286" t="str">
        <f>VLOOKUP(D11286,Запчасти!A:E,2,0)</f>
        <v>Подготовка топливной смеси</v>
      </c>
      <c r="H11286">
        <f>VLOOKUP(D11286,Запчасти!A:E,4,0)</f>
        <v>15808</v>
      </c>
      <c r="I11286" t="str">
        <f>VLOOKUP(D11286,Запчасти!A:E,5,0)</f>
        <v>R5</v>
      </c>
      <c r="J11286">
        <f>VLOOKUP(I11286,Автомобили!A:D,4,0)</f>
        <v>1.4</v>
      </c>
    </row>
    <row r="11287" spans="1:10" hidden="1" x14ac:dyDescent="0.25">
      <c r="A11287">
        <v>11286</v>
      </c>
      <c r="B11287" s="6">
        <v>45387</v>
      </c>
      <c r="C11287" s="1" t="s">
        <v>5</v>
      </c>
      <c r="D11287">
        <v>128</v>
      </c>
      <c r="E11287">
        <v>83</v>
      </c>
      <c r="F11287" t="s">
        <v>290</v>
      </c>
      <c r="G11287" t="str">
        <f>VLOOKUP(D11287,Запчасти!A:E,2,0)</f>
        <v>Кпп</v>
      </c>
      <c r="H11287">
        <f>VLOOKUP(D11287,Запчасти!A:E,4,0)</f>
        <v>13030</v>
      </c>
      <c r="I11287" t="str">
        <f>VLOOKUP(D11287,Запчасти!A:E,5,0)</f>
        <v>R3</v>
      </c>
      <c r="J11287">
        <f>VLOOKUP(I11287,Автомобили!A:D,4,0)</f>
        <v>3.5</v>
      </c>
    </row>
    <row r="11288" spans="1:10" hidden="1" x14ac:dyDescent="0.25">
      <c r="A11288">
        <v>11287</v>
      </c>
      <c r="B11288" s="6">
        <v>45387</v>
      </c>
      <c r="C11288" s="1" t="s">
        <v>9</v>
      </c>
      <c r="D11288">
        <v>186</v>
      </c>
      <c r="E11288">
        <v>644</v>
      </c>
      <c r="F11288" t="s">
        <v>288</v>
      </c>
      <c r="G11288" t="str">
        <f>VLOOKUP(D11288,Запчасти!A:E,2,0)</f>
        <v>Двигатель</v>
      </c>
      <c r="H11288">
        <f>VLOOKUP(D11288,Запчасти!A:E,4,0)</f>
        <v>51825</v>
      </c>
      <c r="I11288" t="str">
        <f>VLOOKUP(D11288,Запчасти!A:E,5,0)</f>
        <v>R3</v>
      </c>
      <c r="J11288">
        <f>VLOOKUP(I11288,Автомобили!A:D,4,0)</f>
        <v>3.5</v>
      </c>
    </row>
    <row r="11289" spans="1:10" hidden="1" x14ac:dyDescent="0.25">
      <c r="A11289">
        <v>11288</v>
      </c>
      <c r="B11289" s="6">
        <v>45387</v>
      </c>
      <c r="C11289" s="1" t="s">
        <v>11</v>
      </c>
      <c r="D11289">
        <v>159</v>
      </c>
      <c r="E11289">
        <v>117</v>
      </c>
      <c r="F11289" t="s">
        <v>290</v>
      </c>
      <c r="G11289" t="str">
        <f>VLOOKUP(D11289,Запчасти!A:E,2,0)</f>
        <v>Подвеска и амортизация</v>
      </c>
      <c r="H11289">
        <f>VLOOKUP(D11289,Запчасти!A:E,4,0)</f>
        <v>88522</v>
      </c>
      <c r="I11289" t="str">
        <f>VLOOKUP(D11289,Запчасти!A:E,5,0)</f>
        <v>R2</v>
      </c>
      <c r="J11289">
        <f>VLOOKUP(I11289,Автомобили!A:D,4,0)</f>
        <v>1.6</v>
      </c>
    </row>
    <row r="11290" spans="1:10" hidden="1" x14ac:dyDescent="0.25">
      <c r="A11290">
        <v>11289</v>
      </c>
      <c r="B11290" s="6">
        <v>45387</v>
      </c>
      <c r="C11290" s="1" t="s">
        <v>8</v>
      </c>
      <c r="D11290">
        <v>168</v>
      </c>
      <c r="E11290">
        <v>451</v>
      </c>
      <c r="F11290" t="s">
        <v>290</v>
      </c>
      <c r="G11290" t="str">
        <f>VLOOKUP(D11290,Запчасти!A:E,2,0)</f>
        <v>Двигатель</v>
      </c>
      <c r="H11290">
        <f>VLOOKUP(D11290,Запчасти!A:E,4,0)</f>
        <v>18893</v>
      </c>
      <c r="I11290" t="str">
        <f>VLOOKUP(D11290,Запчасти!A:E,5,0)</f>
        <v>R4</v>
      </c>
      <c r="J11290">
        <f>VLOOKUP(I11290,Автомобили!A:D,4,0)</f>
        <v>1.6</v>
      </c>
    </row>
    <row r="11291" spans="1:10" hidden="1" x14ac:dyDescent="0.25">
      <c r="A11291">
        <v>11290</v>
      </c>
      <c r="B11291" s="6">
        <v>45387</v>
      </c>
      <c r="C11291" s="1" t="s">
        <v>3</v>
      </c>
      <c r="D11291">
        <v>132</v>
      </c>
      <c r="E11291">
        <v>298</v>
      </c>
      <c r="F11291" t="s">
        <v>290</v>
      </c>
      <c r="G11291" t="str">
        <f>VLOOKUP(D11291,Запчасти!A:E,2,0)</f>
        <v>Система сцепления</v>
      </c>
      <c r="H11291">
        <f>VLOOKUP(D11291,Запчасти!A:E,4,0)</f>
        <v>7793</v>
      </c>
      <c r="I11291" t="str">
        <f>VLOOKUP(D11291,Запчасти!A:E,5,0)</f>
        <v>R6</v>
      </c>
      <c r="J11291">
        <f>VLOOKUP(I11291,Автомобили!A:D,4,0)</f>
        <v>2</v>
      </c>
    </row>
    <row r="11292" spans="1:10" hidden="1" x14ac:dyDescent="0.25">
      <c r="A11292">
        <v>11291</v>
      </c>
      <c r="B11292" s="6">
        <v>45387</v>
      </c>
      <c r="C11292" s="1" t="s">
        <v>3</v>
      </c>
      <c r="D11292">
        <v>11</v>
      </c>
      <c r="E11292">
        <v>974</v>
      </c>
      <c r="F11292" t="s">
        <v>288</v>
      </c>
      <c r="G11292" t="str">
        <f>VLOOKUP(D11292,Запчасти!A:E,2,0)</f>
        <v>Двигатель</v>
      </c>
      <c r="H11292">
        <f>VLOOKUP(D11292,Запчасти!A:E,4,0)</f>
        <v>75637</v>
      </c>
      <c r="I11292" t="str">
        <f>VLOOKUP(D11292,Запчасти!A:E,5,0)</f>
        <v>R4</v>
      </c>
      <c r="J11292">
        <f>VLOOKUP(I11292,Автомобили!A:D,4,0)</f>
        <v>1.6</v>
      </c>
    </row>
    <row r="11293" spans="1:10" hidden="1" x14ac:dyDescent="0.25">
      <c r="A11293">
        <v>11292</v>
      </c>
      <c r="B11293" s="6">
        <v>45387</v>
      </c>
      <c r="C11293" s="1" t="s">
        <v>4</v>
      </c>
      <c r="D11293">
        <v>111</v>
      </c>
      <c r="E11293">
        <v>401</v>
      </c>
      <c r="F11293" t="s">
        <v>290</v>
      </c>
      <c r="G11293" t="str">
        <f>VLOOKUP(D11293,Запчасти!A:E,2,0)</f>
        <v>Отопление / вентиляция</v>
      </c>
      <c r="H11293">
        <f>VLOOKUP(D11293,Запчасти!A:E,4,0)</f>
        <v>85539</v>
      </c>
      <c r="I11293" t="str">
        <f>VLOOKUP(D11293,Запчасти!A:E,5,0)</f>
        <v>R1</v>
      </c>
      <c r="J11293">
        <f>VLOOKUP(I11293,Автомобили!A:D,4,0)</f>
        <v>1.6</v>
      </c>
    </row>
    <row r="11294" spans="1:10" hidden="1" x14ac:dyDescent="0.25">
      <c r="A11294">
        <v>11293</v>
      </c>
      <c r="B11294" s="6">
        <v>45387</v>
      </c>
      <c r="C11294" s="1" t="s">
        <v>13</v>
      </c>
      <c r="D11294">
        <v>13</v>
      </c>
      <c r="E11294">
        <v>932</v>
      </c>
      <c r="F11294" t="s">
        <v>288</v>
      </c>
      <c r="G11294" t="str">
        <f>VLOOKUP(D11294,Запчасти!A:E,2,0)</f>
        <v>Двигатель</v>
      </c>
      <c r="H11294">
        <f>VLOOKUP(D11294,Запчасти!A:E,4,0)</f>
        <v>64654</v>
      </c>
      <c r="I11294" t="str">
        <f>VLOOKUP(D11294,Запчасти!A:E,5,0)</f>
        <v>R2</v>
      </c>
      <c r="J11294">
        <f>VLOOKUP(I11294,Автомобили!A:D,4,0)</f>
        <v>1.6</v>
      </c>
    </row>
    <row r="11295" spans="1:10" hidden="1" x14ac:dyDescent="0.25">
      <c r="A11295">
        <v>11294</v>
      </c>
      <c r="B11295" s="6">
        <v>45387</v>
      </c>
      <c r="C11295" s="1" t="s">
        <v>8</v>
      </c>
      <c r="D11295">
        <v>57</v>
      </c>
      <c r="E11295">
        <v>116</v>
      </c>
      <c r="F11295" t="s">
        <v>288</v>
      </c>
      <c r="G11295" t="str">
        <f>VLOOKUP(D11295,Запчасти!A:E,2,0)</f>
        <v>Двигатель</v>
      </c>
      <c r="H11295">
        <f>VLOOKUP(D11295,Запчасти!A:E,4,0)</f>
        <v>85115</v>
      </c>
      <c r="I11295" t="str">
        <f>VLOOKUP(D11295,Запчасти!A:E,5,0)</f>
        <v>R3</v>
      </c>
      <c r="J11295">
        <f>VLOOKUP(I11295,Автомобили!A:D,4,0)</f>
        <v>3.5</v>
      </c>
    </row>
    <row r="11296" spans="1:10" hidden="1" x14ac:dyDescent="0.25">
      <c r="A11296">
        <v>11295</v>
      </c>
      <c r="B11296" s="6">
        <v>45387</v>
      </c>
      <c r="C11296" s="1" t="s">
        <v>16</v>
      </c>
      <c r="D11296">
        <v>168</v>
      </c>
      <c r="E11296">
        <v>487</v>
      </c>
      <c r="F11296" t="s">
        <v>290</v>
      </c>
      <c r="G11296" t="str">
        <f>VLOOKUP(D11296,Запчасти!A:E,2,0)</f>
        <v>Двигатель</v>
      </c>
      <c r="H11296">
        <f>VLOOKUP(D11296,Запчасти!A:E,4,0)</f>
        <v>18893</v>
      </c>
      <c r="I11296" t="str">
        <f>VLOOKUP(D11296,Запчасти!A:E,5,0)</f>
        <v>R4</v>
      </c>
      <c r="J11296">
        <f>VLOOKUP(I11296,Автомобили!A:D,4,0)</f>
        <v>1.6</v>
      </c>
    </row>
    <row r="11297" spans="1:10" hidden="1" x14ac:dyDescent="0.25">
      <c r="A11297">
        <v>11296</v>
      </c>
      <c r="B11297" s="6">
        <v>45387</v>
      </c>
      <c r="C11297" s="1" t="s">
        <v>3</v>
      </c>
      <c r="D11297">
        <v>124</v>
      </c>
      <c r="E11297">
        <v>66</v>
      </c>
      <c r="F11297" t="s">
        <v>290</v>
      </c>
      <c r="G11297" t="str">
        <f>VLOOKUP(D11297,Запчасти!A:E,2,0)</f>
        <v>Двигатель</v>
      </c>
      <c r="H11297">
        <f>VLOOKUP(D11297,Запчасти!A:E,4,0)</f>
        <v>97667</v>
      </c>
      <c r="I11297" t="str">
        <f>VLOOKUP(D11297,Запчасти!A:E,5,0)</f>
        <v>R4</v>
      </c>
      <c r="J11297">
        <f>VLOOKUP(I11297,Автомобили!A:D,4,0)</f>
        <v>1.6</v>
      </c>
    </row>
    <row r="11298" spans="1:10" hidden="1" x14ac:dyDescent="0.25">
      <c r="A11298">
        <v>11297</v>
      </c>
      <c r="B11298" s="6">
        <v>45387</v>
      </c>
      <c r="C11298" s="1" t="s">
        <v>11</v>
      </c>
      <c r="D11298">
        <v>55</v>
      </c>
      <c r="E11298">
        <v>799</v>
      </c>
      <c r="F11298" t="s">
        <v>288</v>
      </c>
      <c r="G11298" t="str">
        <f>VLOOKUP(D11298,Запчасти!A:E,2,0)</f>
        <v>Система сцепления</v>
      </c>
      <c r="H11298">
        <f>VLOOKUP(D11298,Запчасти!A:E,4,0)</f>
        <v>28339</v>
      </c>
      <c r="I11298" t="str">
        <f>VLOOKUP(D11298,Запчасти!A:E,5,0)</f>
        <v>R6</v>
      </c>
      <c r="J11298">
        <f>VLOOKUP(I11298,Автомобили!A:D,4,0)</f>
        <v>2</v>
      </c>
    </row>
    <row r="11299" spans="1:10" hidden="1" x14ac:dyDescent="0.25">
      <c r="A11299">
        <v>11298</v>
      </c>
      <c r="B11299" s="6">
        <v>45387</v>
      </c>
      <c r="C11299" s="1" t="s">
        <v>21</v>
      </c>
      <c r="D11299">
        <v>94</v>
      </c>
      <c r="E11299">
        <v>859</v>
      </c>
      <c r="F11299" t="s">
        <v>288</v>
      </c>
      <c r="G11299" t="str">
        <f>VLOOKUP(D11299,Запчасти!A:E,2,0)</f>
        <v>Электрика</v>
      </c>
      <c r="H11299">
        <f>VLOOKUP(D11299,Запчасти!A:E,4,0)</f>
        <v>70601</v>
      </c>
      <c r="I11299" t="str">
        <f>VLOOKUP(D11299,Запчасти!A:E,5,0)</f>
        <v>R4</v>
      </c>
      <c r="J11299">
        <f>VLOOKUP(I11299,Автомобили!A:D,4,0)</f>
        <v>1.6</v>
      </c>
    </row>
    <row r="11300" spans="1:10" hidden="1" x14ac:dyDescent="0.25">
      <c r="A11300">
        <v>11299</v>
      </c>
      <c r="B11300" s="6">
        <v>45387</v>
      </c>
      <c r="C11300" s="1" t="s">
        <v>21</v>
      </c>
      <c r="D11300">
        <v>63</v>
      </c>
      <c r="E11300">
        <v>54</v>
      </c>
      <c r="F11300" t="s">
        <v>288</v>
      </c>
      <c r="G11300" t="str">
        <f>VLOOKUP(D11300,Запчасти!A:E,2,0)</f>
        <v>Подвеска и амортизация</v>
      </c>
      <c r="H11300">
        <f>VLOOKUP(D11300,Запчасти!A:E,4,0)</f>
        <v>5112</v>
      </c>
      <c r="I11300" t="str">
        <f>VLOOKUP(D11300,Запчасти!A:E,5,0)</f>
        <v>R2</v>
      </c>
      <c r="J11300">
        <f>VLOOKUP(I11300,Автомобили!A:D,4,0)</f>
        <v>1.6</v>
      </c>
    </row>
    <row r="11301" spans="1:10" hidden="1" x14ac:dyDescent="0.25">
      <c r="A11301">
        <v>11300</v>
      </c>
      <c r="B11301" s="6">
        <v>45387</v>
      </c>
      <c r="C11301" s="1" t="s">
        <v>18</v>
      </c>
      <c r="D11301">
        <v>27</v>
      </c>
      <c r="E11301">
        <v>133</v>
      </c>
      <c r="F11301" t="s">
        <v>290</v>
      </c>
      <c r="G11301" t="str">
        <f>VLOOKUP(D11301,Запчасти!A:E,2,0)</f>
        <v>Двигатель</v>
      </c>
      <c r="H11301">
        <f>VLOOKUP(D11301,Запчасти!A:E,4,0)</f>
        <v>18868</v>
      </c>
      <c r="I11301" t="str">
        <f>VLOOKUP(D11301,Запчасти!A:E,5,0)</f>
        <v>R6</v>
      </c>
      <c r="J11301">
        <f>VLOOKUP(I11301,Автомобили!A:D,4,0)</f>
        <v>2</v>
      </c>
    </row>
    <row r="11302" spans="1:10" hidden="1" x14ac:dyDescent="0.25">
      <c r="A11302">
        <v>11301</v>
      </c>
      <c r="B11302" s="6">
        <v>45387</v>
      </c>
      <c r="C11302" s="1" t="s">
        <v>10</v>
      </c>
      <c r="D11302">
        <v>194</v>
      </c>
      <c r="E11302">
        <v>857</v>
      </c>
      <c r="F11302" t="s">
        <v>290</v>
      </c>
      <c r="G11302" t="str">
        <f>VLOOKUP(D11302,Запчасти!A:E,2,0)</f>
        <v>Тормозная система</v>
      </c>
      <c r="H11302">
        <f>VLOOKUP(D11302,Запчасти!A:E,4,0)</f>
        <v>84429</v>
      </c>
      <c r="I11302" t="str">
        <f>VLOOKUP(D11302,Запчасти!A:E,5,0)</f>
        <v>R5</v>
      </c>
      <c r="J11302">
        <f>VLOOKUP(I11302,Автомобили!A:D,4,0)</f>
        <v>1.4</v>
      </c>
    </row>
    <row r="11303" spans="1:10" hidden="1" x14ac:dyDescent="0.25">
      <c r="A11303">
        <v>11302</v>
      </c>
      <c r="B11303" s="6">
        <v>45387</v>
      </c>
      <c r="C11303" s="1" t="s">
        <v>9</v>
      </c>
      <c r="D11303">
        <v>137</v>
      </c>
      <c r="E11303">
        <v>68</v>
      </c>
      <c r="F11303" t="s">
        <v>288</v>
      </c>
      <c r="G11303" t="str">
        <f>VLOOKUP(D11303,Запчасти!A:E,2,0)</f>
        <v>Тормозная система</v>
      </c>
      <c r="H11303">
        <f>VLOOKUP(D11303,Запчасти!A:E,4,0)</f>
        <v>11129</v>
      </c>
      <c r="I11303" t="str">
        <f>VLOOKUP(D11303,Запчасти!A:E,5,0)</f>
        <v>R5</v>
      </c>
      <c r="J11303">
        <f>VLOOKUP(I11303,Автомобили!A:D,4,0)</f>
        <v>1.4</v>
      </c>
    </row>
    <row r="11304" spans="1:10" hidden="1" x14ac:dyDescent="0.25">
      <c r="A11304">
        <v>11303</v>
      </c>
      <c r="B11304" s="6">
        <v>45387</v>
      </c>
      <c r="C11304" s="1" t="s">
        <v>19</v>
      </c>
      <c r="D11304">
        <v>158</v>
      </c>
      <c r="E11304">
        <v>270</v>
      </c>
      <c r="F11304" t="s">
        <v>290</v>
      </c>
      <c r="G11304" t="str">
        <f>VLOOKUP(D11304,Запчасти!A:E,2,0)</f>
        <v>Кпп</v>
      </c>
      <c r="H11304">
        <f>VLOOKUP(D11304,Запчасти!A:E,4,0)</f>
        <v>97504</v>
      </c>
      <c r="I11304" t="str">
        <f>VLOOKUP(D11304,Запчасти!A:E,5,0)</f>
        <v>R3</v>
      </c>
      <c r="J11304">
        <f>VLOOKUP(I11304,Автомобили!A:D,4,0)</f>
        <v>3.5</v>
      </c>
    </row>
    <row r="11305" spans="1:10" hidden="1" x14ac:dyDescent="0.25">
      <c r="A11305">
        <v>11304</v>
      </c>
      <c r="B11305" s="6">
        <v>45387</v>
      </c>
      <c r="C11305" s="1" t="s">
        <v>16</v>
      </c>
      <c r="D11305">
        <v>41</v>
      </c>
      <c r="E11305">
        <v>285</v>
      </c>
      <c r="F11305" t="s">
        <v>288</v>
      </c>
      <c r="G11305" t="str">
        <f>VLOOKUP(D11305,Запчасти!A:E,2,0)</f>
        <v>Кузов</v>
      </c>
      <c r="H11305">
        <f>VLOOKUP(D11305,Запчасти!A:E,4,0)</f>
        <v>38422</v>
      </c>
      <c r="I11305" t="str">
        <f>VLOOKUP(D11305,Запчасти!A:E,5,0)</f>
        <v>R2</v>
      </c>
      <c r="J11305">
        <f>VLOOKUP(I11305,Автомобили!A:D,4,0)</f>
        <v>1.6</v>
      </c>
    </row>
    <row r="11306" spans="1:10" hidden="1" x14ac:dyDescent="0.25">
      <c r="A11306">
        <v>11305</v>
      </c>
      <c r="B11306" s="6">
        <v>45387</v>
      </c>
      <c r="C11306" s="1" t="s">
        <v>3</v>
      </c>
      <c r="D11306">
        <v>14</v>
      </c>
      <c r="E11306">
        <v>874</v>
      </c>
      <c r="F11306" t="s">
        <v>288</v>
      </c>
      <c r="G11306" t="str">
        <f>VLOOKUP(D11306,Запчасти!A:E,2,0)</f>
        <v>Система выпуска</v>
      </c>
      <c r="H11306">
        <f>VLOOKUP(D11306,Запчасти!A:E,4,0)</f>
        <v>53951</v>
      </c>
      <c r="I11306" t="str">
        <f>VLOOKUP(D11306,Запчасти!A:E,5,0)</f>
        <v>R4</v>
      </c>
      <c r="J11306">
        <f>VLOOKUP(I11306,Автомобили!A:D,4,0)</f>
        <v>1.6</v>
      </c>
    </row>
    <row r="11307" spans="1:10" hidden="1" x14ac:dyDescent="0.25">
      <c r="A11307">
        <v>11306</v>
      </c>
      <c r="B11307" s="6">
        <v>45387</v>
      </c>
      <c r="C11307" s="1" t="s">
        <v>19</v>
      </c>
      <c r="D11307">
        <v>154</v>
      </c>
      <c r="E11307">
        <v>973</v>
      </c>
      <c r="F11307" t="s">
        <v>288</v>
      </c>
      <c r="G11307" t="str">
        <f>VLOOKUP(D11307,Запчасти!A:E,2,0)</f>
        <v>Отопление / вентиляция</v>
      </c>
      <c r="H11307">
        <f>VLOOKUP(D11307,Запчасти!A:E,4,0)</f>
        <v>92984</v>
      </c>
      <c r="I11307" t="str">
        <f>VLOOKUP(D11307,Запчасти!A:E,5,0)</f>
        <v>R6</v>
      </c>
      <c r="J11307">
        <f>VLOOKUP(I11307,Автомобили!A:D,4,0)</f>
        <v>2</v>
      </c>
    </row>
    <row r="11308" spans="1:10" hidden="1" x14ac:dyDescent="0.25">
      <c r="A11308">
        <v>11307</v>
      </c>
      <c r="B11308" s="6">
        <v>45387</v>
      </c>
      <c r="C11308" s="1" t="s">
        <v>3</v>
      </c>
      <c r="D11308">
        <v>194</v>
      </c>
      <c r="E11308">
        <v>800</v>
      </c>
      <c r="F11308" t="s">
        <v>290</v>
      </c>
      <c r="G11308" t="str">
        <f>VLOOKUP(D11308,Запчасти!A:E,2,0)</f>
        <v>Тормозная система</v>
      </c>
      <c r="H11308">
        <f>VLOOKUP(D11308,Запчасти!A:E,4,0)</f>
        <v>84429</v>
      </c>
      <c r="I11308" t="str">
        <f>VLOOKUP(D11308,Запчасти!A:E,5,0)</f>
        <v>R5</v>
      </c>
      <c r="J11308">
        <f>VLOOKUP(I11308,Автомобили!A:D,4,0)</f>
        <v>1.4</v>
      </c>
    </row>
    <row r="11309" spans="1:10" hidden="1" x14ac:dyDescent="0.25">
      <c r="A11309">
        <v>11308</v>
      </c>
      <c r="B11309" s="6">
        <v>45387</v>
      </c>
      <c r="C11309" s="1" t="s">
        <v>16</v>
      </c>
      <c r="D11309">
        <v>108</v>
      </c>
      <c r="E11309">
        <v>104</v>
      </c>
      <c r="F11309" t="s">
        <v>290</v>
      </c>
      <c r="G11309" t="str">
        <f>VLOOKUP(D11309,Запчасти!A:E,2,0)</f>
        <v>Двигатель</v>
      </c>
      <c r="H11309">
        <f>VLOOKUP(D11309,Запчасти!A:E,4,0)</f>
        <v>40632</v>
      </c>
      <c r="I11309" t="str">
        <f>VLOOKUP(D11309,Запчасти!A:E,5,0)</f>
        <v>R2</v>
      </c>
      <c r="J11309">
        <f>VLOOKUP(I11309,Автомобили!A:D,4,0)</f>
        <v>1.6</v>
      </c>
    </row>
    <row r="11310" spans="1:10" hidden="1" x14ac:dyDescent="0.25">
      <c r="A11310">
        <v>11309</v>
      </c>
      <c r="B11310" s="6">
        <v>45387</v>
      </c>
      <c r="C11310" s="1" t="s">
        <v>17</v>
      </c>
      <c r="D11310">
        <v>136</v>
      </c>
      <c r="E11310">
        <v>877</v>
      </c>
      <c r="F11310" t="s">
        <v>288</v>
      </c>
      <c r="G11310" t="str">
        <f>VLOOKUP(D11310,Запчасти!A:E,2,0)</f>
        <v>Кпп</v>
      </c>
      <c r="H11310">
        <f>VLOOKUP(D11310,Запчасти!A:E,4,0)</f>
        <v>85698</v>
      </c>
      <c r="I11310" t="str">
        <f>VLOOKUP(D11310,Запчасти!A:E,5,0)</f>
        <v>R6</v>
      </c>
      <c r="J11310">
        <f>VLOOKUP(I11310,Автомобили!A:D,4,0)</f>
        <v>2</v>
      </c>
    </row>
    <row r="11311" spans="1:10" hidden="1" x14ac:dyDescent="0.25">
      <c r="A11311">
        <v>11310</v>
      </c>
      <c r="B11311" s="6">
        <v>45387</v>
      </c>
      <c r="C11311" s="1" t="s">
        <v>20</v>
      </c>
      <c r="D11311">
        <v>111</v>
      </c>
      <c r="E11311">
        <v>402</v>
      </c>
      <c r="F11311" t="s">
        <v>288</v>
      </c>
      <c r="G11311" t="str">
        <f>VLOOKUP(D11311,Запчасти!A:E,2,0)</f>
        <v>Отопление / вентиляция</v>
      </c>
      <c r="H11311">
        <f>VLOOKUP(D11311,Запчасти!A:E,4,0)</f>
        <v>85539</v>
      </c>
      <c r="I11311" t="str">
        <f>VLOOKUP(D11311,Запчасти!A:E,5,0)</f>
        <v>R1</v>
      </c>
      <c r="J11311">
        <f>VLOOKUP(I11311,Автомобили!A:D,4,0)</f>
        <v>1.6</v>
      </c>
    </row>
    <row r="11312" spans="1:10" hidden="1" x14ac:dyDescent="0.25">
      <c r="A11312">
        <v>11311</v>
      </c>
      <c r="B11312" s="6">
        <v>45387</v>
      </c>
      <c r="C11312" s="1" t="s">
        <v>16</v>
      </c>
      <c r="D11312">
        <v>36</v>
      </c>
      <c r="E11312">
        <v>213</v>
      </c>
      <c r="F11312" t="s">
        <v>290</v>
      </c>
      <c r="G11312" t="str">
        <f>VLOOKUP(D11312,Запчасти!A:E,2,0)</f>
        <v>Двигатель</v>
      </c>
      <c r="H11312">
        <f>VLOOKUP(D11312,Запчасти!A:E,4,0)</f>
        <v>47343</v>
      </c>
      <c r="I11312" t="str">
        <f>VLOOKUP(D11312,Запчасти!A:E,5,0)</f>
        <v>R2</v>
      </c>
      <c r="J11312">
        <f>VLOOKUP(I11312,Автомобили!A:D,4,0)</f>
        <v>1.6</v>
      </c>
    </row>
    <row r="11313" spans="1:11" hidden="1" x14ac:dyDescent="0.25">
      <c r="A11313">
        <v>11312</v>
      </c>
      <c r="B11313" s="6">
        <v>45387</v>
      </c>
      <c r="C11313" s="1" t="s">
        <v>11</v>
      </c>
      <c r="D11313">
        <v>43</v>
      </c>
      <c r="E11313">
        <v>958</v>
      </c>
      <c r="F11313" t="s">
        <v>288</v>
      </c>
      <c r="G11313" t="str">
        <f>VLOOKUP(D11313,Запчасти!A:E,2,0)</f>
        <v>Кондиционер</v>
      </c>
      <c r="H11313">
        <f>VLOOKUP(D11313,Запчасти!A:E,4,0)</f>
        <v>56228</v>
      </c>
      <c r="I11313" t="str">
        <f>VLOOKUP(D11313,Запчасти!A:E,5,0)</f>
        <v>R4</v>
      </c>
      <c r="J11313">
        <f>VLOOKUP(I11313,Автомобили!A:D,4,0)</f>
        <v>1.6</v>
      </c>
      <c r="K11313">
        <f>H11313*E11313</f>
        <v>53866424</v>
      </c>
    </row>
    <row r="11314" spans="1:11" hidden="1" x14ac:dyDescent="0.25">
      <c r="A11314">
        <v>11313</v>
      </c>
      <c r="B11314" s="6">
        <v>45387</v>
      </c>
      <c r="C11314" s="1" t="s">
        <v>13</v>
      </c>
      <c r="D11314">
        <v>15</v>
      </c>
      <c r="E11314">
        <v>87</v>
      </c>
      <c r="F11314" t="s">
        <v>290</v>
      </c>
      <c r="G11314" t="str">
        <f>VLOOKUP(D11314,Запчасти!A:E,2,0)</f>
        <v>Система выпуска</v>
      </c>
      <c r="H11314">
        <f>VLOOKUP(D11314,Запчасти!A:E,4,0)</f>
        <v>88097</v>
      </c>
      <c r="I11314" t="str">
        <f>VLOOKUP(D11314,Запчасти!A:E,5,0)</f>
        <v>R5</v>
      </c>
      <c r="J11314">
        <f>VLOOKUP(I11314,Автомобили!A:D,4,0)</f>
        <v>1.4</v>
      </c>
    </row>
    <row r="11315" spans="1:11" hidden="1" x14ac:dyDescent="0.25">
      <c r="A11315">
        <v>11314</v>
      </c>
      <c r="B11315" s="6">
        <v>45387</v>
      </c>
      <c r="C11315" s="1" t="s">
        <v>21</v>
      </c>
      <c r="D11315">
        <v>14</v>
      </c>
      <c r="E11315">
        <v>251</v>
      </c>
      <c r="F11315" t="s">
        <v>290</v>
      </c>
      <c r="G11315" t="str">
        <f>VLOOKUP(D11315,Запчасти!A:E,2,0)</f>
        <v>Система выпуска</v>
      </c>
      <c r="H11315">
        <f>VLOOKUP(D11315,Запчасти!A:E,4,0)</f>
        <v>53951</v>
      </c>
      <c r="I11315" t="str">
        <f>VLOOKUP(D11315,Запчасти!A:E,5,0)</f>
        <v>R4</v>
      </c>
      <c r="J11315">
        <f>VLOOKUP(I11315,Автомобили!A:D,4,0)</f>
        <v>1.6</v>
      </c>
    </row>
    <row r="11316" spans="1:11" hidden="1" x14ac:dyDescent="0.25">
      <c r="A11316">
        <v>11315</v>
      </c>
      <c r="B11316" s="6">
        <v>45387</v>
      </c>
      <c r="C11316" s="1" t="s">
        <v>6</v>
      </c>
      <c r="D11316">
        <v>139</v>
      </c>
      <c r="E11316">
        <v>744</v>
      </c>
      <c r="F11316" t="s">
        <v>288</v>
      </c>
      <c r="G11316" t="str">
        <f>VLOOKUP(D11316,Запчасти!A:E,2,0)</f>
        <v>Двигатель</v>
      </c>
      <c r="H11316">
        <f>VLOOKUP(D11316,Запчасти!A:E,4,0)</f>
        <v>69337</v>
      </c>
      <c r="I11316" t="str">
        <f>VLOOKUP(D11316,Запчасти!A:E,5,0)</f>
        <v>R4</v>
      </c>
      <c r="J11316">
        <f>VLOOKUP(I11316,Автомобили!A:D,4,0)</f>
        <v>1.6</v>
      </c>
    </row>
    <row r="11317" spans="1:11" hidden="1" x14ac:dyDescent="0.25">
      <c r="A11317">
        <v>11316</v>
      </c>
      <c r="B11317" s="6">
        <v>45387</v>
      </c>
      <c r="C11317" s="1" t="s">
        <v>11</v>
      </c>
      <c r="D11317">
        <v>24</v>
      </c>
      <c r="E11317">
        <v>360</v>
      </c>
      <c r="F11317" t="s">
        <v>288</v>
      </c>
      <c r="G11317" t="str">
        <f>VLOOKUP(D11317,Запчасти!A:E,2,0)</f>
        <v>Кузов</v>
      </c>
      <c r="H11317">
        <f>VLOOKUP(D11317,Запчасти!A:E,4,0)</f>
        <v>7771</v>
      </c>
      <c r="I11317" t="str">
        <f>VLOOKUP(D11317,Запчасти!A:E,5,0)</f>
        <v>R1</v>
      </c>
      <c r="J11317">
        <f>VLOOKUP(I11317,Автомобили!A:D,4,0)</f>
        <v>1.6</v>
      </c>
    </row>
    <row r="11318" spans="1:11" hidden="1" x14ac:dyDescent="0.25">
      <c r="A11318">
        <v>11317</v>
      </c>
      <c r="B11318" s="6">
        <v>45387</v>
      </c>
      <c r="C11318" s="1" t="s">
        <v>17</v>
      </c>
      <c r="D11318">
        <v>127</v>
      </c>
      <c r="E11318">
        <v>548</v>
      </c>
      <c r="F11318" t="s">
        <v>288</v>
      </c>
      <c r="G11318" t="str">
        <f>VLOOKUP(D11318,Запчасти!A:E,2,0)</f>
        <v>Электрика</v>
      </c>
      <c r="H11318">
        <f>VLOOKUP(D11318,Запчасти!A:E,4,0)</f>
        <v>47258</v>
      </c>
      <c r="I11318" t="str">
        <f>VLOOKUP(D11318,Запчасти!A:E,5,0)</f>
        <v>R1</v>
      </c>
      <c r="J11318">
        <f>VLOOKUP(I11318,Автомобили!A:D,4,0)</f>
        <v>1.6</v>
      </c>
    </row>
    <row r="11319" spans="1:11" hidden="1" x14ac:dyDescent="0.25">
      <c r="A11319">
        <v>11318</v>
      </c>
      <c r="B11319" s="6">
        <v>45387</v>
      </c>
      <c r="C11319" s="1" t="s">
        <v>13</v>
      </c>
      <c r="D11319">
        <v>118</v>
      </c>
      <c r="E11319">
        <v>719</v>
      </c>
      <c r="F11319" t="s">
        <v>290</v>
      </c>
      <c r="G11319" t="str">
        <f>VLOOKUP(D11319,Запчасти!A:E,2,0)</f>
        <v>Тормозная система</v>
      </c>
      <c r="H11319">
        <f>VLOOKUP(D11319,Запчасти!A:E,4,0)</f>
        <v>55713</v>
      </c>
      <c r="I11319" t="str">
        <f>VLOOKUP(D11319,Запчасти!A:E,5,0)</f>
        <v>R6</v>
      </c>
      <c r="J11319">
        <f>VLOOKUP(I11319,Автомобили!A:D,4,0)</f>
        <v>2</v>
      </c>
    </row>
    <row r="11320" spans="1:11" hidden="1" x14ac:dyDescent="0.25">
      <c r="A11320">
        <v>11319</v>
      </c>
      <c r="B11320" s="6">
        <v>45387</v>
      </c>
      <c r="C11320" s="1" t="s">
        <v>5</v>
      </c>
      <c r="D11320">
        <v>138</v>
      </c>
      <c r="E11320">
        <v>876</v>
      </c>
      <c r="F11320" t="s">
        <v>288</v>
      </c>
      <c r="G11320" t="str">
        <f>VLOOKUP(D11320,Запчасти!A:E,2,0)</f>
        <v>Электрика</v>
      </c>
      <c r="H11320">
        <f>VLOOKUP(D11320,Запчасти!A:E,4,0)</f>
        <v>1987</v>
      </c>
      <c r="I11320" t="str">
        <f>VLOOKUP(D11320,Запчасти!A:E,5,0)</f>
        <v>R6</v>
      </c>
      <c r="J11320">
        <f>VLOOKUP(I11320,Автомобили!A:D,4,0)</f>
        <v>2</v>
      </c>
    </row>
    <row r="11321" spans="1:11" hidden="1" x14ac:dyDescent="0.25">
      <c r="A11321">
        <v>11320</v>
      </c>
      <c r="B11321" s="6">
        <v>45387</v>
      </c>
      <c r="C11321" s="1" t="s">
        <v>9</v>
      </c>
      <c r="D11321">
        <v>200</v>
      </c>
      <c r="E11321">
        <v>881</v>
      </c>
      <c r="F11321" t="s">
        <v>288</v>
      </c>
      <c r="G11321" t="str">
        <f>VLOOKUP(D11321,Запчасти!A:E,2,0)</f>
        <v>Двигатель</v>
      </c>
      <c r="H11321">
        <f>VLOOKUP(D11321,Запчасти!A:E,4,0)</f>
        <v>95032</v>
      </c>
      <c r="I11321" t="str">
        <f>VLOOKUP(D11321,Запчасти!A:E,5,0)</f>
        <v>R5</v>
      </c>
      <c r="J11321">
        <f>VLOOKUP(I11321,Автомобили!A:D,4,0)</f>
        <v>1.4</v>
      </c>
    </row>
    <row r="11322" spans="1:11" hidden="1" x14ac:dyDescent="0.25">
      <c r="A11322">
        <v>11321</v>
      </c>
      <c r="B11322" s="6">
        <v>45387</v>
      </c>
      <c r="C11322" s="1" t="s">
        <v>21</v>
      </c>
      <c r="D11322">
        <v>81</v>
      </c>
      <c r="E11322">
        <v>182</v>
      </c>
      <c r="F11322" t="s">
        <v>290</v>
      </c>
      <c r="G11322" t="str">
        <f>VLOOKUP(D11322,Запчасти!A:E,2,0)</f>
        <v>Кпп</v>
      </c>
      <c r="H11322">
        <f>VLOOKUP(D11322,Запчасти!A:E,4,0)</f>
        <v>74462</v>
      </c>
      <c r="I11322" t="str">
        <f>VLOOKUP(D11322,Запчасти!A:E,5,0)</f>
        <v>R2</v>
      </c>
      <c r="J11322">
        <f>VLOOKUP(I11322,Автомобили!A:D,4,0)</f>
        <v>1.6</v>
      </c>
    </row>
    <row r="11323" spans="1:11" hidden="1" x14ac:dyDescent="0.25">
      <c r="A11323">
        <v>11322</v>
      </c>
      <c r="B11323" s="6">
        <v>45387</v>
      </c>
      <c r="C11323" s="1" t="s">
        <v>19</v>
      </c>
      <c r="D11323">
        <v>86</v>
      </c>
      <c r="E11323">
        <v>125</v>
      </c>
      <c r="F11323" t="s">
        <v>288</v>
      </c>
      <c r="G11323" t="str">
        <f>VLOOKUP(D11323,Запчасти!A:E,2,0)</f>
        <v>Кондиционер</v>
      </c>
      <c r="H11323">
        <f>VLOOKUP(D11323,Запчасти!A:E,4,0)</f>
        <v>62846</v>
      </c>
      <c r="I11323" t="str">
        <f>VLOOKUP(D11323,Запчасти!A:E,5,0)</f>
        <v>R3</v>
      </c>
      <c r="J11323">
        <f>VLOOKUP(I11323,Автомобили!A:D,4,0)</f>
        <v>3.5</v>
      </c>
    </row>
    <row r="11324" spans="1:11" hidden="1" x14ac:dyDescent="0.25">
      <c r="A11324">
        <v>11323</v>
      </c>
      <c r="B11324" s="6">
        <v>45387</v>
      </c>
      <c r="C11324" s="1" t="s">
        <v>4</v>
      </c>
      <c r="D11324">
        <v>47</v>
      </c>
      <c r="E11324">
        <v>280</v>
      </c>
      <c r="F11324" t="s">
        <v>288</v>
      </c>
      <c r="G11324" t="str">
        <f>VLOOKUP(D11324,Запчасти!A:E,2,0)</f>
        <v>Электрика</v>
      </c>
      <c r="H11324">
        <f>VLOOKUP(D11324,Запчасти!A:E,4,0)</f>
        <v>36123</v>
      </c>
      <c r="I11324" t="str">
        <f>VLOOKUP(D11324,Запчасти!A:E,5,0)</f>
        <v>R6</v>
      </c>
      <c r="J11324">
        <f>VLOOKUP(I11324,Автомобили!A:D,4,0)</f>
        <v>2</v>
      </c>
    </row>
    <row r="11325" spans="1:11" hidden="1" x14ac:dyDescent="0.25">
      <c r="A11325">
        <v>11324</v>
      </c>
      <c r="B11325" s="6">
        <v>45387</v>
      </c>
      <c r="C11325" s="1" t="s">
        <v>10</v>
      </c>
      <c r="D11325">
        <v>20</v>
      </c>
      <c r="E11325">
        <v>285</v>
      </c>
      <c r="F11325" t="s">
        <v>290</v>
      </c>
      <c r="G11325" t="str">
        <f>VLOOKUP(D11325,Запчасти!A:E,2,0)</f>
        <v>Подготовка топливной смеси</v>
      </c>
      <c r="H11325">
        <f>VLOOKUP(D11325,Запчасти!A:E,4,0)</f>
        <v>23399</v>
      </c>
      <c r="I11325" t="str">
        <f>VLOOKUP(D11325,Запчасти!A:E,5,0)</f>
        <v>R2</v>
      </c>
      <c r="J11325">
        <f>VLOOKUP(I11325,Автомобили!A:D,4,0)</f>
        <v>1.6</v>
      </c>
    </row>
    <row r="11326" spans="1:11" hidden="1" x14ac:dyDescent="0.25">
      <c r="A11326">
        <v>11325</v>
      </c>
      <c r="B11326" s="6">
        <v>45387</v>
      </c>
      <c r="C11326" s="1" t="s">
        <v>10</v>
      </c>
      <c r="D11326">
        <v>11</v>
      </c>
      <c r="E11326">
        <v>711</v>
      </c>
      <c r="F11326" t="s">
        <v>290</v>
      </c>
      <c r="G11326" t="str">
        <f>VLOOKUP(D11326,Запчасти!A:E,2,0)</f>
        <v>Двигатель</v>
      </c>
      <c r="H11326">
        <f>VLOOKUP(D11326,Запчасти!A:E,4,0)</f>
        <v>75637</v>
      </c>
      <c r="I11326" t="str">
        <f>VLOOKUP(D11326,Запчасти!A:E,5,0)</f>
        <v>R4</v>
      </c>
      <c r="J11326">
        <f>VLOOKUP(I11326,Автомобили!A:D,4,0)</f>
        <v>1.6</v>
      </c>
    </row>
    <row r="11327" spans="1:11" hidden="1" x14ac:dyDescent="0.25">
      <c r="A11327">
        <v>11326</v>
      </c>
      <c r="B11327" s="6">
        <v>45387</v>
      </c>
      <c r="C11327" s="1" t="s">
        <v>17</v>
      </c>
      <c r="D11327">
        <v>69</v>
      </c>
      <c r="E11327">
        <v>488</v>
      </c>
      <c r="F11327" t="s">
        <v>288</v>
      </c>
      <c r="G11327" t="str">
        <f>VLOOKUP(D11327,Запчасти!A:E,2,0)</f>
        <v>Кузов</v>
      </c>
      <c r="H11327">
        <f>VLOOKUP(D11327,Запчасти!A:E,4,0)</f>
        <v>31195</v>
      </c>
      <c r="I11327" t="str">
        <f>VLOOKUP(D11327,Запчасти!A:E,5,0)</f>
        <v>R1</v>
      </c>
      <c r="J11327">
        <f>VLOOKUP(I11327,Автомобили!A:D,4,0)</f>
        <v>1.6</v>
      </c>
    </row>
    <row r="11328" spans="1:11" hidden="1" x14ac:dyDescent="0.25">
      <c r="A11328">
        <v>11327</v>
      </c>
      <c r="B11328" s="6">
        <v>45387</v>
      </c>
      <c r="C11328" s="1" t="s">
        <v>12</v>
      </c>
      <c r="D11328">
        <v>52</v>
      </c>
      <c r="E11328">
        <v>435</v>
      </c>
      <c r="F11328" t="s">
        <v>290</v>
      </c>
      <c r="G11328" t="str">
        <f>VLOOKUP(D11328,Запчасти!A:E,2,0)</f>
        <v>Рулевое управление</v>
      </c>
      <c r="H11328">
        <f>VLOOKUP(D11328,Запчасти!A:E,4,0)</f>
        <v>49242</v>
      </c>
      <c r="I11328" t="str">
        <f>VLOOKUP(D11328,Запчасти!A:E,5,0)</f>
        <v>R5</v>
      </c>
      <c r="J11328">
        <f>VLOOKUP(I11328,Автомобили!A:D,4,0)</f>
        <v>1.4</v>
      </c>
    </row>
    <row r="11329" spans="1:10" hidden="1" x14ac:dyDescent="0.25">
      <c r="A11329">
        <v>11328</v>
      </c>
      <c r="B11329" s="6">
        <v>45387</v>
      </c>
      <c r="C11329" s="1" t="s">
        <v>3</v>
      </c>
      <c r="D11329">
        <v>177</v>
      </c>
      <c r="E11329">
        <v>506</v>
      </c>
      <c r="F11329" t="s">
        <v>290</v>
      </c>
      <c r="G11329" t="str">
        <f>VLOOKUP(D11329,Запчасти!A:E,2,0)</f>
        <v>Двигатель</v>
      </c>
      <c r="H11329">
        <f>VLOOKUP(D11329,Запчасти!A:E,4,0)</f>
        <v>58176</v>
      </c>
      <c r="I11329" t="str">
        <f>VLOOKUP(D11329,Запчасти!A:E,5,0)</f>
        <v>R4</v>
      </c>
      <c r="J11329">
        <f>VLOOKUP(I11329,Автомобили!A:D,4,0)</f>
        <v>1.6</v>
      </c>
    </row>
    <row r="11330" spans="1:10" hidden="1" x14ac:dyDescent="0.25">
      <c r="A11330">
        <v>11329</v>
      </c>
      <c r="B11330" s="6">
        <v>45387</v>
      </c>
      <c r="C11330" s="1" t="s">
        <v>19</v>
      </c>
      <c r="D11330">
        <v>152</v>
      </c>
      <c r="E11330">
        <v>55</v>
      </c>
      <c r="F11330" t="s">
        <v>290</v>
      </c>
      <c r="G11330" t="str">
        <f>VLOOKUP(D11330,Запчасти!A:E,2,0)</f>
        <v>Замки</v>
      </c>
      <c r="H11330">
        <f>VLOOKUP(D11330,Запчасти!A:E,4,0)</f>
        <v>54121</v>
      </c>
      <c r="I11330" t="str">
        <f>VLOOKUP(D11330,Запчасти!A:E,5,0)</f>
        <v>R1</v>
      </c>
      <c r="J11330">
        <f>VLOOKUP(I11330,Автомобили!A:D,4,0)</f>
        <v>1.6</v>
      </c>
    </row>
    <row r="11331" spans="1:10" hidden="1" x14ac:dyDescent="0.25">
      <c r="A11331">
        <v>11330</v>
      </c>
      <c r="B11331" s="6">
        <v>45387</v>
      </c>
      <c r="C11331" s="1" t="s">
        <v>13</v>
      </c>
      <c r="D11331">
        <v>46</v>
      </c>
      <c r="E11331">
        <v>724</v>
      </c>
      <c r="F11331" t="s">
        <v>290</v>
      </c>
      <c r="G11331" t="str">
        <f>VLOOKUP(D11331,Запчасти!A:E,2,0)</f>
        <v>Кузов</v>
      </c>
      <c r="H11331">
        <f>VLOOKUP(D11331,Запчасти!A:E,4,0)</f>
        <v>36515</v>
      </c>
      <c r="I11331" t="str">
        <f>VLOOKUP(D11331,Запчасти!A:E,5,0)</f>
        <v>R5</v>
      </c>
      <c r="J11331">
        <f>VLOOKUP(I11331,Автомобили!A:D,4,0)</f>
        <v>1.4</v>
      </c>
    </row>
    <row r="11332" spans="1:10" hidden="1" x14ac:dyDescent="0.25">
      <c r="A11332">
        <v>11331</v>
      </c>
      <c r="B11332" s="6">
        <v>45387</v>
      </c>
      <c r="C11332" s="1" t="s">
        <v>22</v>
      </c>
      <c r="D11332">
        <v>161</v>
      </c>
      <c r="E11332">
        <v>895</v>
      </c>
      <c r="F11332" t="s">
        <v>290</v>
      </c>
      <c r="G11332" t="str">
        <f>VLOOKUP(D11332,Запчасти!A:E,2,0)</f>
        <v>Двигатель</v>
      </c>
      <c r="H11332">
        <f>VLOOKUP(D11332,Запчасти!A:E,4,0)</f>
        <v>33731</v>
      </c>
      <c r="I11332" t="str">
        <f>VLOOKUP(D11332,Запчасти!A:E,5,0)</f>
        <v>R6</v>
      </c>
      <c r="J11332">
        <f>VLOOKUP(I11332,Автомобили!A:D,4,0)</f>
        <v>2</v>
      </c>
    </row>
    <row r="11333" spans="1:10" hidden="1" x14ac:dyDescent="0.25">
      <c r="A11333">
        <v>11332</v>
      </c>
      <c r="B11333" s="6">
        <v>45387</v>
      </c>
      <c r="C11333" s="1" t="s">
        <v>19</v>
      </c>
      <c r="D11333">
        <v>17</v>
      </c>
      <c r="E11333">
        <v>169</v>
      </c>
      <c r="F11333" t="s">
        <v>288</v>
      </c>
      <c r="G11333" t="str">
        <f>VLOOKUP(D11333,Запчасти!A:E,2,0)</f>
        <v>Кузов</v>
      </c>
      <c r="H11333">
        <f>VLOOKUP(D11333,Запчасти!A:E,4,0)</f>
        <v>50957</v>
      </c>
      <c r="I11333" t="str">
        <f>VLOOKUP(D11333,Запчасти!A:E,5,0)</f>
        <v>R6</v>
      </c>
      <c r="J11333">
        <f>VLOOKUP(I11333,Автомобили!A:D,4,0)</f>
        <v>2</v>
      </c>
    </row>
    <row r="11334" spans="1:10" hidden="1" x14ac:dyDescent="0.25">
      <c r="A11334">
        <v>11333</v>
      </c>
      <c r="B11334" s="6">
        <v>45387</v>
      </c>
      <c r="C11334" s="1" t="s">
        <v>21</v>
      </c>
      <c r="D11334">
        <v>53</v>
      </c>
      <c r="E11334">
        <v>782</v>
      </c>
      <c r="F11334" t="s">
        <v>288</v>
      </c>
      <c r="G11334" t="str">
        <f>VLOOKUP(D11334,Запчасти!A:E,2,0)</f>
        <v>Кузов</v>
      </c>
      <c r="H11334">
        <f>VLOOKUP(D11334,Запчасти!A:E,4,0)</f>
        <v>80940</v>
      </c>
      <c r="I11334" t="str">
        <f>VLOOKUP(D11334,Запчасти!A:E,5,0)</f>
        <v>R2</v>
      </c>
      <c r="J11334">
        <f>VLOOKUP(I11334,Автомобили!A:D,4,0)</f>
        <v>1.6</v>
      </c>
    </row>
    <row r="11335" spans="1:10" hidden="1" x14ac:dyDescent="0.25">
      <c r="A11335">
        <v>11334</v>
      </c>
      <c r="B11335" s="6">
        <v>45387</v>
      </c>
      <c r="C11335" s="1" t="s">
        <v>11</v>
      </c>
      <c r="D11335">
        <v>93</v>
      </c>
      <c r="E11335">
        <v>130</v>
      </c>
      <c r="F11335" t="s">
        <v>288</v>
      </c>
      <c r="G11335" t="str">
        <f>VLOOKUP(D11335,Запчасти!A:E,2,0)</f>
        <v>Двигатель</v>
      </c>
      <c r="H11335">
        <f>VLOOKUP(D11335,Запчасти!A:E,4,0)</f>
        <v>79206</v>
      </c>
      <c r="I11335" t="str">
        <f>VLOOKUP(D11335,Запчасти!A:E,5,0)</f>
        <v>R6</v>
      </c>
      <c r="J11335">
        <f>VLOOKUP(I11335,Автомобили!A:D,4,0)</f>
        <v>2</v>
      </c>
    </row>
    <row r="11336" spans="1:10" hidden="1" x14ac:dyDescent="0.25">
      <c r="A11336">
        <v>11335</v>
      </c>
      <c r="B11336" s="6">
        <v>45387</v>
      </c>
      <c r="C11336" s="1" t="s">
        <v>21</v>
      </c>
      <c r="D11336">
        <v>171</v>
      </c>
      <c r="E11336">
        <v>717</v>
      </c>
      <c r="F11336" t="s">
        <v>290</v>
      </c>
      <c r="G11336" t="str">
        <f>VLOOKUP(D11336,Запчасти!A:E,2,0)</f>
        <v>Замки</v>
      </c>
      <c r="H11336">
        <f>VLOOKUP(D11336,Запчасти!A:E,4,0)</f>
        <v>94419</v>
      </c>
      <c r="I11336" t="str">
        <f>VLOOKUP(D11336,Запчасти!A:E,5,0)</f>
        <v>R1</v>
      </c>
      <c r="J11336">
        <f>VLOOKUP(I11336,Автомобили!A:D,4,0)</f>
        <v>1.6</v>
      </c>
    </row>
    <row r="11337" spans="1:10" hidden="1" x14ac:dyDescent="0.25">
      <c r="A11337">
        <v>11336</v>
      </c>
      <c r="B11337" s="6">
        <v>45387</v>
      </c>
      <c r="C11337" s="1" t="s">
        <v>4</v>
      </c>
      <c r="D11337">
        <v>144</v>
      </c>
      <c r="E11337">
        <v>468</v>
      </c>
      <c r="F11337" t="s">
        <v>288</v>
      </c>
      <c r="G11337" t="str">
        <f>VLOOKUP(D11337,Запчасти!A:E,2,0)</f>
        <v>Тормозная система</v>
      </c>
      <c r="H11337">
        <f>VLOOKUP(D11337,Запчасти!A:E,4,0)</f>
        <v>27773</v>
      </c>
      <c r="I11337" t="str">
        <f>VLOOKUP(D11337,Запчасти!A:E,5,0)</f>
        <v>R1</v>
      </c>
      <c r="J11337">
        <f>VLOOKUP(I11337,Автомобили!A:D,4,0)</f>
        <v>1.6</v>
      </c>
    </row>
    <row r="11338" spans="1:10" hidden="1" x14ac:dyDescent="0.25">
      <c r="A11338">
        <v>11337</v>
      </c>
      <c r="B11338" s="6">
        <v>45387</v>
      </c>
      <c r="C11338" s="1" t="s">
        <v>16</v>
      </c>
      <c r="D11338">
        <v>52</v>
      </c>
      <c r="E11338">
        <v>362</v>
      </c>
      <c r="F11338" t="s">
        <v>290</v>
      </c>
      <c r="G11338" t="str">
        <f>VLOOKUP(D11338,Запчасти!A:E,2,0)</f>
        <v>Рулевое управление</v>
      </c>
      <c r="H11338">
        <f>VLOOKUP(D11338,Запчасти!A:E,4,0)</f>
        <v>49242</v>
      </c>
      <c r="I11338" t="str">
        <f>VLOOKUP(D11338,Запчасти!A:E,5,0)</f>
        <v>R5</v>
      </c>
      <c r="J11338">
        <f>VLOOKUP(I11338,Автомобили!A:D,4,0)</f>
        <v>1.4</v>
      </c>
    </row>
    <row r="11339" spans="1:10" hidden="1" x14ac:dyDescent="0.25">
      <c r="A11339">
        <v>11338</v>
      </c>
      <c r="B11339" s="6">
        <v>45387</v>
      </c>
      <c r="C11339" s="1" t="s">
        <v>19</v>
      </c>
      <c r="D11339">
        <v>108</v>
      </c>
      <c r="E11339">
        <v>885</v>
      </c>
      <c r="F11339" t="s">
        <v>290</v>
      </c>
      <c r="G11339" t="str">
        <f>VLOOKUP(D11339,Запчасти!A:E,2,0)</f>
        <v>Двигатель</v>
      </c>
      <c r="H11339">
        <f>VLOOKUP(D11339,Запчасти!A:E,4,0)</f>
        <v>40632</v>
      </c>
      <c r="I11339" t="str">
        <f>VLOOKUP(D11339,Запчасти!A:E,5,0)</f>
        <v>R2</v>
      </c>
      <c r="J11339">
        <f>VLOOKUP(I11339,Автомобили!A:D,4,0)</f>
        <v>1.6</v>
      </c>
    </row>
    <row r="11340" spans="1:10" hidden="1" x14ac:dyDescent="0.25">
      <c r="A11340">
        <v>11339</v>
      </c>
      <c r="B11340" s="6">
        <v>45387</v>
      </c>
      <c r="C11340" s="1" t="s">
        <v>21</v>
      </c>
      <c r="D11340">
        <v>19</v>
      </c>
      <c r="E11340">
        <v>76</v>
      </c>
      <c r="F11340" t="s">
        <v>290</v>
      </c>
      <c r="G11340" t="str">
        <f>VLOOKUP(D11340,Запчасти!A:E,2,0)</f>
        <v>Двигатель</v>
      </c>
      <c r="H11340">
        <f>VLOOKUP(D11340,Запчасти!A:E,4,0)</f>
        <v>70529</v>
      </c>
      <c r="I11340" t="str">
        <f>VLOOKUP(D11340,Запчасти!A:E,5,0)</f>
        <v>R1</v>
      </c>
      <c r="J11340">
        <f>VLOOKUP(I11340,Автомобили!A:D,4,0)</f>
        <v>1.6</v>
      </c>
    </row>
    <row r="11341" spans="1:10" hidden="1" x14ac:dyDescent="0.25">
      <c r="A11341">
        <v>11340</v>
      </c>
      <c r="B11341" s="6">
        <v>45388</v>
      </c>
      <c r="C11341" s="1" t="s">
        <v>6</v>
      </c>
      <c r="D11341">
        <v>200</v>
      </c>
      <c r="E11341">
        <v>263</v>
      </c>
      <c r="F11341" t="s">
        <v>288</v>
      </c>
      <c r="G11341" t="str">
        <f>VLOOKUP(D11341,Запчасти!A:E,2,0)</f>
        <v>Двигатель</v>
      </c>
      <c r="H11341">
        <f>VLOOKUP(D11341,Запчасти!A:E,4,0)</f>
        <v>95032</v>
      </c>
      <c r="I11341" t="str">
        <f>VLOOKUP(D11341,Запчасти!A:E,5,0)</f>
        <v>R5</v>
      </c>
      <c r="J11341">
        <f>VLOOKUP(I11341,Автомобили!A:D,4,0)</f>
        <v>1.4</v>
      </c>
    </row>
    <row r="11342" spans="1:10" hidden="1" x14ac:dyDescent="0.25">
      <c r="A11342">
        <v>11341</v>
      </c>
      <c r="B11342" s="6">
        <v>45388</v>
      </c>
      <c r="C11342" s="1" t="s">
        <v>14</v>
      </c>
      <c r="D11342">
        <v>153</v>
      </c>
      <c r="E11342">
        <v>967</v>
      </c>
      <c r="F11342" t="s">
        <v>290</v>
      </c>
      <c r="G11342" t="str">
        <f>VLOOKUP(D11342,Запчасти!A:E,2,0)</f>
        <v>Система подачи топлива</v>
      </c>
      <c r="H11342">
        <f>VLOOKUP(D11342,Запчасти!A:E,4,0)</f>
        <v>14736</v>
      </c>
      <c r="I11342" t="str">
        <f>VLOOKUP(D11342,Запчасти!A:E,5,0)</f>
        <v>R5</v>
      </c>
      <c r="J11342">
        <f>VLOOKUP(I11342,Автомобили!A:D,4,0)</f>
        <v>1.4</v>
      </c>
    </row>
    <row r="11343" spans="1:10" hidden="1" x14ac:dyDescent="0.25">
      <c r="A11343">
        <v>11342</v>
      </c>
      <c r="B11343" s="6">
        <v>45388</v>
      </c>
      <c r="C11343" s="1" t="s">
        <v>19</v>
      </c>
      <c r="D11343">
        <v>131</v>
      </c>
      <c r="E11343">
        <v>149</v>
      </c>
      <c r="F11343" t="s">
        <v>290</v>
      </c>
      <c r="G11343" t="str">
        <f>VLOOKUP(D11343,Запчасти!A:E,2,0)</f>
        <v>Электрика</v>
      </c>
      <c r="H11343">
        <f>VLOOKUP(D11343,Запчасти!A:E,4,0)</f>
        <v>96348</v>
      </c>
      <c r="I11343" t="str">
        <f>VLOOKUP(D11343,Запчасти!A:E,5,0)</f>
        <v>R2</v>
      </c>
      <c r="J11343">
        <f>VLOOKUP(I11343,Автомобили!A:D,4,0)</f>
        <v>1.6</v>
      </c>
    </row>
    <row r="11344" spans="1:10" hidden="1" x14ac:dyDescent="0.25">
      <c r="A11344">
        <v>11343</v>
      </c>
      <c r="B11344" s="6">
        <v>45388</v>
      </c>
      <c r="C11344" s="1" t="s">
        <v>3</v>
      </c>
      <c r="D11344">
        <v>10</v>
      </c>
      <c r="E11344">
        <v>883</v>
      </c>
      <c r="F11344" t="s">
        <v>290</v>
      </c>
      <c r="G11344" t="str">
        <f>VLOOKUP(D11344,Запчасти!A:E,2,0)</f>
        <v>Рулевое управление</v>
      </c>
      <c r="H11344">
        <f>VLOOKUP(D11344,Запчасти!A:E,4,0)</f>
        <v>95428</v>
      </c>
      <c r="I11344" t="str">
        <f>VLOOKUP(D11344,Запчасти!A:E,5,0)</f>
        <v>R5</v>
      </c>
      <c r="J11344">
        <f>VLOOKUP(I11344,Автомобили!A:D,4,0)</f>
        <v>1.4</v>
      </c>
    </row>
    <row r="11345" spans="1:10" hidden="1" x14ac:dyDescent="0.25">
      <c r="A11345">
        <v>11344</v>
      </c>
      <c r="B11345" s="6">
        <v>45388</v>
      </c>
      <c r="C11345" s="1" t="s">
        <v>7</v>
      </c>
      <c r="D11345">
        <v>28</v>
      </c>
      <c r="E11345">
        <v>955</v>
      </c>
      <c r="F11345" t="s">
        <v>288</v>
      </c>
      <c r="G11345" t="str">
        <f>VLOOKUP(D11345,Запчасти!A:E,2,0)</f>
        <v>Двигатель</v>
      </c>
      <c r="H11345">
        <f>VLOOKUP(D11345,Запчасти!A:E,4,0)</f>
        <v>17601</v>
      </c>
      <c r="I11345" t="str">
        <f>VLOOKUP(D11345,Запчасти!A:E,5,0)</f>
        <v>R1</v>
      </c>
      <c r="J11345">
        <f>VLOOKUP(I11345,Автомобили!A:D,4,0)</f>
        <v>1.6</v>
      </c>
    </row>
    <row r="11346" spans="1:10" hidden="1" x14ac:dyDescent="0.25">
      <c r="A11346">
        <v>11345</v>
      </c>
      <c r="B11346" s="6">
        <v>45388</v>
      </c>
      <c r="C11346" s="1" t="s">
        <v>6</v>
      </c>
      <c r="D11346">
        <v>91</v>
      </c>
      <c r="E11346">
        <v>600</v>
      </c>
      <c r="F11346" t="s">
        <v>288</v>
      </c>
      <c r="G11346" t="str">
        <f>VLOOKUP(D11346,Запчасти!A:E,2,0)</f>
        <v>Двигатель</v>
      </c>
      <c r="H11346">
        <f>VLOOKUP(D11346,Запчасти!A:E,4,0)</f>
        <v>51302</v>
      </c>
      <c r="I11346" t="str">
        <f>VLOOKUP(D11346,Запчасти!A:E,5,0)</f>
        <v>R2</v>
      </c>
      <c r="J11346">
        <f>VLOOKUP(I11346,Автомобили!A:D,4,0)</f>
        <v>1.6</v>
      </c>
    </row>
    <row r="11347" spans="1:10" hidden="1" x14ac:dyDescent="0.25">
      <c r="A11347">
        <v>11346</v>
      </c>
      <c r="B11347" s="6">
        <v>45388</v>
      </c>
      <c r="C11347" s="1" t="s">
        <v>11</v>
      </c>
      <c r="D11347">
        <v>127</v>
      </c>
      <c r="E11347">
        <v>249</v>
      </c>
      <c r="F11347" t="s">
        <v>288</v>
      </c>
      <c r="G11347" t="str">
        <f>VLOOKUP(D11347,Запчасти!A:E,2,0)</f>
        <v>Электрика</v>
      </c>
      <c r="H11347">
        <f>VLOOKUP(D11347,Запчасти!A:E,4,0)</f>
        <v>47258</v>
      </c>
      <c r="I11347" t="str">
        <f>VLOOKUP(D11347,Запчасти!A:E,5,0)</f>
        <v>R1</v>
      </c>
      <c r="J11347">
        <f>VLOOKUP(I11347,Автомобили!A:D,4,0)</f>
        <v>1.6</v>
      </c>
    </row>
    <row r="11348" spans="1:10" hidden="1" x14ac:dyDescent="0.25">
      <c r="A11348">
        <v>11347</v>
      </c>
      <c r="B11348" s="6">
        <v>45388</v>
      </c>
      <c r="C11348" s="1" t="s">
        <v>4</v>
      </c>
      <c r="D11348">
        <v>72</v>
      </c>
      <c r="E11348">
        <v>560</v>
      </c>
      <c r="F11348" t="s">
        <v>290</v>
      </c>
      <c r="G11348" t="str">
        <f>VLOOKUP(D11348,Запчасти!A:E,2,0)</f>
        <v>Электрика</v>
      </c>
      <c r="H11348">
        <f>VLOOKUP(D11348,Запчасти!A:E,4,0)</f>
        <v>52899</v>
      </c>
      <c r="I11348" t="str">
        <f>VLOOKUP(D11348,Запчасти!A:E,5,0)</f>
        <v>R6</v>
      </c>
      <c r="J11348">
        <f>VLOOKUP(I11348,Автомобили!A:D,4,0)</f>
        <v>2</v>
      </c>
    </row>
    <row r="11349" spans="1:10" hidden="1" x14ac:dyDescent="0.25">
      <c r="A11349">
        <v>11348</v>
      </c>
      <c r="B11349" s="6">
        <v>45388</v>
      </c>
      <c r="C11349" s="1" t="s">
        <v>13</v>
      </c>
      <c r="D11349">
        <v>51</v>
      </c>
      <c r="E11349">
        <v>391</v>
      </c>
      <c r="F11349" t="s">
        <v>290</v>
      </c>
      <c r="G11349" t="str">
        <f>VLOOKUP(D11349,Запчасти!A:E,2,0)</f>
        <v>Двигатель</v>
      </c>
      <c r="H11349">
        <f>VLOOKUP(D11349,Запчасти!A:E,4,0)</f>
        <v>34836</v>
      </c>
      <c r="I11349" t="str">
        <f>VLOOKUP(D11349,Запчасти!A:E,5,0)</f>
        <v>R3</v>
      </c>
      <c r="J11349">
        <f>VLOOKUP(I11349,Автомобили!A:D,4,0)</f>
        <v>3.5</v>
      </c>
    </row>
    <row r="11350" spans="1:10" hidden="1" x14ac:dyDescent="0.25">
      <c r="A11350">
        <v>11349</v>
      </c>
      <c r="B11350" s="6">
        <v>45388</v>
      </c>
      <c r="C11350" s="1" t="s">
        <v>8</v>
      </c>
      <c r="D11350">
        <v>158</v>
      </c>
      <c r="E11350">
        <v>43</v>
      </c>
      <c r="F11350" t="s">
        <v>290</v>
      </c>
      <c r="G11350" t="str">
        <f>VLOOKUP(D11350,Запчасти!A:E,2,0)</f>
        <v>Кпп</v>
      </c>
      <c r="H11350">
        <f>VLOOKUP(D11350,Запчасти!A:E,4,0)</f>
        <v>97504</v>
      </c>
      <c r="I11350" t="str">
        <f>VLOOKUP(D11350,Запчасти!A:E,5,0)</f>
        <v>R3</v>
      </c>
      <c r="J11350">
        <f>VLOOKUP(I11350,Автомобили!A:D,4,0)</f>
        <v>3.5</v>
      </c>
    </row>
    <row r="11351" spans="1:10" hidden="1" x14ac:dyDescent="0.25">
      <c r="A11351">
        <v>11350</v>
      </c>
      <c r="B11351" s="6">
        <v>45388</v>
      </c>
      <c r="C11351" s="1" t="s">
        <v>21</v>
      </c>
      <c r="D11351">
        <v>158</v>
      </c>
      <c r="E11351">
        <v>185</v>
      </c>
      <c r="F11351" t="s">
        <v>290</v>
      </c>
      <c r="G11351" t="str">
        <f>VLOOKUP(D11351,Запчасти!A:E,2,0)</f>
        <v>Кпп</v>
      </c>
      <c r="H11351">
        <f>VLOOKUP(D11351,Запчасти!A:E,4,0)</f>
        <v>97504</v>
      </c>
      <c r="I11351" t="str">
        <f>VLOOKUP(D11351,Запчасти!A:E,5,0)</f>
        <v>R3</v>
      </c>
      <c r="J11351">
        <f>VLOOKUP(I11351,Автомобили!A:D,4,0)</f>
        <v>3.5</v>
      </c>
    </row>
    <row r="11352" spans="1:10" hidden="1" x14ac:dyDescent="0.25">
      <c r="A11352">
        <v>11351</v>
      </c>
      <c r="B11352" s="6">
        <v>45388</v>
      </c>
      <c r="C11352" s="1" t="s">
        <v>8</v>
      </c>
      <c r="D11352">
        <v>91</v>
      </c>
      <c r="E11352">
        <v>838</v>
      </c>
      <c r="F11352" t="s">
        <v>288</v>
      </c>
      <c r="G11352" t="str">
        <f>VLOOKUP(D11352,Запчасти!A:E,2,0)</f>
        <v>Двигатель</v>
      </c>
      <c r="H11352">
        <f>VLOOKUP(D11352,Запчасти!A:E,4,0)</f>
        <v>51302</v>
      </c>
      <c r="I11352" t="str">
        <f>VLOOKUP(D11352,Запчасти!A:E,5,0)</f>
        <v>R2</v>
      </c>
      <c r="J11352">
        <f>VLOOKUP(I11352,Автомобили!A:D,4,0)</f>
        <v>1.6</v>
      </c>
    </row>
    <row r="11353" spans="1:10" hidden="1" x14ac:dyDescent="0.25">
      <c r="A11353">
        <v>11352</v>
      </c>
      <c r="B11353" s="6">
        <v>45388</v>
      </c>
      <c r="C11353" s="1" t="s">
        <v>8</v>
      </c>
      <c r="D11353">
        <v>197</v>
      </c>
      <c r="E11353">
        <v>479</v>
      </c>
      <c r="F11353" t="s">
        <v>288</v>
      </c>
      <c r="G11353" t="str">
        <f>VLOOKUP(D11353,Запчасти!A:E,2,0)</f>
        <v>Двигатель</v>
      </c>
      <c r="H11353">
        <f>VLOOKUP(D11353,Запчасти!A:E,4,0)</f>
        <v>24769</v>
      </c>
      <c r="I11353" t="str">
        <f>VLOOKUP(D11353,Запчасти!A:E,5,0)</f>
        <v>R5</v>
      </c>
      <c r="J11353">
        <f>VLOOKUP(I11353,Автомобили!A:D,4,0)</f>
        <v>1.4</v>
      </c>
    </row>
    <row r="11354" spans="1:10" hidden="1" x14ac:dyDescent="0.25">
      <c r="A11354">
        <v>11353</v>
      </c>
      <c r="B11354" s="6">
        <v>45388</v>
      </c>
      <c r="C11354" s="1" t="s">
        <v>6</v>
      </c>
      <c r="D11354">
        <v>133</v>
      </c>
      <c r="E11354">
        <v>550</v>
      </c>
      <c r="F11354" t="s">
        <v>290</v>
      </c>
      <c r="G11354" t="str">
        <f>VLOOKUP(D11354,Запчасти!A:E,2,0)</f>
        <v>Отопление / вентиляция</v>
      </c>
      <c r="H11354">
        <f>VLOOKUP(D11354,Запчасти!A:E,4,0)</f>
        <v>96655</v>
      </c>
      <c r="I11354" t="str">
        <f>VLOOKUP(D11354,Запчасти!A:E,5,0)</f>
        <v>R1</v>
      </c>
      <c r="J11354">
        <f>VLOOKUP(I11354,Автомобили!A:D,4,0)</f>
        <v>1.6</v>
      </c>
    </row>
    <row r="11355" spans="1:10" hidden="1" x14ac:dyDescent="0.25">
      <c r="A11355">
        <v>11354</v>
      </c>
      <c r="B11355" s="6">
        <v>45388</v>
      </c>
      <c r="C11355" s="1" t="s">
        <v>5</v>
      </c>
      <c r="D11355">
        <v>17</v>
      </c>
      <c r="E11355">
        <v>510</v>
      </c>
      <c r="F11355" t="s">
        <v>288</v>
      </c>
      <c r="G11355" t="str">
        <f>VLOOKUP(D11355,Запчасти!A:E,2,0)</f>
        <v>Кузов</v>
      </c>
      <c r="H11355">
        <f>VLOOKUP(D11355,Запчасти!A:E,4,0)</f>
        <v>50957</v>
      </c>
      <c r="I11355" t="str">
        <f>VLOOKUP(D11355,Запчасти!A:E,5,0)</f>
        <v>R6</v>
      </c>
      <c r="J11355">
        <f>VLOOKUP(I11355,Автомобили!A:D,4,0)</f>
        <v>2</v>
      </c>
    </row>
    <row r="11356" spans="1:10" hidden="1" x14ac:dyDescent="0.25">
      <c r="A11356">
        <v>11355</v>
      </c>
      <c r="B11356" s="6">
        <v>45388</v>
      </c>
      <c r="C11356" s="1" t="s">
        <v>18</v>
      </c>
      <c r="D11356">
        <v>45</v>
      </c>
      <c r="E11356">
        <v>546</v>
      </c>
      <c r="F11356" t="s">
        <v>288</v>
      </c>
      <c r="G11356" t="str">
        <f>VLOOKUP(D11356,Запчасти!A:E,2,0)</f>
        <v>Кпп</v>
      </c>
      <c r="H11356">
        <f>VLOOKUP(D11356,Запчасти!A:E,4,0)</f>
        <v>16357</v>
      </c>
      <c r="I11356" t="str">
        <f>VLOOKUP(D11356,Запчасти!A:E,5,0)</f>
        <v>R4</v>
      </c>
      <c r="J11356">
        <f>VLOOKUP(I11356,Автомобили!A:D,4,0)</f>
        <v>1.6</v>
      </c>
    </row>
    <row r="11357" spans="1:10" hidden="1" x14ac:dyDescent="0.25">
      <c r="A11357">
        <v>11356</v>
      </c>
      <c r="B11357" s="6">
        <v>45388</v>
      </c>
      <c r="C11357" s="1" t="s">
        <v>19</v>
      </c>
      <c r="D11357">
        <v>59</v>
      </c>
      <c r="E11357">
        <v>612</v>
      </c>
      <c r="F11357" t="s">
        <v>288</v>
      </c>
      <c r="G11357" t="str">
        <f>VLOOKUP(D11357,Запчасти!A:E,2,0)</f>
        <v>Двигатель</v>
      </c>
      <c r="H11357">
        <f>VLOOKUP(D11357,Запчасти!A:E,4,0)</f>
        <v>13695</v>
      </c>
      <c r="I11357" t="str">
        <f>VLOOKUP(D11357,Запчасти!A:E,5,0)</f>
        <v>R5</v>
      </c>
      <c r="J11357">
        <f>VLOOKUP(I11357,Автомобили!A:D,4,0)</f>
        <v>1.4</v>
      </c>
    </row>
    <row r="11358" spans="1:10" hidden="1" x14ac:dyDescent="0.25">
      <c r="A11358">
        <v>11357</v>
      </c>
      <c r="B11358" s="6">
        <v>45388</v>
      </c>
      <c r="C11358" s="1" t="s">
        <v>13</v>
      </c>
      <c r="D11358">
        <v>121</v>
      </c>
      <c r="E11358">
        <v>689</v>
      </c>
      <c r="F11358" t="s">
        <v>290</v>
      </c>
      <c r="G11358" t="str">
        <f>VLOOKUP(D11358,Запчасти!A:E,2,0)</f>
        <v>Рулевое управление</v>
      </c>
      <c r="H11358">
        <f>VLOOKUP(D11358,Запчасти!A:E,4,0)</f>
        <v>7868</v>
      </c>
      <c r="I11358" t="str">
        <f>VLOOKUP(D11358,Запчасти!A:E,5,0)</f>
        <v>R2</v>
      </c>
      <c r="J11358">
        <f>VLOOKUP(I11358,Автомобили!A:D,4,0)</f>
        <v>1.6</v>
      </c>
    </row>
    <row r="11359" spans="1:10" hidden="1" x14ac:dyDescent="0.25">
      <c r="A11359">
        <v>11358</v>
      </c>
      <c r="B11359" s="6">
        <v>45388</v>
      </c>
      <c r="C11359" s="1" t="s">
        <v>14</v>
      </c>
      <c r="D11359">
        <v>88</v>
      </c>
      <c r="E11359">
        <v>588</v>
      </c>
      <c r="F11359" t="s">
        <v>290</v>
      </c>
      <c r="G11359" t="str">
        <f>VLOOKUP(D11359,Запчасти!A:E,2,0)</f>
        <v>Рулевое управление</v>
      </c>
      <c r="H11359">
        <f>VLOOKUP(D11359,Запчасти!A:E,4,0)</f>
        <v>86369</v>
      </c>
      <c r="I11359" t="str">
        <f>VLOOKUP(D11359,Запчасти!A:E,5,0)</f>
        <v>R3</v>
      </c>
      <c r="J11359">
        <f>VLOOKUP(I11359,Автомобили!A:D,4,0)</f>
        <v>3.5</v>
      </c>
    </row>
    <row r="11360" spans="1:10" hidden="1" x14ac:dyDescent="0.25">
      <c r="A11360">
        <v>11359</v>
      </c>
      <c r="B11360" s="6">
        <v>45388</v>
      </c>
      <c r="C11360" s="1" t="s">
        <v>10</v>
      </c>
      <c r="D11360">
        <v>148</v>
      </c>
      <c r="E11360">
        <v>940</v>
      </c>
      <c r="F11360" t="s">
        <v>288</v>
      </c>
      <c r="G11360" t="str">
        <f>VLOOKUP(D11360,Запчасти!A:E,2,0)</f>
        <v>Рулевое управление</v>
      </c>
      <c r="H11360">
        <f>VLOOKUP(D11360,Запчасти!A:E,4,0)</f>
        <v>10366</v>
      </c>
      <c r="I11360" t="str">
        <f>VLOOKUP(D11360,Запчасти!A:E,5,0)</f>
        <v>R4</v>
      </c>
      <c r="J11360">
        <f>VLOOKUP(I11360,Автомобили!A:D,4,0)</f>
        <v>1.6</v>
      </c>
    </row>
    <row r="11361" spans="1:10" hidden="1" x14ac:dyDescent="0.25">
      <c r="A11361">
        <v>11360</v>
      </c>
      <c r="B11361" s="6">
        <v>45388</v>
      </c>
      <c r="C11361" s="1" t="s">
        <v>12</v>
      </c>
      <c r="D11361">
        <v>36</v>
      </c>
      <c r="E11361">
        <v>45</v>
      </c>
      <c r="F11361" t="s">
        <v>288</v>
      </c>
      <c r="G11361" t="str">
        <f>VLOOKUP(D11361,Запчасти!A:E,2,0)</f>
        <v>Двигатель</v>
      </c>
      <c r="H11361">
        <f>VLOOKUP(D11361,Запчасти!A:E,4,0)</f>
        <v>47343</v>
      </c>
      <c r="I11361" t="str">
        <f>VLOOKUP(D11361,Запчасти!A:E,5,0)</f>
        <v>R2</v>
      </c>
      <c r="J11361">
        <f>VLOOKUP(I11361,Автомобили!A:D,4,0)</f>
        <v>1.6</v>
      </c>
    </row>
    <row r="11362" spans="1:10" hidden="1" x14ac:dyDescent="0.25">
      <c r="A11362">
        <v>11361</v>
      </c>
      <c r="B11362" s="6">
        <v>45388</v>
      </c>
      <c r="C11362" s="1" t="s">
        <v>21</v>
      </c>
      <c r="D11362">
        <v>196</v>
      </c>
      <c r="E11362">
        <v>121</v>
      </c>
      <c r="F11362" t="s">
        <v>288</v>
      </c>
      <c r="G11362" t="str">
        <f>VLOOKUP(D11362,Запчасти!A:E,2,0)</f>
        <v>Тормозная система</v>
      </c>
      <c r="H11362">
        <f>VLOOKUP(D11362,Запчасти!A:E,4,0)</f>
        <v>36385</v>
      </c>
      <c r="I11362" t="str">
        <f>VLOOKUP(D11362,Запчасти!A:E,5,0)</f>
        <v>R6</v>
      </c>
      <c r="J11362">
        <f>VLOOKUP(I11362,Автомобили!A:D,4,0)</f>
        <v>2</v>
      </c>
    </row>
    <row r="11363" spans="1:10" hidden="1" x14ac:dyDescent="0.25">
      <c r="A11363">
        <v>11362</v>
      </c>
      <c r="B11363" s="6">
        <v>45388</v>
      </c>
      <c r="C11363" s="1" t="s">
        <v>17</v>
      </c>
      <c r="D11363">
        <v>119</v>
      </c>
      <c r="E11363">
        <v>507</v>
      </c>
      <c r="F11363" t="s">
        <v>288</v>
      </c>
      <c r="G11363" t="str">
        <f>VLOOKUP(D11363,Запчасти!A:E,2,0)</f>
        <v>Двигатель</v>
      </c>
      <c r="H11363">
        <f>VLOOKUP(D11363,Запчасти!A:E,4,0)</f>
        <v>86768</v>
      </c>
      <c r="I11363" t="str">
        <f>VLOOKUP(D11363,Запчасти!A:E,5,0)</f>
        <v>R3</v>
      </c>
      <c r="J11363">
        <f>VLOOKUP(I11363,Автомобили!A:D,4,0)</f>
        <v>3.5</v>
      </c>
    </row>
    <row r="11364" spans="1:10" hidden="1" x14ac:dyDescent="0.25">
      <c r="A11364">
        <v>11363</v>
      </c>
      <c r="B11364" s="6">
        <v>45388</v>
      </c>
      <c r="C11364" s="1" t="s">
        <v>13</v>
      </c>
      <c r="D11364">
        <v>157</v>
      </c>
      <c r="E11364">
        <v>169</v>
      </c>
      <c r="F11364" t="s">
        <v>288</v>
      </c>
      <c r="G11364" t="str">
        <f>VLOOKUP(D11364,Запчасти!A:E,2,0)</f>
        <v>Двигатель</v>
      </c>
      <c r="H11364">
        <f>VLOOKUP(D11364,Запчасти!A:E,4,0)</f>
        <v>78653</v>
      </c>
      <c r="I11364" t="str">
        <f>VLOOKUP(D11364,Запчасти!A:E,5,0)</f>
        <v>R6</v>
      </c>
      <c r="J11364">
        <f>VLOOKUP(I11364,Автомобили!A:D,4,0)</f>
        <v>2</v>
      </c>
    </row>
    <row r="11365" spans="1:10" hidden="1" x14ac:dyDescent="0.25">
      <c r="A11365">
        <v>11364</v>
      </c>
      <c r="B11365" s="6">
        <v>45388</v>
      </c>
      <c r="C11365" s="1" t="s">
        <v>18</v>
      </c>
      <c r="D11365">
        <v>44</v>
      </c>
      <c r="E11365">
        <v>342</v>
      </c>
      <c r="F11365" t="s">
        <v>288</v>
      </c>
      <c r="G11365" t="str">
        <f>VLOOKUP(D11365,Запчасти!A:E,2,0)</f>
        <v>Двигатель</v>
      </c>
      <c r="H11365">
        <f>VLOOKUP(D11365,Запчасти!A:E,4,0)</f>
        <v>5959</v>
      </c>
      <c r="I11365" t="str">
        <f>VLOOKUP(D11365,Запчасти!A:E,5,0)</f>
        <v>R3</v>
      </c>
      <c r="J11365">
        <f>VLOOKUP(I11365,Автомобили!A:D,4,0)</f>
        <v>3.5</v>
      </c>
    </row>
    <row r="11366" spans="1:10" hidden="1" x14ac:dyDescent="0.25">
      <c r="A11366">
        <v>11365</v>
      </c>
      <c r="B11366" s="6">
        <v>45388</v>
      </c>
      <c r="C11366" s="1" t="s">
        <v>9</v>
      </c>
      <c r="D11366">
        <v>133</v>
      </c>
      <c r="E11366">
        <v>465</v>
      </c>
      <c r="F11366" t="s">
        <v>288</v>
      </c>
      <c r="G11366" t="str">
        <f>VLOOKUP(D11366,Запчасти!A:E,2,0)</f>
        <v>Отопление / вентиляция</v>
      </c>
      <c r="H11366">
        <f>VLOOKUP(D11366,Запчасти!A:E,4,0)</f>
        <v>96655</v>
      </c>
      <c r="I11366" t="str">
        <f>VLOOKUP(D11366,Запчасти!A:E,5,0)</f>
        <v>R1</v>
      </c>
      <c r="J11366">
        <f>VLOOKUP(I11366,Автомобили!A:D,4,0)</f>
        <v>1.6</v>
      </c>
    </row>
    <row r="11367" spans="1:10" hidden="1" x14ac:dyDescent="0.25">
      <c r="A11367">
        <v>11366</v>
      </c>
      <c r="B11367" s="6">
        <v>45388</v>
      </c>
      <c r="C11367" s="1" t="s">
        <v>21</v>
      </c>
      <c r="D11367">
        <v>142</v>
      </c>
      <c r="E11367">
        <v>335</v>
      </c>
      <c r="F11367" t="s">
        <v>290</v>
      </c>
      <c r="G11367" t="str">
        <f>VLOOKUP(D11367,Запчасти!A:E,2,0)</f>
        <v>Трансмиссия</v>
      </c>
      <c r="H11367">
        <f>VLOOKUP(D11367,Запчасти!A:E,4,0)</f>
        <v>88054</v>
      </c>
      <c r="I11367" t="str">
        <f>VLOOKUP(D11367,Запчасти!A:E,5,0)</f>
        <v>R1</v>
      </c>
      <c r="J11367">
        <f>VLOOKUP(I11367,Автомобили!A:D,4,0)</f>
        <v>1.6</v>
      </c>
    </row>
    <row r="11368" spans="1:10" hidden="1" x14ac:dyDescent="0.25">
      <c r="A11368">
        <v>11367</v>
      </c>
      <c r="B11368" s="6">
        <v>45388</v>
      </c>
      <c r="C11368" s="1" t="s">
        <v>8</v>
      </c>
      <c r="D11368">
        <v>79</v>
      </c>
      <c r="E11368">
        <v>344</v>
      </c>
      <c r="F11368" t="s">
        <v>290</v>
      </c>
      <c r="G11368" t="str">
        <f>VLOOKUP(D11368,Запчасти!A:E,2,0)</f>
        <v>Отопление / вентиляция</v>
      </c>
      <c r="H11368">
        <f>VLOOKUP(D11368,Запчасти!A:E,4,0)</f>
        <v>99833</v>
      </c>
      <c r="I11368" t="str">
        <f>VLOOKUP(D11368,Запчасти!A:E,5,0)</f>
        <v>R4</v>
      </c>
      <c r="J11368">
        <f>VLOOKUP(I11368,Автомобили!A:D,4,0)</f>
        <v>1.6</v>
      </c>
    </row>
    <row r="11369" spans="1:10" hidden="1" x14ac:dyDescent="0.25">
      <c r="A11369">
        <v>11368</v>
      </c>
      <c r="B11369" s="6">
        <v>45388</v>
      </c>
      <c r="C11369" s="1" t="s">
        <v>5</v>
      </c>
      <c r="D11369">
        <v>63</v>
      </c>
      <c r="E11369">
        <v>927</v>
      </c>
      <c r="F11369" t="s">
        <v>288</v>
      </c>
      <c r="G11369" t="str">
        <f>VLOOKUP(D11369,Запчасти!A:E,2,0)</f>
        <v>Подвеска и амортизация</v>
      </c>
      <c r="H11369">
        <f>VLOOKUP(D11369,Запчасти!A:E,4,0)</f>
        <v>5112</v>
      </c>
      <c r="I11369" t="str">
        <f>VLOOKUP(D11369,Запчасти!A:E,5,0)</f>
        <v>R2</v>
      </c>
      <c r="J11369">
        <f>VLOOKUP(I11369,Автомобили!A:D,4,0)</f>
        <v>1.6</v>
      </c>
    </row>
    <row r="11370" spans="1:10" hidden="1" x14ac:dyDescent="0.25">
      <c r="A11370">
        <v>11369</v>
      </c>
      <c r="B11370" s="6">
        <v>45388</v>
      </c>
      <c r="C11370" s="1" t="s">
        <v>5</v>
      </c>
      <c r="D11370">
        <v>145</v>
      </c>
      <c r="E11370">
        <v>629</v>
      </c>
      <c r="F11370" t="s">
        <v>288</v>
      </c>
      <c r="G11370" t="str">
        <f>VLOOKUP(D11370,Запчасти!A:E,2,0)</f>
        <v>Двигатель</v>
      </c>
      <c r="H11370">
        <f>VLOOKUP(D11370,Запчасти!A:E,4,0)</f>
        <v>32608</v>
      </c>
      <c r="I11370" t="str">
        <f>VLOOKUP(D11370,Запчасти!A:E,5,0)</f>
        <v>R3</v>
      </c>
      <c r="J11370">
        <f>VLOOKUP(I11370,Автомобили!A:D,4,0)</f>
        <v>3.5</v>
      </c>
    </row>
    <row r="11371" spans="1:10" hidden="1" x14ac:dyDescent="0.25">
      <c r="A11371">
        <v>11370</v>
      </c>
      <c r="B11371" s="6">
        <v>45388</v>
      </c>
      <c r="C11371" s="1" t="s">
        <v>12</v>
      </c>
      <c r="D11371">
        <v>111</v>
      </c>
      <c r="E11371">
        <v>872</v>
      </c>
      <c r="F11371" t="s">
        <v>288</v>
      </c>
      <c r="G11371" t="str">
        <f>VLOOKUP(D11371,Запчасти!A:E,2,0)</f>
        <v>Отопление / вентиляция</v>
      </c>
      <c r="H11371">
        <f>VLOOKUP(D11371,Запчасти!A:E,4,0)</f>
        <v>85539</v>
      </c>
      <c r="I11371" t="str">
        <f>VLOOKUP(D11371,Запчасти!A:E,5,0)</f>
        <v>R1</v>
      </c>
      <c r="J11371">
        <f>VLOOKUP(I11371,Автомобили!A:D,4,0)</f>
        <v>1.6</v>
      </c>
    </row>
    <row r="11372" spans="1:10" hidden="1" x14ac:dyDescent="0.25">
      <c r="A11372">
        <v>11371</v>
      </c>
      <c r="B11372" s="6">
        <v>45388</v>
      </c>
      <c r="C11372" s="1" t="s">
        <v>4</v>
      </c>
      <c r="D11372">
        <v>36</v>
      </c>
      <c r="E11372">
        <v>79</v>
      </c>
      <c r="F11372" t="s">
        <v>290</v>
      </c>
      <c r="G11372" t="str">
        <f>VLOOKUP(D11372,Запчасти!A:E,2,0)</f>
        <v>Двигатель</v>
      </c>
      <c r="H11372">
        <f>VLOOKUP(D11372,Запчасти!A:E,4,0)</f>
        <v>47343</v>
      </c>
      <c r="I11372" t="str">
        <f>VLOOKUP(D11372,Запчасти!A:E,5,0)</f>
        <v>R2</v>
      </c>
      <c r="J11372">
        <f>VLOOKUP(I11372,Автомобили!A:D,4,0)</f>
        <v>1.6</v>
      </c>
    </row>
    <row r="11373" spans="1:10" hidden="1" x14ac:dyDescent="0.25">
      <c r="A11373">
        <v>11372</v>
      </c>
      <c r="B11373" s="6">
        <v>45388</v>
      </c>
      <c r="C11373" s="1" t="s">
        <v>18</v>
      </c>
      <c r="D11373">
        <v>70</v>
      </c>
      <c r="E11373">
        <v>789</v>
      </c>
      <c r="F11373" t="s">
        <v>290</v>
      </c>
      <c r="G11373" t="str">
        <f>VLOOKUP(D11373,Запчасти!A:E,2,0)</f>
        <v>Система подачи топлива</v>
      </c>
      <c r="H11373">
        <f>VLOOKUP(D11373,Запчасти!A:E,4,0)</f>
        <v>38811</v>
      </c>
      <c r="I11373" t="str">
        <f>VLOOKUP(D11373,Запчасти!A:E,5,0)</f>
        <v>R6</v>
      </c>
      <c r="J11373">
        <f>VLOOKUP(I11373,Автомобили!A:D,4,0)</f>
        <v>2</v>
      </c>
    </row>
    <row r="11374" spans="1:10" hidden="1" x14ac:dyDescent="0.25">
      <c r="A11374">
        <v>11373</v>
      </c>
      <c r="B11374" s="6">
        <v>45388</v>
      </c>
      <c r="C11374" s="1" t="s">
        <v>12</v>
      </c>
      <c r="D11374">
        <v>164</v>
      </c>
      <c r="E11374">
        <v>568</v>
      </c>
      <c r="F11374" t="s">
        <v>290</v>
      </c>
      <c r="G11374" t="str">
        <f>VLOOKUP(D11374,Запчасти!A:E,2,0)</f>
        <v>Тормозная система</v>
      </c>
      <c r="H11374">
        <f>VLOOKUP(D11374,Запчасти!A:E,4,0)</f>
        <v>33866</v>
      </c>
      <c r="I11374" t="str">
        <f>VLOOKUP(D11374,Запчасти!A:E,5,0)</f>
        <v>R1</v>
      </c>
      <c r="J11374">
        <f>VLOOKUP(I11374,Автомобили!A:D,4,0)</f>
        <v>1.6</v>
      </c>
    </row>
    <row r="11375" spans="1:10" hidden="1" x14ac:dyDescent="0.25">
      <c r="A11375">
        <v>11374</v>
      </c>
      <c r="B11375" s="6">
        <v>45388</v>
      </c>
      <c r="C11375" s="1" t="s">
        <v>14</v>
      </c>
      <c r="D11375">
        <v>12</v>
      </c>
      <c r="E11375">
        <v>680</v>
      </c>
      <c r="F11375" t="s">
        <v>290</v>
      </c>
      <c r="G11375" t="str">
        <f>VLOOKUP(D11375,Запчасти!A:E,2,0)</f>
        <v>Двигатель</v>
      </c>
      <c r="H11375">
        <f>VLOOKUP(D11375,Запчасти!A:E,4,0)</f>
        <v>96286</v>
      </c>
      <c r="I11375" t="str">
        <f>VLOOKUP(D11375,Запчасти!A:E,5,0)</f>
        <v>R3</v>
      </c>
      <c r="J11375">
        <f>VLOOKUP(I11375,Автомобили!A:D,4,0)</f>
        <v>3.5</v>
      </c>
    </row>
    <row r="11376" spans="1:10" hidden="1" x14ac:dyDescent="0.25">
      <c r="A11376">
        <v>11375</v>
      </c>
      <c r="B11376" s="6">
        <v>45388</v>
      </c>
      <c r="C11376" s="1" t="s">
        <v>21</v>
      </c>
      <c r="D11376">
        <v>53</v>
      </c>
      <c r="E11376">
        <v>956</v>
      </c>
      <c r="F11376" t="s">
        <v>288</v>
      </c>
      <c r="G11376" t="str">
        <f>VLOOKUP(D11376,Запчасти!A:E,2,0)</f>
        <v>Кузов</v>
      </c>
      <c r="H11376">
        <f>VLOOKUP(D11376,Запчасти!A:E,4,0)</f>
        <v>80940</v>
      </c>
      <c r="I11376" t="str">
        <f>VLOOKUP(D11376,Запчасти!A:E,5,0)</f>
        <v>R2</v>
      </c>
      <c r="J11376">
        <f>VLOOKUP(I11376,Автомобили!A:D,4,0)</f>
        <v>1.6</v>
      </c>
    </row>
    <row r="11377" spans="1:10" hidden="1" x14ac:dyDescent="0.25">
      <c r="A11377">
        <v>11376</v>
      </c>
      <c r="B11377" s="6">
        <v>45388</v>
      </c>
      <c r="C11377" s="1" t="s">
        <v>19</v>
      </c>
      <c r="D11377">
        <v>188</v>
      </c>
      <c r="E11377">
        <v>655</v>
      </c>
      <c r="F11377" t="s">
        <v>290</v>
      </c>
      <c r="G11377" t="str">
        <f>VLOOKUP(D11377,Запчасти!A:E,2,0)</f>
        <v>Тормозная система</v>
      </c>
      <c r="H11377">
        <f>VLOOKUP(D11377,Запчасти!A:E,4,0)</f>
        <v>1908</v>
      </c>
      <c r="I11377" t="str">
        <f>VLOOKUP(D11377,Запчасти!A:E,5,0)</f>
        <v>R6</v>
      </c>
      <c r="J11377">
        <f>VLOOKUP(I11377,Автомобили!A:D,4,0)</f>
        <v>2</v>
      </c>
    </row>
    <row r="11378" spans="1:10" hidden="1" x14ac:dyDescent="0.25">
      <c r="A11378">
        <v>11377</v>
      </c>
      <c r="B11378" s="6">
        <v>45388</v>
      </c>
      <c r="C11378" s="1" t="s">
        <v>11</v>
      </c>
      <c r="D11378">
        <v>118</v>
      </c>
      <c r="E11378">
        <v>681</v>
      </c>
      <c r="F11378" t="s">
        <v>288</v>
      </c>
      <c r="G11378" t="str">
        <f>VLOOKUP(D11378,Запчасти!A:E,2,0)</f>
        <v>Тормозная система</v>
      </c>
      <c r="H11378">
        <f>VLOOKUP(D11378,Запчасти!A:E,4,0)</f>
        <v>55713</v>
      </c>
      <c r="I11378" t="str">
        <f>VLOOKUP(D11378,Запчасти!A:E,5,0)</f>
        <v>R6</v>
      </c>
      <c r="J11378">
        <f>VLOOKUP(I11378,Автомобили!A:D,4,0)</f>
        <v>2</v>
      </c>
    </row>
    <row r="11379" spans="1:10" hidden="1" x14ac:dyDescent="0.25">
      <c r="A11379">
        <v>11378</v>
      </c>
      <c r="B11379" s="6">
        <v>45388</v>
      </c>
      <c r="C11379" s="1" t="s">
        <v>4</v>
      </c>
      <c r="D11379">
        <v>112</v>
      </c>
      <c r="E11379">
        <v>667</v>
      </c>
      <c r="F11379" t="s">
        <v>288</v>
      </c>
      <c r="G11379" t="str">
        <f>VLOOKUP(D11379,Запчасти!A:E,2,0)</f>
        <v>Тормозная система</v>
      </c>
      <c r="H11379">
        <f>VLOOKUP(D11379,Запчасти!A:E,4,0)</f>
        <v>17267</v>
      </c>
      <c r="I11379" t="str">
        <f>VLOOKUP(D11379,Запчасти!A:E,5,0)</f>
        <v>R2</v>
      </c>
      <c r="J11379">
        <f>VLOOKUP(I11379,Автомобили!A:D,4,0)</f>
        <v>1.6</v>
      </c>
    </row>
    <row r="11380" spans="1:10" hidden="1" x14ac:dyDescent="0.25">
      <c r="A11380">
        <v>11379</v>
      </c>
      <c r="B11380" s="6">
        <v>45388</v>
      </c>
      <c r="C11380" s="1" t="s">
        <v>21</v>
      </c>
      <c r="D11380">
        <v>194</v>
      </c>
      <c r="E11380">
        <v>387</v>
      </c>
      <c r="F11380" t="s">
        <v>290</v>
      </c>
      <c r="G11380" t="str">
        <f>VLOOKUP(D11380,Запчасти!A:E,2,0)</f>
        <v>Тормозная система</v>
      </c>
      <c r="H11380">
        <f>VLOOKUP(D11380,Запчасти!A:E,4,0)</f>
        <v>84429</v>
      </c>
      <c r="I11380" t="str">
        <f>VLOOKUP(D11380,Запчасти!A:E,5,0)</f>
        <v>R5</v>
      </c>
      <c r="J11380">
        <f>VLOOKUP(I11380,Автомобили!A:D,4,0)</f>
        <v>1.4</v>
      </c>
    </row>
    <row r="11381" spans="1:10" hidden="1" x14ac:dyDescent="0.25">
      <c r="A11381">
        <v>11380</v>
      </c>
      <c r="B11381" s="6">
        <v>45388</v>
      </c>
      <c r="C11381" s="1" t="s">
        <v>22</v>
      </c>
      <c r="D11381">
        <v>121</v>
      </c>
      <c r="E11381">
        <v>471</v>
      </c>
      <c r="F11381" t="s">
        <v>290</v>
      </c>
      <c r="G11381" t="str">
        <f>VLOOKUP(D11381,Запчасти!A:E,2,0)</f>
        <v>Рулевое управление</v>
      </c>
      <c r="H11381">
        <f>VLOOKUP(D11381,Запчасти!A:E,4,0)</f>
        <v>7868</v>
      </c>
      <c r="I11381" t="str">
        <f>VLOOKUP(D11381,Запчасти!A:E,5,0)</f>
        <v>R2</v>
      </c>
      <c r="J11381">
        <f>VLOOKUP(I11381,Автомобили!A:D,4,0)</f>
        <v>1.6</v>
      </c>
    </row>
    <row r="11382" spans="1:10" hidden="1" x14ac:dyDescent="0.25">
      <c r="A11382">
        <v>11381</v>
      </c>
      <c r="B11382" s="6">
        <v>45388</v>
      </c>
      <c r="C11382" s="1" t="s">
        <v>16</v>
      </c>
      <c r="D11382">
        <v>47</v>
      </c>
      <c r="E11382">
        <v>857</v>
      </c>
      <c r="F11382" t="s">
        <v>288</v>
      </c>
      <c r="G11382" t="str">
        <f>VLOOKUP(D11382,Запчасти!A:E,2,0)</f>
        <v>Электрика</v>
      </c>
      <c r="H11382">
        <f>VLOOKUP(D11382,Запчасти!A:E,4,0)</f>
        <v>36123</v>
      </c>
      <c r="I11382" t="str">
        <f>VLOOKUP(D11382,Запчасти!A:E,5,0)</f>
        <v>R6</v>
      </c>
      <c r="J11382">
        <f>VLOOKUP(I11382,Автомобили!A:D,4,0)</f>
        <v>2</v>
      </c>
    </row>
    <row r="11383" spans="1:10" hidden="1" x14ac:dyDescent="0.25">
      <c r="A11383">
        <v>11382</v>
      </c>
      <c r="B11383" s="6">
        <v>45388</v>
      </c>
      <c r="C11383" s="1" t="s">
        <v>18</v>
      </c>
      <c r="D11383">
        <v>51</v>
      </c>
      <c r="E11383">
        <v>760</v>
      </c>
      <c r="F11383" t="s">
        <v>290</v>
      </c>
      <c r="G11383" t="str">
        <f>VLOOKUP(D11383,Запчасти!A:E,2,0)</f>
        <v>Двигатель</v>
      </c>
      <c r="H11383">
        <f>VLOOKUP(D11383,Запчасти!A:E,4,0)</f>
        <v>34836</v>
      </c>
      <c r="I11383" t="str">
        <f>VLOOKUP(D11383,Запчасти!A:E,5,0)</f>
        <v>R3</v>
      </c>
      <c r="J11383">
        <f>VLOOKUP(I11383,Автомобили!A:D,4,0)</f>
        <v>3.5</v>
      </c>
    </row>
    <row r="11384" spans="1:10" hidden="1" x14ac:dyDescent="0.25">
      <c r="A11384">
        <v>11383</v>
      </c>
      <c r="B11384" s="6">
        <v>45388</v>
      </c>
      <c r="C11384" s="1" t="s">
        <v>22</v>
      </c>
      <c r="D11384">
        <v>81</v>
      </c>
      <c r="E11384">
        <v>484</v>
      </c>
      <c r="F11384" t="s">
        <v>288</v>
      </c>
      <c r="G11384" t="str">
        <f>VLOOKUP(D11384,Запчасти!A:E,2,0)</f>
        <v>Кпп</v>
      </c>
      <c r="H11384">
        <f>VLOOKUP(D11384,Запчасти!A:E,4,0)</f>
        <v>74462</v>
      </c>
      <c r="I11384" t="str">
        <f>VLOOKUP(D11384,Запчасти!A:E,5,0)</f>
        <v>R2</v>
      </c>
      <c r="J11384">
        <f>VLOOKUP(I11384,Автомобили!A:D,4,0)</f>
        <v>1.6</v>
      </c>
    </row>
    <row r="11385" spans="1:10" hidden="1" x14ac:dyDescent="0.25">
      <c r="A11385">
        <v>11384</v>
      </c>
      <c r="B11385" s="6">
        <v>45388</v>
      </c>
      <c r="C11385" s="1" t="s">
        <v>20</v>
      </c>
      <c r="D11385">
        <v>94</v>
      </c>
      <c r="E11385">
        <v>623</v>
      </c>
      <c r="F11385" t="s">
        <v>290</v>
      </c>
      <c r="G11385" t="str">
        <f>VLOOKUP(D11385,Запчасти!A:E,2,0)</f>
        <v>Электрика</v>
      </c>
      <c r="H11385">
        <f>VLOOKUP(D11385,Запчасти!A:E,4,0)</f>
        <v>70601</v>
      </c>
      <c r="I11385" t="str">
        <f>VLOOKUP(D11385,Запчасти!A:E,5,0)</f>
        <v>R4</v>
      </c>
      <c r="J11385">
        <f>VLOOKUP(I11385,Автомобили!A:D,4,0)</f>
        <v>1.6</v>
      </c>
    </row>
    <row r="11386" spans="1:10" hidden="1" x14ac:dyDescent="0.25">
      <c r="A11386">
        <v>11385</v>
      </c>
      <c r="B11386" s="6">
        <v>45388</v>
      </c>
      <c r="C11386" s="1" t="s">
        <v>6</v>
      </c>
      <c r="D11386">
        <v>108</v>
      </c>
      <c r="E11386">
        <v>743</v>
      </c>
      <c r="F11386" t="s">
        <v>288</v>
      </c>
      <c r="G11386" t="str">
        <f>VLOOKUP(D11386,Запчасти!A:E,2,0)</f>
        <v>Двигатель</v>
      </c>
      <c r="H11386">
        <f>VLOOKUP(D11386,Запчасти!A:E,4,0)</f>
        <v>40632</v>
      </c>
      <c r="I11386" t="str">
        <f>VLOOKUP(D11386,Запчасти!A:E,5,0)</f>
        <v>R2</v>
      </c>
      <c r="J11386">
        <f>VLOOKUP(I11386,Автомобили!A:D,4,0)</f>
        <v>1.6</v>
      </c>
    </row>
    <row r="11387" spans="1:10" hidden="1" x14ac:dyDescent="0.25">
      <c r="A11387">
        <v>11386</v>
      </c>
      <c r="B11387" s="6">
        <v>45388</v>
      </c>
      <c r="C11387" s="1" t="s">
        <v>21</v>
      </c>
      <c r="D11387">
        <v>156</v>
      </c>
      <c r="E11387">
        <v>144</v>
      </c>
      <c r="F11387" t="s">
        <v>288</v>
      </c>
      <c r="G11387" t="str">
        <f>VLOOKUP(D11387,Запчасти!A:E,2,0)</f>
        <v>Электрика</v>
      </c>
      <c r="H11387">
        <f>VLOOKUP(D11387,Запчасти!A:E,4,0)</f>
        <v>35267</v>
      </c>
      <c r="I11387" t="str">
        <f>VLOOKUP(D11387,Запчасти!A:E,5,0)</f>
        <v>R1</v>
      </c>
      <c r="J11387">
        <f>VLOOKUP(I11387,Автомобили!A:D,4,0)</f>
        <v>1.6</v>
      </c>
    </row>
    <row r="11388" spans="1:10" hidden="1" x14ac:dyDescent="0.25">
      <c r="A11388">
        <v>11387</v>
      </c>
      <c r="B11388" s="6">
        <v>45388</v>
      </c>
      <c r="C11388" s="1" t="s">
        <v>11</v>
      </c>
      <c r="D11388">
        <v>49</v>
      </c>
      <c r="E11388">
        <v>277</v>
      </c>
      <c r="F11388" t="s">
        <v>290</v>
      </c>
      <c r="G11388" t="str">
        <f>VLOOKUP(D11388,Запчасти!A:E,2,0)</f>
        <v>Двигатель</v>
      </c>
      <c r="H11388">
        <f>VLOOKUP(D11388,Запчасти!A:E,4,0)</f>
        <v>61238</v>
      </c>
      <c r="I11388" t="str">
        <f>VLOOKUP(D11388,Запчасти!A:E,5,0)</f>
        <v>R4</v>
      </c>
      <c r="J11388">
        <f>VLOOKUP(I11388,Автомобили!A:D,4,0)</f>
        <v>1.6</v>
      </c>
    </row>
    <row r="11389" spans="1:10" hidden="1" x14ac:dyDescent="0.25">
      <c r="A11389">
        <v>11388</v>
      </c>
      <c r="B11389" s="6">
        <v>45388</v>
      </c>
      <c r="C11389" s="1" t="s">
        <v>11</v>
      </c>
      <c r="D11389">
        <v>38</v>
      </c>
      <c r="E11389">
        <v>928</v>
      </c>
      <c r="F11389" t="s">
        <v>288</v>
      </c>
      <c r="G11389" t="str">
        <f>VLOOKUP(D11389,Запчасти!A:E,2,0)</f>
        <v>Подготовка топливной смеси</v>
      </c>
      <c r="H11389">
        <f>VLOOKUP(D11389,Запчасти!A:E,4,0)</f>
        <v>15808</v>
      </c>
      <c r="I11389" t="str">
        <f>VLOOKUP(D11389,Запчасти!A:E,5,0)</f>
        <v>R5</v>
      </c>
      <c r="J11389">
        <f>VLOOKUP(I11389,Автомобили!A:D,4,0)</f>
        <v>1.4</v>
      </c>
    </row>
    <row r="11390" spans="1:10" hidden="1" x14ac:dyDescent="0.25">
      <c r="A11390">
        <v>11389</v>
      </c>
      <c r="B11390" s="6">
        <v>45388</v>
      </c>
      <c r="C11390" s="1" t="s">
        <v>4</v>
      </c>
      <c r="D11390">
        <v>121</v>
      </c>
      <c r="E11390">
        <v>485</v>
      </c>
      <c r="F11390" t="s">
        <v>288</v>
      </c>
      <c r="G11390" t="str">
        <f>VLOOKUP(D11390,Запчасти!A:E,2,0)</f>
        <v>Рулевое управление</v>
      </c>
      <c r="H11390">
        <f>VLOOKUP(D11390,Запчасти!A:E,4,0)</f>
        <v>7868</v>
      </c>
      <c r="I11390" t="str">
        <f>VLOOKUP(D11390,Запчасти!A:E,5,0)</f>
        <v>R2</v>
      </c>
      <c r="J11390">
        <f>VLOOKUP(I11390,Автомобили!A:D,4,0)</f>
        <v>1.6</v>
      </c>
    </row>
    <row r="11391" spans="1:10" hidden="1" x14ac:dyDescent="0.25">
      <c r="A11391">
        <v>11390</v>
      </c>
      <c r="B11391" s="6">
        <v>45388</v>
      </c>
      <c r="C11391" s="1" t="s">
        <v>9</v>
      </c>
      <c r="D11391">
        <v>76</v>
      </c>
      <c r="E11391">
        <v>570</v>
      </c>
      <c r="F11391" t="s">
        <v>290</v>
      </c>
      <c r="G11391" t="str">
        <f>VLOOKUP(D11391,Запчасти!A:E,2,0)</f>
        <v>Подготовка топливной смеси</v>
      </c>
      <c r="H11391">
        <f>VLOOKUP(D11391,Запчасти!A:E,4,0)</f>
        <v>92173</v>
      </c>
      <c r="I11391" t="str">
        <f>VLOOKUP(D11391,Запчасти!A:E,5,0)</f>
        <v>R2</v>
      </c>
      <c r="J11391">
        <f>VLOOKUP(I11391,Автомобили!A:D,4,0)</f>
        <v>1.6</v>
      </c>
    </row>
    <row r="11392" spans="1:10" hidden="1" x14ac:dyDescent="0.25">
      <c r="A11392">
        <v>11391</v>
      </c>
      <c r="B11392" s="6">
        <v>45388</v>
      </c>
      <c r="C11392" s="1" t="s">
        <v>10</v>
      </c>
      <c r="D11392">
        <v>68</v>
      </c>
      <c r="E11392">
        <v>31</v>
      </c>
      <c r="F11392" t="s">
        <v>290</v>
      </c>
      <c r="G11392" t="str">
        <f>VLOOKUP(D11392,Запчасти!A:E,2,0)</f>
        <v>Двигатель</v>
      </c>
      <c r="H11392">
        <f>VLOOKUP(D11392,Запчасти!A:E,4,0)</f>
        <v>10281</v>
      </c>
      <c r="I11392" t="str">
        <f>VLOOKUP(D11392,Запчасти!A:E,5,0)</f>
        <v>R4</v>
      </c>
      <c r="J11392">
        <f>VLOOKUP(I11392,Автомобили!A:D,4,0)</f>
        <v>1.6</v>
      </c>
    </row>
    <row r="11393" spans="1:10" hidden="1" x14ac:dyDescent="0.25">
      <c r="A11393">
        <v>11392</v>
      </c>
      <c r="B11393" s="6">
        <v>45388</v>
      </c>
      <c r="C11393" s="1" t="s">
        <v>20</v>
      </c>
      <c r="D11393">
        <v>98</v>
      </c>
      <c r="E11393">
        <v>478</v>
      </c>
      <c r="F11393" t="s">
        <v>288</v>
      </c>
      <c r="G11393" t="str">
        <f>VLOOKUP(D11393,Запчасти!A:E,2,0)</f>
        <v>Кондиционер</v>
      </c>
      <c r="H11393">
        <f>VLOOKUP(D11393,Запчасти!A:E,4,0)</f>
        <v>88480</v>
      </c>
      <c r="I11393" t="str">
        <f>VLOOKUP(D11393,Запчасти!A:E,5,0)</f>
        <v>R6</v>
      </c>
      <c r="J11393">
        <f>VLOOKUP(I11393,Автомобили!A:D,4,0)</f>
        <v>2</v>
      </c>
    </row>
    <row r="11394" spans="1:10" hidden="1" x14ac:dyDescent="0.25">
      <c r="A11394">
        <v>11393</v>
      </c>
      <c r="B11394" s="6">
        <v>45388</v>
      </c>
      <c r="C11394" s="1" t="s">
        <v>13</v>
      </c>
      <c r="D11394">
        <v>21</v>
      </c>
      <c r="E11394">
        <v>223</v>
      </c>
      <c r="F11394" t="s">
        <v>290</v>
      </c>
      <c r="G11394" t="str">
        <f>VLOOKUP(D11394,Запчасти!A:E,2,0)</f>
        <v>Привод колеса</v>
      </c>
      <c r="H11394">
        <f>VLOOKUP(D11394,Запчасти!A:E,4,0)</f>
        <v>3721</v>
      </c>
      <c r="I11394" t="str">
        <f>VLOOKUP(D11394,Запчасти!A:E,5,0)</f>
        <v>R3</v>
      </c>
      <c r="J11394">
        <f>VLOOKUP(I11394,Автомобили!A:D,4,0)</f>
        <v>3.5</v>
      </c>
    </row>
    <row r="11395" spans="1:10" hidden="1" x14ac:dyDescent="0.25">
      <c r="A11395">
        <v>11394</v>
      </c>
      <c r="B11395" s="6">
        <v>45388</v>
      </c>
      <c r="C11395" s="1" t="s">
        <v>3</v>
      </c>
      <c r="D11395">
        <v>74</v>
      </c>
      <c r="E11395">
        <v>901</v>
      </c>
      <c r="F11395" t="s">
        <v>288</v>
      </c>
      <c r="G11395" t="str">
        <f>VLOOKUP(D11395,Запчасти!A:E,2,0)</f>
        <v>Двигатель</v>
      </c>
      <c r="H11395">
        <f>VLOOKUP(D11395,Запчасти!A:E,4,0)</f>
        <v>29762</v>
      </c>
      <c r="I11395" t="str">
        <f>VLOOKUP(D11395,Запчасти!A:E,5,0)</f>
        <v>R4</v>
      </c>
      <c r="J11395">
        <f>VLOOKUP(I11395,Автомобили!A:D,4,0)</f>
        <v>1.6</v>
      </c>
    </row>
    <row r="11396" spans="1:10" hidden="1" x14ac:dyDescent="0.25">
      <c r="A11396">
        <v>11395</v>
      </c>
      <c r="B11396" s="6">
        <v>45388</v>
      </c>
      <c r="C11396" s="1" t="s">
        <v>20</v>
      </c>
      <c r="D11396">
        <v>198</v>
      </c>
      <c r="E11396">
        <v>474</v>
      </c>
      <c r="F11396" t="s">
        <v>288</v>
      </c>
      <c r="G11396" t="str">
        <f>VLOOKUP(D11396,Запчасти!A:E,2,0)</f>
        <v>Подвеска и амортизация</v>
      </c>
      <c r="H11396">
        <f>VLOOKUP(D11396,Запчасти!A:E,4,0)</f>
        <v>21203</v>
      </c>
      <c r="I11396" t="str">
        <f>VLOOKUP(D11396,Запчасти!A:E,5,0)</f>
        <v>R3</v>
      </c>
      <c r="J11396">
        <f>VLOOKUP(I11396,Автомобили!A:D,4,0)</f>
        <v>3.5</v>
      </c>
    </row>
    <row r="11397" spans="1:10" hidden="1" x14ac:dyDescent="0.25">
      <c r="A11397">
        <v>11396</v>
      </c>
      <c r="B11397" s="6">
        <v>45388</v>
      </c>
      <c r="C11397" s="1" t="s">
        <v>20</v>
      </c>
      <c r="D11397">
        <v>145</v>
      </c>
      <c r="E11397">
        <v>686</v>
      </c>
      <c r="F11397" t="s">
        <v>290</v>
      </c>
      <c r="G11397" t="str">
        <f>VLOOKUP(D11397,Запчасти!A:E,2,0)</f>
        <v>Двигатель</v>
      </c>
      <c r="H11397">
        <f>VLOOKUP(D11397,Запчасти!A:E,4,0)</f>
        <v>32608</v>
      </c>
      <c r="I11397" t="str">
        <f>VLOOKUP(D11397,Запчасти!A:E,5,0)</f>
        <v>R3</v>
      </c>
      <c r="J11397">
        <f>VLOOKUP(I11397,Автомобили!A:D,4,0)</f>
        <v>3.5</v>
      </c>
    </row>
    <row r="11398" spans="1:10" hidden="1" x14ac:dyDescent="0.25">
      <c r="A11398">
        <v>11397</v>
      </c>
      <c r="B11398" s="6">
        <v>45388</v>
      </c>
      <c r="C11398" s="1" t="s">
        <v>6</v>
      </c>
      <c r="D11398">
        <v>159</v>
      </c>
      <c r="E11398">
        <v>223</v>
      </c>
      <c r="F11398" t="s">
        <v>290</v>
      </c>
      <c r="G11398" t="str">
        <f>VLOOKUP(D11398,Запчасти!A:E,2,0)</f>
        <v>Подвеска и амортизация</v>
      </c>
      <c r="H11398">
        <f>VLOOKUP(D11398,Запчасти!A:E,4,0)</f>
        <v>88522</v>
      </c>
      <c r="I11398" t="str">
        <f>VLOOKUP(D11398,Запчасти!A:E,5,0)</f>
        <v>R2</v>
      </c>
      <c r="J11398">
        <f>VLOOKUP(I11398,Автомобили!A:D,4,0)</f>
        <v>1.6</v>
      </c>
    </row>
    <row r="11399" spans="1:10" hidden="1" x14ac:dyDescent="0.25">
      <c r="A11399">
        <v>11398</v>
      </c>
      <c r="B11399" s="6">
        <v>45388</v>
      </c>
      <c r="C11399" s="1" t="s">
        <v>21</v>
      </c>
      <c r="D11399">
        <v>76</v>
      </c>
      <c r="E11399">
        <v>184</v>
      </c>
      <c r="F11399" t="s">
        <v>290</v>
      </c>
      <c r="G11399" t="str">
        <f>VLOOKUP(D11399,Запчасти!A:E,2,0)</f>
        <v>Подготовка топливной смеси</v>
      </c>
      <c r="H11399">
        <f>VLOOKUP(D11399,Запчасти!A:E,4,0)</f>
        <v>92173</v>
      </c>
      <c r="I11399" t="str">
        <f>VLOOKUP(D11399,Запчасти!A:E,5,0)</f>
        <v>R2</v>
      </c>
      <c r="J11399">
        <f>VLOOKUP(I11399,Автомобили!A:D,4,0)</f>
        <v>1.6</v>
      </c>
    </row>
    <row r="11400" spans="1:10" hidden="1" x14ac:dyDescent="0.25">
      <c r="A11400">
        <v>11399</v>
      </c>
      <c r="B11400" s="6">
        <v>45388</v>
      </c>
      <c r="C11400" s="1" t="s">
        <v>14</v>
      </c>
      <c r="D11400">
        <v>116</v>
      </c>
      <c r="E11400">
        <v>545</v>
      </c>
      <c r="F11400" t="s">
        <v>290</v>
      </c>
      <c r="G11400" t="str">
        <f>VLOOKUP(D11400,Запчасти!A:E,2,0)</f>
        <v>Кузов</v>
      </c>
      <c r="H11400">
        <f>VLOOKUP(D11400,Запчасти!A:E,4,0)</f>
        <v>61905</v>
      </c>
      <c r="I11400" t="str">
        <f>VLOOKUP(D11400,Запчасти!A:E,5,0)</f>
        <v>R1</v>
      </c>
      <c r="J11400">
        <f>VLOOKUP(I11400,Автомобили!A:D,4,0)</f>
        <v>1.6</v>
      </c>
    </row>
    <row r="11401" spans="1:10" hidden="1" x14ac:dyDescent="0.25">
      <c r="A11401">
        <v>11400</v>
      </c>
      <c r="B11401" s="6">
        <v>45388</v>
      </c>
      <c r="C11401" s="1" t="s">
        <v>13</v>
      </c>
      <c r="D11401">
        <v>174</v>
      </c>
      <c r="E11401">
        <v>298</v>
      </c>
      <c r="F11401" t="s">
        <v>290</v>
      </c>
      <c r="G11401" t="str">
        <f>VLOOKUP(D11401,Запчасти!A:E,2,0)</f>
        <v>Привод колеса</v>
      </c>
      <c r="H11401">
        <f>VLOOKUP(D11401,Запчасти!A:E,4,0)</f>
        <v>9021</v>
      </c>
      <c r="I11401" t="str">
        <f>VLOOKUP(D11401,Запчасти!A:E,5,0)</f>
        <v>R6</v>
      </c>
      <c r="J11401">
        <f>VLOOKUP(I11401,Автомобили!A:D,4,0)</f>
        <v>2</v>
      </c>
    </row>
    <row r="11402" spans="1:10" hidden="1" x14ac:dyDescent="0.25">
      <c r="A11402">
        <v>11401</v>
      </c>
      <c r="B11402" s="6">
        <v>45388</v>
      </c>
      <c r="C11402" s="1" t="s">
        <v>15</v>
      </c>
      <c r="D11402">
        <v>117</v>
      </c>
      <c r="E11402">
        <v>840</v>
      </c>
      <c r="F11402" t="s">
        <v>290</v>
      </c>
      <c r="G11402" t="str">
        <f>VLOOKUP(D11402,Запчасти!A:E,2,0)</f>
        <v>Подвеска и амортизация</v>
      </c>
      <c r="H11402">
        <f>VLOOKUP(D11402,Запчасти!A:E,4,0)</f>
        <v>8851</v>
      </c>
      <c r="I11402" t="str">
        <f>VLOOKUP(D11402,Запчасти!A:E,5,0)</f>
        <v>R1</v>
      </c>
      <c r="J11402">
        <f>VLOOKUP(I11402,Автомобили!A:D,4,0)</f>
        <v>1.6</v>
      </c>
    </row>
    <row r="11403" spans="1:10" hidden="1" x14ac:dyDescent="0.25">
      <c r="A11403">
        <v>11402</v>
      </c>
      <c r="B11403" s="6">
        <v>45389</v>
      </c>
      <c r="C11403" s="1" t="s">
        <v>15</v>
      </c>
      <c r="D11403">
        <v>187</v>
      </c>
      <c r="E11403">
        <v>316</v>
      </c>
      <c r="F11403" t="s">
        <v>288</v>
      </c>
      <c r="G11403" t="str">
        <f>VLOOKUP(D11403,Запчасти!A:E,2,0)</f>
        <v>Электрика</v>
      </c>
      <c r="H11403">
        <f>VLOOKUP(D11403,Запчасти!A:E,4,0)</f>
        <v>45153</v>
      </c>
      <c r="I11403" t="str">
        <f>VLOOKUP(D11403,Запчасти!A:E,5,0)</f>
        <v>R2</v>
      </c>
      <c r="J11403">
        <f>VLOOKUP(I11403,Автомобили!A:D,4,0)</f>
        <v>1.6</v>
      </c>
    </row>
    <row r="11404" spans="1:10" hidden="1" x14ac:dyDescent="0.25">
      <c r="A11404">
        <v>11403</v>
      </c>
      <c r="B11404" s="6">
        <v>45389</v>
      </c>
      <c r="C11404" s="1" t="s">
        <v>21</v>
      </c>
      <c r="D11404">
        <v>22</v>
      </c>
      <c r="E11404">
        <v>861</v>
      </c>
      <c r="F11404" t="s">
        <v>290</v>
      </c>
      <c r="G11404" t="str">
        <f>VLOOKUP(D11404,Запчасти!A:E,2,0)</f>
        <v>Кпп</v>
      </c>
      <c r="H11404">
        <f>VLOOKUP(D11404,Запчасти!A:E,4,0)</f>
        <v>59121</v>
      </c>
      <c r="I11404" t="str">
        <f>VLOOKUP(D11404,Запчасти!A:E,5,0)</f>
        <v>R5</v>
      </c>
      <c r="J11404">
        <f>VLOOKUP(I11404,Автомобили!A:D,4,0)</f>
        <v>1.4</v>
      </c>
    </row>
    <row r="11405" spans="1:10" hidden="1" x14ac:dyDescent="0.25">
      <c r="A11405">
        <v>11404</v>
      </c>
      <c r="B11405" s="6">
        <v>45389</v>
      </c>
      <c r="C11405" s="1" t="s">
        <v>8</v>
      </c>
      <c r="D11405">
        <v>100</v>
      </c>
      <c r="E11405">
        <v>481</v>
      </c>
      <c r="F11405" t="s">
        <v>288</v>
      </c>
      <c r="G11405" t="str">
        <f>VLOOKUP(D11405,Запчасти!A:E,2,0)</f>
        <v>Система подачи топлива</v>
      </c>
      <c r="H11405">
        <f>VLOOKUP(D11405,Запчасти!A:E,4,0)</f>
        <v>85018</v>
      </c>
      <c r="I11405" t="str">
        <f>VLOOKUP(D11405,Запчасти!A:E,5,0)</f>
        <v>R6</v>
      </c>
      <c r="J11405">
        <f>VLOOKUP(I11405,Автомобили!A:D,4,0)</f>
        <v>2</v>
      </c>
    </row>
    <row r="11406" spans="1:10" hidden="1" x14ac:dyDescent="0.25">
      <c r="A11406">
        <v>11405</v>
      </c>
      <c r="B11406" s="6">
        <v>45389</v>
      </c>
      <c r="C11406" s="1" t="s">
        <v>4</v>
      </c>
      <c r="D11406">
        <v>195</v>
      </c>
      <c r="E11406">
        <v>474</v>
      </c>
      <c r="F11406" t="s">
        <v>290</v>
      </c>
      <c r="G11406" t="str">
        <f>VLOOKUP(D11406,Запчасти!A:E,2,0)</f>
        <v>Электрика</v>
      </c>
      <c r="H11406">
        <f>VLOOKUP(D11406,Запчасти!A:E,4,0)</f>
        <v>76113</v>
      </c>
      <c r="I11406" t="str">
        <f>VLOOKUP(D11406,Запчасти!A:E,5,0)</f>
        <v>R3</v>
      </c>
      <c r="J11406">
        <f>VLOOKUP(I11406,Автомобили!A:D,4,0)</f>
        <v>3.5</v>
      </c>
    </row>
    <row r="11407" spans="1:10" hidden="1" x14ac:dyDescent="0.25">
      <c r="A11407">
        <v>11406</v>
      </c>
      <c r="B11407" s="6">
        <v>45389</v>
      </c>
      <c r="C11407" s="1" t="s">
        <v>13</v>
      </c>
      <c r="D11407">
        <v>115</v>
      </c>
      <c r="E11407">
        <v>557</v>
      </c>
      <c r="F11407" t="s">
        <v>290</v>
      </c>
      <c r="G11407" t="str">
        <f>VLOOKUP(D11407,Запчасти!A:E,2,0)</f>
        <v>Электрика</v>
      </c>
      <c r="H11407">
        <f>VLOOKUP(D11407,Запчасти!A:E,4,0)</f>
        <v>6092</v>
      </c>
      <c r="I11407" t="str">
        <f>VLOOKUP(D11407,Запчасти!A:E,5,0)</f>
        <v>R1</v>
      </c>
      <c r="J11407">
        <f>VLOOKUP(I11407,Автомобили!A:D,4,0)</f>
        <v>1.6</v>
      </c>
    </row>
    <row r="11408" spans="1:10" hidden="1" x14ac:dyDescent="0.25">
      <c r="A11408">
        <v>11407</v>
      </c>
      <c r="B11408" s="6">
        <v>45389</v>
      </c>
      <c r="C11408" s="1" t="s">
        <v>10</v>
      </c>
      <c r="D11408">
        <v>42</v>
      </c>
      <c r="E11408">
        <v>568</v>
      </c>
      <c r="F11408" t="s">
        <v>290</v>
      </c>
      <c r="G11408" t="str">
        <f>VLOOKUP(D11408,Запчасти!A:E,2,0)</f>
        <v>Подготовка топливной смеси</v>
      </c>
      <c r="H11408">
        <f>VLOOKUP(D11408,Запчасти!A:E,4,0)</f>
        <v>66148</v>
      </c>
      <c r="I11408" t="str">
        <f>VLOOKUP(D11408,Запчасти!A:E,5,0)</f>
        <v>R6</v>
      </c>
      <c r="J11408">
        <f>VLOOKUP(I11408,Автомобили!A:D,4,0)</f>
        <v>2</v>
      </c>
    </row>
    <row r="11409" spans="1:10" hidden="1" x14ac:dyDescent="0.25">
      <c r="A11409">
        <v>11408</v>
      </c>
      <c r="B11409" s="6">
        <v>45389</v>
      </c>
      <c r="C11409" s="1" t="s">
        <v>12</v>
      </c>
      <c r="D11409">
        <v>113</v>
      </c>
      <c r="E11409">
        <v>856</v>
      </c>
      <c r="F11409" t="s">
        <v>290</v>
      </c>
      <c r="G11409" t="str">
        <f>VLOOKUP(D11409,Запчасти!A:E,2,0)</f>
        <v>Кпп</v>
      </c>
      <c r="H11409">
        <f>VLOOKUP(D11409,Запчасти!A:E,4,0)</f>
        <v>96599</v>
      </c>
      <c r="I11409" t="str">
        <f>VLOOKUP(D11409,Запчасти!A:E,5,0)</f>
        <v>R5</v>
      </c>
      <c r="J11409">
        <f>VLOOKUP(I11409,Автомобили!A:D,4,0)</f>
        <v>1.4</v>
      </c>
    </row>
    <row r="11410" spans="1:10" hidden="1" x14ac:dyDescent="0.25">
      <c r="A11410">
        <v>11409</v>
      </c>
      <c r="B11410" s="6">
        <v>45389</v>
      </c>
      <c r="C11410" s="1" t="s">
        <v>12</v>
      </c>
      <c r="D11410">
        <v>44</v>
      </c>
      <c r="E11410">
        <v>712</v>
      </c>
      <c r="F11410" t="s">
        <v>290</v>
      </c>
      <c r="G11410" t="str">
        <f>VLOOKUP(D11410,Запчасти!A:E,2,0)</f>
        <v>Двигатель</v>
      </c>
      <c r="H11410">
        <f>VLOOKUP(D11410,Запчасти!A:E,4,0)</f>
        <v>5959</v>
      </c>
      <c r="I11410" t="str">
        <f>VLOOKUP(D11410,Запчасти!A:E,5,0)</f>
        <v>R3</v>
      </c>
      <c r="J11410">
        <f>VLOOKUP(I11410,Автомобили!A:D,4,0)</f>
        <v>3.5</v>
      </c>
    </row>
    <row r="11411" spans="1:10" hidden="1" x14ac:dyDescent="0.25">
      <c r="A11411">
        <v>11410</v>
      </c>
      <c r="B11411" s="6">
        <v>45389</v>
      </c>
      <c r="C11411" s="1" t="s">
        <v>20</v>
      </c>
      <c r="D11411">
        <v>136</v>
      </c>
      <c r="E11411">
        <v>596</v>
      </c>
      <c r="F11411" t="s">
        <v>288</v>
      </c>
      <c r="G11411" t="str">
        <f>VLOOKUP(D11411,Запчасти!A:E,2,0)</f>
        <v>Кпп</v>
      </c>
      <c r="H11411">
        <f>VLOOKUP(D11411,Запчасти!A:E,4,0)</f>
        <v>85698</v>
      </c>
      <c r="I11411" t="str">
        <f>VLOOKUP(D11411,Запчасти!A:E,5,0)</f>
        <v>R6</v>
      </c>
      <c r="J11411">
        <f>VLOOKUP(I11411,Автомобили!A:D,4,0)</f>
        <v>2</v>
      </c>
    </row>
    <row r="11412" spans="1:10" hidden="1" x14ac:dyDescent="0.25">
      <c r="A11412">
        <v>11411</v>
      </c>
      <c r="B11412" s="6">
        <v>45389</v>
      </c>
      <c r="C11412" s="1" t="s">
        <v>4</v>
      </c>
      <c r="D11412">
        <v>22</v>
      </c>
      <c r="E11412">
        <v>602</v>
      </c>
      <c r="F11412" t="s">
        <v>290</v>
      </c>
      <c r="G11412" t="str">
        <f>VLOOKUP(D11412,Запчасти!A:E,2,0)</f>
        <v>Кпп</v>
      </c>
      <c r="H11412">
        <f>VLOOKUP(D11412,Запчасти!A:E,4,0)</f>
        <v>59121</v>
      </c>
      <c r="I11412" t="str">
        <f>VLOOKUP(D11412,Запчасти!A:E,5,0)</f>
        <v>R5</v>
      </c>
      <c r="J11412">
        <f>VLOOKUP(I11412,Автомобили!A:D,4,0)</f>
        <v>1.4</v>
      </c>
    </row>
    <row r="11413" spans="1:10" hidden="1" x14ac:dyDescent="0.25">
      <c r="A11413">
        <v>11412</v>
      </c>
      <c r="B11413" s="6">
        <v>45389</v>
      </c>
      <c r="C11413" s="1" t="s">
        <v>20</v>
      </c>
      <c r="D11413">
        <v>17</v>
      </c>
      <c r="E11413">
        <v>695</v>
      </c>
      <c r="F11413" t="s">
        <v>290</v>
      </c>
      <c r="G11413" t="str">
        <f>VLOOKUP(D11413,Запчасти!A:E,2,0)</f>
        <v>Кузов</v>
      </c>
      <c r="H11413">
        <f>VLOOKUP(D11413,Запчасти!A:E,4,0)</f>
        <v>50957</v>
      </c>
      <c r="I11413" t="str">
        <f>VLOOKUP(D11413,Запчасти!A:E,5,0)</f>
        <v>R6</v>
      </c>
      <c r="J11413">
        <f>VLOOKUP(I11413,Автомобили!A:D,4,0)</f>
        <v>2</v>
      </c>
    </row>
    <row r="11414" spans="1:10" hidden="1" x14ac:dyDescent="0.25">
      <c r="A11414">
        <v>11413</v>
      </c>
      <c r="B11414" s="6">
        <v>45389</v>
      </c>
      <c r="C11414" s="1" t="s">
        <v>14</v>
      </c>
      <c r="D11414">
        <v>175</v>
      </c>
      <c r="E11414">
        <v>88</v>
      </c>
      <c r="F11414" t="s">
        <v>288</v>
      </c>
      <c r="G11414" t="str">
        <f>VLOOKUP(D11414,Запчасти!A:E,2,0)</f>
        <v>Электрика</v>
      </c>
      <c r="H11414">
        <f>VLOOKUP(D11414,Запчасти!A:E,4,0)</f>
        <v>71884</v>
      </c>
      <c r="I11414" t="str">
        <f>VLOOKUP(D11414,Запчасти!A:E,5,0)</f>
        <v>R4</v>
      </c>
      <c r="J11414">
        <f>VLOOKUP(I11414,Автомобили!A:D,4,0)</f>
        <v>1.6</v>
      </c>
    </row>
    <row r="11415" spans="1:10" hidden="1" x14ac:dyDescent="0.25">
      <c r="A11415">
        <v>11414</v>
      </c>
      <c r="B11415" s="6">
        <v>45389</v>
      </c>
      <c r="C11415" s="1" t="s">
        <v>16</v>
      </c>
      <c r="D11415">
        <v>19</v>
      </c>
      <c r="E11415">
        <v>912</v>
      </c>
      <c r="F11415" t="s">
        <v>288</v>
      </c>
      <c r="G11415" t="str">
        <f>VLOOKUP(D11415,Запчасти!A:E,2,0)</f>
        <v>Двигатель</v>
      </c>
      <c r="H11415">
        <f>VLOOKUP(D11415,Запчасти!A:E,4,0)</f>
        <v>70529</v>
      </c>
      <c r="I11415" t="str">
        <f>VLOOKUP(D11415,Запчасти!A:E,5,0)</f>
        <v>R1</v>
      </c>
      <c r="J11415">
        <f>VLOOKUP(I11415,Автомобили!A:D,4,0)</f>
        <v>1.6</v>
      </c>
    </row>
    <row r="11416" spans="1:10" hidden="1" x14ac:dyDescent="0.25">
      <c r="A11416">
        <v>11415</v>
      </c>
      <c r="B11416" s="6">
        <v>45389</v>
      </c>
      <c r="C11416" s="1" t="s">
        <v>16</v>
      </c>
      <c r="D11416">
        <v>115</v>
      </c>
      <c r="E11416">
        <v>623</v>
      </c>
      <c r="F11416" t="s">
        <v>290</v>
      </c>
      <c r="G11416" t="str">
        <f>VLOOKUP(D11416,Запчасти!A:E,2,0)</f>
        <v>Электрика</v>
      </c>
      <c r="H11416">
        <f>VLOOKUP(D11416,Запчасти!A:E,4,0)</f>
        <v>6092</v>
      </c>
      <c r="I11416" t="str">
        <f>VLOOKUP(D11416,Запчасти!A:E,5,0)</f>
        <v>R1</v>
      </c>
      <c r="J11416">
        <f>VLOOKUP(I11416,Автомобили!A:D,4,0)</f>
        <v>1.6</v>
      </c>
    </row>
    <row r="11417" spans="1:10" hidden="1" x14ac:dyDescent="0.25">
      <c r="A11417">
        <v>11416</v>
      </c>
      <c r="B11417" s="6">
        <v>45389</v>
      </c>
      <c r="C11417" s="1" t="s">
        <v>18</v>
      </c>
      <c r="D11417">
        <v>78</v>
      </c>
      <c r="E11417">
        <v>390</v>
      </c>
      <c r="F11417" t="s">
        <v>290</v>
      </c>
      <c r="G11417" t="str">
        <f>VLOOKUP(D11417,Запчасти!A:E,2,0)</f>
        <v>Двигатель</v>
      </c>
      <c r="H11417">
        <f>VLOOKUP(D11417,Запчасти!A:E,4,0)</f>
        <v>55047</v>
      </c>
      <c r="I11417" t="str">
        <f>VLOOKUP(D11417,Запчасти!A:E,5,0)</f>
        <v>R2</v>
      </c>
      <c r="J11417">
        <f>VLOOKUP(I11417,Автомобили!A:D,4,0)</f>
        <v>1.6</v>
      </c>
    </row>
    <row r="11418" spans="1:10" hidden="1" x14ac:dyDescent="0.25">
      <c r="A11418">
        <v>11417</v>
      </c>
      <c r="B11418" s="6">
        <v>45389</v>
      </c>
      <c r="C11418" s="1" t="s">
        <v>12</v>
      </c>
      <c r="D11418">
        <v>122</v>
      </c>
      <c r="E11418">
        <v>957</v>
      </c>
      <c r="F11418" t="s">
        <v>290</v>
      </c>
      <c r="G11418" t="str">
        <f>VLOOKUP(D11418,Запчасти!A:E,2,0)</f>
        <v>Привод колеса</v>
      </c>
      <c r="H11418">
        <f>VLOOKUP(D11418,Запчасти!A:E,4,0)</f>
        <v>30859</v>
      </c>
      <c r="I11418" t="str">
        <f>VLOOKUP(D11418,Запчасти!A:E,5,0)</f>
        <v>R3</v>
      </c>
      <c r="J11418">
        <f>VLOOKUP(I11418,Автомобили!A:D,4,0)</f>
        <v>3.5</v>
      </c>
    </row>
    <row r="11419" spans="1:10" hidden="1" x14ac:dyDescent="0.25">
      <c r="A11419">
        <v>11418</v>
      </c>
      <c r="B11419" s="6">
        <v>45389</v>
      </c>
      <c r="C11419" s="1" t="s">
        <v>6</v>
      </c>
      <c r="D11419">
        <v>108</v>
      </c>
      <c r="E11419">
        <v>241</v>
      </c>
      <c r="F11419" t="s">
        <v>290</v>
      </c>
      <c r="G11419" t="str">
        <f>VLOOKUP(D11419,Запчасти!A:E,2,0)</f>
        <v>Двигатель</v>
      </c>
      <c r="H11419">
        <f>VLOOKUP(D11419,Запчасти!A:E,4,0)</f>
        <v>40632</v>
      </c>
      <c r="I11419" t="str">
        <f>VLOOKUP(D11419,Запчасти!A:E,5,0)</f>
        <v>R2</v>
      </c>
      <c r="J11419">
        <f>VLOOKUP(I11419,Автомобили!A:D,4,0)</f>
        <v>1.6</v>
      </c>
    </row>
    <row r="11420" spans="1:10" hidden="1" x14ac:dyDescent="0.25">
      <c r="A11420">
        <v>11419</v>
      </c>
      <c r="B11420" s="6">
        <v>45390</v>
      </c>
      <c r="C11420" s="1" t="s">
        <v>10</v>
      </c>
      <c r="D11420">
        <v>186</v>
      </c>
      <c r="E11420">
        <v>34</v>
      </c>
      <c r="F11420" t="s">
        <v>290</v>
      </c>
      <c r="G11420" t="str">
        <f>VLOOKUP(D11420,Запчасти!A:E,2,0)</f>
        <v>Двигатель</v>
      </c>
      <c r="H11420">
        <f>VLOOKUP(D11420,Запчасти!A:E,4,0)</f>
        <v>51825</v>
      </c>
      <c r="I11420" t="str">
        <f>VLOOKUP(D11420,Запчасти!A:E,5,0)</f>
        <v>R3</v>
      </c>
      <c r="J11420">
        <f>VLOOKUP(I11420,Автомобили!A:D,4,0)</f>
        <v>3.5</v>
      </c>
    </row>
    <row r="11421" spans="1:10" hidden="1" x14ac:dyDescent="0.25">
      <c r="A11421">
        <v>11420</v>
      </c>
      <c r="B11421" s="6">
        <v>45390</v>
      </c>
      <c r="C11421" s="1" t="s">
        <v>20</v>
      </c>
      <c r="D11421">
        <v>168</v>
      </c>
      <c r="E11421">
        <v>221</v>
      </c>
      <c r="F11421" t="s">
        <v>288</v>
      </c>
      <c r="G11421" t="str">
        <f>VLOOKUP(D11421,Запчасти!A:E,2,0)</f>
        <v>Двигатель</v>
      </c>
      <c r="H11421">
        <f>VLOOKUP(D11421,Запчасти!A:E,4,0)</f>
        <v>18893</v>
      </c>
      <c r="I11421" t="str">
        <f>VLOOKUP(D11421,Запчасти!A:E,5,0)</f>
        <v>R4</v>
      </c>
      <c r="J11421">
        <f>VLOOKUP(I11421,Автомобили!A:D,4,0)</f>
        <v>1.6</v>
      </c>
    </row>
    <row r="11422" spans="1:10" hidden="1" x14ac:dyDescent="0.25">
      <c r="A11422">
        <v>11421</v>
      </c>
      <c r="B11422" s="6">
        <v>45390</v>
      </c>
      <c r="C11422" s="1" t="s">
        <v>3</v>
      </c>
      <c r="D11422">
        <v>88</v>
      </c>
      <c r="E11422">
        <v>763</v>
      </c>
      <c r="F11422" t="s">
        <v>288</v>
      </c>
      <c r="G11422" t="str">
        <f>VLOOKUP(D11422,Запчасти!A:E,2,0)</f>
        <v>Рулевое управление</v>
      </c>
      <c r="H11422">
        <f>VLOOKUP(D11422,Запчасти!A:E,4,0)</f>
        <v>86369</v>
      </c>
      <c r="I11422" t="str">
        <f>VLOOKUP(D11422,Запчасти!A:E,5,0)</f>
        <v>R3</v>
      </c>
      <c r="J11422">
        <f>VLOOKUP(I11422,Автомобили!A:D,4,0)</f>
        <v>3.5</v>
      </c>
    </row>
    <row r="11423" spans="1:10" hidden="1" x14ac:dyDescent="0.25">
      <c r="A11423">
        <v>11422</v>
      </c>
      <c r="B11423" s="6">
        <v>45390</v>
      </c>
      <c r="C11423" s="1" t="s">
        <v>18</v>
      </c>
      <c r="D11423">
        <v>82</v>
      </c>
      <c r="E11423">
        <v>865</v>
      </c>
      <c r="F11423" t="s">
        <v>290</v>
      </c>
      <c r="G11423" t="str">
        <f>VLOOKUP(D11423,Запчасти!A:E,2,0)</f>
        <v>Кузов</v>
      </c>
      <c r="H11423">
        <f>VLOOKUP(D11423,Запчасти!A:E,4,0)</f>
        <v>51660</v>
      </c>
      <c r="I11423" t="str">
        <f>VLOOKUP(D11423,Запчасти!A:E,5,0)</f>
        <v>R3</v>
      </c>
      <c r="J11423">
        <f>VLOOKUP(I11423,Автомобили!A:D,4,0)</f>
        <v>3.5</v>
      </c>
    </row>
    <row r="11424" spans="1:10" hidden="1" x14ac:dyDescent="0.25">
      <c r="A11424">
        <v>11423</v>
      </c>
      <c r="B11424" s="6">
        <v>45390</v>
      </c>
      <c r="C11424" s="1" t="s">
        <v>9</v>
      </c>
      <c r="D11424">
        <v>12</v>
      </c>
      <c r="E11424">
        <v>710</v>
      </c>
      <c r="F11424" t="s">
        <v>290</v>
      </c>
      <c r="G11424" t="str">
        <f>VLOOKUP(D11424,Запчасти!A:E,2,0)</f>
        <v>Двигатель</v>
      </c>
      <c r="H11424">
        <f>VLOOKUP(D11424,Запчасти!A:E,4,0)</f>
        <v>96286</v>
      </c>
      <c r="I11424" t="str">
        <f>VLOOKUP(D11424,Запчасти!A:E,5,0)</f>
        <v>R3</v>
      </c>
      <c r="J11424">
        <f>VLOOKUP(I11424,Автомобили!A:D,4,0)</f>
        <v>3.5</v>
      </c>
    </row>
    <row r="11425" spans="1:10" hidden="1" x14ac:dyDescent="0.25">
      <c r="A11425">
        <v>11424</v>
      </c>
      <c r="B11425" s="6">
        <v>45390</v>
      </c>
      <c r="C11425" s="1" t="s">
        <v>12</v>
      </c>
      <c r="D11425">
        <v>49</v>
      </c>
      <c r="E11425">
        <v>214</v>
      </c>
      <c r="F11425" t="s">
        <v>290</v>
      </c>
      <c r="G11425" t="str">
        <f>VLOOKUP(D11425,Запчасти!A:E,2,0)</f>
        <v>Двигатель</v>
      </c>
      <c r="H11425">
        <f>VLOOKUP(D11425,Запчасти!A:E,4,0)</f>
        <v>61238</v>
      </c>
      <c r="I11425" t="str">
        <f>VLOOKUP(D11425,Запчасти!A:E,5,0)</f>
        <v>R4</v>
      </c>
      <c r="J11425">
        <f>VLOOKUP(I11425,Автомобили!A:D,4,0)</f>
        <v>1.6</v>
      </c>
    </row>
    <row r="11426" spans="1:10" hidden="1" x14ac:dyDescent="0.25">
      <c r="A11426">
        <v>11425</v>
      </c>
      <c r="B11426" s="6">
        <v>45390</v>
      </c>
      <c r="C11426" s="1" t="s">
        <v>13</v>
      </c>
      <c r="D11426">
        <v>168</v>
      </c>
      <c r="E11426">
        <v>397</v>
      </c>
      <c r="F11426" t="s">
        <v>288</v>
      </c>
      <c r="G11426" t="str">
        <f>VLOOKUP(D11426,Запчасти!A:E,2,0)</f>
        <v>Двигатель</v>
      </c>
      <c r="H11426">
        <f>VLOOKUP(D11426,Запчасти!A:E,4,0)</f>
        <v>18893</v>
      </c>
      <c r="I11426" t="str">
        <f>VLOOKUP(D11426,Запчасти!A:E,5,0)</f>
        <v>R4</v>
      </c>
      <c r="J11426">
        <f>VLOOKUP(I11426,Автомобили!A:D,4,0)</f>
        <v>1.6</v>
      </c>
    </row>
    <row r="11427" spans="1:10" hidden="1" x14ac:dyDescent="0.25">
      <c r="A11427">
        <v>11426</v>
      </c>
      <c r="B11427" s="6">
        <v>45390</v>
      </c>
      <c r="C11427" s="1" t="s">
        <v>22</v>
      </c>
      <c r="D11427">
        <v>85</v>
      </c>
      <c r="E11427">
        <v>257</v>
      </c>
      <c r="F11427" t="s">
        <v>288</v>
      </c>
      <c r="G11427" t="str">
        <f>VLOOKUP(D11427,Запчасти!A:E,2,0)</f>
        <v>Система очистки окон</v>
      </c>
      <c r="H11427">
        <f>VLOOKUP(D11427,Запчасти!A:E,4,0)</f>
        <v>25558</v>
      </c>
      <c r="I11427" t="str">
        <f>VLOOKUP(D11427,Запчасти!A:E,5,0)</f>
        <v>R5</v>
      </c>
      <c r="J11427">
        <f>VLOOKUP(I11427,Автомобили!A:D,4,0)</f>
        <v>1.4</v>
      </c>
    </row>
    <row r="11428" spans="1:10" hidden="1" x14ac:dyDescent="0.25">
      <c r="A11428">
        <v>11427</v>
      </c>
      <c r="B11428" s="6">
        <v>45390</v>
      </c>
      <c r="C11428" s="1" t="s">
        <v>14</v>
      </c>
      <c r="D11428">
        <v>51</v>
      </c>
      <c r="E11428">
        <v>635</v>
      </c>
      <c r="F11428" t="s">
        <v>288</v>
      </c>
      <c r="G11428" t="str">
        <f>VLOOKUP(D11428,Запчасти!A:E,2,0)</f>
        <v>Двигатель</v>
      </c>
      <c r="H11428">
        <f>VLOOKUP(D11428,Запчасти!A:E,4,0)</f>
        <v>34836</v>
      </c>
      <c r="I11428" t="str">
        <f>VLOOKUP(D11428,Запчасти!A:E,5,0)</f>
        <v>R3</v>
      </c>
      <c r="J11428">
        <f>VLOOKUP(I11428,Автомобили!A:D,4,0)</f>
        <v>3.5</v>
      </c>
    </row>
    <row r="11429" spans="1:10" hidden="1" x14ac:dyDescent="0.25">
      <c r="A11429">
        <v>11428</v>
      </c>
      <c r="B11429" s="6">
        <v>45390</v>
      </c>
      <c r="C11429" s="1" t="s">
        <v>17</v>
      </c>
      <c r="D11429">
        <v>10</v>
      </c>
      <c r="E11429">
        <v>429</v>
      </c>
      <c r="F11429" t="s">
        <v>290</v>
      </c>
      <c r="G11429" t="str">
        <f>VLOOKUP(D11429,Запчасти!A:E,2,0)</f>
        <v>Рулевое управление</v>
      </c>
      <c r="H11429">
        <f>VLOOKUP(D11429,Запчасти!A:E,4,0)</f>
        <v>95428</v>
      </c>
      <c r="I11429" t="str">
        <f>VLOOKUP(D11429,Запчасти!A:E,5,0)</f>
        <v>R5</v>
      </c>
      <c r="J11429">
        <f>VLOOKUP(I11429,Автомобили!A:D,4,0)</f>
        <v>1.4</v>
      </c>
    </row>
    <row r="11430" spans="1:10" hidden="1" x14ac:dyDescent="0.25">
      <c r="A11430">
        <v>11429</v>
      </c>
      <c r="B11430" s="6">
        <v>45390</v>
      </c>
      <c r="C11430" s="1" t="s">
        <v>20</v>
      </c>
      <c r="D11430">
        <v>99</v>
      </c>
      <c r="E11430">
        <v>161</v>
      </c>
      <c r="F11430" t="s">
        <v>288</v>
      </c>
      <c r="G11430" t="str">
        <f>VLOOKUP(D11430,Запчасти!A:E,2,0)</f>
        <v>Двигатель</v>
      </c>
      <c r="H11430">
        <f>VLOOKUP(D11430,Запчасти!A:E,4,0)</f>
        <v>53140</v>
      </c>
      <c r="I11430" t="str">
        <f>VLOOKUP(D11430,Запчасти!A:E,5,0)</f>
        <v>R3</v>
      </c>
      <c r="J11430">
        <f>VLOOKUP(I11430,Автомобили!A:D,4,0)</f>
        <v>3.5</v>
      </c>
    </row>
    <row r="11431" spans="1:10" hidden="1" x14ac:dyDescent="0.25">
      <c r="A11431">
        <v>11430</v>
      </c>
      <c r="B11431" s="6">
        <v>45390</v>
      </c>
      <c r="C11431" s="1" t="s">
        <v>10</v>
      </c>
      <c r="D11431">
        <v>73</v>
      </c>
      <c r="E11431">
        <v>63</v>
      </c>
      <c r="F11431" t="s">
        <v>288</v>
      </c>
      <c r="G11431" t="str">
        <f>VLOOKUP(D11431,Запчасти!A:E,2,0)</f>
        <v>Двигатель</v>
      </c>
      <c r="H11431">
        <f>VLOOKUP(D11431,Запчасти!A:E,4,0)</f>
        <v>98664</v>
      </c>
      <c r="I11431" t="str">
        <f>VLOOKUP(D11431,Запчасти!A:E,5,0)</f>
        <v>R5</v>
      </c>
      <c r="J11431">
        <f>VLOOKUP(I11431,Автомобили!A:D,4,0)</f>
        <v>1.4</v>
      </c>
    </row>
    <row r="11432" spans="1:10" hidden="1" x14ac:dyDescent="0.25">
      <c r="A11432">
        <v>11431</v>
      </c>
      <c r="B11432" s="6">
        <v>45390</v>
      </c>
      <c r="C11432" s="1" t="s">
        <v>16</v>
      </c>
      <c r="D11432">
        <v>107</v>
      </c>
      <c r="E11432">
        <v>248</v>
      </c>
      <c r="F11432" t="s">
        <v>288</v>
      </c>
      <c r="G11432" t="str">
        <f>VLOOKUP(D11432,Запчасти!A:E,2,0)</f>
        <v>Двигатель</v>
      </c>
      <c r="H11432">
        <f>VLOOKUP(D11432,Запчасти!A:E,4,0)</f>
        <v>76225</v>
      </c>
      <c r="I11432" t="str">
        <f>VLOOKUP(D11432,Запчасти!A:E,5,0)</f>
        <v>R2</v>
      </c>
      <c r="J11432">
        <f>VLOOKUP(I11432,Автомобили!A:D,4,0)</f>
        <v>1.6</v>
      </c>
    </row>
    <row r="11433" spans="1:10" hidden="1" x14ac:dyDescent="0.25">
      <c r="A11433">
        <v>11432</v>
      </c>
      <c r="B11433" s="6">
        <v>45390</v>
      </c>
      <c r="C11433" s="1" t="s">
        <v>15</v>
      </c>
      <c r="D11433">
        <v>144</v>
      </c>
      <c r="E11433">
        <v>342</v>
      </c>
      <c r="F11433" t="s">
        <v>290</v>
      </c>
      <c r="G11433" t="str">
        <f>VLOOKUP(D11433,Запчасти!A:E,2,0)</f>
        <v>Тормозная система</v>
      </c>
      <c r="H11433">
        <f>VLOOKUP(D11433,Запчасти!A:E,4,0)</f>
        <v>27773</v>
      </c>
      <c r="I11433" t="str">
        <f>VLOOKUP(D11433,Запчасти!A:E,5,0)</f>
        <v>R1</v>
      </c>
      <c r="J11433">
        <f>VLOOKUP(I11433,Автомобили!A:D,4,0)</f>
        <v>1.6</v>
      </c>
    </row>
    <row r="11434" spans="1:10" hidden="1" x14ac:dyDescent="0.25">
      <c r="A11434">
        <v>11433</v>
      </c>
      <c r="B11434" s="6">
        <v>45390</v>
      </c>
      <c r="C11434" s="1" t="s">
        <v>4</v>
      </c>
      <c r="D11434">
        <v>162</v>
      </c>
      <c r="E11434">
        <v>70</v>
      </c>
      <c r="F11434" t="s">
        <v>288</v>
      </c>
      <c r="G11434" t="str">
        <f>VLOOKUP(D11434,Запчасти!A:E,2,0)</f>
        <v>Кондиционер</v>
      </c>
      <c r="H11434">
        <f>VLOOKUP(D11434,Запчасти!A:E,4,0)</f>
        <v>75042</v>
      </c>
      <c r="I11434" t="str">
        <f>VLOOKUP(D11434,Запчасти!A:E,5,0)</f>
        <v>R6</v>
      </c>
      <c r="J11434">
        <f>VLOOKUP(I11434,Автомобили!A:D,4,0)</f>
        <v>2</v>
      </c>
    </row>
    <row r="11435" spans="1:10" hidden="1" x14ac:dyDescent="0.25">
      <c r="A11435">
        <v>11434</v>
      </c>
      <c r="B11435" s="6">
        <v>45390</v>
      </c>
      <c r="C11435" s="1" t="s">
        <v>7</v>
      </c>
      <c r="D11435">
        <v>170</v>
      </c>
      <c r="E11435">
        <v>296</v>
      </c>
      <c r="F11435" t="s">
        <v>288</v>
      </c>
      <c r="G11435" t="str">
        <f>VLOOKUP(D11435,Запчасти!A:E,2,0)</f>
        <v>Система подачи топлива</v>
      </c>
      <c r="H11435">
        <f>VLOOKUP(D11435,Запчасти!A:E,4,0)</f>
        <v>17250</v>
      </c>
      <c r="I11435" t="str">
        <f>VLOOKUP(D11435,Запчасти!A:E,5,0)</f>
        <v>R5</v>
      </c>
      <c r="J11435">
        <f>VLOOKUP(I11435,Автомобили!A:D,4,0)</f>
        <v>1.4</v>
      </c>
    </row>
    <row r="11436" spans="1:10" hidden="1" x14ac:dyDescent="0.25">
      <c r="A11436">
        <v>11435</v>
      </c>
      <c r="B11436" s="6">
        <v>45390</v>
      </c>
      <c r="C11436" s="1" t="s">
        <v>11</v>
      </c>
      <c r="D11436">
        <v>53</v>
      </c>
      <c r="E11436">
        <v>847</v>
      </c>
      <c r="F11436" t="s">
        <v>290</v>
      </c>
      <c r="G11436" t="str">
        <f>VLOOKUP(D11436,Запчасти!A:E,2,0)</f>
        <v>Кузов</v>
      </c>
      <c r="H11436">
        <f>VLOOKUP(D11436,Запчасти!A:E,4,0)</f>
        <v>80940</v>
      </c>
      <c r="I11436" t="str">
        <f>VLOOKUP(D11436,Запчасти!A:E,5,0)</f>
        <v>R2</v>
      </c>
      <c r="J11436">
        <f>VLOOKUP(I11436,Автомобили!A:D,4,0)</f>
        <v>1.6</v>
      </c>
    </row>
    <row r="11437" spans="1:10" hidden="1" x14ac:dyDescent="0.25">
      <c r="A11437">
        <v>11436</v>
      </c>
      <c r="B11437" s="6">
        <v>45390</v>
      </c>
      <c r="C11437" s="1" t="s">
        <v>9</v>
      </c>
      <c r="D11437">
        <v>2</v>
      </c>
      <c r="E11437">
        <v>396</v>
      </c>
      <c r="F11437" t="s">
        <v>288</v>
      </c>
      <c r="G11437" t="str">
        <f>VLOOKUP(D11437,Запчасти!A:E,2,0)</f>
        <v>Система выпуска</v>
      </c>
      <c r="H11437">
        <f>VLOOKUP(D11437,Запчасти!A:E,4,0)</f>
        <v>89726</v>
      </c>
      <c r="I11437" t="str">
        <f>VLOOKUP(D11437,Запчасти!A:E,5,0)</f>
        <v>R6</v>
      </c>
      <c r="J11437">
        <f>VLOOKUP(I11437,Автомобили!A:D,4,0)</f>
        <v>2</v>
      </c>
    </row>
    <row r="11438" spans="1:10" hidden="1" x14ac:dyDescent="0.25">
      <c r="A11438">
        <v>11437</v>
      </c>
      <c r="B11438" s="6">
        <v>45390</v>
      </c>
      <c r="C11438" s="1" t="s">
        <v>22</v>
      </c>
      <c r="D11438">
        <v>164</v>
      </c>
      <c r="E11438">
        <v>667</v>
      </c>
      <c r="F11438" t="s">
        <v>288</v>
      </c>
      <c r="G11438" t="str">
        <f>VLOOKUP(D11438,Запчасти!A:E,2,0)</f>
        <v>Тормозная система</v>
      </c>
      <c r="H11438">
        <f>VLOOKUP(D11438,Запчасти!A:E,4,0)</f>
        <v>33866</v>
      </c>
      <c r="I11438" t="str">
        <f>VLOOKUP(D11438,Запчасти!A:E,5,0)</f>
        <v>R1</v>
      </c>
      <c r="J11438">
        <f>VLOOKUP(I11438,Автомобили!A:D,4,0)</f>
        <v>1.6</v>
      </c>
    </row>
    <row r="11439" spans="1:10" hidden="1" x14ac:dyDescent="0.25">
      <c r="A11439">
        <v>11438</v>
      </c>
      <c r="B11439" s="6">
        <v>45390</v>
      </c>
      <c r="C11439" s="1" t="s">
        <v>19</v>
      </c>
      <c r="D11439">
        <v>148</v>
      </c>
      <c r="E11439">
        <v>824</v>
      </c>
      <c r="F11439" t="s">
        <v>290</v>
      </c>
      <c r="G11439" t="str">
        <f>VLOOKUP(D11439,Запчасти!A:E,2,0)</f>
        <v>Рулевое управление</v>
      </c>
      <c r="H11439">
        <f>VLOOKUP(D11439,Запчасти!A:E,4,0)</f>
        <v>10366</v>
      </c>
      <c r="I11439" t="str">
        <f>VLOOKUP(D11439,Запчасти!A:E,5,0)</f>
        <v>R4</v>
      </c>
      <c r="J11439">
        <f>VLOOKUP(I11439,Автомобили!A:D,4,0)</f>
        <v>1.6</v>
      </c>
    </row>
    <row r="11440" spans="1:10" hidden="1" x14ac:dyDescent="0.25">
      <c r="A11440">
        <v>11439</v>
      </c>
      <c r="B11440" s="6">
        <v>45390</v>
      </c>
      <c r="C11440" s="1" t="s">
        <v>7</v>
      </c>
      <c r="D11440">
        <v>10</v>
      </c>
      <c r="E11440">
        <v>48</v>
      </c>
      <c r="F11440" t="s">
        <v>290</v>
      </c>
      <c r="G11440" t="str">
        <f>VLOOKUP(D11440,Запчасти!A:E,2,0)</f>
        <v>Рулевое управление</v>
      </c>
      <c r="H11440">
        <f>VLOOKUP(D11440,Запчасти!A:E,4,0)</f>
        <v>95428</v>
      </c>
      <c r="I11440" t="str">
        <f>VLOOKUP(D11440,Запчасти!A:E,5,0)</f>
        <v>R5</v>
      </c>
      <c r="J11440">
        <f>VLOOKUP(I11440,Автомобили!A:D,4,0)</f>
        <v>1.4</v>
      </c>
    </row>
    <row r="11441" spans="1:11" hidden="1" x14ac:dyDescent="0.25">
      <c r="A11441">
        <v>11440</v>
      </c>
      <c r="B11441" s="6">
        <v>45390</v>
      </c>
      <c r="C11441" s="1" t="s">
        <v>16</v>
      </c>
      <c r="D11441">
        <v>68</v>
      </c>
      <c r="E11441">
        <v>222</v>
      </c>
      <c r="F11441" t="s">
        <v>290</v>
      </c>
      <c r="G11441" t="str">
        <f>VLOOKUP(D11441,Запчасти!A:E,2,0)</f>
        <v>Двигатель</v>
      </c>
      <c r="H11441">
        <f>VLOOKUP(D11441,Запчасти!A:E,4,0)</f>
        <v>10281</v>
      </c>
      <c r="I11441" t="str">
        <f>VLOOKUP(D11441,Запчасти!A:E,5,0)</f>
        <v>R4</v>
      </c>
      <c r="J11441">
        <f>VLOOKUP(I11441,Автомобили!A:D,4,0)</f>
        <v>1.6</v>
      </c>
    </row>
    <row r="11442" spans="1:11" hidden="1" x14ac:dyDescent="0.25">
      <c r="A11442">
        <v>11441</v>
      </c>
      <c r="B11442" s="6">
        <v>45391</v>
      </c>
      <c r="C11442" s="1" t="s">
        <v>16</v>
      </c>
      <c r="D11442">
        <v>146</v>
      </c>
      <c r="E11442">
        <v>458</v>
      </c>
      <c r="F11442" t="s">
        <v>288</v>
      </c>
      <c r="G11442" t="str">
        <f>VLOOKUP(D11442,Запчасти!A:E,2,0)</f>
        <v>Кондиционер</v>
      </c>
      <c r="H11442">
        <f>VLOOKUP(D11442,Запчасти!A:E,4,0)</f>
        <v>4772</v>
      </c>
      <c r="I11442" t="str">
        <f>VLOOKUP(D11442,Запчасти!A:E,5,0)</f>
        <v>R1</v>
      </c>
      <c r="J11442">
        <f>VLOOKUP(I11442,Автомобили!A:D,4,0)</f>
        <v>1.6</v>
      </c>
      <c r="K11442">
        <f>H11442*E11442</f>
        <v>2185576</v>
      </c>
    </row>
    <row r="11443" spans="1:11" hidden="1" x14ac:dyDescent="0.25">
      <c r="A11443">
        <v>11442</v>
      </c>
      <c r="B11443" s="6">
        <v>45391</v>
      </c>
      <c r="C11443" s="1" t="s">
        <v>8</v>
      </c>
      <c r="D11443">
        <v>99</v>
      </c>
      <c r="E11443">
        <v>189</v>
      </c>
      <c r="F11443" t="s">
        <v>288</v>
      </c>
      <c r="G11443" t="str">
        <f>VLOOKUP(D11443,Запчасти!A:E,2,0)</f>
        <v>Двигатель</v>
      </c>
      <c r="H11443">
        <f>VLOOKUP(D11443,Запчасти!A:E,4,0)</f>
        <v>53140</v>
      </c>
      <c r="I11443" t="str">
        <f>VLOOKUP(D11443,Запчасти!A:E,5,0)</f>
        <v>R3</v>
      </c>
      <c r="J11443">
        <f>VLOOKUP(I11443,Автомобили!A:D,4,0)</f>
        <v>3.5</v>
      </c>
    </row>
    <row r="11444" spans="1:11" hidden="1" x14ac:dyDescent="0.25">
      <c r="A11444">
        <v>11443</v>
      </c>
      <c r="B11444" s="6">
        <v>45391</v>
      </c>
      <c r="C11444" s="1" t="s">
        <v>9</v>
      </c>
      <c r="D11444">
        <v>188</v>
      </c>
      <c r="E11444">
        <v>207</v>
      </c>
      <c r="F11444" t="s">
        <v>288</v>
      </c>
      <c r="G11444" t="str">
        <f>VLOOKUP(D11444,Запчасти!A:E,2,0)</f>
        <v>Тормозная система</v>
      </c>
      <c r="H11444">
        <f>VLOOKUP(D11444,Запчасти!A:E,4,0)</f>
        <v>1908</v>
      </c>
      <c r="I11444" t="str">
        <f>VLOOKUP(D11444,Запчасти!A:E,5,0)</f>
        <v>R6</v>
      </c>
      <c r="J11444">
        <f>VLOOKUP(I11444,Автомобили!A:D,4,0)</f>
        <v>2</v>
      </c>
    </row>
    <row r="11445" spans="1:11" hidden="1" x14ac:dyDescent="0.25">
      <c r="A11445">
        <v>11444</v>
      </c>
      <c r="B11445" s="6">
        <v>45391</v>
      </c>
      <c r="C11445" s="1" t="s">
        <v>15</v>
      </c>
      <c r="D11445">
        <v>37</v>
      </c>
      <c r="E11445">
        <v>145</v>
      </c>
      <c r="F11445" t="s">
        <v>288</v>
      </c>
      <c r="G11445" t="str">
        <f>VLOOKUP(D11445,Запчасти!A:E,2,0)</f>
        <v>Тормозная система</v>
      </c>
      <c r="H11445">
        <f>VLOOKUP(D11445,Запчасти!A:E,4,0)</f>
        <v>56438</v>
      </c>
      <c r="I11445" t="str">
        <f>VLOOKUP(D11445,Запчасти!A:E,5,0)</f>
        <v>R2</v>
      </c>
      <c r="J11445">
        <f>VLOOKUP(I11445,Автомобили!A:D,4,0)</f>
        <v>1.6</v>
      </c>
    </row>
    <row r="11446" spans="1:11" hidden="1" x14ac:dyDescent="0.25">
      <c r="A11446">
        <v>11445</v>
      </c>
      <c r="B11446" s="6">
        <v>45391</v>
      </c>
      <c r="C11446" s="1" t="s">
        <v>6</v>
      </c>
      <c r="D11446">
        <v>172</v>
      </c>
      <c r="E11446">
        <v>146</v>
      </c>
      <c r="F11446" t="s">
        <v>290</v>
      </c>
      <c r="G11446" t="str">
        <f>VLOOKUP(D11446,Запчасти!A:E,2,0)</f>
        <v>Тормозная система</v>
      </c>
      <c r="H11446">
        <f>VLOOKUP(D11446,Запчасти!A:E,4,0)</f>
        <v>77016</v>
      </c>
      <c r="I11446" t="str">
        <f>VLOOKUP(D11446,Запчасти!A:E,5,0)</f>
        <v>R6</v>
      </c>
      <c r="J11446">
        <f>VLOOKUP(I11446,Автомобили!A:D,4,0)</f>
        <v>2</v>
      </c>
    </row>
    <row r="11447" spans="1:11" hidden="1" x14ac:dyDescent="0.25">
      <c r="A11447">
        <v>11446</v>
      </c>
      <c r="B11447" s="6">
        <v>45391</v>
      </c>
      <c r="C11447" s="1" t="s">
        <v>6</v>
      </c>
      <c r="D11447">
        <v>40</v>
      </c>
      <c r="E11447">
        <v>748</v>
      </c>
      <c r="F11447" t="s">
        <v>288</v>
      </c>
      <c r="G11447" t="str">
        <f>VLOOKUP(D11447,Запчасти!A:E,2,0)</f>
        <v>Двигатель</v>
      </c>
      <c r="H11447">
        <f>VLOOKUP(D11447,Запчасти!A:E,4,0)</f>
        <v>32427</v>
      </c>
      <c r="I11447" t="str">
        <f>VLOOKUP(D11447,Запчасти!A:E,5,0)</f>
        <v>R6</v>
      </c>
      <c r="J11447">
        <f>VLOOKUP(I11447,Автомобили!A:D,4,0)</f>
        <v>2</v>
      </c>
    </row>
    <row r="11448" spans="1:11" hidden="1" x14ac:dyDescent="0.25">
      <c r="A11448">
        <v>11447</v>
      </c>
      <c r="B11448" s="6">
        <v>45391</v>
      </c>
      <c r="C11448" s="1" t="s">
        <v>11</v>
      </c>
      <c r="D11448">
        <v>19</v>
      </c>
      <c r="E11448">
        <v>256</v>
      </c>
      <c r="F11448" t="s">
        <v>290</v>
      </c>
      <c r="G11448" t="str">
        <f>VLOOKUP(D11448,Запчасти!A:E,2,0)</f>
        <v>Двигатель</v>
      </c>
      <c r="H11448">
        <f>VLOOKUP(D11448,Запчасти!A:E,4,0)</f>
        <v>70529</v>
      </c>
      <c r="I11448" t="str">
        <f>VLOOKUP(D11448,Запчасти!A:E,5,0)</f>
        <v>R1</v>
      </c>
      <c r="J11448">
        <f>VLOOKUP(I11448,Автомобили!A:D,4,0)</f>
        <v>1.6</v>
      </c>
    </row>
    <row r="11449" spans="1:11" hidden="1" x14ac:dyDescent="0.25">
      <c r="A11449">
        <v>11448</v>
      </c>
      <c r="B11449" s="6">
        <v>45391</v>
      </c>
      <c r="C11449" s="1" t="s">
        <v>15</v>
      </c>
      <c r="D11449">
        <v>47</v>
      </c>
      <c r="E11449">
        <v>235</v>
      </c>
      <c r="F11449" t="s">
        <v>290</v>
      </c>
      <c r="G11449" t="str">
        <f>VLOOKUP(D11449,Запчасти!A:E,2,0)</f>
        <v>Электрика</v>
      </c>
      <c r="H11449">
        <f>VLOOKUP(D11449,Запчасти!A:E,4,0)</f>
        <v>36123</v>
      </c>
      <c r="I11449" t="str">
        <f>VLOOKUP(D11449,Запчасти!A:E,5,0)</f>
        <v>R6</v>
      </c>
      <c r="J11449">
        <f>VLOOKUP(I11449,Автомобили!A:D,4,0)</f>
        <v>2</v>
      </c>
    </row>
    <row r="11450" spans="1:11" hidden="1" x14ac:dyDescent="0.25">
      <c r="A11450">
        <v>11449</v>
      </c>
      <c r="B11450" s="6">
        <v>45391</v>
      </c>
      <c r="C11450" s="1" t="s">
        <v>16</v>
      </c>
      <c r="D11450">
        <v>13</v>
      </c>
      <c r="E11450">
        <v>595</v>
      </c>
      <c r="F11450" t="s">
        <v>288</v>
      </c>
      <c r="G11450" t="str">
        <f>VLOOKUP(D11450,Запчасти!A:E,2,0)</f>
        <v>Двигатель</v>
      </c>
      <c r="H11450">
        <f>VLOOKUP(D11450,Запчасти!A:E,4,0)</f>
        <v>64654</v>
      </c>
      <c r="I11450" t="str">
        <f>VLOOKUP(D11450,Запчасти!A:E,5,0)</f>
        <v>R2</v>
      </c>
      <c r="J11450">
        <f>VLOOKUP(I11450,Автомобили!A:D,4,0)</f>
        <v>1.6</v>
      </c>
    </row>
    <row r="11451" spans="1:11" hidden="1" x14ac:dyDescent="0.25">
      <c r="A11451">
        <v>11450</v>
      </c>
      <c r="B11451" s="6">
        <v>45391</v>
      </c>
      <c r="C11451" s="1" t="s">
        <v>20</v>
      </c>
      <c r="D11451">
        <v>176</v>
      </c>
      <c r="E11451">
        <v>53</v>
      </c>
      <c r="F11451" t="s">
        <v>288</v>
      </c>
      <c r="G11451" t="str">
        <f>VLOOKUP(D11451,Запчасти!A:E,2,0)</f>
        <v>Двигатель</v>
      </c>
      <c r="H11451">
        <f>VLOOKUP(D11451,Запчасти!A:E,4,0)</f>
        <v>80824</v>
      </c>
      <c r="I11451" t="str">
        <f>VLOOKUP(D11451,Запчасти!A:E,5,0)</f>
        <v>R3</v>
      </c>
      <c r="J11451">
        <f>VLOOKUP(I11451,Автомобили!A:D,4,0)</f>
        <v>3.5</v>
      </c>
    </row>
    <row r="11452" spans="1:11" hidden="1" x14ac:dyDescent="0.25">
      <c r="A11452">
        <v>11451</v>
      </c>
      <c r="B11452" s="6">
        <v>45391</v>
      </c>
      <c r="C11452" s="1" t="s">
        <v>5</v>
      </c>
      <c r="D11452">
        <v>178</v>
      </c>
      <c r="E11452">
        <v>424</v>
      </c>
      <c r="F11452" t="s">
        <v>290</v>
      </c>
      <c r="G11452" t="str">
        <f>VLOOKUP(D11452,Запчасти!A:E,2,0)</f>
        <v>Рулевое управление</v>
      </c>
      <c r="H11452">
        <f>VLOOKUP(D11452,Запчасти!A:E,4,0)</f>
        <v>85776</v>
      </c>
      <c r="I11452" t="str">
        <f>VLOOKUP(D11452,Запчасти!A:E,5,0)</f>
        <v>R6</v>
      </c>
      <c r="J11452">
        <f>VLOOKUP(I11452,Автомобили!A:D,4,0)</f>
        <v>2</v>
      </c>
    </row>
    <row r="11453" spans="1:11" hidden="1" x14ac:dyDescent="0.25">
      <c r="A11453">
        <v>11452</v>
      </c>
      <c r="B11453" s="6">
        <v>45391</v>
      </c>
      <c r="C11453" s="1" t="s">
        <v>17</v>
      </c>
      <c r="D11453">
        <v>42</v>
      </c>
      <c r="E11453">
        <v>295</v>
      </c>
      <c r="F11453" t="s">
        <v>290</v>
      </c>
      <c r="G11453" t="str">
        <f>VLOOKUP(D11453,Запчасти!A:E,2,0)</f>
        <v>Подготовка топливной смеси</v>
      </c>
      <c r="H11453">
        <f>VLOOKUP(D11453,Запчасти!A:E,4,0)</f>
        <v>66148</v>
      </c>
      <c r="I11453" t="str">
        <f>VLOOKUP(D11453,Запчасти!A:E,5,0)</f>
        <v>R6</v>
      </c>
      <c r="J11453">
        <f>VLOOKUP(I11453,Автомобили!A:D,4,0)</f>
        <v>2</v>
      </c>
    </row>
    <row r="11454" spans="1:11" hidden="1" x14ac:dyDescent="0.25">
      <c r="A11454">
        <v>11453</v>
      </c>
      <c r="B11454" s="6">
        <v>45391</v>
      </c>
      <c r="C11454" s="1" t="s">
        <v>21</v>
      </c>
      <c r="D11454">
        <v>127</v>
      </c>
      <c r="E11454">
        <v>551</v>
      </c>
      <c r="F11454" t="s">
        <v>290</v>
      </c>
      <c r="G11454" t="str">
        <f>VLOOKUP(D11454,Запчасти!A:E,2,0)</f>
        <v>Электрика</v>
      </c>
      <c r="H11454">
        <f>VLOOKUP(D11454,Запчасти!A:E,4,0)</f>
        <v>47258</v>
      </c>
      <c r="I11454" t="str">
        <f>VLOOKUP(D11454,Запчасти!A:E,5,0)</f>
        <v>R1</v>
      </c>
      <c r="J11454">
        <f>VLOOKUP(I11454,Автомобили!A:D,4,0)</f>
        <v>1.6</v>
      </c>
    </row>
    <row r="11455" spans="1:11" hidden="1" x14ac:dyDescent="0.25">
      <c r="A11455">
        <v>11454</v>
      </c>
      <c r="B11455" s="6">
        <v>45391</v>
      </c>
      <c r="C11455" s="1" t="s">
        <v>20</v>
      </c>
      <c r="D11455">
        <v>85</v>
      </c>
      <c r="E11455">
        <v>803</v>
      </c>
      <c r="F11455" t="s">
        <v>288</v>
      </c>
      <c r="G11455" t="str">
        <f>VLOOKUP(D11455,Запчасти!A:E,2,0)</f>
        <v>Система очистки окон</v>
      </c>
      <c r="H11455">
        <f>VLOOKUP(D11455,Запчасти!A:E,4,0)</f>
        <v>25558</v>
      </c>
      <c r="I11455" t="str">
        <f>VLOOKUP(D11455,Запчасти!A:E,5,0)</f>
        <v>R5</v>
      </c>
      <c r="J11455">
        <f>VLOOKUP(I11455,Автомобили!A:D,4,0)</f>
        <v>1.4</v>
      </c>
    </row>
    <row r="11456" spans="1:11" hidden="1" x14ac:dyDescent="0.25">
      <c r="A11456">
        <v>11455</v>
      </c>
      <c r="B11456" s="6">
        <v>45391</v>
      </c>
      <c r="C11456" s="1" t="s">
        <v>20</v>
      </c>
      <c r="D11456">
        <v>61</v>
      </c>
      <c r="E11456">
        <v>577</v>
      </c>
      <c r="F11456" t="s">
        <v>290</v>
      </c>
      <c r="G11456" t="str">
        <f>VLOOKUP(D11456,Запчасти!A:E,2,0)</f>
        <v>Замки</v>
      </c>
      <c r="H11456">
        <f>VLOOKUP(D11456,Запчасти!A:E,4,0)</f>
        <v>99022</v>
      </c>
      <c r="I11456" t="str">
        <f>VLOOKUP(D11456,Запчасти!A:E,5,0)</f>
        <v>R4</v>
      </c>
      <c r="J11456">
        <f>VLOOKUP(I11456,Автомобили!A:D,4,0)</f>
        <v>1.6</v>
      </c>
    </row>
    <row r="11457" spans="1:10" hidden="1" x14ac:dyDescent="0.25">
      <c r="A11457">
        <v>11456</v>
      </c>
      <c r="B11457" s="6">
        <v>45391</v>
      </c>
      <c r="C11457" s="1" t="s">
        <v>3</v>
      </c>
      <c r="D11457">
        <v>48</v>
      </c>
      <c r="E11457">
        <v>603</v>
      </c>
      <c r="F11457" t="s">
        <v>290</v>
      </c>
      <c r="G11457" t="str">
        <f>VLOOKUP(D11457,Запчасти!A:E,2,0)</f>
        <v>Двигатель</v>
      </c>
      <c r="H11457">
        <f>VLOOKUP(D11457,Запчасти!A:E,4,0)</f>
        <v>84510</v>
      </c>
      <c r="I11457" t="str">
        <f>VLOOKUP(D11457,Запчасти!A:E,5,0)</f>
        <v>R5</v>
      </c>
      <c r="J11457">
        <f>VLOOKUP(I11457,Автомобили!A:D,4,0)</f>
        <v>1.4</v>
      </c>
    </row>
    <row r="11458" spans="1:10" hidden="1" x14ac:dyDescent="0.25">
      <c r="A11458">
        <v>11457</v>
      </c>
      <c r="B11458" s="6">
        <v>45391</v>
      </c>
      <c r="C11458" s="1" t="s">
        <v>20</v>
      </c>
      <c r="D11458">
        <v>185</v>
      </c>
      <c r="E11458">
        <v>797</v>
      </c>
      <c r="F11458" t="s">
        <v>288</v>
      </c>
      <c r="G11458" t="str">
        <f>VLOOKUP(D11458,Запчасти!A:E,2,0)</f>
        <v>Подвеска и амортизация</v>
      </c>
      <c r="H11458">
        <f>VLOOKUP(D11458,Запчасти!A:E,4,0)</f>
        <v>38571</v>
      </c>
      <c r="I11458" t="str">
        <f>VLOOKUP(D11458,Запчасти!A:E,5,0)</f>
        <v>R3</v>
      </c>
      <c r="J11458">
        <f>VLOOKUP(I11458,Автомобили!A:D,4,0)</f>
        <v>3.5</v>
      </c>
    </row>
    <row r="11459" spans="1:10" hidden="1" x14ac:dyDescent="0.25">
      <c r="A11459">
        <v>11458</v>
      </c>
      <c r="B11459" s="6">
        <v>45391</v>
      </c>
      <c r="C11459" s="1" t="s">
        <v>22</v>
      </c>
      <c r="D11459">
        <v>94</v>
      </c>
      <c r="E11459">
        <v>375</v>
      </c>
      <c r="F11459" t="s">
        <v>290</v>
      </c>
      <c r="G11459" t="str">
        <f>VLOOKUP(D11459,Запчасти!A:E,2,0)</f>
        <v>Электрика</v>
      </c>
      <c r="H11459">
        <f>VLOOKUP(D11459,Запчасти!A:E,4,0)</f>
        <v>70601</v>
      </c>
      <c r="I11459" t="str">
        <f>VLOOKUP(D11459,Запчасти!A:E,5,0)</f>
        <v>R4</v>
      </c>
      <c r="J11459">
        <f>VLOOKUP(I11459,Автомобили!A:D,4,0)</f>
        <v>1.6</v>
      </c>
    </row>
    <row r="11460" spans="1:10" hidden="1" x14ac:dyDescent="0.25">
      <c r="A11460">
        <v>11459</v>
      </c>
      <c r="B11460" s="6">
        <v>45391</v>
      </c>
      <c r="C11460" s="1" t="s">
        <v>8</v>
      </c>
      <c r="D11460">
        <v>178</v>
      </c>
      <c r="E11460">
        <v>854</v>
      </c>
      <c r="F11460" t="s">
        <v>288</v>
      </c>
      <c r="G11460" t="str">
        <f>VLOOKUP(D11460,Запчасти!A:E,2,0)</f>
        <v>Рулевое управление</v>
      </c>
      <c r="H11460">
        <f>VLOOKUP(D11460,Запчасти!A:E,4,0)</f>
        <v>85776</v>
      </c>
      <c r="I11460" t="str">
        <f>VLOOKUP(D11460,Запчасти!A:E,5,0)</f>
        <v>R6</v>
      </c>
      <c r="J11460">
        <f>VLOOKUP(I11460,Автомобили!A:D,4,0)</f>
        <v>2</v>
      </c>
    </row>
    <row r="11461" spans="1:10" hidden="1" x14ac:dyDescent="0.25">
      <c r="A11461">
        <v>11460</v>
      </c>
      <c r="B11461" s="6">
        <v>45391</v>
      </c>
      <c r="C11461" s="1" t="s">
        <v>7</v>
      </c>
      <c r="D11461">
        <v>108</v>
      </c>
      <c r="E11461">
        <v>603</v>
      </c>
      <c r="F11461" t="s">
        <v>288</v>
      </c>
      <c r="G11461" t="str">
        <f>VLOOKUP(D11461,Запчасти!A:E,2,0)</f>
        <v>Двигатель</v>
      </c>
      <c r="H11461">
        <f>VLOOKUP(D11461,Запчасти!A:E,4,0)</f>
        <v>40632</v>
      </c>
      <c r="I11461" t="str">
        <f>VLOOKUP(D11461,Запчасти!A:E,5,0)</f>
        <v>R2</v>
      </c>
      <c r="J11461">
        <f>VLOOKUP(I11461,Автомобили!A:D,4,0)</f>
        <v>1.6</v>
      </c>
    </row>
    <row r="11462" spans="1:10" hidden="1" x14ac:dyDescent="0.25">
      <c r="A11462">
        <v>11461</v>
      </c>
      <c r="B11462" s="6">
        <v>45391</v>
      </c>
      <c r="C11462" s="1" t="s">
        <v>10</v>
      </c>
      <c r="D11462">
        <v>56</v>
      </c>
      <c r="E11462">
        <v>402</v>
      </c>
      <c r="F11462" t="s">
        <v>290</v>
      </c>
      <c r="G11462" t="str">
        <f>VLOOKUP(D11462,Запчасти!A:E,2,0)</f>
        <v>Тормозная система</v>
      </c>
      <c r="H11462">
        <f>VLOOKUP(D11462,Запчасти!A:E,4,0)</f>
        <v>92976</v>
      </c>
      <c r="I11462" t="str">
        <f>VLOOKUP(D11462,Запчасти!A:E,5,0)</f>
        <v>R5</v>
      </c>
      <c r="J11462">
        <f>VLOOKUP(I11462,Автомобили!A:D,4,0)</f>
        <v>1.4</v>
      </c>
    </row>
    <row r="11463" spans="1:10" hidden="1" x14ac:dyDescent="0.25">
      <c r="A11463">
        <v>11462</v>
      </c>
      <c r="B11463" s="6">
        <v>45391</v>
      </c>
      <c r="C11463" s="1" t="s">
        <v>22</v>
      </c>
      <c r="D11463">
        <v>57</v>
      </c>
      <c r="E11463">
        <v>275</v>
      </c>
      <c r="F11463" t="s">
        <v>290</v>
      </c>
      <c r="G11463" t="str">
        <f>VLOOKUP(D11463,Запчасти!A:E,2,0)</f>
        <v>Двигатель</v>
      </c>
      <c r="H11463">
        <f>VLOOKUP(D11463,Запчасти!A:E,4,0)</f>
        <v>85115</v>
      </c>
      <c r="I11463" t="str">
        <f>VLOOKUP(D11463,Запчасти!A:E,5,0)</f>
        <v>R3</v>
      </c>
      <c r="J11463">
        <f>VLOOKUP(I11463,Автомобили!A:D,4,0)</f>
        <v>3.5</v>
      </c>
    </row>
    <row r="11464" spans="1:10" hidden="1" x14ac:dyDescent="0.25">
      <c r="A11464">
        <v>11463</v>
      </c>
      <c r="B11464" s="6">
        <v>45391</v>
      </c>
      <c r="C11464" s="1" t="s">
        <v>4</v>
      </c>
      <c r="D11464">
        <v>6</v>
      </c>
      <c r="E11464">
        <v>161</v>
      </c>
      <c r="F11464" t="s">
        <v>288</v>
      </c>
      <c r="G11464" t="str">
        <f>VLOOKUP(D11464,Запчасти!A:E,2,0)</f>
        <v>Электрика</v>
      </c>
      <c r="H11464">
        <f>VLOOKUP(D11464,Запчасти!A:E,4,0)</f>
        <v>47949</v>
      </c>
      <c r="I11464" t="str">
        <f>VLOOKUP(D11464,Запчасти!A:E,5,0)</f>
        <v>R5</v>
      </c>
      <c r="J11464">
        <f>VLOOKUP(I11464,Автомобили!A:D,4,0)</f>
        <v>1.4</v>
      </c>
    </row>
    <row r="11465" spans="1:10" hidden="1" x14ac:dyDescent="0.25">
      <c r="A11465">
        <v>11464</v>
      </c>
      <c r="B11465" s="6">
        <v>45392</v>
      </c>
      <c r="C11465" s="1" t="s">
        <v>5</v>
      </c>
      <c r="D11465">
        <v>164</v>
      </c>
      <c r="E11465">
        <v>631</v>
      </c>
      <c r="F11465" t="s">
        <v>290</v>
      </c>
      <c r="G11465" t="str">
        <f>VLOOKUP(D11465,Запчасти!A:E,2,0)</f>
        <v>Тормозная система</v>
      </c>
      <c r="H11465">
        <f>VLOOKUP(D11465,Запчасти!A:E,4,0)</f>
        <v>33866</v>
      </c>
      <c r="I11465" t="str">
        <f>VLOOKUP(D11465,Запчасти!A:E,5,0)</f>
        <v>R1</v>
      </c>
      <c r="J11465">
        <f>VLOOKUP(I11465,Автомобили!A:D,4,0)</f>
        <v>1.6</v>
      </c>
    </row>
    <row r="11466" spans="1:10" hidden="1" x14ac:dyDescent="0.25">
      <c r="A11466">
        <v>11465</v>
      </c>
      <c r="B11466" s="6">
        <v>45392</v>
      </c>
      <c r="C11466" s="1" t="s">
        <v>3</v>
      </c>
      <c r="D11466">
        <v>113</v>
      </c>
      <c r="E11466">
        <v>542</v>
      </c>
      <c r="F11466" t="s">
        <v>290</v>
      </c>
      <c r="G11466" t="str">
        <f>VLOOKUP(D11466,Запчасти!A:E,2,0)</f>
        <v>Кпп</v>
      </c>
      <c r="H11466">
        <f>VLOOKUP(D11466,Запчасти!A:E,4,0)</f>
        <v>96599</v>
      </c>
      <c r="I11466" t="str">
        <f>VLOOKUP(D11466,Запчасти!A:E,5,0)</f>
        <v>R5</v>
      </c>
      <c r="J11466">
        <f>VLOOKUP(I11466,Автомобили!A:D,4,0)</f>
        <v>1.4</v>
      </c>
    </row>
    <row r="11467" spans="1:10" hidden="1" x14ac:dyDescent="0.25">
      <c r="A11467">
        <v>11466</v>
      </c>
      <c r="B11467" s="6">
        <v>45392</v>
      </c>
      <c r="C11467" s="1" t="s">
        <v>19</v>
      </c>
      <c r="D11467">
        <v>31</v>
      </c>
      <c r="E11467">
        <v>951</v>
      </c>
      <c r="F11467" t="s">
        <v>290</v>
      </c>
      <c r="G11467" t="str">
        <f>VLOOKUP(D11467,Запчасти!A:E,2,0)</f>
        <v>Кузов</v>
      </c>
      <c r="H11467">
        <f>VLOOKUP(D11467,Запчасти!A:E,4,0)</f>
        <v>56218</v>
      </c>
      <c r="I11467" t="str">
        <f>VLOOKUP(D11467,Запчасти!A:E,5,0)</f>
        <v>R3</v>
      </c>
      <c r="J11467">
        <f>VLOOKUP(I11467,Автомобили!A:D,4,0)</f>
        <v>3.5</v>
      </c>
    </row>
    <row r="11468" spans="1:10" hidden="1" x14ac:dyDescent="0.25">
      <c r="A11468">
        <v>11467</v>
      </c>
      <c r="B11468" s="6">
        <v>45392</v>
      </c>
      <c r="C11468" s="1" t="s">
        <v>4</v>
      </c>
      <c r="D11468">
        <v>198</v>
      </c>
      <c r="E11468">
        <v>264</v>
      </c>
      <c r="F11468" t="s">
        <v>290</v>
      </c>
      <c r="G11468" t="str">
        <f>VLOOKUP(D11468,Запчасти!A:E,2,0)</f>
        <v>Подвеска и амортизация</v>
      </c>
      <c r="H11468">
        <f>VLOOKUP(D11468,Запчасти!A:E,4,0)</f>
        <v>21203</v>
      </c>
      <c r="I11468" t="str">
        <f>VLOOKUP(D11468,Запчасти!A:E,5,0)</f>
        <v>R3</v>
      </c>
      <c r="J11468">
        <f>VLOOKUP(I11468,Автомобили!A:D,4,0)</f>
        <v>3.5</v>
      </c>
    </row>
    <row r="11469" spans="1:10" hidden="1" x14ac:dyDescent="0.25">
      <c r="A11469">
        <v>11468</v>
      </c>
      <c r="B11469" s="6">
        <v>45392</v>
      </c>
      <c r="C11469" s="1" t="s">
        <v>7</v>
      </c>
      <c r="D11469">
        <v>127</v>
      </c>
      <c r="E11469">
        <v>484</v>
      </c>
      <c r="F11469" t="s">
        <v>288</v>
      </c>
      <c r="G11469" t="str">
        <f>VLOOKUP(D11469,Запчасти!A:E,2,0)</f>
        <v>Электрика</v>
      </c>
      <c r="H11469">
        <f>VLOOKUP(D11469,Запчасти!A:E,4,0)</f>
        <v>47258</v>
      </c>
      <c r="I11469" t="str">
        <f>VLOOKUP(D11469,Запчасти!A:E,5,0)</f>
        <v>R1</v>
      </c>
      <c r="J11469">
        <f>VLOOKUP(I11469,Автомобили!A:D,4,0)</f>
        <v>1.6</v>
      </c>
    </row>
    <row r="11470" spans="1:10" hidden="1" x14ac:dyDescent="0.25">
      <c r="A11470">
        <v>11469</v>
      </c>
      <c r="B11470" s="6">
        <v>45392</v>
      </c>
      <c r="C11470" s="1" t="s">
        <v>12</v>
      </c>
      <c r="D11470">
        <v>138</v>
      </c>
      <c r="E11470">
        <v>194</v>
      </c>
      <c r="F11470" t="s">
        <v>290</v>
      </c>
      <c r="G11470" t="str">
        <f>VLOOKUP(D11470,Запчасти!A:E,2,0)</f>
        <v>Электрика</v>
      </c>
      <c r="H11470">
        <f>VLOOKUP(D11470,Запчасти!A:E,4,0)</f>
        <v>1987</v>
      </c>
      <c r="I11470" t="str">
        <f>VLOOKUP(D11470,Запчасти!A:E,5,0)</f>
        <v>R6</v>
      </c>
      <c r="J11470">
        <f>VLOOKUP(I11470,Автомобили!A:D,4,0)</f>
        <v>2</v>
      </c>
    </row>
    <row r="11471" spans="1:10" hidden="1" x14ac:dyDescent="0.25">
      <c r="A11471">
        <v>11470</v>
      </c>
      <c r="B11471" s="6">
        <v>45392</v>
      </c>
      <c r="C11471" s="1" t="s">
        <v>22</v>
      </c>
      <c r="D11471">
        <v>123</v>
      </c>
      <c r="E11471">
        <v>831</v>
      </c>
      <c r="F11471" t="s">
        <v>288</v>
      </c>
      <c r="G11471" t="str">
        <f>VLOOKUP(D11471,Запчасти!A:E,2,0)</f>
        <v>Двигатель</v>
      </c>
      <c r="H11471">
        <f>VLOOKUP(D11471,Запчасти!A:E,4,0)</f>
        <v>18418</v>
      </c>
      <c r="I11471" t="str">
        <f>VLOOKUP(D11471,Запчасти!A:E,5,0)</f>
        <v>R5</v>
      </c>
      <c r="J11471">
        <f>VLOOKUP(I11471,Автомобили!A:D,4,0)</f>
        <v>1.4</v>
      </c>
    </row>
    <row r="11472" spans="1:10" hidden="1" x14ac:dyDescent="0.25">
      <c r="A11472">
        <v>11471</v>
      </c>
      <c r="B11472" s="6">
        <v>45392</v>
      </c>
      <c r="C11472" s="1" t="s">
        <v>15</v>
      </c>
      <c r="D11472">
        <v>118</v>
      </c>
      <c r="E11472">
        <v>964</v>
      </c>
      <c r="F11472" t="s">
        <v>288</v>
      </c>
      <c r="G11472" t="str">
        <f>VLOOKUP(D11472,Запчасти!A:E,2,0)</f>
        <v>Тормозная система</v>
      </c>
      <c r="H11472">
        <f>VLOOKUP(D11472,Запчасти!A:E,4,0)</f>
        <v>55713</v>
      </c>
      <c r="I11472" t="str">
        <f>VLOOKUP(D11472,Запчасти!A:E,5,0)</f>
        <v>R6</v>
      </c>
      <c r="J11472">
        <f>VLOOKUP(I11472,Автомобили!A:D,4,0)</f>
        <v>2</v>
      </c>
    </row>
    <row r="11473" spans="1:10" hidden="1" x14ac:dyDescent="0.25">
      <c r="A11473">
        <v>11472</v>
      </c>
      <c r="B11473" s="6">
        <v>45392</v>
      </c>
      <c r="C11473" s="1" t="s">
        <v>19</v>
      </c>
      <c r="D11473">
        <v>84</v>
      </c>
      <c r="E11473">
        <v>743</v>
      </c>
      <c r="F11473" t="s">
        <v>288</v>
      </c>
      <c r="G11473" t="str">
        <f>VLOOKUP(D11473,Запчасти!A:E,2,0)</f>
        <v>Двигатель</v>
      </c>
      <c r="H11473">
        <f>VLOOKUP(D11473,Запчасти!A:E,4,0)</f>
        <v>18493</v>
      </c>
      <c r="I11473" t="str">
        <f>VLOOKUP(D11473,Запчасти!A:E,5,0)</f>
        <v>R2</v>
      </c>
      <c r="J11473">
        <f>VLOOKUP(I11473,Автомобили!A:D,4,0)</f>
        <v>1.6</v>
      </c>
    </row>
    <row r="11474" spans="1:10" hidden="1" x14ac:dyDescent="0.25">
      <c r="A11474">
        <v>11473</v>
      </c>
      <c r="B11474" s="6">
        <v>45392</v>
      </c>
      <c r="C11474" s="1" t="s">
        <v>7</v>
      </c>
      <c r="D11474">
        <v>137</v>
      </c>
      <c r="E11474">
        <v>678</v>
      </c>
      <c r="F11474" t="s">
        <v>288</v>
      </c>
      <c r="G11474" t="str">
        <f>VLOOKUP(D11474,Запчасти!A:E,2,0)</f>
        <v>Тормозная система</v>
      </c>
      <c r="H11474">
        <f>VLOOKUP(D11474,Запчасти!A:E,4,0)</f>
        <v>11129</v>
      </c>
      <c r="I11474" t="str">
        <f>VLOOKUP(D11474,Запчасти!A:E,5,0)</f>
        <v>R5</v>
      </c>
      <c r="J11474">
        <f>VLOOKUP(I11474,Автомобили!A:D,4,0)</f>
        <v>1.4</v>
      </c>
    </row>
    <row r="11475" spans="1:10" hidden="1" x14ac:dyDescent="0.25">
      <c r="A11475">
        <v>11474</v>
      </c>
      <c r="B11475" s="6">
        <v>45392</v>
      </c>
      <c r="C11475" s="1" t="s">
        <v>21</v>
      </c>
      <c r="D11475">
        <v>152</v>
      </c>
      <c r="E11475">
        <v>292</v>
      </c>
      <c r="F11475" t="s">
        <v>288</v>
      </c>
      <c r="G11475" t="str">
        <f>VLOOKUP(D11475,Запчасти!A:E,2,0)</f>
        <v>Замки</v>
      </c>
      <c r="H11475">
        <f>VLOOKUP(D11475,Запчасти!A:E,4,0)</f>
        <v>54121</v>
      </c>
      <c r="I11475" t="str">
        <f>VLOOKUP(D11475,Запчасти!A:E,5,0)</f>
        <v>R1</v>
      </c>
      <c r="J11475">
        <f>VLOOKUP(I11475,Автомобили!A:D,4,0)</f>
        <v>1.6</v>
      </c>
    </row>
    <row r="11476" spans="1:10" hidden="1" x14ac:dyDescent="0.25">
      <c r="A11476">
        <v>11475</v>
      </c>
      <c r="B11476" s="6">
        <v>45392</v>
      </c>
      <c r="C11476" s="1" t="s">
        <v>5</v>
      </c>
      <c r="D11476">
        <v>2</v>
      </c>
      <c r="E11476">
        <v>886</v>
      </c>
      <c r="F11476" t="s">
        <v>290</v>
      </c>
      <c r="G11476" t="str">
        <f>VLOOKUP(D11476,Запчасти!A:E,2,0)</f>
        <v>Система выпуска</v>
      </c>
      <c r="H11476">
        <f>VLOOKUP(D11476,Запчасти!A:E,4,0)</f>
        <v>89726</v>
      </c>
      <c r="I11476" t="str">
        <f>VLOOKUP(D11476,Запчасти!A:E,5,0)</f>
        <v>R6</v>
      </c>
      <c r="J11476">
        <f>VLOOKUP(I11476,Автомобили!A:D,4,0)</f>
        <v>2</v>
      </c>
    </row>
    <row r="11477" spans="1:10" hidden="1" x14ac:dyDescent="0.25">
      <c r="A11477">
        <v>11476</v>
      </c>
      <c r="B11477" s="6">
        <v>45392</v>
      </c>
      <c r="C11477" s="1" t="s">
        <v>12</v>
      </c>
      <c r="D11477">
        <v>117</v>
      </c>
      <c r="E11477">
        <v>153</v>
      </c>
      <c r="F11477" t="s">
        <v>290</v>
      </c>
      <c r="G11477" t="str">
        <f>VLOOKUP(D11477,Запчасти!A:E,2,0)</f>
        <v>Подвеска и амортизация</v>
      </c>
      <c r="H11477">
        <f>VLOOKUP(D11477,Запчасти!A:E,4,0)</f>
        <v>8851</v>
      </c>
      <c r="I11477" t="str">
        <f>VLOOKUP(D11477,Запчасти!A:E,5,0)</f>
        <v>R1</v>
      </c>
      <c r="J11477">
        <f>VLOOKUP(I11477,Автомобили!A:D,4,0)</f>
        <v>1.6</v>
      </c>
    </row>
    <row r="11478" spans="1:10" hidden="1" x14ac:dyDescent="0.25">
      <c r="A11478">
        <v>11477</v>
      </c>
      <c r="B11478" s="6">
        <v>45392</v>
      </c>
      <c r="C11478" s="1" t="s">
        <v>16</v>
      </c>
      <c r="D11478">
        <v>11</v>
      </c>
      <c r="E11478">
        <v>17</v>
      </c>
      <c r="F11478" t="s">
        <v>290</v>
      </c>
      <c r="G11478" t="str">
        <f>VLOOKUP(D11478,Запчасти!A:E,2,0)</f>
        <v>Двигатель</v>
      </c>
      <c r="H11478">
        <f>VLOOKUP(D11478,Запчасти!A:E,4,0)</f>
        <v>75637</v>
      </c>
      <c r="I11478" t="str">
        <f>VLOOKUP(D11478,Запчасти!A:E,5,0)</f>
        <v>R4</v>
      </c>
      <c r="J11478">
        <f>VLOOKUP(I11478,Автомобили!A:D,4,0)</f>
        <v>1.6</v>
      </c>
    </row>
    <row r="11479" spans="1:10" hidden="1" x14ac:dyDescent="0.25">
      <c r="A11479">
        <v>11478</v>
      </c>
      <c r="B11479" s="6">
        <v>45392</v>
      </c>
      <c r="C11479" s="1" t="s">
        <v>17</v>
      </c>
      <c r="D11479">
        <v>12</v>
      </c>
      <c r="E11479">
        <v>151</v>
      </c>
      <c r="F11479" t="s">
        <v>288</v>
      </c>
      <c r="G11479" t="str">
        <f>VLOOKUP(D11479,Запчасти!A:E,2,0)</f>
        <v>Двигатель</v>
      </c>
      <c r="H11479">
        <f>VLOOKUP(D11479,Запчасти!A:E,4,0)</f>
        <v>96286</v>
      </c>
      <c r="I11479" t="str">
        <f>VLOOKUP(D11479,Запчасти!A:E,5,0)</f>
        <v>R3</v>
      </c>
      <c r="J11479">
        <f>VLOOKUP(I11479,Автомобили!A:D,4,0)</f>
        <v>3.5</v>
      </c>
    </row>
    <row r="11480" spans="1:10" hidden="1" x14ac:dyDescent="0.25">
      <c r="A11480">
        <v>11479</v>
      </c>
      <c r="B11480" s="6">
        <v>45392</v>
      </c>
      <c r="C11480" s="1" t="s">
        <v>12</v>
      </c>
      <c r="D11480">
        <v>11</v>
      </c>
      <c r="E11480">
        <v>670</v>
      </c>
      <c r="F11480" t="s">
        <v>288</v>
      </c>
      <c r="G11480" t="str">
        <f>VLOOKUP(D11480,Запчасти!A:E,2,0)</f>
        <v>Двигатель</v>
      </c>
      <c r="H11480">
        <f>VLOOKUP(D11480,Запчасти!A:E,4,0)</f>
        <v>75637</v>
      </c>
      <c r="I11480" t="str">
        <f>VLOOKUP(D11480,Запчасти!A:E,5,0)</f>
        <v>R4</v>
      </c>
      <c r="J11480">
        <f>VLOOKUP(I11480,Автомобили!A:D,4,0)</f>
        <v>1.6</v>
      </c>
    </row>
    <row r="11481" spans="1:10" hidden="1" x14ac:dyDescent="0.25">
      <c r="A11481">
        <v>11480</v>
      </c>
      <c r="B11481" s="6">
        <v>45392</v>
      </c>
      <c r="C11481" s="1" t="s">
        <v>9</v>
      </c>
      <c r="D11481">
        <v>149</v>
      </c>
      <c r="E11481">
        <v>339</v>
      </c>
      <c r="F11481" t="s">
        <v>288</v>
      </c>
      <c r="G11481" t="str">
        <f>VLOOKUP(D11481,Запчасти!A:E,2,0)</f>
        <v>Двигатель</v>
      </c>
      <c r="H11481">
        <f>VLOOKUP(D11481,Запчасти!A:E,4,0)</f>
        <v>96498</v>
      </c>
      <c r="I11481" t="str">
        <f>VLOOKUP(D11481,Запчасти!A:E,5,0)</f>
        <v>R2</v>
      </c>
      <c r="J11481">
        <f>VLOOKUP(I11481,Автомобили!A:D,4,0)</f>
        <v>1.6</v>
      </c>
    </row>
    <row r="11482" spans="1:10" hidden="1" x14ac:dyDescent="0.25">
      <c r="A11482">
        <v>11481</v>
      </c>
      <c r="B11482" s="6">
        <v>45392</v>
      </c>
      <c r="C11482" s="1" t="s">
        <v>14</v>
      </c>
      <c r="D11482">
        <v>127</v>
      </c>
      <c r="E11482">
        <v>607</v>
      </c>
      <c r="F11482" t="s">
        <v>288</v>
      </c>
      <c r="G11482" t="str">
        <f>VLOOKUP(D11482,Запчасти!A:E,2,0)</f>
        <v>Электрика</v>
      </c>
      <c r="H11482">
        <f>VLOOKUP(D11482,Запчасти!A:E,4,0)</f>
        <v>47258</v>
      </c>
      <c r="I11482" t="str">
        <f>VLOOKUP(D11482,Запчасти!A:E,5,0)</f>
        <v>R1</v>
      </c>
      <c r="J11482">
        <f>VLOOKUP(I11482,Автомобили!A:D,4,0)</f>
        <v>1.6</v>
      </c>
    </row>
    <row r="11483" spans="1:10" hidden="1" x14ac:dyDescent="0.25">
      <c r="A11483">
        <v>11482</v>
      </c>
      <c r="B11483" s="6">
        <v>45392</v>
      </c>
      <c r="C11483" s="1" t="s">
        <v>15</v>
      </c>
      <c r="D11483">
        <v>188</v>
      </c>
      <c r="E11483">
        <v>109</v>
      </c>
      <c r="F11483" t="s">
        <v>288</v>
      </c>
      <c r="G11483" t="str">
        <f>VLOOKUP(D11483,Запчасти!A:E,2,0)</f>
        <v>Тормозная система</v>
      </c>
      <c r="H11483">
        <f>VLOOKUP(D11483,Запчасти!A:E,4,0)</f>
        <v>1908</v>
      </c>
      <c r="I11483" t="str">
        <f>VLOOKUP(D11483,Запчасти!A:E,5,0)</f>
        <v>R6</v>
      </c>
      <c r="J11483">
        <f>VLOOKUP(I11483,Автомобили!A:D,4,0)</f>
        <v>2</v>
      </c>
    </row>
    <row r="11484" spans="1:10" hidden="1" x14ac:dyDescent="0.25">
      <c r="A11484">
        <v>11483</v>
      </c>
      <c r="B11484" s="6">
        <v>45392</v>
      </c>
      <c r="C11484" s="1" t="s">
        <v>11</v>
      </c>
      <c r="D11484">
        <v>22</v>
      </c>
      <c r="E11484">
        <v>948</v>
      </c>
      <c r="F11484" t="s">
        <v>290</v>
      </c>
      <c r="G11484" t="str">
        <f>VLOOKUP(D11484,Запчасти!A:E,2,0)</f>
        <v>Кпп</v>
      </c>
      <c r="H11484">
        <f>VLOOKUP(D11484,Запчасти!A:E,4,0)</f>
        <v>59121</v>
      </c>
      <c r="I11484" t="str">
        <f>VLOOKUP(D11484,Запчасти!A:E,5,0)</f>
        <v>R5</v>
      </c>
      <c r="J11484">
        <f>VLOOKUP(I11484,Автомобили!A:D,4,0)</f>
        <v>1.4</v>
      </c>
    </row>
    <row r="11485" spans="1:10" hidden="1" x14ac:dyDescent="0.25">
      <c r="A11485">
        <v>11484</v>
      </c>
      <c r="B11485" s="6">
        <v>45392</v>
      </c>
      <c r="C11485" s="1" t="s">
        <v>11</v>
      </c>
      <c r="D11485">
        <v>187</v>
      </c>
      <c r="E11485">
        <v>996</v>
      </c>
      <c r="F11485" t="s">
        <v>288</v>
      </c>
      <c r="G11485" t="str">
        <f>VLOOKUP(D11485,Запчасти!A:E,2,0)</f>
        <v>Электрика</v>
      </c>
      <c r="H11485">
        <f>VLOOKUP(D11485,Запчасти!A:E,4,0)</f>
        <v>45153</v>
      </c>
      <c r="I11485" t="str">
        <f>VLOOKUP(D11485,Запчасти!A:E,5,0)</f>
        <v>R2</v>
      </c>
      <c r="J11485">
        <f>VLOOKUP(I11485,Автомобили!A:D,4,0)</f>
        <v>1.6</v>
      </c>
    </row>
    <row r="11486" spans="1:10" hidden="1" x14ac:dyDescent="0.25">
      <c r="A11486">
        <v>11485</v>
      </c>
      <c r="B11486" s="6">
        <v>45392</v>
      </c>
      <c r="C11486" s="1" t="s">
        <v>17</v>
      </c>
      <c r="D11486">
        <v>46</v>
      </c>
      <c r="E11486">
        <v>577</v>
      </c>
      <c r="F11486" t="s">
        <v>290</v>
      </c>
      <c r="G11486" t="str">
        <f>VLOOKUP(D11486,Запчасти!A:E,2,0)</f>
        <v>Кузов</v>
      </c>
      <c r="H11486">
        <f>VLOOKUP(D11486,Запчасти!A:E,4,0)</f>
        <v>36515</v>
      </c>
      <c r="I11486" t="str">
        <f>VLOOKUP(D11486,Запчасти!A:E,5,0)</f>
        <v>R5</v>
      </c>
      <c r="J11486">
        <f>VLOOKUP(I11486,Автомобили!A:D,4,0)</f>
        <v>1.4</v>
      </c>
    </row>
    <row r="11487" spans="1:10" hidden="1" x14ac:dyDescent="0.25">
      <c r="A11487">
        <v>11486</v>
      </c>
      <c r="B11487" s="6">
        <v>45392</v>
      </c>
      <c r="C11487" s="1" t="s">
        <v>11</v>
      </c>
      <c r="D11487">
        <v>135</v>
      </c>
      <c r="E11487">
        <v>972</v>
      </c>
      <c r="F11487" t="s">
        <v>288</v>
      </c>
      <c r="G11487" t="str">
        <f>VLOOKUP(D11487,Запчасти!A:E,2,0)</f>
        <v>Двигатель</v>
      </c>
      <c r="H11487">
        <f>VLOOKUP(D11487,Запчасти!A:E,4,0)</f>
        <v>55535</v>
      </c>
      <c r="I11487" t="str">
        <f>VLOOKUP(D11487,Запчасти!A:E,5,0)</f>
        <v>R1</v>
      </c>
      <c r="J11487">
        <f>VLOOKUP(I11487,Автомобили!A:D,4,0)</f>
        <v>1.6</v>
      </c>
    </row>
    <row r="11488" spans="1:10" hidden="1" x14ac:dyDescent="0.25">
      <c r="A11488">
        <v>11487</v>
      </c>
      <c r="B11488" s="6">
        <v>45392</v>
      </c>
      <c r="C11488" s="1" t="s">
        <v>13</v>
      </c>
      <c r="D11488">
        <v>124</v>
      </c>
      <c r="E11488">
        <v>720</v>
      </c>
      <c r="F11488" t="s">
        <v>288</v>
      </c>
      <c r="G11488" t="str">
        <f>VLOOKUP(D11488,Запчасти!A:E,2,0)</f>
        <v>Двигатель</v>
      </c>
      <c r="H11488">
        <f>VLOOKUP(D11488,Запчасти!A:E,4,0)</f>
        <v>97667</v>
      </c>
      <c r="I11488" t="str">
        <f>VLOOKUP(D11488,Запчасти!A:E,5,0)</f>
        <v>R4</v>
      </c>
      <c r="J11488">
        <f>VLOOKUP(I11488,Автомобили!A:D,4,0)</f>
        <v>1.6</v>
      </c>
    </row>
    <row r="11489" spans="1:10" hidden="1" x14ac:dyDescent="0.25">
      <c r="A11489">
        <v>11488</v>
      </c>
      <c r="B11489" s="6">
        <v>45392</v>
      </c>
      <c r="C11489" s="1" t="s">
        <v>21</v>
      </c>
      <c r="D11489">
        <v>148</v>
      </c>
      <c r="E11489">
        <v>60</v>
      </c>
      <c r="F11489" t="s">
        <v>290</v>
      </c>
      <c r="G11489" t="str">
        <f>VLOOKUP(D11489,Запчасти!A:E,2,0)</f>
        <v>Рулевое управление</v>
      </c>
      <c r="H11489">
        <f>VLOOKUP(D11489,Запчасти!A:E,4,0)</f>
        <v>10366</v>
      </c>
      <c r="I11489" t="str">
        <f>VLOOKUP(D11489,Запчасти!A:E,5,0)</f>
        <v>R4</v>
      </c>
      <c r="J11489">
        <f>VLOOKUP(I11489,Автомобили!A:D,4,0)</f>
        <v>1.6</v>
      </c>
    </row>
    <row r="11490" spans="1:10" hidden="1" x14ac:dyDescent="0.25">
      <c r="A11490">
        <v>11489</v>
      </c>
      <c r="B11490" s="6">
        <v>45392</v>
      </c>
      <c r="C11490" s="1" t="s">
        <v>3</v>
      </c>
      <c r="D11490">
        <v>11</v>
      </c>
      <c r="E11490">
        <v>925</v>
      </c>
      <c r="F11490" t="s">
        <v>290</v>
      </c>
      <c r="G11490" t="str">
        <f>VLOOKUP(D11490,Запчасти!A:E,2,0)</f>
        <v>Двигатель</v>
      </c>
      <c r="H11490">
        <f>VLOOKUP(D11490,Запчасти!A:E,4,0)</f>
        <v>75637</v>
      </c>
      <c r="I11490" t="str">
        <f>VLOOKUP(D11490,Запчасти!A:E,5,0)</f>
        <v>R4</v>
      </c>
      <c r="J11490">
        <f>VLOOKUP(I11490,Автомобили!A:D,4,0)</f>
        <v>1.6</v>
      </c>
    </row>
    <row r="11491" spans="1:10" hidden="1" x14ac:dyDescent="0.25">
      <c r="A11491">
        <v>11490</v>
      </c>
      <c r="B11491" s="6">
        <v>45392</v>
      </c>
      <c r="C11491" s="1" t="s">
        <v>4</v>
      </c>
      <c r="D11491">
        <v>133</v>
      </c>
      <c r="E11491">
        <v>124</v>
      </c>
      <c r="F11491" t="s">
        <v>288</v>
      </c>
      <c r="G11491" t="str">
        <f>VLOOKUP(D11491,Запчасти!A:E,2,0)</f>
        <v>Отопление / вентиляция</v>
      </c>
      <c r="H11491">
        <f>VLOOKUP(D11491,Запчасти!A:E,4,0)</f>
        <v>96655</v>
      </c>
      <c r="I11491" t="str">
        <f>VLOOKUP(D11491,Запчасти!A:E,5,0)</f>
        <v>R1</v>
      </c>
      <c r="J11491">
        <f>VLOOKUP(I11491,Автомобили!A:D,4,0)</f>
        <v>1.6</v>
      </c>
    </row>
    <row r="11492" spans="1:10" hidden="1" x14ac:dyDescent="0.25">
      <c r="A11492">
        <v>11491</v>
      </c>
      <c r="B11492" s="6">
        <v>45392</v>
      </c>
      <c r="C11492" s="1" t="s">
        <v>16</v>
      </c>
      <c r="D11492">
        <v>144</v>
      </c>
      <c r="E11492">
        <v>696</v>
      </c>
      <c r="F11492" t="s">
        <v>288</v>
      </c>
      <c r="G11492" t="str">
        <f>VLOOKUP(D11492,Запчасти!A:E,2,0)</f>
        <v>Тормозная система</v>
      </c>
      <c r="H11492">
        <f>VLOOKUP(D11492,Запчасти!A:E,4,0)</f>
        <v>27773</v>
      </c>
      <c r="I11492" t="str">
        <f>VLOOKUP(D11492,Запчасти!A:E,5,0)</f>
        <v>R1</v>
      </c>
      <c r="J11492">
        <f>VLOOKUP(I11492,Автомобили!A:D,4,0)</f>
        <v>1.6</v>
      </c>
    </row>
    <row r="11493" spans="1:10" hidden="1" x14ac:dyDescent="0.25">
      <c r="A11493">
        <v>11492</v>
      </c>
      <c r="B11493" s="6">
        <v>45392</v>
      </c>
      <c r="C11493" s="1" t="s">
        <v>6</v>
      </c>
      <c r="D11493">
        <v>186</v>
      </c>
      <c r="E11493">
        <v>228</v>
      </c>
      <c r="F11493" t="s">
        <v>290</v>
      </c>
      <c r="G11493" t="str">
        <f>VLOOKUP(D11493,Запчасти!A:E,2,0)</f>
        <v>Двигатель</v>
      </c>
      <c r="H11493">
        <f>VLOOKUP(D11493,Запчасти!A:E,4,0)</f>
        <v>51825</v>
      </c>
      <c r="I11493" t="str">
        <f>VLOOKUP(D11493,Запчасти!A:E,5,0)</f>
        <v>R3</v>
      </c>
      <c r="J11493">
        <f>VLOOKUP(I11493,Автомобили!A:D,4,0)</f>
        <v>3.5</v>
      </c>
    </row>
    <row r="11494" spans="1:10" hidden="1" x14ac:dyDescent="0.25">
      <c r="A11494">
        <v>11493</v>
      </c>
      <c r="B11494" s="6">
        <v>45392</v>
      </c>
      <c r="C11494" s="1" t="s">
        <v>7</v>
      </c>
      <c r="D11494">
        <v>29</v>
      </c>
      <c r="E11494">
        <v>220</v>
      </c>
      <c r="F11494" t="s">
        <v>288</v>
      </c>
      <c r="G11494" t="str">
        <f>VLOOKUP(D11494,Запчасти!A:E,2,0)</f>
        <v>Подготовка топливной смеси</v>
      </c>
      <c r="H11494">
        <f>VLOOKUP(D11494,Запчасти!A:E,4,0)</f>
        <v>95095</v>
      </c>
      <c r="I11494" t="str">
        <f>VLOOKUP(D11494,Запчасти!A:E,5,0)</f>
        <v>R5</v>
      </c>
      <c r="J11494">
        <f>VLOOKUP(I11494,Автомобили!A:D,4,0)</f>
        <v>1.4</v>
      </c>
    </row>
    <row r="11495" spans="1:10" hidden="1" x14ac:dyDescent="0.25">
      <c r="A11495">
        <v>11494</v>
      </c>
      <c r="B11495" s="6">
        <v>45392</v>
      </c>
      <c r="C11495" s="1" t="s">
        <v>17</v>
      </c>
      <c r="D11495">
        <v>37</v>
      </c>
      <c r="E11495">
        <v>160</v>
      </c>
      <c r="F11495" t="s">
        <v>290</v>
      </c>
      <c r="G11495" t="str">
        <f>VLOOKUP(D11495,Запчасти!A:E,2,0)</f>
        <v>Тормозная система</v>
      </c>
      <c r="H11495">
        <f>VLOOKUP(D11495,Запчасти!A:E,4,0)</f>
        <v>56438</v>
      </c>
      <c r="I11495" t="str">
        <f>VLOOKUP(D11495,Запчасти!A:E,5,0)</f>
        <v>R2</v>
      </c>
      <c r="J11495">
        <f>VLOOKUP(I11495,Автомобили!A:D,4,0)</f>
        <v>1.6</v>
      </c>
    </row>
    <row r="11496" spans="1:10" hidden="1" x14ac:dyDescent="0.25">
      <c r="A11496">
        <v>11495</v>
      </c>
      <c r="B11496" s="6">
        <v>45392</v>
      </c>
      <c r="C11496" s="1" t="s">
        <v>3</v>
      </c>
      <c r="D11496">
        <v>118</v>
      </c>
      <c r="E11496">
        <v>76</v>
      </c>
      <c r="F11496" t="s">
        <v>288</v>
      </c>
      <c r="G11496" t="str">
        <f>VLOOKUP(D11496,Запчасти!A:E,2,0)</f>
        <v>Тормозная система</v>
      </c>
      <c r="H11496">
        <f>VLOOKUP(D11496,Запчасти!A:E,4,0)</f>
        <v>55713</v>
      </c>
      <c r="I11496" t="str">
        <f>VLOOKUP(D11496,Запчасти!A:E,5,0)</f>
        <v>R6</v>
      </c>
      <c r="J11496">
        <f>VLOOKUP(I11496,Автомобили!A:D,4,0)</f>
        <v>2</v>
      </c>
    </row>
    <row r="11497" spans="1:10" hidden="1" x14ac:dyDescent="0.25">
      <c r="A11497">
        <v>11496</v>
      </c>
      <c r="B11497" s="6">
        <v>45392</v>
      </c>
      <c r="C11497" s="1" t="s">
        <v>13</v>
      </c>
      <c r="D11497">
        <v>114</v>
      </c>
      <c r="E11497">
        <v>146</v>
      </c>
      <c r="F11497" t="s">
        <v>288</v>
      </c>
      <c r="G11497" t="str">
        <f>VLOOKUP(D11497,Запчасти!A:E,2,0)</f>
        <v>Двигатель</v>
      </c>
      <c r="H11497">
        <f>VLOOKUP(D11497,Запчасти!A:E,4,0)</f>
        <v>6519</v>
      </c>
      <c r="I11497" t="str">
        <f>VLOOKUP(D11497,Запчасти!A:E,5,0)</f>
        <v>R2</v>
      </c>
      <c r="J11497">
        <f>VLOOKUP(I11497,Автомобили!A:D,4,0)</f>
        <v>1.6</v>
      </c>
    </row>
    <row r="11498" spans="1:10" hidden="1" x14ac:dyDescent="0.25">
      <c r="A11498">
        <v>11497</v>
      </c>
      <c r="B11498" s="6">
        <v>45392</v>
      </c>
      <c r="C11498" s="1" t="s">
        <v>3</v>
      </c>
      <c r="D11498">
        <v>50</v>
      </c>
      <c r="E11498">
        <v>457</v>
      </c>
      <c r="F11498" t="s">
        <v>290</v>
      </c>
      <c r="G11498" t="str">
        <f>VLOOKUP(D11498,Запчасти!A:E,2,0)</f>
        <v>Кондиционер</v>
      </c>
      <c r="H11498">
        <f>VLOOKUP(D11498,Запчасти!A:E,4,0)</f>
        <v>22385</v>
      </c>
      <c r="I11498" t="str">
        <f>VLOOKUP(D11498,Запчасти!A:E,5,0)</f>
        <v>R6</v>
      </c>
      <c r="J11498">
        <f>VLOOKUP(I11498,Автомобили!A:D,4,0)</f>
        <v>2</v>
      </c>
    </row>
    <row r="11499" spans="1:10" hidden="1" x14ac:dyDescent="0.25">
      <c r="A11499">
        <v>11498</v>
      </c>
      <c r="B11499" s="6">
        <v>45392</v>
      </c>
      <c r="C11499" s="1" t="s">
        <v>21</v>
      </c>
      <c r="D11499">
        <v>198</v>
      </c>
      <c r="E11499">
        <v>727</v>
      </c>
      <c r="F11499" t="s">
        <v>290</v>
      </c>
      <c r="G11499" t="str">
        <f>VLOOKUP(D11499,Запчасти!A:E,2,0)</f>
        <v>Подвеска и амортизация</v>
      </c>
      <c r="H11499">
        <f>VLOOKUP(D11499,Запчасти!A:E,4,0)</f>
        <v>21203</v>
      </c>
      <c r="I11499" t="str">
        <f>VLOOKUP(D11499,Запчасти!A:E,5,0)</f>
        <v>R3</v>
      </c>
      <c r="J11499">
        <f>VLOOKUP(I11499,Автомобили!A:D,4,0)</f>
        <v>3.5</v>
      </c>
    </row>
    <row r="11500" spans="1:10" hidden="1" x14ac:dyDescent="0.25">
      <c r="A11500">
        <v>11499</v>
      </c>
      <c r="B11500" s="6">
        <v>45392</v>
      </c>
      <c r="C11500" s="1" t="s">
        <v>19</v>
      </c>
      <c r="D11500">
        <v>12</v>
      </c>
      <c r="E11500">
        <v>126</v>
      </c>
      <c r="F11500" t="s">
        <v>290</v>
      </c>
      <c r="G11500" t="str">
        <f>VLOOKUP(D11500,Запчасти!A:E,2,0)</f>
        <v>Двигатель</v>
      </c>
      <c r="H11500">
        <f>VLOOKUP(D11500,Запчасти!A:E,4,0)</f>
        <v>96286</v>
      </c>
      <c r="I11500" t="str">
        <f>VLOOKUP(D11500,Запчасти!A:E,5,0)</f>
        <v>R3</v>
      </c>
      <c r="J11500">
        <f>VLOOKUP(I11500,Автомобили!A:D,4,0)</f>
        <v>3.5</v>
      </c>
    </row>
    <row r="11501" spans="1:10" hidden="1" x14ac:dyDescent="0.25">
      <c r="A11501">
        <v>11500</v>
      </c>
      <c r="B11501" s="6">
        <v>45392</v>
      </c>
      <c r="C11501" s="1" t="s">
        <v>19</v>
      </c>
      <c r="D11501">
        <v>162</v>
      </c>
      <c r="E11501">
        <v>263</v>
      </c>
      <c r="F11501" t="s">
        <v>290</v>
      </c>
      <c r="G11501" t="str">
        <f>VLOOKUP(D11501,Запчасти!A:E,2,0)</f>
        <v>Кондиционер</v>
      </c>
      <c r="H11501">
        <f>VLOOKUP(D11501,Запчасти!A:E,4,0)</f>
        <v>75042</v>
      </c>
      <c r="I11501" t="str">
        <f>VLOOKUP(D11501,Запчасти!A:E,5,0)</f>
        <v>R6</v>
      </c>
      <c r="J11501">
        <f>VLOOKUP(I11501,Автомобили!A:D,4,0)</f>
        <v>2</v>
      </c>
    </row>
    <row r="11502" spans="1:10" hidden="1" x14ac:dyDescent="0.25">
      <c r="A11502">
        <v>11501</v>
      </c>
      <c r="B11502" s="6">
        <v>45392</v>
      </c>
      <c r="C11502" s="1" t="s">
        <v>13</v>
      </c>
      <c r="D11502">
        <v>133</v>
      </c>
      <c r="E11502">
        <v>549</v>
      </c>
      <c r="F11502" t="s">
        <v>290</v>
      </c>
      <c r="G11502" t="str">
        <f>VLOOKUP(D11502,Запчасти!A:E,2,0)</f>
        <v>Отопление / вентиляция</v>
      </c>
      <c r="H11502">
        <f>VLOOKUP(D11502,Запчасти!A:E,4,0)</f>
        <v>96655</v>
      </c>
      <c r="I11502" t="str">
        <f>VLOOKUP(D11502,Запчасти!A:E,5,0)</f>
        <v>R1</v>
      </c>
      <c r="J11502">
        <f>VLOOKUP(I11502,Автомобили!A:D,4,0)</f>
        <v>1.6</v>
      </c>
    </row>
    <row r="11503" spans="1:10" hidden="1" x14ac:dyDescent="0.25">
      <c r="A11503">
        <v>11502</v>
      </c>
      <c r="B11503" s="6">
        <v>45392</v>
      </c>
      <c r="C11503" s="1" t="s">
        <v>22</v>
      </c>
      <c r="D11503">
        <v>96</v>
      </c>
      <c r="E11503">
        <v>473</v>
      </c>
      <c r="F11503" t="s">
        <v>288</v>
      </c>
      <c r="G11503" t="str">
        <f>VLOOKUP(D11503,Запчасти!A:E,2,0)</f>
        <v>Подвеска и амортизация</v>
      </c>
      <c r="H11503">
        <f>VLOOKUP(D11503,Запчасти!A:E,4,0)</f>
        <v>44042</v>
      </c>
      <c r="I11503" t="str">
        <f>VLOOKUP(D11503,Запчасти!A:E,5,0)</f>
        <v>R2</v>
      </c>
      <c r="J11503">
        <f>VLOOKUP(I11503,Автомобили!A:D,4,0)</f>
        <v>1.6</v>
      </c>
    </row>
    <row r="11504" spans="1:10" hidden="1" x14ac:dyDescent="0.25">
      <c r="A11504">
        <v>11503</v>
      </c>
      <c r="B11504" s="6">
        <v>45392</v>
      </c>
      <c r="C11504" s="1" t="s">
        <v>8</v>
      </c>
      <c r="D11504">
        <v>76</v>
      </c>
      <c r="E11504">
        <v>909</v>
      </c>
      <c r="F11504" t="s">
        <v>288</v>
      </c>
      <c r="G11504" t="str">
        <f>VLOOKUP(D11504,Запчасти!A:E,2,0)</f>
        <v>Подготовка топливной смеси</v>
      </c>
      <c r="H11504">
        <f>VLOOKUP(D11504,Запчасти!A:E,4,0)</f>
        <v>92173</v>
      </c>
      <c r="I11504" t="str">
        <f>VLOOKUP(D11504,Запчасти!A:E,5,0)</f>
        <v>R2</v>
      </c>
      <c r="J11504">
        <f>VLOOKUP(I11504,Автомобили!A:D,4,0)</f>
        <v>1.6</v>
      </c>
    </row>
    <row r="11505" spans="1:10" hidden="1" x14ac:dyDescent="0.25">
      <c r="A11505">
        <v>11504</v>
      </c>
      <c r="B11505" s="6">
        <v>45392</v>
      </c>
      <c r="C11505" s="1" t="s">
        <v>3</v>
      </c>
      <c r="D11505">
        <v>122</v>
      </c>
      <c r="E11505">
        <v>515</v>
      </c>
      <c r="F11505" t="s">
        <v>290</v>
      </c>
      <c r="G11505" t="str">
        <f>VLOOKUP(D11505,Запчасти!A:E,2,0)</f>
        <v>Привод колеса</v>
      </c>
      <c r="H11505">
        <f>VLOOKUP(D11505,Запчасти!A:E,4,0)</f>
        <v>30859</v>
      </c>
      <c r="I11505" t="str">
        <f>VLOOKUP(D11505,Запчасти!A:E,5,0)</f>
        <v>R3</v>
      </c>
      <c r="J11505">
        <f>VLOOKUP(I11505,Автомобили!A:D,4,0)</f>
        <v>3.5</v>
      </c>
    </row>
    <row r="11506" spans="1:10" hidden="1" x14ac:dyDescent="0.25">
      <c r="A11506">
        <v>11505</v>
      </c>
      <c r="B11506" s="6">
        <v>45392</v>
      </c>
      <c r="C11506" s="1" t="s">
        <v>18</v>
      </c>
      <c r="D11506">
        <v>122</v>
      </c>
      <c r="E11506">
        <v>219</v>
      </c>
      <c r="F11506" t="s">
        <v>288</v>
      </c>
      <c r="G11506" t="str">
        <f>VLOOKUP(D11506,Запчасти!A:E,2,0)</f>
        <v>Привод колеса</v>
      </c>
      <c r="H11506">
        <f>VLOOKUP(D11506,Запчасти!A:E,4,0)</f>
        <v>30859</v>
      </c>
      <c r="I11506" t="str">
        <f>VLOOKUP(D11506,Запчасти!A:E,5,0)</f>
        <v>R3</v>
      </c>
      <c r="J11506">
        <f>VLOOKUP(I11506,Автомобили!A:D,4,0)</f>
        <v>3.5</v>
      </c>
    </row>
    <row r="11507" spans="1:10" hidden="1" x14ac:dyDescent="0.25">
      <c r="A11507">
        <v>11506</v>
      </c>
      <c r="B11507" s="6">
        <v>45392</v>
      </c>
      <c r="C11507" s="1" t="s">
        <v>7</v>
      </c>
      <c r="D11507">
        <v>36</v>
      </c>
      <c r="E11507">
        <v>391</v>
      </c>
      <c r="F11507" t="s">
        <v>288</v>
      </c>
      <c r="G11507" t="str">
        <f>VLOOKUP(D11507,Запчасти!A:E,2,0)</f>
        <v>Двигатель</v>
      </c>
      <c r="H11507">
        <f>VLOOKUP(D11507,Запчасти!A:E,4,0)</f>
        <v>47343</v>
      </c>
      <c r="I11507" t="str">
        <f>VLOOKUP(D11507,Запчасти!A:E,5,0)</f>
        <v>R2</v>
      </c>
      <c r="J11507">
        <f>VLOOKUP(I11507,Автомобили!A:D,4,0)</f>
        <v>1.6</v>
      </c>
    </row>
    <row r="11508" spans="1:10" hidden="1" x14ac:dyDescent="0.25">
      <c r="A11508">
        <v>11507</v>
      </c>
      <c r="B11508" s="6">
        <v>45392</v>
      </c>
      <c r="C11508" s="1" t="s">
        <v>22</v>
      </c>
      <c r="D11508">
        <v>58</v>
      </c>
      <c r="E11508">
        <v>557</v>
      </c>
      <c r="F11508" t="s">
        <v>290</v>
      </c>
      <c r="G11508" t="str">
        <f>VLOOKUP(D11508,Запчасти!A:E,2,0)</f>
        <v>Кпп</v>
      </c>
      <c r="H11508">
        <f>VLOOKUP(D11508,Запчасти!A:E,4,0)</f>
        <v>38336</v>
      </c>
      <c r="I11508" t="str">
        <f>VLOOKUP(D11508,Запчасти!A:E,5,0)</f>
        <v>R2</v>
      </c>
      <c r="J11508">
        <f>VLOOKUP(I11508,Автомобили!A:D,4,0)</f>
        <v>1.6</v>
      </c>
    </row>
    <row r="11509" spans="1:10" hidden="1" x14ac:dyDescent="0.25">
      <c r="A11509">
        <v>11508</v>
      </c>
      <c r="B11509" s="6">
        <v>45392</v>
      </c>
      <c r="C11509" s="1" t="s">
        <v>22</v>
      </c>
      <c r="D11509">
        <v>116</v>
      </c>
      <c r="E11509">
        <v>307</v>
      </c>
      <c r="F11509" t="s">
        <v>290</v>
      </c>
      <c r="G11509" t="str">
        <f>VLOOKUP(D11509,Запчасти!A:E,2,0)</f>
        <v>Кузов</v>
      </c>
      <c r="H11509">
        <f>VLOOKUP(D11509,Запчасти!A:E,4,0)</f>
        <v>61905</v>
      </c>
      <c r="I11509" t="str">
        <f>VLOOKUP(D11509,Запчасти!A:E,5,0)</f>
        <v>R1</v>
      </c>
      <c r="J11509">
        <f>VLOOKUP(I11509,Автомобили!A:D,4,0)</f>
        <v>1.6</v>
      </c>
    </row>
    <row r="11510" spans="1:10" hidden="1" x14ac:dyDescent="0.25">
      <c r="A11510">
        <v>11509</v>
      </c>
      <c r="B11510" s="6">
        <v>45392</v>
      </c>
      <c r="C11510" s="1" t="s">
        <v>11</v>
      </c>
      <c r="D11510">
        <v>140</v>
      </c>
      <c r="E11510">
        <v>692</v>
      </c>
      <c r="F11510" t="s">
        <v>290</v>
      </c>
      <c r="G11510" t="str">
        <f>VLOOKUP(D11510,Запчасти!A:E,2,0)</f>
        <v>Подвеска и амортизация</v>
      </c>
      <c r="H11510">
        <f>VLOOKUP(D11510,Запчасти!A:E,4,0)</f>
        <v>63073</v>
      </c>
      <c r="I11510" t="str">
        <f>VLOOKUP(D11510,Запчасти!A:E,5,0)</f>
        <v>R3</v>
      </c>
      <c r="J11510">
        <f>VLOOKUP(I11510,Автомобили!A:D,4,0)</f>
        <v>3.5</v>
      </c>
    </row>
    <row r="11511" spans="1:10" hidden="1" x14ac:dyDescent="0.25">
      <c r="A11511">
        <v>11510</v>
      </c>
      <c r="B11511" s="6">
        <v>45392</v>
      </c>
      <c r="C11511" s="1" t="s">
        <v>6</v>
      </c>
      <c r="D11511">
        <v>106</v>
      </c>
      <c r="E11511">
        <v>126</v>
      </c>
      <c r="F11511" t="s">
        <v>288</v>
      </c>
      <c r="G11511" t="str">
        <f>VLOOKUP(D11511,Запчасти!A:E,2,0)</f>
        <v>Электрика</v>
      </c>
      <c r="H11511">
        <f>VLOOKUP(D11511,Запчасти!A:E,4,0)</f>
        <v>11158</v>
      </c>
      <c r="I11511" t="str">
        <f>VLOOKUP(D11511,Запчасти!A:E,5,0)</f>
        <v>R2</v>
      </c>
      <c r="J11511">
        <f>VLOOKUP(I11511,Автомобили!A:D,4,0)</f>
        <v>1.6</v>
      </c>
    </row>
    <row r="11512" spans="1:10" hidden="1" x14ac:dyDescent="0.25">
      <c r="A11512">
        <v>11511</v>
      </c>
      <c r="B11512" s="6">
        <v>45392</v>
      </c>
      <c r="C11512" s="1" t="s">
        <v>15</v>
      </c>
      <c r="D11512">
        <v>23</v>
      </c>
      <c r="E11512">
        <v>966</v>
      </c>
      <c r="F11512" t="s">
        <v>288</v>
      </c>
      <c r="G11512" t="str">
        <f>VLOOKUP(D11512,Запчасти!A:E,2,0)</f>
        <v>Тормозная система</v>
      </c>
      <c r="H11512">
        <f>VLOOKUP(D11512,Запчасти!A:E,4,0)</f>
        <v>19017</v>
      </c>
      <c r="I11512" t="str">
        <f>VLOOKUP(D11512,Запчасти!A:E,5,0)</f>
        <v>R2</v>
      </c>
      <c r="J11512">
        <f>VLOOKUP(I11512,Автомобили!A:D,4,0)</f>
        <v>1.6</v>
      </c>
    </row>
    <row r="11513" spans="1:10" hidden="1" x14ac:dyDescent="0.25">
      <c r="A11513">
        <v>11512</v>
      </c>
      <c r="B11513" s="6">
        <v>45392</v>
      </c>
      <c r="C11513" s="1" t="s">
        <v>11</v>
      </c>
      <c r="D11513">
        <v>143</v>
      </c>
      <c r="E11513">
        <v>843</v>
      </c>
      <c r="F11513" t="s">
        <v>288</v>
      </c>
      <c r="G11513" t="str">
        <f>VLOOKUP(D11513,Запчасти!A:E,2,0)</f>
        <v>Двигатель</v>
      </c>
      <c r="H11513">
        <f>VLOOKUP(D11513,Запчасти!A:E,4,0)</f>
        <v>17857</v>
      </c>
      <c r="I11513" t="str">
        <f>VLOOKUP(D11513,Запчасти!A:E,5,0)</f>
        <v>R5</v>
      </c>
      <c r="J11513">
        <f>VLOOKUP(I11513,Автомобили!A:D,4,0)</f>
        <v>1.4</v>
      </c>
    </row>
    <row r="11514" spans="1:10" hidden="1" x14ac:dyDescent="0.25">
      <c r="A11514">
        <v>11513</v>
      </c>
      <c r="B11514" s="6">
        <v>45392</v>
      </c>
      <c r="C11514" s="1" t="s">
        <v>10</v>
      </c>
      <c r="D11514">
        <v>198</v>
      </c>
      <c r="E11514">
        <v>945</v>
      </c>
      <c r="F11514" t="s">
        <v>290</v>
      </c>
      <c r="G11514" t="str">
        <f>VLOOKUP(D11514,Запчасти!A:E,2,0)</f>
        <v>Подвеска и амортизация</v>
      </c>
      <c r="H11514">
        <f>VLOOKUP(D11514,Запчасти!A:E,4,0)</f>
        <v>21203</v>
      </c>
      <c r="I11514" t="str">
        <f>VLOOKUP(D11514,Запчасти!A:E,5,0)</f>
        <v>R3</v>
      </c>
      <c r="J11514">
        <f>VLOOKUP(I11514,Автомобили!A:D,4,0)</f>
        <v>3.5</v>
      </c>
    </row>
    <row r="11515" spans="1:10" hidden="1" x14ac:dyDescent="0.25">
      <c r="A11515">
        <v>11514</v>
      </c>
      <c r="B11515" s="6">
        <v>45392</v>
      </c>
      <c r="C11515" s="1" t="s">
        <v>21</v>
      </c>
      <c r="D11515">
        <v>64</v>
      </c>
      <c r="E11515">
        <v>909</v>
      </c>
      <c r="F11515" t="s">
        <v>288</v>
      </c>
      <c r="G11515" t="str">
        <f>VLOOKUP(D11515,Запчасти!A:E,2,0)</f>
        <v>Система подачи топлива</v>
      </c>
      <c r="H11515">
        <f>VLOOKUP(D11515,Запчасти!A:E,4,0)</f>
        <v>90005</v>
      </c>
      <c r="I11515" t="str">
        <f>VLOOKUP(D11515,Запчасти!A:E,5,0)</f>
        <v>R2</v>
      </c>
      <c r="J11515">
        <f>VLOOKUP(I11515,Автомобили!A:D,4,0)</f>
        <v>1.6</v>
      </c>
    </row>
    <row r="11516" spans="1:10" hidden="1" x14ac:dyDescent="0.25">
      <c r="A11516">
        <v>11515</v>
      </c>
      <c r="B11516" s="6">
        <v>45392</v>
      </c>
      <c r="C11516" s="1" t="s">
        <v>20</v>
      </c>
      <c r="D11516">
        <v>57</v>
      </c>
      <c r="E11516">
        <v>531</v>
      </c>
      <c r="F11516" t="s">
        <v>290</v>
      </c>
      <c r="G11516" t="str">
        <f>VLOOKUP(D11516,Запчасти!A:E,2,0)</f>
        <v>Двигатель</v>
      </c>
      <c r="H11516">
        <f>VLOOKUP(D11516,Запчасти!A:E,4,0)</f>
        <v>85115</v>
      </c>
      <c r="I11516" t="str">
        <f>VLOOKUP(D11516,Запчасти!A:E,5,0)</f>
        <v>R3</v>
      </c>
      <c r="J11516">
        <f>VLOOKUP(I11516,Автомобили!A:D,4,0)</f>
        <v>3.5</v>
      </c>
    </row>
    <row r="11517" spans="1:10" hidden="1" x14ac:dyDescent="0.25">
      <c r="A11517">
        <v>11516</v>
      </c>
      <c r="B11517" s="6">
        <v>45392</v>
      </c>
      <c r="C11517" s="1" t="s">
        <v>14</v>
      </c>
      <c r="D11517">
        <v>44</v>
      </c>
      <c r="E11517">
        <v>59</v>
      </c>
      <c r="F11517" t="s">
        <v>290</v>
      </c>
      <c r="G11517" t="str">
        <f>VLOOKUP(D11517,Запчасти!A:E,2,0)</f>
        <v>Двигатель</v>
      </c>
      <c r="H11517">
        <f>VLOOKUP(D11517,Запчасти!A:E,4,0)</f>
        <v>5959</v>
      </c>
      <c r="I11517" t="str">
        <f>VLOOKUP(D11517,Запчасти!A:E,5,0)</f>
        <v>R3</v>
      </c>
      <c r="J11517">
        <f>VLOOKUP(I11517,Автомобили!A:D,4,0)</f>
        <v>3.5</v>
      </c>
    </row>
    <row r="11518" spans="1:10" hidden="1" x14ac:dyDescent="0.25">
      <c r="A11518">
        <v>11517</v>
      </c>
      <c r="B11518" s="6">
        <v>45392</v>
      </c>
      <c r="C11518" s="1" t="s">
        <v>20</v>
      </c>
      <c r="D11518">
        <v>64</v>
      </c>
      <c r="E11518">
        <v>279</v>
      </c>
      <c r="F11518" t="s">
        <v>290</v>
      </c>
      <c r="G11518" t="str">
        <f>VLOOKUP(D11518,Запчасти!A:E,2,0)</f>
        <v>Система подачи топлива</v>
      </c>
      <c r="H11518">
        <f>VLOOKUP(D11518,Запчасти!A:E,4,0)</f>
        <v>90005</v>
      </c>
      <c r="I11518" t="str">
        <f>VLOOKUP(D11518,Запчасти!A:E,5,0)</f>
        <v>R2</v>
      </c>
      <c r="J11518">
        <f>VLOOKUP(I11518,Автомобили!A:D,4,0)</f>
        <v>1.6</v>
      </c>
    </row>
    <row r="11519" spans="1:10" hidden="1" x14ac:dyDescent="0.25">
      <c r="A11519">
        <v>11518</v>
      </c>
      <c r="B11519" s="6">
        <v>45392</v>
      </c>
      <c r="C11519" s="1" t="s">
        <v>17</v>
      </c>
      <c r="D11519">
        <v>52</v>
      </c>
      <c r="E11519">
        <v>767</v>
      </c>
      <c r="F11519" t="s">
        <v>290</v>
      </c>
      <c r="G11519" t="str">
        <f>VLOOKUP(D11519,Запчасти!A:E,2,0)</f>
        <v>Рулевое управление</v>
      </c>
      <c r="H11519">
        <f>VLOOKUP(D11519,Запчасти!A:E,4,0)</f>
        <v>49242</v>
      </c>
      <c r="I11519" t="str">
        <f>VLOOKUP(D11519,Запчасти!A:E,5,0)</f>
        <v>R5</v>
      </c>
      <c r="J11519">
        <f>VLOOKUP(I11519,Автомобили!A:D,4,0)</f>
        <v>1.4</v>
      </c>
    </row>
    <row r="11520" spans="1:10" hidden="1" x14ac:dyDescent="0.25">
      <c r="A11520">
        <v>11519</v>
      </c>
      <c r="B11520" s="6">
        <v>45392</v>
      </c>
      <c r="C11520" s="1" t="s">
        <v>7</v>
      </c>
      <c r="D11520">
        <v>38</v>
      </c>
      <c r="E11520">
        <v>616</v>
      </c>
      <c r="F11520" t="s">
        <v>290</v>
      </c>
      <c r="G11520" t="str">
        <f>VLOOKUP(D11520,Запчасти!A:E,2,0)</f>
        <v>Подготовка топливной смеси</v>
      </c>
      <c r="H11520">
        <f>VLOOKUP(D11520,Запчасти!A:E,4,0)</f>
        <v>15808</v>
      </c>
      <c r="I11520" t="str">
        <f>VLOOKUP(D11520,Запчасти!A:E,5,0)</f>
        <v>R5</v>
      </c>
      <c r="J11520">
        <f>VLOOKUP(I11520,Автомобили!A:D,4,0)</f>
        <v>1.4</v>
      </c>
    </row>
    <row r="11521" spans="1:10" hidden="1" x14ac:dyDescent="0.25">
      <c r="A11521">
        <v>11520</v>
      </c>
      <c r="B11521" s="6">
        <v>45392</v>
      </c>
      <c r="C11521" s="1" t="s">
        <v>3</v>
      </c>
      <c r="D11521">
        <v>168</v>
      </c>
      <c r="E11521">
        <v>695</v>
      </c>
      <c r="F11521" t="s">
        <v>288</v>
      </c>
      <c r="G11521" t="str">
        <f>VLOOKUP(D11521,Запчасти!A:E,2,0)</f>
        <v>Двигатель</v>
      </c>
      <c r="H11521">
        <f>VLOOKUP(D11521,Запчасти!A:E,4,0)</f>
        <v>18893</v>
      </c>
      <c r="I11521" t="str">
        <f>VLOOKUP(D11521,Запчасти!A:E,5,0)</f>
        <v>R4</v>
      </c>
      <c r="J11521">
        <f>VLOOKUP(I11521,Автомобили!A:D,4,0)</f>
        <v>1.6</v>
      </c>
    </row>
    <row r="11522" spans="1:10" hidden="1" x14ac:dyDescent="0.25">
      <c r="A11522">
        <v>11521</v>
      </c>
      <c r="B11522" s="6">
        <v>45392</v>
      </c>
      <c r="C11522" s="1" t="s">
        <v>18</v>
      </c>
      <c r="D11522">
        <v>187</v>
      </c>
      <c r="E11522">
        <v>997</v>
      </c>
      <c r="F11522" t="s">
        <v>290</v>
      </c>
      <c r="G11522" t="str">
        <f>VLOOKUP(D11522,Запчасти!A:E,2,0)</f>
        <v>Электрика</v>
      </c>
      <c r="H11522">
        <f>VLOOKUP(D11522,Запчасти!A:E,4,0)</f>
        <v>45153</v>
      </c>
      <c r="I11522" t="str">
        <f>VLOOKUP(D11522,Запчасти!A:E,5,0)</f>
        <v>R2</v>
      </c>
      <c r="J11522">
        <f>VLOOKUP(I11522,Автомобили!A:D,4,0)</f>
        <v>1.6</v>
      </c>
    </row>
    <row r="11523" spans="1:10" hidden="1" x14ac:dyDescent="0.25">
      <c r="A11523">
        <v>11522</v>
      </c>
      <c r="B11523" s="6">
        <v>45393</v>
      </c>
      <c r="C11523" s="1" t="s">
        <v>6</v>
      </c>
      <c r="D11523">
        <v>91</v>
      </c>
      <c r="E11523">
        <v>260</v>
      </c>
      <c r="F11523" t="s">
        <v>288</v>
      </c>
      <c r="G11523" t="str">
        <f>VLOOKUP(D11523,Запчасти!A:E,2,0)</f>
        <v>Двигатель</v>
      </c>
      <c r="H11523">
        <f>VLOOKUP(D11523,Запчасти!A:E,4,0)</f>
        <v>51302</v>
      </c>
      <c r="I11523" t="str">
        <f>VLOOKUP(D11523,Запчасти!A:E,5,0)</f>
        <v>R2</v>
      </c>
      <c r="J11523">
        <f>VLOOKUP(I11523,Автомобили!A:D,4,0)</f>
        <v>1.6</v>
      </c>
    </row>
    <row r="11524" spans="1:10" hidden="1" x14ac:dyDescent="0.25">
      <c r="A11524">
        <v>11523</v>
      </c>
      <c r="B11524" s="6">
        <v>45393</v>
      </c>
      <c r="C11524" s="1" t="s">
        <v>9</v>
      </c>
      <c r="D11524">
        <v>47</v>
      </c>
      <c r="E11524">
        <v>13</v>
      </c>
      <c r="F11524" t="s">
        <v>288</v>
      </c>
      <c r="G11524" t="str">
        <f>VLOOKUP(D11524,Запчасти!A:E,2,0)</f>
        <v>Электрика</v>
      </c>
      <c r="H11524">
        <f>VLOOKUP(D11524,Запчасти!A:E,4,0)</f>
        <v>36123</v>
      </c>
      <c r="I11524" t="str">
        <f>VLOOKUP(D11524,Запчасти!A:E,5,0)</f>
        <v>R6</v>
      </c>
      <c r="J11524">
        <f>VLOOKUP(I11524,Автомобили!A:D,4,0)</f>
        <v>2</v>
      </c>
    </row>
    <row r="11525" spans="1:10" hidden="1" x14ac:dyDescent="0.25">
      <c r="A11525">
        <v>11524</v>
      </c>
      <c r="B11525" s="6">
        <v>45393</v>
      </c>
      <c r="C11525" s="1" t="s">
        <v>5</v>
      </c>
      <c r="D11525">
        <v>55</v>
      </c>
      <c r="E11525">
        <v>139</v>
      </c>
      <c r="F11525" t="s">
        <v>288</v>
      </c>
      <c r="G11525" t="str">
        <f>VLOOKUP(D11525,Запчасти!A:E,2,0)</f>
        <v>Система сцепления</v>
      </c>
      <c r="H11525">
        <f>VLOOKUP(D11525,Запчасти!A:E,4,0)</f>
        <v>28339</v>
      </c>
      <c r="I11525" t="str">
        <f>VLOOKUP(D11525,Запчасти!A:E,5,0)</f>
        <v>R6</v>
      </c>
      <c r="J11525">
        <f>VLOOKUP(I11525,Автомобили!A:D,4,0)</f>
        <v>2</v>
      </c>
    </row>
    <row r="11526" spans="1:10" hidden="1" x14ac:dyDescent="0.25">
      <c r="A11526">
        <v>11525</v>
      </c>
      <c r="B11526" s="6">
        <v>45393</v>
      </c>
      <c r="C11526" s="1" t="s">
        <v>9</v>
      </c>
      <c r="D11526">
        <v>29</v>
      </c>
      <c r="E11526">
        <v>311</v>
      </c>
      <c r="F11526" t="s">
        <v>288</v>
      </c>
      <c r="G11526" t="str">
        <f>VLOOKUP(D11526,Запчасти!A:E,2,0)</f>
        <v>Подготовка топливной смеси</v>
      </c>
      <c r="H11526">
        <f>VLOOKUP(D11526,Запчасти!A:E,4,0)</f>
        <v>95095</v>
      </c>
      <c r="I11526" t="str">
        <f>VLOOKUP(D11526,Запчасти!A:E,5,0)</f>
        <v>R5</v>
      </c>
      <c r="J11526">
        <f>VLOOKUP(I11526,Автомобили!A:D,4,0)</f>
        <v>1.4</v>
      </c>
    </row>
    <row r="11527" spans="1:10" hidden="1" x14ac:dyDescent="0.25">
      <c r="A11527">
        <v>11526</v>
      </c>
      <c r="B11527" s="6">
        <v>45393</v>
      </c>
      <c r="C11527" s="1" t="s">
        <v>21</v>
      </c>
      <c r="D11527">
        <v>22</v>
      </c>
      <c r="E11527">
        <v>686</v>
      </c>
      <c r="F11527" t="s">
        <v>288</v>
      </c>
      <c r="G11527" t="str">
        <f>VLOOKUP(D11527,Запчасти!A:E,2,0)</f>
        <v>Кпп</v>
      </c>
      <c r="H11527">
        <f>VLOOKUP(D11527,Запчасти!A:E,4,0)</f>
        <v>59121</v>
      </c>
      <c r="I11527" t="str">
        <f>VLOOKUP(D11527,Запчасти!A:E,5,0)</f>
        <v>R5</v>
      </c>
      <c r="J11527">
        <f>VLOOKUP(I11527,Автомобили!A:D,4,0)</f>
        <v>1.4</v>
      </c>
    </row>
    <row r="11528" spans="1:10" hidden="1" x14ac:dyDescent="0.25">
      <c r="A11528">
        <v>11527</v>
      </c>
      <c r="B11528" s="6">
        <v>45393</v>
      </c>
      <c r="C11528" s="1" t="s">
        <v>18</v>
      </c>
      <c r="D11528">
        <v>11</v>
      </c>
      <c r="E11528">
        <v>112</v>
      </c>
      <c r="F11528" t="s">
        <v>290</v>
      </c>
      <c r="G11528" t="str">
        <f>VLOOKUP(D11528,Запчасти!A:E,2,0)</f>
        <v>Двигатель</v>
      </c>
      <c r="H11528">
        <f>VLOOKUP(D11528,Запчасти!A:E,4,0)</f>
        <v>75637</v>
      </c>
      <c r="I11528" t="str">
        <f>VLOOKUP(D11528,Запчасти!A:E,5,0)</f>
        <v>R4</v>
      </c>
      <c r="J11528">
        <f>VLOOKUP(I11528,Автомобили!A:D,4,0)</f>
        <v>1.6</v>
      </c>
    </row>
    <row r="11529" spans="1:10" hidden="1" x14ac:dyDescent="0.25">
      <c r="A11529">
        <v>11528</v>
      </c>
      <c r="B11529" s="6">
        <v>45393</v>
      </c>
      <c r="C11529" s="1" t="s">
        <v>7</v>
      </c>
      <c r="D11529">
        <v>25</v>
      </c>
      <c r="E11529">
        <v>272</v>
      </c>
      <c r="F11529" t="s">
        <v>290</v>
      </c>
      <c r="G11529" t="str">
        <f>VLOOKUP(D11529,Запчасти!A:E,2,0)</f>
        <v>Отопление / вентиляция</v>
      </c>
      <c r="H11529">
        <f>VLOOKUP(D11529,Запчасти!A:E,4,0)</f>
        <v>39853</v>
      </c>
      <c r="I11529" t="str">
        <f>VLOOKUP(D11529,Запчасти!A:E,5,0)</f>
        <v>R4</v>
      </c>
      <c r="J11529">
        <f>VLOOKUP(I11529,Автомобили!A:D,4,0)</f>
        <v>1.6</v>
      </c>
    </row>
    <row r="11530" spans="1:10" hidden="1" x14ac:dyDescent="0.25">
      <c r="A11530">
        <v>11529</v>
      </c>
      <c r="B11530" s="6">
        <v>45393</v>
      </c>
      <c r="C11530" s="1" t="s">
        <v>22</v>
      </c>
      <c r="D11530">
        <v>200</v>
      </c>
      <c r="E11530">
        <v>589</v>
      </c>
      <c r="F11530" t="s">
        <v>290</v>
      </c>
      <c r="G11530" t="str">
        <f>VLOOKUP(D11530,Запчасти!A:E,2,0)</f>
        <v>Двигатель</v>
      </c>
      <c r="H11530">
        <f>VLOOKUP(D11530,Запчасти!A:E,4,0)</f>
        <v>95032</v>
      </c>
      <c r="I11530" t="str">
        <f>VLOOKUP(D11530,Запчасти!A:E,5,0)</f>
        <v>R5</v>
      </c>
      <c r="J11530">
        <f>VLOOKUP(I11530,Автомобили!A:D,4,0)</f>
        <v>1.4</v>
      </c>
    </row>
    <row r="11531" spans="1:10" hidden="1" x14ac:dyDescent="0.25">
      <c r="A11531">
        <v>11530</v>
      </c>
      <c r="B11531" s="6">
        <v>45393</v>
      </c>
      <c r="C11531" s="1" t="s">
        <v>11</v>
      </c>
      <c r="D11531">
        <v>87</v>
      </c>
      <c r="E11531">
        <v>901</v>
      </c>
      <c r="F11531" t="s">
        <v>288</v>
      </c>
      <c r="G11531" t="str">
        <f>VLOOKUP(D11531,Запчасти!A:E,2,0)</f>
        <v>Кузов</v>
      </c>
      <c r="H11531">
        <f>VLOOKUP(D11531,Запчасти!A:E,4,0)</f>
        <v>8289</v>
      </c>
      <c r="I11531" t="str">
        <f>VLOOKUP(D11531,Запчасти!A:E,5,0)</f>
        <v>R4</v>
      </c>
      <c r="J11531">
        <f>VLOOKUP(I11531,Автомобили!A:D,4,0)</f>
        <v>1.6</v>
      </c>
    </row>
    <row r="11532" spans="1:10" hidden="1" x14ac:dyDescent="0.25">
      <c r="A11532">
        <v>11531</v>
      </c>
      <c r="B11532" s="6">
        <v>45393</v>
      </c>
      <c r="C11532" s="1" t="s">
        <v>11</v>
      </c>
      <c r="D11532">
        <v>58</v>
      </c>
      <c r="E11532">
        <v>91</v>
      </c>
      <c r="F11532" t="s">
        <v>290</v>
      </c>
      <c r="G11532" t="str">
        <f>VLOOKUP(D11532,Запчасти!A:E,2,0)</f>
        <v>Кпп</v>
      </c>
      <c r="H11532">
        <f>VLOOKUP(D11532,Запчасти!A:E,4,0)</f>
        <v>38336</v>
      </c>
      <c r="I11532" t="str">
        <f>VLOOKUP(D11532,Запчасти!A:E,5,0)</f>
        <v>R2</v>
      </c>
      <c r="J11532">
        <f>VLOOKUP(I11532,Автомобили!A:D,4,0)</f>
        <v>1.6</v>
      </c>
    </row>
    <row r="11533" spans="1:10" hidden="1" x14ac:dyDescent="0.25">
      <c r="A11533">
        <v>11532</v>
      </c>
      <c r="B11533" s="6">
        <v>45393</v>
      </c>
      <c r="C11533" s="1" t="s">
        <v>22</v>
      </c>
      <c r="D11533">
        <v>16</v>
      </c>
      <c r="E11533">
        <v>864</v>
      </c>
      <c r="F11533" t="s">
        <v>290</v>
      </c>
      <c r="G11533" t="str">
        <f>VLOOKUP(D11533,Запчасти!A:E,2,0)</f>
        <v>Двигатель</v>
      </c>
      <c r="H11533">
        <f>VLOOKUP(D11533,Запчасти!A:E,4,0)</f>
        <v>16174</v>
      </c>
      <c r="I11533" t="str">
        <f>VLOOKUP(D11533,Запчасти!A:E,5,0)</f>
        <v>R1</v>
      </c>
      <c r="J11533">
        <f>VLOOKUP(I11533,Автомобили!A:D,4,0)</f>
        <v>1.6</v>
      </c>
    </row>
    <row r="11534" spans="1:10" hidden="1" x14ac:dyDescent="0.25">
      <c r="A11534">
        <v>11533</v>
      </c>
      <c r="B11534" s="6">
        <v>45393</v>
      </c>
      <c r="C11534" s="1" t="s">
        <v>16</v>
      </c>
      <c r="D11534">
        <v>25</v>
      </c>
      <c r="E11534">
        <v>631</v>
      </c>
      <c r="F11534" t="s">
        <v>290</v>
      </c>
      <c r="G11534" t="str">
        <f>VLOOKUP(D11534,Запчасти!A:E,2,0)</f>
        <v>Отопление / вентиляция</v>
      </c>
      <c r="H11534">
        <f>VLOOKUP(D11534,Запчасти!A:E,4,0)</f>
        <v>39853</v>
      </c>
      <c r="I11534" t="str">
        <f>VLOOKUP(D11534,Запчасти!A:E,5,0)</f>
        <v>R4</v>
      </c>
      <c r="J11534">
        <f>VLOOKUP(I11534,Автомобили!A:D,4,0)</f>
        <v>1.6</v>
      </c>
    </row>
    <row r="11535" spans="1:10" hidden="1" x14ac:dyDescent="0.25">
      <c r="A11535">
        <v>11534</v>
      </c>
      <c r="B11535" s="6">
        <v>45393</v>
      </c>
      <c r="C11535" s="1" t="s">
        <v>16</v>
      </c>
      <c r="D11535">
        <v>189</v>
      </c>
      <c r="E11535">
        <v>486</v>
      </c>
      <c r="F11535" t="s">
        <v>290</v>
      </c>
      <c r="G11535" t="str">
        <f>VLOOKUP(D11535,Запчасти!A:E,2,0)</f>
        <v>Система подачи топлива</v>
      </c>
      <c r="H11535">
        <f>VLOOKUP(D11535,Запчасти!A:E,4,0)</f>
        <v>19554</v>
      </c>
      <c r="I11535" t="str">
        <f>VLOOKUP(D11535,Запчасти!A:E,5,0)</f>
        <v>R3</v>
      </c>
      <c r="J11535">
        <f>VLOOKUP(I11535,Автомобили!A:D,4,0)</f>
        <v>3.5</v>
      </c>
    </row>
    <row r="11536" spans="1:10" hidden="1" x14ac:dyDescent="0.25">
      <c r="A11536">
        <v>11535</v>
      </c>
      <c r="B11536" s="6">
        <v>45393</v>
      </c>
      <c r="C11536" s="1" t="s">
        <v>22</v>
      </c>
      <c r="D11536">
        <v>27</v>
      </c>
      <c r="E11536">
        <v>995</v>
      </c>
      <c r="F11536" t="s">
        <v>290</v>
      </c>
      <c r="G11536" t="str">
        <f>VLOOKUP(D11536,Запчасти!A:E,2,0)</f>
        <v>Двигатель</v>
      </c>
      <c r="H11536">
        <f>VLOOKUP(D11536,Запчасти!A:E,4,0)</f>
        <v>18868</v>
      </c>
      <c r="I11536" t="str">
        <f>VLOOKUP(D11536,Запчасти!A:E,5,0)</f>
        <v>R6</v>
      </c>
      <c r="J11536">
        <f>VLOOKUP(I11536,Автомобили!A:D,4,0)</f>
        <v>2</v>
      </c>
    </row>
    <row r="11537" spans="1:10" hidden="1" x14ac:dyDescent="0.25">
      <c r="A11537">
        <v>11536</v>
      </c>
      <c r="B11537" s="6">
        <v>45393</v>
      </c>
      <c r="C11537" s="1" t="s">
        <v>21</v>
      </c>
      <c r="D11537">
        <v>193</v>
      </c>
      <c r="E11537">
        <v>585</v>
      </c>
      <c r="F11537" t="s">
        <v>290</v>
      </c>
      <c r="G11537" t="str">
        <f>VLOOKUP(D11537,Запчасти!A:E,2,0)</f>
        <v>Трансмиссия</v>
      </c>
      <c r="H11537">
        <f>VLOOKUP(D11537,Запчасти!A:E,4,0)</f>
        <v>63878</v>
      </c>
      <c r="I11537" t="str">
        <f>VLOOKUP(D11537,Запчасти!A:E,5,0)</f>
        <v>R6</v>
      </c>
      <c r="J11537">
        <f>VLOOKUP(I11537,Автомобили!A:D,4,0)</f>
        <v>2</v>
      </c>
    </row>
    <row r="11538" spans="1:10" hidden="1" x14ac:dyDescent="0.25">
      <c r="A11538">
        <v>11537</v>
      </c>
      <c r="B11538" s="6">
        <v>45393</v>
      </c>
      <c r="C11538" s="1" t="s">
        <v>18</v>
      </c>
      <c r="D11538">
        <v>173</v>
      </c>
      <c r="E11538">
        <v>898</v>
      </c>
      <c r="F11538" t="s">
        <v>288</v>
      </c>
      <c r="G11538" t="str">
        <f>VLOOKUP(D11538,Запчасти!A:E,2,0)</f>
        <v>Двигатель</v>
      </c>
      <c r="H11538">
        <f>VLOOKUP(D11538,Запчасти!A:E,4,0)</f>
        <v>59834</v>
      </c>
      <c r="I11538" t="str">
        <f>VLOOKUP(D11538,Запчасти!A:E,5,0)</f>
        <v>R1</v>
      </c>
      <c r="J11538">
        <f>VLOOKUP(I11538,Автомобили!A:D,4,0)</f>
        <v>1.6</v>
      </c>
    </row>
    <row r="11539" spans="1:10" hidden="1" x14ac:dyDescent="0.25">
      <c r="A11539">
        <v>11538</v>
      </c>
      <c r="B11539" s="6">
        <v>45393</v>
      </c>
      <c r="C11539" s="1" t="s">
        <v>22</v>
      </c>
      <c r="D11539">
        <v>39</v>
      </c>
      <c r="E11539">
        <v>109</v>
      </c>
      <c r="F11539" t="s">
        <v>288</v>
      </c>
      <c r="G11539" t="str">
        <f>VLOOKUP(D11539,Запчасти!A:E,2,0)</f>
        <v>Тормозная система</v>
      </c>
      <c r="H11539">
        <f>VLOOKUP(D11539,Запчасти!A:E,4,0)</f>
        <v>35538</v>
      </c>
      <c r="I11539" t="str">
        <f>VLOOKUP(D11539,Запчасти!A:E,5,0)</f>
        <v>R4</v>
      </c>
      <c r="J11539">
        <f>VLOOKUP(I11539,Автомобили!A:D,4,0)</f>
        <v>1.6</v>
      </c>
    </row>
    <row r="11540" spans="1:10" hidden="1" x14ac:dyDescent="0.25">
      <c r="A11540">
        <v>11539</v>
      </c>
      <c r="B11540" s="6">
        <v>45393</v>
      </c>
      <c r="C11540" s="1" t="s">
        <v>7</v>
      </c>
      <c r="D11540">
        <v>108</v>
      </c>
      <c r="E11540">
        <v>25</v>
      </c>
      <c r="F11540" t="s">
        <v>288</v>
      </c>
      <c r="G11540" t="str">
        <f>VLOOKUP(D11540,Запчасти!A:E,2,0)</f>
        <v>Двигатель</v>
      </c>
      <c r="H11540">
        <f>VLOOKUP(D11540,Запчасти!A:E,4,0)</f>
        <v>40632</v>
      </c>
      <c r="I11540" t="str">
        <f>VLOOKUP(D11540,Запчасти!A:E,5,0)</f>
        <v>R2</v>
      </c>
      <c r="J11540">
        <f>VLOOKUP(I11540,Автомобили!A:D,4,0)</f>
        <v>1.6</v>
      </c>
    </row>
    <row r="11541" spans="1:10" hidden="1" x14ac:dyDescent="0.25">
      <c r="A11541">
        <v>11540</v>
      </c>
      <c r="B11541" s="6">
        <v>45393</v>
      </c>
      <c r="C11541" s="1" t="s">
        <v>15</v>
      </c>
      <c r="D11541">
        <v>28</v>
      </c>
      <c r="E11541">
        <v>87</v>
      </c>
      <c r="F11541" t="s">
        <v>288</v>
      </c>
      <c r="G11541" t="str">
        <f>VLOOKUP(D11541,Запчасти!A:E,2,0)</f>
        <v>Двигатель</v>
      </c>
      <c r="H11541">
        <f>VLOOKUP(D11541,Запчасти!A:E,4,0)</f>
        <v>17601</v>
      </c>
      <c r="I11541" t="str">
        <f>VLOOKUP(D11541,Запчасти!A:E,5,0)</f>
        <v>R1</v>
      </c>
      <c r="J11541">
        <f>VLOOKUP(I11541,Автомобили!A:D,4,0)</f>
        <v>1.6</v>
      </c>
    </row>
    <row r="11542" spans="1:10" hidden="1" x14ac:dyDescent="0.25">
      <c r="A11542">
        <v>11541</v>
      </c>
      <c r="B11542" s="6">
        <v>45393</v>
      </c>
      <c r="C11542" s="1" t="s">
        <v>14</v>
      </c>
      <c r="D11542">
        <v>32</v>
      </c>
      <c r="E11542">
        <v>839</v>
      </c>
      <c r="F11542" t="s">
        <v>288</v>
      </c>
      <c r="G11542" t="str">
        <f>VLOOKUP(D11542,Запчасти!A:E,2,0)</f>
        <v>Привод колеса</v>
      </c>
      <c r="H11542">
        <f>VLOOKUP(D11542,Запчасти!A:E,4,0)</f>
        <v>7899</v>
      </c>
      <c r="I11542" t="str">
        <f>VLOOKUP(D11542,Запчасти!A:E,5,0)</f>
        <v>R6</v>
      </c>
      <c r="J11542">
        <f>VLOOKUP(I11542,Автомобили!A:D,4,0)</f>
        <v>2</v>
      </c>
    </row>
    <row r="11543" spans="1:10" hidden="1" x14ac:dyDescent="0.25">
      <c r="A11543">
        <v>11542</v>
      </c>
      <c r="B11543" s="6">
        <v>45393</v>
      </c>
      <c r="C11543" s="1" t="s">
        <v>19</v>
      </c>
      <c r="D11543">
        <v>4</v>
      </c>
      <c r="E11543">
        <v>895</v>
      </c>
      <c r="F11543" t="s">
        <v>288</v>
      </c>
      <c r="G11543" t="str">
        <f>VLOOKUP(D11543,Запчасти!A:E,2,0)</f>
        <v>Двигатель</v>
      </c>
      <c r="H11543">
        <f>VLOOKUP(D11543,Запчасти!A:E,4,0)</f>
        <v>52675</v>
      </c>
      <c r="I11543" t="str">
        <f>VLOOKUP(D11543,Запчасти!A:E,5,0)</f>
        <v>R6</v>
      </c>
      <c r="J11543">
        <f>VLOOKUP(I11543,Автомобили!A:D,4,0)</f>
        <v>2</v>
      </c>
    </row>
    <row r="11544" spans="1:10" hidden="1" x14ac:dyDescent="0.25">
      <c r="A11544">
        <v>11543</v>
      </c>
      <c r="B11544" s="6">
        <v>45393</v>
      </c>
      <c r="C11544" s="1" t="s">
        <v>14</v>
      </c>
      <c r="D11544">
        <v>16</v>
      </c>
      <c r="E11544">
        <v>945</v>
      </c>
      <c r="F11544" t="s">
        <v>288</v>
      </c>
      <c r="G11544" t="str">
        <f>VLOOKUP(D11544,Запчасти!A:E,2,0)</f>
        <v>Двигатель</v>
      </c>
      <c r="H11544">
        <f>VLOOKUP(D11544,Запчасти!A:E,4,0)</f>
        <v>16174</v>
      </c>
      <c r="I11544" t="str">
        <f>VLOOKUP(D11544,Запчасти!A:E,5,0)</f>
        <v>R1</v>
      </c>
      <c r="J11544">
        <f>VLOOKUP(I11544,Автомобили!A:D,4,0)</f>
        <v>1.6</v>
      </c>
    </row>
    <row r="11545" spans="1:10" hidden="1" x14ac:dyDescent="0.25">
      <c r="A11545">
        <v>11544</v>
      </c>
      <c r="B11545" s="6">
        <v>45393</v>
      </c>
      <c r="C11545" s="1" t="s">
        <v>10</v>
      </c>
      <c r="D11545">
        <v>117</v>
      </c>
      <c r="E11545">
        <v>475</v>
      </c>
      <c r="F11545" t="s">
        <v>288</v>
      </c>
      <c r="G11545" t="str">
        <f>VLOOKUP(D11545,Запчасти!A:E,2,0)</f>
        <v>Подвеска и амортизация</v>
      </c>
      <c r="H11545">
        <f>VLOOKUP(D11545,Запчасти!A:E,4,0)</f>
        <v>8851</v>
      </c>
      <c r="I11545" t="str">
        <f>VLOOKUP(D11545,Запчасти!A:E,5,0)</f>
        <v>R1</v>
      </c>
      <c r="J11545">
        <f>VLOOKUP(I11545,Автомобили!A:D,4,0)</f>
        <v>1.6</v>
      </c>
    </row>
    <row r="11546" spans="1:10" hidden="1" x14ac:dyDescent="0.25">
      <c r="A11546">
        <v>11545</v>
      </c>
      <c r="B11546" s="6">
        <v>45393</v>
      </c>
      <c r="C11546" s="1" t="s">
        <v>7</v>
      </c>
      <c r="D11546">
        <v>29</v>
      </c>
      <c r="E11546">
        <v>104</v>
      </c>
      <c r="F11546" t="s">
        <v>288</v>
      </c>
      <c r="G11546" t="str">
        <f>VLOOKUP(D11546,Запчасти!A:E,2,0)</f>
        <v>Подготовка топливной смеси</v>
      </c>
      <c r="H11546">
        <f>VLOOKUP(D11546,Запчасти!A:E,4,0)</f>
        <v>95095</v>
      </c>
      <c r="I11546" t="str">
        <f>VLOOKUP(D11546,Запчасти!A:E,5,0)</f>
        <v>R5</v>
      </c>
      <c r="J11546">
        <f>VLOOKUP(I11546,Автомобили!A:D,4,0)</f>
        <v>1.4</v>
      </c>
    </row>
    <row r="11547" spans="1:10" hidden="1" x14ac:dyDescent="0.25">
      <c r="A11547">
        <v>11546</v>
      </c>
      <c r="B11547" s="6">
        <v>45393</v>
      </c>
      <c r="C11547" s="1" t="s">
        <v>19</v>
      </c>
      <c r="D11547">
        <v>110</v>
      </c>
      <c r="E11547">
        <v>105</v>
      </c>
      <c r="F11547" t="s">
        <v>290</v>
      </c>
      <c r="G11547" t="str">
        <f>VLOOKUP(D11547,Запчасти!A:E,2,0)</f>
        <v>Двигатель</v>
      </c>
      <c r="H11547">
        <f>VLOOKUP(D11547,Запчасти!A:E,4,0)</f>
        <v>69032</v>
      </c>
      <c r="I11547" t="str">
        <f>VLOOKUP(D11547,Запчасти!A:E,5,0)</f>
        <v>R3</v>
      </c>
      <c r="J11547">
        <f>VLOOKUP(I11547,Автомобили!A:D,4,0)</f>
        <v>3.5</v>
      </c>
    </row>
    <row r="11548" spans="1:10" hidden="1" x14ac:dyDescent="0.25">
      <c r="A11548">
        <v>11547</v>
      </c>
      <c r="B11548" s="6">
        <v>45393</v>
      </c>
      <c r="C11548" s="1" t="s">
        <v>11</v>
      </c>
      <c r="D11548">
        <v>16</v>
      </c>
      <c r="E11548">
        <v>665</v>
      </c>
      <c r="F11548" t="s">
        <v>290</v>
      </c>
      <c r="G11548" t="str">
        <f>VLOOKUP(D11548,Запчасти!A:E,2,0)</f>
        <v>Двигатель</v>
      </c>
      <c r="H11548">
        <f>VLOOKUP(D11548,Запчасти!A:E,4,0)</f>
        <v>16174</v>
      </c>
      <c r="I11548" t="str">
        <f>VLOOKUP(D11548,Запчасти!A:E,5,0)</f>
        <v>R1</v>
      </c>
      <c r="J11548">
        <f>VLOOKUP(I11548,Автомобили!A:D,4,0)</f>
        <v>1.6</v>
      </c>
    </row>
    <row r="11549" spans="1:10" hidden="1" x14ac:dyDescent="0.25">
      <c r="A11549">
        <v>11548</v>
      </c>
      <c r="B11549" s="6">
        <v>45393</v>
      </c>
      <c r="C11549" s="1" t="s">
        <v>15</v>
      </c>
      <c r="D11549">
        <v>180</v>
      </c>
      <c r="E11549">
        <v>469</v>
      </c>
      <c r="F11549" t="s">
        <v>288</v>
      </c>
      <c r="G11549" t="str">
        <f>VLOOKUP(D11549,Запчасти!A:E,2,0)</f>
        <v>Тормозная система</v>
      </c>
      <c r="H11549">
        <f>VLOOKUP(D11549,Запчасти!A:E,4,0)</f>
        <v>15400</v>
      </c>
      <c r="I11549" t="str">
        <f>VLOOKUP(D11549,Запчасти!A:E,5,0)</f>
        <v>R2</v>
      </c>
      <c r="J11549">
        <f>VLOOKUP(I11549,Автомобили!A:D,4,0)</f>
        <v>1.6</v>
      </c>
    </row>
    <row r="11550" spans="1:10" hidden="1" x14ac:dyDescent="0.25">
      <c r="A11550">
        <v>11549</v>
      </c>
      <c r="B11550" s="6">
        <v>45393</v>
      </c>
      <c r="C11550" s="1" t="s">
        <v>13</v>
      </c>
      <c r="D11550">
        <v>134</v>
      </c>
      <c r="E11550">
        <v>626</v>
      </c>
      <c r="F11550" t="s">
        <v>288</v>
      </c>
      <c r="G11550" t="str">
        <f>VLOOKUP(D11550,Запчасти!A:E,2,0)</f>
        <v>Двигатель</v>
      </c>
      <c r="H11550">
        <f>VLOOKUP(D11550,Запчасти!A:E,4,0)</f>
        <v>78139</v>
      </c>
      <c r="I11550" t="str">
        <f>VLOOKUP(D11550,Запчасти!A:E,5,0)</f>
        <v>R1</v>
      </c>
      <c r="J11550">
        <f>VLOOKUP(I11550,Автомобили!A:D,4,0)</f>
        <v>1.6</v>
      </c>
    </row>
    <row r="11551" spans="1:10" hidden="1" x14ac:dyDescent="0.25">
      <c r="A11551">
        <v>11550</v>
      </c>
      <c r="B11551" s="6">
        <v>45393</v>
      </c>
      <c r="C11551" s="1" t="s">
        <v>8</v>
      </c>
      <c r="D11551">
        <v>199</v>
      </c>
      <c r="E11551">
        <v>147</v>
      </c>
      <c r="F11551" t="s">
        <v>290</v>
      </c>
      <c r="G11551" t="str">
        <f>VLOOKUP(D11551,Запчасти!A:E,2,0)</f>
        <v>Тормозная система</v>
      </c>
      <c r="H11551">
        <f>VLOOKUP(D11551,Запчасти!A:E,4,0)</f>
        <v>51718</v>
      </c>
      <c r="I11551" t="str">
        <f>VLOOKUP(D11551,Запчасти!A:E,5,0)</f>
        <v>R1</v>
      </c>
      <c r="J11551">
        <f>VLOOKUP(I11551,Автомобили!A:D,4,0)</f>
        <v>1.6</v>
      </c>
    </row>
    <row r="11552" spans="1:10" hidden="1" x14ac:dyDescent="0.25">
      <c r="A11552">
        <v>11551</v>
      </c>
      <c r="B11552" s="6">
        <v>45393</v>
      </c>
      <c r="C11552" s="1" t="s">
        <v>9</v>
      </c>
      <c r="D11552">
        <v>111</v>
      </c>
      <c r="E11552">
        <v>464</v>
      </c>
      <c r="F11552" t="s">
        <v>290</v>
      </c>
      <c r="G11552" t="str">
        <f>VLOOKUP(D11552,Запчасти!A:E,2,0)</f>
        <v>Отопление / вентиляция</v>
      </c>
      <c r="H11552">
        <f>VLOOKUP(D11552,Запчасти!A:E,4,0)</f>
        <v>85539</v>
      </c>
      <c r="I11552" t="str">
        <f>VLOOKUP(D11552,Запчасти!A:E,5,0)</f>
        <v>R1</v>
      </c>
      <c r="J11552">
        <f>VLOOKUP(I11552,Автомобили!A:D,4,0)</f>
        <v>1.6</v>
      </c>
    </row>
    <row r="11553" spans="1:10" hidden="1" x14ac:dyDescent="0.25">
      <c r="A11553">
        <v>11552</v>
      </c>
      <c r="B11553" s="6">
        <v>45393</v>
      </c>
      <c r="C11553" s="1" t="s">
        <v>11</v>
      </c>
      <c r="D11553">
        <v>104</v>
      </c>
      <c r="E11553">
        <v>989</v>
      </c>
      <c r="F11553" t="s">
        <v>290</v>
      </c>
      <c r="G11553" t="str">
        <f>VLOOKUP(D11553,Запчасти!A:E,2,0)</f>
        <v>Двигатель</v>
      </c>
      <c r="H11553">
        <f>VLOOKUP(D11553,Запчасти!A:E,4,0)</f>
        <v>24830</v>
      </c>
      <c r="I11553" t="str">
        <f>VLOOKUP(D11553,Запчасти!A:E,5,0)</f>
        <v>R4</v>
      </c>
      <c r="J11553">
        <f>VLOOKUP(I11553,Автомобили!A:D,4,0)</f>
        <v>1.6</v>
      </c>
    </row>
    <row r="11554" spans="1:10" hidden="1" x14ac:dyDescent="0.25">
      <c r="A11554">
        <v>11553</v>
      </c>
      <c r="B11554" s="6">
        <v>45393</v>
      </c>
      <c r="C11554" s="1" t="s">
        <v>5</v>
      </c>
      <c r="D11554">
        <v>97</v>
      </c>
      <c r="E11554">
        <v>845</v>
      </c>
      <c r="F11554" t="s">
        <v>290</v>
      </c>
      <c r="G11554" t="str">
        <f>VLOOKUP(D11554,Запчасти!A:E,2,0)</f>
        <v>Кпп</v>
      </c>
      <c r="H11554">
        <f>VLOOKUP(D11554,Запчасти!A:E,4,0)</f>
        <v>28523</v>
      </c>
      <c r="I11554" t="str">
        <f>VLOOKUP(D11554,Запчасти!A:E,5,0)</f>
        <v>R3</v>
      </c>
      <c r="J11554">
        <f>VLOOKUP(I11554,Автомобили!A:D,4,0)</f>
        <v>3.5</v>
      </c>
    </row>
    <row r="11555" spans="1:10" hidden="1" x14ac:dyDescent="0.25">
      <c r="A11555">
        <v>11554</v>
      </c>
      <c r="B11555" s="6">
        <v>45393</v>
      </c>
      <c r="C11555" s="1" t="s">
        <v>3</v>
      </c>
      <c r="D11555">
        <v>90</v>
      </c>
      <c r="E11555">
        <v>450</v>
      </c>
      <c r="F11555" t="s">
        <v>288</v>
      </c>
      <c r="G11555" t="str">
        <f>VLOOKUP(D11555,Запчасти!A:E,2,0)</f>
        <v>Кпп</v>
      </c>
      <c r="H11555">
        <f>VLOOKUP(D11555,Запчасти!A:E,4,0)</f>
        <v>75156</v>
      </c>
      <c r="I11555" t="str">
        <f>VLOOKUP(D11555,Запчасти!A:E,5,0)</f>
        <v>R6</v>
      </c>
      <c r="J11555">
        <f>VLOOKUP(I11555,Автомобили!A:D,4,0)</f>
        <v>2</v>
      </c>
    </row>
    <row r="11556" spans="1:10" hidden="1" x14ac:dyDescent="0.25">
      <c r="A11556">
        <v>11555</v>
      </c>
      <c r="B11556" s="6">
        <v>45393</v>
      </c>
      <c r="C11556" s="1" t="s">
        <v>7</v>
      </c>
      <c r="D11556">
        <v>29</v>
      </c>
      <c r="E11556">
        <v>996</v>
      </c>
      <c r="F11556" t="s">
        <v>288</v>
      </c>
      <c r="G11556" t="str">
        <f>VLOOKUP(D11556,Запчасти!A:E,2,0)</f>
        <v>Подготовка топливной смеси</v>
      </c>
      <c r="H11556">
        <f>VLOOKUP(D11556,Запчасти!A:E,4,0)</f>
        <v>95095</v>
      </c>
      <c r="I11556" t="str">
        <f>VLOOKUP(D11556,Запчасти!A:E,5,0)</f>
        <v>R5</v>
      </c>
      <c r="J11556">
        <f>VLOOKUP(I11556,Автомобили!A:D,4,0)</f>
        <v>1.4</v>
      </c>
    </row>
    <row r="11557" spans="1:10" hidden="1" x14ac:dyDescent="0.25">
      <c r="A11557">
        <v>11556</v>
      </c>
      <c r="B11557" s="6">
        <v>45393</v>
      </c>
      <c r="C11557" s="1" t="s">
        <v>21</v>
      </c>
      <c r="D11557">
        <v>132</v>
      </c>
      <c r="E11557">
        <v>782</v>
      </c>
      <c r="F11557" t="s">
        <v>288</v>
      </c>
      <c r="G11557" t="str">
        <f>VLOOKUP(D11557,Запчасти!A:E,2,0)</f>
        <v>Система сцепления</v>
      </c>
      <c r="H11557">
        <f>VLOOKUP(D11557,Запчасти!A:E,4,0)</f>
        <v>7793</v>
      </c>
      <c r="I11557" t="str">
        <f>VLOOKUP(D11557,Запчасти!A:E,5,0)</f>
        <v>R6</v>
      </c>
      <c r="J11557">
        <f>VLOOKUP(I11557,Автомобили!A:D,4,0)</f>
        <v>2</v>
      </c>
    </row>
    <row r="11558" spans="1:10" hidden="1" x14ac:dyDescent="0.25">
      <c r="A11558">
        <v>11557</v>
      </c>
      <c r="B11558" s="6">
        <v>45393</v>
      </c>
      <c r="C11558" s="1" t="s">
        <v>14</v>
      </c>
      <c r="D11558">
        <v>86</v>
      </c>
      <c r="E11558">
        <v>500</v>
      </c>
      <c r="F11558" t="s">
        <v>290</v>
      </c>
      <c r="G11558" t="str">
        <f>VLOOKUP(D11558,Запчасти!A:E,2,0)</f>
        <v>Кондиционер</v>
      </c>
      <c r="H11558">
        <f>VLOOKUP(D11558,Запчасти!A:E,4,0)</f>
        <v>62846</v>
      </c>
      <c r="I11558" t="str">
        <f>VLOOKUP(D11558,Запчасти!A:E,5,0)</f>
        <v>R3</v>
      </c>
      <c r="J11558">
        <f>VLOOKUP(I11558,Автомобили!A:D,4,0)</f>
        <v>3.5</v>
      </c>
    </row>
    <row r="11559" spans="1:10" hidden="1" x14ac:dyDescent="0.25">
      <c r="A11559">
        <v>11558</v>
      </c>
      <c r="B11559" s="6">
        <v>45393</v>
      </c>
      <c r="C11559" s="1" t="s">
        <v>22</v>
      </c>
      <c r="D11559">
        <v>199</v>
      </c>
      <c r="E11559">
        <v>91</v>
      </c>
      <c r="F11559" t="s">
        <v>288</v>
      </c>
      <c r="G11559" t="str">
        <f>VLOOKUP(D11559,Запчасти!A:E,2,0)</f>
        <v>Тормозная система</v>
      </c>
      <c r="H11559">
        <f>VLOOKUP(D11559,Запчасти!A:E,4,0)</f>
        <v>51718</v>
      </c>
      <c r="I11559" t="str">
        <f>VLOOKUP(D11559,Запчасти!A:E,5,0)</f>
        <v>R1</v>
      </c>
      <c r="J11559">
        <f>VLOOKUP(I11559,Автомобили!A:D,4,0)</f>
        <v>1.6</v>
      </c>
    </row>
    <row r="11560" spans="1:10" hidden="1" x14ac:dyDescent="0.25">
      <c r="A11560">
        <v>11559</v>
      </c>
      <c r="B11560" s="6">
        <v>45393</v>
      </c>
      <c r="C11560" s="1" t="s">
        <v>8</v>
      </c>
      <c r="D11560">
        <v>10</v>
      </c>
      <c r="E11560">
        <v>865</v>
      </c>
      <c r="F11560" t="s">
        <v>288</v>
      </c>
      <c r="G11560" t="str">
        <f>VLOOKUP(D11560,Запчасти!A:E,2,0)</f>
        <v>Рулевое управление</v>
      </c>
      <c r="H11560">
        <f>VLOOKUP(D11560,Запчасти!A:E,4,0)</f>
        <v>95428</v>
      </c>
      <c r="I11560" t="str">
        <f>VLOOKUP(D11560,Запчасти!A:E,5,0)</f>
        <v>R5</v>
      </c>
      <c r="J11560">
        <f>VLOOKUP(I11560,Автомобили!A:D,4,0)</f>
        <v>1.4</v>
      </c>
    </row>
    <row r="11561" spans="1:10" hidden="1" x14ac:dyDescent="0.25">
      <c r="A11561">
        <v>11560</v>
      </c>
      <c r="B11561" s="6">
        <v>45393</v>
      </c>
      <c r="C11561" s="1" t="s">
        <v>8</v>
      </c>
      <c r="D11561">
        <v>63</v>
      </c>
      <c r="E11561">
        <v>224</v>
      </c>
      <c r="F11561" t="s">
        <v>290</v>
      </c>
      <c r="G11561" t="str">
        <f>VLOOKUP(D11561,Запчасти!A:E,2,0)</f>
        <v>Подвеска и амортизация</v>
      </c>
      <c r="H11561">
        <f>VLOOKUP(D11561,Запчасти!A:E,4,0)</f>
        <v>5112</v>
      </c>
      <c r="I11561" t="str">
        <f>VLOOKUP(D11561,Запчасти!A:E,5,0)</f>
        <v>R2</v>
      </c>
      <c r="J11561">
        <f>VLOOKUP(I11561,Автомобили!A:D,4,0)</f>
        <v>1.6</v>
      </c>
    </row>
    <row r="11562" spans="1:10" hidden="1" x14ac:dyDescent="0.25">
      <c r="A11562">
        <v>11561</v>
      </c>
      <c r="B11562" s="6">
        <v>45393</v>
      </c>
      <c r="C11562" s="1" t="s">
        <v>10</v>
      </c>
      <c r="D11562">
        <v>36</v>
      </c>
      <c r="E11562">
        <v>448</v>
      </c>
      <c r="F11562" t="s">
        <v>288</v>
      </c>
      <c r="G11562" t="str">
        <f>VLOOKUP(D11562,Запчасти!A:E,2,0)</f>
        <v>Двигатель</v>
      </c>
      <c r="H11562">
        <f>VLOOKUP(D11562,Запчасти!A:E,4,0)</f>
        <v>47343</v>
      </c>
      <c r="I11562" t="str">
        <f>VLOOKUP(D11562,Запчасти!A:E,5,0)</f>
        <v>R2</v>
      </c>
      <c r="J11562">
        <f>VLOOKUP(I11562,Автомобили!A:D,4,0)</f>
        <v>1.6</v>
      </c>
    </row>
    <row r="11563" spans="1:10" hidden="1" x14ac:dyDescent="0.25">
      <c r="A11563">
        <v>11562</v>
      </c>
      <c r="B11563" s="6">
        <v>45393</v>
      </c>
      <c r="C11563" s="1" t="s">
        <v>17</v>
      </c>
      <c r="D11563">
        <v>104</v>
      </c>
      <c r="E11563">
        <v>991</v>
      </c>
      <c r="F11563" t="s">
        <v>290</v>
      </c>
      <c r="G11563" t="str">
        <f>VLOOKUP(D11563,Запчасти!A:E,2,0)</f>
        <v>Двигатель</v>
      </c>
      <c r="H11563">
        <f>VLOOKUP(D11563,Запчасти!A:E,4,0)</f>
        <v>24830</v>
      </c>
      <c r="I11563" t="str">
        <f>VLOOKUP(D11563,Запчасти!A:E,5,0)</f>
        <v>R4</v>
      </c>
      <c r="J11563">
        <f>VLOOKUP(I11563,Автомобили!A:D,4,0)</f>
        <v>1.6</v>
      </c>
    </row>
    <row r="11564" spans="1:10" hidden="1" x14ac:dyDescent="0.25">
      <c r="A11564">
        <v>11563</v>
      </c>
      <c r="B11564" s="6">
        <v>45393</v>
      </c>
      <c r="C11564" s="1" t="s">
        <v>6</v>
      </c>
      <c r="D11564">
        <v>26</v>
      </c>
      <c r="E11564">
        <v>79</v>
      </c>
      <c r="F11564" t="s">
        <v>290</v>
      </c>
      <c r="G11564" t="str">
        <f>VLOOKUP(D11564,Запчасти!A:E,2,0)</f>
        <v>Подвеска и амортизация</v>
      </c>
      <c r="H11564">
        <f>VLOOKUP(D11564,Запчасти!A:E,4,0)</f>
        <v>7757</v>
      </c>
      <c r="I11564" t="str">
        <f>VLOOKUP(D11564,Запчасти!A:E,5,0)</f>
        <v>R6</v>
      </c>
      <c r="J11564">
        <f>VLOOKUP(I11564,Автомобили!A:D,4,0)</f>
        <v>2</v>
      </c>
    </row>
    <row r="11565" spans="1:10" hidden="1" x14ac:dyDescent="0.25">
      <c r="A11565">
        <v>11564</v>
      </c>
      <c r="B11565" s="6">
        <v>45393</v>
      </c>
      <c r="C11565" s="1" t="s">
        <v>12</v>
      </c>
      <c r="D11565">
        <v>187</v>
      </c>
      <c r="E11565">
        <v>268</v>
      </c>
      <c r="F11565" t="s">
        <v>288</v>
      </c>
      <c r="G11565" t="str">
        <f>VLOOKUP(D11565,Запчасти!A:E,2,0)</f>
        <v>Электрика</v>
      </c>
      <c r="H11565">
        <f>VLOOKUP(D11565,Запчасти!A:E,4,0)</f>
        <v>45153</v>
      </c>
      <c r="I11565" t="str">
        <f>VLOOKUP(D11565,Запчасти!A:E,5,0)</f>
        <v>R2</v>
      </c>
      <c r="J11565">
        <f>VLOOKUP(I11565,Автомобили!A:D,4,0)</f>
        <v>1.6</v>
      </c>
    </row>
    <row r="11566" spans="1:10" hidden="1" x14ac:dyDescent="0.25">
      <c r="A11566">
        <v>11565</v>
      </c>
      <c r="B11566" s="6">
        <v>45393</v>
      </c>
      <c r="C11566" s="1" t="s">
        <v>18</v>
      </c>
      <c r="D11566">
        <v>184</v>
      </c>
      <c r="E11566">
        <v>615</v>
      </c>
      <c r="F11566" t="s">
        <v>288</v>
      </c>
      <c r="G11566" t="str">
        <f>VLOOKUP(D11566,Запчасти!A:E,2,0)</f>
        <v>Трансмиссия</v>
      </c>
      <c r="H11566">
        <f>VLOOKUP(D11566,Запчасти!A:E,4,0)</f>
        <v>86109</v>
      </c>
      <c r="I11566" t="str">
        <f>VLOOKUP(D11566,Запчасти!A:E,5,0)</f>
        <v>R1</v>
      </c>
      <c r="J11566">
        <f>VLOOKUP(I11566,Автомобили!A:D,4,0)</f>
        <v>1.6</v>
      </c>
    </row>
    <row r="11567" spans="1:10" hidden="1" x14ac:dyDescent="0.25">
      <c r="A11567">
        <v>11566</v>
      </c>
      <c r="B11567" s="6">
        <v>45393</v>
      </c>
      <c r="C11567" s="1" t="s">
        <v>11</v>
      </c>
      <c r="D11567">
        <v>172</v>
      </c>
      <c r="E11567">
        <v>569</v>
      </c>
      <c r="F11567" t="s">
        <v>288</v>
      </c>
      <c r="G11567" t="str">
        <f>VLOOKUP(D11567,Запчасти!A:E,2,0)</f>
        <v>Тормозная система</v>
      </c>
      <c r="H11567">
        <f>VLOOKUP(D11567,Запчасти!A:E,4,0)</f>
        <v>77016</v>
      </c>
      <c r="I11567" t="str">
        <f>VLOOKUP(D11567,Запчасти!A:E,5,0)</f>
        <v>R6</v>
      </c>
      <c r="J11567">
        <f>VLOOKUP(I11567,Автомобили!A:D,4,0)</f>
        <v>2</v>
      </c>
    </row>
    <row r="11568" spans="1:10" hidden="1" x14ac:dyDescent="0.25">
      <c r="A11568">
        <v>11567</v>
      </c>
      <c r="B11568" s="6">
        <v>45393</v>
      </c>
      <c r="C11568" s="1" t="s">
        <v>12</v>
      </c>
      <c r="D11568">
        <v>85</v>
      </c>
      <c r="E11568">
        <v>874</v>
      </c>
      <c r="F11568" t="s">
        <v>290</v>
      </c>
      <c r="G11568" t="str">
        <f>VLOOKUP(D11568,Запчасти!A:E,2,0)</f>
        <v>Система очистки окон</v>
      </c>
      <c r="H11568">
        <f>VLOOKUP(D11568,Запчасти!A:E,4,0)</f>
        <v>25558</v>
      </c>
      <c r="I11568" t="str">
        <f>VLOOKUP(D11568,Запчасти!A:E,5,0)</f>
        <v>R5</v>
      </c>
      <c r="J11568">
        <f>VLOOKUP(I11568,Автомобили!A:D,4,0)</f>
        <v>1.4</v>
      </c>
    </row>
    <row r="11569" spans="1:11" hidden="1" x14ac:dyDescent="0.25">
      <c r="A11569">
        <v>11568</v>
      </c>
      <c r="B11569" s="6">
        <v>45393</v>
      </c>
      <c r="C11569" s="1" t="s">
        <v>4</v>
      </c>
      <c r="D11569">
        <v>39</v>
      </c>
      <c r="E11569">
        <v>388</v>
      </c>
      <c r="F11569" t="s">
        <v>288</v>
      </c>
      <c r="G11569" t="str">
        <f>VLOOKUP(D11569,Запчасти!A:E,2,0)</f>
        <v>Тормозная система</v>
      </c>
      <c r="H11569">
        <f>VLOOKUP(D11569,Запчасти!A:E,4,0)</f>
        <v>35538</v>
      </c>
      <c r="I11569" t="str">
        <f>VLOOKUP(D11569,Запчасти!A:E,5,0)</f>
        <v>R4</v>
      </c>
      <c r="J11569">
        <f>VLOOKUP(I11569,Автомобили!A:D,4,0)</f>
        <v>1.6</v>
      </c>
    </row>
    <row r="11570" spans="1:11" hidden="1" x14ac:dyDescent="0.25">
      <c r="A11570">
        <v>11569</v>
      </c>
      <c r="B11570" s="6">
        <v>45394</v>
      </c>
      <c r="C11570" s="1" t="s">
        <v>18</v>
      </c>
      <c r="D11570">
        <v>146</v>
      </c>
      <c r="E11570">
        <v>597</v>
      </c>
      <c r="F11570" t="s">
        <v>288</v>
      </c>
      <c r="G11570" t="str">
        <f>VLOOKUP(D11570,Запчасти!A:E,2,0)</f>
        <v>Кондиционер</v>
      </c>
      <c r="H11570">
        <f>VLOOKUP(D11570,Запчасти!A:E,4,0)</f>
        <v>4772</v>
      </c>
      <c r="I11570" t="str">
        <f>VLOOKUP(D11570,Запчасти!A:E,5,0)</f>
        <v>R1</v>
      </c>
      <c r="J11570">
        <f>VLOOKUP(I11570,Автомобили!A:D,4,0)</f>
        <v>1.6</v>
      </c>
      <c r="K11570">
        <f>H11570*E11570</f>
        <v>2848884</v>
      </c>
    </row>
    <row r="11571" spans="1:11" hidden="1" x14ac:dyDescent="0.25">
      <c r="A11571">
        <v>11570</v>
      </c>
      <c r="B11571" s="6">
        <v>45394</v>
      </c>
      <c r="C11571" s="1" t="s">
        <v>10</v>
      </c>
      <c r="D11571">
        <v>185</v>
      </c>
      <c r="E11571">
        <v>972</v>
      </c>
      <c r="F11571" t="s">
        <v>288</v>
      </c>
      <c r="G11571" t="str">
        <f>VLOOKUP(D11571,Запчасти!A:E,2,0)</f>
        <v>Подвеска и амортизация</v>
      </c>
      <c r="H11571">
        <f>VLOOKUP(D11571,Запчасти!A:E,4,0)</f>
        <v>38571</v>
      </c>
      <c r="I11571" t="str">
        <f>VLOOKUP(D11571,Запчасти!A:E,5,0)</f>
        <v>R3</v>
      </c>
      <c r="J11571">
        <f>VLOOKUP(I11571,Автомобили!A:D,4,0)</f>
        <v>3.5</v>
      </c>
    </row>
    <row r="11572" spans="1:11" hidden="1" x14ac:dyDescent="0.25">
      <c r="A11572">
        <v>11571</v>
      </c>
      <c r="B11572" s="6">
        <v>45394</v>
      </c>
      <c r="C11572" s="1" t="s">
        <v>8</v>
      </c>
      <c r="D11572">
        <v>107</v>
      </c>
      <c r="E11572">
        <v>624</v>
      </c>
      <c r="F11572" t="s">
        <v>290</v>
      </c>
      <c r="G11572" t="str">
        <f>VLOOKUP(D11572,Запчасти!A:E,2,0)</f>
        <v>Двигатель</v>
      </c>
      <c r="H11572">
        <f>VLOOKUP(D11572,Запчасти!A:E,4,0)</f>
        <v>76225</v>
      </c>
      <c r="I11572" t="str">
        <f>VLOOKUP(D11572,Запчасти!A:E,5,0)</f>
        <v>R2</v>
      </c>
      <c r="J11572">
        <f>VLOOKUP(I11572,Автомобили!A:D,4,0)</f>
        <v>1.6</v>
      </c>
    </row>
    <row r="11573" spans="1:11" hidden="1" x14ac:dyDescent="0.25">
      <c r="A11573">
        <v>11572</v>
      </c>
      <c r="B11573" s="6">
        <v>45394</v>
      </c>
      <c r="C11573" s="1" t="s">
        <v>18</v>
      </c>
      <c r="D11573">
        <v>72</v>
      </c>
      <c r="E11573">
        <v>147</v>
      </c>
      <c r="F11573" t="s">
        <v>288</v>
      </c>
      <c r="G11573" t="str">
        <f>VLOOKUP(D11573,Запчасти!A:E,2,0)</f>
        <v>Электрика</v>
      </c>
      <c r="H11573">
        <f>VLOOKUP(D11573,Запчасти!A:E,4,0)</f>
        <v>52899</v>
      </c>
      <c r="I11573" t="str">
        <f>VLOOKUP(D11573,Запчасти!A:E,5,0)</f>
        <v>R6</v>
      </c>
      <c r="J11573">
        <f>VLOOKUP(I11573,Автомобили!A:D,4,0)</f>
        <v>2</v>
      </c>
    </row>
    <row r="11574" spans="1:11" hidden="1" x14ac:dyDescent="0.25">
      <c r="A11574">
        <v>11573</v>
      </c>
      <c r="B11574" s="6">
        <v>45394</v>
      </c>
      <c r="C11574" s="1" t="s">
        <v>13</v>
      </c>
      <c r="D11574">
        <v>160</v>
      </c>
      <c r="E11574">
        <v>607</v>
      </c>
      <c r="F11574" t="s">
        <v>290</v>
      </c>
      <c r="G11574" t="str">
        <f>VLOOKUP(D11574,Запчасти!A:E,2,0)</f>
        <v>Тормозная система</v>
      </c>
      <c r="H11574">
        <f>VLOOKUP(D11574,Запчасти!A:E,4,0)</f>
        <v>47561</v>
      </c>
      <c r="I11574" t="str">
        <f>VLOOKUP(D11574,Запчасти!A:E,5,0)</f>
        <v>R1</v>
      </c>
      <c r="J11574">
        <f>VLOOKUP(I11574,Автомобили!A:D,4,0)</f>
        <v>1.6</v>
      </c>
    </row>
    <row r="11575" spans="1:11" hidden="1" x14ac:dyDescent="0.25">
      <c r="A11575">
        <v>11574</v>
      </c>
      <c r="B11575" s="6">
        <v>45394</v>
      </c>
      <c r="C11575" s="1" t="s">
        <v>15</v>
      </c>
      <c r="D11575">
        <v>74</v>
      </c>
      <c r="E11575">
        <v>225</v>
      </c>
      <c r="F11575" t="s">
        <v>290</v>
      </c>
      <c r="G11575" t="str">
        <f>VLOOKUP(D11575,Запчасти!A:E,2,0)</f>
        <v>Двигатель</v>
      </c>
      <c r="H11575">
        <f>VLOOKUP(D11575,Запчасти!A:E,4,0)</f>
        <v>29762</v>
      </c>
      <c r="I11575" t="str">
        <f>VLOOKUP(D11575,Запчасти!A:E,5,0)</f>
        <v>R4</v>
      </c>
      <c r="J11575">
        <f>VLOOKUP(I11575,Автомобили!A:D,4,0)</f>
        <v>1.6</v>
      </c>
    </row>
    <row r="11576" spans="1:11" hidden="1" x14ac:dyDescent="0.25">
      <c r="A11576">
        <v>11575</v>
      </c>
      <c r="B11576" s="6">
        <v>45394</v>
      </c>
      <c r="C11576" s="1" t="s">
        <v>19</v>
      </c>
      <c r="D11576">
        <v>78</v>
      </c>
      <c r="E11576">
        <v>92</v>
      </c>
      <c r="F11576" t="s">
        <v>288</v>
      </c>
      <c r="G11576" t="str">
        <f>VLOOKUP(D11576,Запчасти!A:E,2,0)</f>
        <v>Двигатель</v>
      </c>
      <c r="H11576">
        <f>VLOOKUP(D11576,Запчасти!A:E,4,0)</f>
        <v>55047</v>
      </c>
      <c r="I11576" t="str">
        <f>VLOOKUP(D11576,Запчасти!A:E,5,0)</f>
        <v>R2</v>
      </c>
      <c r="J11576">
        <f>VLOOKUP(I11576,Автомобили!A:D,4,0)</f>
        <v>1.6</v>
      </c>
    </row>
    <row r="11577" spans="1:11" hidden="1" x14ac:dyDescent="0.25">
      <c r="A11577">
        <v>11576</v>
      </c>
      <c r="B11577" s="6">
        <v>45394</v>
      </c>
      <c r="C11577" s="1" t="s">
        <v>20</v>
      </c>
      <c r="D11577">
        <v>11</v>
      </c>
      <c r="E11577">
        <v>545</v>
      </c>
      <c r="F11577" t="s">
        <v>290</v>
      </c>
      <c r="G11577" t="str">
        <f>VLOOKUP(D11577,Запчасти!A:E,2,0)</f>
        <v>Двигатель</v>
      </c>
      <c r="H11577">
        <f>VLOOKUP(D11577,Запчасти!A:E,4,0)</f>
        <v>75637</v>
      </c>
      <c r="I11577" t="str">
        <f>VLOOKUP(D11577,Запчасти!A:E,5,0)</f>
        <v>R4</v>
      </c>
      <c r="J11577">
        <f>VLOOKUP(I11577,Автомобили!A:D,4,0)</f>
        <v>1.6</v>
      </c>
    </row>
    <row r="11578" spans="1:11" hidden="1" x14ac:dyDescent="0.25">
      <c r="A11578">
        <v>11577</v>
      </c>
      <c r="B11578" s="6">
        <v>45394</v>
      </c>
      <c r="C11578" s="1" t="s">
        <v>20</v>
      </c>
      <c r="D11578">
        <v>62</v>
      </c>
      <c r="E11578">
        <v>335</v>
      </c>
      <c r="F11578" t="s">
        <v>288</v>
      </c>
      <c r="G11578" t="str">
        <f>VLOOKUP(D11578,Запчасти!A:E,2,0)</f>
        <v>Двигатель</v>
      </c>
      <c r="H11578">
        <f>VLOOKUP(D11578,Запчасти!A:E,4,0)</f>
        <v>98943</v>
      </c>
      <c r="I11578" t="str">
        <f>VLOOKUP(D11578,Запчасти!A:E,5,0)</f>
        <v>R1</v>
      </c>
      <c r="J11578">
        <f>VLOOKUP(I11578,Автомобили!A:D,4,0)</f>
        <v>1.6</v>
      </c>
    </row>
    <row r="11579" spans="1:11" hidden="1" x14ac:dyDescent="0.25">
      <c r="A11579">
        <v>11578</v>
      </c>
      <c r="B11579" s="6">
        <v>45394</v>
      </c>
      <c r="C11579" s="1" t="s">
        <v>3</v>
      </c>
      <c r="D11579">
        <v>167</v>
      </c>
      <c r="E11579">
        <v>349</v>
      </c>
      <c r="F11579" t="s">
        <v>288</v>
      </c>
      <c r="G11579" t="str">
        <f>VLOOKUP(D11579,Запчасти!A:E,2,0)</f>
        <v>Электрика</v>
      </c>
      <c r="H11579">
        <f>VLOOKUP(D11579,Запчасти!A:E,4,0)</f>
        <v>48239</v>
      </c>
      <c r="I11579" t="str">
        <f>VLOOKUP(D11579,Запчасти!A:E,5,0)</f>
        <v>R1</v>
      </c>
      <c r="J11579">
        <f>VLOOKUP(I11579,Автомобили!A:D,4,0)</f>
        <v>1.6</v>
      </c>
    </row>
    <row r="11580" spans="1:11" hidden="1" x14ac:dyDescent="0.25">
      <c r="A11580">
        <v>11579</v>
      </c>
      <c r="B11580" s="6">
        <v>45394</v>
      </c>
      <c r="C11580" s="1" t="s">
        <v>3</v>
      </c>
      <c r="D11580">
        <v>88</v>
      </c>
      <c r="E11580">
        <v>317</v>
      </c>
      <c r="F11580" t="s">
        <v>290</v>
      </c>
      <c r="G11580" t="str">
        <f>VLOOKUP(D11580,Запчасти!A:E,2,0)</f>
        <v>Рулевое управление</v>
      </c>
      <c r="H11580">
        <f>VLOOKUP(D11580,Запчасти!A:E,4,0)</f>
        <v>86369</v>
      </c>
      <c r="I11580" t="str">
        <f>VLOOKUP(D11580,Запчасти!A:E,5,0)</f>
        <v>R3</v>
      </c>
      <c r="J11580">
        <f>VLOOKUP(I11580,Автомобили!A:D,4,0)</f>
        <v>3.5</v>
      </c>
    </row>
    <row r="11581" spans="1:11" hidden="1" x14ac:dyDescent="0.25">
      <c r="A11581">
        <v>11580</v>
      </c>
      <c r="B11581" s="6">
        <v>45394</v>
      </c>
      <c r="C11581" s="1" t="s">
        <v>22</v>
      </c>
      <c r="D11581">
        <v>200</v>
      </c>
      <c r="E11581">
        <v>963</v>
      </c>
      <c r="F11581" t="s">
        <v>290</v>
      </c>
      <c r="G11581" t="str">
        <f>VLOOKUP(D11581,Запчасти!A:E,2,0)</f>
        <v>Двигатель</v>
      </c>
      <c r="H11581">
        <f>VLOOKUP(D11581,Запчасти!A:E,4,0)</f>
        <v>95032</v>
      </c>
      <c r="I11581" t="str">
        <f>VLOOKUP(D11581,Запчасти!A:E,5,0)</f>
        <v>R5</v>
      </c>
      <c r="J11581">
        <f>VLOOKUP(I11581,Автомобили!A:D,4,0)</f>
        <v>1.4</v>
      </c>
    </row>
    <row r="11582" spans="1:11" hidden="1" x14ac:dyDescent="0.25">
      <c r="A11582">
        <v>11581</v>
      </c>
      <c r="B11582" s="6">
        <v>45394</v>
      </c>
      <c r="C11582" s="1" t="s">
        <v>13</v>
      </c>
      <c r="D11582">
        <v>67</v>
      </c>
      <c r="E11582">
        <v>103</v>
      </c>
      <c r="F11582" t="s">
        <v>288</v>
      </c>
      <c r="G11582" t="str">
        <f>VLOOKUP(D11582,Запчасти!A:E,2,0)</f>
        <v>Кпп</v>
      </c>
      <c r="H11582">
        <f>VLOOKUP(D11582,Запчасти!A:E,4,0)</f>
        <v>27759</v>
      </c>
      <c r="I11582" t="str">
        <f>VLOOKUP(D11582,Запчасти!A:E,5,0)</f>
        <v>R6</v>
      </c>
      <c r="J11582">
        <f>VLOOKUP(I11582,Автомобили!A:D,4,0)</f>
        <v>2</v>
      </c>
    </row>
    <row r="11583" spans="1:11" hidden="1" x14ac:dyDescent="0.25">
      <c r="A11583">
        <v>11582</v>
      </c>
      <c r="B11583" s="6">
        <v>45394</v>
      </c>
      <c r="C11583" s="1" t="s">
        <v>17</v>
      </c>
      <c r="D11583">
        <v>153</v>
      </c>
      <c r="E11583">
        <v>156</v>
      </c>
      <c r="F11583" t="s">
        <v>290</v>
      </c>
      <c r="G11583" t="str">
        <f>VLOOKUP(D11583,Запчасти!A:E,2,0)</f>
        <v>Система подачи топлива</v>
      </c>
      <c r="H11583">
        <f>VLOOKUP(D11583,Запчасти!A:E,4,0)</f>
        <v>14736</v>
      </c>
      <c r="I11583" t="str">
        <f>VLOOKUP(D11583,Запчасти!A:E,5,0)</f>
        <v>R5</v>
      </c>
      <c r="J11583">
        <f>VLOOKUP(I11583,Автомобили!A:D,4,0)</f>
        <v>1.4</v>
      </c>
    </row>
    <row r="11584" spans="1:11" hidden="1" x14ac:dyDescent="0.25">
      <c r="A11584">
        <v>11583</v>
      </c>
      <c r="B11584" s="6">
        <v>45394</v>
      </c>
      <c r="C11584" s="1" t="s">
        <v>5</v>
      </c>
      <c r="D11584">
        <v>136</v>
      </c>
      <c r="E11584">
        <v>356</v>
      </c>
      <c r="F11584" t="s">
        <v>290</v>
      </c>
      <c r="G11584" t="str">
        <f>VLOOKUP(D11584,Запчасти!A:E,2,0)</f>
        <v>Кпп</v>
      </c>
      <c r="H11584">
        <f>VLOOKUP(D11584,Запчасти!A:E,4,0)</f>
        <v>85698</v>
      </c>
      <c r="I11584" t="str">
        <f>VLOOKUP(D11584,Запчасти!A:E,5,0)</f>
        <v>R6</v>
      </c>
      <c r="J11584">
        <f>VLOOKUP(I11584,Автомобили!A:D,4,0)</f>
        <v>2</v>
      </c>
    </row>
    <row r="11585" spans="1:10" hidden="1" x14ac:dyDescent="0.25">
      <c r="A11585">
        <v>11584</v>
      </c>
      <c r="B11585" s="6">
        <v>45394</v>
      </c>
      <c r="C11585" s="1" t="s">
        <v>8</v>
      </c>
      <c r="D11585">
        <v>183</v>
      </c>
      <c r="E11585">
        <v>690</v>
      </c>
      <c r="F11585" t="s">
        <v>288</v>
      </c>
      <c r="G11585" t="str">
        <f>VLOOKUP(D11585,Запчасти!A:E,2,0)</f>
        <v>Отопление / вентиляция</v>
      </c>
      <c r="H11585">
        <f>VLOOKUP(D11585,Запчасти!A:E,4,0)</f>
        <v>3847</v>
      </c>
      <c r="I11585" t="str">
        <f>VLOOKUP(D11585,Запчасти!A:E,5,0)</f>
        <v>R4</v>
      </c>
      <c r="J11585">
        <f>VLOOKUP(I11585,Автомобили!A:D,4,0)</f>
        <v>1.6</v>
      </c>
    </row>
    <row r="11586" spans="1:10" hidden="1" x14ac:dyDescent="0.25">
      <c r="A11586">
        <v>11585</v>
      </c>
      <c r="B11586" s="6">
        <v>45394</v>
      </c>
      <c r="C11586" s="1" t="s">
        <v>17</v>
      </c>
      <c r="D11586">
        <v>148</v>
      </c>
      <c r="E11586">
        <v>805</v>
      </c>
      <c r="F11586" t="s">
        <v>290</v>
      </c>
      <c r="G11586" t="str">
        <f>VLOOKUP(D11586,Запчасти!A:E,2,0)</f>
        <v>Рулевое управление</v>
      </c>
      <c r="H11586">
        <f>VLOOKUP(D11586,Запчасти!A:E,4,0)</f>
        <v>10366</v>
      </c>
      <c r="I11586" t="str">
        <f>VLOOKUP(D11586,Запчасти!A:E,5,0)</f>
        <v>R4</v>
      </c>
      <c r="J11586">
        <f>VLOOKUP(I11586,Автомобили!A:D,4,0)</f>
        <v>1.6</v>
      </c>
    </row>
    <row r="11587" spans="1:10" hidden="1" x14ac:dyDescent="0.25">
      <c r="A11587">
        <v>11586</v>
      </c>
      <c r="B11587" s="6">
        <v>45394</v>
      </c>
      <c r="C11587" s="1" t="s">
        <v>17</v>
      </c>
      <c r="D11587">
        <v>64</v>
      </c>
      <c r="E11587">
        <v>330</v>
      </c>
      <c r="F11587" t="s">
        <v>290</v>
      </c>
      <c r="G11587" t="str">
        <f>VLOOKUP(D11587,Запчасти!A:E,2,0)</f>
        <v>Система подачи топлива</v>
      </c>
      <c r="H11587">
        <f>VLOOKUP(D11587,Запчасти!A:E,4,0)</f>
        <v>90005</v>
      </c>
      <c r="I11587" t="str">
        <f>VLOOKUP(D11587,Запчасти!A:E,5,0)</f>
        <v>R2</v>
      </c>
      <c r="J11587">
        <f>VLOOKUP(I11587,Автомобили!A:D,4,0)</f>
        <v>1.6</v>
      </c>
    </row>
    <row r="11588" spans="1:10" hidden="1" x14ac:dyDescent="0.25">
      <c r="A11588">
        <v>11587</v>
      </c>
      <c r="B11588" s="6">
        <v>45394</v>
      </c>
      <c r="C11588" s="1" t="s">
        <v>7</v>
      </c>
      <c r="D11588">
        <v>130</v>
      </c>
      <c r="E11588">
        <v>508</v>
      </c>
      <c r="F11588" t="s">
        <v>288</v>
      </c>
      <c r="G11588" t="str">
        <f>VLOOKUP(D11588,Запчасти!A:E,2,0)</f>
        <v>Система очистки окон</v>
      </c>
      <c r="H11588">
        <f>VLOOKUP(D11588,Запчасти!A:E,4,0)</f>
        <v>79424</v>
      </c>
      <c r="I11588" t="str">
        <f>VLOOKUP(D11588,Запчасти!A:E,5,0)</f>
        <v>R4</v>
      </c>
      <c r="J11588">
        <f>VLOOKUP(I11588,Автомобили!A:D,4,0)</f>
        <v>1.6</v>
      </c>
    </row>
    <row r="11589" spans="1:10" hidden="1" x14ac:dyDescent="0.25">
      <c r="A11589">
        <v>11588</v>
      </c>
      <c r="B11589" s="6">
        <v>45394</v>
      </c>
      <c r="C11589" s="1" t="s">
        <v>19</v>
      </c>
      <c r="D11589">
        <v>83</v>
      </c>
      <c r="E11589">
        <v>973</v>
      </c>
      <c r="F11589" t="s">
        <v>290</v>
      </c>
      <c r="G11589" t="str">
        <f>VLOOKUP(D11589,Запчасти!A:E,2,0)</f>
        <v>Двигатель</v>
      </c>
      <c r="H11589">
        <f>VLOOKUP(D11589,Запчасти!A:E,4,0)</f>
        <v>14740</v>
      </c>
      <c r="I11589" t="str">
        <f>VLOOKUP(D11589,Запчасти!A:E,5,0)</f>
        <v>R4</v>
      </c>
      <c r="J11589">
        <f>VLOOKUP(I11589,Автомобили!A:D,4,0)</f>
        <v>1.6</v>
      </c>
    </row>
    <row r="11590" spans="1:10" hidden="1" x14ac:dyDescent="0.25">
      <c r="A11590">
        <v>11589</v>
      </c>
      <c r="B11590" s="6">
        <v>45394</v>
      </c>
      <c r="C11590" s="1" t="s">
        <v>7</v>
      </c>
      <c r="D11590">
        <v>99</v>
      </c>
      <c r="E11590">
        <v>299</v>
      </c>
      <c r="F11590" t="s">
        <v>290</v>
      </c>
      <c r="G11590" t="str">
        <f>VLOOKUP(D11590,Запчасти!A:E,2,0)</f>
        <v>Двигатель</v>
      </c>
      <c r="H11590">
        <f>VLOOKUP(D11590,Запчасти!A:E,4,0)</f>
        <v>53140</v>
      </c>
      <c r="I11590" t="str">
        <f>VLOOKUP(D11590,Запчасти!A:E,5,0)</f>
        <v>R3</v>
      </c>
      <c r="J11590">
        <f>VLOOKUP(I11590,Автомобили!A:D,4,0)</f>
        <v>3.5</v>
      </c>
    </row>
    <row r="11591" spans="1:10" hidden="1" x14ac:dyDescent="0.25">
      <c r="A11591">
        <v>11590</v>
      </c>
      <c r="B11591" s="6">
        <v>45394</v>
      </c>
      <c r="C11591" s="1" t="s">
        <v>21</v>
      </c>
      <c r="D11591">
        <v>107</v>
      </c>
      <c r="E11591">
        <v>253</v>
      </c>
      <c r="F11591" t="s">
        <v>290</v>
      </c>
      <c r="G11591" t="str">
        <f>VLOOKUP(D11591,Запчасти!A:E,2,0)</f>
        <v>Двигатель</v>
      </c>
      <c r="H11591">
        <f>VLOOKUP(D11591,Запчасти!A:E,4,0)</f>
        <v>76225</v>
      </c>
      <c r="I11591" t="str">
        <f>VLOOKUP(D11591,Запчасти!A:E,5,0)</f>
        <v>R2</v>
      </c>
      <c r="J11591">
        <f>VLOOKUP(I11591,Автомобили!A:D,4,0)</f>
        <v>1.6</v>
      </c>
    </row>
    <row r="11592" spans="1:10" hidden="1" x14ac:dyDescent="0.25">
      <c r="A11592">
        <v>11591</v>
      </c>
      <c r="B11592" s="6">
        <v>45394</v>
      </c>
      <c r="C11592" s="1" t="s">
        <v>4</v>
      </c>
      <c r="D11592">
        <v>176</v>
      </c>
      <c r="E11592">
        <v>132</v>
      </c>
      <c r="F11592" t="s">
        <v>290</v>
      </c>
      <c r="G11592" t="str">
        <f>VLOOKUP(D11592,Запчасти!A:E,2,0)</f>
        <v>Двигатель</v>
      </c>
      <c r="H11592">
        <f>VLOOKUP(D11592,Запчасти!A:E,4,0)</f>
        <v>80824</v>
      </c>
      <c r="I11592" t="str">
        <f>VLOOKUP(D11592,Запчасти!A:E,5,0)</f>
        <v>R3</v>
      </c>
      <c r="J11592">
        <f>VLOOKUP(I11592,Автомобили!A:D,4,0)</f>
        <v>3.5</v>
      </c>
    </row>
    <row r="11593" spans="1:10" hidden="1" x14ac:dyDescent="0.25">
      <c r="A11593">
        <v>11592</v>
      </c>
      <c r="B11593" s="6">
        <v>45394</v>
      </c>
      <c r="C11593" s="1" t="s">
        <v>12</v>
      </c>
      <c r="D11593">
        <v>12</v>
      </c>
      <c r="E11593">
        <v>803</v>
      </c>
      <c r="F11593" t="s">
        <v>290</v>
      </c>
      <c r="G11593" t="str">
        <f>VLOOKUP(D11593,Запчасти!A:E,2,0)</f>
        <v>Двигатель</v>
      </c>
      <c r="H11593">
        <f>VLOOKUP(D11593,Запчасти!A:E,4,0)</f>
        <v>96286</v>
      </c>
      <c r="I11593" t="str">
        <f>VLOOKUP(D11593,Запчасти!A:E,5,0)</f>
        <v>R3</v>
      </c>
      <c r="J11593">
        <f>VLOOKUP(I11593,Автомобили!A:D,4,0)</f>
        <v>3.5</v>
      </c>
    </row>
    <row r="11594" spans="1:10" hidden="1" x14ac:dyDescent="0.25">
      <c r="A11594">
        <v>11593</v>
      </c>
      <c r="B11594" s="6">
        <v>45394</v>
      </c>
      <c r="C11594" s="1" t="s">
        <v>4</v>
      </c>
      <c r="D11594">
        <v>48</v>
      </c>
      <c r="E11594">
        <v>334</v>
      </c>
      <c r="F11594" t="s">
        <v>290</v>
      </c>
      <c r="G11594" t="str">
        <f>VLOOKUP(D11594,Запчасти!A:E,2,0)</f>
        <v>Двигатель</v>
      </c>
      <c r="H11594">
        <f>VLOOKUP(D11594,Запчасти!A:E,4,0)</f>
        <v>84510</v>
      </c>
      <c r="I11594" t="str">
        <f>VLOOKUP(D11594,Запчасти!A:E,5,0)</f>
        <v>R5</v>
      </c>
      <c r="J11594">
        <f>VLOOKUP(I11594,Автомобили!A:D,4,0)</f>
        <v>1.4</v>
      </c>
    </row>
    <row r="11595" spans="1:10" hidden="1" x14ac:dyDescent="0.25">
      <c r="A11595">
        <v>11594</v>
      </c>
      <c r="B11595" s="6">
        <v>45394</v>
      </c>
      <c r="C11595" s="1" t="s">
        <v>6</v>
      </c>
      <c r="D11595">
        <v>2</v>
      </c>
      <c r="E11595">
        <v>983</v>
      </c>
      <c r="F11595" t="s">
        <v>288</v>
      </c>
      <c r="G11595" t="str">
        <f>VLOOKUP(D11595,Запчасти!A:E,2,0)</f>
        <v>Система выпуска</v>
      </c>
      <c r="H11595">
        <f>VLOOKUP(D11595,Запчасти!A:E,4,0)</f>
        <v>89726</v>
      </c>
      <c r="I11595" t="str">
        <f>VLOOKUP(D11595,Запчасти!A:E,5,0)</f>
        <v>R6</v>
      </c>
      <c r="J11595">
        <f>VLOOKUP(I11595,Автомобили!A:D,4,0)</f>
        <v>2</v>
      </c>
    </row>
    <row r="11596" spans="1:10" hidden="1" x14ac:dyDescent="0.25">
      <c r="A11596">
        <v>11595</v>
      </c>
      <c r="B11596" s="6">
        <v>45394</v>
      </c>
      <c r="C11596" s="1" t="s">
        <v>10</v>
      </c>
      <c r="D11596">
        <v>70</v>
      </c>
      <c r="E11596">
        <v>427</v>
      </c>
      <c r="F11596" t="s">
        <v>288</v>
      </c>
      <c r="G11596" t="str">
        <f>VLOOKUP(D11596,Запчасти!A:E,2,0)</f>
        <v>Система подачи топлива</v>
      </c>
      <c r="H11596">
        <f>VLOOKUP(D11596,Запчасти!A:E,4,0)</f>
        <v>38811</v>
      </c>
      <c r="I11596" t="str">
        <f>VLOOKUP(D11596,Запчасти!A:E,5,0)</f>
        <v>R6</v>
      </c>
      <c r="J11596">
        <f>VLOOKUP(I11596,Автомобили!A:D,4,0)</f>
        <v>2</v>
      </c>
    </row>
    <row r="11597" spans="1:10" hidden="1" x14ac:dyDescent="0.25">
      <c r="A11597">
        <v>11596</v>
      </c>
      <c r="B11597" s="6">
        <v>45394</v>
      </c>
      <c r="C11597" s="1" t="s">
        <v>3</v>
      </c>
      <c r="D11597">
        <v>196</v>
      </c>
      <c r="E11597">
        <v>521</v>
      </c>
      <c r="F11597" t="s">
        <v>290</v>
      </c>
      <c r="G11597" t="str">
        <f>VLOOKUP(D11597,Запчасти!A:E,2,0)</f>
        <v>Тормозная система</v>
      </c>
      <c r="H11597">
        <f>VLOOKUP(D11597,Запчасти!A:E,4,0)</f>
        <v>36385</v>
      </c>
      <c r="I11597" t="str">
        <f>VLOOKUP(D11597,Запчасти!A:E,5,0)</f>
        <v>R6</v>
      </c>
      <c r="J11597">
        <f>VLOOKUP(I11597,Автомобили!A:D,4,0)</f>
        <v>2</v>
      </c>
    </row>
    <row r="11598" spans="1:10" hidden="1" x14ac:dyDescent="0.25">
      <c r="A11598">
        <v>11597</v>
      </c>
      <c r="B11598" s="6">
        <v>45394</v>
      </c>
      <c r="C11598" s="1" t="s">
        <v>14</v>
      </c>
      <c r="D11598">
        <v>179</v>
      </c>
      <c r="E11598">
        <v>605</v>
      </c>
      <c r="F11598" t="s">
        <v>290</v>
      </c>
      <c r="G11598" t="str">
        <f>VLOOKUP(D11598,Запчасти!A:E,2,0)</f>
        <v>Подвеска и амортизация</v>
      </c>
      <c r="H11598">
        <f>VLOOKUP(D11598,Запчасти!A:E,4,0)</f>
        <v>95763</v>
      </c>
      <c r="I11598" t="str">
        <f>VLOOKUP(D11598,Запчасти!A:E,5,0)</f>
        <v>R3</v>
      </c>
      <c r="J11598">
        <f>VLOOKUP(I11598,Автомобили!A:D,4,0)</f>
        <v>3.5</v>
      </c>
    </row>
    <row r="11599" spans="1:10" hidden="1" x14ac:dyDescent="0.25">
      <c r="A11599">
        <v>11598</v>
      </c>
      <c r="B11599" s="6">
        <v>45394</v>
      </c>
      <c r="C11599" s="1" t="s">
        <v>19</v>
      </c>
      <c r="D11599">
        <v>149</v>
      </c>
      <c r="E11599">
        <v>459</v>
      </c>
      <c r="F11599" t="s">
        <v>290</v>
      </c>
      <c r="G11599" t="str">
        <f>VLOOKUP(D11599,Запчасти!A:E,2,0)</f>
        <v>Двигатель</v>
      </c>
      <c r="H11599">
        <f>VLOOKUP(D11599,Запчасти!A:E,4,0)</f>
        <v>96498</v>
      </c>
      <c r="I11599" t="str">
        <f>VLOOKUP(D11599,Запчасти!A:E,5,0)</f>
        <v>R2</v>
      </c>
      <c r="J11599">
        <f>VLOOKUP(I11599,Автомобили!A:D,4,0)</f>
        <v>1.6</v>
      </c>
    </row>
    <row r="11600" spans="1:10" hidden="1" x14ac:dyDescent="0.25">
      <c r="A11600">
        <v>11599</v>
      </c>
      <c r="B11600" s="6">
        <v>45394</v>
      </c>
      <c r="C11600" s="1" t="s">
        <v>4</v>
      </c>
      <c r="D11600">
        <v>187</v>
      </c>
      <c r="E11600">
        <v>388</v>
      </c>
      <c r="F11600" t="s">
        <v>288</v>
      </c>
      <c r="G11600" t="str">
        <f>VLOOKUP(D11600,Запчасти!A:E,2,0)</f>
        <v>Электрика</v>
      </c>
      <c r="H11600">
        <f>VLOOKUP(D11600,Запчасти!A:E,4,0)</f>
        <v>45153</v>
      </c>
      <c r="I11600" t="str">
        <f>VLOOKUP(D11600,Запчасти!A:E,5,0)</f>
        <v>R2</v>
      </c>
      <c r="J11600">
        <f>VLOOKUP(I11600,Автомобили!A:D,4,0)</f>
        <v>1.6</v>
      </c>
    </row>
    <row r="11601" spans="1:10" hidden="1" x14ac:dyDescent="0.25">
      <c r="A11601">
        <v>11600</v>
      </c>
      <c r="B11601" s="6">
        <v>45394</v>
      </c>
      <c r="C11601" s="1" t="s">
        <v>11</v>
      </c>
      <c r="D11601">
        <v>61</v>
      </c>
      <c r="E11601">
        <v>723</v>
      </c>
      <c r="F11601" t="s">
        <v>288</v>
      </c>
      <c r="G11601" t="str">
        <f>VLOOKUP(D11601,Запчасти!A:E,2,0)</f>
        <v>Замки</v>
      </c>
      <c r="H11601">
        <f>VLOOKUP(D11601,Запчасти!A:E,4,0)</f>
        <v>99022</v>
      </c>
      <c r="I11601" t="str">
        <f>VLOOKUP(D11601,Запчасти!A:E,5,0)</f>
        <v>R4</v>
      </c>
      <c r="J11601">
        <f>VLOOKUP(I11601,Автомобили!A:D,4,0)</f>
        <v>1.6</v>
      </c>
    </row>
    <row r="11602" spans="1:10" hidden="1" x14ac:dyDescent="0.25">
      <c r="A11602">
        <v>11601</v>
      </c>
      <c r="B11602" s="6">
        <v>45394</v>
      </c>
      <c r="C11602" s="1" t="s">
        <v>11</v>
      </c>
      <c r="D11602">
        <v>160</v>
      </c>
      <c r="E11602">
        <v>127</v>
      </c>
      <c r="F11602" t="s">
        <v>288</v>
      </c>
      <c r="G11602" t="str">
        <f>VLOOKUP(D11602,Запчасти!A:E,2,0)</f>
        <v>Тормозная система</v>
      </c>
      <c r="H11602">
        <f>VLOOKUP(D11602,Запчасти!A:E,4,0)</f>
        <v>47561</v>
      </c>
      <c r="I11602" t="str">
        <f>VLOOKUP(D11602,Запчасти!A:E,5,0)</f>
        <v>R1</v>
      </c>
      <c r="J11602">
        <f>VLOOKUP(I11602,Автомобили!A:D,4,0)</f>
        <v>1.6</v>
      </c>
    </row>
    <row r="11603" spans="1:10" hidden="1" x14ac:dyDescent="0.25">
      <c r="A11603">
        <v>11602</v>
      </c>
      <c r="B11603" s="6">
        <v>45394</v>
      </c>
      <c r="C11603" s="1" t="s">
        <v>17</v>
      </c>
      <c r="D11603">
        <v>69</v>
      </c>
      <c r="E11603">
        <v>297</v>
      </c>
      <c r="F11603" t="s">
        <v>290</v>
      </c>
      <c r="G11603" t="str">
        <f>VLOOKUP(D11603,Запчасти!A:E,2,0)</f>
        <v>Кузов</v>
      </c>
      <c r="H11603">
        <f>VLOOKUP(D11603,Запчасти!A:E,4,0)</f>
        <v>31195</v>
      </c>
      <c r="I11603" t="str">
        <f>VLOOKUP(D11603,Запчасти!A:E,5,0)</f>
        <v>R1</v>
      </c>
      <c r="J11603">
        <f>VLOOKUP(I11603,Автомобили!A:D,4,0)</f>
        <v>1.6</v>
      </c>
    </row>
    <row r="11604" spans="1:10" hidden="1" x14ac:dyDescent="0.25">
      <c r="A11604">
        <v>11603</v>
      </c>
      <c r="B11604" s="6">
        <v>45394</v>
      </c>
      <c r="C11604" s="1" t="s">
        <v>16</v>
      </c>
      <c r="D11604">
        <v>194</v>
      </c>
      <c r="E11604">
        <v>344</v>
      </c>
      <c r="F11604" t="s">
        <v>290</v>
      </c>
      <c r="G11604" t="str">
        <f>VLOOKUP(D11604,Запчасти!A:E,2,0)</f>
        <v>Тормозная система</v>
      </c>
      <c r="H11604">
        <f>VLOOKUP(D11604,Запчасти!A:E,4,0)</f>
        <v>84429</v>
      </c>
      <c r="I11604" t="str">
        <f>VLOOKUP(D11604,Запчасти!A:E,5,0)</f>
        <v>R5</v>
      </c>
      <c r="J11604">
        <f>VLOOKUP(I11604,Автомобили!A:D,4,0)</f>
        <v>1.4</v>
      </c>
    </row>
    <row r="11605" spans="1:10" hidden="1" x14ac:dyDescent="0.25">
      <c r="A11605">
        <v>11604</v>
      </c>
      <c r="B11605" s="6">
        <v>45394</v>
      </c>
      <c r="C11605" s="1" t="s">
        <v>21</v>
      </c>
      <c r="D11605">
        <v>27</v>
      </c>
      <c r="E11605">
        <v>427</v>
      </c>
      <c r="F11605" t="s">
        <v>288</v>
      </c>
      <c r="G11605" t="str">
        <f>VLOOKUP(D11605,Запчасти!A:E,2,0)</f>
        <v>Двигатель</v>
      </c>
      <c r="H11605">
        <f>VLOOKUP(D11605,Запчасти!A:E,4,0)</f>
        <v>18868</v>
      </c>
      <c r="I11605" t="str">
        <f>VLOOKUP(D11605,Запчасти!A:E,5,0)</f>
        <v>R6</v>
      </c>
      <c r="J11605">
        <f>VLOOKUP(I11605,Автомобили!A:D,4,0)</f>
        <v>2</v>
      </c>
    </row>
    <row r="11606" spans="1:10" hidden="1" x14ac:dyDescent="0.25">
      <c r="A11606">
        <v>11605</v>
      </c>
      <c r="B11606" s="6">
        <v>45395</v>
      </c>
      <c r="C11606" s="1" t="s">
        <v>14</v>
      </c>
      <c r="D11606">
        <v>131</v>
      </c>
      <c r="E11606">
        <v>58</v>
      </c>
      <c r="F11606" t="s">
        <v>288</v>
      </c>
      <c r="G11606" t="str">
        <f>VLOOKUP(D11606,Запчасти!A:E,2,0)</f>
        <v>Электрика</v>
      </c>
      <c r="H11606">
        <f>VLOOKUP(D11606,Запчасти!A:E,4,0)</f>
        <v>96348</v>
      </c>
      <c r="I11606" t="str">
        <f>VLOOKUP(D11606,Запчасти!A:E,5,0)</f>
        <v>R2</v>
      </c>
      <c r="J11606">
        <f>VLOOKUP(I11606,Автомобили!A:D,4,0)</f>
        <v>1.6</v>
      </c>
    </row>
    <row r="11607" spans="1:10" hidden="1" x14ac:dyDescent="0.25">
      <c r="A11607">
        <v>11606</v>
      </c>
      <c r="B11607" s="6">
        <v>45395</v>
      </c>
      <c r="C11607" s="1" t="s">
        <v>4</v>
      </c>
      <c r="D11607">
        <v>15</v>
      </c>
      <c r="E11607">
        <v>884</v>
      </c>
      <c r="F11607" t="s">
        <v>290</v>
      </c>
      <c r="G11607" t="str">
        <f>VLOOKUP(D11607,Запчасти!A:E,2,0)</f>
        <v>Система выпуска</v>
      </c>
      <c r="H11607">
        <f>VLOOKUP(D11607,Запчасти!A:E,4,0)</f>
        <v>88097</v>
      </c>
      <c r="I11607" t="str">
        <f>VLOOKUP(D11607,Запчасти!A:E,5,0)</f>
        <v>R5</v>
      </c>
      <c r="J11607">
        <f>VLOOKUP(I11607,Автомобили!A:D,4,0)</f>
        <v>1.4</v>
      </c>
    </row>
    <row r="11608" spans="1:10" hidden="1" x14ac:dyDescent="0.25">
      <c r="A11608">
        <v>11607</v>
      </c>
      <c r="B11608" s="6">
        <v>45395</v>
      </c>
      <c r="C11608" s="1" t="s">
        <v>9</v>
      </c>
      <c r="D11608">
        <v>191</v>
      </c>
      <c r="E11608">
        <v>426</v>
      </c>
      <c r="F11608" t="s">
        <v>290</v>
      </c>
      <c r="G11608" t="str">
        <f>VLOOKUP(D11608,Запчасти!A:E,2,0)</f>
        <v>Кондиционер</v>
      </c>
      <c r="H11608">
        <f>VLOOKUP(D11608,Запчасти!A:E,4,0)</f>
        <v>60385</v>
      </c>
      <c r="I11608" t="str">
        <f>VLOOKUP(D11608,Запчасти!A:E,5,0)</f>
        <v>R5</v>
      </c>
      <c r="J11608">
        <f>VLOOKUP(I11608,Автомобили!A:D,4,0)</f>
        <v>1.4</v>
      </c>
    </row>
    <row r="11609" spans="1:10" hidden="1" x14ac:dyDescent="0.25">
      <c r="A11609">
        <v>11608</v>
      </c>
      <c r="B11609" s="6">
        <v>45395</v>
      </c>
      <c r="C11609" s="1" t="s">
        <v>11</v>
      </c>
      <c r="D11609">
        <v>79</v>
      </c>
      <c r="E11609">
        <v>248</v>
      </c>
      <c r="F11609" t="s">
        <v>288</v>
      </c>
      <c r="G11609" t="str">
        <f>VLOOKUP(D11609,Запчасти!A:E,2,0)</f>
        <v>Отопление / вентиляция</v>
      </c>
      <c r="H11609">
        <f>VLOOKUP(D11609,Запчасти!A:E,4,0)</f>
        <v>99833</v>
      </c>
      <c r="I11609" t="str">
        <f>VLOOKUP(D11609,Запчасти!A:E,5,0)</f>
        <v>R4</v>
      </c>
      <c r="J11609">
        <f>VLOOKUP(I11609,Автомобили!A:D,4,0)</f>
        <v>1.6</v>
      </c>
    </row>
    <row r="11610" spans="1:10" hidden="1" x14ac:dyDescent="0.25">
      <c r="A11610">
        <v>11609</v>
      </c>
      <c r="B11610" s="6">
        <v>45395</v>
      </c>
      <c r="C11610" s="1" t="s">
        <v>16</v>
      </c>
      <c r="D11610">
        <v>153</v>
      </c>
      <c r="E11610">
        <v>226</v>
      </c>
      <c r="F11610" t="s">
        <v>290</v>
      </c>
      <c r="G11610" t="str">
        <f>VLOOKUP(D11610,Запчасти!A:E,2,0)</f>
        <v>Система подачи топлива</v>
      </c>
      <c r="H11610">
        <f>VLOOKUP(D11610,Запчасти!A:E,4,0)</f>
        <v>14736</v>
      </c>
      <c r="I11610" t="str">
        <f>VLOOKUP(D11610,Запчасти!A:E,5,0)</f>
        <v>R5</v>
      </c>
      <c r="J11610">
        <f>VLOOKUP(I11610,Автомобили!A:D,4,0)</f>
        <v>1.4</v>
      </c>
    </row>
    <row r="11611" spans="1:10" hidden="1" x14ac:dyDescent="0.25">
      <c r="A11611">
        <v>11610</v>
      </c>
      <c r="B11611" s="6">
        <v>45395</v>
      </c>
      <c r="C11611" s="1" t="s">
        <v>20</v>
      </c>
      <c r="D11611">
        <v>59</v>
      </c>
      <c r="E11611">
        <v>525</v>
      </c>
      <c r="F11611" t="s">
        <v>288</v>
      </c>
      <c r="G11611" t="str">
        <f>VLOOKUP(D11611,Запчасти!A:E,2,0)</f>
        <v>Двигатель</v>
      </c>
      <c r="H11611">
        <f>VLOOKUP(D11611,Запчасти!A:E,4,0)</f>
        <v>13695</v>
      </c>
      <c r="I11611" t="str">
        <f>VLOOKUP(D11611,Запчасти!A:E,5,0)</f>
        <v>R5</v>
      </c>
      <c r="J11611">
        <f>VLOOKUP(I11611,Автомобили!A:D,4,0)</f>
        <v>1.4</v>
      </c>
    </row>
    <row r="11612" spans="1:10" hidden="1" x14ac:dyDescent="0.25">
      <c r="A11612">
        <v>11611</v>
      </c>
      <c r="B11612" s="6">
        <v>45395</v>
      </c>
      <c r="C11612" s="1" t="s">
        <v>7</v>
      </c>
      <c r="D11612">
        <v>150</v>
      </c>
      <c r="E11612">
        <v>118</v>
      </c>
      <c r="F11612" t="s">
        <v>290</v>
      </c>
      <c r="G11612" t="str">
        <f>VLOOKUP(D11612,Запчасти!A:E,2,0)</f>
        <v>Двигатель</v>
      </c>
      <c r="H11612">
        <f>VLOOKUP(D11612,Запчасти!A:E,4,0)</f>
        <v>54018</v>
      </c>
      <c r="I11612" t="str">
        <f>VLOOKUP(D11612,Запчасти!A:E,5,0)</f>
        <v>R1</v>
      </c>
      <c r="J11612">
        <f>VLOOKUP(I11612,Автомобили!A:D,4,0)</f>
        <v>1.6</v>
      </c>
    </row>
    <row r="11613" spans="1:10" hidden="1" x14ac:dyDescent="0.25">
      <c r="A11613">
        <v>11612</v>
      </c>
      <c r="B11613" s="6">
        <v>45395</v>
      </c>
      <c r="C11613" s="1" t="s">
        <v>16</v>
      </c>
      <c r="D11613">
        <v>145</v>
      </c>
      <c r="E11613">
        <v>617</v>
      </c>
      <c r="F11613" t="s">
        <v>288</v>
      </c>
      <c r="G11613" t="str">
        <f>VLOOKUP(D11613,Запчасти!A:E,2,0)</f>
        <v>Двигатель</v>
      </c>
      <c r="H11613">
        <f>VLOOKUP(D11613,Запчасти!A:E,4,0)</f>
        <v>32608</v>
      </c>
      <c r="I11613" t="str">
        <f>VLOOKUP(D11613,Запчасти!A:E,5,0)</f>
        <v>R3</v>
      </c>
      <c r="J11613">
        <f>VLOOKUP(I11613,Автомобили!A:D,4,0)</f>
        <v>3.5</v>
      </c>
    </row>
    <row r="11614" spans="1:10" hidden="1" x14ac:dyDescent="0.25">
      <c r="A11614">
        <v>11613</v>
      </c>
      <c r="B11614" s="6">
        <v>45395</v>
      </c>
      <c r="C11614" s="1" t="s">
        <v>18</v>
      </c>
      <c r="D11614">
        <v>23</v>
      </c>
      <c r="E11614">
        <v>636</v>
      </c>
      <c r="F11614" t="s">
        <v>288</v>
      </c>
      <c r="G11614" t="str">
        <f>VLOOKUP(D11614,Запчасти!A:E,2,0)</f>
        <v>Тормозная система</v>
      </c>
      <c r="H11614">
        <f>VLOOKUP(D11614,Запчасти!A:E,4,0)</f>
        <v>19017</v>
      </c>
      <c r="I11614" t="str">
        <f>VLOOKUP(D11614,Запчасти!A:E,5,0)</f>
        <v>R2</v>
      </c>
      <c r="J11614">
        <f>VLOOKUP(I11614,Автомобили!A:D,4,0)</f>
        <v>1.6</v>
      </c>
    </row>
    <row r="11615" spans="1:10" hidden="1" x14ac:dyDescent="0.25">
      <c r="A11615">
        <v>11614</v>
      </c>
      <c r="B11615" s="6">
        <v>45395</v>
      </c>
      <c r="C11615" s="1" t="s">
        <v>22</v>
      </c>
      <c r="D11615">
        <v>15</v>
      </c>
      <c r="E11615">
        <v>869</v>
      </c>
      <c r="F11615" t="s">
        <v>288</v>
      </c>
      <c r="G11615" t="str">
        <f>VLOOKUP(D11615,Запчасти!A:E,2,0)</f>
        <v>Система выпуска</v>
      </c>
      <c r="H11615">
        <f>VLOOKUP(D11615,Запчасти!A:E,4,0)</f>
        <v>88097</v>
      </c>
      <c r="I11615" t="str">
        <f>VLOOKUP(D11615,Запчасти!A:E,5,0)</f>
        <v>R5</v>
      </c>
      <c r="J11615">
        <f>VLOOKUP(I11615,Автомобили!A:D,4,0)</f>
        <v>1.4</v>
      </c>
    </row>
    <row r="11616" spans="1:10" hidden="1" x14ac:dyDescent="0.25">
      <c r="A11616">
        <v>11615</v>
      </c>
      <c r="B11616" s="6">
        <v>45395</v>
      </c>
      <c r="C11616" s="1" t="s">
        <v>10</v>
      </c>
      <c r="D11616">
        <v>36</v>
      </c>
      <c r="E11616">
        <v>356</v>
      </c>
      <c r="F11616" t="s">
        <v>290</v>
      </c>
      <c r="G11616" t="str">
        <f>VLOOKUP(D11616,Запчасти!A:E,2,0)</f>
        <v>Двигатель</v>
      </c>
      <c r="H11616">
        <f>VLOOKUP(D11616,Запчасти!A:E,4,0)</f>
        <v>47343</v>
      </c>
      <c r="I11616" t="str">
        <f>VLOOKUP(D11616,Запчасти!A:E,5,0)</f>
        <v>R2</v>
      </c>
      <c r="J11616">
        <f>VLOOKUP(I11616,Автомобили!A:D,4,0)</f>
        <v>1.6</v>
      </c>
    </row>
    <row r="11617" spans="1:10" hidden="1" x14ac:dyDescent="0.25">
      <c r="A11617">
        <v>11616</v>
      </c>
      <c r="B11617" s="6">
        <v>45395</v>
      </c>
      <c r="C11617" s="1" t="s">
        <v>6</v>
      </c>
      <c r="D11617">
        <v>139</v>
      </c>
      <c r="E11617">
        <v>587</v>
      </c>
      <c r="F11617" t="s">
        <v>288</v>
      </c>
      <c r="G11617" t="str">
        <f>VLOOKUP(D11617,Запчасти!A:E,2,0)</f>
        <v>Двигатель</v>
      </c>
      <c r="H11617">
        <f>VLOOKUP(D11617,Запчасти!A:E,4,0)</f>
        <v>69337</v>
      </c>
      <c r="I11617" t="str">
        <f>VLOOKUP(D11617,Запчасти!A:E,5,0)</f>
        <v>R4</v>
      </c>
      <c r="J11617">
        <f>VLOOKUP(I11617,Автомобили!A:D,4,0)</f>
        <v>1.6</v>
      </c>
    </row>
    <row r="11618" spans="1:10" hidden="1" x14ac:dyDescent="0.25">
      <c r="A11618">
        <v>11617</v>
      </c>
      <c r="B11618" s="6">
        <v>45395</v>
      </c>
      <c r="C11618" s="1" t="s">
        <v>17</v>
      </c>
      <c r="D11618">
        <v>184</v>
      </c>
      <c r="E11618">
        <v>790</v>
      </c>
      <c r="F11618" t="s">
        <v>290</v>
      </c>
      <c r="G11618" t="str">
        <f>VLOOKUP(D11618,Запчасти!A:E,2,0)</f>
        <v>Трансмиссия</v>
      </c>
      <c r="H11618">
        <f>VLOOKUP(D11618,Запчасти!A:E,4,0)</f>
        <v>86109</v>
      </c>
      <c r="I11618" t="str">
        <f>VLOOKUP(D11618,Запчасти!A:E,5,0)</f>
        <v>R1</v>
      </c>
      <c r="J11618">
        <f>VLOOKUP(I11618,Автомобили!A:D,4,0)</f>
        <v>1.6</v>
      </c>
    </row>
    <row r="11619" spans="1:10" hidden="1" x14ac:dyDescent="0.25">
      <c r="A11619">
        <v>11618</v>
      </c>
      <c r="B11619" s="6">
        <v>45395</v>
      </c>
      <c r="C11619" s="1" t="s">
        <v>8</v>
      </c>
      <c r="D11619">
        <v>88</v>
      </c>
      <c r="E11619">
        <v>603</v>
      </c>
      <c r="F11619" t="s">
        <v>288</v>
      </c>
      <c r="G11619" t="str">
        <f>VLOOKUP(D11619,Запчасти!A:E,2,0)</f>
        <v>Рулевое управление</v>
      </c>
      <c r="H11619">
        <f>VLOOKUP(D11619,Запчасти!A:E,4,0)</f>
        <v>86369</v>
      </c>
      <c r="I11619" t="str">
        <f>VLOOKUP(D11619,Запчасти!A:E,5,0)</f>
        <v>R3</v>
      </c>
      <c r="J11619">
        <f>VLOOKUP(I11619,Автомобили!A:D,4,0)</f>
        <v>3.5</v>
      </c>
    </row>
    <row r="11620" spans="1:10" hidden="1" x14ac:dyDescent="0.25">
      <c r="A11620">
        <v>11619</v>
      </c>
      <c r="B11620" s="6">
        <v>45395</v>
      </c>
      <c r="C11620" s="1" t="s">
        <v>5</v>
      </c>
      <c r="D11620">
        <v>162</v>
      </c>
      <c r="E11620">
        <v>114</v>
      </c>
      <c r="F11620" t="s">
        <v>288</v>
      </c>
      <c r="G11620" t="str">
        <f>VLOOKUP(D11620,Запчасти!A:E,2,0)</f>
        <v>Кондиционер</v>
      </c>
      <c r="H11620">
        <f>VLOOKUP(D11620,Запчасти!A:E,4,0)</f>
        <v>75042</v>
      </c>
      <c r="I11620" t="str">
        <f>VLOOKUP(D11620,Запчасти!A:E,5,0)</f>
        <v>R6</v>
      </c>
      <c r="J11620">
        <f>VLOOKUP(I11620,Автомобили!A:D,4,0)</f>
        <v>2</v>
      </c>
    </row>
    <row r="11621" spans="1:10" hidden="1" x14ac:dyDescent="0.25">
      <c r="A11621">
        <v>11620</v>
      </c>
      <c r="B11621" s="6">
        <v>45395</v>
      </c>
      <c r="C11621" s="1" t="s">
        <v>5</v>
      </c>
      <c r="D11621">
        <v>115</v>
      </c>
      <c r="E11621">
        <v>193</v>
      </c>
      <c r="F11621" t="s">
        <v>290</v>
      </c>
      <c r="G11621" t="str">
        <f>VLOOKUP(D11621,Запчасти!A:E,2,0)</f>
        <v>Электрика</v>
      </c>
      <c r="H11621">
        <f>VLOOKUP(D11621,Запчасти!A:E,4,0)</f>
        <v>6092</v>
      </c>
      <c r="I11621" t="str">
        <f>VLOOKUP(D11621,Запчасти!A:E,5,0)</f>
        <v>R1</v>
      </c>
      <c r="J11621">
        <f>VLOOKUP(I11621,Автомобили!A:D,4,0)</f>
        <v>1.6</v>
      </c>
    </row>
    <row r="11622" spans="1:10" hidden="1" x14ac:dyDescent="0.25">
      <c r="A11622">
        <v>11621</v>
      </c>
      <c r="B11622" s="6">
        <v>45395</v>
      </c>
      <c r="C11622" s="1" t="s">
        <v>21</v>
      </c>
      <c r="D11622">
        <v>114</v>
      </c>
      <c r="E11622">
        <v>946</v>
      </c>
      <c r="F11622" t="s">
        <v>288</v>
      </c>
      <c r="G11622" t="str">
        <f>VLOOKUP(D11622,Запчасти!A:E,2,0)</f>
        <v>Двигатель</v>
      </c>
      <c r="H11622">
        <f>VLOOKUP(D11622,Запчасти!A:E,4,0)</f>
        <v>6519</v>
      </c>
      <c r="I11622" t="str">
        <f>VLOOKUP(D11622,Запчасти!A:E,5,0)</f>
        <v>R2</v>
      </c>
      <c r="J11622">
        <f>VLOOKUP(I11622,Автомобили!A:D,4,0)</f>
        <v>1.6</v>
      </c>
    </row>
    <row r="11623" spans="1:10" hidden="1" x14ac:dyDescent="0.25">
      <c r="A11623">
        <v>11622</v>
      </c>
      <c r="B11623" s="6">
        <v>45395</v>
      </c>
      <c r="C11623" s="1" t="s">
        <v>12</v>
      </c>
      <c r="D11623">
        <v>47</v>
      </c>
      <c r="E11623">
        <v>360</v>
      </c>
      <c r="F11623" t="s">
        <v>290</v>
      </c>
      <c r="G11623" t="str">
        <f>VLOOKUP(D11623,Запчасти!A:E,2,0)</f>
        <v>Электрика</v>
      </c>
      <c r="H11623">
        <f>VLOOKUP(D11623,Запчасти!A:E,4,0)</f>
        <v>36123</v>
      </c>
      <c r="I11623" t="str">
        <f>VLOOKUP(D11623,Запчасти!A:E,5,0)</f>
        <v>R6</v>
      </c>
      <c r="J11623">
        <f>VLOOKUP(I11623,Автомобили!A:D,4,0)</f>
        <v>2</v>
      </c>
    </row>
    <row r="11624" spans="1:10" hidden="1" x14ac:dyDescent="0.25">
      <c r="A11624">
        <v>11623</v>
      </c>
      <c r="B11624" s="6">
        <v>45395</v>
      </c>
      <c r="C11624" s="1" t="s">
        <v>8</v>
      </c>
      <c r="D11624">
        <v>67</v>
      </c>
      <c r="E11624">
        <v>17</v>
      </c>
      <c r="F11624" t="s">
        <v>288</v>
      </c>
      <c r="G11624" t="str">
        <f>VLOOKUP(D11624,Запчасти!A:E,2,0)</f>
        <v>Кпп</v>
      </c>
      <c r="H11624">
        <f>VLOOKUP(D11624,Запчасти!A:E,4,0)</f>
        <v>27759</v>
      </c>
      <c r="I11624" t="str">
        <f>VLOOKUP(D11624,Запчасти!A:E,5,0)</f>
        <v>R6</v>
      </c>
      <c r="J11624">
        <f>VLOOKUP(I11624,Автомобили!A:D,4,0)</f>
        <v>2</v>
      </c>
    </row>
    <row r="11625" spans="1:10" hidden="1" x14ac:dyDescent="0.25">
      <c r="A11625">
        <v>11624</v>
      </c>
      <c r="B11625" s="6">
        <v>45395</v>
      </c>
      <c r="C11625" s="1" t="s">
        <v>5</v>
      </c>
      <c r="D11625">
        <v>141</v>
      </c>
      <c r="E11625">
        <v>577</v>
      </c>
      <c r="F11625" t="s">
        <v>288</v>
      </c>
      <c r="G11625" t="str">
        <f>VLOOKUP(D11625,Запчасти!A:E,2,0)</f>
        <v>Кпп</v>
      </c>
      <c r="H11625">
        <f>VLOOKUP(D11625,Запчасти!A:E,4,0)</f>
        <v>34611</v>
      </c>
      <c r="I11625" t="str">
        <f>VLOOKUP(D11625,Запчасти!A:E,5,0)</f>
        <v>R3</v>
      </c>
      <c r="J11625">
        <f>VLOOKUP(I11625,Автомобили!A:D,4,0)</f>
        <v>3.5</v>
      </c>
    </row>
    <row r="11626" spans="1:10" hidden="1" x14ac:dyDescent="0.25">
      <c r="A11626">
        <v>11625</v>
      </c>
      <c r="B11626" s="6">
        <v>45395</v>
      </c>
      <c r="C11626" s="1" t="s">
        <v>21</v>
      </c>
      <c r="D11626">
        <v>138</v>
      </c>
      <c r="E11626">
        <v>906</v>
      </c>
      <c r="F11626" t="s">
        <v>288</v>
      </c>
      <c r="G11626" t="str">
        <f>VLOOKUP(D11626,Запчасти!A:E,2,0)</f>
        <v>Электрика</v>
      </c>
      <c r="H11626">
        <f>VLOOKUP(D11626,Запчасти!A:E,4,0)</f>
        <v>1987</v>
      </c>
      <c r="I11626" t="str">
        <f>VLOOKUP(D11626,Запчасти!A:E,5,0)</f>
        <v>R6</v>
      </c>
      <c r="J11626">
        <f>VLOOKUP(I11626,Автомобили!A:D,4,0)</f>
        <v>2</v>
      </c>
    </row>
    <row r="11627" spans="1:10" hidden="1" x14ac:dyDescent="0.25">
      <c r="A11627">
        <v>11626</v>
      </c>
      <c r="B11627" s="6">
        <v>45395</v>
      </c>
      <c r="C11627" s="1" t="s">
        <v>6</v>
      </c>
      <c r="D11627">
        <v>184</v>
      </c>
      <c r="E11627">
        <v>126</v>
      </c>
      <c r="F11627" t="s">
        <v>288</v>
      </c>
      <c r="G11627" t="str">
        <f>VLOOKUP(D11627,Запчасти!A:E,2,0)</f>
        <v>Трансмиссия</v>
      </c>
      <c r="H11627">
        <f>VLOOKUP(D11627,Запчасти!A:E,4,0)</f>
        <v>86109</v>
      </c>
      <c r="I11627" t="str">
        <f>VLOOKUP(D11627,Запчасти!A:E,5,0)</f>
        <v>R1</v>
      </c>
      <c r="J11627">
        <f>VLOOKUP(I11627,Автомобили!A:D,4,0)</f>
        <v>1.6</v>
      </c>
    </row>
    <row r="11628" spans="1:10" hidden="1" x14ac:dyDescent="0.25">
      <c r="A11628">
        <v>11627</v>
      </c>
      <c r="B11628" s="6">
        <v>45395</v>
      </c>
      <c r="C11628" s="1" t="s">
        <v>5</v>
      </c>
      <c r="D11628">
        <v>67</v>
      </c>
      <c r="E11628">
        <v>465</v>
      </c>
      <c r="F11628" t="s">
        <v>290</v>
      </c>
      <c r="G11628" t="str">
        <f>VLOOKUP(D11628,Запчасти!A:E,2,0)</f>
        <v>Кпп</v>
      </c>
      <c r="H11628">
        <f>VLOOKUP(D11628,Запчасти!A:E,4,0)</f>
        <v>27759</v>
      </c>
      <c r="I11628" t="str">
        <f>VLOOKUP(D11628,Запчасти!A:E,5,0)</f>
        <v>R6</v>
      </c>
      <c r="J11628">
        <f>VLOOKUP(I11628,Автомобили!A:D,4,0)</f>
        <v>2</v>
      </c>
    </row>
    <row r="11629" spans="1:10" hidden="1" x14ac:dyDescent="0.25">
      <c r="A11629">
        <v>11628</v>
      </c>
      <c r="B11629" s="6">
        <v>45395</v>
      </c>
      <c r="C11629" s="1" t="s">
        <v>7</v>
      </c>
      <c r="D11629">
        <v>93</v>
      </c>
      <c r="E11629">
        <v>466</v>
      </c>
      <c r="F11629" t="s">
        <v>288</v>
      </c>
      <c r="G11629" t="str">
        <f>VLOOKUP(D11629,Запчасти!A:E,2,0)</f>
        <v>Двигатель</v>
      </c>
      <c r="H11629">
        <f>VLOOKUP(D11629,Запчасти!A:E,4,0)</f>
        <v>79206</v>
      </c>
      <c r="I11629" t="str">
        <f>VLOOKUP(D11629,Запчасти!A:E,5,0)</f>
        <v>R6</v>
      </c>
      <c r="J11629">
        <f>VLOOKUP(I11629,Автомобили!A:D,4,0)</f>
        <v>2</v>
      </c>
    </row>
    <row r="11630" spans="1:10" hidden="1" x14ac:dyDescent="0.25">
      <c r="A11630">
        <v>11629</v>
      </c>
      <c r="B11630" s="6">
        <v>45395</v>
      </c>
      <c r="C11630" s="1" t="s">
        <v>4</v>
      </c>
      <c r="D11630">
        <v>18</v>
      </c>
      <c r="E11630">
        <v>827</v>
      </c>
      <c r="F11630" t="s">
        <v>288</v>
      </c>
      <c r="G11630" t="str">
        <f>VLOOKUP(D11630,Запчасти!A:E,2,0)</f>
        <v>Кузов</v>
      </c>
      <c r="H11630">
        <f>VLOOKUP(D11630,Запчасти!A:E,4,0)</f>
        <v>53981</v>
      </c>
      <c r="I11630" t="str">
        <f>VLOOKUP(D11630,Запчасти!A:E,5,0)</f>
        <v>R2</v>
      </c>
      <c r="J11630">
        <f>VLOOKUP(I11630,Автомобили!A:D,4,0)</f>
        <v>1.6</v>
      </c>
    </row>
    <row r="11631" spans="1:10" hidden="1" x14ac:dyDescent="0.25">
      <c r="A11631">
        <v>11630</v>
      </c>
      <c r="B11631" s="6">
        <v>45395</v>
      </c>
      <c r="C11631" s="1" t="s">
        <v>15</v>
      </c>
      <c r="D11631">
        <v>114</v>
      </c>
      <c r="E11631">
        <v>775</v>
      </c>
      <c r="F11631" t="s">
        <v>290</v>
      </c>
      <c r="G11631" t="str">
        <f>VLOOKUP(D11631,Запчасти!A:E,2,0)</f>
        <v>Двигатель</v>
      </c>
      <c r="H11631">
        <f>VLOOKUP(D11631,Запчасти!A:E,4,0)</f>
        <v>6519</v>
      </c>
      <c r="I11631" t="str">
        <f>VLOOKUP(D11631,Запчасти!A:E,5,0)</f>
        <v>R2</v>
      </c>
      <c r="J11631">
        <f>VLOOKUP(I11631,Автомобили!A:D,4,0)</f>
        <v>1.6</v>
      </c>
    </row>
    <row r="11632" spans="1:10" hidden="1" x14ac:dyDescent="0.25">
      <c r="A11632">
        <v>11631</v>
      </c>
      <c r="B11632" s="6">
        <v>45395</v>
      </c>
      <c r="C11632" s="1" t="s">
        <v>11</v>
      </c>
      <c r="D11632">
        <v>18</v>
      </c>
      <c r="E11632">
        <v>603</v>
      </c>
      <c r="F11632" t="s">
        <v>290</v>
      </c>
      <c r="G11632" t="str">
        <f>VLOOKUP(D11632,Запчасти!A:E,2,0)</f>
        <v>Кузов</v>
      </c>
      <c r="H11632">
        <f>VLOOKUP(D11632,Запчасти!A:E,4,0)</f>
        <v>53981</v>
      </c>
      <c r="I11632" t="str">
        <f>VLOOKUP(D11632,Запчасти!A:E,5,0)</f>
        <v>R2</v>
      </c>
      <c r="J11632">
        <f>VLOOKUP(I11632,Автомобили!A:D,4,0)</f>
        <v>1.6</v>
      </c>
    </row>
    <row r="11633" spans="1:10" hidden="1" x14ac:dyDescent="0.25">
      <c r="A11633">
        <v>11632</v>
      </c>
      <c r="B11633" s="6">
        <v>45395</v>
      </c>
      <c r="C11633" s="1" t="s">
        <v>7</v>
      </c>
      <c r="D11633">
        <v>195</v>
      </c>
      <c r="E11633">
        <v>654</v>
      </c>
      <c r="F11633" t="s">
        <v>288</v>
      </c>
      <c r="G11633" t="str">
        <f>VLOOKUP(D11633,Запчасти!A:E,2,0)</f>
        <v>Электрика</v>
      </c>
      <c r="H11633">
        <f>VLOOKUP(D11633,Запчасти!A:E,4,0)</f>
        <v>76113</v>
      </c>
      <c r="I11633" t="str">
        <f>VLOOKUP(D11633,Запчасти!A:E,5,0)</f>
        <v>R3</v>
      </c>
      <c r="J11633">
        <f>VLOOKUP(I11633,Автомобили!A:D,4,0)</f>
        <v>3.5</v>
      </c>
    </row>
    <row r="11634" spans="1:10" hidden="1" x14ac:dyDescent="0.25">
      <c r="A11634">
        <v>11633</v>
      </c>
      <c r="B11634" s="6">
        <v>45395</v>
      </c>
      <c r="C11634" s="1" t="s">
        <v>14</v>
      </c>
      <c r="D11634">
        <v>19</v>
      </c>
      <c r="E11634">
        <v>458</v>
      </c>
      <c r="F11634" t="s">
        <v>288</v>
      </c>
      <c r="G11634" t="str">
        <f>VLOOKUP(D11634,Запчасти!A:E,2,0)</f>
        <v>Двигатель</v>
      </c>
      <c r="H11634">
        <f>VLOOKUP(D11634,Запчасти!A:E,4,0)</f>
        <v>70529</v>
      </c>
      <c r="I11634" t="str">
        <f>VLOOKUP(D11634,Запчасти!A:E,5,0)</f>
        <v>R1</v>
      </c>
      <c r="J11634">
        <f>VLOOKUP(I11634,Автомобили!A:D,4,0)</f>
        <v>1.6</v>
      </c>
    </row>
    <row r="11635" spans="1:10" hidden="1" x14ac:dyDescent="0.25">
      <c r="A11635">
        <v>11634</v>
      </c>
      <c r="B11635" s="6">
        <v>45395</v>
      </c>
      <c r="C11635" s="1" t="s">
        <v>6</v>
      </c>
      <c r="D11635">
        <v>46</v>
      </c>
      <c r="E11635">
        <v>985</v>
      </c>
      <c r="F11635" t="s">
        <v>290</v>
      </c>
      <c r="G11635" t="str">
        <f>VLOOKUP(D11635,Запчасти!A:E,2,0)</f>
        <v>Кузов</v>
      </c>
      <c r="H11635">
        <f>VLOOKUP(D11635,Запчасти!A:E,4,0)</f>
        <v>36515</v>
      </c>
      <c r="I11635" t="str">
        <f>VLOOKUP(D11635,Запчасти!A:E,5,0)</f>
        <v>R5</v>
      </c>
      <c r="J11635">
        <f>VLOOKUP(I11635,Автомобили!A:D,4,0)</f>
        <v>1.4</v>
      </c>
    </row>
    <row r="11636" spans="1:10" hidden="1" x14ac:dyDescent="0.25">
      <c r="A11636">
        <v>11635</v>
      </c>
      <c r="B11636" s="6">
        <v>45395</v>
      </c>
      <c r="C11636" s="1" t="s">
        <v>4</v>
      </c>
      <c r="D11636">
        <v>169</v>
      </c>
      <c r="E11636">
        <v>252</v>
      </c>
      <c r="F11636" t="s">
        <v>288</v>
      </c>
      <c r="G11636" t="str">
        <f>VLOOKUP(D11636,Запчасти!A:E,2,0)</f>
        <v>Подвеска и амортизация</v>
      </c>
      <c r="H11636">
        <f>VLOOKUP(D11636,Запчасти!A:E,4,0)</f>
        <v>34235</v>
      </c>
      <c r="I11636" t="str">
        <f>VLOOKUP(D11636,Запчасти!A:E,5,0)</f>
        <v>R6</v>
      </c>
      <c r="J11636">
        <f>VLOOKUP(I11636,Автомобили!A:D,4,0)</f>
        <v>2</v>
      </c>
    </row>
    <row r="11637" spans="1:10" hidden="1" x14ac:dyDescent="0.25">
      <c r="A11637">
        <v>11636</v>
      </c>
      <c r="B11637" s="6">
        <v>45395</v>
      </c>
      <c r="C11637" s="1" t="s">
        <v>6</v>
      </c>
      <c r="D11637">
        <v>15</v>
      </c>
      <c r="E11637">
        <v>219</v>
      </c>
      <c r="F11637" t="s">
        <v>290</v>
      </c>
      <c r="G11637" t="str">
        <f>VLOOKUP(D11637,Запчасти!A:E,2,0)</f>
        <v>Система выпуска</v>
      </c>
      <c r="H11637">
        <f>VLOOKUP(D11637,Запчасти!A:E,4,0)</f>
        <v>88097</v>
      </c>
      <c r="I11637" t="str">
        <f>VLOOKUP(D11637,Запчасти!A:E,5,0)</f>
        <v>R5</v>
      </c>
      <c r="J11637">
        <f>VLOOKUP(I11637,Автомобили!A:D,4,0)</f>
        <v>1.4</v>
      </c>
    </row>
    <row r="11638" spans="1:10" hidden="1" x14ac:dyDescent="0.25">
      <c r="A11638">
        <v>11637</v>
      </c>
      <c r="B11638" s="6">
        <v>45395</v>
      </c>
      <c r="C11638" s="1" t="s">
        <v>21</v>
      </c>
      <c r="D11638">
        <v>191</v>
      </c>
      <c r="E11638">
        <v>238</v>
      </c>
      <c r="F11638" t="s">
        <v>288</v>
      </c>
      <c r="G11638" t="str">
        <f>VLOOKUP(D11638,Запчасти!A:E,2,0)</f>
        <v>Кондиционер</v>
      </c>
      <c r="H11638">
        <f>VLOOKUP(D11638,Запчасти!A:E,4,0)</f>
        <v>60385</v>
      </c>
      <c r="I11638" t="str">
        <f>VLOOKUP(D11638,Запчасти!A:E,5,0)</f>
        <v>R5</v>
      </c>
      <c r="J11638">
        <f>VLOOKUP(I11638,Автомобили!A:D,4,0)</f>
        <v>1.4</v>
      </c>
    </row>
    <row r="11639" spans="1:10" hidden="1" x14ac:dyDescent="0.25">
      <c r="A11639">
        <v>11638</v>
      </c>
      <c r="B11639" s="6">
        <v>45395</v>
      </c>
      <c r="C11639" s="1" t="s">
        <v>13</v>
      </c>
      <c r="D11639">
        <v>56</v>
      </c>
      <c r="E11639">
        <v>803</v>
      </c>
      <c r="F11639" t="s">
        <v>290</v>
      </c>
      <c r="G11639" t="str">
        <f>VLOOKUP(D11639,Запчасти!A:E,2,0)</f>
        <v>Тормозная система</v>
      </c>
      <c r="H11639">
        <f>VLOOKUP(D11639,Запчасти!A:E,4,0)</f>
        <v>92976</v>
      </c>
      <c r="I11639" t="str">
        <f>VLOOKUP(D11639,Запчасти!A:E,5,0)</f>
        <v>R5</v>
      </c>
      <c r="J11639">
        <f>VLOOKUP(I11639,Автомобили!A:D,4,0)</f>
        <v>1.4</v>
      </c>
    </row>
    <row r="11640" spans="1:10" hidden="1" x14ac:dyDescent="0.25">
      <c r="A11640">
        <v>11639</v>
      </c>
      <c r="B11640" s="6">
        <v>45395</v>
      </c>
      <c r="C11640" s="1" t="s">
        <v>17</v>
      </c>
      <c r="D11640">
        <v>30</v>
      </c>
      <c r="E11640">
        <v>575</v>
      </c>
      <c r="F11640" t="s">
        <v>290</v>
      </c>
      <c r="G11640" t="str">
        <f>VLOOKUP(D11640,Запчасти!A:E,2,0)</f>
        <v>Кпп</v>
      </c>
      <c r="H11640">
        <f>VLOOKUP(D11640,Запчасти!A:E,4,0)</f>
        <v>47536</v>
      </c>
      <c r="I11640" t="str">
        <f>VLOOKUP(D11640,Запчасти!A:E,5,0)</f>
        <v>R4</v>
      </c>
      <c r="J11640">
        <f>VLOOKUP(I11640,Автомобили!A:D,4,0)</f>
        <v>1.6</v>
      </c>
    </row>
    <row r="11641" spans="1:10" hidden="1" x14ac:dyDescent="0.25">
      <c r="A11641">
        <v>11640</v>
      </c>
      <c r="B11641" s="6">
        <v>45395</v>
      </c>
      <c r="C11641" s="1" t="s">
        <v>7</v>
      </c>
      <c r="D11641">
        <v>99</v>
      </c>
      <c r="E11641">
        <v>528</v>
      </c>
      <c r="F11641" t="s">
        <v>290</v>
      </c>
      <c r="G11641" t="str">
        <f>VLOOKUP(D11641,Запчасти!A:E,2,0)</f>
        <v>Двигатель</v>
      </c>
      <c r="H11641">
        <f>VLOOKUP(D11641,Запчасти!A:E,4,0)</f>
        <v>53140</v>
      </c>
      <c r="I11641" t="str">
        <f>VLOOKUP(D11641,Запчасти!A:E,5,0)</f>
        <v>R3</v>
      </c>
      <c r="J11641">
        <f>VLOOKUP(I11641,Автомобили!A:D,4,0)</f>
        <v>3.5</v>
      </c>
    </row>
    <row r="11642" spans="1:10" hidden="1" x14ac:dyDescent="0.25">
      <c r="A11642">
        <v>11641</v>
      </c>
      <c r="B11642" s="6">
        <v>45395</v>
      </c>
      <c r="C11642" s="1" t="s">
        <v>21</v>
      </c>
      <c r="D11642">
        <v>112</v>
      </c>
      <c r="E11642">
        <v>163</v>
      </c>
      <c r="F11642" t="s">
        <v>290</v>
      </c>
      <c r="G11642" t="str">
        <f>VLOOKUP(D11642,Запчасти!A:E,2,0)</f>
        <v>Тормозная система</v>
      </c>
      <c r="H11642">
        <f>VLOOKUP(D11642,Запчасти!A:E,4,0)</f>
        <v>17267</v>
      </c>
      <c r="I11642" t="str">
        <f>VLOOKUP(D11642,Запчасти!A:E,5,0)</f>
        <v>R2</v>
      </c>
      <c r="J11642">
        <f>VLOOKUP(I11642,Автомобили!A:D,4,0)</f>
        <v>1.6</v>
      </c>
    </row>
    <row r="11643" spans="1:10" hidden="1" x14ac:dyDescent="0.25">
      <c r="A11643">
        <v>11642</v>
      </c>
      <c r="B11643" s="6">
        <v>45395</v>
      </c>
      <c r="C11643" s="1" t="s">
        <v>10</v>
      </c>
      <c r="D11643">
        <v>36</v>
      </c>
      <c r="E11643">
        <v>515</v>
      </c>
      <c r="F11643" t="s">
        <v>288</v>
      </c>
      <c r="G11643" t="str">
        <f>VLOOKUP(D11643,Запчасти!A:E,2,0)</f>
        <v>Двигатель</v>
      </c>
      <c r="H11643">
        <f>VLOOKUP(D11643,Запчасти!A:E,4,0)</f>
        <v>47343</v>
      </c>
      <c r="I11643" t="str">
        <f>VLOOKUP(D11643,Запчасти!A:E,5,0)</f>
        <v>R2</v>
      </c>
      <c r="J11643">
        <f>VLOOKUP(I11643,Автомобили!A:D,4,0)</f>
        <v>1.6</v>
      </c>
    </row>
    <row r="11644" spans="1:10" hidden="1" x14ac:dyDescent="0.25">
      <c r="A11644">
        <v>11643</v>
      </c>
      <c r="B11644" s="6">
        <v>45395</v>
      </c>
      <c r="C11644" s="1" t="s">
        <v>17</v>
      </c>
      <c r="D11644">
        <v>95</v>
      </c>
      <c r="E11644">
        <v>253</v>
      </c>
      <c r="F11644" t="s">
        <v>288</v>
      </c>
      <c r="G11644" t="str">
        <f>VLOOKUP(D11644,Запчасти!A:E,2,0)</f>
        <v>Кузов</v>
      </c>
      <c r="H11644">
        <f>VLOOKUP(D11644,Запчасти!A:E,4,0)</f>
        <v>67875</v>
      </c>
      <c r="I11644" t="str">
        <f>VLOOKUP(D11644,Запчасти!A:E,5,0)</f>
        <v>R1</v>
      </c>
      <c r="J11644">
        <f>VLOOKUP(I11644,Автомобили!A:D,4,0)</f>
        <v>1.6</v>
      </c>
    </row>
    <row r="11645" spans="1:10" hidden="1" x14ac:dyDescent="0.25">
      <c r="A11645">
        <v>11644</v>
      </c>
      <c r="B11645" s="6">
        <v>45395</v>
      </c>
      <c r="C11645" s="1" t="s">
        <v>21</v>
      </c>
      <c r="D11645">
        <v>165</v>
      </c>
      <c r="E11645">
        <v>439</v>
      </c>
      <c r="F11645" t="s">
        <v>288</v>
      </c>
      <c r="G11645" t="str">
        <f>VLOOKUP(D11645,Запчасти!A:E,2,0)</f>
        <v>Кпп</v>
      </c>
      <c r="H11645">
        <f>VLOOKUP(D11645,Запчасти!A:E,4,0)</f>
        <v>31838</v>
      </c>
      <c r="I11645" t="str">
        <f>VLOOKUP(D11645,Запчасти!A:E,5,0)</f>
        <v>R1</v>
      </c>
      <c r="J11645">
        <f>VLOOKUP(I11645,Автомобили!A:D,4,0)</f>
        <v>1.6</v>
      </c>
    </row>
    <row r="11646" spans="1:10" hidden="1" x14ac:dyDescent="0.25">
      <c r="A11646">
        <v>11645</v>
      </c>
      <c r="B11646" s="6">
        <v>45395</v>
      </c>
      <c r="C11646" s="1" t="s">
        <v>12</v>
      </c>
      <c r="D11646">
        <v>193</v>
      </c>
      <c r="E11646">
        <v>292</v>
      </c>
      <c r="F11646" t="s">
        <v>290</v>
      </c>
      <c r="G11646" t="str">
        <f>VLOOKUP(D11646,Запчасти!A:E,2,0)</f>
        <v>Трансмиссия</v>
      </c>
      <c r="H11646">
        <f>VLOOKUP(D11646,Запчасти!A:E,4,0)</f>
        <v>63878</v>
      </c>
      <c r="I11646" t="str">
        <f>VLOOKUP(D11646,Запчасти!A:E,5,0)</f>
        <v>R6</v>
      </c>
      <c r="J11646">
        <f>VLOOKUP(I11646,Автомобили!A:D,4,0)</f>
        <v>2</v>
      </c>
    </row>
    <row r="11647" spans="1:10" hidden="1" x14ac:dyDescent="0.25">
      <c r="A11647">
        <v>11646</v>
      </c>
      <c r="B11647" s="6">
        <v>45395</v>
      </c>
      <c r="C11647" s="1" t="s">
        <v>7</v>
      </c>
      <c r="D11647">
        <v>61</v>
      </c>
      <c r="E11647">
        <v>635</v>
      </c>
      <c r="F11647" t="s">
        <v>290</v>
      </c>
      <c r="G11647" t="str">
        <f>VLOOKUP(D11647,Запчасти!A:E,2,0)</f>
        <v>Замки</v>
      </c>
      <c r="H11647">
        <f>VLOOKUP(D11647,Запчасти!A:E,4,0)</f>
        <v>99022</v>
      </c>
      <c r="I11647" t="str">
        <f>VLOOKUP(D11647,Запчасти!A:E,5,0)</f>
        <v>R4</v>
      </c>
      <c r="J11647">
        <f>VLOOKUP(I11647,Автомобили!A:D,4,0)</f>
        <v>1.6</v>
      </c>
    </row>
    <row r="11648" spans="1:10" hidden="1" x14ac:dyDescent="0.25">
      <c r="A11648">
        <v>11647</v>
      </c>
      <c r="B11648" s="6">
        <v>45395</v>
      </c>
      <c r="C11648" s="1" t="s">
        <v>7</v>
      </c>
      <c r="D11648">
        <v>88</v>
      </c>
      <c r="E11648">
        <v>157</v>
      </c>
      <c r="F11648" t="s">
        <v>288</v>
      </c>
      <c r="G11648" t="str">
        <f>VLOOKUP(D11648,Запчасти!A:E,2,0)</f>
        <v>Рулевое управление</v>
      </c>
      <c r="H11648">
        <f>VLOOKUP(D11648,Запчасти!A:E,4,0)</f>
        <v>86369</v>
      </c>
      <c r="I11648" t="str">
        <f>VLOOKUP(D11648,Запчасти!A:E,5,0)</f>
        <v>R3</v>
      </c>
      <c r="J11648">
        <f>VLOOKUP(I11648,Автомобили!A:D,4,0)</f>
        <v>3.5</v>
      </c>
    </row>
    <row r="11649" spans="1:11" hidden="1" x14ac:dyDescent="0.25">
      <c r="A11649">
        <v>11648</v>
      </c>
      <c r="B11649" s="6">
        <v>45395</v>
      </c>
      <c r="C11649" s="1" t="s">
        <v>14</v>
      </c>
      <c r="D11649">
        <v>145</v>
      </c>
      <c r="E11649">
        <v>131</v>
      </c>
      <c r="F11649" t="s">
        <v>290</v>
      </c>
      <c r="G11649" t="str">
        <f>VLOOKUP(D11649,Запчасти!A:E,2,0)</f>
        <v>Двигатель</v>
      </c>
      <c r="H11649">
        <f>VLOOKUP(D11649,Запчасти!A:E,4,0)</f>
        <v>32608</v>
      </c>
      <c r="I11649" t="str">
        <f>VLOOKUP(D11649,Запчасти!A:E,5,0)</f>
        <v>R3</v>
      </c>
      <c r="J11649">
        <f>VLOOKUP(I11649,Автомобили!A:D,4,0)</f>
        <v>3.5</v>
      </c>
    </row>
    <row r="11650" spans="1:11" hidden="1" x14ac:dyDescent="0.25">
      <c r="A11650">
        <v>11649</v>
      </c>
      <c r="B11650" s="6">
        <v>45395</v>
      </c>
      <c r="C11650" s="1" t="s">
        <v>10</v>
      </c>
      <c r="D11650">
        <v>43</v>
      </c>
      <c r="E11650">
        <v>119</v>
      </c>
      <c r="F11650" t="s">
        <v>290</v>
      </c>
      <c r="G11650" t="str">
        <f>VLOOKUP(D11650,Запчасти!A:E,2,0)</f>
        <v>Кондиционер</v>
      </c>
      <c r="H11650">
        <f>VLOOKUP(D11650,Запчасти!A:E,4,0)</f>
        <v>56228</v>
      </c>
      <c r="I11650" t="str">
        <f>VLOOKUP(D11650,Запчасти!A:E,5,0)</f>
        <v>R4</v>
      </c>
      <c r="J11650">
        <f>VLOOKUP(I11650,Автомобили!A:D,4,0)</f>
        <v>1.6</v>
      </c>
      <c r="K11650">
        <f t="shared" ref="K11650:K11651" si="4">H11650*E11650</f>
        <v>6691132</v>
      </c>
    </row>
    <row r="11651" spans="1:11" hidden="1" x14ac:dyDescent="0.25">
      <c r="A11651">
        <v>11650</v>
      </c>
      <c r="B11651" s="6">
        <v>45395</v>
      </c>
      <c r="C11651" s="1" t="s">
        <v>5</v>
      </c>
      <c r="D11651">
        <v>125</v>
      </c>
      <c r="E11651">
        <v>726</v>
      </c>
      <c r="F11651" t="s">
        <v>290</v>
      </c>
      <c r="G11651" t="str">
        <f>VLOOKUP(D11651,Запчасти!A:E,2,0)</f>
        <v>Кондиционер</v>
      </c>
      <c r="H11651">
        <f>VLOOKUP(D11651,Запчасти!A:E,4,0)</f>
        <v>79163</v>
      </c>
      <c r="I11651" t="str">
        <f>VLOOKUP(D11651,Запчасти!A:E,5,0)</f>
        <v>R4</v>
      </c>
      <c r="J11651">
        <f>VLOOKUP(I11651,Автомобили!A:D,4,0)</f>
        <v>1.6</v>
      </c>
      <c r="K11651">
        <f t="shared" si="4"/>
        <v>57472338</v>
      </c>
    </row>
    <row r="11652" spans="1:11" hidden="1" x14ac:dyDescent="0.25">
      <c r="A11652">
        <v>11651</v>
      </c>
      <c r="B11652" s="6">
        <v>45395</v>
      </c>
      <c r="C11652" s="1" t="s">
        <v>10</v>
      </c>
      <c r="D11652">
        <v>9</v>
      </c>
      <c r="E11652">
        <v>179</v>
      </c>
      <c r="F11652" t="s">
        <v>288</v>
      </c>
      <c r="G11652" t="str">
        <f>VLOOKUP(D11652,Запчасти!A:E,2,0)</f>
        <v>Система очистки фар</v>
      </c>
      <c r="H11652">
        <f>VLOOKUP(D11652,Запчасти!A:E,4,0)</f>
        <v>12085</v>
      </c>
      <c r="I11652" t="str">
        <f>VLOOKUP(D11652,Запчасти!A:E,5,0)</f>
        <v>R3</v>
      </c>
      <c r="J11652">
        <f>VLOOKUP(I11652,Автомобили!A:D,4,0)</f>
        <v>3.5</v>
      </c>
    </row>
    <row r="11653" spans="1:11" hidden="1" x14ac:dyDescent="0.25">
      <c r="A11653">
        <v>11652</v>
      </c>
      <c r="B11653" s="6">
        <v>45395</v>
      </c>
      <c r="C11653" s="1" t="s">
        <v>20</v>
      </c>
      <c r="D11653">
        <v>29</v>
      </c>
      <c r="E11653">
        <v>483</v>
      </c>
      <c r="F11653" t="s">
        <v>290</v>
      </c>
      <c r="G11653" t="str">
        <f>VLOOKUP(D11653,Запчасти!A:E,2,0)</f>
        <v>Подготовка топливной смеси</v>
      </c>
      <c r="H11653">
        <f>VLOOKUP(D11653,Запчасти!A:E,4,0)</f>
        <v>95095</v>
      </c>
      <c r="I11653" t="str">
        <f>VLOOKUP(D11653,Запчасти!A:E,5,0)</f>
        <v>R5</v>
      </c>
      <c r="J11653">
        <f>VLOOKUP(I11653,Автомобили!A:D,4,0)</f>
        <v>1.4</v>
      </c>
    </row>
    <row r="11654" spans="1:11" hidden="1" x14ac:dyDescent="0.25">
      <c r="A11654">
        <v>11653</v>
      </c>
      <c r="B11654" s="6">
        <v>45395</v>
      </c>
      <c r="C11654" s="1" t="s">
        <v>12</v>
      </c>
      <c r="D11654">
        <v>30</v>
      </c>
      <c r="E11654">
        <v>953</v>
      </c>
      <c r="F11654" t="s">
        <v>290</v>
      </c>
      <c r="G11654" t="str">
        <f>VLOOKUP(D11654,Запчасти!A:E,2,0)</f>
        <v>Кпп</v>
      </c>
      <c r="H11654">
        <f>VLOOKUP(D11654,Запчасти!A:E,4,0)</f>
        <v>47536</v>
      </c>
      <c r="I11654" t="str">
        <f>VLOOKUP(D11654,Запчасти!A:E,5,0)</f>
        <v>R4</v>
      </c>
      <c r="J11654">
        <f>VLOOKUP(I11654,Автомобили!A:D,4,0)</f>
        <v>1.6</v>
      </c>
    </row>
    <row r="11655" spans="1:11" hidden="1" x14ac:dyDescent="0.25">
      <c r="A11655">
        <v>11654</v>
      </c>
      <c r="B11655" s="6">
        <v>45395</v>
      </c>
      <c r="C11655" s="1" t="s">
        <v>16</v>
      </c>
      <c r="D11655">
        <v>175</v>
      </c>
      <c r="E11655">
        <v>284</v>
      </c>
      <c r="F11655" t="s">
        <v>288</v>
      </c>
      <c r="G11655" t="str">
        <f>VLOOKUP(D11655,Запчасти!A:E,2,0)</f>
        <v>Электрика</v>
      </c>
      <c r="H11655">
        <f>VLOOKUP(D11655,Запчасти!A:E,4,0)</f>
        <v>71884</v>
      </c>
      <c r="I11655" t="str">
        <f>VLOOKUP(D11655,Запчасти!A:E,5,0)</f>
        <v>R4</v>
      </c>
      <c r="J11655">
        <f>VLOOKUP(I11655,Автомобили!A:D,4,0)</f>
        <v>1.6</v>
      </c>
    </row>
    <row r="11656" spans="1:11" hidden="1" x14ac:dyDescent="0.25">
      <c r="A11656">
        <v>11655</v>
      </c>
      <c r="B11656" s="6">
        <v>45395</v>
      </c>
      <c r="C11656" s="1" t="s">
        <v>12</v>
      </c>
      <c r="D11656">
        <v>42</v>
      </c>
      <c r="E11656">
        <v>236</v>
      </c>
      <c r="F11656" t="s">
        <v>290</v>
      </c>
      <c r="G11656" t="str">
        <f>VLOOKUP(D11656,Запчасти!A:E,2,0)</f>
        <v>Подготовка топливной смеси</v>
      </c>
      <c r="H11656">
        <f>VLOOKUP(D11656,Запчасти!A:E,4,0)</f>
        <v>66148</v>
      </c>
      <c r="I11656" t="str">
        <f>VLOOKUP(D11656,Запчасти!A:E,5,0)</f>
        <v>R6</v>
      </c>
      <c r="J11656">
        <f>VLOOKUP(I11656,Автомобили!A:D,4,0)</f>
        <v>2</v>
      </c>
    </row>
    <row r="11657" spans="1:11" hidden="1" x14ac:dyDescent="0.25">
      <c r="A11657">
        <v>11656</v>
      </c>
      <c r="B11657" s="6">
        <v>45395</v>
      </c>
      <c r="C11657" s="1" t="s">
        <v>5</v>
      </c>
      <c r="D11657">
        <v>95</v>
      </c>
      <c r="E11657">
        <v>773</v>
      </c>
      <c r="F11657" t="s">
        <v>288</v>
      </c>
      <c r="G11657" t="str">
        <f>VLOOKUP(D11657,Запчасти!A:E,2,0)</f>
        <v>Кузов</v>
      </c>
      <c r="H11657">
        <f>VLOOKUP(D11657,Запчасти!A:E,4,0)</f>
        <v>67875</v>
      </c>
      <c r="I11657" t="str">
        <f>VLOOKUP(D11657,Запчасти!A:E,5,0)</f>
        <v>R1</v>
      </c>
      <c r="J11657">
        <f>VLOOKUP(I11657,Автомобили!A:D,4,0)</f>
        <v>1.6</v>
      </c>
    </row>
    <row r="11658" spans="1:11" hidden="1" x14ac:dyDescent="0.25">
      <c r="A11658">
        <v>11657</v>
      </c>
      <c r="B11658" s="6">
        <v>45395</v>
      </c>
      <c r="C11658" s="1" t="s">
        <v>12</v>
      </c>
      <c r="D11658">
        <v>17</v>
      </c>
      <c r="E11658">
        <v>404</v>
      </c>
      <c r="F11658" t="s">
        <v>290</v>
      </c>
      <c r="G11658" t="str">
        <f>VLOOKUP(D11658,Запчасти!A:E,2,0)</f>
        <v>Кузов</v>
      </c>
      <c r="H11658">
        <f>VLOOKUP(D11658,Запчасти!A:E,4,0)</f>
        <v>50957</v>
      </c>
      <c r="I11658" t="str">
        <f>VLOOKUP(D11658,Запчасти!A:E,5,0)</f>
        <v>R6</v>
      </c>
      <c r="J11658">
        <f>VLOOKUP(I11658,Автомобили!A:D,4,0)</f>
        <v>2</v>
      </c>
    </row>
    <row r="11659" spans="1:11" hidden="1" x14ac:dyDescent="0.25">
      <c r="A11659">
        <v>11658</v>
      </c>
      <c r="B11659" s="6">
        <v>45395</v>
      </c>
      <c r="C11659" s="1" t="s">
        <v>9</v>
      </c>
      <c r="D11659">
        <v>121</v>
      </c>
      <c r="E11659">
        <v>788</v>
      </c>
      <c r="F11659" t="s">
        <v>290</v>
      </c>
      <c r="G11659" t="str">
        <f>VLOOKUP(D11659,Запчасти!A:E,2,0)</f>
        <v>Рулевое управление</v>
      </c>
      <c r="H11659">
        <f>VLOOKUP(D11659,Запчасти!A:E,4,0)</f>
        <v>7868</v>
      </c>
      <c r="I11659" t="str">
        <f>VLOOKUP(D11659,Запчасти!A:E,5,0)</f>
        <v>R2</v>
      </c>
      <c r="J11659">
        <f>VLOOKUP(I11659,Автомобили!A:D,4,0)</f>
        <v>1.6</v>
      </c>
    </row>
    <row r="11660" spans="1:11" hidden="1" x14ac:dyDescent="0.25">
      <c r="A11660">
        <v>11659</v>
      </c>
      <c r="B11660" s="6">
        <v>45395</v>
      </c>
      <c r="C11660" s="1" t="s">
        <v>18</v>
      </c>
      <c r="D11660">
        <v>18</v>
      </c>
      <c r="E11660">
        <v>505</v>
      </c>
      <c r="F11660" t="s">
        <v>290</v>
      </c>
      <c r="G11660" t="str">
        <f>VLOOKUP(D11660,Запчасти!A:E,2,0)</f>
        <v>Кузов</v>
      </c>
      <c r="H11660">
        <f>VLOOKUP(D11660,Запчасти!A:E,4,0)</f>
        <v>53981</v>
      </c>
      <c r="I11660" t="str">
        <f>VLOOKUP(D11660,Запчасти!A:E,5,0)</f>
        <v>R2</v>
      </c>
      <c r="J11660">
        <f>VLOOKUP(I11660,Автомобили!A:D,4,0)</f>
        <v>1.6</v>
      </c>
    </row>
    <row r="11661" spans="1:11" hidden="1" x14ac:dyDescent="0.25">
      <c r="A11661">
        <v>11660</v>
      </c>
      <c r="B11661" s="6">
        <v>45395</v>
      </c>
      <c r="C11661" s="1" t="s">
        <v>17</v>
      </c>
      <c r="D11661">
        <v>38</v>
      </c>
      <c r="E11661">
        <v>723</v>
      </c>
      <c r="F11661" t="s">
        <v>290</v>
      </c>
      <c r="G11661" t="str">
        <f>VLOOKUP(D11661,Запчасти!A:E,2,0)</f>
        <v>Подготовка топливной смеси</v>
      </c>
      <c r="H11661">
        <f>VLOOKUP(D11661,Запчасти!A:E,4,0)</f>
        <v>15808</v>
      </c>
      <c r="I11661" t="str">
        <f>VLOOKUP(D11661,Запчасти!A:E,5,0)</f>
        <v>R5</v>
      </c>
      <c r="J11661">
        <f>VLOOKUP(I11661,Автомобили!A:D,4,0)</f>
        <v>1.4</v>
      </c>
    </row>
    <row r="11662" spans="1:11" hidden="1" x14ac:dyDescent="0.25">
      <c r="A11662">
        <v>11661</v>
      </c>
      <c r="B11662" s="6">
        <v>45395</v>
      </c>
      <c r="C11662" s="1" t="s">
        <v>10</v>
      </c>
      <c r="D11662">
        <v>102</v>
      </c>
      <c r="E11662">
        <v>784</v>
      </c>
      <c r="F11662" t="s">
        <v>288</v>
      </c>
      <c r="G11662" t="str">
        <f>VLOOKUP(D11662,Запчасти!A:E,2,0)</f>
        <v>Тормозная система</v>
      </c>
      <c r="H11662">
        <f>VLOOKUP(D11662,Запчасти!A:E,4,0)</f>
        <v>31373</v>
      </c>
      <c r="I11662" t="str">
        <f>VLOOKUP(D11662,Запчасти!A:E,5,0)</f>
        <v>R5</v>
      </c>
      <c r="J11662">
        <f>VLOOKUP(I11662,Автомобили!A:D,4,0)</f>
        <v>1.4</v>
      </c>
    </row>
    <row r="11663" spans="1:11" hidden="1" x14ac:dyDescent="0.25">
      <c r="A11663">
        <v>11662</v>
      </c>
      <c r="B11663" s="6">
        <v>45395</v>
      </c>
      <c r="C11663" s="1" t="s">
        <v>8</v>
      </c>
      <c r="D11663">
        <v>28</v>
      </c>
      <c r="E11663">
        <v>387</v>
      </c>
      <c r="F11663" t="s">
        <v>290</v>
      </c>
      <c r="G11663" t="str">
        <f>VLOOKUP(D11663,Запчасти!A:E,2,0)</f>
        <v>Двигатель</v>
      </c>
      <c r="H11663">
        <f>VLOOKUP(D11663,Запчасти!A:E,4,0)</f>
        <v>17601</v>
      </c>
      <c r="I11663" t="str">
        <f>VLOOKUP(D11663,Запчасти!A:E,5,0)</f>
        <v>R1</v>
      </c>
      <c r="J11663">
        <f>VLOOKUP(I11663,Автомобили!A:D,4,0)</f>
        <v>1.6</v>
      </c>
    </row>
    <row r="11664" spans="1:11" hidden="1" x14ac:dyDescent="0.25">
      <c r="A11664">
        <v>11663</v>
      </c>
      <c r="B11664" s="6">
        <v>45395</v>
      </c>
      <c r="C11664" s="1" t="s">
        <v>13</v>
      </c>
      <c r="D11664">
        <v>110</v>
      </c>
      <c r="E11664">
        <v>18</v>
      </c>
      <c r="F11664" t="s">
        <v>288</v>
      </c>
      <c r="G11664" t="str">
        <f>VLOOKUP(D11664,Запчасти!A:E,2,0)</f>
        <v>Двигатель</v>
      </c>
      <c r="H11664">
        <f>VLOOKUP(D11664,Запчасти!A:E,4,0)</f>
        <v>69032</v>
      </c>
      <c r="I11664" t="str">
        <f>VLOOKUP(D11664,Запчасти!A:E,5,0)</f>
        <v>R3</v>
      </c>
      <c r="J11664">
        <f>VLOOKUP(I11664,Автомобили!A:D,4,0)</f>
        <v>3.5</v>
      </c>
    </row>
    <row r="11665" spans="1:10" hidden="1" x14ac:dyDescent="0.25">
      <c r="A11665">
        <v>11664</v>
      </c>
      <c r="B11665" s="6">
        <v>45395</v>
      </c>
      <c r="C11665" s="1" t="s">
        <v>18</v>
      </c>
      <c r="D11665">
        <v>123</v>
      </c>
      <c r="E11665">
        <v>358</v>
      </c>
      <c r="F11665" t="s">
        <v>288</v>
      </c>
      <c r="G11665" t="str">
        <f>VLOOKUP(D11665,Запчасти!A:E,2,0)</f>
        <v>Двигатель</v>
      </c>
      <c r="H11665">
        <f>VLOOKUP(D11665,Запчасти!A:E,4,0)</f>
        <v>18418</v>
      </c>
      <c r="I11665" t="str">
        <f>VLOOKUP(D11665,Запчасти!A:E,5,0)</f>
        <v>R5</v>
      </c>
      <c r="J11665">
        <f>VLOOKUP(I11665,Автомобили!A:D,4,0)</f>
        <v>1.4</v>
      </c>
    </row>
    <row r="11666" spans="1:10" hidden="1" x14ac:dyDescent="0.25">
      <c r="A11666">
        <v>11665</v>
      </c>
      <c r="B11666" s="6">
        <v>45395</v>
      </c>
      <c r="C11666" s="1" t="s">
        <v>13</v>
      </c>
      <c r="D11666">
        <v>36</v>
      </c>
      <c r="E11666">
        <v>213</v>
      </c>
      <c r="F11666" t="s">
        <v>288</v>
      </c>
      <c r="G11666" t="str">
        <f>VLOOKUP(D11666,Запчасти!A:E,2,0)</f>
        <v>Двигатель</v>
      </c>
      <c r="H11666">
        <f>VLOOKUP(D11666,Запчасти!A:E,4,0)</f>
        <v>47343</v>
      </c>
      <c r="I11666" t="str">
        <f>VLOOKUP(D11666,Запчасти!A:E,5,0)</f>
        <v>R2</v>
      </c>
      <c r="J11666">
        <f>VLOOKUP(I11666,Автомобили!A:D,4,0)</f>
        <v>1.6</v>
      </c>
    </row>
    <row r="11667" spans="1:10" hidden="1" x14ac:dyDescent="0.25">
      <c r="A11667">
        <v>11666</v>
      </c>
      <c r="B11667" s="6">
        <v>45395</v>
      </c>
      <c r="C11667" s="1" t="s">
        <v>15</v>
      </c>
      <c r="D11667">
        <v>156</v>
      </c>
      <c r="E11667">
        <v>538</v>
      </c>
      <c r="F11667" t="s">
        <v>288</v>
      </c>
      <c r="G11667" t="str">
        <f>VLOOKUP(D11667,Запчасти!A:E,2,0)</f>
        <v>Электрика</v>
      </c>
      <c r="H11667">
        <f>VLOOKUP(D11667,Запчасти!A:E,4,0)</f>
        <v>35267</v>
      </c>
      <c r="I11667" t="str">
        <f>VLOOKUP(D11667,Запчасти!A:E,5,0)</f>
        <v>R1</v>
      </c>
      <c r="J11667">
        <f>VLOOKUP(I11667,Автомобили!A:D,4,0)</f>
        <v>1.6</v>
      </c>
    </row>
    <row r="11668" spans="1:10" hidden="1" x14ac:dyDescent="0.25">
      <c r="A11668">
        <v>11667</v>
      </c>
      <c r="B11668" s="6">
        <v>45395</v>
      </c>
      <c r="C11668" s="1" t="s">
        <v>22</v>
      </c>
      <c r="D11668">
        <v>7</v>
      </c>
      <c r="E11668">
        <v>545</v>
      </c>
      <c r="F11668" t="s">
        <v>288</v>
      </c>
      <c r="G11668" t="str">
        <f>VLOOKUP(D11668,Запчасти!A:E,2,0)</f>
        <v>Двигатель</v>
      </c>
      <c r="H11668">
        <f>VLOOKUP(D11668,Запчасти!A:E,4,0)</f>
        <v>62216</v>
      </c>
      <c r="I11668" t="str">
        <f>VLOOKUP(D11668,Запчасти!A:E,5,0)</f>
        <v>R1</v>
      </c>
      <c r="J11668">
        <f>VLOOKUP(I11668,Автомобили!A:D,4,0)</f>
        <v>1.6</v>
      </c>
    </row>
    <row r="11669" spans="1:10" hidden="1" x14ac:dyDescent="0.25">
      <c r="A11669">
        <v>11668</v>
      </c>
      <c r="B11669" s="6">
        <v>45395</v>
      </c>
      <c r="C11669" s="1" t="s">
        <v>3</v>
      </c>
      <c r="D11669">
        <v>179</v>
      </c>
      <c r="E11669">
        <v>320</v>
      </c>
      <c r="F11669" t="s">
        <v>288</v>
      </c>
      <c r="G11669" t="str">
        <f>VLOOKUP(D11669,Запчасти!A:E,2,0)</f>
        <v>Подвеска и амортизация</v>
      </c>
      <c r="H11669">
        <f>VLOOKUP(D11669,Запчасти!A:E,4,0)</f>
        <v>95763</v>
      </c>
      <c r="I11669" t="str">
        <f>VLOOKUP(D11669,Запчасти!A:E,5,0)</f>
        <v>R3</v>
      </c>
      <c r="J11669">
        <f>VLOOKUP(I11669,Автомобили!A:D,4,0)</f>
        <v>3.5</v>
      </c>
    </row>
    <row r="11670" spans="1:10" hidden="1" x14ac:dyDescent="0.25">
      <c r="A11670">
        <v>11669</v>
      </c>
      <c r="B11670" s="6">
        <v>45395</v>
      </c>
      <c r="C11670" s="1" t="s">
        <v>3</v>
      </c>
      <c r="D11670">
        <v>48</v>
      </c>
      <c r="E11670">
        <v>70</v>
      </c>
      <c r="F11670" t="s">
        <v>290</v>
      </c>
      <c r="G11670" t="str">
        <f>VLOOKUP(D11670,Запчасти!A:E,2,0)</f>
        <v>Двигатель</v>
      </c>
      <c r="H11670">
        <f>VLOOKUP(D11670,Запчасти!A:E,4,0)</f>
        <v>84510</v>
      </c>
      <c r="I11670" t="str">
        <f>VLOOKUP(D11670,Запчасти!A:E,5,0)</f>
        <v>R5</v>
      </c>
      <c r="J11670">
        <f>VLOOKUP(I11670,Автомобили!A:D,4,0)</f>
        <v>1.4</v>
      </c>
    </row>
    <row r="11671" spans="1:10" hidden="1" x14ac:dyDescent="0.25">
      <c r="A11671">
        <v>11670</v>
      </c>
      <c r="B11671" s="6">
        <v>45395</v>
      </c>
      <c r="C11671" s="1" t="s">
        <v>6</v>
      </c>
      <c r="D11671">
        <v>72</v>
      </c>
      <c r="E11671">
        <v>292</v>
      </c>
      <c r="F11671" t="s">
        <v>290</v>
      </c>
      <c r="G11671" t="str">
        <f>VLOOKUP(D11671,Запчасти!A:E,2,0)</f>
        <v>Электрика</v>
      </c>
      <c r="H11671">
        <f>VLOOKUP(D11671,Запчасти!A:E,4,0)</f>
        <v>52899</v>
      </c>
      <c r="I11671" t="str">
        <f>VLOOKUP(D11671,Запчасти!A:E,5,0)</f>
        <v>R6</v>
      </c>
      <c r="J11671">
        <f>VLOOKUP(I11671,Автомобили!A:D,4,0)</f>
        <v>2</v>
      </c>
    </row>
    <row r="11672" spans="1:10" hidden="1" x14ac:dyDescent="0.25">
      <c r="A11672">
        <v>11671</v>
      </c>
      <c r="B11672" s="6">
        <v>45395</v>
      </c>
      <c r="C11672" s="1" t="s">
        <v>12</v>
      </c>
      <c r="D11672">
        <v>169</v>
      </c>
      <c r="E11672">
        <v>413</v>
      </c>
      <c r="F11672" t="s">
        <v>290</v>
      </c>
      <c r="G11672" t="str">
        <f>VLOOKUP(D11672,Запчасти!A:E,2,0)</f>
        <v>Подвеска и амортизация</v>
      </c>
      <c r="H11672">
        <f>VLOOKUP(D11672,Запчасти!A:E,4,0)</f>
        <v>34235</v>
      </c>
      <c r="I11672" t="str">
        <f>VLOOKUP(D11672,Запчасти!A:E,5,0)</f>
        <v>R6</v>
      </c>
      <c r="J11672">
        <f>VLOOKUP(I11672,Автомобили!A:D,4,0)</f>
        <v>2</v>
      </c>
    </row>
    <row r="11673" spans="1:10" hidden="1" x14ac:dyDescent="0.25">
      <c r="A11673">
        <v>11672</v>
      </c>
      <c r="B11673" s="6">
        <v>45395</v>
      </c>
      <c r="C11673" s="1" t="s">
        <v>18</v>
      </c>
      <c r="D11673">
        <v>181</v>
      </c>
      <c r="E11673">
        <v>715</v>
      </c>
      <c r="F11673" t="s">
        <v>288</v>
      </c>
      <c r="G11673" t="str">
        <f>VLOOKUP(D11673,Запчасти!A:E,2,0)</f>
        <v>Кпп</v>
      </c>
      <c r="H11673">
        <f>VLOOKUP(D11673,Запчасти!A:E,4,0)</f>
        <v>93962</v>
      </c>
      <c r="I11673" t="str">
        <f>VLOOKUP(D11673,Запчасти!A:E,5,0)</f>
        <v>R3</v>
      </c>
      <c r="J11673">
        <f>VLOOKUP(I11673,Автомобили!A:D,4,0)</f>
        <v>3.5</v>
      </c>
    </row>
    <row r="11674" spans="1:10" hidden="1" x14ac:dyDescent="0.25">
      <c r="A11674">
        <v>11673</v>
      </c>
      <c r="B11674" s="6">
        <v>45395</v>
      </c>
      <c r="C11674" s="1" t="s">
        <v>13</v>
      </c>
      <c r="D11674">
        <v>132</v>
      </c>
      <c r="E11674">
        <v>938</v>
      </c>
      <c r="F11674" t="s">
        <v>288</v>
      </c>
      <c r="G11674" t="str">
        <f>VLOOKUP(D11674,Запчасти!A:E,2,0)</f>
        <v>Система сцепления</v>
      </c>
      <c r="H11674">
        <f>VLOOKUP(D11674,Запчасти!A:E,4,0)</f>
        <v>7793</v>
      </c>
      <c r="I11674" t="str">
        <f>VLOOKUP(D11674,Запчасти!A:E,5,0)</f>
        <v>R6</v>
      </c>
      <c r="J11674">
        <f>VLOOKUP(I11674,Автомобили!A:D,4,0)</f>
        <v>2</v>
      </c>
    </row>
    <row r="11675" spans="1:10" hidden="1" x14ac:dyDescent="0.25">
      <c r="A11675">
        <v>11674</v>
      </c>
      <c r="B11675" s="6">
        <v>45395</v>
      </c>
      <c r="C11675" s="1" t="s">
        <v>20</v>
      </c>
      <c r="D11675">
        <v>120</v>
      </c>
      <c r="E11675">
        <v>200</v>
      </c>
      <c r="F11675" t="s">
        <v>288</v>
      </c>
      <c r="G11675" t="str">
        <f>VLOOKUP(D11675,Запчасти!A:E,2,0)</f>
        <v>Кпп</v>
      </c>
      <c r="H11675">
        <f>VLOOKUP(D11675,Запчасти!A:E,4,0)</f>
        <v>5536</v>
      </c>
      <c r="I11675" t="str">
        <f>VLOOKUP(D11675,Запчасти!A:E,5,0)</f>
        <v>R6</v>
      </c>
      <c r="J11675">
        <f>VLOOKUP(I11675,Автомобили!A:D,4,0)</f>
        <v>2</v>
      </c>
    </row>
    <row r="11676" spans="1:10" hidden="1" x14ac:dyDescent="0.25">
      <c r="A11676">
        <v>11675</v>
      </c>
      <c r="B11676" s="6">
        <v>45395</v>
      </c>
      <c r="C11676" s="1" t="s">
        <v>17</v>
      </c>
      <c r="D11676">
        <v>134</v>
      </c>
      <c r="E11676">
        <v>220</v>
      </c>
      <c r="F11676" t="s">
        <v>290</v>
      </c>
      <c r="G11676" t="str">
        <f>VLOOKUP(D11676,Запчасти!A:E,2,0)</f>
        <v>Двигатель</v>
      </c>
      <c r="H11676">
        <f>VLOOKUP(D11676,Запчасти!A:E,4,0)</f>
        <v>78139</v>
      </c>
      <c r="I11676" t="str">
        <f>VLOOKUP(D11676,Запчасти!A:E,5,0)</f>
        <v>R1</v>
      </c>
      <c r="J11676">
        <f>VLOOKUP(I11676,Автомобили!A:D,4,0)</f>
        <v>1.6</v>
      </c>
    </row>
    <row r="11677" spans="1:10" hidden="1" x14ac:dyDescent="0.25">
      <c r="A11677">
        <v>11676</v>
      </c>
      <c r="B11677" s="6">
        <v>45395</v>
      </c>
      <c r="C11677" s="1" t="s">
        <v>9</v>
      </c>
      <c r="D11677">
        <v>10</v>
      </c>
      <c r="E11677">
        <v>436</v>
      </c>
      <c r="F11677" t="s">
        <v>288</v>
      </c>
      <c r="G11677" t="str">
        <f>VLOOKUP(D11677,Запчасти!A:E,2,0)</f>
        <v>Рулевое управление</v>
      </c>
      <c r="H11677">
        <f>VLOOKUP(D11677,Запчасти!A:E,4,0)</f>
        <v>95428</v>
      </c>
      <c r="I11677" t="str">
        <f>VLOOKUP(D11677,Запчасти!A:E,5,0)</f>
        <v>R5</v>
      </c>
      <c r="J11677">
        <f>VLOOKUP(I11677,Автомобили!A:D,4,0)</f>
        <v>1.4</v>
      </c>
    </row>
    <row r="11678" spans="1:10" hidden="1" x14ac:dyDescent="0.25">
      <c r="A11678">
        <v>11677</v>
      </c>
      <c r="B11678" s="6">
        <v>45395</v>
      </c>
      <c r="C11678" s="1" t="s">
        <v>4</v>
      </c>
      <c r="D11678">
        <v>8</v>
      </c>
      <c r="E11678">
        <v>346</v>
      </c>
      <c r="F11678" t="s">
        <v>288</v>
      </c>
      <c r="G11678" t="str">
        <f>VLOOKUP(D11678,Запчасти!A:E,2,0)</f>
        <v>Двигатель</v>
      </c>
      <c r="H11678">
        <f>VLOOKUP(D11678,Запчасти!A:E,4,0)</f>
        <v>83979</v>
      </c>
      <c r="I11678" t="str">
        <f>VLOOKUP(D11678,Запчасти!A:E,5,0)</f>
        <v>R3</v>
      </c>
      <c r="J11678">
        <f>VLOOKUP(I11678,Автомобили!A:D,4,0)</f>
        <v>3.5</v>
      </c>
    </row>
    <row r="11679" spans="1:10" hidden="1" x14ac:dyDescent="0.25">
      <c r="A11679">
        <v>11678</v>
      </c>
      <c r="B11679" s="6">
        <v>45395</v>
      </c>
      <c r="C11679" s="1" t="s">
        <v>11</v>
      </c>
      <c r="D11679">
        <v>121</v>
      </c>
      <c r="E11679">
        <v>153</v>
      </c>
      <c r="F11679" t="s">
        <v>288</v>
      </c>
      <c r="G11679" t="str">
        <f>VLOOKUP(D11679,Запчасти!A:E,2,0)</f>
        <v>Рулевое управление</v>
      </c>
      <c r="H11679">
        <f>VLOOKUP(D11679,Запчасти!A:E,4,0)</f>
        <v>7868</v>
      </c>
      <c r="I11679" t="str">
        <f>VLOOKUP(D11679,Запчасти!A:E,5,0)</f>
        <v>R2</v>
      </c>
      <c r="J11679">
        <f>VLOOKUP(I11679,Автомобили!A:D,4,0)</f>
        <v>1.6</v>
      </c>
    </row>
    <row r="11680" spans="1:10" hidden="1" x14ac:dyDescent="0.25">
      <c r="A11680">
        <v>11679</v>
      </c>
      <c r="B11680" s="6">
        <v>45395</v>
      </c>
      <c r="C11680" s="1" t="s">
        <v>3</v>
      </c>
      <c r="D11680">
        <v>151</v>
      </c>
      <c r="E11680">
        <v>549</v>
      </c>
      <c r="F11680" t="s">
        <v>288</v>
      </c>
      <c r="G11680" t="str">
        <f>VLOOKUP(D11680,Запчасти!A:E,2,0)</f>
        <v>Кпп</v>
      </c>
      <c r="H11680">
        <f>VLOOKUP(D11680,Запчасти!A:E,4,0)</f>
        <v>16321</v>
      </c>
      <c r="I11680" t="str">
        <f>VLOOKUP(D11680,Запчасти!A:E,5,0)</f>
        <v>R2</v>
      </c>
      <c r="J11680">
        <f>VLOOKUP(I11680,Автомобили!A:D,4,0)</f>
        <v>1.6</v>
      </c>
    </row>
    <row r="11681" spans="1:10" hidden="1" x14ac:dyDescent="0.25">
      <c r="A11681">
        <v>11680</v>
      </c>
      <c r="B11681" s="6">
        <v>45395</v>
      </c>
      <c r="C11681" s="1" t="s">
        <v>16</v>
      </c>
      <c r="D11681">
        <v>113</v>
      </c>
      <c r="E11681">
        <v>842</v>
      </c>
      <c r="F11681" t="s">
        <v>290</v>
      </c>
      <c r="G11681" t="str">
        <f>VLOOKUP(D11681,Запчасти!A:E,2,0)</f>
        <v>Кпп</v>
      </c>
      <c r="H11681">
        <f>VLOOKUP(D11681,Запчасти!A:E,4,0)</f>
        <v>96599</v>
      </c>
      <c r="I11681" t="str">
        <f>VLOOKUP(D11681,Запчасти!A:E,5,0)</f>
        <v>R5</v>
      </c>
      <c r="J11681">
        <f>VLOOKUP(I11681,Автомобили!A:D,4,0)</f>
        <v>1.4</v>
      </c>
    </row>
    <row r="11682" spans="1:10" hidden="1" x14ac:dyDescent="0.25">
      <c r="A11682">
        <v>11681</v>
      </c>
      <c r="B11682" s="6">
        <v>45395</v>
      </c>
      <c r="C11682" s="1" t="s">
        <v>22</v>
      </c>
      <c r="D11682">
        <v>110</v>
      </c>
      <c r="E11682">
        <v>963</v>
      </c>
      <c r="F11682" t="s">
        <v>290</v>
      </c>
      <c r="G11682" t="str">
        <f>VLOOKUP(D11682,Запчасти!A:E,2,0)</f>
        <v>Двигатель</v>
      </c>
      <c r="H11682">
        <f>VLOOKUP(D11682,Запчасти!A:E,4,0)</f>
        <v>69032</v>
      </c>
      <c r="I11682" t="str">
        <f>VLOOKUP(D11682,Запчасти!A:E,5,0)</f>
        <v>R3</v>
      </c>
      <c r="J11682">
        <f>VLOOKUP(I11682,Автомобили!A:D,4,0)</f>
        <v>3.5</v>
      </c>
    </row>
    <row r="11683" spans="1:10" hidden="1" x14ac:dyDescent="0.25">
      <c r="A11683">
        <v>11682</v>
      </c>
      <c r="B11683" s="6">
        <v>45395</v>
      </c>
      <c r="C11683" s="1" t="s">
        <v>14</v>
      </c>
      <c r="D11683">
        <v>65</v>
      </c>
      <c r="E11683">
        <v>612</v>
      </c>
      <c r="F11683" t="s">
        <v>288</v>
      </c>
      <c r="G11683" t="str">
        <f>VLOOKUP(D11683,Запчасти!A:E,2,0)</f>
        <v>Тормозная система</v>
      </c>
      <c r="H11683">
        <f>VLOOKUP(D11683,Запчасти!A:E,4,0)</f>
        <v>17370</v>
      </c>
      <c r="I11683" t="str">
        <f>VLOOKUP(D11683,Запчасти!A:E,5,0)</f>
        <v>R2</v>
      </c>
      <c r="J11683">
        <f>VLOOKUP(I11683,Автомобили!A:D,4,0)</f>
        <v>1.6</v>
      </c>
    </row>
    <row r="11684" spans="1:10" hidden="1" x14ac:dyDescent="0.25">
      <c r="A11684">
        <v>11683</v>
      </c>
      <c r="B11684" s="6">
        <v>45395</v>
      </c>
      <c r="C11684" s="1" t="s">
        <v>5</v>
      </c>
      <c r="D11684">
        <v>20</v>
      </c>
      <c r="E11684">
        <v>330</v>
      </c>
      <c r="F11684" t="s">
        <v>290</v>
      </c>
      <c r="G11684" t="str">
        <f>VLOOKUP(D11684,Запчасти!A:E,2,0)</f>
        <v>Подготовка топливной смеси</v>
      </c>
      <c r="H11684">
        <f>VLOOKUP(D11684,Запчасти!A:E,4,0)</f>
        <v>23399</v>
      </c>
      <c r="I11684" t="str">
        <f>VLOOKUP(D11684,Запчасти!A:E,5,0)</f>
        <v>R2</v>
      </c>
      <c r="J11684">
        <f>VLOOKUP(I11684,Автомобили!A:D,4,0)</f>
        <v>1.6</v>
      </c>
    </row>
    <row r="11685" spans="1:10" hidden="1" x14ac:dyDescent="0.25">
      <c r="A11685">
        <v>11684</v>
      </c>
      <c r="B11685" s="6">
        <v>45395</v>
      </c>
      <c r="C11685" s="1" t="s">
        <v>18</v>
      </c>
      <c r="D11685">
        <v>46</v>
      </c>
      <c r="E11685">
        <v>724</v>
      </c>
      <c r="F11685" t="s">
        <v>288</v>
      </c>
      <c r="G11685" t="str">
        <f>VLOOKUP(D11685,Запчасти!A:E,2,0)</f>
        <v>Кузов</v>
      </c>
      <c r="H11685">
        <f>VLOOKUP(D11685,Запчасти!A:E,4,0)</f>
        <v>36515</v>
      </c>
      <c r="I11685" t="str">
        <f>VLOOKUP(D11685,Запчасти!A:E,5,0)</f>
        <v>R5</v>
      </c>
      <c r="J11685">
        <f>VLOOKUP(I11685,Автомобили!A:D,4,0)</f>
        <v>1.4</v>
      </c>
    </row>
    <row r="11686" spans="1:10" hidden="1" x14ac:dyDescent="0.25">
      <c r="A11686">
        <v>11685</v>
      </c>
      <c r="B11686" s="6">
        <v>45396</v>
      </c>
      <c r="C11686" s="1" t="s">
        <v>10</v>
      </c>
      <c r="D11686">
        <v>168</v>
      </c>
      <c r="E11686">
        <v>184</v>
      </c>
      <c r="F11686" t="s">
        <v>290</v>
      </c>
      <c r="G11686" t="str">
        <f>VLOOKUP(D11686,Запчасти!A:E,2,0)</f>
        <v>Двигатель</v>
      </c>
      <c r="H11686">
        <f>VLOOKUP(D11686,Запчасти!A:E,4,0)</f>
        <v>18893</v>
      </c>
      <c r="I11686" t="str">
        <f>VLOOKUP(D11686,Запчасти!A:E,5,0)</f>
        <v>R4</v>
      </c>
      <c r="J11686">
        <f>VLOOKUP(I11686,Автомобили!A:D,4,0)</f>
        <v>1.6</v>
      </c>
    </row>
    <row r="11687" spans="1:10" hidden="1" x14ac:dyDescent="0.25">
      <c r="A11687">
        <v>11686</v>
      </c>
      <c r="B11687" s="6">
        <v>45396</v>
      </c>
      <c r="C11687" s="1" t="s">
        <v>13</v>
      </c>
      <c r="D11687">
        <v>49</v>
      </c>
      <c r="E11687">
        <v>131</v>
      </c>
      <c r="F11687" t="s">
        <v>290</v>
      </c>
      <c r="G11687" t="str">
        <f>VLOOKUP(D11687,Запчасти!A:E,2,0)</f>
        <v>Двигатель</v>
      </c>
      <c r="H11687">
        <f>VLOOKUP(D11687,Запчасти!A:E,4,0)</f>
        <v>61238</v>
      </c>
      <c r="I11687" t="str">
        <f>VLOOKUP(D11687,Запчасти!A:E,5,0)</f>
        <v>R4</v>
      </c>
      <c r="J11687">
        <f>VLOOKUP(I11687,Автомобили!A:D,4,0)</f>
        <v>1.6</v>
      </c>
    </row>
    <row r="11688" spans="1:10" hidden="1" x14ac:dyDescent="0.25">
      <c r="A11688">
        <v>11687</v>
      </c>
      <c r="B11688" s="6">
        <v>45396</v>
      </c>
      <c r="C11688" s="1" t="s">
        <v>17</v>
      </c>
      <c r="D11688">
        <v>192</v>
      </c>
      <c r="E11688">
        <v>430</v>
      </c>
      <c r="F11688" t="s">
        <v>288</v>
      </c>
      <c r="G11688" t="str">
        <f>VLOOKUP(D11688,Запчасти!A:E,2,0)</f>
        <v>Двигатель</v>
      </c>
      <c r="H11688">
        <f>VLOOKUP(D11688,Запчасти!A:E,4,0)</f>
        <v>92855</v>
      </c>
      <c r="I11688" t="str">
        <f>VLOOKUP(D11688,Запчасти!A:E,5,0)</f>
        <v>R6</v>
      </c>
      <c r="J11688">
        <f>VLOOKUP(I11688,Автомобили!A:D,4,0)</f>
        <v>2</v>
      </c>
    </row>
    <row r="11689" spans="1:10" hidden="1" x14ac:dyDescent="0.25">
      <c r="A11689">
        <v>11688</v>
      </c>
      <c r="B11689" s="6">
        <v>45396</v>
      </c>
      <c r="C11689" s="1" t="s">
        <v>13</v>
      </c>
      <c r="D11689">
        <v>87</v>
      </c>
      <c r="E11689">
        <v>801</v>
      </c>
      <c r="F11689" t="s">
        <v>290</v>
      </c>
      <c r="G11689" t="str">
        <f>VLOOKUP(D11689,Запчасти!A:E,2,0)</f>
        <v>Кузов</v>
      </c>
      <c r="H11689">
        <f>VLOOKUP(D11689,Запчасти!A:E,4,0)</f>
        <v>8289</v>
      </c>
      <c r="I11689" t="str">
        <f>VLOOKUP(D11689,Запчасти!A:E,5,0)</f>
        <v>R4</v>
      </c>
      <c r="J11689">
        <f>VLOOKUP(I11689,Автомобили!A:D,4,0)</f>
        <v>1.6</v>
      </c>
    </row>
    <row r="11690" spans="1:10" hidden="1" x14ac:dyDescent="0.25">
      <c r="A11690">
        <v>11689</v>
      </c>
      <c r="B11690" s="6">
        <v>45396</v>
      </c>
      <c r="C11690" s="1" t="s">
        <v>20</v>
      </c>
      <c r="D11690">
        <v>198</v>
      </c>
      <c r="E11690">
        <v>711</v>
      </c>
      <c r="F11690" t="s">
        <v>288</v>
      </c>
      <c r="G11690" t="str">
        <f>VLOOKUP(D11690,Запчасти!A:E,2,0)</f>
        <v>Подвеска и амортизация</v>
      </c>
      <c r="H11690">
        <f>VLOOKUP(D11690,Запчасти!A:E,4,0)</f>
        <v>21203</v>
      </c>
      <c r="I11690" t="str">
        <f>VLOOKUP(D11690,Запчасти!A:E,5,0)</f>
        <v>R3</v>
      </c>
      <c r="J11690">
        <f>VLOOKUP(I11690,Автомобили!A:D,4,0)</f>
        <v>3.5</v>
      </c>
    </row>
    <row r="11691" spans="1:10" hidden="1" x14ac:dyDescent="0.25">
      <c r="A11691">
        <v>11690</v>
      </c>
      <c r="B11691" s="6">
        <v>45396</v>
      </c>
      <c r="C11691" s="1" t="s">
        <v>12</v>
      </c>
      <c r="D11691">
        <v>1</v>
      </c>
      <c r="E11691">
        <v>46</v>
      </c>
      <c r="F11691" t="s">
        <v>290</v>
      </c>
      <c r="G11691" t="str">
        <f>VLOOKUP(D11691,Запчасти!A:E,2,0)</f>
        <v>Двигатель</v>
      </c>
      <c r="H11691">
        <f>VLOOKUP(D11691,Запчасти!A:E,4,0)</f>
        <v>81147</v>
      </c>
      <c r="I11691" t="str">
        <f>VLOOKUP(D11691,Запчасти!A:E,5,0)</f>
        <v>R1</v>
      </c>
      <c r="J11691">
        <f>VLOOKUP(I11691,Автомобили!A:D,4,0)</f>
        <v>1.6</v>
      </c>
    </row>
    <row r="11692" spans="1:10" hidden="1" x14ac:dyDescent="0.25">
      <c r="A11692">
        <v>11691</v>
      </c>
      <c r="B11692" s="6">
        <v>45396</v>
      </c>
      <c r="C11692" s="1" t="s">
        <v>18</v>
      </c>
      <c r="D11692">
        <v>116</v>
      </c>
      <c r="E11692">
        <v>464</v>
      </c>
      <c r="F11692" t="s">
        <v>290</v>
      </c>
      <c r="G11692" t="str">
        <f>VLOOKUP(D11692,Запчасти!A:E,2,0)</f>
        <v>Кузов</v>
      </c>
      <c r="H11692">
        <f>VLOOKUP(D11692,Запчасти!A:E,4,0)</f>
        <v>61905</v>
      </c>
      <c r="I11692" t="str">
        <f>VLOOKUP(D11692,Запчасти!A:E,5,0)</f>
        <v>R1</v>
      </c>
      <c r="J11692">
        <f>VLOOKUP(I11692,Автомобили!A:D,4,0)</f>
        <v>1.6</v>
      </c>
    </row>
    <row r="11693" spans="1:10" hidden="1" x14ac:dyDescent="0.25">
      <c r="A11693">
        <v>11692</v>
      </c>
      <c r="B11693" s="6">
        <v>45396</v>
      </c>
      <c r="C11693" s="1" t="s">
        <v>5</v>
      </c>
      <c r="D11693">
        <v>57</v>
      </c>
      <c r="E11693">
        <v>188</v>
      </c>
      <c r="F11693" t="s">
        <v>290</v>
      </c>
      <c r="G11693" t="str">
        <f>VLOOKUP(D11693,Запчасти!A:E,2,0)</f>
        <v>Двигатель</v>
      </c>
      <c r="H11693">
        <f>VLOOKUP(D11693,Запчасти!A:E,4,0)</f>
        <v>85115</v>
      </c>
      <c r="I11693" t="str">
        <f>VLOOKUP(D11693,Запчасти!A:E,5,0)</f>
        <v>R3</v>
      </c>
      <c r="J11693">
        <f>VLOOKUP(I11693,Автомобили!A:D,4,0)</f>
        <v>3.5</v>
      </c>
    </row>
    <row r="11694" spans="1:10" hidden="1" x14ac:dyDescent="0.25">
      <c r="A11694">
        <v>11693</v>
      </c>
      <c r="B11694" s="6">
        <v>45396</v>
      </c>
      <c r="C11694" s="1" t="s">
        <v>4</v>
      </c>
      <c r="D11694">
        <v>169</v>
      </c>
      <c r="E11694">
        <v>793</v>
      </c>
      <c r="F11694" t="s">
        <v>290</v>
      </c>
      <c r="G11694" t="str">
        <f>VLOOKUP(D11694,Запчасти!A:E,2,0)</f>
        <v>Подвеска и амортизация</v>
      </c>
      <c r="H11694">
        <f>VLOOKUP(D11694,Запчасти!A:E,4,0)</f>
        <v>34235</v>
      </c>
      <c r="I11694" t="str">
        <f>VLOOKUP(D11694,Запчасти!A:E,5,0)</f>
        <v>R6</v>
      </c>
      <c r="J11694">
        <f>VLOOKUP(I11694,Автомобили!A:D,4,0)</f>
        <v>2</v>
      </c>
    </row>
    <row r="11695" spans="1:10" hidden="1" x14ac:dyDescent="0.25">
      <c r="A11695">
        <v>11694</v>
      </c>
      <c r="B11695" s="6">
        <v>45396</v>
      </c>
      <c r="C11695" s="1" t="s">
        <v>21</v>
      </c>
      <c r="D11695">
        <v>134</v>
      </c>
      <c r="E11695">
        <v>411</v>
      </c>
      <c r="F11695" t="s">
        <v>288</v>
      </c>
      <c r="G11695" t="str">
        <f>VLOOKUP(D11695,Запчасти!A:E,2,0)</f>
        <v>Двигатель</v>
      </c>
      <c r="H11695">
        <f>VLOOKUP(D11695,Запчасти!A:E,4,0)</f>
        <v>78139</v>
      </c>
      <c r="I11695" t="str">
        <f>VLOOKUP(D11695,Запчасти!A:E,5,0)</f>
        <v>R1</v>
      </c>
      <c r="J11695">
        <f>VLOOKUP(I11695,Автомобили!A:D,4,0)</f>
        <v>1.6</v>
      </c>
    </row>
    <row r="11696" spans="1:10" hidden="1" x14ac:dyDescent="0.25">
      <c r="A11696">
        <v>11695</v>
      </c>
      <c r="B11696" s="6">
        <v>45396</v>
      </c>
      <c r="C11696" s="1" t="s">
        <v>9</v>
      </c>
      <c r="D11696">
        <v>103</v>
      </c>
      <c r="E11696">
        <v>788</v>
      </c>
      <c r="F11696" t="s">
        <v>288</v>
      </c>
      <c r="G11696" t="str">
        <f>VLOOKUP(D11696,Запчасти!A:E,2,0)</f>
        <v>Система сцепления</v>
      </c>
      <c r="H11696">
        <f>VLOOKUP(D11696,Запчасти!A:E,4,0)</f>
        <v>15251</v>
      </c>
      <c r="I11696" t="str">
        <f>VLOOKUP(D11696,Запчасти!A:E,5,0)</f>
        <v>R5</v>
      </c>
      <c r="J11696">
        <f>VLOOKUP(I11696,Автомобили!A:D,4,0)</f>
        <v>1.4</v>
      </c>
    </row>
    <row r="11697" spans="1:10" hidden="1" x14ac:dyDescent="0.25">
      <c r="A11697">
        <v>11696</v>
      </c>
      <c r="B11697" s="6">
        <v>45396</v>
      </c>
      <c r="C11697" s="1" t="s">
        <v>13</v>
      </c>
      <c r="D11697">
        <v>166</v>
      </c>
      <c r="E11697">
        <v>190</v>
      </c>
      <c r="F11697" t="s">
        <v>288</v>
      </c>
      <c r="G11697" t="str">
        <f>VLOOKUP(D11697,Запчасти!A:E,2,0)</f>
        <v>Система очистки окон</v>
      </c>
      <c r="H11697">
        <f>VLOOKUP(D11697,Запчасти!A:E,4,0)</f>
        <v>1187</v>
      </c>
      <c r="I11697" t="str">
        <f>VLOOKUP(D11697,Запчасти!A:E,5,0)</f>
        <v>R5</v>
      </c>
      <c r="J11697">
        <f>VLOOKUP(I11697,Автомобили!A:D,4,0)</f>
        <v>1.4</v>
      </c>
    </row>
    <row r="11698" spans="1:10" hidden="1" x14ac:dyDescent="0.25">
      <c r="A11698">
        <v>11697</v>
      </c>
      <c r="B11698" s="6">
        <v>45396</v>
      </c>
      <c r="C11698" s="1" t="s">
        <v>22</v>
      </c>
      <c r="D11698">
        <v>8</v>
      </c>
      <c r="E11698">
        <v>942</v>
      </c>
      <c r="F11698" t="s">
        <v>288</v>
      </c>
      <c r="G11698" t="str">
        <f>VLOOKUP(D11698,Запчасти!A:E,2,0)</f>
        <v>Двигатель</v>
      </c>
      <c r="H11698">
        <f>VLOOKUP(D11698,Запчасти!A:E,4,0)</f>
        <v>83979</v>
      </c>
      <c r="I11698" t="str">
        <f>VLOOKUP(D11698,Запчасти!A:E,5,0)</f>
        <v>R3</v>
      </c>
      <c r="J11698">
        <f>VLOOKUP(I11698,Автомобили!A:D,4,0)</f>
        <v>3.5</v>
      </c>
    </row>
    <row r="11699" spans="1:10" hidden="1" x14ac:dyDescent="0.25">
      <c r="A11699">
        <v>11698</v>
      </c>
      <c r="B11699" s="6">
        <v>45396</v>
      </c>
      <c r="C11699" s="1" t="s">
        <v>6</v>
      </c>
      <c r="D11699">
        <v>83</v>
      </c>
      <c r="E11699">
        <v>414</v>
      </c>
      <c r="F11699" t="s">
        <v>290</v>
      </c>
      <c r="G11699" t="str">
        <f>VLOOKUP(D11699,Запчасти!A:E,2,0)</f>
        <v>Двигатель</v>
      </c>
      <c r="H11699">
        <f>VLOOKUP(D11699,Запчасти!A:E,4,0)</f>
        <v>14740</v>
      </c>
      <c r="I11699" t="str">
        <f>VLOOKUP(D11699,Запчасти!A:E,5,0)</f>
        <v>R4</v>
      </c>
      <c r="J11699">
        <f>VLOOKUP(I11699,Автомобили!A:D,4,0)</f>
        <v>1.6</v>
      </c>
    </row>
    <row r="11700" spans="1:10" hidden="1" x14ac:dyDescent="0.25">
      <c r="A11700">
        <v>11699</v>
      </c>
      <c r="B11700" s="6">
        <v>45396</v>
      </c>
      <c r="C11700" s="1" t="s">
        <v>22</v>
      </c>
      <c r="D11700">
        <v>14</v>
      </c>
      <c r="E11700">
        <v>207</v>
      </c>
      <c r="F11700" t="s">
        <v>288</v>
      </c>
      <c r="G11700" t="str">
        <f>VLOOKUP(D11700,Запчасти!A:E,2,0)</f>
        <v>Система выпуска</v>
      </c>
      <c r="H11700">
        <f>VLOOKUP(D11700,Запчасти!A:E,4,0)</f>
        <v>53951</v>
      </c>
      <c r="I11700" t="str">
        <f>VLOOKUP(D11700,Запчасти!A:E,5,0)</f>
        <v>R4</v>
      </c>
      <c r="J11700">
        <f>VLOOKUP(I11700,Автомобили!A:D,4,0)</f>
        <v>1.6</v>
      </c>
    </row>
    <row r="11701" spans="1:10" hidden="1" x14ac:dyDescent="0.25">
      <c r="A11701">
        <v>11700</v>
      </c>
      <c r="B11701" s="6">
        <v>45396</v>
      </c>
      <c r="C11701" s="1" t="s">
        <v>7</v>
      </c>
      <c r="D11701">
        <v>93</v>
      </c>
      <c r="E11701">
        <v>729</v>
      </c>
      <c r="F11701" t="s">
        <v>290</v>
      </c>
      <c r="G11701" t="str">
        <f>VLOOKUP(D11701,Запчасти!A:E,2,0)</f>
        <v>Двигатель</v>
      </c>
      <c r="H11701">
        <f>VLOOKUP(D11701,Запчасти!A:E,4,0)</f>
        <v>79206</v>
      </c>
      <c r="I11701" t="str">
        <f>VLOOKUP(D11701,Запчасти!A:E,5,0)</f>
        <v>R6</v>
      </c>
      <c r="J11701">
        <f>VLOOKUP(I11701,Автомобили!A:D,4,0)</f>
        <v>2</v>
      </c>
    </row>
    <row r="11702" spans="1:10" hidden="1" x14ac:dyDescent="0.25">
      <c r="A11702">
        <v>11701</v>
      </c>
      <c r="B11702" s="6">
        <v>45396</v>
      </c>
      <c r="C11702" s="1" t="s">
        <v>9</v>
      </c>
      <c r="D11702">
        <v>165</v>
      </c>
      <c r="E11702">
        <v>277</v>
      </c>
      <c r="F11702" t="s">
        <v>288</v>
      </c>
      <c r="G11702" t="str">
        <f>VLOOKUP(D11702,Запчасти!A:E,2,0)</f>
        <v>Кпп</v>
      </c>
      <c r="H11702">
        <f>VLOOKUP(D11702,Запчасти!A:E,4,0)</f>
        <v>31838</v>
      </c>
      <c r="I11702" t="str">
        <f>VLOOKUP(D11702,Запчасти!A:E,5,0)</f>
        <v>R1</v>
      </c>
      <c r="J11702">
        <f>VLOOKUP(I11702,Автомобили!A:D,4,0)</f>
        <v>1.6</v>
      </c>
    </row>
    <row r="11703" spans="1:10" hidden="1" x14ac:dyDescent="0.25">
      <c r="A11703">
        <v>11702</v>
      </c>
      <c r="B11703" s="6">
        <v>45396</v>
      </c>
      <c r="C11703" s="1" t="s">
        <v>7</v>
      </c>
      <c r="D11703">
        <v>193</v>
      </c>
      <c r="E11703">
        <v>687</v>
      </c>
      <c r="F11703" t="s">
        <v>288</v>
      </c>
      <c r="G11703" t="str">
        <f>VLOOKUP(D11703,Запчасти!A:E,2,0)</f>
        <v>Трансмиссия</v>
      </c>
      <c r="H11703">
        <f>VLOOKUP(D11703,Запчасти!A:E,4,0)</f>
        <v>63878</v>
      </c>
      <c r="I11703" t="str">
        <f>VLOOKUP(D11703,Запчасти!A:E,5,0)</f>
        <v>R6</v>
      </c>
      <c r="J11703">
        <f>VLOOKUP(I11703,Автомобили!A:D,4,0)</f>
        <v>2</v>
      </c>
    </row>
    <row r="11704" spans="1:10" hidden="1" x14ac:dyDescent="0.25">
      <c r="A11704">
        <v>11703</v>
      </c>
      <c r="B11704" s="6">
        <v>45396</v>
      </c>
      <c r="C11704" s="1" t="s">
        <v>22</v>
      </c>
      <c r="D11704">
        <v>12</v>
      </c>
      <c r="E11704">
        <v>200</v>
      </c>
      <c r="F11704" t="s">
        <v>290</v>
      </c>
      <c r="G11704" t="str">
        <f>VLOOKUP(D11704,Запчасти!A:E,2,0)</f>
        <v>Двигатель</v>
      </c>
      <c r="H11704">
        <f>VLOOKUP(D11704,Запчасти!A:E,4,0)</f>
        <v>96286</v>
      </c>
      <c r="I11704" t="str">
        <f>VLOOKUP(D11704,Запчасти!A:E,5,0)</f>
        <v>R3</v>
      </c>
      <c r="J11704">
        <f>VLOOKUP(I11704,Автомобили!A:D,4,0)</f>
        <v>3.5</v>
      </c>
    </row>
    <row r="11705" spans="1:10" hidden="1" x14ac:dyDescent="0.25">
      <c r="A11705">
        <v>11704</v>
      </c>
      <c r="B11705" s="6">
        <v>45396</v>
      </c>
      <c r="C11705" s="1" t="s">
        <v>5</v>
      </c>
      <c r="D11705">
        <v>123</v>
      </c>
      <c r="E11705">
        <v>539</v>
      </c>
      <c r="F11705" t="s">
        <v>290</v>
      </c>
      <c r="G11705" t="str">
        <f>VLOOKUP(D11705,Запчасти!A:E,2,0)</f>
        <v>Двигатель</v>
      </c>
      <c r="H11705">
        <f>VLOOKUP(D11705,Запчасти!A:E,4,0)</f>
        <v>18418</v>
      </c>
      <c r="I11705" t="str">
        <f>VLOOKUP(D11705,Запчасти!A:E,5,0)</f>
        <v>R5</v>
      </c>
      <c r="J11705">
        <f>VLOOKUP(I11705,Автомобили!A:D,4,0)</f>
        <v>1.4</v>
      </c>
    </row>
    <row r="11706" spans="1:10" hidden="1" x14ac:dyDescent="0.25">
      <c r="A11706">
        <v>11705</v>
      </c>
      <c r="B11706" s="6">
        <v>45396</v>
      </c>
      <c r="C11706" s="1" t="s">
        <v>6</v>
      </c>
      <c r="D11706">
        <v>174</v>
      </c>
      <c r="E11706">
        <v>881</v>
      </c>
      <c r="F11706" t="s">
        <v>288</v>
      </c>
      <c r="G11706" t="str">
        <f>VLOOKUP(D11706,Запчасти!A:E,2,0)</f>
        <v>Привод колеса</v>
      </c>
      <c r="H11706">
        <f>VLOOKUP(D11706,Запчасти!A:E,4,0)</f>
        <v>9021</v>
      </c>
      <c r="I11706" t="str">
        <f>VLOOKUP(D11706,Запчасти!A:E,5,0)</f>
        <v>R6</v>
      </c>
      <c r="J11706">
        <f>VLOOKUP(I11706,Автомобили!A:D,4,0)</f>
        <v>2</v>
      </c>
    </row>
    <row r="11707" spans="1:10" hidden="1" x14ac:dyDescent="0.25">
      <c r="A11707">
        <v>11706</v>
      </c>
      <c r="B11707" s="6">
        <v>45396</v>
      </c>
      <c r="C11707" s="1" t="s">
        <v>18</v>
      </c>
      <c r="D11707">
        <v>4</v>
      </c>
      <c r="E11707">
        <v>798</v>
      </c>
      <c r="F11707" t="s">
        <v>288</v>
      </c>
      <c r="G11707" t="str">
        <f>VLOOKUP(D11707,Запчасти!A:E,2,0)</f>
        <v>Двигатель</v>
      </c>
      <c r="H11707">
        <f>VLOOKUP(D11707,Запчасти!A:E,4,0)</f>
        <v>52675</v>
      </c>
      <c r="I11707" t="str">
        <f>VLOOKUP(D11707,Запчасти!A:E,5,0)</f>
        <v>R6</v>
      </c>
      <c r="J11707">
        <f>VLOOKUP(I11707,Автомобили!A:D,4,0)</f>
        <v>2</v>
      </c>
    </row>
    <row r="11708" spans="1:10" hidden="1" x14ac:dyDescent="0.25">
      <c r="A11708">
        <v>11707</v>
      </c>
      <c r="B11708" s="6">
        <v>45396</v>
      </c>
      <c r="C11708" s="1" t="s">
        <v>11</v>
      </c>
      <c r="D11708">
        <v>22</v>
      </c>
      <c r="E11708">
        <v>959</v>
      </c>
      <c r="F11708" t="s">
        <v>288</v>
      </c>
      <c r="G11708" t="str">
        <f>VLOOKUP(D11708,Запчасти!A:E,2,0)</f>
        <v>Кпп</v>
      </c>
      <c r="H11708">
        <f>VLOOKUP(D11708,Запчасти!A:E,4,0)</f>
        <v>59121</v>
      </c>
      <c r="I11708" t="str">
        <f>VLOOKUP(D11708,Запчасти!A:E,5,0)</f>
        <v>R5</v>
      </c>
      <c r="J11708">
        <f>VLOOKUP(I11708,Автомобили!A:D,4,0)</f>
        <v>1.4</v>
      </c>
    </row>
    <row r="11709" spans="1:10" hidden="1" x14ac:dyDescent="0.25">
      <c r="A11709">
        <v>11708</v>
      </c>
      <c r="B11709" s="6">
        <v>45396</v>
      </c>
      <c r="C11709" s="1" t="s">
        <v>5</v>
      </c>
      <c r="D11709">
        <v>27</v>
      </c>
      <c r="E11709">
        <v>631</v>
      </c>
      <c r="F11709" t="s">
        <v>290</v>
      </c>
      <c r="G11709" t="str">
        <f>VLOOKUP(D11709,Запчасти!A:E,2,0)</f>
        <v>Двигатель</v>
      </c>
      <c r="H11709">
        <f>VLOOKUP(D11709,Запчасти!A:E,4,0)</f>
        <v>18868</v>
      </c>
      <c r="I11709" t="str">
        <f>VLOOKUP(D11709,Запчасти!A:E,5,0)</f>
        <v>R6</v>
      </c>
      <c r="J11709">
        <f>VLOOKUP(I11709,Автомобили!A:D,4,0)</f>
        <v>2</v>
      </c>
    </row>
    <row r="11710" spans="1:10" hidden="1" x14ac:dyDescent="0.25">
      <c r="A11710">
        <v>11709</v>
      </c>
      <c r="B11710" s="6">
        <v>45396</v>
      </c>
      <c r="C11710" s="1" t="s">
        <v>6</v>
      </c>
      <c r="D11710">
        <v>42</v>
      </c>
      <c r="E11710">
        <v>454</v>
      </c>
      <c r="F11710" t="s">
        <v>288</v>
      </c>
      <c r="G11710" t="str">
        <f>VLOOKUP(D11710,Запчасти!A:E,2,0)</f>
        <v>Подготовка топливной смеси</v>
      </c>
      <c r="H11710">
        <f>VLOOKUP(D11710,Запчасти!A:E,4,0)</f>
        <v>66148</v>
      </c>
      <c r="I11710" t="str">
        <f>VLOOKUP(D11710,Запчасти!A:E,5,0)</f>
        <v>R6</v>
      </c>
      <c r="J11710">
        <f>VLOOKUP(I11710,Автомобили!A:D,4,0)</f>
        <v>2</v>
      </c>
    </row>
    <row r="11711" spans="1:10" hidden="1" x14ac:dyDescent="0.25">
      <c r="A11711">
        <v>11710</v>
      </c>
      <c r="B11711" s="6">
        <v>45396</v>
      </c>
      <c r="C11711" s="1" t="s">
        <v>15</v>
      </c>
      <c r="D11711">
        <v>164</v>
      </c>
      <c r="E11711">
        <v>187</v>
      </c>
      <c r="F11711" t="s">
        <v>290</v>
      </c>
      <c r="G11711" t="str">
        <f>VLOOKUP(D11711,Запчасти!A:E,2,0)</f>
        <v>Тормозная система</v>
      </c>
      <c r="H11711">
        <f>VLOOKUP(D11711,Запчасти!A:E,4,0)</f>
        <v>33866</v>
      </c>
      <c r="I11711" t="str">
        <f>VLOOKUP(D11711,Запчасти!A:E,5,0)</f>
        <v>R1</v>
      </c>
      <c r="J11711">
        <f>VLOOKUP(I11711,Автомобили!A:D,4,0)</f>
        <v>1.6</v>
      </c>
    </row>
    <row r="11712" spans="1:10" hidden="1" x14ac:dyDescent="0.25">
      <c r="A11712">
        <v>11711</v>
      </c>
      <c r="B11712" s="6">
        <v>45396</v>
      </c>
      <c r="C11712" s="1" t="s">
        <v>15</v>
      </c>
      <c r="D11712">
        <v>148</v>
      </c>
      <c r="E11712">
        <v>190</v>
      </c>
      <c r="F11712" t="s">
        <v>288</v>
      </c>
      <c r="G11712" t="str">
        <f>VLOOKUP(D11712,Запчасти!A:E,2,0)</f>
        <v>Рулевое управление</v>
      </c>
      <c r="H11712">
        <f>VLOOKUP(D11712,Запчасти!A:E,4,0)</f>
        <v>10366</v>
      </c>
      <c r="I11712" t="str">
        <f>VLOOKUP(D11712,Запчасти!A:E,5,0)</f>
        <v>R4</v>
      </c>
      <c r="J11712">
        <f>VLOOKUP(I11712,Автомобили!A:D,4,0)</f>
        <v>1.6</v>
      </c>
    </row>
    <row r="11713" spans="1:10" hidden="1" x14ac:dyDescent="0.25">
      <c r="A11713">
        <v>11712</v>
      </c>
      <c r="B11713" s="6">
        <v>45396</v>
      </c>
      <c r="C11713" s="1" t="s">
        <v>21</v>
      </c>
      <c r="D11713">
        <v>4</v>
      </c>
      <c r="E11713">
        <v>359</v>
      </c>
      <c r="F11713" t="s">
        <v>290</v>
      </c>
      <c r="G11713" t="str">
        <f>VLOOKUP(D11713,Запчасти!A:E,2,0)</f>
        <v>Двигатель</v>
      </c>
      <c r="H11713">
        <f>VLOOKUP(D11713,Запчасти!A:E,4,0)</f>
        <v>52675</v>
      </c>
      <c r="I11713" t="str">
        <f>VLOOKUP(D11713,Запчасти!A:E,5,0)</f>
        <v>R6</v>
      </c>
      <c r="J11713">
        <f>VLOOKUP(I11713,Автомобили!A:D,4,0)</f>
        <v>2</v>
      </c>
    </row>
    <row r="11714" spans="1:10" hidden="1" x14ac:dyDescent="0.25">
      <c r="A11714">
        <v>11713</v>
      </c>
      <c r="B11714" s="6">
        <v>45396</v>
      </c>
      <c r="C11714" s="1" t="s">
        <v>6</v>
      </c>
      <c r="D11714">
        <v>105</v>
      </c>
      <c r="E11714">
        <v>226</v>
      </c>
      <c r="F11714" t="s">
        <v>288</v>
      </c>
      <c r="G11714" t="str">
        <f>VLOOKUP(D11714,Запчасти!A:E,2,0)</f>
        <v>Кпп</v>
      </c>
      <c r="H11714">
        <f>VLOOKUP(D11714,Запчасти!A:E,4,0)</f>
        <v>83469</v>
      </c>
      <c r="I11714" t="str">
        <f>VLOOKUP(D11714,Запчасти!A:E,5,0)</f>
        <v>R6</v>
      </c>
      <c r="J11714">
        <f>VLOOKUP(I11714,Автомобили!A:D,4,0)</f>
        <v>2</v>
      </c>
    </row>
    <row r="11715" spans="1:10" hidden="1" x14ac:dyDescent="0.25">
      <c r="A11715">
        <v>11714</v>
      </c>
      <c r="B11715" s="6">
        <v>45396</v>
      </c>
      <c r="C11715" s="1" t="s">
        <v>8</v>
      </c>
      <c r="D11715">
        <v>139</v>
      </c>
      <c r="E11715">
        <v>90</v>
      </c>
      <c r="F11715" t="s">
        <v>288</v>
      </c>
      <c r="G11715" t="str">
        <f>VLOOKUP(D11715,Запчасти!A:E,2,0)</f>
        <v>Двигатель</v>
      </c>
      <c r="H11715">
        <f>VLOOKUP(D11715,Запчасти!A:E,4,0)</f>
        <v>69337</v>
      </c>
      <c r="I11715" t="str">
        <f>VLOOKUP(D11715,Запчасти!A:E,5,0)</f>
        <v>R4</v>
      </c>
      <c r="J11715">
        <f>VLOOKUP(I11715,Автомобили!A:D,4,0)</f>
        <v>1.6</v>
      </c>
    </row>
    <row r="11716" spans="1:10" hidden="1" x14ac:dyDescent="0.25">
      <c r="A11716">
        <v>11715</v>
      </c>
      <c r="B11716" s="6">
        <v>45396</v>
      </c>
      <c r="C11716" s="1" t="s">
        <v>17</v>
      </c>
      <c r="D11716">
        <v>133</v>
      </c>
      <c r="E11716">
        <v>927</v>
      </c>
      <c r="F11716" t="s">
        <v>290</v>
      </c>
      <c r="G11716" t="str">
        <f>VLOOKUP(D11716,Запчасти!A:E,2,0)</f>
        <v>Отопление / вентиляция</v>
      </c>
      <c r="H11716">
        <f>VLOOKUP(D11716,Запчасти!A:E,4,0)</f>
        <v>96655</v>
      </c>
      <c r="I11716" t="str">
        <f>VLOOKUP(D11716,Запчасти!A:E,5,0)</f>
        <v>R1</v>
      </c>
      <c r="J11716">
        <f>VLOOKUP(I11716,Автомобили!A:D,4,0)</f>
        <v>1.6</v>
      </c>
    </row>
    <row r="11717" spans="1:10" hidden="1" x14ac:dyDescent="0.25">
      <c r="A11717">
        <v>11716</v>
      </c>
      <c r="B11717" s="6">
        <v>45396</v>
      </c>
      <c r="C11717" s="1" t="s">
        <v>6</v>
      </c>
      <c r="D11717">
        <v>54</v>
      </c>
      <c r="E11717">
        <v>449</v>
      </c>
      <c r="F11717" t="s">
        <v>288</v>
      </c>
      <c r="G11717" t="str">
        <f>VLOOKUP(D11717,Запчасти!A:E,2,0)</f>
        <v>Подготовка топливной смеси</v>
      </c>
      <c r="H11717">
        <f>VLOOKUP(D11717,Запчасти!A:E,4,0)</f>
        <v>56723</v>
      </c>
      <c r="I11717" t="str">
        <f>VLOOKUP(D11717,Запчасти!A:E,5,0)</f>
        <v>R5</v>
      </c>
      <c r="J11717">
        <f>VLOOKUP(I11717,Автомобили!A:D,4,0)</f>
        <v>1.4</v>
      </c>
    </row>
    <row r="11718" spans="1:10" hidden="1" x14ac:dyDescent="0.25">
      <c r="A11718">
        <v>11717</v>
      </c>
      <c r="B11718" s="6">
        <v>45396</v>
      </c>
      <c r="C11718" s="1" t="s">
        <v>22</v>
      </c>
      <c r="D11718">
        <v>78</v>
      </c>
      <c r="E11718">
        <v>813</v>
      </c>
      <c r="F11718" t="s">
        <v>290</v>
      </c>
      <c r="G11718" t="str">
        <f>VLOOKUP(D11718,Запчасти!A:E,2,0)</f>
        <v>Двигатель</v>
      </c>
      <c r="H11718">
        <f>VLOOKUP(D11718,Запчасти!A:E,4,0)</f>
        <v>55047</v>
      </c>
      <c r="I11718" t="str">
        <f>VLOOKUP(D11718,Запчасти!A:E,5,0)</f>
        <v>R2</v>
      </c>
      <c r="J11718">
        <f>VLOOKUP(I11718,Автомобили!A:D,4,0)</f>
        <v>1.6</v>
      </c>
    </row>
    <row r="11719" spans="1:10" hidden="1" x14ac:dyDescent="0.25">
      <c r="A11719">
        <v>11718</v>
      </c>
      <c r="B11719" s="6">
        <v>45396</v>
      </c>
      <c r="C11719" s="1" t="s">
        <v>14</v>
      </c>
      <c r="D11719">
        <v>73</v>
      </c>
      <c r="E11719">
        <v>614</v>
      </c>
      <c r="F11719" t="s">
        <v>290</v>
      </c>
      <c r="G11719" t="str">
        <f>VLOOKUP(D11719,Запчасти!A:E,2,0)</f>
        <v>Двигатель</v>
      </c>
      <c r="H11719">
        <f>VLOOKUP(D11719,Запчасти!A:E,4,0)</f>
        <v>98664</v>
      </c>
      <c r="I11719" t="str">
        <f>VLOOKUP(D11719,Запчасти!A:E,5,0)</f>
        <v>R5</v>
      </c>
      <c r="J11719">
        <f>VLOOKUP(I11719,Автомобили!A:D,4,0)</f>
        <v>1.4</v>
      </c>
    </row>
    <row r="11720" spans="1:10" hidden="1" x14ac:dyDescent="0.25">
      <c r="A11720">
        <v>11719</v>
      </c>
      <c r="B11720" s="6">
        <v>45396</v>
      </c>
      <c r="C11720" s="1" t="s">
        <v>8</v>
      </c>
      <c r="D11720">
        <v>83</v>
      </c>
      <c r="E11720">
        <v>132</v>
      </c>
      <c r="F11720" t="s">
        <v>288</v>
      </c>
      <c r="G11720" t="str">
        <f>VLOOKUP(D11720,Запчасти!A:E,2,0)</f>
        <v>Двигатель</v>
      </c>
      <c r="H11720">
        <f>VLOOKUP(D11720,Запчасти!A:E,4,0)</f>
        <v>14740</v>
      </c>
      <c r="I11720" t="str">
        <f>VLOOKUP(D11720,Запчасти!A:E,5,0)</f>
        <v>R4</v>
      </c>
      <c r="J11720">
        <f>VLOOKUP(I11720,Автомобили!A:D,4,0)</f>
        <v>1.6</v>
      </c>
    </row>
    <row r="11721" spans="1:10" hidden="1" x14ac:dyDescent="0.25">
      <c r="A11721">
        <v>11720</v>
      </c>
      <c r="B11721" s="6">
        <v>45396</v>
      </c>
      <c r="C11721" s="1" t="s">
        <v>11</v>
      </c>
      <c r="D11721">
        <v>46</v>
      </c>
      <c r="E11721">
        <v>931</v>
      </c>
      <c r="F11721" t="s">
        <v>288</v>
      </c>
      <c r="G11721" t="str">
        <f>VLOOKUP(D11721,Запчасти!A:E,2,0)</f>
        <v>Кузов</v>
      </c>
      <c r="H11721">
        <f>VLOOKUP(D11721,Запчасти!A:E,4,0)</f>
        <v>36515</v>
      </c>
      <c r="I11721" t="str">
        <f>VLOOKUP(D11721,Запчасти!A:E,5,0)</f>
        <v>R5</v>
      </c>
      <c r="J11721">
        <f>VLOOKUP(I11721,Автомобили!A:D,4,0)</f>
        <v>1.4</v>
      </c>
    </row>
    <row r="11722" spans="1:10" hidden="1" x14ac:dyDescent="0.25">
      <c r="A11722">
        <v>11721</v>
      </c>
      <c r="B11722" s="6">
        <v>45396</v>
      </c>
      <c r="C11722" s="1" t="s">
        <v>7</v>
      </c>
      <c r="D11722">
        <v>99</v>
      </c>
      <c r="E11722">
        <v>563</v>
      </c>
      <c r="F11722" t="s">
        <v>290</v>
      </c>
      <c r="G11722" t="str">
        <f>VLOOKUP(D11722,Запчасти!A:E,2,0)</f>
        <v>Двигатель</v>
      </c>
      <c r="H11722">
        <f>VLOOKUP(D11722,Запчасти!A:E,4,0)</f>
        <v>53140</v>
      </c>
      <c r="I11722" t="str">
        <f>VLOOKUP(D11722,Запчасти!A:E,5,0)</f>
        <v>R3</v>
      </c>
      <c r="J11722">
        <f>VLOOKUP(I11722,Автомобили!A:D,4,0)</f>
        <v>3.5</v>
      </c>
    </row>
    <row r="11723" spans="1:10" hidden="1" x14ac:dyDescent="0.25">
      <c r="A11723">
        <v>11722</v>
      </c>
      <c r="B11723" s="6">
        <v>45396</v>
      </c>
      <c r="C11723" s="1" t="s">
        <v>3</v>
      </c>
      <c r="D11723">
        <v>12</v>
      </c>
      <c r="E11723">
        <v>807</v>
      </c>
      <c r="F11723" t="s">
        <v>290</v>
      </c>
      <c r="G11723" t="str">
        <f>VLOOKUP(D11723,Запчасти!A:E,2,0)</f>
        <v>Двигатель</v>
      </c>
      <c r="H11723">
        <f>VLOOKUP(D11723,Запчасти!A:E,4,0)</f>
        <v>96286</v>
      </c>
      <c r="I11723" t="str">
        <f>VLOOKUP(D11723,Запчасти!A:E,5,0)</f>
        <v>R3</v>
      </c>
      <c r="J11723">
        <f>VLOOKUP(I11723,Автомобили!A:D,4,0)</f>
        <v>3.5</v>
      </c>
    </row>
    <row r="11724" spans="1:10" hidden="1" x14ac:dyDescent="0.25">
      <c r="A11724">
        <v>11723</v>
      </c>
      <c r="B11724" s="6">
        <v>45397</v>
      </c>
      <c r="C11724" s="1" t="s">
        <v>7</v>
      </c>
      <c r="D11724">
        <v>166</v>
      </c>
      <c r="E11724">
        <v>167</v>
      </c>
      <c r="F11724" t="s">
        <v>290</v>
      </c>
      <c r="G11724" t="str">
        <f>VLOOKUP(D11724,Запчасти!A:E,2,0)</f>
        <v>Система очистки окон</v>
      </c>
      <c r="H11724">
        <f>VLOOKUP(D11724,Запчасти!A:E,4,0)</f>
        <v>1187</v>
      </c>
      <c r="I11724" t="str">
        <f>VLOOKUP(D11724,Запчасти!A:E,5,0)</f>
        <v>R5</v>
      </c>
      <c r="J11724">
        <f>VLOOKUP(I11724,Автомобили!A:D,4,0)</f>
        <v>1.4</v>
      </c>
    </row>
    <row r="11725" spans="1:10" hidden="1" x14ac:dyDescent="0.25">
      <c r="A11725">
        <v>11724</v>
      </c>
      <c r="B11725" s="6">
        <v>45397</v>
      </c>
      <c r="C11725" s="1" t="s">
        <v>20</v>
      </c>
      <c r="D11725">
        <v>32</v>
      </c>
      <c r="E11725">
        <v>673</v>
      </c>
      <c r="F11725" t="s">
        <v>290</v>
      </c>
      <c r="G11725" t="str">
        <f>VLOOKUP(D11725,Запчасти!A:E,2,0)</f>
        <v>Привод колеса</v>
      </c>
      <c r="H11725">
        <f>VLOOKUP(D11725,Запчасти!A:E,4,0)</f>
        <v>7899</v>
      </c>
      <c r="I11725" t="str">
        <f>VLOOKUP(D11725,Запчасти!A:E,5,0)</f>
        <v>R6</v>
      </c>
      <c r="J11725">
        <f>VLOOKUP(I11725,Автомобили!A:D,4,0)</f>
        <v>2</v>
      </c>
    </row>
    <row r="11726" spans="1:10" hidden="1" x14ac:dyDescent="0.25">
      <c r="A11726">
        <v>11725</v>
      </c>
      <c r="B11726" s="6">
        <v>45397</v>
      </c>
      <c r="C11726" s="1" t="s">
        <v>17</v>
      </c>
      <c r="D11726">
        <v>72</v>
      </c>
      <c r="E11726">
        <v>137</v>
      </c>
      <c r="F11726" t="s">
        <v>288</v>
      </c>
      <c r="G11726" t="str">
        <f>VLOOKUP(D11726,Запчасти!A:E,2,0)</f>
        <v>Электрика</v>
      </c>
      <c r="H11726">
        <f>VLOOKUP(D11726,Запчасти!A:E,4,0)</f>
        <v>52899</v>
      </c>
      <c r="I11726" t="str">
        <f>VLOOKUP(D11726,Запчасти!A:E,5,0)</f>
        <v>R6</v>
      </c>
      <c r="J11726">
        <f>VLOOKUP(I11726,Автомобили!A:D,4,0)</f>
        <v>2</v>
      </c>
    </row>
    <row r="11727" spans="1:10" hidden="1" x14ac:dyDescent="0.25">
      <c r="A11727">
        <v>11726</v>
      </c>
      <c r="B11727" s="6">
        <v>45397</v>
      </c>
      <c r="C11727" s="1" t="s">
        <v>18</v>
      </c>
      <c r="D11727">
        <v>33</v>
      </c>
      <c r="E11727">
        <v>828</v>
      </c>
      <c r="F11727" t="s">
        <v>288</v>
      </c>
      <c r="G11727" t="str">
        <f>VLOOKUP(D11727,Запчасти!A:E,2,0)</f>
        <v>Кузов</v>
      </c>
      <c r="H11727">
        <f>VLOOKUP(D11727,Запчасти!A:E,4,0)</f>
        <v>49418</v>
      </c>
      <c r="I11727" t="str">
        <f>VLOOKUP(D11727,Запчасти!A:E,5,0)</f>
        <v>R3</v>
      </c>
      <c r="J11727">
        <f>VLOOKUP(I11727,Автомобили!A:D,4,0)</f>
        <v>3.5</v>
      </c>
    </row>
    <row r="11728" spans="1:10" hidden="1" x14ac:dyDescent="0.25">
      <c r="A11728">
        <v>11727</v>
      </c>
      <c r="B11728" s="6">
        <v>45397</v>
      </c>
      <c r="C11728" s="1" t="s">
        <v>19</v>
      </c>
      <c r="D11728">
        <v>184</v>
      </c>
      <c r="E11728">
        <v>867</v>
      </c>
      <c r="F11728" t="s">
        <v>288</v>
      </c>
      <c r="G11728" t="str">
        <f>VLOOKUP(D11728,Запчасти!A:E,2,0)</f>
        <v>Трансмиссия</v>
      </c>
      <c r="H11728">
        <f>VLOOKUP(D11728,Запчасти!A:E,4,0)</f>
        <v>86109</v>
      </c>
      <c r="I11728" t="str">
        <f>VLOOKUP(D11728,Запчасти!A:E,5,0)</f>
        <v>R1</v>
      </c>
      <c r="J11728">
        <f>VLOOKUP(I11728,Автомобили!A:D,4,0)</f>
        <v>1.6</v>
      </c>
    </row>
    <row r="11729" spans="1:11" hidden="1" x14ac:dyDescent="0.25">
      <c r="A11729">
        <v>11728</v>
      </c>
      <c r="B11729" s="6">
        <v>45397</v>
      </c>
      <c r="C11729" s="1" t="s">
        <v>3</v>
      </c>
      <c r="D11729">
        <v>146</v>
      </c>
      <c r="E11729">
        <v>878</v>
      </c>
      <c r="F11729" t="s">
        <v>288</v>
      </c>
      <c r="G11729" t="str">
        <f>VLOOKUP(D11729,Запчасти!A:E,2,0)</f>
        <v>Кондиционер</v>
      </c>
      <c r="H11729">
        <f>VLOOKUP(D11729,Запчасти!A:E,4,0)</f>
        <v>4772</v>
      </c>
      <c r="I11729" t="str">
        <f>VLOOKUP(D11729,Запчасти!A:E,5,0)</f>
        <v>R1</v>
      </c>
      <c r="J11729">
        <f>VLOOKUP(I11729,Автомобили!A:D,4,0)</f>
        <v>1.6</v>
      </c>
      <c r="K11729">
        <f>H11729*E11729</f>
        <v>4189816</v>
      </c>
    </row>
    <row r="11730" spans="1:11" hidden="1" x14ac:dyDescent="0.25">
      <c r="A11730">
        <v>11729</v>
      </c>
      <c r="B11730" s="6">
        <v>45397</v>
      </c>
      <c r="C11730" s="1" t="s">
        <v>8</v>
      </c>
      <c r="D11730">
        <v>119</v>
      </c>
      <c r="E11730">
        <v>929</v>
      </c>
      <c r="F11730" t="s">
        <v>288</v>
      </c>
      <c r="G11730" t="str">
        <f>VLOOKUP(D11730,Запчасти!A:E,2,0)</f>
        <v>Двигатель</v>
      </c>
      <c r="H11730">
        <f>VLOOKUP(D11730,Запчасти!A:E,4,0)</f>
        <v>86768</v>
      </c>
      <c r="I11730" t="str">
        <f>VLOOKUP(D11730,Запчасти!A:E,5,0)</f>
        <v>R3</v>
      </c>
      <c r="J11730">
        <f>VLOOKUP(I11730,Автомобили!A:D,4,0)</f>
        <v>3.5</v>
      </c>
    </row>
    <row r="11731" spans="1:11" hidden="1" x14ac:dyDescent="0.25">
      <c r="A11731">
        <v>11730</v>
      </c>
      <c r="B11731" s="6">
        <v>45397</v>
      </c>
      <c r="C11731" s="1" t="s">
        <v>19</v>
      </c>
      <c r="D11731">
        <v>127</v>
      </c>
      <c r="E11731">
        <v>380</v>
      </c>
      <c r="F11731" t="s">
        <v>290</v>
      </c>
      <c r="G11731" t="str">
        <f>VLOOKUP(D11731,Запчасти!A:E,2,0)</f>
        <v>Электрика</v>
      </c>
      <c r="H11731">
        <f>VLOOKUP(D11731,Запчасти!A:E,4,0)</f>
        <v>47258</v>
      </c>
      <c r="I11731" t="str">
        <f>VLOOKUP(D11731,Запчасти!A:E,5,0)</f>
        <v>R1</v>
      </c>
      <c r="J11731">
        <f>VLOOKUP(I11731,Автомобили!A:D,4,0)</f>
        <v>1.6</v>
      </c>
    </row>
    <row r="11732" spans="1:11" hidden="1" x14ac:dyDescent="0.25">
      <c r="A11732">
        <v>11731</v>
      </c>
      <c r="B11732" s="6">
        <v>45397</v>
      </c>
      <c r="C11732" s="1" t="s">
        <v>19</v>
      </c>
      <c r="D11732">
        <v>85</v>
      </c>
      <c r="E11732">
        <v>864</v>
      </c>
      <c r="F11732" t="s">
        <v>288</v>
      </c>
      <c r="G11732" t="str">
        <f>VLOOKUP(D11732,Запчасти!A:E,2,0)</f>
        <v>Система очистки окон</v>
      </c>
      <c r="H11732">
        <f>VLOOKUP(D11732,Запчасти!A:E,4,0)</f>
        <v>25558</v>
      </c>
      <c r="I11732" t="str">
        <f>VLOOKUP(D11732,Запчасти!A:E,5,0)</f>
        <v>R5</v>
      </c>
      <c r="J11732">
        <f>VLOOKUP(I11732,Автомобили!A:D,4,0)</f>
        <v>1.4</v>
      </c>
    </row>
    <row r="11733" spans="1:11" hidden="1" x14ac:dyDescent="0.25">
      <c r="A11733">
        <v>11732</v>
      </c>
      <c r="B11733" s="6">
        <v>45397</v>
      </c>
      <c r="C11733" s="1" t="s">
        <v>8</v>
      </c>
      <c r="D11733">
        <v>134</v>
      </c>
      <c r="E11733">
        <v>77</v>
      </c>
      <c r="F11733" t="s">
        <v>288</v>
      </c>
      <c r="G11733" t="str">
        <f>VLOOKUP(D11733,Запчасти!A:E,2,0)</f>
        <v>Двигатель</v>
      </c>
      <c r="H11733">
        <f>VLOOKUP(D11733,Запчасти!A:E,4,0)</f>
        <v>78139</v>
      </c>
      <c r="I11733" t="str">
        <f>VLOOKUP(D11733,Запчасти!A:E,5,0)</f>
        <v>R1</v>
      </c>
      <c r="J11733">
        <f>VLOOKUP(I11733,Автомобили!A:D,4,0)</f>
        <v>1.6</v>
      </c>
    </row>
    <row r="11734" spans="1:11" hidden="1" x14ac:dyDescent="0.25">
      <c r="A11734">
        <v>11733</v>
      </c>
      <c r="B11734" s="6">
        <v>45397</v>
      </c>
      <c r="C11734" s="1" t="s">
        <v>7</v>
      </c>
      <c r="D11734">
        <v>63</v>
      </c>
      <c r="E11734">
        <v>765</v>
      </c>
      <c r="F11734" t="s">
        <v>288</v>
      </c>
      <c r="G11734" t="str">
        <f>VLOOKUP(D11734,Запчасти!A:E,2,0)</f>
        <v>Подвеска и амортизация</v>
      </c>
      <c r="H11734">
        <f>VLOOKUP(D11734,Запчасти!A:E,4,0)</f>
        <v>5112</v>
      </c>
      <c r="I11734" t="str">
        <f>VLOOKUP(D11734,Запчасти!A:E,5,0)</f>
        <v>R2</v>
      </c>
      <c r="J11734">
        <f>VLOOKUP(I11734,Автомобили!A:D,4,0)</f>
        <v>1.6</v>
      </c>
    </row>
    <row r="11735" spans="1:11" hidden="1" x14ac:dyDescent="0.25">
      <c r="A11735">
        <v>11734</v>
      </c>
      <c r="B11735" s="6">
        <v>45397</v>
      </c>
      <c r="C11735" s="1" t="s">
        <v>4</v>
      </c>
      <c r="D11735">
        <v>169</v>
      </c>
      <c r="E11735">
        <v>848</v>
      </c>
      <c r="F11735" t="s">
        <v>288</v>
      </c>
      <c r="G11735" t="str">
        <f>VLOOKUP(D11735,Запчасти!A:E,2,0)</f>
        <v>Подвеска и амортизация</v>
      </c>
      <c r="H11735">
        <f>VLOOKUP(D11735,Запчасти!A:E,4,0)</f>
        <v>34235</v>
      </c>
      <c r="I11735" t="str">
        <f>VLOOKUP(D11735,Запчасти!A:E,5,0)</f>
        <v>R6</v>
      </c>
      <c r="J11735">
        <f>VLOOKUP(I11735,Автомобили!A:D,4,0)</f>
        <v>2</v>
      </c>
    </row>
    <row r="11736" spans="1:11" hidden="1" x14ac:dyDescent="0.25">
      <c r="A11736">
        <v>11735</v>
      </c>
      <c r="B11736" s="6">
        <v>45397</v>
      </c>
      <c r="C11736" s="1" t="s">
        <v>10</v>
      </c>
      <c r="D11736">
        <v>172</v>
      </c>
      <c r="E11736">
        <v>190</v>
      </c>
      <c r="F11736" t="s">
        <v>288</v>
      </c>
      <c r="G11736" t="str">
        <f>VLOOKUP(D11736,Запчасти!A:E,2,0)</f>
        <v>Тормозная система</v>
      </c>
      <c r="H11736">
        <f>VLOOKUP(D11736,Запчасти!A:E,4,0)</f>
        <v>77016</v>
      </c>
      <c r="I11736" t="str">
        <f>VLOOKUP(D11736,Запчасти!A:E,5,0)</f>
        <v>R6</v>
      </c>
      <c r="J11736">
        <f>VLOOKUP(I11736,Автомобили!A:D,4,0)</f>
        <v>2</v>
      </c>
    </row>
    <row r="11737" spans="1:11" hidden="1" x14ac:dyDescent="0.25">
      <c r="A11737">
        <v>11736</v>
      </c>
      <c r="B11737" s="6">
        <v>45397</v>
      </c>
      <c r="C11737" s="1" t="s">
        <v>22</v>
      </c>
      <c r="D11737">
        <v>139</v>
      </c>
      <c r="E11737">
        <v>651</v>
      </c>
      <c r="F11737" t="s">
        <v>288</v>
      </c>
      <c r="G11737" t="str">
        <f>VLOOKUP(D11737,Запчасти!A:E,2,0)</f>
        <v>Двигатель</v>
      </c>
      <c r="H11737">
        <f>VLOOKUP(D11737,Запчасти!A:E,4,0)</f>
        <v>69337</v>
      </c>
      <c r="I11737" t="str">
        <f>VLOOKUP(D11737,Запчасти!A:E,5,0)</f>
        <v>R4</v>
      </c>
      <c r="J11737">
        <f>VLOOKUP(I11737,Автомобили!A:D,4,0)</f>
        <v>1.6</v>
      </c>
    </row>
    <row r="11738" spans="1:11" hidden="1" x14ac:dyDescent="0.25">
      <c r="A11738">
        <v>11737</v>
      </c>
      <c r="B11738" s="6">
        <v>45397</v>
      </c>
      <c r="C11738" s="1" t="s">
        <v>13</v>
      </c>
      <c r="D11738">
        <v>19</v>
      </c>
      <c r="E11738">
        <v>210</v>
      </c>
      <c r="F11738" t="s">
        <v>290</v>
      </c>
      <c r="G11738" t="str">
        <f>VLOOKUP(D11738,Запчасти!A:E,2,0)</f>
        <v>Двигатель</v>
      </c>
      <c r="H11738">
        <f>VLOOKUP(D11738,Запчасти!A:E,4,0)</f>
        <v>70529</v>
      </c>
      <c r="I11738" t="str">
        <f>VLOOKUP(D11738,Запчасти!A:E,5,0)</f>
        <v>R1</v>
      </c>
      <c r="J11738">
        <f>VLOOKUP(I11738,Автомобили!A:D,4,0)</f>
        <v>1.6</v>
      </c>
    </row>
    <row r="11739" spans="1:11" hidden="1" x14ac:dyDescent="0.25">
      <c r="A11739">
        <v>11738</v>
      </c>
      <c r="B11739" s="6">
        <v>45397</v>
      </c>
      <c r="C11739" s="1" t="s">
        <v>6</v>
      </c>
      <c r="D11739">
        <v>96</v>
      </c>
      <c r="E11739">
        <v>743</v>
      </c>
      <c r="F11739" t="s">
        <v>290</v>
      </c>
      <c r="G11739" t="str">
        <f>VLOOKUP(D11739,Запчасти!A:E,2,0)</f>
        <v>Подвеска и амортизация</v>
      </c>
      <c r="H11739">
        <f>VLOOKUP(D11739,Запчасти!A:E,4,0)</f>
        <v>44042</v>
      </c>
      <c r="I11739" t="str">
        <f>VLOOKUP(D11739,Запчасти!A:E,5,0)</f>
        <v>R2</v>
      </c>
      <c r="J11739">
        <f>VLOOKUP(I11739,Автомобили!A:D,4,0)</f>
        <v>1.6</v>
      </c>
    </row>
    <row r="11740" spans="1:11" hidden="1" x14ac:dyDescent="0.25">
      <c r="A11740">
        <v>11739</v>
      </c>
      <c r="B11740" s="6">
        <v>45397</v>
      </c>
      <c r="C11740" s="1" t="s">
        <v>8</v>
      </c>
      <c r="D11740">
        <v>117</v>
      </c>
      <c r="E11740">
        <v>337</v>
      </c>
      <c r="F11740" t="s">
        <v>288</v>
      </c>
      <c r="G11740" t="str">
        <f>VLOOKUP(D11740,Запчасти!A:E,2,0)</f>
        <v>Подвеска и амортизация</v>
      </c>
      <c r="H11740">
        <f>VLOOKUP(D11740,Запчасти!A:E,4,0)</f>
        <v>8851</v>
      </c>
      <c r="I11740" t="str">
        <f>VLOOKUP(D11740,Запчасти!A:E,5,0)</f>
        <v>R1</v>
      </c>
      <c r="J11740">
        <f>VLOOKUP(I11740,Автомобили!A:D,4,0)</f>
        <v>1.6</v>
      </c>
    </row>
    <row r="11741" spans="1:11" hidden="1" x14ac:dyDescent="0.25">
      <c r="A11741">
        <v>11740</v>
      </c>
      <c r="B11741" s="6">
        <v>45397</v>
      </c>
      <c r="C11741" s="1" t="s">
        <v>20</v>
      </c>
      <c r="D11741">
        <v>74</v>
      </c>
      <c r="E11741">
        <v>762</v>
      </c>
      <c r="F11741" t="s">
        <v>288</v>
      </c>
      <c r="G11741" t="str">
        <f>VLOOKUP(D11741,Запчасти!A:E,2,0)</f>
        <v>Двигатель</v>
      </c>
      <c r="H11741">
        <f>VLOOKUP(D11741,Запчасти!A:E,4,0)</f>
        <v>29762</v>
      </c>
      <c r="I11741" t="str">
        <f>VLOOKUP(D11741,Запчасти!A:E,5,0)</f>
        <v>R4</v>
      </c>
      <c r="J11741">
        <f>VLOOKUP(I11741,Автомобили!A:D,4,0)</f>
        <v>1.6</v>
      </c>
    </row>
    <row r="11742" spans="1:11" hidden="1" x14ac:dyDescent="0.25">
      <c r="A11742">
        <v>11741</v>
      </c>
      <c r="B11742" s="6">
        <v>45397</v>
      </c>
      <c r="C11742" s="1" t="s">
        <v>8</v>
      </c>
      <c r="D11742">
        <v>108</v>
      </c>
      <c r="E11742">
        <v>525</v>
      </c>
      <c r="F11742" t="s">
        <v>290</v>
      </c>
      <c r="G11742" t="str">
        <f>VLOOKUP(D11742,Запчасти!A:E,2,0)</f>
        <v>Двигатель</v>
      </c>
      <c r="H11742">
        <f>VLOOKUP(D11742,Запчасти!A:E,4,0)</f>
        <v>40632</v>
      </c>
      <c r="I11742" t="str">
        <f>VLOOKUP(D11742,Запчасти!A:E,5,0)</f>
        <v>R2</v>
      </c>
      <c r="J11742">
        <f>VLOOKUP(I11742,Автомобили!A:D,4,0)</f>
        <v>1.6</v>
      </c>
    </row>
    <row r="11743" spans="1:11" hidden="1" x14ac:dyDescent="0.25">
      <c r="A11743">
        <v>11742</v>
      </c>
      <c r="B11743" s="6">
        <v>45397</v>
      </c>
      <c r="C11743" s="1" t="s">
        <v>18</v>
      </c>
      <c r="D11743">
        <v>150</v>
      </c>
      <c r="E11743">
        <v>311</v>
      </c>
      <c r="F11743" t="s">
        <v>288</v>
      </c>
      <c r="G11743" t="str">
        <f>VLOOKUP(D11743,Запчасти!A:E,2,0)</f>
        <v>Двигатель</v>
      </c>
      <c r="H11743">
        <f>VLOOKUP(D11743,Запчасти!A:E,4,0)</f>
        <v>54018</v>
      </c>
      <c r="I11743" t="str">
        <f>VLOOKUP(D11743,Запчасти!A:E,5,0)</f>
        <v>R1</v>
      </c>
      <c r="J11743">
        <f>VLOOKUP(I11743,Автомобили!A:D,4,0)</f>
        <v>1.6</v>
      </c>
    </row>
    <row r="11744" spans="1:11" hidden="1" x14ac:dyDescent="0.25">
      <c r="A11744">
        <v>11743</v>
      </c>
      <c r="B11744" s="6">
        <v>45397</v>
      </c>
      <c r="C11744" s="1" t="s">
        <v>5</v>
      </c>
      <c r="D11744">
        <v>152</v>
      </c>
      <c r="E11744">
        <v>362</v>
      </c>
      <c r="F11744" t="s">
        <v>288</v>
      </c>
      <c r="G11744" t="str">
        <f>VLOOKUP(D11744,Запчасти!A:E,2,0)</f>
        <v>Замки</v>
      </c>
      <c r="H11744">
        <f>VLOOKUP(D11744,Запчасти!A:E,4,0)</f>
        <v>54121</v>
      </c>
      <c r="I11744" t="str">
        <f>VLOOKUP(D11744,Запчасти!A:E,5,0)</f>
        <v>R1</v>
      </c>
      <c r="J11744">
        <f>VLOOKUP(I11744,Автомобили!A:D,4,0)</f>
        <v>1.6</v>
      </c>
    </row>
    <row r="11745" spans="1:11" hidden="1" x14ac:dyDescent="0.25">
      <c r="A11745">
        <v>11744</v>
      </c>
      <c r="B11745" s="6">
        <v>45397</v>
      </c>
      <c r="C11745" s="1" t="s">
        <v>10</v>
      </c>
      <c r="D11745">
        <v>109</v>
      </c>
      <c r="E11745">
        <v>481</v>
      </c>
      <c r="F11745" t="s">
        <v>288</v>
      </c>
      <c r="G11745" t="str">
        <f>VLOOKUP(D11745,Запчасти!A:E,2,0)</f>
        <v>Кондиционер</v>
      </c>
      <c r="H11745">
        <f>VLOOKUP(D11745,Запчасти!A:E,4,0)</f>
        <v>47034</v>
      </c>
      <c r="I11745" t="str">
        <f>VLOOKUP(D11745,Запчасти!A:E,5,0)</f>
        <v>R2</v>
      </c>
      <c r="J11745">
        <f>VLOOKUP(I11745,Автомобили!A:D,4,0)</f>
        <v>1.6</v>
      </c>
      <c r="K11745">
        <f>H11745*E11745</f>
        <v>22623354</v>
      </c>
    </row>
    <row r="11746" spans="1:11" hidden="1" x14ac:dyDescent="0.25">
      <c r="A11746">
        <v>11745</v>
      </c>
      <c r="B11746" s="6">
        <v>45397</v>
      </c>
      <c r="C11746" s="1" t="s">
        <v>6</v>
      </c>
      <c r="D11746">
        <v>83</v>
      </c>
      <c r="E11746">
        <v>807</v>
      </c>
      <c r="F11746" t="s">
        <v>288</v>
      </c>
      <c r="G11746" t="str">
        <f>VLOOKUP(D11746,Запчасти!A:E,2,0)</f>
        <v>Двигатель</v>
      </c>
      <c r="H11746">
        <f>VLOOKUP(D11746,Запчасти!A:E,4,0)</f>
        <v>14740</v>
      </c>
      <c r="I11746" t="str">
        <f>VLOOKUP(D11746,Запчасти!A:E,5,0)</f>
        <v>R4</v>
      </c>
      <c r="J11746">
        <f>VLOOKUP(I11746,Автомобили!A:D,4,0)</f>
        <v>1.6</v>
      </c>
    </row>
    <row r="11747" spans="1:11" hidden="1" x14ac:dyDescent="0.25">
      <c r="A11747">
        <v>11746</v>
      </c>
      <c r="B11747" s="6">
        <v>45397</v>
      </c>
      <c r="C11747" s="1" t="s">
        <v>4</v>
      </c>
      <c r="D11747">
        <v>172</v>
      </c>
      <c r="E11747">
        <v>895</v>
      </c>
      <c r="F11747" t="s">
        <v>290</v>
      </c>
      <c r="G11747" t="str">
        <f>VLOOKUP(D11747,Запчасти!A:E,2,0)</f>
        <v>Тормозная система</v>
      </c>
      <c r="H11747">
        <f>VLOOKUP(D11747,Запчасти!A:E,4,0)</f>
        <v>77016</v>
      </c>
      <c r="I11747" t="str">
        <f>VLOOKUP(D11747,Запчасти!A:E,5,0)</f>
        <v>R6</v>
      </c>
      <c r="J11747">
        <f>VLOOKUP(I11747,Автомобили!A:D,4,0)</f>
        <v>2</v>
      </c>
    </row>
    <row r="11748" spans="1:11" hidden="1" x14ac:dyDescent="0.25">
      <c r="A11748">
        <v>11747</v>
      </c>
      <c r="B11748" s="6">
        <v>45397</v>
      </c>
      <c r="C11748" s="1" t="s">
        <v>6</v>
      </c>
      <c r="D11748">
        <v>156</v>
      </c>
      <c r="E11748">
        <v>149</v>
      </c>
      <c r="F11748" t="s">
        <v>288</v>
      </c>
      <c r="G11748" t="str">
        <f>VLOOKUP(D11748,Запчасти!A:E,2,0)</f>
        <v>Электрика</v>
      </c>
      <c r="H11748">
        <f>VLOOKUP(D11748,Запчасти!A:E,4,0)</f>
        <v>35267</v>
      </c>
      <c r="I11748" t="str">
        <f>VLOOKUP(D11748,Запчасти!A:E,5,0)</f>
        <v>R1</v>
      </c>
      <c r="J11748">
        <f>VLOOKUP(I11748,Автомобили!A:D,4,0)</f>
        <v>1.6</v>
      </c>
    </row>
    <row r="11749" spans="1:11" hidden="1" x14ac:dyDescent="0.25">
      <c r="A11749">
        <v>11748</v>
      </c>
      <c r="B11749" s="6">
        <v>45397</v>
      </c>
      <c r="C11749" s="1" t="s">
        <v>10</v>
      </c>
      <c r="D11749">
        <v>34</v>
      </c>
      <c r="E11749">
        <v>153</v>
      </c>
      <c r="F11749" t="s">
        <v>290</v>
      </c>
      <c r="G11749" t="str">
        <f>VLOOKUP(D11749,Запчасти!A:E,2,0)</f>
        <v>Система сцепления</v>
      </c>
      <c r="H11749">
        <f>VLOOKUP(D11749,Запчасти!A:E,4,0)</f>
        <v>21154</v>
      </c>
      <c r="I11749" t="str">
        <f>VLOOKUP(D11749,Запчасти!A:E,5,0)</f>
        <v>R6</v>
      </c>
      <c r="J11749">
        <f>VLOOKUP(I11749,Автомобили!A:D,4,0)</f>
        <v>2</v>
      </c>
    </row>
    <row r="11750" spans="1:11" hidden="1" x14ac:dyDescent="0.25">
      <c r="A11750">
        <v>11749</v>
      </c>
      <c r="B11750" s="6">
        <v>45397</v>
      </c>
      <c r="C11750" s="1" t="s">
        <v>15</v>
      </c>
      <c r="D11750">
        <v>176</v>
      </c>
      <c r="E11750">
        <v>341</v>
      </c>
      <c r="F11750" t="s">
        <v>290</v>
      </c>
      <c r="G11750" t="str">
        <f>VLOOKUP(D11750,Запчасти!A:E,2,0)</f>
        <v>Двигатель</v>
      </c>
      <c r="H11750">
        <f>VLOOKUP(D11750,Запчасти!A:E,4,0)</f>
        <v>80824</v>
      </c>
      <c r="I11750" t="str">
        <f>VLOOKUP(D11750,Запчасти!A:E,5,0)</f>
        <v>R3</v>
      </c>
      <c r="J11750">
        <f>VLOOKUP(I11750,Автомобили!A:D,4,0)</f>
        <v>3.5</v>
      </c>
    </row>
    <row r="11751" spans="1:11" hidden="1" x14ac:dyDescent="0.25">
      <c r="A11751">
        <v>11750</v>
      </c>
      <c r="B11751" s="6">
        <v>45397</v>
      </c>
      <c r="C11751" s="1" t="s">
        <v>6</v>
      </c>
      <c r="D11751">
        <v>16</v>
      </c>
      <c r="E11751">
        <v>561</v>
      </c>
      <c r="F11751" t="s">
        <v>290</v>
      </c>
      <c r="G11751" t="str">
        <f>VLOOKUP(D11751,Запчасти!A:E,2,0)</f>
        <v>Двигатель</v>
      </c>
      <c r="H11751">
        <f>VLOOKUP(D11751,Запчасти!A:E,4,0)</f>
        <v>16174</v>
      </c>
      <c r="I11751" t="str">
        <f>VLOOKUP(D11751,Запчасти!A:E,5,0)</f>
        <v>R1</v>
      </c>
      <c r="J11751">
        <f>VLOOKUP(I11751,Автомобили!A:D,4,0)</f>
        <v>1.6</v>
      </c>
    </row>
    <row r="11752" spans="1:11" hidden="1" x14ac:dyDescent="0.25">
      <c r="A11752">
        <v>11751</v>
      </c>
      <c r="B11752" s="6">
        <v>45397</v>
      </c>
      <c r="C11752" s="1" t="s">
        <v>3</v>
      </c>
      <c r="D11752">
        <v>157</v>
      </c>
      <c r="E11752">
        <v>828</v>
      </c>
      <c r="F11752" t="s">
        <v>288</v>
      </c>
      <c r="G11752" t="str">
        <f>VLOOKUP(D11752,Запчасти!A:E,2,0)</f>
        <v>Двигатель</v>
      </c>
      <c r="H11752">
        <f>VLOOKUP(D11752,Запчасти!A:E,4,0)</f>
        <v>78653</v>
      </c>
      <c r="I11752" t="str">
        <f>VLOOKUP(D11752,Запчасти!A:E,5,0)</f>
        <v>R6</v>
      </c>
      <c r="J11752">
        <f>VLOOKUP(I11752,Автомобили!A:D,4,0)</f>
        <v>2</v>
      </c>
    </row>
    <row r="11753" spans="1:11" hidden="1" x14ac:dyDescent="0.25">
      <c r="A11753">
        <v>11752</v>
      </c>
      <c r="B11753" s="6">
        <v>45397</v>
      </c>
      <c r="C11753" s="1" t="s">
        <v>4</v>
      </c>
      <c r="D11753">
        <v>143</v>
      </c>
      <c r="E11753">
        <v>741</v>
      </c>
      <c r="F11753" t="s">
        <v>290</v>
      </c>
      <c r="G11753" t="str">
        <f>VLOOKUP(D11753,Запчасти!A:E,2,0)</f>
        <v>Двигатель</v>
      </c>
      <c r="H11753">
        <f>VLOOKUP(D11753,Запчасти!A:E,4,0)</f>
        <v>17857</v>
      </c>
      <c r="I11753" t="str">
        <f>VLOOKUP(D11753,Запчасти!A:E,5,0)</f>
        <v>R5</v>
      </c>
      <c r="J11753">
        <f>VLOOKUP(I11753,Автомобили!A:D,4,0)</f>
        <v>1.4</v>
      </c>
    </row>
    <row r="11754" spans="1:11" hidden="1" x14ac:dyDescent="0.25">
      <c r="A11754">
        <v>11753</v>
      </c>
      <c r="B11754" s="6">
        <v>45397</v>
      </c>
      <c r="C11754" s="1" t="s">
        <v>11</v>
      </c>
      <c r="D11754">
        <v>99</v>
      </c>
      <c r="E11754">
        <v>487</v>
      </c>
      <c r="F11754" t="s">
        <v>288</v>
      </c>
      <c r="G11754" t="str">
        <f>VLOOKUP(D11754,Запчасти!A:E,2,0)</f>
        <v>Двигатель</v>
      </c>
      <c r="H11754">
        <f>VLOOKUP(D11754,Запчасти!A:E,4,0)</f>
        <v>53140</v>
      </c>
      <c r="I11754" t="str">
        <f>VLOOKUP(D11754,Запчасти!A:E,5,0)</f>
        <v>R3</v>
      </c>
      <c r="J11754">
        <f>VLOOKUP(I11754,Автомобили!A:D,4,0)</f>
        <v>3.5</v>
      </c>
    </row>
    <row r="11755" spans="1:11" hidden="1" x14ac:dyDescent="0.25">
      <c r="A11755">
        <v>11754</v>
      </c>
      <c r="B11755" s="6">
        <v>45397</v>
      </c>
      <c r="C11755" s="1" t="s">
        <v>9</v>
      </c>
      <c r="D11755">
        <v>112</v>
      </c>
      <c r="E11755">
        <v>667</v>
      </c>
      <c r="F11755" t="s">
        <v>290</v>
      </c>
      <c r="G11755" t="str">
        <f>VLOOKUP(D11755,Запчасти!A:E,2,0)</f>
        <v>Тормозная система</v>
      </c>
      <c r="H11755">
        <f>VLOOKUP(D11755,Запчасти!A:E,4,0)</f>
        <v>17267</v>
      </c>
      <c r="I11755" t="str">
        <f>VLOOKUP(D11755,Запчасти!A:E,5,0)</f>
        <v>R2</v>
      </c>
      <c r="J11755">
        <f>VLOOKUP(I11755,Автомобили!A:D,4,0)</f>
        <v>1.6</v>
      </c>
    </row>
    <row r="11756" spans="1:11" hidden="1" x14ac:dyDescent="0.25">
      <c r="A11756">
        <v>11755</v>
      </c>
      <c r="B11756" s="6">
        <v>45397</v>
      </c>
      <c r="C11756" s="1" t="s">
        <v>5</v>
      </c>
      <c r="D11756">
        <v>95</v>
      </c>
      <c r="E11756">
        <v>283</v>
      </c>
      <c r="F11756" t="s">
        <v>290</v>
      </c>
      <c r="G11756" t="str">
        <f>VLOOKUP(D11756,Запчасти!A:E,2,0)</f>
        <v>Кузов</v>
      </c>
      <c r="H11756">
        <f>VLOOKUP(D11756,Запчасти!A:E,4,0)</f>
        <v>67875</v>
      </c>
      <c r="I11756" t="str">
        <f>VLOOKUP(D11756,Запчасти!A:E,5,0)</f>
        <v>R1</v>
      </c>
      <c r="J11756">
        <f>VLOOKUP(I11756,Автомобили!A:D,4,0)</f>
        <v>1.6</v>
      </c>
    </row>
    <row r="11757" spans="1:11" hidden="1" x14ac:dyDescent="0.25">
      <c r="A11757">
        <v>11756</v>
      </c>
      <c r="B11757" s="6">
        <v>45397</v>
      </c>
      <c r="C11757" s="1" t="s">
        <v>12</v>
      </c>
      <c r="D11757">
        <v>14</v>
      </c>
      <c r="E11757">
        <v>870</v>
      </c>
      <c r="F11757" t="s">
        <v>290</v>
      </c>
      <c r="G11757" t="str">
        <f>VLOOKUP(D11757,Запчасти!A:E,2,0)</f>
        <v>Система выпуска</v>
      </c>
      <c r="H11757">
        <f>VLOOKUP(D11757,Запчасти!A:E,4,0)</f>
        <v>53951</v>
      </c>
      <c r="I11757" t="str">
        <f>VLOOKUP(D11757,Запчасти!A:E,5,0)</f>
        <v>R4</v>
      </c>
      <c r="J11757">
        <f>VLOOKUP(I11757,Автомобили!A:D,4,0)</f>
        <v>1.6</v>
      </c>
    </row>
    <row r="11758" spans="1:11" hidden="1" x14ac:dyDescent="0.25">
      <c r="A11758">
        <v>11757</v>
      </c>
      <c r="B11758" s="6">
        <v>45397</v>
      </c>
      <c r="C11758" s="1" t="s">
        <v>7</v>
      </c>
      <c r="D11758">
        <v>26</v>
      </c>
      <c r="E11758">
        <v>59</v>
      </c>
      <c r="F11758" t="s">
        <v>288</v>
      </c>
      <c r="G11758" t="str">
        <f>VLOOKUP(D11758,Запчасти!A:E,2,0)</f>
        <v>Подвеска и амортизация</v>
      </c>
      <c r="H11758">
        <f>VLOOKUP(D11758,Запчасти!A:E,4,0)</f>
        <v>7757</v>
      </c>
      <c r="I11758" t="str">
        <f>VLOOKUP(D11758,Запчасти!A:E,5,0)</f>
        <v>R6</v>
      </c>
      <c r="J11758">
        <f>VLOOKUP(I11758,Автомобили!A:D,4,0)</f>
        <v>2</v>
      </c>
    </row>
    <row r="11759" spans="1:11" hidden="1" x14ac:dyDescent="0.25">
      <c r="A11759">
        <v>11758</v>
      </c>
      <c r="B11759" s="6">
        <v>45397</v>
      </c>
      <c r="C11759" s="1" t="s">
        <v>21</v>
      </c>
      <c r="D11759">
        <v>25</v>
      </c>
      <c r="E11759">
        <v>877</v>
      </c>
      <c r="F11759" t="s">
        <v>288</v>
      </c>
      <c r="G11759" t="str">
        <f>VLOOKUP(D11759,Запчасти!A:E,2,0)</f>
        <v>Отопление / вентиляция</v>
      </c>
      <c r="H11759">
        <f>VLOOKUP(D11759,Запчасти!A:E,4,0)</f>
        <v>39853</v>
      </c>
      <c r="I11759" t="str">
        <f>VLOOKUP(D11759,Запчасти!A:E,5,0)</f>
        <v>R4</v>
      </c>
      <c r="J11759">
        <f>VLOOKUP(I11759,Автомобили!A:D,4,0)</f>
        <v>1.6</v>
      </c>
    </row>
    <row r="11760" spans="1:11" hidden="1" x14ac:dyDescent="0.25">
      <c r="A11760">
        <v>11759</v>
      </c>
      <c r="B11760" s="6">
        <v>45397</v>
      </c>
      <c r="C11760" s="1" t="s">
        <v>13</v>
      </c>
      <c r="D11760">
        <v>14</v>
      </c>
      <c r="E11760">
        <v>160</v>
      </c>
      <c r="F11760" t="s">
        <v>288</v>
      </c>
      <c r="G11760" t="str">
        <f>VLOOKUP(D11760,Запчасти!A:E,2,0)</f>
        <v>Система выпуска</v>
      </c>
      <c r="H11760">
        <f>VLOOKUP(D11760,Запчасти!A:E,4,0)</f>
        <v>53951</v>
      </c>
      <c r="I11760" t="str">
        <f>VLOOKUP(D11760,Запчасти!A:E,5,0)</f>
        <v>R4</v>
      </c>
      <c r="J11760">
        <f>VLOOKUP(I11760,Автомобили!A:D,4,0)</f>
        <v>1.6</v>
      </c>
    </row>
    <row r="11761" spans="1:11" hidden="1" x14ac:dyDescent="0.25">
      <c r="A11761">
        <v>11760</v>
      </c>
      <c r="B11761" s="6">
        <v>45397</v>
      </c>
      <c r="C11761" s="1" t="s">
        <v>15</v>
      </c>
      <c r="D11761">
        <v>99</v>
      </c>
      <c r="E11761">
        <v>899</v>
      </c>
      <c r="F11761" t="s">
        <v>290</v>
      </c>
      <c r="G11761" t="str">
        <f>VLOOKUP(D11761,Запчасти!A:E,2,0)</f>
        <v>Двигатель</v>
      </c>
      <c r="H11761">
        <f>VLOOKUP(D11761,Запчасти!A:E,4,0)</f>
        <v>53140</v>
      </c>
      <c r="I11761" t="str">
        <f>VLOOKUP(D11761,Запчасти!A:E,5,0)</f>
        <v>R3</v>
      </c>
      <c r="J11761">
        <f>VLOOKUP(I11761,Автомобили!A:D,4,0)</f>
        <v>3.5</v>
      </c>
    </row>
    <row r="11762" spans="1:11" hidden="1" x14ac:dyDescent="0.25">
      <c r="A11762">
        <v>11761</v>
      </c>
      <c r="B11762" s="6">
        <v>45397</v>
      </c>
      <c r="C11762" s="1" t="s">
        <v>17</v>
      </c>
      <c r="D11762">
        <v>136</v>
      </c>
      <c r="E11762">
        <v>327</v>
      </c>
      <c r="F11762" t="s">
        <v>288</v>
      </c>
      <c r="G11762" t="str">
        <f>VLOOKUP(D11762,Запчасти!A:E,2,0)</f>
        <v>Кпп</v>
      </c>
      <c r="H11762">
        <f>VLOOKUP(D11762,Запчасти!A:E,4,0)</f>
        <v>85698</v>
      </c>
      <c r="I11762" t="str">
        <f>VLOOKUP(D11762,Запчасти!A:E,5,0)</f>
        <v>R6</v>
      </c>
      <c r="J11762">
        <f>VLOOKUP(I11762,Автомобили!A:D,4,0)</f>
        <v>2</v>
      </c>
    </row>
    <row r="11763" spans="1:11" hidden="1" x14ac:dyDescent="0.25">
      <c r="A11763">
        <v>11762</v>
      </c>
      <c r="B11763" s="6">
        <v>45397</v>
      </c>
      <c r="C11763" s="1" t="s">
        <v>21</v>
      </c>
      <c r="D11763">
        <v>100</v>
      </c>
      <c r="E11763">
        <v>825</v>
      </c>
      <c r="F11763" t="s">
        <v>288</v>
      </c>
      <c r="G11763" t="str">
        <f>VLOOKUP(D11763,Запчасти!A:E,2,0)</f>
        <v>Система подачи топлива</v>
      </c>
      <c r="H11763">
        <f>VLOOKUP(D11763,Запчасти!A:E,4,0)</f>
        <v>85018</v>
      </c>
      <c r="I11763" t="str">
        <f>VLOOKUP(D11763,Запчасти!A:E,5,0)</f>
        <v>R6</v>
      </c>
      <c r="J11763">
        <f>VLOOKUP(I11763,Автомобили!A:D,4,0)</f>
        <v>2</v>
      </c>
    </row>
    <row r="11764" spans="1:11" hidden="1" x14ac:dyDescent="0.25">
      <c r="A11764">
        <v>11763</v>
      </c>
      <c r="B11764" s="6">
        <v>45397</v>
      </c>
      <c r="C11764" s="1" t="s">
        <v>14</v>
      </c>
      <c r="D11764">
        <v>135</v>
      </c>
      <c r="E11764">
        <v>45</v>
      </c>
      <c r="F11764" t="s">
        <v>288</v>
      </c>
      <c r="G11764" t="str">
        <f>VLOOKUP(D11764,Запчасти!A:E,2,0)</f>
        <v>Двигатель</v>
      </c>
      <c r="H11764">
        <f>VLOOKUP(D11764,Запчасти!A:E,4,0)</f>
        <v>55535</v>
      </c>
      <c r="I11764" t="str">
        <f>VLOOKUP(D11764,Запчасти!A:E,5,0)</f>
        <v>R1</v>
      </c>
      <c r="J11764">
        <f>VLOOKUP(I11764,Автомобили!A:D,4,0)</f>
        <v>1.6</v>
      </c>
    </row>
    <row r="11765" spans="1:11" hidden="1" x14ac:dyDescent="0.25">
      <c r="A11765">
        <v>11764</v>
      </c>
      <c r="B11765" s="6">
        <v>45397</v>
      </c>
      <c r="C11765" s="1" t="s">
        <v>17</v>
      </c>
      <c r="D11765">
        <v>23</v>
      </c>
      <c r="E11765">
        <v>437</v>
      </c>
      <c r="F11765" t="s">
        <v>290</v>
      </c>
      <c r="G11765" t="str">
        <f>VLOOKUP(D11765,Запчасти!A:E,2,0)</f>
        <v>Тормозная система</v>
      </c>
      <c r="H11765">
        <f>VLOOKUP(D11765,Запчасти!A:E,4,0)</f>
        <v>19017</v>
      </c>
      <c r="I11765" t="str">
        <f>VLOOKUP(D11765,Запчасти!A:E,5,0)</f>
        <v>R2</v>
      </c>
      <c r="J11765">
        <f>VLOOKUP(I11765,Автомобили!A:D,4,0)</f>
        <v>1.6</v>
      </c>
    </row>
    <row r="11766" spans="1:11" hidden="1" x14ac:dyDescent="0.25">
      <c r="A11766">
        <v>11765</v>
      </c>
      <c r="B11766" s="6">
        <v>45397</v>
      </c>
      <c r="C11766" s="1" t="s">
        <v>17</v>
      </c>
      <c r="D11766">
        <v>128</v>
      </c>
      <c r="E11766">
        <v>432</v>
      </c>
      <c r="F11766" t="s">
        <v>290</v>
      </c>
      <c r="G11766" t="str">
        <f>VLOOKUP(D11766,Запчасти!A:E,2,0)</f>
        <v>Кпп</v>
      </c>
      <c r="H11766">
        <f>VLOOKUP(D11766,Запчасти!A:E,4,0)</f>
        <v>13030</v>
      </c>
      <c r="I11766" t="str">
        <f>VLOOKUP(D11766,Запчасти!A:E,5,0)</f>
        <v>R3</v>
      </c>
      <c r="J11766">
        <f>VLOOKUP(I11766,Автомобили!A:D,4,0)</f>
        <v>3.5</v>
      </c>
    </row>
    <row r="11767" spans="1:11" hidden="1" x14ac:dyDescent="0.25">
      <c r="A11767">
        <v>11766</v>
      </c>
      <c r="B11767" s="6">
        <v>45398</v>
      </c>
      <c r="C11767" s="1" t="s">
        <v>14</v>
      </c>
      <c r="D11767">
        <v>165</v>
      </c>
      <c r="E11767">
        <v>748</v>
      </c>
      <c r="F11767" t="s">
        <v>288</v>
      </c>
      <c r="G11767" t="str">
        <f>VLOOKUP(D11767,Запчасти!A:E,2,0)</f>
        <v>Кпп</v>
      </c>
      <c r="H11767">
        <f>VLOOKUP(D11767,Запчасти!A:E,4,0)</f>
        <v>31838</v>
      </c>
      <c r="I11767" t="str">
        <f>VLOOKUP(D11767,Запчасти!A:E,5,0)</f>
        <v>R1</v>
      </c>
      <c r="J11767">
        <f>VLOOKUP(I11767,Автомобили!A:D,4,0)</f>
        <v>1.6</v>
      </c>
    </row>
    <row r="11768" spans="1:11" hidden="1" x14ac:dyDescent="0.25">
      <c r="A11768">
        <v>11767</v>
      </c>
      <c r="B11768" s="6">
        <v>45398</v>
      </c>
      <c r="C11768" s="1" t="s">
        <v>11</v>
      </c>
      <c r="D11768">
        <v>13</v>
      </c>
      <c r="E11768">
        <v>348</v>
      </c>
      <c r="F11768" t="s">
        <v>288</v>
      </c>
      <c r="G11768" t="str">
        <f>VLOOKUP(D11768,Запчасти!A:E,2,0)</f>
        <v>Двигатель</v>
      </c>
      <c r="H11768">
        <f>VLOOKUP(D11768,Запчасти!A:E,4,0)</f>
        <v>64654</v>
      </c>
      <c r="I11768" t="str">
        <f>VLOOKUP(D11768,Запчасти!A:E,5,0)</f>
        <v>R2</v>
      </c>
      <c r="J11768">
        <f>VLOOKUP(I11768,Автомобили!A:D,4,0)</f>
        <v>1.6</v>
      </c>
    </row>
    <row r="11769" spans="1:11" hidden="1" x14ac:dyDescent="0.25">
      <c r="A11769">
        <v>11768</v>
      </c>
      <c r="B11769" s="6">
        <v>45398</v>
      </c>
      <c r="C11769" s="1" t="s">
        <v>22</v>
      </c>
      <c r="D11769">
        <v>166</v>
      </c>
      <c r="E11769">
        <v>700</v>
      </c>
      <c r="F11769" t="s">
        <v>290</v>
      </c>
      <c r="G11769" t="str">
        <f>VLOOKUP(D11769,Запчасти!A:E,2,0)</f>
        <v>Система очистки окон</v>
      </c>
      <c r="H11769">
        <f>VLOOKUP(D11769,Запчасти!A:E,4,0)</f>
        <v>1187</v>
      </c>
      <c r="I11769" t="str">
        <f>VLOOKUP(D11769,Запчасти!A:E,5,0)</f>
        <v>R5</v>
      </c>
      <c r="J11769">
        <f>VLOOKUP(I11769,Автомобили!A:D,4,0)</f>
        <v>1.4</v>
      </c>
    </row>
    <row r="11770" spans="1:11" hidden="1" x14ac:dyDescent="0.25">
      <c r="A11770">
        <v>11769</v>
      </c>
      <c r="B11770" s="6">
        <v>45398</v>
      </c>
      <c r="C11770" s="1" t="s">
        <v>22</v>
      </c>
      <c r="D11770">
        <v>195</v>
      </c>
      <c r="E11770">
        <v>986</v>
      </c>
      <c r="F11770" t="s">
        <v>290</v>
      </c>
      <c r="G11770" t="str">
        <f>VLOOKUP(D11770,Запчасти!A:E,2,0)</f>
        <v>Электрика</v>
      </c>
      <c r="H11770">
        <f>VLOOKUP(D11770,Запчасти!A:E,4,0)</f>
        <v>76113</v>
      </c>
      <c r="I11770" t="str">
        <f>VLOOKUP(D11770,Запчасти!A:E,5,0)</f>
        <v>R3</v>
      </c>
      <c r="J11770">
        <f>VLOOKUP(I11770,Автомобили!A:D,4,0)</f>
        <v>3.5</v>
      </c>
    </row>
    <row r="11771" spans="1:11" hidden="1" x14ac:dyDescent="0.25">
      <c r="A11771">
        <v>11770</v>
      </c>
      <c r="B11771" s="6">
        <v>45398</v>
      </c>
      <c r="C11771" s="1" t="s">
        <v>4</v>
      </c>
      <c r="D11771">
        <v>24</v>
      </c>
      <c r="E11771">
        <v>315</v>
      </c>
      <c r="F11771" t="s">
        <v>288</v>
      </c>
      <c r="G11771" t="str">
        <f>VLOOKUP(D11771,Запчасти!A:E,2,0)</f>
        <v>Кузов</v>
      </c>
      <c r="H11771">
        <f>VLOOKUP(D11771,Запчасти!A:E,4,0)</f>
        <v>7771</v>
      </c>
      <c r="I11771" t="str">
        <f>VLOOKUP(D11771,Запчасти!A:E,5,0)</f>
        <v>R1</v>
      </c>
      <c r="J11771">
        <f>VLOOKUP(I11771,Автомобили!A:D,4,0)</f>
        <v>1.6</v>
      </c>
    </row>
    <row r="11772" spans="1:11" hidden="1" x14ac:dyDescent="0.25">
      <c r="A11772">
        <v>11771</v>
      </c>
      <c r="B11772" s="6">
        <v>45398</v>
      </c>
      <c r="C11772" s="1" t="s">
        <v>5</v>
      </c>
      <c r="D11772">
        <v>91</v>
      </c>
      <c r="E11772">
        <v>363</v>
      </c>
      <c r="F11772" t="s">
        <v>288</v>
      </c>
      <c r="G11772" t="str">
        <f>VLOOKUP(D11772,Запчасти!A:E,2,0)</f>
        <v>Двигатель</v>
      </c>
      <c r="H11772">
        <f>VLOOKUP(D11772,Запчасти!A:E,4,0)</f>
        <v>51302</v>
      </c>
      <c r="I11772" t="str">
        <f>VLOOKUP(D11772,Запчасти!A:E,5,0)</f>
        <v>R2</v>
      </c>
      <c r="J11772">
        <f>VLOOKUP(I11772,Автомобили!A:D,4,0)</f>
        <v>1.6</v>
      </c>
    </row>
    <row r="11773" spans="1:11" hidden="1" x14ac:dyDescent="0.25">
      <c r="A11773">
        <v>11772</v>
      </c>
      <c r="B11773" s="6">
        <v>45398</v>
      </c>
      <c r="C11773" s="1" t="s">
        <v>11</v>
      </c>
      <c r="D11773">
        <v>143</v>
      </c>
      <c r="E11773">
        <v>719</v>
      </c>
      <c r="F11773" t="s">
        <v>288</v>
      </c>
      <c r="G11773" t="str">
        <f>VLOOKUP(D11773,Запчасти!A:E,2,0)</f>
        <v>Двигатель</v>
      </c>
      <c r="H11773">
        <f>VLOOKUP(D11773,Запчасти!A:E,4,0)</f>
        <v>17857</v>
      </c>
      <c r="I11773" t="str">
        <f>VLOOKUP(D11773,Запчасти!A:E,5,0)</f>
        <v>R5</v>
      </c>
      <c r="J11773">
        <f>VLOOKUP(I11773,Автомобили!A:D,4,0)</f>
        <v>1.4</v>
      </c>
    </row>
    <row r="11774" spans="1:11" hidden="1" x14ac:dyDescent="0.25">
      <c r="A11774">
        <v>11773</v>
      </c>
      <c r="B11774" s="6">
        <v>45398</v>
      </c>
      <c r="C11774" s="1" t="s">
        <v>4</v>
      </c>
      <c r="D11774">
        <v>5</v>
      </c>
      <c r="E11774">
        <v>699</v>
      </c>
      <c r="F11774" t="s">
        <v>288</v>
      </c>
      <c r="G11774" t="str">
        <f>VLOOKUP(D11774,Запчасти!A:E,2,0)</f>
        <v>Кпп</v>
      </c>
      <c r="H11774">
        <f>VLOOKUP(D11774,Запчасти!A:E,4,0)</f>
        <v>59077</v>
      </c>
      <c r="I11774" t="str">
        <f>VLOOKUP(D11774,Запчасти!A:E,5,0)</f>
        <v>R4</v>
      </c>
      <c r="J11774">
        <f>VLOOKUP(I11774,Автомобили!A:D,4,0)</f>
        <v>1.6</v>
      </c>
    </row>
    <row r="11775" spans="1:11" hidden="1" x14ac:dyDescent="0.25">
      <c r="A11775">
        <v>11774</v>
      </c>
      <c r="B11775" s="6">
        <v>45398</v>
      </c>
      <c r="C11775" s="1" t="s">
        <v>15</v>
      </c>
      <c r="D11775">
        <v>146</v>
      </c>
      <c r="E11775">
        <v>432</v>
      </c>
      <c r="F11775" t="s">
        <v>288</v>
      </c>
      <c r="G11775" t="str">
        <f>VLOOKUP(D11775,Запчасти!A:E,2,0)</f>
        <v>Кондиционер</v>
      </c>
      <c r="H11775">
        <f>VLOOKUP(D11775,Запчасти!A:E,4,0)</f>
        <v>4772</v>
      </c>
      <c r="I11775" t="str">
        <f>VLOOKUP(D11775,Запчасти!A:E,5,0)</f>
        <v>R1</v>
      </c>
      <c r="J11775">
        <f>VLOOKUP(I11775,Автомобили!A:D,4,0)</f>
        <v>1.6</v>
      </c>
      <c r="K11775">
        <f>H11775*E11775</f>
        <v>2061504</v>
      </c>
    </row>
    <row r="11776" spans="1:11" hidden="1" x14ac:dyDescent="0.25">
      <c r="A11776">
        <v>11775</v>
      </c>
      <c r="B11776" s="6">
        <v>45398</v>
      </c>
      <c r="C11776" s="1" t="s">
        <v>16</v>
      </c>
      <c r="D11776">
        <v>193</v>
      </c>
      <c r="E11776">
        <v>738</v>
      </c>
      <c r="F11776" t="s">
        <v>288</v>
      </c>
      <c r="G11776" t="str">
        <f>VLOOKUP(D11776,Запчасти!A:E,2,0)</f>
        <v>Трансмиссия</v>
      </c>
      <c r="H11776">
        <f>VLOOKUP(D11776,Запчасти!A:E,4,0)</f>
        <v>63878</v>
      </c>
      <c r="I11776" t="str">
        <f>VLOOKUP(D11776,Запчасти!A:E,5,0)</f>
        <v>R6</v>
      </c>
      <c r="J11776">
        <f>VLOOKUP(I11776,Автомобили!A:D,4,0)</f>
        <v>2</v>
      </c>
    </row>
    <row r="11777" spans="1:10" hidden="1" x14ac:dyDescent="0.25">
      <c r="A11777">
        <v>11776</v>
      </c>
      <c r="B11777" s="6">
        <v>45398</v>
      </c>
      <c r="C11777" s="1" t="s">
        <v>13</v>
      </c>
      <c r="D11777">
        <v>177</v>
      </c>
      <c r="E11777">
        <v>669</v>
      </c>
      <c r="F11777" t="s">
        <v>290</v>
      </c>
      <c r="G11777" t="str">
        <f>VLOOKUP(D11777,Запчасти!A:E,2,0)</f>
        <v>Двигатель</v>
      </c>
      <c r="H11777">
        <f>VLOOKUP(D11777,Запчасти!A:E,4,0)</f>
        <v>58176</v>
      </c>
      <c r="I11777" t="str">
        <f>VLOOKUP(D11777,Запчасти!A:E,5,0)</f>
        <v>R4</v>
      </c>
      <c r="J11777">
        <f>VLOOKUP(I11777,Автомобили!A:D,4,0)</f>
        <v>1.6</v>
      </c>
    </row>
    <row r="11778" spans="1:10" hidden="1" x14ac:dyDescent="0.25">
      <c r="A11778">
        <v>11777</v>
      </c>
      <c r="B11778" s="6">
        <v>45398</v>
      </c>
      <c r="C11778" s="1" t="s">
        <v>4</v>
      </c>
      <c r="D11778">
        <v>199</v>
      </c>
      <c r="E11778">
        <v>210</v>
      </c>
      <c r="F11778" t="s">
        <v>290</v>
      </c>
      <c r="G11778" t="str">
        <f>VLOOKUP(D11778,Запчасти!A:E,2,0)</f>
        <v>Тормозная система</v>
      </c>
      <c r="H11778">
        <f>VLOOKUP(D11778,Запчасти!A:E,4,0)</f>
        <v>51718</v>
      </c>
      <c r="I11778" t="str">
        <f>VLOOKUP(D11778,Запчасти!A:E,5,0)</f>
        <v>R1</v>
      </c>
      <c r="J11778">
        <f>VLOOKUP(I11778,Автомобили!A:D,4,0)</f>
        <v>1.6</v>
      </c>
    </row>
    <row r="11779" spans="1:10" hidden="1" x14ac:dyDescent="0.25">
      <c r="A11779">
        <v>11778</v>
      </c>
      <c r="B11779" s="6">
        <v>45398</v>
      </c>
      <c r="C11779" s="1" t="s">
        <v>5</v>
      </c>
      <c r="D11779">
        <v>193</v>
      </c>
      <c r="E11779">
        <v>923</v>
      </c>
      <c r="F11779" t="s">
        <v>288</v>
      </c>
      <c r="G11779" t="str">
        <f>VLOOKUP(D11779,Запчасти!A:E,2,0)</f>
        <v>Трансмиссия</v>
      </c>
      <c r="H11779">
        <f>VLOOKUP(D11779,Запчасти!A:E,4,0)</f>
        <v>63878</v>
      </c>
      <c r="I11779" t="str">
        <f>VLOOKUP(D11779,Запчасти!A:E,5,0)</f>
        <v>R6</v>
      </c>
      <c r="J11779">
        <f>VLOOKUP(I11779,Автомобили!A:D,4,0)</f>
        <v>2</v>
      </c>
    </row>
    <row r="11780" spans="1:10" hidden="1" x14ac:dyDescent="0.25">
      <c r="A11780">
        <v>11779</v>
      </c>
      <c r="B11780" s="6">
        <v>45398</v>
      </c>
      <c r="C11780" s="1" t="s">
        <v>18</v>
      </c>
      <c r="D11780">
        <v>77</v>
      </c>
      <c r="E11780">
        <v>550</v>
      </c>
      <c r="F11780" t="s">
        <v>290</v>
      </c>
      <c r="G11780" t="str">
        <f>VLOOKUP(D11780,Запчасти!A:E,2,0)</f>
        <v>Тормозная система</v>
      </c>
      <c r="H11780">
        <f>VLOOKUP(D11780,Запчасти!A:E,4,0)</f>
        <v>75927</v>
      </c>
      <c r="I11780" t="str">
        <f>VLOOKUP(D11780,Запчасти!A:E,5,0)</f>
        <v>R2</v>
      </c>
      <c r="J11780">
        <f>VLOOKUP(I11780,Автомобили!A:D,4,0)</f>
        <v>1.6</v>
      </c>
    </row>
    <row r="11781" spans="1:10" hidden="1" x14ac:dyDescent="0.25">
      <c r="A11781">
        <v>11780</v>
      </c>
      <c r="B11781" s="6">
        <v>45398</v>
      </c>
      <c r="C11781" s="1" t="s">
        <v>10</v>
      </c>
      <c r="D11781">
        <v>193</v>
      </c>
      <c r="E11781">
        <v>286</v>
      </c>
      <c r="F11781" t="s">
        <v>290</v>
      </c>
      <c r="G11781" t="str">
        <f>VLOOKUP(D11781,Запчасти!A:E,2,0)</f>
        <v>Трансмиссия</v>
      </c>
      <c r="H11781">
        <f>VLOOKUP(D11781,Запчасти!A:E,4,0)</f>
        <v>63878</v>
      </c>
      <c r="I11781" t="str">
        <f>VLOOKUP(D11781,Запчасти!A:E,5,0)</f>
        <v>R6</v>
      </c>
      <c r="J11781">
        <f>VLOOKUP(I11781,Автомобили!A:D,4,0)</f>
        <v>2</v>
      </c>
    </row>
    <row r="11782" spans="1:10" hidden="1" x14ac:dyDescent="0.25">
      <c r="A11782">
        <v>11781</v>
      </c>
      <c r="B11782" s="6">
        <v>45398</v>
      </c>
      <c r="C11782" s="1" t="s">
        <v>16</v>
      </c>
      <c r="D11782">
        <v>164</v>
      </c>
      <c r="E11782">
        <v>427</v>
      </c>
      <c r="F11782" t="s">
        <v>288</v>
      </c>
      <c r="G11782" t="str">
        <f>VLOOKUP(D11782,Запчасти!A:E,2,0)</f>
        <v>Тормозная система</v>
      </c>
      <c r="H11782">
        <f>VLOOKUP(D11782,Запчасти!A:E,4,0)</f>
        <v>33866</v>
      </c>
      <c r="I11782" t="str">
        <f>VLOOKUP(D11782,Запчасти!A:E,5,0)</f>
        <v>R1</v>
      </c>
      <c r="J11782">
        <f>VLOOKUP(I11782,Автомобили!A:D,4,0)</f>
        <v>1.6</v>
      </c>
    </row>
    <row r="11783" spans="1:10" hidden="1" x14ac:dyDescent="0.25">
      <c r="A11783">
        <v>11782</v>
      </c>
      <c r="B11783" s="6">
        <v>45398</v>
      </c>
      <c r="C11783" s="1" t="s">
        <v>15</v>
      </c>
      <c r="D11783">
        <v>132</v>
      </c>
      <c r="E11783">
        <v>435</v>
      </c>
      <c r="F11783" t="s">
        <v>288</v>
      </c>
      <c r="G11783" t="str">
        <f>VLOOKUP(D11783,Запчасти!A:E,2,0)</f>
        <v>Система сцепления</v>
      </c>
      <c r="H11783">
        <f>VLOOKUP(D11783,Запчасти!A:E,4,0)</f>
        <v>7793</v>
      </c>
      <c r="I11783" t="str">
        <f>VLOOKUP(D11783,Запчасти!A:E,5,0)</f>
        <v>R6</v>
      </c>
      <c r="J11783">
        <f>VLOOKUP(I11783,Автомобили!A:D,4,0)</f>
        <v>2</v>
      </c>
    </row>
    <row r="11784" spans="1:10" hidden="1" x14ac:dyDescent="0.25">
      <c r="A11784">
        <v>11783</v>
      </c>
      <c r="B11784" s="6">
        <v>45398</v>
      </c>
      <c r="C11784" s="1" t="s">
        <v>21</v>
      </c>
      <c r="D11784">
        <v>29</v>
      </c>
      <c r="E11784">
        <v>136</v>
      </c>
      <c r="F11784" t="s">
        <v>288</v>
      </c>
      <c r="G11784" t="str">
        <f>VLOOKUP(D11784,Запчасти!A:E,2,0)</f>
        <v>Подготовка топливной смеси</v>
      </c>
      <c r="H11784">
        <f>VLOOKUP(D11784,Запчасти!A:E,4,0)</f>
        <v>95095</v>
      </c>
      <c r="I11784" t="str">
        <f>VLOOKUP(D11784,Запчасти!A:E,5,0)</f>
        <v>R5</v>
      </c>
      <c r="J11784">
        <f>VLOOKUP(I11784,Автомобили!A:D,4,0)</f>
        <v>1.4</v>
      </c>
    </row>
    <row r="11785" spans="1:10" hidden="1" x14ac:dyDescent="0.25">
      <c r="A11785">
        <v>11784</v>
      </c>
      <c r="B11785" s="6">
        <v>45398</v>
      </c>
      <c r="C11785" s="1" t="s">
        <v>22</v>
      </c>
      <c r="D11785">
        <v>47</v>
      </c>
      <c r="E11785">
        <v>65</v>
      </c>
      <c r="F11785" t="s">
        <v>288</v>
      </c>
      <c r="G11785" t="str">
        <f>VLOOKUP(D11785,Запчасти!A:E,2,0)</f>
        <v>Электрика</v>
      </c>
      <c r="H11785">
        <f>VLOOKUP(D11785,Запчасти!A:E,4,0)</f>
        <v>36123</v>
      </c>
      <c r="I11785" t="str">
        <f>VLOOKUP(D11785,Запчасти!A:E,5,0)</f>
        <v>R6</v>
      </c>
      <c r="J11785">
        <f>VLOOKUP(I11785,Автомобили!A:D,4,0)</f>
        <v>2</v>
      </c>
    </row>
    <row r="11786" spans="1:10" hidden="1" x14ac:dyDescent="0.25">
      <c r="A11786">
        <v>11785</v>
      </c>
      <c r="B11786" s="6">
        <v>45398</v>
      </c>
      <c r="C11786" s="1" t="s">
        <v>19</v>
      </c>
      <c r="D11786">
        <v>6</v>
      </c>
      <c r="E11786">
        <v>519</v>
      </c>
      <c r="F11786" t="s">
        <v>288</v>
      </c>
      <c r="G11786" t="str">
        <f>VLOOKUP(D11786,Запчасти!A:E,2,0)</f>
        <v>Электрика</v>
      </c>
      <c r="H11786">
        <f>VLOOKUP(D11786,Запчасти!A:E,4,0)</f>
        <v>47949</v>
      </c>
      <c r="I11786" t="str">
        <f>VLOOKUP(D11786,Запчасти!A:E,5,0)</f>
        <v>R5</v>
      </c>
      <c r="J11786">
        <f>VLOOKUP(I11786,Автомобили!A:D,4,0)</f>
        <v>1.4</v>
      </c>
    </row>
    <row r="11787" spans="1:10" hidden="1" x14ac:dyDescent="0.25">
      <c r="A11787">
        <v>11786</v>
      </c>
      <c r="B11787" s="6">
        <v>45398</v>
      </c>
      <c r="C11787" s="1" t="s">
        <v>21</v>
      </c>
      <c r="D11787">
        <v>5</v>
      </c>
      <c r="E11787">
        <v>397</v>
      </c>
      <c r="F11787" t="s">
        <v>290</v>
      </c>
      <c r="G11787" t="str">
        <f>VLOOKUP(D11787,Запчасти!A:E,2,0)</f>
        <v>Кпп</v>
      </c>
      <c r="H11787">
        <f>VLOOKUP(D11787,Запчасти!A:E,4,0)</f>
        <v>59077</v>
      </c>
      <c r="I11787" t="str">
        <f>VLOOKUP(D11787,Запчасти!A:E,5,0)</f>
        <v>R4</v>
      </c>
      <c r="J11787">
        <f>VLOOKUP(I11787,Автомобили!A:D,4,0)</f>
        <v>1.6</v>
      </c>
    </row>
    <row r="11788" spans="1:10" hidden="1" x14ac:dyDescent="0.25">
      <c r="A11788">
        <v>11787</v>
      </c>
      <c r="B11788" s="6">
        <v>45398</v>
      </c>
      <c r="C11788" s="1" t="s">
        <v>22</v>
      </c>
      <c r="D11788">
        <v>76</v>
      </c>
      <c r="E11788">
        <v>539</v>
      </c>
      <c r="F11788" t="s">
        <v>288</v>
      </c>
      <c r="G11788" t="str">
        <f>VLOOKUP(D11788,Запчасти!A:E,2,0)</f>
        <v>Подготовка топливной смеси</v>
      </c>
      <c r="H11788">
        <f>VLOOKUP(D11788,Запчасти!A:E,4,0)</f>
        <v>92173</v>
      </c>
      <c r="I11788" t="str">
        <f>VLOOKUP(D11788,Запчасти!A:E,5,0)</f>
        <v>R2</v>
      </c>
      <c r="J11788">
        <f>VLOOKUP(I11788,Автомобили!A:D,4,0)</f>
        <v>1.6</v>
      </c>
    </row>
    <row r="11789" spans="1:10" hidden="1" x14ac:dyDescent="0.25">
      <c r="A11789">
        <v>11788</v>
      </c>
      <c r="B11789" s="6">
        <v>45398</v>
      </c>
      <c r="C11789" s="1" t="s">
        <v>11</v>
      </c>
      <c r="D11789">
        <v>62</v>
      </c>
      <c r="E11789">
        <v>866</v>
      </c>
      <c r="F11789" t="s">
        <v>288</v>
      </c>
      <c r="G11789" t="str">
        <f>VLOOKUP(D11789,Запчасти!A:E,2,0)</f>
        <v>Двигатель</v>
      </c>
      <c r="H11789">
        <f>VLOOKUP(D11789,Запчасти!A:E,4,0)</f>
        <v>98943</v>
      </c>
      <c r="I11789" t="str">
        <f>VLOOKUP(D11789,Запчасти!A:E,5,0)</f>
        <v>R1</v>
      </c>
      <c r="J11789">
        <f>VLOOKUP(I11789,Автомобили!A:D,4,0)</f>
        <v>1.6</v>
      </c>
    </row>
    <row r="11790" spans="1:10" hidden="1" x14ac:dyDescent="0.25">
      <c r="A11790">
        <v>11789</v>
      </c>
      <c r="B11790" s="6">
        <v>45398</v>
      </c>
      <c r="C11790" s="1" t="s">
        <v>17</v>
      </c>
      <c r="D11790">
        <v>4</v>
      </c>
      <c r="E11790">
        <v>580</v>
      </c>
      <c r="F11790" t="s">
        <v>290</v>
      </c>
      <c r="G11790" t="str">
        <f>VLOOKUP(D11790,Запчасти!A:E,2,0)</f>
        <v>Двигатель</v>
      </c>
      <c r="H11790">
        <f>VLOOKUP(D11790,Запчасти!A:E,4,0)</f>
        <v>52675</v>
      </c>
      <c r="I11790" t="str">
        <f>VLOOKUP(D11790,Запчасти!A:E,5,0)</f>
        <v>R6</v>
      </c>
      <c r="J11790">
        <f>VLOOKUP(I11790,Автомобили!A:D,4,0)</f>
        <v>2</v>
      </c>
    </row>
    <row r="11791" spans="1:10" hidden="1" x14ac:dyDescent="0.25">
      <c r="A11791">
        <v>11790</v>
      </c>
      <c r="B11791" s="6">
        <v>45398</v>
      </c>
      <c r="C11791" s="1" t="s">
        <v>15</v>
      </c>
      <c r="D11791">
        <v>41</v>
      </c>
      <c r="E11791">
        <v>332</v>
      </c>
      <c r="F11791" t="s">
        <v>290</v>
      </c>
      <c r="G11791" t="str">
        <f>VLOOKUP(D11791,Запчасти!A:E,2,0)</f>
        <v>Кузов</v>
      </c>
      <c r="H11791">
        <f>VLOOKUP(D11791,Запчасти!A:E,4,0)</f>
        <v>38422</v>
      </c>
      <c r="I11791" t="str">
        <f>VLOOKUP(D11791,Запчасти!A:E,5,0)</f>
        <v>R2</v>
      </c>
      <c r="J11791">
        <f>VLOOKUP(I11791,Автомобили!A:D,4,0)</f>
        <v>1.6</v>
      </c>
    </row>
    <row r="11792" spans="1:10" hidden="1" x14ac:dyDescent="0.25">
      <c r="A11792">
        <v>11791</v>
      </c>
      <c r="B11792" s="6">
        <v>45398</v>
      </c>
      <c r="C11792" s="1" t="s">
        <v>7</v>
      </c>
      <c r="D11792">
        <v>9</v>
      </c>
      <c r="E11792">
        <v>341</v>
      </c>
      <c r="F11792" t="s">
        <v>290</v>
      </c>
      <c r="G11792" t="str">
        <f>VLOOKUP(D11792,Запчасти!A:E,2,0)</f>
        <v>Система очистки фар</v>
      </c>
      <c r="H11792">
        <f>VLOOKUP(D11792,Запчасти!A:E,4,0)</f>
        <v>12085</v>
      </c>
      <c r="I11792" t="str">
        <f>VLOOKUP(D11792,Запчасти!A:E,5,0)</f>
        <v>R3</v>
      </c>
      <c r="J11792">
        <f>VLOOKUP(I11792,Автомобили!A:D,4,0)</f>
        <v>3.5</v>
      </c>
    </row>
    <row r="11793" spans="1:10" hidden="1" x14ac:dyDescent="0.25">
      <c r="A11793">
        <v>11792</v>
      </c>
      <c r="B11793" s="6">
        <v>45398</v>
      </c>
      <c r="C11793" s="1" t="s">
        <v>16</v>
      </c>
      <c r="D11793">
        <v>9</v>
      </c>
      <c r="E11793">
        <v>282</v>
      </c>
      <c r="F11793" t="s">
        <v>288</v>
      </c>
      <c r="G11793" t="str">
        <f>VLOOKUP(D11793,Запчасти!A:E,2,0)</f>
        <v>Система очистки фар</v>
      </c>
      <c r="H11793">
        <f>VLOOKUP(D11793,Запчасти!A:E,4,0)</f>
        <v>12085</v>
      </c>
      <c r="I11793" t="str">
        <f>VLOOKUP(D11793,Запчасти!A:E,5,0)</f>
        <v>R3</v>
      </c>
      <c r="J11793">
        <f>VLOOKUP(I11793,Автомобили!A:D,4,0)</f>
        <v>3.5</v>
      </c>
    </row>
    <row r="11794" spans="1:10" hidden="1" x14ac:dyDescent="0.25">
      <c r="A11794">
        <v>11793</v>
      </c>
      <c r="B11794" s="6">
        <v>45398</v>
      </c>
      <c r="C11794" s="1" t="s">
        <v>9</v>
      </c>
      <c r="D11794">
        <v>60</v>
      </c>
      <c r="E11794">
        <v>921</v>
      </c>
      <c r="F11794" t="s">
        <v>290</v>
      </c>
      <c r="G11794" t="str">
        <f>VLOOKUP(D11794,Запчасти!A:E,2,0)</f>
        <v>Электрика</v>
      </c>
      <c r="H11794">
        <f>VLOOKUP(D11794,Запчасти!A:E,4,0)</f>
        <v>85862</v>
      </c>
      <c r="I11794" t="str">
        <f>VLOOKUP(D11794,Запчасти!A:E,5,0)</f>
        <v>R6</v>
      </c>
      <c r="J11794">
        <f>VLOOKUP(I11794,Автомобили!A:D,4,0)</f>
        <v>2</v>
      </c>
    </row>
    <row r="11795" spans="1:10" hidden="1" x14ac:dyDescent="0.25">
      <c r="A11795">
        <v>11794</v>
      </c>
      <c r="B11795" s="6">
        <v>45398</v>
      </c>
      <c r="C11795" s="1" t="s">
        <v>20</v>
      </c>
      <c r="D11795">
        <v>82</v>
      </c>
      <c r="E11795">
        <v>293</v>
      </c>
      <c r="F11795" t="s">
        <v>290</v>
      </c>
      <c r="G11795" t="str">
        <f>VLOOKUP(D11795,Запчасти!A:E,2,0)</f>
        <v>Кузов</v>
      </c>
      <c r="H11795">
        <f>VLOOKUP(D11795,Запчасти!A:E,4,0)</f>
        <v>51660</v>
      </c>
      <c r="I11795" t="str">
        <f>VLOOKUP(D11795,Запчасти!A:E,5,0)</f>
        <v>R3</v>
      </c>
      <c r="J11795">
        <f>VLOOKUP(I11795,Автомобили!A:D,4,0)</f>
        <v>3.5</v>
      </c>
    </row>
    <row r="11796" spans="1:10" hidden="1" x14ac:dyDescent="0.25">
      <c r="A11796">
        <v>11795</v>
      </c>
      <c r="B11796" s="6">
        <v>45398</v>
      </c>
      <c r="C11796" s="1" t="s">
        <v>11</v>
      </c>
      <c r="D11796">
        <v>175</v>
      </c>
      <c r="E11796">
        <v>810</v>
      </c>
      <c r="F11796" t="s">
        <v>290</v>
      </c>
      <c r="G11796" t="str">
        <f>VLOOKUP(D11796,Запчасти!A:E,2,0)</f>
        <v>Электрика</v>
      </c>
      <c r="H11796">
        <f>VLOOKUP(D11796,Запчасти!A:E,4,0)</f>
        <v>71884</v>
      </c>
      <c r="I11796" t="str">
        <f>VLOOKUP(D11796,Запчасти!A:E,5,0)</f>
        <v>R4</v>
      </c>
      <c r="J11796">
        <f>VLOOKUP(I11796,Автомобили!A:D,4,0)</f>
        <v>1.6</v>
      </c>
    </row>
    <row r="11797" spans="1:10" hidden="1" x14ac:dyDescent="0.25">
      <c r="A11797">
        <v>11796</v>
      </c>
      <c r="B11797" s="6">
        <v>45398</v>
      </c>
      <c r="C11797" s="1" t="s">
        <v>8</v>
      </c>
      <c r="D11797">
        <v>111</v>
      </c>
      <c r="E11797">
        <v>517</v>
      </c>
      <c r="F11797" t="s">
        <v>290</v>
      </c>
      <c r="G11797" t="str">
        <f>VLOOKUP(D11797,Запчасти!A:E,2,0)</f>
        <v>Отопление / вентиляция</v>
      </c>
      <c r="H11797">
        <f>VLOOKUP(D11797,Запчасти!A:E,4,0)</f>
        <v>85539</v>
      </c>
      <c r="I11797" t="str">
        <f>VLOOKUP(D11797,Запчасти!A:E,5,0)</f>
        <v>R1</v>
      </c>
      <c r="J11797">
        <f>VLOOKUP(I11797,Автомобили!A:D,4,0)</f>
        <v>1.6</v>
      </c>
    </row>
    <row r="11798" spans="1:10" hidden="1" x14ac:dyDescent="0.25">
      <c r="A11798">
        <v>11797</v>
      </c>
      <c r="B11798" s="6">
        <v>45398</v>
      </c>
      <c r="C11798" s="1" t="s">
        <v>12</v>
      </c>
      <c r="D11798">
        <v>118</v>
      </c>
      <c r="E11798">
        <v>703</v>
      </c>
      <c r="F11798" t="s">
        <v>290</v>
      </c>
      <c r="G11798" t="str">
        <f>VLOOKUP(D11798,Запчасти!A:E,2,0)</f>
        <v>Тормозная система</v>
      </c>
      <c r="H11798">
        <f>VLOOKUP(D11798,Запчасти!A:E,4,0)</f>
        <v>55713</v>
      </c>
      <c r="I11798" t="str">
        <f>VLOOKUP(D11798,Запчасти!A:E,5,0)</f>
        <v>R6</v>
      </c>
      <c r="J11798">
        <f>VLOOKUP(I11798,Автомобили!A:D,4,0)</f>
        <v>2</v>
      </c>
    </row>
    <row r="11799" spans="1:10" hidden="1" x14ac:dyDescent="0.25">
      <c r="A11799">
        <v>11798</v>
      </c>
      <c r="B11799" s="6">
        <v>45398</v>
      </c>
      <c r="C11799" s="1" t="s">
        <v>11</v>
      </c>
      <c r="D11799">
        <v>126</v>
      </c>
      <c r="E11799">
        <v>346</v>
      </c>
      <c r="F11799" t="s">
        <v>290</v>
      </c>
      <c r="G11799" t="str">
        <f>VLOOKUP(D11799,Запчасти!A:E,2,0)</f>
        <v>Тормозная система</v>
      </c>
      <c r="H11799">
        <f>VLOOKUP(D11799,Запчасти!A:E,4,0)</f>
        <v>21067</v>
      </c>
      <c r="I11799" t="str">
        <f>VLOOKUP(D11799,Запчасти!A:E,5,0)</f>
        <v>R4</v>
      </c>
      <c r="J11799">
        <f>VLOOKUP(I11799,Автомобили!A:D,4,0)</f>
        <v>1.6</v>
      </c>
    </row>
    <row r="11800" spans="1:10" hidden="1" x14ac:dyDescent="0.25">
      <c r="A11800">
        <v>11799</v>
      </c>
      <c r="B11800" s="6">
        <v>45398</v>
      </c>
      <c r="C11800" s="1" t="s">
        <v>21</v>
      </c>
      <c r="D11800">
        <v>192</v>
      </c>
      <c r="E11800">
        <v>363</v>
      </c>
      <c r="F11800" t="s">
        <v>288</v>
      </c>
      <c r="G11800" t="str">
        <f>VLOOKUP(D11800,Запчасти!A:E,2,0)</f>
        <v>Двигатель</v>
      </c>
      <c r="H11800">
        <f>VLOOKUP(D11800,Запчасти!A:E,4,0)</f>
        <v>92855</v>
      </c>
      <c r="I11800" t="str">
        <f>VLOOKUP(D11800,Запчасти!A:E,5,0)</f>
        <v>R6</v>
      </c>
      <c r="J11800">
        <f>VLOOKUP(I11800,Автомобили!A:D,4,0)</f>
        <v>2</v>
      </c>
    </row>
    <row r="11801" spans="1:10" hidden="1" x14ac:dyDescent="0.25">
      <c r="A11801">
        <v>11800</v>
      </c>
      <c r="B11801" s="6">
        <v>45398</v>
      </c>
      <c r="C11801" s="1" t="s">
        <v>10</v>
      </c>
      <c r="D11801">
        <v>135</v>
      </c>
      <c r="E11801">
        <v>945</v>
      </c>
      <c r="F11801" t="s">
        <v>288</v>
      </c>
      <c r="G11801" t="str">
        <f>VLOOKUP(D11801,Запчасти!A:E,2,0)</f>
        <v>Двигатель</v>
      </c>
      <c r="H11801">
        <f>VLOOKUP(D11801,Запчасти!A:E,4,0)</f>
        <v>55535</v>
      </c>
      <c r="I11801" t="str">
        <f>VLOOKUP(D11801,Запчасти!A:E,5,0)</f>
        <v>R1</v>
      </c>
      <c r="J11801">
        <f>VLOOKUP(I11801,Автомобили!A:D,4,0)</f>
        <v>1.6</v>
      </c>
    </row>
    <row r="11802" spans="1:10" hidden="1" x14ac:dyDescent="0.25">
      <c r="A11802">
        <v>11801</v>
      </c>
      <c r="B11802" s="6">
        <v>45398</v>
      </c>
      <c r="C11802" s="1" t="s">
        <v>17</v>
      </c>
      <c r="D11802">
        <v>80</v>
      </c>
      <c r="E11802">
        <v>562</v>
      </c>
      <c r="F11802" t="s">
        <v>290</v>
      </c>
      <c r="G11802" t="str">
        <f>VLOOKUP(D11802,Запчасти!A:E,2,0)</f>
        <v>Система сцепления</v>
      </c>
      <c r="H11802">
        <f>VLOOKUP(D11802,Запчасти!A:E,4,0)</f>
        <v>22871</v>
      </c>
      <c r="I11802" t="str">
        <f>VLOOKUP(D11802,Запчасти!A:E,5,0)</f>
        <v>R2</v>
      </c>
      <c r="J11802">
        <f>VLOOKUP(I11802,Автомобили!A:D,4,0)</f>
        <v>1.6</v>
      </c>
    </row>
    <row r="11803" spans="1:10" hidden="1" x14ac:dyDescent="0.25">
      <c r="A11803">
        <v>11802</v>
      </c>
      <c r="B11803" s="6">
        <v>45398</v>
      </c>
      <c r="C11803" s="1" t="s">
        <v>21</v>
      </c>
      <c r="D11803">
        <v>96</v>
      </c>
      <c r="E11803">
        <v>865</v>
      </c>
      <c r="F11803" t="s">
        <v>290</v>
      </c>
      <c r="G11803" t="str">
        <f>VLOOKUP(D11803,Запчасти!A:E,2,0)</f>
        <v>Подвеска и амортизация</v>
      </c>
      <c r="H11803">
        <f>VLOOKUP(D11803,Запчасти!A:E,4,0)</f>
        <v>44042</v>
      </c>
      <c r="I11803" t="str">
        <f>VLOOKUP(D11803,Запчасти!A:E,5,0)</f>
        <v>R2</v>
      </c>
      <c r="J11803">
        <f>VLOOKUP(I11803,Автомобили!A:D,4,0)</f>
        <v>1.6</v>
      </c>
    </row>
    <row r="11804" spans="1:10" hidden="1" x14ac:dyDescent="0.25">
      <c r="A11804">
        <v>11803</v>
      </c>
      <c r="B11804" s="6">
        <v>45398</v>
      </c>
      <c r="C11804" s="1" t="s">
        <v>13</v>
      </c>
      <c r="D11804">
        <v>1</v>
      </c>
      <c r="E11804">
        <v>47</v>
      </c>
      <c r="F11804" t="s">
        <v>288</v>
      </c>
      <c r="G11804" t="str">
        <f>VLOOKUP(D11804,Запчасти!A:E,2,0)</f>
        <v>Двигатель</v>
      </c>
      <c r="H11804">
        <f>VLOOKUP(D11804,Запчасти!A:E,4,0)</f>
        <v>81147</v>
      </c>
      <c r="I11804" t="str">
        <f>VLOOKUP(D11804,Запчасти!A:E,5,0)</f>
        <v>R1</v>
      </c>
      <c r="J11804">
        <f>VLOOKUP(I11804,Автомобили!A:D,4,0)</f>
        <v>1.6</v>
      </c>
    </row>
    <row r="11805" spans="1:10" hidden="1" x14ac:dyDescent="0.25">
      <c r="A11805">
        <v>11804</v>
      </c>
      <c r="B11805" s="6">
        <v>45398</v>
      </c>
      <c r="C11805" s="1" t="s">
        <v>8</v>
      </c>
      <c r="D11805">
        <v>66</v>
      </c>
      <c r="E11805">
        <v>216</v>
      </c>
      <c r="F11805" t="s">
        <v>288</v>
      </c>
      <c r="G11805" t="str">
        <f>VLOOKUP(D11805,Запчасти!A:E,2,0)</f>
        <v>Система сцепления</v>
      </c>
      <c r="H11805">
        <f>VLOOKUP(D11805,Запчасти!A:E,4,0)</f>
        <v>88823</v>
      </c>
      <c r="I11805" t="str">
        <f>VLOOKUP(D11805,Запчасти!A:E,5,0)</f>
        <v>R6</v>
      </c>
      <c r="J11805">
        <f>VLOOKUP(I11805,Автомобили!A:D,4,0)</f>
        <v>2</v>
      </c>
    </row>
    <row r="11806" spans="1:10" hidden="1" x14ac:dyDescent="0.25">
      <c r="A11806">
        <v>11805</v>
      </c>
      <c r="B11806" s="6">
        <v>45398</v>
      </c>
      <c r="C11806" s="1" t="s">
        <v>20</v>
      </c>
      <c r="D11806">
        <v>121</v>
      </c>
      <c r="E11806">
        <v>859</v>
      </c>
      <c r="F11806" t="s">
        <v>288</v>
      </c>
      <c r="G11806" t="str">
        <f>VLOOKUP(D11806,Запчасти!A:E,2,0)</f>
        <v>Рулевое управление</v>
      </c>
      <c r="H11806">
        <f>VLOOKUP(D11806,Запчасти!A:E,4,0)</f>
        <v>7868</v>
      </c>
      <c r="I11806" t="str">
        <f>VLOOKUP(D11806,Запчасти!A:E,5,0)</f>
        <v>R2</v>
      </c>
      <c r="J11806">
        <f>VLOOKUP(I11806,Автомобили!A:D,4,0)</f>
        <v>1.6</v>
      </c>
    </row>
    <row r="11807" spans="1:10" hidden="1" x14ac:dyDescent="0.25">
      <c r="A11807">
        <v>11806</v>
      </c>
      <c r="B11807" s="6">
        <v>45398</v>
      </c>
      <c r="C11807" s="1" t="s">
        <v>18</v>
      </c>
      <c r="D11807">
        <v>144</v>
      </c>
      <c r="E11807">
        <v>73</v>
      </c>
      <c r="F11807" t="s">
        <v>290</v>
      </c>
      <c r="G11807" t="str">
        <f>VLOOKUP(D11807,Запчасти!A:E,2,0)</f>
        <v>Тормозная система</v>
      </c>
      <c r="H11807">
        <f>VLOOKUP(D11807,Запчасти!A:E,4,0)</f>
        <v>27773</v>
      </c>
      <c r="I11807" t="str">
        <f>VLOOKUP(D11807,Запчасти!A:E,5,0)</f>
        <v>R1</v>
      </c>
      <c r="J11807">
        <f>VLOOKUP(I11807,Автомобили!A:D,4,0)</f>
        <v>1.6</v>
      </c>
    </row>
    <row r="11808" spans="1:10" hidden="1" x14ac:dyDescent="0.25">
      <c r="A11808">
        <v>11807</v>
      </c>
      <c r="B11808" s="6">
        <v>45398</v>
      </c>
      <c r="C11808" s="1" t="s">
        <v>14</v>
      </c>
      <c r="D11808">
        <v>111</v>
      </c>
      <c r="E11808">
        <v>440</v>
      </c>
      <c r="F11808" t="s">
        <v>290</v>
      </c>
      <c r="G11808" t="str">
        <f>VLOOKUP(D11808,Запчасти!A:E,2,0)</f>
        <v>Отопление / вентиляция</v>
      </c>
      <c r="H11808">
        <f>VLOOKUP(D11808,Запчасти!A:E,4,0)</f>
        <v>85539</v>
      </c>
      <c r="I11808" t="str">
        <f>VLOOKUP(D11808,Запчасти!A:E,5,0)</f>
        <v>R1</v>
      </c>
      <c r="J11808">
        <f>VLOOKUP(I11808,Автомобили!A:D,4,0)</f>
        <v>1.6</v>
      </c>
    </row>
    <row r="11809" spans="1:11" hidden="1" x14ac:dyDescent="0.25">
      <c r="A11809">
        <v>11808</v>
      </c>
      <c r="B11809" s="6">
        <v>45398</v>
      </c>
      <c r="C11809" s="1" t="s">
        <v>15</v>
      </c>
      <c r="D11809">
        <v>181</v>
      </c>
      <c r="E11809">
        <v>995</v>
      </c>
      <c r="F11809" t="s">
        <v>290</v>
      </c>
      <c r="G11809" t="str">
        <f>VLOOKUP(D11809,Запчасти!A:E,2,0)</f>
        <v>Кпп</v>
      </c>
      <c r="H11809">
        <f>VLOOKUP(D11809,Запчасти!A:E,4,0)</f>
        <v>93962</v>
      </c>
      <c r="I11809" t="str">
        <f>VLOOKUP(D11809,Запчасти!A:E,5,0)</f>
        <v>R3</v>
      </c>
      <c r="J11809">
        <f>VLOOKUP(I11809,Автомобили!A:D,4,0)</f>
        <v>3.5</v>
      </c>
    </row>
    <row r="11810" spans="1:11" hidden="1" x14ac:dyDescent="0.25">
      <c r="A11810">
        <v>11809</v>
      </c>
      <c r="B11810" s="6">
        <v>45398</v>
      </c>
      <c r="C11810" s="1" t="s">
        <v>6</v>
      </c>
      <c r="D11810">
        <v>111</v>
      </c>
      <c r="E11810">
        <v>375</v>
      </c>
      <c r="F11810" t="s">
        <v>290</v>
      </c>
      <c r="G11810" t="str">
        <f>VLOOKUP(D11810,Запчасти!A:E,2,0)</f>
        <v>Отопление / вентиляция</v>
      </c>
      <c r="H11810">
        <f>VLOOKUP(D11810,Запчасти!A:E,4,0)</f>
        <v>85539</v>
      </c>
      <c r="I11810" t="str">
        <f>VLOOKUP(D11810,Запчасти!A:E,5,0)</f>
        <v>R1</v>
      </c>
      <c r="J11810">
        <f>VLOOKUP(I11810,Автомобили!A:D,4,0)</f>
        <v>1.6</v>
      </c>
    </row>
    <row r="11811" spans="1:11" hidden="1" x14ac:dyDescent="0.25">
      <c r="A11811">
        <v>11810</v>
      </c>
      <c r="B11811" s="6">
        <v>45398</v>
      </c>
      <c r="C11811" s="1" t="s">
        <v>10</v>
      </c>
      <c r="D11811">
        <v>150</v>
      </c>
      <c r="E11811">
        <v>445</v>
      </c>
      <c r="F11811" t="s">
        <v>290</v>
      </c>
      <c r="G11811" t="str">
        <f>VLOOKUP(D11811,Запчасти!A:E,2,0)</f>
        <v>Двигатель</v>
      </c>
      <c r="H11811">
        <f>VLOOKUP(D11811,Запчасти!A:E,4,0)</f>
        <v>54018</v>
      </c>
      <c r="I11811" t="str">
        <f>VLOOKUP(D11811,Запчасти!A:E,5,0)</f>
        <v>R1</v>
      </c>
      <c r="J11811">
        <f>VLOOKUP(I11811,Автомобили!A:D,4,0)</f>
        <v>1.6</v>
      </c>
    </row>
    <row r="11812" spans="1:11" hidden="1" x14ac:dyDescent="0.25">
      <c r="A11812">
        <v>11811</v>
      </c>
      <c r="B11812" s="6">
        <v>45398</v>
      </c>
      <c r="C11812" s="1" t="s">
        <v>17</v>
      </c>
      <c r="D11812">
        <v>174</v>
      </c>
      <c r="E11812">
        <v>995</v>
      </c>
      <c r="F11812" t="s">
        <v>288</v>
      </c>
      <c r="G11812" t="str">
        <f>VLOOKUP(D11812,Запчасти!A:E,2,0)</f>
        <v>Привод колеса</v>
      </c>
      <c r="H11812">
        <f>VLOOKUP(D11812,Запчасти!A:E,4,0)</f>
        <v>9021</v>
      </c>
      <c r="I11812" t="str">
        <f>VLOOKUP(D11812,Запчасти!A:E,5,0)</f>
        <v>R6</v>
      </c>
      <c r="J11812">
        <f>VLOOKUP(I11812,Автомобили!A:D,4,0)</f>
        <v>2</v>
      </c>
    </row>
    <row r="11813" spans="1:11" hidden="1" x14ac:dyDescent="0.25">
      <c r="A11813">
        <v>11812</v>
      </c>
      <c r="B11813" s="6">
        <v>45398</v>
      </c>
      <c r="C11813" s="1" t="s">
        <v>15</v>
      </c>
      <c r="D11813">
        <v>4</v>
      </c>
      <c r="E11813">
        <v>685</v>
      </c>
      <c r="F11813" t="s">
        <v>288</v>
      </c>
      <c r="G11813" t="str">
        <f>VLOOKUP(D11813,Запчасти!A:E,2,0)</f>
        <v>Двигатель</v>
      </c>
      <c r="H11813">
        <f>VLOOKUP(D11813,Запчасти!A:E,4,0)</f>
        <v>52675</v>
      </c>
      <c r="I11813" t="str">
        <f>VLOOKUP(D11813,Запчасти!A:E,5,0)</f>
        <v>R6</v>
      </c>
      <c r="J11813">
        <f>VLOOKUP(I11813,Автомобили!A:D,4,0)</f>
        <v>2</v>
      </c>
    </row>
    <row r="11814" spans="1:11" hidden="1" x14ac:dyDescent="0.25">
      <c r="A11814">
        <v>11813</v>
      </c>
      <c r="B11814" s="6">
        <v>45398</v>
      </c>
      <c r="C11814" s="1" t="s">
        <v>22</v>
      </c>
      <c r="D11814">
        <v>52</v>
      </c>
      <c r="E11814">
        <v>891</v>
      </c>
      <c r="F11814" t="s">
        <v>290</v>
      </c>
      <c r="G11814" t="str">
        <f>VLOOKUP(D11814,Запчасти!A:E,2,0)</f>
        <v>Рулевое управление</v>
      </c>
      <c r="H11814">
        <f>VLOOKUP(D11814,Запчасти!A:E,4,0)</f>
        <v>49242</v>
      </c>
      <c r="I11814" t="str">
        <f>VLOOKUP(D11814,Запчасти!A:E,5,0)</f>
        <v>R5</v>
      </c>
      <c r="J11814">
        <f>VLOOKUP(I11814,Автомобили!A:D,4,0)</f>
        <v>1.4</v>
      </c>
    </row>
    <row r="11815" spans="1:11" hidden="1" x14ac:dyDescent="0.25">
      <c r="A11815">
        <v>11814</v>
      </c>
      <c r="B11815" s="6">
        <v>45398</v>
      </c>
      <c r="C11815" s="1" t="s">
        <v>11</v>
      </c>
      <c r="D11815">
        <v>43</v>
      </c>
      <c r="E11815">
        <v>624</v>
      </c>
      <c r="F11815" t="s">
        <v>288</v>
      </c>
      <c r="G11815" t="str">
        <f>VLOOKUP(D11815,Запчасти!A:E,2,0)</f>
        <v>Кондиционер</v>
      </c>
      <c r="H11815">
        <f>VLOOKUP(D11815,Запчасти!A:E,4,0)</f>
        <v>56228</v>
      </c>
      <c r="I11815" t="str">
        <f>VLOOKUP(D11815,Запчасти!A:E,5,0)</f>
        <v>R4</v>
      </c>
      <c r="J11815">
        <f>VLOOKUP(I11815,Автомобили!A:D,4,0)</f>
        <v>1.6</v>
      </c>
      <c r="K11815">
        <f>H11815*E11815</f>
        <v>35086272</v>
      </c>
    </row>
    <row r="11816" spans="1:11" hidden="1" x14ac:dyDescent="0.25">
      <c r="A11816">
        <v>11815</v>
      </c>
      <c r="B11816" s="6">
        <v>45398</v>
      </c>
      <c r="C11816" s="1" t="s">
        <v>18</v>
      </c>
      <c r="D11816">
        <v>7</v>
      </c>
      <c r="E11816">
        <v>437</v>
      </c>
      <c r="F11816" t="s">
        <v>290</v>
      </c>
      <c r="G11816" t="str">
        <f>VLOOKUP(D11816,Запчасти!A:E,2,0)</f>
        <v>Двигатель</v>
      </c>
      <c r="H11816">
        <f>VLOOKUP(D11816,Запчасти!A:E,4,0)</f>
        <v>62216</v>
      </c>
      <c r="I11816" t="str">
        <f>VLOOKUP(D11816,Запчасти!A:E,5,0)</f>
        <v>R1</v>
      </c>
      <c r="J11816">
        <f>VLOOKUP(I11816,Автомобили!A:D,4,0)</f>
        <v>1.6</v>
      </c>
    </row>
    <row r="11817" spans="1:11" hidden="1" x14ac:dyDescent="0.25">
      <c r="A11817">
        <v>11816</v>
      </c>
      <c r="B11817" s="6">
        <v>45398</v>
      </c>
      <c r="C11817" s="1" t="s">
        <v>13</v>
      </c>
      <c r="D11817">
        <v>172</v>
      </c>
      <c r="E11817">
        <v>203</v>
      </c>
      <c r="F11817" t="s">
        <v>290</v>
      </c>
      <c r="G11817" t="str">
        <f>VLOOKUP(D11817,Запчасти!A:E,2,0)</f>
        <v>Тормозная система</v>
      </c>
      <c r="H11817">
        <f>VLOOKUP(D11817,Запчасти!A:E,4,0)</f>
        <v>77016</v>
      </c>
      <c r="I11817" t="str">
        <f>VLOOKUP(D11817,Запчасти!A:E,5,0)</f>
        <v>R6</v>
      </c>
      <c r="J11817">
        <f>VLOOKUP(I11817,Автомобили!A:D,4,0)</f>
        <v>2</v>
      </c>
    </row>
    <row r="11818" spans="1:11" hidden="1" x14ac:dyDescent="0.25">
      <c r="A11818">
        <v>11817</v>
      </c>
      <c r="B11818" s="6">
        <v>45398</v>
      </c>
      <c r="C11818" s="1" t="s">
        <v>17</v>
      </c>
      <c r="D11818">
        <v>134</v>
      </c>
      <c r="E11818">
        <v>910</v>
      </c>
      <c r="F11818" t="s">
        <v>288</v>
      </c>
      <c r="G11818" t="str">
        <f>VLOOKUP(D11818,Запчасти!A:E,2,0)</f>
        <v>Двигатель</v>
      </c>
      <c r="H11818">
        <f>VLOOKUP(D11818,Запчасти!A:E,4,0)</f>
        <v>78139</v>
      </c>
      <c r="I11818" t="str">
        <f>VLOOKUP(D11818,Запчасти!A:E,5,0)</f>
        <v>R1</v>
      </c>
      <c r="J11818">
        <f>VLOOKUP(I11818,Автомобили!A:D,4,0)</f>
        <v>1.6</v>
      </c>
    </row>
    <row r="11819" spans="1:11" hidden="1" x14ac:dyDescent="0.25">
      <c r="A11819">
        <v>11818</v>
      </c>
      <c r="B11819" s="6">
        <v>45398</v>
      </c>
      <c r="C11819" s="1" t="s">
        <v>6</v>
      </c>
      <c r="D11819">
        <v>33</v>
      </c>
      <c r="E11819">
        <v>63</v>
      </c>
      <c r="F11819" t="s">
        <v>290</v>
      </c>
      <c r="G11819" t="str">
        <f>VLOOKUP(D11819,Запчасти!A:E,2,0)</f>
        <v>Кузов</v>
      </c>
      <c r="H11819">
        <f>VLOOKUP(D11819,Запчасти!A:E,4,0)</f>
        <v>49418</v>
      </c>
      <c r="I11819" t="str">
        <f>VLOOKUP(D11819,Запчасти!A:E,5,0)</f>
        <v>R3</v>
      </c>
      <c r="J11819">
        <f>VLOOKUP(I11819,Автомобили!A:D,4,0)</f>
        <v>3.5</v>
      </c>
    </row>
    <row r="11820" spans="1:11" hidden="1" x14ac:dyDescent="0.25">
      <c r="A11820">
        <v>11819</v>
      </c>
      <c r="B11820" s="6">
        <v>45399</v>
      </c>
      <c r="C11820" s="1" t="s">
        <v>4</v>
      </c>
      <c r="D11820">
        <v>30</v>
      </c>
      <c r="E11820">
        <v>633</v>
      </c>
      <c r="F11820" t="s">
        <v>288</v>
      </c>
      <c r="G11820" t="str">
        <f>VLOOKUP(D11820,Запчасти!A:E,2,0)</f>
        <v>Кпп</v>
      </c>
      <c r="H11820">
        <f>VLOOKUP(D11820,Запчасти!A:E,4,0)</f>
        <v>47536</v>
      </c>
      <c r="I11820" t="str">
        <f>VLOOKUP(D11820,Запчасти!A:E,5,0)</f>
        <v>R4</v>
      </c>
      <c r="J11820">
        <f>VLOOKUP(I11820,Автомобили!A:D,4,0)</f>
        <v>1.6</v>
      </c>
    </row>
    <row r="11821" spans="1:11" hidden="1" x14ac:dyDescent="0.25">
      <c r="A11821">
        <v>11820</v>
      </c>
      <c r="B11821" s="6">
        <v>45399</v>
      </c>
      <c r="C11821" s="1" t="s">
        <v>11</v>
      </c>
      <c r="D11821">
        <v>171</v>
      </c>
      <c r="E11821">
        <v>886</v>
      </c>
      <c r="F11821" t="s">
        <v>290</v>
      </c>
      <c r="G11821" t="str">
        <f>VLOOKUP(D11821,Запчасти!A:E,2,0)</f>
        <v>Замки</v>
      </c>
      <c r="H11821">
        <f>VLOOKUP(D11821,Запчасти!A:E,4,0)</f>
        <v>94419</v>
      </c>
      <c r="I11821" t="str">
        <f>VLOOKUP(D11821,Запчасти!A:E,5,0)</f>
        <v>R1</v>
      </c>
      <c r="J11821">
        <f>VLOOKUP(I11821,Автомобили!A:D,4,0)</f>
        <v>1.6</v>
      </c>
    </row>
    <row r="11822" spans="1:11" hidden="1" x14ac:dyDescent="0.25">
      <c r="A11822">
        <v>11821</v>
      </c>
      <c r="B11822" s="6">
        <v>45399</v>
      </c>
      <c r="C11822" s="1" t="s">
        <v>17</v>
      </c>
      <c r="D11822">
        <v>131</v>
      </c>
      <c r="E11822">
        <v>144</v>
      </c>
      <c r="F11822" t="s">
        <v>288</v>
      </c>
      <c r="G11822" t="str">
        <f>VLOOKUP(D11822,Запчасти!A:E,2,0)</f>
        <v>Электрика</v>
      </c>
      <c r="H11822">
        <f>VLOOKUP(D11822,Запчасти!A:E,4,0)</f>
        <v>96348</v>
      </c>
      <c r="I11822" t="str">
        <f>VLOOKUP(D11822,Запчасти!A:E,5,0)</f>
        <v>R2</v>
      </c>
      <c r="J11822">
        <f>VLOOKUP(I11822,Автомобили!A:D,4,0)</f>
        <v>1.6</v>
      </c>
    </row>
    <row r="11823" spans="1:11" hidden="1" x14ac:dyDescent="0.25">
      <c r="A11823">
        <v>11822</v>
      </c>
      <c r="B11823" s="6">
        <v>45399</v>
      </c>
      <c r="C11823" s="1" t="s">
        <v>21</v>
      </c>
      <c r="D11823">
        <v>198</v>
      </c>
      <c r="E11823">
        <v>740</v>
      </c>
      <c r="F11823" t="s">
        <v>288</v>
      </c>
      <c r="G11823" t="str">
        <f>VLOOKUP(D11823,Запчасти!A:E,2,0)</f>
        <v>Подвеска и амортизация</v>
      </c>
      <c r="H11823">
        <f>VLOOKUP(D11823,Запчасти!A:E,4,0)</f>
        <v>21203</v>
      </c>
      <c r="I11823" t="str">
        <f>VLOOKUP(D11823,Запчасти!A:E,5,0)</f>
        <v>R3</v>
      </c>
      <c r="J11823">
        <f>VLOOKUP(I11823,Автомобили!A:D,4,0)</f>
        <v>3.5</v>
      </c>
    </row>
    <row r="11824" spans="1:11" hidden="1" x14ac:dyDescent="0.25">
      <c r="A11824">
        <v>11823</v>
      </c>
      <c r="B11824" s="6">
        <v>45399</v>
      </c>
      <c r="C11824" s="1" t="s">
        <v>3</v>
      </c>
      <c r="D11824">
        <v>177</v>
      </c>
      <c r="E11824">
        <v>632</v>
      </c>
      <c r="F11824" t="s">
        <v>290</v>
      </c>
      <c r="G11824" t="str">
        <f>VLOOKUP(D11824,Запчасти!A:E,2,0)</f>
        <v>Двигатель</v>
      </c>
      <c r="H11824">
        <f>VLOOKUP(D11824,Запчасти!A:E,4,0)</f>
        <v>58176</v>
      </c>
      <c r="I11824" t="str">
        <f>VLOOKUP(D11824,Запчасти!A:E,5,0)</f>
        <v>R4</v>
      </c>
      <c r="J11824">
        <f>VLOOKUP(I11824,Автомобили!A:D,4,0)</f>
        <v>1.6</v>
      </c>
    </row>
    <row r="11825" spans="1:11" hidden="1" x14ac:dyDescent="0.25">
      <c r="A11825">
        <v>11824</v>
      </c>
      <c r="B11825" s="6">
        <v>45399</v>
      </c>
      <c r="C11825" s="1" t="s">
        <v>14</v>
      </c>
      <c r="D11825">
        <v>146</v>
      </c>
      <c r="E11825">
        <v>464</v>
      </c>
      <c r="F11825" t="s">
        <v>288</v>
      </c>
      <c r="G11825" t="str">
        <f>VLOOKUP(D11825,Запчасти!A:E,2,0)</f>
        <v>Кондиционер</v>
      </c>
      <c r="H11825">
        <f>VLOOKUP(D11825,Запчасти!A:E,4,0)</f>
        <v>4772</v>
      </c>
      <c r="I11825" t="str">
        <f>VLOOKUP(D11825,Запчасти!A:E,5,0)</f>
        <v>R1</v>
      </c>
      <c r="J11825">
        <f>VLOOKUP(I11825,Автомобили!A:D,4,0)</f>
        <v>1.6</v>
      </c>
      <c r="K11825">
        <f>H11825*E11825</f>
        <v>2214208</v>
      </c>
    </row>
    <row r="11826" spans="1:11" hidden="1" x14ac:dyDescent="0.25">
      <c r="A11826">
        <v>11825</v>
      </c>
      <c r="B11826" s="6">
        <v>45399</v>
      </c>
      <c r="C11826" s="1" t="s">
        <v>11</v>
      </c>
      <c r="D11826">
        <v>107</v>
      </c>
      <c r="E11826">
        <v>84</v>
      </c>
      <c r="F11826" t="s">
        <v>290</v>
      </c>
      <c r="G11826" t="str">
        <f>VLOOKUP(D11826,Запчасти!A:E,2,0)</f>
        <v>Двигатель</v>
      </c>
      <c r="H11826">
        <f>VLOOKUP(D11826,Запчасти!A:E,4,0)</f>
        <v>76225</v>
      </c>
      <c r="I11826" t="str">
        <f>VLOOKUP(D11826,Запчасти!A:E,5,0)</f>
        <v>R2</v>
      </c>
      <c r="J11826">
        <f>VLOOKUP(I11826,Автомобили!A:D,4,0)</f>
        <v>1.6</v>
      </c>
    </row>
    <row r="11827" spans="1:11" hidden="1" x14ac:dyDescent="0.25">
      <c r="A11827">
        <v>11826</v>
      </c>
      <c r="B11827" s="6">
        <v>45399</v>
      </c>
      <c r="C11827" s="1" t="s">
        <v>14</v>
      </c>
      <c r="D11827">
        <v>91</v>
      </c>
      <c r="E11827">
        <v>357</v>
      </c>
      <c r="F11827" t="s">
        <v>290</v>
      </c>
      <c r="G11827" t="str">
        <f>VLOOKUP(D11827,Запчасти!A:E,2,0)</f>
        <v>Двигатель</v>
      </c>
      <c r="H11827">
        <f>VLOOKUP(D11827,Запчасти!A:E,4,0)</f>
        <v>51302</v>
      </c>
      <c r="I11827" t="str">
        <f>VLOOKUP(D11827,Запчасти!A:E,5,0)</f>
        <v>R2</v>
      </c>
      <c r="J11827">
        <f>VLOOKUP(I11827,Автомобили!A:D,4,0)</f>
        <v>1.6</v>
      </c>
    </row>
    <row r="11828" spans="1:11" hidden="1" x14ac:dyDescent="0.25">
      <c r="A11828">
        <v>11827</v>
      </c>
      <c r="B11828" s="6">
        <v>45399</v>
      </c>
      <c r="C11828" s="1" t="s">
        <v>6</v>
      </c>
      <c r="D11828">
        <v>20</v>
      </c>
      <c r="E11828">
        <v>318</v>
      </c>
      <c r="F11828" t="s">
        <v>290</v>
      </c>
      <c r="G11828" t="str">
        <f>VLOOKUP(D11828,Запчасти!A:E,2,0)</f>
        <v>Подготовка топливной смеси</v>
      </c>
      <c r="H11828">
        <f>VLOOKUP(D11828,Запчасти!A:E,4,0)</f>
        <v>23399</v>
      </c>
      <c r="I11828" t="str">
        <f>VLOOKUP(D11828,Запчасти!A:E,5,0)</f>
        <v>R2</v>
      </c>
      <c r="J11828">
        <f>VLOOKUP(I11828,Автомобили!A:D,4,0)</f>
        <v>1.6</v>
      </c>
    </row>
    <row r="11829" spans="1:11" hidden="1" x14ac:dyDescent="0.25">
      <c r="A11829">
        <v>11828</v>
      </c>
      <c r="B11829" s="6">
        <v>45399</v>
      </c>
      <c r="C11829" s="1" t="s">
        <v>5</v>
      </c>
      <c r="D11829">
        <v>131</v>
      </c>
      <c r="E11829">
        <v>196</v>
      </c>
      <c r="F11829" t="s">
        <v>288</v>
      </c>
      <c r="G11829" t="str">
        <f>VLOOKUP(D11829,Запчасти!A:E,2,0)</f>
        <v>Электрика</v>
      </c>
      <c r="H11829">
        <f>VLOOKUP(D11829,Запчасти!A:E,4,0)</f>
        <v>96348</v>
      </c>
      <c r="I11829" t="str">
        <f>VLOOKUP(D11829,Запчасти!A:E,5,0)</f>
        <v>R2</v>
      </c>
      <c r="J11829">
        <f>VLOOKUP(I11829,Автомобили!A:D,4,0)</f>
        <v>1.6</v>
      </c>
    </row>
    <row r="11830" spans="1:11" hidden="1" x14ac:dyDescent="0.25">
      <c r="A11830">
        <v>11829</v>
      </c>
      <c r="B11830" s="6">
        <v>45399</v>
      </c>
      <c r="C11830" s="1" t="s">
        <v>16</v>
      </c>
      <c r="D11830">
        <v>154</v>
      </c>
      <c r="E11830">
        <v>301</v>
      </c>
      <c r="F11830" t="s">
        <v>288</v>
      </c>
      <c r="G11830" t="str">
        <f>VLOOKUP(D11830,Запчасти!A:E,2,0)</f>
        <v>Отопление / вентиляция</v>
      </c>
      <c r="H11830">
        <f>VLOOKUP(D11830,Запчасти!A:E,4,0)</f>
        <v>92984</v>
      </c>
      <c r="I11830" t="str">
        <f>VLOOKUP(D11830,Запчасти!A:E,5,0)</f>
        <v>R6</v>
      </c>
      <c r="J11830">
        <f>VLOOKUP(I11830,Автомобили!A:D,4,0)</f>
        <v>2</v>
      </c>
    </row>
    <row r="11831" spans="1:11" hidden="1" x14ac:dyDescent="0.25">
      <c r="A11831">
        <v>11830</v>
      </c>
      <c r="B11831" s="6">
        <v>45399</v>
      </c>
      <c r="C11831" s="1" t="s">
        <v>3</v>
      </c>
      <c r="D11831">
        <v>16</v>
      </c>
      <c r="E11831">
        <v>697</v>
      </c>
      <c r="F11831" t="s">
        <v>288</v>
      </c>
      <c r="G11831" t="str">
        <f>VLOOKUP(D11831,Запчасти!A:E,2,0)</f>
        <v>Двигатель</v>
      </c>
      <c r="H11831">
        <f>VLOOKUP(D11831,Запчасти!A:E,4,0)</f>
        <v>16174</v>
      </c>
      <c r="I11831" t="str">
        <f>VLOOKUP(D11831,Запчасти!A:E,5,0)</f>
        <v>R1</v>
      </c>
      <c r="J11831">
        <f>VLOOKUP(I11831,Автомобили!A:D,4,0)</f>
        <v>1.6</v>
      </c>
    </row>
    <row r="11832" spans="1:11" hidden="1" x14ac:dyDescent="0.25">
      <c r="A11832">
        <v>11831</v>
      </c>
      <c r="B11832" s="6">
        <v>45399</v>
      </c>
      <c r="C11832" s="1" t="s">
        <v>17</v>
      </c>
      <c r="D11832">
        <v>166</v>
      </c>
      <c r="E11832">
        <v>763</v>
      </c>
      <c r="F11832" t="s">
        <v>290</v>
      </c>
      <c r="G11832" t="str">
        <f>VLOOKUP(D11832,Запчасти!A:E,2,0)</f>
        <v>Система очистки окон</v>
      </c>
      <c r="H11832">
        <f>VLOOKUP(D11832,Запчасти!A:E,4,0)</f>
        <v>1187</v>
      </c>
      <c r="I11832" t="str">
        <f>VLOOKUP(D11832,Запчасти!A:E,5,0)</f>
        <v>R5</v>
      </c>
      <c r="J11832">
        <f>VLOOKUP(I11832,Автомобили!A:D,4,0)</f>
        <v>1.4</v>
      </c>
    </row>
    <row r="11833" spans="1:11" hidden="1" x14ac:dyDescent="0.25">
      <c r="A11833">
        <v>11832</v>
      </c>
      <c r="B11833" s="6">
        <v>45399</v>
      </c>
      <c r="C11833" s="1" t="s">
        <v>15</v>
      </c>
      <c r="D11833">
        <v>34</v>
      </c>
      <c r="E11833">
        <v>221</v>
      </c>
      <c r="F11833" t="s">
        <v>288</v>
      </c>
      <c r="G11833" t="str">
        <f>VLOOKUP(D11833,Запчасти!A:E,2,0)</f>
        <v>Система сцепления</v>
      </c>
      <c r="H11833">
        <f>VLOOKUP(D11833,Запчасти!A:E,4,0)</f>
        <v>21154</v>
      </c>
      <c r="I11833" t="str">
        <f>VLOOKUP(D11833,Запчасти!A:E,5,0)</f>
        <v>R6</v>
      </c>
      <c r="J11833">
        <f>VLOOKUP(I11833,Автомобили!A:D,4,0)</f>
        <v>2</v>
      </c>
    </row>
    <row r="11834" spans="1:11" hidden="1" x14ac:dyDescent="0.25">
      <c r="A11834">
        <v>11833</v>
      </c>
      <c r="B11834" s="6">
        <v>45399</v>
      </c>
      <c r="C11834" s="1" t="s">
        <v>12</v>
      </c>
      <c r="D11834">
        <v>194</v>
      </c>
      <c r="E11834">
        <v>900</v>
      </c>
      <c r="F11834" t="s">
        <v>290</v>
      </c>
      <c r="G11834" t="str">
        <f>VLOOKUP(D11834,Запчасти!A:E,2,0)</f>
        <v>Тормозная система</v>
      </c>
      <c r="H11834">
        <f>VLOOKUP(D11834,Запчасти!A:E,4,0)</f>
        <v>84429</v>
      </c>
      <c r="I11834" t="str">
        <f>VLOOKUP(D11834,Запчасти!A:E,5,0)</f>
        <v>R5</v>
      </c>
      <c r="J11834">
        <f>VLOOKUP(I11834,Автомобили!A:D,4,0)</f>
        <v>1.4</v>
      </c>
    </row>
    <row r="11835" spans="1:11" hidden="1" x14ac:dyDescent="0.25">
      <c r="A11835">
        <v>11834</v>
      </c>
      <c r="B11835" s="6">
        <v>45399</v>
      </c>
      <c r="C11835" s="1" t="s">
        <v>8</v>
      </c>
      <c r="D11835">
        <v>50</v>
      </c>
      <c r="E11835">
        <v>366</v>
      </c>
      <c r="F11835" t="s">
        <v>290</v>
      </c>
      <c r="G11835" t="str">
        <f>VLOOKUP(D11835,Запчасти!A:E,2,0)</f>
        <v>Кондиционер</v>
      </c>
      <c r="H11835">
        <f>VLOOKUP(D11835,Запчасти!A:E,4,0)</f>
        <v>22385</v>
      </c>
      <c r="I11835" t="str">
        <f>VLOOKUP(D11835,Запчасти!A:E,5,0)</f>
        <v>R6</v>
      </c>
      <c r="J11835">
        <f>VLOOKUP(I11835,Автомобили!A:D,4,0)</f>
        <v>2</v>
      </c>
    </row>
    <row r="11836" spans="1:11" hidden="1" x14ac:dyDescent="0.25">
      <c r="A11836">
        <v>11835</v>
      </c>
      <c r="B11836" s="6">
        <v>45399</v>
      </c>
      <c r="C11836" s="1" t="s">
        <v>3</v>
      </c>
      <c r="D11836">
        <v>98</v>
      </c>
      <c r="E11836">
        <v>322</v>
      </c>
      <c r="F11836" t="s">
        <v>290</v>
      </c>
      <c r="G11836" t="str">
        <f>VLOOKUP(D11836,Запчасти!A:E,2,0)</f>
        <v>Кондиционер</v>
      </c>
      <c r="H11836">
        <f>VLOOKUP(D11836,Запчасти!A:E,4,0)</f>
        <v>88480</v>
      </c>
      <c r="I11836" t="str">
        <f>VLOOKUP(D11836,Запчасти!A:E,5,0)</f>
        <v>R6</v>
      </c>
      <c r="J11836">
        <f>VLOOKUP(I11836,Автомобили!A:D,4,0)</f>
        <v>2</v>
      </c>
    </row>
    <row r="11837" spans="1:11" hidden="1" x14ac:dyDescent="0.25">
      <c r="A11837">
        <v>11836</v>
      </c>
      <c r="B11837" s="6">
        <v>45399</v>
      </c>
      <c r="C11837" s="1" t="s">
        <v>10</v>
      </c>
      <c r="D11837">
        <v>108</v>
      </c>
      <c r="E11837">
        <v>960</v>
      </c>
      <c r="F11837" t="s">
        <v>288</v>
      </c>
      <c r="G11837" t="str">
        <f>VLOOKUP(D11837,Запчасти!A:E,2,0)</f>
        <v>Двигатель</v>
      </c>
      <c r="H11837">
        <f>VLOOKUP(D11837,Запчасти!A:E,4,0)</f>
        <v>40632</v>
      </c>
      <c r="I11837" t="str">
        <f>VLOOKUP(D11837,Запчасти!A:E,5,0)</f>
        <v>R2</v>
      </c>
      <c r="J11837">
        <f>VLOOKUP(I11837,Автомобили!A:D,4,0)</f>
        <v>1.6</v>
      </c>
    </row>
    <row r="11838" spans="1:11" hidden="1" x14ac:dyDescent="0.25">
      <c r="A11838">
        <v>11837</v>
      </c>
      <c r="B11838" s="6">
        <v>45399</v>
      </c>
      <c r="C11838" s="1" t="s">
        <v>17</v>
      </c>
      <c r="D11838">
        <v>2</v>
      </c>
      <c r="E11838">
        <v>257</v>
      </c>
      <c r="F11838" t="s">
        <v>290</v>
      </c>
      <c r="G11838" t="str">
        <f>VLOOKUP(D11838,Запчасти!A:E,2,0)</f>
        <v>Система выпуска</v>
      </c>
      <c r="H11838">
        <f>VLOOKUP(D11838,Запчасти!A:E,4,0)</f>
        <v>89726</v>
      </c>
      <c r="I11838" t="str">
        <f>VLOOKUP(D11838,Запчасти!A:E,5,0)</f>
        <v>R6</v>
      </c>
      <c r="J11838">
        <f>VLOOKUP(I11838,Автомобили!A:D,4,0)</f>
        <v>2</v>
      </c>
    </row>
    <row r="11839" spans="1:11" hidden="1" x14ac:dyDescent="0.25">
      <c r="A11839">
        <v>11838</v>
      </c>
      <c r="B11839" s="6">
        <v>45399</v>
      </c>
      <c r="C11839" s="1" t="s">
        <v>18</v>
      </c>
      <c r="D11839">
        <v>20</v>
      </c>
      <c r="E11839">
        <v>939</v>
      </c>
      <c r="F11839" t="s">
        <v>288</v>
      </c>
      <c r="G11839" t="str">
        <f>VLOOKUP(D11839,Запчасти!A:E,2,0)</f>
        <v>Подготовка топливной смеси</v>
      </c>
      <c r="H11839">
        <f>VLOOKUP(D11839,Запчасти!A:E,4,0)</f>
        <v>23399</v>
      </c>
      <c r="I11839" t="str">
        <f>VLOOKUP(D11839,Запчасти!A:E,5,0)</f>
        <v>R2</v>
      </c>
      <c r="J11839">
        <f>VLOOKUP(I11839,Автомобили!A:D,4,0)</f>
        <v>1.6</v>
      </c>
    </row>
    <row r="11840" spans="1:11" hidden="1" x14ac:dyDescent="0.25">
      <c r="A11840">
        <v>11839</v>
      </c>
      <c r="B11840" s="6">
        <v>45399</v>
      </c>
      <c r="C11840" s="1" t="s">
        <v>22</v>
      </c>
      <c r="D11840">
        <v>14</v>
      </c>
      <c r="E11840">
        <v>685</v>
      </c>
      <c r="F11840" t="s">
        <v>288</v>
      </c>
      <c r="G11840" t="str">
        <f>VLOOKUP(D11840,Запчасти!A:E,2,0)</f>
        <v>Система выпуска</v>
      </c>
      <c r="H11840">
        <f>VLOOKUP(D11840,Запчасти!A:E,4,0)</f>
        <v>53951</v>
      </c>
      <c r="I11840" t="str">
        <f>VLOOKUP(D11840,Запчасти!A:E,5,0)</f>
        <v>R4</v>
      </c>
      <c r="J11840">
        <f>VLOOKUP(I11840,Автомобили!A:D,4,0)</f>
        <v>1.6</v>
      </c>
    </row>
    <row r="11841" spans="1:10" hidden="1" x14ac:dyDescent="0.25">
      <c r="A11841">
        <v>11840</v>
      </c>
      <c r="B11841" s="6">
        <v>45399</v>
      </c>
      <c r="C11841" s="1" t="s">
        <v>6</v>
      </c>
      <c r="D11841">
        <v>22</v>
      </c>
      <c r="E11841">
        <v>761</v>
      </c>
      <c r="F11841" t="s">
        <v>290</v>
      </c>
      <c r="G11841" t="str">
        <f>VLOOKUP(D11841,Запчасти!A:E,2,0)</f>
        <v>Кпп</v>
      </c>
      <c r="H11841">
        <f>VLOOKUP(D11841,Запчасти!A:E,4,0)</f>
        <v>59121</v>
      </c>
      <c r="I11841" t="str">
        <f>VLOOKUP(D11841,Запчасти!A:E,5,0)</f>
        <v>R5</v>
      </c>
      <c r="J11841">
        <f>VLOOKUP(I11841,Автомобили!A:D,4,0)</f>
        <v>1.4</v>
      </c>
    </row>
    <row r="11842" spans="1:10" hidden="1" x14ac:dyDescent="0.25">
      <c r="A11842">
        <v>11841</v>
      </c>
      <c r="B11842" s="6">
        <v>45399</v>
      </c>
      <c r="C11842" s="1" t="s">
        <v>17</v>
      </c>
      <c r="D11842">
        <v>30</v>
      </c>
      <c r="E11842">
        <v>274</v>
      </c>
      <c r="F11842" t="s">
        <v>290</v>
      </c>
      <c r="G11842" t="str">
        <f>VLOOKUP(D11842,Запчасти!A:E,2,0)</f>
        <v>Кпп</v>
      </c>
      <c r="H11842">
        <f>VLOOKUP(D11842,Запчасти!A:E,4,0)</f>
        <v>47536</v>
      </c>
      <c r="I11842" t="str">
        <f>VLOOKUP(D11842,Запчасти!A:E,5,0)</f>
        <v>R4</v>
      </c>
      <c r="J11842">
        <f>VLOOKUP(I11842,Автомобили!A:D,4,0)</f>
        <v>1.6</v>
      </c>
    </row>
    <row r="11843" spans="1:10" hidden="1" x14ac:dyDescent="0.25">
      <c r="A11843">
        <v>11842</v>
      </c>
      <c r="B11843" s="6">
        <v>45399</v>
      </c>
      <c r="C11843" s="1" t="s">
        <v>12</v>
      </c>
      <c r="D11843">
        <v>173</v>
      </c>
      <c r="E11843">
        <v>799</v>
      </c>
      <c r="F11843" t="s">
        <v>290</v>
      </c>
      <c r="G11843" t="str">
        <f>VLOOKUP(D11843,Запчасти!A:E,2,0)</f>
        <v>Двигатель</v>
      </c>
      <c r="H11843">
        <f>VLOOKUP(D11843,Запчасти!A:E,4,0)</f>
        <v>59834</v>
      </c>
      <c r="I11843" t="str">
        <f>VLOOKUP(D11843,Запчасти!A:E,5,0)</f>
        <v>R1</v>
      </c>
      <c r="J11843">
        <f>VLOOKUP(I11843,Автомобили!A:D,4,0)</f>
        <v>1.6</v>
      </c>
    </row>
    <row r="11844" spans="1:10" hidden="1" x14ac:dyDescent="0.25">
      <c r="A11844">
        <v>11843</v>
      </c>
      <c r="B11844" s="6">
        <v>45399</v>
      </c>
      <c r="C11844" s="1" t="s">
        <v>15</v>
      </c>
      <c r="D11844">
        <v>48</v>
      </c>
      <c r="E11844">
        <v>120</v>
      </c>
      <c r="F11844" t="s">
        <v>288</v>
      </c>
      <c r="G11844" t="str">
        <f>VLOOKUP(D11844,Запчасти!A:E,2,0)</f>
        <v>Двигатель</v>
      </c>
      <c r="H11844">
        <f>VLOOKUP(D11844,Запчасти!A:E,4,0)</f>
        <v>84510</v>
      </c>
      <c r="I11844" t="str">
        <f>VLOOKUP(D11844,Запчасти!A:E,5,0)</f>
        <v>R5</v>
      </c>
      <c r="J11844">
        <f>VLOOKUP(I11844,Автомобили!A:D,4,0)</f>
        <v>1.4</v>
      </c>
    </row>
    <row r="11845" spans="1:10" hidden="1" x14ac:dyDescent="0.25">
      <c r="A11845">
        <v>11844</v>
      </c>
      <c r="B11845" s="6">
        <v>45399</v>
      </c>
      <c r="C11845" s="1" t="s">
        <v>9</v>
      </c>
      <c r="D11845">
        <v>102</v>
      </c>
      <c r="E11845">
        <v>601</v>
      </c>
      <c r="F11845" t="s">
        <v>288</v>
      </c>
      <c r="G11845" t="str">
        <f>VLOOKUP(D11845,Запчасти!A:E,2,0)</f>
        <v>Тормозная система</v>
      </c>
      <c r="H11845">
        <f>VLOOKUP(D11845,Запчасти!A:E,4,0)</f>
        <v>31373</v>
      </c>
      <c r="I11845" t="str">
        <f>VLOOKUP(D11845,Запчасти!A:E,5,0)</f>
        <v>R5</v>
      </c>
      <c r="J11845">
        <f>VLOOKUP(I11845,Автомобили!A:D,4,0)</f>
        <v>1.4</v>
      </c>
    </row>
    <row r="11846" spans="1:10" hidden="1" x14ac:dyDescent="0.25">
      <c r="A11846">
        <v>11845</v>
      </c>
      <c r="B11846" s="6">
        <v>45399</v>
      </c>
      <c r="C11846" s="1" t="s">
        <v>22</v>
      </c>
      <c r="D11846">
        <v>30</v>
      </c>
      <c r="E11846">
        <v>37</v>
      </c>
      <c r="F11846" t="s">
        <v>290</v>
      </c>
      <c r="G11846" t="str">
        <f>VLOOKUP(D11846,Запчасти!A:E,2,0)</f>
        <v>Кпп</v>
      </c>
      <c r="H11846">
        <f>VLOOKUP(D11846,Запчасти!A:E,4,0)</f>
        <v>47536</v>
      </c>
      <c r="I11846" t="str">
        <f>VLOOKUP(D11846,Запчасти!A:E,5,0)</f>
        <v>R4</v>
      </c>
      <c r="J11846">
        <f>VLOOKUP(I11846,Автомобили!A:D,4,0)</f>
        <v>1.6</v>
      </c>
    </row>
    <row r="11847" spans="1:10" hidden="1" x14ac:dyDescent="0.25">
      <c r="A11847">
        <v>11846</v>
      </c>
      <c r="B11847" s="6">
        <v>45399</v>
      </c>
      <c r="C11847" s="1" t="s">
        <v>5</v>
      </c>
      <c r="D11847">
        <v>183</v>
      </c>
      <c r="E11847">
        <v>508</v>
      </c>
      <c r="F11847" t="s">
        <v>290</v>
      </c>
      <c r="G11847" t="str">
        <f>VLOOKUP(D11847,Запчасти!A:E,2,0)</f>
        <v>Отопление / вентиляция</v>
      </c>
      <c r="H11847">
        <f>VLOOKUP(D11847,Запчасти!A:E,4,0)</f>
        <v>3847</v>
      </c>
      <c r="I11847" t="str">
        <f>VLOOKUP(D11847,Запчасти!A:E,5,0)</f>
        <v>R4</v>
      </c>
      <c r="J11847">
        <f>VLOOKUP(I11847,Автомобили!A:D,4,0)</f>
        <v>1.6</v>
      </c>
    </row>
    <row r="11848" spans="1:10" hidden="1" x14ac:dyDescent="0.25">
      <c r="A11848">
        <v>11847</v>
      </c>
      <c r="B11848" s="6">
        <v>45399</v>
      </c>
      <c r="C11848" s="1" t="s">
        <v>11</v>
      </c>
      <c r="D11848">
        <v>49</v>
      </c>
      <c r="E11848">
        <v>532</v>
      </c>
      <c r="F11848" t="s">
        <v>288</v>
      </c>
      <c r="G11848" t="str">
        <f>VLOOKUP(D11848,Запчасти!A:E,2,0)</f>
        <v>Двигатель</v>
      </c>
      <c r="H11848">
        <f>VLOOKUP(D11848,Запчасти!A:E,4,0)</f>
        <v>61238</v>
      </c>
      <c r="I11848" t="str">
        <f>VLOOKUP(D11848,Запчасти!A:E,5,0)</f>
        <v>R4</v>
      </c>
      <c r="J11848">
        <f>VLOOKUP(I11848,Автомобили!A:D,4,0)</f>
        <v>1.6</v>
      </c>
    </row>
    <row r="11849" spans="1:10" hidden="1" x14ac:dyDescent="0.25">
      <c r="A11849">
        <v>11848</v>
      </c>
      <c r="B11849" s="6">
        <v>45399</v>
      </c>
      <c r="C11849" s="1" t="s">
        <v>6</v>
      </c>
      <c r="D11849">
        <v>182</v>
      </c>
      <c r="E11849">
        <v>552</v>
      </c>
      <c r="F11849" t="s">
        <v>290</v>
      </c>
      <c r="G11849" t="str">
        <f>VLOOKUP(D11849,Запчасти!A:E,2,0)</f>
        <v>Двигатель</v>
      </c>
      <c r="H11849">
        <f>VLOOKUP(D11849,Запчасти!A:E,4,0)</f>
        <v>6954</v>
      </c>
      <c r="I11849" t="str">
        <f>VLOOKUP(D11849,Запчасти!A:E,5,0)</f>
        <v>R4</v>
      </c>
      <c r="J11849">
        <f>VLOOKUP(I11849,Автомобили!A:D,4,0)</f>
        <v>1.6</v>
      </c>
    </row>
    <row r="11850" spans="1:10" hidden="1" x14ac:dyDescent="0.25">
      <c r="A11850">
        <v>11849</v>
      </c>
      <c r="B11850" s="6">
        <v>45399</v>
      </c>
      <c r="C11850" s="1" t="s">
        <v>10</v>
      </c>
      <c r="D11850">
        <v>72</v>
      </c>
      <c r="E11850">
        <v>926</v>
      </c>
      <c r="F11850" t="s">
        <v>288</v>
      </c>
      <c r="G11850" t="str">
        <f>VLOOKUP(D11850,Запчасти!A:E,2,0)</f>
        <v>Электрика</v>
      </c>
      <c r="H11850">
        <f>VLOOKUP(D11850,Запчасти!A:E,4,0)</f>
        <v>52899</v>
      </c>
      <c r="I11850" t="str">
        <f>VLOOKUP(D11850,Запчасти!A:E,5,0)</f>
        <v>R6</v>
      </c>
      <c r="J11850">
        <f>VLOOKUP(I11850,Автомобили!A:D,4,0)</f>
        <v>2</v>
      </c>
    </row>
    <row r="11851" spans="1:10" hidden="1" x14ac:dyDescent="0.25">
      <c r="A11851">
        <v>11850</v>
      </c>
      <c r="B11851" s="6">
        <v>45400</v>
      </c>
      <c r="C11851" s="1" t="s">
        <v>4</v>
      </c>
      <c r="D11851">
        <v>130</v>
      </c>
      <c r="E11851">
        <v>726</v>
      </c>
      <c r="F11851" t="s">
        <v>288</v>
      </c>
      <c r="G11851" t="str">
        <f>VLOOKUP(D11851,Запчасти!A:E,2,0)</f>
        <v>Система очистки окон</v>
      </c>
      <c r="H11851">
        <f>VLOOKUP(D11851,Запчасти!A:E,4,0)</f>
        <v>79424</v>
      </c>
      <c r="I11851" t="str">
        <f>VLOOKUP(D11851,Запчасти!A:E,5,0)</f>
        <v>R4</v>
      </c>
      <c r="J11851">
        <f>VLOOKUP(I11851,Автомобили!A:D,4,0)</f>
        <v>1.6</v>
      </c>
    </row>
    <row r="11852" spans="1:10" hidden="1" x14ac:dyDescent="0.25">
      <c r="A11852">
        <v>11851</v>
      </c>
      <c r="B11852" s="6">
        <v>45400</v>
      </c>
      <c r="C11852" s="1" t="s">
        <v>15</v>
      </c>
      <c r="D11852">
        <v>65</v>
      </c>
      <c r="E11852">
        <v>792</v>
      </c>
      <c r="F11852" t="s">
        <v>288</v>
      </c>
      <c r="G11852" t="str">
        <f>VLOOKUP(D11852,Запчасти!A:E,2,0)</f>
        <v>Тормозная система</v>
      </c>
      <c r="H11852">
        <f>VLOOKUP(D11852,Запчасти!A:E,4,0)</f>
        <v>17370</v>
      </c>
      <c r="I11852" t="str">
        <f>VLOOKUP(D11852,Запчасти!A:E,5,0)</f>
        <v>R2</v>
      </c>
      <c r="J11852">
        <f>VLOOKUP(I11852,Автомобили!A:D,4,0)</f>
        <v>1.6</v>
      </c>
    </row>
    <row r="11853" spans="1:10" hidden="1" x14ac:dyDescent="0.25">
      <c r="A11853">
        <v>11852</v>
      </c>
      <c r="B11853" s="6">
        <v>45400</v>
      </c>
      <c r="C11853" s="1" t="s">
        <v>11</v>
      </c>
      <c r="D11853">
        <v>16</v>
      </c>
      <c r="E11853">
        <v>948</v>
      </c>
      <c r="F11853" t="s">
        <v>288</v>
      </c>
      <c r="G11853" t="str">
        <f>VLOOKUP(D11853,Запчасти!A:E,2,0)</f>
        <v>Двигатель</v>
      </c>
      <c r="H11853">
        <f>VLOOKUP(D11853,Запчасти!A:E,4,0)</f>
        <v>16174</v>
      </c>
      <c r="I11853" t="str">
        <f>VLOOKUP(D11853,Запчасти!A:E,5,0)</f>
        <v>R1</v>
      </c>
      <c r="J11853">
        <f>VLOOKUP(I11853,Автомобили!A:D,4,0)</f>
        <v>1.6</v>
      </c>
    </row>
    <row r="11854" spans="1:10" hidden="1" x14ac:dyDescent="0.25">
      <c r="A11854">
        <v>11853</v>
      </c>
      <c r="B11854" s="6">
        <v>45400</v>
      </c>
      <c r="C11854" s="1" t="s">
        <v>22</v>
      </c>
      <c r="D11854">
        <v>18</v>
      </c>
      <c r="E11854">
        <v>967</v>
      </c>
      <c r="F11854" t="s">
        <v>288</v>
      </c>
      <c r="G11854" t="str">
        <f>VLOOKUP(D11854,Запчасти!A:E,2,0)</f>
        <v>Кузов</v>
      </c>
      <c r="H11854">
        <f>VLOOKUP(D11854,Запчасти!A:E,4,0)</f>
        <v>53981</v>
      </c>
      <c r="I11854" t="str">
        <f>VLOOKUP(D11854,Запчасти!A:E,5,0)</f>
        <v>R2</v>
      </c>
      <c r="J11854">
        <f>VLOOKUP(I11854,Автомобили!A:D,4,0)</f>
        <v>1.6</v>
      </c>
    </row>
    <row r="11855" spans="1:10" hidden="1" x14ac:dyDescent="0.25">
      <c r="A11855">
        <v>11854</v>
      </c>
      <c r="B11855" s="6">
        <v>45400</v>
      </c>
      <c r="C11855" s="1" t="s">
        <v>3</v>
      </c>
      <c r="D11855">
        <v>96</v>
      </c>
      <c r="E11855">
        <v>739</v>
      </c>
      <c r="F11855" t="s">
        <v>288</v>
      </c>
      <c r="G11855" t="str">
        <f>VLOOKUP(D11855,Запчасти!A:E,2,0)</f>
        <v>Подвеска и амортизация</v>
      </c>
      <c r="H11855">
        <f>VLOOKUP(D11855,Запчасти!A:E,4,0)</f>
        <v>44042</v>
      </c>
      <c r="I11855" t="str">
        <f>VLOOKUP(D11855,Запчасти!A:E,5,0)</f>
        <v>R2</v>
      </c>
      <c r="J11855">
        <f>VLOOKUP(I11855,Автомобили!A:D,4,0)</f>
        <v>1.6</v>
      </c>
    </row>
    <row r="11856" spans="1:10" hidden="1" x14ac:dyDescent="0.25">
      <c r="A11856">
        <v>11855</v>
      </c>
      <c r="B11856" s="6">
        <v>45400</v>
      </c>
      <c r="C11856" s="1" t="s">
        <v>5</v>
      </c>
      <c r="D11856">
        <v>65</v>
      </c>
      <c r="E11856">
        <v>637</v>
      </c>
      <c r="F11856" t="s">
        <v>290</v>
      </c>
      <c r="G11856" t="str">
        <f>VLOOKUP(D11856,Запчасти!A:E,2,0)</f>
        <v>Тормозная система</v>
      </c>
      <c r="H11856">
        <f>VLOOKUP(D11856,Запчасти!A:E,4,0)</f>
        <v>17370</v>
      </c>
      <c r="I11856" t="str">
        <f>VLOOKUP(D11856,Запчасти!A:E,5,0)</f>
        <v>R2</v>
      </c>
      <c r="J11856">
        <f>VLOOKUP(I11856,Автомобили!A:D,4,0)</f>
        <v>1.6</v>
      </c>
    </row>
    <row r="11857" spans="1:10" hidden="1" x14ac:dyDescent="0.25">
      <c r="A11857">
        <v>11856</v>
      </c>
      <c r="B11857" s="6">
        <v>45400</v>
      </c>
      <c r="C11857" s="1" t="s">
        <v>18</v>
      </c>
      <c r="D11857">
        <v>60</v>
      </c>
      <c r="E11857">
        <v>770</v>
      </c>
      <c r="F11857" t="s">
        <v>290</v>
      </c>
      <c r="G11857" t="str">
        <f>VLOOKUP(D11857,Запчасти!A:E,2,0)</f>
        <v>Электрика</v>
      </c>
      <c r="H11857">
        <f>VLOOKUP(D11857,Запчасти!A:E,4,0)</f>
        <v>85862</v>
      </c>
      <c r="I11857" t="str">
        <f>VLOOKUP(D11857,Запчасти!A:E,5,0)</f>
        <v>R6</v>
      </c>
      <c r="J11857">
        <f>VLOOKUP(I11857,Автомобили!A:D,4,0)</f>
        <v>2</v>
      </c>
    </row>
    <row r="11858" spans="1:10" hidden="1" x14ac:dyDescent="0.25">
      <c r="A11858">
        <v>11857</v>
      </c>
      <c r="B11858" s="6">
        <v>45400</v>
      </c>
      <c r="C11858" s="1" t="s">
        <v>16</v>
      </c>
      <c r="D11858">
        <v>112</v>
      </c>
      <c r="E11858">
        <v>322</v>
      </c>
      <c r="F11858" t="s">
        <v>288</v>
      </c>
      <c r="G11858" t="str">
        <f>VLOOKUP(D11858,Запчасти!A:E,2,0)</f>
        <v>Тормозная система</v>
      </c>
      <c r="H11858">
        <f>VLOOKUP(D11858,Запчасти!A:E,4,0)</f>
        <v>17267</v>
      </c>
      <c r="I11858" t="str">
        <f>VLOOKUP(D11858,Запчасти!A:E,5,0)</f>
        <v>R2</v>
      </c>
      <c r="J11858">
        <f>VLOOKUP(I11858,Автомобили!A:D,4,0)</f>
        <v>1.6</v>
      </c>
    </row>
    <row r="11859" spans="1:10" hidden="1" x14ac:dyDescent="0.25">
      <c r="A11859">
        <v>11858</v>
      </c>
      <c r="B11859" s="6">
        <v>45400</v>
      </c>
      <c r="C11859" s="1" t="s">
        <v>18</v>
      </c>
      <c r="D11859">
        <v>136</v>
      </c>
      <c r="E11859">
        <v>109</v>
      </c>
      <c r="F11859" t="s">
        <v>290</v>
      </c>
      <c r="G11859" t="str">
        <f>VLOOKUP(D11859,Запчасти!A:E,2,0)</f>
        <v>Кпп</v>
      </c>
      <c r="H11859">
        <f>VLOOKUP(D11859,Запчасти!A:E,4,0)</f>
        <v>85698</v>
      </c>
      <c r="I11859" t="str">
        <f>VLOOKUP(D11859,Запчасти!A:E,5,0)</f>
        <v>R6</v>
      </c>
      <c r="J11859">
        <f>VLOOKUP(I11859,Автомобили!A:D,4,0)</f>
        <v>2</v>
      </c>
    </row>
    <row r="11860" spans="1:10" hidden="1" x14ac:dyDescent="0.25">
      <c r="A11860">
        <v>11859</v>
      </c>
      <c r="B11860" s="6">
        <v>45400</v>
      </c>
      <c r="C11860" s="1" t="s">
        <v>4</v>
      </c>
      <c r="D11860">
        <v>88</v>
      </c>
      <c r="E11860">
        <v>255</v>
      </c>
      <c r="F11860" t="s">
        <v>290</v>
      </c>
      <c r="G11860" t="str">
        <f>VLOOKUP(D11860,Запчасти!A:E,2,0)</f>
        <v>Рулевое управление</v>
      </c>
      <c r="H11860">
        <f>VLOOKUP(D11860,Запчасти!A:E,4,0)</f>
        <v>86369</v>
      </c>
      <c r="I11860" t="str">
        <f>VLOOKUP(D11860,Запчасти!A:E,5,0)</f>
        <v>R3</v>
      </c>
      <c r="J11860">
        <f>VLOOKUP(I11860,Автомобили!A:D,4,0)</f>
        <v>3.5</v>
      </c>
    </row>
    <row r="11861" spans="1:10" hidden="1" x14ac:dyDescent="0.25">
      <c r="A11861">
        <v>11860</v>
      </c>
      <c r="B11861" s="6">
        <v>45400</v>
      </c>
      <c r="C11861" s="1" t="s">
        <v>11</v>
      </c>
      <c r="D11861">
        <v>98</v>
      </c>
      <c r="E11861">
        <v>624</v>
      </c>
      <c r="F11861" t="s">
        <v>288</v>
      </c>
      <c r="G11861" t="str">
        <f>VLOOKUP(D11861,Запчасти!A:E,2,0)</f>
        <v>Кондиционер</v>
      </c>
      <c r="H11861">
        <f>VLOOKUP(D11861,Запчасти!A:E,4,0)</f>
        <v>88480</v>
      </c>
      <c r="I11861" t="str">
        <f>VLOOKUP(D11861,Запчасти!A:E,5,0)</f>
        <v>R6</v>
      </c>
      <c r="J11861">
        <f>VLOOKUP(I11861,Автомобили!A:D,4,0)</f>
        <v>2</v>
      </c>
    </row>
    <row r="11862" spans="1:10" hidden="1" x14ac:dyDescent="0.25">
      <c r="A11862">
        <v>11861</v>
      </c>
      <c r="B11862" s="6">
        <v>45400</v>
      </c>
      <c r="C11862" s="1" t="s">
        <v>13</v>
      </c>
      <c r="D11862">
        <v>24</v>
      </c>
      <c r="E11862">
        <v>573</v>
      </c>
      <c r="F11862" t="s">
        <v>290</v>
      </c>
      <c r="G11862" t="str">
        <f>VLOOKUP(D11862,Запчасти!A:E,2,0)</f>
        <v>Кузов</v>
      </c>
      <c r="H11862">
        <f>VLOOKUP(D11862,Запчасти!A:E,4,0)</f>
        <v>7771</v>
      </c>
      <c r="I11862" t="str">
        <f>VLOOKUP(D11862,Запчасти!A:E,5,0)</f>
        <v>R1</v>
      </c>
      <c r="J11862">
        <f>VLOOKUP(I11862,Автомобили!A:D,4,0)</f>
        <v>1.6</v>
      </c>
    </row>
    <row r="11863" spans="1:10" hidden="1" x14ac:dyDescent="0.25">
      <c r="A11863">
        <v>11862</v>
      </c>
      <c r="B11863" s="6">
        <v>45401</v>
      </c>
      <c r="C11863" s="1" t="s">
        <v>22</v>
      </c>
      <c r="D11863">
        <v>188</v>
      </c>
      <c r="E11863">
        <v>571</v>
      </c>
      <c r="F11863" t="s">
        <v>288</v>
      </c>
      <c r="G11863" t="str">
        <f>VLOOKUP(D11863,Запчасти!A:E,2,0)</f>
        <v>Тормозная система</v>
      </c>
      <c r="H11863">
        <f>VLOOKUP(D11863,Запчасти!A:E,4,0)</f>
        <v>1908</v>
      </c>
      <c r="I11863" t="str">
        <f>VLOOKUP(D11863,Запчасти!A:E,5,0)</f>
        <v>R6</v>
      </c>
      <c r="J11863">
        <f>VLOOKUP(I11863,Автомобили!A:D,4,0)</f>
        <v>2</v>
      </c>
    </row>
    <row r="11864" spans="1:10" hidden="1" x14ac:dyDescent="0.25">
      <c r="A11864">
        <v>11863</v>
      </c>
      <c r="B11864" s="6">
        <v>45401</v>
      </c>
      <c r="C11864" s="1" t="s">
        <v>8</v>
      </c>
      <c r="D11864">
        <v>155</v>
      </c>
      <c r="E11864">
        <v>923</v>
      </c>
      <c r="F11864" t="s">
        <v>290</v>
      </c>
      <c r="G11864" t="str">
        <f>VLOOKUP(D11864,Запчасти!A:E,2,0)</f>
        <v>Тормозная система</v>
      </c>
      <c r="H11864">
        <f>VLOOKUP(D11864,Запчасти!A:E,4,0)</f>
        <v>67614</v>
      </c>
      <c r="I11864" t="str">
        <f>VLOOKUP(D11864,Запчасти!A:E,5,0)</f>
        <v>R5</v>
      </c>
      <c r="J11864">
        <f>VLOOKUP(I11864,Автомобили!A:D,4,0)</f>
        <v>1.4</v>
      </c>
    </row>
    <row r="11865" spans="1:10" hidden="1" x14ac:dyDescent="0.25">
      <c r="A11865">
        <v>11864</v>
      </c>
      <c r="B11865" s="6">
        <v>45401</v>
      </c>
      <c r="C11865" s="1" t="s">
        <v>22</v>
      </c>
      <c r="D11865">
        <v>127</v>
      </c>
      <c r="E11865">
        <v>488</v>
      </c>
      <c r="F11865" t="s">
        <v>288</v>
      </c>
      <c r="G11865" t="str">
        <f>VLOOKUP(D11865,Запчасти!A:E,2,0)</f>
        <v>Электрика</v>
      </c>
      <c r="H11865">
        <f>VLOOKUP(D11865,Запчасти!A:E,4,0)</f>
        <v>47258</v>
      </c>
      <c r="I11865" t="str">
        <f>VLOOKUP(D11865,Запчасти!A:E,5,0)</f>
        <v>R1</v>
      </c>
      <c r="J11865">
        <f>VLOOKUP(I11865,Автомобили!A:D,4,0)</f>
        <v>1.6</v>
      </c>
    </row>
    <row r="11866" spans="1:10" hidden="1" x14ac:dyDescent="0.25">
      <c r="A11866">
        <v>11865</v>
      </c>
      <c r="B11866" s="6">
        <v>45401</v>
      </c>
      <c r="C11866" s="1" t="s">
        <v>5</v>
      </c>
      <c r="D11866">
        <v>138</v>
      </c>
      <c r="E11866">
        <v>949</v>
      </c>
      <c r="F11866" t="s">
        <v>288</v>
      </c>
      <c r="G11866" t="str">
        <f>VLOOKUP(D11866,Запчасти!A:E,2,0)</f>
        <v>Электрика</v>
      </c>
      <c r="H11866">
        <f>VLOOKUP(D11866,Запчасти!A:E,4,0)</f>
        <v>1987</v>
      </c>
      <c r="I11866" t="str">
        <f>VLOOKUP(D11866,Запчасти!A:E,5,0)</f>
        <v>R6</v>
      </c>
      <c r="J11866">
        <f>VLOOKUP(I11866,Автомобили!A:D,4,0)</f>
        <v>2</v>
      </c>
    </row>
    <row r="11867" spans="1:10" hidden="1" x14ac:dyDescent="0.25">
      <c r="A11867">
        <v>11866</v>
      </c>
      <c r="B11867" s="6">
        <v>45401</v>
      </c>
      <c r="C11867" s="1" t="s">
        <v>13</v>
      </c>
      <c r="D11867">
        <v>101</v>
      </c>
      <c r="E11867">
        <v>944</v>
      </c>
      <c r="F11867" t="s">
        <v>290</v>
      </c>
      <c r="G11867" t="str">
        <f>VLOOKUP(D11867,Запчасти!A:E,2,0)</f>
        <v>Электрика</v>
      </c>
      <c r="H11867">
        <f>VLOOKUP(D11867,Запчасти!A:E,4,0)</f>
        <v>97245</v>
      </c>
      <c r="I11867" t="str">
        <f>VLOOKUP(D11867,Запчасти!A:E,5,0)</f>
        <v>R1</v>
      </c>
      <c r="J11867">
        <f>VLOOKUP(I11867,Автомобили!A:D,4,0)</f>
        <v>1.6</v>
      </c>
    </row>
    <row r="11868" spans="1:10" hidden="1" x14ac:dyDescent="0.25">
      <c r="A11868">
        <v>11867</v>
      </c>
      <c r="B11868" s="6">
        <v>45401</v>
      </c>
      <c r="C11868" s="1" t="s">
        <v>22</v>
      </c>
      <c r="D11868">
        <v>134</v>
      </c>
      <c r="E11868">
        <v>656</v>
      </c>
      <c r="F11868" t="s">
        <v>288</v>
      </c>
      <c r="G11868" t="str">
        <f>VLOOKUP(D11868,Запчасти!A:E,2,0)</f>
        <v>Двигатель</v>
      </c>
      <c r="H11868">
        <f>VLOOKUP(D11868,Запчасти!A:E,4,0)</f>
        <v>78139</v>
      </c>
      <c r="I11868" t="str">
        <f>VLOOKUP(D11868,Запчасти!A:E,5,0)</f>
        <v>R1</v>
      </c>
      <c r="J11868">
        <f>VLOOKUP(I11868,Автомобили!A:D,4,0)</f>
        <v>1.6</v>
      </c>
    </row>
    <row r="11869" spans="1:10" hidden="1" x14ac:dyDescent="0.25">
      <c r="A11869">
        <v>11868</v>
      </c>
      <c r="B11869" s="6">
        <v>45401</v>
      </c>
      <c r="C11869" s="1" t="s">
        <v>7</v>
      </c>
      <c r="D11869">
        <v>135</v>
      </c>
      <c r="E11869">
        <v>126</v>
      </c>
      <c r="F11869" t="s">
        <v>290</v>
      </c>
      <c r="G11869" t="str">
        <f>VLOOKUP(D11869,Запчасти!A:E,2,0)</f>
        <v>Двигатель</v>
      </c>
      <c r="H11869">
        <f>VLOOKUP(D11869,Запчасти!A:E,4,0)</f>
        <v>55535</v>
      </c>
      <c r="I11869" t="str">
        <f>VLOOKUP(D11869,Запчасти!A:E,5,0)</f>
        <v>R1</v>
      </c>
      <c r="J11869">
        <f>VLOOKUP(I11869,Автомобили!A:D,4,0)</f>
        <v>1.6</v>
      </c>
    </row>
    <row r="11870" spans="1:10" hidden="1" x14ac:dyDescent="0.25">
      <c r="A11870">
        <v>11869</v>
      </c>
      <c r="B11870" s="6">
        <v>45401</v>
      </c>
      <c r="C11870" s="1" t="s">
        <v>17</v>
      </c>
      <c r="D11870">
        <v>142</v>
      </c>
      <c r="E11870">
        <v>926</v>
      </c>
      <c r="F11870" t="s">
        <v>288</v>
      </c>
      <c r="G11870" t="str">
        <f>VLOOKUP(D11870,Запчасти!A:E,2,0)</f>
        <v>Трансмиссия</v>
      </c>
      <c r="H11870">
        <f>VLOOKUP(D11870,Запчасти!A:E,4,0)</f>
        <v>88054</v>
      </c>
      <c r="I11870" t="str">
        <f>VLOOKUP(D11870,Запчасти!A:E,5,0)</f>
        <v>R1</v>
      </c>
      <c r="J11870">
        <f>VLOOKUP(I11870,Автомобили!A:D,4,0)</f>
        <v>1.6</v>
      </c>
    </row>
    <row r="11871" spans="1:10" hidden="1" x14ac:dyDescent="0.25">
      <c r="A11871">
        <v>11870</v>
      </c>
      <c r="B11871" s="6">
        <v>45401</v>
      </c>
      <c r="C11871" s="1" t="s">
        <v>20</v>
      </c>
      <c r="D11871">
        <v>34</v>
      </c>
      <c r="E11871">
        <v>980</v>
      </c>
      <c r="F11871" t="s">
        <v>290</v>
      </c>
      <c r="G11871" t="str">
        <f>VLOOKUP(D11871,Запчасти!A:E,2,0)</f>
        <v>Система сцепления</v>
      </c>
      <c r="H11871">
        <f>VLOOKUP(D11871,Запчасти!A:E,4,0)</f>
        <v>21154</v>
      </c>
      <c r="I11871" t="str">
        <f>VLOOKUP(D11871,Запчасти!A:E,5,0)</f>
        <v>R6</v>
      </c>
      <c r="J11871">
        <f>VLOOKUP(I11871,Автомобили!A:D,4,0)</f>
        <v>2</v>
      </c>
    </row>
    <row r="11872" spans="1:10" hidden="1" x14ac:dyDescent="0.25">
      <c r="A11872">
        <v>11871</v>
      </c>
      <c r="B11872" s="6">
        <v>45401</v>
      </c>
      <c r="C11872" s="1" t="s">
        <v>17</v>
      </c>
      <c r="D11872">
        <v>78</v>
      </c>
      <c r="E11872">
        <v>759</v>
      </c>
      <c r="F11872" t="s">
        <v>288</v>
      </c>
      <c r="G11872" t="str">
        <f>VLOOKUP(D11872,Запчасти!A:E,2,0)</f>
        <v>Двигатель</v>
      </c>
      <c r="H11872">
        <f>VLOOKUP(D11872,Запчасти!A:E,4,0)</f>
        <v>55047</v>
      </c>
      <c r="I11872" t="str">
        <f>VLOOKUP(D11872,Запчасти!A:E,5,0)</f>
        <v>R2</v>
      </c>
      <c r="J11872">
        <f>VLOOKUP(I11872,Автомобили!A:D,4,0)</f>
        <v>1.6</v>
      </c>
    </row>
    <row r="11873" spans="1:10" hidden="1" x14ac:dyDescent="0.25">
      <c r="A11873">
        <v>11872</v>
      </c>
      <c r="B11873" s="6">
        <v>45401</v>
      </c>
      <c r="C11873" s="1" t="s">
        <v>14</v>
      </c>
      <c r="D11873">
        <v>193</v>
      </c>
      <c r="E11873">
        <v>569</v>
      </c>
      <c r="F11873" t="s">
        <v>290</v>
      </c>
      <c r="G11873" t="str">
        <f>VLOOKUP(D11873,Запчасти!A:E,2,0)</f>
        <v>Трансмиссия</v>
      </c>
      <c r="H11873">
        <f>VLOOKUP(D11873,Запчасти!A:E,4,0)</f>
        <v>63878</v>
      </c>
      <c r="I11873" t="str">
        <f>VLOOKUP(D11873,Запчасти!A:E,5,0)</f>
        <v>R6</v>
      </c>
      <c r="J11873">
        <f>VLOOKUP(I11873,Автомобили!A:D,4,0)</f>
        <v>2</v>
      </c>
    </row>
    <row r="11874" spans="1:10" hidden="1" x14ac:dyDescent="0.25">
      <c r="A11874">
        <v>11873</v>
      </c>
      <c r="B11874" s="6">
        <v>45401</v>
      </c>
      <c r="C11874" s="1" t="s">
        <v>18</v>
      </c>
      <c r="D11874">
        <v>171</v>
      </c>
      <c r="E11874">
        <v>125</v>
      </c>
      <c r="F11874" t="s">
        <v>290</v>
      </c>
      <c r="G11874" t="str">
        <f>VLOOKUP(D11874,Запчасти!A:E,2,0)</f>
        <v>Замки</v>
      </c>
      <c r="H11874">
        <f>VLOOKUP(D11874,Запчасти!A:E,4,0)</f>
        <v>94419</v>
      </c>
      <c r="I11874" t="str">
        <f>VLOOKUP(D11874,Запчасти!A:E,5,0)</f>
        <v>R1</v>
      </c>
      <c r="J11874">
        <f>VLOOKUP(I11874,Автомобили!A:D,4,0)</f>
        <v>1.6</v>
      </c>
    </row>
    <row r="11875" spans="1:10" hidden="1" x14ac:dyDescent="0.25">
      <c r="A11875">
        <v>11874</v>
      </c>
      <c r="B11875" s="6">
        <v>45401</v>
      </c>
      <c r="C11875" s="1" t="s">
        <v>3</v>
      </c>
      <c r="D11875">
        <v>185</v>
      </c>
      <c r="E11875">
        <v>453</v>
      </c>
      <c r="F11875" t="s">
        <v>290</v>
      </c>
      <c r="G11875" t="str">
        <f>VLOOKUP(D11875,Запчасти!A:E,2,0)</f>
        <v>Подвеска и амортизация</v>
      </c>
      <c r="H11875">
        <f>VLOOKUP(D11875,Запчасти!A:E,4,0)</f>
        <v>38571</v>
      </c>
      <c r="I11875" t="str">
        <f>VLOOKUP(D11875,Запчасти!A:E,5,0)</f>
        <v>R3</v>
      </c>
      <c r="J11875">
        <f>VLOOKUP(I11875,Автомобили!A:D,4,0)</f>
        <v>3.5</v>
      </c>
    </row>
    <row r="11876" spans="1:10" hidden="1" x14ac:dyDescent="0.25">
      <c r="A11876">
        <v>11875</v>
      </c>
      <c r="B11876" s="6">
        <v>45401</v>
      </c>
      <c r="C11876" s="1" t="s">
        <v>14</v>
      </c>
      <c r="D11876">
        <v>18</v>
      </c>
      <c r="E11876">
        <v>776</v>
      </c>
      <c r="F11876" t="s">
        <v>288</v>
      </c>
      <c r="G11876" t="str">
        <f>VLOOKUP(D11876,Запчасти!A:E,2,0)</f>
        <v>Кузов</v>
      </c>
      <c r="H11876">
        <f>VLOOKUP(D11876,Запчасти!A:E,4,0)</f>
        <v>53981</v>
      </c>
      <c r="I11876" t="str">
        <f>VLOOKUP(D11876,Запчасти!A:E,5,0)</f>
        <v>R2</v>
      </c>
      <c r="J11876">
        <f>VLOOKUP(I11876,Автомобили!A:D,4,0)</f>
        <v>1.6</v>
      </c>
    </row>
    <row r="11877" spans="1:10" hidden="1" x14ac:dyDescent="0.25">
      <c r="A11877">
        <v>11876</v>
      </c>
      <c r="B11877" s="6">
        <v>45401</v>
      </c>
      <c r="C11877" s="1" t="s">
        <v>13</v>
      </c>
      <c r="D11877">
        <v>124</v>
      </c>
      <c r="E11877">
        <v>912</v>
      </c>
      <c r="F11877" t="s">
        <v>290</v>
      </c>
      <c r="G11877" t="str">
        <f>VLOOKUP(D11877,Запчасти!A:E,2,0)</f>
        <v>Двигатель</v>
      </c>
      <c r="H11877">
        <f>VLOOKUP(D11877,Запчасти!A:E,4,0)</f>
        <v>97667</v>
      </c>
      <c r="I11877" t="str">
        <f>VLOOKUP(D11877,Запчасти!A:E,5,0)</f>
        <v>R4</v>
      </c>
      <c r="J11877">
        <f>VLOOKUP(I11877,Автомобили!A:D,4,0)</f>
        <v>1.6</v>
      </c>
    </row>
    <row r="11878" spans="1:10" hidden="1" x14ac:dyDescent="0.25">
      <c r="A11878">
        <v>11877</v>
      </c>
      <c r="B11878" s="6">
        <v>45401</v>
      </c>
      <c r="C11878" s="1" t="s">
        <v>18</v>
      </c>
      <c r="D11878">
        <v>36</v>
      </c>
      <c r="E11878">
        <v>394</v>
      </c>
      <c r="F11878" t="s">
        <v>288</v>
      </c>
      <c r="G11878" t="str">
        <f>VLOOKUP(D11878,Запчасти!A:E,2,0)</f>
        <v>Двигатель</v>
      </c>
      <c r="H11878">
        <f>VLOOKUP(D11878,Запчасти!A:E,4,0)</f>
        <v>47343</v>
      </c>
      <c r="I11878" t="str">
        <f>VLOOKUP(D11878,Запчасти!A:E,5,0)</f>
        <v>R2</v>
      </c>
      <c r="J11878">
        <f>VLOOKUP(I11878,Автомобили!A:D,4,0)</f>
        <v>1.6</v>
      </c>
    </row>
    <row r="11879" spans="1:10" hidden="1" x14ac:dyDescent="0.25">
      <c r="A11879">
        <v>11878</v>
      </c>
      <c r="B11879" s="6">
        <v>45401</v>
      </c>
      <c r="C11879" s="1" t="s">
        <v>20</v>
      </c>
      <c r="D11879">
        <v>55</v>
      </c>
      <c r="E11879">
        <v>636</v>
      </c>
      <c r="F11879" t="s">
        <v>290</v>
      </c>
      <c r="G11879" t="str">
        <f>VLOOKUP(D11879,Запчасти!A:E,2,0)</f>
        <v>Система сцепления</v>
      </c>
      <c r="H11879">
        <f>VLOOKUP(D11879,Запчасти!A:E,4,0)</f>
        <v>28339</v>
      </c>
      <c r="I11879" t="str">
        <f>VLOOKUP(D11879,Запчасти!A:E,5,0)</f>
        <v>R6</v>
      </c>
      <c r="J11879">
        <f>VLOOKUP(I11879,Автомобили!A:D,4,0)</f>
        <v>2</v>
      </c>
    </row>
    <row r="11880" spans="1:10" hidden="1" x14ac:dyDescent="0.25">
      <c r="A11880">
        <v>11879</v>
      </c>
      <c r="B11880" s="6">
        <v>45401</v>
      </c>
      <c r="C11880" s="1" t="s">
        <v>17</v>
      </c>
      <c r="D11880">
        <v>45</v>
      </c>
      <c r="E11880">
        <v>720</v>
      </c>
      <c r="F11880" t="s">
        <v>290</v>
      </c>
      <c r="G11880" t="str">
        <f>VLOOKUP(D11880,Запчасти!A:E,2,0)</f>
        <v>Кпп</v>
      </c>
      <c r="H11880">
        <f>VLOOKUP(D11880,Запчасти!A:E,4,0)</f>
        <v>16357</v>
      </c>
      <c r="I11880" t="str">
        <f>VLOOKUP(D11880,Запчасти!A:E,5,0)</f>
        <v>R4</v>
      </c>
      <c r="J11880">
        <f>VLOOKUP(I11880,Автомобили!A:D,4,0)</f>
        <v>1.6</v>
      </c>
    </row>
    <row r="11881" spans="1:10" hidden="1" x14ac:dyDescent="0.25">
      <c r="A11881">
        <v>11880</v>
      </c>
      <c r="B11881" s="6">
        <v>45401</v>
      </c>
      <c r="C11881" s="1" t="s">
        <v>6</v>
      </c>
      <c r="D11881">
        <v>169</v>
      </c>
      <c r="E11881">
        <v>488</v>
      </c>
      <c r="F11881" t="s">
        <v>290</v>
      </c>
      <c r="G11881" t="str">
        <f>VLOOKUP(D11881,Запчасти!A:E,2,0)</f>
        <v>Подвеска и амортизация</v>
      </c>
      <c r="H11881">
        <f>VLOOKUP(D11881,Запчасти!A:E,4,0)</f>
        <v>34235</v>
      </c>
      <c r="I11881" t="str">
        <f>VLOOKUP(D11881,Запчасти!A:E,5,0)</f>
        <v>R6</v>
      </c>
      <c r="J11881">
        <f>VLOOKUP(I11881,Автомобили!A:D,4,0)</f>
        <v>2</v>
      </c>
    </row>
    <row r="11882" spans="1:10" hidden="1" x14ac:dyDescent="0.25">
      <c r="A11882">
        <v>11881</v>
      </c>
      <c r="B11882" s="6">
        <v>45401</v>
      </c>
      <c r="C11882" s="1" t="s">
        <v>7</v>
      </c>
      <c r="D11882">
        <v>122</v>
      </c>
      <c r="E11882">
        <v>326</v>
      </c>
      <c r="F11882" t="s">
        <v>290</v>
      </c>
      <c r="G11882" t="str">
        <f>VLOOKUP(D11882,Запчасти!A:E,2,0)</f>
        <v>Привод колеса</v>
      </c>
      <c r="H11882">
        <f>VLOOKUP(D11882,Запчасти!A:E,4,0)</f>
        <v>30859</v>
      </c>
      <c r="I11882" t="str">
        <f>VLOOKUP(D11882,Запчасти!A:E,5,0)</f>
        <v>R3</v>
      </c>
      <c r="J11882">
        <f>VLOOKUP(I11882,Автомобили!A:D,4,0)</f>
        <v>3.5</v>
      </c>
    </row>
    <row r="11883" spans="1:10" hidden="1" x14ac:dyDescent="0.25">
      <c r="A11883">
        <v>11882</v>
      </c>
      <c r="B11883" s="6">
        <v>45401</v>
      </c>
      <c r="C11883" s="1" t="s">
        <v>7</v>
      </c>
      <c r="D11883">
        <v>111</v>
      </c>
      <c r="E11883">
        <v>62</v>
      </c>
      <c r="F11883" t="s">
        <v>290</v>
      </c>
      <c r="G11883" t="str">
        <f>VLOOKUP(D11883,Запчасти!A:E,2,0)</f>
        <v>Отопление / вентиляция</v>
      </c>
      <c r="H11883">
        <f>VLOOKUP(D11883,Запчасти!A:E,4,0)</f>
        <v>85539</v>
      </c>
      <c r="I11883" t="str">
        <f>VLOOKUP(D11883,Запчасти!A:E,5,0)</f>
        <v>R1</v>
      </c>
      <c r="J11883">
        <f>VLOOKUP(I11883,Автомобили!A:D,4,0)</f>
        <v>1.6</v>
      </c>
    </row>
    <row r="11884" spans="1:10" hidden="1" x14ac:dyDescent="0.25">
      <c r="A11884">
        <v>11883</v>
      </c>
      <c r="B11884" s="6">
        <v>45401</v>
      </c>
      <c r="C11884" s="1" t="s">
        <v>14</v>
      </c>
      <c r="D11884">
        <v>71</v>
      </c>
      <c r="E11884">
        <v>453</v>
      </c>
      <c r="F11884" t="s">
        <v>288</v>
      </c>
      <c r="G11884" t="str">
        <f>VLOOKUP(D11884,Запчасти!A:E,2,0)</f>
        <v>Электрика</v>
      </c>
      <c r="H11884">
        <f>VLOOKUP(D11884,Запчасти!A:E,4,0)</f>
        <v>4745</v>
      </c>
      <c r="I11884" t="str">
        <f>VLOOKUP(D11884,Запчасти!A:E,5,0)</f>
        <v>R2</v>
      </c>
      <c r="J11884">
        <f>VLOOKUP(I11884,Автомобили!A:D,4,0)</f>
        <v>1.6</v>
      </c>
    </row>
    <row r="11885" spans="1:10" hidden="1" x14ac:dyDescent="0.25">
      <c r="A11885">
        <v>11884</v>
      </c>
      <c r="B11885" s="6">
        <v>45401</v>
      </c>
      <c r="C11885" s="1" t="s">
        <v>15</v>
      </c>
      <c r="D11885">
        <v>171</v>
      </c>
      <c r="E11885">
        <v>517</v>
      </c>
      <c r="F11885" t="s">
        <v>290</v>
      </c>
      <c r="G11885" t="str">
        <f>VLOOKUP(D11885,Запчасти!A:E,2,0)</f>
        <v>Замки</v>
      </c>
      <c r="H11885">
        <f>VLOOKUP(D11885,Запчасти!A:E,4,0)</f>
        <v>94419</v>
      </c>
      <c r="I11885" t="str">
        <f>VLOOKUP(D11885,Запчасти!A:E,5,0)</f>
        <v>R1</v>
      </c>
      <c r="J11885">
        <f>VLOOKUP(I11885,Автомобили!A:D,4,0)</f>
        <v>1.6</v>
      </c>
    </row>
    <row r="11886" spans="1:10" hidden="1" x14ac:dyDescent="0.25">
      <c r="A11886">
        <v>11885</v>
      </c>
      <c r="B11886" s="6">
        <v>45401</v>
      </c>
      <c r="C11886" s="1" t="s">
        <v>19</v>
      </c>
      <c r="D11886">
        <v>101</v>
      </c>
      <c r="E11886">
        <v>120</v>
      </c>
      <c r="F11886" t="s">
        <v>288</v>
      </c>
      <c r="G11886" t="str">
        <f>VLOOKUP(D11886,Запчасти!A:E,2,0)</f>
        <v>Электрика</v>
      </c>
      <c r="H11886">
        <f>VLOOKUP(D11886,Запчасти!A:E,4,0)</f>
        <v>97245</v>
      </c>
      <c r="I11886" t="str">
        <f>VLOOKUP(D11886,Запчасти!A:E,5,0)</f>
        <v>R1</v>
      </c>
      <c r="J11886">
        <f>VLOOKUP(I11886,Автомобили!A:D,4,0)</f>
        <v>1.6</v>
      </c>
    </row>
    <row r="11887" spans="1:10" hidden="1" x14ac:dyDescent="0.25">
      <c r="A11887">
        <v>11886</v>
      </c>
      <c r="B11887" s="6">
        <v>45401</v>
      </c>
      <c r="C11887" s="1" t="s">
        <v>4</v>
      </c>
      <c r="D11887">
        <v>113</v>
      </c>
      <c r="E11887">
        <v>802</v>
      </c>
      <c r="F11887" t="s">
        <v>288</v>
      </c>
      <c r="G11887" t="str">
        <f>VLOOKUP(D11887,Запчасти!A:E,2,0)</f>
        <v>Кпп</v>
      </c>
      <c r="H11887">
        <f>VLOOKUP(D11887,Запчасти!A:E,4,0)</f>
        <v>96599</v>
      </c>
      <c r="I11887" t="str">
        <f>VLOOKUP(D11887,Запчасти!A:E,5,0)</f>
        <v>R5</v>
      </c>
      <c r="J11887">
        <f>VLOOKUP(I11887,Автомобили!A:D,4,0)</f>
        <v>1.4</v>
      </c>
    </row>
    <row r="11888" spans="1:10" hidden="1" x14ac:dyDescent="0.25">
      <c r="A11888">
        <v>11887</v>
      </c>
      <c r="B11888" s="6">
        <v>45401</v>
      </c>
      <c r="C11888" s="1" t="s">
        <v>19</v>
      </c>
      <c r="D11888">
        <v>138</v>
      </c>
      <c r="E11888">
        <v>564</v>
      </c>
      <c r="F11888" t="s">
        <v>288</v>
      </c>
      <c r="G11888" t="str">
        <f>VLOOKUP(D11888,Запчасти!A:E,2,0)</f>
        <v>Электрика</v>
      </c>
      <c r="H11888">
        <f>VLOOKUP(D11888,Запчасти!A:E,4,0)</f>
        <v>1987</v>
      </c>
      <c r="I11888" t="str">
        <f>VLOOKUP(D11888,Запчасти!A:E,5,0)</f>
        <v>R6</v>
      </c>
      <c r="J11888">
        <f>VLOOKUP(I11888,Автомобили!A:D,4,0)</f>
        <v>2</v>
      </c>
    </row>
    <row r="11889" spans="1:10" hidden="1" x14ac:dyDescent="0.25">
      <c r="A11889">
        <v>11888</v>
      </c>
      <c r="B11889" s="6">
        <v>45401</v>
      </c>
      <c r="C11889" s="1" t="s">
        <v>8</v>
      </c>
      <c r="D11889">
        <v>118</v>
      </c>
      <c r="E11889">
        <v>357</v>
      </c>
      <c r="F11889" t="s">
        <v>290</v>
      </c>
      <c r="G11889" t="str">
        <f>VLOOKUP(D11889,Запчасти!A:E,2,0)</f>
        <v>Тормозная система</v>
      </c>
      <c r="H11889">
        <f>VLOOKUP(D11889,Запчасти!A:E,4,0)</f>
        <v>55713</v>
      </c>
      <c r="I11889" t="str">
        <f>VLOOKUP(D11889,Запчасти!A:E,5,0)</f>
        <v>R6</v>
      </c>
      <c r="J11889">
        <f>VLOOKUP(I11889,Автомобили!A:D,4,0)</f>
        <v>2</v>
      </c>
    </row>
    <row r="11890" spans="1:10" hidden="1" x14ac:dyDescent="0.25">
      <c r="A11890">
        <v>11889</v>
      </c>
      <c r="B11890" s="6">
        <v>45401</v>
      </c>
      <c r="C11890" s="1" t="s">
        <v>12</v>
      </c>
      <c r="D11890">
        <v>195</v>
      </c>
      <c r="E11890">
        <v>847</v>
      </c>
      <c r="F11890" t="s">
        <v>288</v>
      </c>
      <c r="G11890" t="str">
        <f>VLOOKUP(D11890,Запчасти!A:E,2,0)</f>
        <v>Электрика</v>
      </c>
      <c r="H11890">
        <f>VLOOKUP(D11890,Запчасти!A:E,4,0)</f>
        <v>76113</v>
      </c>
      <c r="I11890" t="str">
        <f>VLOOKUP(D11890,Запчасти!A:E,5,0)</f>
        <v>R3</v>
      </c>
      <c r="J11890">
        <f>VLOOKUP(I11890,Автомобили!A:D,4,0)</f>
        <v>3.5</v>
      </c>
    </row>
    <row r="11891" spans="1:10" hidden="1" x14ac:dyDescent="0.25">
      <c r="A11891">
        <v>11890</v>
      </c>
      <c r="B11891" s="6">
        <v>45401</v>
      </c>
      <c r="C11891" s="1" t="s">
        <v>3</v>
      </c>
      <c r="D11891">
        <v>166</v>
      </c>
      <c r="E11891">
        <v>549</v>
      </c>
      <c r="F11891" t="s">
        <v>290</v>
      </c>
      <c r="G11891" t="str">
        <f>VLOOKUP(D11891,Запчасти!A:E,2,0)</f>
        <v>Система очистки окон</v>
      </c>
      <c r="H11891">
        <f>VLOOKUP(D11891,Запчасти!A:E,4,0)</f>
        <v>1187</v>
      </c>
      <c r="I11891" t="str">
        <f>VLOOKUP(D11891,Запчасти!A:E,5,0)</f>
        <v>R5</v>
      </c>
      <c r="J11891">
        <f>VLOOKUP(I11891,Автомобили!A:D,4,0)</f>
        <v>1.4</v>
      </c>
    </row>
    <row r="11892" spans="1:10" hidden="1" x14ac:dyDescent="0.25">
      <c r="A11892">
        <v>11891</v>
      </c>
      <c r="B11892" s="6">
        <v>45401</v>
      </c>
      <c r="C11892" s="1" t="s">
        <v>12</v>
      </c>
      <c r="D11892">
        <v>161</v>
      </c>
      <c r="E11892">
        <v>57</v>
      </c>
      <c r="F11892" t="s">
        <v>290</v>
      </c>
      <c r="G11892" t="str">
        <f>VLOOKUP(D11892,Запчасти!A:E,2,0)</f>
        <v>Двигатель</v>
      </c>
      <c r="H11892">
        <f>VLOOKUP(D11892,Запчасти!A:E,4,0)</f>
        <v>33731</v>
      </c>
      <c r="I11892" t="str">
        <f>VLOOKUP(D11892,Запчасти!A:E,5,0)</f>
        <v>R6</v>
      </c>
      <c r="J11892">
        <f>VLOOKUP(I11892,Автомобили!A:D,4,0)</f>
        <v>2</v>
      </c>
    </row>
    <row r="11893" spans="1:10" hidden="1" x14ac:dyDescent="0.25">
      <c r="A11893">
        <v>11892</v>
      </c>
      <c r="B11893" s="6">
        <v>45401</v>
      </c>
      <c r="C11893" s="1" t="s">
        <v>20</v>
      </c>
      <c r="D11893">
        <v>97</v>
      </c>
      <c r="E11893">
        <v>934</v>
      </c>
      <c r="F11893" t="s">
        <v>288</v>
      </c>
      <c r="G11893" t="str">
        <f>VLOOKUP(D11893,Запчасти!A:E,2,0)</f>
        <v>Кпп</v>
      </c>
      <c r="H11893">
        <f>VLOOKUP(D11893,Запчасти!A:E,4,0)</f>
        <v>28523</v>
      </c>
      <c r="I11893" t="str">
        <f>VLOOKUP(D11893,Запчасти!A:E,5,0)</f>
        <v>R3</v>
      </c>
      <c r="J11893">
        <f>VLOOKUP(I11893,Автомобили!A:D,4,0)</f>
        <v>3.5</v>
      </c>
    </row>
    <row r="11894" spans="1:10" hidden="1" x14ac:dyDescent="0.25">
      <c r="A11894">
        <v>11893</v>
      </c>
      <c r="B11894" s="6">
        <v>45401</v>
      </c>
      <c r="C11894" s="1" t="s">
        <v>21</v>
      </c>
      <c r="D11894">
        <v>135</v>
      </c>
      <c r="E11894">
        <v>943</v>
      </c>
      <c r="F11894" t="s">
        <v>288</v>
      </c>
      <c r="G11894" t="str">
        <f>VLOOKUP(D11894,Запчасти!A:E,2,0)</f>
        <v>Двигатель</v>
      </c>
      <c r="H11894">
        <f>VLOOKUP(D11894,Запчасти!A:E,4,0)</f>
        <v>55535</v>
      </c>
      <c r="I11894" t="str">
        <f>VLOOKUP(D11894,Запчасти!A:E,5,0)</f>
        <v>R1</v>
      </c>
      <c r="J11894">
        <f>VLOOKUP(I11894,Автомобили!A:D,4,0)</f>
        <v>1.6</v>
      </c>
    </row>
    <row r="11895" spans="1:10" hidden="1" x14ac:dyDescent="0.25">
      <c r="A11895">
        <v>11894</v>
      </c>
      <c r="B11895" s="6">
        <v>45401</v>
      </c>
      <c r="C11895" s="1" t="s">
        <v>12</v>
      </c>
      <c r="D11895">
        <v>184</v>
      </c>
      <c r="E11895">
        <v>266</v>
      </c>
      <c r="F11895" t="s">
        <v>290</v>
      </c>
      <c r="G11895" t="str">
        <f>VLOOKUP(D11895,Запчасти!A:E,2,0)</f>
        <v>Трансмиссия</v>
      </c>
      <c r="H11895">
        <f>VLOOKUP(D11895,Запчасти!A:E,4,0)</f>
        <v>86109</v>
      </c>
      <c r="I11895" t="str">
        <f>VLOOKUP(D11895,Запчасти!A:E,5,0)</f>
        <v>R1</v>
      </c>
      <c r="J11895">
        <f>VLOOKUP(I11895,Автомобили!A:D,4,0)</f>
        <v>1.6</v>
      </c>
    </row>
    <row r="11896" spans="1:10" hidden="1" x14ac:dyDescent="0.25">
      <c r="A11896">
        <v>11895</v>
      </c>
      <c r="B11896" s="6">
        <v>45401</v>
      </c>
      <c r="C11896" s="1" t="s">
        <v>13</v>
      </c>
      <c r="D11896">
        <v>181</v>
      </c>
      <c r="E11896">
        <v>11</v>
      </c>
      <c r="F11896" t="s">
        <v>288</v>
      </c>
      <c r="G11896" t="str">
        <f>VLOOKUP(D11896,Запчасти!A:E,2,0)</f>
        <v>Кпп</v>
      </c>
      <c r="H11896">
        <f>VLOOKUP(D11896,Запчасти!A:E,4,0)</f>
        <v>93962</v>
      </c>
      <c r="I11896" t="str">
        <f>VLOOKUP(D11896,Запчасти!A:E,5,0)</f>
        <v>R3</v>
      </c>
      <c r="J11896">
        <f>VLOOKUP(I11896,Автомобили!A:D,4,0)</f>
        <v>3.5</v>
      </c>
    </row>
    <row r="11897" spans="1:10" hidden="1" x14ac:dyDescent="0.25">
      <c r="A11897">
        <v>11896</v>
      </c>
      <c r="B11897" s="6">
        <v>45401</v>
      </c>
      <c r="C11897" s="1" t="s">
        <v>11</v>
      </c>
      <c r="D11897">
        <v>187</v>
      </c>
      <c r="E11897">
        <v>228</v>
      </c>
      <c r="F11897" t="s">
        <v>288</v>
      </c>
      <c r="G11897" t="str">
        <f>VLOOKUP(D11897,Запчасти!A:E,2,0)</f>
        <v>Электрика</v>
      </c>
      <c r="H11897">
        <f>VLOOKUP(D11897,Запчасти!A:E,4,0)</f>
        <v>45153</v>
      </c>
      <c r="I11897" t="str">
        <f>VLOOKUP(D11897,Запчасти!A:E,5,0)</f>
        <v>R2</v>
      </c>
      <c r="J11897">
        <f>VLOOKUP(I11897,Автомобили!A:D,4,0)</f>
        <v>1.6</v>
      </c>
    </row>
    <row r="11898" spans="1:10" hidden="1" x14ac:dyDescent="0.25">
      <c r="A11898">
        <v>11897</v>
      </c>
      <c r="B11898" s="6">
        <v>45401</v>
      </c>
      <c r="C11898" s="1" t="s">
        <v>8</v>
      </c>
      <c r="D11898">
        <v>39</v>
      </c>
      <c r="E11898">
        <v>677</v>
      </c>
      <c r="F11898" t="s">
        <v>288</v>
      </c>
      <c r="G11898" t="str">
        <f>VLOOKUP(D11898,Запчасти!A:E,2,0)</f>
        <v>Тормозная система</v>
      </c>
      <c r="H11898">
        <f>VLOOKUP(D11898,Запчасти!A:E,4,0)</f>
        <v>35538</v>
      </c>
      <c r="I11898" t="str">
        <f>VLOOKUP(D11898,Запчасти!A:E,5,0)</f>
        <v>R4</v>
      </c>
      <c r="J11898">
        <f>VLOOKUP(I11898,Автомобили!A:D,4,0)</f>
        <v>1.6</v>
      </c>
    </row>
    <row r="11899" spans="1:10" hidden="1" x14ac:dyDescent="0.25">
      <c r="A11899">
        <v>11898</v>
      </c>
      <c r="B11899" s="6">
        <v>45401</v>
      </c>
      <c r="C11899" s="1" t="s">
        <v>21</v>
      </c>
      <c r="D11899">
        <v>159</v>
      </c>
      <c r="E11899">
        <v>661</v>
      </c>
      <c r="F11899" t="s">
        <v>290</v>
      </c>
      <c r="G11899" t="str">
        <f>VLOOKUP(D11899,Запчасти!A:E,2,0)</f>
        <v>Подвеска и амортизация</v>
      </c>
      <c r="H11899">
        <f>VLOOKUP(D11899,Запчасти!A:E,4,0)</f>
        <v>88522</v>
      </c>
      <c r="I11899" t="str">
        <f>VLOOKUP(D11899,Запчасти!A:E,5,0)</f>
        <v>R2</v>
      </c>
      <c r="J11899">
        <f>VLOOKUP(I11899,Автомобили!A:D,4,0)</f>
        <v>1.6</v>
      </c>
    </row>
    <row r="11900" spans="1:10" hidden="1" x14ac:dyDescent="0.25">
      <c r="A11900">
        <v>11899</v>
      </c>
      <c r="B11900" s="6">
        <v>45401</v>
      </c>
      <c r="C11900" s="1" t="s">
        <v>6</v>
      </c>
      <c r="D11900">
        <v>40</v>
      </c>
      <c r="E11900">
        <v>904</v>
      </c>
      <c r="F11900" t="s">
        <v>290</v>
      </c>
      <c r="G11900" t="str">
        <f>VLOOKUP(D11900,Запчасти!A:E,2,0)</f>
        <v>Двигатель</v>
      </c>
      <c r="H11900">
        <f>VLOOKUP(D11900,Запчасти!A:E,4,0)</f>
        <v>32427</v>
      </c>
      <c r="I11900" t="str">
        <f>VLOOKUP(D11900,Запчасти!A:E,5,0)</f>
        <v>R6</v>
      </c>
      <c r="J11900">
        <f>VLOOKUP(I11900,Автомобили!A:D,4,0)</f>
        <v>2</v>
      </c>
    </row>
    <row r="11901" spans="1:10" hidden="1" x14ac:dyDescent="0.25">
      <c r="A11901">
        <v>11900</v>
      </c>
      <c r="B11901" s="6">
        <v>45401</v>
      </c>
      <c r="C11901" s="1" t="s">
        <v>18</v>
      </c>
      <c r="D11901">
        <v>141</v>
      </c>
      <c r="E11901">
        <v>75</v>
      </c>
      <c r="F11901" t="s">
        <v>290</v>
      </c>
      <c r="G11901" t="str">
        <f>VLOOKUP(D11901,Запчасти!A:E,2,0)</f>
        <v>Кпп</v>
      </c>
      <c r="H11901">
        <f>VLOOKUP(D11901,Запчасти!A:E,4,0)</f>
        <v>34611</v>
      </c>
      <c r="I11901" t="str">
        <f>VLOOKUP(D11901,Запчасти!A:E,5,0)</f>
        <v>R3</v>
      </c>
      <c r="J11901">
        <f>VLOOKUP(I11901,Автомобили!A:D,4,0)</f>
        <v>3.5</v>
      </c>
    </row>
    <row r="11902" spans="1:10" hidden="1" x14ac:dyDescent="0.25">
      <c r="A11902">
        <v>11901</v>
      </c>
      <c r="B11902" s="6">
        <v>45401</v>
      </c>
      <c r="C11902" s="1" t="s">
        <v>14</v>
      </c>
      <c r="D11902">
        <v>46</v>
      </c>
      <c r="E11902">
        <v>56</v>
      </c>
      <c r="F11902" t="s">
        <v>288</v>
      </c>
      <c r="G11902" t="str">
        <f>VLOOKUP(D11902,Запчасти!A:E,2,0)</f>
        <v>Кузов</v>
      </c>
      <c r="H11902">
        <f>VLOOKUP(D11902,Запчасти!A:E,4,0)</f>
        <v>36515</v>
      </c>
      <c r="I11902" t="str">
        <f>VLOOKUP(D11902,Запчасти!A:E,5,0)</f>
        <v>R5</v>
      </c>
      <c r="J11902">
        <f>VLOOKUP(I11902,Автомобили!A:D,4,0)</f>
        <v>1.4</v>
      </c>
    </row>
    <row r="11903" spans="1:10" hidden="1" x14ac:dyDescent="0.25">
      <c r="A11903">
        <v>11902</v>
      </c>
      <c r="B11903" s="6">
        <v>45401</v>
      </c>
      <c r="C11903" s="1" t="s">
        <v>18</v>
      </c>
      <c r="D11903">
        <v>164</v>
      </c>
      <c r="E11903">
        <v>359</v>
      </c>
      <c r="F11903" t="s">
        <v>288</v>
      </c>
      <c r="G11903" t="str">
        <f>VLOOKUP(D11903,Запчасти!A:E,2,0)</f>
        <v>Тормозная система</v>
      </c>
      <c r="H11903">
        <f>VLOOKUP(D11903,Запчасти!A:E,4,0)</f>
        <v>33866</v>
      </c>
      <c r="I11903" t="str">
        <f>VLOOKUP(D11903,Запчасти!A:E,5,0)</f>
        <v>R1</v>
      </c>
      <c r="J11903">
        <f>VLOOKUP(I11903,Автомобили!A:D,4,0)</f>
        <v>1.6</v>
      </c>
    </row>
    <row r="11904" spans="1:10" hidden="1" x14ac:dyDescent="0.25">
      <c r="A11904">
        <v>11903</v>
      </c>
      <c r="B11904" s="6">
        <v>45401</v>
      </c>
      <c r="C11904" s="1" t="s">
        <v>9</v>
      </c>
      <c r="D11904">
        <v>145</v>
      </c>
      <c r="E11904">
        <v>620</v>
      </c>
      <c r="F11904" t="s">
        <v>290</v>
      </c>
      <c r="G11904" t="str">
        <f>VLOOKUP(D11904,Запчасти!A:E,2,0)</f>
        <v>Двигатель</v>
      </c>
      <c r="H11904">
        <f>VLOOKUP(D11904,Запчасти!A:E,4,0)</f>
        <v>32608</v>
      </c>
      <c r="I11904" t="str">
        <f>VLOOKUP(D11904,Запчасти!A:E,5,0)</f>
        <v>R3</v>
      </c>
      <c r="J11904">
        <f>VLOOKUP(I11904,Автомобили!A:D,4,0)</f>
        <v>3.5</v>
      </c>
    </row>
    <row r="11905" spans="1:10" hidden="1" x14ac:dyDescent="0.25">
      <c r="A11905">
        <v>11904</v>
      </c>
      <c r="B11905" s="6">
        <v>45401</v>
      </c>
      <c r="C11905" s="1" t="s">
        <v>15</v>
      </c>
      <c r="D11905">
        <v>177</v>
      </c>
      <c r="E11905">
        <v>212</v>
      </c>
      <c r="F11905" t="s">
        <v>288</v>
      </c>
      <c r="G11905" t="str">
        <f>VLOOKUP(D11905,Запчасти!A:E,2,0)</f>
        <v>Двигатель</v>
      </c>
      <c r="H11905">
        <f>VLOOKUP(D11905,Запчасти!A:E,4,0)</f>
        <v>58176</v>
      </c>
      <c r="I11905" t="str">
        <f>VLOOKUP(D11905,Запчасти!A:E,5,0)</f>
        <v>R4</v>
      </c>
      <c r="J11905">
        <f>VLOOKUP(I11905,Автомобили!A:D,4,0)</f>
        <v>1.6</v>
      </c>
    </row>
    <row r="11906" spans="1:10" hidden="1" x14ac:dyDescent="0.25">
      <c r="A11906">
        <v>11905</v>
      </c>
      <c r="B11906" s="6">
        <v>45401</v>
      </c>
      <c r="C11906" s="1" t="s">
        <v>8</v>
      </c>
      <c r="D11906">
        <v>101</v>
      </c>
      <c r="E11906">
        <v>183</v>
      </c>
      <c r="F11906" t="s">
        <v>288</v>
      </c>
      <c r="G11906" t="str">
        <f>VLOOKUP(D11906,Запчасти!A:E,2,0)</f>
        <v>Электрика</v>
      </c>
      <c r="H11906">
        <f>VLOOKUP(D11906,Запчасти!A:E,4,0)</f>
        <v>97245</v>
      </c>
      <c r="I11906" t="str">
        <f>VLOOKUP(D11906,Запчасти!A:E,5,0)</f>
        <v>R1</v>
      </c>
      <c r="J11906">
        <f>VLOOKUP(I11906,Автомобили!A:D,4,0)</f>
        <v>1.6</v>
      </c>
    </row>
    <row r="11907" spans="1:10" hidden="1" x14ac:dyDescent="0.25">
      <c r="A11907">
        <v>11906</v>
      </c>
      <c r="B11907" s="6">
        <v>45401</v>
      </c>
      <c r="C11907" s="1" t="s">
        <v>8</v>
      </c>
      <c r="D11907">
        <v>58</v>
      </c>
      <c r="E11907">
        <v>253</v>
      </c>
      <c r="F11907" t="s">
        <v>288</v>
      </c>
      <c r="G11907" t="str">
        <f>VLOOKUP(D11907,Запчасти!A:E,2,0)</f>
        <v>Кпп</v>
      </c>
      <c r="H11907">
        <f>VLOOKUP(D11907,Запчасти!A:E,4,0)</f>
        <v>38336</v>
      </c>
      <c r="I11907" t="str">
        <f>VLOOKUP(D11907,Запчасти!A:E,5,0)</f>
        <v>R2</v>
      </c>
      <c r="J11907">
        <f>VLOOKUP(I11907,Автомобили!A:D,4,0)</f>
        <v>1.6</v>
      </c>
    </row>
    <row r="11908" spans="1:10" hidden="1" x14ac:dyDescent="0.25">
      <c r="A11908">
        <v>11907</v>
      </c>
      <c r="B11908" s="6">
        <v>45401</v>
      </c>
      <c r="C11908" s="1" t="s">
        <v>10</v>
      </c>
      <c r="D11908">
        <v>196</v>
      </c>
      <c r="E11908">
        <v>360</v>
      </c>
      <c r="F11908" t="s">
        <v>288</v>
      </c>
      <c r="G11908" t="str">
        <f>VLOOKUP(D11908,Запчасти!A:E,2,0)</f>
        <v>Тормозная система</v>
      </c>
      <c r="H11908">
        <f>VLOOKUP(D11908,Запчасти!A:E,4,0)</f>
        <v>36385</v>
      </c>
      <c r="I11908" t="str">
        <f>VLOOKUP(D11908,Запчасти!A:E,5,0)</f>
        <v>R6</v>
      </c>
      <c r="J11908">
        <f>VLOOKUP(I11908,Автомобили!A:D,4,0)</f>
        <v>2</v>
      </c>
    </row>
    <row r="11909" spans="1:10" hidden="1" x14ac:dyDescent="0.25">
      <c r="A11909">
        <v>11908</v>
      </c>
      <c r="B11909" s="6">
        <v>45401</v>
      </c>
      <c r="C11909" s="1" t="s">
        <v>16</v>
      </c>
      <c r="D11909">
        <v>152</v>
      </c>
      <c r="E11909">
        <v>868</v>
      </c>
      <c r="F11909" t="s">
        <v>288</v>
      </c>
      <c r="G11909" t="str">
        <f>VLOOKUP(D11909,Запчасти!A:E,2,0)</f>
        <v>Замки</v>
      </c>
      <c r="H11909">
        <f>VLOOKUP(D11909,Запчасти!A:E,4,0)</f>
        <v>54121</v>
      </c>
      <c r="I11909" t="str">
        <f>VLOOKUP(D11909,Запчасти!A:E,5,0)</f>
        <v>R1</v>
      </c>
      <c r="J11909">
        <f>VLOOKUP(I11909,Автомобили!A:D,4,0)</f>
        <v>1.6</v>
      </c>
    </row>
    <row r="11910" spans="1:10" hidden="1" x14ac:dyDescent="0.25">
      <c r="A11910">
        <v>11909</v>
      </c>
      <c r="B11910" s="6">
        <v>45401</v>
      </c>
      <c r="C11910" s="1" t="s">
        <v>13</v>
      </c>
      <c r="D11910">
        <v>148</v>
      </c>
      <c r="E11910">
        <v>959</v>
      </c>
      <c r="F11910" t="s">
        <v>288</v>
      </c>
      <c r="G11910" t="str">
        <f>VLOOKUP(D11910,Запчасти!A:E,2,0)</f>
        <v>Рулевое управление</v>
      </c>
      <c r="H11910">
        <f>VLOOKUP(D11910,Запчасти!A:E,4,0)</f>
        <v>10366</v>
      </c>
      <c r="I11910" t="str">
        <f>VLOOKUP(D11910,Запчасти!A:E,5,0)</f>
        <v>R4</v>
      </c>
      <c r="J11910">
        <f>VLOOKUP(I11910,Автомобили!A:D,4,0)</f>
        <v>1.6</v>
      </c>
    </row>
    <row r="11911" spans="1:10" hidden="1" x14ac:dyDescent="0.25">
      <c r="A11911">
        <v>11910</v>
      </c>
      <c r="B11911" s="6">
        <v>45401</v>
      </c>
      <c r="C11911" s="1" t="s">
        <v>20</v>
      </c>
      <c r="D11911">
        <v>196</v>
      </c>
      <c r="E11911">
        <v>818</v>
      </c>
      <c r="F11911" t="s">
        <v>288</v>
      </c>
      <c r="G11911" t="str">
        <f>VLOOKUP(D11911,Запчасти!A:E,2,0)</f>
        <v>Тормозная система</v>
      </c>
      <c r="H11911">
        <f>VLOOKUP(D11911,Запчасти!A:E,4,0)</f>
        <v>36385</v>
      </c>
      <c r="I11911" t="str">
        <f>VLOOKUP(D11911,Запчасти!A:E,5,0)</f>
        <v>R6</v>
      </c>
      <c r="J11911">
        <f>VLOOKUP(I11911,Автомобили!A:D,4,0)</f>
        <v>2</v>
      </c>
    </row>
    <row r="11912" spans="1:10" hidden="1" x14ac:dyDescent="0.25">
      <c r="A11912">
        <v>11911</v>
      </c>
      <c r="B11912" s="6">
        <v>45401</v>
      </c>
      <c r="C11912" s="1" t="s">
        <v>18</v>
      </c>
      <c r="D11912">
        <v>193</v>
      </c>
      <c r="E11912">
        <v>288</v>
      </c>
      <c r="F11912" t="s">
        <v>288</v>
      </c>
      <c r="G11912" t="str">
        <f>VLOOKUP(D11912,Запчасти!A:E,2,0)</f>
        <v>Трансмиссия</v>
      </c>
      <c r="H11912">
        <f>VLOOKUP(D11912,Запчасти!A:E,4,0)</f>
        <v>63878</v>
      </c>
      <c r="I11912" t="str">
        <f>VLOOKUP(D11912,Запчасти!A:E,5,0)</f>
        <v>R6</v>
      </c>
      <c r="J11912">
        <f>VLOOKUP(I11912,Автомобили!A:D,4,0)</f>
        <v>2</v>
      </c>
    </row>
    <row r="11913" spans="1:10" hidden="1" x14ac:dyDescent="0.25">
      <c r="A11913">
        <v>11912</v>
      </c>
      <c r="B11913" s="6">
        <v>45401</v>
      </c>
      <c r="C11913" s="1" t="s">
        <v>3</v>
      </c>
      <c r="D11913">
        <v>66</v>
      </c>
      <c r="E11913">
        <v>343</v>
      </c>
      <c r="F11913" t="s">
        <v>288</v>
      </c>
      <c r="G11913" t="str">
        <f>VLOOKUP(D11913,Запчасти!A:E,2,0)</f>
        <v>Система сцепления</v>
      </c>
      <c r="H11913">
        <f>VLOOKUP(D11913,Запчасти!A:E,4,0)</f>
        <v>88823</v>
      </c>
      <c r="I11913" t="str">
        <f>VLOOKUP(D11913,Запчасти!A:E,5,0)</f>
        <v>R6</v>
      </c>
      <c r="J11913">
        <f>VLOOKUP(I11913,Автомобили!A:D,4,0)</f>
        <v>2</v>
      </c>
    </row>
    <row r="11914" spans="1:10" hidden="1" x14ac:dyDescent="0.25">
      <c r="A11914">
        <v>11913</v>
      </c>
      <c r="B11914" s="6">
        <v>45401</v>
      </c>
      <c r="C11914" s="1" t="s">
        <v>4</v>
      </c>
      <c r="D11914">
        <v>198</v>
      </c>
      <c r="E11914">
        <v>961</v>
      </c>
      <c r="F11914" t="s">
        <v>290</v>
      </c>
      <c r="G11914" t="str">
        <f>VLOOKUP(D11914,Запчасти!A:E,2,0)</f>
        <v>Подвеска и амортизация</v>
      </c>
      <c r="H11914">
        <f>VLOOKUP(D11914,Запчасти!A:E,4,0)</f>
        <v>21203</v>
      </c>
      <c r="I11914" t="str">
        <f>VLOOKUP(D11914,Запчасти!A:E,5,0)</f>
        <v>R3</v>
      </c>
      <c r="J11914">
        <f>VLOOKUP(I11914,Автомобили!A:D,4,0)</f>
        <v>3.5</v>
      </c>
    </row>
    <row r="11915" spans="1:10" hidden="1" x14ac:dyDescent="0.25">
      <c r="A11915">
        <v>11914</v>
      </c>
      <c r="B11915" s="6">
        <v>45401</v>
      </c>
      <c r="C11915" s="1" t="s">
        <v>17</v>
      </c>
      <c r="D11915">
        <v>164</v>
      </c>
      <c r="E11915">
        <v>263</v>
      </c>
      <c r="F11915" t="s">
        <v>290</v>
      </c>
      <c r="G11915" t="str">
        <f>VLOOKUP(D11915,Запчасти!A:E,2,0)</f>
        <v>Тормозная система</v>
      </c>
      <c r="H11915">
        <f>VLOOKUP(D11915,Запчасти!A:E,4,0)</f>
        <v>33866</v>
      </c>
      <c r="I11915" t="str">
        <f>VLOOKUP(D11915,Запчасти!A:E,5,0)</f>
        <v>R1</v>
      </c>
      <c r="J11915">
        <f>VLOOKUP(I11915,Автомобили!A:D,4,0)</f>
        <v>1.6</v>
      </c>
    </row>
    <row r="11916" spans="1:10" hidden="1" x14ac:dyDescent="0.25">
      <c r="A11916">
        <v>11915</v>
      </c>
      <c r="B11916" s="6">
        <v>45401</v>
      </c>
      <c r="C11916" s="1" t="s">
        <v>4</v>
      </c>
      <c r="D11916">
        <v>159</v>
      </c>
      <c r="E11916">
        <v>658</v>
      </c>
      <c r="F11916" t="s">
        <v>288</v>
      </c>
      <c r="G11916" t="str">
        <f>VLOOKUP(D11916,Запчасти!A:E,2,0)</f>
        <v>Подвеска и амортизация</v>
      </c>
      <c r="H11916">
        <f>VLOOKUP(D11916,Запчасти!A:E,4,0)</f>
        <v>88522</v>
      </c>
      <c r="I11916" t="str">
        <f>VLOOKUP(D11916,Запчасти!A:E,5,0)</f>
        <v>R2</v>
      </c>
      <c r="J11916">
        <f>VLOOKUP(I11916,Автомобили!A:D,4,0)</f>
        <v>1.6</v>
      </c>
    </row>
    <row r="11917" spans="1:10" hidden="1" x14ac:dyDescent="0.25">
      <c r="A11917">
        <v>11916</v>
      </c>
      <c r="B11917" s="6">
        <v>45401</v>
      </c>
      <c r="C11917" s="1" t="s">
        <v>7</v>
      </c>
      <c r="D11917">
        <v>185</v>
      </c>
      <c r="E11917">
        <v>107</v>
      </c>
      <c r="F11917" t="s">
        <v>288</v>
      </c>
      <c r="G11917" t="str">
        <f>VLOOKUP(D11917,Запчасти!A:E,2,0)</f>
        <v>Подвеска и амортизация</v>
      </c>
      <c r="H11917">
        <f>VLOOKUP(D11917,Запчасти!A:E,4,0)</f>
        <v>38571</v>
      </c>
      <c r="I11917" t="str">
        <f>VLOOKUP(D11917,Запчасти!A:E,5,0)</f>
        <v>R3</v>
      </c>
      <c r="J11917">
        <f>VLOOKUP(I11917,Автомобили!A:D,4,0)</f>
        <v>3.5</v>
      </c>
    </row>
    <row r="11918" spans="1:10" hidden="1" x14ac:dyDescent="0.25">
      <c r="A11918">
        <v>11917</v>
      </c>
      <c r="B11918" s="6">
        <v>45401</v>
      </c>
      <c r="C11918" s="1" t="s">
        <v>11</v>
      </c>
      <c r="D11918">
        <v>176</v>
      </c>
      <c r="E11918">
        <v>309</v>
      </c>
      <c r="F11918" t="s">
        <v>290</v>
      </c>
      <c r="G11918" t="str">
        <f>VLOOKUP(D11918,Запчасти!A:E,2,0)</f>
        <v>Двигатель</v>
      </c>
      <c r="H11918">
        <f>VLOOKUP(D11918,Запчасти!A:E,4,0)</f>
        <v>80824</v>
      </c>
      <c r="I11918" t="str">
        <f>VLOOKUP(D11918,Запчасти!A:E,5,0)</f>
        <v>R3</v>
      </c>
      <c r="J11918">
        <f>VLOOKUP(I11918,Автомобили!A:D,4,0)</f>
        <v>3.5</v>
      </c>
    </row>
    <row r="11919" spans="1:10" hidden="1" x14ac:dyDescent="0.25">
      <c r="A11919">
        <v>11918</v>
      </c>
      <c r="B11919" s="6">
        <v>45401</v>
      </c>
      <c r="C11919" s="1" t="s">
        <v>22</v>
      </c>
      <c r="D11919">
        <v>162</v>
      </c>
      <c r="E11919">
        <v>777</v>
      </c>
      <c r="F11919" t="s">
        <v>290</v>
      </c>
      <c r="G11919" t="str">
        <f>VLOOKUP(D11919,Запчасти!A:E,2,0)</f>
        <v>Кондиционер</v>
      </c>
      <c r="H11919">
        <f>VLOOKUP(D11919,Запчасти!A:E,4,0)</f>
        <v>75042</v>
      </c>
      <c r="I11919" t="str">
        <f>VLOOKUP(D11919,Запчасти!A:E,5,0)</f>
        <v>R6</v>
      </c>
      <c r="J11919">
        <f>VLOOKUP(I11919,Автомобили!A:D,4,0)</f>
        <v>2</v>
      </c>
    </row>
    <row r="11920" spans="1:10" hidden="1" x14ac:dyDescent="0.25">
      <c r="A11920">
        <v>11919</v>
      </c>
      <c r="B11920" s="6">
        <v>45401</v>
      </c>
      <c r="C11920" s="1" t="s">
        <v>16</v>
      </c>
      <c r="D11920">
        <v>116</v>
      </c>
      <c r="E11920">
        <v>275</v>
      </c>
      <c r="F11920" t="s">
        <v>288</v>
      </c>
      <c r="G11920" t="str">
        <f>VLOOKUP(D11920,Запчасти!A:E,2,0)</f>
        <v>Кузов</v>
      </c>
      <c r="H11920">
        <f>VLOOKUP(D11920,Запчасти!A:E,4,0)</f>
        <v>61905</v>
      </c>
      <c r="I11920" t="str">
        <f>VLOOKUP(D11920,Запчасти!A:E,5,0)</f>
        <v>R1</v>
      </c>
      <c r="J11920">
        <f>VLOOKUP(I11920,Автомобили!A:D,4,0)</f>
        <v>1.6</v>
      </c>
    </row>
    <row r="11921" spans="1:10" hidden="1" x14ac:dyDescent="0.25">
      <c r="A11921">
        <v>11920</v>
      </c>
      <c r="B11921" s="6">
        <v>45401</v>
      </c>
      <c r="C11921" s="1" t="s">
        <v>5</v>
      </c>
      <c r="D11921">
        <v>47</v>
      </c>
      <c r="E11921">
        <v>233</v>
      </c>
      <c r="F11921" t="s">
        <v>290</v>
      </c>
      <c r="G11921" t="str">
        <f>VLOOKUP(D11921,Запчасти!A:E,2,0)</f>
        <v>Электрика</v>
      </c>
      <c r="H11921">
        <f>VLOOKUP(D11921,Запчасти!A:E,4,0)</f>
        <v>36123</v>
      </c>
      <c r="I11921" t="str">
        <f>VLOOKUP(D11921,Запчасти!A:E,5,0)</f>
        <v>R6</v>
      </c>
      <c r="J11921">
        <f>VLOOKUP(I11921,Автомобили!A:D,4,0)</f>
        <v>2</v>
      </c>
    </row>
    <row r="11922" spans="1:10" hidden="1" x14ac:dyDescent="0.25">
      <c r="A11922">
        <v>11921</v>
      </c>
      <c r="B11922" s="6">
        <v>45401</v>
      </c>
      <c r="C11922" s="1" t="s">
        <v>15</v>
      </c>
      <c r="D11922">
        <v>152</v>
      </c>
      <c r="E11922">
        <v>510</v>
      </c>
      <c r="F11922" t="s">
        <v>290</v>
      </c>
      <c r="G11922" t="str">
        <f>VLOOKUP(D11922,Запчасти!A:E,2,0)</f>
        <v>Замки</v>
      </c>
      <c r="H11922">
        <f>VLOOKUP(D11922,Запчасти!A:E,4,0)</f>
        <v>54121</v>
      </c>
      <c r="I11922" t="str">
        <f>VLOOKUP(D11922,Запчасти!A:E,5,0)</f>
        <v>R1</v>
      </c>
      <c r="J11922">
        <f>VLOOKUP(I11922,Автомобили!A:D,4,0)</f>
        <v>1.6</v>
      </c>
    </row>
    <row r="11923" spans="1:10" hidden="1" x14ac:dyDescent="0.25">
      <c r="A11923">
        <v>11922</v>
      </c>
      <c r="B11923" s="6">
        <v>45401</v>
      </c>
      <c r="C11923" s="1" t="s">
        <v>9</v>
      </c>
      <c r="D11923">
        <v>7</v>
      </c>
      <c r="E11923">
        <v>362</v>
      </c>
      <c r="F11923" t="s">
        <v>288</v>
      </c>
      <c r="G11923" t="str">
        <f>VLOOKUP(D11923,Запчасти!A:E,2,0)</f>
        <v>Двигатель</v>
      </c>
      <c r="H11923">
        <f>VLOOKUP(D11923,Запчасти!A:E,4,0)</f>
        <v>62216</v>
      </c>
      <c r="I11923" t="str">
        <f>VLOOKUP(D11923,Запчасти!A:E,5,0)</f>
        <v>R1</v>
      </c>
      <c r="J11923">
        <f>VLOOKUP(I11923,Автомобили!A:D,4,0)</f>
        <v>1.6</v>
      </c>
    </row>
    <row r="11924" spans="1:10" hidden="1" x14ac:dyDescent="0.25">
      <c r="A11924">
        <v>11923</v>
      </c>
      <c r="B11924" s="6">
        <v>45401</v>
      </c>
      <c r="C11924" s="1" t="s">
        <v>21</v>
      </c>
      <c r="D11924">
        <v>117</v>
      </c>
      <c r="E11924">
        <v>879</v>
      </c>
      <c r="F11924" t="s">
        <v>290</v>
      </c>
      <c r="G11924" t="str">
        <f>VLOOKUP(D11924,Запчасти!A:E,2,0)</f>
        <v>Подвеска и амортизация</v>
      </c>
      <c r="H11924">
        <f>VLOOKUP(D11924,Запчасти!A:E,4,0)</f>
        <v>8851</v>
      </c>
      <c r="I11924" t="str">
        <f>VLOOKUP(D11924,Запчасти!A:E,5,0)</f>
        <v>R1</v>
      </c>
      <c r="J11924">
        <f>VLOOKUP(I11924,Автомобили!A:D,4,0)</f>
        <v>1.6</v>
      </c>
    </row>
    <row r="11925" spans="1:10" hidden="1" x14ac:dyDescent="0.25">
      <c r="A11925">
        <v>11924</v>
      </c>
      <c r="B11925" s="6">
        <v>45401</v>
      </c>
      <c r="C11925" s="1" t="s">
        <v>17</v>
      </c>
      <c r="D11925">
        <v>13</v>
      </c>
      <c r="E11925">
        <v>273</v>
      </c>
      <c r="F11925" t="s">
        <v>288</v>
      </c>
      <c r="G11925" t="str">
        <f>VLOOKUP(D11925,Запчасти!A:E,2,0)</f>
        <v>Двигатель</v>
      </c>
      <c r="H11925">
        <f>VLOOKUP(D11925,Запчасти!A:E,4,0)</f>
        <v>64654</v>
      </c>
      <c r="I11925" t="str">
        <f>VLOOKUP(D11925,Запчасти!A:E,5,0)</f>
        <v>R2</v>
      </c>
      <c r="J11925">
        <f>VLOOKUP(I11925,Автомобили!A:D,4,0)</f>
        <v>1.6</v>
      </c>
    </row>
    <row r="11926" spans="1:10" hidden="1" x14ac:dyDescent="0.25">
      <c r="A11926">
        <v>11925</v>
      </c>
      <c r="B11926" s="6">
        <v>45401</v>
      </c>
      <c r="C11926" s="1" t="s">
        <v>12</v>
      </c>
      <c r="D11926">
        <v>116</v>
      </c>
      <c r="E11926">
        <v>811</v>
      </c>
      <c r="F11926" t="s">
        <v>290</v>
      </c>
      <c r="G11926" t="str">
        <f>VLOOKUP(D11926,Запчасти!A:E,2,0)</f>
        <v>Кузов</v>
      </c>
      <c r="H11926">
        <f>VLOOKUP(D11926,Запчасти!A:E,4,0)</f>
        <v>61905</v>
      </c>
      <c r="I11926" t="str">
        <f>VLOOKUP(D11926,Запчасти!A:E,5,0)</f>
        <v>R1</v>
      </c>
      <c r="J11926">
        <f>VLOOKUP(I11926,Автомобили!A:D,4,0)</f>
        <v>1.6</v>
      </c>
    </row>
    <row r="11927" spans="1:10" hidden="1" x14ac:dyDescent="0.25">
      <c r="A11927">
        <v>11926</v>
      </c>
      <c r="B11927" s="6">
        <v>45401</v>
      </c>
      <c r="C11927" s="1" t="s">
        <v>9</v>
      </c>
      <c r="D11927">
        <v>153</v>
      </c>
      <c r="E11927">
        <v>995</v>
      </c>
      <c r="F11927" t="s">
        <v>290</v>
      </c>
      <c r="G11927" t="str">
        <f>VLOOKUP(D11927,Запчасти!A:E,2,0)</f>
        <v>Система подачи топлива</v>
      </c>
      <c r="H11927">
        <f>VLOOKUP(D11927,Запчасти!A:E,4,0)</f>
        <v>14736</v>
      </c>
      <c r="I11927" t="str">
        <f>VLOOKUP(D11927,Запчасти!A:E,5,0)</f>
        <v>R5</v>
      </c>
      <c r="J11927">
        <f>VLOOKUP(I11927,Автомобили!A:D,4,0)</f>
        <v>1.4</v>
      </c>
    </row>
    <row r="11928" spans="1:10" hidden="1" x14ac:dyDescent="0.25">
      <c r="A11928">
        <v>11927</v>
      </c>
      <c r="B11928" s="6">
        <v>45401</v>
      </c>
      <c r="C11928" s="1" t="s">
        <v>19</v>
      </c>
      <c r="D11928">
        <v>54</v>
      </c>
      <c r="E11928">
        <v>815</v>
      </c>
      <c r="F11928" t="s">
        <v>288</v>
      </c>
      <c r="G11928" t="str">
        <f>VLOOKUP(D11928,Запчасти!A:E,2,0)</f>
        <v>Подготовка топливной смеси</v>
      </c>
      <c r="H11928">
        <f>VLOOKUP(D11928,Запчасти!A:E,4,0)</f>
        <v>56723</v>
      </c>
      <c r="I11928" t="str">
        <f>VLOOKUP(D11928,Запчасти!A:E,5,0)</f>
        <v>R5</v>
      </c>
      <c r="J11928">
        <f>VLOOKUP(I11928,Автомобили!A:D,4,0)</f>
        <v>1.4</v>
      </c>
    </row>
    <row r="11929" spans="1:10" hidden="1" x14ac:dyDescent="0.25">
      <c r="A11929">
        <v>11928</v>
      </c>
      <c r="B11929" s="6">
        <v>45401</v>
      </c>
      <c r="C11929" s="1" t="s">
        <v>13</v>
      </c>
      <c r="D11929">
        <v>175</v>
      </c>
      <c r="E11929">
        <v>335</v>
      </c>
      <c r="F11929" t="s">
        <v>288</v>
      </c>
      <c r="G11929" t="str">
        <f>VLOOKUP(D11929,Запчасти!A:E,2,0)</f>
        <v>Электрика</v>
      </c>
      <c r="H11929">
        <f>VLOOKUP(D11929,Запчасти!A:E,4,0)</f>
        <v>71884</v>
      </c>
      <c r="I11929" t="str">
        <f>VLOOKUP(D11929,Запчасти!A:E,5,0)</f>
        <v>R4</v>
      </c>
      <c r="J11929">
        <f>VLOOKUP(I11929,Автомобили!A:D,4,0)</f>
        <v>1.6</v>
      </c>
    </row>
    <row r="11930" spans="1:10" hidden="1" x14ac:dyDescent="0.25">
      <c r="A11930">
        <v>11929</v>
      </c>
      <c r="B11930" s="6">
        <v>45401</v>
      </c>
      <c r="C11930" s="1" t="s">
        <v>22</v>
      </c>
      <c r="D11930">
        <v>134</v>
      </c>
      <c r="E11930">
        <v>434</v>
      </c>
      <c r="F11930" t="s">
        <v>290</v>
      </c>
      <c r="G11930" t="str">
        <f>VLOOKUP(D11930,Запчасти!A:E,2,0)</f>
        <v>Двигатель</v>
      </c>
      <c r="H11930">
        <f>VLOOKUP(D11930,Запчасти!A:E,4,0)</f>
        <v>78139</v>
      </c>
      <c r="I11930" t="str">
        <f>VLOOKUP(D11930,Запчасти!A:E,5,0)</f>
        <v>R1</v>
      </c>
      <c r="J11930">
        <f>VLOOKUP(I11930,Автомобили!A:D,4,0)</f>
        <v>1.6</v>
      </c>
    </row>
    <row r="11931" spans="1:10" hidden="1" x14ac:dyDescent="0.25">
      <c r="A11931">
        <v>11930</v>
      </c>
      <c r="B11931" s="6">
        <v>45401</v>
      </c>
      <c r="C11931" s="1" t="s">
        <v>18</v>
      </c>
      <c r="D11931">
        <v>91</v>
      </c>
      <c r="E11931">
        <v>397</v>
      </c>
      <c r="F11931" t="s">
        <v>288</v>
      </c>
      <c r="G11931" t="str">
        <f>VLOOKUP(D11931,Запчасти!A:E,2,0)</f>
        <v>Двигатель</v>
      </c>
      <c r="H11931">
        <f>VLOOKUP(D11931,Запчасти!A:E,4,0)</f>
        <v>51302</v>
      </c>
      <c r="I11931" t="str">
        <f>VLOOKUP(D11931,Запчасти!A:E,5,0)</f>
        <v>R2</v>
      </c>
      <c r="J11931">
        <f>VLOOKUP(I11931,Автомобили!A:D,4,0)</f>
        <v>1.6</v>
      </c>
    </row>
    <row r="11932" spans="1:10" hidden="1" x14ac:dyDescent="0.25">
      <c r="A11932">
        <v>11931</v>
      </c>
      <c r="B11932" s="6">
        <v>45401</v>
      </c>
      <c r="C11932" s="1" t="s">
        <v>6</v>
      </c>
      <c r="D11932">
        <v>186</v>
      </c>
      <c r="E11932">
        <v>401</v>
      </c>
      <c r="F11932" t="s">
        <v>288</v>
      </c>
      <c r="G11932" t="str">
        <f>VLOOKUP(D11932,Запчасти!A:E,2,0)</f>
        <v>Двигатель</v>
      </c>
      <c r="H11932">
        <f>VLOOKUP(D11932,Запчасти!A:E,4,0)</f>
        <v>51825</v>
      </c>
      <c r="I11932" t="str">
        <f>VLOOKUP(D11932,Запчасти!A:E,5,0)</f>
        <v>R3</v>
      </c>
      <c r="J11932">
        <f>VLOOKUP(I11932,Автомобили!A:D,4,0)</f>
        <v>3.5</v>
      </c>
    </row>
    <row r="11933" spans="1:10" hidden="1" x14ac:dyDescent="0.25">
      <c r="A11933">
        <v>11932</v>
      </c>
      <c r="B11933" s="6">
        <v>45401</v>
      </c>
      <c r="C11933" s="1" t="s">
        <v>20</v>
      </c>
      <c r="D11933">
        <v>50</v>
      </c>
      <c r="E11933">
        <v>269</v>
      </c>
      <c r="F11933" t="s">
        <v>288</v>
      </c>
      <c r="G11933" t="str">
        <f>VLOOKUP(D11933,Запчасти!A:E,2,0)</f>
        <v>Кондиционер</v>
      </c>
      <c r="H11933">
        <f>VLOOKUP(D11933,Запчасти!A:E,4,0)</f>
        <v>22385</v>
      </c>
      <c r="I11933" t="str">
        <f>VLOOKUP(D11933,Запчасти!A:E,5,0)</f>
        <v>R6</v>
      </c>
      <c r="J11933">
        <f>VLOOKUP(I11933,Автомобили!A:D,4,0)</f>
        <v>2</v>
      </c>
    </row>
    <row r="11934" spans="1:10" hidden="1" x14ac:dyDescent="0.25">
      <c r="A11934">
        <v>11933</v>
      </c>
      <c r="B11934" s="6">
        <v>45401</v>
      </c>
      <c r="C11934" s="1" t="s">
        <v>20</v>
      </c>
      <c r="D11934">
        <v>70</v>
      </c>
      <c r="E11934">
        <v>975</v>
      </c>
      <c r="F11934" t="s">
        <v>290</v>
      </c>
      <c r="G11934" t="str">
        <f>VLOOKUP(D11934,Запчасти!A:E,2,0)</f>
        <v>Система подачи топлива</v>
      </c>
      <c r="H11934">
        <f>VLOOKUP(D11934,Запчасти!A:E,4,0)</f>
        <v>38811</v>
      </c>
      <c r="I11934" t="str">
        <f>VLOOKUP(D11934,Запчасти!A:E,5,0)</f>
        <v>R6</v>
      </c>
      <c r="J11934">
        <f>VLOOKUP(I11934,Автомобили!A:D,4,0)</f>
        <v>2</v>
      </c>
    </row>
    <row r="11935" spans="1:10" hidden="1" x14ac:dyDescent="0.25">
      <c r="A11935">
        <v>11934</v>
      </c>
      <c r="B11935" s="6">
        <v>45401</v>
      </c>
      <c r="C11935" s="1" t="s">
        <v>3</v>
      </c>
      <c r="D11935">
        <v>70</v>
      </c>
      <c r="E11935">
        <v>651</v>
      </c>
      <c r="F11935" t="s">
        <v>288</v>
      </c>
      <c r="G11935" t="str">
        <f>VLOOKUP(D11935,Запчасти!A:E,2,0)</f>
        <v>Система подачи топлива</v>
      </c>
      <c r="H11935">
        <f>VLOOKUP(D11935,Запчасти!A:E,4,0)</f>
        <v>38811</v>
      </c>
      <c r="I11935" t="str">
        <f>VLOOKUP(D11935,Запчасти!A:E,5,0)</f>
        <v>R6</v>
      </c>
      <c r="J11935">
        <f>VLOOKUP(I11935,Автомобили!A:D,4,0)</f>
        <v>2</v>
      </c>
    </row>
    <row r="11936" spans="1:10" hidden="1" x14ac:dyDescent="0.25">
      <c r="A11936">
        <v>11935</v>
      </c>
      <c r="B11936" s="6">
        <v>45401</v>
      </c>
      <c r="C11936" s="1" t="s">
        <v>14</v>
      </c>
      <c r="D11936">
        <v>55</v>
      </c>
      <c r="E11936">
        <v>219</v>
      </c>
      <c r="F11936" t="s">
        <v>288</v>
      </c>
      <c r="G11936" t="str">
        <f>VLOOKUP(D11936,Запчасти!A:E,2,0)</f>
        <v>Система сцепления</v>
      </c>
      <c r="H11936">
        <f>VLOOKUP(D11936,Запчасти!A:E,4,0)</f>
        <v>28339</v>
      </c>
      <c r="I11936" t="str">
        <f>VLOOKUP(D11936,Запчасти!A:E,5,0)</f>
        <v>R6</v>
      </c>
      <c r="J11936">
        <f>VLOOKUP(I11936,Автомобили!A:D,4,0)</f>
        <v>2</v>
      </c>
    </row>
    <row r="11937" spans="1:10" hidden="1" x14ac:dyDescent="0.25">
      <c r="A11937">
        <v>11936</v>
      </c>
      <c r="B11937" s="6">
        <v>45401</v>
      </c>
      <c r="C11937" s="1" t="s">
        <v>14</v>
      </c>
      <c r="D11937">
        <v>77</v>
      </c>
      <c r="E11937">
        <v>973</v>
      </c>
      <c r="F11937" t="s">
        <v>288</v>
      </c>
      <c r="G11937" t="str">
        <f>VLOOKUP(D11937,Запчасти!A:E,2,0)</f>
        <v>Тормозная система</v>
      </c>
      <c r="H11937">
        <f>VLOOKUP(D11937,Запчасти!A:E,4,0)</f>
        <v>75927</v>
      </c>
      <c r="I11937" t="str">
        <f>VLOOKUP(D11937,Запчасти!A:E,5,0)</f>
        <v>R2</v>
      </c>
      <c r="J11937">
        <f>VLOOKUP(I11937,Автомобили!A:D,4,0)</f>
        <v>1.6</v>
      </c>
    </row>
    <row r="11938" spans="1:10" hidden="1" x14ac:dyDescent="0.25">
      <c r="A11938">
        <v>11937</v>
      </c>
      <c r="B11938" s="6">
        <v>45401</v>
      </c>
      <c r="C11938" s="1" t="s">
        <v>10</v>
      </c>
      <c r="D11938">
        <v>164</v>
      </c>
      <c r="E11938">
        <v>899</v>
      </c>
      <c r="F11938" t="s">
        <v>288</v>
      </c>
      <c r="G11938" t="str">
        <f>VLOOKUP(D11938,Запчасти!A:E,2,0)</f>
        <v>Тормозная система</v>
      </c>
      <c r="H11938">
        <f>VLOOKUP(D11938,Запчасти!A:E,4,0)</f>
        <v>33866</v>
      </c>
      <c r="I11938" t="str">
        <f>VLOOKUP(D11938,Запчасти!A:E,5,0)</f>
        <v>R1</v>
      </c>
      <c r="J11938">
        <f>VLOOKUP(I11938,Автомобили!A:D,4,0)</f>
        <v>1.6</v>
      </c>
    </row>
    <row r="11939" spans="1:10" hidden="1" x14ac:dyDescent="0.25">
      <c r="A11939">
        <v>11938</v>
      </c>
      <c r="B11939" s="6">
        <v>45401</v>
      </c>
      <c r="C11939" s="1" t="s">
        <v>14</v>
      </c>
      <c r="D11939">
        <v>25</v>
      </c>
      <c r="E11939">
        <v>880</v>
      </c>
      <c r="F11939" t="s">
        <v>288</v>
      </c>
      <c r="G11939" t="str">
        <f>VLOOKUP(D11939,Запчасти!A:E,2,0)</f>
        <v>Отопление / вентиляция</v>
      </c>
      <c r="H11939">
        <f>VLOOKUP(D11939,Запчасти!A:E,4,0)</f>
        <v>39853</v>
      </c>
      <c r="I11939" t="str">
        <f>VLOOKUP(D11939,Запчасти!A:E,5,0)</f>
        <v>R4</v>
      </c>
      <c r="J11939">
        <f>VLOOKUP(I11939,Автомобили!A:D,4,0)</f>
        <v>1.6</v>
      </c>
    </row>
    <row r="11940" spans="1:10" hidden="1" x14ac:dyDescent="0.25">
      <c r="A11940">
        <v>11939</v>
      </c>
      <c r="B11940" s="6">
        <v>45402</v>
      </c>
      <c r="C11940" s="1" t="s">
        <v>22</v>
      </c>
      <c r="D11940">
        <v>16</v>
      </c>
      <c r="E11940">
        <v>850</v>
      </c>
      <c r="F11940" t="s">
        <v>288</v>
      </c>
      <c r="G11940" t="str">
        <f>VLOOKUP(D11940,Запчасти!A:E,2,0)</f>
        <v>Двигатель</v>
      </c>
      <c r="H11940">
        <f>VLOOKUP(D11940,Запчасти!A:E,4,0)</f>
        <v>16174</v>
      </c>
      <c r="I11940" t="str">
        <f>VLOOKUP(D11940,Запчасти!A:E,5,0)</f>
        <v>R1</v>
      </c>
      <c r="J11940">
        <f>VLOOKUP(I11940,Автомобили!A:D,4,0)</f>
        <v>1.6</v>
      </c>
    </row>
    <row r="11941" spans="1:10" hidden="1" x14ac:dyDescent="0.25">
      <c r="A11941">
        <v>11940</v>
      </c>
      <c r="B11941" s="6">
        <v>45402</v>
      </c>
      <c r="C11941" s="1" t="s">
        <v>11</v>
      </c>
      <c r="D11941">
        <v>93</v>
      </c>
      <c r="E11941">
        <v>132</v>
      </c>
      <c r="F11941" t="s">
        <v>288</v>
      </c>
      <c r="G11941" t="str">
        <f>VLOOKUP(D11941,Запчасти!A:E,2,0)</f>
        <v>Двигатель</v>
      </c>
      <c r="H11941">
        <f>VLOOKUP(D11941,Запчасти!A:E,4,0)</f>
        <v>79206</v>
      </c>
      <c r="I11941" t="str">
        <f>VLOOKUP(D11941,Запчасти!A:E,5,0)</f>
        <v>R6</v>
      </c>
      <c r="J11941">
        <f>VLOOKUP(I11941,Автомобили!A:D,4,0)</f>
        <v>2</v>
      </c>
    </row>
    <row r="11942" spans="1:10" hidden="1" x14ac:dyDescent="0.25">
      <c r="A11942">
        <v>11941</v>
      </c>
      <c r="B11942" s="6">
        <v>45402</v>
      </c>
      <c r="C11942" s="1" t="s">
        <v>8</v>
      </c>
      <c r="D11942">
        <v>65</v>
      </c>
      <c r="E11942">
        <v>907</v>
      </c>
      <c r="F11942" t="s">
        <v>288</v>
      </c>
      <c r="G11942" t="str">
        <f>VLOOKUP(D11942,Запчасти!A:E,2,0)</f>
        <v>Тормозная система</v>
      </c>
      <c r="H11942">
        <f>VLOOKUP(D11942,Запчасти!A:E,4,0)</f>
        <v>17370</v>
      </c>
      <c r="I11942" t="str">
        <f>VLOOKUP(D11942,Запчасти!A:E,5,0)</f>
        <v>R2</v>
      </c>
      <c r="J11942">
        <f>VLOOKUP(I11942,Автомобили!A:D,4,0)</f>
        <v>1.6</v>
      </c>
    </row>
    <row r="11943" spans="1:10" hidden="1" x14ac:dyDescent="0.25">
      <c r="A11943">
        <v>11942</v>
      </c>
      <c r="B11943" s="6">
        <v>45402</v>
      </c>
      <c r="C11943" s="1" t="s">
        <v>7</v>
      </c>
      <c r="D11943">
        <v>194</v>
      </c>
      <c r="E11943">
        <v>643</v>
      </c>
      <c r="F11943" t="s">
        <v>290</v>
      </c>
      <c r="G11943" t="str">
        <f>VLOOKUP(D11943,Запчасти!A:E,2,0)</f>
        <v>Тормозная система</v>
      </c>
      <c r="H11943">
        <f>VLOOKUP(D11943,Запчасти!A:E,4,0)</f>
        <v>84429</v>
      </c>
      <c r="I11943" t="str">
        <f>VLOOKUP(D11943,Запчасти!A:E,5,0)</f>
        <v>R5</v>
      </c>
      <c r="J11943">
        <f>VLOOKUP(I11943,Автомобили!A:D,4,0)</f>
        <v>1.4</v>
      </c>
    </row>
    <row r="11944" spans="1:10" hidden="1" x14ac:dyDescent="0.25">
      <c r="A11944">
        <v>11943</v>
      </c>
      <c r="B11944" s="6">
        <v>45402</v>
      </c>
      <c r="C11944" s="1" t="s">
        <v>15</v>
      </c>
      <c r="D11944">
        <v>33</v>
      </c>
      <c r="E11944">
        <v>444</v>
      </c>
      <c r="F11944" t="s">
        <v>288</v>
      </c>
      <c r="G11944" t="str">
        <f>VLOOKUP(D11944,Запчасти!A:E,2,0)</f>
        <v>Кузов</v>
      </c>
      <c r="H11944">
        <f>VLOOKUP(D11944,Запчасти!A:E,4,0)</f>
        <v>49418</v>
      </c>
      <c r="I11944" t="str">
        <f>VLOOKUP(D11944,Запчасти!A:E,5,0)</f>
        <v>R3</v>
      </c>
      <c r="J11944">
        <f>VLOOKUP(I11944,Автомобили!A:D,4,0)</f>
        <v>3.5</v>
      </c>
    </row>
    <row r="11945" spans="1:10" hidden="1" x14ac:dyDescent="0.25">
      <c r="A11945">
        <v>11944</v>
      </c>
      <c r="B11945" s="6">
        <v>45402</v>
      </c>
      <c r="C11945" s="1" t="s">
        <v>8</v>
      </c>
      <c r="D11945">
        <v>122</v>
      </c>
      <c r="E11945">
        <v>90</v>
      </c>
      <c r="F11945" t="s">
        <v>288</v>
      </c>
      <c r="G11945" t="str">
        <f>VLOOKUP(D11945,Запчасти!A:E,2,0)</f>
        <v>Привод колеса</v>
      </c>
      <c r="H11945">
        <f>VLOOKUP(D11945,Запчасти!A:E,4,0)</f>
        <v>30859</v>
      </c>
      <c r="I11945" t="str">
        <f>VLOOKUP(D11945,Запчасти!A:E,5,0)</f>
        <v>R3</v>
      </c>
      <c r="J11945">
        <f>VLOOKUP(I11945,Автомобили!A:D,4,0)</f>
        <v>3.5</v>
      </c>
    </row>
    <row r="11946" spans="1:10" hidden="1" x14ac:dyDescent="0.25">
      <c r="A11946">
        <v>11945</v>
      </c>
      <c r="B11946" s="6">
        <v>45402</v>
      </c>
      <c r="C11946" s="1" t="s">
        <v>21</v>
      </c>
      <c r="D11946">
        <v>53</v>
      </c>
      <c r="E11946">
        <v>455</v>
      </c>
      <c r="F11946" t="s">
        <v>290</v>
      </c>
      <c r="G11946" t="str">
        <f>VLOOKUP(D11946,Запчасти!A:E,2,0)</f>
        <v>Кузов</v>
      </c>
      <c r="H11946">
        <f>VLOOKUP(D11946,Запчасти!A:E,4,0)</f>
        <v>80940</v>
      </c>
      <c r="I11946" t="str">
        <f>VLOOKUP(D11946,Запчасти!A:E,5,0)</f>
        <v>R2</v>
      </c>
      <c r="J11946">
        <f>VLOOKUP(I11946,Автомобили!A:D,4,0)</f>
        <v>1.6</v>
      </c>
    </row>
    <row r="11947" spans="1:10" hidden="1" x14ac:dyDescent="0.25">
      <c r="A11947">
        <v>11946</v>
      </c>
      <c r="B11947" s="6">
        <v>45402</v>
      </c>
      <c r="C11947" s="1" t="s">
        <v>21</v>
      </c>
      <c r="D11947">
        <v>19</v>
      </c>
      <c r="E11947">
        <v>739</v>
      </c>
      <c r="F11947" t="s">
        <v>288</v>
      </c>
      <c r="G11947" t="str">
        <f>VLOOKUP(D11947,Запчасти!A:E,2,0)</f>
        <v>Двигатель</v>
      </c>
      <c r="H11947">
        <f>VLOOKUP(D11947,Запчасти!A:E,4,0)</f>
        <v>70529</v>
      </c>
      <c r="I11947" t="str">
        <f>VLOOKUP(D11947,Запчасти!A:E,5,0)</f>
        <v>R1</v>
      </c>
      <c r="J11947">
        <f>VLOOKUP(I11947,Автомобили!A:D,4,0)</f>
        <v>1.6</v>
      </c>
    </row>
    <row r="11948" spans="1:10" hidden="1" x14ac:dyDescent="0.25">
      <c r="A11948">
        <v>11947</v>
      </c>
      <c r="B11948" s="6">
        <v>45402</v>
      </c>
      <c r="C11948" s="1" t="s">
        <v>7</v>
      </c>
      <c r="D11948">
        <v>96</v>
      </c>
      <c r="E11948">
        <v>614</v>
      </c>
      <c r="F11948" t="s">
        <v>290</v>
      </c>
      <c r="G11948" t="str">
        <f>VLOOKUP(D11948,Запчасти!A:E,2,0)</f>
        <v>Подвеска и амортизация</v>
      </c>
      <c r="H11948">
        <f>VLOOKUP(D11948,Запчасти!A:E,4,0)</f>
        <v>44042</v>
      </c>
      <c r="I11948" t="str">
        <f>VLOOKUP(D11948,Запчасти!A:E,5,0)</f>
        <v>R2</v>
      </c>
      <c r="J11948">
        <f>VLOOKUP(I11948,Автомобили!A:D,4,0)</f>
        <v>1.6</v>
      </c>
    </row>
    <row r="11949" spans="1:10" hidden="1" x14ac:dyDescent="0.25">
      <c r="A11949">
        <v>11948</v>
      </c>
      <c r="B11949" s="6">
        <v>45402</v>
      </c>
      <c r="C11949" s="1" t="s">
        <v>11</v>
      </c>
      <c r="D11949">
        <v>184</v>
      </c>
      <c r="E11949">
        <v>946</v>
      </c>
      <c r="F11949" t="s">
        <v>288</v>
      </c>
      <c r="G11949" t="str">
        <f>VLOOKUP(D11949,Запчасти!A:E,2,0)</f>
        <v>Трансмиссия</v>
      </c>
      <c r="H11949">
        <f>VLOOKUP(D11949,Запчасти!A:E,4,0)</f>
        <v>86109</v>
      </c>
      <c r="I11949" t="str">
        <f>VLOOKUP(D11949,Запчасти!A:E,5,0)</f>
        <v>R1</v>
      </c>
      <c r="J11949">
        <f>VLOOKUP(I11949,Автомобили!A:D,4,0)</f>
        <v>1.6</v>
      </c>
    </row>
    <row r="11950" spans="1:10" hidden="1" x14ac:dyDescent="0.25">
      <c r="A11950">
        <v>11949</v>
      </c>
      <c r="B11950" s="6">
        <v>45402</v>
      </c>
      <c r="C11950" s="1" t="s">
        <v>12</v>
      </c>
      <c r="D11950">
        <v>170</v>
      </c>
      <c r="E11950">
        <v>828</v>
      </c>
      <c r="F11950" t="s">
        <v>290</v>
      </c>
      <c r="G11950" t="str">
        <f>VLOOKUP(D11950,Запчасти!A:E,2,0)</f>
        <v>Система подачи топлива</v>
      </c>
      <c r="H11950">
        <f>VLOOKUP(D11950,Запчасти!A:E,4,0)</f>
        <v>17250</v>
      </c>
      <c r="I11950" t="str">
        <f>VLOOKUP(D11950,Запчасти!A:E,5,0)</f>
        <v>R5</v>
      </c>
      <c r="J11950">
        <f>VLOOKUP(I11950,Автомобили!A:D,4,0)</f>
        <v>1.4</v>
      </c>
    </row>
    <row r="11951" spans="1:10" hidden="1" x14ac:dyDescent="0.25">
      <c r="A11951">
        <v>11950</v>
      </c>
      <c r="B11951" s="6">
        <v>45402</v>
      </c>
      <c r="C11951" s="1" t="s">
        <v>3</v>
      </c>
      <c r="D11951">
        <v>106</v>
      </c>
      <c r="E11951">
        <v>131</v>
      </c>
      <c r="F11951" t="s">
        <v>290</v>
      </c>
      <c r="G11951" t="str">
        <f>VLOOKUP(D11951,Запчасти!A:E,2,0)</f>
        <v>Электрика</v>
      </c>
      <c r="H11951">
        <f>VLOOKUP(D11951,Запчасти!A:E,4,0)</f>
        <v>11158</v>
      </c>
      <c r="I11951" t="str">
        <f>VLOOKUP(D11951,Запчасти!A:E,5,0)</f>
        <v>R2</v>
      </c>
      <c r="J11951">
        <f>VLOOKUP(I11951,Автомобили!A:D,4,0)</f>
        <v>1.6</v>
      </c>
    </row>
    <row r="11952" spans="1:10" hidden="1" x14ac:dyDescent="0.25">
      <c r="A11952">
        <v>11951</v>
      </c>
      <c r="B11952" s="6">
        <v>45402</v>
      </c>
      <c r="C11952" s="1" t="s">
        <v>5</v>
      </c>
      <c r="D11952">
        <v>162</v>
      </c>
      <c r="E11952">
        <v>591</v>
      </c>
      <c r="F11952" t="s">
        <v>288</v>
      </c>
      <c r="G11952" t="str">
        <f>VLOOKUP(D11952,Запчасти!A:E,2,0)</f>
        <v>Кондиционер</v>
      </c>
      <c r="H11952">
        <f>VLOOKUP(D11952,Запчасти!A:E,4,0)</f>
        <v>75042</v>
      </c>
      <c r="I11952" t="str">
        <f>VLOOKUP(D11952,Запчасти!A:E,5,0)</f>
        <v>R6</v>
      </c>
      <c r="J11952">
        <f>VLOOKUP(I11952,Автомобили!A:D,4,0)</f>
        <v>2</v>
      </c>
    </row>
    <row r="11953" spans="1:10" hidden="1" x14ac:dyDescent="0.25">
      <c r="A11953">
        <v>11952</v>
      </c>
      <c r="B11953" s="6">
        <v>45402</v>
      </c>
      <c r="C11953" s="1" t="s">
        <v>7</v>
      </c>
      <c r="D11953">
        <v>108</v>
      </c>
      <c r="E11953">
        <v>817</v>
      </c>
      <c r="F11953" t="s">
        <v>290</v>
      </c>
      <c r="G11953" t="str">
        <f>VLOOKUP(D11953,Запчасти!A:E,2,0)</f>
        <v>Двигатель</v>
      </c>
      <c r="H11953">
        <f>VLOOKUP(D11953,Запчасти!A:E,4,0)</f>
        <v>40632</v>
      </c>
      <c r="I11953" t="str">
        <f>VLOOKUP(D11953,Запчасти!A:E,5,0)</f>
        <v>R2</v>
      </c>
      <c r="J11953">
        <f>VLOOKUP(I11953,Автомобили!A:D,4,0)</f>
        <v>1.6</v>
      </c>
    </row>
    <row r="11954" spans="1:10" hidden="1" x14ac:dyDescent="0.25">
      <c r="A11954">
        <v>11953</v>
      </c>
      <c r="B11954" s="6">
        <v>45402</v>
      </c>
      <c r="C11954" s="1" t="s">
        <v>13</v>
      </c>
      <c r="D11954">
        <v>44</v>
      </c>
      <c r="E11954">
        <v>888</v>
      </c>
      <c r="F11954" t="s">
        <v>288</v>
      </c>
      <c r="G11954" t="str">
        <f>VLOOKUP(D11954,Запчасти!A:E,2,0)</f>
        <v>Двигатель</v>
      </c>
      <c r="H11954">
        <f>VLOOKUP(D11954,Запчасти!A:E,4,0)</f>
        <v>5959</v>
      </c>
      <c r="I11954" t="str">
        <f>VLOOKUP(D11954,Запчасти!A:E,5,0)</f>
        <v>R3</v>
      </c>
      <c r="J11954">
        <f>VLOOKUP(I11954,Автомобили!A:D,4,0)</f>
        <v>3.5</v>
      </c>
    </row>
    <row r="11955" spans="1:10" hidden="1" x14ac:dyDescent="0.25">
      <c r="A11955">
        <v>11954</v>
      </c>
      <c r="B11955" s="6">
        <v>45402</v>
      </c>
      <c r="C11955" s="1" t="s">
        <v>19</v>
      </c>
      <c r="D11955">
        <v>182</v>
      </c>
      <c r="E11955">
        <v>209</v>
      </c>
      <c r="F11955" t="s">
        <v>290</v>
      </c>
      <c r="G11955" t="str">
        <f>VLOOKUP(D11955,Запчасти!A:E,2,0)</f>
        <v>Двигатель</v>
      </c>
      <c r="H11955">
        <f>VLOOKUP(D11955,Запчасти!A:E,4,0)</f>
        <v>6954</v>
      </c>
      <c r="I11955" t="str">
        <f>VLOOKUP(D11955,Запчасти!A:E,5,0)</f>
        <v>R4</v>
      </c>
      <c r="J11955">
        <f>VLOOKUP(I11955,Автомобили!A:D,4,0)</f>
        <v>1.6</v>
      </c>
    </row>
    <row r="11956" spans="1:10" hidden="1" x14ac:dyDescent="0.25">
      <c r="A11956">
        <v>11955</v>
      </c>
      <c r="B11956" s="6">
        <v>45402</v>
      </c>
      <c r="C11956" s="1" t="s">
        <v>11</v>
      </c>
      <c r="D11956">
        <v>71</v>
      </c>
      <c r="E11956">
        <v>996</v>
      </c>
      <c r="F11956" t="s">
        <v>288</v>
      </c>
      <c r="G11956" t="str">
        <f>VLOOKUP(D11956,Запчасти!A:E,2,0)</f>
        <v>Электрика</v>
      </c>
      <c r="H11956">
        <f>VLOOKUP(D11956,Запчасти!A:E,4,0)</f>
        <v>4745</v>
      </c>
      <c r="I11956" t="str">
        <f>VLOOKUP(D11956,Запчасти!A:E,5,0)</f>
        <v>R2</v>
      </c>
      <c r="J11956">
        <f>VLOOKUP(I11956,Автомобили!A:D,4,0)</f>
        <v>1.6</v>
      </c>
    </row>
    <row r="11957" spans="1:10" hidden="1" x14ac:dyDescent="0.25">
      <c r="A11957">
        <v>11956</v>
      </c>
      <c r="B11957" s="6">
        <v>45402</v>
      </c>
      <c r="C11957" s="1" t="s">
        <v>9</v>
      </c>
      <c r="D11957">
        <v>121</v>
      </c>
      <c r="E11957">
        <v>121</v>
      </c>
      <c r="F11957" t="s">
        <v>290</v>
      </c>
      <c r="G11957" t="str">
        <f>VLOOKUP(D11957,Запчасти!A:E,2,0)</f>
        <v>Рулевое управление</v>
      </c>
      <c r="H11957">
        <f>VLOOKUP(D11957,Запчасти!A:E,4,0)</f>
        <v>7868</v>
      </c>
      <c r="I11957" t="str">
        <f>VLOOKUP(D11957,Запчасти!A:E,5,0)</f>
        <v>R2</v>
      </c>
      <c r="J11957">
        <f>VLOOKUP(I11957,Автомобили!A:D,4,0)</f>
        <v>1.6</v>
      </c>
    </row>
    <row r="11958" spans="1:10" hidden="1" x14ac:dyDescent="0.25">
      <c r="A11958">
        <v>11957</v>
      </c>
      <c r="B11958" s="6">
        <v>45402</v>
      </c>
      <c r="C11958" s="1" t="s">
        <v>3</v>
      </c>
      <c r="D11958">
        <v>169</v>
      </c>
      <c r="E11958">
        <v>996</v>
      </c>
      <c r="F11958" t="s">
        <v>288</v>
      </c>
      <c r="G11958" t="str">
        <f>VLOOKUP(D11958,Запчасти!A:E,2,0)</f>
        <v>Подвеска и амортизация</v>
      </c>
      <c r="H11958">
        <f>VLOOKUP(D11958,Запчасти!A:E,4,0)</f>
        <v>34235</v>
      </c>
      <c r="I11958" t="str">
        <f>VLOOKUP(D11958,Запчасти!A:E,5,0)</f>
        <v>R6</v>
      </c>
      <c r="J11958">
        <f>VLOOKUP(I11958,Автомобили!A:D,4,0)</f>
        <v>2</v>
      </c>
    </row>
    <row r="11959" spans="1:10" hidden="1" x14ac:dyDescent="0.25">
      <c r="A11959">
        <v>11958</v>
      </c>
      <c r="B11959" s="6">
        <v>45402</v>
      </c>
      <c r="C11959" s="1" t="s">
        <v>10</v>
      </c>
      <c r="D11959">
        <v>198</v>
      </c>
      <c r="E11959">
        <v>279</v>
      </c>
      <c r="F11959" t="s">
        <v>288</v>
      </c>
      <c r="G11959" t="str">
        <f>VLOOKUP(D11959,Запчасти!A:E,2,0)</f>
        <v>Подвеска и амортизация</v>
      </c>
      <c r="H11959">
        <f>VLOOKUP(D11959,Запчасти!A:E,4,0)</f>
        <v>21203</v>
      </c>
      <c r="I11959" t="str">
        <f>VLOOKUP(D11959,Запчасти!A:E,5,0)</f>
        <v>R3</v>
      </c>
      <c r="J11959">
        <f>VLOOKUP(I11959,Автомобили!A:D,4,0)</f>
        <v>3.5</v>
      </c>
    </row>
    <row r="11960" spans="1:10" hidden="1" x14ac:dyDescent="0.25">
      <c r="A11960">
        <v>11959</v>
      </c>
      <c r="B11960" s="6">
        <v>45402</v>
      </c>
      <c r="C11960" s="1" t="s">
        <v>14</v>
      </c>
      <c r="D11960">
        <v>183</v>
      </c>
      <c r="E11960">
        <v>101</v>
      </c>
      <c r="F11960" t="s">
        <v>288</v>
      </c>
      <c r="G11960" t="str">
        <f>VLOOKUP(D11960,Запчасти!A:E,2,0)</f>
        <v>Отопление / вентиляция</v>
      </c>
      <c r="H11960">
        <f>VLOOKUP(D11960,Запчасти!A:E,4,0)</f>
        <v>3847</v>
      </c>
      <c r="I11960" t="str">
        <f>VLOOKUP(D11960,Запчасти!A:E,5,0)</f>
        <v>R4</v>
      </c>
      <c r="J11960">
        <f>VLOOKUP(I11960,Автомобили!A:D,4,0)</f>
        <v>1.6</v>
      </c>
    </row>
    <row r="11961" spans="1:10" hidden="1" x14ac:dyDescent="0.25">
      <c r="A11961">
        <v>11960</v>
      </c>
      <c r="B11961" s="6">
        <v>45402</v>
      </c>
      <c r="C11961" s="1" t="s">
        <v>9</v>
      </c>
      <c r="D11961">
        <v>189</v>
      </c>
      <c r="E11961">
        <v>26</v>
      </c>
      <c r="F11961" t="s">
        <v>290</v>
      </c>
      <c r="G11961" t="str">
        <f>VLOOKUP(D11961,Запчасти!A:E,2,0)</f>
        <v>Система подачи топлива</v>
      </c>
      <c r="H11961">
        <f>VLOOKUP(D11961,Запчасти!A:E,4,0)</f>
        <v>19554</v>
      </c>
      <c r="I11961" t="str">
        <f>VLOOKUP(D11961,Запчасти!A:E,5,0)</f>
        <v>R3</v>
      </c>
      <c r="J11961">
        <f>VLOOKUP(I11961,Автомобили!A:D,4,0)</f>
        <v>3.5</v>
      </c>
    </row>
    <row r="11962" spans="1:10" hidden="1" x14ac:dyDescent="0.25">
      <c r="A11962">
        <v>11961</v>
      </c>
      <c r="B11962" s="6">
        <v>45402</v>
      </c>
      <c r="C11962" s="1" t="s">
        <v>6</v>
      </c>
      <c r="D11962">
        <v>59</v>
      </c>
      <c r="E11962">
        <v>487</v>
      </c>
      <c r="F11962" t="s">
        <v>290</v>
      </c>
      <c r="G11962" t="str">
        <f>VLOOKUP(D11962,Запчасти!A:E,2,0)</f>
        <v>Двигатель</v>
      </c>
      <c r="H11962">
        <f>VLOOKUP(D11962,Запчасти!A:E,4,0)</f>
        <v>13695</v>
      </c>
      <c r="I11962" t="str">
        <f>VLOOKUP(D11962,Запчасти!A:E,5,0)</f>
        <v>R5</v>
      </c>
      <c r="J11962">
        <f>VLOOKUP(I11962,Автомобили!A:D,4,0)</f>
        <v>1.4</v>
      </c>
    </row>
    <row r="11963" spans="1:10" hidden="1" x14ac:dyDescent="0.25">
      <c r="A11963">
        <v>11962</v>
      </c>
      <c r="B11963" s="6">
        <v>45402</v>
      </c>
      <c r="C11963" s="1" t="s">
        <v>18</v>
      </c>
      <c r="D11963">
        <v>130</v>
      </c>
      <c r="E11963">
        <v>822</v>
      </c>
      <c r="F11963" t="s">
        <v>288</v>
      </c>
      <c r="G11963" t="str">
        <f>VLOOKUP(D11963,Запчасти!A:E,2,0)</f>
        <v>Система очистки окон</v>
      </c>
      <c r="H11963">
        <f>VLOOKUP(D11963,Запчасти!A:E,4,0)</f>
        <v>79424</v>
      </c>
      <c r="I11963" t="str">
        <f>VLOOKUP(D11963,Запчасти!A:E,5,0)</f>
        <v>R4</v>
      </c>
      <c r="J11963">
        <f>VLOOKUP(I11963,Автомобили!A:D,4,0)</f>
        <v>1.6</v>
      </c>
    </row>
    <row r="11964" spans="1:10" hidden="1" x14ac:dyDescent="0.25">
      <c r="A11964">
        <v>11963</v>
      </c>
      <c r="B11964" s="6">
        <v>45402</v>
      </c>
      <c r="C11964" s="1" t="s">
        <v>14</v>
      </c>
      <c r="D11964">
        <v>128</v>
      </c>
      <c r="E11964">
        <v>988</v>
      </c>
      <c r="F11964" t="s">
        <v>290</v>
      </c>
      <c r="G11964" t="str">
        <f>VLOOKUP(D11964,Запчасти!A:E,2,0)</f>
        <v>Кпп</v>
      </c>
      <c r="H11964">
        <f>VLOOKUP(D11964,Запчасти!A:E,4,0)</f>
        <v>13030</v>
      </c>
      <c r="I11964" t="str">
        <f>VLOOKUP(D11964,Запчасти!A:E,5,0)</f>
        <v>R3</v>
      </c>
      <c r="J11964">
        <f>VLOOKUP(I11964,Автомобили!A:D,4,0)</f>
        <v>3.5</v>
      </c>
    </row>
    <row r="11965" spans="1:10" hidden="1" x14ac:dyDescent="0.25">
      <c r="A11965">
        <v>11964</v>
      </c>
      <c r="B11965" s="6">
        <v>45402</v>
      </c>
      <c r="C11965" s="1" t="s">
        <v>3</v>
      </c>
      <c r="D11965">
        <v>118</v>
      </c>
      <c r="E11965">
        <v>196</v>
      </c>
      <c r="F11965" t="s">
        <v>288</v>
      </c>
      <c r="G11965" t="str">
        <f>VLOOKUP(D11965,Запчасти!A:E,2,0)</f>
        <v>Тормозная система</v>
      </c>
      <c r="H11965">
        <f>VLOOKUP(D11965,Запчасти!A:E,4,0)</f>
        <v>55713</v>
      </c>
      <c r="I11965" t="str">
        <f>VLOOKUP(D11965,Запчасти!A:E,5,0)</f>
        <v>R6</v>
      </c>
      <c r="J11965">
        <f>VLOOKUP(I11965,Автомобили!A:D,4,0)</f>
        <v>2</v>
      </c>
    </row>
    <row r="11966" spans="1:10" hidden="1" x14ac:dyDescent="0.25">
      <c r="A11966">
        <v>11965</v>
      </c>
      <c r="B11966" s="6">
        <v>45402</v>
      </c>
      <c r="C11966" s="1" t="s">
        <v>17</v>
      </c>
      <c r="D11966">
        <v>110</v>
      </c>
      <c r="E11966">
        <v>327</v>
      </c>
      <c r="F11966" t="s">
        <v>288</v>
      </c>
      <c r="G11966" t="str">
        <f>VLOOKUP(D11966,Запчасти!A:E,2,0)</f>
        <v>Двигатель</v>
      </c>
      <c r="H11966">
        <f>VLOOKUP(D11966,Запчасти!A:E,4,0)</f>
        <v>69032</v>
      </c>
      <c r="I11966" t="str">
        <f>VLOOKUP(D11966,Запчасти!A:E,5,0)</f>
        <v>R3</v>
      </c>
      <c r="J11966">
        <f>VLOOKUP(I11966,Автомобили!A:D,4,0)</f>
        <v>3.5</v>
      </c>
    </row>
    <row r="11967" spans="1:10" hidden="1" x14ac:dyDescent="0.25">
      <c r="A11967">
        <v>11966</v>
      </c>
      <c r="B11967" s="6">
        <v>45402</v>
      </c>
      <c r="C11967" s="1" t="s">
        <v>15</v>
      </c>
      <c r="D11967">
        <v>28</v>
      </c>
      <c r="E11967">
        <v>356</v>
      </c>
      <c r="F11967" t="s">
        <v>288</v>
      </c>
      <c r="G11967" t="str">
        <f>VLOOKUP(D11967,Запчасти!A:E,2,0)</f>
        <v>Двигатель</v>
      </c>
      <c r="H11967">
        <f>VLOOKUP(D11967,Запчасти!A:E,4,0)</f>
        <v>17601</v>
      </c>
      <c r="I11967" t="str">
        <f>VLOOKUP(D11967,Запчасти!A:E,5,0)</f>
        <v>R1</v>
      </c>
      <c r="J11967">
        <f>VLOOKUP(I11967,Автомобили!A:D,4,0)</f>
        <v>1.6</v>
      </c>
    </row>
    <row r="11968" spans="1:10" hidden="1" x14ac:dyDescent="0.25">
      <c r="A11968">
        <v>11967</v>
      </c>
      <c r="B11968" s="6">
        <v>45402</v>
      </c>
      <c r="C11968" s="1" t="s">
        <v>22</v>
      </c>
      <c r="D11968">
        <v>90</v>
      </c>
      <c r="E11968">
        <v>154</v>
      </c>
      <c r="F11968" t="s">
        <v>290</v>
      </c>
      <c r="G11968" t="str">
        <f>VLOOKUP(D11968,Запчасти!A:E,2,0)</f>
        <v>Кпп</v>
      </c>
      <c r="H11968">
        <f>VLOOKUP(D11968,Запчасти!A:E,4,0)</f>
        <v>75156</v>
      </c>
      <c r="I11968" t="str">
        <f>VLOOKUP(D11968,Запчасти!A:E,5,0)</f>
        <v>R6</v>
      </c>
      <c r="J11968">
        <f>VLOOKUP(I11968,Автомобили!A:D,4,0)</f>
        <v>2</v>
      </c>
    </row>
    <row r="11969" spans="1:11" hidden="1" x14ac:dyDescent="0.25">
      <c r="A11969">
        <v>11968</v>
      </c>
      <c r="B11969" s="6">
        <v>45402</v>
      </c>
      <c r="C11969" s="1" t="s">
        <v>15</v>
      </c>
      <c r="D11969">
        <v>106</v>
      </c>
      <c r="E11969">
        <v>241</v>
      </c>
      <c r="F11969" t="s">
        <v>288</v>
      </c>
      <c r="G11969" t="str">
        <f>VLOOKUP(D11969,Запчасти!A:E,2,0)</f>
        <v>Электрика</v>
      </c>
      <c r="H11969">
        <f>VLOOKUP(D11969,Запчасти!A:E,4,0)</f>
        <v>11158</v>
      </c>
      <c r="I11969" t="str">
        <f>VLOOKUP(D11969,Запчасти!A:E,5,0)</f>
        <v>R2</v>
      </c>
      <c r="J11969">
        <f>VLOOKUP(I11969,Автомобили!A:D,4,0)</f>
        <v>1.6</v>
      </c>
    </row>
    <row r="11970" spans="1:11" hidden="1" x14ac:dyDescent="0.25">
      <c r="A11970">
        <v>11969</v>
      </c>
      <c r="B11970" s="6">
        <v>45402</v>
      </c>
      <c r="C11970" s="1" t="s">
        <v>12</v>
      </c>
      <c r="D11970">
        <v>97</v>
      </c>
      <c r="E11970">
        <v>16</v>
      </c>
      <c r="F11970" t="s">
        <v>288</v>
      </c>
      <c r="G11970" t="str">
        <f>VLOOKUP(D11970,Запчасти!A:E,2,0)</f>
        <v>Кпп</v>
      </c>
      <c r="H11970">
        <f>VLOOKUP(D11970,Запчасти!A:E,4,0)</f>
        <v>28523</v>
      </c>
      <c r="I11970" t="str">
        <f>VLOOKUP(D11970,Запчасти!A:E,5,0)</f>
        <v>R3</v>
      </c>
      <c r="J11970">
        <f>VLOOKUP(I11970,Автомобили!A:D,4,0)</f>
        <v>3.5</v>
      </c>
    </row>
    <row r="11971" spans="1:11" hidden="1" x14ac:dyDescent="0.25">
      <c r="A11971">
        <v>11970</v>
      </c>
      <c r="B11971" s="6">
        <v>45402</v>
      </c>
      <c r="C11971" s="1" t="s">
        <v>21</v>
      </c>
      <c r="D11971">
        <v>100</v>
      </c>
      <c r="E11971">
        <v>988</v>
      </c>
      <c r="F11971" t="s">
        <v>288</v>
      </c>
      <c r="G11971" t="str">
        <f>VLOOKUP(D11971,Запчасти!A:E,2,0)</f>
        <v>Система подачи топлива</v>
      </c>
      <c r="H11971">
        <f>VLOOKUP(D11971,Запчасти!A:E,4,0)</f>
        <v>85018</v>
      </c>
      <c r="I11971" t="str">
        <f>VLOOKUP(D11971,Запчасти!A:E,5,0)</f>
        <v>R6</v>
      </c>
      <c r="J11971">
        <f>VLOOKUP(I11971,Автомобили!A:D,4,0)</f>
        <v>2</v>
      </c>
    </row>
    <row r="11972" spans="1:11" hidden="1" x14ac:dyDescent="0.25">
      <c r="A11972">
        <v>11971</v>
      </c>
      <c r="B11972" s="6">
        <v>45402</v>
      </c>
      <c r="C11972" s="1" t="s">
        <v>12</v>
      </c>
      <c r="D11972">
        <v>163</v>
      </c>
      <c r="E11972">
        <v>688</v>
      </c>
      <c r="F11972" t="s">
        <v>290</v>
      </c>
      <c r="G11972" t="str">
        <f>VLOOKUP(D11972,Запчасти!A:E,2,0)</f>
        <v>Двигатель</v>
      </c>
      <c r="H11972">
        <f>VLOOKUP(D11972,Запчасти!A:E,4,0)</f>
        <v>92007</v>
      </c>
      <c r="I11972" t="str">
        <f>VLOOKUP(D11972,Запчасти!A:E,5,0)</f>
        <v>R5</v>
      </c>
      <c r="J11972">
        <f>VLOOKUP(I11972,Автомобили!A:D,4,0)</f>
        <v>1.4</v>
      </c>
    </row>
    <row r="11973" spans="1:11" hidden="1" x14ac:dyDescent="0.25">
      <c r="A11973">
        <v>11972</v>
      </c>
      <c r="B11973" s="6">
        <v>45402</v>
      </c>
      <c r="C11973" s="1" t="s">
        <v>3</v>
      </c>
      <c r="D11973">
        <v>190</v>
      </c>
      <c r="E11973">
        <v>397</v>
      </c>
      <c r="F11973" t="s">
        <v>288</v>
      </c>
      <c r="G11973" t="str">
        <f>VLOOKUP(D11973,Запчасти!A:E,2,0)</f>
        <v>Двигатель</v>
      </c>
      <c r="H11973">
        <f>VLOOKUP(D11973,Запчасти!A:E,4,0)</f>
        <v>20338</v>
      </c>
      <c r="I11973" t="str">
        <f>VLOOKUP(D11973,Запчасти!A:E,5,0)</f>
        <v>R2</v>
      </c>
      <c r="J11973">
        <f>VLOOKUP(I11973,Автомобили!A:D,4,0)</f>
        <v>1.6</v>
      </c>
    </row>
    <row r="11974" spans="1:11" hidden="1" x14ac:dyDescent="0.25">
      <c r="A11974">
        <v>11973</v>
      </c>
      <c r="B11974" s="6">
        <v>45402</v>
      </c>
      <c r="C11974" s="1" t="s">
        <v>11</v>
      </c>
      <c r="D11974">
        <v>80</v>
      </c>
      <c r="E11974">
        <v>314</v>
      </c>
      <c r="F11974" t="s">
        <v>290</v>
      </c>
      <c r="G11974" t="str">
        <f>VLOOKUP(D11974,Запчасти!A:E,2,0)</f>
        <v>Система сцепления</v>
      </c>
      <c r="H11974">
        <f>VLOOKUP(D11974,Запчасти!A:E,4,0)</f>
        <v>22871</v>
      </c>
      <c r="I11974" t="str">
        <f>VLOOKUP(D11974,Запчасти!A:E,5,0)</f>
        <v>R2</v>
      </c>
      <c r="J11974">
        <f>VLOOKUP(I11974,Автомобили!A:D,4,0)</f>
        <v>1.6</v>
      </c>
    </row>
    <row r="11975" spans="1:11" hidden="1" x14ac:dyDescent="0.25">
      <c r="A11975">
        <v>11974</v>
      </c>
      <c r="B11975" s="6">
        <v>45402</v>
      </c>
      <c r="C11975" s="1" t="s">
        <v>21</v>
      </c>
      <c r="D11975">
        <v>6</v>
      </c>
      <c r="E11975">
        <v>289</v>
      </c>
      <c r="F11975" t="s">
        <v>290</v>
      </c>
      <c r="G11975" t="str">
        <f>VLOOKUP(D11975,Запчасти!A:E,2,0)</f>
        <v>Электрика</v>
      </c>
      <c r="H11975">
        <f>VLOOKUP(D11975,Запчасти!A:E,4,0)</f>
        <v>47949</v>
      </c>
      <c r="I11975" t="str">
        <f>VLOOKUP(D11975,Запчасти!A:E,5,0)</f>
        <v>R5</v>
      </c>
      <c r="J11975">
        <f>VLOOKUP(I11975,Автомобили!A:D,4,0)</f>
        <v>1.4</v>
      </c>
    </row>
    <row r="11976" spans="1:11" hidden="1" x14ac:dyDescent="0.25">
      <c r="A11976">
        <v>11975</v>
      </c>
      <c r="B11976" s="6">
        <v>45402</v>
      </c>
      <c r="C11976" s="1" t="s">
        <v>12</v>
      </c>
      <c r="D11976">
        <v>112</v>
      </c>
      <c r="E11976">
        <v>44</v>
      </c>
      <c r="F11976" t="s">
        <v>290</v>
      </c>
      <c r="G11976" t="str">
        <f>VLOOKUP(D11976,Запчасти!A:E,2,0)</f>
        <v>Тормозная система</v>
      </c>
      <c r="H11976">
        <f>VLOOKUP(D11976,Запчасти!A:E,4,0)</f>
        <v>17267</v>
      </c>
      <c r="I11976" t="str">
        <f>VLOOKUP(D11976,Запчасти!A:E,5,0)</f>
        <v>R2</v>
      </c>
      <c r="J11976">
        <f>VLOOKUP(I11976,Автомобили!A:D,4,0)</f>
        <v>1.6</v>
      </c>
    </row>
    <row r="11977" spans="1:11" hidden="1" x14ac:dyDescent="0.25">
      <c r="A11977">
        <v>11976</v>
      </c>
      <c r="B11977" s="6">
        <v>45402</v>
      </c>
      <c r="C11977" s="1" t="s">
        <v>13</v>
      </c>
      <c r="D11977">
        <v>151</v>
      </c>
      <c r="E11977">
        <v>335</v>
      </c>
      <c r="F11977" t="s">
        <v>290</v>
      </c>
      <c r="G11977" t="str">
        <f>VLOOKUP(D11977,Запчасти!A:E,2,0)</f>
        <v>Кпп</v>
      </c>
      <c r="H11977">
        <f>VLOOKUP(D11977,Запчасти!A:E,4,0)</f>
        <v>16321</v>
      </c>
      <c r="I11977" t="str">
        <f>VLOOKUP(D11977,Запчасти!A:E,5,0)</f>
        <v>R2</v>
      </c>
      <c r="J11977">
        <f>VLOOKUP(I11977,Автомобили!A:D,4,0)</f>
        <v>1.6</v>
      </c>
    </row>
    <row r="11978" spans="1:11" hidden="1" x14ac:dyDescent="0.25">
      <c r="A11978">
        <v>11977</v>
      </c>
      <c r="B11978" s="6">
        <v>45402</v>
      </c>
      <c r="C11978" s="1" t="s">
        <v>20</v>
      </c>
      <c r="D11978">
        <v>114</v>
      </c>
      <c r="E11978">
        <v>178</v>
      </c>
      <c r="F11978" t="s">
        <v>290</v>
      </c>
      <c r="G11978" t="str">
        <f>VLOOKUP(D11978,Запчасти!A:E,2,0)</f>
        <v>Двигатель</v>
      </c>
      <c r="H11978">
        <f>VLOOKUP(D11978,Запчасти!A:E,4,0)</f>
        <v>6519</v>
      </c>
      <c r="I11978" t="str">
        <f>VLOOKUP(D11978,Запчасти!A:E,5,0)</f>
        <v>R2</v>
      </c>
      <c r="J11978">
        <f>VLOOKUP(I11978,Автомобили!A:D,4,0)</f>
        <v>1.6</v>
      </c>
    </row>
    <row r="11979" spans="1:11" hidden="1" x14ac:dyDescent="0.25">
      <c r="A11979">
        <v>11978</v>
      </c>
      <c r="B11979" s="6">
        <v>45402</v>
      </c>
      <c r="C11979" s="1" t="s">
        <v>10</v>
      </c>
      <c r="D11979">
        <v>162</v>
      </c>
      <c r="E11979">
        <v>682</v>
      </c>
      <c r="F11979" t="s">
        <v>290</v>
      </c>
      <c r="G11979" t="str">
        <f>VLOOKUP(D11979,Запчасти!A:E,2,0)</f>
        <v>Кондиционер</v>
      </c>
      <c r="H11979">
        <f>VLOOKUP(D11979,Запчасти!A:E,4,0)</f>
        <v>75042</v>
      </c>
      <c r="I11979" t="str">
        <f>VLOOKUP(D11979,Запчасти!A:E,5,0)</f>
        <v>R6</v>
      </c>
      <c r="J11979">
        <f>VLOOKUP(I11979,Автомобили!A:D,4,0)</f>
        <v>2</v>
      </c>
    </row>
    <row r="11980" spans="1:11" hidden="1" x14ac:dyDescent="0.25">
      <c r="A11980">
        <v>11979</v>
      </c>
      <c r="B11980" s="6">
        <v>45402</v>
      </c>
      <c r="C11980" s="1" t="s">
        <v>7</v>
      </c>
      <c r="D11980">
        <v>136</v>
      </c>
      <c r="E11980">
        <v>594</v>
      </c>
      <c r="F11980" t="s">
        <v>290</v>
      </c>
      <c r="G11980" t="str">
        <f>VLOOKUP(D11980,Запчасти!A:E,2,0)</f>
        <v>Кпп</v>
      </c>
      <c r="H11980">
        <f>VLOOKUP(D11980,Запчасти!A:E,4,0)</f>
        <v>85698</v>
      </c>
      <c r="I11980" t="str">
        <f>VLOOKUP(D11980,Запчасти!A:E,5,0)</f>
        <v>R6</v>
      </c>
      <c r="J11980">
        <f>VLOOKUP(I11980,Автомобили!A:D,4,0)</f>
        <v>2</v>
      </c>
    </row>
    <row r="11981" spans="1:11" hidden="1" x14ac:dyDescent="0.25">
      <c r="A11981">
        <v>11980</v>
      </c>
      <c r="B11981" s="6">
        <v>45402</v>
      </c>
      <c r="C11981" s="1" t="s">
        <v>10</v>
      </c>
      <c r="D11981">
        <v>65</v>
      </c>
      <c r="E11981">
        <v>483</v>
      </c>
      <c r="F11981" t="s">
        <v>288</v>
      </c>
      <c r="G11981" t="str">
        <f>VLOOKUP(D11981,Запчасти!A:E,2,0)</f>
        <v>Тормозная система</v>
      </c>
      <c r="H11981">
        <f>VLOOKUP(D11981,Запчасти!A:E,4,0)</f>
        <v>17370</v>
      </c>
      <c r="I11981" t="str">
        <f>VLOOKUP(D11981,Запчасти!A:E,5,0)</f>
        <v>R2</v>
      </c>
      <c r="J11981">
        <f>VLOOKUP(I11981,Автомобили!A:D,4,0)</f>
        <v>1.6</v>
      </c>
    </row>
    <row r="11982" spans="1:11" hidden="1" x14ac:dyDescent="0.25">
      <c r="A11982">
        <v>11981</v>
      </c>
      <c r="B11982" s="6">
        <v>45402</v>
      </c>
      <c r="C11982" s="1" t="s">
        <v>7</v>
      </c>
      <c r="D11982">
        <v>55</v>
      </c>
      <c r="E11982">
        <v>287</v>
      </c>
      <c r="F11982" t="s">
        <v>288</v>
      </c>
      <c r="G11982" t="str">
        <f>VLOOKUP(D11982,Запчасти!A:E,2,0)</f>
        <v>Система сцепления</v>
      </c>
      <c r="H11982">
        <f>VLOOKUP(D11982,Запчасти!A:E,4,0)</f>
        <v>28339</v>
      </c>
      <c r="I11982" t="str">
        <f>VLOOKUP(D11982,Запчасти!A:E,5,0)</f>
        <v>R6</v>
      </c>
      <c r="J11982">
        <f>VLOOKUP(I11982,Автомобили!A:D,4,0)</f>
        <v>2</v>
      </c>
    </row>
    <row r="11983" spans="1:11" hidden="1" x14ac:dyDescent="0.25">
      <c r="A11983">
        <v>11982</v>
      </c>
      <c r="B11983" s="6">
        <v>45402</v>
      </c>
      <c r="C11983" s="1" t="s">
        <v>5</v>
      </c>
      <c r="D11983">
        <v>109</v>
      </c>
      <c r="E11983">
        <v>224</v>
      </c>
      <c r="F11983" t="s">
        <v>288</v>
      </c>
      <c r="G11983" t="str">
        <f>VLOOKUP(D11983,Запчасти!A:E,2,0)</f>
        <v>Кондиционер</v>
      </c>
      <c r="H11983">
        <f>VLOOKUP(D11983,Запчасти!A:E,4,0)</f>
        <v>47034</v>
      </c>
      <c r="I11983" t="str">
        <f>VLOOKUP(D11983,Запчасти!A:E,5,0)</f>
        <v>R2</v>
      </c>
      <c r="J11983">
        <f>VLOOKUP(I11983,Автомобили!A:D,4,0)</f>
        <v>1.6</v>
      </c>
      <c r="K11983">
        <f>H11983*E11983</f>
        <v>10535616</v>
      </c>
    </row>
    <row r="11984" spans="1:11" hidden="1" x14ac:dyDescent="0.25">
      <c r="A11984">
        <v>11983</v>
      </c>
      <c r="B11984" s="6">
        <v>45402</v>
      </c>
      <c r="C11984" s="1" t="s">
        <v>3</v>
      </c>
      <c r="D11984">
        <v>177</v>
      </c>
      <c r="E11984">
        <v>397</v>
      </c>
      <c r="F11984" t="s">
        <v>288</v>
      </c>
      <c r="G11984" t="str">
        <f>VLOOKUP(D11984,Запчасти!A:E,2,0)</f>
        <v>Двигатель</v>
      </c>
      <c r="H11984">
        <f>VLOOKUP(D11984,Запчасти!A:E,4,0)</f>
        <v>58176</v>
      </c>
      <c r="I11984" t="str">
        <f>VLOOKUP(D11984,Запчасти!A:E,5,0)</f>
        <v>R4</v>
      </c>
      <c r="J11984">
        <f>VLOOKUP(I11984,Автомобили!A:D,4,0)</f>
        <v>1.6</v>
      </c>
    </row>
    <row r="11985" spans="1:10" hidden="1" x14ac:dyDescent="0.25">
      <c r="A11985">
        <v>11984</v>
      </c>
      <c r="B11985" s="6">
        <v>45402</v>
      </c>
      <c r="C11985" s="1" t="s">
        <v>13</v>
      </c>
      <c r="D11985">
        <v>18</v>
      </c>
      <c r="E11985">
        <v>186</v>
      </c>
      <c r="F11985" t="s">
        <v>290</v>
      </c>
      <c r="G11985" t="str">
        <f>VLOOKUP(D11985,Запчасти!A:E,2,0)</f>
        <v>Кузов</v>
      </c>
      <c r="H11985">
        <f>VLOOKUP(D11985,Запчасти!A:E,4,0)</f>
        <v>53981</v>
      </c>
      <c r="I11985" t="str">
        <f>VLOOKUP(D11985,Запчасти!A:E,5,0)</f>
        <v>R2</v>
      </c>
      <c r="J11985">
        <f>VLOOKUP(I11985,Автомобили!A:D,4,0)</f>
        <v>1.6</v>
      </c>
    </row>
    <row r="11986" spans="1:10" hidden="1" x14ac:dyDescent="0.25">
      <c r="A11986">
        <v>11985</v>
      </c>
      <c r="B11986" s="6">
        <v>45402</v>
      </c>
      <c r="C11986" s="1" t="s">
        <v>4</v>
      </c>
      <c r="D11986">
        <v>27</v>
      </c>
      <c r="E11986">
        <v>826</v>
      </c>
      <c r="F11986" t="s">
        <v>288</v>
      </c>
      <c r="G11986" t="str">
        <f>VLOOKUP(D11986,Запчасти!A:E,2,0)</f>
        <v>Двигатель</v>
      </c>
      <c r="H11986">
        <f>VLOOKUP(D11986,Запчасти!A:E,4,0)</f>
        <v>18868</v>
      </c>
      <c r="I11986" t="str">
        <f>VLOOKUP(D11986,Запчасти!A:E,5,0)</f>
        <v>R6</v>
      </c>
      <c r="J11986">
        <f>VLOOKUP(I11986,Автомобили!A:D,4,0)</f>
        <v>2</v>
      </c>
    </row>
    <row r="11987" spans="1:10" hidden="1" x14ac:dyDescent="0.25">
      <c r="A11987">
        <v>11986</v>
      </c>
      <c r="B11987" s="6">
        <v>45402</v>
      </c>
      <c r="C11987" s="1" t="s">
        <v>11</v>
      </c>
      <c r="D11987">
        <v>33</v>
      </c>
      <c r="E11987">
        <v>768</v>
      </c>
      <c r="F11987" t="s">
        <v>290</v>
      </c>
      <c r="G11987" t="str">
        <f>VLOOKUP(D11987,Запчасти!A:E,2,0)</f>
        <v>Кузов</v>
      </c>
      <c r="H11987">
        <f>VLOOKUP(D11987,Запчасти!A:E,4,0)</f>
        <v>49418</v>
      </c>
      <c r="I11987" t="str">
        <f>VLOOKUP(D11987,Запчасти!A:E,5,0)</f>
        <v>R3</v>
      </c>
      <c r="J11987">
        <f>VLOOKUP(I11987,Автомобили!A:D,4,0)</f>
        <v>3.5</v>
      </c>
    </row>
    <row r="11988" spans="1:10" hidden="1" x14ac:dyDescent="0.25">
      <c r="A11988">
        <v>11987</v>
      </c>
      <c r="B11988" s="6">
        <v>45402</v>
      </c>
      <c r="C11988" s="1" t="s">
        <v>14</v>
      </c>
      <c r="D11988">
        <v>119</v>
      </c>
      <c r="E11988">
        <v>875</v>
      </c>
      <c r="F11988" t="s">
        <v>288</v>
      </c>
      <c r="G11988" t="str">
        <f>VLOOKUP(D11988,Запчасти!A:E,2,0)</f>
        <v>Двигатель</v>
      </c>
      <c r="H11988">
        <f>VLOOKUP(D11988,Запчасти!A:E,4,0)</f>
        <v>86768</v>
      </c>
      <c r="I11988" t="str">
        <f>VLOOKUP(D11988,Запчасти!A:E,5,0)</f>
        <v>R3</v>
      </c>
      <c r="J11988">
        <f>VLOOKUP(I11988,Автомобили!A:D,4,0)</f>
        <v>3.5</v>
      </c>
    </row>
    <row r="11989" spans="1:10" hidden="1" x14ac:dyDescent="0.25">
      <c r="A11989">
        <v>11988</v>
      </c>
      <c r="B11989" s="6">
        <v>45402</v>
      </c>
      <c r="C11989" s="1" t="s">
        <v>17</v>
      </c>
      <c r="D11989">
        <v>79</v>
      </c>
      <c r="E11989">
        <v>931</v>
      </c>
      <c r="F11989" t="s">
        <v>288</v>
      </c>
      <c r="G11989" t="str">
        <f>VLOOKUP(D11989,Запчасти!A:E,2,0)</f>
        <v>Отопление / вентиляция</v>
      </c>
      <c r="H11989">
        <f>VLOOKUP(D11989,Запчасти!A:E,4,0)</f>
        <v>99833</v>
      </c>
      <c r="I11989" t="str">
        <f>VLOOKUP(D11989,Запчасти!A:E,5,0)</f>
        <v>R4</v>
      </c>
      <c r="J11989">
        <f>VLOOKUP(I11989,Автомобили!A:D,4,0)</f>
        <v>1.6</v>
      </c>
    </row>
    <row r="11990" spans="1:10" hidden="1" x14ac:dyDescent="0.25">
      <c r="A11990">
        <v>11989</v>
      </c>
      <c r="B11990" s="6">
        <v>45402</v>
      </c>
      <c r="C11990" s="1" t="s">
        <v>17</v>
      </c>
      <c r="D11990">
        <v>141</v>
      </c>
      <c r="E11990">
        <v>178</v>
      </c>
      <c r="F11990" t="s">
        <v>290</v>
      </c>
      <c r="G11990" t="str">
        <f>VLOOKUP(D11990,Запчасти!A:E,2,0)</f>
        <v>Кпп</v>
      </c>
      <c r="H11990">
        <f>VLOOKUP(D11990,Запчасти!A:E,4,0)</f>
        <v>34611</v>
      </c>
      <c r="I11990" t="str">
        <f>VLOOKUP(D11990,Запчасти!A:E,5,0)</f>
        <v>R3</v>
      </c>
      <c r="J11990">
        <f>VLOOKUP(I11990,Автомобили!A:D,4,0)</f>
        <v>3.5</v>
      </c>
    </row>
    <row r="11991" spans="1:10" hidden="1" x14ac:dyDescent="0.25">
      <c r="A11991">
        <v>11990</v>
      </c>
      <c r="B11991" s="6">
        <v>45402</v>
      </c>
      <c r="C11991" s="1" t="s">
        <v>10</v>
      </c>
      <c r="D11991">
        <v>31</v>
      </c>
      <c r="E11991">
        <v>898</v>
      </c>
      <c r="F11991" t="s">
        <v>288</v>
      </c>
      <c r="G11991" t="str">
        <f>VLOOKUP(D11991,Запчасти!A:E,2,0)</f>
        <v>Кузов</v>
      </c>
      <c r="H11991">
        <f>VLOOKUP(D11991,Запчасти!A:E,4,0)</f>
        <v>56218</v>
      </c>
      <c r="I11991" t="str">
        <f>VLOOKUP(D11991,Запчасти!A:E,5,0)</f>
        <v>R3</v>
      </c>
      <c r="J11991">
        <f>VLOOKUP(I11991,Автомобили!A:D,4,0)</f>
        <v>3.5</v>
      </c>
    </row>
    <row r="11992" spans="1:10" hidden="1" x14ac:dyDescent="0.25">
      <c r="A11992">
        <v>11991</v>
      </c>
      <c r="B11992" s="6">
        <v>45402</v>
      </c>
      <c r="C11992" s="1" t="s">
        <v>4</v>
      </c>
      <c r="D11992">
        <v>118</v>
      </c>
      <c r="E11992">
        <v>279</v>
      </c>
      <c r="F11992" t="s">
        <v>290</v>
      </c>
      <c r="G11992" t="str">
        <f>VLOOKUP(D11992,Запчасти!A:E,2,0)</f>
        <v>Тормозная система</v>
      </c>
      <c r="H11992">
        <f>VLOOKUP(D11992,Запчасти!A:E,4,0)</f>
        <v>55713</v>
      </c>
      <c r="I11992" t="str">
        <f>VLOOKUP(D11992,Запчасти!A:E,5,0)</f>
        <v>R6</v>
      </c>
      <c r="J11992">
        <f>VLOOKUP(I11992,Автомобили!A:D,4,0)</f>
        <v>2</v>
      </c>
    </row>
    <row r="11993" spans="1:10" hidden="1" x14ac:dyDescent="0.25">
      <c r="A11993">
        <v>11992</v>
      </c>
      <c r="B11993" s="6">
        <v>45402</v>
      </c>
      <c r="C11993" s="1" t="s">
        <v>4</v>
      </c>
      <c r="D11993">
        <v>164</v>
      </c>
      <c r="E11993">
        <v>660</v>
      </c>
      <c r="F11993" t="s">
        <v>290</v>
      </c>
      <c r="G11993" t="str">
        <f>VLOOKUP(D11993,Запчасти!A:E,2,0)</f>
        <v>Тормозная система</v>
      </c>
      <c r="H11993">
        <f>VLOOKUP(D11993,Запчасти!A:E,4,0)</f>
        <v>33866</v>
      </c>
      <c r="I11993" t="str">
        <f>VLOOKUP(D11993,Запчасти!A:E,5,0)</f>
        <v>R1</v>
      </c>
      <c r="J11993">
        <f>VLOOKUP(I11993,Автомобили!A:D,4,0)</f>
        <v>1.6</v>
      </c>
    </row>
    <row r="11994" spans="1:10" hidden="1" x14ac:dyDescent="0.25">
      <c r="A11994">
        <v>11993</v>
      </c>
      <c r="B11994" s="6">
        <v>45402</v>
      </c>
      <c r="C11994" s="1" t="s">
        <v>14</v>
      </c>
      <c r="D11994">
        <v>158</v>
      </c>
      <c r="E11994">
        <v>590</v>
      </c>
      <c r="F11994" t="s">
        <v>288</v>
      </c>
      <c r="G11994" t="str">
        <f>VLOOKUP(D11994,Запчасти!A:E,2,0)</f>
        <v>Кпп</v>
      </c>
      <c r="H11994">
        <f>VLOOKUP(D11994,Запчасти!A:E,4,0)</f>
        <v>97504</v>
      </c>
      <c r="I11994" t="str">
        <f>VLOOKUP(D11994,Запчасти!A:E,5,0)</f>
        <v>R3</v>
      </c>
      <c r="J11994">
        <f>VLOOKUP(I11994,Автомобили!A:D,4,0)</f>
        <v>3.5</v>
      </c>
    </row>
    <row r="11995" spans="1:10" hidden="1" x14ac:dyDescent="0.25">
      <c r="A11995">
        <v>11994</v>
      </c>
      <c r="B11995" s="6">
        <v>45402</v>
      </c>
      <c r="C11995" s="1" t="s">
        <v>3</v>
      </c>
      <c r="D11995">
        <v>9</v>
      </c>
      <c r="E11995">
        <v>857</v>
      </c>
      <c r="F11995" t="s">
        <v>288</v>
      </c>
      <c r="G11995" t="str">
        <f>VLOOKUP(D11995,Запчасти!A:E,2,0)</f>
        <v>Система очистки фар</v>
      </c>
      <c r="H11995">
        <f>VLOOKUP(D11995,Запчасти!A:E,4,0)</f>
        <v>12085</v>
      </c>
      <c r="I11995" t="str">
        <f>VLOOKUP(D11995,Запчасти!A:E,5,0)</f>
        <v>R3</v>
      </c>
      <c r="J11995">
        <f>VLOOKUP(I11995,Автомобили!A:D,4,0)</f>
        <v>3.5</v>
      </c>
    </row>
    <row r="11996" spans="1:10" hidden="1" x14ac:dyDescent="0.25">
      <c r="A11996">
        <v>11995</v>
      </c>
      <c r="B11996" s="6">
        <v>45402</v>
      </c>
      <c r="C11996" s="1" t="s">
        <v>19</v>
      </c>
      <c r="D11996">
        <v>88</v>
      </c>
      <c r="E11996">
        <v>651</v>
      </c>
      <c r="F11996" t="s">
        <v>290</v>
      </c>
      <c r="G11996" t="str">
        <f>VLOOKUP(D11996,Запчасти!A:E,2,0)</f>
        <v>Рулевое управление</v>
      </c>
      <c r="H11996">
        <f>VLOOKUP(D11996,Запчасти!A:E,4,0)</f>
        <v>86369</v>
      </c>
      <c r="I11996" t="str">
        <f>VLOOKUP(D11996,Запчасти!A:E,5,0)</f>
        <v>R3</v>
      </c>
      <c r="J11996">
        <f>VLOOKUP(I11996,Автомобили!A:D,4,0)</f>
        <v>3.5</v>
      </c>
    </row>
    <row r="11997" spans="1:10" hidden="1" x14ac:dyDescent="0.25">
      <c r="A11997">
        <v>11996</v>
      </c>
      <c r="B11997" s="6">
        <v>45402</v>
      </c>
      <c r="C11997" s="1" t="s">
        <v>3</v>
      </c>
      <c r="D11997">
        <v>170</v>
      </c>
      <c r="E11997">
        <v>423</v>
      </c>
      <c r="F11997" t="s">
        <v>290</v>
      </c>
      <c r="G11997" t="str">
        <f>VLOOKUP(D11997,Запчасти!A:E,2,0)</f>
        <v>Система подачи топлива</v>
      </c>
      <c r="H11997">
        <f>VLOOKUP(D11997,Запчасти!A:E,4,0)</f>
        <v>17250</v>
      </c>
      <c r="I11997" t="str">
        <f>VLOOKUP(D11997,Запчасти!A:E,5,0)</f>
        <v>R5</v>
      </c>
      <c r="J11997">
        <f>VLOOKUP(I11997,Автомобили!A:D,4,0)</f>
        <v>1.4</v>
      </c>
    </row>
    <row r="11998" spans="1:10" hidden="1" x14ac:dyDescent="0.25">
      <c r="A11998">
        <v>11997</v>
      </c>
      <c r="B11998" s="6">
        <v>45402</v>
      </c>
      <c r="C11998" s="1" t="s">
        <v>4</v>
      </c>
      <c r="D11998">
        <v>28</v>
      </c>
      <c r="E11998">
        <v>105</v>
      </c>
      <c r="F11998" t="s">
        <v>290</v>
      </c>
      <c r="G11998" t="str">
        <f>VLOOKUP(D11998,Запчасти!A:E,2,0)</f>
        <v>Двигатель</v>
      </c>
      <c r="H11998">
        <f>VLOOKUP(D11998,Запчасти!A:E,4,0)</f>
        <v>17601</v>
      </c>
      <c r="I11998" t="str">
        <f>VLOOKUP(D11998,Запчасти!A:E,5,0)</f>
        <v>R1</v>
      </c>
      <c r="J11998">
        <f>VLOOKUP(I11998,Автомобили!A:D,4,0)</f>
        <v>1.6</v>
      </c>
    </row>
    <row r="11999" spans="1:10" hidden="1" x14ac:dyDescent="0.25">
      <c r="A11999">
        <v>11998</v>
      </c>
      <c r="B11999" s="6">
        <v>45402</v>
      </c>
      <c r="C11999" s="1" t="s">
        <v>3</v>
      </c>
      <c r="D11999">
        <v>86</v>
      </c>
      <c r="E11999">
        <v>662</v>
      </c>
      <c r="F11999" t="s">
        <v>288</v>
      </c>
      <c r="G11999" t="str">
        <f>VLOOKUP(D11999,Запчасти!A:E,2,0)</f>
        <v>Кондиционер</v>
      </c>
      <c r="H11999">
        <f>VLOOKUP(D11999,Запчасти!A:E,4,0)</f>
        <v>62846</v>
      </c>
      <c r="I11999" t="str">
        <f>VLOOKUP(D11999,Запчасти!A:E,5,0)</f>
        <v>R3</v>
      </c>
      <c r="J11999">
        <f>VLOOKUP(I11999,Автомобили!A:D,4,0)</f>
        <v>3.5</v>
      </c>
    </row>
    <row r="12000" spans="1:10" hidden="1" x14ac:dyDescent="0.25">
      <c r="A12000">
        <v>11999</v>
      </c>
      <c r="B12000" s="6">
        <v>45402</v>
      </c>
      <c r="C12000" s="1" t="s">
        <v>11</v>
      </c>
      <c r="D12000">
        <v>69</v>
      </c>
      <c r="E12000">
        <v>461</v>
      </c>
      <c r="F12000" t="s">
        <v>290</v>
      </c>
      <c r="G12000" t="str">
        <f>VLOOKUP(D12000,Запчасти!A:E,2,0)</f>
        <v>Кузов</v>
      </c>
      <c r="H12000">
        <f>VLOOKUP(D12000,Запчасти!A:E,4,0)</f>
        <v>31195</v>
      </c>
      <c r="I12000" t="str">
        <f>VLOOKUP(D12000,Запчасти!A:E,5,0)</f>
        <v>R1</v>
      </c>
      <c r="J12000">
        <f>VLOOKUP(I12000,Автомобили!A:D,4,0)</f>
        <v>1.6</v>
      </c>
    </row>
    <row r="12001" spans="1:10" hidden="1" x14ac:dyDescent="0.25">
      <c r="A12001">
        <v>12000</v>
      </c>
      <c r="B12001" s="6">
        <v>45402</v>
      </c>
      <c r="C12001" s="1" t="s">
        <v>10</v>
      </c>
      <c r="D12001">
        <v>99</v>
      </c>
      <c r="E12001">
        <v>404</v>
      </c>
      <c r="F12001" t="s">
        <v>288</v>
      </c>
      <c r="G12001" t="str">
        <f>VLOOKUP(D12001,Запчасти!A:E,2,0)</f>
        <v>Двигатель</v>
      </c>
      <c r="H12001">
        <f>VLOOKUP(D12001,Запчасти!A:E,4,0)</f>
        <v>53140</v>
      </c>
      <c r="I12001" t="str">
        <f>VLOOKUP(D12001,Запчасти!A:E,5,0)</f>
        <v>R3</v>
      </c>
      <c r="J12001">
        <f>VLOOKUP(I12001,Автомобили!A:D,4,0)</f>
        <v>3.5</v>
      </c>
    </row>
    <row r="12002" spans="1:10" hidden="1" x14ac:dyDescent="0.25">
      <c r="A12002">
        <v>12001</v>
      </c>
      <c r="B12002" s="6">
        <v>45402</v>
      </c>
      <c r="C12002" s="1" t="s">
        <v>9</v>
      </c>
      <c r="D12002">
        <v>129</v>
      </c>
      <c r="E12002">
        <v>371</v>
      </c>
      <c r="F12002" t="s">
        <v>288</v>
      </c>
      <c r="G12002" t="str">
        <f>VLOOKUP(D12002,Запчасти!A:E,2,0)</f>
        <v>Двигатель</v>
      </c>
      <c r="H12002">
        <f>VLOOKUP(D12002,Запчасти!A:E,4,0)</f>
        <v>45578</v>
      </c>
      <c r="I12002" t="str">
        <f>VLOOKUP(D12002,Запчасти!A:E,5,0)</f>
        <v>R2</v>
      </c>
      <c r="J12002">
        <f>VLOOKUP(I12002,Автомобили!A:D,4,0)</f>
        <v>1.6</v>
      </c>
    </row>
    <row r="12003" spans="1:10" hidden="1" x14ac:dyDescent="0.25">
      <c r="A12003">
        <v>12002</v>
      </c>
      <c r="B12003" s="6">
        <v>45402</v>
      </c>
      <c r="C12003" s="1" t="s">
        <v>12</v>
      </c>
      <c r="D12003">
        <v>143</v>
      </c>
      <c r="E12003">
        <v>549</v>
      </c>
      <c r="F12003" t="s">
        <v>288</v>
      </c>
      <c r="G12003" t="str">
        <f>VLOOKUP(D12003,Запчасти!A:E,2,0)</f>
        <v>Двигатель</v>
      </c>
      <c r="H12003">
        <f>VLOOKUP(D12003,Запчасти!A:E,4,0)</f>
        <v>17857</v>
      </c>
      <c r="I12003" t="str">
        <f>VLOOKUP(D12003,Запчасти!A:E,5,0)</f>
        <v>R5</v>
      </c>
      <c r="J12003">
        <f>VLOOKUP(I12003,Автомобили!A:D,4,0)</f>
        <v>1.4</v>
      </c>
    </row>
    <row r="12004" spans="1:10" hidden="1" x14ac:dyDescent="0.25">
      <c r="A12004">
        <v>12003</v>
      </c>
      <c r="B12004" s="6">
        <v>45402</v>
      </c>
      <c r="C12004" s="1" t="s">
        <v>4</v>
      </c>
      <c r="D12004">
        <v>48</v>
      </c>
      <c r="E12004">
        <v>528</v>
      </c>
      <c r="F12004" t="s">
        <v>290</v>
      </c>
      <c r="G12004" t="str">
        <f>VLOOKUP(D12004,Запчасти!A:E,2,0)</f>
        <v>Двигатель</v>
      </c>
      <c r="H12004">
        <f>VLOOKUP(D12004,Запчасти!A:E,4,0)</f>
        <v>84510</v>
      </c>
      <c r="I12004" t="str">
        <f>VLOOKUP(D12004,Запчасти!A:E,5,0)</f>
        <v>R5</v>
      </c>
      <c r="J12004">
        <f>VLOOKUP(I12004,Автомобили!A:D,4,0)</f>
        <v>1.4</v>
      </c>
    </row>
    <row r="12005" spans="1:10" hidden="1" x14ac:dyDescent="0.25">
      <c r="A12005">
        <v>12004</v>
      </c>
      <c r="B12005" s="6">
        <v>45402</v>
      </c>
      <c r="C12005" s="1" t="s">
        <v>8</v>
      </c>
      <c r="D12005">
        <v>135</v>
      </c>
      <c r="E12005">
        <v>188</v>
      </c>
      <c r="F12005" t="s">
        <v>290</v>
      </c>
      <c r="G12005" t="str">
        <f>VLOOKUP(D12005,Запчасти!A:E,2,0)</f>
        <v>Двигатель</v>
      </c>
      <c r="H12005">
        <f>VLOOKUP(D12005,Запчасти!A:E,4,0)</f>
        <v>55535</v>
      </c>
      <c r="I12005" t="str">
        <f>VLOOKUP(D12005,Запчасти!A:E,5,0)</f>
        <v>R1</v>
      </c>
      <c r="J12005">
        <f>VLOOKUP(I12005,Автомобили!A:D,4,0)</f>
        <v>1.6</v>
      </c>
    </row>
    <row r="12006" spans="1:10" hidden="1" x14ac:dyDescent="0.25">
      <c r="A12006">
        <v>12005</v>
      </c>
      <c r="B12006" s="6">
        <v>45402</v>
      </c>
      <c r="C12006" s="1" t="s">
        <v>19</v>
      </c>
      <c r="D12006">
        <v>91</v>
      </c>
      <c r="E12006">
        <v>820</v>
      </c>
      <c r="F12006" t="s">
        <v>290</v>
      </c>
      <c r="G12006" t="str">
        <f>VLOOKUP(D12006,Запчасти!A:E,2,0)</f>
        <v>Двигатель</v>
      </c>
      <c r="H12006">
        <f>VLOOKUP(D12006,Запчасти!A:E,4,0)</f>
        <v>51302</v>
      </c>
      <c r="I12006" t="str">
        <f>VLOOKUP(D12006,Запчасти!A:E,5,0)</f>
        <v>R2</v>
      </c>
      <c r="J12006">
        <f>VLOOKUP(I12006,Автомобили!A:D,4,0)</f>
        <v>1.6</v>
      </c>
    </row>
    <row r="12007" spans="1:10" hidden="1" x14ac:dyDescent="0.25">
      <c r="A12007">
        <v>12006</v>
      </c>
      <c r="B12007" s="6">
        <v>45402</v>
      </c>
      <c r="C12007" s="1" t="s">
        <v>22</v>
      </c>
      <c r="D12007">
        <v>143</v>
      </c>
      <c r="E12007">
        <v>946</v>
      </c>
      <c r="F12007" t="s">
        <v>290</v>
      </c>
      <c r="G12007" t="str">
        <f>VLOOKUP(D12007,Запчасти!A:E,2,0)</f>
        <v>Двигатель</v>
      </c>
      <c r="H12007">
        <f>VLOOKUP(D12007,Запчасти!A:E,4,0)</f>
        <v>17857</v>
      </c>
      <c r="I12007" t="str">
        <f>VLOOKUP(D12007,Запчасти!A:E,5,0)</f>
        <v>R5</v>
      </c>
      <c r="J12007">
        <f>VLOOKUP(I12007,Автомобили!A:D,4,0)</f>
        <v>1.4</v>
      </c>
    </row>
    <row r="12008" spans="1:10" hidden="1" x14ac:dyDescent="0.25">
      <c r="A12008">
        <v>12007</v>
      </c>
      <c r="B12008" s="6">
        <v>45402</v>
      </c>
      <c r="C12008" s="1" t="s">
        <v>21</v>
      </c>
      <c r="D12008">
        <v>28</v>
      </c>
      <c r="E12008">
        <v>981</v>
      </c>
      <c r="F12008" t="s">
        <v>290</v>
      </c>
      <c r="G12008" t="str">
        <f>VLOOKUP(D12008,Запчасти!A:E,2,0)</f>
        <v>Двигатель</v>
      </c>
      <c r="H12008">
        <f>VLOOKUP(D12008,Запчасти!A:E,4,0)</f>
        <v>17601</v>
      </c>
      <c r="I12008" t="str">
        <f>VLOOKUP(D12008,Запчасти!A:E,5,0)</f>
        <v>R1</v>
      </c>
      <c r="J12008">
        <f>VLOOKUP(I12008,Автомобили!A:D,4,0)</f>
        <v>1.6</v>
      </c>
    </row>
    <row r="12009" spans="1:10" hidden="1" x14ac:dyDescent="0.25">
      <c r="A12009">
        <v>12008</v>
      </c>
      <c r="B12009" s="6">
        <v>45402</v>
      </c>
      <c r="C12009" s="1" t="s">
        <v>6</v>
      </c>
      <c r="D12009">
        <v>56</v>
      </c>
      <c r="E12009">
        <v>56</v>
      </c>
      <c r="F12009" t="s">
        <v>290</v>
      </c>
      <c r="G12009" t="str">
        <f>VLOOKUP(D12009,Запчасти!A:E,2,0)</f>
        <v>Тормозная система</v>
      </c>
      <c r="H12009">
        <f>VLOOKUP(D12009,Запчасти!A:E,4,0)</f>
        <v>92976</v>
      </c>
      <c r="I12009" t="str">
        <f>VLOOKUP(D12009,Запчасти!A:E,5,0)</f>
        <v>R5</v>
      </c>
      <c r="J12009">
        <f>VLOOKUP(I12009,Автомобили!A:D,4,0)</f>
        <v>1.4</v>
      </c>
    </row>
    <row r="12010" spans="1:10" hidden="1" x14ac:dyDescent="0.25">
      <c r="A12010">
        <v>12009</v>
      </c>
      <c r="B12010" s="6">
        <v>45402</v>
      </c>
      <c r="C12010" s="1" t="s">
        <v>12</v>
      </c>
      <c r="D12010">
        <v>116</v>
      </c>
      <c r="E12010">
        <v>22</v>
      </c>
      <c r="F12010" t="s">
        <v>290</v>
      </c>
      <c r="G12010" t="str">
        <f>VLOOKUP(D12010,Запчасти!A:E,2,0)</f>
        <v>Кузов</v>
      </c>
      <c r="H12010">
        <f>VLOOKUP(D12010,Запчасти!A:E,4,0)</f>
        <v>61905</v>
      </c>
      <c r="I12010" t="str">
        <f>VLOOKUP(D12010,Запчасти!A:E,5,0)</f>
        <v>R1</v>
      </c>
      <c r="J12010">
        <f>VLOOKUP(I12010,Автомобили!A:D,4,0)</f>
        <v>1.6</v>
      </c>
    </row>
    <row r="12011" spans="1:10" hidden="1" x14ac:dyDescent="0.25">
      <c r="A12011">
        <v>12010</v>
      </c>
      <c r="B12011" s="6">
        <v>45402</v>
      </c>
      <c r="C12011" s="1" t="s">
        <v>11</v>
      </c>
      <c r="D12011">
        <v>68</v>
      </c>
      <c r="E12011">
        <v>864</v>
      </c>
      <c r="F12011" t="s">
        <v>290</v>
      </c>
      <c r="G12011" t="str">
        <f>VLOOKUP(D12011,Запчасти!A:E,2,0)</f>
        <v>Двигатель</v>
      </c>
      <c r="H12011">
        <f>VLOOKUP(D12011,Запчасти!A:E,4,0)</f>
        <v>10281</v>
      </c>
      <c r="I12011" t="str">
        <f>VLOOKUP(D12011,Запчасти!A:E,5,0)</f>
        <v>R4</v>
      </c>
      <c r="J12011">
        <f>VLOOKUP(I12011,Автомобили!A:D,4,0)</f>
        <v>1.6</v>
      </c>
    </row>
    <row r="12012" spans="1:10" hidden="1" x14ac:dyDescent="0.25">
      <c r="A12012">
        <v>12011</v>
      </c>
      <c r="B12012" s="6">
        <v>45402</v>
      </c>
      <c r="C12012" s="1" t="s">
        <v>9</v>
      </c>
      <c r="D12012">
        <v>169</v>
      </c>
      <c r="E12012">
        <v>460</v>
      </c>
      <c r="F12012" t="s">
        <v>290</v>
      </c>
      <c r="G12012" t="str">
        <f>VLOOKUP(D12012,Запчасти!A:E,2,0)</f>
        <v>Подвеска и амортизация</v>
      </c>
      <c r="H12012">
        <f>VLOOKUP(D12012,Запчасти!A:E,4,0)</f>
        <v>34235</v>
      </c>
      <c r="I12012" t="str">
        <f>VLOOKUP(D12012,Запчасти!A:E,5,0)</f>
        <v>R6</v>
      </c>
      <c r="J12012">
        <f>VLOOKUP(I12012,Автомобили!A:D,4,0)</f>
        <v>2</v>
      </c>
    </row>
    <row r="12013" spans="1:10" hidden="1" x14ac:dyDescent="0.25">
      <c r="A12013">
        <v>12012</v>
      </c>
      <c r="B12013" s="6">
        <v>45402</v>
      </c>
      <c r="C12013" s="1" t="s">
        <v>11</v>
      </c>
      <c r="D12013">
        <v>59</v>
      </c>
      <c r="E12013">
        <v>921</v>
      </c>
      <c r="F12013" t="s">
        <v>290</v>
      </c>
      <c r="G12013" t="str">
        <f>VLOOKUP(D12013,Запчасти!A:E,2,0)</f>
        <v>Двигатель</v>
      </c>
      <c r="H12013">
        <f>VLOOKUP(D12013,Запчасти!A:E,4,0)</f>
        <v>13695</v>
      </c>
      <c r="I12013" t="str">
        <f>VLOOKUP(D12013,Запчасти!A:E,5,0)</f>
        <v>R5</v>
      </c>
      <c r="J12013">
        <f>VLOOKUP(I12013,Автомобили!A:D,4,0)</f>
        <v>1.4</v>
      </c>
    </row>
    <row r="12014" spans="1:10" hidden="1" x14ac:dyDescent="0.25">
      <c r="A12014">
        <v>12013</v>
      </c>
      <c r="B12014" s="6">
        <v>45403</v>
      </c>
      <c r="C12014" s="1" t="s">
        <v>19</v>
      </c>
      <c r="D12014">
        <v>15</v>
      </c>
      <c r="E12014">
        <v>552</v>
      </c>
      <c r="F12014" t="s">
        <v>288</v>
      </c>
      <c r="G12014" t="str">
        <f>VLOOKUP(D12014,Запчасти!A:E,2,0)</f>
        <v>Система выпуска</v>
      </c>
      <c r="H12014">
        <f>VLOOKUP(D12014,Запчасти!A:E,4,0)</f>
        <v>88097</v>
      </c>
      <c r="I12014" t="str">
        <f>VLOOKUP(D12014,Запчасти!A:E,5,0)</f>
        <v>R5</v>
      </c>
      <c r="J12014">
        <f>VLOOKUP(I12014,Автомобили!A:D,4,0)</f>
        <v>1.4</v>
      </c>
    </row>
    <row r="12015" spans="1:10" hidden="1" x14ac:dyDescent="0.25">
      <c r="A12015">
        <v>12014</v>
      </c>
      <c r="B12015" s="6">
        <v>45403</v>
      </c>
      <c r="C12015" s="1" t="s">
        <v>11</v>
      </c>
      <c r="D12015">
        <v>101</v>
      </c>
      <c r="E12015">
        <v>937</v>
      </c>
      <c r="F12015" t="s">
        <v>288</v>
      </c>
      <c r="G12015" t="str">
        <f>VLOOKUP(D12015,Запчасти!A:E,2,0)</f>
        <v>Электрика</v>
      </c>
      <c r="H12015">
        <f>VLOOKUP(D12015,Запчасти!A:E,4,0)</f>
        <v>97245</v>
      </c>
      <c r="I12015" t="str">
        <f>VLOOKUP(D12015,Запчасти!A:E,5,0)</f>
        <v>R1</v>
      </c>
      <c r="J12015">
        <f>VLOOKUP(I12015,Автомобили!A:D,4,0)</f>
        <v>1.6</v>
      </c>
    </row>
    <row r="12016" spans="1:10" hidden="1" x14ac:dyDescent="0.25">
      <c r="A12016">
        <v>12015</v>
      </c>
      <c r="B12016" s="6">
        <v>45403</v>
      </c>
      <c r="C12016" s="1" t="s">
        <v>19</v>
      </c>
      <c r="D12016">
        <v>88</v>
      </c>
      <c r="E12016">
        <v>174</v>
      </c>
      <c r="F12016" t="s">
        <v>288</v>
      </c>
      <c r="G12016" t="str">
        <f>VLOOKUP(D12016,Запчасти!A:E,2,0)</f>
        <v>Рулевое управление</v>
      </c>
      <c r="H12016">
        <f>VLOOKUP(D12016,Запчасти!A:E,4,0)</f>
        <v>86369</v>
      </c>
      <c r="I12016" t="str">
        <f>VLOOKUP(D12016,Запчасти!A:E,5,0)</f>
        <v>R3</v>
      </c>
      <c r="J12016">
        <f>VLOOKUP(I12016,Автомобили!A:D,4,0)</f>
        <v>3.5</v>
      </c>
    </row>
    <row r="12017" spans="1:11" hidden="1" x14ac:dyDescent="0.25">
      <c r="A12017">
        <v>12016</v>
      </c>
      <c r="B12017" s="6">
        <v>45403</v>
      </c>
      <c r="C12017" s="1" t="s">
        <v>3</v>
      </c>
      <c r="D12017">
        <v>109</v>
      </c>
      <c r="E12017">
        <v>291</v>
      </c>
      <c r="F12017" t="s">
        <v>288</v>
      </c>
      <c r="G12017" t="str">
        <f>VLOOKUP(D12017,Запчасти!A:E,2,0)</f>
        <v>Кондиционер</v>
      </c>
      <c r="H12017">
        <f>VLOOKUP(D12017,Запчасти!A:E,4,0)</f>
        <v>47034</v>
      </c>
      <c r="I12017" t="str">
        <f>VLOOKUP(D12017,Запчасти!A:E,5,0)</f>
        <v>R2</v>
      </c>
      <c r="J12017">
        <f>VLOOKUP(I12017,Автомобили!A:D,4,0)</f>
        <v>1.6</v>
      </c>
      <c r="K12017">
        <f>H12017*E12017</f>
        <v>13686894</v>
      </c>
    </row>
    <row r="12018" spans="1:11" hidden="1" x14ac:dyDescent="0.25">
      <c r="A12018">
        <v>12017</v>
      </c>
      <c r="B12018" s="6">
        <v>45403</v>
      </c>
      <c r="C12018" s="1" t="s">
        <v>6</v>
      </c>
      <c r="D12018">
        <v>34</v>
      </c>
      <c r="E12018">
        <v>497</v>
      </c>
      <c r="F12018" t="s">
        <v>290</v>
      </c>
      <c r="G12018" t="str">
        <f>VLOOKUP(D12018,Запчасти!A:E,2,0)</f>
        <v>Система сцепления</v>
      </c>
      <c r="H12018">
        <f>VLOOKUP(D12018,Запчасти!A:E,4,0)</f>
        <v>21154</v>
      </c>
      <c r="I12018" t="str">
        <f>VLOOKUP(D12018,Запчасти!A:E,5,0)</f>
        <v>R6</v>
      </c>
      <c r="J12018">
        <f>VLOOKUP(I12018,Автомобили!A:D,4,0)</f>
        <v>2</v>
      </c>
    </row>
    <row r="12019" spans="1:11" hidden="1" x14ac:dyDescent="0.25">
      <c r="A12019">
        <v>12018</v>
      </c>
      <c r="B12019" s="6">
        <v>45403</v>
      </c>
      <c r="C12019" s="1" t="s">
        <v>13</v>
      </c>
      <c r="D12019">
        <v>191</v>
      </c>
      <c r="E12019">
        <v>487</v>
      </c>
      <c r="F12019" t="s">
        <v>290</v>
      </c>
      <c r="G12019" t="str">
        <f>VLOOKUP(D12019,Запчасти!A:E,2,0)</f>
        <v>Кондиционер</v>
      </c>
      <c r="H12019">
        <f>VLOOKUP(D12019,Запчасти!A:E,4,0)</f>
        <v>60385</v>
      </c>
      <c r="I12019" t="str">
        <f>VLOOKUP(D12019,Запчасти!A:E,5,0)</f>
        <v>R5</v>
      </c>
      <c r="J12019">
        <f>VLOOKUP(I12019,Автомобили!A:D,4,0)</f>
        <v>1.4</v>
      </c>
    </row>
    <row r="12020" spans="1:11" hidden="1" x14ac:dyDescent="0.25">
      <c r="A12020">
        <v>12019</v>
      </c>
      <c r="B12020" s="6">
        <v>45403</v>
      </c>
      <c r="C12020" s="1" t="s">
        <v>17</v>
      </c>
      <c r="D12020">
        <v>92</v>
      </c>
      <c r="E12020">
        <v>738</v>
      </c>
      <c r="F12020" t="s">
        <v>290</v>
      </c>
      <c r="G12020" t="str">
        <f>VLOOKUP(D12020,Запчасти!A:E,2,0)</f>
        <v>Привод колеса</v>
      </c>
      <c r="H12020">
        <f>VLOOKUP(D12020,Запчасти!A:E,4,0)</f>
        <v>34815</v>
      </c>
      <c r="I12020" t="str">
        <f>VLOOKUP(D12020,Запчасти!A:E,5,0)</f>
        <v>R4</v>
      </c>
      <c r="J12020">
        <f>VLOOKUP(I12020,Автомобили!A:D,4,0)</f>
        <v>1.6</v>
      </c>
    </row>
    <row r="12021" spans="1:11" hidden="1" x14ac:dyDescent="0.25">
      <c r="A12021">
        <v>12020</v>
      </c>
      <c r="B12021" s="6">
        <v>45403</v>
      </c>
      <c r="C12021" s="1" t="s">
        <v>7</v>
      </c>
      <c r="D12021">
        <v>23</v>
      </c>
      <c r="E12021">
        <v>345</v>
      </c>
      <c r="F12021" t="s">
        <v>290</v>
      </c>
      <c r="G12021" t="str">
        <f>VLOOKUP(D12021,Запчасти!A:E,2,0)</f>
        <v>Тормозная система</v>
      </c>
      <c r="H12021">
        <f>VLOOKUP(D12021,Запчасти!A:E,4,0)</f>
        <v>19017</v>
      </c>
      <c r="I12021" t="str">
        <f>VLOOKUP(D12021,Запчасти!A:E,5,0)</f>
        <v>R2</v>
      </c>
      <c r="J12021">
        <f>VLOOKUP(I12021,Автомобили!A:D,4,0)</f>
        <v>1.6</v>
      </c>
    </row>
    <row r="12022" spans="1:11" hidden="1" x14ac:dyDescent="0.25">
      <c r="A12022">
        <v>12021</v>
      </c>
      <c r="B12022" s="6">
        <v>45403</v>
      </c>
      <c r="C12022" s="1" t="s">
        <v>20</v>
      </c>
      <c r="D12022">
        <v>112</v>
      </c>
      <c r="E12022">
        <v>19</v>
      </c>
      <c r="F12022" t="s">
        <v>290</v>
      </c>
      <c r="G12022" t="str">
        <f>VLOOKUP(D12022,Запчасти!A:E,2,0)</f>
        <v>Тормозная система</v>
      </c>
      <c r="H12022">
        <f>VLOOKUP(D12022,Запчасти!A:E,4,0)</f>
        <v>17267</v>
      </c>
      <c r="I12022" t="str">
        <f>VLOOKUP(D12022,Запчасти!A:E,5,0)</f>
        <v>R2</v>
      </c>
      <c r="J12022">
        <f>VLOOKUP(I12022,Автомобили!A:D,4,0)</f>
        <v>1.6</v>
      </c>
    </row>
    <row r="12023" spans="1:11" hidden="1" x14ac:dyDescent="0.25">
      <c r="A12023">
        <v>12022</v>
      </c>
      <c r="B12023" s="6">
        <v>45403</v>
      </c>
      <c r="C12023" s="1" t="s">
        <v>6</v>
      </c>
      <c r="D12023">
        <v>24</v>
      </c>
      <c r="E12023">
        <v>114</v>
      </c>
      <c r="F12023" t="s">
        <v>288</v>
      </c>
      <c r="G12023" t="str">
        <f>VLOOKUP(D12023,Запчасти!A:E,2,0)</f>
        <v>Кузов</v>
      </c>
      <c r="H12023">
        <f>VLOOKUP(D12023,Запчасти!A:E,4,0)</f>
        <v>7771</v>
      </c>
      <c r="I12023" t="str">
        <f>VLOOKUP(D12023,Запчасти!A:E,5,0)</f>
        <v>R1</v>
      </c>
      <c r="J12023">
        <f>VLOOKUP(I12023,Автомобили!A:D,4,0)</f>
        <v>1.6</v>
      </c>
    </row>
    <row r="12024" spans="1:11" hidden="1" x14ac:dyDescent="0.25">
      <c r="A12024">
        <v>12023</v>
      </c>
      <c r="B12024" s="6">
        <v>45403</v>
      </c>
      <c r="C12024" s="1" t="s">
        <v>6</v>
      </c>
      <c r="D12024">
        <v>85</v>
      </c>
      <c r="E12024">
        <v>453</v>
      </c>
      <c r="F12024" t="s">
        <v>288</v>
      </c>
      <c r="G12024" t="str">
        <f>VLOOKUP(D12024,Запчасти!A:E,2,0)</f>
        <v>Система очистки окон</v>
      </c>
      <c r="H12024">
        <f>VLOOKUP(D12024,Запчасти!A:E,4,0)</f>
        <v>25558</v>
      </c>
      <c r="I12024" t="str">
        <f>VLOOKUP(D12024,Запчасти!A:E,5,0)</f>
        <v>R5</v>
      </c>
      <c r="J12024">
        <f>VLOOKUP(I12024,Автомобили!A:D,4,0)</f>
        <v>1.4</v>
      </c>
    </row>
    <row r="12025" spans="1:11" hidden="1" x14ac:dyDescent="0.25">
      <c r="A12025">
        <v>12024</v>
      </c>
      <c r="B12025" s="6">
        <v>45403</v>
      </c>
      <c r="C12025" s="1" t="s">
        <v>16</v>
      </c>
      <c r="D12025">
        <v>80</v>
      </c>
      <c r="E12025">
        <v>651</v>
      </c>
      <c r="F12025" t="s">
        <v>288</v>
      </c>
      <c r="G12025" t="str">
        <f>VLOOKUP(D12025,Запчасти!A:E,2,0)</f>
        <v>Система сцепления</v>
      </c>
      <c r="H12025">
        <f>VLOOKUP(D12025,Запчасти!A:E,4,0)</f>
        <v>22871</v>
      </c>
      <c r="I12025" t="str">
        <f>VLOOKUP(D12025,Запчасти!A:E,5,0)</f>
        <v>R2</v>
      </c>
      <c r="J12025">
        <f>VLOOKUP(I12025,Автомобили!A:D,4,0)</f>
        <v>1.6</v>
      </c>
    </row>
    <row r="12026" spans="1:11" hidden="1" x14ac:dyDescent="0.25">
      <c r="A12026">
        <v>12025</v>
      </c>
      <c r="B12026" s="6">
        <v>45403</v>
      </c>
      <c r="C12026" s="1" t="s">
        <v>5</v>
      </c>
      <c r="D12026">
        <v>17</v>
      </c>
      <c r="E12026">
        <v>580</v>
      </c>
      <c r="F12026" t="s">
        <v>290</v>
      </c>
      <c r="G12026" t="str">
        <f>VLOOKUP(D12026,Запчасти!A:E,2,0)</f>
        <v>Кузов</v>
      </c>
      <c r="H12026">
        <f>VLOOKUP(D12026,Запчасти!A:E,4,0)</f>
        <v>50957</v>
      </c>
      <c r="I12026" t="str">
        <f>VLOOKUP(D12026,Запчасти!A:E,5,0)</f>
        <v>R6</v>
      </c>
      <c r="J12026">
        <f>VLOOKUP(I12026,Автомобили!A:D,4,0)</f>
        <v>2</v>
      </c>
    </row>
    <row r="12027" spans="1:11" hidden="1" x14ac:dyDescent="0.25">
      <c r="A12027">
        <v>12026</v>
      </c>
      <c r="B12027" s="6">
        <v>45403</v>
      </c>
      <c r="C12027" s="1" t="s">
        <v>22</v>
      </c>
      <c r="D12027">
        <v>10</v>
      </c>
      <c r="E12027">
        <v>988</v>
      </c>
      <c r="F12027" t="s">
        <v>290</v>
      </c>
      <c r="G12027" t="str">
        <f>VLOOKUP(D12027,Запчасти!A:E,2,0)</f>
        <v>Рулевое управление</v>
      </c>
      <c r="H12027">
        <f>VLOOKUP(D12027,Запчасти!A:E,4,0)</f>
        <v>95428</v>
      </c>
      <c r="I12027" t="str">
        <f>VLOOKUP(D12027,Запчасти!A:E,5,0)</f>
        <v>R5</v>
      </c>
      <c r="J12027">
        <f>VLOOKUP(I12027,Автомобили!A:D,4,0)</f>
        <v>1.4</v>
      </c>
    </row>
    <row r="12028" spans="1:11" hidden="1" x14ac:dyDescent="0.25">
      <c r="A12028">
        <v>12027</v>
      </c>
      <c r="B12028" s="6">
        <v>45403</v>
      </c>
      <c r="C12028" s="1" t="s">
        <v>8</v>
      </c>
      <c r="D12028">
        <v>75</v>
      </c>
      <c r="E12028">
        <v>561</v>
      </c>
      <c r="F12028" t="s">
        <v>290</v>
      </c>
      <c r="G12028" t="str">
        <f>VLOOKUP(D12028,Запчасти!A:E,2,0)</f>
        <v>Электрика</v>
      </c>
      <c r="H12028">
        <f>VLOOKUP(D12028,Запчасти!A:E,4,0)</f>
        <v>72128</v>
      </c>
      <c r="I12028" t="str">
        <f>VLOOKUP(D12028,Запчасти!A:E,5,0)</f>
        <v>R5</v>
      </c>
      <c r="J12028">
        <f>VLOOKUP(I12028,Автомобили!A:D,4,0)</f>
        <v>1.4</v>
      </c>
    </row>
    <row r="12029" spans="1:11" hidden="1" x14ac:dyDescent="0.25">
      <c r="A12029">
        <v>12028</v>
      </c>
      <c r="B12029" s="6">
        <v>45403</v>
      </c>
      <c r="C12029" s="1" t="s">
        <v>15</v>
      </c>
      <c r="D12029">
        <v>13</v>
      </c>
      <c r="E12029">
        <v>701</v>
      </c>
      <c r="F12029" t="s">
        <v>288</v>
      </c>
      <c r="G12029" t="str">
        <f>VLOOKUP(D12029,Запчасти!A:E,2,0)</f>
        <v>Двигатель</v>
      </c>
      <c r="H12029">
        <f>VLOOKUP(D12029,Запчасти!A:E,4,0)</f>
        <v>64654</v>
      </c>
      <c r="I12029" t="str">
        <f>VLOOKUP(D12029,Запчасти!A:E,5,0)</f>
        <v>R2</v>
      </c>
      <c r="J12029">
        <f>VLOOKUP(I12029,Автомобили!A:D,4,0)</f>
        <v>1.6</v>
      </c>
    </row>
    <row r="12030" spans="1:11" hidden="1" x14ac:dyDescent="0.25">
      <c r="A12030">
        <v>12029</v>
      </c>
      <c r="B12030" s="6">
        <v>45403</v>
      </c>
      <c r="C12030" s="1" t="s">
        <v>3</v>
      </c>
      <c r="D12030">
        <v>22</v>
      </c>
      <c r="E12030">
        <v>468</v>
      </c>
      <c r="F12030" t="s">
        <v>290</v>
      </c>
      <c r="G12030" t="str">
        <f>VLOOKUP(D12030,Запчасти!A:E,2,0)</f>
        <v>Кпп</v>
      </c>
      <c r="H12030">
        <f>VLOOKUP(D12030,Запчасти!A:E,4,0)</f>
        <v>59121</v>
      </c>
      <c r="I12030" t="str">
        <f>VLOOKUP(D12030,Запчасти!A:E,5,0)</f>
        <v>R5</v>
      </c>
      <c r="J12030">
        <f>VLOOKUP(I12030,Автомобили!A:D,4,0)</f>
        <v>1.4</v>
      </c>
    </row>
    <row r="12031" spans="1:11" hidden="1" x14ac:dyDescent="0.25">
      <c r="A12031">
        <v>12030</v>
      </c>
      <c r="B12031" s="6">
        <v>45403</v>
      </c>
      <c r="C12031" s="1" t="s">
        <v>18</v>
      </c>
      <c r="D12031">
        <v>111</v>
      </c>
      <c r="E12031">
        <v>165</v>
      </c>
      <c r="F12031" t="s">
        <v>290</v>
      </c>
      <c r="G12031" t="str">
        <f>VLOOKUP(D12031,Запчасти!A:E,2,0)</f>
        <v>Отопление / вентиляция</v>
      </c>
      <c r="H12031">
        <f>VLOOKUP(D12031,Запчасти!A:E,4,0)</f>
        <v>85539</v>
      </c>
      <c r="I12031" t="str">
        <f>VLOOKUP(D12031,Запчасти!A:E,5,0)</f>
        <v>R1</v>
      </c>
      <c r="J12031">
        <f>VLOOKUP(I12031,Автомобили!A:D,4,0)</f>
        <v>1.6</v>
      </c>
    </row>
    <row r="12032" spans="1:11" hidden="1" x14ac:dyDescent="0.25">
      <c r="A12032">
        <v>12031</v>
      </c>
      <c r="B12032" s="6">
        <v>45403</v>
      </c>
      <c r="C12032" s="1" t="s">
        <v>13</v>
      </c>
      <c r="D12032">
        <v>162</v>
      </c>
      <c r="E12032">
        <v>913</v>
      </c>
      <c r="F12032" t="s">
        <v>290</v>
      </c>
      <c r="G12032" t="str">
        <f>VLOOKUP(D12032,Запчасти!A:E,2,0)</f>
        <v>Кондиционер</v>
      </c>
      <c r="H12032">
        <f>VLOOKUP(D12032,Запчасти!A:E,4,0)</f>
        <v>75042</v>
      </c>
      <c r="I12032" t="str">
        <f>VLOOKUP(D12032,Запчасти!A:E,5,0)</f>
        <v>R6</v>
      </c>
      <c r="J12032">
        <f>VLOOKUP(I12032,Автомобили!A:D,4,0)</f>
        <v>2</v>
      </c>
    </row>
    <row r="12033" spans="1:10" hidden="1" x14ac:dyDescent="0.25">
      <c r="A12033">
        <v>12032</v>
      </c>
      <c r="B12033" s="6">
        <v>45403</v>
      </c>
      <c r="C12033" s="1" t="s">
        <v>21</v>
      </c>
      <c r="D12033">
        <v>81</v>
      </c>
      <c r="E12033">
        <v>673</v>
      </c>
      <c r="F12033" t="s">
        <v>290</v>
      </c>
      <c r="G12033" t="str">
        <f>VLOOKUP(D12033,Запчасти!A:E,2,0)</f>
        <v>Кпп</v>
      </c>
      <c r="H12033">
        <f>VLOOKUP(D12033,Запчасти!A:E,4,0)</f>
        <v>74462</v>
      </c>
      <c r="I12033" t="str">
        <f>VLOOKUP(D12033,Запчасти!A:E,5,0)</f>
        <v>R2</v>
      </c>
      <c r="J12033">
        <f>VLOOKUP(I12033,Автомобили!A:D,4,0)</f>
        <v>1.6</v>
      </c>
    </row>
    <row r="12034" spans="1:10" hidden="1" x14ac:dyDescent="0.25">
      <c r="A12034">
        <v>12033</v>
      </c>
      <c r="B12034" s="6">
        <v>45403</v>
      </c>
      <c r="C12034" s="1" t="s">
        <v>15</v>
      </c>
      <c r="D12034">
        <v>167</v>
      </c>
      <c r="E12034">
        <v>567</v>
      </c>
      <c r="F12034" t="s">
        <v>290</v>
      </c>
      <c r="G12034" t="str">
        <f>VLOOKUP(D12034,Запчасти!A:E,2,0)</f>
        <v>Электрика</v>
      </c>
      <c r="H12034">
        <f>VLOOKUP(D12034,Запчасти!A:E,4,0)</f>
        <v>48239</v>
      </c>
      <c r="I12034" t="str">
        <f>VLOOKUP(D12034,Запчасти!A:E,5,0)</f>
        <v>R1</v>
      </c>
      <c r="J12034">
        <f>VLOOKUP(I12034,Автомобили!A:D,4,0)</f>
        <v>1.6</v>
      </c>
    </row>
    <row r="12035" spans="1:10" hidden="1" x14ac:dyDescent="0.25">
      <c r="A12035">
        <v>12034</v>
      </c>
      <c r="B12035" s="6">
        <v>45403</v>
      </c>
      <c r="C12035" s="1" t="s">
        <v>7</v>
      </c>
      <c r="D12035">
        <v>143</v>
      </c>
      <c r="E12035">
        <v>445</v>
      </c>
      <c r="F12035" t="s">
        <v>288</v>
      </c>
      <c r="G12035" t="str">
        <f>VLOOKUP(D12035,Запчасти!A:E,2,0)</f>
        <v>Двигатель</v>
      </c>
      <c r="H12035">
        <f>VLOOKUP(D12035,Запчасти!A:E,4,0)</f>
        <v>17857</v>
      </c>
      <c r="I12035" t="str">
        <f>VLOOKUP(D12035,Запчасти!A:E,5,0)</f>
        <v>R5</v>
      </c>
      <c r="J12035">
        <f>VLOOKUP(I12035,Автомобили!A:D,4,0)</f>
        <v>1.4</v>
      </c>
    </row>
    <row r="12036" spans="1:10" hidden="1" x14ac:dyDescent="0.25">
      <c r="A12036">
        <v>12035</v>
      </c>
      <c r="B12036" s="6">
        <v>45403</v>
      </c>
      <c r="C12036" s="1" t="s">
        <v>14</v>
      </c>
      <c r="D12036">
        <v>178</v>
      </c>
      <c r="E12036">
        <v>107</v>
      </c>
      <c r="F12036" t="s">
        <v>290</v>
      </c>
      <c r="G12036" t="str">
        <f>VLOOKUP(D12036,Запчасти!A:E,2,0)</f>
        <v>Рулевое управление</v>
      </c>
      <c r="H12036">
        <f>VLOOKUP(D12036,Запчасти!A:E,4,0)</f>
        <v>85776</v>
      </c>
      <c r="I12036" t="str">
        <f>VLOOKUP(D12036,Запчасти!A:E,5,0)</f>
        <v>R6</v>
      </c>
      <c r="J12036">
        <f>VLOOKUP(I12036,Автомобили!A:D,4,0)</f>
        <v>2</v>
      </c>
    </row>
    <row r="12037" spans="1:10" hidden="1" x14ac:dyDescent="0.25">
      <c r="A12037">
        <v>12036</v>
      </c>
      <c r="B12037" s="6">
        <v>45403</v>
      </c>
      <c r="C12037" s="1" t="s">
        <v>7</v>
      </c>
      <c r="D12037">
        <v>145</v>
      </c>
      <c r="E12037">
        <v>596</v>
      </c>
      <c r="F12037" t="s">
        <v>290</v>
      </c>
      <c r="G12037" t="str">
        <f>VLOOKUP(D12037,Запчасти!A:E,2,0)</f>
        <v>Двигатель</v>
      </c>
      <c r="H12037">
        <f>VLOOKUP(D12037,Запчасти!A:E,4,0)</f>
        <v>32608</v>
      </c>
      <c r="I12037" t="str">
        <f>VLOOKUP(D12037,Запчасти!A:E,5,0)</f>
        <v>R3</v>
      </c>
      <c r="J12037">
        <f>VLOOKUP(I12037,Автомобили!A:D,4,0)</f>
        <v>3.5</v>
      </c>
    </row>
    <row r="12038" spans="1:10" hidden="1" x14ac:dyDescent="0.25">
      <c r="A12038">
        <v>12037</v>
      </c>
      <c r="B12038" s="6">
        <v>45403</v>
      </c>
      <c r="C12038" s="1" t="s">
        <v>17</v>
      </c>
      <c r="D12038">
        <v>194</v>
      </c>
      <c r="E12038">
        <v>555</v>
      </c>
      <c r="F12038" t="s">
        <v>290</v>
      </c>
      <c r="G12038" t="str">
        <f>VLOOKUP(D12038,Запчасти!A:E,2,0)</f>
        <v>Тормозная система</v>
      </c>
      <c r="H12038">
        <f>VLOOKUP(D12038,Запчасти!A:E,4,0)</f>
        <v>84429</v>
      </c>
      <c r="I12038" t="str">
        <f>VLOOKUP(D12038,Запчасти!A:E,5,0)</f>
        <v>R5</v>
      </c>
      <c r="J12038">
        <f>VLOOKUP(I12038,Автомобили!A:D,4,0)</f>
        <v>1.4</v>
      </c>
    </row>
    <row r="12039" spans="1:10" hidden="1" x14ac:dyDescent="0.25">
      <c r="A12039">
        <v>12038</v>
      </c>
      <c r="B12039" s="6">
        <v>45403</v>
      </c>
      <c r="C12039" s="1" t="s">
        <v>3</v>
      </c>
      <c r="D12039">
        <v>47</v>
      </c>
      <c r="E12039">
        <v>557</v>
      </c>
      <c r="F12039" t="s">
        <v>290</v>
      </c>
      <c r="G12039" t="str">
        <f>VLOOKUP(D12039,Запчасти!A:E,2,0)</f>
        <v>Электрика</v>
      </c>
      <c r="H12039">
        <f>VLOOKUP(D12039,Запчасти!A:E,4,0)</f>
        <v>36123</v>
      </c>
      <c r="I12039" t="str">
        <f>VLOOKUP(D12039,Запчасти!A:E,5,0)</f>
        <v>R6</v>
      </c>
      <c r="J12039">
        <f>VLOOKUP(I12039,Автомобили!A:D,4,0)</f>
        <v>2</v>
      </c>
    </row>
    <row r="12040" spans="1:10" hidden="1" x14ac:dyDescent="0.25">
      <c r="A12040">
        <v>12039</v>
      </c>
      <c r="B12040" s="6">
        <v>45403</v>
      </c>
      <c r="C12040" s="1" t="s">
        <v>3</v>
      </c>
      <c r="D12040">
        <v>129</v>
      </c>
      <c r="E12040">
        <v>919</v>
      </c>
      <c r="F12040" t="s">
        <v>288</v>
      </c>
      <c r="G12040" t="str">
        <f>VLOOKUP(D12040,Запчасти!A:E,2,0)</f>
        <v>Двигатель</v>
      </c>
      <c r="H12040">
        <f>VLOOKUP(D12040,Запчасти!A:E,4,0)</f>
        <v>45578</v>
      </c>
      <c r="I12040" t="str">
        <f>VLOOKUP(D12040,Запчасти!A:E,5,0)</f>
        <v>R2</v>
      </c>
      <c r="J12040">
        <f>VLOOKUP(I12040,Автомобили!A:D,4,0)</f>
        <v>1.6</v>
      </c>
    </row>
    <row r="12041" spans="1:10" hidden="1" x14ac:dyDescent="0.25">
      <c r="A12041">
        <v>12040</v>
      </c>
      <c r="B12041" s="6">
        <v>45403</v>
      </c>
      <c r="C12041" s="1" t="s">
        <v>4</v>
      </c>
      <c r="D12041">
        <v>57</v>
      </c>
      <c r="E12041">
        <v>895</v>
      </c>
      <c r="F12041" t="s">
        <v>290</v>
      </c>
      <c r="G12041" t="str">
        <f>VLOOKUP(D12041,Запчасти!A:E,2,0)</f>
        <v>Двигатель</v>
      </c>
      <c r="H12041">
        <f>VLOOKUP(D12041,Запчасти!A:E,4,0)</f>
        <v>85115</v>
      </c>
      <c r="I12041" t="str">
        <f>VLOOKUP(D12041,Запчасти!A:E,5,0)</f>
        <v>R3</v>
      </c>
      <c r="J12041">
        <f>VLOOKUP(I12041,Автомобили!A:D,4,0)</f>
        <v>3.5</v>
      </c>
    </row>
    <row r="12042" spans="1:10" hidden="1" x14ac:dyDescent="0.25">
      <c r="A12042">
        <v>12041</v>
      </c>
      <c r="B12042" s="6">
        <v>45403</v>
      </c>
      <c r="C12042" s="1" t="s">
        <v>9</v>
      </c>
      <c r="D12042">
        <v>27</v>
      </c>
      <c r="E12042">
        <v>94</v>
      </c>
      <c r="F12042" t="s">
        <v>288</v>
      </c>
      <c r="G12042" t="str">
        <f>VLOOKUP(D12042,Запчасти!A:E,2,0)</f>
        <v>Двигатель</v>
      </c>
      <c r="H12042">
        <f>VLOOKUP(D12042,Запчасти!A:E,4,0)</f>
        <v>18868</v>
      </c>
      <c r="I12042" t="str">
        <f>VLOOKUP(D12042,Запчасти!A:E,5,0)</f>
        <v>R6</v>
      </c>
      <c r="J12042">
        <f>VLOOKUP(I12042,Автомобили!A:D,4,0)</f>
        <v>2</v>
      </c>
    </row>
    <row r="12043" spans="1:10" hidden="1" x14ac:dyDescent="0.25">
      <c r="A12043">
        <v>12042</v>
      </c>
      <c r="B12043" s="6">
        <v>45403</v>
      </c>
      <c r="C12043" s="1" t="s">
        <v>16</v>
      </c>
      <c r="D12043">
        <v>126</v>
      </c>
      <c r="E12043">
        <v>409</v>
      </c>
      <c r="F12043" t="s">
        <v>288</v>
      </c>
      <c r="G12043" t="str">
        <f>VLOOKUP(D12043,Запчасти!A:E,2,0)</f>
        <v>Тормозная система</v>
      </c>
      <c r="H12043">
        <f>VLOOKUP(D12043,Запчасти!A:E,4,0)</f>
        <v>21067</v>
      </c>
      <c r="I12043" t="str">
        <f>VLOOKUP(D12043,Запчасти!A:E,5,0)</f>
        <v>R4</v>
      </c>
      <c r="J12043">
        <f>VLOOKUP(I12043,Автомобили!A:D,4,0)</f>
        <v>1.6</v>
      </c>
    </row>
    <row r="12044" spans="1:10" hidden="1" x14ac:dyDescent="0.25">
      <c r="A12044">
        <v>12043</v>
      </c>
      <c r="B12044" s="6">
        <v>45403</v>
      </c>
      <c r="C12044" s="1" t="s">
        <v>21</v>
      </c>
      <c r="D12044">
        <v>181</v>
      </c>
      <c r="E12044">
        <v>359</v>
      </c>
      <c r="F12044" t="s">
        <v>290</v>
      </c>
      <c r="G12044" t="str">
        <f>VLOOKUP(D12044,Запчасти!A:E,2,0)</f>
        <v>Кпп</v>
      </c>
      <c r="H12044">
        <f>VLOOKUP(D12044,Запчасти!A:E,4,0)</f>
        <v>93962</v>
      </c>
      <c r="I12044" t="str">
        <f>VLOOKUP(D12044,Запчасти!A:E,5,0)</f>
        <v>R3</v>
      </c>
      <c r="J12044">
        <f>VLOOKUP(I12044,Автомобили!A:D,4,0)</f>
        <v>3.5</v>
      </c>
    </row>
    <row r="12045" spans="1:10" hidden="1" x14ac:dyDescent="0.25">
      <c r="A12045">
        <v>12044</v>
      </c>
      <c r="B12045" s="6">
        <v>45403</v>
      </c>
      <c r="C12045" s="1" t="s">
        <v>5</v>
      </c>
      <c r="D12045">
        <v>8</v>
      </c>
      <c r="E12045">
        <v>39</v>
      </c>
      <c r="F12045" t="s">
        <v>290</v>
      </c>
      <c r="G12045" t="str">
        <f>VLOOKUP(D12045,Запчасти!A:E,2,0)</f>
        <v>Двигатель</v>
      </c>
      <c r="H12045">
        <f>VLOOKUP(D12045,Запчасти!A:E,4,0)</f>
        <v>83979</v>
      </c>
      <c r="I12045" t="str">
        <f>VLOOKUP(D12045,Запчасти!A:E,5,0)</f>
        <v>R3</v>
      </c>
      <c r="J12045">
        <f>VLOOKUP(I12045,Автомобили!A:D,4,0)</f>
        <v>3.5</v>
      </c>
    </row>
    <row r="12046" spans="1:10" hidden="1" x14ac:dyDescent="0.25">
      <c r="A12046">
        <v>12045</v>
      </c>
      <c r="B12046" s="6">
        <v>45403</v>
      </c>
      <c r="C12046" s="1" t="s">
        <v>20</v>
      </c>
      <c r="D12046">
        <v>118</v>
      </c>
      <c r="E12046">
        <v>528</v>
      </c>
      <c r="F12046" t="s">
        <v>288</v>
      </c>
      <c r="G12046" t="str">
        <f>VLOOKUP(D12046,Запчасти!A:E,2,0)</f>
        <v>Тормозная система</v>
      </c>
      <c r="H12046">
        <f>VLOOKUP(D12046,Запчасти!A:E,4,0)</f>
        <v>55713</v>
      </c>
      <c r="I12046" t="str">
        <f>VLOOKUP(D12046,Запчасти!A:E,5,0)</f>
        <v>R6</v>
      </c>
      <c r="J12046">
        <f>VLOOKUP(I12046,Автомобили!A:D,4,0)</f>
        <v>2</v>
      </c>
    </row>
    <row r="12047" spans="1:10" hidden="1" x14ac:dyDescent="0.25">
      <c r="A12047">
        <v>12046</v>
      </c>
      <c r="B12047" s="6">
        <v>45403</v>
      </c>
      <c r="C12047" s="1" t="s">
        <v>4</v>
      </c>
      <c r="D12047">
        <v>15</v>
      </c>
      <c r="E12047">
        <v>906</v>
      </c>
      <c r="F12047" t="s">
        <v>288</v>
      </c>
      <c r="G12047" t="str">
        <f>VLOOKUP(D12047,Запчасти!A:E,2,0)</f>
        <v>Система выпуска</v>
      </c>
      <c r="H12047">
        <f>VLOOKUP(D12047,Запчасти!A:E,4,0)</f>
        <v>88097</v>
      </c>
      <c r="I12047" t="str">
        <f>VLOOKUP(D12047,Запчасти!A:E,5,0)</f>
        <v>R5</v>
      </c>
      <c r="J12047">
        <f>VLOOKUP(I12047,Автомобили!A:D,4,0)</f>
        <v>1.4</v>
      </c>
    </row>
    <row r="12048" spans="1:10" hidden="1" x14ac:dyDescent="0.25">
      <c r="A12048">
        <v>12047</v>
      </c>
      <c r="B12048" s="6">
        <v>45403</v>
      </c>
      <c r="C12048" s="1" t="s">
        <v>4</v>
      </c>
      <c r="D12048">
        <v>80</v>
      </c>
      <c r="E12048">
        <v>200</v>
      </c>
      <c r="F12048" t="s">
        <v>288</v>
      </c>
      <c r="G12048" t="str">
        <f>VLOOKUP(D12048,Запчасти!A:E,2,0)</f>
        <v>Система сцепления</v>
      </c>
      <c r="H12048">
        <f>VLOOKUP(D12048,Запчасти!A:E,4,0)</f>
        <v>22871</v>
      </c>
      <c r="I12048" t="str">
        <f>VLOOKUP(D12048,Запчасти!A:E,5,0)</f>
        <v>R2</v>
      </c>
      <c r="J12048">
        <f>VLOOKUP(I12048,Автомобили!A:D,4,0)</f>
        <v>1.6</v>
      </c>
    </row>
    <row r="12049" spans="1:10" hidden="1" x14ac:dyDescent="0.25">
      <c r="A12049">
        <v>12048</v>
      </c>
      <c r="B12049" s="6">
        <v>45403</v>
      </c>
      <c r="C12049" s="1" t="s">
        <v>15</v>
      </c>
      <c r="D12049">
        <v>57</v>
      </c>
      <c r="E12049">
        <v>538</v>
      </c>
      <c r="F12049" t="s">
        <v>290</v>
      </c>
      <c r="G12049" t="str">
        <f>VLOOKUP(D12049,Запчасти!A:E,2,0)</f>
        <v>Двигатель</v>
      </c>
      <c r="H12049">
        <f>VLOOKUP(D12049,Запчасти!A:E,4,0)</f>
        <v>85115</v>
      </c>
      <c r="I12049" t="str">
        <f>VLOOKUP(D12049,Запчасти!A:E,5,0)</f>
        <v>R3</v>
      </c>
      <c r="J12049">
        <f>VLOOKUP(I12049,Автомобили!A:D,4,0)</f>
        <v>3.5</v>
      </c>
    </row>
    <row r="12050" spans="1:10" hidden="1" x14ac:dyDescent="0.25">
      <c r="A12050">
        <v>12049</v>
      </c>
      <c r="B12050" s="6">
        <v>45403</v>
      </c>
      <c r="C12050" s="1" t="s">
        <v>7</v>
      </c>
      <c r="D12050">
        <v>17</v>
      </c>
      <c r="E12050">
        <v>445</v>
      </c>
      <c r="F12050" t="s">
        <v>290</v>
      </c>
      <c r="G12050" t="str">
        <f>VLOOKUP(D12050,Запчасти!A:E,2,0)</f>
        <v>Кузов</v>
      </c>
      <c r="H12050">
        <f>VLOOKUP(D12050,Запчасти!A:E,4,0)</f>
        <v>50957</v>
      </c>
      <c r="I12050" t="str">
        <f>VLOOKUP(D12050,Запчасти!A:E,5,0)</f>
        <v>R6</v>
      </c>
      <c r="J12050">
        <f>VLOOKUP(I12050,Автомобили!A:D,4,0)</f>
        <v>2</v>
      </c>
    </row>
    <row r="12051" spans="1:10" hidden="1" x14ac:dyDescent="0.25">
      <c r="A12051">
        <v>12050</v>
      </c>
      <c r="B12051" s="6">
        <v>45403</v>
      </c>
      <c r="C12051" s="1" t="s">
        <v>17</v>
      </c>
      <c r="D12051">
        <v>196</v>
      </c>
      <c r="E12051">
        <v>413</v>
      </c>
      <c r="F12051" t="s">
        <v>288</v>
      </c>
      <c r="G12051" t="str">
        <f>VLOOKUP(D12051,Запчасти!A:E,2,0)</f>
        <v>Тормозная система</v>
      </c>
      <c r="H12051">
        <f>VLOOKUP(D12051,Запчасти!A:E,4,0)</f>
        <v>36385</v>
      </c>
      <c r="I12051" t="str">
        <f>VLOOKUP(D12051,Запчасти!A:E,5,0)</f>
        <v>R6</v>
      </c>
      <c r="J12051">
        <f>VLOOKUP(I12051,Автомобили!A:D,4,0)</f>
        <v>2</v>
      </c>
    </row>
    <row r="12052" spans="1:10" hidden="1" x14ac:dyDescent="0.25">
      <c r="A12052">
        <v>12051</v>
      </c>
      <c r="B12052" s="6">
        <v>45403</v>
      </c>
      <c r="C12052" s="1" t="s">
        <v>17</v>
      </c>
      <c r="D12052">
        <v>108</v>
      </c>
      <c r="E12052">
        <v>500</v>
      </c>
      <c r="F12052" t="s">
        <v>288</v>
      </c>
      <c r="G12052" t="str">
        <f>VLOOKUP(D12052,Запчасти!A:E,2,0)</f>
        <v>Двигатель</v>
      </c>
      <c r="H12052">
        <f>VLOOKUP(D12052,Запчасти!A:E,4,0)</f>
        <v>40632</v>
      </c>
      <c r="I12052" t="str">
        <f>VLOOKUP(D12052,Запчасти!A:E,5,0)</f>
        <v>R2</v>
      </c>
      <c r="J12052">
        <f>VLOOKUP(I12052,Автомобили!A:D,4,0)</f>
        <v>1.6</v>
      </c>
    </row>
    <row r="12053" spans="1:10" hidden="1" x14ac:dyDescent="0.25">
      <c r="A12053">
        <v>12052</v>
      </c>
      <c r="B12053" s="6">
        <v>45403</v>
      </c>
      <c r="C12053" s="1" t="s">
        <v>3</v>
      </c>
      <c r="D12053">
        <v>95</v>
      </c>
      <c r="E12053">
        <v>638</v>
      </c>
      <c r="F12053" t="s">
        <v>288</v>
      </c>
      <c r="G12053" t="str">
        <f>VLOOKUP(D12053,Запчасти!A:E,2,0)</f>
        <v>Кузов</v>
      </c>
      <c r="H12053">
        <f>VLOOKUP(D12053,Запчасти!A:E,4,0)</f>
        <v>67875</v>
      </c>
      <c r="I12053" t="str">
        <f>VLOOKUP(D12053,Запчасти!A:E,5,0)</f>
        <v>R1</v>
      </c>
      <c r="J12053">
        <f>VLOOKUP(I12053,Автомобили!A:D,4,0)</f>
        <v>1.6</v>
      </c>
    </row>
    <row r="12054" spans="1:10" hidden="1" x14ac:dyDescent="0.25">
      <c r="A12054">
        <v>12053</v>
      </c>
      <c r="B12054" s="6">
        <v>45403</v>
      </c>
      <c r="C12054" s="1" t="s">
        <v>4</v>
      </c>
      <c r="D12054">
        <v>117</v>
      </c>
      <c r="E12054">
        <v>697</v>
      </c>
      <c r="F12054" t="s">
        <v>288</v>
      </c>
      <c r="G12054" t="str">
        <f>VLOOKUP(D12054,Запчасти!A:E,2,0)</f>
        <v>Подвеска и амортизация</v>
      </c>
      <c r="H12054">
        <f>VLOOKUP(D12054,Запчасти!A:E,4,0)</f>
        <v>8851</v>
      </c>
      <c r="I12054" t="str">
        <f>VLOOKUP(D12054,Запчасти!A:E,5,0)</f>
        <v>R1</v>
      </c>
      <c r="J12054">
        <f>VLOOKUP(I12054,Автомобили!A:D,4,0)</f>
        <v>1.6</v>
      </c>
    </row>
    <row r="12055" spans="1:10" hidden="1" x14ac:dyDescent="0.25">
      <c r="A12055">
        <v>12054</v>
      </c>
      <c r="B12055" s="6">
        <v>45403</v>
      </c>
      <c r="C12055" s="1" t="s">
        <v>9</v>
      </c>
      <c r="D12055">
        <v>37</v>
      </c>
      <c r="E12055">
        <v>18</v>
      </c>
      <c r="F12055" t="s">
        <v>288</v>
      </c>
      <c r="G12055" t="str">
        <f>VLOOKUP(D12055,Запчасти!A:E,2,0)</f>
        <v>Тормозная система</v>
      </c>
      <c r="H12055">
        <f>VLOOKUP(D12055,Запчасти!A:E,4,0)</f>
        <v>56438</v>
      </c>
      <c r="I12055" t="str">
        <f>VLOOKUP(D12055,Запчасти!A:E,5,0)</f>
        <v>R2</v>
      </c>
      <c r="J12055">
        <f>VLOOKUP(I12055,Автомобили!A:D,4,0)</f>
        <v>1.6</v>
      </c>
    </row>
    <row r="12056" spans="1:10" hidden="1" x14ac:dyDescent="0.25">
      <c r="A12056">
        <v>12055</v>
      </c>
      <c r="B12056" s="6">
        <v>45404</v>
      </c>
      <c r="C12056" s="1" t="s">
        <v>18</v>
      </c>
      <c r="D12056">
        <v>197</v>
      </c>
      <c r="E12056">
        <v>753</v>
      </c>
      <c r="F12056" t="s">
        <v>290</v>
      </c>
      <c r="G12056" t="str">
        <f>VLOOKUP(D12056,Запчасти!A:E,2,0)</f>
        <v>Двигатель</v>
      </c>
      <c r="H12056">
        <f>VLOOKUP(D12056,Запчасти!A:E,4,0)</f>
        <v>24769</v>
      </c>
      <c r="I12056" t="str">
        <f>VLOOKUP(D12056,Запчасти!A:E,5,0)</f>
        <v>R5</v>
      </c>
      <c r="J12056">
        <f>VLOOKUP(I12056,Автомобили!A:D,4,0)</f>
        <v>1.4</v>
      </c>
    </row>
    <row r="12057" spans="1:10" hidden="1" x14ac:dyDescent="0.25">
      <c r="A12057">
        <v>12056</v>
      </c>
      <c r="B12057" s="6">
        <v>45404</v>
      </c>
      <c r="C12057" s="1" t="s">
        <v>7</v>
      </c>
      <c r="D12057">
        <v>138</v>
      </c>
      <c r="E12057">
        <v>649</v>
      </c>
      <c r="F12057" t="s">
        <v>290</v>
      </c>
      <c r="G12057" t="str">
        <f>VLOOKUP(D12057,Запчасти!A:E,2,0)</f>
        <v>Электрика</v>
      </c>
      <c r="H12057">
        <f>VLOOKUP(D12057,Запчасти!A:E,4,0)</f>
        <v>1987</v>
      </c>
      <c r="I12057" t="str">
        <f>VLOOKUP(D12057,Запчасти!A:E,5,0)</f>
        <v>R6</v>
      </c>
      <c r="J12057">
        <f>VLOOKUP(I12057,Автомобили!A:D,4,0)</f>
        <v>2</v>
      </c>
    </row>
    <row r="12058" spans="1:10" hidden="1" x14ac:dyDescent="0.25">
      <c r="A12058">
        <v>12057</v>
      </c>
      <c r="B12058" s="6">
        <v>45404</v>
      </c>
      <c r="C12058" s="1" t="s">
        <v>10</v>
      </c>
      <c r="D12058">
        <v>16</v>
      </c>
      <c r="E12058">
        <v>549</v>
      </c>
      <c r="F12058" t="s">
        <v>290</v>
      </c>
      <c r="G12058" t="str">
        <f>VLOOKUP(D12058,Запчасти!A:E,2,0)</f>
        <v>Двигатель</v>
      </c>
      <c r="H12058">
        <f>VLOOKUP(D12058,Запчасти!A:E,4,0)</f>
        <v>16174</v>
      </c>
      <c r="I12058" t="str">
        <f>VLOOKUP(D12058,Запчасти!A:E,5,0)</f>
        <v>R1</v>
      </c>
      <c r="J12058">
        <f>VLOOKUP(I12058,Автомобили!A:D,4,0)</f>
        <v>1.6</v>
      </c>
    </row>
    <row r="12059" spans="1:10" hidden="1" x14ac:dyDescent="0.25">
      <c r="A12059">
        <v>12058</v>
      </c>
      <c r="B12059" s="6">
        <v>45404</v>
      </c>
      <c r="C12059" s="1" t="s">
        <v>8</v>
      </c>
      <c r="D12059">
        <v>3</v>
      </c>
      <c r="E12059">
        <v>459</v>
      </c>
      <c r="F12059" t="s">
        <v>288</v>
      </c>
      <c r="G12059" t="str">
        <f>VLOOKUP(D12059,Запчасти!A:E,2,0)</f>
        <v>Кузов</v>
      </c>
      <c r="H12059">
        <f>VLOOKUP(D12059,Запчасти!A:E,4,0)</f>
        <v>63498</v>
      </c>
      <c r="I12059" t="str">
        <f>VLOOKUP(D12059,Запчасти!A:E,5,0)</f>
        <v>R2</v>
      </c>
      <c r="J12059">
        <f>VLOOKUP(I12059,Автомобили!A:D,4,0)</f>
        <v>1.6</v>
      </c>
    </row>
    <row r="12060" spans="1:10" hidden="1" x14ac:dyDescent="0.25">
      <c r="A12060">
        <v>12059</v>
      </c>
      <c r="B12060" s="6">
        <v>45404</v>
      </c>
      <c r="C12060" s="1" t="s">
        <v>16</v>
      </c>
      <c r="D12060">
        <v>120</v>
      </c>
      <c r="E12060">
        <v>742</v>
      </c>
      <c r="F12060" t="s">
        <v>288</v>
      </c>
      <c r="G12060" t="str">
        <f>VLOOKUP(D12060,Запчасти!A:E,2,0)</f>
        <v>Кпп</v>
      </c>
      <c r="H12060">
        <f>VLOOKUP(D12060,Запчасти!A:E,4,0)</f>
        <v>5536</v>
      </c>
      <c r="I12060" t="str">
        <f>VLOOKUP(D12060,Запчасти!A:E,5,0)</f>
        <v>R6</v>
      </c>
      <c r="J12060">
        <f>VLOOKUP(I12060,Автомобили!A:D,4,0)</f>
        <v>2</v>
      </c>
    </row>
    <row r="12061" spans="1:10" hidden="1" x14ac:dyDescent="0.25">
      <c r="A12061">
        <v>12060</v>
      </c>
      <c r="B12061" s="6">
        <v>45404</v>
      </c>
      <c r="C12061" s="1" t="s">
        <v>20</v>
      </c>
      <c r="D12061">
        <v>174</v>
      </c>
      <c r="E12061">
        <v>407</v>
      </c>
      <c r="F12061" t="s">
        <v>290</v>
      </c>
      <c r="G12061" t="str">
        <f>VLOOKUP(D12061,Запчасти!A:E,2,0)</f>
        <v>Привод колеса</v>
      </c>
      <c r="H12061">
        <f>VLOOKUP(D12061,Запчасти!A:E,4,0)</f>
        <v>9021</v>
      </c>
      <c r="I12061" t="str">
        <f>VLOOKUP(D12061,Запчасти!A:E,5,0)</f>
        <v>R6</v>
      </c>
      <c r="J12061">
        <f>VLOOKUP(I12061,Автомобили!A:D,4,0)</f>
        <v>2</v>
      </c>
    </row>
    <row r="12062" spans="1:10" hidden="1" x14ac:dyDescent="0.25">
      <c r="A12062">
        <v>12061</v>
      </c>
      <c r="B12062" s="6">
        <v>45404</v>
      </c>
      <c r="C12062" s="1" t="s">
        <v>22</v>
      </c>
      <c r="D12062">
        <v>108</v>
      </c>
      <c r="E12062">
        <v>906</v>
      </c>
      <c r="F12062" t="s">
        <v>288</v>
      </c>
      <c r="G12062" t="str">
        <f>VLOOKUP(D12062,Запчасти!A:E,2,0)</f>
        <v>Двигатель</v>
      </c>
      <c r="H12062">
        <f>VLOOKUP(D12062,Запчасти!A:E,4,0)</f>
        <v>40632</v>
      </c>
      <c r="I12062" t="str">
        <f>VLOOKUP(D12062,Запчасти!A:E,5,0)</f>
        <v>R2</v>
      </c>
      <c r="J12062">
        <f>VLOOKUP(I12062,Автомобили!A:D,4,0)</f>
        <v>1.6</v>
      </c>
    </row>
    <row r="12063" spans="1:10" hidden="1" x14ac:dyDescent="0.25">
      <c r="A12063">
        <v>12062</v>
      </c>
      <c r="B12063" s="6">
        <v>45404</v>
      </c>
      <c r="C12063" s="1" t="s">
        <v>21</v>
      </c>
      <c r="D12063">
        <v>176</v>
      </c>
      <c r="E12063">
        <v>918</v>
      </c>
      <c r="F12063" t="s">
        <v>288</v>
      </c>
      <c r="G12063" t="str">
        <f>VLOOKUP(D12063,Запчасти!A:E,2,0)</f>
        <v>Двигатель</v>
      </c>
      <c r="H12063">
        <f>VLOOKUP(D12063,Запчасти!A:E,4,0)</f>
        <v>80824</v>
      </c>
      <c r="I12063" t="str">
        <f>VLOOKUP(D12063,Запчасти!A:E,5,0)</f>
        <v>R3</v>
      </c>
      <c r="J12063">
        <f>VLOOKUP(I12063,Автомобили!A:D,4,0)</f>
        <v>3.5</v>
      </c>
    </row>
    <row r="12064" spans="1:10" hidden="1" x14ac:dyDescent="0.25">
      <c r="A12064">
        <v>12063</v>
      </c>
      <c r="B12064" s="6">
        <v>45404</v>
      </c>
      <c r="C12064" s="1" t="s">
        <v>9</v>
      </c>
      <c r="D12064">
        <v>172</v>
      </c>
      <c r="E12064">
        <v>752</v>
      </c>
      <c r="F12064" t="s">
        <v>288</v>
      </c>
      <c r="G12064" t="str">
        <f>VLOOKUP(D12064,Запчасти!A:E,2,0)</f>
        <v>Тормозная система</v>
      </c>
      <c r="H12064">
        <f>VLOOKUP(D12064,Запчасти!A:E,4,0)</f>
        <v>77016</v>
      </c>
      <c r="I12064" t="str">
        <f>VLOOKUP(D12064,Запчасти!A:E,5,0)</f>
        <v>R6</v>
      </c>
      <c r="J12064">
        <f>VLOOKUP(I12064,Автомобили!A:D,4,0)</f>
        <v>2</v>
      </c>
    </row>
    <row r="12065" spans="1:10" hidden="1" x14ac:dyDescent="0.25">
      <c r="A12065">
        <v>12064</v>
      </c>
      <c r="B12065" s="6">
        <v>45404</v>
      </c>
      <c r="C12065" s="1" t="s">
        <v>13</v>
      </c>
      <c r="D12065">
        <v>48</v>
      </c>
      <c r="E12065">
        <v>856</v>
      </c>
      <c r="F12065" t="s">
        <v>288</v>
      </c>
      <c r="G12065" t="str">
        <f>VLOOKUP(D12065,Запчасти!A:E,2,0)</f>
        <v>Двигатель</v>
      </c>
      <c r="H12065">
        <f>VLOOKUP(D12065,Запчасти!A:E,4,0)</f>
        <v>84510</v>
      </c>
      <c r="I12065" t="str">
        <f>VLOOKUP(D12065,Запчасти!A:E,5,0)</f>
        <v>R5</v>
      </c>
      <c r="J12065">
        <f>VLOOKUP(I12065,Автомобили!A:D,4,0)</f>
        <v>1.4</v>
      </c>
    </row>
    <row r="12066" spans="1:10" hidden="1" x14ac:dyDescent="0.25">
      <c r="A12066">
        <v>12065</v>
      </c>
      <c r="B12066" s="6">
        <v>45404</v>
      </c>
      <c r="C12066" s="1" t="s">
        <v>19</v>
      </c>
      <c r="D12066">
        <v>7</v>
      </c>
      <c r="E12066">
        <v>155</v>
      </c>
      <c r="F12066" t="s">
        <v>288</v>
      </c>
      <c r="G12066" t="str">
        <f>VLOOKUP(D12066,Запчасти!A:E,2,0)</f>
        <v>Двигатель</v>
      </c>
      <c r="H12066">
        <f>VLOOKUP(D12066,Запчасти!A:E,4,0)</f>
        <v>62216</v>
      </c>
      <c r="I12066" t="str">
        <f>VLOOKUP(D12066,Запчасти!A:E,5,0)</f>
        <v>R1</v>
      </c>
      <c r="J12066">
        <f>VLOOKUP(I12066,Автомобили!A:D,4,0)</f>
        <v>1.6</v>
      </c>
    </row>
    <row r="12067" spans="1:10" hidden="1" x14ac:dyDescent="0.25">
      <c r="A12067">
        <v>12066</v>
      </c>
      <c r="B12067" s="6">
        <v>45404</v>
      </c>
      <c r="C12067" s="1" t="s">
        <v>20</v>
      </c>
      <c r="D12067">
        <v>50</v>
      </c>
      <c r="E12067">
        <v>332</v>
      </c>
      <c r="F12067" t="s">
        <v>288</v>
      </c>
      <c r="G12067" t="str">
        <f>VLOOKUP(D12067,Запчасти!A:E,2,0)</f>
        <v>Кондиционер</v>
      </c>
      <c r="H12067">
        <f>VLOOKUP(D12067,Запчасти!A:E,4,0)</f>
        <v>22385</v>
      </c>
      <c r="I12067" t="str">
        <f>VLOOKUP(D12067,Запчасти!A:E,5,0)</f>
        <v>R6</v>
      </c>
      <c r="J12067">
        <f>VLOOKUP(I12067,Автомобили!A:D,4,0)</f>
        <v>2</v>
      </c>
    </row>
    <row r="12068" spans="1:10" hidden="1" x14ac:dyDescent="0.25">
      <c r="A12068">
        <v>12067</v>
      </c>
      <c r="B12068" s="6">
        <v>45404</v>
      </c>
      <c r="C12068" s="1" t="s">
        <v>20</v>
      </c>
      <c r="D12068">
        <v>197</v>
      </c>
      <c r="E12068">
        <v>313</v>
      </c>
      <c r="F12068" t="s">
        <v>290</v>
      </c>
      <c r="G12068" t="str">
        <f>VLOOKUP(D12068,Запчасти!A:E,2,0)</f>
        <v>Двигатель</v>
      </c>
      <c r="H12068">
        <f>VLOOKUP(D12068,Запчасти!A:E,4,0)</f>
        <v>24769</v>
      </c>
      <c r="I12068" t="str">
        <f>VLOOKUP(D12068,Запчасти!A:E,5,0)</f>
        <v>R5</v>
      </c>
      <c r="J12068">
        <f>VLOOKUP(I12068,Автомобили!A:D,4,0)</f>
        <v>1.4</v>
      </c>
    </row>
    <row r="12069" spans="1:10" hidden="1" x14ac:dyDescent="0.25">
      <c r="A12069">
        <v>12068</v>
      </c>
      <c r="B12069" s="6">
        <v>45404</v>
      </c>
      <c r="C12069" s="1" t="s">
        <v>6</v>
      </c>
      <c r="D12069">
        <v>142</v>
      </c>
      <c r="E12069">
        <v>735</v>
      </c>
      <c r="F12069" t="s">
        <v>290</v>
      </c>
      <c r="G12069" t="str">
        <f>VLOOKUP(D12069,Запчасти!A:E,2,0)</f>
        <v>Трансмиссия</v>
      </c>
      <c r="H12069">
        <f>VLOOKUP(D12069,Запчасти!A:E,4,0)</f>
        <v>88054</v>
      </c>
      <c r="I12069" t="str">
        <f>VLOOKUP(D12069,Запчасти!A:E,5,0)</f>
        <v>R1</v>
      </c>
      <c r="J12069">
        <f>VLOOKUP(I12069,Автомобили!A:D,4,0)</f>
        <v>1.6</v>
      </c>
    </row>
    <row r="12070" spans="1:10" hidden="1" x14ac:dyDescent="0.25">
      <c r="A12070">
        <v>12069</v>
      </c>
      <c r="B12070" s="6">
        <v>45404</v>
      </c>
      <c r="C12070" s="1" t="s">
        <v>22</v>
      </c>
      <c r="D12070">
        <v>67</v>
      </c>
      <c r="E12070">
        <v>478</v>
      </c>
      <c r="F12070" t="s">
        <v>288</v>
      </c>
      <c r="G12070" t="str">
        <f>VLOOKUP(D12070,Запчасти!A:E,2,0)</f>
        <v>Кпп</v>
      </c>
      <c r="H12070">
        <f>VLOOKUP(D12070,Запчасти!A:E,4,0)</f>
        <v>27759</v>
      </c>
      <c r="I12070" t="str">
        <f>VLOOKUP(D12070,Запчасти!A:E,5,0)</f>
        <v>R6</v>
      </c>
      <c r="J12070">
        <f>VLOOKUP(I12070,Автомобили!A:D,4,0)</f>
        <v>2</v>
      </c>
    </row>
    <row r="12071" spans="1:10" hidden="1" x14ac:dyDescent="0.25">
      <c r="A12071">
        <v>12070</v>
      </c>
      <c r="B12071" s="6">
        <v>45404</v>
      </c>
      <c r="C12071" s="1" t="s">
        <v>15</v>
      </c>
      <c r="D12071">
        <v>77</v>
      </c>
      <c r="E12071">
        <v>197</v>
      </c>
      <c r="F12071" t="s">
        <v>290</v>
      </c>
      <c r="G12071" t="str">
        <f>VLOOKUP(D12071,Запчасти!A:E,2,0)</f>
        <v>Тормозная система</v>
      </c>
      <c r="H12071">
        <f>VLOOKUP(D12071,Запчасти!A:E,4,0)</f>
        <v>75927</v>
      </c>
      <c r="I12071" t="str">
        <f>VLOOKUP(D12071,Запчасти!A:E,5,0)</f>
        <v>R2</v>
      </c>
      <c r="J12071">
        <f>VLOOKUP(I12071,Автомобили!A:D,4,0)</f>
        <v>1.6</v>
      </c>
    </row>
    <row r="12072" spans="1:10" hidden="1" x14ac:dyDescent="0.25">
      <c r="A12072">
        <v>12071</v>
      </c>
      <c r="B12072" s="6">
        <v>45404</v>
      </c>
      <c r="C12072" s="1" t="s">
        <v>20</v>
      </c>
      <c r="D12072">
        <v>115</v>
      </c>
      <c r="E12072">
        <v>686</v>
      </c>
      <c r="F12072" t="s">
        <v>288</v>
      </c>
      <c r="G12072" t="str">
        <f>VLOOKUP(D12072,Запчасти!A:E,2,0)</f>
        <v>Электрика</v>
      </c>
      <c r="H12072">
        <f>VLOOKUP(D12072,Запчасти!A:E,4,0)</f>
        <v>6092</v>
      </c>
      <c r="I12072" t="str">
        <f>VLOOKUP(D12072,Запчасти!A:E,5,0)</f>
        <v>R1</v>
      </c>
      <c r="J12072">
        <f>VLOOKUP(I12072,Автомобили!A:D,4,0)</f>
        <v>1.6</v>
      </c>
    </row>
    <row r="12073" spans="1:10" hidden="1" x14ac:dyDescent="0.25">
      <c r="A12073">
        <v>12072</v>
      </c>
      <c r="B12073" s="6">
        <v>45404</v>
      </c>
      <c r="C12073" s="1" t="s">
        <v>5</v>
      </c>
      <c r="D12073">
        <v>102</v>
      </c>
      <c r="E12073">
        <v>648</v>
      </c>
      <c r="F12073" t="s">
        <v>290</v>
      </c>
      <c r="G12073" t="str">
        <f>VLOOKUP(D12073,Запчасти!A:E,2,0)</f>
        <v>Тормозная система</v>
      </c>
      <c r="H12073">
        <f>VLOOKUP(D12073,Запчасти!A:E,4,0)</f>
        <v>31373</v>
      </c>
      <c r="I12073" t="str">
        <f>VLOOKUP(D12073,Запчасти!A:E,5,0)</f>
        <v>R5</v>
      </c>
      <c r="J12073">
        <f>VLOOKUP(I12073,Автомобили!A:D,4,0)</f>
        <v>1.4</v>
      </c>
    </row>
    <row r="12074" spans="1:10" hidden="1" x14ac:dyDescent="0.25">
      <c r="A12074">
        <v>12073</v>
      </c>
      <c r="B12074" s="6">
        <v>45404</v>
      </c>
      <c r="C12074" s="1" t="s">
        <v>14</v>
      </c>
      <c r="D12074">
        <v>27</v>
      </c>
      <c r="E12074">
        <v>272</v>
      </c>
      <c r="F12074" t="s">
        <v>290</v>
      </c>
      <c r="G12074" t="str">
        <f>VLOOKUP(D12074,Запчасти!A:E,2,0)</f>
        <v>Двигатель</v>
      </c>
      <c r="H12074">
        <f>VLOOKUP(D12074,Запчасти!A:E,4,0)</f>
        <v>18868</v>
      </c>
      <c r="I12074" t="str">
        <f>VLOOKUP(D12074,Запчасти!A:E,5,0)</f>
        <v>R6</v>
      </c>
      <c r="J12074">
        <f>VLOOKUP(I12074,Автомобили!A:D,4,0)</f>
        <v>2</v>
      </c>
    </row>
    <row r="12075" spans="1:10" hidden="1" x14ac:dyDescent="0.25">
      <c r="A12075">
        <v>12074</v>
      </c>
      <c r="B12075" s="6">
        <v>45404</v>
      </c>
      <c r="C12075" s="1" t="s">
        <v>5</v>
      </c>
      <c r="D12075">
        <v>86</v>
      </c>
      <c r="E12075">
        <v>307</v>
      </c>
      <c r="F12075" t="s">
        <v>290</v>
      </c>
      <c r="G12075" t="str">
        <f>VLOOKUP(D12075,Запчасти!A:E,2,0)</f>
        <v>Кондиционер</v>
      </c>
      <c r="H12075">
        <f>VLOOKUP(D12075,Запчасти!A:E,4,0)</f>
        <v>62846</v>
      </c>
      <c r="I12075" t="str">
        <f>VLOOKUP(D12075,Запчасти!A:E,5,0)</f>
        <v>R3</v>
      </c>
      <c r="J12075">
        <f>VLOOKUP(I12075,Автомобили!A:D,4,0)</f>
        <v>3.5</v>
      </c>
    </row>
    <row r="12076" spans="1:10" hidden="1" x14ac:dyDescent="0.25">
      <c r="A12076">
        <v>12075</v>
      </c>
      <c r="B12076" s="6">
        <v>45404</v>
      </c>
      <c r="C12076" s="1" t="s">
        <v>13</v>
      </c>
      <c r="D12076">
        <v>25</v>
      </c>
      <c r="E12076">
        <v>794</v>
      </c>
      <c r="F12076" t="s">
        <v>290</v>
      </c>
      <c r="G12076" t="str">
        <f>VLOOKUP(D12076,Запчасти!A:E,2,0)</f>
        <v>Отопление / вентиляция</v>
      </c>
      <c r="H12076">
        <f>VLOOKUP(D12076,Запчасти!A:E,4,0)</f>
        <v>39853</v>
      </c>
      <c r="I12076" t="str">
        <f>VLOOKUP(D12076,Запчасти!A:E,5,0)</f>
        <v>R4</v>
      </c>
      <c r="J12076">
        <f>VLOOKUP(I12076,Автомобили!A:D,4,0)</f>
        <v>1.6</v>
      </c>
    </row>
    <row r="12077" spans="1:10" hidden="1" x14ac:dyDescent="0.25">
      <c r="A12077">
        <v>12076</v>
      </c>
      <c r="B12077" s="6">
        <v>45404</v>
      </c>
      <c r="C12077" s="1" t="s">
        <v>4</v>
      </c>
      <c r="D12077">
        <v>196</v>
      </c>
      <c r="E12077">
        <v>806</v>
      </c>
      <c r="F12077" t="s">
        <v>288</v>
      </c>
      <c r="G12077" t="str">
        <f>VLOOKUP(D12077,Запчасти!A:E,2,0)</f>
        <v>Тормозная система</v>
      </c>
      <c r="H12077">
        <f>VLOOKUP(D12077,Запчасти!A:E,4,0)</f>
        <v>36385</v>
      </c>
      <c r="I12077" t="str">
        <f>VLOOKUP(D12077,Запчасти!A:E,5,0)</f>
        <v>R6</v>
      </c>
      <c r="J12077">
        <f>VLOOKUP(I12077,Автомобили!A:D,4,0)</f>
        <v>2</v>
      </c>
    </row>
    <row r="12078" spans="1:10" hidden="1" x14ac:dyDescent="0.25">
      <c r="A12078">
        <v>12077</v>
      </c>
      <c r="B12078" s="6">
        <v>45405</v>
      </c>
      <c r="C12078" s="1" t="s">
        <v>16</v>
      </c>
      <c r="D12078">
        <v>180</v>
      </c>
      <c r="E12078">
        <v>617</v>
      </c>
      <c r="F12078" t="s">
        <v>290</v>
      </c>
      <c r="G12078" t="str">
        <f>VLOOKUP(D12078,Запчасти!A:E,2,0)</f>
        <v>Тормозная система</v>
      </c>
      <c r="H12078">
        <f>VLOOKUP(D12078,Запчасти!A:E,4,0)</f>
        <v>15400</v>
      </c>
      <c r="I12078" t="str">
        <f>VLOOKUP(D12078,Запчасти!A:E,5,0)</f>
        <v>R2</v>
      </c>
      <c r="J12078">
        <f>VLOOKUP(I12078,Автомобили!A:D,4,0)</f>
        <v>1.6</v>
      </c>
    </row>
    <row r="12079" spans="1:10" hidden="1" x14ac:dyDescent="0.25">
      <c r="A12079">
        <v>12078</v>
      </c>
      <c r="B12079" s="6">
        <v>45405</v>
      </c>
      <c r="C12079" s="1" t="s">
        <v>6</v>
      </c>
      <c r="D12079">
        <v>100</v>
      </c>
      <c r="E12079">
        <v>580</v>
      </c>
      <c r="F12079" t="s">
        <v>288</v>
      </c>
      <c r="G12079" t="str">
        <f>VLOOKUP(D12079,Запчасти!A:E,2,0)</f>
        <v>Система подачи топлива</v>
      </c>
      <c r="H12079">
        <f>VLOOKUP(D12079,Запчасти!A:E,4,0)</f>
        <v>85018</v>
      </c>
      <c r="I12079" t="str">
        <f>VLOOKUP(D12079,Запчасти!A:E,5,0)</f>
        <v>R6</v>
      </c>
      <c r="J12079">
        <f>VLOOKUP(I12079,Автомобили!A:D,4,0)</f>
        <v>2</v>
      </c>
    </row>
    <row r="12080" spans="1:10" hidden="1" x14ac:dyDescent="0.25">
      <c r="A12080">
        <v>12079</v>
      </c>
      <c r="B12080" s="6">
        <v>45405</v>
      </c>
      <c r="C12080" s="1" t="s">
        <v>17</v>
      </c>
      <c r="D12080">
        <v>106</v>
      </c>
      <c r="E12080">
        <v>613</v>
      </c>
      <c r="F12080" t="s">
        <v>288</v>
      </c>
      <c r="G12080" t="str">
        <f>VLOOKUP(D12080,Запчасти!A:E,2,0)</f>
        <v>Электрика</v>
      </c>
      <c r="H12080">
        <f>VLOOKUP(D12080,Запчасти!A:E,4,0)</f>
        <v>11158</v>
      </c>
      <c r="I12080" t="str">
        <f>VLOOKUP(D12080,Запчасти!A:E,5,0)</f>
        <v>R2</v>
      </c>
      <c r="J12080">
        <f>VLOOKUP(I12080,Автомобили!A:D,4,0)</f>
        <v>1.6</v>
      </c>
    </row>
    <row r="12081" spans="1:10" hidden="1" x14ac:dyDescent="0.25">
      <c r="A12081">
        <v>12080</v>
      </c>
      <c r="B12081" s="6">
        <v>45405</v>
      </c>
      <c r="C12081" s="1" t="s">
        <v>5</v>
      </c>
      <c r="D12081">
        <v>80</v>
      </c>
      <c r="E12081">
        <v>845</v>
      </c>
      <c r="F12081" t="s">
        <v>288</v>
      </c>
      <c r="G12081" t="str">
        <f>VLOOKUP(D12081,Запчасти!A:E,2,0)</f>
        <v>Система сцепления</v>
      </c>
      <c r="H12081">
        <f>VLOOKUP(D12081,Запчасти!A:E,4,0)</f>
        <v>22871</v>
      </c>
      <c r="I12081" t="str">
        <f>VLOOKUP(D12081,Запчасти!A:E,5,0)</f>
        <v>R2</v>
      </c>
      <c r="J12081">
        <f>VLOOKUP(I12081,Автомобили!A:D,4,0)</f>
        <v>1.6</v>
      </c>
    </row>
    <row r="12082" spans="1:10" hidden="1" x14ac:dyDescent="0.25">
      <c r="A12082">
        <v>12081</v>
      </c>
      <c r="B12082" s="6">
        <v>45405</v>
      </c>
      <c r="C12082" s="1" t="s">
        <v>21</v>
      </c>
      <c r="D12082">
        <v>21</v>
      </c>
      <c r="E12082">
        <v>520</v>
      </c>
      <c r="F12082" t="s">
        <v>290</v>
      </c>
      <c r="G12082" t="str">
        <f>VLOOKUP(D12082,Запчасти!A:E,2,0)</f>
        <v>Привод колеса</v>
      </c>
      <c r="H12082">
        <f>VLOOKUP(D12082,Запчасти!A:E,4,0)</f>
        <v>3721</v>
      </c>
      <c r="I12082" t="str">
        <f>VLOOKUP(D12082,Запчасти!A:E,5,0)</f>
        <v>R3</v>
      </c>
      <c r="J12082">
        <f>VLOOKUP(I12082,Автомобили!A:D,4,0)</f>
        <v>3.5</v>
      </c>
    </row>
    <row r="12083" spans="1:10" hidden="1" x14ac:dyDescent="0.25">
      <c r="A12083">
        <v>12082</v>
      </c>
      <c r="B12083" s="6">
        <v>45405</v>
      </c>
      <c r="C12083" s="1" t="s">
        <v>4</v>
      </c>
      <c r="D12083">
        <v>42</v>
      </c>
      <c r="E12083">
        <v>525</v>
      </c>
      <c r="F12083" t="s">
        <v>288</v>
      </c>
      <c r="G12083" t="str">
        <f>VLOOKUP(D12083,Запчасти!A:E,2,0)</f>
        <v>Подготовка топливной смеси</v>
      </c>
      <c r="H12083">
        <f>VLOOKUP(D12083,Запчасти!A:E,4,0)</f>
        <v>66148</v>
      </c>
      <c r="I12083" t="str">
        <f>VLOOKUP(D12083,Запчасти!A:E,5,0)</f>
        <v>R6</v>
      </c>
      <c r="J12083">
        <f>VLOOKUP(I12083,Автомобили!A:D,4,0)</f>
        <v>2</v>
      </c>
    </row>
    <row r="12084" spans="1:10" hidden="1" x14ac:dyDescent="0.25">
      <c r="A12084">
        <v>12083</v>
      </c>
      <c r="B12084" s="6">
        <v>45405</v>
      </c>
      <c r="C12084" s="1" t="s">
        <v>19</v>
      </c>
      <c r="D12084">
        <v>4</v>
      </c>
      <c r="E12084">
        <v>800</v>
      </c>
      <c r="F12084" t="s">
        <v>290</v>
      </c>
      <c r="G12084" t="str">
        <f>VLOOKUP(D12084,Запчасти!A:E,2,0)</f>
        <v>Двигатель</v>
      </c>
      <c r="H12084">
        <f>VLOOKUP(D12084,Запчасти!A:E,4,0)</f>
        <v>52675</v>
      </c>
      <c r="I12084" t="str">
        <f>VLOOKUP(D12084,Запчасти!A:E,5,0)</f>
        <v>R6</v>
      </c>
      <c r="J12084">
        <f>VLOOKUP(I12084,Автомобили!A:D,4,0)</f>
        <v>2</v>
      </c>
    </row>
    <row r="12085" spans="1:10" hidden="1" x14ac:dyDescent="0.25">
      <c r="A12085">
        <v>12084</v>
      </c>
      <c r="B12085" s="6">
        <v>45405</v>
      </c>
      <c r="C12085" s="1" t="s">
        <v>22</v>
      </c>
      <c r="D12085">
        <v>128</v>
      </c>
      <c r="E12085">
        <v>765</v>
      </c>
      <c r="F12085" t="s">
        <v>288</v>
      </c>
      <c r="G12085" t="str">
        <f>VLOOKUP(D12085,Запчасти!A:E,2,0)</f>
        <v>Кпп</v>
      </c>
      <c r="H12085">
        <f>VLOOKUP(D12085,Запчасти!A:E,4,0)</f>
        <v>13030</v>
      </c>
      <c r="I12085" t="str">
        <f>VLOOKUP(D12085,Запчасти!A:E,5,0)</f>
        <v>R3</v>
      </c>
      <c r="J12085">
        <f>VLOOKUP(I12085,Автомобили!A:D,4,0)</f>
        <v>3.5</v>
      </c>
    </row>
    <row r="12086" spans="1:10" hidden="1" x14ac:dyDescent="0.25">
      <c r="A12086">
        <v>12085</v>
      </c>
      <c r="B12086" s="6">
        <v>45405</v>
      </c>
      <c r="C12086" s="1" t="s">
        <v>8</v>
      </c>
      <c r="D12086">
        <v>11</v>
      </c>
      <c r="E12086">
        <v>18</v>
      </c>
      <c r="F12086" t="s">
        <v>288</v>
      </c>
      <c r="G12086" t="str">
        <f>VLOOKUP(D12086,Запчасти!A:E,2,0)</f>
        <v>Двигатель</v>
      </c>
      <c r="H12086">
        <f>VLOOKUP(D12086,Запчасти!A:E,4,0)</f>
        <v>75637</v>
      </c>
      <c r="I12086" t="str">
        <f>VLOOKUP(D12086,Запчасти!A:E,5,0)</f>
        <v>R4</v>
      </c>
      <c r="J12086">
        <f>VLOOKUP(I12086,Автомобили!A:D,4,0)</f>
        <v>1.6</v>
      </c>
    </row>
    <row r="12087" spans="1:10" hidden="1" x14ac:dyDescent="0.25">
      <c r="A12087">
        <v>12086</v>
      </c>
      <c r="B12087" s="6">
        <v>45405</v>
      </c>
      <c r="C12087" s="1" t="s">
        <v>11</v>
      </c>
      <c r="D12087">
        <v>66</v>
      </c>
      <c r="E12087">
        <v>630</v>
      </c>
      <c r="F12087" t="s">
        <v>288</v>
      </c>
      <c r="G12087" t="str">
        <f>VLOOKUP(D12087,Запчасти!A:E,2,0)</f>
        <v>Система сцепления</v>
      </c>
      <c r="H12087">
        <f>VLOOKUP(D12087,Запчасти!A:E,4,0)</f>
        <v>88823</v>
      </c>
      <c r="I12087" t="str">
        <f>VLOOKUP(D12087,Запчасти!A:E,5,0)</f>
        <v>R6</v>
      </c>
      <c r="J12087">
        <f>VLOOKUP(I12087,Автомобили!A:D,4,0)</f>
        <v>2</v>
      </c>
    </row>
    <row r="12088" spans="1:10" hidden="1" x14ac:dyDescent="0.25">
      <c r="A12088">
        <v>12087</v>
      </c>
      <c r="B12088" s="6">
        <v>45405</v>
      </c>
      <c r="C12088" s="1" t="s">
        <v>6</v>
      </c>
      <c r="D12088">
        <v>106</v>
      </c>
      <c r="E12088">
        <v>580</v>
      </c>
      <c r="F12088" t="s">
        <v>288</v>
      </c>
      <c r="G12088" t="str">
        <f>VLOOKUP(D12088,Запчасти!A:E,2,0)</f>
        <v>Электрика</v>
      </c>
      <c r="H12088">
        <f>VLOOKUP(D12088,Запчасти!A:E,4,0)</f>
        <v>11158</v>
      </c>
      <c r="I12088" t="str">
        <f>VLOOKUP(D12088,Запчасти!A:E,5,0)</f>
        <v>R2</v>
      </c>
      <c r="J12088">
        <f>VLOOKUP(I12088,Автомобили!A:D,4,0)</f>
        <v>1.6</v>
      </c>
    </row>
    <row r="12089" spans="1:10" hidden="1" x14ac:dyDescent="0.25">
      <c r="A12089">
        <v>12088</v>
      </c>
      <c r="B12089" s="6">
        <v>45405</v>
      </c>
      <c r="C12089" s="1" t="s">
        <v>19</v>
      </c>
      <c r="D12089">
        <v>21</v>
      </c>
      <c r="E12089">
        <v>945</v>
      </c>
      <c r="F12089" t="s">
        <v>290</v>
      </c>
      <c r="G12089" t="str">
        <f>VLOOKUP(D12089,Запчасти!A:E,2,0)</f>
        <v>Привод колеса</v>
      </c>
      <c r="H12089">
        <f>VLOOKUP(D12089,Запчасти!A:E,4,0)</f>
        <v>3721</v>
      </c>
      <c r="I12089" t="str">
        <f>VLOOKUP(D12089,Запчасти!A:E,5,0)</f>
        <v>R3</v>
      </c>
      <c r="J12089">
        <f>VLOOKUP(I12089,Автомобили!A:D,4,0)</f>
        <v>3.5</v>
      </c>
    </row>
    <row r="12090" spans="1:10" hidden="1" x14ac:dyDescent="0.25">
      <c r="A12090">
        <v>12089</v>
      </c>
      <c r="B12090" s="6">
        <v>45405</v>
      </c>
      <c r="C12090" s="1" t="s">
        <v>5</v>
      </c>
      <c r="D12090">
        <v>134</v>
      </c>
      <c r="E12090">
        <v>137</v>
      </c>
      <c r="F12090" t="s">
        <v>290</v>
      </c>
      <c r="G12090" t="str">
        <f>VLOOKUP(D12090,Запчасти!A:E,2,0)</f>
        <v>Двигатель</v>
      </c>
      <c r="H12090">
        <f>VLOOKUP(D12090,Запчасти!A:E,4,0)</f>
        <v>78139</v>
      </c>
      <c r="I12090" t="str">
        <f>VLOOKUP(D12090,Запчасти!A:E,5,0)</f>
        <v>R1</v>
      </c>
      <c r="J12090">
        <f>VLOOKUP(I12090,Автомобили!A:D,4,0)</f>
        <v>1.6</v>
      </c>
    </row>
    <row r="12091" spans="1:10" hidden="1" x14ac:dyDescent="0.25">
      <c r="A12091">
        <v>12090</v>
      </c>
      <c r="B12091" s="6">
        <v>45405</v>
      </c>
      <c r="C12091" s="1" t="s">
        <v>6</v>
      </c>
      <c r="D12091">
        <v>24</v>
      </c>
      <c r="E12091">
        <v>47</v>
      </c>
      <c r="F12091" t="s">
        <v>290</v>
      </c>
      <c r="G12091" t="str">
        <f>VLOOKUP(D12091,Запчасти!A:E,2,0)</f>
        <v>Кузов</v>
      </c>
      <c r="H12091">
        <f>VLOOKUP(D12091,Запчасти!A:E,4,0)</f>
        <v>7771</v>
      </c>
      <c r="I12091" t="str">
        <f>VLOOKUP(D12091,Запчасти!A:E,5,0)</f>
        <v>R1</v>
      </c>
      <c r="J12091">
        <f>VLOOKUP(I12091,Автомобили!A:D,4,0)</f>
        <v>1.6</v>
      </c>
    </row>
    <row r="12092" spans="1:10" hidden="1" x14ac:dyDescent="0.25">
      <c r="A12092">
        <v>12091</v>
      </c>
      <c r="B12092" s="6">
        <v>45405</v>
      </c>
      <c r="C12092" s="1" t="s">
        <v>7</v>
      </c>
      <c r="D12092">
        <v>68</v>
      </c>
      <c r="E12092">
        <v>818</v>
      </c>
      <c r="F12092" t="s">
        <v>288</v>
      </c>
      <c r="G12092" t="str">
        <f>VLOOKUP(D12092,Запчасти!A:E,2,0)</f>
        <v>Двигатель</v>
      </c>
      <c r="H12092">
        <f>VLOOKUP(D12092,Запчасти!A:E,4,0)</f>
        <v>10281</v>
      </c>
      <c r="I12092" t="str">
        <f>VLOOKUP(D12092,Запчасти!A:E,5,0)</f>
        <v>R4</v>
      </c>
      <c r="J12092">
        <f>VLOOKUP(I12092,Автомобили!A:D,4,0)</f>
        <v>1.6</v>
      </c>
    </row>
    <row r="12093" spans="1:10" hidden="1" x14ac:dyDescent="0.25">
      <c r="A12093">
        <v>12092</v>
      </c>
      <c r="B12093" s="6">
        <v>45405</v>
      </c>
      <c r="C12093" s="1" t="s">
        <v>14</v>
      </c>
      <c r="D12093">
        <v>46</v>
      </c>
      <c r="E12093">
        <v>357</v>
      </c>
      <c r="F12093" t="s">
        <v>288</v>
      </c>
      <c r="G12093" t="str">
        <f>VLOOKUP(D12093,Запчасти!A:E,2,0)</f>
        <v>Кузов</v>
      </c>
      <c r="H12093">
        <f>VLOOKUP(D12093,Запчасти!A:E,4,0)</f>
        <v>36515</v>
      </c>
      <c r="I12093" t="str">
        <f>VLOOKUP(D12093,Запчасти!A:E,5,0)</f>
        <v>R5</v>
      </c>
      <c r="J12093">
        <f>VLOOKUP(I12093,Автомобили!A:D,4,0)</f>
        <v>1.4</v>
      </c>
    </row>
    <row r="12094" spans="1:10" hidden="1" x14ac:dyDescent="0.25">
      <c r="A12094">
        <v>12093</v>
      </c>
      <c r="B12094" s="6">
        <v>45405</v>
      </c>
      <c r="C12094" s="1" t="s">
        <v>7</v>
      </c>
      <c r="D12094">
        <v>27</v>
      </c>
      <c r="E12094">
        <v>745</v>
      </c>
      <c r="F12094" t="s">
        <v>290</v>
      </c>
      <c r="G12094" t="str">
        <f>VLOOKUP(D12094,Запчасти!A:E,2,0)</f>
        <v>Двигатель</v>
      </c>
      <c r="H12094">
        <f>VLOOKUP(D12094,Запчасти!A:E,4,0)</f>
        <v>18868</v>
      </c>
      <c r="I12094" t="str">
        <f>VLOOKUP(D12094,Запчасти!A:E,5,0)</f>
        <v>R6</v>
      </c>
      <c r="J12094">
        <f>VLOOKUP(I12094,Автомобили!A:D,4,0)</f>
        <v>2</v>
      </c>
    </row>
    <row r="12095" spans="1:10" hidden="1" x14ac:dyDescent="0.25">
      <c r="A12095">
        <v>12094</v>
      </c>
      <c r="B12095" s="6">
        <v>45405</v>
      </c>
      <c r="C12095" s="1" t="s">
        <v>18</v>
      </c>
      <c r="D12095">
        <v>28</v>
      </c>
      <c r="E12095">
        <v>337</v>
      </c>
      <c r="F12095" t="s">
        <v>290</v>
      </c>
      <c r="G12095" t="str">
        <f>VLOOKUP(D12095,Запчасти!A:E,2,0)</f>
        <v>Двигатель</v>
      </c>
      <c r="H12095">
        <f>VLOOKUP(D12095,Запчасти!A:E,4,0)</f>
        <v>17601</v>
      </c>
      <c r="I12095" t="str">
        <f>VLOOKUP(D12095,Запчасти!A:E,5,0)</f>
        <v>R1</v>
      </c>
      <c r="J12095">
        <f>VLOOKUP(I12095,Автомобили!A:D,4,0)</f>
        <v>1.6</v>
      </c>
    </row>
    <row r="12096" spans="1:10" hidden="1" x14ac:dyDescent="0.25">
      <c r="A12096">
        <v>12095</v>
      </c>
      <c r="B12096" s="6">
        <v>45405</v>
      </c>
      <c r="C12096" s="1" t="s">
        <v>14</v>
      </c>
      <c r="D12096">
        <v>91</v>
      </c>
      <c r="E12096">
        <v>626</v>
      </c>
      <c r="F12096" t="s">
        <v>290</v>
      </c>
      <c r="G12096" t="str">
        <f>VLOOKUP(D12096,Запчасти!A:E,2,0)</f>
        <v>Двигатель</v>
      </c>
      <c r="H12096">
        <f>VLOOKUP(D12096,Запчасти!A:E,4,0)</f>
        <v>51302</v>
      </c>
      <c r="I12096" t="str">
        <f>VLOOKUP(D12096,Запчасти!A:E,5,0)</f>
        <v>R2</v>
      </c>
      <c r="J12096">
        <f>VLOOKUP(I12096,Автомобили!A:D,4,0)</f>
        <v>1.6</v>
      </c>
    </row>
    <row r="12097" spans="1:11" hidden="1" x14ac:dyDescent="0.25">
      <c r="A12097">
        <v>12096</v>
      </c>
      <c r="B12097" s="6">
        <v>45405</v>
      </c>
      <c r="C12097" s="1" t="s">
        <v>12</v>
      </c>
      <c r="D12097">
        <v>133</v>
      </c>
      <c r="E12097">
        <v>598</v>
      </c>
      <c r="F12097" t="s">
        <v>290</v>
      </c>
      <c r="G12097" t="str">
        <f>VLOOKUP(D12097,Запчасти!A:E,2,0)</f>
        <v>Отопление / вентиляция</v>
      </c>
      <c r="H12097">
        <f>VLOOKUP(D12097,Запчасти!A:E,4,0)</f>
        <v>96655</v>
      </c>
      <c r="I12097" t="str">
        <f>VLOOKUP(D12097,Запчасти!A:E,5,0)</f>
        <v>R1</v>
      </c>
      <c r="J12097">
        <f>VLOOKUP(I12097,Автомобили!A:D,4,0)</f>
        <v>1.6</v>
      </c>
    </row>
    <row r="12098" spans="1:11" hidden="1" x14ac:dyDescent="0.25">
      <c r="A12098">
        <v>12097</v>
      </c>
      <c r="B12098" s="6">
        <v>45405</v>
      </c>
      <c r="C12098" s="1" t="s">
        <v>6</v>
      </c>
      <c r="D12098">
        <v>185</v>
      </c>
      <c r="E12098">
        <v>361</v>
      </c>
      <c r="F12098" t="s">
        <v>290</v>
      </c>
      <c r="G12098" t="str">
        <f>VLOOKUP(D12098,Запчасти!A:E,2,0)</f>
        <v>Подвеска и амортизация</v>
      </c>
      <c r="H12098">
        <f>VLOOKUP(D12098,Запчасти!A:E,4,0)</f>
        <v>38571</v>
      </c>
      <c r="I12098" t="str">
        <f>VLOOKUP(D12098,Запчасти!A:E,5,0)</f>
        <v>R3</v>
      </c>
      <c r="J12098">
        <f>VLOOKUP(I12098,Автомобили!A:D,4,0)</f>
        <v>3.5</v>
      </c>
    </row>
    <row r="12099" spans="1:11" hidden="1" x14ac:dyDescent="0.25">
      <c r="A12099">
        <v>12098</v>
      </c>
      <c r="B12099" s="6">
        <v>45405</v>
      </c>
      <c r="C12099" s="1" t="s">
        <v>19</v>
      </c>
      <c r="D12099">
        <v>198</v>
      </c>
      <c r="E12099">
        <v>513</v>
      </c>
      <c r="F12099" t="s">
        <v>290</v>
      </c>
      <c r="G12099" t="str">
        <f>VLOOKUP(D12099,Запчасти!A:E,2,0)</f>
        <v>Подвеска и амортизация</v>
      </c>
      <c r="H12099">
        <f>VLOOKUP(D12099,Запчасти!A:E,4,0)</f>
        <v>21203</v>
      </c>
      <c r="I12099" t="str">
        <f>VLOOKUP(D12099,Запчасти!A:E,5,0)</f>
        <v>R3</v>
      </c>
      <c r="J12099">
        <f>VLOOKUP(I12099,Автомобили!A:D,4,0)</f>
        <v>3.5</v>
      </c>
    </row>
    <row r="12100" spans="1:11" hidden="1" x14ac:dyDescent="0.25">
      <c r="A12100">
        <v>12099</v>
      </c>
      <c r="B12100" s="6">
        <v>45405</v>
      </c>
      <c r="C12100" s="1" t="s">
        <v>19</v>
      </c>
      <c r="D12100">
        <v>8</v>
      </c>
      <c r="E12100">
        <v>930</v>
      </c>
      <c r="F12100" t="s">
        <v>290</v>
      </c>
      <c r="G12100" t="str">
        <f>VLOOKUP(D12100,Запчасти!A:E,2,0)</f>
        <v>Двигатель</v>
      </c>
      <c r="H12100">
        <f>VLOOKUP(D12100,Запчасти!A:E,4,0)</f>
        <v>83979</v>
      </c>
      <c r="I12100" t="str">
        <f>VLOOKUP(D12100,Запчасти!A:E,5,0)</f>
        <v>R3</v>
      </c>
      <c r="J12100">
        <f>VLOOKUP(I12100,Автомобили!A:D,4,0)</f>
        <v>3.5</v>
      </c>
    </row>
    <row r="12101" spans="1:11" hidden="1" x14ac:dyDescent="0.25">
      <c r="A12101">
        <v>12100</v>
      </c>
      <c r="B12101" s="6">
        <v>45405</v>
      </c>
      <c r="C12101" s="1" t="s">
        <v>19</v>
      </c>
      <c r="D12101">
        <v>98</v>
      </c>
      <c r="E12101">
        <v>73</v>
      </c>
      <c r="F12101" t="s">
        <v>288</v>
      </c>
      <c r="G12101" t="str">
        <f>VLOOKUP(D12101,Запчасти!A:E,2,0)</f>
        <v>Кондиционер</v>
      </c>
      <c r="H12101">
        <f>VLOOKUP(D12101,Запчасти!A:E,4,0)</f>
        <v>88480</v>
      </c>
      <c r="I12101" t="str">
        <f>VLOOKUP(D12101,Запчасти!A:E,5,0)</f>
        <v>R6</v>
      </c>
      <c r="J12101">
        <f>VLOOKUP(I12101,Автомобили!A:D,4,0)</f>
        <v>2</v>
      </c>
    </row>
    <row r="12102" spans="1:11" hidden="1" x14ac:dyDescent="0.25">
      <c r="A12102">
        <v>12101</v>
      </c>
      <c r="B12102" s="6">
        <v>45405</v>
      </c>
      <c r="C12102" s="1" t="s">
        <v>3</v>
      </c>
      <c r="D12102">
        <v>177</v>
      </c>
      <c r="E12102">
        <v>497</v>
      </c>
      <c r="F12102" t="s">
        <v>288</v>
      </c>
      <c r="G12102" t="str">
        <f>VLOOKUP(D12102,Запчасти!A:E,2,0)</f>
        <v>Двигатель</v>
      </c>
      <c r="H12102">
        <f>VLOOKUP(D12102,Запчасти!A:E,4,0)</f>
        <v>58176</v>
      </c>
      <c r="I12102" t="str">
        <f>VLOOKUP(D12102,Запчасти!A:E,5,0)</f>
        <v>R4</v>
      </c>
      <c r="J12102">
        <f>VLOOKUP(I12102,Автомобили!A:D,4,0)</f>
        <v>1.6</v>
      </c>
    </row>
    <row r="12103" spans="1:11" hidden="1" x14ac:dyDescent="0.25">
      <c r="A12103">
        <v>12102</v>
      </c>
      <c r="B12103" s="6">
        <v>45405</v>
      </c>
      <c r="C12103" s="1" t="s">
        <v>12</v>
      </c>
      <c r="D12103">
        <v>56</v>
      </c>
      <c r="E12103">
        <v>361</v>
      </c>
      <c r="F12103" t="s">
        <v>290</v>
      </c>
      <c r="G12103" t="str">
        <f>VLOOKUP(D12103,Запчасти!A:E,2,0)</f>
        <v>Тормозная система</v>
      </c>
      <c r="H12103">
        <f>VLOOKUP(D12103,Запчасти!A:E,4,0)</f>
        <v>92976</v>
      </c>
      <c r="I12103" t="str">
        <f>VLOOKUP(D12103,Запчасти!A:E,5,0)</f>
        <v>R5</v>
      </c>
      <c r="J12103">
        <f>VLOOKUP(I12103,Автомобили!A:D,4,0)</f>
        <v>1.4</v>
      </c>
    </row>
    <row r="12104" spans="1:11" hidden="1" x14ac:dyDescent="0.25">
      <c r="A12104">
        <v>12103</v>
      </c>
      <c r="B12104" s="6">
        <v>45405</v>
      </c>
      <c r="C12104" s="1" t="s">
        <v>3</v>
      </c>
      <c r="D12104">
        <v>30</v>
      </c>
      <c r="E12104">
        <v>531</v>
      </c>
      <c r="F12104" t="s">
        <v>288</v>
      </c>
      <c r="G12104" t="str">
        <f>VLOOKUP(D12104,Запчасти!A:E,2,0)</f>
        <v>Кпп</v>
      </c>
      <c r="H12104">
        <f>VLOOKUP(D12104,Запчасти!A:E,4,0)</f>
        <v>47536</v>
      </c>
      <c r="I12104" t="str">
        <f>VLOOKUP(D12104,Запчасти!A:E,5,0)</f>
        <v>R4</v>
      </c>
      <c r="J12104">
        <f>VLOOKUP(I12104,Автомобили!A:D,4,0)</f>
        <v>1.6</v>
      </c>
    </row>
    <row r="12105" spans="1:11" hidden="1" x14ac:dyDescent="0.25">
      <c r="A12105">
        <v>12104</v>
      </c>
      <c r="B12105" s="6">
        <v>45405</v>
      </c>
      <c r="C12105" s="1" t="s">
        <v>13</v>
      </c>
      <c r="D12105">
        <v>199</v>
      </c>
      <c r="E12105">
        <v>561</v>
      </c>
      <c r="F12105" t="s">
        <v>290</v>
      </c>
      <c r="G12105" t="str">
        <f>VLOOKUP(D12105,Запчасти!A:E,2,0)</f>
        <v>Тормозная система</v>
      </c>
      <c r="H12105">
        <f>VLOOKUP(D12105,Запчасти!A:E,4,0)</f>
        <v>51718</v>
      </c>
      <c r="I12105" t="str">
        <f>VLOOKUP(D12105,Запчасти!A:E,5,0)</f>
        <v>R1</v>
      </c>
      <c r="J12105">
        <f>VLOOKUP(I12105,Автомобили!A:D,4,0)</f>
        <v>1.6</v>
      </c>
    </row>
    <row r="12106" spans="1:11" hidden="1" x14ac:dyDescent="0.25">
      <c r="A12106">
        <v>12105</v>
      </c>
      <c r="B12106" s="6">
        <v>45405</v>
      </c>
      <c r="C12106" s="1" t="s">
        <v>19</v>
      </c>
      <c r="D12106">
        <v>83</v>
      </c>
      <c r="E12106">
        <v>173</v>
      </c>
      <c r="F12106" t="s">
        <v>288</v>
      </c>
      <c r="G12106" t="str">
        <f>VLOOKUP(D12106,Запчасти!A:E,2,0)</f>
        <v>Двигатель</v>
      </c>
      <c r="H12106">
        <f>VLOOKUP(D12106,Запчасти!A:E,4,0)</f>
        <v>14740</v>
      </c>
      <c r="I12106" t="str">
        <f>VLOOKUP(D12106,Запчасти!A:E,5,0)</f>
        <v>R4</v>
      </c>
      <c r="J12106">
        <f>VLOOKUP(I12106,Автомобили!A:D,4,0)</f>
        <v>1.6</v>
      </c>
    </row>
    <row r="12107" spans="1:11" hidden="1" x14ac:dyDescent="0.25">
      <c r="A12107">
        <v>12106</v>
      </c>
      <c r="B12107" s="6">
        <v>45405</v>
      </c>
      <c r="C12107" s="1" t="s">
        <v>7</v>
      </c>
      <c r="D12107">
        <v>109</v>
      </c>
      <c r="E12107">
        <v>977</v>
      </c>
      <c r="F12107" t="s">
        <v>288</v>
      </c>
      <c r="G12107" t="str">
        <f>VLOOKUP(D12107,Запчасти!A:E,2,0)</f>
        <v>Кондиционер</v>
      </c>
      <c r="H12107">
        <f>VLOOKUP(D12107,Запчасти!A:E,4,0)</f>
        <v>47034</v>
      </c>
      <c r="I12107" t="str">
        <f>VLOOKUP(D12107,Запчасти!A:E,5,0)</f>
        <v>R2</v>
      </c>
      <c r="J12107">
        <f>VLOOKUP(I12107,Автомобили!A:D,4,0)</f>
        <v>1.6</v>
      </c>
      <c r="K12107">
        <f>H12107*E12107</f>
        <v>45952218</v>
      </c>
    </row>
    <row r="12108" spans="1:11" hidden="1" x14ac:dyDescent="0.25">
      <c r="A12108">
        <v>12107</v>
      </c>
      <c r="B12108" s="6">
        <v>45405</v>
      </c>
      <c r="C12108" s="1" t="s">
        <v>19</v>
      </c>
      <c r="D12108">
        <v>106</v>
      </c>
      <c r="E12108">
        <v>403</v>
      </c>
      <c r="F12108" t="s">
        <v>288</v>
      </c>
      <c r="G12108" t="str">
        <f>VLOOKUP(D12108,Запчасти!A:E,2,0)</f>
        <v>Электрика</v>
      </c>
      <c r="H12108">
        <f>VLOOKUP(D12108,Запчасти!A:E,4,0)</f>
        <v>11158</v>
      </c>
      <c r="I12108" t="str">
        <f>VLOOKUP(D12108,Запчасти!A:E,5,0)</f>
        <v>R2</v>
      </c>
      <c r="J12108">
        <f>VLOOKUP(I12108,Автомобили!A:D,4,0)</f>
        <v>1.6</v>
      </c>
    </row>
    <row r="12109" spans="1:11" hidden="1" x14ac:dyDescent="0.25">
      <c r="A12109">
        <v>12108</v>
      </c>
      <c r="B12109" s="6">
        <v>45405</v>
      </c>
      <c r="C12109" s="1" t="s">
        <v>4</v>
      </c>
      <c r="D12109">
        <v>132</v>
      </c>
      <c r="E12109">
        <v>348</v>
      </c>
      <c r="F12109" t="s">
        <v>288</v>
      </c>
      <c r="G12109" t="str">
        <f>VLOOKUP(D12109,Запчасти!A:E,2,0)</f>
        <v>Система сцепления</v>
      </c>
      <c r="H12109">
        <f>VLOOKUP(D12109,Запчасти!A:E,4,0)</f>
        <v>7793</v>
      </c>
      <c r="I12109" t="str">
        <f>VLOOKUP(D12109,Запчасти!A:E,5,0)</f>
        <v>R6</v>
      </c>
      <c r="J12109">
        <f>VLOOKUP(I12109,Автомобили!A:D,4,0)</f>
        <v>2</v>
      </c>
    </row>
    <row r="12110" spans="1:11" hidden="1" x14ac:dyDescent="0.25">
      <c r="A12110">
        <v>12109</v>
      </c>
      <c r="B12110" s="6">
        <v>45405</v>
      </c>
      <c r="C12110" s="1" t="s">
        <v>13</v>
      </c>
      <c r="D12110">
        <v>111</v>
      </c>
      <c r="E12110">
        <v>739</v>
      </c>
      <c r="F12110" t="s">
        <v>288</v>
      </c>
      <c r="G12110" t="str">
        <f>VLOOKUP(D12110,Запчасти!A:E,2,0)</f>
        <v>Отопление / вентиляция</v>
      </c>
      <c r="H12110">
        <f>VLOOKUP(D12110,Запчасти!A:E,4,0)</f>
        <v>85539</v>
      </c>
      <c r="I12110" t="str">
        <f>VLOOKUP(D12110,Запчасти!A:E,5,0)</f>
        <v>R1</v>
      </c>
      <c r="J12110">
        <f>VLOOKUP(I12110,Автомобили!A:D,4,0)</f>
        <v>1.6</v>
      </c>
    </row>
    <row r="12111" spans="1:11" hidden="1" x14ac:dyDescent="0.25">
      <c r="A12111">
        <v>12110</v>
      </c>
      <c r="B12111" s="6">
        <v>45405</v>
      </c>
      <c r="C12111" s="1" t="s">
        <v>11</v>
      </c>
      <c r="D12111">
        <v>186</v>
      </c>
      <c r="E12111">
        <v>531</v>
      </c>
      <c r="F12111" t="s">
        <v>290</v>
      </c>
      <c r="G12111" t="str">
        <f>VLOOKUP(D12111,Запчасти!A:E,2,0)</f>
        <v>Двигатель</v>
      </c>
      <c r="H12111">
        <f>VLOOKUP(D12111,Запчасти!A:E,4,0)</f>
        <v>51825</v>
      </c>
      <c r="I12111" t="str">
        <f>VLOOKUP(D12111,Запчасти!A:E,5,0)</f>
        <v>R3</v>
      </c>
      <c r="J12111">
        <f>VLOOKUP(I12111,Автомобили!A:D,4,0)</f>
        <v>3.5</v>
      </c>
    </row>
    <row r="12112" spans="1:11" hidden="1" x14ac:dyDescent="0.25">
      <c r="A12112">
        <v>12111</v>
      </c>
      <c r="B12112" s="6">
        <v>45405</v>
      </c>
      <c r="C12112" s="1" t="s">
        <v>5</v>
      </c>
      <c r="D12112">
        <v>200</v>
      </c>
      <c r="E12112">
        <v>43</v>
      </c>
      <c r="F12112" t="s">
        <v>290</v>
      </c>
      <c r="G12112" t="str">
        <f>VLOOKUP(D12112,Запчасти!A:E,2,0)</f>
        <v>Двигатель</v>
      </c>
      <c r="H12112">
        <f>VLOOKUP(D12112,Запчасти!A:E,4,0)</f>
        <v>95032</v>
      </c>
      <c r="I12112" t="str">
        <f>VLOOKUP(D12112,Запчасти!A:E,5,0)</f>
        <v>R5</v>
      </c>
      <c r="J12112">
        <f>VLOOKUP(I12112,Автомобили!A:D,4,0)</f>
        <v>1.4</v>
      </c>
    </row>
    <row r="12113" spans="1:10" hidden="1" x14ac:dyDescent="0.25">
      <c r="A12113">
        <v>12112</v>
      </c>
      <c r="B12113" s="6">
        <v>45405</v>
      </c>
      <c r="C12113" s="1" t="s">
        <v>14</v>
      </c>
      <c r="D12113">
        <v>198</v>
      </c>
      <c r="E12113">
        <v>556</v>
      </c>
      <c r="F12113" t="s">
        <v>290</v>
      </c>
      <c r="G12113" t="str">
        <f>VLOOKUP(D12113,Запчасти!A:E,2,0)</f>
        <v>Подвеска и амортизация</v>
      </c>
      <c r="H12113">
        <f>VLOOKUP(D12113,Запчасти!A:E,4,0)</f>
        <v>21203</v>
      </c>
      <c r="I12113" t="str">
        <f>VLOOKUP(D12113,Запчасти!A:E,5,0)</f>
        <v>R3</v>
      </c>
      <c r="J12113">
        <f>VLOOKUP(I12113,Автомобили!A:D,4,0)</f>
        <v>3.5</v>
      </c>
    </row>
    <row r="12114" spans="1:10" hidden="1" x14ac:dyDescent="0.25">
      <c r="A12114">
        <v>12113</v>
      </c>
      <c r="B12114" s="6">
        <v>45405</v>
      </c>
      <c r="C12114" s="1" t="s">
        <v>9</v>
      </c>
      <c r="D12114">
        <v>18</v>
      </c>
      <c r="E12114">
        <v>442</v>
      </c>
      <c r="F12114" t="s">
        <v>290</v>
      </c>
      <c r="G12114" t="str">
        <f>VLOOKUP(D12114,Запчасти!A:E,2,0)</f>
        <v>Кузов</v>
      </c>
      <c r="H12114">
        <f>VLOOKUP(D12114,Запчасти!A:E,4,0)</f>
        <v>53981</v>
      </c>
      <c r="I12114" t="str">
        <f>VLOOKUP(D12114,Запчасти!A:E,5,0)</f>
        <v>R2</v>
      </c>
      <c r="J12114">
        <f>VLOOKUP(I12114,Автомобили!A:D,4,0)</f>
        <v>1.6</v>
      </c>
    </row>
    <row r="12115" spans="1:10" hidden="1" x14ac:dyDescent="0.25">
      <c r="A12115">
        <v>12114</v>
      </c>
      <c r="B12115" s="6">
        <v>45405</v>
      </c>
      <c r="C12115" s="1" t="s">
        <v>4</v>
      </c>
      <c r="D12115">
        <v>116</v>
      </c>
      <c r="E12115">
        <v>701</v>
      </c>
      <c r="F12115" t="s">
        <v>288</v>
      </c>
      <c r="G12115" t="str">
        <f>VLOOKUP(D12115,Запчасти!A:E,2,0)</f>
        <v>Кузов</v>
      </c>
      <c r="H12115">
        <f>VLOOKUP(D12115,Запчасти!A:E,4,0)</f>
        <v>61905</v>
      </c>
      <c r="I12115" t="str">
        <f>VLOOKUP(D12115,Запчасти!A:E,5,0)</f>
        <v>R1</v>
      </c>
      <c r="J12115">
        <f>VLOOKUP(I12115,Автомобили!A:D,4,0)</f>
        <v>1.6</v>
      </c>
    </row>
    <row r="12116" spans="1:10" hidden="1" x14ac:dyDescent="0.25">
      <c r="A12116">
        <v>12115</v>
      </c>
      <c r="B12116" s="6">
        <v>45405</v>
      </c>
      <c r="C12116" s="1" t="s">
        <v>18</v>
      </c>
      <c r="D12116">
        <v>91</v>
      </c>
      <c r="E12116">
        <v>458</v>
      </c>
      <c r="F12116" t="s">
        <v>290</v>
      </c>
      <c r="G12116" t="str">
        <f>VLOOKUP(D12116,Запчасти!A:E,2,0)</f>
        <v>Двигатель</v>
      </c>
      <c r="H12116">
        <f>VLOOKUP(D12116,Запчасти!A:E,4,0)</f>
        <v>51302</v>
      </c>
      <c r="I12116" t="str">
        <f>VLOOKUP(D12116,Запчасти!A:E,5,0)</f>
        <v>R2</v>
      </c>
      <c r="J12116">
        <f>VLOOKUP(I12116,Автомобили!A:D,4,0)</f>
        <v>1.6</v>
      </c>
    </row>
    <row r="12117" spans="1:10" hidden="1" x14ac:dyDescent="0.25">
      <c r="A12117">
        <v>12116</v>
      </c>
      <c r="B12117" s="6">
        <v>45405</v>
      </c>
      <c r="C12117" s="1" t="s">
        <v>21</v>
      </c>
      <c r="D12117">
        <v>172</v>
      </c>
      <c r="E12117">
        <v>879</v>
      </c>
      <c r="F12117" t="s">
        <v>288</v>
      </c>
      <c r="G12117" t="str">
        <f>VLOOKUP(D12117,Запчасти!A:E,2,0)</f>
        <v>Тормозная система</v>
      </c>
      <c r="H12117">
        <f>VLOOKUP(D12117,Запчасти!A:E,4,0)</f>
        <v>77016</v>
      </c>
      <c r="I12117" t="str">
        <f>VLOOKUP(D12117,Запчасти!A:E,5,0)</f>
        <v>R6</v>
      </c>
      <c r="J12117">
        <f>VLOOKUP(I12117,Автомобили!A:D,4,0)</f>
        <v>2</v>
      </c>
    </row>
    <row r="12118" spans="1:10" hidden="1" x14ac:dyDescent="0.25">
      <c r="A12118">
        <v>12117</v>
      </c>
      <c r="B12118" s="6">
        <v>45405</v>
      </c>
      <c r="C12118" s="1" t="s">
        <v>15</v>
      </c>
      <c r="D12118">
        <v>93</v>
      </c>
      <c r="E12118">
        <v>767</v>
      </c>
      <c r="F12118" t="s">
        <v>290</v>
      </c>
      <c r="G12118" t="str">
        <f>VLOOKUP(D12118,Запчасти!A:E,2,0)</f>
        <v>Двигатель</v>
      </c>
      <c r="H12118">
        <f>VLOOKUP(D12118,Запчасти!A:E,4,0)</f>
        <v>79206</v>
      </c>
      <c r="I12118" t="str">
        <f>VLOOKUP(D12118,Запчасти!A:E,5,0)</f>
        <v>R6</v>
      </c>
      <c r="J12118">
        <f>VLOOKUP(I12118,Автомобили!A:D,4,0)</f>
        <v>2</v>
      </c>
    </row>
    <row r="12119" spans="1:10" hidden="1" x14ac:dyDescent="0.25">
      <c r="A12119">
        <v>12118</v>
      </c>
      <c r="B12119" s="6">
        <v>45405</v>
      </c>
      <c r="C12119" s="1" t="s">
        <v>11</v>
      </c>
      <c r="D12119">
        <v>140</v>
      </c>
      <c r="E12119">
        <v>717</v>
      </c>
      <c r="F12119" t="s">
        <v>290</v>
      </c>
      <c r="G12119" t="str">
        <f>VLOOKUP(D12119,Запчасти!A:E,2,0)</f>
        <v>Подвеска и амортизация</v>
      </c>
      <c r="H12119">
        <f>VLOOKUP(D12119,Запчасти!A:E,4,0)</f>
        <v>63073</v>
      </c>
      <c r="I12119" t="str">
        <f>VLOOKUP(D12119,Запчасти!A:E,5,0)</f>
        <v>R3</v>
      </c>
      <c r="J12119">
        <f>VLOOKUP(I12119,Автомобили!A:D,4,0)</f>
        <v>3.5</v>
      </c>
    </row>
    <row r="12120" spans="1:10" hidden="1" x14ac:dyDescent="0.25">
      <c r="A12120">
        <v>12119</v>
      </c>
      <c r="B12120" s="6">
        <v>45405</v>
      </c>
      <c r="C12120" s="1" t="s">
        <v>11</v>
      </c>
      <c r="D12120">
        <v>91</v>
      </c>
      <c r="E12120">
        <v>998</v>
      </c>
      <c r="F12120" t="s">
        <v>288</v>
      </c>
      <c r="G12120" t="str">
        <f>VLOOKUP(D12120,Запчасти!A:E,2,0)</f>
        <v>Двигатель</v>
      </c>
      <c r="H12120">
        <f>VLOOKUP(D12120,Запчасти!A:E,4,0)</f>
        <v>51302</v>
      </c>
      <c r="I12120" t="str">
        <f>VLOOKUP(D12120,Запчасти!A:E,5,0)</f>
        <v>R2</v>
      </c>
      <c r="J12120">
        <f>VLOOKUP(I12120,Автомобили!A:D,4,0)</f>
        <v>1.6</v>
      </c>
    </row>
    <row r="12121" spans="1:10" hidden="1" x14ac:dyDescent="0.25">
      <c r="A12121">
        <v>12120</v>
      </c>
      <c r="B12121" s="6">
        <v>45405</v>
      </c>
      <c r="C12121" s="1" t="s">
        <v>3</v>
      </c>
      <c r="D12121">
        <v>128</v>
      </c>
      <c r="E12121">
        <v>812</v>
      </c>
      <c r="F12121" t="s">
        <v>288</v>
      </c>
      <c r="G12121" t="str">
        <f>VLOOKUP(D12121,Запчасти!A:E,2,0)</f>
        <v>Кпп</v>
      </c>
      <c r="H12121">
        <f>VLOOKUP(D12121,Запчасти!A:E,4,0)</f>
        <v>13030</v>
      </c>
      <c r="I12121" t="str">
        <f>VLOOKUP(D12121,Запчасти!A:E,5,0)</f>
        <v>R3</v>
      </c>
      <c r="J12121">
        <f>VLOOKUP(I12121,Автомобили!A:D,4,0)</f>
        <v>3.5</v>
      </c>
    </row>
    <row r="12122" spans="1:10" hidden="1" x14ac:dyDescent="0.25">
      <c r="A12122">
        <v>12121</v>
      </c>
      <c r="B12122" s="6">
        <v>45405</v>
      </c>
      <c r="C12122" s="1" t="s">
        <v>6</v>
      </c>
      <c r="D12122">
        <v>25</v>
      </c>
      <c r="E12122">
        <v>414</v>
      </c>
      <c r="F12122" t="s">
        <v>288</v>
      </c>
      <c r="G12122" t="str">
        <f>VLOOKUP(D12122,Запчасти!A:E,2,0)</f>
        <v>Отопление / вентиляция</v>
      </c>
      <c r="H12122">
        <f>VLOOKUP(D12122,Запчасти!A:E,4,0)</f>
        <v>39853</v>
      </c>
      <c r="I12122" t="str">
        <f>VLOOKUP(D12122,Запчасти!A:E,5,0)</f>
        <v>R4</v>
      </c>
      <c r="J12122">
        <f>VLOOKUP(I12122,Автомобили!A:D,4,0)</f>
        <v>1.6</v>
      </c>
    </row>
    <row r="12123" spans="1:10" hidden="1" x14ac:dyDescent="0.25">
      <c r="A12123">
        <v>12122</v>
      </c>
      <c r="B12123" s="6">
        <v>45405</v>
      </c>
      <c r="C12123" s="1" t="s">
        <v>8</v>
      </c>
      <c r="D12123">
        <v>53</v>
      </c>
      <c r="E12123">
        <v>96</v>
      </c>
      <c r="F12123" t="s">
        <v>288</v>
      </c>
      <c r="G12123" t="str">
        <f>VLOOKUP(D12123,Запчасти!A:E,2,0)</f>
        <v>Кузов</v>
      </c>
      <c r="H12123">
        <f>VLOOKUP(D12123,Запчасти!A:E,4,0)</f>
        <v>80940</v>
      </c>
      <c r="I12123" t="str">
        <f>VLOOKUP(D12123,Запчасти!A:E,5,0)</f>
        <v>R2</v>
      </c>
      <c r="J12123">
        <f>VLOOKUP(I12123,Автомобили!A:D,4,0)</f>
        <v>1.6</v>
      </c>
    </row>
    <row r="12124" spans="1:10" hidden="1" x14ac:dyDescent="0.25">
      <c r="A12124">
        <v>12123</v>
      </c>
      <c r="B12124" s="6">
        <v>45405</v>
      </c>
      <c r="C12124" s="1" t="s">
        <v>9</v>
      </c>
      <c r="D12124">
        <v>13</v>
      </c>
      <c r="E12124">
        <v>323</v>
      </c>
      <c r="F12124" t="s">
        <v>290</v>
      </c>
      <c r="G12124" t="str">
        <f>VLOOKUP(D12124,Запчасти!A:E,2,0)</f>
        <v>Двигатель</v>
      </c>
      <c r="H12124">
        <f>VLOOKUP(D12124,Запчасти!A:E,4,0)</f>
        <v>64654</v>
      </c>
      <c r="I12124" t="str">
        <f>VLOOKUP(D12124,Запчасти!A:E,5,0)</f>
        <v>R2</v>
      </c>
      <c r="J12124">
        <f>VLOOKUP(I12124,Автомобили!A:D,4,0)</f>
        <v>1.6</v>
      </c>
    </row>
    <row r="12125" spans="1:10" hidden="1" x14ac:dyDescent="0.25">
      <c r="A12125">
        <v>12124</v>
      </c>
      <c r="B12125" s="6">
        <v>45405</v>
      </c>
      <c r="C12125" s="1" t="s">
        <v>16</v>
      </c>
      <c r="D12125">
        <v>168</v>
      </c>
      <c r="E12125">
        <v>964</v>
      </c>
      <c r="F12125" t="s">
        <v>290</v>
      </c>
      <c r="G12125" t="str">
        <f>VLOOKUP(D12125,Запчасти!A:E,2,0)</f>
        <v>Двигатель</v>
      </c>
      <c r="H12125">
        <f>VLOOKUP(D12125,Запчасти!A:E,4,0)</f>
        <v>18893</v>
      </c>
      <c r="I12125" t="str">
        <f>VLOOKUP(D12125,Запчасти!A:E,5,0)</f>
        <v>R4</v>
      </c>
      <c r="J12125">
        <f>VLOOKUP(I12125,Автомобили!A:D,4,0)</f>
        <v>1.6</v>
      </c>
    </row>
    <row r="12126" spans="1:10" hidden="1" x14ac:dyDescent="0.25">
      <c r="A12126">
        <v>12125</v>
      </c>
      <c r="B12126" s="6">
        <v>45405</v>
      </c>
      <c r="C12126" s="1" t="s">
        <v>20</v>
      </c>
      <c r="D12126">
        <v>39</v>
      </c>
      <c r="E12126">
        <v>95</v>
      </c>
      <c r="F12126" t="s">
        <v>290</v>
      </c>
      <c r="G12126" t="str">
        <f>VLOOKUP(D12126,Запчасти!A:E,2,0)</f>
        <v>Тормозная система</v>
      </c>
      <c r="H12126">
        <f>VLOOKUP(D12126,Запчасти!A:E,4,0)</f>
        <v>35538</v>
      </c>
      <c r="I12126" t="str">
        <f>VLOOKUP(D12126,Запчасти!A:E,5,0)</f>
        <v>R4</v>
      </c>
      <c r="J12126">
        <f>VLOOKUP(I12126,Автомобили!A:D,4,0)</f>
        <v>1.6</v>
      </c>
    </row>
    <row r="12127" spans="1:10" hidden="1" x14ac:dyDescent="0.25">
      <c r="A12127">
        <v>12126</v>
      </c>
      <c r="B12127" s="6">
        <v>45405</v>
      </c>
      <c r="C12127" s="1" t="s">
        <v>6</v>
      </c>
      <c r="D12127">
        <v>68</v>
      </c>
      <c r="E12127">
        <v>300</v>
      </c>
      <c r="F12127" t="s">
        <v>288</v>
      </c>
      <c r="G12127" t="str">
        <f>VLOOKUP(D12127,Запчасти!A:E,2,0)</f>
        <v>Двигатель</v>
      </c>
      <c r="H12127">
        <f>VLOOKUP(D12127,Запчасти!A:E,4,0)</f>
        <v>10281</v>
      </c>
      <c r="I12127" t="str">
        <f>VLOOKUP(D12127,Запчасти!A:E,5,0)</f>
        <v>R4</v>
      </c>
      <c r="J12127">
        <f>VLOOKUP(I12127,Автомобили!A:D,4,0)</f>
        <v>1.6</v>
      </c>
    </row>
    <row r="12128" spans="1:10" hidden="1" x14ac:dyDescent="0.25">
      <c r="A12128">
        <v>12127</v>
      </c>
      <c r="B12128" s="6">
        <v>45405</v>
      </c>
      <c r="C12128" s="1" t="s">
        <v>16</v>
      </c>
      <c r="D12128">
        <v>47</v>
      </c>
      <c r="E12128">
        <v>931</v>
      </c>
      <c r="F12128" t="s">
        <v>288</v>
      </c>
      <c r="G12128" t="str">
        <f>VLOOKUP(D12128,Запчасти!A:E,2,0)</f>
        <v>Электрика</v>
      </c>
      <c r="H12128">
        <f>VLOOKUP(D12128,Запчасти!A:E,4,0)</f>
        <v>36123</v>
      </c>
      <c r="I12128" t="str">
        <f>VLOOKUP(D12128,Запчасти!A:E,5,0)</f>
        <v>R6</v>
      </c>
      <c r="J12128">
        <f>VLOOKUP(I12128,Автомобили!A:D,4,0)</f>
        <v>2</v>
      </c>
    </row>
    <row r="12129" spans="1:10" hidden="1" x14ac:dyDescent="0.25">
      <c r="A12129">
        <v>12128</v>
      </c>
      <c r="B12129" s="6">
        <v>45405</v>
      </c>
      <c r="C12129" s="1" t="s">
        <v>15</v>
      </c>
      <c r="D12129">
        <v>86</v>
      </c>
      <c r="E12129">
        <v>540</v>
      </c>
      <c r="F12129" t="s">
        <v>290</v>
      </c>
      <c r="G12129" t="str">
        <f>VLOOKUP(D12129,Запчасти!A:E,2,0)</f>
        <v>Кондиционер</v>
      </c>
      <c r="H12129">
        <f>VLOOKUP(D12129,Запчасти!A:E,4,0)</f>
        <v>62846</v>
      </c>
      <c r="I12129" t="str">
        <f>VLOOKUP(D12129,Запчасти!A:E,5,0)</f>
        <v>R3</v>
      </c>
      <c r="J12129">
        <f>VLOOKUP(I12129,Автомобили!A:D,4,0)</f>
        <v>3.5</v>
      </c>
    </row>
    <row r="12130" spans="1:10" hidden="1" x14ac:dyDescent="0.25">
      <c r="A12130">
        <v>12129</v>
      </c>
      <c r="B12130" s="6">
        <v>45405</v>
      </c>
      <c r="C12130" s="1" t="s">
        <v>15</v>
      </c>
      <c r="D12130">
        <v>97</v>
      </c>
      <c r="E12130">
        <v>338</v>
      </c>
      <c r="F12130" t="s">
        <v>288</v>
      </c>
      <c r="G12130" t="str">
        <f>VLOOKUP(D12130,Запчасти!A:E,2,0)</f>
        <v>Кпп</v>
      </c>
      <c r="H12130">
        <f>VLOOKUP(D12130,Запчасти!A:E,4,0)</f>
        <v>28523</v>
      </c>
      <c r="I12130" t="str">
        <f>VLOOKUP(D12130,Запчасти!A:E,5,0)</f>
        <v>R3</v>
      </c>
      <c r="J12130">
        <f>VLOOKUP(I12130,Автомобили!A:D,4,0)</f>
        <v>3.5</v>
      </c>
    </row>
    <row r="12131" spans="1:10" hidden="1" x14ac:dyDescent="0.25">
      <c r="A12131">
        <v>12130</v>
      </c>
      <c r="B12131" s="6">
        <v>45406</v>
      </c>
      <c r="C12131" s="1" t="s">
        <v>3</v>
      </c>
      <c r="D12131">
        <v>21</v>
      </c>
      <c r="E12131">
        <v>788</v>
      </c>
      <c r="F12131" t="s">
        <v>288</v>
      </c>
      <c r="G12131" t="str">
        <f>VLOOKUP(D12131,Запчасти!A:E,2,0)</f>
        <v>Привод колеса</v>
      </c>
      <c r="H12131">
        <f>VLOOKUP(D12131,Запчасти!A:E,4,0)</f>
        <v>3721</v>
      </c>
      <c r="I12131" t="str">
        <f>VLOOKUP(D12131,Запчасти!A:E,5,0)</f>
        <v>R3</v>
      </c>
      <c r="J12131">
        <f>VLOOKUP(I12131,Автомобили!A:D,4,0)</f>
        <v>3.5</v>
      </c>
    </row>
    <row r="12132" spans="1:10" hidden="1" x14ac:dyDescent="0.25">
      <c r="A12132">
        <v>12131</v>
      </c>
      <c r="B12132" s="6">
        <v>45406</v>
      </c>
      <c r="C12132" s="1" t="s">
        <v>10</v>
      </c>
      <c r="D12132">
        <v>130</v>
      </c>
      <c r="E12132">
        <v>360</v>
      </c>
      <c r="F12132" t="s">
        <v>288</v>
      </c>
      <c r="G12132" t="str">
        <f>VLOOKUP(D12132,Запчасти!A:E,2,0)</f>
        <v>Система очистки окон</v>
      </c>
      <c r="H12132">
        <f>VLOOKUP(D12132,Запчасти!A:E,4,0)</f>
        <v>79424</v>
      </c>
      <c r="I12132" t="str">
        <f>VLOOKUP(D12132,Запчасти!A:E,5,0)</f>
        <v>R4</v>
      </c>
      <c r="J12132">
        <f>VLOOKUP(I12132,Автомобили!A:D,4,0)</f>
        <v>1.6</v>
      </c>
    </row>
    <row r="12133" spans="1:10" hidden="1" x14ac:dyDescent="0.25">
      <c r="A12133">
        <v>12132</v>
      </c>
      <c r="B12133" s="6">
        <v>45406</v>
      </c>
      <c r="C12133" s="1" t="s">
        <v>13</v>
      </c>
      <c r="D12133">
        <v>152</v>
      </c>
      <c r="E12133">
        <v>460</v>
      </c>
      <c r="F12133" t="s">
        <v>290</v>
      </c>
      <c r="G12133" t="str">
        <f>VLOOKUP(D12133,Запчасти!A:E,2,0)</f>
        <v>Замки</v>
      </c>
      <c r="H12133">
        <f>VLOOKUP(D12133,Запчасти!A:E,4,0)</f>
        <v>54121</v>
      </c>
      <c r="I12133" t="str">
        <f>VLOOKUP(D12133,Запчасти!A:E,5,0)</f>
        <v>R1</v>
      </c>
      <c r="J12133">
        <f>VLOOKUP(I12133,Автомобили!A:D,4,0)</f>
        <v>1.6</v>
      </c>
    </row>
    <row r="12134" spans="1:10" hidden="1" x14ac:dyDescent="0.25">
      <c r="A12134">
        <v>12133</v>
      </c>
      <c r="B12134" s="6">
        <v>45406</v>
      </c>
      <c r="C12134" s="1" t="s">
        <v>17</v>
      </c>
      <c r="D12134">
        <v>120</v>
      </c>
      <c r="E12134">
        <v>35</v>
      </c>
      <c r="F12134" t="s">
        <v>288</v>
      </c>
      <c r="G12134" t="str">
        <f>VLOOKUP(D12134,Запчасти!A:E,2,0)</f>
        <v>Кпп</v>
      </c>
      <c r="H12134">
        <f>VLOOKUP(D12134,Запчасти!A:E,4,0)</f>
        <v>5536</v>
      </c>
      <c r="I12134" t="str">
        <f>VLOOKUP(D12134,Запчасти!A:E,5,0)</f>
        <v>R6</v>
      </c>
      <c r="J12134">
        <f>VLOOKUP(I12134,Автомобили!A:D,4,0)</f>
        <v>2</v>
      </c>
    </row>
    <row r="12135" spans="1:10" hidden="1" x14ac:dyDescent="0.25">
      <c r="A12135">
        <v>12134</v>
      </c>
      <c r="B12135" s="6">
        <v>45406</v>
      </c>
      <c r="C12135" s="1" t="s">
        <v>21</v>
      </c>
      <c r="D12135">
        <v>133</v>
      </c>
      <c r="E12135">
        <v>648</v>
      </c>
      <c r="F12135" t="s">
        <v>288</v>
      </c>
      <c r="G12135" t="str">
        <f>VLOOKUP(D12135,Запчасти!A:E,2,0)</f>
        <v>Отопление / вентиляция</v>
      </c>
      <c r="H12135">
        <f>VLOOKUP(D12135,Запчасти!A:E,4,0)</f>
        <v>96655</v>
      </c>
      <c r="I12135" t="str">
        <f>VLOOKUP(D12135,Запчасти!A:E,5,0)</f>
        <v>R1</v>
      </c>
      <c r="J12135">
        <f>VLOOKUP(I12135,Автомобили!A:D,4,0)</f>
        <v>1.6</v>
      </c>
    </row>
    <row r="12136" spans="1:10" hidden="1" x14ac:dyDescent="0.25">
      <c r="A12136">
        <v>12135</v>
      </c>
      <c r="B12136" s="6">
        <v>45406</v>
      </c>
      <c r="C12136" s="1" t="s">
        <v>9</v>
      </c>
      <c r="D12136">
        <v>194</v>
      </c>
      <c r="E12136">
        <v>591</v>
      </c>
      <c r="F12136" t="s">
        <v>288</v>
      </c>
      <c r="G12136" t="str">
        <f>VLOOKUP(D12136,Запчасти!A:E,2,0)</f>
        <v>Тормозная система</v>
      </c>
      <c r="H12136">
        <f>VLOOKUP(D12136,Запчасти!A:E,4,0)</f>
        <v>84429</v>
      </c>
      <c r="I12136" t="str">
        <f>VLOOKUP(D12136,Запчасти!A:E,5,0)</f>
        <v>R5</v>
      </c>
      <c r="J12136">
        <f>VLOOKUP(I12136,Автомобили!A:D,4,0)</f>
        <v>1.4</v>
      </c>
    </row>
    <row r="12137" spans="1:10" hidden="1" x14ac:dyDescent="0.25">
      <c r="A12137">
        <v>12136</v>
      </c>
      <c r="B12137" s="6">
        <v>45406</v>
      </c>
      <c r="C12137" s="1" t="s">
        <v>4</v>
      </c>
      <c r="D12137">
        <v>168</v>
      </c>
      <c r="E12137">
        <v>695</v>
      </c>
      <c r="F12137" t="s">
        <v>290</v>
      </c>
      <c r="G12137" t="str">
        <f>VLOOKUP(D12137,Запчасти!A:E,2,0)</f>
        <v>Двигатель</v>
      </c>
      <c r="H12137">
        <f>VLOOKUP(D12137,Запчасти!A:E,4,0)</f>
        <v>18893</v>
      </c>
      <c r="I12137" t="str">
        <f>VLOOKUP(D12137,Запчасти!A:E,5,0)</f>
        <v>R4</v>
      </c>
      <c r="J12137">
        <f>VLOOKUP(I12137,Автомобили!A:D,4,0)</f>
        <v>1.6</v>
      </c>
    </row>
    <row r="12138" spans="1:10" hidden="1" x14ac:dyDescent="0.25">
      <c r="A12138">
        <v>12137</v>
      </c>
      <c r="B12138" s="6">
        <v>45406</v>
      </c>
      <c r="C12138" s="1" t="s">
        <v>7</v>
      </c>
      <c r="D12138">
        <v>26</v>
      </c>
      <c r="E12138">
        <v>41</v>
      </c>
      <c r="F12138" t="s">
        <v>288</v>
      </c>
      <c r="G12138" t="str">
        <f>VLOOKUP(D12138,Запчасти!A:E,2,0)</f>
        <v>Подвеска и амортизация</v>
      </c>
      <c r="H12138">
        <f>VLOOKUP(D12138,Запчасти!A:E,4,0)</f>
        <v>7757</v>
      </c>
      <c r="I12138" t="str">
        <f>VLOOKUP(D12138,Запчасти!A:E,5,0)</f>
        <v>R6</v>
      </c>
      <c r="J12138">
        <f>VLOOKUP(I12138,Автомобили!A:D,4,0)</f>
        <v>2</v>
      </c>
    </row>
    <row r="12139" spans="1:10" hidden="1" x14ac:dyDescent="0.25">
      <c r="A12139">
        <v>12138</v>
      </c>
      <c r="B12139" s="6">
        <v>45406</v>
      </c>
      <c r="C12139" s="1" t="s">
        <v>22</v>
      </c>
      <c r="D12139">
        <v>184</v>
      </c>
      <c r="E12139">
        <v>104</v>
      </c>
      <c r="F12139" t="s">
        <v>290</v>
      </c>
      <c r="G12139" t="str">
        <f>VLOOKUP(D12139,Запчасти!A:E,2,0)</f>
        <v>Трансмиссия</v>
      </c>
      <c r="H12139">
        <f>VLOOKUP(D12139,Запчасти!A:E,4,0)</f>
        <v>86109</v>
      </c>
      <c r="I12139" t="str">
        <f>VLOOKUP(D12139,Запчасти!A:E,5,0)</f>
        <v>R1</v>
      </c>
      <c r="J12139">
        <f>VLOOKUP(I12139,Автомобили!A:D,4,0)</f>
        <v>1.6</v>
      </c>
    </row>
    <row r="12140" spans="1:10" hidden="1" x14ac:dyDescent="0.25">
      <c r="A12140">
        <v>12139</v>
      </c>
      <c r="B12140" s="6">
        <v>45406</v>
      </c>
      <c r="C12140" s="1" t="s">
        <v>15</v>
      </c>
      <c r="D12140">
        <v>189</v>
      </c>
      <c r="E12140">
        <v>835</v>
      </c>
      <c r="F12140" t="s">
        <v>290</v>
      </c>
      <c r="G12140" t="str">
        <f>VLOOKUP(D12140,Запчасти!A:E,2,0)</f>
        <v>Система подачи топлива</v>
      </c>
      <c r="H12140">
        <f>VLOOKUP(D12140,Запчасти!A:E,4,0)</f>
        <v>19554</v>
      </c>
      <c r="I12140" t="str">
        <f>VLOOKUP(D12140,Запчасти!A:E,5,0)</f>
        <v>R3</v>
      </c>
      <c r="J12140">
        <f>VLOOKUP(I12140,Автомобили!A:D,4,0)</f>
        <v>3.5</v>
      </c>
    </row>
    <row r="12141" spans="1:10" hidden="1" x14ac:dyDescent="0.25">
      <c r="A12141">
        <v>12140</v>
      </c>
      <c r="B12141" s="6">
        <v>45406</v>
      </c>
      <c r="C12141" s="1" t="s">
        <v>4</v>
      </c>
      <c r="D12141">
        <v>77</v>
      </c>
      <c r="E12141">
        <v>526</v>
      </c>
      <c r="F12141" t="s">
        <v>290</v>
      </c>
      <c r="G12141" t="str">
        <f>VLOOKUP(D12141,Запчасти!A:E,2,0)</f>
        <v>Тормозная система</v>
      </c>
      <c r="H12141">
        <f>VLOOKUP(D12141,Запчасти!A:E,4,0)</f>
        <v>75927</v>
      </c>
      <c r="I12141" t="str">
        <f>VLOOKUP(D12141,Запчасти!A:E,5,0)</f>
        <v>R2</v>
      </c>
      <c r="J12141">
        <f>VLOOKUP(I12141,Автомобили!A:D,4,0)</f>
        <v>1.6</v>
      </c>
    </row>
    <row r="12142" spans="1:10" hidden="1" x14ac:dyDescent="0.25">
      <c r="A12142">
        <v>12141</v>
      </c>
      <c r="B12142" s="6">
        <v>45406</v>
      </c>
      <c r="C12142" s="1" t="s">
        <v>7</v>
      </c>
      <c r="D12142">
        <v>15</v>
      </c>
      <c r="E12142">
        <v>233</v>
      </c>
      <c r="F12142" t="s">
        <v>290</v>
      </c>
      <c r="G12142" t="str">
        <f>VLOOKUP(D12142,Запчасти!A:E,2,0)</f>
        <v>Система выпуска</v>
      </c>
      <c r="H12142">
        <f>VLOOKUP(D12142,Запчасти!A:E,4,0)</f>
        <v>88097</v>
      </c>
      <c r="I12142" t="str">
        <f>VLOOKUP(D12142,Запчасти!A:E,5,0)</f>
        <v>R5</v>
      </c>
      <c r="J12142">
        <f>VLOOKUP(I12142,Автомобили!A:D,4,0)</f>
        <v>1.4</v>
      </c>
    </row>
    <row r="12143" spans="1:10" hidden="1" x14ac:dyDescent="0.25">
      <c r="A12143">
        <v>12142</v>
      </c>
      <c r="B12143" s="6">
        <v>45406</v>
      </c>
      <c r="C12143" s="1" t="s">
        <v>13</v>
      </c>
      <c r="D12143">
        <v>89</v>
      </c>
      <c r="E12143">
        <v>679</v>
      </c>
      <c r="F12143" t="s">
        <v>290</v>
      </c>
      <c r="G12143" t="str">
        <f>VLOOKUP(D12143,Запчасти!A:E,2,0)</f>
        <v>Тормозная система</v>
      </c>
      <c r="H12143">
        <f>VLOOKUP(D12143,Запчасти!A:E,4,0)</f>
        <v>82976</v>
      </c>
      <c r="I12143" t="str">
        <f>VLOOKUP(D12143,Запчасти!A:E,5,0)</f>
        <v>R3</v>
      </c>
      <c r="J12143">
        <f>VLOOKUP(I12143,Автомобили!A:D,4,0)</f>
        <v>3.5</v>
      </c>
    </row>
    <row r="12144" spans="1:10" hidden="1" x14ac:dyDescent="0.25">
      <c r="A12144">
        <v>12143</v>
      </c>
      <c r="B12144" s="6">
        <v>45406</v>
      </c>
      <c r="C12144" s="1" t="s">
        <v>8</v>
      </c>
      <c r="D12144">
        <v>8</v>
      </c>
      <c r="E12144">
        <v>165</v>
      </c>
      <c r="F12144" t="s">
        <v>288</v>
      </c>
      <c r="G12144" t="str">
        <f>VLOOKUP(D12144,Запчасти!A:E,2,0)</f>
        <v>Двигатель</v>
      </c>
      <c r="H12144">
        <f>VLOOKUP(D12144,Запчасти!A:E,4,0)</f>
        <v>83979</v>
      </c>
      <c r="I12144" t="str">
        <f>VLOOKUP(D12144,Запчасти!A:E,5,0)</f>
        <v>R3</v>
      </c>
      <c r="J12144">
        <f>VLOOKUP(I12144,Автомобили!A:D,4,0)</f>
        <v>3.5</v>
      </c>
    </row>
    <row r="12145" spans="1:10" hidden="1" x14ac:dyDescent="0.25">
      <c r="A12145">
        <v>12144</v>
      </c>
      <c r="B12145" s="6">
        <v>45406</v>
      </c>
      <c r="C12145" s="1" t="s">
        <v>12</v>
      </c>
      <c r="D12145">
        <v>150</v>
      </c>
      <c r="E12145">
        <v>963</v>
      </c>
      <c r="F12145" t="s">
        <v>288</v>
      </c>
      <c r="G12145" t="str">
        <f>VLOOKUP(D12145,Запчасти!A:E,2,0)</f>
        <v>Двигатель</v>
      </c>
      <c r="H12145">
        <f>VLOOKUP(D12145,Запчасти!A:E,4,0)</f>
        <v>54018</v>
      </c>
      <c r="I12145" t="str">
        <f>VLOOKUP(D12145,Запчасти!A:E,5,0)</f>
        <v>R1</v>
      </c>
      <c r="J12145">
        <f>VLOOKUP(I12145,Автомобили!A:D,4,0)</f>
        <v>1.6</v>
      </c>
    </row>
    <row r="12146" spans="1:10" hidden="1" x14ac:dyDescent="0.25">
      <c r="A12146">
        <v>12145</v>
      </c>
      <c r="B12146" s="6">
        <v>45406</v>
      </c>
      <c r="C12146" s="1" t="s">
        <v>11</v>
      </c>
      <c r="D12146">
        <v>112</v>
      </c>
      <c r="E12146">
        <v>115</v>
      </c>
      <c r="F12146" t="s">
        <v>288</v>
      </c>
      <c r="G12146" t="str">
        <f>VLOOKUP(D12146,Запчасти!A:E,2,0)</f>
        <v>Тормозная система</v>
      </c>
      <c r="H12146">
        <f>VLOOKUP(D12146,Запчасти!A:E,4,0)</f>
        <v>17267</v>
      </c>
      <c r="I12146" t="str">
        <f>VLOOKUP(D12146,Запчасти!A:E,5,0)</f>
        <v>R2</v>
      </c>
      <c r="J12146">
        <f>VLOOKUP(I12146,Автомобили!A:D,4,0)</f>
        <v>1.6</v>
      </c>
    </row>
    <row r="12147" spans="1:10" hidden="1" x14ac:dyDescent="0.25">
      <c r="A12147">
        <v>12146</v>
      </c>
      <c r="B12147" s="6">
        <v>45406</v>
      </c>
      <c r="C12147" s="1" t="s">
        <v>12</v>
      </c>
      <c r="D12147">
        <v>141</v>
      </c>
      <c r="E12147">
        <v>142</v>
      </c>
      <c r="F12147" t="s">
        <v>290</v>
      </c>
      <c r="G12147" t="str">
        <f>VLOOKUP(D12147,Запчасти!A:E,2,0)</f>
        <v>Кпп</v>
      </c>
      <c r="H12147">
        <f>VLOOKUP(D12147,Запчасти!A:E,4,0)</f>
        <v>34611</v>
      </c>
      <c r="I12147" t="str">
        <f>VLOOKUP(D12147,Запчасти!A:E,5,0)</f>
        <v>R3</v>
      </c>
      <c r="J12147">
        <f>VLOOKUP(I12147,Автомобили!A:D,4,0)</f>
        <v>3.5</v>
      </c>
    </row>
    <row r="12148" spans="1:10" hidden="1" x14ac:dyDescent="0.25">
      <c r="A12148">
        <v>12147</v>
      </c>
      <c r="B12148" s="6">
        <v>45406</v>
      </c>
      <c r="C12148" s="1" t="s">
        <v>3</v>
      </c>
      <c r="D12148">
        <v>2</v>
      </c>
      <c r="E12148">
        <v>994</v>
      </c>
      <c r="F12148" t="s">
        <v>290</v>
      </c>
      <c r="G12148" t="str">
        <f>VLOOKUP(D12148,Запчасти!A:E,2,0)</f>
        <v>Система выпуска</v>
      </c>
      <c r="H12148">
        <f>VLOOKUP(D12148,Запчасти!A:E,4,0)</f>
        <v>89726</v>
      </c>
      <c r="I12148" t="str">
        <f>VLOOKUP(D12148,Запчасти!A:E,5,0)</f>
        <v>R6</v>
      </c>
      <c r="J12148">
        <f>VLOOKUP(I12148,Автомобили!A:D,4,0)</f>
        <v>2</v>
      </c>
    </row>
    <row r="12149" spans="1:10" hidden="1" x14ac:dyDescent="0.25">
      <c r="A12149">
        <v>12148</v>
      </c>
      <c r="B12149" s="6">
        <v>45406</v>
      </c>
      <c r="C12149" s="1" t="s">
        <v>10</v>
      </c>
      <c r="D12149">
        <v>195</v>
      </c>
      <c r="E12149">
        <v>396</v>
      </c>
      <c r="F12149" t="s">
        <v>288</v>
      </c>
      <c r="G12149" t="str">
        <f>VLOOKUP(D12149,Запчасти!A:E,2,0)</f>
        <v>Электрика</v>
      </c>
      <c r="H12149">
        <f>VLOOKUP(D12149,Запчасти!A:E,4,0)</f>
        <v>76113</v>
      </c>
      <c r="I12149" t="str">
        <f>VLOOKUP(D12149,Запчасти!A:E,5,0)</f>
        <v>R3</v>
      </c>
      <c r="J12149">
        <f>VLOOKUP(I12149,Автомобили!A:D,4,0)</f>
        <v>3.5</v>
      </c>
    </row>
    <row r="12150" spans="1:10" hidden="1" x14ac:dyDescent="0.25">
      <c r="A12150">
        <v>12149</v>
      </c>
      <c r="B12150" s="6">
        <v>45406</v>
      </c>
      <c r="C12150" s="1" t="s">
        <v>11</v>
      </c>
      <c r="D12150">
        <v>64</v>
      </c>
      <c r="E12150">
        <v>261</v>
      </c>
      <c r="F12150" t="s">
        <v>290</v>
      </c>
      <c r="G12150" t="str">
        <f>VLOOKUP(D12150,Запчасти!A:E,2,0)</f>
        <v>Система подачи топлива</v>
      </c>
      <c r="H12150">
        <f>VLOOKUP(D12150,Запчасти!A:E,4,0)</f>
        <v>90005</v>
      </c>
      <c r="I12150" t="str">
        <f>VLOOKUP(D12150,Запчасти!A:E,5,0)</f>
        <v>R2</v>
      </c>
      <c r="J12150">
        <f>VLOOKUP(I12150,Автомобили!A:D,4,0)</f>
        <v>1.6</v>
      </c>
    </row>
    <row r="12151" spans="1:10" hidden="1" x14ac:dyDescent="0.25">
      <c r="A12151">
        <v>12150</v>
      </c>
      <c r="B12151" s="6">
        <v>45406</v>
      </c>
      <c r="C12151" s="1" t="s">
        <v>3</v>
      </c>
      <c r="D12151">
        <v>85</v>
      </c>
      <c r="E12151">
        <v>285</v>
      </c>
      <c r="F12151" t="s">
        <v>290</v>
      </c>
      <c r="G12151" t="str">
        <f>VLOOKUP(D12151,Запчасти!A:E,2,0)</f>
        <v>Система очистки окон</v>
      </c>
      <c r="H12151">
        <f>VLOOKUP(D12151,Запчасти!A:E,4,0)</f>
        <v>25558</v>
      </c>
      <c r="I12151" t="str">
        <f>VLOOKUP(D12151,Запчасти!A:E,5,0)</f>
        <v>R5</v>
      </c>
      <c r="J12151">
        <f>VLOOKUP(I12151,Автомобили!A:D,4,0)</f>
        <v>1.4</v>
      </c>
    </row>
    <row r="12152" spans="1:10" hidden="1" x14ac:dyDescent="0.25">
      <c r="A12152">
        <v>12151</v>
      </c>
      <c r="B12152" s="6">
        <v>45406</v>
      </c>
      <c r="C12152" s="1" t="s">
        <v>13</v>
      </c>
      <c r="D12152">
        <v>118</v>
      </c>
      <c r="E12152">
        <v>196</v>
      </c>
      <c r="F12152" t="s">
        <v>290</v>
      </c>
      <c r="G12152" t="str">
        <f>VLOOKUP(D12152,Запчасти!A:E,2,0)</f>
        <v>Тормозная система</v>
      </c>
      <c r="H12152">
        <f>VLOOKUP(D12152,Запчасти!A:E,4,0)</f>
        <v>55713</v>
      </c>
      <c r="I12152" t="str">
        <f>VLOOKUP(D12152,Запчасти!A:E,5,0)</f>
        <v>R6</v>
      </c>
      <c r="J12152">
        <f>VLOOKUP(I12152,Автомобили!A:D,4,0)</f>
        <v>2</v>
      </c>
    </row>
    <row r="12153" spans="1:10" hidden="1" x14ac:dyDescent="0.25">
      <c r="A12153">
        <v>12152</v>
      </c>
      <c r="B12153" s="6">
        <v>45406</v>
      </c>
      <c r="C12153" s="1" t="s">
        <v>21</v>
      </c>
      <c r="D12153">
        <v>3</v>
      </c>
      <c r="E12153">
        <v>521</v>
      </c>
      <c r="F12153" t="s">
        <v>290</v>
      </c>
      <c r="G12153" t="str">
        <f>VLOOKUP(D12153,Запчасти!A:E,2,0)</f>
        <v>Кузов</v>
      </c>
      <c r="H12153">
        <f>VLOOKUP(D12153,Запчасти!A:E,4,0)</f>
        <v>63498</v>
      </c>
      <c r="I12153" t="str">
        <f>VLOOKUP(D12153,Запчасти!A:E,5,0)</f>
        <v>R2</v>
      </c>
      <c r="J12153">
        <f>VLOOKUP(I12153,Автомобили!A:D,4,0)</f>
        <v>1.6</v>
      </c>
    </row>
    <row r="12154" spans="1:10" hidden="1" x14ac:dyDescent="0.25">
      <c r="A12154">
        <v>12153</v>
      </c>
      <c r="B12154" s="6">
        <v>45406</v>
      </c>
      <c r="C12154" s="1" t="s">
        <v>17</v>
      </c>
      <c r="D12154">
        <v>70</v>
      </c>
      <c r="E12154">
        <v>468</v>
      </c>
      <c r="F12154" t="s">
        <v>290</v>
      </c>
      <c r="G12154" t="str">
        <f>VLOOKUP(D12154,Запчасти!A:E,2,0)</f>
        <v>Система подачи топлива</v>
      </c>
      <c r="H12154">
        <f>VLOOKUP(D12154,Запчасти!A:E,4,0)</f>
        <v>38811</v>
      </c>
      <c r="I12154" t="str">
        <f>VLOOKUP(D12154,Запчасти!A:E,5,0)</f>
        <v>R6</v>
      </c>
      <c r="J12154">
        <f>VLOOKUP(I12154,Автомобили!A:D,4,0)</f>
        <v>2</v>
      </c>
    </row>
    <row r="12155" spans="1:10" hidden="1" x14ac:dyDescent="0.25">
      <c r="A12155">
        <v>12154</v>
      </c>
      <c r="B12155" s="6">
        <v>45406</v>
      </c>
      <c r="C12155" s="1" t="s">
        <v>6</v>
      </c>
      <c r="D12155">
        <v>198</v>
      </c>
      <c r="E12155">
        <v>209</v>
      </c>
      <c r="F12155" t="s">
        <v>290</v>
      </c>
      <c r="G12155" t="str">
        <f>VLOOKUP(D12155,Запчасти!A:E,2,0)</f>
        <v>Подвеска и амортизация</v>
      </c>
      <c r="H12155">
        <f>VLOOKUP(D12155,Запчасти!A:E,4,0)</f>
        <v>21203</v>
      </c>
      <c r="I12155" t="str">
        <f>VLOOKUP(D12155,Запчасти!A:E,5,0)</f>
        <v>R3</v>
      </c>
      <c r="J12155">
        <f>VLOOKUP(I12155,Автомобили!A:D,4,0)</f>
        <v>3.5</v>
      </c>
    </row>
    <row r="12156" spans="1:10" hidden="1" x14ac:dyDescent="0.25">
      <c r="A12156">
        <v>12155</v>
      </c>
      <c r="B12156" s="6">
        <v>45406</v>
      </c>
      <c r="C12156" s="1" t="s">
        <v>9</v>
      </c>
      <c r="D12156">
        <v>22</v>
      </c>
      <c r="E12156">
        <v>568</v>
      </c>
      <c r="F12156" t="s">
        <v>290</v>
      </c>
      <c r="G12156" t="str">
        <f>VLOOKUP(D12156,Запчасти!A:E,2,0)</f>
        <v>Кпп</v>
      </c>
      <c r="H12156">
        <f>VLOOKUP(D12156,Запчасти!A:E,4,0)</f>
        <v>59121</v>
      </c>
      <c r="I12156" t="str">
        <f>VLOOKUP(D12156,Запчасти!A:E,5,0)</f>
        <v>R5</v>
      </c>
      <c r="J12156">
        <f>VLOOKUP(I12156,Автомобили!A:D,4,0)</f>
        <v>1.4</v>
      </c>
    </row>
    <row r="12157" spans="1:10" hidden="1" x14ac:dyDescent="0.25">
      <c r="A12157">
        <v>12156</v>
      </c>
      <c r="B12157" s="6">
        <v>45406</v>
      </c>
      <c r="C12157" s="1" t="s">
        <v>11</v>
      </c>
      <c r="D12157">
        <v>113</v>
      </c>
      <c r="E12157">
        <v>868</v>
      </c>
      <c r="F12157" t="s">
        <v>288</v>
      </c>
      <c r="G12157" t="str">
        <f>VLOOKUP(D12157,Запчасти!A:E,2,0)</f>
        <v>Кпп</v>
      </c>
      <c r="H12157">
        <f>VLOOKUP(D12157,Запчасти!A:E,4,0)</f>
        <v>96599</v>
      </c>
      <c r="I12157" t="str">
        <f>VLOOKUP(D12157,Запчасти!A:E,5,0)</f>
        <v>R5</v>
      </c>
      <c r="J12157">
        <f>VLOOKUP(I12157,Автомобили!A:D,4,0)</f>
        <v>1.4</v>
      </c>
    </row>
    <row r="12158" spans="1:10" hidden="1" x14ac:dyDescent="0.25">
      <c r="A12158">
        <v>12157</v>
      </c>
      <c r="B12158" s="6">
        <v>45406</v>
      </c>
      <c r="C12158" s="1" t="s">
        <v>14</v>
      </c>
      <c r="D12158">
        <v>56</v>
      </c>
      <c r="E12158">
        <v>589</v>
      </c>
      <c r="F12158" t="s">
        <v>288</v>
      </c>
      <c r="G12158" t="str">
        <f>VLOOKUP(D12158,Запчасти!A:E,2,0)</f>
        <v>Тормозная система</v>
      </c>
      <c r="H12158">
        <f>VLOOKUP(D12158,Запчасти!A:E,4,0)</f>
        <v>92976</v>
      </c>
      <c r="I12158" t="str">
        <f>VLOOKUP(D12158,Запчасти!A:E,5,0)</f>
        <v>R5</v>
      </c>
      <c r="J12158">
        <f>VLOOKUP(I12158,Автомобили!A:D,4,0)</f>
        <v>1.4</v>
      </c>
    </row>
    <row r="12159" spans="1:10" hidden="1" x14ac:dyDescent="0.25">
      <c r="A12159">
        <v>12158</v>
      </c>
      <c r="B12159" s="6">
        <v>45406</v>
      </c>
      <c r="C12159" s="1" t="s">
        <v>7</v>
      </c>
      <c r="D12159">
        <v>72</v>
      </c>
      <c r="E12159">
        <v>677</v>
      </c>
      <c r="F12159" t="s">
        <v>288</v>
      </c>
      <c r="G12159" t="str">
        <f>VLOOKUP(D12159,Запчасти!A:E,2,0)</f>
        <v>Электрика</v>
      </c>
      <c r="H12159">
        <f>VLOOKUP(D12159,Запчасти!A:E,4,0)</f>
        <v>52899</v>
      </c>
      <c r="I12159" t="str">
        <f>VLOOKUP(D12159,Запчасти!A:E,5,0)</f>
        <v>R6</v>
      </c>
      <c r="J12159">
        <f>VLOOKUP(I12159,Автомобили!A:D,4,0)</f>
        <v>2</v>
      </c>
    </row>
    <row r="12160" spans="1:10" hidden="1" x14ac:dyDescent="0.25">
      <c r="A12160">
        <v>12159</v>
      </c>
      <c r="B12160" s="6">
        <v>45406</v>
      </c>
      <c r="C12160" s="1" t="s">
        <v>9</v>
      </c>
      <c r="D12160">
        <v>59</v>
      </c>
      <c r="E12160">
        <v>109</v>
      </c>
      <c r="F12160" t="s">
        <v>288</v>
      </c>
      <c r="G12160" t="str">
        <f>VLOOKUP(D12160,Запчасти!A:E,2,0)</f>
        <v>Двигатель</v>
      </c>
      <c r="H12160">
        <f>VLOOKUP(D12160,Запчасти!A:E,4,0)</f>
        <v>13695</v>
      </c>
      <c r="I12160" t="str">
        <f>VLOOKUP(D12160,Запчасти!A:E,5,0)</f>
        <v>R5</v>
      </c>
      <c r="J12160">
        <f>VLOOKUP(I12160,Автомобили!A:D,4,0)</f>
        <v>1.4</v>
      </c>
    </row>
    <row r="12161" spans="1:10" hidden="1" x14ac:dyDescent="0.25">
      <c r="A12161">
        <v>12160</v>
      </c>
      <c r="B12161" s="6">
        <v>45406</v>
      </c>
      <c r="C12161" s="1" t="s">
        <v>12</v>
      </c>
      <c r="D12161">
        <v>64</v>
      </c>
      <c r="E12161">
        <v>425</v>
      </c>
      <c r="F12161" t="s">
        <v>288</v>
      </c>
      <c r="G12161" t="str">
        <f>VLOOKUP(D12161,Запчасти!A:E,2,0)</f>
        <v>Система подачи топлива</v>
      </c>
      <c r="H12161">
        <f>VLOOKUP(D12161,Запчасти!A:E,4,0)</f>
        <v>90005</v>
      </c>
      <c r="I12161" t="str">
        <f>VLOOKUP(D12161,Запчасти!A:E,5,0)</f>
        <v>R2</v>
      </c>
      <c r="J12161">
        <f>VLOOKUP(I12161,Автомобили!A:D,4,0)</f>
        <v>1.6</v>
      </c>
    </row>
    <row r="12162" spans="1:10" hidden="1" x14ac:dyDescent="0.25">
      <c r="A12162">
        <v>12161</v>
      </c>
      <c r="B12162" s="6">
        <v>45406</v>
      </c>
      <c r="C12162" s="1" t="s">
        <v>6</v>
      </c>
      <c r="D12162">
        <v>121</v>
      </c>
      <c r="E12162">
        <v>76</v>
      </c>
      <c r="F12162" t="s">
        <v>290</v>
      </c>
      <c r="G12162" t="str">
        <f>VLOOKUP(D12162,Запчасти!A:E,2,0)</f>
        <v>Рулевое управление</v>
      </c>
      <c r="H12162">
        <f>VLOOKUP(D12162,Запчасти!A:E,4,0)</f>
        <v>7868</v>
      </c>
      <c r="I12162" t="str">
        <f>VLOOKUP(D12162,Запчасти!A:E,5,0)</f>
        <v>R2</v>
      </c>
      <c r="J12162">
        <f>VLOOKUP(I12162,Автомобили!A:D,4,0)</f>
        <v>1.6</v>
      </c>
    </row>
    <row r="12163" spans="1:10" hidden="1" x14ac:dyDescent="0.25">
      <c r="A12163">
        <v>12162</v>
      </c>
      <c r="B12163" s="6">
        <v>45406</v>
      </c>
      <c r="C12163" s="1" t="s">
        <v>7</v>
      </c>
      <c r="D12163">
        <v>79</v>
      </c>
      <c r="E12163">
        <v>86</v>
      </c>
      <c r="F12163" t="s">
        <v>290</v>
      </c>
      <c r="G12163" t="str">
        <f>VLOOKUP(D12163,Запчасти!A:E,2,0)</f>
        <v>Отопление / вентиляция</v>
      </c>
      <c r="H12163">
        <f>VLOOKUP(D12163,Запчасти!A:E,4,0)</f>
        <v>99833</v>
      </c>
      <c r="I12163" t="str">
        <f>VLOOKUP(D12163,Запчасти!A:E,5,0)</f>
        <v>R4</v>
      </c>
      <c r="J12163">
        <f>VLOOKUP(I12163,Автомобили!A:D,4,0)</f>
        <v>1.6</v>
      </c>
    </row>
    <row r="12164" spans="1:10" hidden="1" x14ac:dyDescent="0.25">
      <c r="A12164">
        <v>12163</v>
      </c>
      <c r="B12164" s="6">
        <v>45406</v>
      </c>
      <c r="C12164" s="1" t="s">
        <v>7</v>
      </c>
      <c r="D12164">
        <v>45</v>
      </c>
      <c r="E12164">
        <v>690</v>
      </c>
      <c r="F12164" t="s">
        <v>288</v>
      </c>
      <c r="G12164" t="str">
        <f>VLOOKUP(D12164,Запчасти!A:E,2,0)</f>
        <v>Кпп</v>
      </c>
      <c r="H12164">
        <f>VLOOKUP(D12164,Запчасти!A:E,4,0)</f>
        <v>16357</v>
      </c>
      <c r="I12164" t="str">
        <f>VLOOKUP(D12164,Запчасти!A:E,5,0)</f>
        <v>R4</v>
      </c>
      <c r="J12164">
        <f>VLOOKUP(I12164,Автомобили!A:D,4,0)</f>
        <v>1.6</v>
      </c>
    </row>
    <row r="12165" spans="1:10" hidden="1" x14ac:dyDescent="0.25">
      <c r="A12165">
        <v>12164</v>
      </c>
      <c r="B12165" s="6">
        <v>45406</v>
      </c>
      <c r="C12165" s="1" t="s">
        <v>21</v>
      </c>
      <c r="D12165">
        <v>16</v>
      </c>
      <c r="E12165">
        <v>843</v>
      </c>
      <c r="F12165" t="s">
        <v>290</v>
      </c>
      <c r="G12165" t="str">
        <f>VLOOKUP(D12165,Запчасти!A:E,2,0)</f>
        <v>Двигатель</v>
      </c>
      <c r="H12165">
        <f>VLOOKUP(D12165,Запчасти!A:E,4,0)</f>
        <v>16174</v>
      </c>
      <c r="I12165" t="str">
        <f>VLOOKUP(D12165,Запчасти!A:E,5,0)</f>
        <v>R1</v>
      </c>
      <c r="J12165">
        <f>VLOOKUP(I12165,Автомобили!A:D,4,0)</f>
        <v>1.6</v>
      </c>
    </row>
    <row r="12166" spans="1:10" hidden="1" x14ac:dyDescent="0.25">
      <c r="A12166">
        <v>12165</v>
      </c>
      <c r="B12166" s="6">
        <v>45406</v>
      </c>
      <c r="C12166" s="1" t="s">
        <v>11</v>
      </c>
      <c r="D12166">
        <v>161</v>
      </c>
      <c r="E12166">
        <v>463</v>
      </c>
      <c r="F12166" t="s">
        <v>290</v>
      </c>
      <c r="G12166" t="str">
        <f>VLOOKUP(D12166,Запчасти!A:E,2,0)</f>
        <v>Двигатель</v>
      </c>
      <c r="H12166">
        <f>VLOOKUP(D12166,Запчасти!A:E,4,0)</f>
        <v>33731</v>
      </c>
      <c r="I12166" t="str">
        <f>VLOOKUP(D12166,Запчасти!A:E,5,0)</f>
        <v>R6</v>
      </c>
      <c r="J12166">
        <f>VLOOKUP(I12166,Автомобили!A:D,4,0)</f>
        <v>2</v>
      </c>
    </row>
    <row r="12167" spans="1:10" hidden="1" x14ac:dyDescent="0.25">
      <c r="A12167">
        <v>12166</v>
      </c>
      <c r="B12167" s="6">
        <v>45406</v>
      </c>
      <c r="C12167" s="1" t="s">
        <v>3</v>
      </c>
      <c r="D12167">
        <v>117</v>
      </c>
      <c r="E12167">
        <v>33</v>
      </c>
      <c r="F12167" t="s">
        <v>290</v>
      </c>
      <c r="G12167" t="str">
        <f>VLOOKUP(D12167,Запчасти!A:E,2,0)</f>
        <v>Подвеска и амортизация</v>
      </c>
      <c r="H12167">
        <f>VLOOKUP(D12167,Запчасти!A:E,4,0)</f>
        <v>8851</v>
      </c>
      <c r="I12167" t="str">
        <f>VLOOKUP(D12167,Запчасти!A:E,5,0)</f>
        <v>R1</v>
      </c>
      <c r="J12167">
        <f>VLOOKUP(I12167,Автомобили!A:D,4,0)</f>
        <v>1.6</v>
      </c>
    </row>
    <row r="12168" spans="1:10" hidden="1" x14ac:dyDescent="0.25">
      <c r="A12168">
        <v>12167</v>
      </c>
      <c r="B12168" s="6">
        <v>45406</v>
      </c>
      <c r="C12168" s="1" t="s">
        <v>20</v>
      </c>
      <c r="D12168">
        <v>166</v>
      </c>
      <c r="E12168">
        <v>267</v>
      </c>
      <c r="F12168" t="s">
        <v>290</v>
      </c>
      <c r="G12168" t="str">
        <f>VLOOKUP(D12168,Запчасти!A:E,2,0)</f>
        <v>Система очистки окон</v>
      </c>
      <c r="H12168">
        <f>VLOOKUP(D12168,Запчасти!A:E,4,0)</f>
        <v>1187</v>
      </c>
      <c r="I12168" t="str">
        <f>VLOOKUP(D12168,Запчасти!A:E,5,0)</f>
        <v>R5</v>
      </c>
      <c r="J12168">
        <f>VLOOKUP(I12168,Автомобили!A:D,4,0)</f>
        <v>1.4</v>
      </c>
    </row>
    <row r="12169" spans="1:10" hidden="1" x14ac:dyDescent="0.25">
      <c r="A12169">
        <v>12168</v>
      </c>
      <c r="B12169" s="6">
        <v>45406</v>
      </c>
      <c r="C12169" s="1" t="s">
        <v>9</v>
      </c>
      <c r="D12169">
        <v>131</v>
      </c>
      <c r="E12169">
        <v>978</v>
      </c>
      <c r="F12169" t="s">
        <v>288</v>
      </c>
      <c r="G12169" t="str">
        <f>VLOOKUP(D12169,Запчасти!A:E,2,0)</f>
        <v>Электрика</v>
      </c>
      <c r="H12169">
        <f>VLOOKUP(D12169,Запчасти!A:E,4,0)</f>
        <v>96348</v>
      </c>
      <c r="I12169" t="str">
        <f>VLOOKUP(D12169,Запчасти!A:E,5,0)</f>
        <v>R2</v>
      </c>
      <c r="J12169">
        <f>VLOOKUP(I12169,Автомобили!A:D,4,0)</f>
        <v>1.6</v>
      </c>
    </row>
    <row r="12170" spans="1:10" hidden="1" x14ac:dyDescent="0.25">
      <c r="A12170">
        <v>12169</v>
      </c>
      <c r="B12170" s="6">
        <v>45406</v>
      </c>
      <c r="C12170" s="1" t="s">
        <v>4</v>
      </c>
      <c r="D12170">
        <v>4</v>
      </c>
      <c r="E12170">
        <v>801</v>
      </c>
      <c r="F12170" t="s">
        <v>288</v>
      </c>
      <c r="G12170" t="str">
        <f>VLOOKUP(D12170,Запчасти!A:E,2,0)</f>
        <v>Двигатель</v>
      </c>
      <c r="H12170">
        <f>VLOOKUP(D12170,Запчасти!A:E,4,0)</f>
        <v>52675</v>
      </c>
      <c r="I12170" t="str">
        <f>VLOOKUP(D12170,Запчасти!A:E,5,0)</f>
        <v>R6</v>
      </c>
      <c r="J12170">
        <f>VLOOKUP(I12170,Автомобили!A:D,4,0)</f>
        <v>2</v>
      </c>
    </row>
    <row r="12171" spans="1:10" hidden="1" x14ac:dyDescent="0.25">
      <c r="A12171">
        <v>12170</v>
      </c>
      <c r="B12171" s="6">
        <v>45407</v>
      </c>
      <c r="C12171" s="1" t="s">
        <v>3</v>
      </c>
      <c r="D12171">
        <v>20</v>
      </c>
      <c r="E12171">
        <v>241</v>
      </c>
      <c r="F12171" t="s">
        <v>288</v>
      </c>
      <c r="G12171" t="str">
        <f>VLOOKUP(D12171,Запчасти!A:E,2,0)</f>
        <v>Подготовка топливной смеси</v>
      </c>
      <c r="H12171">
        <f>VLOOKUP(D12171,Запчасти!A:E,4,0)</f>
        <v>23399</v>
      </c>
      <c r="I12171" t="str">
        <f>VLOOKUP(D12171,Запчасти!A:E,5,0)</f>
        <v>R2</v>
      </c>
      <c r="J12171">
        <f>VLOOKUP(I12171,Автомобили!A:D,4,0)</f>
        <v>1.6</v>
      </c>
    </row>
    <row r="12172" spans="1:10" hidden="1" x14ac:dyDescent="0.25">
      <c r="A12172">
        <v>12171</v>
      </c>
      <c r="B12172" s="6">
        <v>45407</v>
      </c>
      <c r="C12172" s="1" t="s">
        <v>7</v>
      </c>
      <c r="D12172">
        <v>48</v>
      </c>
      <c r="E12172">
        <v>638</v>
      </c>
      <c r="F12172" t="s">
        <v>290</v>
      </c>
      <c r="G12172" t="str">
        <f>VLOOKUP(D12172,Запчасти!A:E,2,0)</f>
        <v>Двигатель</v>
      </c>
      <c r="H12172">
        <f>VLOOKUP(D12172,Запчасти!A:E,4,0)</f>
        <v>84510</v>
      </c>
      <c r="I12172" t="str">
        <f>VLOOKUP(D12172,Запчасти!A:E,5,0)</f>
        <v>R5</v>
      </c>
      <c r="J12172">
        <f>VLOOKUP(I12172,Автомобили!A:D,4,0)</f>
        <v>1.4</v>
      </c>
    </row>
    <row r="12173" spans="1:10" hidden="1" x14ac:dyDescent="0.25">
      <c r="A12173">
        <v>12172</v>
      </c>
      <c r="B12173" s="6">
        <v>45407</v>
      </c>
      <c r="C12173" s="1" t="s">
        <v>22</v>
      </c>
      <c r="D12173">
        <v>21</v>
      </c>
      <c r="E12173">
        <v>324</v>
      </c>
      <c r="F12173" t="s">
        <v>288</v>
      </c>
      <c r="G12173" t="str">
        <f>VLOOKUP(D12173,Запчасти!A:E,2,0)</f>
        <v>Привод колеса</v>
      </c>
      <c r="H12173">
        <f>VLOOKUP(D12173,Запчасти!A:E,4,0)</f>
        <v>3721</v>
      </c>
      <c r="I12173" t="str">
        <f>VLOOKUP(D12173,Запчасти!A:E,5,0)</f>
        <v>R3</v>
      </c>
      <c r="J12173">
        <f>VLOOKUP(I12173,Автомобили!A:D,4,0)</f>
        <v>3.5</v>
      </c>
    </row>
    <row r="12174" spans="1:10" hidden="1" x14ac:dyDescent="0.25">
      <c r="A12174">
        <v>12173</v>
      </c>
      <c r="B12174" s="6">
        <v>45407</v>
      </c>
      <c r="C12174" s="1" t="s">
        <v>14</v>
      </c>
      <c r="D12174">
        <v>187</v>
      </c>
      <c r="E12174">
        <v>518</v>
      </c>
      <c r="F12174" t="s">
        <v>288</v>
      </c>
      <c r="G12174" t="str">
        <f>VLOOKUP(D12174,Запчасти!A:E,2,0)</f>
        <v>Электрика</v>
      </c>
      <c r="H12174">
        <f>VLOOKUP(D12174,Запчасти!A:E,4,0)</f>
        <v>45153</v>
      </c>
      <c r="I12174" t="str">
        <f>VLOOKUP(D12174,Запчасти!A:E,5,0)</f>
        <v>R2</v>
      </c>
      <c r="J12174">
        <f>VLOOKUP(I12174,Автомобили!A:D,4,0)</f>
        <v>1.6</v>
      </c>
    </row>
    <row r="12175" spans="1:10" hidden="1" x14ac:dyDescent="0.25">
      <c r="A12175">
        <v>12174</v>
      </c>
      <c r="B12175" s="6">
        <v>45407</v>
      </c>
      <c r="C12175" s="1" t="s">
        <v>18</v>
      </c>
      <c r="D12175">
        <v>62</v>
      </c>
      <c r="E12175">
        <v>796</v>
      </c>
      <c r="F12175" t="s">
        <v>290</v>
      </c>
      <c r="G12175" t="str">
        <f>VLOOKUP(D12175,Запчасти!A:E,2,0)</f>
        <v>Двигатель</v>
      </c>
      <c r="H12175">
        <f>VLOOKUP(D12175,Запчасти!A:E,4,0)</f>
        <v>98943</v>
      </c>
      <c r="I12175" t="str">
        <f>VLOOKUP(D12175,Запчасти!A:E,5,0)</f>
        <v>R1</v>
      </c>
      <c r="J12175">
        <f>VLOOKUP(I12175,Автомобили!A:D,4,0)</f>
        <v>1.6</v>
      </c>
    </row>
    <row r="12176" spans="1:10" hidden="1" x14ac:dyDescent="0.25">
      <c r="A12176">
        <v>12175</v>
      </c>
      <c r="B12176" s="6">
        <v>45407</v>
      </c>
      <c r="C12176" s="1" t="s">
        <v>10</v>
      </c>
      <c r="D12176">
        <v>39</v>
      </c>
      <c r="E12176">
        <v>891</v>
      </c>
      <c r="F12176" t="s">
        <v>288</v>
      </c>
      <c r="G12176" t="str">
        <f>VLOOKUP(D12176,Запчасти!A:E,2,0)</f>
        <v>Тормозная система</v>
      </c>
      <c r="H12176">
        <f>VLOOKUP(D12176,Запчасти!A:E,4,0)</f>
        <v>35538</v>
      </c>
      <c r="I12176" t="str">
        <f>VLOOKUP(D12176,Запчасти!A:E,5,0)</f>
        <v>R4</v>
      </c>
      <c r="J12176">
        <f>VLOOKUP(I12176,Автомобили!A:D,4,0)</f>
        <v>1.6</v>
      </c>
    </row>
    <row r="12177" spans="1:10" hidden="1" x14ac:dyDescent="0.25">
      <c r="A12177">
        <v>12176</v>
      </c>
      <c r="B12177" s="6">
        <v>45407</v>
      </c>
      <c r="C12177" s="1" t="s">
        <v>3</v>
      </c>
      <c r="D12177">
        <v>38</v>
      </c>
      <c r="E12177">
        <v>595</v>
      </c>
      <c r="F12177" t="s">
        <v>290</v>
      </c>
      <c r="G12177" t="str">
        <f>VLOOKUP(D12177,Запчасти!A:E,2,0)</f>
        <v>Подготовка топливной смеси</v>
      </c>
      <c r="H12177">
        <f>VLOOKUP(D12177,Запчасти!A:E,4,0)</f>
        <v>15808</v>
      </c>
      <c r="I12177" t="str">
        <f>VLOOKUP(D12177,Запчасти!A:E,5,0)</f>
        <v>R5</v>
      </c>
      <c r="J12177">
        <f>VLOOKUP(I12177,Автомобили!A:D,4,0)</f>
        <v>1.4</v>
      </c>
    </row>
    <row r="12178" spans="1:10" hidden="1" x14ac:dyDescent="0.25">
      <c r="A12178">
        <v>12177</v>
      </c>
      <c r="B12178" s="6">
        <v>45407</v>
      </c>
      <c r="C12178" s="1" t="s">
        <v>14</v>
      </c>
      <c r="D12178">
        <v>197</v>
      </c>
      <c r="E12178">
        <v>153</v>
      </c>
      <c r="F12178" t="s">
        <v>288</v>
      </c>
      <c r="G12178" t="str">
        <f>VLOOKUP(D12178,Запчасти!A:E,2,0)</f>
        <v>Двигатель</v>
      </c>
      <c r="H12178">
        <f>VLOOKUP(D12178,Запчасти!A:E,4,0)</f>
        <v>24769</v>
      </c>
      <c r="I12178" t="str">
        <f>VLOOKUP(D12178,Запчасти!A:E,5,0)</f>
        <v>R5</v>
      </c>
      <c r="J12178">
        <f>VLOOKUP(I12178,Автомобили!A:D,4,0)</f>
        <v>1.4</v>
      </c>
    </row>
    <row r="12179" spans="1:10" hidden="1" x14ac:dyDescent="0.25">
      <c r="A12179">
        <v>12178</v>
      </c>
      <c r="B12179" s="6">
        <v>45407</v>
      </c>
      <c r="C12179" s="1" t="s">
        <v>14</v>
      </c>
      <c r="D12179">
        <v>91</v>
      </c>
      <c r="E12179">
        <v>394</v>
      </c>
      <c r="F12179" t="s">
        <v>290</v>
      </c>
      <c r="G12179" t="str">
        <f>VLOOKUP(D12179,Запчасти!A:E,2,0)</f>
        <v>Двигатель</v>
      </c>
      <c r="H12179">
        <f>VLOOKUP(D12179,Запчасти!A:E,4,0)</f>
        <v>51302</v>
      </c>
      <c r="I12179" t="str">
        <f>VLOOKUP(D12179,Запчасти!A:E,5,0)</f>
        <v>R2</v>
      </c>
      <c r="J12179">
        <f>VLOOKUP(I12179,Автомобили!A:D,4,0)</f>
        <v>1.6</v>
      </c>
    </row>
    <row r="12180" spans="1:10" hidden="1" x14ac:dyDescent="0.25">
      <c r="A12180">
        <v>12179</v>
      </c>
      <c r="B12180" s="6">
        <v>45407</v>
      </c>
      <c r="C12180" s="1" t="s">
        <v>15</v>
      </c>
      <c r="D12180">
        <v>48</v>
      </c>
      <c r="E12180">
        <v>249</v>
      </c>
      <c r="F12180" t="s">
        <v>290</v>
      </c>
      <c r="G12180" t="str">
        <f>VLOOKUP(D12180,Запчасти!A:E,2,0)</f>
        <v>Двигатель</v>
      </c>
      <c r="H12180">
        <f>VLOOKUP(D12180,Запчасти!A:E,4,0)</f>
        <v>84510</v>
      </c>
      <c r="I12180" t="str">
        <f>VLOOKUP(D12180,Запчасти!A:E,5,0)</f>
        <v>R5</v>
      </c>
      <c r="J12180">
        <f>VLOOKUP(I12180,Автомобили!A:D,4,0)</f>
        <v>1.4</v>
      </c>
    </row>
    <row r="12181" spans="1:10" hidden="1" x14ac:dyDescent="0.25">
      <c r="A12181">
        <v>12180</v>
      </c>
      <c r="B12181" s="6">
        <v>45407</v>
      </c>
      <c r="C12181" s="1" t="s">
        <v>20</v>
      </c>
      <c r="D12181">
        <v>112</v>
      </c>
      <c r="E12181">
        <v>229</v>
      </c>
      <c r="F12181" t="s">
        <v>288</v>
      </c>
      <c r="G12181" t="str">
        <f>VLOOKUP(D12181,Запчасти!A:E,2,0)</f>
        <v>Тормозная система</v>
      </c>
      <c r="H12181">
        <f>VLOOKUP(D12181,Запчасти!A:E,4,0)</f>
        <v>17267</v>
      </c>
      <c r="I12181" t="str">
        <f>VLOOKUP(D12181,Запчасти!A:E,5,0)</f>
        <v>R2</v>
      </c>
      <c r="J12181">
        <f>VLOOKUP(I12181,Автомобили!A:D,4,0)</f>
        <v>1.6</v>
      </c>
    </row>
    <row r="12182" spans="1:10" hidden="1" x14ac:dyDescent="0.25">
      <c r="A12182">
        <v>12181</v>
      </c>
      <c r="B12182" s="6">
        <v>45407</v>
      </c>
      <c r="C12182" s="1" t="s">
        <v>4</v>
      </c>
      <c r="D12182">
        <v>87</v>
      </c>
      <c r="E12182">
        <v>364</v>
      </c>
      <c r="F12182" t="s">
        <v>288</v>
      </c>
      <c r="G12182" t="str">
        <f>VLOOKUP(D12182,Запчасти!A:E,2,0)</f>
        <v>Кузов</v>
      </c>
      <c r="H12182">
        <f>VLOOKUP(D12182,Запчасти!A:E,4,0)</f>
        <v>8289</v>
      </c>
      <c r="I12182" t="str">
        <f>VLOOKUP(D12182,Запчасти!A:E,5,0)</f>
        <v>R4</v>
      </c>
      <c r="J12182">
        <f>VLOOKUP(I12182,Автомобили!A:D,4,0)</f>
        <v>1.6</v>
      </c>
    </row>
    <row r="12183" spans="1:10" hidden="1" x14ac:dyDescent="0.25">
      <c r="A12183">
        <v>12182</v>
      </c>
      <c r="B12183" s="6">
        <v>45407</v>
      </c>
      <c r="C12183" s="1" t="s">
        <v>14</v>
      </c>
      <c r="D12183">
        <v>34</v>
      </c>
      <c r="E12183">
        <v>239</v>
      </c>
      <c r="F12183" t="s">
        <v>288</v>
      </c>
      <c r="G12183" t="str">
        <f>VLOOKUP(D12183,Запчасти!A:E,2,0)</f>
        <v>Система сцепления</v>
      </c>
      <c r="H12183">
        <f>VLOOKUP(D12183,Запчасти!A:E,4,0)</f>
        <v>21154</v>
      </c>
      <c r="I12183" t="str">
        <f>VLOOKUP(D12183,Запчасти!A:E,5,0)</f>
        <v>R6</v>
      </c>
      <c r="J12183">
        <f>VLOOKUP(I12183,Автомобили!A:D,4,0)</f>
        <v>2</v>
      </c>
    </row>
    <row r="12184" spans="1:10" hidden="1" x14ac:dyDescent="0.25">
      <c r="A12184">
        <v>12183</v>
      </c>
      <c r="B12184" s="6">
        <v>45407</v>
      </c>
      <c r="C12184" s="1" t="s">
        <v>19</v>
      </c>
      <c r="D12184">
        <v>8</v>
      </c>
      <c r="E12184">
        <v>944</v>
      </c>
      <c r="F12184" t="s">
        <v>290</v>
      </c>
      <c r="G12184" t="str">
        <f>VLOOKUP(D12184,Запчасти!A:E,2,0)</f>
        <v>Двигатель</v>
      </c>
      <c r="H12184">
        <f>VLOOKUP(D12184,Запчасти!A:E,4,0)</f>
        <v>83979</v>
      </c>
      <c r="I12184" t="str">
        <f>VLOOKUP(D12184,Запчасти!A:E,5,0)</f>
        <v>R3</v>
      </c>
      <c r="J12184">
        <f>VLOOKUP(I12184,Автомобили!A:D,4,0)</f>
        <v>3.5</v>
      </c>
    </row>
    <row r="12185" spans="1:10" hidden="1" x14ac:dyDescent="0.25">
      <c r="A12185">
        <v>12184</v>
      </c>
      <c r="B12185" s="6">
        <v>45407</v>
      </c>
      <c r="C12185" s="1" t="s">
        <v>20</v>
      </c>
      <c r="D12185">
        <v>148</v>
      </c>
      <c r="E12185">
        <v>100</v>
      </c>
      <c r="F12185" t="s">
        <v>288</v>
      </c>
      <c r="G12185" t="str">
        <f>VLOOKUP(D12185,Запчасти!A:E,2,0)</f>
        <v>Рулевое управление</v>
      </c>
      <c r="H12185">
        <f>VLOOKUP(D12185,Запчасти!A:E,4,0)</f>
        <v>10366</v>
      </c>
      <c r="I12185" t="str">
        <f>VLOOKUP(D12185,Запчасти!A:E,5,0)</f>
        <v>R4</v>
      </c>
      <c r="J12185">
        <f>VLOOKUP(I12185,Автомобили!A:D,4,0)</f>
        <v>1.6</v>
      </c>
    </row>
    <row r="12186" spans="1:10" hidden="1" x14ac:dyDescent="0.25">
      <c r="A12186">
        <v>12185</v>
      </c>
      <c r="B12186" s="6">
        <v>45407</v>
      </c>
      <c r="C12186" s="1" t="s">
        <v>18</v>
      </c>
      <c r="D12186">
        <v>183</v>
      </c>
      <c r="E12186">
        <v>49</v>
      </c>
      <c r="F12186" t="s">
        <v>290</v>
      </c>
      <c r="G12186" t="str">
        <f>VLOOKUP(D12186,Запчасти!A:E,2,0)</f>
        <v>Отопление / вентиляция</v>
      </c>
      <c r="H12186">
        <f>VLOOKUP(D12186,Запчасти!A:E,4,0)</f>
        <v>3847</v>
      </c>
      <c r="I12186" t="str">
        <f>VLOOKUP(D12186,Запчасти!A:E,5,0)</f>
        <v>R4</v>
      </c>
      <c r="J12186">
        <f>VLOOKUP(I12186,Автомобили!A:D,4,0)</f>
        <v>1.6</v>
      </c>
    </row>
    <row r="12187" spans="1:10" hidden="1" x14ac:dyDescent="0.25">
      <c r="A12187">
        <v>12186</v>
      </c>
      <c r="B12187" s="6">
        <v>45407</v>
      </c>
      <c r="C12187" s="1" t="s">
        <v>3</v>
      </c>
      <c r="D12187">
        <v>41</v>
      </c>
      <c r="E12187">
        <v>707</v>
      </c>
      <c r="F12187" t="s">
        <v>290</v>
      </c>
      <c r="G12187" t="str">
        <f>VLOOKUP(D12187,Запчасти!A:E,2,0)</f>
        <v>Кузов</v>
      </c>
      <c r="H12187">
        <f>VLOOKUP(D12187,Запчасти!A:E,4,0)</f>
        <v>38422</v>
      </c>
      <c r="I12187" t="str">
        <f>VLOOKUP(D12187,Запчасти!A:E,5,0)</f>
        <v>R2</v>
      </c>
      <c r="J12187">
        <f>VLOOKUP(I12187,Автомобили!A:D,4,0)</f>
        <v>1.6</v>
      </c>
    </row>
    <row r="12188" spans="1:10" hidden="1" x14ac:dyDescent="0.25">
      <c r="A12188">
        <v>12187</v>
      </c>
      <c r="B12188" s="6">
        <v>45407</v>
      </c>
      <c r="C12188" s="1" t="s">
        <v>10</v>
      </c>
      <c r="D12188">
        <v>90</v>
      </c>
      <c r="E12188">
        <v>844</v>
      </c>
      <c r="F12188" t="s">
        <v>288</v>
      </c>
      <c r="G12188" t="str">
        <f>VLOOKUP(D12188,Запчасти!A:E,2,0)</f>
        <v>Кпп</v>
      </c>
      <c r="H12188">
        <f>VLOOKUP(D12188,Запчасти!A:E,4,0)</f>
        <v>75156</v>
      </c>
      <c r="I12188" t="str">
        <f>VLOOKUP(D12188,Запчасти!A:E,5,0)</f>
        <v>R6</v>
      </c>
      <c r="J12188">
        <f>VLOOKUP(I12188,Автомобили!A:D,4,0)</f>
        <v>2</v>
      </c>
    </row>
    <row r="12189" spans="1:10" hidden="1" x14ac:dyDescent="0.25">
      <c r="A12189">
        <v>12188</v>
      </c>
      <c r="B12189" s="6">
        <v>45407</v>
      </c>
      <c r="C12189" s="1" t="s">
        <v>16</v>
      </c>
      <c r="D12189">
        <v>97</v>
      </c>
      <c r="E12189">
        <v>955</v>
      </c>
      <c r="F12189" t="s">
        <v>288</v>
      </c>
      <c r="G12189" t="str">
        <f>VLOOKUP(D12189,Запчасти!A:E,2,0)</f>
        <v>Кпп</v>
      </c>
      <c r="H12189">
        <f>VLOOKUP(D12189,Запчасти!A:E,4,0)</f>
        <v>28523</v>
      </c>
      <c r="I12189" t="str">
        <f>VLOOKUP(D12189,Запчасти!A:E,5,0)</f>
        <v>R3</v>
      </c>
      <c r="J12189">
        <f>VLOOKUP(I12189,Автомобили!A:D,4,0)</f>
        <v>3.5</v>
      </c>
    </row>
    <row r="12190" spans="1:10" hidden="1" x14ac:dyDescent="0.25">
      <c r="A12190">
        <v>12189</v>
      </c>
      <c r="B12190" s="6">
        <v>45407</v>
      </c>
      <c r="C12190" s="1" t="s">
        <v>16</v>
      </c>
      <c r="D12190">
        <v>128</v>
      </c>
      <c r="E12190">
        <v>501</v>
      </c>
      <c r="F12190" t="s">
        <v>288</v>
      </c>
      <c r="G12190" t="str">
        <f>VLOOKUP(D12190,Запчасти!A:E,2,0)</f>
        <v>Кпп</v>
      </c>
      <c r="H12190">
        <f>VLOOKUP(D12190,Запчасти!A:E,4,0)</f>
        <v>13030</v>
      </c>
      <c r="I12190" t="str">
        <f>VLOOKUP(D12190,Запчасти!A:E,5,0)</f>
        <v>R3</v>
      </c>
      <c r="J12190">
        <f>VLOOKUP(I12190,Автомобили!A:D,4,0)</f>
        <v>3.5</v>
      </c>
    </row>
    <row r="12191" spans="1:10" hidden="1" x14ac:dyDescent="0.25">
      <c r="A12191">
        <v>12190</v>
      </c>
      <c r="B12191" s="6">
        <v>45407</v>
      </c>
      <c r="C12191" s="1" t="s">
        <v>6</v>
      </c>
      <c r="D12191">
        <v>156</v>
      </c>
      <c r="E12191">
        <v>641</v>
      </c>
      <c r="F12191" t="s">
        <v>288</v>
      </c>
      <c r="G12191" t="str">
        <f>VLOOKUP(D12191,Запчасти!A:E,2,0)</f>
        <v>Электрика</v>
      </c>
      <c r="H12191">
        <f>VLOOKUP(D12191,Запчасти!A:E,4,0)</f>
        <v>35267</v>
      </c>
      <c r="I12191" t="str">
        <f>VLOOKUP(D12191,Запчасти!A:E,5,0)</f>
        <v>R1</v>
      </c>
      <c r="J12191">
        <f>VLOOKUP(I12191,Автомобили!A:D,4,0)</f>
        <v>1.6</v>
      </c>
    </row>
    <row r="12192" spans="1:10" hidden="1" x14ac:dyDescent="0.25">
      <c r="A12192">
        <v>12191</v>
      </c>
      <c r="B12192" s="6">
        <v>45407</v>
      </c>
      <c r="C12192" s="1" t="s">
        <v>11</v>
      </c>
      <c r="D12192">
        <v>34</v>
      </c>
      <c r="E12192">
        <v>514</v>
      </c>
      <c r="F12192" t="s">
        <v>288</v>
      </c>
      <c r="G12192" t="str">
        <f>VLOOKUP(D12192,Запчасти!A:E,2,0)</f>
        <v>Система сцепления</v>
      </c>
      <c r="H12192">
        <f>VLOOKUP(D12192,Запчасти!A:E,4,0)</f>
        <v>21154</v>
      </c>
      <c r="I12192" t="str">
        <f>VLOOKUP(D12192,Запчасти!A:E,5,0)</f>
        <v>R6</v>
      </c>
      <c r="J12192">
        <f>VLOOKUP(I12192,Автомобили!A:D,4,0)</f>
        <v>2</v>
      </c>
    </row>
    <row r="12193" spans="1:10" hidden="1" x14ac:dyDescent="0.25">
      <c r="A12193">
        <v>12192</v>
      </c>
      <c r="B12193" s="6">
        <v>45407</v>
      </c>
      <c r="C12193" s="1" t="s">
        <v>13</v>
      </c>
      <c r="D12193">
        <v>114</v>
      </c>
      <c r="E12193">
        <v>122</v>
      </c>
      <c r="F12193" t="s">
        <v>290</v>
      </c>
      <c r="G12193" t="str">
        <f>VLOOKUP(D12193,Запчасти!A:E,2,0)</f>
        <v>Двигатель</v>
      </c>
      <c r="H12193">
        <f>VLOOKUP(D12193,Запчасти!A:E,4,0)</f>
        <v>6519</v>
      </c>
      <c r="I12193" t="str">
        <f>VLOOKUP(D12193,Запчасти!A:E,5,0)</f>
        <v>R2</v>
      </c>
      <c r="J12193">
        <f>VLOOKUP(I12193,Автомобили!A:D,4,0)</f>
        <v>1.6</v>
      </c>
    </row>
    <row r="12194" spans="1:10" hidden="1" x14ac:dyDescent="0.25">
      <c r="A12194">
        <v>12193</v>
      </c>
      <c r="B12194" s="6">
        <v>45407</v>
      </c>
      <c r="C12194" s="1" t="s">
        <v>15</v>
      </c>
      <c r="D12194">
        <v>97</v>
      </c>
      <c r="E12194">
        <v>831</v>
      </c>
      <c r="F12194" t="s">
        <v>288</v>
      </c>
      <c r="G12194" t="str">
        <f>VLOOKUP(D12194,Запчасти!A:E,2,0)</f>
        <v>Кпп</v>
      </c>
      <c r="H12194">
        <f>VLOOKUP(D12194,Запчасти!A:E,4,0)</f>
        <v>28523</v>
      </c>
      <c r="I12194" t="str">
        <f>VLOOKUP(D12194,Запчасти!A:E,5,0)</f>
        <v>R3</v>
      </c>
      <c r="J12194">
        <f>VLOOKUP(I12194,Автомобили!A:D,4,0)</f>
        <v>3.5</v>
      </c>
    </row>
    <row r="12195" spans="1:10" hidden="1" x14ac:dyDescent="0.25">
      <c r="A12195">
        <v>12194</v>
      </c>
      <c r="B12195" s="6">
        <v>45407</v>
      </c>
      <c r="C12195" s="1" t="s">
        <v>3</v>
      </c>
      <c r="D12195">
        <v>10</v>
      </c>
      <c r="E12195">
        <v>551</v>
      </c>
      <c r="F12195" t="s">
        <v>290</v>
      </c>
      <c r="G12195" t="str">
        <f>VLOOKUP(D12195,Запчасти!A:E,2,0)</f>
        <v>Рулевое управление</v>
      </c>
      <c r="H12195">
        <f>VLOOKUP(D12195,Запчасти!A:E,4,0)</f>
        <v>95428</v>
      </c>
      <c r="I12195" t="str">
        <f>VLOOKUP(D12195,Запчасти!A:E,5,0)</f>
        <v>R5</v>
      </c>
      <c r="J12195">
        <f>VLOOKUP(I12195,Автомобили!A:D,4,0)</f>
        <v>1.4</v>
      </c>
    </row>
    <row r="12196" spans="1:10" hidden="1" x14ac:dyDescent="0.25">
      <c r="A12196">
        <v>12195</v>
      </c>
      <c r="B12196" s="6">
        <v>45407</v>
      </c>
      <c r="C12196" s="1" t="s">
        <v>15</v>
      </c>
      <c r="D12196">
        <v>98</v>
      </c>
      <c r="E12196">
        <v>889</v>
      </c>
      <c r="F12196" t="s">
        <v>290</v>
      </c>
      <c r="G12196" t="str">
        <f>VLOOKUP(D12196,Запчасти!A:E,2,0)</f>
        <v>Кондиционер</v>
      </c>
      <c r="H12196">
        <f>VLOOKUP(D12196,Запчасти!A:E,4,0)</f>
        <v>88480</v>
      </c>
      <c r="I12196" t="str">
        <f>VLOOKUP(D12196,Запчасти!A:E,5,0)</f>
        <v>R6</v>
      </c>
      <c r="J12196">
        <f>VLOOKUP(I12196,Автомобили!A:D,4,0)</f>
        <v>2</v>
      </c>
    </row>
    <row r="12197" spans="1:10" hidden="1" x14ac:dyDescent="0.25">
      <c r="A12197">
        <v>12196</v>
      </c>
      <c r="B12197" s="6">
        <v>45407</v>
      </c>
      <c r="C12197" s="1" t="s">
        <v>20</v>
      </c>
      <c r="D12197">
        <v>34</v>
      </c>
      <c r="E12197">
        <v>49</v>
      </c>
      <c r="F12197" t="s">
        <v>290</v>
      </c>
      <c r="G12197" t="str">
        <f>VLOOKUP(D12197,Запчасти!A:E,2,0)</f>
        <v>Система сцепления</v>
      </c>
      <c r="H12197">
        <f>VLOOKUP(D12197,Запчасти!A:E,4,0)</f>
        <v>21154</v>
      </c>
      <c r="I12197" t="str">
        <f>VLOOKUP(D12197,Запчасти!A:E,5,0)</f>
        <v>R6</v>
      </c>
      <c r="J12197">
        <f>VLOOKUP(I12197,Автомобили!A:D,4,0)</f>
        <v>2</v>
      </c>
    </row>
    <row r="12198" spans="1:10" hidden="1" x14ac:dyDescent="0.25">
      <c r="A12198">
        <v>12197</v>
      </c>
      <c r="B12198" s="6">
        <v>45407</v>
      </c>
      <c r="C12198" s="1" t="s">
        <v>20</v>
      </c>
      <c r="D12198">
        <v>196</v>
      </c>
      <c r="E12198">
        <v>187</v>
      </c>
      <c r="F12198" t="s">
        <v>290</v>
      </c>
      <c r="G12198" t="str">
        <f>VLOOKUP(D12198,Запчасти!A:E,2,0)</f>
        <v>Тормозная система</v>
      </c>
      <c r="H12198">
        <f>VLOOKUP(D12198,Запчасти!A:E,4,0)</f>
        <v>36385</v>
      </c>
      <c r="I12198" t="str">
        <f>VLOOKUP(D12198,Запчасти!A:E,5,0)</f>
        <v>R6</v>
      </c>
      <c r="J12198">
        <f>VLOOKUP(I12198,Автомобили!A:D,4,0)</f>
        <v>2</v>
      </c>
    </row>
    <row r="12199" spans="1:10" hidden="1" x14ac:dyDescent="0.25">
      <c r="A12199">
        <v>12198</v>
      </c>
      <c r="B12199" s="6">
        <v>45407</v>
      </c>
      <c r="C12199" s="1" t="s">
        <v>9</v>
      </c>
      <c r="D12199">
        <v>152</v>
      </c>
      <c r="E12199">
        <v>866</v>
      </c>
      <c r="F12199" t="s">
        <v>288</v>
      </c>
      <c r="G12199" t="str">
        <f>VLOOKUP(D12199,Запчасти!A:E,2,0)</f>
        <v>Замки</v>
      </c>
      <c r="H12199">
        <f>VLOOKUP(D12199,Запчасти!A:E,4,0)</f>
        <v>54121</v>
      </c>
      <c r="I12199" t="str">
        <f>VLOOKUP(D12199,Запчасти!A:E,5,0)</f>
        <v>R1</v>
      </c>
      <c r="J12199">
        <f>VLOOKUP(I12199,Автомобили!A:D,4,0)</f>
        <v>1.6</v>
      </c>
    </row>
    <row r="12200" spans="1:10" hidden="1" x14ac:dyDescent="0.25">
      <c r="A12200">
        <v>12199</v>
      </c>
      <c r="B12200" s="6">
        <v>45407</v>
      </c>
      <c r="C12200" s="1" t="s">
        <v>11</v>
      </c>
      <c r="D12200">
        <v>80</v>
      </c>
      <c r="E12200">
        <v>971</v>
      </c>
      <c r="F12200" t="s">
        <v>290</v>
      </c>
      <c r="G12200" t="str">
        <f>VLOOKUP(D12200,Запчасти!A:E,2,0)</f>
        <v>Система сцепления</v>
      </c>
      <c r="H12200">
        <f>VLOOKUP(D12200,Запчасти!A:E,4,0)</f>
        <v>22871</v>
      </c>
      <c r="I12200" t="str">
        <f>VLOOKUP(D12200,Запчасти!A:E,5,0)</f>
        <v>R2</v>
      </c>
      <c r="J12200">
        <f>VLOOKUP(I12200,Автомобили!A:D,4,0)</f>
        <v>1.6</v>
      </c>
    </row>
    <row r="12201" spans="1:10" hidden="1" x14ac:dyDescent="0.25">
      <c r="A12201">
        <v>12200</v>
      </c>
      <c r="B12201" s="6">
        <v>45407</v>
      </c>
      <c r="C12201" s="1" t="s">
        <v>4</v>
      </c>
      <c r="D12201">
        <v>27</v>
      </c>
      <c r="E12201">
        <v>323</v>
      </c>
      <c r="F12201" t="s">
        <v>288</v>
      </c>
      <c r="G12201" t="str">
        <f>VLOOKUP(D12201,Запчасти!A:E,2,0)</f>
        <v>Двигатель</v>
      </c>
      <c r="H12201">
        <f>VLOOKUP(D12201,Запчасти!A:E,4,0)</f>
        <v>18868</v>
      </c>
      <c r="I12201" t="str">
        <f>VLOOKUP(D12201,Запчасти!A:E,5,0)</f>
        <v>R6</v>
      </c>
      <c r="J12201">
        <f>VLOOKUP(I12201,Автомобили!A:D,4,0)</f>
        <v>2</v>
      </c>
    </row>
    <row r="12202" spans="1:10" hidden="1" x14ac:dyDescent="0.25">
      <c r="A12202">
        <v>12201</v>
      </c>
      <c r="B12202" s="6">
        <v>45407</v>
      </c>
      <c r="C12202" s="1" t="s">
        <v>20</v>
      </c>
      <c r="D12202">
        <v>12</v>
      </c>
      <c r="E12202">
        <v>265</v>
      </c>
      <c r="F12202" t="s">
        <v>290</v>
      </c>
      <c r="G12202" t="str">
        <f>VLOOKUP(D12202,Запчасти!A:E,2,0)</f>
        <v>Двигатель</v>
      </c>
      <c r="H12202">
        <f>VLOOKUP(D12202,Запчасти!A:E,4,0)</f>
        <v>96286</v>
      </c>
      <c r="I12202" t="str">
        <f>VLOOKUP(D12202,Запчасти!A:E,5,0)</f>
        <v>R3</v>
      </c>
      <c r="J12202">
        <f>VLOOKUP(I12202,Автомобили!A:D,4,0)</f>
        <v>3.5</v>
      </c>
    </row>
    <row r="12203" spans="1:10" hidden="1" x14ac:dyDescent="0.25">
      <c r="A12203">
        <v>12202</v>
      </c>
      <c r="B12203" s="6">
        <v>45407</v>
      </c>
      <c r="C12203" s="1" t="s">
        <v>18</v>
      </c>
      <c r="D12203">
        <v>71</v>
      </c>
      <c r="E12203">
        <v>550</v>
      </c>
      <c r="F12203" t="s">
        <v>288</v>
      </c>
      <c r="G12203" t="str">
        <f>VLOOKUP(D12203,Запчасти!A:E,2,0)</f>
        <v>Электрика</v>
      </c>
      <c r="H12203">
        <f>VLOOKUP(D12203,Запчасти!A:E,4,0)</f>
        <v>4745</v>
      </c>
      <c r="I12203" t="str">
        <f>VLOOKUP(D12203,Запчасти!A:E,5,0)</f>
        <v>R2</v>
      </c>
      <c r="J12203">
        <f>VLOOKUP(I12203,Автомобили!A:D,4,0)</f>
        <v>1.6</v>
      </c>
    </row>
    <row r="12204" spans="1:10" hidden="1" x14ac:dyDescent="0.25">
      <c r="A12204">
        <v>12203</v>
      </c>
      <c r="B12204" s="6">
        <v>45407</v>
      </c>
      <c r="C12204" s="1" t="s">
        <v>10</v>
      </c>
      <c r="D12204">
        <v>113</v>
      </c>
      <c r="E12204">
        <v>321</v>
      </c>
      <c r="F12204" t="s">
        <v>290</v>
      </c>
      <c r="G12204" t="str">
        <f>VLOOKUP(D12204,Запчасти!A:E,2,0)</f>
        <v>Кпп</v>
      </c>
      <c r="H12204">
        <f>VLOOKUP(D12204,Запчасти!A:E,4,0)</f>
        <v>96599</v>
      </c>
      <c r="I12204" t="str">
        <f>VLOOKUP(D12204,Запчасти!A:E,5,0)</f>
        <v>R5</v>
      </c>
      <c r="J12204">
        <f>VLOOKUP(I12204,Автомобили!A:D,4,0)</f>
        <v>1.4</v>
      </c>
    </row>
    <row r="12205" spans="1:10" hidden="1" x14ac:dyDescent="0.25">
      <c r="A12205">
        <v>12204</v>
      </c>
      <c r="B12205" s="6">
        <v>45407</v>
      </c>
      <c r="C12205" s="1" t="s">
        <v>4</v>
      </c>
      <c r="D12205">
        <v>148</v>
      </c>
      <c r="E12205">
        <v>59</v>
      </c>
      <c r="F12205" t="s">
        <v>288</v>
      </c>
      <c r="G12205" t="str">
        <f>VLOOKUP(D12205,Запчасти!A:E,2,0)</f>
        <v>Рулевое управление</v>
      </c>
      <c r="H12205">
        <f>VLOOKUP(D12205,Запчасти!A:E,4,0)</f>
        <v>10366</v>
      </c>
      <c r="I12205" t="str">
        <f>VLOOKUP(D12205,Запчасти!A:E,5,0)</f>
        <v>R4</v>
      </c>
      <c r="J12205">
        <f>VLOOKUP(I12205,Автомобили!A:D,4,0)</f>
        <v>1.6</v>
      </c>
    </row>
    <row r="12206" spans="1:10" hidden="1" x14ac:dyDescent="0.25">
      <c r="A12206">
        <v>12205</v>
      </c>
      <c r="B12206" s="6">
        <v>45407</v>
      </c>
      <c r="C12206" s="1" t="s">
        <v>10</v>
      </c>
      <c r="D12206">
        <v>13</v>
      </c>
      <c r="E12206">
        <v>254</v>
      </c>
      <c r="F12206" t="s">
        <v>288</v>
      </c>
      <c r="G12206" t="str">
        <f>VLOOKUP(D12206,Запчасти!A:E,2,0)</f>
        <v>Двигатель</v>
      </c>
      <c r="H12206">
        <f>VLOOKUP(D12206,Запчасти!A:E,4,0)</f>
        <v>64654</v>
      </c>
      <c r="I12206" t="str">
        <f>VLOOKUP(D12206,Запчасти!A:E,5,0)</f>
        <v>R2</v>
      </c>
      <c r="J12206">
        <f>VLOOKUP(I12206,Автомобили!A:D,4,0)</f>
        <v>1.6</v>
      </c>
    </row>
    <row r="12207" spans="1:10" hidden="1" x14ac:dyDescent="0.25">
      <c r="A12207">
        <v>12206</v>
      </c>
      <c r="B12207" s="6">
        <v>45407</v>
      </c>
      <c r="C12207" s="1" t="s">
        <v>9</v>
      </c>
      <c r="D12207">
        <v>198</v>
      </c>
      <c r="E12207">
        <v>959</v>
      </c>
      <c r="F12207" t="s">
        <v>288</v>
      </c>
      <c r="G12207" t="str">
        <f>VLOOKUP(D12207,Запчасти!A:E,2,0)</f>
        <v>Подвеска и амортизация</v>
      </c>
      <c r="H12207">
        <f>VLOOKUP(D12207,Запчасти!A:E,4,0)</f>
        <v>21203</v>
      </c>
      <c r="I12207" t="str">
        <f>VLOOKUP(D12207,Запчасти!A:E,5,0)</f>
        <v>R3</v>
      </c>
      <c r="J12207">
        <f>VLOOKUP(I12207,Автомобили!A:D,4,0)</f>
        <v>3.5</v>
      </c>
    </row>
    <row r="12208" spans="1:10" hidden="1" x14ac:dyDescent="0.25">
      <c r="A12208">
        <v>12207</v>
      </c>
      <c r="B12208" s="6">
        <v>45408</v>
      </c>
      <c r="C12208" s="1" t="s">
        <v>16</v>
      </c>
      <c r="D12208">
        <v>56</v>
      </c>
      <c r="E12208">
        <v>814</v>
      </c>
      <c r="F12208" t="s">
        <v>288</v>
      </c>
      <c r="G12208" t="str">
        <f>VLOOKUP(D12208,Запчасти!A:E,2,0)</f>
        <v>Тормозная система</v>
      </c>
      <c r="H12208">
        <f>VLOOKUP(D12208,Запчасти!A:E,4,0)</f>
        <v>92976</v>
      </c>
      <c r="I12208" t="str">
        <f>VLOOKUP(D12208,Запчасти!A:E,5,0)</f>
        <v>R5</v>
      </c>
      <c r="J12208">
        <f>VLOOKUP(I12208,Автомобили!A:D,4,0)</f>
        <v>1.4</v>
      </c>
    </row>
    <row r="12209" spans="1:10" hidden="1" x14ac:dyDescent="0.25">
      <c r="A12209">
        <v>12208</v>
      </c>
      <c r="B12209" s="6">
        <v>45408</v>
      </c>
      <c r="C12209" s="1" t="s">
        <v>16</v>
      </c>
      <c r="D12209">
        <v>52</v>
      </c>
      <c r="E12209">
        <v>736</v>
      </c>
      <c r="F12209" t="s">
        <v>290</v>
      </c>
      <c r="G12209" t="str">
        <f>VLOOKUP(D12209,Запчасти!A:E,2,0)</f>
        <v>Рулевое управление</v>
      </c>
      <c r="H12209">
        <f>VLOOKUP(D12209,Запчасти!A:E,4,0)</f>
        <v>49242</v>
      </c>
      <c r="I12209" t="str">
        <f>VLOOKUP(D12209,Запчасти!A:E,5,0)</f>
        <v>R5</v>
      </c>
      <c r="J12209">
        <f>VLOOKUP(I12209,Автомобили!A:D,4,0)</f>
        <v>1.4</v>
      </c>
    </row>
    <row r="12210" spans="1:10" hidden="1" x14ac:dyDescent="0.25">
      <c r="A12210">
        <v>12209</v>
      </c>
      <c r="B12210" s="6">
        <v>45408</v>
      </c>
      <c r="C12210" s="1" t="s">
        <v>16</v>
      </c>
      <c r="D12210">
        <v>152</v>
      </c>
      <c r="E12210">
        <v>48</v>
      </c>
      <c r="F12210" t="s">
        <v>288</v>
      </c>
      <c r="G12210" t="str">
        <f>VLOOKUP(D12210,Запчасти!A:E,2,0)</f>
        <v>Замки</v>
      </c>
      <c r="H12210">
        <f>VLOOKUP(D12210,Запчасти!A:E,4,0)</f>
        <v>54121</v>
      </c>
      <c r="I12210" t="str">
        <f>VLOOKUP(D12210,Запчасти!A:E,5,0)</f>
        <v>R1</v>
      </c>
      <c r="J12210">
        <f>VLOOKUP(I12210,Автомобили!A:D,4,0)</f>
        <v>1.6</v>
      </c>
    </row>
    <row r="12211" spans="1:10" hidden="1" x14ac:dyDescent="0.25">
      <c r="A12211">
        <v>12210</v>
      </c>
      <c r="B12211" s="6">
        <v>45408</v>
      </c>
      <c r="C12211" s="1" t="s">
        <v>5</v>
      </c>
      <c r="D12211">
        <v>44</v>
      </c>
      <c r="E12211">
        <v>912</v>
      </c>
      <c r="F12211" t="s">
        <v>290</v>
      </c>
      <c r="G12211" t="str">
        <f>VLOOKUP(D12211,Запчасти!A:E,2,0)</f>
        <v>Двигатель</v>
      </c>
      <c r="H12211">
        <f>VLOOKUP(D12211,Запчасти!A:E,4,0)</f>
        <v>5959</v>
      </c>
      <c r="I12211" t="str">
        <f>VLOOKUP(D12211,Запчасти!A:E,5,0)</f>
        <v>R3</v>
      </c>
      <c r="J12211">
        <f>VLOOKUP(I12211,Автомобили!A:D,4,0)</f>
        <v>3.5</v>
      </c>
    </row>
    <row r="12212" spans="1:10" hidden="1" x14ac:dyDescent="0.25">
      <c r="A12212">
        <v>12211</v>
      </c>
      <c r="B12212" s="6">
        <v>45408</v>
      </c>
      <c r="C12212" s="1" t="s">
        <v>13</v>
      </c>
      <c r="D12212">
        <v>80</v>
      </c>
      <c r="E12212">
        <v>531</v>
      </c>
      <c r="F12212" t="s">
        <v>288</v>
      </c>
      <c r="G12212" t="str">
        <f>VLOOKUP(D12212,Запчасти!A:E,2,0)</f>
        <v>Система сцепления</v>
      </c>
      <c r="H12212">
        <f>VLOOKUP(D12212,Запчасти!A:E,4,0)</f>
        <v>22871</v>
      </c>
      <c r="I12212" t="str">
        <f>VLOOKUP(D12212,Запчасти!A:E,5,0)</f>
        <v>R2</v>
      </c>
      <c r="J12212">
        <f>VLOOKUP(I12212,Автомобили!A:D,4,0)</f>
        <v>1.6</v>
      </c>
    </row>
    <row r="12213" spans="1:10" hidden="1" x14ac:dyDescent="0.25">
      <c r="A12213">
        <v>12212</v>
      </c>
      <c r="B12213" s="6">
        <v>45408</v>
      </c>
      <c r="C12213" s="1" t="s">
        <v>8</v>
      </c>
      <c r="D12213">
        <v>148</v>
      </c>
      <c r="E12213">
        <v>638</v>
      </c>
      <c r="F12213" t="s">
        <v>290</v>
      </c>
      <c r="G12213" t="str">
        <f>VLOOKUP(D12213,Запчасти!A:E,2,0)</f>
        <v>Рулевое управление</v>
      </c>
      <c r="H12213">
        <f>VLOOKUP(D12213,Запчасти!A:E,4,0)</f>
        <v>10366</v>
      </c>
      <c r="I12213" t="str">
        <f>VLOOKUP(D12213,Запчасти!A:E,5,0)</f>
        <v>R4</v>
      </c>
      <c r="J12213">
        <f>VLOOKUP(I12213,Автомобили!A:D,4,0)</f>
        <v>1.6</v>
      </c>
    </row>
    <row r="12214" spans="1:10" hidden="1" x14ac:dyDescent="0.25">
      <c r="A12214">
        <v>12213</v>
      </c>
      <c r="B12214" s="6">
        <v>45408</v>
      </c>
      <c r="C12214" s="1" t="s">
        <v>10</v>
      </c>
      <c r="D12214">
        <v>142</v>
      </c>
      <c r="E12214">
        <v>709</v>
      </c>
      <c r="F12214" t="s">
        <v>288</v>
      </c>
      <c r="G12214" t="str">
        <f>VLOOKUP(D12214,Запчасти!A:E,2,0)</f>
        <v>Трансмиссия</v>
      </c>
      <c r="H12214">
        <f>VLOOKUP(D12214,Запчасти!A:E,4,0)</f>
        <v>88054</v>
      </c>
      <c r="I12214" t="str">
        <f>VLOOKUP(D12214,Запчасти!A:E,5,0)</f>
        <v>R1</v>
      </c>
      <c r="J12214">
        <f>VLOOKUP(I12214,Автомобили!A:D,4,0)</f>
        <v>1.6</v>
      </c>
    </row>
    <row r="12215" spans="1:10" hidden="1" x14ac:dyDescent="0.25">
      <c r="A12215">
        <v>12214</v>
      </c>
      <c r="B12215" s="6">
        <v>45408</v>
      </c>
      <c r="C12215" s="1" t="s">
        <v>4</v>
      </c>
      <c r="D12215">
        <v>40</v>
      </c>
      <c r="E12215">
        <v>708</v>
      </c>
      <c r="F12215" t="s">
        <v>290</v>
      </c>
      <c r="G12215" t="str">
        <f>VLOOKUP(D12215,Запчасти!A:E,2,0)</f>
        <v>Двигатель</v>
      </c>
      <c r="H12215">
        <f>VLOOKUP(D12215,Запчасти!A:E,4,0)</f>
        <v>32427</v>
      </c>
      <c r="I12215" t="str">
        <f>VLOOKUP(D12215,Запчасти!A:E,5,0)</f>
        <v>R6</v>
      </c>
      <c r="J12215">
        <f>VLOOKUP(I12215,Автомобили!A:D,4,0)</f>
        <v>2</v>
      </c>
    </row>
    <row r="12216" spans="1:10" hidden="1" x14ac:dyDescent="0.25">
      <c r="A12216">
        <v>12215</v>
      </c>
      <c r="B12216" s="6">
        <v>45408</v>
      </c>
      <c r="C12216" s="1" t="s">
        <v>4</v>
      </c>
      <c r="D12216">
        <v>141</v>
      </c>
      <c r="E12216">
        <v>652</v>
      </c>
      <c r="F12216" t="s">
        <v>290</v>
      </c>
      <c r="G12216" t="str">
        <f>VLOOKUP(D12216,Запчасти!A:E,2,0)</f>
        <v>Кпп</v>
      </c>
      <c r="H12216">
        <f>VLOOKUP(D12216,Запчасти!A:E,4,0)</f>
        <v>34611</v>
      </c>
      <c r="I12216" t="str">
        <f>VLOOKUP(D12216,Запчасти!A:E,5,0)</f>
        <v>R3</v>
      </c>
      <c r="J12216">
        <f>VLOOKUP(I12216,Автомобили!A:D,4,0)</f>
        <v>3.5</v>
      </c>
    </row>
    <row r="12217" spans="1:10" hidden="1" x14ac:dyDescent="0.25">
      <c r="A12217">
        <v>12216</v>
      </c>
      <c r="B12217" s="6">
        <v>45408</v>
      </c>
      <c r="C12217" s="1" t="s">
        <v>15</v>
      </c>
      <c r="D12217">
        <v>176</v>
      </c>
      <c r="E12217">
        <v>100</v>
      </c>
      <c r="F12217" t="s">
        <v>288</v>
      </c>
      <c r="G12217" t="str">
        <f>VLOOKUP(D12217,Запчасти!A:E,2,0)</f>
        <v>Двигатель</v>
      </c>
      <c r="H12217">
        <f>VLOOKUP(D12217,Запчасти!A:E,4,0)</f>
        <v>80824</v>
      </c>
      <c r="I12217" t="str">
        <f>VLOOKUP(D12217,Запчасти!A:E,5,0)</f>
        <v>R3</v>
      </c>
      <c r="J12217">
        <f>VLOOKUP(I12217,Автомобили!A:D,4,0)</f>
        <v>3.5</v>
      </c>
    </row>
    <row r="12218" spans="1:10" hidden="1" x14ac:dyDescent="0.25">
      <c r="A12218">
        <v>12217</v>
      </c>
      <c r="B12218" s="6">
        <v>45408</v>
      </c>
      <c r="C12218" s="1" t="s">
        <v>5</v>
      </c>
      <c r="D12218">
        <v>41</v>
      </c>
      <c r="E12218">
        <v>574</v>
      </c>
      <c r="F12218" t="s">
        <v>288</v>
      </c>
      <c r="G12218" t="str">
        <f>VLOOKUP(D12218,Запчасти!A:E,2,0)</f>
        <v>Кузов</v>
      </c>
      <c r="H12218">
        <f>VLOOKUP(D12218,Запчасти!A:E,4,0)</f>
        <v>38422</v>
      </c>
      <c r="I12218" t="str">
        <f>VLOOKUP(D12218,Запчасти!A:E,5,0)</f>
        <v>R2</v>
      </c>
      <c r="J12218">
        <f>VLOOKUP(I12218,Автомобили!A:D,4,0)</f>
        <v>1.6</v>
      </c>
    </row>
    <row r="12219" spans="1:10" hidden="1" x14ac:dyDescent="0.25">
      <c r="A12219">
        <v>12218</v>
      </c>
      <c r="B12219" s="6">
        <v>45408</v>
      </c>
      <c r="C12219" s="1" t="s">
        <v>13</v>
      </c>
      <c r="D12219">
        <v>10</v>
      </c>
      <c r="E12219">
        <v>990</v>
      </c>
      <c r="F12219" t="s">
        <v>290</v>
      </c>
      <c r="G12219" t="str">
        <f>VLOOKUP(D12219,Запчасти!A:E,2,0)</f>
        <v>Рулевое управление</v>
      </c>
      <c r="H12219">
        <f>VLOOKUP(D12219,Запчасти!A:E,4,0)</f>
        <v>95428</v>
      </c>
      <c r="I12219" t="str">
        <f>VLOOKUP(D12219,Запчасти!A:E,5,0)</f>
        <v>R5</v>
      </c>
      <c r="J12219">
        <f>VLOOKUP(I12219,Автомобили!A:D,4,0)</f>
        <v>1.4</v>
      </c>
    </row>
    <row r="12220" spans="1:10" hidden="1" x14ac:dyDescent="0.25">
      <c r="A12220">
        <v>12219</v>
      </c>
      <c r="B12220" s="6">
        <v>45408</v>
      </c>
      <c r="C12220" s="1" t="s">
        <v>9</v>
      </c>
      <c r="D12220">
        <v>140</v>
      </c>
      <c r="E12220">
        <v>370</v>
      </c>
      <c r="F12220" t="s">
        <v>290</v>
      </c>
      <c r="G12220" t="str">
        <f>VLOOKUP(D12220,Запчасти!A:E,2,0)</f>
        <v>Подвеска и амортизация</v>
      </c>
      <c r="H12220">
        <f>VLOOKUP(D12220,Запчасти!A:E,4,0)</f>
        <v>63073</v>
      </c>
      <c r="I12220" t="str">
        <f>VLOOKUP(D12220,Запчасти!A:E,5,0)</f>
        <v>R3</v>
      </c>
      <c r="J12220">
        <f>VLOOKUP(I12220,Автомобили!A:D,4,0)</f>
        <v>3.5</v>
      </c>
    </row>
    <row r="12221" spans="1:10" hidden="1" x14ac:dyDescent="0.25">
      <c r="A12221">
        <v>12220</v>
      </c>
      <c r="B12221" s="6">
        <v>45408</v>
      </c>
      <c r="C12221" s="1" t="s">
        <v>12</v>
      </c>
      <c r="D12221">
        <v>85</v>
      </c>
      <c r="E12221">
        <v>698</v>
      </c>
      <c r="F12221" t="s">
        <v>290</v>
      </c>
      <c r="G12221" t="str">
        <f>VLOOKUP(D12221,Запчасти!A:E,2,0)</f>
        <v>Система очистки окон</v>
      </c>
      <c r="H12221">
        <f>VLOOKUP(D12221,Запчасти!A:E,4,0)</f>
        <v>25558</v>
      </c>
      <c r="I12221" t="str">
        <f>VLOOKUP(D12221,Запчасти!A:E,5,0)</f>
        <v>R5</v>
      </c>
      <c r="J12221">
        <f>VLOOKUP(I12221,Автомобили!A:D,4,0)</f>
        <v>1.4</v>
      </c>
    </row>
    <row r="12222" spans="1:10" hidden="1" x14ac:dyDescent="0.25">
      <c r="A12222">
        <v>12221</v>
      </c>
      <c r="B12222" s="6">
        <v>45408</v>
      </c>
      <c r="C12222" s="1" t="s">
        <v>21</v>
      </c>
      <c r="D12222">
        <v>150</v>
      </c>
      <c r="E12222">
        <v>698</v>
      </c>
      <c r="F12222" t="s">
        <v>288</v>
      </c>
      <c r="G12222" t="str">
        <f>VLOOKUP(D12222,Запчасти!A:E,2,0)</f>
        <v>Двигатель</v>
      </c>
      <c r="H12222">
        <f>VLOOKUP(D12222,Запчасти!A:E,4,0)</f>
        <v>54018</v>
      </c>
      <c r="I12222" t="str">
        <f>VLOOKUP(D12222,Запчасти!A:E,5,0)</f>
        <v>R1</v>
      </c>
      <c r="J12222">
        <f>VLOOKUP(I12222,Автомобили!A:D,4,0)</f>
        <v>1.6</v>
      </c>
    </row>
    <row r="12223" spans="1:10" hidden="1" x14ac:dyDescent="0.25">
      <c r="A12223">
        <v>12222</v>
      </c>
      <c r="B12223" s="6">
        <v>45408</v>
      </c>
      <c r="C12223" s="1" t="s">
        <v>11</v>
      </c>
      <c r="D12223">
        <v>198</v>
      </c>
      <c r="E12223">
        <v>669</v>
      </c>
      <c r="F12223" t="s">
        <v>290</v>
      </c>
      <c r="G12223" t="str">
        <f>VLOOKUP(D12223,Запчасти!A:E,2,0)</f>
        <v>Подвеска и амортизация</v>
      </c>
      <c r="H12223">
        <f>VLOOKUP(D12223,Запчасти!A:E,4,0)</f>
        <v>21203</v>
      </c>
      <c r="I12223" t="str">
        <f>VLOOKUP(D12223,Запчасти!A:E,5,0)</f>
        <v>R3</v>
      </c>
      <c r="J12223">
        <f>VLOOKUP(I12223,Автомобили!A:D,4,0)</f>
        <v>3.5</v>
      </c>
    </row>
    <row r="12224" spans="1:10" hidden="1" x14ac:dyDescent="0.25">
      <c r="A12224">
        <v>12223</v>
      </c>
      <c r="B12224" s="6">
        <v>45408</v>
      </c>
      <c r="C12224" s="1" t="s">
        <v>17</v>
      </c>
      <c r="D12224">
        <v>45</v>
      </c>
      <c r="E12224">
        <v>964</v>
      </c>
      <c r="F12224" t="s">
        <v>288</v>
      </c>
      <c r="G12224" t="str">
        <f>VLOOKUP(D12224,Запчасти!A:E,2,0)</f>
        <v>Кпп</v>
      </c>
      <c r="H12224">
        <f>VLOOKUP(D12224,Запчасти!A:E,4,0)</f>
        <v>16357</v>
      </c>
      <c r="I12224" t="str">
        <f>VLOOKUP(D12224,Запчасти!A:E,5,0)</f>
        <v>R4</v>
      </c>
      <c r="J12224">
        <f>VLOOKUP(I12224,Автомобили!A:D,4,0)</f>
        <v>1.6</v>
      </c>
    </row>
    <row r="12225" spans="1:10" hidden="1" x14ac:dyDescent="0.25">
      <c r="A12225">
        <v>12224</v>
      </c>
      <c r="B12225" s="6">
        <v>45408</v>
      </c>
      <c r="C12225" s="1" t="s">
        <v>20</v>
      </c>
      <c r="D12225">
        <v>190</v>
      </c>
      <c r="E12225">
        <v>540</v>
      </c>
      <c r="F12225" t="s">
        <v>290</v>
      </c>
      <c r="G12225" t="str">
        <f>VLOOKUP(D12225,Запчасти!A:E,2,0)</f>
        <v>Двигатель</v>
      </c>
      <c r="H12225">
        <f>VLOOKUP(D12225,Запчасти!A:E,4,0)</f>
        <v>20338</v>
      </c>
      <c r="I12225" t="str">
        <f>VLOOKUP(D12225,Запчасти!A:E,5,0)</f>
        <v>R2</v>
      </c>
      <c r="J12225">
        <f>VLOOKUP(I12225,Автомобили!A:D,4,0)</f>
        <v>1.6</v>
      </c>
    </row>
    <row r="12226" spans="1:10" hidden="1" x14ac:dyDescent="0.25">
      <c r="A12226">
        <v>12225</v>
      </c>
      <c r="B12226" s="6">
        <v>45408</v>
      </c>
      <c r="C12226" s="1" t="s">
        <v>12</v>
      </c>
      <c r="D12226">
        <v>174</v>
      </c>
      <c r="E12226">
        <v>10</v>
      </c>
      <c r="F12226" t="s">
        <v>290</v>
      </c>
      <c r="G12226" t="str">
        <f>VLOOKUP(D12226,Запчасти!A:E,2,0)</f>
        <v>Привод колеса</v>
      </c>
      <c r="H12226">
        <f>VLOOKUP(D12226,Запчасти!A:E,4,0)</f>
        <v>9021</v>
      </c>
      <c r="I12226" t="str">
        <f>VLOOKUP(D12226,Запчасти!A:E,5,0)</f>
        <v>R6</v>
      </c>
      <c r="J12226">
        <f>VLOOKUP(I12226,Автомобили!A:D,4,0)</f>
        <v>2</v>
      </c>
    </row>
    <row r="12227" spans="1:10" hidden="1" x14ac:dyDescent="0.25">
      <c r="A12227">
        <v>12226</v>
      </c>
      <c r="B12227" s="6">
        <v>45408</v>
      </c>
      <c r="C12227" s="1" t="s">
        <v>3</v>
      </c>
      <c r="D12227">
        <v>132</v>
      </c>
      <c r="E12227">
        <v>486</v>
      </c>
      <c r="F12227" t="s">
        <v>290</v>
      </c>
      <c r="G12227" t="str">
        <f>VLOOKUP(D12227,Запчасти!A:E,2,0)</f>
        <v>Система сцепления</v>
      </c>
      <c r="H12227">
        <f>VLOOKUP(D12227,Запчасти!A:E,4,0)</f>
        <v>7793</v>
      </c>
      <c r="I12227" t="str">
        <f>VLOOKUP(D12227,Запчасти!A:E,5,0)</f>
        <v>R6</v>
      </c>
      <c r="J12227">
        <f>VLOOKUP(I12227,Автомобили!A:D,4,0)</f>
        <v>2</v>
      </c>
    </row>
    <row r="12228" spans="1:10" hidden="1" x14ac:dyDescent="0.25">
      <c r="A12228">
        <v>12227</v>
      </c>
      <c r="B12228" s="6">
        <v>45408</v>
      </c>
      <c r="C12228" s="1" t="s">
        <v>18</v>
      </c>
      <c r="D12228">
        <v>77</v>
      </c>
      <c r="E12228">
        <v>250</v>
      </c>
      <c r="F12228" t="s">
        <v>288</v>
      </c>
      <c r="G12228" t="str">
        <f>VLOOKUP(D12228,Запчасти!A:E,2,0)</f>
        <v>Тормозная система</v>
      </c>
      <c r="H12228">
        <f>VLOOKUP(D12228,Запчасти!A:E,4,0)</f>
        <v>75927</v>
      </c>
      <c r="I12228" t="str">
        <f>VLOOKUP(D12228,Запчасти!A:E,5,0)</f>
        <v>R2</v>
      </c>
      <c r="J12228">
        <f>VLOOKUP(I12228,Автомобили!A:D,4,0)</f>
        <v>1.6</v>
      </c>
    </row>
    <row r="12229" spans="1:10" hidden="1" x14ac:dyDescent="0.25">
      <c r="A12229">
        <v>12228</v>
      </c>
      <c r="B12229" s="6">
        <v>45408</v>
      </c>
      <c r="C12229" s="1" t="s">
        <v>11</v>
      </c>
      <c r="D12229">
        <v>190</v>
      </c>
      <c r="E12229">
        <v>760</v>
      </c>
      <c r="F12229" t="s">
        <v>290</v>
      </c>
      <c r="G12229" t="str">
        <f>VLOOKUP(D12229,Запчасти!A:E,2,0)</f>
        <v>Двигатель</v>
      </c>
      <c r="H12229">
        <f>VLOOKUP(D12229,Запчасти!A:E,4,0)</f>
        <v>20338</v>
      </c>
      <c r="I12229" t="str">
        <f>VLOOKUP(D12229,Запчасти!A:E,5,0)</f>
        <v>R2</v>
      </c>
      <c r="J12229">
        <f>VLOOKUP(I12229,Автомобили!A:D,4,0)</f>
        <v>1.6</v>
      </c>
    </row>
    <row r="12230" spans="1:10" hidden="1" x14ac:dyDescent="0.25">
      <c r="A12230">
        <v>12229</v>
      </c>
      <c r="B12230" s="6">
        <v>45408</v>
      </c>
      <c r="C12230" s="1" t="s">
        <v>6</v>
      </c>
      <c r="D12230">
        <v>183</v>
      </c>
      <c r="E12230">
        <v>532</v>
      </c>
      <c r="F12230" t="s">
        <v>290</v>
      </c>
      <c r="G12230" t="str">
        <f>VLOOKUP(D12230,Запчасти!A:E,2,0)</f>
        <v>Отопление / вентиляция</v>
      </c>
      <c r="H12230">
        <f>VLOOKUP(D12230,Запчасти!A:E,4,0)</f>
        <v>3847</v>
      </c>
      <c r="I12230" t="str">
        <f>VLOOKUP(D12230,Запчасти!A:E,5,0)</f>
        <v>R4</v>
      </c>
      <c r="J12230">
        <f>VLOOKUP(I12230,Автомобили!A:D,4,0)</f>
        <v>1.6</v>
      </c>
    </row>
    <row r="12231" spans="1:10" hidden="1" x14ac:dyDescent="0.25">
      <c r="A12231">
        <v>12230</v>
      </c>
      <c r="B12231" s="6">
        <v>45408</v>
      </c>
      <c r="C12231" s="1" t="s">
        <v>14</v>
      </c>
      <c r="D12231">
        <v>194</v>
      </c>
      <c r="E12231">
        <v>461</v>
      </c>
      <c r="F12231" t="s">
        <v>288</v>
      </c>
      <c r="G12231" t="str">
        <f>VLOOKUP(D12231,Запчасти!A:E,2,0)</f>
        <v>Тормозная система</v>
      </c>
      <c r="H12231">
        <f>VLOOKUP(D12231,Запчасти!A:E,4,0)</f>
        <v>84429</v>
      </c>
      <c r="I12231" t="str">
        <f>VLOOKUP(D12231,Запчасти!A:E,5,0)</f>
        <v>R5</v>
      </c>
      <c r="J12231">
        <f>VLOOKUP(I12231,Автомобили!A:D,4,0)</f>
        <v>1.4</v>
      </c>
    </row>
    <row r="12232" spans="1:10" hidden="1" x14ac:dyDescent="0.25">
      <c r="A12232">
        <v>12231</v>
      </c>
      <c r="B12232" s="6">
        <v>45408</v>
      </c>
      <c r="C12232" s="1" t="s">
        <v>4</v>
      </c>
      <c r="D12232">
        <v>57</v>
      </c>
      <c r="E12232">
        <v>912</v>
      </c>
      <c r="F12232" t="s">
        <v>290</v>
      </c>
      <c r="G12232" t="str">
        <f>VLOOKUP(D12232,Запчасти!A:E,2,0)</f>
        <v>Двигатель</v>
      </c>
      <c r="H12232">
        <f>VLOOKUP(D12232,Запчасти!A:E,4,0)</f>
        <v>85115</v>
      </c>
      <c r="I12232" t="str">
        <f>VLOOKUP(D12232,Запчасти!A:E,5,0)</f>
        <v>R3</v>
      </c>
      <c r="J12232">
        <f>VLOOKUP(I12232,Автомобили!A:D,4,0)</f>
        <v>3.5</v>
      </c>
    </row>
    <row r="12233" spans="1:10" hidden="1" x14ac:dyDescent="0.25">
      <c r="A12233">
        <v>12232</v>
      </c>
      <c r="B12233" s="6">
        <v>45408</v>
      </c>
      <c r="C12233" s="1" t="s">
        <v>12</v>
      </c>
      <c r="D12233">
        <v>149</v>
      </c>
      <c r="E12233">
        <v>239</v>
      </c>
      <c r="F12233" t="s">
        <v>290</v>
      </c>
      <c r="G12233" t="str">
        <f>VLOOKUP(D12233,Запчасти!A:E,2,0)</f>
        <v>Двигатель</v>
      </c>
      <c r="H12233">
        <f>VLOOKUP(D12233,Запчасти!A:E,4,0)</f>
        <v>96498</v>
      </c>
      <c r="I12233" t="str">
        <f>VLOOKUP(D12233,Запчасти!A:E,5,0)</f>
        <v>R2</v>
      </c>
      <c r="J12233">
        <f>VLOOKUP(I12233,Автомобили!A:D,4,0)</f>
        <v>1.6</v>
      </c>
    </row>
    <row r="12234" spans="1:10" hidden="1" x14ac:dyDescent="0.25">
      <c r="A12234">
        <v>12233</v>
      </c>
      <c r="B12234" s="6">
        <v>45409</v>
      </c>
      <c r="C12234" s="1" t="s">
        <v>16</v>
      </c>
      <c r="D12234">
        <v>28</v>
      </c>
      <c r="E12234">
        <v>992</v>
      </c>
      <c r="F12234" t="s">
        <v>290</v>
      </c>
      <c r="G12234" t="str">
        <f>VLOOKUP(D12234,Запчасти!A:E,2,0)</f>
        <v>Двигатель</v>
      </c>
      <c r="H12234">
        <f>VLOOKUP(D12234,Запчасти!A:E,4,0)</f>
        <v>17601</v>
      </c>
      <c r="I12234" t="str">
        <f>VLOOKUP(D12234,Запчасти!A:E,5,0)</f>
        <v>R1</v>
      </c>
      <c r="J12234">
        <f>VLOOKUP(I12234,Автомобили!A:D,4,0)</f>
        <v>1.6</v>
      </c>
    </row>
    <row r="12235" spans="1:10" hidden="1" x14ac:dyDescent="0.25">
      <c r="A12235">
        <v>12234</v>
      </c>
      <c r="B12235" s="6">
        <v>45409</v>
      </c>
      <c r="C12235" s="1" t="s">
        <v>17</v>
      </c>
      <c r="D12235">
        <v>101</v>
      </c>
      <c r="E12235">
        <v>138</v>
      </c>
      <c r="F12235" t="s">
        <v>290</v>
      </c>
      <c r="G12235" t="str">
        <f>VLOOKUP(D12235,Запчасти!A:E,2,0)</f>
        <v>Электрика</v>
      </c>
      <c r="H12235">
        <f>VLOOKUP(D12235,Запчасти!A:E,4,0)</f>
        <v>97245</v>
      </c>
      <c r="I12235" t="str">
        <f>VLOOKUP(D12235,Запчасти!A:E,5,0)</f>
        <v>R1</v>
      </c>
      <c r="J12235">
        <f>VLOOKUP(I12235,Автомобили!A:D,4,0)</f>
        <v>1.6</v>
      </c>
    </row>
    <row r="12236" spans="1:10" hidden="1" x14ac:dyDescent="0.25">
      <c r="A12236">
        <v>12235</v>
      </c>
      <c r="B12236" s="6">
        <v>45409</v>
      </c>
      <c r="C12236" s="1" t="s">
        <v>6</v>
      </c>
      <c r="D12236">
        <v>39</v>
      </c>
      <c r="E12236">
        <v>912</v>
      </c>
      <c r="F12236" t="s">
        <v>290</v>
      </c>
      <c r="G12236" t="str">
        <f>VLOOKUP(D12236,Запчасти!A:E,2,0)</f>
        <v>Тормозная система</v>
      </c>
      <c r="H12236">
        <f>VLOOKUP(D12236,Запчасти!A:E,4,0)</f>
        <v>35538</v>
      </c>
      <c r="I12236" t="str">
        <f>VLOOKUP(D12236,Запчасти!A:E,5,0)</f>
        <v>R4</v>
      </c>
      <c r="J12236">
        <f>VLOOKUP(I12236,Автомобили!A:D,4,0)</f>
        <v>1.6</v>
      </c>
    </row>
    <row r="12237" spans="1:10" hidden="1" x14ac:dyDescent="0.25">
      <c r="A12237">
        <v>12236</v>
      </c>
      <c r="B12237" s="6">
        <v>45409</v>
      </c>
      <c r="C12237" s="1" t="s">
        <v>7</v>
      </c>
      <c r="D12237">
        <v>13</v>
      </c>
      <c r="E12237">
        <v>222</v>
      </c>
      <c r="F12237" t="s">
        <v>288</v>
      </c>
      <c r="G12237" t="str">
        <f>VLOOKUP(D12237,Запчасти!A:E,2,0)</f>
        <v>Двигатель</v>
      </c>
      <c r="H12237">
        <f>VLOOKUP(D12237,Запчасти!A:E,4,0)</f>
        <v>64654</v>
      </c>
      <c r="I12237" t="str">
        <f>VLOOKUP(D12237,Запчасти!A:E,5,0)</f>
        <v>R2</v>
      </c>
      <c r="J12237">
        <f>VLOOKUP(I12237,Автомобили!A:D,4,0)</f>
        <v>1.6</v>
      </c>
    </row>
    <row r="12238" spans="1:10" hidden="1" x14ac:dyDescent="0.25">
      <c r="A12238">
        <v>12237</v>
      </c>
      <c r="B12238" s="6">
        <v>45409</v>
      </c>
      <c r="C12238" s="1" t="s">
        <v>6</v>
      </c>
      <c r="D12238">
        <v>111</v>
      </c>
      <c r="E12238">
        <v>307</v>
      </c>
      <c r="F12238" t="s">
        <v>290</v>
      </c>
      <c r="G12238" t="str">
        <f>VLOOKUP(D12238,Запчасти!A:E,2,0)</f>
        <v>Отопление / вентиляция</v>
      </c>
      <c r="H12238">
        <f>VLOOKUP(D12238,Запчасти!A:E,4,0)</f>
        <v>85539</v>
      </c>
      <c r="I12238" t="str">
        <f>VLOOKUP(D12238,Запчасти!A:E,5,0)</f>
        <v>R1</v>
      </c>
      <c r="J12238">
        <f>VLOOKUP(I12238,Автомобили!A:D,4,0)</f>
        <v>1.6</v>
      </c>
    </row>
    <row r="12239" spans="1:10" hidden="1" x14ac:dyDescent="0.25">
      <c r="A12239">
        <v>12238</v>
      </c>
      <c r="B12239" s="6">
        <v>45409</v>
      </c>
      <c r="C12239" s="1" t="s">
        <v>16</v>
      </c>
      <c r="D12239">
        <v>69</v>
      </c>
      <c r="E12239">
        <v>339</v>
      </c>
      <c r="F12239" t="s">
        <v>290</v>
      </c>
      <c r="G12239" t="str">
        <f>VLOOKUP(D12239,Запчасти!A:E,2,0)</f>
        <v>Кузов</v>
      </c>
      <c r="H12239">
        <f>VLOOKUP(D12239,Запчасти!A:E,4,0)</f>
        <v>31195</v>
      </c>
      <c r="I12239" t="str">
        <f>VLOOKUP(D12239,Запчасти!A:E,5,0)</f>
        <v>R1</v>
      </c>
      <c r="J12239">
        <f>VLOOKUP(I12239,Автомобили!A:D,4,0)</f>
        <v>1.6</v>
      </c>
    </row>
    <row r="12240" spans="1:10" hidden="1" x14ac:dyDescent="0.25">
      <c r="A12240">
        <v>12239</v>
      </c>
      <c r="B12240" s="6">
        <v>45409</v>
      </c>
      <c r="C12240" s="1" t="s">
        <v>16</v>
      </c>
      <c r="D12240">
        <v>195</v>
      </c>
      <c r="E12240">
        <v>918</v>
      </c>
      <c r="F12240" t="s">
        <v>290</v>
      </c>
      <c r="G12240" t="str">
        <f>VLOOKUP(D12240,Запчасти!A:E,2,0)</f>
        <v>Электрика</v>
      </c>
      <c r="H12240">
        <f>VLOOKUP(D12240,Запчасти!A:E,4,0)</f>
        <v>76113</v>
      </c>
      <c r="I12240" t="str">
        <f>VLOOKUP(D12240,Запчасти!A:E,5,0)</f>
        <v>R3</v>
      </c>
      <c r="J12240">
        <f>VLOOKUP(I12240,Автомобили!A:D,4,0)</f>
        <v>3.5</v>
      </c>
    </row>
    <row r="12241" spans="1:11" hidden="1" x14ac:dyDescent="0.25">
      <c r="A12241">
        <v>12240</v>
      </c>
      <c r="B12241" s="6">
        <v>45409</v>
      </c>
      <c r="C12241" s="1" t="s">
        <v>18</v>
      </c>
      <c r="D12241">
        <v>147</v>
      </c>
      <c r="E12241">
        <v>790</v>
      </c>
      <c r="F12241" t="s">
        <v>288</v>
      </c>
      <c r="G12241" t="str">
        <f>VLOOKUP(D12241,Запчасти!A:E,2,0)</f>
        <v>Система сцепления</v>
      </c>
      <c r="H12241">
        <f>VLOOKUP(D12241,Запчасти!A:E,4,0)</f>
        <v>29654</v>
      </c>
      <c r="I12241" t="str">
        <f>VLOOKUP(D12241,Запчасти!A:E,5,0)</f>
        <v>R6</v>
      </c>
      <c r="J12241">
        <f>VLOOKUP(I12241,Автомобили!A:D,4,0)</f>
        <v>2</v>
      </c>
    </row>
    <row r="12242" spans="1:11" hidden="1" x14ac:dyDescent="0.25">
      <c r="A12242">
        <v>12241</v>
      </c>
      <c r="B12242" s="6">
        <v>45409</v>
      </c>
      <c r="C12242" s="1" t="s">
        <v>9</v>
      </c>
      <c r="D12242">
        <v>71</v>
      </c>
      <c r="E12242">
        <v>76</v>
      </c>
      <c r="F12242" t="s">
        <v>288</v>
      </c>
      <c r="G12242" t="str">
        <f>VLOOKUP(D12242,Запчасти!A:E,2,0)</f>
        <v>Электрика</v>
      </c>
      <c r="H12242">
        <f>VLOOKUP(D12242,Запчасти!A:E,4,0)</f>
        <v>4745</v>
      </c>
      <c r="I12242" t="str">
        <f>VLOOKUP(D12242,Запчасти!A:E,5,0)</f>
        <v>R2</v>
      </c>
      <c r="J12242">
        <f>VLOOKUP(I12242,Автомобили!A:D,4,0)</f>
        <v>1.6</v>
      </c>
    </row>
    <row r="12243" spans="1:11" hidden="1" x14ac:dyDescent="0.25">
      <c r="A12243">
        <v>12242</v>
      </c>
      <c r="B12243" s="6">
        <v>45409</v>
      </c>
      <c r="C12243" s="1" t="s">
        <v>15</v>
      </c>
      <c r="D12243">
        <v>123</v>
      </c>
      <c r="E12243">
        <v>807</v>
      </c>
      <c r="F12243" t="s">
        <v>288</v>
      </c>
      <c r="G12243" t="str">
        <f>VLOOKUP(D12243,Запчасти!A:E,2,0)</f>
        <v>Двигатель</v>
      </c>
      <c r="H12243">
        <f>VLOOKUP(D12243,Запчасти!A:E,4,0)</f>
        <v>18418</v>
      </c>
      <c r="I12243" t="str">
        <f>VLOOKUP(D12243,Запчасти!A:E,5,0)</f>
        <v>R5</v>
      </c>
      <c r="J12243">
        <f>VLOOKUP(I12243,Автомобили!A:D,4,0)</f>
        <v>1.4</v>
      </c>
    </row>
    <row r="12244" spans="1:11" hidden="1" x14ac:dyDescent="0.25">
      <c r="A12244">
        <v>12243</v>
      </c>
      <c r="B12244" s="6">
        <v>45409</v>
      </c>
      <c r="C12244" s="1" t="s">
        <v>7</v>
      </c>
      <c r="D12244">
        <v>141</v>
      </c>
      <c r="E12244">
        <v>149</v>
      </c>
      <c r="F12244" t="s">
        <v>290</v>
      </c>
      <c r="G12244" t="str">
        <f>VLOOKUP(D12244,Запчасти!A:E,2,0)</f>
        <v>Кпп</v>
      </c>
      <c r="H12244">
        <f>VLOOKUP(D12244,Запчасти!A:E,4,0)</f>
        <v>34611</v>
      </c>
      <c r="I12244" t="str">
        <f>VLOOKUP(D12244,Запчасти!A:E,5,0)</f>
        <v>R3</v>
      </c>
      <c r="J12244">
        <f>VLOOKUP(I12244,Автомобили!A:D,4,0)</f>
        <v>3.5</v>
      </c>
    </row>
    <row r="12245" spans="1:11" hidden="1" x14ac:dyDescent="0.25">
      <c r="A12245">
        <v>12244</v>
      </c>
      <c r="B12245" s="6">
        <v>45409</v>
      </c>
      <c r="C12245" s="1" t="s">
        <v>17</v>
      </c>
      <c r="D12245">
        <v>79</v>
      </c>
      <c r="E12245">
        <v>787</v>
      </c>
      <c r="F12245" t="s">
        <v>290</v>
      </c>
      <c r="G12245" t="str">
        <f>VLOOKUP(D12245,Запчасти!A:E,2,0)</f>
        <v>Отопление / вентиляция</v>
      </c>
      <c r="H12245">
        <f>VLOOKUP(D12245,Запчасти!A:E,4,0)</f>
        <v>99833</v>
      </c>
      <c r="I12245" t="str">
        <f>VLOOKUP(D12245,Запчасти!A:E,5,0)</f>
        <v>R4</v>
      </c>
      <c r="J12245">
        <f>VLOOKUP(I12245,Автомобили!A:D,4,0)</f>
        <v>1.6</v>
      </c>
    </row>
    <row r="12246" spans="1:11" hidden="1" x14ac:dyDescent="0.25">
      <c r="A12246">
        <v>12245</v>
      </c>
      <c r="B12246" s="6">
        <v>45409</v>
      </c>
      <c r="C12246" s="1" t="s">
        <v>4</v>
      </c>
      <c r="D12246">
        <v>20</v>
      </c>
      <c r="E12246">
        <v>821</v>
      </c>
      <c r="F12246" t="s">
        <v>290</v>
      </c>
      <c r="G12246" t="str">
        <f>VLOOKUP(D12246,Запчасти!A:E,2,0)</f>
        <v>Подготовка топливной смеси</v>
      </c>
      <c r="H12246">
        <f>VLOOKUP(D12246,Запчасти!A:E,4,0)</f>
        <v>23399</v>
      </c>
      <c r="I12246" t="str">
        <f>VLOOKUP(D12246,Запчасти!A:E,5,0)</f>
        <v>R2</v>
      </c>
      <c r="J12246">
        <f>VLOOKUP(I12246,Автомобили!A:D,4,0)</f>
        <v>1.6</v>
      </c>
    </row>
    <row r="12247" spans="1:11" hidden="1" x14ac:dyDescent="0.25">
      <c r="A12247">
        <v>12246</v>
      </c>
      <c r="B12247" s="6">
        <v>45409</v>
      </c>
      <c r="C12247" s="1" t="s">
        <v>22</v>
      </c>
      <c r="D12247">
        <v>62</v>
      </c>
      <c r="E12247">
        <v>174</v>
      </c>
      <c r="F12247" t="s">
        <v>290</v>
      </c>
      <c r="G12247" t="str">
        <f>VLOOKUP(D12247,Запчасти!A:E,2,0)</f>
        <v>Двигатель</v>
      </c>
      <c r="H12247">
        <f>VLOOKUP(D12247,Запчасти!A:E,4,0)</f>
        <v>98943</v>
      </c>
      <c r="I12247" t="str">
        <f>VLOOKUP(D12247,Запчасти!A:E,5,0)</f>
        <v>R1</v>
      </c>
      <c r="J12247">
        <f>VLOOKUP(I12247,Автомобили!A:D,4,0)</f>
        <v>1.6</v>
      </c>
    </row>
    <row r="12248" spans="1:11" hidden="1" x14ac:dyDescent="0.25">
      <c r="A12248">
        <v>12247</v>
      </c>
      <c r="B12248" s="6">
        <v>45409</v>
      </c>
      <c r="C12248" s="1" t="s">
        <v>15</v>
      </c>
      <c r="D12248">
        <v>1</v>
      </c>
      <c r="E12248">
        <v>764</v>
      </c>
      <c r="F12248" t="s">
        <v>288</v>
      </c>
      <c r="G12248" t="str">
        <f>VLOOKUP(D12248,Запчасти!A:E,2,0)</f>
        <v>Двигатель</v>
      </c>
      <c r="H12248">
        <f>VLOOKUP(D12248,Запчасти!A:E,4,0)</f>
        <v>81147</v>
      </c>
      <c r="I12248" t="str">
        <f>VLOOKUP(D12248,Запчасти!A:E,5,0)</f>
        <v>R1</v>
      </c>
      <c r="J12248">
        <f>VLOOKUP(I12248,Автомобили!A:D,4,0)</f>
        <v>1.6</v>
      </c>
    </row>
    <row r="12249" spans="1:11" hidden="1" x14ac:dyDescent="0.25">
      <c r="A12249">
        <v>12248</v>
      </c>
      <c r="B12249" s="6">
        <v>45409</v>
      </c>
      <c r="C12249" s="1" t="s">
        <v>7</v>
      </c>
      <c r="D12249">
        <v>44</v>
      </c>
      <c r="E12249">
        <v>432</v>
      </c>
      <c r="F12249" t="s">
        <v>288</v>
      </c>
      <c r="G12249" t="str">
        <f>VLOOKUP(D12249,Запчасти!A:E,2,0)</f>
        <v>Двигатель</v>
      </c>
      <c r="H12249">
        <f>VLOOKUP(D12249,Запчасти!A:E,4,0)</f>
        <v>5959</v>
      </c>
      <c r="I12249" t="str">
        <f>VLOOKUP(D12249,Запчасти!A:E,5,0)</f>
        <v>R3</v>
      </c>
      <c r="J12249">
        <f>VLOOKUP(I12249,Автомобили!A:D,4,0)</f>
        <v>3.5</v>
      </c>
    </row>
    <row r="12250" spans="1:11" hidden="1" x14ac:dyDescent="0.25">
      <c r="A12250">
        <v>12249</v>
      </c>
      <c r="B12250" s="6">
        <v>45409</v>
      </c>
      <c r="C12250" s="1" t="s">
        <v>14</v>
      </c>
      <c r="D12250">
        <v>12</v>
      </c>
      <c r="E12250">
        <v>920</v>
      </c>
      <c r="F12250" t="s">
        <v>290</v>
      </c>
      <c r="G12250" t="str">
        <f>VLOOKUP(D12250,Запчасти!A:E,2,0)</f>
        <v>Двигатель</v>
      </c>
      <c r="H12250">
        <f>VLOOKUP(D12250,Запчасти!A:E,4,0)</f>
        <v>96286</v>
      </c>
      <c r="I12250" t="str">
        <f>VLOOKUP(D12250,Запчасти!A:E,5,0)</f>
        <v>R3</v>
      </c>
      <c r="J12250">
        <f>VLOOKUP(I12250,Автомобили!A:D,4,0)</f>
        <v>3.5</v>
      </c>
    </row>
    <row r="12251" spans="1:11" hidden="1" x14ac:dyDescent="0.25">
      <c r="A12251">
        <v>12250</v>
      </c>
      <c r="B12251" s="6">
        <v>45409</v>
      </c>
      <c r="C12251" s="1" t="s">
        <v>15</v>
      </c>
      <c r="D12251">
        <v>31</v>
      </c>
      <c r="E12251">
        <v>463</v>
      </c>
      <c r="F12251" t="s">
        <v>288</v>
      </c>
      <c r="G12251" t="str">
        <f>VLOOKUP(D12251,Запчасти!A:E,2,0)</f>
        <v>Кузов</v>
      </c>
      <c r="H12251">
        <f>VLOOKUP(D12251,Запчасти!A:E,4,0)</f>
        <v>56218</v>
      </c>
      <c r="I12251" t="str">
        <f>VLOOKUP(D12251,Запчасти!A:E,5,0)</f>
        <v>R3</v>
      </c>
      <c r="J12251">
        <f>VLOOKUP(I12251,Автомобили!A:D,4,0)</f>
        <v>3.5</v>
      </c>
    </row>
    <row r="12252" spans="1:11" hidden="1" x14ac:dyDescent="0.25">
      <c r="A12252">
        <v>12251</v>
      </c>
      <c r="B12252" s="6">
        <v>45409</v>
      </c>
      <c r="C12252" s="1" t="s">
        <v>18</v>
      </c>
      <c r="D12252">
        <v>181</v>
      </c>
      <c r="E12252">
        <v>579</v>
      </c>
      <c r="F12252" t="s">
        <v>290</v>
      </c>
      <c r="G12252" t="str">
        <f>VLOOKUP(D12252,Запчасти!A:E,2,0)</f>
        <v>Кпп</v>
      </c>
      <c r="H12252">
        <f>VLOOKUP(D12252,Запчасти!A:E,4,0)</f>
        <v>93962</v>
      </c>
      <c r="I12252" t="str">
        <f>VLOOKUP(D12252,Запчасти!A:E,5,0)</f>
        <v>R3</v>
      </c>
      <c r="J12252">
        <f>VLOOKUP(I12252,Автомобили!A:D,4,0)</f>
        <v>3.5</v>
      </c>
    </row>
    <row r="12253" spans="1:11" hidden="1" x14ac:dyDescent="0.25">
      <c r="A12253">
        <v>12252</v>
      </c>
      <c r="B12253" s="6">
        <v>45409</v>
      </c>
      <c r="C12253" s="1" t="s">
        <v>13</v>
      </c>
      <c r="D12253">
        <v>20</v>
      </c>
      <c r="E12253">
        <v>308</v>
      </c>
      <c r="F12253" t="s">
        <v>290</v>
      </c>
      <c r="G12253" t="str">
        <f>VLOOKUP(D12253,Запчасти!A:E,2,0)</f>
        <v>Подготовка топливной смеси</v>
      </c>
      <c r="H12253">
        <f>VLOOKUP(D12253,Запчасти!A:E,4,0)</f>
        <v>23399</v>
      </c>
      <c r="I12253" t="str">
        <f>VLOOKUP(D12253,Запчасти!A:E,5,0)</f>
        <v>R2</v>
      </c>
      <c r="J12253">
        <f>VLOOKUP(I12253,Автомобили!A:D,4,0)</f>
        <v>1.6</v>
      </c>
    </row>
    <row r="12254" spans="1:11" hidden="1" x14ac:dyDescent="0.25">
      <c r="A12254">
        <v>12253</v>
      </c>
      <c r="B12254" s="6">
        <v>45409</v>
      </c>
      <c r="C12254" s="1" t="s">
        <v>6</v>
      </c>
      <c r="D12254">
        <v>125</v>
      </c>
      <c r="E12254">
        <v>166</v>
      </c>
      <c r="F12254" t="s">
        <v>288</v>
      </c>
      <c r="G12254" t="str">
        <f>VLOOKUP(D12254,Запчасти!A:E,2,0)</f>
        <v>Кондиционер</v>
      </c>
      <c r="H12254">
        <f>VLOOKUP(D12254,Запчасти!A:E,4,0)</f>
        <v>79163</v>
      </c>
      <c r="I12254" t="str">
        <f>VLOOKUP(D12254,Запчасти!A:E,5,0)</f>
        <v>R4</v>
      </c>
      <c r="J12254">
        <f>VLOOKUP(I12254,Автомобили!A:D,4,0)</f>
        <v>1.6</v>
      </c>
      <c r="K12254">
        <f>H12254*E12254</f>
        <v>13141058</v>
      </c>
    </row>
    <row r="12255" spans="1:11" hidden="1" x14ac:dyDescent="0.25">
      <c r="A12255">
        <v>12254</v>
      </c>
      <c r="B12255" s="6">
        <v>45409</v>
      </c>
      <c r="C12255" s="1" t="s">
        <v>19</v>
      </c>
      <c r="D12255">
        <v>15</v>
      </c>
      <c r="E12255">
        <v>697</v>
      </c>
      <c r="F12255" t="s">
        <v>288</v>
      </c>
      <c r="G12255" t="str">
        <f>VLOOKUP(D12255,Запчасти!A:E,2,0)</f>
        <v>Система выпуска</v>
      </c>
      <c r="H12255">
        <f>VLOOKUP(D12255,Запчасти!A:E,4,0)</f>
        <v>88097</v>
      </c>
      <c r="I12255" t="str">
        <f>VLOOKUP(D12255,Запчасти!A:E,5,0)</f>
        <v>R5</v>
      </c>
      <c r="J12255">
        <f>VLOOKUP(I12255,Автомобили!A:D,4,0)</f>
        <v>1.4</v>
      </c>
    </row>
    <row r="12256" spans="1:11" hidden="1" x14ac:dyDescent="0.25">
      <c r="A12256">
        <v>12255</v>
      </c>
      <c r="B12256" s="6">
        <v>45409</v>
      </c>
      <c r="C12256" s="1" t="s">
        <v>14</v>
      </c>
      <c r="D12256">
        <v>129</v>
      </c>
      <c r="E12256">
        <v>560</v>
      </c>
      <c r="F12256" t="s">
        <v>290</v>
      </c>
      <c r="G12256" t="str">
        <f>VLOOKUP(D12256,Запчасти!A:E,2,0)</f>
        <v>Двигатель</v>
      </c>
      <c r="H12256">
        <f>VLOOKUP(D12256,Запчасти!A:E,4,0)</f>
        <v>45578</v>
      </c>
      <c r="I12256" t="str">
        <f>VLOOKUP(D12256,Запчасти!A:E,5,0)</f>
        <v>R2</v>
      </c>
      <c r="J12256">
        <f>VLOOKUP(I12256,Автомобили!A:D,4,0)</f>
        <v>1.6</v>
      </c>
    </row>
    <row r="12257" spans="1:10" hidden="1" x14ac:dyDescent="0.25">
      <c r="A12257">
        <v>12256</v>
      </c>
      <c r="B12257" s="6">
        <v>45409</v>
      </c>
      <c r="C12257" s="1" t="s">
        <v>22</v>
      </c>
      <c r="D12257">
        <v>34</v>
      </c>
      <c r="E12257">
        <v>902</v>
      </c>
      <c r="F12257" t="s">
        <v>288</v>
      </c>
      <c r="G12257" t="str">
        <f>VLOOKUP(D12257,Запчасти!A:E,2,0)</f>
        <v>Система сцепления</v>
      </c>
      <c r="H12257">
        <f>VLOOKUP(D12257,Запчасти!A:E,4,0)</f>
        <v>21154</v>
      </c>
      <c r="I12257" t="str">
        <f>VLOOKUP(D12257,Запчасти!A:E,5,0)</f>
        <v>R6</v>
      </c>
      <c r="J12257">
        <f>VLOOKUP(I12257,Автомобили!A:D,4,0)</f>
        <v>2</v>
      </c>
    </row>
    <row r="12258" spans="1:10" hidden="1" x14ac:dyDescent="0.25">
      <c r="A12258">
        <v>12257</v>
      </c>
      <c r="B12258" s="6">
        <v>45409</v>
      </c>
      <c r="C12258" s="1" t="s">
        <v>4</v>
      </c>
      <c r="D12258">
        <v>26</v>
      </c>
      <c r="E12258">
        <v>572</v>
      </c>
      <c r="F12258" t="s">
        <v>290</v>
      </c>
      <c r="G12258" t="str">
        <f>VLOOKUP(D12258,Запчасти!A:E,2,0)</f>
        <v>Подвеска и амортизация</v>
      </c>
      <c r="H12258">
        <f>VLOOKUP(D12258,Запчасти!A:E,4,0)</f>
        <v>7757</v>
      </c>
      <c r="I12258" t="str">
        <f>VLOOKUP(D12258,Запчасти!A:E,5,0)</f>
        <v>R6</v>
      </c>
      <c r="J12258">
        <f>VLOOKUP(I12258,Автомобили!A:D,4,0)</f>
        <v>2</v>
      </c>
    </row>
    <row r="12259" spans="1:10" hidden="1" x14ac:dyDescent="0.25">
      <c r="A12259">
        <v>12258</v>
      </c>
      <c r="B12259" s="6">
        <v>45409</v>
      </c>
      <c r="C12259" s="1" t="s">
        <v>21</v>
      </c>
      <c r="D12259">
        <v>195</v>
      </c>
      <c r="E12259">
        <v>729</v>
      </c>
      <c r="F12259" t="s">
        <v>288</v>
      </c>
      <c r="G12259" t="str">
        <f>VLOOKUP(D12259,Запчасти!A:E,2,0)</f>
        <v>Электрика</v>
      </c>
      <c r="H12259">
        <f>VLOOKUP(D12259,Запчасти!A:E,4,0)</f>
        <v>76113</v>
      </c>
      <c r="I12259" t="str">
        <f>VLOOKUP(D12259,Запчасти!A:E,5,0)</f>
        <v>R3</v>
      </c>
      <c r="J12259">
        <f>VLOOKUP(I12259,Автомобили!A:D,4,0)</f>
        <v>3.5</v>
      </c>
    </row>
    <row r="12260" spans="1:10" hidden="1" x14ac:dyDescent="0.25">
      <c r="A12260">
        <v>12259</v>
      </c>
      <c r="B12260" s="6">
        <v>45409</v>
      </c>
      <c r="C12260" s="1" t="s">
        <v>18</v>
      </c>
      <c r="D12260">
        <v>100</v>
      </c>
      <c r="E12260">
        <v>978</v>
      </c>
      <c r="F12260" t="s">
        <v>288</v>
      </c>
      <c r="G12260" t="str">
        <f>VLOOKUP(D12260,Запчасти!A:E,2,0)</f>
        <v>Система подачи топлива</v>
      </c>
      <c r="H12260">
        <f>VLOOKUP(D12260,Запчасти!A:E,4,0)</f>
        <v>85018</v>
      </c>
      <c r="I12260" t="str">
        <f>VLOOKUP(D12260,Запчасти!A:E,5,0)</f>
        <v>R6</v>
      </c>
      <c r="J12260">
        <f>VLOOKUP(I12260,Автомобили!A:D,4,0)</f>
        <v>2</v>
      </c>
    </row>
    <row r="12261" spans="1:10" hidden="1" x14ac:dyDescent="0.25">
      <c r="A12261">
        <v>12260</v>
      </c>
      <c r="B12261" s="6">
        <v>45409</v>
      </c>
      <c r="C12261" s="1" t="s">
        <v>14</v>
      </c>
      <c r="D12261">
        <v>150</v>
      </c>
      <c r="E12261">
        <v>640</v>
      </c>
      <c r="F12261" t="s">
        <v>290</v>
      </c>
      <c r="G12261" t="str">
        <f>VLOOKUP(D12261,Запчасти!A:E,2,0)</f>
        <v>Двигатель</v>
      </c>
      <c r="H12261">
        <f>VLOOKUP(D12261,Запчасти!A:E,4,0)</f>
        <v>54018</v>
      </c>
      <c r="I12261" t="str">
        <f>VLOOKUP(D12261,Запчасти!A:E,5,0)</f>
        <v>R1</v>
      </c>
      <c r="J12261">
        <f>VLOOKUP(I12261,Автомобили!A:D,4,0)</f>
        <v>1.6</v>
      </c>
    </row>
    <row r="12262" spans="1:10" hidden="1" x14ac:dyDescent="0.25">
      <c r="A12262">
        <v>12261</v>
      </c>
      <c r="B12262" s="6">
        <v>45409</v>
      </c>
      <c r="C12262" s="1" t="s">
        <v>11</v>
      </c>
      <c r="D12262">
        <v>46</v>
      </c>
      <c r="E12262">
        <v>714</v>
      </c>
      <c r="F12262" t="s">
        <v>290</v>
      </c>
      <c r="G12262" t="str">
        <f>VLOOKUP(D12262,Запчасти!A:E,2,0)</f>
        <v>Кузов</v>
      </c>
      <c r="H12262">
        <f>VLOOKUP(D12262,Запчасти!A:E,4,0)</f>
        <v>36515</v>
      </c>
      <c r="I12262" t="str">
        <f>VLOOKUP(D12262,Запчасти!A:E,5,0)</f>
        <v>R5</v>
      </c>
      <c r="J12262">
        <f>VLOOKUP(I12262,Автомобили!A:D,4,0)</f>
        <v>1.4</v>
      </c>
    </row>
    <row r="12263" spans="1:10" hidden="1" x14ac:dyDescent="0.25">
      <c r="A12263">
        <v>12262</v>
      </c>
      <c r="B12263" s="6">
        <v>45409</v>
      </c>
      <c r="C12263" s="1" t="s">
        <v>16</v>
      </c>
      <c r="D12263">
        <v>147</v>
      </c>
      <c r="E12263">
        <v>709</v>
      </c>
      <c r="F12263" t="s">
        <v>288</v>
      </c>
      <c r="G12263" t="str">
        <f>VLOOKUP(D12263,Запчасти!A:E,2,0)</f>
        <v>Система сцепления</v>
      </c>
      <c r="H12263">
        <f>VLOOKUP(D12263,Запчасти!A:E,4,0)</f>
        <v>29654</v>
      </c>
      <c r="I12263" t="str">
        <f>VLOOKUP(D12263,Запчасти!A:E,5,0)</f>
        <v>R6</v>
      </c>
      <c r="J12263">
        <f>VLOOKUP(I12263,Автомобили!A:D,4,0)</f>
        <v>2</v>
      </c>
    </row>
    <row r="12264" spans="1:10" hidden="1" x14ac:dyDescent="0.25">
      <c r="A12264">
        <v>12263</v>
      </c>
      <c r="B12264" s="6">
        <v>45409</v>
      </c>
      <c r="C12264" s="1" t="s">
        <v>11</v>
      </c>
      <c r="D12264">
        <v>172</v>
      </c>
      <c r="E12264">
        <v>629</v>
      </c>
      <c r="F12264" t="s">
        <v>290</v>
      </c>
      <c r="G12264" t="str">
        <f>VLOOKUP(D12264,Запчасти!A:E,2,0)</f>
        <v>Тормозная система</v>
      </c>
      <c r="H12264">
        <f>VLOOKUP(D12264,Запчасти!A:E,4,0)</f>
        <v>77016</v>
      </c>
      <c r="I12264" t="str">
        <f>VLOOKUP(D12264,Запчасти!A:E,5,0)</f>
        <v>R6</v>
      </c>
      <c r="J12264">
        <f>VLOOKUP(I12264,Автомобили!A:D,4,0)</f>
        <v>2</v>
      </c>
    </row>
    <row r="12265" spans="1:10" hidden="1" x14ac:dyDescent="0.25">
      <c r="A12265">
        <v>12264</v>
      </c>
      <c r="B12265" s="6">
        <v>45409</v>
      </c>
      <c r="C12265" s="1" t="s">
        <v>5</v>
      </c>
      <c r="D12265">
        <v>152</v>
      </c>
      <c r="E12265">
        <v>138</v>
      </c>
      <c r="F12265" t="s">
        <v>288</v>
      </c>
      <c r="G12265" t="str">
        <f>VLOOKUP(D12265,Запчасти!A:E,2,0)</f>
        <v>Замки</v>
      </c>
      <c r="H12265">
        <f>VLOOKUP(D12265,Запчасти!A:E,4,0)</f>
        <v>54121</v>
      </c>
      <c r="I12265" t="str">
        <f>VLOOKUP(D12265,Запчасти!A:E,5,0)</f>
        <v>R1</v>
      </c>
      <c r="J12265">
        <f>VLOOKUP(I12265,Автомобили!A:D,4,0)</f>
        <v>1.6</v>
      </c>
    </row>
    <row r="12266" spans="1:10" hidden="1" x14ac:dyDescent="0.25">
      <c r="A12266">
        <v>12265</v>
      </c>
      <c r="B12266" s="6">
        <v>45409</v>
      </c>
      <c r="C12266" s="1" t="s">
        <v>15</v>
      </c>
      <c r="D12266">
        <v>150</v>
      </c>
      <c r="E12266">
        <v>955</v>
      </c>
      <c r="F12266" t="s">
        <v>288</v>
      </c>
      <c r="G12266" t="str">
        <f>VLOOKUP(D12266,Запчасти!A:E,2,0)</f>
        <v>Двигатель</v>
      </c>
      <c r="H12266">
        <f>VLOOKUP(D12266,Запчасти!A:E,4,0)</f>
        <v>54018</v>
      </c>
      <c r="I12266" t="str">
        <f>VLOOKUP(D12266,Запчасти!A:E,5,0)</f>
        <v>R1</v>
      </c>
      <c r="J12266">
        <f>VLOOKUP(I12266,Автомобили!A:D,4,0)</f>
        <v>1.6</v>
      </c>
    </row>
    <row r="12267" spans="1:10" hidden="1" x14ac:dyDescent="0.25">
      <c r="A12267">
        <v>12266</v>
      </c>
      <c r="B12267" s="6">
        <v>45410</v>
      </c>
      <c r="C12267" s="1" t="s">
        <v>17</v>
      </c>
      <c r="D12267">
        <v>29</v>
      </c>
      <c r="E12267">
        <v>975</v>
      </c>
      <c r="F12267" t="s">
        <v>290</v>
      </c>
      <c r="G12267" t="str">
        <f>VLOOKUP(D12267,Запчасти!A:E,2,0)</f>
        <v>Подготовка топливной смеси</v>
      </c>
      <c r="H12267">
        <f>VLOOKUP(D12267,Запчасти!A:E,4,0)</f>
        <v>95095</v>
      </c>
      <c r="I12267" t="str">
        <f>VLOOKUP(D12267,Запчасти!A:E,5,0)</f>
        <v>R5</v>
      </c>
      <c r="J12267">
        <f>VLOOKUP(I12267,Автомобили!A:D,4,0)</f>
        <v>1.4</v>
      </c>
    </row>
    <row r="12268" spans="1:10" hidden="1" x14ac:dyDescent="0.25">
      <c r="A12268">
        <v>12267</v>
      </c>
      <c r="B12268" s="6">
        <v>45410</v>
      </c>
      <c r="C12268" s="1" t="s">
        <v>20</v>
      </c>
      <c r="D12268">
        <v>92</v>
      </c>
      <c r="E12268">
        <v>377</v>
      </c>
      <c r="F12268" t="s">
        <v>288</v>
      </c>
      <c r="G12268" t="str">
        <f>VLOOKUP(D12268,Запчасти!A:E,2,0)</f>
        <v>Привод колеса</v>
      </c>
      <c r="H12268">
        <f>VLOOKUP(D12268,Запчасти!A:E,4,0)</f>
        <v>34815</v>
      </c>
      <c r="I12268" t="str">
        <f>VLOOKUP(D12268,Запчасти!A:E,5,0)</f>
        <v>R4</v>
      </c>
      <c r="J12268">
        <f>VLOOKUP(I12268,Автомобили!A:D,4,0)</f>
        <v>1.6</v>
      </c>
    </row>
    <row r="12269" spans="1:10" hidden="1" x14ac:dyDescent="0.25">
      <c r="A12269">
        <v>12268</v>
      </c>
      <c r="B12269" s="6">
        <v>45410</v>
      </c>
      <c r="C12269" s="1" t="s">
        <v>4</v>
      </c>
      <c r="D12269">
        <v>34</v>
      </c>
      <c r="E12269">
        <v>680</v>
      </c>
      <c r="F12269" t="s">
        <v>290</v>
      </c>
      <c r="G12269" t="str">
        <f>VLOOKUP(D12269,Запчасти!A:E,2,0)</f>
        <v>Система сцепления</v>
      </c>
      <c r="H12269">
        <f>VLOOKUP(D12269,Запчасти!A:E,4,0)</f>
        <v>21154</v>
      </c>
      <c r="I12269" t="str">
        <f>VLOOKUP(D12269,Запчасти!A:E,5,0)</f>
        <v>R6</v>
      </c>
      <c r="J12269">
        <f>VLOOKUP(I12269,Автомобили!A:D,4,0)</f>
        <v>2</v>
      </c>
    </row>
    <row r="12270" spans="1:10" hidden="1" x14ac:dyDescent="0.25">
      <c r="A12270">
        <v>12269</v>
      </c>
      <c r="B12270" s="6">
        <v>45410</v>
      </c>
      <c r="C12270" s="1" t="s">
        <v>7</v>
      </c>
      <c r="D12270">
        <v>170</v>
      </c>
      <c r="E12270">
        <v>193</v>
      </c>
      <c r="F12270" t="s">
        <v>288</v>
      </c>
      <c r="G12270" t="str">
        <f>VLOOKUP(D12270,Запчасти!A:E,2,0)</f>
        <v>Система подачи топлива</v>
      </c>
      <c r="H12270">
        <f>VLOOKUP(D12270,Запчасти!A:E,4,0)</f>
        <v>17250</v>
      </c>
      <c r="I12270" t="str">
        <f>VLOOKUP(D12270,Запчасти!A:E,5,0)</f>
        <v>R5</v>
      </c>
      <c r="J12270">
        <f>VLOOKUP(I12270,Автомобили!A:D,4,0)</f>
        <v>1.4</v>
      </c>
    </row>
    <row r="12271" spans="1:10" hidden="1" x14ac:dyDescent="0.25">
      <c r="A12271">
        <v>12270</v>
      </c>
      <c r="B12271" s="6">
        <v>45410</v>
      </c>
      <c r="C12271" s="1" t="s">
        <v>11</v>
      </c>
      <c r="D12271">
        <v>156</v>
      </c>
      <c r="E12271">
        <v>133</v>
      </c>
      <c r="F12271" t="s">
        <v>288</v>
      </c>
      <c r="G12271" t="str">
        <f>VLOOKUP(D12271,Запчасти!A:E,2,0)</f>
        <v>Электрика</v>
      </c>
      <c r="H12271">
        <f>VLOOKUP(D12271,Запчасти!A:E,4,0)</f>
        <v>35267</v>
      </c>
      <c r="I12271" t="str">
        <f>VLOOKUP(D12271,Запчасти!A:E,5,0)</f>
        <v>R1</v>
      </c>
      <c r="J12271">
        <f>VLOOKUP(I12271,Автомобили!A:D,4,0)</f>
        <v>1.6</v>
      </c>
    </row>
    <row r="12272" spans="1:10" hidden="1" x14ac:dyDescent="0.25">
      <c r="A12272">
        <v>12271</v>
      </c>
      <c r="B12272" s="6">
        <v>45410</v>
      </c>
      <c r="C12272" s="1" t="s">
        <v>19</v>
      </c>
      <c r="D12272">
        <v>98</v>
      </c>
      <c r="E12272">
        <v>436</v>
      </c>
      <c r="F12272" t="s">
        <v>288</v>
      </c>
      <c r="G12272" t="str">
        <f>VLOOKUP(D12272,Запчасти!A:E,2,0)</f>
        <v>Кондиционер</v>
      </c>
      <c r="H12272">
        <f>VLOOKUP(D12272,Запчасти!A:E,4,0)</f>
        <v>88480</v>
      </c>
      <c r="I12272" t="str">
        <f>VLOOKUP(D12272,Запчасти!A:E,5,0)</f>
        <v>R6</v>
      </c>
      <c r="J12272">
        <f>VLOOKUP(I12272,Автомобили!A:D,4,0)</f>
        <v>2</v>
      </c>
    </row>
    <row r="12273" spans="1:11" hidden="1" x14ac:dyDescent="0.25">
      <c r="A12273">
        <v>12272</v>
      </c>
      <c r="B12273" s="6">
        <v>45410</v>
      </c>
      <c r="C12273" s="1" t="s">
        <v>20</v>
      </c>
      <c r="D12273">
        <v>23</v>
      </c>
      <c r="E12273">
        <v>175</v>
      </c>
      <c r="F12273" t="s">
        <v>288</v>
      </c>
      <c r="G12273" t="str">
        <f>VLOOKUP(D12273,Запчасти!A:E,2,0)</f>
        <v>Тормозная система</v>
      </c>
      <c r="H12273">
        <f>VLOOKUP(D12273,Запчасти!A:E,4,0)</f>
        <v>19017</v>
      </c>
      <c r="I12273" t="str">
        <f>VLOOKUP(D12273,Запчасти!A:E,5,0)</f>
        <v>R2</v>
      </c>
      <c r="J12273">
        <f>VLOOKUP(I12273,Автомобили!A:D,4,0)</f>
        <v>1.6</v>
      </c>
    </row>
    <row r="12274" spans="1:11" hidden="1" x14ac:dyDescent="0.25">
      <c r="A12274">
        <v>12273</v>
      </c>
      <c r="B12274" s="6">
        <v>45410</v>
      </c>
      <c r="C12274" s="1" t="s">
        <v>5</v>
      </c>
      <c r="D12274">
        <v>90</v>
      </c>
      <c r="E12274">
        <v>422</v>
      </c>
      <c r="F12274" t="s">
        <v>290</v>
      </c>
      <c r="G12274" t="str">
        <f>VLOOKUP(D12274,Запчасти!A:E,2,0)</f>
        <v>Кпп</v>
      </c>
      <c r="H12274">
        <f>VLOOKUP(D12274,Запчасти!A:E,4,0)</f>
        <v>75156</v>
      </c>
      <c r="I12274" t="str">
        <f>VLOOKUP(D12274,Запчасти!A:E,5,0)</f>
        <v>R6</v>
      </c>
      <c r="J12274">
        <f>VLOOKUP(I12274,Автомобили!A:D,4,0)</f>
        <v>2</v>
      </c>
    </row>
    <row r="12275" spans="1:11" hidden="1" x14ac:dyDescent="0.25">
      <c r="A12275">
        <v>12274</v>
      </c>
      <c r="B12275" s="6">
        <v>45410</v>
      </c>
      <c r="C12275" s="1" t="s">
        <v>18</v>
      </c>
      <c r="D12275">
        <v>63</v>
      </c>
      <c r="E12275">
        <v>160</v>
      </c>
      <c r="F12275" t="s">
        <v>288</v>
      </c>
      <c r="G12275" t="str">
        <f>VLOOKUP(D12275,Запчасти!A:E,2,0)</f>
        <v>Подвеска и амортизация</v>
      </c>
      <c r="H12275">
        <f>VLOOKUP(D12275,Запчасти!A:E,4,0)</f>
        <v>5112</v>
      </c>
      <c r="I12275" t="str">
        <f>VLOOKUP(D12275,Запчасти!A:E,5,0)</f>
        <v>R2</v>
      </c>
      <c r="J12275">
        <f>VLOOKUP(I12275,Автомобили!A:D,4,0)</f>
        <v>1.6</v>
      </c>
    </row>
    <row r="12276" spans="1:11" hidden="1" x14ac:dyDescent="0.25">
      <c r="A12276">
        <v>12275</v>
      </c>
      <c r="B12276" s="6">
        <v>45410</v>
      </c>
      <c r="C12276" s="1" t="s">
        <v>14</v>
      </c>
      <c r="D12276">
        <v>140</v>
      </c>
      <c r="E12276">
        <v>751</v>
      </c>
      <c r="F12276" t="s">
        <v>290</v>
      </c>
      <c r="G12276" t="str">
        <f>VLOOKUP(D12276,Запчасти!A:E,2,0)</f>
        <v>Подвеска и амортизация</v>
      </c>
      <c r="H12276">
        <f>VLOOKUP(D12276,Запчасти!A:E,4,0)</f>
        <v>63073</v>
      </c>
      <c r="I12276" t="str">
        <f>VLOOKUP(D12276,Запчасти!A:E,5,0)</f>
        <v>R3</v>
      </c>
      <c r="J12276">
        <f>VLOOKUP(I12276,Автомобили!A:D,4,0)</f>
        <v>3.5</v>
      </c>
    </row>
    <row r="12277" spans="1:11" hidden="1" x14ac:dyDescent="0.25">
      <c r="A12277">
        <v>12276</v>
      </c>
      <c r="B12277" s="6">
        <v>45410</v>
      </c>
      <c r="C12277" s="1" t="s">
        <v>15</v>
      </c>
      <c r="D12277">
        <v>75</v>
      </c>
      <c r="E12277">
        <v>73</v>
      </c>
      <c r="F12277" t="s">
        <v>288</v>
      </c>
      <c r="G12277" t="str">
        <f>VLOOKUP(D12277,Запчасти!A:E,2,0)</f>
        <v>Электрика</v>
      </c>
      <c r="H12277">
        <f>VLOOKUP(D12277,Запчасти!A:E,4,0)</f>
        <v>72128</v>
      </c>
      <c r="I12277" t="str">
        <f>VLOOKUP(D12277,Запчасти!A:E,5,0)</f>
        <v>R5</v>
      </c>
      <c r="J12277">
        <f>VLOOKUP(I12277,Автомобили!A:D,4,0)</f>
        <v>1.4</v>
      </c>
    </row>
    <row r="12278" spans="1:11" hidden="1" x14ac:dyDescent="0.25">
      <c r="A12278">
        <v>12277</v>
      </c>
      <c r="B12278" s="6">
        <v>45410</v>
      </c>
      <c r="C12278" s="1" t="s">
        <v>20</v>
      </c>
      <c r="D12278">
        <v>108</v>
      </c>
      <c r="E12278">
        <v>540</v>
      </c>
      <c r="F12278" t="s">
        <v>290</v>
      </c>
      <c r="G12278" t="str">
        <f>VLOOKUP(D12278,Запчасти!A:E,2,0)</f>
        <v>Двигатель</v>
      </c>
      <c r="H12278">
        <f>VLOOKUP(D12278,Запчасти!A:E,4,0)</f>
        <v>40632</v>
      </c>
      <c r="I12278" t="str">
        <f>VLOOKUP(D12278,Запчасти!A:E,5,0)</f>
        <v>R2</v>
      </c>
      <c r="J12278">
        <f>VLOOKUP(I12278,Автомобили!A:D,4,0)</f>
        <v>1.6</v>
      </c>
    </row>
    <row r="12279" spans="1:11" hidden="1" x14ac:dyDescent="0.25">
      <c r="A12279">
        <v>12278</v>
      </c>
      <c r="B12279" s="6">
        <v>45410</v>
      </c>
      <c r="C12279" s="1" t="s">
        <v>16</v>
      </c>
      <c r="D12279">
        <v>124</v>
      </c>
      <c r="E12279">
        <v>882</v>
      </c>
      <c r="F12279" t="s">
        <v>290</v>
      </c>
      <c r="G12279" t="str">
        <f>VLOOKUP(D12279,Запчасти!A:E,2,0)</f>
        <v>Двигатель</v>
      </c>
      <c r="H12279">
        <f>VLOOKUP(D12279,Запчасти!A:E,4,0)</f>
        <v>97667</v>
      </c>
      <c r="I12279" t="str">
        <f>VLOOKUP(D12279,Запчасти!A:E,5,0)</f>
        <v>R4</v>
      </c>
      <c r="J12279">
        <f>VLOOKUP(I12279,Автомобили!A:D,4,0)</f>
        <v>1.6</v>
      </c>
    </row>
    <row r="12280" spans="1:11" hidden="1" x14ac:dyDescent="0.25">
      <c r="A12280">
        <v>12279</v>
      </c>
      <c r="B12280" s="6">
        <v>45410</v>
      </c>
      <c r="C12280" s="1" t="s">
        <v>16</v>
      </c>
      <c r="D12280">
        <v>146</v>
      </c>
      <c r="E12280">
        <v>847</v>
      </c>
      <c r="F12280" t="s">
        <v>288</v>
      </c>
      <c r="G12280" t="str">
        <f>VLOOKUP(D12280,Запчасти!A:E,2,0)</f>
        <v>Кондиционер</v>
      </c>
      <c r="H12280">
        <f>VLOOKUP(D12280,Запчасти!A:E,4,0)</f>
        <v>4772</v>
      </c>
      <c r="I12280" t="str">
        <f>VLOOKUP(D12280,Запчасти!A:E,5,0)</f>
        <v>R1</v>
      </c>
      <c r="J12280">
        <f>VLOOKUP(I12280,Автомобили!A:D,4,0)</f>
        <v>1.6</v>
      </c>
      <c r="K12280">
        <f>H12280*E12280</f>
        <v>4041884</v>
      </c>
    </row>
    <row r="12281" spans="1:11" hidden="1" x14ac:dyDescent="0.25">
      <c r="A12281">
        <v>12280</v>
      </c>
      <c r="B12281" s="6">
        <v>45410</v>
      </c>
      <c r="C12281" s="1" t="s">
        <v>13</v>
      </c>
      <c r="D12281">
        <v>51</v>
      </c>
      <c r="E12281">
        <v>829</v>
      </c>
      <c r="F12281" t="s">
        <v>288</v>
      </c>
      <c r="G12281" t="str">
        <f>VLOOKUP(D12281,Запчасти!A:E,2,0)</f>
        <v>Двигатель</v>
      </c>
      <c r="H12281">
        <f>VLOOKUP(D12281,Запчасти!A:E,4,0)</f>
        <v>34836</v>
      </c>
      <c r="I12281" t="str">
        <f>VLOOKUP(D12281,Запчасти!A:E,5,0)</f>
        <v>R3</v>
      </c>
      <c r="J12281">
        <f>VLOOKUP(I12281,Автомобили!A:D,4,0)</f>
        <v>3.5</v>
      </c>
    </row>
    <row r="12282" spans="1:11" hidden="1" x14ac:dyDescent="0.25">
      <c r="A12282">
        <v>12281</v>
      </c>
      <c r="B12282" s="6">
        <v>45410</v>
      </c>
      <c r="C12282" s="1" t="s">
        <v>20</v>
      </c>
      <c r="D12282">
        <v>148</v>
      </c>
      <c r="E12282">
        <v>585</v>
      </c>
      <c r="F12282" t="s">
        <v>288</v>
      </c>
      <c r="G12282" t="str">
        <f>VLOOKUP(D12282,Запчасти!A:E,2,0)</f>
        <v>Рулевое управление</v>
      </c>
      <c r="H12282">
        <f>VLOOKUP(D12282,Запчасти!A:E,4,0)</f>
        <v>10366</v>
      </c>
      <c r="I12282" t="str">
        <f>VLOOKUP(D12282,Запчасти!A:E,5,0)</f>
        <v>R4</v>
      </c>
      <c r="J12282">
        <f>VLOOKUP(I12282,Автомобили!A:D,4,0)</f>
        <v>1.6</v>
      </c>
    </row>
    <row r="12283" spans="1:11" hidden="1" x14ac:dyDescent="0.25">
      <c r="A12283">
        <v>12282</v>
      </c>
      <c r="B12283" s="6">
        <v>45410</v>
      </c>
      <c r="C12283" s="1" t="s">
        <v>11</v>
      </c>
      <c r="D12283">
        <v>47</v>
      </c>
      <c r="E12283">
        <v>281</v>
      </c>
      <c r="F12283" t="s">
        <v>290</v>
      </c>
      <c r="G12283" t="str">
        <f>VLOOKUP(D12283,Запчасти!A:E,2,0)</f>
        <v>Электрика</v>
      </c>
      <c r="H12283">
        <f>VLOOKUP(D12283,Запчасти!A:E,4,0)</f>
        <v>36123</v>
      </c>
      <c r="I12283" t="str">
        <f>VLOOKUP(D12283,Запчасти!A:E,5,0)</f>
        <v>R6</v>
      </c>
      <c r="J12283">
        <f>VLOOKUP(I12283,Автомобили!A:D,4,0)</f>
        <v>2</v>
      </c>
    </row>
    <row r="12284" spans="1:11" hidden="1" x14ac:dyDescent="0.25">
      <c r="A12284">
        <v>12283</v>
      </c>
      <c r="B12284" s="6">
        <v>45410</v>
      </c>
      <c r="C12284" s="1" t="s">
        <v>18</v>
      </c>
      <c r="D12284">
        <v>135</v>
      </c>
      <c r="E12284">
        <v>82</v>
      </c>
      <c r="F12284" t="s">
        <v>288</v>
      </c>
      <c r="G12284" t="str">
        <f>VLOOKUP(D12284,Запчасти!A:E,2,0)</f>
        <v>Двигатель</v>
      </c>
      <c r="H12284">
        <f>VLOOKUP(D12284,Запчасти!A:E,4,0)</f>
        <v>55535</v>
      </c>
      <c r="I12284" t="str">
        <f>VLOOKUP(D12284,Запчасти!A:E,5,0)</f>
        <v>R1</v>
      </c>
      <c r="J12284">
        <f>VLOOKUP(I12284,Автомобили!A:D,4,0)</f>
        <v>1.6</v>
      </c>
    </row>
    <row r="12285" spans="1:11" hidden="1" x14ac:dyDescent="0.25">
      <c r="A12285">
        <v>12284</v>
      </c>
      <c r="B12285" s="6">
        <v>45410</v>
      </c>
      <c r="C12285" s="1" t="s">
        <v>9</v>
      </c>
      <c r="D12285">
        <v>119</v>
      </c>
      <c r="E12285">
        <v>67</v>
      </c>
      <c r="F12285" t="s">
        <v>288</v>
      </c>
      <c r="G12285" t="str">
        <f>VLOOKUP(D12285,Запчасти!A:E,2,0)</f>
        <v>Двигатель</v>
      </c>
      <c r="H12285">
        <f>VLOOKUP(D12285,Запчасти!A:E,4,0)</f>
        <v>86768</v>
      </c>
      <c r="I12285" t="str">
        <f>VLOOKUP(D12285,Запчасти!A:E,5,0)</f>
        <v>R3</v>
      </c>
      <c r="J12285">
        <f>VLOOKUP(I12285,Автомобили!A:D,4,0)</f>
        <v>3.5</v>
      </c>
    </row>
    <row r="12286" spans="1:11" hidden="1" x14ac:dyDescent="0.25">
      <c r="A12286">
        <v>12285</v>
      </c>
      <c r="B12286" s="6">
        <v>45410</v>
      </c>
      <c r="C12286" s="1" t="s">
        <v>16</v>
      </c>
      <c r="D12286">
        <v>119</v>
      </c>
      <c r="E12286">
        <v>141</v>
      </c>
      <c r="F12286" t="s">
        <v>290</v>
      </c>
      <c r="G12286" t="str">
        <f>VLOOKUP(D12286,Запчасти!A:E,2,0)</f>
        <v>Двигатель</v>
      </c>
      <c r="H12286">
        <f>VLOOKUP(D12286,Запчасти!A:E,4,0)</f>
        <v>86768</v>
      </c>
      <c r="I12286" t="str">
        <f>VLOOKUP(D12286,Запчасти!A:E,5,0)</f>
        <v>R3</v>
      </c>
      <c r="J12286">
        <f>VLOOKUP(I12286,Автомобили!A:D,4,0)</f>
        <v>3.5</v>
      </c>
    </row>
    <row r="12287" spans="1:11" hidden="1" x14ac:dyDescent="0.25">
      <c r="A12287">
        <v>12286</v>
      </c>
      <c r="B12287" s="6">
        <v>45410</v>
      </c>
      <c r="C12287" s="1" t="s">
        <v>22</v>
      </c>
      <c r="D12287">
        <v>182</v>
      </c>
      <c r="E12287">
        <v>110</v>
      </c>
      <c r="F12287" t="s">
        <v>288</v>
      </c>
      <c r="G12287" t="str">
        <f>VLOOKUP(D12287,Запчасти!A:E,2,0)</f>
        <v>Двигатель</v>
      </c>
      <c r="H12287">
        <f>VLOOKUP(D12287,Запчасти!A:E,4,0)</f>
        <v>6954</v>
      </c>
      <c r="I12287" t="str">
        <f>VLOOKUP(D12287,Запчасти!A:E,5,0)</f>
        <v>R4</v>
      </c>
      <c r="J12287">
        <f>VLOOKUP(I12287,Автомобили!A:D,4,0)</f>
        <v>1.6</v>
      </c>
    </row>
    <row r="12288" spans="1:11" hidden="1" x14ac:dyDescent="0.25">
      <c r="A12288">
        <v>12287</v>
      </c>
      <c r="B12288" s="6">
        <v>45410</v>
      </c>
      <c r="C12288" s="1" t="s">
        <v>14</v>
      </c>
      <c r="D12288">
        <v>81</v>
      </c>
      <c r="E12288">
        <v>894</v>
      </c>
      <c r="F12288" t="s">
        <v>288</v>
      </c>
      <c r="G12288" t="str">
        <f>VLOOKUP(D12288,Запчасти!A:E,2,0)</f>
        <v>Кпп</v>
      </c>
      <c r="H12288">
        <f>VLOOKUP(D12288,Запчасти!A:E,4,0)</f>
        <v>74462</v>
      </c>
      <c r="I12288" t="str">
        <f>VLOOKUP(D12288,Запчасти!A:E,5,0)</f>
        <v>R2</v>
      </c>
      <c r="J12288">
        <f>VLOOKUP(I12288,Автомобили!A:D,4,0)</f>
        <v>1.6</v>
      </c>
    </row>
    <row r="12289" spans="1:10" hidden="1" x14ac:dyDescent="0.25">
      <c r="A12289">
        <v>12288</v>
      </c>
      <c r="B12289" s="6">
        <v>45410</v>
      </c>
      <c r="C12289" s="1" t="s">
        <v>20</v>
      </c>
      <c r="D12289">
        <v>107</v>
      </c>
      <c r="E12289">
        <v>108</v>
      </c>
      <c r="F12289" t="s">
        <v>288</v>
      </c>
      <c r="G12289" t="str">
        <f>VLOOKUP(D12289,Запчасти!A:E,2,0)</f>
        <v>Двигатель</v>
      </c>
      <c r="H12289">
        <f>VLOOKUP(D12289,Запчасти!A:E,4,0)</f>
        <v>76225</v>
      </c>
      <c r="I12289" t="str">
        <f>VLOOKUP(D12289,Запчасти!A:E,5,0)</f>
        <v>R2</v>
      </c>
      <c r="J12289">
        <f>VLOOKUP(I12289,Автомобили!A:D,4,0)</f>
        <v>1.6</v>
      </c>
    </row>
    <row r="12290" spans="1:10" hidden="1" x14ac:dyDescent="0.25">
      <c r="A12290">
        <v>12289</v>
      </c>
      <c r="B12290" s="6">
        <v>45410</v>
      </c>
      <c r="C12290" s="1" t="s">
        <v>9</v>
      </c>
      <c r="D12290">
        <v>18</v>
      </c>
      <c r="E12290">
        <v>169</v>
      </c>
      <c r="F12290" t="s">
        <v>290</v>
      </c>
      <c r="G12290" t="str">
        <f>VLOOKUP(D12290,Запчасти!A:E,2,0)</f>
        <v>Кузов</v>
      </c>
      <c r="H12290">
        <f>VLOOKUP(D12290,Запчасти!A:E,4,0)</f>
        <v>53981</v>
      </c>
      <c r="I12290" t="str">
        <f>VLOOKUP(D12290,Запчасти!A:E,5,0)</f>
        <v>R2</v>
      </c>
      <c r="J12290">
        <f>VLOOKUP(I12290,Автомобили!A:D,4,0)</f>
        <v>1.6</v>
      </c>
    </row>
    <row r="12291" spans="1:10" hidden="1" x14ac:dyDescent="0.25">
      <c r="A12291">
        <v>12290</v>
      </c>
      <c r="B12291" s="6">
        <v>45410</v>
      </c>
      <c r="C12291" s="1" t="s">
        <v>19</v>
      </c>
      <c r="D12291">
        <v>195</v>
      </c>
      <c r="E12291">
        <v>260</v>
      </c>
      <c r="F12291" t="s">
        <v>290</v>
      </c>
      <c r="G12291" t="str">
        <f>VLOOKUP(D12291,Запчасти!A:E,2,0)</f>
        <v>Электрика</v>
      </c>
      <c r="H12291">
        <f>VLOOKUP(D12291,Запчасти!A:E,4,0)</f>
        <v>76113</v>
      </c>
      <c r="I12291" t="str">
        <f>VLOOKUP(D12291,Запчасти!A:E,5,0)</f>
        <v>R3</v>
      </c>
      <c r="J12291">
        <f>VLOOKUP(I12291,Автомобили!A:D,4,0)</f>
        <v>3.5</v>
      </c>
    </row>
    <row r="12292" spans="1:10" hidden="1" x14ac:dyDescent="0.25">
      <c r="A12292">
        <v>12291</v>
      </c>
      <c r="B12292" s="6">
        <v>45410</v>
      </c>
      <c r="C12292" s="1" t="s">
        <v>10</v>
      </c>
      <c r="D12292">
        <v>173</v>
      </c>
      <c r="E12292">
        <v>812</v>
      </c>
      <c r="F12292" t="s">
        <v>290</v>
      </c>
      <c r="G12292" t="str">
        <f>VLOOKUP(D12292,Запчасти!A:E,2,0)</f>
        <v>Двигатель</v>
      </c>
      <c r="H12292">
        <f>VLOOKUP(D12292,Запчасти!A:E,4,0)</f>
        <v>59834</v>
      </c>
      <c r="I12292" t="str">
        <f>VLOOKUP(D12292,Запчасти!A:E,5,0)</f>
        <v>R1</v>
      </c>
      <c r="J12292">
        <f>VLOOKUP(I12292,Автомобили!A:D,4,0)</f>
        <v>1.6</v>
      </c>
    </row>
    <row r="12293" spans="1:10" hidden="1" x14ac:dyDescent="0.25">
      <c r="A12293">
        <v>12292</v>
      </c>
      <c r="B12293" s="6">
        <v>45410</v>
      </c>
      <c r="C12293" s="1" t="s">
        <v>8</v>
      </c>
      <c r="D12293">
        <v>121</v>
      </c>
      <c r="E12293">
        <v>915</v>
      </c>
      <c r="F12293" t="s">
        <v>290</v>
      </c>
      <c r="G12293" t="str">
        <f>VLOOKUP(D12293,Запчасти!A:E,2,0)</f>
        <v>Рулевое управление</v>
      </c>
      <c r="H12293">
        <f>VLOOKUP(D12293,Запчасти!A:E,4,0)</f>
        <v>7868</v>
      </c>
      <c r="I12293" t="str">
        <f>VLOOKUP(D12293,Запчасти!A:E,5,0)</f>
        <v>R2</v>
      </c>
      <c r="J12293">
        <f>VLOOKUP(I12293,Автомобили!A:D,4,0)</f>
        <v>1.6</v>
      </c>
    </row>
    <row r="12294" spans="1:10" hidden="1" x14ac:dyDescent="0.25">
      <c r="A12294">
        <v>12293</v>
      </c>
      <c r="B12294" s="6">
        <v>45410</v>
      </c>
      <c r="C12294" s="1" t="s">
        <v>18</v>
      </c>
      <c r="D12294">
        <v>185</v>
      </c>
      <c r="E12294">
        <v>739</v>
      </c>
      <c r="F12294" t="s">
        <v>288</v>
      </c>
      <c r="G12294" t="str">
        <f>VLOOKUP(D12294,Запчасти!A:E,2,0)</f>
        <v>Подвеска и амортизация</v>
      </c>
      <c r="H12294">
        <f>VLOOKUP(D12294,Запчасти!A:E,4,0)</f>
        <v>38571</v>
      </c>
      <c r="I12294" t="str">
        <f>VLOOKUP(D12294,Запчасти!A:E,5,0)</f>
        <v>R3</v>
      </c>
      <c r="J12294">
        <f>VLOOKUP(I12294,Автомобили!A:D,4,0)</f>
        <v>3.5</v>
      </c>
    </row>
    <row r="12295" spans="1:10" hidden="1" x14ac:dyDescent="0.25">
      <c r="A12295">
        <v>12294</v>
      </c>
      <c r="B12295" s="6">
        <v>45410</v>
      </c>
      <c r="C12295" s="1" t="s">
        <v>5</v>
      </c>
      <c r="D12295">
        <v>111</v>
      </c>
      <c r="E12295">
        <v>987</v>
      </c>
      <c r="F12295" t="s">
        <v>290</v>
      </c>
      <c r="G12295" t="str">
        <f>VLOOKUP(D12295,Запчасти!A:E,2,0)</f>
        <v>Отопление / вентиляция</v>
      </c>
      <c r="H12295">
        <f>VLOOKUP(D12295,Запчасти!A:E,4,0)</f>
        <v>85539</v>
      </c>
      <c r="I12295" t="str">
        <f>VLOOKUP(D12295,Запчасти!A:E,5,0)</f>
        <v>R1</v>
      </c>
      <c r="J12295">
        <f>VLOOKUP(I12295,Автомобили!A:D,4,0)</f>
        <v>1.6</v>
      </c>
    </row>
    <row r="12296" spans="1:10" hidden="1" x14ac:dyDescent="0.25">
      <c r="A12296">
        <v>12295</v>
      </c>
      <c r="B12296" s="6">
        <v>45410</v>
      </c>
      <c r="C12296" s="1" t="s">
        <v>21</v>
      </c>
      <c r="D12296">
        <v>197</v>
      </c>
      <c r="E12296">
        <v>303</v>
      </c>
      <c r="F12296" t="s">
        <v>290</v>
      </c>
      <c r="G12296" t="str">
        <f>VLOOKUP(D12296,Запчасти!A:E,2,0)</f>
        <v>Двигатель</v>
      </c>
      <c r="H12296">
        <f>VLOOKUP(D12296,Запчасти!A:E,4,0)</f>
        <v>24769</v>
      </c>
      <c r="I12296" t="str">
        <f>VLOOKUP(D12296,Запчасти!A:E,5,0)</f>
        <v>R5</v>
      </c>
      <c r="J12296">
        <f>VLOOKUP(I12296,Автомобили!A:D,4,0)</f>
        <v>1.4</v>
      </c>
    </row>
    <row r="12297" spans="1:10" hidden="1" x14ac:dyDescent="0.25">
      <c r="A12297">
        <v>12296</v>
      </c>
      <c r="B12297" s="6">
        <v>45410</v>
      </c>
      <c r="C12297" s="1" t="s">
        <v>10</v>
      </c>
      <c r="D12297">
        <v>9</v>
      </c>
      <c r="E12297">
        <v>346</v>
      </c>
      <c r="F12297" t="s">
        <v>290</v>
      </c>
      <c r="G12297" t="str">
        <f>VLOOKUP(D12297,Запчасти!A:E,2,0)</f>
        <v>Система очистки фар</v>
      </c>
      <c r="H12297">
        <f>VLOOKUP(D12297,Запчасти!A:E,4,0)</f>
        <v>12085</v>
      </c>
      <c r="I12297" t="str">
        <f>VLOOKUP(D12297,Запчасти!A:E,5,0)</f>
        <v>R3</v>
      </c>
      <c r="J12297">
        <f>VLOOKUP(I12297,Автомобили!A:D,4,0)</f>
        <v>3.5</v>
      </c>
    </row>
    <row r="12298" spans="1:10" hidden="1" x14ac:dyDescent="0.25">
      <c r="A12298">
        <v>12297</v>
      </c>
      <c r="B12298" s="6">
        <v>45410</v>
      </c>
      <c r="C12298" s="1" t="s">
        <v>6</v>
      </c>
      <c r="D12298">
        <v>161</v>
      </c>
      <c r="E12298">
        <v>25</v>
      </c>
      <c r="F12298" t="s">
        <v>290</v>
      </c>
      <c r="G12298" t="str">
        <f>VLOOKUP(D12298,Запчасти!A:E,2,0)</f>
        <v>Двигатель</v>
      </c>
      <c r="H12298">
        <f>VLOOKUP(D12298,Запчасти!A:E,4,0)</f>
        <v>33731</v>
      </c>
      <c r="I12298" t="str">
        <f>VLOOKUP(D12298,Запчасти!A:E,5,0)</f>
        <v>R6</v>
      </c>
      <c r="J12298">
        <f>VLOOKUP(I12298,Автомобили!A:D,4,0)</f>
        <v>2</v>
      </c>
    </row>
    <row r="12299" spans="1:10" hidden="1" x14ac:dyDescent="0.25">
      <c r="A12299">
        <v>12298</v>
      </c>
      <c r="B12299" s="6">
        <v>45410</v>
      </c>
      <c r="C12299" s="1" t="s">
        <v>15</v>
      </c>
      <c r="D12299">
        <v>2</v>
      </c>
      <c r="E12299">
        <v>666</v>
      </c>
      <c r="F12299" t="s">
        <v>288</v>
      </c>
      <c r="G12299" t="str">
        <f>VLOOKUP(D12299,Запчасти!A:E,2,0)</f>
        <v>Система выпуска</v>
      </c>
      <c r="H12299">
        <f>VLOOKUP(D12299,Запчасти!A:E,4,0)</f>
        <v>89726</v>
      </c>
      <c r="I12299" t="str">
        <f>VLOOKUP(D12299,Запчасти!A:E,5,0)</f>
        <v>R6</v>
      </c>
      <c r="J12299">
        <f>VLOOKUP(I12299,Автомобили!A:D,4,0)</f>
        <v>2</v>
      </c>
    </row>
    <row r="12300" spans="1:10" hidden="1" x14ac:dyDescent="0.25">
      <c r="A12300">
        <v>12299</v>
      </c>
      <c r="B12300" s="6">
        <v>45410</v>
      </c>
      <c r="C12300" s="1" t="s">
        <v>10</v>
      </c>
      <c r="D12300">
        <v>71</v>
      </c>
      <c r="E12300">
        <v>451</v>
      </c>
      <c r="F12300" t="s">
        <v>288</v>
      </c>
      <c r="G12300" t="str">
        <f>VLOOKUP(D12300,Запчасти!A:E,2,0)</f>
        <v>Электрика</v>
      </c>
      <c r="H12300">
        <f>VLOOKUP(D12300,Запчасти!A:E,4,0)</f>
        <v>4745</v>
      </c>
      <c r="I12300" t="str">
        <f>VLOOKUP(D12300,Запчасти!A:E,5,0)</f>
        <v>R2</v>
      </c>
      <c r="J12300">
        <f>VLOOKUP(I12300,Автомобили!A:D,4,0)</f>
        <v>1.6</v>
      </c>
    </row>
    <row r="12301" spans="1:10" hidden="1" x14ac:dyDescent="0.25">
      <c r="A12301">
        <v>12300</v>
      </c>
      <c r="B12301" s="6">
        <v>45410</v>
      </c>
      <c r="C12301" s="1" t="s">
        <v>12</v>
      </c>
      <c r="D12301">
        <v>27</v>
      </c>
      <c r="E12301">
        <v>880</v>
      </c>
      <c r="F12301" t="s">
        <v>288</v>
      </c>
      <c r="G12301" t="str">
        <f>VLOOKUP(D12301,Запчасти!A:E,2,0)</f>
        <v>Двигатель</v>
      </c>
      <c r="H12301">
        <f>VLOOKUP(D12301,Запчасти!A:E,4,0)</f>
        <v>18868</v>
      </c>
      <c r="I12301" t="str">
        <f>VLOOKUP(D12301,Запчасти!A:E,5,0)</f>
        <v>R6</v>
      </c>
      <c r="J12301">
        <f>VLOOKUP(I12301,Автомобили!A:D,4,0)</f>
        <v>2</v>
      </c>
    </row>
    <row r="12302" spans="1:10" hidden="1" x14ac:dyDescent="0.25">
      <c r="A12302">
        <v>12301</v>
      </c>
      <c r="B12302" s="6">
        <v>45410</v>
      </c>
      <c r="C12302" s="1" t="s">
        <v>12</v>
      </c>
      <c r="D12302">
        <v>68</v>
      </c>
      <c r="E12302">
        <v>898</v>
      </c>
      <c r="F12302" t="s">
        <v>288</v>
      </c>
      <c r="G12302" t="str">
        <f>VLOOKUP(D12302,Запчасти!A:E,2,0)</f>
        <v>Двигатель</v>
      </c>
      <c r="H12302">
        <f>VLOOKUP(D12302,Запчасти!A:E,4,0)</f>
        <v>10281</v>
      </c>
      <c r="I12302" t="str">
        <f>VLOOKUP(D12302,Запчасти!A:E,5,0)</f>
        <v>R4</v>
      </c>
      <c r="J12302">
        <f>VLOOKUP(I12302,Автомобили!A:D,4,0)</f>
        <v>1.6</v>
      </c>
    </row>
    <row r="12303" spans="1:10" hidden="1" x14ac:dyDescent="0.25">
      <c r="A12303">
        <v>12302</v>
      </c>
      <c r="B12303" s="6">
        <v>45410</v>
      </c>
      <c r="C12303" s="1" t="s">
        <v>13</v>
      </c>
      <c r="D12303">
        <v>124</v>
      </c>
      <c r="E12303">
        <v>300</v>
      </c>
      <c r="F12303" t="s">
        <v>288</v>
      </c>
      <c r="G12303" t="str">
        <f>VLOOKUP(D12303,Запчасти!A:E,2,0)</f>
        <v>Двигатель</v>
      </c>
      <c r="H12303">
        <f>VLOOKUP(D12303,Запчасти!A:E,4,0)</f>
        <v>97667</v>
      </c>
      <c r="I12303" t="str">
        <f>VLOOKUP(D12303,Запчасти!A:E,5,0)</f>
        <v>R4</v>
      </c>
      <c r="J12303">
        <f>VLOOKUP(I12303,Автомобили!A:D,4,0)</f>
        <v>1.6</v>
      </c>
    </row>
    <row r="12304" spans="1:10" hidden="1" x14ac:dyDescent="0.25">
      <c r="A12304">
        <v>12303</v>
      </c>
      <c r="B12304" s="6">
        <v>45410</v>
      </c>
      <c r="C12304" s="1" t="s">
        <v>21</v>
      </c>
      <c r="D12304">
        <v>167</v>
      </c>
      <c r="E12304">
        <v>590</v>
      </c>
      <c r="F12304" t="s">
        <v>288</v>
      </c>
      <c r="G12304" t="str">
        <f>VLOOKUP(D12304,Запчасти!A:E,2,0)</f>
        <v>Электрика</v>
      </c>
      <c r="H12304">
        <f>VLOOKUP(D12304,Запчасти!A:E,4,0)</f>
        <v>48239</v>
      </c>
      <c r="I12304" t="str">
        <f>VLOOKUP(D12304,Запчасти!A:E,5,0)</f>
        <v>R1</v>
      </c>
      <c r="J12304">
        <f>VLOOKUP(I12304,Автомобили!A:D,4,0)</f>
        <v>1.6</v>
      </c>
    </row>
    <row r="12305" spans="1:10" hidden="1" x14ac:dyDescent="0.25">
      <c r="A12305">
        <v>12304</v>
      </c>
      <c r="B12305" s="6">
        <v>45410</v>
      </c>
      <c r="C12305" s="1" t="s">
        <v>4</v>
      </c>
      <c r="D12305">
        <v>139</v>
      </c>
      <c r="E12305">
        <v>846</v>
      </c>
      <c r="F12305" t="s">
        <v>288</v>
      </c>
      <c r="G12305" t="str">
        <f>VLOOKUP(D12305,Запчасти!A:E,2,0)</f>
        <v>Двигатель</v>
      </c>
      <c r="H12305">
        <f>VLOOKUP(D12305,Запчасти!A:E,4,0)</f>
        <v>69337</v>
      </c>
      <c r="I12305" t="str">
        <f>VLOOKUP(D12305,Запчасти!A:E,5,0)</f>
        <v>R4</v>
      </c>
      <c r="J12305">
        <f>VLOOKUP(I12305,Автомобили!A:D,4,0)</f>
        <v>1.6</v>
      </c>
    </row>
    <row r="12306" spans="1:10" hidden="1" x14ac:dyDescent="0.25">
      <c r="A12306">
        <v>12305</v>
      </c>
      <c r="B12306" s="6">
        <v>45410</v>
      </c>
      <c r="C12306" s="1" t="s">
        <v>11</v>
      </c>
      <c r="D12306">
        <v>143</v>
      </c>
      <c r="E12306">
        <v>387</v>
      </c>
      <c r="F12306" t="s">
        <v>288</v>
      </c>
      <c r="G12306" t="str">
        <f>VLOOKUP(D12306,Запчасти!A:E,2,0)</f>
        <v>Двигатель</v>
      </c>
      <c r="H12306">
        <f>VLOOKUP(D12306,Запчасти!A:E,4,0)</f>
        <v>17857</v>
      </c>
      <c r="I12306" t="str">
        <f>VLOOKUP(D12306,Запчасти!A:E,5,0)</f>
        <v>R5</v>
      </c>
      <c r="J12306">
        <f>VLOOKUP(I12306,Автомобили!A:D,4,0)</f>
        <v>1.4</v>
      </c>
    </row>
    <row r="12307" spans="1:10" hidden="1" x14ac:dyDescent="0.25">
      <c r="A12307">
        <v>12306</v>
      </c>
      <c r="B12307" s="6">
        <v>45410</v>
      </c>
      <c r="C12307" s="1" t="s">
        <v>17</v>
      </c>
      <c r="D12307">
        <v>123</v>
      </c>
      <c r="E12307">
        <v>600</v>
      </c>
      <c r="F12307" t="s">
        <v>288</v>
      </c>
      <c r="G12307" t="str">
        <f>VLOOKUP(D12307,Запчасти!A:E,2,0)</f>
        <v>Двигатель</v>
      </c>
      <c r="H12307">
        <f>VLOOKUP(D12307,Запчасти!A:E,4,0)</f>
        <v>18418</v>
      </c>
      <c r="I12307" t="str">
        <f>VLOOKUP(D12307,Запчасти!A:E,5,0)</f>
        <v>R5</v>
      </c>
      <c r="J12307">
        <f>VLOOKUP(I12307,Автомобили!A:D,4,0)</f>
        <v>1.4</v>
      </c>
    </row>
    <row r="12308" spans="1:10" hidden="1" x14ac:dyDescent="0.25">
      <c r="A12308">
        <v>12307</v>
      </c>
      <c r="B12308" s="6">
        <v>45410</v>
      </c>
      <c r="C12308" s="1" t="s">
        <v>14</v>
      </c>
      <c r="D12308">
        <v>190</v>
      </c>
      <c r="E12308">
        <v>333</v>
      </c>
      <c r="F12308" t="s">
        <v>290</v>
      </c>
      <c r="G12308" t="str">
        <f>VLOOKUP(D12308,Запчасти!A:E,2,0)</f>
        <v>Двигатель</v>
      </c>
      <c r="H12308">
        <f>VLOOKUP(D12308,Запчасти!A:E,4,0)</f>
        <v>20338</v>
      </c>
      <c r="I12308" t="str">
        <f>VLOOKUP(D12308,Запчасти!A:E,5,0)</f>
        <v>R2</v>
      </c>
      <c r="J12308">
        <f>VLOOKUP(I12308,Автомобили!A:D,4,0)</f>
        <v>1.6</v>
      </c>
    </row>
    <row r="12309" spans="1:10" hidden="1" x14ac:dyDescent="0.25">
      <c r="A12309">
        <v>12308</v>
      </c>
      <c r="B12309" s="6">
        <v>45410</v>
      </c>
      <c r="C12309" s="1" t="s">
        <v>7</v>
      </c>
      <c r="D12309">
        <v>141</v>
      </c>
      <c r="E12309">
        <v>397</v>
      </c>
      <c r="F12309" t="s">
        <v>290</v>
      </c>
      <c r="G12309" t="str">
        <f>VLOOKUP(D12309,Запчасти!A:E,2,0)</f>
        <v>Кпп</v>
      </c>
      <c r="H12309">
        <f>VLOOKUP(D12309,Запчасти!A:E,4,0)</f>
        <v>34611</v>
      </c>
      <c r="I12309" t="str">
        <f>VLOOKUP(D12309,Запчасти!A:E,5,0)</f>
        <v>R3</v>
      </c>
      <c r="J12309">
        <f>VLOOKUP(I12309,Автомобили!A:D,4,0)</f>
        <v>3.5</v>
      </c>
    </row>
    <row r="12310" spans="1:10" hidden="1" x14ac:dyDescent="0.25">
      <c r="A12310">
        <v>12309</v>
      </c>
      <c r="B12310" s="6">
        <v>45410</v>
      </c>
      <c r="C12310" s="1" t="s">
        <v>19</v>
      </c>
      <c r="D12310">
        <v>147</v>
      </c>
      <c r="E12310">
        <v>186</v>
      </c>
      <c r="F12310" t="s">
        <v>290</v>
      </c>
      <c r="G12310" t="str">
        <f>VLOOKUP(D12310,Запчасти!A:E,2,0)</f>
        <v>Система сцепления</v>
      </c>
      <c r="H12310">
        <f>VLOOKUP(D12310,Запчасти!A:E,4,0)</f>
        <v>29654</v>
      </c>
      <c r="I12310" t="str">
        <f>VLOOKUP(D12310,Запчасти!A:E,5,0)</f>
        <v>R6</v>
      </c>
      <c r="J12310">
        <f>VLOOKUP(I12310,Автомобили!A:D,4,0)</f>
        <v>2</v>
      </c>
    </row>
    <row r="12311" spans="1:10" hidden="1" x14ac:dyDescent="0.25">
      <c r="A12311">
        <v>12310</v>
      </c>
      <c r="B12311" s="6">
        <v>45410</v>
      </c>
      <c r="C12311" s="1" t="s">
        <v>20</v>
      </c>
      <c r="D12311">
        <v>189</v>
      </c>
      <c r="E12311">
        <v>495</v>
      </c>
      <c r="F12311" t="s">
        <v>290</v>
      </c>
      <c r="G12311" t="str">
        <f>VLOOKUP(D12311,Запчасти!A:E,2,0)</f>
        <v>Система подачи топлива</v>
      </c>
      <c r="H12311">
        <f>VLOOKUP(D12311,Запчасти!A:E,4,0)</f>
        <v>19554</v>
      </c>
      <c r="I12311" t="str">
        <f>VLOOKUP(D12311,Запчасти!A:E,5,0)</f>
        <v>R3</v>
      </c>
      <c r="J12311">
        <f>VLOOKUP(I12311,Автомобили!A:D,4,0)</f>
        <v>3.5</v>
      </c>
    </row>
    <row r="12312" spans="1:10" hidden="1" x14ac:dyDescent="0.25">
      <c r="A12312">
        <v>12311</v>
      </c>
      <c r="B12312" s="6">
        <v>45410</v>
      </c>
      <c r="C12312" s="1" t="s">
        <v>12</v>
      </c>
      <c r="D12312">
        <v>195</v>
      </c>
      <c r="E12312">
        <v>881</v>
      </c>
      <c r="F12312" t="s">
        <v>288</v>
      </c>
      <c r="G12312" t="str">
        <f>VLOOKUP(D12312,Запчасти!A:E,2,0)</f>
        <v>Электрика</v>
      </c>
      <c r="H12312">
        <f>VLOOKUP(D12312,Запчасти!A:E,4,0)</f>
        <v>76113</v>
      </c>
      <c r="I12312" t="str">
        <f>VLOOKUP(D12312,Запчасти!A:E,5,0)</f>
        <v>R3</v>
      </c>
      <c r="J12312">
        <f>VLOOKUP(I12312,Автомобили!A:D,4,0)</f>
        <v>3.5</v>
      </c>
    </row>
    <row r="12313" spans="1:10" hidden="1" x14ac:dyDescent="0.25">
      <c r="A12313">
        <v>12312</v>
      </c>
      <c r="B12313" s="6">
        <v>45410</v>
      </c>
      <c r="C12313" s="1" t="s">
        <v>6</v>
      </c>
      <c r="D12313">
        <v>75</v>
      </c>
      <c r="E12313">
        <v>973</v>
      </c>
      <c r="F12313" t="s">
        <v>288</v>
      </c>
      <c r="G12313" t="str">
        <f>VLOOKUP(D12313,Запчасти!A:E,2,0)</f>
        <v>Электрика</v>
      </c>
      <c r="H12313">
        <f>VLOOKUP(D12313,Запчасти!A:E,4,0)</f>
        <v>72128</v>
      </c>
      <c r="I12313" t="str">
        <f>VLOOKUP(D12313,Запчасти!A:E,5,0)</f>
        <v>R5</v>
      </c>
      <c r="J12313">
        <f>VLOOKUP(I12313,Автомобили!A:D,4,0)</f>
        <v>1.4</v>
      </c>
    </row>
    <row r="12314" spans="1:10" hidden="1" x14ac:dyDescent="0.25">
      <c r="A12314">
        <v>12313</v>
      </c>
      <c r="B12314" s="6">
        <v>45410</v>
      </c>
      <c r="C12314" s="1" t="s">
        <v>10</v>
      </c>
      <c r="D12314">
        <v>137</v>
      </c>
      <c r="E12314">
        <v>542</v>
      </c>
      <c r="F12314" t="s">
        <v>288</v>
      </c>
      <c r="G12314" t="str">
        <f>VLOOKUP(D12314,Запчасти!A:E,2,0)</f>
        <v>Тормозная система</v>
      </c>
      <c r="H12314">
        <f>VLOOKUP(D12314,Запчасти!A:E,4,0)</f>
        <v>11129</v>
      </c>
      <c r="I12314" t="str">
        <f>VLOOKUP(D12314,Запчасти!A:E,5,0)</f>
        <v>R5</v>
      </c>
      <c r="J12314">
        <f>VLOOKUP(I12314,Автомобили!A:D,4,0)</f>
        <v>1.4</v>
      </c>
    </row>
    <row r="12315" spans="1:10" hidden="1" x14ac:dyDescent="0.25">
      <c r="A12315">
        <v>12314</v>
      </c>
      <c r="B12315" s="6">
        <v>45410</v>
      </c>
      <c r="C12315" s="1" t="s">
        <v>5</v>
      </c>
      <c r="D12315">
        <v>50</v>
      </c>
      <c r="E12315">
        <v>990</v>
      </c>
      <c r="F12315" t="s">
        <v>288</v>
      </c>
      <c r="G12315" t="str">
        <f>VLOOKUP(D12315,Запчасти!A:E,2,0)</f>
        <v>Кондиционер</v>
      </c>
      <c r="H12315">
        <f>VLOOKUP(D12315,Запчасти!A:E,4,0)</f>
        <v>22385</v>
      </c>
      <c r="I12315" t="str">
        <f>VLOOKUP(D12315,Запчасти!A:E,5,0)</f>
        <v>R6</v>
      </c>
      <c r="J12315">
        <f>VLOOKUP(I12315,Автомобили!A:D,4,0)</f>
        <v>2</v>
      </c>
    </row>
    <row r="12316" spans="1:10" hidden="1" x14ac:dyDescent="0.25">
      <c r="A12316">
        <v>12315</v>
      </c>
      <c r="B12316" s="6">
        <v>45410</v>
      </c>
      <c r="C12316" s="1" t="s">
        <v>21</v>
      </c>
      <c r="D12316">
        <v>59</v>
      </c>
      <c r="E12316">
        <v>843</v>
      </c>
      <c r="F12316" t="s">
        <v>290</v>
      </c>
      <c r="G12316" t="str">
        <f>VLOOKUP(D12316,Запчасти!A:E,2,0)</f>
        <v>Двигатель</v>
      </c>
      <c r="H12316">
        <f>VLOOKUP(D12316,Запчасти!A:E,4,0)</f>
        <v>13695</v>
      </c>
      <c r="I12316" t="str">
        <f>VLOOKUP(D12316,Запчасти!A:E,5,0)</f>
        <v>R5</v>
      </c>
      <c r="J12316">
        <f>VLOOKUP(I12316,Автомобили!A:D,4,0)</f>
        <v>1.4</v>
      </c>
    </row>
    <row r="12317" spans="1:10" hidden="1" x14ac:dyDescent="0.25">
      <c r="A12317">
        <v>12316</v>
      </c>
      <c r="B12317" s="6">
        <v>45410</v>
      </c>
      <c r="C12317" s="1" t="s">
        <v>3</v>
      </c>
      <c r="D12317">
        <v>190</v>
      </c>
      <c r="E12317">
        <v>839</v>
      </c>
      <c r="F12317" t="s">
        <v>290</v>
      </c>
      <c r="G12317" t="str">
        <f>VLOOKUP(D12317,Запчасти!A:E,2,0)</f>
        <v>Двигатель</v>
      </c>
      <c r="H12317">
        <f>VLOOKUP(D12317,Запчасти!A:E,4,0)</f>
        <v>20338</v>
      </c>
      <c r="I12317" t="str">
        <f>VLOOKUP(D12317,Запчасти!A:E,5,0)</f>
        <v>R2</v>
      </c>
      <c r="J12317">
        <f>VLOOKUP(I12317,Автомобили!A:D,4,0)</f>
        <v>1.6</v>
      </c>
    </row>
    <row r="12318" spans="1:10" hidden="1" x14ac:dyDescent="0.25">
      <c r="A12318">
        <v>12317</v>
      </c>
      <c r="B12318" s="6">
        <v>45410</v>
      </c>
      <c r="C12318" s="1" t="s">
        <v>21</v>
      </c>
      <c r="D12318">
        <v>163</v>
      </c>
      <c r="E12318">
        <v>645</v>
      </c>
      <c r="F12318" t="s">
        <v>288</v>
      </c>
      <c r="G12318" t="str">
        <f>VLOOKUP(D12318,Запчасти!A:E,2,0)</f>
        <v>Двигатель</v>
      </c>
      <c r="H12318">
        <f>VLOOKUP(D12318,Запчасти!A:E,4,0)</f>
        <v>92007</v>
      </c>
      <c r="I12318" t="str">
        <f>VLOOKUP(D12318,Запчасти!A:E,5,0)</f>
        <v>R5</v>
      </c>
      <c r="J12318">
        <f>VLOOKUP(I12318,Автомобили!A:D,4,0)</f>
        <v>1.4</v>
      </c>
    </row>
    <row r="12319" spans="1:10" hidden="1" x14ac:dyDescent="0.25">
      <c r="A12319">
        <v>12318</v>
      </c>
      <c r="B12319" s="6">
        <v>45410</v>
      </c>
      <c r="C12319" s="1" t="s">
        <v>16</v>
      </c>
      <c r="D12319">
        <v>120</v>
      </c>
      <c r="E12319">
        <v>581</v>
      </c>
      <c r="F12319" t="s">
        <v>290</v>
      </c>
      <c r="G12319" t="str">
        <f>VLOOKUP(D12319,Запчасти!A:E,2,0)</f>
        <v>Кпп</v>
      </c>
      <c r="H12319">
        <f>VLOOKUP(D12319,Запчасти!A:E,4,0)</f>
        <v>5536</v>
      </c>
      <c r="I12319" t="str">
        <f>VLOOKUP(D12319,Запчасти!A:E,5,0)</f>
        <v>R6</v>
      </c>
      <c r="J12319">
        <f>VLOOKUP(I12319,Автомобили!A:D,4,0)</f>
        <v>2</v>
      </c>
    </row>
    <row r="12320" spans="1:10" hidden="1" x14ac:dyDescent="0.25">
      <c r="A12320">
        <v>12319</v>
      </c>
      <c r="B12320" s="6">
        <v>45410</v>
      </c>
      <c r="C12320" s="1" t="s">
        <v>12</v>
      </c>
      <c r="D12320">
        <v>38</v>
      </c>
      <c r="E12320">
        <v>836</v>
      </c>
      <c r="F12320" t="s">
        <v>288</v>
      </c>
      <c r="G12320" t="str">
        <f>VLOOKUP(D12320,Запчасти!A:E,2,0)</f>
        <v>Подготовка топливной смеси</v>
      </c>
      <c r="H12320">
        <f>VLOOKUP(D12320,Запчасти!A:E,4,0)</f>
        <v>15808</v>
      </c>
      <c r="I12320" t="str">
        <f>VLOOKUP(D12320,Запчасти!A:E,5,0)</f>
        <v>R5</v>
      </c>
      <c r="J12320">
        <f>VLOOKUP(I12320,Автомобили!A:D,4,0)</f>
        <v>1.4</v>
      </c>
    </row>
    <row r="12321" spans="1:11" hidden="1" x14ac:dyDescent="0.25">
      <c r="A12321">
        <v>12320</v>
      </c>
      <c r="B12321" s="6">
        <v>45410</v>
      </c>
      <c r="C12321" s="1" t="s">
        <v>17</v>
      </c>
      <c r="D12321">
        <v>172</v>
      </c>
      <c r="E12321">
        <v>606</v>
      </c>
      <c r="F12321" t="s">
        <v>290</v>
      </c>
      <c r="G12321" t="str">
        <f>VLOOKUP(D12321,Запчасти!A:E,2,0)</f>
        <v>Тормозная система</v>
      </c>
      <c r="H12321">
        <f>VLOOKUP(D12321,Запчасти!A:E,4,0)</f>
        <v>77016</v>
      </c>
      <c r="I12321" t="str">
        <f>VLOOKUP(D12321,Запчасти!A:E,5,0)</f>
        <v>R6</v>
      </c>
      <c r="J12321">
        <f>VLOOKUP(I12321,Автомобили!A:D,4,0)</f>
        <v>2</v>
      </c>
    </row>
    <row r="12322" spans="1:11" hidden="1" x14ac:dyDescent="0.25">
      <c r="A12322">
        <v>12321</v>
      </c>
      <c r="B12322" s="6">
        <v>45410</v>
      </c>
      <c r="C12322" s="1" t="s">
        <v>21</v>
      </c>
      <c r="D12322">
        <v>153</v>
      </c>
      <c r="E12322">
        <v>951</v>
      </c>
      <c r="F12322" t="s">
        <v>290</v>
      </c>
      <c r="G12322" t="str">
        <f>VLOOKUP(D12322,Запчасти!A:E,2,0)</f>
        <v>Система подачи топлива</v>
      </c>
      <c r="H12322">
        <f>VLOOKUP(D12322,Запчасти!A:E,4,0)</f>
        <v>14736</v>
      </c>
      <c r="I12322" t="str">
        <f>VLOOKUP(D12322,Запчасти!A:E,5,0)</f>
        <v>R5</v>
      </c>
      <c r="J12322">
        <f>VLOOKUP(I12322,Автомобили!A:D,4,0)</f>
        <v>1.4</v>
      </c>
    </row>
    <row r="12323" spans="1:11" hidden="1" x14ac:dyDescent="0.25">
      <c r="A12323">
        <v>12322</v>
      </c>
      <c r="B12323" s="6">
        <v>45410</v>
      </c>
      <c r="C12323" s="1" t="s">
        <v>7</v>
      </c>
      <c r="D12323">
        <v>167</v>
      </c>
      <c r="E12323">
        <v>597</v>
      </c>
      <c r="F12323" t="s">
        <v>288</v>
      </c>
      <c r="G12323" t="str">
        <f>VLOOKUP(D12323,Запчасти!A:E,2,0)</f>
        <v>Электрика</v>
      </c>
      <c r="H12323">
        <f>VLOOKUP(D12323,Запчасти!A:E,4,0)</f>
        <v>48239</v>
      </c>
      <c r="I12323" t="str">
        <f>VLOOKUP(D12323,Запчасти!A:E,5,0)</f>
        <v>R1</v>
      </c>
      <c r="J12323">
        <f>VLOOKUP(I12323,Автомобили!A:D,4,0)</f>
        <v>1.6</v>
      </c>
    </row>
    <row r="12324" spans="1:11" hidden="1" x14ac:dyDescent="0.25">
      <c r="A12324">
        <v>12323</v>
      </c>
      <c r="B12324" s="6">
        <v>45410</v>
      </c>
      <c r="C12324" s="1" t="s">
        <v>3</v>
      </c>
      <c r="D12324">
        <v>128</v>
      </c>
      <c r="E12324">
        <v>111</v>
      </c>
      <c r="F12324" t="s">
        <v>290</v>
      </c>
      <c r="G12324" t="str">
        <f>VLOOKUP(D12324,Запчасти!A:E,2,0)</f>
        <v>Кпп</v>
      </c>
      <c r="H12324">
        <f>VLOOKUP(D12324,Запчасти!A:E,4,0)</f>
        <v>13030</v>
      </c>
      <c r="I12324" t="str">
        <f>VLOOKUP(D12324,Запчасти!A:E,5,0)</f>
        <v>R3</v>
      </c>
      <c r="J12324">
        <f>VLOOKUP(I12324,Автомобили!A:D,4,0)</f>
        <v>3.5</v>
      </c>
    </row>
    <row r="12325" spans="1:11" hidden="1" x14ac:dyDescent="0.25">
      <c r="A12325">
        <v>12324</v>
      </c>
      <c r="B12325" s="6">
        <v>45410</v>
      </c>
      <c r="C12325" s="1" t="s">
        <v>21</v>
      </c>
      <c r="D12325">
        <v>195</v>
      </c>
      <c r="E12325">
        <v>866</v>
      </c>
      <c r="F12325" t="s">
        <v>288</v>
      </c>
      <c r="G12325" t="str">
        <f>VLOOKUP(D12325,Запчасти!A:E,2,0)</f>
        <v>Электрика</v>
      </c>
      <c r="H12325">
        <f>VLOOKUP(D12325,Запчасти!A:E,4,0)</f>
        <v>76113</v>
      </c>
      <c r="I12325" t="str">
        <f>VLOOKUP(D12325,Запчасти!A:E,5,0)</f>
        <v>R3</v>
      </c>
      <c r="J12325">
        <f>VLOOKUP(I12325,Автомобили!A:D,4,0)</f>
        <v>3.5</v>
      </c>
    </row>
    <row r="12326" spans="1:11" hidden="1" x14ac:dyDescent="0.25">
      <c r="A12326">
        <v>12325</v>
      </c>
      <c r="B12326" s="6">
        <v>45410</v>
      </c>
      <c r="C12326" s="1" t="s">
        <v>10</v>
      </c>
      <c r="D12326">
        <v>58</v>
      </c>
      <c r="E12326">
        <v>257</v>
      </c>
      <c r="F12326" t="s">
        <v>290</v>
      </c>
      <c r="G12326" t="str">
        <f>VLOOKUP(D12326,Запчасти!A:E,2,0)</f>
        <v>Кпп</v>
      </c>
      <c r="H12326">
        <f>VLOOKUP(D12326,Запчасти!A:E,4,0)</f>
        <v>38336</v>
      </c>
      <c r="I12326" t="str">
        <f>VLOOKUP(D12326,Запчасти!A:E,5,0)</f>
        <v>R2</v>
      </c>
      <c r="J12326">
        <f>VLOOKUP(I12326,Автомобили!A:D,4,0)</f>
        <v>1.6</v>
      </c>
    </row>
    <row r="12327" spans="1:11" hidden="1" x14ac:dyDescent="0.25">
      <c r="A12327">
        <v>12326</v>
      </c>
      <c r="B12327" s="6">
        <v>45410</v>
      </c>
      <c r="C12327" s="1" t="s">
        <v>3</v>
      </c>
      <c r="D12327">
        <v>68</v>
      </c>
      <c r="E12327">
        <v>561</v>
      </c>
      <c r="F12327" t="s">
        <v>288</v>
      </c>
      <c r="G12327" t="str">
        <f>VLOOKUP(D12327,Запчасти!A:E,2,0)</f>
        <v>Двигатель</v>
      </c>
      <c r="H12327">
        <f>VLOOKUP(D12327,Запчасти!A:E,4,0)</f>
        <v>10281</v>
      </c>
      <c r="I12327" t="str">
        <f>VLOOKUP(D12327,Запчасти!A:E,5,0)</f>
        <v>R4</v>
      </c>
      <c r="J12327">
        <f>VLOOKUP(I12327,Автомобили!A:D,4,0)</f>
        <v>1.6</v>
      </c>
    </row>
    <row r="12328" spans="1:11" hidden="1" x14ac:dyDescent="0.25">
      <c r="A12328">
        <v>12327</v>
      </c>
      <c r="B12328" s="6">
        <v>45410</v>
      </c>
      <c r="C12328" s="1" t="s">
        <v>11</v>
      </c>
      <c r="D12328">
        <v>104</v>
      </c>
      <c r="E12328">
        <v>723</v>
      </c>
      <c r="F12328" t="s">
        <v>290</v>
      </c>
      <c r="G12328" t="str">
        <f>VLOOKUP(D12328,Запчасти!A:E,2,0)</f>
        <v>Двигатель</v>
      </c>
      <c r="H12328">
        <f>VLOOKUP(D12328,Запчасти!A:E,4,0)</f>
        <v>24830</v>
      </c>
      <c r="I12328" t="str">
        <f>VLOOKUP(D12328,Запчасти!A:E,5,0)</f>
        <v>R4</v>
      </c>
      <c r="J12328">
        <f>VLOOKUP(I12328,Автомобили!A:D,4,0)</f>
        <v>1.6</v>
      </c>
    </row>
    <row r="12329" spans="1:11" hidden="1" x14ac:dyDescent="0.25">
      <c r="A12329">
        <v>12328</v>
      </c>
      <c r="B12329" s="6">
        <v>45410</v>
      </c>
      <c r="C12329" s="1" t="s">
        <v>8</v>
      </c>
      <c r="D12329">
        <v>124</v>
      </c>
      <c r="E12329">
        <v>374</v>
      </c>
      <c r="F12329" t="s">
        <v>288</v>
      </c>
      <c r="G12329" t="str">
        <f>VLOOKUP(D12329,Запчасти!A:E,2,0)</f>
        <v>Двигатель</v>
      </c>
      <c r="H12329">
        <f>VLOOKUP(D12329,Запчасти!A:E,4,0)</f>
        <v>97667</v>
      </c>
      <c r="I12329" t="str">
        <f>VLOOKUP(D12329,Запчасти!A:E,5,0)</f>
        <v>R4</v>
      </c>
      <c r="J12329">
        <f>VLOOKUP(I12329,Автомобили!A:D,4,0)</f>
        <v>1.6</v>
      </c>
    </row>
    <row r="12330" spans="1:11" hidden="1" x14ac:dyDescent="0.25">
      <c r="A12330">
        <v>12329</v>
      </c>
      <c r="B12330" s="6">
        <v>45410</v>
      </c>
      <c r="C12330" s="1" t="s">
        <v>6</v>
      </c>
      <c r="D12330">
        <v>128</v>
      </c>
      <c r="E12330">
        <v>678</v>
      </c>
      <c r="F12330" t="s">
        <v>288</v>
      </c>
      <c r="G12330" t="str">
        <f>VLOOKUP(D12330,Запчасти!A:E,2,0)</f>
        <v>Кпп</v>
      </c>
      <c r="H12330">
        <f>VLOOKUP(D12330,Запчасти!A:E,4,0)</f>
        <v>13030</v>
      </c>
      <c r="I12330" t="str">
        <f>VLOOKUP(D12330,Запчасти!A:E,5,0)</f>
        <v>R3</v>
      </c>
      <c r="J12330">
        <f>VLOOKUP(I12330,Автомобили!A:D,4,0)</f>
        <v>3.5</v>
      </c>
    </row>
    <row r="12331" spans="1:11" hidden="1" x14ac:dyDescent="0.25">
      <c r="A12331">
        <v>12330</v>
      </c>
      <c r="B12331" s="6">
        <v>45410</v>
      </c>
      <c r="C12331" s="1" t="s">
        <v>13</v>
      </c>
      <c r="D12331">
        <v>193</v>
      </c>
      <c r="E12331">
        <v>538</v>
      </c>
      <c r="F12331" t="s">
        <v>290</v>
      </c>
      <c r="G12331" t="str">
        <f>VLOOKUP(D12331,Запчасти!A:E,2,0)</f>
        <v>Трансмиссия</v>
      </c>
      <c r="H12331">
        <f>VLOOKUP(D12331,Запчасти!A:E,4,0)</f>
        <v>63878</v>
      </c>
      <c r="I12331" t="str">
        <f>VLOOKUP(D12331,Запчасти!A:E,5,0)</f>
        <v>R6</v>
      </c>
      <c r="J12331">
        <f>VLOOKUP(I12331,Автомобили!A:D,4,0)</f>
        <v>2</v>
      </c>
    </row>
    <row r="12332" spans="1:11" hidden="1" x14ac:dyDescent="0.25">
      <c r="A12332">
        <v>12331</v>
      </c>
      <c r="B12332" s="6">
        <v>45410</v>
      </c>
      <c r="C12332" s="1" t="s">
        <v>9</v>
      </c>
      <c r="D12332">
        <v>186</v>
      </c>
      <c r="E12332">
        <v>480</v>
      </c>
      <c r="F12332" t="s">
        <v>288</v>
      </c>
      <c r="G12332" t="str">
        <f>VLOOKUP(D12332,Запчасти!A:E,2,0)</f>
        <v>Двигатель</v>
      </c>
      <c r="H12332">
        <f>VLOOKUP(D12332,Запчасти!A:E,4,0)</f>
        <v>51825</v>
      </c>
      <c r="I12332" t="str">
        <f>VLOOKUP(D12332,Запчасти!A:E,5,0)</f>
        <v>R3</v>
      </c>
      <c r="J12332">
        <f>VLOOKUP(I12332,Автомобили!A:D,4,0)</f>
        <v>3.5</v>
      </c>
    </row>
    <row r="12333" spans="1:11" hidden="1" x14ac:dyDescent="0.25">
      <c r="A12333">
        <v>12332</v>
      </c>
      <c r="B12333" s="6">
        <v>45410</v>
      </c>
      <c r="C12333" s="1" t="s">
        <v>18</v>
      </c>
      <c r="D12333">
        <v>54</v>
      </c>
      <c r="E12333">
        <v>586</v>
      </c>
      <c r="F12333" t="s">
        <v>290</v>
      </c>
      <c r="G12333" t="str">
        <f>VLOOKUP(D12333,Запчасти!A:E,2,0)</f>
        <v>Подготовка топливной смеси</v>
      </c>
      <c r="H12333">
        <f>VLOOKUP(D12333,Запчасти!A:E,4,0)</f>
        <v>56723</v>
      </c>
      <c r="I12333" t="str">
        <f>VLOOKUP(D12333,Запчасти!A:E,5,0)</f>
        <v>R5</v>
      </c>
      <c r="J12333">
        <f>VLOOKUP(I12333,Автомобили!A:D,4,0)</f>
        <v>1.4</v>
      </c>
    </row>
    <row r="12334" spans="1:11" hidden="1" x14ac:dyDescent="0.25">
      <c r="A12334">
        <v>12333</v>
      </c>
      <c r="B12334" s="6">
        <v>45410</v>
      </c>
      <c r="C12334" s="1" t="s">
        <v>13</v>
      </c>
      <c r="D12334">
        <v>109</v>
      </c>
      <c r="E12334">
        <v>999</v>
      </c>
      <c r="F12334" t="s">
        <v>290</v>
      </c>
      <c r="G12334" t="str">
        <f>VLOOKUP(D12334,Запчасти!A:E,2,0)</f>
        <v>Кондиционер</v>
      </c>
      <c r="H12334">
        <f>VLOOKUP(D12334,Запчасти!A:E,4,0)</f>
        <v>47034</v>
      </c>
      <c r="I12334" t="str">
        <f>VLOOKUP(D12334,Запчасти!A:E,5,0)</f>
        <v>R2</v>
      </c>
      <c r="J12334">
        <f>VLOOKUP(I12334,Автомобили!A:D,4,0)</f>
        <v>1.6</v>
      </c>
      <c r="K12334">
        <f>H12334*E12334</f>
        <v>46986966</v>
      </c>
    </row>
    <row r="12335" spans="1:11" hidden="1" x14ac:dyDescent="0.25">
      <c r="A12335">
        <v>12334</v>
      </c>
      <c r="B12335" s="6">
        <v>45410</v>
      </c>
      <c r="C12335" s="1" t="s">
        <v>6</v>
      </c>
      <c r="D12335">
        <v>38</v>
      </c>
      <c r="E12335">
        <v>35</v>
      </c>
      <c r="F12335" t="s">
        <v>290</v>
      </c>
      <c r="G12335" t="str">
        <f>VLOOKUP(D12335,Запчасти!A:E,2,0)</f>
        <v>Подготовка топливной смеси</v>
      </c>
      <c r="H12335">
        <f>VLOOKUP(D12335,Запчасти!A:E,4,0)</f>
        <v>15808</v>
      </c>
      <c r="I12335" t="str">
        <f>VLOOKUP(D12335,Запчасти!A:E,5,0)</f>
        <v>R5</v>
      </c>
      <c r="J12335">
        <f>VLOOKUP(I12335,Автомобили!A:D,4,0)</f>
        <v>1.4</v>
      </c>
    </row>
    <row r="12336" spans="1:11" hidden="1" x14ac:dyDescent="0.25">
      <c r="A12336">
        <v>12335</v>
      </c>
      <c r="B12336" s="6">
        <v>45410</v>
      </c>
      <c r="C12336" s="1" t="s">
        <v>22</v>
      </c>
      <c r="D12336">
        <v>107</v>
      </c>
      <c r="E12336">
        <v>98</v>
      </c>
      <c r="F12336" t="s">
        <v>288</v>
      </c>
      <c r="G12336" t="str">
        <f>VLOOKUP(D12336,Запчасти!A:E,2,0)</f>
        <v>Двигатель</v>
      </c>
      <c r="H12336">
        <f>VLOOKUP(D12336,Запчасти!A:E,4,0)</f>
        <v>76225</v>
      </c>
      <c r="I12336" t="str">
        <f>VLOOKUP(D12336,Запчасти!A:E,5,0)</f>
        <v>R2</v>
      </c>
      <c r="J12336">
        <f>VLOOKUP(I12336,Автомобили!A:D,4,0)</f>
        <v>1.6</v>
      </c>
    </row>
    <row r="12337" spans="1:11" hidden="1" x14ac:dyDescent="0.25">
      <c r="A12337">
        <v>12336</v>
      </c>
      <c r="B12337" s="6">
        <v>45410</v>
      </c>
      <c r="C12337" s="1" t="s">
        <v>10</v>
      </c>
      <c r="D12337">
        <v>188</v>
      </c>
      <c r="E12337">
        <v>367</v>
      </c>
      <c r="F12337" t="s">
        <v>288</v>
      </c>
      <c r="G12337" t="str">
        <f>VLOOKUP(D12337,Запчасти!A:E,2,0)</f>
        <v>Тормозная система</v>
      </c>
      <c r="H12337">
        <f>VLOOKUP(D12337,Запчасти!A:E,4,0)</f>
        <v>1908</v>
      </c>
      <c r="I12337" t="str">
        <f>VLOOKUP(D12337,Запчасти!A:E,5,0)</f>
        <v>R6</v>
      </c>
      <c r="J12337">
        <f>VLOOKUP(I12337,Автомобили!A:D,4,0)</f>
        <v>2</v>
      </c>
    </row>
    <row r="12338" spans="1:11" hidden="1" x14ac:dyDescent="0.25">
      <c r="A12338">
        <v>12337</v>
      </c>
      <c r="B12338" s="6">
        <v>45410</v>
      </c>
      <c r="C12338" s="1" t="s">
        <v>6</v>
      </c>
      <c r="D12338">
        <v>98</v>
      </c>
      <c r="E12338">
        <v>251</v>
      </c>
      <c r="F12338" t="s">
        <v>288</v>
      </c>
      <c r="G12338" t="str">
        <f>VLOOKUP(D12338,Запчасти!A:E,2,0)</f>
        <v>Кондиционер</v>
      </c>
      <c r="H12338">
        <f>VLOOKUP(D12338,Запчасти!A:E,4,0)</f>
        <v>88480</v>
      </c>
      <c r="I12338" t="str">
        <f>VLOOKUP(D12338,Запчасти!A:E,5,0)</f>
        <v>R6</v>
      </c>
      <c r="J12338">
        <f>VLOOKUP(I12338,Автомобили!A:D,4,0)</f>
        <v>2</v>
      </c>
    </row>
    <row r="12339" spans="1:11" hidden="1" x14ac:dyDescent="0.25">
      <c r="A12339">
        <v>12338</v>
      </c>
      <c r="B12339" s="6">
        <v>45410</v>
      </c>
      <c r="C12339" s="1" t="s">
        <v>18</v>
      </c>
      <c r="D12339">
        <v>53</v>
      </c>
      <c r="E12339">
        <v>161</v>
      </c>
      <c r="F12339" t="s">
        <v>290</v>
      </c>
      <c r="G12339" t="str">
        <f>VLOOKUP(D12339,Запчасти!A:E,2,0)</f>
        <v>Кузов</v>
      </c>
      <c r="H12339">
        <f>VLOOKUP(D12339,Запчасти!A:E,4,0)</f>
        <v>80940</v>
      </c>
      <c r="I12339" t="str">
        <f>VLOOKUP(D12339,Запчасти!A:E,5,0)</f>
        <v>R2</v>
      </c>
      <c r="J12339">
        <f>VLOOKUP(I12339,Автомобили!A:D,4,0)</f>
        <v>1.6</v>
      </c>
    </row>
    <row r="12340" spans="1:11" hidden="1" x14ac:dyDescent="0.25">
      <c r="A12340">
        <v>12339</v>
      </c>
      <c r="B12340" s="6">
        <v>45410</v>
      </c>
      <c r="C12340" s="1" t="s">
        <v>9</v>
      </c>
      <c r="D12340">
        <v>53</v>
      </c>
      <c r="E12340">
        <v>161</v>
      </c>
      <c r="F12340" t="s">
        <v>288</v>
      </c>
      <c r="G12340" t="str">
        <f>VLOOKUP(D12340,Запчасти!A:E,2,0)</f>
        <v>Кузов</v>
      </c>
      <c r="H12340">
        <f>VLOOKUP(D12340,Запчасти!A:E,4,0)</f>
        <v>80940</v>
      </c>
      <c r="I12340" t="str">
        <f>VLOOKUP(D12340,Запчасти!A:E,5,0)</f>
        <v>R2</v>
      </c>
      <c r="J12340">
        <f>VLOOKUP(I12340,Автомобили!A:D,4,0)</f>
        <v>1.6</v>
      </c>
    </row>
    <row r="12341" spans="1:11" hidden="1" x14ac:dyDescent="0.25">
      <c r="A12341">
        <v>12340</v>
      </c>
      <c r="B12341" s="6">
        <v>45411</v>
      </c>
      <c r="C12341" s="1" t="s">
        <v>13</v>
      </c>
      <c r="D12341">
        <v>146</v>
      </c>
      <c r="E12341">
        <v>454</v>
      </c>
      <c r="F12341" t="s">
        <v>290</v>
      </c>
      <c r="G12341" t="str">
        <f>VLOOKUP(D12341,Запчасти!A:E,2,0)</f>
        <v>Кондиционер</v>
      </c>
      <c r="H12341">
        <f>VLOOKUP(D12341,Запчасти!A:E,4,0)</f>
        <v>4772</v>
      </c>
      <c r="I12341" t="str">
        <f>VLOOKUP(D12341,Запчасти!A:E,5,0)</f>
        <v>R1</v>
      </c>
      <c r="J12341">
        <f>VLOOKUP(I12341,Автомобили!A:D,4,0)</f>
        <v>1.6</v>
      </c>
      <c r="K12341">
        <f>H12341*E12341</f>
        <v>2166488</v>
      </c>
    </row>
    <row r="12342" spans="1:11" hidden="1" x14ac:dyDescent="0.25">
      <c r="A12342">
        <v>12341</v>
      </c>
      <c r="B12342" s="6">
        <v>45411</v>
      </c>
      <c r="C12342" s="1" t="s">
        <v>9</v>
      </c>
      <c r="D12342">
        <v>133</v>
      </c>
      <c r="E12342">
        <v>776</v>
      </c>
      <c r="F12342" t="s">
        <v>290</v>
      </c>
      <c r="G12342" t="str">
        <f>VLOOKUP(D12342,Запчасти!A:E,2,0)</f>
        <v>Отопление / вентиляция</v>
      </c>
      <c r="H12342">
        <f>VLOOKUP(D12342,Запчасти!A:E,4,0)</f>
        <v>96655</v>
      </c>
      <c r="I12342" t="str">
        <f>VLOOKUP(D12342,Запчасти!A:E,5,0)</f>
        <v>R1</v>
      </c>
      <c r="J12342">
        <f>VLOOKUP(I12342,Автомобили!A:D,4,0)</f>
        <v>1.6</v>
      </c>
    </row>
    <row r="12343" spans="1:11" hidden="1" x14ac:dyDescent="0.25">
      <c r="A12343">
        <v>12342</v>
      </c>
      <c r="B12343" s="6">
        <v>45411</v>
      </c>
      <c r="C12343" s="1" t="s">
        <v>19</v>
      </c>
      <c r="D12343">
        <v>170</v>
      </c>
      <c r="E12343">
        <v>24</v>
      </c>
      <c r="F12343" t="s">
        <v>288</v>
      </c>
      <c r="G12343" t="str">
        <f>VLOOKUP(D12343,Запчасти!A:E,2,0)</f>
        <v>Система подачи топлива</v>
      </c>
      <c r="H12343">
        <f>VLOOKUP(D12343,Запчасти!A:E,4,0)</f>
        <v>17250</v>
      </c>
      <c r="I12343" t="str">
        <f>VLOOKUP(D12343,Запчасти!A:E,5,0)</f>
        <v>R5</v>
      </c>
      <c r="J12343">
        <f>VLOOKUP(I12343,Автомобили!A:D,4,0)</f>
        <v>1.4</v>
      </c>
    </row>
    <row r="12344" spans="1:11" hidden="1" x14ac:dyDescent="0.25">
      <c r="A12344">
        <v>12343</v>
      </c>
      <c r="B12344" s="6">
        <v>45411</v>
      </c>
      <c r="C12344" s="1" t="s">
        <v>6</v>
      </c>
      <c r="D12344">
        <v>98</v>
      </c>
      <c r="E12344">
        <v>530</v>
      </c>
      <c r="F12344" t="s">
        <v>290</v>
      </c>
      <c r="G12344" t="str">
        <f>VLOOKUP(D12344,Запчасти!A:E,2,0)</f>
        <v>Кондиционер</v>
      </c>
      <c r="H12344">
        <f>VLOOKUP(D12344,Запчасти!A:E,4,0)</f>
        <v>88480</v>
      </c>
      <c r="I12344" t="str">
        <f>VLOOKUP(D12344,Запчасти!A:E,5,0)</f>
        <v>R6</v>
      </c>
      <c r="J12344">
        <f>VLOOKUP(I12344,Автомобили!A:D,4,0)</f>
        <v>2</v>
      </c>
    </row>
    <row r="12345" spans="1:11" hidden="1" x14ac:dyDescent="0.25">
      <c r="A12345">
        <v>12344</v>
      </c>
      <c r="B12345" s="6">
        <v>45411</v>
      </c>
      <c r="C12345" s="1" t="s">
        <v>3</v>
      </c>
      <c r="D12345">
        <v>44</v>
      </c>
      <c r="E12345">
        <v>959</v>
      </c>
      <c r="F12345" t="s">
        <v>288</v>
      </c>
      <c r="G12345" t="str">
        <f>VLOOKUP(D12345,Запчасти!A:E,2,0)</f>
        <v>Двигатель</v>
      </c>
      <c r="H12345">
        <f>VLOOKUP(D12345,Запчасти!A:E,4,0)</f>
        <v>5959</v>
      </c>
      <c r="I12345" t="str">
        <f>VLOOKUP(D12345,Запчасти!A:E,5,0)</f>
        <v>R3</v>
      </c>
      <c r="J12345">
        <f>VLOOKUP(I12345,Автомобили!A:D,4,0)</f>
        <v>3.5</v>
      </c>
    </row>
    <row r="12346" spans="1:11" hidden="1" x14ac:dyDescent="0.25">
      <c r="A12346">
        <v>12345</v>
      </c>
      <c r="B12346" s="6">
        <v>45411</v>
      </c>
      <c r="C12346" s="1" t="s">
        <v>3</v>
      </c>
      <c r="D12346">
        <v>56</v>
      </c>
      <c r="E12346">
        <v>420</v>
      </c>
      <c r="F12346" t="s">
        <v>288</v>
      </c>
      <c r="G12346" t="str">
        <f>VLOOKUP(D12346,Запчасти!A:E,2,0)</f>
        <v>Тормозная система</v>
      </c>
      <c r="H12346">
        <f>VLOOKUP(D12346,Запчасти!A:E,4,0)</f>
        <v>92976</v>
      </c>
      <c r="I12346" t="str">
        <f>VLOOKUP(D12346,Запчасти!A:E,5,0)</f>
        <v>R5</v>
      </c>
      <c r="J12346">
        <f>VLOOKUP(I12346,Автомобили!A:D,4,0)</f>
        <v>1.4</v>
      </c>
    </row>
    <row r="12347" spans="1:11" hidden="1" x14ac:dyDescent="0.25">
      <c r="A12347">
        <v>12346</v>
      </c>
      <c r="B12347" s="6">
        <v>45411</v>
      </c>
      <c r="C12347" s="1" t="s">
        <v>15</v>
      </c>
      <c r="D12347">
        <v>153</v>
      </c>
      <c r="E12347">
        <v>314</v>
      </c>
      <c r="F12347" t="s">
        <v>290</v>
      </c>
      <c r="G12347" t="str">
        <f>VLOOKUP(D12347,Запчасти!A:E,2,0)</f>
        <v>Система подачи топлива</v>
      </c>
      <c r="H12347">
        <f>VLOOKUP(D12347,Запчасти!A:E,4,0)</f>
        <v>14736</v>
      </c>
      <c r="I12347" t="str">
        <f>VLOOKUP(D12347,Запчасти!A:E,5,0)</f>
        <v>R5</v>
      </c>
      <c r="J12347">
        <f>VLOOKUP(I12347,Автомобили!A:D,4,0)</f>
        <v>1.4</v>
      </c>
    </row>
    <row r="12348" spans="1:11" hidden="1" x14ac:dyDescent="0.25">
      <c r="A12348">
        <v>12347</v>
      </c>
      <c r="B12348" s="6">
        <v>45411</v>
      </c>
      <c r="C12348" s="1" t="s">
        <v>20</v>
      </c>
      <c r="D12348">
        <v>136</v>
      </c>
      <c r="E12348">
        <v>709</v>
      </c>
      <c r="F12348" t="s">
        <v>290</v>
      </c>
      <c r="G12348" t="str">
        <f>VLOOKUP(D12348,Запчасти!A:E,2,0)</f>
        <v>Кпп</v>
      </c>
      <c r="H12348">
        <f>VLOOKUP(D12348,Запчасти!A:E,4,0)</f>
        <v>85698</v>
      </c>
      <c r="I12348" t="str">
        <f>VLOOKUP(D12348,Запчасти!A:E,5,0)</f>
        <v>R6</v>
      </c>
      <c r="J12348">
        <f>VLOOKUP(I12348,Автомобили!A:D,4,0)</f>
        <v>2</v>
      </c>
    </row>
    <row r="12349" spans="1:11" hidden="1" x14ac:dyDescent="0.25">
      <c r="A12349">
        <v>12348</v>
      </c>
      <c r="B12349" s="6">
        <v>45411</v>
      </c>
      <c r="C12349" s="1" t="s">
        <v>19</v>
      </c>
      <c r="D12349">
        <v>196</v>
      </c>
      <c r="E12349">
        <v>177</v>
      </c>
      <c r="F12349" t="s">
        <v>290</v>
      </c>
      <c r="G12349" t="str">
        <f>VLOOKUP(D12349,Запчасти!A:E,2,0)</f>
        <v>Тормозная система</v>
      </c>
      <c r="H12349">
        <f>VLOOKUP(D12349,Запчасти!A:E,4,0)</f>
        <v>36385</v>
      </c>
      <c r="I12349" t="str">
        <f>VLOOKUP(D12349,Запчасти!A:E,5,0)</f>
        <v>R6</v>
      </c>
      <c r="J12349">
        <f>VLOOKUP(I12349,Автомобили!A:D,4,0)</f>
        <v>2</v>
      </c>
    </row>
    <row r="12350" spans="1:11" hidden="1" x14ac:dyDescent="0.25">
      <c r="A12350">
        <v>12349</v>
      </c>
      <c r="B12350" s="6">
        <v>45411</v>
      </c>
      <c r="C12350" s="1" t="s">
        <v>10</v>
      </c>
      <c r="D12350">
        <v>139</v>
      </c>
      <c r="E12350">
        <v>853</v>
      </c>
      <c r="F12350" t="s">
        <v>288</v>
      </c>
      <c r="G12350" t="str">
        <f>VLOOKUP(D12350,Запчасти!A:E,2,0)</f>
        <v>Двигатель</v>
      </c>
      <c r="H12350">
        <f>VLOOKUP(D12350,Запчасти!A:E,4,0)</f>
        <v>69337</v>
      </c>
      <c r="I12350" t="str">
        <f>VLOOKUP(D12350,Запчасти!A:E,5,0)</f>
        <v>R4</v>
      </c>
      <c r="J12350">
        <f>VLOOKUP(I12350,Автомобили!A:D,4,0)</f>
        <v>1.6</v>
      </c>
    </row>
    <row r="12351" spans="1:11" hidden="1" x14ac:dyDescent="0.25">
      <c r="A12351">
        <v>12350</v>
      </c>
      <c r="B12351" s="6">
        <v>45411</v>
      </c>
      <c r="C12351" s="1" t="s">
        <v>9</v>
      </c>
      <c r="D12351">
        <v>186</v>
      </c>
      <c r="E12351">
        <v>870</v>
      </c>
      <c r="F12351" t="s">
        <v>290</v>
      </c>
      <c r="G12351" t="str">
        <f>VLOOKUP(D12351,Запчасти!A:E,2,0)</f>
        <v>Двигатель</v>
      </c>
      <c r="H12351">
        <f>VLOOKUP(D12351,Запчасти!A:E,4,0)</f>
        <v>51825</v>
      </c>
      <c r="I12351" t="str">
        <f>VLOOKUP(D12351,Запчасти!A:E,5,0)</f>
        <v>R3</v>
      </c>
      <c r="J12351">
        <f>VLOOKUP(I12351,Автомобили!A:D,4,0)</f>
        <v>3.5</v>
      </c>
    </row>
    <row r="12352" spans="1:11" hidden="1" x14ac:dyDescent="0.25">
      <c r="A12352">
        <v>12351</v>
      </c>
      <c r="B12352" s="6">
        <v>45411</v>
      </c>
      <c r="C12352" s="1" t="s">
        <v>3</v>
      </c>
      <c r="D12352">
        <v>193</v>
      </c>
      <c r="E12352">
        <v>98</v>
      </c>
      <c r="F12352" t="s">
        <v>288</v>
      </c>
      <c r="G12352" t="str">
        <f>VLOOKUP(D12352,Запчасти!A:E,2,0)</f>
        <v>Трансмиссия</v>
      </c>
      <c r="H12352">
        <f>VLOOKUP(D12352,Запчасти!A:E,4,0)</f>
        <v>63878</v>
      </c>
      <c r="I12352" t="str">
        <f>VLOOKUP(D12352,Запчасти!A:E,5,0)</f>
        <v>R6</v>
      </c>
      <c r="J12352">
        <f>VLOOKUP(I12352,Автомобили!A:D,4,0)</f>
        <v>2</v>
      </c>
    </row>
    <row r="12353" spans="1:10" hidden="1" x14ac:dyDescent="0.25">
      <c r="A12353">
        <v>12352</v>
      </c>
      <c r="B12353" s="6">
        <v>45411</v>
      </c>
      <c r="C12353" s="1" t="s">
        <v>13</v>
      </c>
      <c r="D12353">
        <v>24</v>
      </c>
      <c r="E12353">
        <v>467</v>
      </c>
      <c r="F12353" t="s">
        <v>290</v>
      </c>
      <c r="G12353" t="str">
        <f>VLOOKUP(D12353,Запчасти!A:E,2,0)</f>
        <v>Кузов</v>
      </c>
      <c r="H12353">
        <f>VLOOKUP(D12353,Запчасти!A:E,4,0)</f>
        <v>7771</v>
      </c>
      <c r="I12353" t="str">
        <f>VLOOKUP(D12353,Запчасти!A:E,5,0)</f>
        <v>R1</v>
      </c>
      <c r="J12353">
        <f>VLOOKUP(I12353,Автомобили!A:D,4,0)</f>
        <v>1.6</v>
      </c>
    </row>
    <row r="12354" spans="1:10" hidden="1" x14ac:dyDescent="0.25">
      <c r="A12354">
        <v>12353</v>
      </c>
      <c r="B12354" s="6">
        <v>45411</v>
      </c>
      <c r="C12354" s="1" t="s">
        <v>9</v>
      </c>
      <c r="D12354">
        <v>149</v>
      </c>
      <c r="E12354">
        <v>495</v>
      </c>
      <c r="F12354" t="s">
        <v>288</v>
      </c>
      <c r="G12354" t="str">
        <f>VLOOKUP(D12354,Запчасти!A:E,2,0)</f>
        <v>Двигатель</v>
      </c>
      <c r="H12354">
        <f>VLOOKUP(D12354,Запчасти!A:E,4,0)</f>
        <v>96498</v>
      </c>
      <c r="I12354" t="str">
        <f>VLOOKUP(D12354,Запчасти!A:E,5,0)</f>
        <v>R2</v>
      </c>
      <c r="J12354">
        <f>VLOOKUP(I12354,Автомобили!A:D,4,0)</f>
        <v>1.6</v>
      </c>
    </row>
    <row r="12355" spans="1:10" hidden="1" x14ac:dyDescent="0.25">
      <c r="A12355">
        <v>12354</v>
      </c>
      <c r="B12355" s="6">
        <v>45411</v>
      </c>
      <c r="C12355" s="1" t="s">
        <v>13</v>
      </c>
      <c r="D12355">
        <v>51</v>
      </c>
      <c r="E12355">
        <v>296</v>
      </c>
      <c r="F12355" t="s">
        <v>290</v>
      </c>
      <c r="G12355" t="str">
        <f>VLOOKUP(D12355,Запчасти!A:E,2,0)</f>
        <v>Двигатель</v>
      </c>
      <c r="H12355">
        <f>VLOOKUP(D12355,Запчасти!A:E,4,0)</f>
        <v>34836</v>
      </c>
      <c r="I12355" t="str">
        <f>VLOOKUP(D12355,Запчасти!A:E,5,0)</f>
        <v>R3</v>
      </c>
      <c r="J12355">
        <f>VLOOKUP(I12355,Автомобили!A:D,4,0)</f>
        <v>3.5</v>
      </c>
    </row>
    <row r="12356" spans="1:10" hidden="1" x14ac:dyDescent="0.25">
      <c r="A12356">
        <v>12355</v>
      </c>
      <c r="B12356" s="6">
        <v>45411</v>
      </c>
      <c r="C12356" s="1" t="s">
        <v>6</v>
      </c>
      <c r="D12356">
        <v>155</v>
      </c>
      <c r="E12356">
        <v>334</v>
      </c>
      <c r="F12356" t="s">
        <v>290</v>
      </c>
      <c r="G12356" t="str">
        <f>VLOOKUP(D12356,Запчасти!A:E,2,0)</f>
        <v>Тормозная система</v>
      </c>
      <c r="H12356">
        <f>VLOOKUP(D12356,Запчасти!A:E,4,0)</f>
        <v>67614</v>
      </c>
      <c r="I12356" t="str">
        <f>VLOOKUP(D12356,Запчасти!A:E,5,0)</f>
        <v>R5</v>
      </c>
      <c r="J12356">
        <f>VLOOKUP(I12356,Автомобили!A:D,4,0)</f>
        <v>1.4</v>
      </c>
    </row>
    <row r="12357" spans="1:10" hidden="1" x14ac:dyDescent="0.25">
      <c r="A12357">
        <v>12356</v>
      </c>
      <c r="B12357" s="6">
        <v>45411</v>
      </c>
      <c r="C12357" s="1" t="s">
        <v>21</v>
      </c>
      <c r="D12357">
        <v>184</v>
      </c>
      <c r="E12357">
        <v>483</v>
      </c>
      <c r="F12357" t="s">
        <v>290</v>
      </c>
      <c r="G12357" t="str">
        <f>VLOOKUP(D12357,Запчасти!A:E,2,0)</f>
        <v>Трансмиссия</v>
      </c>
      <c r="H12357">
        <f>VLOOKUP(D12357,Запчасти!A:E,4,0)</f>
        <v>86109</v>
      </c>
      <c r="I12357" t="str">
        <f>VLOOKUP(D12357,Запчасти!A:E,5,0)</f>
        <v>R1</v>
      </c>
      <c r="J12357">
        <f>VLOOKUP(I12357,Автомобили!A:D,4,0)</f>
        <v>1.6</v>
      </c>
    </row>
    <row r="12358" spans="1:10" hidden="1" x14ac:dyDescent="0.25">
      <c r="A12358">
        <v>12357</v>
      </c>
      <c r="B12358" s="6">
        <v>45411</v>
      </c>
      <c r="C12358" s="1" t="s">
        <v>3</v>
      </c>
      <c r="D12358">
        <v>58</v>
      </c>
      <c r="E12358">
        <v>77</v>
      </c>
      <c r="F12358" t="s">
        <v>290</v>
      </c>
      <c r="G12358" t="str">
        <f>VLOOKUP(D12358,Запчасти!A:E,2,0)</f>
        <v>Кпп</v>
      </c>
      <c r="H12358">
        <f>VLOOKUP(D12358,Запчасти!A:E,4,0)</f>
        <v>38336</v>
      </c>
      <c r="I12358" t="str">
        <f>VLOOKUP(D12358,Запчасти!A:E,5,0)</f>
        <v>R2</v>
      </c>
      <c r="J12358">
        <f>VLOOKUP(I12358,Автомобили!A:D,4,0)</f>
        <v>1.6</v>
      </c>
    </row>
    <row r="12359" spans="1:10" hidden="1" x14ac:dyDescent="0.25">
      <c r="A12359">
        <v>12358</v>
      </c>
      <c r="B12359" s="6">
        <v>45411</v>
      </c>
      <c r="C12359" s="1" t="s">
        <v>16</v>
      </c>
      <c r="D12359">
        <v>195</v>
      </c>
      <c r="E12359">
        <v>185</v>
      </c>
      <c r="F12359" t="s">
        <v>290</v>
      </c>
      <c r="G12359" t="str">
        <f>VLOOKUP(D12359,Запчасти!A:E,2,0)</f>
        <v>Электрика</v>
      </c>
      <c r="H12359">
        <f>VLOOKUP(D12359,Запчасти!A:E,4,0)</f>
        <v>76113</v>
      </c>
      <c r="I12359" t="str">
        <f>VLOOKUP(D12359,Запчасти!A:E,5,0)</f>
        <v>R3</v>
      </c>
      <c r="J12359">
        <f>VLOOKUP(I12359,Автомобили!A:D,4,0)</f>
        <v>3.5</v>
      </c>
    </row>
    <row r="12360" spans="1:10" hidden="1" x14ac:dyDescent="0.25">
      <c r="A12360">
        <v>12359</v>
      </c>
      <c r="B12360" s="6">
        <v>45411</v>
      </c>
      <c r="C12360" s="1" t="s">
        <v>10</v>
      </c>
      <c r="D12360">
        <v>185</v>
      </c>
      <c r="E12360">
        <v>587</v>
      </c>
      <c r="F12360" t="s">
        <v>288</v>
      </c>
      <c r="G12360" t="str">
        <f>VLOOKUP(D12360,Запчасти!A:E,2,0)</f>
        <v>Подвеска и амортизация</v>
      </c>
      <c r="H12360">
        <f>VLOOKUP(D12360,Запчасти!A:E,4,0)</f>
        <v>38571</v>
      </c>
      <c r="I12360" t="str">
        <f>VLOOKUP(D12360,Запчасти!A:E,5,0)</f>
        <v>R3</v>
      </c>
      <c r="J12360">
        <f>VLOOKUP(I12360,Автомобили!A:D,4,0)</f>
        <v>3.5</v>
      </c>
    </row>
    <row r="12361" spans="1:10" hidden="1" x14ac:dyDescent="0.25">
      <c r="A12361">
        <v>12360</v>
      </c>
      <c r="B12361" s="6">
        <v>45411</v>
      </c>
      <c r="C12361" s="1" t="s">
        <v>13</v>
      </c>
      <c r="D12361">
        <v>81</v>
      </c>
      <c r="E12361">
        <v>518</v>
      </c>
      <c r="F12361" t="s">
        <v>290</v>
      </c>
      <c r="G12361" t="str">
        <f>VLOOKUP(D12361,Запчасти!A:E,2,0)</f>
        <v>Кпп</v>
      </c>
      <c r="H12361">
        <f>VLOOKUP(D12361,Запчасти!A:E,4,0)</f>
        <v>74462</v>
      </c>
      <c r="I12361" t="str">
        <f>VLOOKUP(D12361,Запчасти!A:E,5,0)</f>
        <v>R2</v>
      </c>
      <c r="J12361">
        <f>VLOOKUP(I12361,Автомобили!A:D,4,0)</f>
        <v>1.6</v>
      </c>
    </row>
    <row r="12362" spans="1:10" hidden="1" x14ac:dyDescent="0.25">
      <c r="A12362">
        <v>12361</v>
      </c>
      <c r="B12362" s="6">
        <v>45411</v>
      </c>
      <c r="C12362" s="1" t="s">
        <v>9</v>
      </c>
      <c r="D12362">
        <v>69</v>
      </c>
      <c r="E12362">
        <v>108</v>
      </c>
      <c r="F12362" t="s">
        <v>290</v>
      </c>
      <c r="G12362" t="str">
        <f>VLOOKUP(D12362,Запчасти!A:E,2,0)</f>
        <v>Кузов</v>
      </c>
      <c r="H12362">
        <f>VLOOKUP(D12362,Запчасти!A:E,4,0)</f>
        <v>31195</v>
      </c>
      <c r="I12362" t="str">
        <f>VLOOKUP(D12362,Запчасти!A:E,5,0)</f>
        <v>R1</v>
      </c>
      <c r="J12362">
        <f>VLOOKUP(I12362,Автомобили!A:D,4,0)</f>
        <v>1.6</v>
      </c>
    </row>
    <row r="12363" spans="1:10" hidden="1" x14ac:dyDescent="0.25">
      <c r="A12363">
        <v>12362</v>
      </c>
      <c r="B12363" s="6">
        <v>45411</v>
      </c>
      <c r="C12363" s="1" t="s">
        <v>19</v>
      </c>
      <c r="D12363">
        <v>10</v>
      </c>
      <c r="E12363">
        <v>896</v>
      </c>
      <c r="F12363" t="s">
        <v>290</v>
      </c>
      <c r="G12363" t="str">
        <f>VLOOKUP(D12363,Запчасти!A:E,2,0)</f>
        <v>Рулевое управление</v>
      </c>
      <c r="H12363">
        <f>VLOOKUP(D12363,Запчасти!A:E,4,0)</f>
        <v>95428</v>
      </c>
      <c r="I12363" t="str">
        <f>VLOOKUP(D12363,Запчасти!A:E,5,0)</f>
        <v>R5</v>
      </c>
      <c r="J12363">
        <f>VLOOKUP(I12363,Автомобили!A:D,4,0)</f>
        <v>1.4</v>
      </c>
    </row>
    <row r="12364" spans="1:10" hidden="1" x14ac:dyDescent="0.25">
      <c r="A12364">
        <v>12363</v>
      </c>
      <c r="B12364" s="6">
        <v>45411</v>
      </c>
      <c r="C12364" s="1" t="s">
        <v>10</v>
      </c>
      <c r="D12364">
        <v>24</v>
      </c>
      <c r="E12364">
        <v>607</v>
      </c>
      <c r="F12364" t="s">
        <v>288</v>
      </c>
      <c r="G12364" t="str">
        <f>VLOOKUP(D12364,Запчасти!A:E,2,0)</f>
        <v>Кузов</v>
      </c>
      <c r="H12364">
        <f>VLOOKUP(D12364,Запчасти!A:E,4,0)</f>
        <v>7771</v>
      </c>
      <c r="I12364" t="str">
        <f>VLOOKUP(D12364,Запчасти!A:E,5,0)</f>
        <v>R1</v>
      </c>
      <c r="J12364">
        <f>VLOOKUP(I12364,Автомобили!A:D,4,0)</f>
        <v>1.6</v>
      </c>
    </row>
    <row r="12365" spans="1:10" hidden="1" x14ac:dyDescent="0.25">
      <c r="A12365">
        <v>12364</v>
      </c>
      <c r="B12365" s="6">
        <v>45411</v>
      </c>
      <c r="C12365" s="1" t="s">
        <v>13</v>
      </c>
      <c r="D12365">
        <v>198</v>
      </c>
      <c r="E12365">
        <v>711</v>
      </c>
      <c r="F12365" t="s">
        <v>288</v>
      </c>
      <c r="G12365" t="str">
        <f>VLOOKUP(D12365,Запчасти!A:E,2,0)</f>
        <v>Подвеска и амортизация</v>
      </c>
      <c r="H12365">
        <f>VLOOKUP(D12365,Запчасти!A:E,4,0)</f>
        <v>21203</v>
      </c>
      <c r="I12365" t="str">
        <f>VLOOKUP(D12365,Запчасти!A:E,5,0)</f>
        <v>R3</v>
      </c>
      <c r="J12365">
        <f>VLOOKUP(I12365,Автомобили!A:D,4,0)</f>
        <v>3.5</v>
      </c>
    </row>
    <row r="12366" spans="1:10" hidden="1" x14ac:dyDescent="0.25">
      <c r="A12366">
        <v>12365</v>
      </c>
      <c r="B12366" s="6">
        <v>45411</v>
      </c>
      <c r="C12366" s="1" t="s">
        <v>14</v>
      </c>
      <c r="D12366">
        <v>139</v>
      </c>
      <c r="E12366">
        <v>195</v>
      </c>
      <c r="F12366" t="s">
        <v>290</v>
      </c>
      <c r="G12366" t="str">
        <f>VLOOKUP(D12366,Запчасти!A:E,2,0)</f>
        <v>Двигатель</v>
      </c>
      <c r="H12366">
        <f>VLOOKUP(D12366,Запчасти!A:E,4,0)</f>
        <v>69337</v>
      </c>
      <c r="I12366" t="str">
        <f>VLOOKUP(D12366,Запчасти!A:E,5,0)</f>
        <v>R4</v>
      </c>
      <c r="J12366">
        <f>VLOOKUP(I12366,Автомобили!A:D,4,0)</f>
        <v>1.6</v>
      </c>
    </row>
    <row r="12367" spans="1:10" hidden="1" x14ac:dyDescent="0.25">
      <c r="A12367">
        <v>12366</v>
      </c>
      <c r="B12367" s="6">
        <v>45411</v>
      </c>
      <c r="C12367" s="1" t="s">
        <v>22</v>
      </c>
      <c r="D12367">
        <v>16</v>
      </c>
      <c r="E12367">
        <v>273</v>
      </c>
      <c r="F12367" t="s">
        <v>290</v>
      </c>
      <c r="G12367" t="str">
        <f>VLOOKUP(D12367,Запчасти!A:E,2,0)</f>
        <v>Двигатель</v>
      </c>
      <c r="H12367">
        <f>VLOOKUP(D12367,Запчасти!A:E,4,0)</f>
        <v>16174</v>
      </c>
      <c r="I12367" t="str">
        <f>VLOOKUP(D12367,Запчасти!A:E,5,0)</f>
        <v>R1</v>
      </c>
      <c r="J12367">
        <f>VLOOKUP(I12367,Автомобили!A:D,4,0)</f>
        <v>1.6</v>
      </c>
    </row>
    <row r="12368" spans="1:10" hidden="1" x14ac:dyDescent="0.25">
      <c r="A12368">
        <v>12367</v>
      </c>
      <c r="B12368" s="6">
        <v>45411</v>
      </c>
      <c r="C12368" s="1" t="s">
        <v>3</v>
      </c>
      <c r="D12368">
        <v>6</v>
      </c>
      <c r="E12368">
        <v>402</v>
      </c>
      <c r="F12368" t="s">
        <v>288</v>
      </c>
      <c r="G12368" t="str">
        <f>VLOOKUP(D12368,Запчасти!A:E,2,0)</f>
        <v>Электрика</v>
      </c>
      <c r="H12368">
        <f>VLOOKUP(D12368,Запчасти!A:E,4,0)</f>
        <v>47949</v>
      </c>
      <c r="I12368" t="str">
        <f>VLOOKUP(D12368,Запчасти!A:E,5,0)</f>
        <v>R5</v>
      </c>
      <c r="J12368">
        <f>VLOOKUP(I12368,Автомобили!A:D,4,0)</f>
        <v>1.4</v>
      </c>
    </row>
    <row r="12369" spans="1:11" hidden="1" x14ac:dyDescent="0.25">
      <c r="A12369">
        <v>12368</v>
      </c>
      <c r="B12369" s="6">
        <v>45411</v>
      </c>
      <c r="C12369" s="1" t="s">
        <v>4</v>
      </c>
      <c r="D12369">
        <v>131</v>
      </c>
      <c r="E12369">
        <v>784</v>
      </c>
      <c r="F12369" t="s">
        <v>288</v>
      </c>
      <c r="G12369" t="str">
        <f>VLOOKUP(D12369,Запчасти!A:E,2,0)</f>
        <v>Электрика</v>
      </c>
      <c r="H12369">
        <f>VLOOKUP(D12369,Запчасти!A:E,4,0)</f>
        <v>96348</v>
      </c>
      <c r="I12369" t="str">
        <f>VLOOKUP(D12369,Запчасти!A:E,5,0)</f>
        <v>R2</v>
      </c>
      <c r="J12369">
        <f>VLOOKUP(I12369,Автомобили!A:D,4,0)</f>
        <v>1.6</v>
      </c>
    </row>
    <row r="12370" spans="1:11" hidden="1" x14ac:dyDescent="0.25">
      <c r="A12370">
        <v>12369</v>
      </c>
      <c r="B12370" s="6">
        <v>45411</v>
      </c>
      <c r="C12370" s="1" t="s">
        <v>21</v>
      </c>
      <c r="D12370">
        <v>187</v>
      </c>
      <c r="E12370">
        <v>815</v>
      </c>
      <c r="F12370" t="s">
        <v>290</v>
      </c>
      <c r="G12370" t="str">
        <f>VLOOKUP(D12370,Запчасти!A:E,2,0)</f>
        <v>Электрика</v>
      </c>
      <c r="H12370">
        <f>VLOOKUP(D12370,Запчасти!A:E,4,0)</f>
        <v>45153</v>
      </c>
      <c r="I12370" t="str">
        <f>VLOOKUP(D12370,Запчасти!A:E,5,0)</f>
        <v>R2</v>
      </c>
      <c r="J12370">
        <f>VLOOKUP(I12370,Автомобили!A:D,4,0)</f>
        <v>1.6</v>
      </c>
    </row>
    <row r="12371" spans="1:11" hidden="1" x14ac:dyDescent="0.25">
      <c r="A12371">
        <v>12370</v>
      </c>
      <c r="B12371" s="6">
        <v>45411</v>
      </c>
      <c r="C12371" s="1" t="s">
        <v>12</v>
      </c>
      <c r="D12371">
        <v>111</v>
      </c>
      <c r="E12371">
        <v>276</v>
      </c>
      <c r="F12371" t="s">
        <v>288</v>
      </c>
      <c r="G12371" t="str">
        <f>VLOOKUP(D12371,Запчасти!A:E,2,0)</f>
        <v>Отопление / вентиляция</v>
      </c>
      <c r="H12371">
        <f>VLOOKUP(D12371,Запчасти!A:E,4,0)</f>
        <v>85539</v>
      </c>
      <c r="I12371" t="str">
        <f>VLOOKUP(D12371,Запчасти!A:E,5,0)</f>
        <v>R1</v>
      </c>
      <c r="J12371">
        <f>VLOOKUP(I12371,Автомобили!A:D,4,0)</f>
        <v>1.6</v>
      </c>
    </row>
    <row r="12372" spans="1:11" hidden="1" x14ac:dyDescent="0.25">
      <c r="A12372">
        <v>12371</v>
      </c>
      <c r="B12372" s="6">
        <v>45411</v>
      </c>
      <c r="C12372" s="1" t="s">
        <v>21</v>
      </c>
      <c r="D12372">
        <v>20</v>
      </c>
      <c r="E12372">
        <v>827</v>
      </c>
      <c r="F12372" t="s">
        <v>290</v>
      </c>
      <c r="G12372" t="str">
        <f>VLOOKUP(D12372,Запчасти!A:E,2,0)</f>
        <v>Подготовка топливной смеси</v>
      </c>
      <c r="H12372">
        <f>VLOOKUP(D12372,Запчасти!A:E,4,0)</f>
        <v>23399</v>
      </c>
      <c r="I12372" t="str">
        <f>VLOOKUP(D12372,Запчасти!A:E,5,0)</f>
        <v>R2</v>
      </c>
      <c r="J12372">
        <f>VLOOKUP(I12372,Автомобили!A:D,4,0)</f>
        <v>1.6</v>
      </c>
    </row>
    <row r="12373" spans="1:11" hidden="1" x14ac:dyDescent="0.25">
      <c r="A12373">
        <v>12372</v>
      </c>
      <c r="B12373" s="6">
        <v>45411</v>
      </c>
      <c r="C12373" s="1" t="s">
        <v>5</v>
      </c>
      <c r="D12373">
        <v>125</v>
      </c>
      <c r="E12373">
        <v>21</v>
      </c>
      <c r="F12373" t="s">
        <v>290</v>
      </c>
      <c r="G12373" t="str">
        <f>VLOOKUP(D12373,Запчасти!A:E,2,0)</f>
        <v>Кондиционер</v>
      </c>
      <c r="H12373">
        <f>VLOOKUP(D12373,Запчасти!A:E,4,0)</f>
        <v>79163</v>
      </c>
      <c r="I12373" t="str">
        <f>VLOOKUP(D12373,Запчасти!A:E,5,0)</f>
        <v>R4</v>
      </c>
      <c r="J12373">
        <f>VLOOKUP(I12373,Автомобили!A:D,4,0)</f>
        <v>1.6</v>
      </c>
      <c r="K12373">
        <f>H12373*E12373</f>
        <v>1662423</v>
      </c>
    </row>
    <row r="12374" spans="1:11" hidden="1" x14ac:dyDescent="0.25">
      <c r="A12374">
        <v>12373</v>
      </c>
      <c r="B12374" s="6">
        <v>45411</v>
      </c>
      <c r="C12374" s="1" t="s">
        <v>13</v>
      </c>
      <c r="D12374">
        <v>13</v>
      </c>
      <c r="E12374">
        <v>194</v>
      </c>
      <c r="F12374" t="s">
        <v>288</v>
      </c>
      <c r="G12374" t="str">
        <f>VLOOKUP(D12374,Запчасти!A:E,2,0)</f>
        <v>Двигатель</v>
      </c>
      <c r="H12374">
        <f>VLOOKUP(D12374,Запчасти!A:E,4,0)</f>
        <v>64654</v>
      </c>
      <c r="I12374" t="str">
        <f>VLOOKUP(D12374,Запчасти!A:E,5,0)</f>
        <v>R2</v>
      </c>
      <c r="J12374">
        <f>VLOOKUP(I12374,Автомобили!A:D,4,0)</f>
        <v>1.6</v>
      </c>
    </row>
    <row r="12375" spans="1:11" hidden="1" x14ac:dyDescent="0.25">
      <c r="A12375">
        <v>12374</v>
      </c>
      <c r="B12375" s="6">
        <v>45411</v>
      </c>
      <c r="C12375" s="1" t="s">
        <v>9</v>
      </c>
      <c r="D12375">
        <v>79</v>
      </c>
      <c r="E12375">
        <v>324</v>
      </c>
      <c r="F12375" t="s">
        <v>290</v>
      </c>
      <c r="G12375" t="str">
        <f>VLOOKUP(D12375,Запчасти!A:E,2,0)</f>
        <v>Отопление / вентиляция</v>
      </c>
      <c r="H12375">
        <f>VLOOKUP(D12375,Запчасти!A:E,4,0)</f>
        <v>99833</v>
      </c>
      <c r="I12375" t="str">
        <f>VLOOKUP(D12375,Запчасти!A:E,5,0)</f>
        <v>R4</v>
      </c>
      <c r="J12375">
        <f>VLOOKUP(I12375,Автомобили!A:D,4,0)</f>
        <v>1.6</v>
      </c>
    </row>
    <row r="12376" spans="1:11" hidden="1" x14ac:dyDescent="0.25">
      <c r="A12376">
        <v>12375</v>
      </c>
      <c r="B12376" s="6">
        <v>45411</v>
      </c>
      <c r="C12376" s="1" t="s">
        <v>22</v>
      </c>
      <c r="D12376">
        <v>51</v>
      </c>
      <c r="E12376">
        <v>716</v>
      </c>
      <c r="F12376" t="s">
        <v>290</v>
      </c>
      <c r="G12376" t="str">
        <f>VLOOKUP(D12376,Запчасти!A:E,2,0)</f>
        <v>Двигатель</v>
      </c>
      <c r="H12376">
        <f>VLOOKUP(D12376,Запчасти!A:E,4,0)</f>
        <v>34836</v>
      </c>
      <c r="I12376" t="str">
        <f>VLOOKUP(D12376,Запчасти!A:E,5,0)</f>
        <v>R3</v>
      </c>
      <c r="J12376">
        <f>VLOOKUP(I12376,Автомобили!A:D,4,0)</f>
        <v>3.5</v>
      </c>
    </row>
    <row r="12377" spans="1:11" hidden="1" x14ac:dyDescent="0.25">
      <c r="A12377">
        <v>12376</v>
      </c>
      <c r="B12377" s="6">
        <v>45411</v>
      </c>
      <c r="C12377" s="1" t="s">
        <v>22</v>
      </c>
      <c r="D12377">
        <v>61</v>
      </c>
      <c r="E12377">
        <v>300</v>
      </c>
      <c r="F12377" t="s">
        <v>290</v>
      </c>
      <c r="G12377" t="str">
        <f>VLOOKUP(D12377,Запчасти!A:E,2,0)</f>
        <v>Замки</v>
      </c>
      <c r="H12377">
        <f>VLOOKUP(D12377,Запчасти!A:E,4,0)</f>
        <v>99022</v>
      </c>
      <c r="I12377" t="str">
        <f>VLOOKUP(D12377,Запчасти!A:E,5,0)</f>
        <v>R4</v>
      </c>
      <c r="J12377">
        <f>VLOOKUP(I12377,Автомобили!A:D,4,0)</f>
        <v>1.6</v>
      </c>
    </row>
    <row r="12378" spans="1:11" hidden="1" x14ac:dyDescent="0.25">
      <c r="A12378">
        <v>12377</v>
      </c>
      <c r="B12378" s="6">
        <v>45411</v>
      </c>
      <c r="C12378" s="1" t="s">
        <v>17</v>
      </c>
      <c r="D12378">
        <v>86</v>
      </c>
      <c r="E12378">
        <v>979</v>
      </c>
      <c r="F12378" t="s">
        <v>288</v>
      </c>
      <c r="G12378" t="str">
        <f>VLOOKUP(D12378,Запчасти!A:E,2,0)</f>
        <v>Кондиционер</v>
      </c>
      <c r="H12378">
        <f>VLOOKUP(D12378,Запчасти!A:E,4,0)</f>
        <v>62846</v>
      </c>
      <c r="I12378" t="str">
        <f>VLOOKUP(D12378,Запчасти!A:E,5,0)</f>
        <v>R3</v>
      </c>
      <c r="J12378">
        <f>VLOOKUP(I12378,Автомобили!A:D,4,0)</f>
        <v>3.5</v>
      </c>
    </row>
    <row r="12379" spans="1:11" hidden="1" x14ac:dyDescent="0.25">
      <c r="A12379">
        <v>12378</v>
      </c>
      <c r="B12379" s="6">
        <v>45411</v>
      </c>
      <c r="C12379" s="1" t="s">
        <v>12</v>
      </c>
      <c r="D12379">
        <v>57</v>
      </c>
      <c r="E12379">
        <v>156</v>
      </c>
      <c r="F12379" t="s">
        <v>288</v>
      </c>
      <c r="G12379" t="str">
        <f>VLOOKUP(D12379,Запчасти!A:E,2,0)</f>
        <v>Двигатель</v>
      </c>
      <c r="H12379">
        <f>VLOOKUP(D12379,Запчасти!A:E,4,0)</f>
        <v>85115</v>
      </c>
      <c r="I12379" t="str">
        <f>VLOOKUP(D12379,Запчасти!A:E,5,0)</f>
        <v>R3</v>
      </c>
      <c r="J12379">
        <f>VLOOKUP(I12379,Автомобили!A:D,4,0)</f>
        <v>3.5</v>
      </c>
    </row>
    <row r="12380" spans="1:11" hidden="1" x14ac:dyDescent="0.25">
      <c r="A12380">
        <v>12379</v>
      </c>
      <c r="B12380" s="6">
        <v>45411</v>
      </c>
      <c r="C12380" s="1" t="s">
        <v>17</v>
      </c>
      <c r="D12380">
        <v>9</v>
      </c>
      <c r="E12380">
        <v>586</v>
      </c>
      <c r="F12380" t="s">
        <v>290</v>
      </c>
      <c r="G12380" t="str">
        <f>VLOOKUP(D12380,Запчасти!A:E,2,0)</f>
        <v>Система очистки фар</v>
      </c>
      <c r="H12380">
        <f>VLOOKUP(D12380,Запчасти!A:E,4,0)</f>
        <v>12085</v>
      </c>
      <c r="I12380" t="str">
        <f>VLOOKUP(D12380,Запчасти!A:E,5,0)</f>
        <v>R3</v>
      </c>
      <c r="J12380">
        <f>VLOOKUP(I12380,Автомобили!A:D,4,0)</f>
        <v>3.5</v>
      </c>
    </row>
    <row r="12381" spans="1:11" hidden="1" x14ac:dyDescent="0.25">
      <c r="A12381">
        <v>12380</v>
      </c>
      <c r="B12381" s="6">
        <v>45411</v>
      </c>
      <c r="C12381" s="1" t="s">
        <v>3</v>
      </c>
      <c r="D12381">
        <v>131</v>
      </c>
      <c r="E12381">
        <v>728</v>
      </c>
      <c r="F12381" t="s">
        <v>290</v>
      </c>
      <c r="G12381" t="str">
        <f>VLOOKUP(D12381,Запчасти!A:E,2,0)</f>
        <v>Электрика</v>
      </c>
      <c r="H12381">
        <f>VLOOKUP(D12381,Запчасти!A:E,4,0)</f>
        <v>96348</v>
      </c>
      <c r="I12381" t="str">
        <f>VLOOKUP(D12381,Запчасти!A:E,5,0)</f>
        <v>R2</v>
      </c>
      <c r="J12381">
        <f>VLOOKUP(I12381,Автомобили!A:D,4,0)</f>
        <v>1.6</v>
      </c>
    </row>
    <row r="12382" spans="1:11" hidden="1" x14ac:dyDescent="0.25">
      <c r="A12382">
        <v>12381</v>
      </c>
      <c r="B12382" s="6">
        <v>45411</v>
      </c>
      <c r="C12382" s="1" t="s">
        <v>9</v>
      </c>
      <c r="D12382">
        <v>170</v>
      </c>
      <c r="E12382">
        <v>139</v>
      </c>
      <c r="F12382" t="s">
        <v>288</v>
      </c>
      <c r="G12382" t="str">
        <f>VLOOKUP(D12382,Запчасти!A:E,2,0)</f>
        <v>Система подачи топлива</v>
      </c>
      <c r="H12382">
        <f>VLOOKUP(D12382,Запчасти!A:E,4,0)</f>
        <v>17250</v>
      </c>
      <c r="I12382" t="str">
        <f>VLOOKUP(D12382,Запчасти!A:E,5,0)</f>
        <v>R5</v>
      </c>
      <c r="J12382">
        <f>VLOOKUP(I12382,Автомобили!A:D,4,0)</f>
        <v>1.4</v>
      </c>
    </row>
    <row r="12383" spans="1:11" hidden="1" x14ac:dyDescent="0.25">
      <c r="A12383">
        <v>12382</v>
      </c>
      <c r="B12383" s="6">
        <v>45411</v>
      </c>
      <c r="C12383" s="1" t="s">
        <v>10</v>
      </c>
      <c r="D12383">
        <v>101</v>
      </c>
      <c r="E12383">
        <v>150</v>
      </c>
      <c r="F12383" t="s">
        <v>288</v>
      </c>
      <c r="G12383" t="str">
        <f>VLOOKUP(D12383,Запчасти!A:E,2,0)</f>
        <v>Электрика</v>
      </c>
      <c r="H12383">
        <f>VLOOKUP(D12383,Запчасти!A:E,4,0)</f>
        <v>97245</v>
      </c>
      <c r="I12383" t="str">
        <f>VLOOKUP(D12383,Запчасти!A:E,5,0)</f>
        <v>R1</v>
      </c>
      <c r="J12383">
        <f>VLOOKUP(I12383,Автомобили!A:D,4,0)</f>
        <v>1.6</v>
      </c>
    </row>
    <row r="12384" spans="1:11" hidden="1" x14ac:dyDescent="0.25">
      <c r="A12384">
        <v>12383</v>
      </c>
      <c r="B12384" s="6">
        <v>45411</v>
      </c>
      <c r="C12384" s="1" t="s">
        <v>19</v>
      </c>
      <c r="D12384">
        <v>141</v>
      </c>
      <c r="E12384">
        <v>347</v>
      </c>
      <c r="F12384" t="s">
        <v>288</v>
      </c>
      <c r="G12384" t="str">
        <f>VLOOKUP(D12384,Запчасти!A:E,2,0)</f>
        <v>Кпп</v>
      </c>
      <c r="H12384">
        <f>VLOOKUP(D12384,Запчасти!A:E,4,0)</f>
        <v>34611</v>
      </c>
      <c r="I12384" t="str">
        <f>VLOOKUP(D12384,Запчасти!A:E,5,0)</f>
        <v>R3</v>
      </c>
      <c r="J12384">
        <f>VLOOKUP(I12384,Автомобили!A:D,4,0)</f>
        <v>3.5</v>
      </c>
    </row>
    <row r="12385" spans="1:10" hidden="1" x14ac:dyDescent="0.25">
      <c r="A12385">
        <v>12384</v>
      </c>
      <c r="B12385" s="6">
        <v>45411</v>
      </c>
      <c r="C12385" s="1" t="s">
        <v>9</v>
      </c>
      <c r="D12385">
        <v>94</v>
      </c>
      <c r="E12385">
        <v>706</v>
      </c>
      <c r="F12385" t="s">
        <v>288</v>
      </c>
      <c r="G12385" t="str">
        <f>VLOOKUP(D12385,Запчасти!A:E,2,0)</f>
        <v>Электрика</v>
      </c>
      <c r="H12385">
        <f>VLOOKUP(D12385,Запчасти!A:E,4,0)</f>
        <v>70601</v>
      </c>
      <c r="I12385" t="str">
        <f>VLOOKUP(D12385,Запчасти!A:E,5,0)</f>
        <v>R4</v>
      </c>
      <c r="J12385">
        <f>VLOOKUP(I12385,Автомобили!A:D,4,0)</f>
        <v>1.6</v>
      </c>
    </row>
    <row r="12386" spans="1:10" hidden="1" x14ac:dyDescent="0.25">
      <c r="A12386">
        <v>12385</v>
      </c>
      <c r="B12386" s="6">
        <v>45411</v>
      </c>
      <c r="C12386" s="1" t="s">
        <v>20</v>
      </c>
      <c r="D12386">
        <v>60</v>
      </c>
      <c r="E12386">
        <v>127</v>
      </c>
      <c r="F12386" t="s">
        <v>290</v>
      </c>
      <c r="G12386" t="str">
        <f>VLOOKUP(D12386,Запчасти!A:E,2,0)</f>
        <v>Электрика</v>
      </c>
      <c r="H12386">
        <f>VLOOKUP(D12386,Запчасти!A:E,4,0)</f>
        <v>85862</v>
      </c>
      <c r="I12386" t="str">
        <f>VLOOKUP(D12386,Запчасти!A:E,5,0)</f>
        <v>R6</v>
      </c>
      <c r="J12386">
        <f>VLOOKUP(I12386,Автомобили!A:D,4,0)</f>
        <v>2</v>
      </c>
    </row>
    <row r="12387" spans="1:10" hidden="1" x14ac:dyDescent="0.25">
      <c r="A12387">
        <v>12386</v>
      </c>
      <c r="B12387" s="6">
        <v>45411</v>
      </c>
      <c r="C12387" s="1" t="s">
        <v>20</v>
      </c>
      <c r="D12387">
        <v>74</v>
      </c>
      <c r="E12387">
        <v>467</v>
      </c>
      <c r="F12387" t="s">
        <v>290</v>
      </c>
      <c r="G12387" t="str">
        <f>VLOOKUP(D12387,Запчасти!A:E,2,0)</f>
        <v>Двигатель</v>
      </c>
      <c r="H12387">
        <f>VLOOKUP(D12387,Запчасти!A:E,4,0)</f>
        <v>29762</v>
      </c>
      <c r="I12387" t="str">
        <f>VLOOKUP(D12387,Запчасти!A:E,5,0)</f>
        <v>R4</v>
      </c>
      <c r="J12387">
        <f>VLOOKUP(I12387,Автомобили!A:D,4,0)</f>
        <v>1.6</v>
      </c>
    </row>
    <row r="12388" spans="1:10" hidden="1" x14ac:dyDescent="0.25">
      <c r="A12388">
        <v>12387</v>
      </c>
      <c r="B12388" s="6">
        <v>45411</v>
      </c>
      <c r="C12388" s="1" t="s">
        <v>10</v>
      </c>
      <c r="D12388">
        <v>187</v>
      </c>
      <c r="E12388">
        <v>779</v>
      </c>
      <c r="F12388" t="s">
        <v>288</v>
      </c>
      <c r="G12388" t="str">
        <f>VLOOKUP(D12388,Запчасти!A:E,2,0)</f>
        <v>Электрика</v>
      </c>
      <c r="H12388">
        <f>VLOOKUP(D12388,Запчасти!A:E,4,0)</f>
        <v>45153</v>
      </c>
      <c r="I12388" t="str">
        <f>VLOOKUP(D12388,Запчасти!A:E,5,0)</f>
        <v>R2</v>
      </c>
      <c r="J12388">
        <f>VLOOKUP(I12388,Автомобили!A:D,4,0)</f>
        <v>1.6</v>
      </c>
    </row>
    <row r="12389" spans="1:10" hidden="1" x14ac:dyDescent="0.25">
      <c r="A12389">
        <v>12388</v>
      </c>
      <c r="B12389" s="6">
        <v>45411</v>
      </c>
      <c r="C12389" s="1" t="s">
        <v>10</v>
      </c>
      <c r="D12389">
        <v>139</v>
      </c>
      <c r="E12389">
        <v>286</v>
      </c>
      <c r="F12389" t="s">
        <v>290</v>
      </c>
      <c r="G12389" t="str">
        <f>VLOOKUP(D12389,Запчасти!A:E,2,0)</f>
        <v>Двигатель</v>
      </c>
      <c r="H12389">
        <f>VLOOKUP(D12389,Запчасти!A:E,4,0)</f>
        <v>69337</v>
      </c>
      <c r="I12389" t="str">
        <f>VLOOKUP(D12389,Запчасти!A:E,5,0)</f>
        <v>R4</v>
      </c>
      <c r="J12389">
        <f>VLOOKUP(I12389,Автомобили!A:D,4,0)</f>
        <v>1.6</v>
      </c>
    </row>
    <row r="12390" spans="1:10" hidden="1" x14ac:dyDescent="0.25">
      <c r="A12390">
        <v>12389</v>
      </c>
      <c r="B12390" s="6">
        <v>45411</v>
      </c>
      <c r="C12390" s="1" t="s">
        <v>9</v>
      </c>
      <c r="D12390">
        <v>55</v>
      </c>
      <c r="E12390">
        <v>122</v>
      </c>
      <c r="F12390" t="s">
        <v>288</v>
      </c>
      <c r="G12390" t="str">
        <f>VLOOKUP(D12390,Запчасти!A:E,2,0)</f>
        <v>Система сцепления</v>
      </c>
      <c r="H12390">
        <f>VLOOKUP(D12390,Запчасти!A:E,4,0)</f>
        <v>28339</v>
      </c>
      <c r="I12390" t="str">
        <f>VLOOKUP(D12390,Запчасти!A:E,5,0)</f>
        <v>R6</v>
      </c>
      <c r="J12390">
        <f>VLOOKUP(I12390,Автомобили!A:D,4,0)</f>
        <v>2</v>
      </c>
    </row>
    <row r="12391" spans="1:10" hidden="1" x14ac:dyDescent="0.25">
      <c r="A12391">
        <v>12390</v>
      </c>
      <c r="B12391" s="6">
        <v>45411</v>
      </c>
      <c r="C12391" s="1" t="s">
        <v>9</v>
      </c>
      <c r="D12391">
        <v>165</v>
      </c>
      <c r="E12391">
        <v>677</v>
      </c>
      <c r="F12391" t="s">
        <v>288</v>
      </c>
      <c r="G12391" t="str">
        <f>VLOOKUP(D12391,Запчасти!A:E,2,0)</f>
        <v>Кпп</v>
      </c>
      <c r="H12391">
        <f>VLOOKUP(D12391,Запчасти!A:E,4,0)</f>
        <v>31838</v>
      </c>
      <c r="I12391" t="str">
        <f>VLOOKUP(D12391,Запчасти!A:E,5,0)</f>
        <v>R1</v>
      </c>
      <c r="J12391">
        <f>VLOOKUP(I12391,Автомобили!A:D,4,0)</f>
        <v>1.6</v>
      </c>
    </row>
    <row r="12392" spans="1:10" hidden="1" x14ac:dyDescent="0.25">
      <c r="A12392">
        <v>12391</v>
      </c>
      <c r="B12392" s="6">
        <v>45411</v>
      </c>
      <c r="C12392" s="1" t="s">
        <v>21</v>
      </c>
      <c r="D12392">
        <v>86</v>
      </c>
      <c r="E12392">
        <v>929</v>
      </c>
      <c r="F12392" t="s">
        <v>288</v>
      </c>
      <c r="G12392" t="str">
        <f>VLOOKUP(D12392,Запчасти!A:E,2,0)</f>
        <v>Кондиционер</v>
      </c>
      <c r="H12392">
        <f>VLOOKUP(D12392,Запчасти!A:E,4,0)</f>
        <v>62846</v>
      </c>
      <c r="I12392" t="str">
        <f>VLOOKUP(D12392,Запчасти!A:E,5,0)</f>
        <v>R3</v>
      </c>
      <c r="J12392">
        <f>VLOOKUP(I12392,Автомобили!A:D,4,0)</f>
        <v>3.5</v>
      </c>
    </row>
    <row r="12393" spans="1:10" hidden="1" x14ac:dyDescent="0.25">
      <c r="A12393">
        <v>12392</v>
      </c>
      <c r="B12393" s="6">
        <v>45411</v>
      </c>
      <c r="C12393" s="1" t="s">
        <v>21</v>
      </c>
      <c r="D12393">
        <v>32</v>
      </c>
      <c r="E12393">
        <v>155</v>
      </c>
      <c r="F12393" t="s">
        <v>290</v>
      </c>
      <c r="G12393" t="str">
        <f>VLOOKUP(D12393,Запчасти!A:E,2,0)</f>
        <v>Привод колеса</v>
      </c>
      <c r="H12393">
        <f>VLOOKUP(D12393,Запчасти!A:E,4,0)</f>
        <v>7899</v>
      </c>
      <c r="I12393" t="str">
        <f>VLOOKUP(D12393,Запчасти!A:E,5,0)</f>
        <v>R6</v>
      </c>
      <c r="J12393">
        <f>VLOOKUP(I12393,Автомобили!A:D,4,0)</f>
        <v>2</v>
      </c>
    </row>
    <row r="12394" spans="1:10" hidden="1" x14ac:dyDescent="0.25">
      <c r="A12394">
        <v>12393</v>
      </c>
      <c r="B12394" s="6">
        <v>45411</v>
      </c>
      <c r="C12394" s="1" t="s">
        <v>13</v>
      </c>
      <c r="D12394">
        <v>164</v>
      </c>
      <c r="E12394">
        <v>161</v>
      </c>
      <c r="F12394" t="s">
        <v>288</v>
      </c>
      <c r="G12394" t="str">
        <f>VLOOKUP(D12394,Запчасти!A:E,2,0)</f>
        <v>Тормозная система</v>
      </c>
      <c r="H12394">
        <f>VLOOKUP(D12394,Запчасти!A:E,4,0)</f>
        <v>33866</v>
      </c>
      <c r="I12394" t="str">
        <f>VLOOKUP(D12394,Запчасти!A:E,5,0)</f>
        <v>R1</v>
      </c>
      <c r="J12394">
        <f>VLOOKUP(I12394,Автомобили!A:D,4,0)</f>
        <v>1.6</v>
      </c>
    </row>
    <row r="12395" spans="1:10" hidden="1" x14ac:dyDescent="0.25">
      <c r="A12395">
        <v>12394</v>
      </c>
      <c r="B12395" s="6">
        <v>45411</v>
      </c>
      <c r="C12395" s="1" t="s">
        <v>6</v>
      </c>
      <c r="D12395">
        <v>44</v>
      </c>
      <c r="E12395">
        <v>466</v>
      </c>
      <c r="F12395" t="s">
        <v>290</v>
      </c>
      <c r="G12395" t="str">
        <f>VLOOKUP(D12395,Запчасти!A:E,2,0)</f>
        <v>Двигатель</v>
      </c>
      <c r="H12395">
        <f>VLOOKUP(D12395,Запчасти!A:E,4,0)</f>
        <v>5959</v>
      </c>
      <c r="I12395" t="str">
        <f>VLOOKUP(D12395,Запчасти!A:E,5,0)</f>
        <v>R3</v>
      </c>
      <c r="J12395">
        <f>VLOOKUP(I12395,Автомобили!A:D,4,0)</f>
        <v>3.5</v>
      </c>
    </row>
    <row r="12396" spans="1:10" hidden="1" x14ac:dyDescent="0.25">
      <c r="A12396">
        <v>12395</v>
      </c>
      <c r="B12396" s="6">
        <v>45411</v>
      </c>
      <c r="C12396" s="1" t="s">
        <v>6</v>
      </c>
      <c r="D12396">
        <v>118</v>
      </c>
      <c r="E12396">
        <v>243</v>
      </c>
      <c r="F12396" t="s">
        <v>288</v>
      </c>
      <c r="G12396" t="str">
        <f>VLOOKUP(D12396,Запчасти!A:E,2,0)</f>
        <v>Тормозная система</v>
      </c>
      <c r="H12396">
        <f>VLOOKUP(D12396,Запчасти!A:E,4,0)</f>
        <v>55713</v>
      </c>
      <c r="I12396" t="str">
        <f>VLOOKUP(D12396,Запчасти!A:E,5,0)</f>
        <v>R6</v>
      </c>
      <c r="J12396">
        <f>VLOOKUP(I12396,Автомобили!A:D,4,0)</f>
        <v>2</v>
      </c>
    </row>
    <row r="12397" spans="1:10" hidden="1" x14ac:dyDescent="0.25">
      <c r="A12397">
        <v>12396</v>
      </c>
      <c r="B12397" s="6">
        <v>45411</v>
      </c>
      <c r="C12397" s="1" t="s">
        <v>3</v>
      </c>
      <c r="D12397">
        <v>62</v>
      </c>
      <c r="E12397">
        <v>69</v>
      </c>
      <c r="F12397" t="s">
        <v>288</v>
      </c>
      <c r="G12397" t="str">
        <f>VLOOKUP(D12397,Запчасти!A:E,2,0)</f>
        <v>Двигатель</v>
      </c>
      <c r="H12397">
        <f>VLOOKUP(D12397,Запчасти!A:E,4,0)</f>
        <v>98943</v>
      </c>
      <c r="I12397" t="str">
        <f>VLOOKUP(D12397,Запчасти!A:E,5,0)</f>
        <v>R1</v>
      </c>
      <c r="J12397">
        <f>VLOOKUP(I12397,Автомобили!A:D,4,0)</f>
        <v>1.6</v>
      </c>
    </row>
    <row r="12398" spans="1:10" hidden="1" x14ac:dyDescent="0.25">
      <c r="A12398">
        <v>12397</v>
      </c>
      <c r="B12398" s="6">
        <v>45411</v>
      </c>
      <c r="C12398" s="1" t="s">
        <v>6</v>
      </c>
      <c r="D12398">
        <v>198</v>
      </c>
      <c r="E12398">
        <v>17</v>
      </c>
      <c r="F12398" t="s">
        <v>288</v>
      </c>
      <c r="G12398" t="str">
        <f>VLOOKUP(D12398,Запчасти!A:E,2,0)</f>
        <v>Подвеска и амортизация</v>
      </c>
      <c r="H12398">
        <f>VLOOKUP(D12398,Запчасти!A:E,4,0)</f>
        <v>21203</v>
      </c>
      <c r="I12398" t="str">
        <f>VLOOKUP(D12398,Запчасти!A:E,5,0)</f>
        <v>R3</v>
      </c>
      <c r="J12398">
        <f>VLOOKUP(I12398,Автомобили!A:D,4,0)</f>
        <v>3.5</v>
      </c>
    </row>
    <row r="12399" spans="1:10" hidden="1" x14ac:dyDescent="0.25">
      <c r="A12399">
        <v>12398</v>
      </c>
      <c r="B12399" s="6">
        <v>45411</v>
      </c>
      <c r="C12399" s="1" t="s">
        <v>5</v>
      </c>
      <c r="D12399">
        <v>161</v>
      </c>
      <c r="E12399">
        <v>555</v>
      </c>
      <c r="F12399" t="s">
        <v>290</v>
      </c>
      <c r="G12399" t="str">
        <f>VLOOKUP(D12399,Запчасти!A:E,2,0)</f>
        <v>Двигатель</v>
      </c>
      <c r="H12399">
        <f>VLOOKUP(D12399,Запчасти!A:E,4,0)</f>
        <v>33731</v>
      </c>
      <c r="I12399" t="str">
        <f>VLOOKUP(D12399,Запчасти!A:E,5,0)</f>
        <v>R6</v>
      </c>
      <c r="J12399">
        <f>VLOOKUP(I12399,Автомобили!A:D,4,0)</f>
        <v>2</v>
      </c>
    </row>
    <row r="12400" spans="1:10" hidden="1" x14ac:dyDescent="0.25">
      <c r="A12400">
        <v>12399</v>
      </c>
      <c r="B12400" s="6">
        <v>45411</v>
      </c>
      <c r="C12400" s="1" t="s">
        <v>13</v>
      </c>
      <c r="D12400">
        <v>18</v>
      </c>
      <c r="E12400">
        <v>820</v>
      </c>
      <c r="F12400" t="s">
        <v>288</v>
      </c>
      <c r="G12400" t="str">
        <f>VLOOKUP(D12400,Запчасти!A:E,2,0)</f>
        <v>Кузов</v>
      </c>
      <c r="H12400">
        <f>VLOOKUP(D12400,Запчасти!A:E,4,0)</f>
        <v>53981</v>
      </c>
      <c r="I12400" t="str">
        <f>VLOOKUP(D12400,Запчасти!A:E,5,0)</f>
        <v>R2</v>
      </c>
      <c r="J12400">
        <f>VLOOKUP(I12400,Автомобили!A:D,4,0)</f>
        <v>1.6</v>
      </c>
    </row>
    <row r="12401" spans="1:10" hidden="1" x14ac:dyDescent="0.25">
      <c r="A12401">
        <v>12400</v>
      </c>
      <c r="B12401" s="6">
        <v>45411</v>
      </c>
      <c r="C12401" s="1" t="s">
        <v>6</v>
      </c>
      <c r="D12401">
        <v>44</v>
      </c>
      <c r="E12401">
        <v>928</v>
      </c>
      <c r="F12401" t="s">
        <v>288</v>
      </c>
      <c r="G12401" t="str">
        <f>VLOOKUP(D12401,Запчасти!A:E,2,0)</f>
        <v>Двигатель</v>
      </c>
      <c r="H12401">
        <f>VLOOKUP(D12401,Запчасти!A:E,4,0)</f>
        <v>5959</v>
      </c>
      <c r="I12401" t="str">
        <f>VLOOKUP(D12401,Запчасти!A:E,5,0)</f>
        <v>R3</v>
      </c>
      <c r="J12401">
        <f>VLOOKUP(I12401,Автомобили!A:D,4,0)</f>
        <v>3.5</v>
      </c>
    </row>
    <row r="12402" spans="1:10" hidden="1" x14ac:dyDescent="0.25">
      <c r="A12402">
        <v>12401</v>
      </c>
      <c r="B12402" s="6">
        <v>45411</v>
      </c>
      <c r="C12402" s="1" t="s">
        <v>13</v>
      </c>
      <c r="D12402">
        <v>36</v>
      </c>
      <c r="E12402">
        <v>458</v>
      </c>
      <c r="F12402" t="s">
        <v>290</v>
      </c>
      <c r="G12402" t="str">
        <f>VLOOKUP(D12402,Запчасти!A:E,2,0)</f>
        <v>Двигатель</v>
      </c>
      <c r="H12402">
        <f>VLOOKUP(D12402,Запчасти!A:E,4,0)</f>
        <v>47343</v>
      </c>
      <c r="I12402" t="str">
        <f>VLOOKUP(D12402,Запчасти!A:E,5,0)</f>
        <v>R2</v>
      </c>
      <c r="J12402">
        <f>VLOOKUP(I12402,Автомобили!A:D,4,0)</f>
        <v>1.6</v>
      </c>
    </row>
    <row r="12403" spans="1:10" hidden="1" x14ac:dyDescent="0.25">
      <c r="A12403">
        <v>12402</v>
      </c>
      <c r="B12403" s="6">
        <v>45411</v>
      </c>
      <c r="C12403" s="1" t="s">
        <v>3</v>
      </c>
      <c r="D12403">
        <v>102</v>
      </c>
      <c r="E12403">
        <v>158</v>
      </c>
      <c r="F12403" t="s">
        <v>290</v>
      </c>
      <c r="G12403" t="str">
        <f>VLOOKUP(D12403,Запчасти!A:E,2,0)</f>
        <v>Тормозная система</v>
      </c>
      <c r="H12403">
        <f>VLOOKUP(D12403,Запчасти!A:E,4,0)</f>
        <v>31373</v>
      </c>
      <c r="I12403" t="str">
        <f>VLOOKUP(D12403,Запчасти!A:E,5,0)</f>
        <v>R5</v>
      </c>
      <c r="J12403">
        <f>VLOOKUP(I12403,Автомобили!A:D,4,0)</f>
        <v>1.4</v>
      </c>
    </row>
    <row r="12404" spans="1:10" hidden="1" x14ac:dyDescent="0.25">
      <c r="A12404">
        <v>12403</v>
      </c>
      <c r="B12404" s="6">
        <v>45411</v>
      </c>
      <c r="C12404" s="1" t="s">
        <v>18</v>
      </c>
      <c r="D12404">
        <v>15</v>
      </c>
      <c r="E12404">
        <v>636</v>
      </c>
      <c r="F12404" t="s">
        <v>290</v>
      </c>
      <c r="G12404" t="str">
        <f>VLOOKUP(D12404,Запчасти!A:E,2,0)</f>
        <v>Система выпуска</v>
      </c>
      <c r="H12404">
        <f>VLOOKUP(D12404,Запчасти!A:E,4,0)</f>
        <v>88097</v>
      </c>
      <c r="I12404" t="str">
        <f>VLOOKUP(D12404,Запчасти!A:E,5,0)</f>
        <v>R5</v>
      </c>
      <c r="J12404">
        <f>VLOOKUP(I12404,Автомобили!A:D,4,0)</f>
        <v>1.4</v>
      </c>
    </row>
    <row r="12405" spans="1:10" hidden="1" x14ac:dyDescent="0.25">
      <c r="A12405">
        <v>12404</v>
      </c>
      <c r="B12405" s="6">
        <v>45411</v>
      </c>
      <c r="C12405" s="1" t="s">
        <v>4</v>
      </c>
      <c r="D12405">
        <v>126</v>
      </c>
      <c r="E12405">
        <v>978</v>
      </c>
      <c r="F12405" t="s">
        <v>288</v>
      </c>
      <c r="G12405" t="str">
        <f>VLOOKUP(D12405,Запчасти!A:E,2,0)</f>
        <v>Тормозная система</v>
      </c>
      <c r="H12405">
        <f>VLOOKUP(D12405,Запчасти!A:E,4,0)</f>
        <v>21067</v>
      </c>
      <c r="I12405" t="str">
        <f>VLOOKUP(D12405,Запчасти!A:E,5,0)</f>
        <v>R4</v>
      </c>
      <c r="J12405">
        <f>VLOOKUP(I12405,Автомобили!A:D,4,0)</f>
        <v>1.6</v>
      </c>
    </row>
    <row r="12406" spans="1:10" hidden="1" x14ac:dyDescent="0.25">
      <c r="A12406">
        <v>12405</v>
      </c>
      <c r="B12406" s="6">
        <v>45411</v>
      </c>
      <c r="C12406" s="1" t="s">
        <v>15</v>
      </c>
      <c r="D12406">
        <v>151</v>
      </c>
      <c r="E12406">
        <v>668</v>
      </c>
      <c r="F12406" t="s">
        <v>290</v>
      </c>
      <c r="G12406" t="str">
        <f>VLOOKUP(D12406,Запчасти!A:E,2,0)</f>
        <v>Кпп</v>
      </c>
      <c r="H12406">
        <f>VLOOKUP(D12406,Запчасти!A:E,4,0)</f>
        <v>16321</v>
      </c>
      <c r="I12406" t="str">
        <f>VLOOKUP(D12406,Запчасти!A:E,5,0)</f>
        <v>R2</v>
      </c>
      <c r="J12406">
        <f>VLOOKUP(I12406,Автомобили!A:D,4,0)</f>
        <v>1.6</v>
      </c>
    </row>
    <row r="12407" spans="1:10" hidden="1" x14ac:dyDescent="0.25">
      <c r="A12407">
        <v>12406</v>
      </c>
      <c r="B12407" s="6">
        <v>45411</v>
      </c>
      <c r="C12407" s="1" t="s">
        <v>4</v>
      </c>
      <c r="D12407">
        <v>3</v>
      </c>
      <c r="E12407">
        <v>282</v>
      </c>
      <c r="F12407" t="s">
        <v>290</v>
      </c>
      <c r="G12407" t="str">
        <f>VLOOKUP(D12407,Запчасти!A:E,2,0)</f>
        <v>Кузов</v>
      </c>
      <c r="H12407">
        <f>VLOOKUP(D12407,Запчасти!A:E,4,0)</f>
        <v>63498</v>
      </c>
      <c r="I12407" t="str">
        <f>VLOOKUP(D12407,Запчасти!A:E,5,0)</f>
        <v>R2</v>
      </c>
      <c r="J12407">
        <f>VLOOKUP(I12407,Автомобили!A:D,4,0)</f>
        <v>1.6</v>
      </c>
    </row>
    <row r="12408" spans="1:10" hidden="1" x14ac:dyDescent="0.25">
      <c r="A12408">
        <v>12407</v>
      </c>
      <c r="B12408" s="6">
        <v>45411</v>
      </c>
      <c r="C12408" s="1" t="s">
        <v>17</v>
      </c>
      <c r="D12408">
        <v>98</v>
      </c>
      <c r="E12408">
        <v>814</v>
      </c>
      <c r="F12408" t="s">
        <v>288</v>
      </c>
      <c r="G12408" t="str">
        <f>VLOOKUP(D12408,Запчасти!A:E,2,0)</f>
        <v>Кондиционер</v>
      </c>
      <c r="H12408">
        <f>VLOOKUP(D12408,Запчасти!A:E,4,0)</f>
        <v>88480</v>
      </c>
      <c r="I12408" t="str">
        <f>VLOOKUP(D12408,Запчасти!A:E,5,0)</f>
        <v>R6</v>
      </c>
      <c r="J12408">
        <f>VLOOKUP(I12408,Автомобили!A:D,4,0)</f>
        <v>2</v>
      </c>
    </row>
    <row r="12409" spans="1:10" hidden="1" x14ac:dyDescent="0.25">
      <c r="A12409">
        <v>12408</v>
      </c>
      <c r="B12409" s="6">
        <v>45411</v>
      </c>
      <c r="C12409" s="1" t="s">
        <v>5</v>
      </c>
      <c r="D12409">
        <v>163</v>
      </c>
      <c r="E12409">
        <v>26</v>
      </c>
      <c r="F12409" t="s">
        <v>288</v>
      </c>
      <c r="G12409" t="str">
        <f>VLOOKUP(D12409,Запчасти!A:E,2,0)</f>
        <v>Двигатель</v>
      </c>
      <c r="H12409">
        <f>VLOOKUP(D12409,Запчасти!A:E,4,0)</f>
        <v>92007</v>
      </c>
      <c r="I12409" t="str">
        <f>VLOOKUP(D12409,Запчасти!A:E,5,0)</f>
        <v>R5</v>
      </c>
      <c r="J12409">
        <f>VLOOKUP(I12409,Автомобили!A:D,4,0)</f>
        <v>1.4</v>
      </c>
    </row>
    <row r="12410" spans="1:10" hidden="1" x14ac:dyDescent="0.25">
      <c r="A12410">
        <v>12409</v>
      </c>
      <c r="B12410" s="6">
        <v>45411</v>
      </c>
      <c r="C12410" s="1" t="s">
        <v>14</v>
      </c>
      <c r="D12410">
        <v>118</v>
      </c>
      <c r="E12410">
        <v>472</v>
      </c>
      <c r="F12410" t="s">
        <v>288</v>
      </c>
      <c r="G12410" t="str">
        <f>VLOOKUP(D12410,Запчасти!A:E,2,0)</f>
        <v>Тормозная система</v>
      </c>
      <c r="H12410">
        <f>VLOOKUP(D12410,Запчасти!A:E,4,0)</f>
        <v>55713</v>
      </c>
      <c r="I12410" t="str">
        <f>VLOOKUP(D12410,Запчасти!A:E,5,0)</f>
        <v>R6</v>
      </c>
      <c r="J12410">
        <f>VLOOKUP(I12410,Автомобили!A:D,4,0)</f>
        <v>2</v>
      </c>
    </row>
    <row r="12411" spans="1:10" hidden="1" x14ac:dyDescent="0.25">
      <c r="A12411">
        <v>12410</v>
      </c>
      <c r="B12411" s="6">
        <v>45412</v>
      </c>
      <c r="C12411" s="1" t="s">
        <v>11</v>
      </c>
      <c r="D12411">
        <v>133</v>
      </c>
      <c r="E12411">
        <v>929</v>
      </c>
      <c r="F12411" t="s">
        <v>288</v>
      </c>
      <c r="G12411" t="str">
        <f>VLOOKUP(D12411,Запчасти!A:E,2,0)</f>
        <v>Отопление / вентиляция</v>
      </c>
      <c r="H12411">
        <f>VLOOKUP(D12411,Запчасти!A:E,4,0)</f>
        <v>96655</v>
      </c>
      <c r="I12411" t="str">
        <f>VLOOKUP(D12411,Запчасти!A:E,5,0)</f>
        <v>R1</v>
      </c>
      <c r="J12411">
        <f>VLOOKUP(I12411,Автомобили!A:D,4,0)</f>
        <v>1.6</v>
      </c>
    </row>
    <row r="12412" spans="1:10" hidden="1" x14ac:dyDescent="0.25">
      <c r="A12412">
        <v>12411</v>
      </c>
      <c r="B12412" s="6">
        <v>45412</v>
      </c>
      <c r="C12412" s="1" t="s">
        <v>15</v>
      </c>
      <c r="D12412">
        <v>128</v>
      </c>
      <c r="E12412">
        <v>656</v>
      </c>
      <c r="F12412" t="s">
        <v>288</v>
      </c>
      <c r="G12412" t="str">
        <f>VLOOKUP(D12412,Запчасти!A:E,2,0)</f>
        <v>Кпп</v>
      </c>
      <c r="H12412">
        <f>VLOOKUP(D12412,Запчасти!A:E,4,0)</f>
        <v>13030</v>
      </c>
      <c r="I12412" t="str">
        <f>VLOOKUP(D12412,Запчасти!A:E,5,0)</f>
        <v>R3</v>
      </c>
      <c r="J12412">
        <f>VLOOKUP(I12412,Автомобили!A:D,4,0)</f>
        <v>3.5</v>
      </c>
    </row>
    <row r="12413" spans="1:10" hidden="1" x14ac:dyDescent="0.25">
      <c r="A12413">
        <v>12412</v>
      </c>
      <c r="B12413" s="6">
        <v>45412</v>
      </c>
      <c r="C12413" s="1" t="s">
        <v>7</v>
      </c>
      <c r="D12413">
        <v>23</v>
      </c>
      <c r="E12413">
        <v>865</v>
      </c>
      <c r="F12413" t="s">
        <v>288</v>
      </c>
      <c r="G12413" t="str">
        <f>VLOOKUP(D12413,Запчасти!A:E,2,0)</f>
        <v>Тормозная система</v>
      </c>
      <c r="H12413">
        <f>VLOOKUP(D12413,Запчасти!A:E,4,0)</f>
        <v>19017</v>
      </c>
      <c r="I12413" t="str">
        <f>VLOOKUP(D12413,Запчасти!A:E,5,0)</f>
        <v>R2</v>
      </c>
      <c r="J12413">
        <f>VLOOKUP(I12413,Автомобили!A:D,4,0)</f>
        <v>1.6</v>
      </c>
    </row>
    <row r="12414" spans="1:10" hidden="1" x14ac:dyDescent="0.25">
      <c r="A12414">
        <v>12413</v>
      </c>
      <c r="B12414" s="6">
        <v>45412</v>
      </c>
      <c r="C12414" s="1" t="s">
        <v>19</v>
      </c>
      <c r="D12414">
        <v>58</v>
      </c>
      <c r="E12414">
        <v>157</v>
      </c>
      <c r="F12414" t="s">
        <v>290</v>
      </c>
      <c r="G12414" t="str">
        <f>VLOOKUP(D12414,Запчасти!A:E,2,0)</f>
        <v>Кпп</v>
      </c>
      <c r="H12414">
        <f>VLOOKUP(D12414,Запчасти!A:E,4,0)</f>
        <v>38336</v>
      </c>
      <c r="I12414" t="str">
        <f>VLOOKUP(D12414,Запчасти!A:E,5,0)</f>
        <v>R2</v>
      </c>
      <c r="J12414">
        <f>VLOOKUP(I12414,Автомобили!A:D,4,0)</f>
        <v>1.6</v>
      </c>
    </row>
    <row r="12415" spans="1:10" hidden="1" x14ac:dyDescent="0.25">
      <c r="A12415">
        <v>12414</v>
      </c>
      <c r="B12415" s="6">
        <v>45412</v>
      </c>
      <c r="C12415" s="1" t="s">
        <v>16</v>
      </c>
      <c r="D12415">
        <v>8</v>
      </c>
      <c r="E12415">
        <v>987</v>
      </c>
      <c r="F12415" t="s">
        <v>290</v>
      </c>
      <c r="G12415" t="str">
        <f>VLOOKUP(D12415,Запчасти!A:E,2,0)</f>
        <v>Двигатель</v>
      </c>
      <c r="H12415">
        <f>VLOOKUP(D12415,Запчасти!A:E,4,0)</f>
        <v>83979</v>
      </c>
      <c r="I12415" t="str">
        <f>VLOOKUP(D12415,Запчасти!A:E,5,0)</f>
        <v>R3</v>
      </c>
      <c r="J12415">
        <f>VLOOKUP(I12415,Автомобили!A:D,4,0)</f>
        <v>3.5</v>
      </c>
    </row>
    <row r="12416" spans="1:10" hidden="1" x14ac:dyDescent="0.25">
      <c r="A12416">
        <v>12415</v>
      </c>
      <c r="B12416" s="6">
        <v>45412</v>
      </c>
      <c r="C12416" s="1" t="s">
        <v>16</v>
      </c>
      <c r="D12416">
        <v>47</v>
      </c>
      <c r="E12416">
        <v>466</v>
      </c>
      <c r="F12416" t="s">
        <v>288</v>
      </c>
      <c r="G12416" t="str">
        <f>VLOOKUP(D12416,Запчасти!A:E,2,0)</f>
        <v>Электрика</v>
      </c>
      <c r="H12416">
        <f>VLOOKUP(D12416,Запчасти!A:E,4,0)</f>
        <v>36123</v>
      </c>
      <c r="I12416" t="str">
        <f>VLOOKUP(D12416,Запчасти!A:E,5,0)</f>
        <v>R6</v>
      </c>
      <c r="J12416">
        <f>VLOOKUP(I12416,Автомобили!A:D,4,0)</f>
        <v>2</v>
      </c>
    </row>
    <row r="12417" spans="1:10" hidden="1" x14ac:dyDescent="0.25">
      <c r="A12417">
        <v>12416</v>
      </c>
      <c r="B12417" s="6">
        <v>45412</v>
      </c>
      <c r="C12417" s="1" t="s">
        <v>8</v>
      </c>
      <c r="D12417">
        <v>104</v>
      </c>
      <c r="E12417">
        <v>388</v>
      </c>
      <c r="F12417" t="s">
        <v>288</v>
      </c>
      <c r="G12417" t="str">
        <f>VLOOKUP(D12417,Запчасти!A:E,2,0)</f>
        <v>Двигатель</v>
      </c>
      <c r="H12417">
        <f>VLOOKUP(D12417,Запчасти!A:E,4,0)</f>
        <v>24830</v>
      </c>
      <c r="I12417" t="str">
        <f>VLOOKUP(D12417,Запчасти!A:E,5,0)</f>
        <v>R4</v>
      </c>
      <c r="J12417">
        <f>VLOOKUP(I12417,Автомобили!A:D,4,0)</f>
        <v>1.6</v>
      </c>
    </row>
    <row r="12418" spans="1:10" hidden="1" x14ac:dyDescent="0.25">
      <c r="A12418">
        <v>12417</v>
      </c>
      <c r="B12418" s="6">
        <v>45412</v>
      </c>
      <c r="C12418" s="1" t="s">
        <v>13</v>
      </c>
      <c r="D12418">
        <v>169</v>
      </c>
      <c r="E12418">
        <v>408</v>
      </c>
      <c r="F12418" t="s">
        <v>288</v>
      </c>
      <c r="G12418" t="str">
        <f>VLOOKUP(D12418,Запчасти!A:E,2,0)</f>
        <v>Подвеска и амортизация</v>
      </c>
      <c r="H12418">
        <f>VLOOKUP(D12418,Запчасти!A:E,4,0)</f>
        <v>34235</v>
      </c>
      <c r="I12418" t="str">
        <f>VLOOKUP(D12418,Запчасти!A:E,5,0)</f>
        <v>R6</v>
      </c>
      <c r="J12418">
        <f>VLOOKUP(I12418,Автомобили!A:D,4,0)</f>
        <v>2</v>
      </c>
    </row>
    <row r="12419" spans="1:10" hidden="1" x14ac:dyDescent="0.25">
      <c r="A12419">
        <v>12418</v>
      </c>
      <c r="B12419" s="6">
        <v>45412</v>
      </c>
      <c r="C12419" s="1" t="s">
        <v>10</v>
      </c>
      <c r="D12419">
        <v>82</v>
      </c>
      <c r="E12419">
        <v>98</v>
      </c>
      <c r="F12419" t="s">
        <v>288</v>
      </c>
      <c r="G12419" t="str">
        <f>VLOOKUP(D12419,Запчасти!A:E,2,0)</f>
        <v>Кузов</v>
      </c>
      <c r="H12419">
        <f>VLOOKUP(D12419,Запчасти!A:E,4,0)</f>
        <v>51660</v>
      </c>
      <c r="I12419" t="str">
        <f>VLOOKUP(D12419,Запчасти!A:E,5,0)</f>
        <v>R3</v>
      </c>
      <c r="J12419">
        <f>VLOOKUP(I12419,Автомобили!A:D,4,0)</f>
        <v>3.5</v>
      </c>
    </row>
    <row r="12420" spans="1:10" hidden="1" x14ac:dyDescent="0.25">
      <c r="A12420">
        <v>12419</v>
      </c>
      <c r="B12420" s="6">
        <v>45412</v>
      </c>
      <c r="C12420" s="1" t="s">
        <v>6</v>
      </c>
      <c r="D12420">
        <v>31</v>
      </c>
      <c r="E12420">
        <v>736</v>
      </c>
      <c r="F12420" t="s">
        <v>288</v>
      </c>
      <c r="G12420" t="str">
        <f>VLOOKUP(D12420,Запчасти!A:E,2,0)</f>
        <v>Кузов</v>
      </c>
      <c r="H12420">
        <f>VLOOKUP(D12420,Запчасти!A:E,4,0)</f>
        <v>56218</v>
      </c>
      <c r="I12420" t="str">
        <f>VLOOKUP(D12420,Запчасти!A:E,5,0)</f>
        <v>R3</v>
      </c>
      <c r="J12420">
        <f>VLOOKUP(I12420,Автомобили!A:D,4,0)</f>
        <v>3.5</v>
      </c>
    </row>
    <row r="12421" spans="1:10" hidden="1" x14ac:dyDescent="0.25">
      <c r="A12421">
        <v>12420</v>
      </c>
      <c r="B12421" s="6">
        <v>45412</v>
      </c>
      <c r="C12421" s="1" t="s">
        <v>10</v>
      </c>
      <c r="D12421">
        <v>35</v>
      </c>
      <c r="E12421">
        <v>744</v>
      </c>
      <c r="F12421" t="s">
        <v>288</v>
      </c>
      <c r="G12421" t="str">
        <f>VLOOKUP(D12421,Запчасти!A:E,2,0)</f>
        <v>Электрика</v>
      </c>
      <c r="H12421">
        <f>VLOOKUP(D12421,Запчасти!A:E,4,0)</f>
        <v>45207</v>
      </c>
      <c r="I12421" t="str">
        <f>VLOOKUP(D12421,Запчасти!A:E,5,0)</f>
        <v>R3</v>
      </c>
      <c r="J12421">
        <f>VLOOKUP(I12421,Автомобили!A:D,4,0)</f>
        <v>3.5</v>
      </c>
    </row>
    <row r="12422" spans="1:10" hidden="1" x14ac:dyDescent="0.25">
      <c r="A12422">
        <v>12421</v>
      </c>
      <c r="B12422" s="6">
        <v>45412</v>
      </c>
      <c r="C12422" s="1" t="s">
        <v>5</v>
      </c>
      <c r="D12422">
        <v>76</v>
      </c>
      <c r="E12422">
        <v>833</v>
      </c>
      <c r="F12422" t="s">
        <v>288</v>
      </c>
      <c r="G12422" t="str">
        <f>VLOOKUP(D12422,Запчасти!A:E,2,0)</f>
        <v>Подготовка топливной смеси</v>
      </c>
      <c r="H12422">
        <f>VLOOKUP(D12422,Запчасти!A:E,4,0)</f>
        <v>92173</v>
      </c>
      <c r="I12422" t="str">
        <f>VLOOKUP(D12422,Запчасти!A:E,5,0)</f>
        <v>R2</v>
      </c>
      <c r="J12422">
        <f>VLOOKUP(I12422,Автомобили!A:D,4,0)</f>
        <v>1.6</v>
      </c>
    </row>
    <row r="12423" spans="1:10" hidden="1" x14ac:dyDescent="0.25">
      <c r="A12423">
        <v>12422</v>
      </c>
      <c r="B12423" s="6">
        <v>45412</v>
      </c>
      <c r="C12423" s="1" t="s">
        <v>12</v>
      </c>
      <c r="D12423">
        <v>53</v>
      </c>
      <c r="E12423">
        <v>740</v>
      </c>
      <c r="F12423" t="s">
        <v>290</v>
      </c>
      <c r="G12423" t="str">
        <f>VLOOKUP(D12423,Запчасти!A:E,2,0)</f>
        <v>Кузов</v>
      </c>
      <c r="H12423">
        <f>VLOOKUP(D12423,Запчасти!A:E,4,0)</f>
        <v>80940</v>
      </c>
      <c r="I12423" t="str">
        <f>VLOOKUP(D12423,Запчасти!A:E,5,0)</f>
        <v>R2</v>
      </c>
      <c r="J12423">
        <f>VLOOKUP(I12423,Автомобили!A:D,4,0)</f>
        <v>1.6</v>
      </c>
    </row>
    <row r="12424" spans="1:10" hidden="1" x14ac:dyDescent="0.25">
      <c r="A12424">
        <v>12423</v>
      </c>
      <c r="B12424" s="6">
        <v>45412</v>
      </c>
      <c r="C12424" s="1" t="s">
        <v>7</v>
      </c>
      <c r="D12424">
        <v>189</v>
      </c>
      <c r="E12424">
        <v>764</v>
      </c>
      <c r="F12424" t="s">
        <v>288</v>
      </c>
      <c r="G12424" t="str">
        <f>VLOOKUP(D12424,Запчасти!A:E,2,0)</f>
        <v>Система подачи топлива</v>
      </c>
      <c r="H12424">
        <f>VLOOKUP(D12424,Запчасти!A:E,4,0)</f>
        <v>19554</v>
      </c>
      <c r="I12424" t="str">
        <f>VLOOKUP(D12424,Запчасти!A:E,5,0)</f>
        <v>R3</v>
      </c>
      <c r="J12424">
        <f>VLOOKUP(I12424,Автомобили!A:D,4,0)</f>
        <v>3.5</v>
      </c>
    </row>
    <row r="12425" spans="1:10" hidden="1" x14ac:dyDescent="0.25">
      <c r="A12425">
        <v>12424</v>
      </c>
      <c r="B12425" s="6">
        <v>45412</v>
      </c>
      <c r="C12425" s="1" t="s">
        <v>6</v>
      </c>
      <c r="D12425">
        <v>123</v>
      </c>
      <c r="E12425">
        <v>871</v>
      </c>
      <c r="F12425" t="s">
        <v>290</v>
      </c>
      <c r="G12425" t="str">
        <f>VLOOKUP(D12425,Запчасти!A:E,2,0)</f>
        <v>Двигатель</v>
      </c>
      <c r="H12425">
        <f>VLOOKUP(D12425,Запчасти!A:E,4,0)</f>
        <v>18418</v>
      </c>
      <c r="I12425" t="str">
        <f>VLOOKUP(D12425,Запчасти!A:E,5,0)</f>
        <v>R5</v>
      </c>
      <c r="J12425">
        <f>VLOOKUP(I12425,Автомобили!A:D,4,0)</f>
        <v>1.4</v>
      </c>
    </row>
    <row r="12426" spans="1:10" hidden="1" x14ac:dyDescent="0.25">
      <c r="A12426">
        <v>12425</v>
      </c>
      <c r="B12426" s="6">
        <v>45412</v>
      </c>
      <c r="C12426" s="1" t="s">
        <v>22</v>
      </c>
      <c r="D12426">
        <v>63</v>
      </c>
      <c r="E12426">
        <v>213</v>
      </c>
      <c r="F12426" t="s">
        <v>288</v>
      </c>
      <c r="G12426" t="str">
        <f>VLOOKUP(D12426,Запчасти!A:E,2,0)</f>
        <v>Подвеска и амортизация</v>
      </c>
      <c r="H12426">
        <f>VLOOKUP(D12426,Запчасти!A:E,4,0)</f>
        <v>5112</v>
      </c>
      <c r="I12426" t="str">
        <f>VLOOKUP(D12426,Запчасти!A:E,5,0)</f>
        <v>R2</v>
      </c>
      <c r="J12426">
        <f>VLOOKUP(I12426,Автомобили!A:D,4,0)</f>
        <v>1.6</v>
      </c>
    </row>
    <row r="12427" spans="1:10" hidden="1" x14ac:dyDescent="0.25">
      <c r="A12427">
        <v>12426</v>
      </c>
      <c r="B12427" s="6">
        <v>45412</v>
      </c>
      <c r="C12427" s="1" t="s">
        <v>6</v>
      </c>
      <c r="D12427">
        <v>27</v>
      </c>
      <c r="E12427">
        <v>379</v>
      </c>
      <c r="F12427" t="s">
        <v>290</v>
      </c>
      <c r="G12427" t="str">
        <f>VLOOKUP(D12427,Запчасти!A:E,2,0)</f>
        <v>Двигатель</v>
      </c>
      <c r="H12427">
        <f>VLOOKUP(D12427,Запчасти!A:E,4,0)</f>
        <v>18868</v>
      </c>
      <c r="I12427" t="str">
        <f>VLOOKUP(D12427,Запчасти!A:E,5,0)</f>
        <v>R6</v>
      </c>
      <c r="J12427">
        <f>VLOOKUP(I12427,Автомобили!A:D,4,0)</f>
        <v>2</v>
      </c>
    </row>
    <row r="12428" spans="1:10" hidden="1" x14ac:dyDescent="0.25">
      <c r="A12428">
        <v>12427</v>
      </c>
      <c r="B12428" s="6">
        <v>45412</v>
      </c>
      <c r="C12428" s="1" t="s">
        <v>5</v>
      </c>
      <c r="D12428">
        <v>117</v>
      </c>
      <c r="E12428">
        <v>221</v>
      </c>
      <c r="F12428" t="s">
        <v>290</v>
      </c>
      <c r="G12428" t="str">
        <f>VLOOKUP(D12428,Запчасти!A:E,2,0)</f>
        <v>Подвеска и амортизация</v>
      </c>
      <c r="H12428">
        <f>VLOOKUP(D12428,Запчасти!A:E,4,0)</f>
        <v>8851</v>
      </c>
      <c r="I12428" t="str">
        <f>VLOOKUP(D12428,Запчасти!A:E,5,0)</f>
        <v>R1</v>
      </c>
      <c r="J12428">
        <f>VLOOKUP(I12428,Автомобили!A:D,4,0)</f>
        <v>1.6</v>
      </c>
    </row>
    <row r="12429" spans="1:10" hidden="1" x14ac:dyDescent="0.25">
      <c r="A12429">
        <v>12428</v>
      </c>
      <c r="B12429" s="6">
        <v>45412</v>
      </c>
      <c r="C12429" s="1" t="s">
        <v>13</v>
      </c>
      <c r="D12429">
        <v>4</v>
      </c>
      <c r="E12429">
        <v>443</v>
      </c>
      <c r="F12429" t="s">
        <v>290</v>
      </c>
      <c r="G12429" t="str">
        <f>VLOOKUP(D12429,Запчасти!A:E,2,0)</f>
        <v>Двигатель</v>
      </c>
      <c r="H12429">
        <f>VLOOKUP(D12429,Запчасти!A:E,4,0)</f>
        <v>52675</v>
      </c>
      <c r="I12429" t="str">
        <f>VLOOKUP(D12429,Запчасти!A:E,5,0)</f>
        <v>R6</v>
      </c>
      <c r="J12429">
        <f>VLOOKUP(I12429,Автомобили!A:D,4,0)</f>
        <v>2</v>
      </c>
    </row>
    <row r="12430" spans="1:10" hidden="1" x14ac:dyDescent="0.25">
      <c r="A12430">
        <v>12429</v>
      </c>
      <c r="B12430" s="6">
        <v>45412</v>
      </c>
      <c r="C12430" s="1" t="s">
        <v>5</v>
      </c>
      <c r="D12430">
        <v>17</v>
      </c>
      <c r="E12430">
        <v>346</v>
      </c>
      <c r="F12430" t="s">
        <v>290</v>
      </c>
      <c r="G12430" t="str">
        <f>VLOOKUP(D12430,Запчасти!A:E,2,0)</f>
        <v>Кузов</v>
      </c>
      <c r="H12430">
        <f>VLOOKUP(D12430,Запчасти!A:E,4,0)</f>
        <v>50957</v>
      </c>
      <c r="I12430" t="str">
        <f>VLOOKUP(D12430,Запчасти!A:E,5,0)</f>
        <v>R6</v>
      </c>
      <c r="J12430">
        <f>VLOOKUP(I12430,Автомобили!A:D,4,0)</f>
        <v>2</v>
      </c>
    </row>
    <row r="12431" spans="1:10" hidden="1" x14ac:dyDescent="0.25">
      <c r="A12431">
        <v>12430</v>
      </c>
      <c r="B12431" s="6">
        <v>45412</v>
      </c>
      <c r="C12431" s="1" t="s">
        <v>19</v>
      </c>
      <c r="D12431">
        <v>119</v>
      </c>
      <c r="E12431">
        <v>547</v>
      </c>
      <c r="F12431" t="s">
        <v>288</v>
      </c>
      <c r="G12431" t="str">
        <f>VLOOKUP(D12431,Запчасти!A:E,2,0)</f>
        <v>Двигатель</v>
      </c>
      <c r="H12431">
        <f>VLOOKUP(D12431,Запчасти!A:E,4,0)</f>
        <v>86768</v>
      </c>
      <c r="I12431" t="str">
        <f>VLOOKUP(D12431,Запчасти!A:E,5,0)</f>
        <v>R3</v>
      </c>
      <c r="J12431">
        <f>VLOOKUP(I12431,Автомобили!A:D,4,0)</f>
        <v>3.5</v>
      </c>
    </row>
    <row r="12432" spans="1:10" hidden="1" x14ac:dyDescent="0.25">
      <c r="A12432">
        <v>12431</v>
      </c>
      <c r="B12432" s="6">
        <v>45412</v>
      </c>
      <c r="C12432" s="1" t="s">
        <v>9</v>
      </c>
      <c r="D12432">
        <v>82</v>
      </c>
      <c r="E12432">
        <v>341</v>
      </c>
      <c r="F12432" t="s">
        <v>288</v>
      </c>
      <c r="G12432" t="str">
        <f>VLOOKUP(D12432,Запчасти!A:E,2,0)</f>
        <v>Кузов</v>
      </c>
      <c r="H12432">
        <f>VLOOKUP(D12432,Запчасти!A:E,4,0)</f>
        <v>51660</v>
      </c>
      <c r="I12432" t="str">
        <f>VLOOKUP(D12432,Запчасти!A:E,5,0)</f>
        <v>R3</v>
      </c>
      <c r="J12432">
        <f>VLOOKUP(I12432,Автомобили!A:D,4,0)</f>
        <v>3.5</v>
      </c>
    </row>
    <row r="12433" spans="1:10" hidden="1" x14ac:dyDescent="0.25">
      <c r="A12433">
        <v>12432</v>
      </c>
      <c r="B12433" s="6">
        <v>45412</v>
      </c>
      <c r="C12433" s="1" t="s">
        <v>13</v>
      </c>
      <c r="D12433">
        <v>9</v>
      </c>
      <c r="E12433">
        <v>152</v>
      </c>
      <c r="F12433" t="s">
        <v>290</v>
      </c>
      <c r="G12433" t="str">
        <f>VLOOKUP(D12433,Запчасти!A:E,2,0)</f>
        <v>Система очистки фар</v>
      </c>
      <c r="H12433">
        <f>VLOOKUP(D12433,Запчасти!A:E,4,0)</f>
        <v>12085</v>
      </c>
      <c r="I12433" t="str">
        <f>VLOOKUP(D12433,Запчасти!A:E,5,0)</f>
        <v>R3</v>
      </c>
      <c r="J12433">
        <f>VLOOKUP(I12433,Автомобили!A:D,4,0)</f>
        <v>3.5</v>
      </c>
    </row>
    <row r="12434" spans="1:10" hidden="1" x14ac:dyDescent="0.25">
      <c r="A12434">
        <v>12433</v>
      </c>
      <c r="B12434" s="6">
        <v>45412</v>
      </c>
      <c r="C12434" s="1" t="s">
        <v>14</v>
      </c>
      <c r="D12434">
        <v>81</v>
      </c>
      <c r="E12434">
        <v>231</v>
      </c>
      <c r="F12434" t="s">
        <v>288</v>
      </c>
      <c r="G12434" t="str">
        <f>VLOOKUP(D12434,Запчасти!A:E,2,0)</f>
        <v>Кпп</v>
      </c>
      <c r="H12434">
        <f>VLOOKUP(D12434,Запчасти!A:E,4,0)</f>
        <v>74462</v>
      </c>
      <c r="I12434" t="str">
        <f>VLOOKUP(D12434,Запчасти!A:E,5,0)</f>
        <v>R2</v>
      </c>
      <c r="J12434">
        <f>VLOOKUP(I12434,Автомобили!A:D,4,0)</f>
        <v>1.6</v>
      </c>
    </row>
    <row r="12435" spans="1:10" hidden="1" x14ac:dyDescent="0.25">
      <c r="A12435">
        <v>12434</v>
      </c>
      <c r="B12435" s="6">
        <v>45412</v>
      </c>
      <c r="C12435" s="1" t="s">
        <v>16</v>
      </c>
      <c r="D12435">
        <v>194</v>
      </c>
      <c r="E12435">
        <v>732</v>
      </c>
      <c r="F12435" t="s">
        <v>288</v>
      </c>
      <c r="G12435" t="str">
        <f>VLOOKUP(D12435,Запчасти!A:E,2,0)</f>
        <v>Тормозная система</v>
      </c>
      <c r="H12435">
        <f>VLOOKUP(D12435,Запчасти!A:E,4,0)</f>
        <v>84429</v>
      </c>
      <c r="I12435" t="str">
        <f>VLOOKUP(D12435,Запчасти!A:E,5,0)</f>
        <v>R5</v>
      </c>
      <c r="J12435">
        <f>VLOOKUP(I12435,Автомобили!A:D,4,0)</f>
        <v>1.4</v>
      </c>
    </row>
    <row r="12436" spans="1:10" hidden="1" x14ac:dyDescent="0.25">
      <c r="A12436">
        <v>12435</v>
      </c>
      <c r="B12436" s="6">
        <v>45412</v>
      </c>
      <c r="C12436" s="1" t="s">
        <v>22</v>
      </c>
      <c r="D12436">
        <v>182</v>
      </c>
      <c r="E12436">
        <v>177</v>
      </c>
      <c r="F12436" t="s">
        <v>290</v>
      </c>
      <c r="G12436" t="str">
        <f>VLOOKUP(D12436,Запчасти!A:E,2,0)</f>
        <v>Двигатель</v>
      </c>
      <c r="H12436">
        <f>VLOOKUP(D12436,Запчасти!A:E,4,0)</f>
        <v>6954</v>
      </c>
      <c r="I12436" t="str">
        <f>VLOOKUP(D12436,Запчасти!A:E,5,0)</f>
        <v>R4</v>
      </c>
      <c r="J12436">
        <f>VLOOKUP(I12436,Автомобили!A:D,4,0)</f>
        <v>1.6</v>
      </c>
    </row>
    <row r="12437" spans="1:10" hidden="1" x14ac:dyDescent="0.25">
      <c r="A12437">
        <v>12436</v>
      </c>
      <c r="B12437" s="6">
        <v>45412</v>
      </c>
      <c r="C12437" s="1" t="s">
        <v>14</v>
      </c>
      <c r="D12437">
        <v>101</v>
      </c>
      <c r="E12437">
        <v>209</v>
      </c>
      <c r="F12437" t="s">
        <v>290</v>
      </c>
      <c r="G12437" t="str">
        <f>VLOOKUP(D12437,Запчасти!A:E,2,0)</f>
        <v>Электрика</v>
      </c>
      <c r="H12437">
        <f>VLOOKUP(D12437,Запчасти!A:E,4,0)</f>
        <v>97245</v>
      </c>
      <c r="I12437" t="str">
        <f>VLOOKUP(D12437,Запчасти!A:E,5,0)</f>
        <v>R1</v>
      </c>
      <c r="J12437">
        <f>VLOOKUP(I12437,Автомобили!A:D,4,0)</f>
        <v>1.6</v>
      </c>
    </row>
    <row r="12438" spans="1:10" hidden="1" x14ac:dyDescent="0.25">
      <c r="A12438">
        <v>12437</v>
      </c>
      <c r="B12438" s="6">
        <v>45412</v>
      </c>
      <c r="C12438" s="1" t="s">
        <v>14</v>
      </c>
      <c r="D12438">
        <v>89</v>
      </c>
      <c r="E12438">
        <v>692</v>
      </c>
      <c r="F12438" t="s">
        <v>290</v>
      </c>
      <c r="G12438" t="str">
        <f>VLOOKUP(D12438,Запчасти!A:E,2,0)</f>
        <v>Тормозная система</v>
      </c>
      <c r="H12438">
        <f>VLOOKUP(D12438,Запчасти!A:E,4,0)</f>
        <v>82976</v>
      </c>
      <c r="I12438" t="str">
        <f>VLOOKUP(D12438,Запчасти!A:E,5,0)</f>
        <v>R3</v>
      </c>
      <c r="J12438">
        <f>VLOOKUP(I12438,Автомобили!A:D,4,0)</f>
        <v>3.5</v>
      </c>
    </row>
    <row r="12439" spans="1:10" hidden="1" x14ac:dyDescent="0.25">
      <c r="A12439">
        <v>12438</v>
      </c>
      <c r="B12439" s="6">
        <v>45412</v>
      </c>
      <c r="C12439" s="1" t="s">
        <v>9</v>
      </c>
      <c r="D12439">
        <v>170</v>
      </c>
      <c r="E12439">
        <v>28</v>
      </c>
      <c r="F12439" t="s">
        <v>288</v>
      </c>
      <c r="G12439" t="str">
        <f>VLOOKUP(D12439,Запчасти!A:E,2,0)</f>
        <v>Система подачи топлива</v>
      </c>
      <c r="H12439">
        <f>VLOOKUP(D12439,Запчасти!A:E,4,0)</f>
        <v>17250</v>
      </c>
      <c r="I12439" t="str">
        <f>VLOOKUP(D12439,Запчасти!A:E,5,0)</f>
        <v>R5</v>
      </c>
      <c r="J12439">
        <f>VLOOKUP(I12439,Автомобили!A:D,4,0)</f>
        <v>1.4</v>
      </c>
    </row>
    <row r="12440" spans="1:10" hidden="1" x14ac:dyDescent="0.25">
      <c r="A12440">
        <v>12439</v>
      </c>
      <c r="B12440" s="6">
        <v>45412</v>
      </c>
      <c r="C12440" s="1" t="s">
        <v>12</v>
      </c>
      <c r="D12440">
        <v>36</v>
      </c>
      <c r="E12440">
        <v>19</v>
      </c>
      <c r="F12440" t="s">
        <v>288</v>
      </c>
      <c r="G12440" t="str">
        <f>VLOOKUP(D12440,Запчасти!A:E,2,0)</f>
        <v>Двигатель</v>
      </c>
      <c r="H12440">
        <f>VLOOKUP(D12440,Запчасти!A:E,4,0)</f>
        <v>47343</v>
      </c>
      <c r="I12440" t="str">
        <f>VLOOKUP(D12440,Запчасти!A:E,5,0)</f>
        <v>R2</v>
      </c>
      <c r="J12440">
        <f>VLOOKUP(I12440,Автомобили!A:D,4,0)</f>
        <v>1.6</v>
      </c>
    </row>
    <row r="12441" spans="1:10" hidden="1" x14ac:dyDescent="0.25">
      <c r="A12441">
        <v>12440</v>
      </c>
      <c r="B12441" s="6">
        <v>45412</v>
      </c>
      <c r="C12441" s="1" t="s">
        <v>21</v>
      </c>
      <c r="D12441">
        <v>34</v>
      </c>
      <c r="E12441">
        <v>397</v>
      </c>
      <c r="F12441" t="s">
        <v>288</v>
      </c>
      <c r="G12441" t="str">
        <f>VLOOKUP(D12441,Запчасти!A:E,2,0)</f>
        <v>Система сцепления</v>
      </c>
      <c r="H12441">
        <f>VLOOKUP(D12441,Запчасти!A:E,4,0)</f>
        <v>21154</v>
      </c>
      <c r="I12441" t="str">
        <f>VLOOKUP(D12441,Запчасти!A:E,5,0)</f>
        <v>R6</v>
      </c>
      <c r="J12441">
        <f>VLOOKUP(I12441,Автомобили!A:D,4,0)</f>
        <v>2</v>
      </c>
    </row>
    <row r="12442" spans="1:10" hidden="1" x14ac:dyDescent="0.25">
      <c r="A12442">
        <v>12441</v>
      </c>
      <c r="B12442" s="6">
        <v>45412</v>
      </c>
      <c r="C12442" s="1" t="s">
        <v>21</v>
      </c>
      <c r="D12442">
        <v>141</v>
      </c>
      <c r="E12442">
        <v>782</v>
      </c>
      <c r="F12442" t="s">
        <v>290</v>
      </c>
      <c r="G12442" t="str">
        <f>VLOOKUP(D12442,Запчасти!A:E,2,0)</f>
        <v>Кпп</v>
      </c>
      <c r="H12442">
        <f>VLOOKUP(D12442,Запчасти!A:E,4,0)</f>
        <v>34611</v>
      </c>
      <c r="I12442" t="str">
        <f>VLOOKUP(D12442,Запчасти!A:E,5,0)</f>
        <v>R3</v>
      </c>
      <c r="J12442">
        <f>VLOOKUP(I12442,Автомобили!A:D,4,0)</f>
        <v>3.5</v>
      </c>
    </row>
    <row r="12443" spans="1:10" hidden="1" x14ac:dyDescent="0.25">
      <c r="A12443">
        <v>12442</v>
      </c>
      <c r="B12443" s="6">
        <v>45412</v>
      </c>
      <c r="C12443" s="1" t="s">
        <v>6</v>
      </c>
      <c r="D12443">
        <v>189</v>
      </c>
      <c r="E12443">
        <v>185</v>
      </c>
      <c r="F12443" t="s">
        <v>288</v>
      </c>
      <c r="G12443" t="str">
        <f>VLOOKUP(D12443,Запчасти!A:E,2,0)</f>
        <v>Система подачи топлива</v>
      </c>
      <c r="H12443">
        <f>VLOOKUP(D12443,Запчасти!A:E,4,0)</f>
        <v>19554</v>
      </c>
      <c r="I12443" t="str">
        <f>VLOOKUP(D12443,Запчасти!A:E,5,0)</f>
        <v>R3</v>
      </c>
      <c r="J12443">
        <f>VLOOKUP(I12443,Автомобили!A:D,4,0)</f>
        <v>3.5</v>
      </c>
    </row>
    <row r="12444" spans="1:10" hidden="1" x14ac:dyDescent="0.25">
      <c r="A12444">
        <v>12443</v>
      </c>
      <c r="B12444" s="6">
        <v>45412</v>
      </c>
      <c r="C12444" s="1" t="s">
        <v>6</v>
      </c>
      <c r="D12444">
        <v>81</v>
      </c>
      <c r="E12444">
        <v>458</v>
      </c>
      <c r="F12444" t="s">
        <v>288</v>
      </c>
      <c r="G12444" t="str">
        <f>VLOOKUP(D12444,Запчасти!A:E,2,0)</f>
        <v>Кпп</v>
      </c>
      <c r="H12444">
        <f>VLOOKUP(D12444,Запчасти!A:E,4,0)</f>
        <v>74462</v>
      </c>
      <c r="I12444" t="str">
        <f>VLOOKUP(D12444,Запчасти!A:E,5,0)</f>
        <v>R2</v>
      </c>
      <c r="J12444">
        <f>VLOOKUP(I12444,Автомобили!A:D,4,0)</f>
        <v>1.6</v>
      </c>
    </row>
    <row r="12445" spans="1:10" hidden="1" x14ac:dyDescent="0.25">
      <c r="A12445">
        <v>12444</v>
      </c>
      <c r="B12445" s="6">
        <v>45412</v>
      </c>
      <c r="C12445" s="1" t="s">
        <v>12</v>
      </c>
      <c r="D12445">
        <v>22</v>
      </c>
      <c r="E12445">
        <v>899</v>
      </c>
      <c r="F12445" t="s">
        <v>290</v>
      </c>
      <c r="G12445" t="str">
        <f>VLOOKUP(D12445,Запчасти!A:E,2,0)</f>
        <v>Кпп</v>
      </c>
      <c r="H12445">
        <f>VLOOKUP(D12445,Запчасти!A:E,4,0)</f>
        <v>59121</v>
      </c>
      <c r="I12445" t="str">
        <f>VLOOKUP(D12445,Запчасти!A:E,5,0)</f>
        <v>R5</v>
      </c>
      <c r="J12445">
        <f>VLOOKUP(I12445,Автомобили!A:D,4,0)</f>
        <v>1.4</v>
      </c>
    </row>
    <row r="12446" spans="1:10" hidden="1" x14ac:dyDescent="0.25">
      <c r="A12446">
        <v>12445</v>
      </c>
      <c r="B12446" s="6">
        <v>45412</v>
      </c>
      <c r="C12446" s="1" t="s">
        <v>15</v>
      </c>
      <c r="D12446">
        <v>184</v>
      </c>
      <c r="E12446">
        <v>134</v>
      </c>
      <c r="F12446" t="s">
        <v>288</v>
      </c>
      <c r="G12446" t="str">
        <f>VLOOKUP(D12446,Запчасти!A:E,2,0)</f>
        <v>Трансмиссия</v>
      </c>
      <c r="H12446">
        <f>VLOOKUP(D12446,Запчасти!A:E,4,0)</f>
        <v>86109</v>
      </c>
      <c r="I12446" t="str">
        <f>VLOOKUP(D12446,Запчасти!A:E,5,0)</f>
        <v>R1</v>
      </c>
      <c r="J12446">
        <f>VLOOKUP(I12446,Автомобили!A:D,4,0)</f>
        <v>1.6</v>
      </c>
    </row>
    <row r="12447" spans="1:10" hidden="1" x14ac:dyDescent="0.25">
      <c r="A12447">
        <v>12446</v>
      </c>
      <c r="B12447" s="6">
        <v>45412</v>
      </c>
      <c r="C12447" s="1" t="s">
        <v>20</v>
      </c>
      <c r="D12447">
        <v>35</v>
      </c>
      <c r="E12447">
        <v>403</v>
      </c>
      <c r="F12447" t="s">
        <v>288</v>
      </c>
      <c r="G12447" t="str">
        <f>VLOOKUP(D12447,Запчасти!A:E,2,0)</f>
        <v>Электрика</v>
      </c>
      <c r="H12447">
        <f>VLOOKUP(D12447,Запчасти!A:E,4,0)</f>
        <v>45207</v>
      </c>
      <c r="I12447" t="str">
        <f>VLOOKUP(D12447,Запчасти!A:E,5,0)</f>
        <v>R3</v>
      </c>
      <c r="J12447">
        <f>VLOOKUP(I12447,Автомобили!A:D,4,0)</f>
        <v>3.5</v>
      </c>
    </row>
    <row r="12448" spans="1:10" hidden="1" x14ac:dyDescent="0.25">
      <c r="A12448">
        <v>12447</v>
      </c>
      <c r="B12448" s="6">
        <v>45412</v>
      </c>
      <c r="C12448" s="1" t="s">
        <v>12</v>
      </c>
      <c r="D12448">
        <v>139</v>
      </c>
      <c r="E12448">
        <v>773</v>
      </c>
      <c r="F12448" t="s">
        <v>288</v>
      </c>
      <c r="G12448" t="str">
        <f>VLOOKUP(D12448,Запчасти!A:E,2,0)</f>
        <v>Двигатель</v>
      </c>
      <c r="H12448">
        <f>VLOOKUP(D12448,Запчасти!A:E,4,0)</f>
        <v>69337</v>
      </c>
      <c r="I12448" t="str">
        <f>VLOOKUP(D12448,Запчасти!A:E,5,0)</f>
        <v>R4</v>
      </c>
      <c r="J12448">
        <f>VLOOKUP(I12448,Автомобили!A:D,4,0)</f>
        <v>1.6</v>
      </c>
    </row>
    <row r="12449" spans="1:12" hidden="1" x14ac:dyDescent="0.25">
      <c r="A12449">
        <v>12448</v>
      </c>
      <c r="B12449" s="6">
        <v>45412</v>
      </c>
      <c r="C12449" s="1" t="s">
        <v>4</v>
      </c>
      <c r="D12449">
        <v>70</v>
      </c>
      <c r="E12449">
        <v>791</v>
      </c>
      <c r="F12449" t="s">
        <v>290</v>
      </c>
      <c r="G12449" t="str">
        <f>VLOOKUP(D12449,Запчасти!A:E,2,0)</f>
        <v>Система подачи топлива</v>
      </c>
      <c r="H12449">
        <f>VLOOKUP(D12449,Запчасти!A:E,4,0)</f>
        <v>38811</v>
      </c>
      <c r="I12449" t="str">
        <f>VLOOKUP(D12449,Запчасти!A:E,5,0)</f>
        <v>R6</v>
      </c>
      <c r="J12449">
        <f>VLOOKUP(I12449,Автомобили!A:D,4,0)</f>
        <v>2</v>
      </c>
    </row>
    <row r="12450" spans="1:12" hidden="1" x14ac:dyDescent="0.25">
      <c r="A12450">
        <v>12449</v>
      </c>
      <c r="B12450" s="6">
        <v>45412</v>
      </c>
      <c r="C12450" s="1" t="s">
        <v>20</v>
      </c>
      <c r="D12450">
        <v>139</v>
      </c>
      <c r="E12450">
        <v>319</v>
      </c>
      <c r="F12450" t="s">
        <v>288</v>
      </c>
      <c r="G12450" t="str">
        <f>VLOOKUP(D12450,Запчасти!A:E,2,0)</f>
        <v>Двигатель</v>
      </c>
      <c r="H12450">
        <f>VLOOKUP(D12450,Запчасти!A:E,4,0)</f>
        <v>69337</v>
      </c>
      <c r="I12450" t="str">
        <f>VLOOKUP(D12450,Запчасти!A:E,5,0)</f>
        <v>R4</v>
      </c>
      <c r="J12450">
        <f>VLOOKUP(I12450,Автомобили!A:D,4,0)</f>
        <v>1.6</v>
      </c>
    </row>
    <row r="12451" spans="1:12" hidden="1" x14ac:dyDescent="0.25">
      <c r="A12451">
        <v>12450</v>
      </c>
      <c r="B12451" s="6">
        <v>45412</v>
      </c>
      <c r="C12451" s="1" t="s">
        <v>14</v>
      </c>
      <c r="D12451">
        <v>11</v>
      </c>
      <c r="E12451">
        <v>967</v>
      </c>
      <c r="F12451" t="s">
        <v>290</v>
      </c>
      <c r="G12451" t="str">
        <f>VLOOKUP(D12451,Запчасти!A:E,2,0)</f>
        <v>Двигатель</v>
      </c>
      <c r="H12451">
        <f>VLOOKUP(D12451,Запчасти!A:E,4,0)</f>
        <v>75637</v>
      </c>
      <c r="I12451" t="str">
        <f>VLOOKUP(D12451,Запчасти!A:E,5,0)</f>
        <v>R4</v>
      </c>
      <c r="J12451">
        <f>VLOOKUP(I12451,Автомобили!A:D,4,0)</f>
        <v>1.6</v>
      </c>
    </row>
    <row r="12452" spans="1:12" hidden="1" x14ac:dyDescent="0.25">
      <c r="A12452">
        <v>12451</v>
      </c>
      <c r="B12452" s="6">
        <v>45412</v>
      </c>
      <c r="C12452" s="1" t="s">
        <v>6</v>
      </c>
      <c r="D12452">
        <v>119</v>
      </c>
      <c r="E12452">
        <v>73</v>
      </c>
      <c r="F12452" t="s">
        <v>288</v>
      </c>
      <c r="G12452" t="str">
        <f>VLOOKUP(D12452,Запчасти!A:E,2,0)</f>
        <v>Двигатель</v>
      </c>
      <c r="H12452">
        <f>VLOOKUP(D12452,Запчасти!A:E,4,0)</f>
        <v>86768</v>
      </c>
      <c r="I12452" t="str">
        <f>VLOOKUP(D12452,Запчасти!A:E,5,0)</f>
        <v>R3</v>
      </c>
      <c r="J12452">
        <f>VLOOKUP(I12452,Автомобили!A:D,4,0)</f>
        <v>3.5</v>
      </c>
    </row>
    <row r="12453" spans="1:12" hidden="1" x14ac:dyDescent="0.25">
      <c r="A12453">
        <v>12452</v>
      </c>
      <c r="B12453" s="6">
        <v>45412</v>
      </c>
      <c r="C12453" s="1" t="s">
        <v>14</v>
      </c>
      <c r="D12453">
        <v>99</v>
      </c>
      <c r="E12453">
        <v>176</v>
      </c>
      <c r="F12453" t="s">
        <v>288</v>
      </c>
      <c r="G12453" t="str">
        <f>VLOOKUP(D12453,Запчасти!A:E,2,0)</f>
        <v>Двигатель</v>
      </c>
      <c r="H12453">
        <f>VLOOKUP(D12453,Запчасти!A:E,4,0)</f>
        <v>53140</v>
      </c>
      <c r="I12453" t="str">
        <f>VLOOKUP(D12453,Запчасти!A:E,5,0)</f>
        <v>R3</v>
      </c>
      <c r="J12453">
        <f>VLOOKUP(I12453,Автомобили!A:D,4,0)</f>
        <v>3.5</v>
      </c>
    </row>
    <row r="12454" spans="1:12" hidden="1" x14ac:dyDescent="0.25">
      <c r="A12454">
        <v>12453</v>
      </c>
      <c r="B12454" s="6">
        <v>45412</v>
      </c>
      <c r="C12454" s="1" t="s">
        <v>13</v>
      </c>
      <c r="D12454">
        <v>156</v>
      </c>
      <c r="E12454">
        <v>222</v>
      </c>
      <c r="F12454" t="s">
        <v>290</v>
      </c>
      <c r="G12454" t="str">
        <f>VLOOKUP(D12454,Запчасти!A:E,2,0)</f>
        <v>Электрика</v>
      </c>
      <c r="H12454">
        <f>VLOOKUP(D12454,Запчасти!A:E,4,0)</f>
        <v>35267</v>
      </c>
      <c r="I12454" t="str">
        <f>VLOOKUP(D12454,Запчасти!A:E,5,0)</f>
        <v>R1</v>
      </c>
      <c r="J12454">
        <f>VLOOKUP(I12454,Автомобили!A:D,4,0)</f>
        <v>1.6</v>
      </c>
    </row>
    <row r="12455" spans="1:12" hidden="1" x14ac:dyDescent="0.25">
      <c r="A12455">
        <v>12454</v>
      </c>
      <c r="B12455" s="6">
        <v>45412</v>
      </c>
      <c r="C12455" s="1" t="s">
        <v>10</v>
      </c>
      <c r="D12455">
        <v>151</v>
      </c>
      <c r="E12455">
        <v>427</v>
      </c>
      <c r="F12455" t="s">
        <v>288</v>
      </c>
      <c r="G12455" t="str">
        <f>VLOOKUP(D12455,Запчасти!A:E,2,0)</f>
        <v>Кпп</v>
      </c>
      <c r="H12455">
        <f>VLOOKUP(D12455,Запчасти!A:E,4,0)</f>
        <v>16321</v>
      </c>
      <c r="I12455" t="str">
        <f>VLOOKUP(D12455,Запчасти!A:E,5,0)</f>
        <v>R2</v>
      </c>
      <c r="J12455">
        <f>VLOOKUP(I12455,Автомобили!A:D,4,0)</f>
        <v>1.6</v>
      </c>
    </row>
    <row r="12456" spans="1:12" hidden="1" x14ac:dyDescent="0.25">
      <c r="A12456">
        <v>12455</v>
      </c>
      <c r="B12456" s="6">
        <v>45412</v>
      </c>
      <c r="C12456" s="1" t="s">
        <v>6</v>
      </c>
      <c r="D12456">
        <v>39</v>
      </c>
      <c r="E12456">
        <v>630</v>
      </c>
      <c r="F12456" t="s">
        <v>290</v>
      </c>
      <c r="G12456" t="str">
        <f>VLOOKUP(D12456,Запчасти!A:E,2,0)</f>
        <v>Тормозная система</v>
      </c>
      <c r="H12456">
        <f>VLOOKUP(D12456,Запчасти!A:E,4,0)</f>
        <v>35538</v>
      </c>
      <c r="I12456" t="str">
        <f>VLOOKUP(D12456,Запчасти!A:E,5,0)</f>
        <v>R4</v>
      </c>
      <c r="J12456">
        <f>VLOOKUP(I12456,Автомобили!A:D,4,0)</f>
        <v>1.6</v>
      </c>
    </row>
    <row r="12457" spans="1:12" hidden="1" x14ac:dyDescent="0.25">
      <c r="A12457">
        <v>12456</v>
      </c>
      <c r="B12457" s="6">
        <v>45412</v>
      </c>
      <c r="C12457" s="1" t="s">
        <v>19</v>
      </c>
      <c r="D12457">
        <v>121</v>
      </c>
      <c r="E12457">
        <v>395</v>
      </c>
      <c r="F12457" t="s">
        <v>288</v>
      </c>
      <c r="G12457" t="str">
        <f>VLOOKUP(D12457,Запчасти!A:E,2,0)</f>
        <v>Рулевое управление</v>
      </c>
      <c r="H12457">
        <f>VLOOKUP(D12457,Запчасти!A:E,4,0)</f>
        <v>7868</v>
      </c>
      <c r="I12457" t="str">
        <f>VLOOKUP(D12457,Запчасти!A:E,5,0)</f>
        <v>R2</v>
      </c>
      <c r="J12457">
        <f>VLOOKUP(I12457,Автомобили!A:D,4,0)</f>
        <v>1.6</v>
      </c>
    </row>
    <row r="12458" spans="1:12" hidden="1" x14ac:dyDescent="0.25">
      <c r="A12458">
        <v>12457</v>
      </c>
      <c r="B12458" s="6">
        <v>45413</v>
      </c>
      <c r="C12458" s="1" t="s">
        <v>16</v>
      </c>
      <c r="D12458">
        <v>117</v>
      </c>
      <c r="E12458">
        <v>455</v>
      </c>
      <c r="F12458" t="s">
        <v>288</v>
      </c>
      <c r="G12458" t="str">
        <f>VLOOKUP(D12458,Запчасти!A:E,2,0)</f>
        <v>Подвеска и амортизация</v>
      </c>
      <c r="H12458">
        <f>VLOOKUP(D12458,Запчасти!A:E,4,0)</f>
        <v>8851</v>
      </c>
      <c r="I12458" t="str">
        <f>VLOOKUP(D12458,Запчасти!A:E,5,0)</f>
        <v>R1</v>
      </c>
      <c r="J12458">
        <f>VLOOKUP(I12458,Автомобили!A:D,4,0)</f>
        <v>1.6</v>
      </c>
    </row>
    <row r="12459" spans="1:12" hidden="1" x14ac:dyDescent="0.25">
      <c r="A12459">
        <v>12458</v>
      </c>
      <c r="B12459" s="6">
        <v>45413</v>
      </c>
      <c r="C12459" s="1" t="s">
        <v>4</v>
      </c>
      <c r="D12459">
        <v>101</v>
      </c>
      <c r="E12459">
        <v>105</v>
      </c>
      <c r="F12459" t="s">
        <v>288</v>
      </c>
      <c r="G12459" t="str">
        <f>VLOOKUP(D12459,Запчасти!A:E,2,0)</f>
        <v>Электрика</v>
      </c>
      <c r="H12459">
        <f>VLOOKUP(D12459,Запчасти!A:E,4,0)</f>
        <v>97245</v>
      </c>
      <c r="I12459" t="str">
        <f>VLOOKUP(D12459,Запчасти!A:E,5,0)</f>
        <v>R1</v>
      </c>
      <c r="J12459">
        <f>VLOOKUP(I12459,Автомобили!A:D,4,0)</f>
        <v>1.6</v>
      </c>
    </row>
    <row r="12460" spans="1:12" hidden="1" x14ac:dyDescent="0.25">
      <c r="A12460">
        <v>12459</v>
      </c>
      <c r="B12460" s="6">
        <v>45413</v>
      </c>
      <c r="C12460" s="1" t="s">
        <v>21</v>
      </c>
      <c r="D12460">
        <v>146</v>
      </c>
      <c r="E12460">
        <v>757</v>
      </c>
      <c r="F12460" t="s">
        <v>288</v>
      </c>
      <c r="G12460" t="str">
        <f>VLOOKUP(D12460,Запчасти!A:E,2,0)</f>
        <v>Кондиционер</v>
      </c>
      <c r="H12460">
        <f>VLOOKUP(D12460,Запчасти!A:E,4,0)</f>
        <v>4772</v>
      </c>
      <c r="I12460" t="str">
        <f>VLOOKUP(D12460,Запчасти!A:E,5,0)</f>
        <v>R1</v>
      </c>
      <c r="J12460">
        <f>VLOOKUP(I12460,Автомобили!A:D,4,0)</f>
        <v>1.6</v>
      </c>
      <c r="K12460">
        <f>H12460*E12460</f>
        <v>3612404</v>
      </c>
      <c r="L12460" t="str">
        <f>VLOOKUP(C12460,Автосервисы!A:C,3,0)</f>
        <v>​ул. Малышева, 122н</v>
      </c>
    </row>
    <row r="12461" spans="1:12" hidden="1" x14ac:dyDescent="0.25">
      <c r="A12461">
        <v>12460</v>
      </c>
      <c r="B12461" s="6">
        <v>45413</v>
      </c>
      <c r="C12461" s="1" t="s">
        <v>11</v>
      </c>
      <c r="D12461">
        <v>19</v>
      </c>
      <c r="E12461">
        <v>627</v>
      </c>
      <c r="F12461" t="s">
        <v>288</v>
      </c>
      <c r="G12461" t="str">
        <f>VLOOKUP(D12461,Запчасти!A:E,2,0)</f>
        <v>Двигатель</v>
      </c>
      <c r="H12461">
        <f>VLOOKUP(D12461,Запчасти!A:E,4,0)</f>
        <v>70529</v>
      </c>
      <c r="I12461" t="str">
        <f>VLOOKUP(D12461,Запчасти!A:E,5,0)</f>
        <v>R1</v>
      </c>
      <c r="J12461">
        <f>VLOOKUP(I12461,Автомобили!A:D,4,0)</f>
        <v>1.6</v>
      </c>
    </row>
    <row r="12462" spans="1:12" hidden="1" x14ac:dyDescent="0.25">
      <c r="A12462">
        <v>12461</v>
      </c>
      <c r="B12462" s="6">
        <v>45413</v>
      </c>
      <c r="C12462" s="1" t="s">
        <v>18</v>
      </c>
      <c r="D12462">
        <v>165</v>
      </c>
      <c r="E12462">
        <v>928</v>
      </c>
      <c r="F12462" t="s">
        <v>290</v>
      </c>
      <c r="G12462" t="str">
        <f>VLOOKUP(D12462,Запчасти!A:E,2,0)</f>
        <v>Кпп</v>
      </c>
      <c r="H12462">
        <f>VLOOKUP(D12462,Запчасти!A:E,4,0)</f>
        <v>31838</v>
      </c>
      <c r="I12462" t="str">
        <f>VLOOKUP(D12462,Запчасти!A:E,5,0)</f>
        <v>R1</v>
      </c>
      <c r="J12462">
        <f>VLOOKUP(I12462,Автомобили!A:D,4,0)</f>
        <v>1.6</v>
      </c>
    </row>
    <row r="12463" spans="1:12" hidden="1" x14ac:dyDescent="0.25">
      <c r="A12463">
        <v>12462</v>
      </c>
      <c r="B12463" s="6">
        <v>45413</v>
      </c>
      <c r="C12463" s="1" t="s">
        <v>22</v>
      </c>
      <c r="D12463">
        <v>52</v>
      </c>
      <c r="E12463">
        <v>441</v>
      </c>
      <c r="F12463" t="s">
        <v>288</v>
      </c>
      <c r="G12463" t="str">
        <f>VLOOKUP(D12463,Запчасти!A:E,2,0)</f>
        <v>Рулевое управление</v>
      </c>
      <c r="H12463">
        <f>VLOOKUP(D12463,Запчасти!A:E,4,0)</f>
        <v>49242</v>
      </c>
      <c r="I12463" t="str">
        <f>VLOOKUP(D12463,Запчасти!A:E,5,0)</f>
        <v>R5</v>
      </c>
      <c r="J12463">
        <f>VLOOKUP(I12463,Автомобили!A:D,4,0)</f>
        <v>1.4</v>
      </c>
    </row>
    <row r="12464" spans="1:12" hidden="1" x14ac:dyDescent="0.25">
      <c r="A12464">
        <v>12463</v>
      </c>
      <c r="B12464" s="6">
        <v>45413</v>
      </c>
      <c r="C12464" s="1" t="s">
        <v>12</v>
      </c>
      <c r="D12464">
        <v>129</v>
      </c>
      <c r="E12464">
        <v>97</v>
      </c>
      <c r="F12464" t="s">
        <v>288</v>
      </c>
      <c r="G12464" t="str">
        <f>VLOOKUP(D12464,Запчасти!A:E,2,0)</f>
        <v>Двигатель</v>
      </c>
      <c r="H12464">
        <f>VLOOKUP(D12464,Запчасти!A:E,4,0)</f>
        <v>45578</v>
      </c>
      <c r="I12464" t="str">
        <f>VLOOKUP(D12464,Запчасти!A:E,5,0)</f>
        <v>R2</v>
      </c>
      <c r="J12464">
        <f>VLOOKUP(I12464,Автомобили!A:D,4,0)</f>
        <v>1.6</v>
      </c>
    </row>
    <row r="12465" spans="1:10" hidden="1" x14ac:dyDescent="0.25">
      <c r="A12465">
        <v>12464</v>
      </c>
      <c r="B12465" s="6">
        <v>45413</v>
      </c>
      <c r="C12465" s="1" t="s">
        <v>17</v>
      </c>
      <c r="D12465">
        <v>4</v>
      </c>
      <c r="E12465">
        <v>922</v>
      </c>
      <c r="F12465" t="s">
        <v>288</v>
      </c>
      <c r="G12465" t="str">
        <f>VLOOKUP(D12465,Запчасти!A:E,2,0)</f>
        <v>Двигатель</v>
      </c>
      <c r="H12465">
        <f>VLOOKUP(D12465,Запчасти!A:E,4,0)</f>
        <v>52675</v>
      </c>
      <c r="I12465" t="str">
        <f>VLOOKUP(D12465,Запчасти!A:E,5,0)</f>
        <v>R6</v>
      </c>
      <c r="J12465">
        <f>VLOOKUP(I12465,Автомобили!A:D,4,0)</f>
        <v>2</v>
      </c>
    </row>
    <row r="12466" spans="1:10" hidden="1" x14ac:dyDescent="0.25">
      <c r="A12466">
        <v>12465</v>
      </c>
      <c r="B12466" s="6">
        <v>45413</v>
      </c>
      <c r="C12466" s="1" t="s">
        <v>3</v>
      </c>
      <c r="D12466">
        <v>191</v>
      </c>
      <c r="E12466">
        <v>683</v>
      </c>
      <c r="F12466" t="s">
        <v>288</v>
      </c>
      <c r="G12466" t="str">
        <f>VLOOKUP(D12466,Запчасти!A:E,2,0)</f>
        <v>Кондиционер</v>
      </c>
      <c r="H12466">
        <f>VLOOKUP(D12466,Запчасти!A:E,4,0)</f>
        <v>60385</v>
      </c>
      <c r="I12466" t="str">
        <f>VLOOKUP(D12466,Запчасти!A:E,5,0)</f>
        <v>R5</v>
      </c>
      <c r="J12466">
        <f>VLOOKUP(I12466,Автомобили!A:D,4,0)</f>
        <v>1.4</v>
      </c>
    </row>
    <row r="12467" spans="1:10" hidden="1" x14ac:dyDescent="0.25">
      <c r="A12467">
        <v>12466</v>
      </c>
      <c r="B12467" s="6">
        <v>45413</v>
      </c>
      <c r="C12467" s="1" t="s">
        <v>11</v>
      </c>
      <c r="D12467">
        <v>18</v>
      </c>
      <c r="E12467">
        <v>809</v>
      </c>
      <c r="F12467" t="s">
        <v>290</v>
      </c>
      <c r="G12467" t="str">
        <f>VLOOKUP(D12467,Запчасти!A:E,2,0)</f>
        <v>Кузов</v>
      </c>
      <c r="H12467">
        <f>VLOOKUP(D12467,Запчасти!A:E,4,0)</f>
        <v>53981</v>
      </c>
      <c r="I12467" t="str">
        <f>VLOOKUP(D12467,Запчасти!A:E,5,0)</f>
        <v>R2</v>
      </c>
      <c r="J12467">
        <f>VLOOKUP(I12467,Автомобили!A:D,4,0)</f>
        <v>1.6</v>
      </c>
    </row>
    <row r="12468" spans="1:10" hidden="1" x14ac:dyDescent="0.25">
      <c r="A12468">
        <v>12467</v>
      </c>
      <c r="B12468" s="6">
        <v>45414</v>
      </c>
      <c r="C12468" s="1" t="s">
        <v>3</v>
      </c>
      <c r="D12468">
        <v>73</v>
      </c>
      <c r="E12468">
        <v>630</v>
      </c>
      <c r="F12468" t="s">
        <v>288</v>
      </c>
      <c r="G12468" t="str">
        <f>VLOOKUP(D12468,Запчасти!A:E,2,0)</f>
        <v>Двигатель</v>
      </c>
      <c r="H12468">
        <f>VLOOKUP(D12468,Запчасти!A:E,4,0)</f>
        <v>98664</v>
      </c>
      <c r="I12468" t="str">
        <f>VLOOKUP(D12468,Запчасти!A:E,5,0)</f>
        <v>R5</v>
      </c>
      <c r="J12468">
        <f>VLOOKUP(I12468,Автомобили!A:D,4,0)</f>
        <v>1.4</v>
      </c>
    </row>
    <row r="12469" spans="1:10" hidden="1" x14ac:dyDescent="0.25">
      <c r="A12469">
        <v>12468</v>
      </c>
      <c r="B12469" s="6">
        <v>45414</v>
      </c>
      <c r="C12469" s="1" t="s">
        <v>12</v>
      </c>
      <c r="D12469">
        <v>88</v>
      </c>
      <c r="E12469">
        <v>828</v>
      </c>
      <c r="F12469" t="s">
        <v>290</v>
      </c>
      <c r="G12469" t="str">
        <f>VLOOKUP(D12469,Запчасти!A:E,2,0)</f>
        <v>Рулевое управление</v>
      </c>
      <c r="H12469">
        <f>VLOOKUP(D12469,Запчасти!A:E,4,0)</f>
        <v>86369</v>
      </c>
      <c r="I12469" t="str">
        <f>VLOOKUP(D12469,Запчасти!A:E,5,0)</f>
        <v>R3</v>
      </c>
      <c r="J12469">
        <f>VLOOKUP(I12469,Автомобили!A:D,4,0)</f>
        <v>3.5</v>
      </c>
    </row>
    <row r="12470" spans="1:10" hidden="1" x14ac:dyDescent="0.25">
      <c r="A12470">
        <v>12469</v>
      </c>
      <c r="B12470" s="6">
        <v>45414</v>
      </c>
      <c r="C12470" s="1" t="s">
        <v>12</v>
      </c>
      <c r="D12470">
        <v>176</v>
      </c>
      <c r="E12470">
        <v>789</v>
      </c>
      <c r="F12470" t="s">
        <v>290</v>
      </c>
      <c r="G12470" t="str">
        <f>VLOOKUP(D12470,Запчасти!A:E,2,0)</f>
        <v>Двигатель</v>
      </c>
      <c r="H12470">
        <f>VLOOKUP(D12470,Запчасти!A:E,4,0)</f>
        <v>80824</v>
      </c>
      <c r="I12470" t="str">
        <f>VLOOKUP(D12470,Запчасти!A:E,5,0)</f>
        <v>R3</v>
      </c>
      <c r="J12470">
        <f>VLOOKUP(I12470,Автомобили!A:D,4,0)</f>
        <v>3.5</v>
      </c>
    </row>
    <row r="12471" spans="1:10" hidden="1" x14ac:dyDescent="0.25">
      <c r="A12471">
        <v>12470</v>
      </c>
      <c r="B12471" s="6">
        <v>45414</v>
      </c>
      <c r="C12471" s="1" t="s">
        <v>16</v>
      </c>
      <c r="D12471">
        <v>96</v>
      </c>
      <c r="E12471">
        <v>926</v>
      </c>
      <c r="F12471" t="s">
        <v>288</v>
      </c>
      <c r="G12471" t="str">
        <f>VLOOKUP(D12471,Запчасти!A:E,2,0)</f>
        <v>Подвеска и амортизация</v>
      </c>
      <c r="H12471">
        <f>VLOOKUP(D12471,Запчасти!A:E,4,0)</f>
        <v>44042</v>
      </c>
      <c r="I12471" t="str">
        <f>VLOOKUP(D12471,Запчасти!A:E,5,0)</f>
        <v>R2</v>
      </c>
      <c r="J12471">
        <f>VLOOKUP(I12471,Автомобили!A:D,4,0)</f>
        <v>1.6</v>
      </c>
    </row>
    <row r="12472" spans="1:10" hidden="1" x14ac:dyDescent="0.25">
      <c r="A12472">
        <v>12471</v>
      </c>
      <c r="B12472" s="6">
        <v>45414</v>
      </c>
      <c r="C12472" s="1" t="s">
        <v>10</v>
      </c>
      <c r="D12472">
        <v>86</v>
      </c>
      <c r="E12472">
        <v>52</v>
      </c>
      <c r="F12472" t="s">
        <v>288</v>
      </c>
      <c r="G12472" t="str">
        <f>VLOOKUP(D12472,Запчасти!A:E,2,0)</f>
        <v>Кондиционер</v>
      </c>
      <c r="H12472">
        <f>VLOOKUP(D12472,Запчасти!A:E,4,0)</f>
        <v>62846</v>
      </c>
      <c r="I12472" t="str">
        <f>VLOOKUP(D12472,Запчасти!A:E,5,0)</f>
        <v>R3</v>
      </c>
      <c r="J12472">
        <f>VLOOKUP(I12472,Автомобили!A:D,4,0)</f>
        <v>3.5</v>
      </c>
    </row>
    <row r="12473" spans="1:10" hidden="1" x14ac:dyDescent="0.25">
      <c r="A12473">
        <v>12472</v>
      </c>
      <c r="B12473" s="6">
        <v>45414</v>
      </c>
      <c r="C12473" s="1" t="s">
        <v>17</v>
      </c>
      <c r="D12473">
        <v>36</v>
      </c>
      <c r="E12473">
        <v>899</v>
      </c>
      <c r="F12473" t="s">
        <v>288</v>
      </c>
      <c r="G12473" t="str">
        <f>VLOOKUP(D12473,Запчасти!A:E,2,0)</f>
        <v>Двигатель</v>
      </c>
      <c r="H12473">
        <f>VLOOKUP(D12473,Запчасти!A:E,4,0)</f>
        <v>47343</v>
      </c>
      <c r="I12473" t="str">
        <f>VLOOKUP(D12473,Запчасти!A:E,5,0)</f>
        <v>R2</v>
      </c>
      <c r="J12473">
        <f>VLOOKUP(I12473,Автомобили!A:D,4,0)</f>
        <v>1.6</v>
      </c>
    </row>
    <row r="12474" spans="1:10" hidden="1" x14ac:dyDescent="0.25">
      <c r="A12474">
        <v>12473</v>
      </c>
      <c r="B12474" s="6">
        <v>45414</v>
      </c>
      <c r="C12474" s="1" t="s">
        <v>18</v>
      </c>
      <c r="D12474">
        <v>100</v>
      </c>
      <c r="E12474">
        <v>258</v>
      </c>
      <c r="F12474" t="s">
        <v>290</v>
      </c>
      <c r="G12474" t="str">
        <f>VLOOKUP(D12474,Запчасти!A:E,2,0)</f>
        <v>Система подачи топлива</v>
      </c>
      <c r="H12474">
        <f>VLOOKUP(D12474,Запчасти!A:E,4,0)</f>
        <v>85018</v>
      </c>
      <c r="I12474" t="str">
        <f>VLOOKUP(D12474,Запчасти!A:E,5,0)</f>
        <v>R6</v>
      </c>
      <c r="J12474">
        <f>VLOOKUP(I12474,Автомобили!A:D,4,0)</f>
        <v>2</v>
      </c>
    </row>
    <row r="12475" spans="1:10" hidden="1" x14ac:dyDescent="0.25">
      <c r="A12475">
        <v>12474</v>
      </c>
      <c r="B12475" s="6">
        <v>45414</v>
      </c>
      <c r="C12475" s="1" t="s">
        <v>18</v>
      </c>
      <c r="D12475">
        <v>32</v>
      </c>
      <c r="E12475">
        <v>677</v>
      </c>
      <c r="F12475" t="s">
        <v>288</v>
      </c>
      <c r="G12475" t="str">
        <f>VLOOKUP(D12475,Запчасти!A:E,2,0)</f>
        <v>Привод колеса</v>
      </c>
      <c r="H12475">
        <f>VLOOKUP(D12475,Запчасти!A:E,4,0)</f>
        <v>7899</v>
      </c>
      <c r="I12475" t="str">
        <f>VLOOKUP(D12475,Запчасти!A:E,5,0)</f>
        <v>R6</v>
      </c>
      <c r="J12475">
        <f>VLOOKUP(I12475,Автомобили!A:D,4,0)</f>
        <v>2</v>
      </c>
    </row>
    <row r="12476" spans="1:10" hidden="1" x14ac:dyDescent="0.25">
      <c r="A12476">
        <v>12475</v>
      </c>
      <c r="B12476" s="6">
        <v>45414</v>
      </c>
      <c r="C12476" s="1" t="s">
        <v>19</v>
      </c>
      <c r="D12476">
        <v>11</v>
      </c>
      <c r="E12476">
        <v>729</v>
      </c>
      <c r="F12476" t="s">
        <v>290</v>
      </c>
      <c r="G12476" t="str">
        <f>VLOOKUP(D12476,Запчасти!A:E,2,0)</f>
        <v>Двигатель</v>
      </c>
      <c r="H12476">
        <f>VLOOKUP(D12476,Запчасти!A:E,4,0)</f>
        <v>75637</v>
      </c>
      <c r="I12476" t="str">
        <f>VLOOKUP(D12476,Запчасти!A:E,5,0)</f>
        <v>R4</v>
      </c>
      <c r="J12476">
        <f>VLOOKUP(I12476,Автомобили!A:D,4,0)</f>
        <v>1.6</v>
      </c>
    </row>
    <row r="12477" spans="1:10" hidden="1" x14ac:dyDescent="0.25">
      <c r="A12477">
        <v>12476</v>
      </c>
      <c r="B12477" s="6">
        <v>45414</v>
      </c>
      <c r="C12477" s="1" t="s">
        <v>13</v>
      </c>
      <c r="D12477">
        <v>45</v>
      </c>
      <c r="E12477">
        <v>130</v>
      </c>
      <c r="F12477" t="s">
        <v>290</v>
      </c>
      <c r="G12477" t="str">
        <f>VLOOKUP(D12477,Запчасти!A:E,2,0)</f>
        <v>Кпп</v>
      </c>
      <c r="H12477">
        <f>VLOOKUP(D12477,Запчасти!A:E,4,0)</f>
        <v>16357</v>
      </c>
      <c r="I12477" t="str">
        <f>VLOOKUP(D12477,Запчасти!A:E,5,0)</f>
        <v>R4</v>
      </c>
      <c r="J12477">
        <f>VLOOKUP(I12477,Автомобили!A:D,4,0)</f>
        <v>1.6</v>
      </c>
    </row>
    <row r="12478" spans="1:10" hidden="1" x14ac:dyDescent="0.25">
      <c r="A12478">
        <v>12477</v>
      </c>
      <c r="B12478" s="6">
        <v>45414</v>
      </c>
      <c r="C12478" s="1" t="s">
        <v>15</v>
      </c>
      <c r="D12478">
        <v>75</v>
      </c>
      <c r="E12478">
        <v>173</v>
      </c>
      <c r="F12478" t="s">
        <v>288</v>
      </c>
      <c r="G12478" t="str">
        <f>VLOOKUP(D12478,Запчасти!A:E,2,0)</f>
        <v>Электрика</v>
      </c>
      <c r="H12478">
        <f>VLOOKUP(D12478,Запчасти!A:E,4,0)</f>
        <v>72128</v>
      </c>
      <c r="I12478" t="str">
        <f>VLOOKUP(D12478,Запчасти!A:E,5,0)</f>
        <v>R5</v>
      </c>
      <c r="J12478">
        <f>VLOOKUP(I12478,Автомобили!A:D,4,0)</f>
        <v>1.4</v>
      </c>
    </row>
    <row r="12479" spans="1:10" hidden="1" x14ac:dyDescent="0.25">
      <c r="A12479">
        <v>12478</v>
      </c>
      <c r="B12479" s="6">
        <v>45414</v>
      </c>
      <c r="C12479" s="1" t="s">
        <v>9</v>
      </c>
      <c r="D12479">
        <v>46</v>
      </c>
      <c r="E12479">
        <v>804</v>
      </c>
      <c r="F12479" t="s">
        <v>290</v>
      </c>
      <c r="G12479" t="str">
        <f>VLOOKUP(D12479,Запчасти!A:E,2,0)</f>
        <v>Кузов</v>
      </c>
      <c r="H12479">
        <f>VLOOKUP(D12479,Запчасти!A:E,4,0)</f>
        <v>36515</v>
      </c>
      <c r="I12479" t="str">
        <f>VLOOKUP(D12479,Запчасти!A:E,5,0)</f>
        <v>R5</v>
      </c>
      <c r="J12479">
        <f>VLOOKUP(I12479,Автомобили!A:D,4,0)</f>
        <v>1.4</v>
      </c>
    </row>
    <row r="12480" spans="1:10" hidden="1" x14ac:dyDescent="0.25">
      <c r="A12480">
        <v>12479</v>
      </c>
      <c r="B12480" s="6">
        <v>45414</v>
      </c>
      <c r="C12480" s="1" t="s">
        <v>16</v>
      </c>
      <c r="D12480">
        <v>170</v>
      </c>
      <c r="E12480">
        <v>604</v>
      </c>
      <c r="F12480" t="s">
        <v>288</v>
      </c>
      <c r="G12480" t="str">
        <f>VLOOKUP(D12480,Запчасти!A:E,2,0)</f>
        <v>Система подачи топлива</v>
      </c>
      <c r="H12480">
        <f>VLOOKUP(D12480,Запчасти!A:E,4,0)</f>
        <v>17250</v>
      </c>
      <c r="I12480" t="str">
        <f>VLOOKUP(D12480,Запчасти!A:E,5,0)</f>
        <v>R5</v>
      </c>
      <c r="J12480">
        <f>VLOOKUP(I12480,Автомобили!A:D,4,0)</f>
        <v>1.4</v>
      </c>
    </row>
    <row r="12481" spans="1:11" hidden="1" x14ac:dyDescent="0.25">
      <c r="A12481">
        <v>12480</v>
      </c>
      <c r="B12481" s="6">
        <v>45414</v>
      </c>
      <c r="C12481" s="1" t="s">
        <v>12</v>
      </c>
      <c r="D12481">
        <v>81</v>
      </c>
      <c r="E12481">
        <v>653</v>
      </c>
      <c r="F12481" t="s">
        <v>290</v>
      </c>
      <c r="G12481" t="str">
        <f>VLOOKUP(D12481,Запчасти!A:E,2,0)</f>
        <v>Кпп</v>
      </c>
      <c r="H12481">
        <f>VLOOKUP(D12481,Запчасти!A:E,4,0)</f>
        <v>74462</v>
      </c>
      <c r="I12481" t="str">
        <f>VLOOKUP(D12481,Запчасти!A:E,5,0)</f>
        <v>R2</v>
      </c>
      <c r="J12481">
        <f>VLOOKUP(I12481,Автомобили!A:D,4,0)</f>
        <v>1.6</v>
      </c>
    </row>
    <row r="12482" spans="1:11" hidden="1" x14ac:dyDescent="0.25">
      <c r="A12482">
        <v>12481</v>
      </c>
      <c r="B12482" s="6">
        <v>45414</v>
      </c>
      <c r="C12482" s="1" t="s">
        <v>22</v>
      </c>
      <c r="D12482">
        <v>151</v>
      </c>
      <c r="E12482">
        <v>606</v>
      </c>
      <c r="F12482" t="s">
        <v>288</v>
      </c>
      <c r="G12482" t="str">
        <f>VLOOKUP(D12482,Запчасти!A:E,2,0)</f>
        <v>Кпп</v>
      </c>
      <c r="H12482">
        <f>VLOOKUP(D12482,Запчасти!A:E,4,0)</f>
        <v>16321</v>
      </c>
      <c r="I12482" t="str">
        <f>VLOOKUP(D12482,Запчасти!A:E,5,0)</f>
        <v>R2</v>
      </c>
      <c r="J12482">
        <f>VLOOKUP(I12482,Автомобили!A:D,4,0)</f>
        <v>1.6</v>
      </c>
    </row>
    <row r="12483" spans="1:11" hidden="1" x14ac:dyDescent="0.25">
      <c r="A12483">
        <v>12482</v>
      </c>
      <c r="B12483" s="6">
        <v>45414</v>
      </c>
      <c r="C12483" s="1" t="s">
        <v>10</v>
      </c>
      <c r="D12483">
        <v>100</v>
      </c>
      <c r="E12483">
        <v>971</v>
      </c>
      <c r="F12483" t="s">
        <v>288</v>
      </c>
      <c r="G12483" t="str">
        <f>VLOOKUP(D12483,Запчасти!A:E,2,0)</f>
        <v>Система подачи топлива</v>
      </c>
      <c r="H12483">
        <f>VLOOKUP(D12483,Запчасти!A:E,4,0)</f>
        <v>85018</v>
      </c>
      <c r="I12483" t="str">
        <f>VLOOKUP(D12483,Запчасти!A:E,5,0)</f>
        <v>R6</v>
      </c>
      <c r="J12483">
        <f>VLOOKUP(I12483,Автомобили!A:D,4,0)</f>
        <v>2</v>
      </c>
    </row>
    <row r="12484" spans="1:11" hidden="1" x14ac:dyDescent="0.25">
      <c r="A12484">
        <v>12483</v>
      </c>
      <c r="B12484" s="6">
        <v>45414</v>
      </c>
      <c r="C12484" s="1" t="s">
        <v>6</v>
      </c>
      <c r="D12484">
        <v>169</v>
      </c>
      <c r="E12484">
        <v>547</v>
      </c>
      <c r="F12484" t="s">
        <v>288</v>
      </c>
      <c r="G12484" t="str">
        <f>VLOOKUP(D12484,Запчасти!A:E,2,0)</f>
        <v>Подвеска и амортизация</v>
      </c>
      <c r="H12484">
        <f>VLOOKUP(D12484,Запчасти!A:E,4,0)</f>
        <v>34235</v>
      </c>
      <c r="I12484" t="str">
        <f>VLOOKUP(D12484,Запчасти!A:E,5,0)</f>
        <v>R6</v>
      </c>
      <c r="J12484">
        <f>VLOOKUP(I12484,Автомобили!A:D,4,0)</f>
        <v>2</v>
      </c>
    </row>
    <row r="12485" spans="1:11" hidden="1" x14ac:dyDescent="0.25">
      <c r="A12485">
        <v>12484</v>
      </c>
      <c r="B12485" s="6">
        <v>45414</v>
      </c>
      <c r="C12485" s="1" t="s">
        <v>4</v>
      </c>
      <c r="D12485">
        <v>66</v>
      </c>
      <c r="E12485">
        <v>166</v>
      </c>
      <c r="F12485" t="s">
        <v>290</v>
      </c>
      <c r="G12485" t="str">
        <f>VLOOKUP(D12485,Запчасти!A:E,2,0)</f>
        <v>Система сцепления</v>
      </c>
      <c r="H12485">
        <f>VLOOKUP(D12485,Запчасти!A:E,4,0)</f>
        <v>88823</v>
      </c>
      <c r="I12485" t="str">
        <f>VLOOKUP(D12485,Запчасти!A:E,5,0)</f>
        <v>R6</v>
      </c>
      <c r="J12485">
        <f>VLOOKUP(I12485,Автомобили!A:D,4,0)</f>
        <v>2</v>
      </c>
    </row>
    <row r="12486" spans="1:11" hidden="1" x14ac:dyDescent="0.25">
      <c r="A12486">
        <v>12485</v>
      </c>
      <c r="B12486" s="6">
        <v>45414</v>
      </c>
      <c r="C12486" s="1" t="s">
        <v>5</v>
      </c>
      <c r="D12486">
        <v>79</v>
      </c>
      <c r="E12486">
        <v>874</v>
      </c>
      <c r="F12486" t="s">
        <v>288</v>
      </c>
      <c r="G12486" t="str">
        <f>VLOOKUP(D12486,Запчасти!A:E,2,0)</f>
        <v>Отопление / вентиляция</v>
      </c>
      <c r="H12486">
        <f>VLOOKUP(D12486,Запчасти!A:E,4,0)</f>
        <v>99833</v>
      </c>
      <c r="I12486" t="str">
        <f>VLOOKUP(D12486,Запчасти!A:E,5,0)</f>
        <v>R4</v>
      </c>
      <c r="J12486">
        <f>VLOOKUP(I12486,Автомобили!A:D,4,0)</f>
        <v>1.6</v>
      </c>
    </row>
    <row r="12487" spans="1:11" hidden="1" x14ac:dyDescent="0.25">
      <c r="A12487">
        <v>12486</v>
      </c>
      <c r="B12487" s="6">
        <v>45414</v>
      </c>
      <c r="C12487" s="1" t="s">
        <v>7</v>
      </c>
      <c r="D12487">
        <v>60</v>
      </c>
      <c r="E12487">
        <v>900</v>
      </c>
      <c r="F12487" t="s">
        <v>290</v>
      </c>
      <c r="G12487" t="str">
        <f>VLOOKUP(D12487,Запчасти!A:E,2,0)</f>
        <v>Электрика</v>
      </c>
      <c r="H12487">
        <f>VLOOKUP(D12487,Запчасти!A:E,4,0)</f>
        <v>85862</v>
      </c>
      <c r="I12487" t="str">
        <f>VLOOKUP(D12487,Запчасти!A:E,5,0)</f>
        <v>R6</v>
      </c>
      <c r="J12487">
        <f>VLOOKUP(I12487,Автомобили!A:D,4,0)</f>
        <v>2</v>
      </c>
    </row>
    <row r="12488" spans="1:11" hidden="1" x14ac:dyDescent="0.25">
      <c r="A12488">
        <v>12487</v>
      </c>
      <c r="B12488" s="6">
        <v>45414</v>
      </c>
      <c r="C12488" s="1" t="s">
        <v>16</v>
      </c>
      <c r="D12488">
        <v>42</v>
      </c>
      <c r="E12488">
        <v>279</v>
      </c>
      <c r="F12488" t="s">
        <v>290</v>
      </c>
      <c r="G12488" t="str">
        <f>VLOOKUP(D12488,Запчасти!A:E,2,0)</f>
        <v>Подготовка топливной смеси</v>
      </c>
      <c r="H12488">
        <f>VLOOKUP(D12488,Запчасти!A:E,4,0)</f>
        <v>66148</v>
      </c>
      <c r="I12488" t="str">
        <f>VLOOKUP(D12488,Запчасти!A:E,5,0)</f>
        <v>R6</v>
      </c>
      <c r="J12488">
        <f>VLOOKUP(I12488,Автомобили!A:D,4,0)</f>
        <v>2</v>
      </c>
    </row>
    <row r="12489" spans="1:11" hidden="1" x14ac:dyDescent="0.25">
      <c r="A12489">
        <v>12488</v>
      </c>
      <c r="B12489" s="6">
        <v>45414</v>
      </c>
      <c r="C12489" s="1" t="s">
        <v>5</v>
      </c>
      <c r="D12489">
        <v>167</v>
      </c>
      <c r="E12489">
        <v>144</v>
      </c>
      <c r="F12489" t="s">
        <v>288</v>
      </c>
      <c r="G12489" t="str">
        <f>VLOOKUP(D12489,Запчасти!A:E,2,0)</f>
        <v>Электрика</v>
      </c>
      <c r="H12489">
        <f>VLOOKUP(D12489,Запчасти!A:E,4,0)</f>
        <v>48239</v>
      </c>
      <c r="I12489" t="str">
        <f>VLOOKUP(D12489,Запчасти!A:E,5,0)</f>
        <v>R1</v>
      </c>
      <c r="J12489">
        <f>VLOOKUP(I12489,Автомобили!A:D,4,0)</f>
        <v>1.6</v>
      </c>
    </row>
    <row r="12490" spans="1:11" hidden="1" x14ac:dyDescent="0.25">
      <c r="A12490">
        <v>12489</v>
      </c>
      <c r="B12490" s="6">
        <v>45414</v>
      </c>
      <c r="C12490" s="1" t="s">
        <v>17</v>
      </c>
      <c r="D12490">
        <v>128</v>
      </c>
      <c r="E12490">
        <v>869</v>
      </c>
      <c r="F12490" t="s">
        <v>290</v>
      </c>
      <c r="G12490" t="str">
        <f>VLOOKUP(D12490,Запчасти!A:E,2,0)</f>
        <v>Кпп</v>
      </c>
      <c r="H12490">
        <f>VLOOKUP(D12490,Запчасти!A:E,4,0)</f>
        <v>13030</v>
      </c>
      <c r="I12490" t="str">
        <f>VLOOKUP(D12490,Запчасти!A:E,5,0)</f>
        <v>R3</v>
      </c>
      <c r="J12490">
        <f>VLOOKUP(I12490,Автомобили!A:D,4,0)</f>
        <v>3.5</v>
      </c>
    </row>
    <row r="12491" spans="1:11" hidden="1" x14ac:dyDescent="0.25">
      <c r="A12491">
        <v>12490</v>
      </c>
      <c r="B12491" s="6">
        <v>45414</v>
      </c>
      <c r="C12491" s="1" t="s">
        <v>10</v>
      </c>
      <c r="D12491">
        <v>179</v>
      </c>
      <c r="E12491">
        <v>740</v>
      </c>
      <c r="F12491" t="s">
        <v>288</v>
      </c>
      <c r="G12491" t="str">
        <f>VLOOKUP(D12491,Запчасти!A:E,2,0)</f>
        <v>Подвеска и амортизация</v>
      </c>
      <c r="H12491">
        <f>VLOOKUP(D12491,Запчасти!A:E,4,0)</f>
        <v>95763</v>
      </c>
      <c r="I12491" t="str">
        <f>VLOOKUP(D12491,Запчасти!A:E,5,0)</f>
        <v>R3</v>
      </c>
      <c r="J12491">
        <f>VLOOKUP(I12491,Автомобили!A:D,4,0)</f>
        <v>3.5</v>
      </c>
    </row>
    <row r="12492" spans="1:11" hidden="1" x14ac:dyDescent="0.25">
      <c r="A12492">
        <v>12491</v>
      </c>
      <c r="B12492" s="6">
        <v>45414</v>
      </c>
      <c r="C12492" s="1" t="s">
        <v>14</v>
      </c>
      <c r="D12492">
        <v>146</v>
      </c>
      <c r="E12492">
        <v>758</v>
      </c>
      <c r="F12492" t="s">
        <v>290</v>
      </c>
      <c r="G12492" t="str">
        <f>VLOOKUP(D12492,Запчасти!A:E,2,0)</f>
        <v>Кондиционер</v>
      </c>
      <c r="H12492">
        <f>VLOOKUP(D12492,Запчасти!A:E,4,0)</f>
        <v>4772</v>
      </c>
      <c r="I12492" t="str">
        <f>VLOOKUP(D12492,Запчасти!A:E,5,0)</f>
        <v>R1</v>
      </c>
      <c r="J12492">
        <f>VLOOKUP(I12492,Автомобили!A:D,4,0)</f>
        <v>1.6</v>
      </c>
      <c r="K12492">
        <f>H12492*E12492</f>
        <v>3617176</v>
      </c>
    </row>
    <row r="12493" spans="1:11" hidden="1" x14ac:dyDescent="0.25">
      <c r="A12493">
        <v>12492</v>
      </c>
      <c r="B12493" s="6">
        <v>45414</v>
      </c>
      <c r="C12493" s="1" t="s">
        <v>10</v>
      </c>
      <c r="D12493">
        <v>54</v>
      </c>
      <c r="E12493">
        <v>31</v>
      </c>
      <c r="F12493" t="s">
        <v>288</v>
      </c>
      <c r="G12493" t="str">
        <f>VLOOKUP(D12493,Запчасти!A:E,2,0)</f>
        <v>Подготовка топливной смеси</v>
      </c>
      <c r="H12493">
        <f>VLOOKUP(D12493,Запчасти!A:E,4,0)</f>
        <v>56723</v>
      </c>
      <c r="I12493" t="str">
        <f>VLOOKUP(D12493,Запчасти!A:E,5,0)</f>
        <v>R5</v>
      </c>
      <c r="J12493">
        <f>VLOOKUP(I12493,Автомобили!A:D,4,0)</f>
        <v>1.4</v>
      </c>
    </row>
    <row r="12494" spans="1:11" hidden="1" x14ac:dyDescent="0.25">
      <c r="A12494">
        <v>12493</v>
      </c>
      <c r="B12494" s="6">
        <v>45414</v>
      </c>
      <c r="C12494" s="1" t="s">
        <v>3</v>
      </c>
      <c r="D12494">
        <v>188</v>
      </c>
      <c r="E12494">
        <v>102</v>
      </c>
      <c r="F12494" t="s">
        <v>290</v>
      </c>
      <c r="G12494" t="str">
        <f>VLOOKUP(D12494,Запчасти!A:E,2,0)</f>
        <v>Тормозная система</v>
      </c>
      <c r="H12494">
        <f>VLOOKUP(D12494,Запчасти!A:E,4,0)</f>
        <v>1908</v>
      </c>
      <c r="I12494" t="str">
        <f>VLOOKUP(D12494,Запчасти!A:E,5,0)</f>
        <v>R6</v>
      </c>
      <c r="J12494">
        <f>VLOOKUP(I12494,Автомобили!A:D,4,0)</f>
        <v>2</v>
      </c>
    </row>
    <row r="12495" spans="1:11" hidden="1" x14ac:dyDescent="0.25">
      <c r="A12495">
        <v>12494</v>
      </c>
      <c r="B12495" s="6">
        <v>45414</v>
      </c>
      <c r="C12495" s="1" t="s">
        <v>12</v>
      </c>
      <c r="D12495">
        <v>170</v>
      </c>
      <c r="E12495">
        <v>520</v>
      </c>
      <c r="F12495" t="s">
        <v>288</v>
      </c>
      <c r="G12495" t="str">
        <f>VLOOKUP(D12495,Запчасти!A:E,2,0)</f>
        <v>Система подачи топлива</v>
      </c>
      <c r="H12495">
        <f>VLOOKUP(D12495,Запчасти!A:E,4,0)</f>
        <v>17250</v>
      </c>
      <c r="I12495" t="str">
        <f>VLOOKUP(D12495,Запчасти!A:E,5,0)</f>
        <v>R5</v>
      </c>
      <c r="J12495">
        <f>VLOOKUP(I12495,Автомобили!A:D,4,0)</f>
        <v>1.4</v>
      </c>
    </row>
    <row r="12496" spans="1:11" hidden="1" x14ac:dyDescent="0.25">
      <c r="A12496">
        <v>12495</v>
      </c>
      <c r="B12496" s="6">
        <v>45414</v>
      </c>
      <c r="C12496" s="1" t="s">
        <v>4</v>
      </c>
      <c r="D12496">
        <v>78</v>
      </c>
      <c r="E12496">
        <v>399</v>
      </c>
      <c r="F12496" t="s">
        <v>290</v>
      </c>
      <c r="G12496" t="str">
        <f>VLOOKUP(D12496,Запчасти!A:E,2,0)</f>
        <v>Двигатель</v>
      </c>
      <c r="H12496">
        <f>VLOOKUP(D12496,Запчасти!A:E,4,0)</f>
        <v>55047</v>
      </c>
      <c r="I12496" t="str">
        <f>VLOOKUP(D12496,Запчасти!A:E,5,0)</f>
        <v>R2</v>
      </c>
      <c r="J12496">
        <f>VLOOKUP(I12496,Автомобили!A:D,4,0)</f>
        <v>1.6</v>
      </c>
    </row>
    <row r="12497" spans="1:10" hidden="1" x14ac:dyDescent="0.25">
      <c r="A12497">
        <v>12496</v>
      </c>
      <c r="B12497" s="6">
        <v>45414</v>
      </c>
      <c r="C12497" s="1" t="s">
        <v>21</v>
      </c>
      <c r="D12497">
        <v>200</v>
      </c>
      <c r="E12497">
        <v>767</v>
      </c>
      <c r="F12497" t="s">
        <v>288</v>
      </c>
      <c r="G12497" t="str">
        <f>VLOOKUP(D12497,Запчасти!A:E,2,0)</f>
        <v>Двигатель</v>
      </c>
      <c r="H12497">
        <f>VLOOKUP(D12497,Запчасти!A:E,4,0)</f>
        <v>95032</v>
      </c>
      <c r="I12497" t="str">
        <f>VLOOKUP(D12497,Запчасти!A:E,5,0)</f>
        <v>R5</v>
      </c>
      <c r="J12497">
        <f>VLOOKUP(I12497,Автомобили!A:D,4,0)</f>
        <v>1.4</v>
      </c>
    </row>
    <row r="12498" spans="1:10" hidden="1" x14ac:dyDescent="0.25">
      <c r="A12498">
        <v>12497</v>
      </c>
      <c r="B12498" s="6">
        <v>45414</v>
      </c>
      <c r="C12498" s="1" t="s">
        <v>11</v>
      </c>
      <c r="D12498">
        <v>187</v>
      </c>
      <c r="E12498">
        <v>293</v>
      </c>
      <c r="F12498" t="s">
        <v>288</v>
      </c>
      <c r="G12498" t="str">
        <f>VLOOKUP(D12498,Запчасти!A:E,2,0)</f>
        <v>Электрика</v>
      </c>
      <c r="H12498">
        <f>VLOOKUP(D12498,Запчасти!A:E,4,0)</f>
        <v>45153</v>
      </c>
      <c r="I12498" t="str">
        <f>VLOOKUP(D12498,Запчасти!A:E,5,0)</f>
        <v>R2</v>
      </c>
      <c r="J12498">
        <f>VLOOKUP(I12498,Автомобили!A:D,4,0)</f>
        <v>1.6</v>
      </c>
    </row>
    <row r="12499" spans="1:10" hidden="1" x14ac:dyDescent="0.25">
      <c r="A12499">
        <v>12498</v>
      </c>
      <c r="B12499" s="6">
        <v>45414</v>
      </c>
      <c r="C12499" s="1" t="s">
        <v>22</v>
      </c>
      <c r="D12499">
        <v>50</v>
      </c>
      <c r="E12499">
        <v>600</v>
      </c>
      <c r="F12499" t="s">
        <v>288</v>
      </c>
      <c r="G12499" t="str">
        <f>VLOOKUP(D12499,Запчасти!A:E,2,0)</f>
        <v>Кондиционер</v>
      </c>
      <c r="H12499">
        <f>VLOOKUP(D12499,Запчасти!A:E,4,0)</f>
        <v>22385</v>
      </c>
      <c r="I12499" t="str">
        <f>VLOOKUP(D12499,Запчасти!A:E,5,0)</f>
        <v>R6</v>
      </c>
      <c r="J12499">
        <f>VLOOKUP(I12499,Автомобили!A:D,4,0)</f>
        <v>2</v>
      </c>
    </row>
    <row r="12500" spans="1:10" hidden="1" x14ac:dyDescent="0.25">
      <c r="A12500">
        <v>12499</v>
      </c>
      <c r="B12500" s="6">
        <v>45414</v>
      </c>
      <c r="C12500" s="1" t="s">
        <v>8</v>
      </c>
      <c r="D12500">
        <v>73</v>
      </c>
      <c r="E12500">
        <v>201</v>
      </c>
      <c r="F12500" t="s">
        <v>290</v>
      </c>
      <c r="G12500" t="str">
        <f>VLOOKUP(D12500,Запчасти!A:E,2,0)</f>
        <v>Двигатель</v>
      </c>
      <c r="H12500">
        <f>VLOOKUP(D12500,Запчасти!A:E,4,0)</f>
        <v>98664</v>
      </c>
      <c r="I12500" t="str">
        <f>VLOOKUP(D12500,Запчасти!A:E,5,0)</f>
        <v>R5</v>
      </c>
      <c r="J12500">
        <f>VLOOKUP(I12500,Автомобили!A:D,4,0)</f>
        <v>1.4</v>
      </c>
    </row>
    <row r="12501" spans="1:10" hidden="1" x14ac:dyDescent="0.25">
      <c r="A12501">
        <v>12500</v>
      </c>
      <c r="B12501" s="6">
        <v>45414</v>
      </c>
      <c r="C12501" s="1" t="s">
        <v>22</v>
      </c>
      <c r="D12501">
        <v>129</v>
      </c>
      <c r="E12501">
        <v>834</v>
      </c>
      <c r="F12501" t="s">
        <v>288</v>
      </c>
      <c r="G12501" t="str">
        <f>VLOOKUP(D12501,Запчасти!A:E,2,0)</f>
        <v>Двигатель</v>
      </c>
      <c r="H12501">
        <f>VLOOKUP(D12501,Запчасти!A:E,4,0)</f>
        <v>45578</v>
      </c>
      <c r="I12501" t="str">
        <f>VLOOKUP(D12501,Запчасти!A:E,5,0)</f>
        <v>R2</v>
      </c>
      <c r="J12501">
        <f>VLOOKUP(I12501,Автомобили!A:D,4,0)</f>
        <v>1.6</v>
      </c>
    </row>
    <row r="12502" spans="1:10" hidden="1" x14ac:dyDescent="0.25">
      <c r="A12502">
        <v>12501</v>
      </c>
      <c r="B12502" s="6">
        <v>45414</v>
      </c>
      <c r="C12502" s="1" t="s">
        <v>12</v>
      </c>
      <c r="D12502">
        <v>199</v>
      </c>
      <c r="E12502">
        <v>845</v>
      </c>
      <c r="F12502" t="s">
        <v>288</v>
      </c>
      <c r="G12502" t="str">
        <f>VLOOKUP(D12502,Запчасти!A:E,2,0)</f>
        <v>Тормозная система</v>
      </c>
      <c r="H12502">
        <f>VLOOKUP(D12502,Запчасти!A:E,4,0)</f>
        <v>51718</v>
      </c>
      <c r="I12502" t="str">
        <f>VLOOKUP(D12502,Запчасти!A:E,5,0)</f>
        <v>R1</v>
      </c>
      <c r="J12502">
        <f>VLOOKUP(I12502,Автомобили!A:D,4,0)</f>
        <v>1.6</v>
      </c>
    </row>
    <row r="12503" spans="1:10" hidden="1" x14ac:dyDescent="0.25">
      <c r="A12503">
        <v>12502</v>
      </c>
      <c r="B12503" s="6">
        <v>45414</v>
      </c>
      <c r="C12503" s="1" t="s">
        <v>17</v>
      </c>
      <c r="D12503">
        <v>3</v>
      </c>
      <c r="E12503">
        <v>689</v>
      </c>
      <c r="F12503" t="s">
        <v>290</v>
      </c>
      <c r="G12503" t="str">
        <f>VLOOKUP(D12503,Запчасти!A:E,2,0)</f>
        <v>Кузов</v>
      </c>
      <c r="H12503">
        <f>VLOOKUP(D12503,Запчасти!A:E,4,0)</f>
        <v>63498</v>
      </c>
      <c r="I12503" t="str">
        <f>VLOOKUP(D12503,Запчасти!A:E,5,0)</f>
        <v>R2</v>
      </c>
      <c r="J12503">
        <f>VLOOKUP(I12503,Автомобили!A:D,4,0)</f>
        <v>1.6</v>
      </c>
    </row>
    <row r="12504" spans="1:10" hidden="1" x14ac:dyDescent="0.25">
      <c r="A12504">
        <v>12503</v>
      </c>
      <c r="B12504" s="6">
        <v>45414</v>
      </c>
      <c r="C12504" s="1" t="s">
        <v>3</v>
      </c>
      <c r="D12504">
        <v>183</v>
      </c>
      <c r="E12504">
        <v>474</v>
      </c>
      <c r="F12504" t="s">
        <v>288</v>
      </c>
      <c r="G12504" t="str">
        <f>VLOOKUP(D12504,Запчасти!A:E,2,0)</f>
        <v>Отопление / вентиляция</v>
      </c>
      <c r="H12504">
        <f>VLOOKUP(D12504,Запчасти!A:E,4,0)</f>
        <v>3847</v>
      </c>
      <c r="I12504" t="str">
        <f>VLOOKUP(D12504,Запчасти!A:E,5,0)</f>
        <v>R4</v>
      </c>
      <c r="J12504">
        <f>VLOOKUP(I12504,Автомобили!A:D,4,0)</f>
        <v>1.6</v>
      </c>
    </row>
    <row r="12505" spans="1:10" hidden="1" x14ac:dyDescent="0.25">
      <c r="A12505">
        <v>12504</v>
      </c>
      <c r="B12505" s="6">
        <v>45414</v>
      </c>
      <c r="C12505" s="1" t="s">
        <v>22</v>
      </c>
      <c r="D12505">
        <v>132</v>
      </c>
      <c r="E12505">
        <v>488</v>
      </c>
      <c r="F12505" t="s">
        <v>288</v>
      </c>
      <c r="G12505" t="str">
        <f>VLOOKUP(D12505,Запчасти!A:E,2,0)</f>
        <v>Система сцепления</v>
      </c>
      <c r="H12505">
        <f>VLOOKUP(D12505,Запчасти!A:E,4,0)</f>
        <v>7793</v>
      </c>
      <c r="I12505" t="str">
        <f>VLOOKUP(D12505,Запчасти!A:E,5,0)</f>
        <v>R6</v>
      </c>
      <c r="J12505">
        <f>VLOOKUP(I12505,Автомобили!A:D,4,0)</f>
        <v>2</v>
      </c>
    </row>
    <row r="12506" spans="1:10" hidden="1" x14ac:dyDescent="0.25">
      <c r="A12506">
        <v>12505</v>
      </c>
      <c r="B12506" s="6">
        <v>45414</v>
      </c>
      <c r="C12506" s="1" t="s">
        <v>22</v>
      </c>
      <c r="D12506">
        <v>117</v>
      </c>
      <c r="E12506">
        <v>916</v>
      </c>
      <c r="F12506" t="s">
        <v>290</v>
      </c>
      <c r="G12506" t="str">
        <f>VLOOKUP(D12506,Запчасти!A:E,2,0)</f>
        <v>Подвеска и амортизация</v>
      </c>
      <c r="H12506">
        <f>VLOOKUP(D12506,Запчасти!A:E,4,0)</f>
        <v>8851</v>
      </c>
      <c r="I12506" t="str">
        <f>VLOOKUP(D12506,Запчасти!A:E,5,0)</f>
        <v>R1</v>
      </c>
      <c r="J12506">
        <f>VLOOKUP(I12506,Автомобили!A:D,4,0)</f>
        <v>1.6</v>
      </c>
    </row>
    <row r="12507" spans="1:10" hidden="1" x14ac:dyDescent="0.25">
      <c r="A12507">
        <v>12506</v>
      </c>
      <c r="B12507" s="6">
        <v>45414</v>
      </c>
      <c r="C12507" s="1" t="s">
        <v>7</v>
      </c>
      <c r="D12507">
        <v>195</v>
      </c>
      <c r="E12507">
        <v>26</v>
      </c>
      <c r="F12507" t="s">
        <v>288</v>
      </c>
      <c r="G12507" t="str">
        <f>VLOOKUP(D12507,Запчасти!A:E,2,0)</f>
        <v>Электрика</v>
      </c>
      <c r="H12507">
        <f>VLOOKUP(D12507,Запчасти!A:E,4,0)</f>
        <v>76113</v>
      </c>
      <c r="I12507" t="str">
        <f>VLOOKUP(D12507,Запчасти!A:E,5,0)</f>
        <v>R3</v>
      </c>
      <c r="J12507">
        <f>VLOOKUP(I12507,Автомобили!A:D,4,0)</f>
        <v>3.5</v>
      </c>
    </row>
    <row r="12508" spans="1:10" hidden="1" x14ac:dyDescent="0.25">
      <c r="A12508">
        <v>12507</v>
      </c>
      <c r="B12508" s="6">
        <v>45414</v>
      </c>
      <c r="C12508" s="1" t="s">
        <v>22</v>
      </c>
      <c r="D12508">
        <v>178</v>
      </c>
      <c r="E12508">
        <v>169</v>
      </c>
      <c r="F12508" t="s">
        <v>290</v>
      </c>
      <c r="G12508" t="str">
        <f>VLOOKUP(D12508,Запчасти!A:E,2,0)</f>
        <v>Рулевое управление</v>
      </c>
      <c r="H12508">
        <f>VLOOKUP(D12508,Запчасти!A:E,4,0)</f>
        <v>85776</v>
      </c>
      <c r="I12508" t="str">
        <f>VLOOKUP(D12508,Запчасти!A:E,5,0)</f>
        <v>R6</v>
      </c>
      <c r="J12508">
        <f>VLOOKUP(I12508,Автомобили!A:D,4,0)</f>
        <v>2</v>
      </c>
    </row>
    <row r="12509" spans="1:10" hidden="1" x14ac:dyDescent="0.25">
      <c r="A12509">
        <v>12508</v>
      </c>
      <c r="B12509" s="6">
        <v>45414</v>
      </c>
      <c r="C12509" s="1" t="s">
        <v>15</v>
      </c>
      <c r="D12509">
        <v>154</v>
      </c>
      <c r="E12509">
        <v>10</v>
      </c>
      <c r="F12509" t="s">
        <v>290</v>
      </c>
      <c r="G12509" t="str">
        <f>VLOOKUP(D12509,Запчасти!A:E,2,0)</f>
        <v>Отопление / вентиляция</v>
      </c>
      <c r="H12509">
        <f>VLOOKUP(D12509,Запчасти!A:E,4,0)</f>
        <v>92984</v>
      </c>
      <c r="I12509" t="str">
        <f>VLOOKUP(D12509,Запчасти!A:E,5,0)</f>
        <v>R6</v>
      </c>
      <c r="J12509">
        <f>VLOOKUP(I12509,Автомобили!A:D,4,0)</f>
        <v>2</v>
      </c>
    </row>
    <row r="12510" spans="1:10" hidden="1" x14ac:dyDescent="0.25">
      <c r="A12510">
        <v>12509</v>
      </c>
      <c r="B12510" s="6">
        <v>45414</v>
      </c>
      <c r="C12510" s="1" t="s">
        <v>19</v>
      </c>
      <c r="D12510">
        <v>40</v>
      </c>
      <c r="E12510">
        <v>909</v>
      </c>
      <c r="F12510" t="s">
        <v>290</v>
      </c>
      <c r="G12510" t="str">
        <f>VLOOKUP(D12510,Запчасти!A:E,2,0)</f>
        <v>Двигатель</v>
      </c>
      <c r="H12510">
        <f>VLOOKUP(D12510,Запчасти!A:E,4,0)</f>
        <v>32427</v>
      </c>
      <c r="I12510" t="str">
        <f>VLOOKUP(D12510,Запчасти!A:E,5,0)</f>
        <v>R6</v>
      </c>
      <c r="J12510">
        <f>VLOOKUP(I12510,Автомобили!A:D,4,0)</f>
        <v>2</v>
      </c>
    </row>
    <row r="12511" spans="1:10" hidden="1" x14ac:dyDescent="0.25">
      <c r="A12511">
        <v>12510</v>
      </c>
      <c r="B12511" s="6">
        <v>45414</v>
      </c>
      <c r="C12511" s="1" t="s">
        <v>9</v>
      </c>
      <c r="D12511">
        <v>71</v>
      </c>
      <c r="E12511">
        <v>747</v>
      </c>
      <c r="F12511" t="s">
        <v>290</v>
      </c>
      <c r="G12511" t="str">
        <f>VLOOKUP(D12511,Запчасти!A:E,2,0)</f>
        <v>Электрика</v>
      </c>
      <c r="H12511">
        <f>VLOOKUP(D12511,Запчасти!A:E,4,0)</f>
        <v>4745</v>
      </c>
      <c r="I12511" t="str">
        <f>VLOOKUP(D12511,Запчасти!A:E,5,0)</f>
        <v>R2</v>
      </c>
      <c r="J12511">
        <f>VLOOKUP(I12511,Автомобили!A:D,4,0)</f>
        <v>1.6</v>
      </c>
    </row>
    <row r="12512" spans="1:10" hidden="1" x14ac:dyDescent="0.25">
      <c r="A12512">
        <v>12511</v>
      </c>
      <c r="B12512" s="6">
        <v>45414</v>
      </c>
      <c r="C12512" s="1" t="s">
        <v>18</v>
      </c>
      <c r="D12512">
        <v>151</v>
      </c>
      <c r="E12512">
        <v>478</v>
      </c>
      <c r="F12512" t="s">
        <v>288</v>
      </c>
      <c r="G12512" t="str">
        <f>VLOOKUP(D12512,Запчасти!A:E,2,0)</f>
        <v>Кпп</v>
      </c>
      <c r="H12512">
        <f>VLOOKUP(D12512,Запчасти!A:E,4,0)</f>
        <v>16321</v>
      </c>
      <c r="I12512" t="str">
        <f>VLOOKUP(D12512,Запчасти!A:E,5,0)</f>
        <v>R2</v>
      </c>
      <c r="J12512">
        <f>VLOOKUP(I12512,Автомобили!A:D,4,0)</f>
        <v>1.6</v>
      </c>
    </row>
    <row r="12513" spans="1:12" hidden="1" x14ac:dyDescent="0.25">
      <c r="A12513">
        <v>12512</v>
      </c>
      <c r="B12513" s="6">
        <v>45414</v>
      </c>
      <c r="C12513" s="1" t="s">
        <v>4</v>
      </c>
      <c r="D12513">
        <v>92</v>
      </c>
      <c r="E12513">
        <v>674</v>
      </c>
      <c r="F12513" t="s">
        <v>288</v>
      </c>
      <c r="G12513" t="str">
        <f>VLOOKUP(D12513,Запчасти!A:E,2,0)</f>
        <v>Привод колеса</v>
      </c>
      <c r="H12513">
        <f>VLOOKUP(D12513,Запчасти!A:E,4,0)</f>
        <v>34815</v>
      </c>
      <c r="I12513" t="str">
        <f>VLOOKUP(D12513,Запчасти!A:E,5,0)</f>
        <v>R4</v>
      </c>
      <c r="J12513">
        <f>VLOOKUP(I12513,Автомобили!A:D,4,0)</f>
        <v>1.6</v>
      </c>
    </row>
    <row r="12514" spans="1:12" hidden="1" x14ac:dyDescent="0.25">
      <c r="A12514">
        <v>12513</v>
      </c>
      <c r="B12514" s="6">
        <v>45414</v>
      </c>
      <c r="C12514" s="1" t="s">
        <v>14</v>
      </c>
      <c r="D12514">
        <v>174</v>
      </c>
      <c r="E12514">
        <v>19</v>
      </c>
      <c r="F12514" t="s">
        <v>290</v>
      </c>
      <c r="G12514" t="str">
        <f>VLOOKUP(D12514,Запчасти!A:E,2,0)</f>
        <v>Привод колеса</v>
      </c>
      <c r="H12514">
        <f>VLOOKUP(D12514,Запчасти!A:E,4,0)</f>
        <v>9021</v>
      </c>
      <c r="I12514" t="str">
        <f>VLOOKUP(D12514,Запчасти!A:E,5,0)</f>
        <v>R6</v>
      </c>
      <c r="J12514">
        <f>VLOOKUP(I12514,Автомобили!A:D,4,0)</f>
        <v>2</v>
      </c>
    </row>
    <row r="12515" spans="1:12" hidden="1" x14ac:dyDescent="0.25">
      <c r="A12515">
        <v>12514</v>
      </c>
      <c r="B12515" s="6">
        <v>45414</v>
      </c>
      <c r="C12515" s="1" t="s">
        <v>11</v>
      </c>
      <c r="D12515">
        <v>125</v>
      </c>
      <c r="E12515">
        <v>85</v>
      </c>
      <c r="F12515" t="s">
        <v>288</v>
      </c>
      <c r="G12515" t="str">
        <f>VLOOKUP(D12515,Запчасти!A:E,2,0)</f>
        <v>Кондиционер</v>
      </c>
      <c r="H12515">
        <f>VLOOKUP(D12515,Запчасти!A:E,4,0)</f>
        <v>79163</v>
      </c>
      <c r="I12515" t="str">
        <f>VLOOKUP(D12515,Запчасти!A:E,5,0)</f>
        <v>R4</v>
      </c>
      <c r="J12515">
        <f>VLOOKUP(I12515,Автомобили!A:D,4,0)</f>
        <v>1.6</v>
      </c>
      <c r="K12515">
        <f>H12515*E12515</f>
        <v>6728855</v>
      </c>
      <c r="L12515" t="str">
        <f>VLOOKUP(C12515,Автосервисы!A:C,3,0)</f>
        <v>​ул. Депутатская, 84</v>
      </c>
    </row>
    <row r="12516" spans="1:12" hidden="1" x14ac:dyDescent="0.25">
      <c r="A12516">
        <v>12515</v>
      </c>
      <c r="B12516" s="6">
        <v>45414</v>
      </c>
      <c r="C12516" s="1" t="s">
        <v>14</v>
      </c>
      <c r="D12516">
        <v>5</v>
      </c>
      <c r="E12516">
        <v>439</v>
      </c>
      <c r="F12516" t="s">
        <v>288</v>
      </c>
      <c r="G12516" t="str">
        <f>VLOOKUP(D12516,Запчасти!A:E,2,0)</f>
        <v>Кпп</v>
      </c>
      <c r="H12516">
        <f>VLOOKUP(D12516,Запчасти!A:E,4,0)</f>
        <v>59077</v>
      </c>
      <c r="I12516" t="str">
        <f>VLOOKUP(D12516,Запчасти!A:E,5,0)</f>
        <v>R4</v>
      </c>
      <c r="J12516">
        <f>VLOOKUP(I12516,Автомобили!A:D,4,0)</f>
        <v>1.6</v>
      </c>
    </row>
    <row r="12517" spans="1:12" hidden="1" x14ac:dyDescent="0.25">
      <c r="A12517">
        <v>12516</v>
      </c>
      <c r="B12517" s="6">
        <v>45414</v>
      </c>
      <c r="C12517" s="1" t="s">
        <v>20</v>
      </c>
      <c r="D12517">
        <v>133</v>
      </c>
      <c r="E12517">
        <v>629</v>
      </c>
      <c r="F12517" t="s">
        <v>290</v>
      </c>
      <c r="G12517" t="str">
        <f>VLOOKUP(D12517,Запчасти!A:E,2,0)</f>
        <v>Отопление / вентиляция</v>
      </c>
      <c r="H12517">
        <f>VLOOKUP(D12517,Запчасти!A:E,4,0)</f>
        <v>96655</v>
      </c>
      <c r="I12517" t="str">
        <f>VLOOKUP(D12517,Запчасти!A:E,5,0)</f>
        <v>R1</v>
      </c>
      <c r="J12517">
        <f>VLOOKUP(I12517,Автомобили!A:D,4,0)</f>
        <v>1.6</v>
      </c>
    </row>
    <row r="12518" spans="1:12" hidden="1" x14ac:dyDescent="0.25">
      <c r="A12518">
        <v>12517</v>
      </c>
      <c r="B12518" s="6">
        <v>45414</v>
      </c>
      <c r="C12518" s="1" t="s">
        <v>5</v>
      </c>
      <c r="D12518">
        <v>60</v>
      </c>
      <c r="E12518">
        <v>926</v>
      </c>
      <c r="F12518" t="s">
        <v>290</v>
      </c>
      <c r="G12518" t="str">
        <f>VLOOKUP(D12518,Запчасти!A:E,2,0)</f>
        <v>Электрика</v>
      </c>
      <c r="H12518">
        <f>VLOOKUP(D12518,Запчасти!A:E,4,0)</f>
        <v>85862</v>
      </c>
      <c r="I12518" t="str">
        <f>VLOOKUP(D12518,Запчасти!A:E,5,0)</f>
        <v>R6</v>
      </c>
      <c r="J12518">
        <f>VLOOKUP(I12518,Автомобили!A:D,4,0)</f>
        <v>2</v>
      </c>
    </row>
    <row r="12519" spans="1:12" hidden="1" x14ac:dyDescent="0.25">
      <c r="A12519">
        <v>12518</v>
      </c>
      <c r="B12519" s="6">
        <v>45414</v>
      </c>
      <c r="C12519" s="1" t="s">
        <v>8</v>
      </c>
      <c r="D12519">
        <v>125</v>
      </c>
      <c r="E12519">
        <v>10</v>
      </c>
      <c r="F12519" t="s">
        <v>290</v>
      </c>
      <c r="G12519" t="str">
        <f>VLOOKUP(D12519,Запчасти!A:E,2,0)</f>
        <v>Кондиционер</v>
      </c>
      <c r="H12519">
        <f>VLOOKUP(D12519,Запчасти!A:E,4,0)</f>
        <v>79163</v>
      </c>
      <c r="I12519" t="str">
        <f>VLOOKUP(D12519,Запчасти!A:E,5,0)</f>
        <v>R4</v>
      </c>
      <c r="J12519">
        <f>VLOOKUP(I12519,Автомобили!A:D,4,0)</f>
        <v>1.6</v>
      </c>
      <c r="K12519">
        <f>H12519*E12519</f>
        <v>791630</v>
      </c>
    </row>
    <row r="12520" spans="1:12" hidden="1" x14ac:dyDescent="0.25">
      <c r="A12520">
        <v>12519</v>
      </c>
      <c r="B12520" s="6">
        <v>45414</v>
      </c>
      <c r="C12520" s="1" t="s">
        <v>6</v>
      </c>
      <c r="D12520">
        <v>50</v>
      </c>
      <c r="E12520">
        <v>809</v>
      </c>
      <c r="F12520" t="s">
        <v>290</v>
      </c>
      <c r="G12520" t="str">
        <f>VLOOKUP(D12520,Запчасти!A:E,2,0)</f>
        <v>Кондиционер</v>
      </c>
      <c r="H12520">
        <f>VLOOKUP(D12520,Запчасти!A:E,4,0)</f>
        <v>22385</v>
      </c>
      <c r="I12520" t="str">
        <f>VLOOKUP(D12520,Запчасти!A:E,5,0)</f>
        <v>R6</v>
      </c>
      <c r="J12520">
        <f>VLOOKUP(I12520,Автомобили!A:D,4,0)</f>
        <v>2</v>
      </c>
    </row>
    <row r="12521" spans="1:12" hidden="1" x14ac:dyDescent="0.25">
      <c r="A12521">
        <v>12520</v>
      </c>
      <c r="B12521" s="6">
        <v>45414</v>
      </c>
      <c r="C12521" s="1" t="s">
        <v>6</v>
      </c>
      <c r="D12521">
        <v>165</v>
      </c>
      <c r="E12521">
        <v>956</v>
      </c>
      <c r="F12521" t="s">
        <v>290</v>
      </c>
      <c r="G12521" t="str">
        <f>VLOOKUP(D12521,Запчасти!A:E,2,0)</f>
        <v>Кпп</v>
      </c>
      <c r="H12521">
        <f>VLOOKUP(D12521,Запчасти!A:E,4,0)</f>
        <v>31838</v>
      </c>
      <c r="I12521" t="str">
        <f>VLOOKUP(D12521,Запчасти!A:E,5,0)</f>
        <v>R1</v>
      </c>
      <c r="J12521">
        <f>VLOOKUP(I12521,Автомобили!A:D,4,0)</f>
        <v>1.6</v>
      </c>
    </row>
    <row r="12522" spans="1:12" hidden="1" x14ac:dyDescent="0.25">
      <c r="A12522">
        <v>12521</v>
      </c>
      <c r="B12522" s="6">
        <v>45414</v>
      </c>
      <c r="C12522" s="1" t="s">
        <v>15</v>
      </c>
      <c r="D12522">
        <v>110</v>
      </c>
      <c r="E12522">
        <v>484</v>
      </c>
      <c r="F12522" t="s">
        <v>288</v>
      </c>
      <c r="G12522" t="str">
        <f>VLOOKUP(D12522,Запчасти!A:E,2,0)</f>
        <v>Двигатель</v>
      </c>
      <c r="H12522">
        <f>VLOOKUP(D12522,Запчасти!A:E,4,0)</f>
        <v>69032</v>
      </c>
      <c r="I12522" t="str">
        <f>VLOOKUP(D12522,Запчасти!A:E,5,0)</f>
        <v>R3</v>
      </c>
      <c r="J12522">
        <f>VLOOKUP(I12522,Автомобили!A:D,4,0)</f>
        <v>3.5</v>
      </c>
    </row>
    <row r="12523" spans="1:12" hidden="1" x14ac:dyDescent="0.25">
      <c r="A12523">
        <v>12522</v>
      </c>
      <c r="B12523" s="6">
        <v>45414</v>
      </c>
      <c r="C12523" s="1" t="s">
        <v>13</v>
      </c>
      <c r="D12523">
        <v>129</v>
      </c>
      <c r="E12523">
        <v>134</v>
      </c>
      <c r="F12523" t="s">
        <v>290</v>
      </c>
      <c r="G12523" t="str">
        <f>VLOOKUP(D12523,Запчасти!A:E,2,0)</f>
        <v>Двигатель</v>
      </c>
      <c r="H12523">
        <f>VLOOKUP(D12523,Запчасти!A:E,4,0)</f>
        <v>45578</v>
      </c>
      <c r="I12523" t="str">
        <f>VLOOKUP(D12523,Запчасти!A:E,5,0)</f>
        <v>R2</v>
      </c>
      <c r="J12523">
        <f>VLOOKUP(I12523,Автомобили!A:D,4,0)</f>
        <v>1.6</v>
      </c>
    </row>
    <row r="12524" spans="1:12" hidden="1" x14ac:dyDescent="0.25">
      <c r="A12524">
        <v>12523</v>
      </c>
      <c r="B12524" s="6">
        <v>45414</v>
      </c>
      <c r="C12524" s="1" t="s">
        <v>11</v>
      </c>
      <c r="D12524">
        <v>178</v>
      </c>
      <c r="E12524">
        <v>240</v>
      </c>
      <c r="F12524" t="s">
        <v>288</v>
      </c>
      <c r="G12524" t="str">
        <f>VLOOKUP(D12524,Запчасти!A:E,2,0)</f>
        <v>Рулевое управление</v>
      </c>
      <c r="H12524">
        <f>VLOOKUP(D12524,Запчасти!A:E,4,0)</f>
        <v>85776</v>
      </c>
      <c r="I12524" t="str">
        <f>VLOOKUP(D12524,Запчасти!A:E,5,0)</f>
        <v>R6</v>
      </c>
      <c r="J12524">
        <f>VLOOKUP(I12524,Автомобили!A:D,4,0)</f>
        <v>2</v>
      </c>
    </row>
    <row r="12525" spans="1:12" hidden="1" x14ac:dyDescent="0.25">
      <c r="A12525">
        <v>12524</v>
      </c>
      <c r="B12525" s="6">
        <v>45414</v>
      </c>
      <c r="C12525" s="1" t="s">
        <v>18</v>
      </c>
      <c r="D12525">
        <v>102</v>
      </c>
      <c r="E12525">
        <v>450</v>
      </c>
      <c r="F12525" t="s">
        <v>290</v>
      </c>
      <c r="G12525" t="str">
        <f>VLOOKUP(D12525,Запчасти!A:E,2,0)</f>
        <v>Тормозная система</v>
      </c>
      <c r="H12525">
        <f>VLOOKUP(D12525,Запчасти!A:E,4,0)</f>
        <v>31373</v>
      </c>
      <c r="I12525" t="str">
        <f>VLOOKUP(D12525,Запчасти!A:E,5,0)</f>
        <v>R5</v>
      </c>
      <c r="J12525">
        <f>VLOOKUP(I12525,Автомобили!A:D,4,0)</f>
        <v>1.4</v>
      </c>
    </row>
    <row r="12526" spans="1:12" hidden="1" x14ac:dyDescent="0.25">
      <c r="A12526">
        <v>12525</v>
      </c>
      <c r="B12526" s="6">
        <v>45414</v>
      </c>
      <c r="C12526" s="1" t="s">
        <v>18</v>
      </c>
      <c r="D12526">
        <v>9</v>
      </c>
      <c r="E12526">
        <v>377</v>
      </c>
      <c r="F12526" t="s">
        <v>288</v>
      </c>
      <c r="G12526" t="str">
        <f>VLOOKUP(D12526,Запчасти!A:E,2,0)</f>
        <v>Система очистки фар</v>
      </c>
      <c r="H12526">
        <f>VLOOKUP(D12526,Запчасти!A:E,4,0)</f>
        <v>12085</v>
      </c>
      <c r="I12526" t="str">
        <f>VLOOKUP(D12526,Запчасти!A:E,5,0)</f>
        <v>R3</v>
      </c>
      <c r="J12526">
        <f>VLOOKUP(I12526,Автомобили!A:D,4,0)</f>
        <v>3.5</v>
      </c>
    </row>
    <row r="12527" spans="1:12" hidden="1" x14ac:dyDescent="0.25">
      <c r="A12527">
        <v>12526</v>
      </c>
      <c r="B12527" s="6">
        <v>45414</v>
      </c>
      <c r="C12527" s="1" t="s">
        <v>20</v>
      </c>
      <c r="D12527">
        <v>183</v>
      </c>
      <c r="E12527">
        <v>204</v>
      </c>
      <c r="F12527" t="s">
        <v>288</v>
      </c>
      <c r="G12527" t="str">
        <f>VLOOKUP(D12527,Запчасти!A:E,2,0)</f>
        <v>Отопление / вентиляция</v>
      </c>
      <c r="H12527">
        <f>VLOOKUP(D12527,Запчасти!A:E,4,0)</f>
        <v>3847</v>
      </c>
      <c r="I12527" t="str">
        <f>VLOOKUP(D12527,Запчасти!A:E,5,0)</f>
        <v>R4</v>
      </c>
      <c r="J12527">
        <f>VLOOKUP(I12527,Автомобили!A:D,4,0)</f>
        <v>1.6</v>
      </c>
    </row>
    <row r="12528" spans="1:12" hidden="1" x14ac:dyDescent="0.25">
      <c r="A12528">
        <v>12527</v>
      </c>
      <c r="B12528" s="6">
        <v>45414</v>
      </c>
      <c r="C12528" s="1" t="s">
        <v>14</v>
      </c>
      <c r="D12528">
        <v>198</v>
      </c>
      <c r="E12528">
        <v>18</v>
      </c>
      <c r="F12528" t="s">
        <v>290</v>
      </c>
      <c r="G12528" t="str">
        <f>VLOOKUP(D12528,Запчасти!A:E,2,0)</f>
        <v>Подвеска и амортизация</v>
      </c>
      <c r="H12528">
        <f>VLOOKUP(D12528,Запчасти!A:E,4,0)</f>
        <v>21203</v>
      </c>
      <c r="I12528" t="str">
        <f>VLOOKUP(D12528,Запчасти!A:E,5,0)</f>
        <v>R3</v>
      </c>
      <c r="J12528">
        <f>VLOOKUP(I12528,Автомобили!A:D,4,0)</f>
        <v>3.5</v>
      </c>
    </row>
    <row r="12529" spans="1:10" hidden="1" x14ac:dyDescent="0.25">
      <c r="A12529">
        <v>12528</v>
      </c>
      <c r="B12529" s="6">
        <v>45414</v>
      </c>
      <c r="C12529" s="1" t="s">
        <v>3</v>
      </c>
      <c r="D12529">
        <v>47</v>
      </c>
      <c r="E12529">
        <v>692</v>
      </c>
      <c r="F12529" t="s">
        <v>288</v>
      </c>
      <c r="G12529" t="str">
        <f>VLOOKUP(D12529,Запчасти!A:E,2,0)</f>
        <v>Электрика</v>
      </c>
      <c r="H12529">
        <f>VLOOKUP(D12529,Запчасти!A:E,4,0)</f>
        <v>36123</v>
      </c>
      <c r="I12529" t="str">
        <f>VLOOKUP(D12529,Запчасти!A:E,5,0)</f>
        <v>R6</v>
      </c>
      <c r="J12529">
        <f>VLOOKUP(I12529,Автомобили!A:D,4,0)</f>
        <v>2</v>
      </c>
    </row>
    <row r="12530" spans="1:10" hidden="1" x14ac:dyDescent="0.25">
      <c r="A12530">
        <v>12529</v>
      </c>
      <c r="B12530" s="6">
        <v>45414</v>
      </c>
      <c r="C12530" s="1" t="s">
        <v>22</v>
      </c>
      <c r="D12530">
        <v>144</v>
      </c>
      <c r="E12530">
        <v>302</v>
      </c>
      <c r="F12530" t="s">
        <v>290</v>
      </c>
      <c r="G12530" t="str">
        <f>VLOOKUP(D12530,Запчасти!A:E,2,0)</f>
        <v>Тормозная система</v>
      </c>
      <c r="H12530">
        <f>VLOOKUP(D12530,Запчасти!A:E,4,0)</f>
        <v>27773</v>
      </c>
      <c r="I12530" t="str">
        <f>VLOOKUP(D12530,Запчасти!A:E,5,0)</f>
        <v>R1</v>
      </c>
      <c r="J12530">
        <f>VLOOKUP(I12530,Автомобили!A:D,4,0)</f>
        <v>1.6</v>
      </c>
    </row>
    <row r="12531" spans="1:10" hidden="1" x14ac:dyDescent="0.25">
      <c r="A12531">
        <v>12530</v>
      </c>
      <c r="B12531" s="6">
        <v>45414</v>
      </c>
      <c r="C12531" s="1" t="s">
        <v>12</v>
      </c>
      <c r="D12531">
        <v>23</v>
      </c>
      <c r="E12531">
        <v>369</v>
      </c>
      <c r="F12531" t="s">
        <v>290</v>
      </c>
      <c r="G12531" t="str">
        <f>VLOOKUP(D12531,Запчасти!A:E,2,0)</f>
        <v>Тормозная система</v>
      </c>
      <c r="H12531">
        <f>VLOOKUP(D12531,Запчасти!A:E,4,0)</f>
        <v>19017</v>
      </c>
      <c r="I12531" t="str">
        <f>VLOOKUP(D12531,Запчасти!A:E,5,0)</f>
        <v>R2</v>
      </c>
      <c r="J12531">
        <f>VLOOKUP(I12531,Автомобили!A:D,4,0)</f>
        <v>1.6</v>
      </c>
    </row>
    <row r="12532" spans="1:10" hidden="1" x14ac:dyDescent="0.25">
      <c r="A12532">
        <v>12531</v>
      </c>
      <c r="B12532" s="6">
        <v>45414</v>
      </c>
      <c r="C12532" s="1" t="s">
        <v>16</v>
      </c>
      <c r="D12532">
        <v>13</v>
      </c>
      <c r="E12532">
        <v>574</v>
      </c>
      <c r="F12532" t="s">
        <v>288</v>
      </c>
      <c r="G12532" t="str">
        <f>VLOOKUP(D12532,Запчасти!A:E,2,0)</f>
        <v>Двигатель</v>
      </c>
      <c r="H12532">
        <f>VLOOKUP(D12532,Запчасти!A:E,4,0)</f>
        <v>64654</v>
      </c>
      <c r="I12532" t="str">
        <f>VLOOKUP(D12532,Запчасти!A:E,5,0)</f>
        <v>R2</v>
      </c>
      <c r="J12532">
        <f>VLOOKUP(I12532,Автомобили!A:D,4,0)</f>
        <v>1.6</v>
      </c>
    </row>
    <row r="12533" spans="1:10" hidden="1" x14ac:dyDescent="0.25">
      <c r="A12533">
        <v>12532</v>
      </c>
      <c r="B12533" s="6">
        <v>45414</v>
      </c>
      <c r="C12533" s="1" t="s">
        <v>8</v>
      </c>
      <c r="D12533">
        <v>162</v>
      </c>
      <c r="E12533">
        <v>103</v>
      </c>
      <c r="F12533" t="s">
        <v>288</v>
      </c>
      <c r="G12533" t="str">
        <f>VLOOKUP(D12533,Запчасти!A:E,2,0)</f>
        <v>Кондиционер</v>
      </c>
      <c r="H12533">
        <f>VLOOKUP(D12533,Запчасти!A:E,4,0)</f>
        <v>75042</v>
      </c>
      <c r="I12533" t="str">
        <f>VLOOKUP(D12533,Запчасти!A:E,5,0)</f>
        <v>R6</v>
      </c>
      <c r="J12533">
        <f>VLOOKUP(I12533,Автомобили!A:D,4,0)</f>
        <v>2</v>
      </c>
    </row>
    <row r="12534" spans="1:10" hidden="1" x14ac:dyDescent="0.25">
      <c r="A12534">
        <v>12533</v>
      </c>
      <c r="B12534" s="6">
        <v>45414</v>
      </c>
      <c r="C12534" s="1" t="s">
        <v>8</v>
      </c>
      <c r="D12534">
        <v>20</v>
      </c>
      <c r="E12534">
        <v>676</v>
      </c>
      <c r="F12534" t="s">
        <v>290</v>
      </c>
      <c r="G12534" t="str">
        <f>VLOOKUP(D12534,Запчасти!A:E,2,0)</f>
        <v>Подготовка топливной смеси</v>
      </c>
      <c r="H12534">
        <f>VLOOKUP(D12534,Запчасти!A:E,4,0)</f>
        <v>23399</v>
      </c>
      <c r="I12534" t="str">
        <f>VLOOKUP(D12534,Запчасти!A:E,5,0)</f>
        <v>R2</v>
      </c>
      <c r="J12534">
        <f>VLOOKUP(I12534,Автомобили!A:D,4,0)</f>
        <v>1.6</v>
      </c>
    </row>
    <row r="12535" spans="1:10" hidden="1" x14ac:dyDescent="0.25">
      <c r="A12535">
        <v>12534</v>
      </c>
      <c r="B12535" s="6">
        <v>45414</v>
      </c>
      <c r="C12535" s="1" t="s">
        <v>22</v>
      </c>
      <c r="D12535">
        <v>83</v>
      </c>
      <c r="E12535">
        <v>97</v>
      </c>
      <c r="F12535" t="s">
        <v>290</v>
      </c>
      <c r="G12535" t="str">
        <f>VLOOKUP(D12535,Запчасти!A:E,2,0)</f>
        <v>Двигатель</v>
      </c>
      <c r="H12535">
        <f>VLOOKUP(D12535,Запчасти!A:E,4,0)</f>
        <v>14740</v>
      </c>
      <c r="I12535" t="str">
        <f>VLOOKUP(D12535,Запчасти!A:E,5,0)</f>
        <v>R4</v>
      </c>
      <c r="J12535">
        <f>VLOOKUP(I12535,Автомобили!A:D,4,0)</f>
        <v>1.6</v>
      </c>
    </row>
    <row r="12536" spans="1:10" hidden="1" x14ac:dyDescent="0.25">
      <c r="A12536">
        <v>12535</v>
      </c>
      <c r="B12536" s="6">
        <v>45414</v>
      </c>
      <c r="C12536" s="1" t="s">
        <v>21</v>
      </c>
      <c r="D12536">
        <v>163</v>
      </c>
      <c r="E12536">
        <v>94</v>
      </c>
      <c r="F12536" t="s">
        <v>288</v>
      </c>
      <c r="G12536" t="str">
        <f>VLOOKUP(D12536,Запчасти!A:E,2,0)</f>
        <v>Двигатель</v>
      </c>
      <c r="H12536">
        <f>VLOOKUP(D12536,Запчасти!A:E,4,0)</f>
        <v>92007</v>
      </c>
      <c r="I12536" t="str">
        <f>VLOOKUP(D12536,Запчасти!A:E,5,0)</f>
        <v>R5</v>
      </c>
      <c r="J12536">
        <f>VLOOKUP(I12536,Автомобили!A:D,4,0)</f>
        <v>1.4</v>
      </c>
    </row>
    <row r="12537" spans="1:10" hidden="1" x14ac:dyDescent="0.25">
      <c r="A12537">
        <v>12536</v>
      </c>
      <c r="B12537" s="6">
        <v>45414</v>
      </c>
      <c r="C12537" s="1" t="s">
        <v>19</v>
      </c>
      <c r="D12537">
        <v>27</v>
      </c>
      <c r="E12537">
        <v>121</v>
      </c>
      <c r="F12537" t="s">
        <v>288</v>
      </c>
      <c r="G12537" t="str">
        <f>VLOOKUP(D12537,Запчасти!A:E,2,0)</f>
        <v>Двигатель</v>
      </c>
      <c r="H12537">
        <f>VLOOKUP(D12537,Запчасти!A:E,4,0)</f>
        <v>18868</v>
      </c>
      <c r="I12537" t="str">
        <f>VLOOKUP(D12537,Запчасти!A:E,5,0)</f>
        <v>R6</v>
      </c>
      <c r="J12537">
        <f>VLOOKUP(I12537,Автомобили!A:D,4,0)</f>
        <v>2</v>
      </c>
    </row>
    <row r="12538" spans="1:10" hidden="1" x14ac:dyDescent="0.25">
      <c r="A12538">
        <v>12537</v>
      </c>
      <c r="B12538" s="6">
        <v>45414</v>
      </c>
      <c r="C12538" s="1" t="s">
        <v>6</v>
      </c>
      <c r="D12538">
        <v>83</v>
      </c>
      <c r="E12538">
        <v>446</v>
      </c>
      <c r="F12538" t="s">
        <v>290</v>
      </c>
      <c r="G12538" t="str">
        <f>VLOOKUP(D12538,Запчасти!A:E,2,0)</f>
        <v>Двигатель</v>
      </c>
      <c r="H12538">
        <f>VLOOKUP(D12538,Запчасти!A:E,4,0)</f>
        <v>14740</v>
      </c>
      <c r="I12538" t="str">
        <f>VLOOKUP(D12538,Запчасти!A:E,5,0)</f>
        <v>R4</v>
      </c>
      <c r="J12538">
        <f>VLOOKUP(I12538,Автомобили!A:D,4,0)</f>
        <v>1.6</v>
      </c>
    </row>
    <row r="12539" spans="1:10" hidden="1" x14ac:dyDescent="0.25">
      <c r="A12539">
        <v>12538</v>
      </c>
      <c r="B12539" s="6">
        <v>45414</v>
      </c>
      <c r="C12539" s="1" t="s">
        <v>10</v>
      </c>
      <c r="D12539">
        <v>160</v>
      </c>
      <c r="E12539">
        <v>224</v>
      </c>
      <c r="F12539" t="s">
        <v>288</v>
      </c>
      <c r="G12539" t="str">
        <f>VLOOKUP(D12539,Запчасти!A:E,2,0)</f>
        <v>Тормозная система</v>
      </c>
      <c r="H12539">
        <f>VLOOKUP(D12539,Запчасти!A:E,4,0)</f>
        <v>47561</v>
      </c>
      <c r="I12539" t="str">
        <f>VLOOKUP(D12539,Запчасти!A:E,5,0)</f>
        <v>R1</v>
      </c>
      <c r="J12539">
        <f>VLOOKUP(I12539,Автомобили!A:D,4,0)</f>
        <v>1.6</v>
      </c>
    </row>
    <row r="12540" spans="1:10" hidden="1" x14ac:dyDescent="0.25">
      <c r="A12540">
        <v>12539</v>
      </c>
      <c r="B12540" s="6">
        <v>45414</v>
      </c>
      <c r="C12540" s="1" t="s">
        <v>11</v>
      </c>
      <c r="D12540">
        <v>145</v>
      </c>
      <c r="E12540">
        <v>794</v>
      </c>
      <c r="F12540" t="s">
        <v>290</v>
      </c>
      <c r="G12540" t="str">
        <f>VLOOKUP(D12540,Запчасти!A:E,2,0)</f>
        <v>Двигатель</v>
      </c>
      <c r="H12540">
        <f>VLOOKUP(D12540,Запчасти!A:E,4,0)</f>
        <v>32608</v>
      </c>
      <c r="I12540" t="str">
        <f>VLOOKUP(D12540,Запчасти!A:E,5,0)</f>
        <v>R3</v>
      </c>
      <c r="J12540">
        <f>VLOOKUP(I12540,Автомобили!A:D,4,0)</f>
        <v>3.5</v>
      </c>
    </row>
    <row r="12541" spans="1:10" hidden="1" x14ac:dyDescent="0.25">
      <c r="A12541">
        <v>12540</v>
      </c>
      <c r="B12541" s="6">
        <v>45414</v>
      </c>
      <c r="C12541" s="1" t="s">
        <v>16</v>
      </c>
      <c r="D12541">
        <v>116</v>
      </c>
      <c r="E12541">
        <v>186</v>
      </c>
      <c r="F12541" t="s">
        <v>290</v>
      </c>
      <c r="G12541" t="str">
        <f>VLOOKUP(D12541,Запчасти!A:E,2,0)</f>
        <v>Кузов</v>
      </c>
      <c r="H12541">
        <f>VLOOKUP(D12541,Запчасти!A:E,4,0)</f>
        <v>61905</v>
      </c>
      <c r="I12541" t="str">
        <f>VLOOKUP(D12541,Запчасти!A:E,5,0)</f>
        <v>R1</v>
      </c>
      <c r="J12541">
        <f>VLOOKUP(I12541,Автомобили!A:D,4,0)</f>
        <v>1.6</v>
      </c>
    </row>
    <row r="12542" spans="1:10" hidden="1" x14ac:dyDescent="0.25">
      <c r="A12542">
        <v>12541</v>
      </c>
      <c r="B12542" s="6">
        <v>45414</v>
      </c>
      <c r="C12542" s="1" t="s">
        <v>10</v>
      </c>
      <c r="D12542">
        <v>159</v>
      </c>
      <c r="E12542">
        <v>202</v>
      </c>
      <c r="F12542" t="s">
        <v>288</v>
      </c>
      <c r="G12542" t="str">
        <f>VLOOKUP(D12542,Запчасти!A:E,2,0)</f>
        <v>Подвеска и амортизация</v>
      </c>
      <c r="H12542">
        <f>VLOOKUP(D12542,Запчасти!A:E,4,0)</f>
        <v>88522</v>
      </c>
      <c r="I12542" t="str">
        <f>VLOOKUP(D12542,Запчасти!A:E,5,0)</f>
        <v>R2</v>
      </c>
      <c r="J12542">
        <f>VLOOKUP(I12542,Автомобили!A:D,4,0)</f>
        <v>1.6</v>
      </c>
    </row>
    <row r="12543" spans="1:10" hidden="1" x14ac:dyDescent="0.25">
      <c r="A12543">
        <v>12542</v>
      </c>
      <c r="B12543" s="6">
        <v>45414</v>
      </c>
      <c r="C12543" s="1" t="s">
        <v>7</v>
      </c>
      <c r="D12543">
        <v>155</v>
      </c>
      <c r="E12543">
        <v>106</v>
      </c>
      <c r="F12543" t="s">
        <v>288</v>
      </c>
      <c r="G12543" t="str">
        <f>VLOOKUP(D12543,Запчасти!A:E,2,0)</f>
        <v>Тормозная система</v>
      </c>
      <c r="H12543">
        <f>VLOOKUP(D12543,Запчасти!A:E,4,0)</f>
        <v>67614</v>
      </c>
      <c r="I12543" t="str">
        <f>VLOOKUP(D12543,Запчасти!A:E,5,0)</f>
        <v>R5</v>
      </c>
      <c r="J12543">
        <f>VLOOKUP(I12543,Автомобили!A:D,4,0)</f>
        <v>1.4</v>
      </c>
    </row>
    <row r="12544" spans="1:10" hidden="1" x14ac:dyDescent="0.25">
      <c r="A12544">
        <v>12543</v>
      </c>
      <c r="B12544" s="6">
        <v>45414</v>
      </c>
      <c r="C12544" s="1" t="s">
        <v>22</v>
      </c>
      <c r="D12544">
        <v>181</v>
      </c>
      <c r="E12544">
        <v>479</v>
      </c>
      <c r="F12544" t="s">
        <v>288</v>
      </c>
      <c r="G12544" t="str">
        <f>VLOOKUP(D12544,Запчасти!A:E,2,0)</f>
        <v>Кпп</v>
      </c>
      <c r="H12544">
        <f>VLOOKUP(D12544,Запчасти!A:E,4,0)</f>
        <v>93962</v>
      </c>
      <c r="I12544" t="str">
        <f>VLOOKUP(D12544,Запчасти!A:E,5,0)</f>
        <v>R3</v>
      </c>
      <c r="J12544">
        <f>VLOOKUP(I12544,Автомобили!A:D,4,0)</f>
        <v>3.5</v>
      </c>
    </row>
    <row r="12545" spans="1:10" hidden="1" x14ac:dyDescent="0.25">
      <c r="A12545">
        <v>12544</v>
      </c>
      <c r="B12545" s="6">
        <v>45414</v>
      </c>
      <c r="C12545" s="1" t="s">
        <v>10</v>
      </c>
      <c r="D12545">
        <v>13</v>
      </c>
      <c r="E12545">
        <v>534</v>
      </c>
      <c r="F12545" t="s">
        <v>288</v>
      </c>
      <c r="G12545" t="str">
        <f>VLOOKUP(D12545,Запчасти!A:E,2,0)</f>
        <v>Двигатель</v>
      </c>
      <c r="H12545">
        <f>VLOOKUP(D12545,Запчасти!A:E,4,0)</f>
        <v>64654</v>
      </c>
      <c r="I12545" t="str">
        <f>VLOOKUP(D12545,Запчасти!A:E,5,0)</f>
        <v>R2</v>
      </c>
      <c r="J12545">
        <f>VLOOKUP(I12545,Автомобили!A:D,4,0)</f>
        <v>1.6</v>
      </c>
    </row>
    <row r="12546" spans="1:10" hidden="1" x14ac:dyDescent="0.25">
      <c r="A12546">
        <v>12545</v>
      </c>
      <c r="B12546" s="6">
        <v>45414</v>
      </c>
      <c r="C12546" s="1" t="s">
        <v>11</v>
      </c>
      <c r="D12546">
        <v>2</v>
      </c>
      <c r="E12546">
        <v>751</v>
      </c>
      <c r="F12546" t="s">
        <v>288</v>
      </c>
      <c r="G12546" t="str">
        <f>VLOOKUP(D12546,Запчасти!A:E,2,0)</f>
        <v>Система выпуска</v>
      </c>
      <c r="H12546">
        <f>VLOOKUP(D12546,Запчасти!A:E,4,0)</f>
        <v>89726</v>
      </c>
      <c r="I12546" t="str">
        <f>VLOOKUP(D12546,Запчасти!A:E,5,0)</f>
        <v>R6</v>
      </c>
      <c r="J12546">
        <f>VLOOKUP(I12546,Автомобили!A:D,4,0)</f>
        <v>2</v>
      </c>
    </row>
    <row r="12547" spans="1:10" hidden="1" x14ac:dyDescent="0.25">
      <c r="A12547">
        <v>12546</v>
      </c>
      <c r="B12547" s="6">
        <v>45414</v>
      </c>
      <c r="C12547" s="1" t="s">
        <v>12</v>
      </c>
      <c r="D12547">
        <v>141</v>
      </c>
      <c r="E12547">
        <v>15</v>
      </c>
      <c r="F12547" t="s">
        <v>290</v>
      </c>
      <c r="G12547" t="str">
        <f>VLOOKUP(D12547,Запчасти!A:E,2,0)</f>
        <v>Кпп</v>
      </c>
      <c r="H12547">
        <f>VLOOKUP(D12547,Запчасти!A:E,4,0)</f>
        <v>34611</v>
      </c>
      <c r="I12547" t="str">
        <f>VLOOKUP(D12547,Запчасти!A:E,5,0)</f>
        <v>R3</v>
      </c>
      <c r="J12547">
        <f>VLOOKUP(I12547,Автомобили!A:D,4,0)</f>
        <v>3.5</v>
      </c>
    </row>
    <row r="12548" spans="1:10" hidden="1" x14ac:dyDescent="0.25">
      <c r="A12548">
        <v>12547</v>
      </c>
      <c r="B12548" s="6">
        <v>45414</v>
      </c>
      <c r="C12548" s="1" t="s">
        <v>5</v>
      </c>
      <c r="D12548">
        <v>27</v>
      </c>
      <c r="E12548">
        <v>433</v>
      </c>
      <c r="F12548" t="s">
        <v>288</v>
      </c>
      <c r="G12548" t="str">
        <f>VLOOKUP(D12548,Запчасти!A:E,2,0)</f>
        <v>Двигатель</v>
      </c>
      <c r="H12548">
        <f>VLOOKUP(D12548,Запчасти!A:E,4,0)</f>
        <v>18868</v>
      </c>
      <c r="I12548" t="str">
        <f>VLOOKUP(D12548,Запчасти!A:E,5,0)</f>
        <v>R6</v>
      </c>
      <c r="J12548">
        <f>VLOOKUP(I12548,Автомобили!A:D,4,0)</f>
        <v>2</v>
      </c>
    </row>
    <row r="12549" spans="1:10" hidden="1" x14ac:dyDescent="0.25">
      <c r="A12549">
        <v>12548</v>
      </c>
      <c r="B12549" s="6">
        <v>45414</v>
      </c>
      <c r="C12549" s="1" t="s">
        <v>22</v>
      </c>
      <c r="D12549">
        <v>5</v>
      </c>
      <c r="E12549">
        <v>384</v>
      </c>
      <c r="F12549" t="s">
        <v>288</v>
      </c>
      <c r="G12549" t="str">
        <f>VLOOKUP(D12549,Запчасти!A:E,2,0)</f>
        <v>Кпп</v>
      </c>
      <c r="H12549">
        <f>VLOOKUP(D12549,Запчасти!A:E,4,0)</f>
        <v>59077</v>
      </c>
      <c r="I12549" t="str">
        <f>VLOOKUP(D12549,Запчасти!A:E,5,0)</f>
        <v>R4</v>
      </c>
      <c r="J12549">
        <f>VLOOKUP(I12549,Автомобили!A:D,4,0)</f>
        <v>1.6</v>
      </c>
    </row>
    <row r="12550" spans="1:10" hidden="1" x14ac:dyDescent="0.25">
      <c r="A12550">
        <v>12549</v>
      </c>
      <c r="B12550" s="6">
        <v>45414</v>
      </c>
      <c r="C12550" s="1" t="s">
        <v>14</v>
      </c>
      <c r="D12550">
        <v>133</v>
      </c>
      <c r="E12550">
        <v>953</v>
      </c>
      <c r="F12550" t="s">
        <v>288</v>
      </c>
      <c r="G12550" t="str">
        <f>VLOOKUP(D12550,Запчасти!A:E,2,0)</f>
        <v>Отопление / вентиляция</v>
      </c>
      <c r="H12550">
        <f>VLOOKUP(D12550,Запчасти!A:E,4,0)</f>
        <v>96655</v>
      </c>
      <c r="I12550" t="str">
        <f>VLOOKUP(D12550,Запчасти!A:E,5,0)</f>
        <v>R1</v>
      </c>
      <c r="J12550">
        <f>VLOOKUP(I12550,Автомобили!A:D,4,0)</f>
        <v>1.6</v>
      </c>
    </row>
    <row r="12551" spans="1:10" hidden="1" x14ac:dyDescent="0.25">
      <c r="A12551">
        <v>12550</v>
      </c>
      <c r="B12551" s="6">
        <v>45415</v>
      </c>
      <c r="C12551" s="1" t="s">
        <v>18</v>
      </c>
      <c r="D12551">
        <v>179</v>
      </c>
      <c r="E12551">
        <v>454</v>
      </c>
      <c r="F12551" t="s">
        <v>290</v>
      </c>
      <c r="G12551" t="str">
        <f>VLOOKUP(D12551,Запчасти!A:E,2,0)</f>
        <v>Подвеска и амортизация</v>
      </c>
      <c r="H12551">
        <f>VLOOKUP(D12551,Запчасти!A:E,4,0)</f>
        <v>95763</v>
      </c>
      <c r="I12551" t="str">
        <f>VLOOKUP(D12551,Запчасти!A:E,5,0)</f>
        <v>R3</v>
      </c>
      <c r="J12551">
        <f>VLOOKUP(I12551,Автомобили!A:D,4,0)</f>
        <v>3.5</v>
      </c>
    </row>
    <row r="12552" spans="1:10" hidden="1" x14ac:dyDescent="0.25">
      <c r="A12552">
        <v>12551</v>
      </c>
      <c r="B12552" s="6">
        <v>45415</v>
      </c>
      <c r="C12552" s="1" t="s">
        <v>16</v>
      </c>
      <c r="D12552">
        <v>107</v>
      </c>
      <c r="E12552">
        <v>135</v>
      </c>
      <c r="F12552" t="s">
        <v>288</v>
      </c>
      <c r="G12552" t="str">
        <f>VLOOKUP(D12552,Запчасти!A:E,2,0)</f>
        <v>Двигатель</v>
      </c>
      <c r="H12552">
        <f>VLOOKUP(D12552,Запчасти!A:E,4,0)</f>
        <v>76225</v>
      </c>
      <c r="I12552" t="str">
        <f>VLOOKUP(D12552,Запчасти!A:E,5,0)</f>
        <v>R2</v>
      </c>
      <c r="J12552">
        <f>VLOOKUP(I12552,Автомобили!A:D,4,0)</f>
        <v>1.6</v>
      </c>
    </row>
    <row r="12553" spans="1:10" hidden="1" x14ac:dyDescent="0.25">
      <c r="A12553">
        <v>12552</v>
      </c>
      <c r="B12553" s="6">
        <v>45415</v>
      </c>
      <c r="C12553" s="1" t="s">
        <v>21</v>
      </c>
      <c r="D12553">
        <v>191</v>
      </c>
      <c r="E12553">
        <v>421</v>
      </c>
      <c r="F12553" t="s">
        <v>288</v>
      </c>
      <c r="G12553" t="str">
        <f>VLOOKUP(D12553,Запчасти!A:E,2,0)</f>
        <v>Кондиционер</v>
      </c>
      <c r="H12553">
        <f>VLOOKUP(D12553,Запчасти!A:E,4,0)</f>
        <v>60385</v>
      </c>
      <c r="I12553" t="str">
        <f>VLOOKUP(D12553,Запчасти!A:E,5,0)</f>
        <v>R5</v>
      </c>
      <c r="J12553">
        <f>VLOOKUP(I12553,Автомобили!A:D,4,0)</f>
        <v>1.4</v>
      </c>
    </row>
    <row r="12554" spans="1:10" hidden="1" x14ac:dyDescent="0.25">
      <c r="A12554">
        <v>12553</v>
      </c>
      <c r="B12554" s="6">
        <v>45415</v>
      </c>
      <c r="C12554" s="1" t="s">
        <v>12</v>
      </c>
      <c r="D12554">
        <v>149</v>
      </c>
      <c r="E12554">
        <v>21</v>
      </c>
      <c r="F12554" t="s">
        <v>290</v>
      </c>
      <c r="G12554" t="str">
        <f>VLOOKUP(D12554,Запчасти!A:E,2,0)</f>
        <v>Двигатель</v>
      </c>
      <c r="H12554">
        <f>VLOOKUP(D12554,Запчасти!A:E,4,0)</f>
        <v>96498</v>
      </c>
      <c r="I12554" t="str">
        <f>VLOOKUP(D12554,Запчасти!A:E,5,0)</f>
        <v>R2</v>
      </c>
      <c r="J12554">
        <f>VLOOKUP(I12554,Автомобили!A:D,4,0)</f>
        <v>1.6</v>
      </c>
    </row>
    <row r="12555" spans="1:10" hidden="1" x14ac:dyDescent="0.25">
      <c r="A12555">
        <v>12554</v>
      </c>
      <c r="B12555" s="6">
        <v>45415</v>
      </c>
      <c r="C12555" s="1" t="s">
        <v>4</v>
      </c>
      <c r="D12555">
        <v>182</v>
      </c>
      <c r="E12555">
        <v>457</v>
      </c>
      <c r="F12555" t="s">
        <v>290</v>
      </c>
      <c r="G12555" t="str">
        <f>VLOOKUP(D12555,Запчасти!A:E,2,0)</f>
        <v>Двигатель</v>
      </c>
      <c r="H12555">
        <f>VLOOKUP(D12555,Запчасти!A:E,4,0)</f>
        <v>6954</v>
      </c>
      <c r="I12555" t="str">
        <f>VLOOKUP(D12555,Запчасти!A:E,5,0)</f>
        <v>R4</v>
      </c>
      <c r="J12555">
        <f>VLOOKUP(I12555,Автомобили!A:D,4,0)</f>
        <v>1.6</v>
      </c>
    </row>
    <row r="12556" spans="1:10" hidden="1" x14ac:dyDescent="0.25">
      <c r="A12556">
        <v>12555</v>
      </c>
      <c r="B12556" s="6">
        <v>45415</v>
      </c>
      <c r="C12556" s="1" t="s">
        <v>22</v>
      </c>
      <c r="D12556">
        <v>107</v>
      </c>
      <c r="E12556">
        <v>704</v>
      </c>
      <c r="F12556" t="s">
        <v>290</v>
      </c>
      <c r="G12556" t="str">
        <f>VLOOKUP(D12556,Запчасти!A:E,2,0)</f>
        <v>Двигатель</v>
      </c>
      <c r="H12556">
        <f>VLOOKUP(D12556,Запчасти!A:E,4,0)</f>
        <v>76225</v>
      </c>
      <c r="I12556" t="str">
        <f>VLOOKUP(D12556,Запчасти!A:E,5,0)</f>
        <v>R2</v>
      </c>
      <c r="J12556">
        <f>VLOOKUP(I12556,Автомобили!A:D,4,0)</f>
        <v>1.6</v>
      </c>
    </row>
    <row r="12557" spans="1:10" hidden="1" x14ac:dyDescent="0.25">
      <c r="A12557">
        <v>12556</v>
      </c>
      <c r="B12557" s="6">
        <v>45415</v>
      </c>
      <c r="C12557" s="1" t="s">
        <v>10</v>
      </c>
      <c r="D12557">
        <v>100</v>
      </c>
      <c r="E12557">
        <v>568</v>
      </c>
      <c r="F12557" t="s">
        <v>290</v>
      </c>
      <c r="G12557" t="str">
        <f>VLOOKUP(D12557,Запчасти!A:E,2,0)</f>
        <v>Система подачи топлива</v>
      </c>
      <c r="H12557">
        <f>VLOOKUP(D12557,Запчасти!A:E,4,0)</f>
        <v>85018</v>
      </c>
      <c r="I12557" t="str">
        <f>VLOOKUP(D12557,Запчасти!A:E,5,0)</f>
        <v>R6</v>
      </c>
      <c r="J12557">
        <f>VLOOKUP(I12557,Автомобили!A:D,4,0)</f>
        <v>2</v>
      </c>
    </row>
    <row r="12558" spans="1:10" hidden="1" x14ac:dyDescent="0.25">
      <c r="A12558">
        <v>12557</v>
      </c>
      <c r="B12558" s="6">
        <v>45415</v>
      </c>
      <c r="C12558" s="1" t="s">
        <v>19</v>
      </c>
      <c r="D12558">
        <v>3</v>
      </c>
      <c r="E12558">
        <v>372</v>
      </c>
      <c r="F12558" t="s">
        <v>290</v>
      </c>
      <c r="G12558" t="str">
        <f>VLOOKUP(D12558,Запчасти!A:E,2,0)</f>
        <v>Кузов</v>
      </c>
      <c r="H12558">
        <f>VLOOKUP(D12558,Запчасти!A:E,4,0)</f>
        <v>63498</v>
      </c>
      <c r="I12558" t="str">
        <f>VLOOKUP(D12558,Запчасти!A:E,5,0)</f>
        <v>R2</v>
      </c>
      <c r="J12558">
        <f>VLOOKUP(I12558,Автомобили!A:D,4,0)</f>
        <v>1.6</v>
      </c>
    </row>
    <row r="12559" spans="1:10" hidden="1" x14ac:dyDescent="0.25">
      <c r="A12559">
        <v>12558</v>
      </c>
      <c r="B12559" s="6">
        <v>45415</v>
      </c>
      <c r="C12559" s="1" t="s">
        <v>20</v>
      </c>
      <c r="D12559">
        <v>42</v>
      </c>
      <c r="E12559">
        <v>403</v>
      </c>
      <c r="F12559" t="s">
        <v>290</v>
      </c>
      <c r="G12559" t="str">
        <f>VLOOKUP(D12559,Запчасти!A:E,2,0)</f>
        <v>Подготовка топливной смеси</v>
      </c>
      <c r="H12559">
        <f>VLOOKUP(D12559,Запчасти!A:E,4,0)</f>
        <v>66148</v>
      </c>
      <c r="I12559" t="str">
        <f>VLOOKUP(D12559,Запчасти!A:E,5,0)</f>
        <v>R6</v>
      </c>
      <c r="J12559">
        <f>VLOOKUP(I12559,Автомобили!A:D,4,0)</f>
        <v>2</v>
      </c>
    </row>
    <row r="12560" spans="1:10" hidden="1" x14ac:dyDescent="0.25">
      <c r="A12560">
        <v>12559</v>
      </c>
      <c r="B12560" s="6">
        <v>45415</v>
      </c>
      <c r="C12560" s="1" t="s">
        <v>7</v>
      </c>
      <c r="D12560">
        <v>25</v>
      </c>
      <c r="E12560">
        <v>129</v>
      </c>
      <c r="F12560" t="s">
        <v>290</v>
      </c>
      <c r="G12560" t="str">
        <f>VLOOKUP(D12560,Запчасти!A:E,2,0)</f>
        <v>Отопление / вентиляция</v>
      </c>
      <c r="H12560">
        <f>VLOOKUP(D12560,Запчасти!A:E,4,0)</f>
        <v>39853</v>
      </c>
      <c r="I12560" t="str">
        <f>VLOOKUP(D12560,Запчасти!A:E,5,0)</f>
        <v>R4</v>
      </c>
      <c r="J12560">
        <f>VLOOKUP(I12560,Автомобили!A:D,4,0)</f>
        <v>1.6</v>
      </c>
    </row>
    <row r="12561" spans="1:10" hidden="1" x14ac:dyDescent="0.25">
      <c r="A12561">
        <v>12560</v>
      </c>
      <c r="B12561" s="6">
        <v>45415</v>
      </c>
      <c r="C12561" s="1" t="s">
        <v>13</v>
      </c>
      <c r="D12561">
        <v>134</v>
      </c>
      <c r="E12561">
        <v>433</v>
      </c>
      <c r="F12561" t="s">
        <v>288</v>
      </c>
      <c r="G12561" t="str">
        <f>VLOOKUP(D12561,Запчасти!A:E,2,0)</f>
        <v>Двигатель</v>
      </c>
      <c r="H12561">
        <f>VLOOKUP(D12561,Запчасти!A:E,4,0)</f>
        <v>78139</v>
      </c>
      <c r="I12561" t="str">
        <f>VLOOKUP(D12561,Запчасти!A:E,5,0)</f>
        <v>R1</v>
      </c>
      <c r="J12561">
        <f>VLOOKUP(I12561,Автомобили!A:D,4,0)</f>
        <v>1.6</v>
      </c>
    </row>
    <row r="12562" spans="1:10" hidden="1" x14ac:dyDescent="0.25">
      <c r="A12562">
        <v>12561</v>
      </c>
      <c r="B12562" s="6">
        <v>45415</v>
      </c>
      <c r="C12562" s="1" t="s">
        <v>6</v>
      </c>
      <c r="D12562">
        <v>49</v>
      </c>
      <c r="E12562">
        <v>727</v>
      </c>
      <c r="F12562" t="s">
        <v>290</v>
      </c>
      <c r="G12562" t="str">
        <f>VLOOKUP(D12562,Запчасти!A:E,2,0)</f>
        <v>Двигатель</v>
      </c>
      <c r="H12562">
        <f>VLOOKUP(D12562,Запчасти!A:E,4,0)</f>
        <v>61238</v>
      </c>
      <c r="I12562" t="str">
        <f>VLOOKUP(D12562,Запчасти!A:E,5,0)</f>
        <v>R4</v>
      </c>
      <c r="J12562">
        <f>VLOOKUP(I12562,Автомобили!A:D,4,0)</f>
        <v>1.6</v>
      </c>
    </row>
    <row r="12563" spans="1:10" hidden="1" x14ac:dyDescent="0.25">
      <c r="A12563">
        <v>12562</v>
      </c>
      <c r="B12563" s="6">
        <v>45415</v>
      </c>
      <c r="C12563" s="1" t="s">
        <v>11</v>
      </c>
      <c r="D12563">
        <v>194</v>
      </c>
      <c r="E12563">
        <v>43</v>
      </c>
      <c r="F12563" t="s">
        <v>288</v>
      </c>
      <c r="G12563" t="str">
        <f>VLOOKUP(D12563,Запчасти!A:E,2,0)</f>
        <v>Тормозная система</v>
      </c>
      <c r="H12563">
        <f>VLOOKUP(D12563,Запчасти!A:E,4,0)</f>
        <v>84429</v>
      </c>
      <c r="I12563" t="str">
        <f>VLOOKUP(D12563,Запчасти!A:E,5,0)</f>
        <v>R5</v>
      </c>
      <c r="J12563">
        <f>VLOOKUP(I12563,Автомобили!A:D,4,0)</f>
        <v>1.4</v>
      </c>
    </row>
    <row r="12564" spans="1:10" hidden="1" x14ac:dyDescent="0.25">
      <c r="A12564">
        <v>12563</v>
      </c>
      <c r="B12564" s="6">
        <v>45415</v>
      </c>
      <c r="C12564" s="1" t="s">
        <v>19</v>
      </c>
      <c r="D12564">
        <v>18</v>
      </c>
      <c r="E12564">
        <v>787</v>
      </c>
      <c r="F12564" t="s">
        <v>288</v>
      </c>
      <c r="G12564" t="str">
        <f>VLOOKUP(D12564,Запчасти!A:E,2,0)</f>
        <v>Кузов</v>
      </c>
      <c r="H12564">
        <f>VLOOKUP(D12564,Запчасти!A:E,4,0)</f>
        <v>53981</v>
      </c>
      <c r="I12564" t="str">
        <f>VLOOKUP(D12564,Запчасти!A:E,5,0)</f>
        <v>R2</v>
      </c>
      <c r="J12564">
        <f>VLOOKUP(I12564,Автомобили!A:D,4,0)</f>
        <v>1.6</v>
      </c>
    </row>
    <row r="12565" spans="1:10" hidden="1" x14ac:dyDescent="0.25">
      <c r="A12565">
        <v>12564</v>
      </c>
      <c r="B12565" s="6">
        <v>45415</v>
      </c>
      <c r="C12565" s="1" t="s">
        <v>7</v>
      </c>
      <c r="D12565">
        <v>101</v>
      </c>
      <c r="E12565">
        <v>110</v>
      </c>
      <c r="F12565" t="s">
        <v>288</v>
      </c>
      <c r="G12565" t="str">
        <f>VLOOKUP(D12565,Запчасти!A:E,2,0)</f>
        <v>Электрика</v>
      </c>
      <c r="H12565">
        <f>VLOOKUP(D12565,Запчасти!A:E,4,0)</f>
        <v>97245</v>
      </c>
      <c r="I12565" t="str">
        <f>VLOOKUP(D12565,Запчасти!A:E,5,0)</f>
        <v>R1</v>
      </c>
      <c r="J12565">
        <f>VLOOKUP(I12565,Автомобили!A:D,4,0)</f>
        <v>1.6</v>
      </c>
    </row>
    <row r="12566" spans="1:10" hidden="1" x14ac:dyDescent="0.25">
      <c r="A12566">
        <v>12565</v>
      </c>
      <c r="B12566" s="6">
        <v>45415</v>
      </c>
      <c r="C12566" s="1" t="s">
        <v>13</v>
      </c>
      <c r="D12566">
        <v>63</v>
      </c>
      <c r="E12566">
        <v>369</v>
      </c>
      <c r="F12566" t="s">
        <v>288</v>
      </c>
      <c r="G12566" t="str">
        <f>VLOOKUP(D12566,Запчасти!A:E,2,0)</f>
        <v>Подвеска и амортизация</v>
      </c>
      <c r="H12566">
        <f>VLOOKUP(D12566,Запчасти!A:E,4,0)</f>
        <v>5112</v>
      </c>
      <c r="I12566" t="str">
        <f>VLOOKUP(D12566,Запчасти!A:E,5,0)</f>
        <v>R2</v>
      </c>
      <c r="J12566">
        <f>VLOOKUP(I12566,Автомобили!A:D,4,0)</f>
        <v>1.6</v>
      </c>
    </row>
    <row r="12567" spans="1:10" hidden="1" x14ac:dyDescent="0.25">
      <c r="A12567">
        <v>12566</v>
      </c>
      <c r="B12567" s="6">
        <v>45415</v>
      </c>
      <c r="C12567" s="1" t="s">
        <v>19</v>
      </c>
      <c r="D12567">
        <v>37</v>
      </c>
      <c r="E12567">
        <v>608</v>
      </c>
      <c r="F12567" t="s">
        <v>288</v>
      </c>
      <c r="G12567" t="str">
        <f>VLOOKUP(D12567,Запчасти!A:E,2,0)</f>
        <v>Тормозная система</v>
      </c>
      <c r="H12567">
        <f>VLOOKUP(D12567,Запчасти!A:E,4,0)</f>
        <v>56438</v>
      </c>
      <c r="I12567" t="str">
        <f>VLOOKUP(D12567,Запчасти!A:E,5,0)</f>
        <v>R2</v>
      </c>
      <c r="J12567">
        <f>VLOOKUP(I12567,Автомобили!A:D,4,0)</f>
        <v>1.6</v>
      </c>
    </row>
    <row r="12568" spans="1:10" hidden="1" x14ac:dyDescent="0.25">
      <c r="A12568">
        <v>12567</v>
      </c>
      <c r="B12568" s="6">
        <v>45415</v>
      </c>
      <c r="C12568" s="1" t="s">
        <v>16</v>
      </c>
      <c r="D12568">
        <v>129</v>
      </c>
      <c r="E12568">
        <v>275</v>
      </c>
      <c r="F12568" t="s">
        <v>290</v>
      </c>
      <c r="G12568" t="str">
        <f>VLOOKUP(D12568,Запчасти!A:E,2,0)</f>
        <v>Двигатель</v>
      </c>
      <c r="H12568">
        <f>VLOOKUP(D12568,Запчасти!A:E,4,0)</f>
        <v>45578</v>
      </c>
      <c r="I12568" t="str">
        <f>VLOOKUP(D12568,Запчасти!A:E,5,0)</f>
        <v>R2</v>
      </c>
      <c r="J12568">
        <f>VLOOKUP(I12568,Автомобили!A:D,4,0)</f>
        <v>1.6</v>
      </c>
    </row>
    <row r="12569" spans="1:10" hidden="1" x14ac:dyDescent="0.25">
      <c r="A12569">
        <v>12568</v>
      </c>
      <c r="B12569" s="6">
        <v>45415</v>
      </c>
      <c r="C12569" s="1" t="s">
        <v>6</v>
      </c>
      <c r="D12569">
        <v>8</v>
      </c>
      <c r="E12569">
        <v>845</v>
      </c>
      <c r="F12569" t="s">
        <v>290</v>
      </c>
      <c r="G12569" t="str">
        <f>VLOOKUP(D12569,Запчасти!A:E,2,0)</f>
        <v>Двигатель</v>
      </c>
      <c r="H12569">
        <f>VLOOKUP(D12569,Запчасти!A:E,4,0)</f>
        <v>83979</v>
      </c>
      <c r="I12569" t="str">
        <f>VLOOKUP(D12569,Запчасти!A:E,5,0)</f>
        <v>R3</v>
      </c>
      <c r="J12569">
        <f>VLOOKUP(I12569,Автомобили!A:D,4,0)</f>
        <v>3.5</v>
      </c>
    </row>
    <row r="12570" spans="1:10" hidden="1" x14ac:dyDescent="0.25">
      <c r="A12570">
        <v>12569</v>
      </c>
      <c r="B12570" s="6">
        <v>45415</v>
      </c>
      <c r="C12570" s="1" t="s">
        <v>21</v>
      </c>
      <c r="D12570">
        <v>189</v>
      </c>
      <c r="E12570">
        <v>470</v>
      </c>
      <c r="F12570" t="s">
        <v>288</v>
      </c>
      <c r="G12570" t="str">
        <f>VLOOKUP(D12570,Запчасти!A:E,2,0)</f>
        <v>Система подачи топлива</v>
      </c>
      <c r="H12570">
        <f>VLOOKUP(D12570,Запчасти!A:E,4,0)</f>
        <v>19554</v>
      </c>
      <c r="I12570" t="str">
        <f>VLOOKUP(D12570,Запчасти!A:E,5,0)</f>
        <v>R3</v>
      </c>
      <c r="J12570">
        <f>VLOOKUP(I12570,Автомобили!A:D,4,0)</f>
        <v>3.5</v>
      </c>
    </row>
    <row r="12571" spans="1:10" hidden="1" x14ac:dyDescent="0.25">
      <c r="A12571">
        <v>12570</v>
      </c>
      <c r="B12571" s="6">
        <v>45415</v>
      </c>
      <c r="C12571" s="1" t="s">
        <v>19</v>
      </c>
      <c r="D12571">
        <v>139</v>
      </c>
      <c r="E12571">
        <v>297</v>
      </c>
      <c r="F12571" t="s">
        <v>290</v>
      </c>
      <c r="G12571" t="str">
        <f>VLOOKUP(D12571,Запчасти!A:E,2,0)</f>
        <v>Двигатель</v>
      </c>
      <c r="H12571">
        <f>VLOOKUP(D12571,Запчасти!A:E,4,0)</f>
        <v>69337</v>
      </c>
      <c r="I12571" t="str">
        <f>VLOOKUP(D12571,Запчасти!A:E,5,0)</f>
        <v>R4</v>
      </c>
      <c r="J12571">
        <f>VLOOKUP(I12571,Автомобили!A:D,4,0)</f>
        <v>1.6</v>
      </c>
    </row>
    <row r="12572" spans="1:10" hidden="1" x14ac:dyDescent="0.25">
      <c r="A12572">
        <v>12571</v>
      </c>
      <c r="B12572" s="6">
        <v>45415</v>
      </c>
      <c r="C12572" s="1" t="s">
        <v>20</v>
      </c>
      <c r="D12572">
        <v>180</v>
      </c>
      <c r="E12572">
        <v>571</v>
      </c>
      <c r="F12572" t="s">
        <v>288</v>
      </c>
      <c r="G12572" t="str">
        <f>VLOOKUP(D12572,Запчасти!A:E,2,0)</f>
        <v>Тормозная система</v>
      </c>
      <c r="H12572">
        <f>VLOOKUP(D12572,Запчасти!A:E,4,0)</f>
        <v>15400</v>
      </c>
      <c r="I12572" t="str">
        <f>VLOOKUP(D12572,Запчасти!A:E,5,0)</f>
        <v>R2</v>
      </c>
      <c r="J12572">
        <f>VLOOKUP(I12572,Автомобили!A:D,4,0)</f>
        <v>1.6</v>
      </c>
    </row>
    <row r="12573" spans="1:10" hidden="1" x14ac:dyDescent="0.25">
      <c r="A12573">
        <v>12572</v>
      </c>
      <c r="B12573" s="6">
        <v>45415</v>
      </c>
      <c r="C12573" s="1" t="s">
        <v>14</v>
      </c>
      <c r="D12573">
        <v>40</v>
      </c>
      <c r="E12573">
        <v>243</v>
      </c>
      <c r="F12573" t="s">
        <v>288</v>
      </c>
      <c r="G12573" t="str">
        <f>VLOOKUP(D12573,Запчасти!A:E,2,0)</f>
        <v>Двигатель</v>
      </c>
      <c r="H12573">
        <f>VLOOKUP(D12573,Запчасти!A:E,4,0)</f>
        <v>32427</v>
      </c>
      <c r="I12573" t="str">
        <f>VLOOKUP(D12573,Запчасти!A:E,5,0)</f>
        <v>R6</v>
      </c>
      <c r="J12573">
        <f>VLOOKUP(I12573,Автомобили!A:D,4,0)</f>
        <v>2</v>
      </c>
    </row>
    <row r="12574" spans="1:10" hidden="1" x14ac:dyDescent="0.25">
      <c r="A12574">
        <v>12573</v>
      </c>
      <c r="B12574" s="6">
        <v>45415</v>
      </c>
      <c r="C12574" s="1" t="s">
        <v>17</v>
      </c>
      <c r="D12574">
        <v>81</v>
      </c>
      <c r="E12574">
        <v>961</v>
      </c>
      <c r="F12574" t="s">
        <v>288</v>
      </c>
      <c r="G12574" t="str">
        <f>VLOOKUP(D12574,Запчасти!A:E,2,0)</f>
        <v>Кпп</v>
      </c>
      <c r="H12574">
        <f>VLOOKUP(D12574,Запчасти!A:E,4,0)</f>
        <v>74462</v>
      </c>
      <c r="I12574" t="str">
        <f>VLOOKUP(D12574,Запчасти!A:E,5,0)</f>
        <v>R2</v>
      </c>
      <c r="J12574">
        <f>VLOOKUP(I12574,Автомобили!A:D,4,0)</f>
        <v>1.6</v>
      </c>
    </row>
    <row r="12575" spans="1:10" hidden="1" x14ac:dyDescent="0.25">
      <c r="A12575">
        <v>12574</v>
      </c>
      <c r="B12575" s="6">
        <v>45415</v>
      </c>
      <c r="C12575" s="1" t="s">
        <v>4</v>
      </c>
      <c r="D12575">
        <v>50</v>
      </c>
      <c r="E12575">
        <v>640</v>
      </c>
      <c r="F12575" t="s">
        <v>290</v>
      </c>
      <c r="G12575" t="str">
        <f>VLOOKUP(D12575,Запчасти!A:E,2,0)</f>
        <v>Кондиционер</v>
      </c>
      <c r="H12575">
        <f>VLOOKUP(D12575,Запчасти!A:E,4,0)</f>
        <v>22385</v>
      </c>
      <c r="I12575" t="str">
        <f>VLOOKUP(D12575,Запчасти!A:E,5,0)</f>
        <v>R6</v>
      </c>
      <c r="J12575">
        <f>VLOOKUP(I12575,Автомобили!A:D,4,0)</f>
        <v>2</v>
      </c>
    </row>
    <row r="12576" spans="1:10" hidden="1" x14ac:dyDescent="0.25">
      <c r="A12576">
        <v>12575</v>
      </c>
      <c r="B12576" s="6">
        <v>45415</v>
      </c>
      <c r="C12576" s="1" t="s">
        <v>3</v>
      </c>
      <c r="D12576">
        <v>159</v>
      </c>
      <c r="E12576">
        <v>441</v>
      </c>
      <c r="F12576" t="s">
        <v>288</v>
      </c>
      <c r="G12576" t="str">
        <f>VLOOKUP(D12576,Запчасти!A:E,2,0)</f>
        <v>Подвеска и амортизация</v>
      </c>
      <c r="H12576">
        <f>VLOOKUP(D12576,Запчасти!A:E,4,0)</f>
        <v>88522</v>
      </c>
      <c r="I12576" t="str">
        <f>VLOOKUP(D12576,Запчасти!A:E,5,0)</f>
        <v>R2</v>
      </c>
      <c r="J12576">
        <f>VLOOKUP(I12576,Автомобили!A:D,4,0)</f>
        <v>1.6</v>
      </c>
    </row>
    <row r="12577" spans="1:10" hidden="1" x14ac:dyDescent="0.25">
      <c r="A12577">
        <v>12576</v>
      </c>
      <c r="B12577" s="6">
        <v>45415</v>
      </c>
      <c r="C12577" s="1" t="s">
        <v>20</v>
      </c>
      <c r="D12577">
        <v>161</v>
      </c>
      <c r="E12577">
        <v>905</v>
      </c>
      <c r="F12577" t="s">
        <v>288</v>
      </c>
      <c r="G12577" t="str">
        <f>VLOOKUP(D12577,Запчасти!A:E,2,0)</f>
        <v>Двигатель</v>
      </c>
      <c r="H12577">
        <f>VLOOKUP(D12577,Запчасти!A:E,4,0)</f>
        <v>33731</v>
      </c>
      <c r="I12577" t="str">
        <f>VLOOKUP(D12577,Запчасти!A:E,5,0)</f>
        <v>R6</v>
      </c>
      <c r="J12577">
        <f>VLOOKUP(I12577,Автомобили!A:D,4,0)</f>
        <v>2</v>
      </c>
    </row>
    <row r="12578" spans="1:10" hidden="1" x14ac:dyDescent="0.25">
      <c r="A12578">
        <v>12577</v>
      </c>
      <c r="B12578" s="6">
        <v>45415</v>
      </c>
      <c r="C12578" s="1" t="s">
        <v>18</v>
      </c>
      <c r="D12578">
        <v>176</v>
      </c>
      <c r="E12578">
        <v>309</v>
      </c>
      <c r="F12578" t="s">
        <v>290</v>
      </c>
      <c r="G12578" t="str">
        <f>VLOOKUP(D12578,Запчасти!A:E,2,0)</f>
        <v>Двигатель</v>
      </c>
      <c r="H12578">
        <f>VLOOKUP(D12578,Запчасти!A:E,4,0)</f>
        <v>80824</v>
      </c>
      <c r="I12578" t="str">
        <f>VLOOKUP(D12578,Запчасти!A:E,5,0)</f>
        <v>R3</v>
      </c>
      <c r="J12578">
        <f>VLOOKUP(I12578,Автомобили!A:D,4,0)</f>
        <v>3.5</v>
      </c>
    </row>
    <row r="12579" spans="1:10" hidden="1" x14ac:dyDescent="0.25">
      <c r="A12579">
        <v>12578</v>
      </c>
      <c r="B12579" s="6">
        <v>45415</v>
      </c>
      <c r="C12579" s="1" t="s">
        <v>15</v>
      </c>
      <c r="D12579">
        <v>1</v>
      </c>
      <c r="E12579">
        <v>849</v>
      </c>
      <c r="F12579" t="s">
        <v>288</v>
      </c>
      <c r="G12579" t="str">
        <f>VLOOKUP(D12579,Запчасти!A:E,2,0)</f>
        <v>Двигатель</v>
      </c>
      <c r="H12579">
        <f>VLOOKUP(D12579,Запчасти!A:E,4,0)</f>
        <v>81147</v>
      </c>
      <c r="I12579" t="str">
        <f>VLOOKUP(D12579,Запчасти!A:E,5,0)</f>
        <v>R1</v>
      </c>
      <c r="J12579">
        <f>VLOOKUP(I12579,Автомобили!A:D,4,0)</f>
        <v>1.6</v>
      </c>
    </row>
    <row r="12580" spans="1:10" hidden="1" x14ac:dyDescent="0.25">
      <c r="A12580">
        <v>12579</v>
      </c>
      <c r="B12580" s="6">
        <v>45415</v>
      </c>
      <c r="C12580" s="1" t="s">
        <v>11</v>
      </c>
      <c r="D12580">
        <v>1</v>
      </c>
      <c r="E12580">
        <v>155</v>
      </c>
      <c r="F12580" t="s">
        <v>288</v>
      </c>
      <c r="G12580" t="str">
        <f>VLOOKUP(D12580,Запчасти!A:E,2,0)</f>
        <v>Двигатель</v>
      </c>
      <c r="H12580">
        <f>VLOOKUP(D12580,Запчасти!A:E,4,0)</f>
        <v>81147</v>
      </c>
      <c r="I12580" t="str">
        <f>VLOOKUP(D12580,Запчасти!A:E,5,0)</f>
        <v>R1</v>
      </c>
      <c r="J12580">
        <f>VLOOKUP(I12580,Автомобили!A:D,4,0)</f>
        <v>1.6</v>
      </c>
    </row>
    <row r="12581" spans="1:10" hidden="1" x14ac:dyDescent="0.25">
      <c r="A12581">
        <v>12580</v>
      </c>
      <c r="B12581" s="6">
        <v>45415</v>
      </c>
      <c r="C12581" s="1" t="s">
        <v>7</v>
      </c>
      <c r="D12581">
        <v>116</v>
      </c>
      <c r="E12581">
        <v>677</v>
      </c>
      <c r="F12581" t="s">
        <v>288</v>
      </c>
      <c r="G12581" t="str">
        <f>VLOOKUP(D12581,Запчасти!A:E,2,0)</f>
        <v>Кузов</v>
      </c>
      <c r="H12581">
        <f>VLOOKUP(D12581,Запчасти!A:E,4,0)</f>
        <v>61905</v>
      </c>
      <c r="I12581" t="str">
        <f>VLOOKUP(D12581,Запчасти!A:E,5,0)</f>
        <v>R1</v>
      </c>
      <c r="J12581">
        <f>VLOOKUP(I12581,Автомобили!A:D,4,0)</f>
        <v>1.6</v>
      </c>
    </row>
    <row r="12582" spans="1:10" hidden="1" x14ac:dyDescent="0.25">
      <c r="A12582">
        <v>12581</v>
      </c>
      <c r="B12582" s="6">
        <v>45415</v>
      </c>
      <c r="C12582" s="1" t="s">
        <v>18</v>
      </c>
      <c r="D12582">
        <v>198</v>
      </c>
      <c r="E12582">
        <v>573</v>
      </c>
      <c r="F12582" t="s">
        <v>290</v>
      </c>
      <c r="G12582" t="str">
        <f>VLOOKUP(D12582,Запчасти!A:E,2,0)</f>
        <v>Подвеска и амортизация</v>
      </c>
      <c r="H12582">
        <f>VLOOKUP(D12582,Запчасти!A:E,4,0)</f>
        <v>21203</v>
      </c>
      <c r="I12582" t="str">
        <f>VLOOKUP(D12582,Запчасти!A:E,5,0)</f>
        <v>R3</v>
      </c>
      <c r="J12582">
        <f>VLOOKUP(I12582,Автомобили!A:D,4,0)</f>
        <v>3.5</v>
      </c>
    </row>
    <row r="12583" spans="1:10" hidden="1" x14ac:dyDescent="0.25">
      <c r="A12583">
        <v>12582</v>
      </c>
      <c r="B12583" s="6">
        <v>45416</v>
      </c>
      <c r="C12583" s="1" t="s">
        <v>11</v>
      </c>
      <c r="D12583">
        <v>136</v>
      </c>
      <c r="E12583">
        <v>275</v>
      </c>
      <c r="F12583" t="s">
        <v>290</v>
      </c>
      <c r="G12583" t="str">
        <f>VLOOKUP(D12583,Запчасти!A:E,2,0)</f>
        <v>Кпп</v>
      </c>
      <c r="H12583">
        <f>VLOOKUP(D12583,Запчасти!A:E,4,0)</f>
        <v>85698</v>
      </c>
      <c r="I12583" t="str">
        <f>VLOOKUP(D12583,Запчасти!A:E,5,0)</f>
        <v>R6</v>
      </c>
      <c r="J12583">
        <f>VLOOKUP(I12583,Автомобили!A:D,4,0)</f>
        <v>2</v>
      </c>
    </row>
    <row r="12584" spans="1:10" hidden="1" x14ac:dyDescent="0.25">
      <c r="A12584">
        <v>12583</v>
      </c>
      <c r="B12584" s="6">
        <v>45416</v>
      </c>
      <c r="C12584" s="1" t="s">
        <v>17</v>
      </c>
      <c r="D12584">
        <v>183</v>
      </c>
      <c r="E12584">
        <v>281</v>
      </c>
      <c r="F12584" t="s">
        <v>288</v>
      </c>
      <c r="G12584" t="str">
        <f>VLOOKUP(D12584,Запчасти!A:E,2,0)</f>
        <v>Отопление / вентиляция</v>
      </c>
      <c r="H12584">
        <f>VLOOKUP(D12584,Запчасти!A:E,4,0)</f>
        <v>3847</v>
      </c>
      <c r="I12584" t="str">
        <f>VLOOKUP(D12584,Запчасти!A:E,5,0)</f>
        <v>R4</v>
      </c>
      <c r="J12584">
        <f>VLOOKUP(I12584,Автомобили!A:D,4,0)</f>
        <v>1.6</v>
      </c>
    </row>
    <row r="12585" spans="1:10" hidden="1" x14ac:dyDescent="0.25">
      <c r="A12585">
        <v>12584</v>
      </c>
      <c r="B12585" s="6">
        <v>45416</v>
      </c>
      <c r="C12585" s="1" t="s">
        <v>12</v>
      </c>
      <c r="D12585">
        <v>69</v>
      </c>
      <c r="E12585">
        <v>732</v>
      </c>
      <c r="F12585" t="s">
        <v>290</v>
      </c>
      <c r="G12585" t="str">
        <f>VLOOKUP(D12585,Запчасти!A:E,2,0)</f>
        <v>Кузов</v>
      </c>
      <c r="H12585">
        <f>VLOOKUP(D12585,Запчасти!A:E,4,0)</f>
        <v>31195</v>
      </c>
      <c r="I12585" t="str">
        <f>VLOOKUP(D12585,Запчасти!A:E,5,0)</f>
        <v>R1</v>
      </c>
      <c r="J12585">
        <f>VLOOKUP(I12585,Автомобили!A:D,4,0)</f>
        <v>1.6</v>
      </c>
    </row>
    <row r="12586" spans="1:10" hidden="1" x14ac:dyDescent="0.25">
      <c r="A12586">
        <v>12585</v>
      </c>
      <c r="B12586" s="6">
        <v>45416</v>
      </c>
      <c r="C12586" s="1" t="s">
        <v>10</v>
      </c>
      <c r="D12586">
        <v>39</v>
      </c>
      <c r="E12586">
        <v>713</v>
      </c>
      <c r="F12586" t="s">
        <v>288</v>
      </c>
      <c r="G12586" t="str">
        <f>VLOOKUP(D12586,Запчасти!A:E,2,0)</f>
        <v>Тормозная система</v>
      </c>
      <c r="H12586">
        <f>VLOOKUP(D12586,Запчасти!A:E,4,0)</f>
        <v>35538</v>
      </c>
      <c r="I12586" t="str">
        <f>VLOOKUP(D12586,Запчасти!A:E,5,0)</f>
        <v>R4</v>
      </c>
      <c r="J12586">
        <f>VLOOKUP(I12586,Автомобили!A:D,4,0)</f>
        <v>1.6</v>
      </c>
    </row>
    <row r="12587" spans="1:10" hidden="1" x14ac:dyDescent="0.25">
      <c r="A12587">
        <v>12586</v>
      </c>
      <c r="B12587" s="6">
        <v>45416</v>
      </c>
      <c r="C12587" s="1" t="s">
        <v>16</v>
      </c>
      <c r="D12587">
        <v>85</v>
      </c>
      <c r="E12587">
        <v>884</v>
      </c>
      <c r="F12587" t="s">
        <v>288</v>
      </c>
      <c r="G12587" t="str">
        <f>VLOOKUP(D12587,Запчасти!A:E,2,0)</f>
        <v>Система очистки окон</v>
      </c>
      <c r="H12587">
        <f>VLOOKUP(D12587,Запчасти!A:E,4,0)</f>
        <v>25558</v>
      </c>
      <c r="I12587" t="str">
        <f>VLOOKUP(D12587,Запчасти!A:E,5,0)</f>
        <v>R5</v>
      </c>
      <c r="J12587">
        <f>VLOOKUP(I12587,Автомобили!A:D,4,0)</f>
        <v>1.4</v>
      </c>
    </row>
    <row r="12588" spans="1:10" hidden="1" x14ac:dyDescent="0.25">
      <c r="A12588">
        <v>12587</v>
      </c>
      <c r="B12588" s="6">
        <v>45416</v>
      </c>
      <c r="C12588" s="1" t="s">
        <v>17</v>
      </c>
      <c r="D12588">
        <v>185</v>
      </c>
      <c r="E12588">
        <v>709</v>
      </c>
      <c r="F12588" t="s">
        <v>290</v>
      </c>
      <c r="G12588" t="str">
        <f>VLOOKUP(D12588,Запчасти!A:E,2,0)</f>
        <v>Подвеска и амортизация</v>
      </c>
      <c r="H12588">
        <f>VLOOKUP(D12588,Запчасти!A:E,4,0)</f>
        <v>38571</v>
      </c>
      <c r="I12588" t="str">
        <f>VLOOKUP(D12588,Запчасти!A:E,5,0)</f>
        <v>R3</v>
      </c>
      <c r="J12588">
        <f>VLOOKUP(I12588,Автомобили!A:D,4,0)</f>
        <v>3.5</v>
      </c>
    </row>
    <row r="12589" spans="1:10" hidden="1" x14ac:dyDescent="0.25">
      <c r="A12589">
        <v>12588</v>
      </c>
      <c r="B12589" s="6">
        <v>45416</v>
      </c>
      <c r="C12589" s="1" t="s">
        <v>10</v>
      </c>
      <c r="D12589">
        <v>1</v>
      </c>
      <c r="E12589">
        <v>579</v>
      </c>
      <c r="F12589" t="s">
        <v>288</v>
      </c>
      <c r="G12589" t="str">
        <f>VLOOKUP(D12589,Запчасти!A:E,2,0)</f>
        <v>Двигатель</v>
      </c>
      <c r="H12589">
        <f>VLOOKUP(D12589,Запчасти!A:E,4,0)</f>
        <v>81147</v>
      </c>
      <c r="I12589" t="str">
        <f>VLOOKUP(D12589,Запчасти!A:E,5,0)</f>
        <v>R1</v>
      </c>
      <c r="J12589">
        <f>VLOOKUP(I12589,Автомобили!A:D,4,0)</f>
        <v>1.6</v>
      </c>
    </row>
    <row r="12590" spans="1:10" hidden="1" x14ac:dyDescent="0.25">
      <c r="A12590">
        <v>12589</v>
      </c>
      <c r="B12590" s="6">
        <v>45416</v>
      </c>
      <c r="C12590" s="1" t="s">
        <v>4</v>
      </c>
      <c r="D12590">
        <v>165</v>
      </c>
      <c r="E12590">
        <v>285</v>
      </c>
      <c r="F12590" t="s">
        <v>288</v>
      </c>
      <c r="G12590" t="str">
        <f>VLOOKUP(D12590,Запчасти!A:E,2,0)</f>
        <v>Кпп</v>
      </c>
      <c r="H12590">
        <f>VLOOKUP(D12590,Запчасти!A:E,4,0)</f>
        <v>31838</v>
      </c>
      <c r="I12590" t="str">
        <f>VLOOKUP(D12590,Запчасти!A:E,5,0)</f>
        <v>R1</v>
      </c>
      <c r="J12590">
        <f>VLOOKUP(I12590,Автомобили!A:D,4,0)</f>
        <v>1.6</v>
      </c>
    </row>
    <row r="12591" spans="1:10" hidden="1" x14ac:dyDescent="0.25">
      <c r="A12591">
        <v>12590</v>
      </c>
      <c r="B12591" s="6">
        <v>45416</v>
      </c>
      <c r="C12591" s="1" t="s">
        <v>13</v>
      </c>
      <c r="D12591">
        <v>128</v>
      </c>
      <c r="E12591">
        <v>65</v>
      </c>
      <c r="F12591" t="s">
        <v>290</v>
      </c>
      <c r="G12591" t="str">
        <f>VLOOKUP(D12591,Запчасти!A:E,2,0)</f>
        <v>Кпп</v>
      </c>
      <c r="H12591">
        <f>VLOOKUP(D12591,Запчасти!A:E,4,0)</f>
        <v>13030</v>
      </c>
      <c r="I12591" t="str">
        <f>VLOOKUP(D12591,Запчасти!A:E,5,0)</f>
        <v>R3</v>
      </c>
      <c r="J12591">
        <f>VLOOKUP(I12591,Автомобили!A:D,4,0)</f>
        <v>3.5</v>
      </c>
    </row>
    <row r="12592" spans="1:10" hidden="1" x14ac:dyDescent="0.25">
      <c r="A12592">
        <v>12591</v>
      </c>
      <c r="B12592" s="6">
        <v>45416</v>
      </c>
      <c r="C12592" s="1" t="s">
        <v>3</v>
      </c>
      <c r="D12592">
        <v>31</v>
      </c>
      <c r="E12592">
        <v>45</v>
      </c>
      <c r="F12592" t="s">
        <v>288</v>
      </c>
      <c r="G12592" t="str">
        <f>VLOOKUP(D12592,Запчасти!A:E,2,0)</f>
        <v>Кузов</v>
      </c>
      <c r="H12592">
        <f>VLOOKUP(D12592,Запчасти!A:E,4,0)</f>
        <v>56218</v>
      </c>
      <c r="I12592" t="str">
        <f>VLOOKUP(D12592,Запчасти!A:E,5,0)</f>
        <v>R3</v>
      </c>
      <c r="J12592">
        <f>VLOOKUP(I12592,Автомобили!A:D,4,0)</f>
        <v>3.5</v>
      </c>
    </row>
    <row r="12593" spans="1:10" hidden="1" x14ac:dyDescent="0.25">
      <c r="A12593">
        <v>12592</v>
      </c>
      <c r="B12593" s="6">
        <v>45416</v>
      </c>
      <c r="C12593" s="1" t="s">
        <v>20</v>
      </c>
      <c r="D12593">
        <v>16</v>
      </c>
      <c r="E12593">
        <v>664</v>
      </c>
      <c r="F12593" t="s">
        <v>288</v>
      </c>
      <c r="G12593" t="str">
        <f>VLOOKUP(D12593,Запчасти!A:E,2,0)</f>
        <v>Двигатель</v>
      </c>
      <c r="H12593">
        <f>VLOOKUP(D12593,Запчасти!A:E,4,0)</f>
        <v>16174</v>
      </c>
      <c r="I12593" t="str">
        <f>VLOOKUP(D12593,Запчасти!A:E,5,0)</f>
        <v>R1</v>
      </c>
      <c r="J12593">
        <f>VLOOKUP(I12593,Автомобили!A:D,4,0)</f>
        <v>1.6</v>
      </c>
    </row>
    <row r="12594" spans="1:10" hidden="1" x14ac:dyDescent="0.25">
      <c r="A12594">
        <v>12593</v>
      </c>
      <c r="B12594" s="6">
        <v>45416</v>
      </c>
      <c r="C12594" s="1" t="s">
        <v>13</v>
      </c>
      <c r="D12594">
        <v>16</v>
      </c>
      <c r="E12594">
        <v>167</v>
      </c>
      <c r="F12594" t="s">
        <v>288</v>
      </c>
      <c r="G12594" t="str">
        <f>VLOOKUP(D12594,Запчасти!A:E,2,0)</f>
        <v>Двигатель</v>
      </c>
      <c r="H12594">
        <f>VLOOKUP(D12594,Запчасти!A:E,4,0)</f>
        <v>16174</v>
      </c>
      <c r="I12594" t="str">
        <f>VLOOKUP(D12594,Запчасти!A:E,5,0)</f>
        <v>R1</v>
      </c>
      <c r="J12594">
        <f>VLOOKUP(I12594,Автомобили!A:D,4,0)</f>
        <v>1.6</v>
      </c>
    </row>
    <row r="12595" spans="1:10" hidden="1" x14ac:dyDescent="0.25">
      <c r="A12595">
        <v>12594</v>
      </c>
      <c r="B12595" s="6">
        <v>45416</v>
      </c>
      <c r="C12595" s="1" t="s">
        <v>18</v>
      </c>
      <c r="D12595">
        <v>99</v>
      </c>
      <c r="E12595">
        <v>41</v>
      </c>
      <c r="F12595" t="s">
        <v>290</v>
      </c>
      <c r="G12595" t="str">
        <f>VLOOKUP(D12595,Запчасти!A:E,2,0)</f>
        <v>Двигатель</v>
      </c>
      <c r="H12595">
        <f>VLOOKUP(D12595,Запчасти!A:E,4,0)</f>
        <v>53140</v>
      </c>
      <c r="I12595" t="str">
        <f>VLOOKUP(D12595,Запчасти!A:E,5,0)</f>
        <v>R3</v>
      </c>
      <c r="J12595">
        <f>VLOOKUP(I12595,Автомобили!A:D,4,0)</f>
        <v>3.5</v>
      </c>
    </row>
    <row r="12596" spans="1:10" hidden="1" x14ac:dyDescent="0.25">
      <c r="A12596">
        <v>12595</v>
      </c>
      <c r="B12596" s="6">
        <v>45416</v>
      </c>
      <c r="C12596" s="1" t="s">
        <v>6</v>
      </c>
      <c r="D12596">
        <v>179</v>
      </c>
      <c r="E12596">
        <v>171</v>
      </c>
      <c r="F12596" t="s">
        <v>288</v>
      </c>
      <c r="G12596" t="str">
        <f>VLOOKUP(D12596,Запчасти!A:E,2,0)</f>
        <v>Подвеска и амортизация</v>
      </c>
      <c r="H12596">
        <f>VLOOKUP(D12596,Запчасти!A:E,4,0)</f>
        <v>95763</v>
      </c>
      <c r="I12596" t="str">
        <f>VLOOKUP(D12596,Запчасти!A:E,5,0)</f>
        <v>R3</v>
      </c>
      <c r="J12596">
        <f>VLOOKUP(I12596,Автомобили!A:D,4,0)</f>
        <v>3.5</v>
      </c>
    </row>
    <row r="12597" spans="1:10" hidden="1" x14ac:dyDescent="0.25">
      <c r="A12597">
        <v>12596</v>
      </c>
      <c r="B12597" s="6">
        <v>45416</v>
      </c>
      <c r="C12597" s="1" t="s">
        <v>9</v>
      </c>
      <c r="D12597">
        <v>56</v>
      </c>
      <c r="E12597">
        <v>60</v>
      </c>
      <c r="F12597" t="s">
        <v>290</v>
      </c>
      <c r="G12597" t="str">
        <f>VLOOKUP(D12597,Запчасти!A:E,2,0)</f>
        <v>Тормозная система</v>
      </c>
      <c r="H12597">
        <f>VLOOKUP(D12597,Запчасти!A:E,4,0)</f>
        <v>92976</v>
      </c>
      <c r="I12597" t="str">
        <f>VLOOKUP(D12597,Запчасти!A:E,5,0)</f>
        <v>R5</v>
      </c>
      <c r="J12597">
        <f>VLOOKUP(I12597,Автомобили!A:D,4,0)</f>
        <v>1.4</v>
      </c>
    </row>
    <row r="12598" spans="1:10" hidden="1" x14ac:dyDescent="0.25">
      <c r="A12598">
        <v>12597</v>
      </c>
      <c r="B12598" s="6">
        <v>45416</v>
      </c>
      <c r="C12598" s="1" t="s">
        <v>16</v>
      </c>
      <c r="D12598">
        <v>167</v>
      </c>
      <c r="E12598">
        <v>378</v>
      </c>
      <c r="F12598" t="s">
        <v>290</v>
      </c>
      <c r="G12598" t="str">
        <f>VLOOKUP(D12598,Запчасти!A:E,2,0)</f>
        <v>Электрика</v>
      </c>
      <c r="H12598">
        <f>VLOOKUP(D12598,Запчасти!A:E,4,0)</f>
        <v>48239</v>
      </c>
      <c r="I12598" t="str">
        <f>VLOOKUP(D12598,Запчасти!A:E,5,0)</f>
        <v>R1</v>
      </c>
      <c r="J12598">
        <f>VLOOKUP(I12598,Автомобили!A:D,4,0)</f>
        <v>1.6</v>
      </c>
    </row>
    <row r="12599" spans="1:10" hidden="1" x14ac:dyDescent="0.25">
      <c r="A12599">
        <v>12598</v>
      </c>
      <c r="B12599" s="6">
        <v>45416</v>
      </c>
      <c r="C12599" s="1" t="s">
        <v>10</v>
      </c>
      <c r="D12599">
        <v>107</v>
      </c>
      <c r="E12599">
        <v>153</v>
      </c>
      <c r="F12599" t="s">
        <v>288</v>
      </c>
      <c r="G12599" t="str">
        <f>VLOOKUP(D12599,Запчасти!A:E,2,0)</f>
        <v>Двигатель</v>
      </c>
      <c r="H12599">
        <f>VLOOKUP(D12599,Запчасти!A:E,4,0)</f>
        <v>76225</v>
      </c>
      <c r="I12599" t="str">
        <f>VLOOKUP(D12599,Запчасти!A:E,5,0)</f>
        <v>R2</v>
      </c>
      <c r="J12599">
        <f>VLOOKUP(I12599,Автомобили!A:D,4,0)</f>
        <v>1.6</v>
      </c>
    </row>
    <row r="12600" spans="1:10" hidden="1" x14ac:dyDescent="0.25">
      <c r="A12600">
        <v>12599</v>
      </c>
      <c r="B12600" s="6">
        <v>45416</v>
      </c>
      <c r="C12600" s="1" t="s">
        <v>7</v>
      </c>
      <c r="D12600">
        <v>95</v>
      </c>
      <c r="E12600">
        <v>21</v>
      </c>
      <c r="F12600" t="s">
        <v>290</v>
      </c>
      <c r="G12600" t="str">
        <f>VLOOKUP(D12600,Запчасти!A:E,2,0)</f>
        <v>Кузов</v>
      </c>
      <c r="H12600">
        <f>VLOOKUP(D12600,Запчасти!A:E,4,0)</f>
        <v>67875</v>
      </c>
      <c r="I12600" t="str">
        <f>VLOOKUP(D12600,Запчасти!A:E,5,0)</f>
        <v>R1</v>
      </c>
      <c r="J12600">
        <f>VLOOKUP(I12600,Автомобили!A:D,4,0)</f>
        <v>1.6</v>
      </c>
    </row>
    <row r="12601" spans="1:10" hidden="1" x14ac:dyDescent="0.25">
      <c r="A12601">
        <v>12600</v>
      </c>
      <c r="B12601" s="6">
        <v>45416</v>
      </c>
      <c r="C12601" s="1" t="s">
        <v>6</v>
      </c>
      <c r="D12601">
        <v>102</v>
      </c>
      <c r="E12601">
        <v>524</v>
      </c>
      <c r="F12601" t="s">
        <v>288</v>
      </c>
      <c r="G12601" t="str">
        <f>VLOOKUP(D12601,Запчасти!A:E,2,0)</f>
        <v>Тормозная система</v>
      </c>
      <c r="H12601">
        <f>VLOOKUP(D12601,Запчасти!A:E,4,0)</f>
        <v>31373</v>
      </c>
      <c r="I12601" t="str">
        <f>VLOOKUP(D12601,Запчасти!A:E,5,0)</f>
        <v>R5</v>
      </c>
      <c r="J12601">
        <f>VLOOKUP(I12601,Автомобили!A:D,4,0)</f>
        <v>1.4</v>
      </c>
    </row>
    <row r="12602" spans="1:10" hidden="1" x14ac:dyDescent="0.25">
      <c r="A12602">
        <v>12601</v>
      </c>
      <c r="B12602" s="6">
        <v>45416</v>
      </c>
      <c r="C12602" s="1" t="s">
        <v>12</v>
      </c>
      <c r="D12602">
        <v>9</v>
      </c>
      <c r="E12602">
        <v>568</v>
      </c>
      <c r="F12602" t="s">
        <v>290</v>
      </c>
      <c r="G12602" t="str">
        <f>VLOOKUP(D12602,Запчасти!A:E,2,0)</f>
        <v>Система очистки фар</v>
      </c>
      <c r="H12602">
        <f>VLOOKUP(D12602,Запчасти!A:E,4,0)</f>
        <v>12085</v>
      </c>
      <c r="I12602" t="str">
        <f>VLOOKUP(D12602,Запчасти!A:E,5,0)</f>
        <v>R3</v>
      </c>
      <c r="J12602">
        <f>VLOOKUP(I12602,Автомобили!A:D,4,0)</f>
        <v>3.5</v>
      </c>
    </row>
    <row r="12603" spans="1:10" hidden="1" x14ac:dyDescent="0.25">
      <c r="A12603">
        <v>12602</v>
      </c>
      <c r="B12603" s="6">
        <v>45416</v>
      </c>
      <c r="C12603" s="1" t="s">
        <v>19</v>
      </c>
      <c r="D12603">
        <v>55</v>
      </c>
      <c r="E12603">
        <v>426</v>
      </c>
      <c r="F12603" t="s">
        <v>288</v>
      </c>
      <c r="G12603" t="str">
        <f>VLOOKUP(D12603,Запчасти!A:E,2,0)</f>
        <v>Система сцепления</v>
      </c>
      <c r="H12603">
        <f>VLOOKUP(D12603,Запчасти!A:E,4,0)</f>
        <v>28339</v>
      </c>
      <c r="I12603" t="str">
        <f>VLOOKUP(D12603,Запчасти!A:E,5,0)</f>
        <v>R6</v>
      </c>
      <c r="J12603">
        <f>VLOOKUP(I12603,Автомобили!A:D,4,0)</f>
        <v>2</v>
      </c>
    </row>
    <row r="12604" spans="1:10" hidden="1" x14ac:dyDescent="0.25">
      <c r="A12604">
        <v>12603</v>
      </c>
      <c r="B12604" s="6">
        <v>45416</v>
      </c>
      <c r="C12604" s="1" t="s">
        <v>19</v>
      </c>
      <c r="D12604">
        <v>70</v>
      </c>
      <c r="E12604">
        <v>720</v>
      </c>
      <c r="F12604" t="s">
        <v>290</v>
      </c>
      <c r="G12604" t="str">
        <f>VLOOKUP(D12604,Запчасти!A:E,2,0)</f>
        <v>Система подачи топлива</v>
      </c>
      <c r="H12604">
        <f>VLOOKUP(D12604,Запчасти!A:E,4,0)</f>
        <v>38811</v>
      </c>
      <c r="I12604" t="str">
        <f>VLOOKUP(D12604,Запчасти!A:E,5,0)</f>
        <v>R6</v>
      </c>
      <c r="J12604">
        <f>VLOOKUP(I12604,Автомобили!A:D,4,0)</f>
        <v>2</v>
      </c>
    </row>
    <row r="12605" spans="1:10" hidden="1" x14ac:dyDescent="0.25">
      <c r="A12605">
        <v>12604</v>
      </c>
      <c r="B12605" s="6">
        <v>45416</v>
      </c>
      <c r="C12605" s="1" t="s">
        <v>15</v>
      </c>
      <c r="D12605">
        <v>6</v>
      </c>
      <c r="E12605">
        <v>968</v>
      </c>
      <c r="F12605" t="s">
        <v>290</v>
      </c>
      <c r="G12605" t="str">
        <f>VLOOKUP(D12605,Запчасти!A:E,2,0)</f>
        <v>Электрика</v>
      </c>
      <c r="H12605">
        <f>VLOOKUP(D12605,Запчасти!A:E,4,0)</f>
        <v>47949</v>
      </c>
      <c r="I12605" t="str">
        <f>VLOOKUP(D12605,Запчасти!A:E,5,0)</f>
        <v>R5</v>
      </c>
      <c r="J12605">
        <f>VLOOKUP(I12605,Автомобили!A:D,4,0)</f>
        <v>1.4</v>
      </c>
    </row>
    <row r="12606" spans="1:10" hidden="1" x14ac:dyDescent="0.25">
      <c r="A12606">
        <v>12605</v>
      </c>
      <c r="B12606" s="6">
        <v>45416</v>
      </c>
      <c r="C12606" s="1" t="s">
        <v>7</v>
      </c>
      <c r="D12606">
        <v>175</v>
      </c>
      <c r="E12606">
        <v>364</v>
      </c>
      <c r="F12606" t="s">
        <v>290</v>
      </c>
      <c r="G12606" t="str">
        <f>VLOOKUP(D12606,Запчасти!A:E,2,0)</f>
        <v>Электрика</v>
      </c>
      <c r="H12606">
        <f>VLOOKUP(D12606,Запчасти!A:E,4,0)</f>
        <v>71884</v>
      </c>
      <c r="I12606" t="str">
        <f>VLOOKUP(D12606,Запчасти!A:E,5,0)</f>
        <v>R4</v>
      </c>
      <c r="J12606">
        <f>VLOOKUP(I12606,Автомобили!A:D,4,0)</f>
        <v>1.6</v>
      </c>
    </row>
    <row r="12607" spans="1:10" hidden="1" x14ac:dyDescent="0.25">
      <c r="A12607">
        <v>12606</v>
      </c>
      <c r="B12607" s="6">
        <v>45416</v>
      </c>
      <c r="C12607" s="1" t="s">
        <v>4</v>
      </c>
      <c r="D12607">
        <v>59</v>
      </c>
      <c r="E12607">
        <v>813</v>
      </c>
      <c r="F12607" t="s">
        <v>288</v>
      </c>
      <c r="G12607" t="str">
        <f>VLOOKUP(D12607,Запчасти!A:E,2,0)</f>
        <v>Двигатель</v>
      </c>
      <c r="H12607">
        <f>VLOOKUP(D12607,Запчасти!A:E,4,0)</f>
        <v>13695</v>
      </c>
      <c r="I12607" t="str">
        <f>VLOOKUP(D12607,Запчасти!A:E,5,0)</f>
        <v>R5</v>
      </c>
      <c r="J12607">
        <f>VLOOKUP(I12607,Автомобили!A:D,4,0)</f>
        <v>1.4</v>
      </c>
    </row>
    <row r="12608" spans="1:10" hidden="1" x14ac:dyDescent="0.25">
      <c r="A12608">
        <v>12607</v>
      </c>
      <c r="B12608" s="6">
        <v>45416</v>
      </c>
      <c r="C12608" s="1" t="s">
        <v>4</v>
      </c>
      <c r="D12608">
        <v>39</v>
      </c>
      <c r="E12608">
        <v>844</v>
      </c>
      <c r="F12608" t="s">
        <v>288</v>
      </c>
      <c r="G12608" t="str">
        <f>VLOOKUP(D12608,Запчасти!A:E,2,0)</f>
        <v>Тормозная система</v>
      </c>
      <c r="H12608">
        <f>VLOOKUP(D12608,Запчасти!A:E,4,0)</f>
        <v>35538</v>
      </c>
      <c r="I12608" t="str">
        <f>VLOOKUP(D12608,Запчасти!A:E,5,0)</f>
        <v>R4</v>
      </c>
      <c r="J12608">
        <f>VLOOKUP(I12608,Автомобили!A:D,4,0)</f>
        <v>1.6</v>
      </c>
    </row>
    <row r="12609" spans="1:10" hidden="1" x14ac:dyDescent="0.25">
      <c r="A12609">
        <v>12608</v>
      </c>
      <c r="B12609" s="6">
        <v>45416</v>
      </c>
      <c r="C12609" s="1" t="s">
        <v>8</v>
      </c>
      <c r="D12609">
        <v>200</v>
      </c>
      <c r="E12609">
        <v>403</v>
      </c>
      <c r="F12609" t="s">
        <v>288</v>
      </c>
      <c r="G12609" t="str">
        <f>VLOOKUP(D12609,Запчасти!A:E,2,0)</f>
        <v>Двигатель</v>
      </c>
      <c r="H12609">
        <f>VLOOKUP(D12609,Запчасти!A:E,4,0)</f>
        <v>95032</v>
      </c>
      <c r="I12609" t="str">
        <f>VLOOKUP(D12609,Запчасти!A:E,5,0)</f>
        <v>R5</v>
      </c>
      <c r="J12609">
        <f>VLOOKUP(I12609,Автомобили!A:D,4,0)</f>
        <v>1.4</v>
      </c>
    </row>
    <row r="12610" spans="1:10" hidden="1" x14ac:dyDescent="0.25">
      <c r="A12610">
        <v>12609</v>
      </c>
      <c r="B12610" s="6">
        <v>45416</v>
      </c>
      <c r="C12610" s="1" t="s">
        <v>7</v>
      </c>
      <c r="D12610">
        <v>72</v>
      </c>
      <c r="E12610">
        <v>175</v>
      </c>
      <c r="F12610" t="s">
        <v>290</v>
      </c>
      <c r="G12610" t="str">
        <f>VLOOKUP(D12610,Запчасти!A:E,2,0)</f>
        <v>Электрика</v>
      </c>
      <c r="H12610">
        <f>VLOOKUP(D12610,Запчасти!A:E,4,0)</f>
        <v>52899</v>
      </c>
      <c r="I12610" t="str">
        <f>VLOOKUP(D12610,Запчасти!A:E,5,0)</f>
        <v>R6</v>
      </c>
      <c r="J12610">
        <f>VLOOKUP(I12610,Автомобили!A:D,4,0)</f>
        <v>2</v>
      </c>
    </row>
    <row r="12611" spans="1:10" hidden="1" x14ac:dyDescent="0.25">
      <c r="A12611">
        <v>12610</v>
      </c>
      <c r="B12611" s="6">
        <v>45416</v>
      </c>
      <c r="C12611" s="1" t="s">
        <v>12</v>
      </c>
      <c r="D12611">
        <v>39</v>
      </c>
      <c r="E12611">
        <v>335</v>
      </c>
      <c r="F12611" t="s">
        <v>290</v>
      </c>
      <c r="G12611" t="str">
        <f>VLOOKUP(D12611,Запчасти!A:E,2,0)</f>
        <v>Тормозная система</v>
      </c>
      <c r="H12611">
        <f>VLOOKUP(D12611,Запчасти!A:E,4,0)</f>
        <v>35538</v>
      </c>
      <c r="I12611" t="str">
        <f>VLOOKUP(D12611,Запчасти!A:E,5,0)</f>
        <v>R4</v>
      </c>
      <c r="J12611">
        <f>VLOOKUP(I12611,Автомобили!A:D,4,0)</f>
        <v>1.6</v>
      </c>
    </row>
    <row r="12612" spans="1:10" hidden="1" x14ac:dyDescent="0.25">
      <c r="A12612">
        <v>12611</v>
      </c>
      <c r="B12612" s="6">
        <v>45416</v>
      </c>
      <c r="C12612" s="1" t="s">
        <v>9</v>
      </c>
      <c r="D12612">
        <v>6</v>
      </c>
      <c r="E12612">
        <v>232</v>
      </c>
      <c r="F12612" t="s">
        <v>288</v>
      </c>
      <c r="G12612" t="str">
        <f>VLOOKUP(D12612,Запчасти!A:E,2,0)</f>
        <v>Электрика</v>
      </c>
      <c r="H12612">
        <f>VLOOKUP(D12612,Запчасти!A:E,4,0)</f>
        <v>47949</v>
      </c>
      <c r="I12612" t="str">
        <f>VLOOKUP(D12612,Запчасти!A:E,5,0)</f>
        <v>R5</v>
      </c>
      <c r="J12612">
        <f>VLOOKUP(I12612,Автомобили!A:D,4,0)</f>
        <v>1.4</v>
      </c>
    </row>
    <row r="12613" spans="1:10" hidden="1" x14ac:dyDescent="0.25">
      <c r="A12613">
        <v>12612</v>
      </c>
      <c r="B12613" s="6">
        <v>45416</v>
      </c>
      <c r="C12613" s="1" t="s">
        <v>12</v>
      </c>
      <c r="D12613">
        <v>42</v>
      </c>
      <c r="E12613">
        <v>615</v>
      </c>
      <c r="F12613" t="s">
        <v>288</v>
      </c>
      <c r="G12613" t="str">
        <f>VLOOKUP(D12613,Запчасти!A:E,2,0)</f>
        <v>Подготовка топливной смеси</v>
      </c>
      <c r="H12613">
        <f>VLOOKUP(D12613,Запчасти!A:E,4,0)</f>
        <v>66148</v>
      </c>
      <c r="I12613" t="str">
        <f>VLOOKUP(D12613,Запчасти!A:E,5,0)</f>
        <v>R6</v>
      </c>
      <c r="J12613">
        <f>VLOOKUP(I12613,Автомобили!A:D,4,0)</f>
        <v>2</v>
      </c>
    </row>
    <row r="12614" spans="1:10" hidden="1" x14ac:dyDescent="0.25">
      <c r="A12614">
        <v>12613</v>
      </c>
      <c r="B12614" s="6">
        <v>45416</v>
      </c>
      <c r="C12614" s="1" t="s">
        <v>13</v>
      </c>
      <c r="D12614">
        <v>145</v>
      </c>
      <c r="E12614">
        <v>833</v>
      </c>
      <c r="F12614" t="s">
        <v>290</v>
      </c>
      <c r="G12614" t="str">
        <f>VLOOKUP(D12614,Запчасти!A:E,2,0)</f>
        <v>Двигатель</v>
      </c>
      <c r="H12614">
        <f>VLOOKUP(D12614,Запчасти!A:E,4,0)</f>
        <v>32608</v>
      </c>
      <c r="I12614" t="str">
        <f>VLOOKUP(D12614,Запчасти!A:E,5,0)</f>
        <v>R3</v>
      </c>
      <c r="J12614">
        <f>VLOOKUP(I12614,Автомобили!A:D,4,0)</f>
        <v>3.5</v>
      </c>
    </row>
    <row r="12615" spans="1:10" hidden="1" x14ac:dyDescent="0.25">
      <c r="A12615">
        <v>12614</v>
      </c>
      <c r="B12615" s="6">
        <v>45416</v>
      </c>
      <c r="C12615" s="1" t="s">
        <v>4</v>
      </c>
      <c r="D12615">
        <v>30</v>
      </c>
      <c r="E12615">
        <v>927</v>
      </c>
      <c r="F12615" t="s">
        <v>290</v>
      </c>
      <c r="G12615" t="str">
        <f>VLOOKUP(D12615,Запчасти!A:E,2,0)</f>
        <v>Кпп</v>
      </c>
      <c r="H12615">
        <f>VLOOKUP(D12615,Запчасти!A:E,4,0)</f>
        <v>47536</v>
      </c>
      <c r="I12615" t="str">
        <f>VLOOKUP(D12615,Запчасти!A:E,5,0)</f>
        <v>R4</v>
      </c>
      <c r="J12615">
        <f>VLOOKUP(I12615,Автомобили!A:D,4,0)</f>
        <v>1.6</v>
      </c>
    </row>
    <row r="12616" spans="1:10" hidden="1" x14ac:dyDescent="0.25">
      <c r="A12616">
        <v>12615</v>
      </c>
      <c r="B12616" s="6">
        <v>45416</v>
      </c>
      <c r="C12616" s="1" t="s">
        <v>17</v>
      </c>
      <c r="D12616">
        <v>101</v>
      </c>
      <c r="E12616">
        <v>209</v>
      </c>
      <c r="F12616" t="s">
        <v>288</v>
      </c>
      <c r="G12616" t="str">
        <f>VLOOKUP(D12616,Запчасти!A:E,2,0)</f>
        <v>Электрика</v>
      </c>
      <c r="H12616">
        <f>VLOOKUP(D12616,Запчасти!A:E,4,0)</f>
        <v>97245</v>
      </c>
      <c r="I12616" t="str">
        <f>VLOOKUP(D12616,Запчасти!A:E,5,0)</f>
        <v>R1</v>
      </c>
      <c r="J12616">
        <f>VLOOKUP(I12616,Автомобили!A:D,4,0)</f>
        <v>1.6</v>
      </c>
    </row>
    <row r="12617" spans="1:10" hidden="1" x14ac:dyDescent="0.25">
      <c r="A12617">
        <v>12616</v>
      </c>
      <c r="B12617" s="6">
        <v>45416</v>
      </c>
      <c r="C12617" s="1" t="s">
        <v>6</v>
      </c>
      <c r="D12617">
        <v>97</v>
      </c>
      <c r="E12617">
        <v>990</v>
      </c>
      <c r="F12617" t="s">
        <v>290</v>
      </c>
      <c r="G12617" t="str">
        <f>VLOOKUP(D12617,Запчасти!A:E,2,0)</f>
        <v>Кпп</v>
      </c>
      <c r="H12617">
        <f>VLOOKUP(D12617,Запчасти!A:E,4,0)</f>
        <v>28523</v>
      </c>
      <c r="I12617" t="str">
        <f>VLOOKUP(D12617,Запчасти!A:E,5,0)</f>
        <v>R3</v>
      </c>
      <c r="J12617">
        <f>VLOOKUP(I12617,Автомобили!A:D,4,0)</f>
        <v>3.5</v>
      </c>
    </row>
    <row r="12618" spans="1:10" hidden="1" x14ac:dyDescent="0.25">
      <c r="A12618">
        <v>12617</v>
      </c>
      <c r="B12618" s="6">
        <v>45416</v>
      </c>
      <c r="C12618" s="1" t="s">
        <v>12</v>
      </c>
      <c r="D12618">
        <v>71</v>
      </c>
      <c r="E12618">
        <v>616</v>
      </c>
      <c r="F12618" t="s">
        <v>290</v>
      </c>
      <c r="G12618" t="str">
        <f>VLOOKUP(D12618,Запчасти!A:E,2,0)</f>
        <v>Электрика</v>
      </c>
      <c r="H12618">
        <f>VLOOKUP(D12618,Запчасти!A:E,4,0)</f>
        <v>4745</v>
      </c>
      <c r="I12618" t="str">
        <f>VLOOKUP(D12618,Запчасти!A:E,5,0)</f>
        <v>R2</v>
      </c>
      <c r="J12618">
        <f>VLOOKUP(I12618,Автомобили!A:D,4,0)</f>
        <v>1.6</v>
      </c>
    </row>
    <row r="12619" spans="1:10" hidden="1" x14ac:dyDescent="0.25">
      <c r="A12619">
        <v>12618</v>
      </c>
      <c r="B12619" s="6">
        <v>45416</v>
      </c>
      <c r="C12619" s="1" t="s">
        <v>8</v>
      </c>
      <c r="D12619">
        <v>79</v>
      </c>
      <c r="E12619">
        <v>914</v>
      </c>
      <c r="F12619" t="s">
        <v>288</v>
      </c>
      <c r="G12619" t="str">
        <f>VLOOKUP(D12619,Запчасти!A:E,2,0)</f>
        <v>Отопление / вентиляция</v>
      </c>
      <c r="H12619">
        <f>VLOOKUP(D12619,Запчасти!A:E,4,0)</f>
        <v>99833</v>
      </c>
      <c r="I12619" t="str">
        <f>VLOOKUP(D12619,Запчасти!A:E,5,0)</f>
        <v>R4</v>
      </c>
      <c r="J12619">
        <f>VLOOKUP(I12619,Автомобили!A:D,4,0)</f>
        <v>1.6</v>
      </c>
    </row>
    <row r="12620" spans="1:10" hidden="1" x14ac:dyDescent="0.25">
      <c r="A12620">
        <v>12619</v>
      </c>
      <c r="B12620" s="6">
        <v>45416</v>
      </c>
      <c r="C12620" s="1" t="s">
        <v>19</v>
      </c>
      <c r="D12620">
        <v>54</v>
      </c>
      <c r="E12620">
        <v>100</v>
      </c>
      <c r="F12620" t="s">
        <v>290</v>
      </c>
      <c r="G12620" t="str">
        <f>VLOOKUP(D12620,Запчасти!A:E,2,0)</f>
        <v>Подготовка топливной смеси</v>
      </c>
      <c r="H12620">
        <f>VLOOKUP(D12620,Запчасти!A:E,4,0)</f>
        <v>56723</v>
      </c>
      <c r="I12620" t="str">
        <f>VLOOKUP(D12620,Запчасти!A:E,5,0)</f>
        <v>R5</v>
      </c>
      <c r="J12620">
        <f>VLOOKUP(I12620,Автомобили!A:D,4,0)</f>
        <v>1.4</v>
      </c>
    </row>
    <row r="12621" spans="1:10" hidden="1" x14ac:dyDescent="0.25">
      <c r="A12621">
        <v>12620</v>
      </c>
      <c r="B12621" s="6">
        <v>45416</v>
      </c>
      <c r="C12621" s="1" t="s">
        <v>8</v>
      </c>
      <c r="D12621">
        <v>11</v>
      </c>
      <c r="E12621">
        <v>107</v>
      </c>
      <c r="F12621" t="s">
        <v>290</v>
      </c>
      <c r="G12621" t="str">
        <f>VLOOKUP(D12621,Запчасти!A:E,2,0)</f>
        <v>Двигатель</v>
      </c>
      <c r="H12621">
        <f>VLOOKUP(D12621,Запчасти!A:E,4,0)</f>
        <v>75637</v>
      </c>
      <c r="I12621" t="str">
        <f>VLOOKUP(D12621,Запчасти!A:E,5,0)</f>
        <v>R4</v>
      </c>
      <c r="J12621">
        <f>VLOOKUP(I12621,Автомобили!A:D,4,0)</f>
        <v>1.6</v>
      </c>
    </row>
    <row r="12622" spans="1:10" hidden="1" x14ac:dyDescent="0.25">
      <c r="A12622">
        <v>12621</v>
      </c>
      <c r="B12622" s="6">
        <v>45416</v>
      </c>
      <c r="C12622" s="1" t="s">
        <v>16</v>
      </c>
      <c r="D12622">
        <v>200</v>
      </c>
      <c r="E12622">
        <v>11</v>
      </c>
      <c r="F12622" t="s">
        <v>290</v>
      </c>
      <c r="G12622" t="str">
        <f>VLOOKUP(D12622,Запчасти!A:E,2,0)</f>
        <v>Двигатель</v>
      </c>
      <c r="H12622">
        <f>VLOOKUP(D12622,Запчасти!A:E,4,0)</f>
        <v>95032</v>
      </c>
      <c r="I12622" t="str">
        <f>VLOOKUP(D12622,Запчасти!A:E,5,0)</f>
        <v>R5</v>
      </c>
      <c r="J12622">
        <f>VLOOKUP(I12622,Автомобили!A:D,4,0)</f>
        <v>1.4</v>
      </c>
    </row>
    <row r="12623" spans="1:10" hidden="1" x14ac:dyDescent="0.25">
      <c r="A12623">
        <v>12622</v>
      </c>
      <c r="B12623" s="6">
        <v>45416</v>
      </c>
      <c r="C12623" s="1" t="s">
        <v>8</v>
      </c>
      <c r="D12623">
        <v>42</v>
      </c>
      <c r="E12623">
        <v>710</v>
      </c>
      <c r="F12623" t="s">
        <v>290</v>
      </c>
      <c r="G12623" t="str">
        <f>VLOOKUP(D12623,Запчасти!A:E,2,0)</f>
        <v>Подготовка топливной смеси</v>
      </c>
      <c r="H12623">
        <f>VLOOKUP(D12623,Запчасти!A:E,4,0)</f>
        <v>66148</v>
      </c>
      <c r="I12623" t="str">
        <f>VLOOKUP(D12623,Запчасти!A:E,5,0)</f>
        <v>R6</v>
      </c>
      <c r="J12623">
        <f>VLOOKUP(I12623,Автомобили!A:D,4,0)</f>
        <v>2</v>
      </c>
    </row>
    <row r="12624" spans="1:10" hidden="1" x14ac:dyDescent="0.25">
      <c r="A12624">
        <v>12623</v>
      </c>
      <c r="B12624" s="6">
        <v>45416</v>
      </c>
      <c r="C12624" s="1" t="s">
        <v>10</v>
      </c>
      <c r="D12624">
        <v>130</v>
      </c>
      <c r="E12624">
        <v>698</v>
      </c>
      <c r="F12624" t="s">
        <v>290</v>
      </c>
      <c r="G12624" t="str">
        <f>VLOOKUP(D12624,Запчасти!A:E,2,0)</f>
        <v>Система очистки окон</v>
      </c>
      <c r="H12624">
        <f>VLOOKUP(D12624,Запчасти!A:E,4,0)</f>
        <v>79424</v>
      </c>
      <c r="I12624" t="str">
        <f>VLOOKUP(D12624,Запчасти!A:E,5,0)</f>
        <v>R4</v>
      </c>
      <c r="J12624">
        <f>VLOOKUP(I12624,Автомобили!A:D,4,0)</f>
        <v>1.6</v>
      </c>
    </row>
    <row r="12625" spans="1:10" hidden="1" x14ac:dyDescent="0.25">
      <c r="A12625">
        <v>12624</v>
      </c>
      <c r="B12625" s="6">
        <v>45416</v>
      </c>
      <c r="C12625" s="1" t="s">
        <v>13</v>
      </c>
      <c r="D12625">
        <v>22</v>
      </c>
      <c r="E12625">
        <v>442</v>
      </c>
      <c r="F12625" t="s">
        <v>290</v>
      </c>
      <c r="G12625" t="str">
        <f>VLOOKUP(D12625,Запчасти!A:E,2,0)</f>
        <v>Кпп</v>
      </c>
      <c r="H12625">
        <f>VLOOKUP(D12625,Запчасти!A:E,4,0)</f>
        <v>59121</v>
      </c>
      <c r="I12625" t="str">
        <f>VLOOKUP(D12625,Запчасти!A:E,5,0)</f>
        <v>R5</v>
      </c>
      <c r="J12625">
        <f>VLOOKUP(I12625,Автомобили!A:D,4,0)</f>
        <v>1.4</v>
      </c>
    </row>
    <row r="12626" spans="1:10" hidden="1" x14ac:dyDescent="0.25">
      <c r="A12626">
        <v>12625</v>
      </c>
      <c r="B12626" s="6">
        <v>45416</v>
      </c>
      <c r="C12626" s="1" t="s">
        <v>7</v>
      </c>
      <c r="D12626">
        <v>6</v>
      </c>
      <c r="E12626">
        <v>514</v>
      </c>
      <c r="F12626" t="s">
        <v>290</v>
      </c>
      <c r="G12626" t="str">
        <f>VLOOKUP(D12626,Запчасти!A:E,2,0)</f>
        <v>Электрика</v>
      </c>
      <c r="H12626">
        <f>VLOOKUP(D12626,Запчасти!A:E,4,0)</f>
        <v>47949</v>
      </c>
      <c r="I12626" t="str">
        <f>VLOOKUP(D12626,Запчасти!A:E,5,0)</f>
        <v>R5</v>
      </c>
      <c r="J12626">
        <f>VLOOKUP(I12626,Автомобили!A:D,4,0)</f>
        <v>1.4</v>
      </c>
    </row>
    <row r="12627" spans="1:10" hidden="1" x14ac:dyDescent="0.25">
      <c r="A12627">
        <v>12626</v>
      </c>
      <c r="B12627" s="6">
        <v>45416</v>
      </c>
      <c r="C12627" s="1" t="s">
        <v>21</v>
      </c>
      <c r="D12627">
        <v>8</v>
      </c>
      <c r="E12627">
        <v>697</v>
      </c>
      <c r="F12627" t="s">
        <v>288</v>
      </c>
      <c r="G12627" t="str">
        <f>VLOOKUP(D12627,Запчасти!A:E,2,0)</f>
        <v>Двигатель</v>
      </c>
      <c r="H12627">
        <f>VLOOKUP(D12627,Запчасти!A:E,4,0)</f>
        <v>83979</v>
      </c>
      <c r="I12627" t="str">
        <f>VLOOKUP(D12627,Запчасти!A:E,5,0)</f>
        <v>R3</v>
      </c>
      <c r="J12627">
        <f>VLOOKUP(I12627,Автомобили!A:D,4,0)</f>
        <v>3.5</v>
      </c>
    </row>
    <row r="12628" spans="1:10" hidden="1" x14ac:dyDescent="0.25">
      <c r="A12628">
        <v>12627</v>
      </c>
      <c r="B12628" s="6">
        <v>45416</v>
      </c>
      <c r="C12628" s="1" t="s">
        <v>20</v>
      </c>
      <c r="D12628">
        <v>84</v>
      </c>
      <c r="E12628">
        <v>787</v>
      </c>
      <c r="F12628" t="s">
        <v>290</v>
      </c>
      <c r="G12628" t="str">
        <f>VLOOKUP(D12628,Запчасти!A:E,2,0)</f>
        <v>Двигатель</v>
      </c>
      <c r="H12628">
        <f>VLOOKUP(D12628,Запчасти!A:E,4,0)</f>
        <v>18493</v>
      </c>
      <c r="I12628" t="str">
        <f>VLOOKUP(D12628,Запчасти!A:E,5,0)</f>
        <v>R2</v>
      </c>
      <c r="J12628">
        <f>VLOOKUP(I12628,Автомобили!A:D,4,0)</f>
        <v>1.6</v>
      </c>
    </row>
    <row r="12629" spans="1:10" hidden="1" x14ac:dyDescent="0.25">
      <c r="A12629">
        <v>12628</v>
      </c>
      <c r="B12629" s="6">
        <v>45416</v>
      </c>
      <c r="C12629" s="1" t="s">
        <v>22</v>
      </c>
      <c r="D12629">
        <v>122</v>
      </c>
      <c r="E12629">
        <v>90</v>
      </c>
      <c r="F12629" t="s">
        <v>290</v>
      </c>
      <c r="G12629" t="str">
        <f>VLOOKUP(D12629,Запчасти!A:E,2,0)</f>
        <v>Привод колеса</v>
      </c>
      <c r="H12629">
        <f>VLOOKUP(D12629,Запчасти!A:E,4,0)</f>
        <v>30859</v>
      </c>
      <c r="I12629" t="str">
        <f>VLOOKUP(D12629,Запчасти!A:E,5,0)</f>
        <v>R3</v>
      </c>
      <c r="J12629">
        <f>VLOOKUP(I12629,Автомобили!A:D,4,0)</f>
        <v>3.5</v>
      </c>
    </row>
    <row r="12630" spans="1:10" hidden="1" x14ac:dyDescent="0.25">
      <c r="A12630">
        <v>12629</v>
      </c>
      <c r="B12630" s="6">
        <v>45416</v>
      </c>
      <c r="C12630" s="1" t="s">
        <v>15</v>
      </c>
      <c r="D12630">
        <v>122</v>
      </c>
      <c r="E12630">
        <v>209</v>
      </c>
      <c r="F12630" t="s">
        <v>290</v>
      </c>
      <c r="G12630" t="str">
        <f>VLOOKUP(D12630,Запчасти!A:E,2,0)</f>
        <v>Привод колеса</v>
      </c>
      <c r="H12630">
        <f>VLOOKUP(D12630,Запчасти!A:E,4,0)</f>
        <v>30859</v>
      </c>
      <c r="I12630" t="str">
        <f>VLOOKUP(D12630,Запчасти!A:E,5,0)</f>
        <v>R3</v>
      </c>
      <c r="J12630">
        <f>VLOOKUP(I12630,Автомобили!A:D,4,0)</f>
        <v>3.5</v>
      </c>
    </row>
    <row r="12631" spans="1:10" hidden="1" x14ac:dyDescent="0.25">
      <c r="A12631">
        <v>12630</v>
      </c>
      <c r="B12631" s="6">
        <v>45416</v>
      </c>
      <c r="C12631" s="1" t="s">
        <v>6</v>
      </c>
      <c r="D12631">
        <v>161</v>
      </c>
      <c r="E12631">
        <v>439</v>
      </c>
      <c r="F12631" t="s">
        <v>288</v>
      </c>
      <c r="G12631" t="str">
        <f>VLOOKUP(D12631,Запчасти!A:E,2,0)</f>
        <v>Двигатель</v>
      </c>
      <c r="H12631">
        <f>VLOOKUP(D12631,Запчасти!A:E,4,0)</f>
        <v>33731</v>
      </c>
      <c r="I12631" t="str">
        <f>VLOOKUP(D12631,Запчасти!A:E,5,0)</f>
        <v>R6</v>
      </c>
      <c r="J12631">
        <f>VLOOKUP(I12631,Автомобили!A:D,4,0)</f>
        <v>2</v>
      </c>
    </row>
    <row r="12632" spans="1:10" hidden="1" x14ac:dyDescent="0.25">
      <c r="A12632">
        <v>12631</v>
      </c>
      <c r="B12632" s="6">
        <v>45416</v>
      </c>
      <c r="C12632" s="1" t="s">
        <v>20</v>
      </c>
      <c r="D12632">
        <v>124</v>
      </c>
      <c r="E12632">
        <v>189</v>
      </c>
      <c r="F12632" t="s">
        <v>290</v>
      </c>
      <c r="G12632" t="str">
        <f>VLOOKUP(D12632,Запчасти!A:E,2,0)</f>
        <v>Двигатель</v>
      </c>
      <c r="H12632">
        <f>VLOOKUP(D12632,Запчасти!A:E,4,0)</f>
        <v>97667</v>
      </c>
      <c r="I12632" t="str">
        <f>VLOOKUP(D12632,Запчасти!A:E,5,0)</f>
        <v>R4</v>
      </c>
      <c r="J12632">
        <f>VLOOKUP(I12632,Автомобили!A:D,4,0)</f>
        <v>1.6</v>
      </c>
    </row>
    <row r="12633" spans="1:10" hidden="1" x14ac:dyDescent="0.25">
      <c r="A12633">
        <v>12632</v>
      </c>
      <c r="B12633" s="6">
        <v>45416</v>
      </c>
      <c r="C12633" s="1" t="s">
        <v>13</v>
      </c>
      <c r="D12633">
        <v>76</v>
      </c>
      <c r="E12633">
        <v>377</v>
      </c>
      <c r="F12633" t="s">
        <v>288</v>
      </c>
      <c r="G12633" t="str">
        <f>VLOOKUP(D12633,Запчасти!A:E,2,0)</f>
        <v>Подготовка топливной смеси</v>
      </c>
      <c r="H12633">
        <f>VLOOKUP(D12633,Запчасти!A:E,4,0)</f>
        <v>92173</v>
      </c>
      <c r="I12633" t="str">
        <f>VLOOKUP(D12633,Запчасти!A:E,5,0)</f>
        <v>R2</v>
      </c>
      <c r="J12633">
        <f>VLOOKUP(I12633,Автомобили!A:D,4,0)</f>
        <v>1.6</v>
      </c>
    </row>
    <row r="12634" spans="1:10" hidden="1" x14ac:dyDescent="0.25">
      <c r="A12634">
        <v>12633</v>
      </c>
      <c r="B12634" s="6">
        <v>45416</v>
      </c>
      <c r="C12634" s="1" t="s">
        <v>5</v>
      </c>
      <c r="D12634">
        <v>160</v>
      </c>
      <c r="E12634">
        <v>514</v>
      </c>
      <c r="F12634" t="s">
        <v>290</v>
      </c>
      <c r="G12634" t="str">
        <f>VLOOKUP(D12634,Запчасти!A:E,2,0)</f>
        <v>Тормозная система</v>
      </c>
      <c r="H12634">
        <f>VLOOKUP(D12634,Запчасти!A:E,4,0)</f>
        <v>47561</v>
      </c>
      <c r="I12634" t="str">
        <f>VLOOKUP(D12634,Запчасти!A:E,5,0)</f>
        <v>R1</v>
      </c>
      <c r="J12634">
        <f>VLOOKUP(I12634,Автомобили!A:D,4,0)</f>
        <v>1.6</v>
      </c>
    </row>
    <row r="12635" spans="1:10" hidden="1" x14ac:dyDescent="0.25">
      <c r="A12635">
        <v>12634</v>
      </c>
      <c r="B12635" s="6">
        <v>45416</v>
      </c>
      <c r="C12635" s="1" t="s">
        <v>14</v>
      </c>
      <c r="D12635">
        <v>147</v>
      </c>
      <c r="E12635">
        <v>310</v>
      </c>
      <c r="F12635" t="s">
        <v>290</v>
      </c>
      <c r="G12635" t="str">
        <f>VLOOKUP(D12635,Запчасти!A:E,2,0)</f>
        <v>Система сцепления</v>
      </c>
      <c r="H12635">
        <f>VLOOKUP(D12635,Запчасти!A:E,4,0)</f>
        <v>29654</v>
      </c>
      <c r="I12635" t="str">
        <f>VLOOKUP(D12635,Запчасти!A:E,5,0)</f>
        <v>R6</v>
      </c>
      <c r="J12635">
        <f>VLOOKUP(I12635,Автомобили!A:D,4,0)</f>
        <v>2</v>
      </c>
    </row>
    <row r="12636" spans="1:10" hidden="1" x14ac:dyDescent="0.25">
      <c r="A12636">
        <v>12635</v>
      </c>
      <c r="B12636" s="6">
        <v>45416</v>
      </c>
      <c r="C12636" s="1" t="s">
        <v>6</v>
      </c>
      <c r="D12636">
        <v>52</v>
      </c>
      <c r="E12636">
        <v>730</v>
      </c>
      <c r="F12636" t="s">
        <v>290</v>
      </c>
      <c r="G12636" t="str">
        <f>VLOOKUP(D12636,Запчасти!A:E,2,0)</f>
        <v>Рулевое управление</v>
      </c>
      <c r="H12636">
        <f>VLOOKUP(D12636,Запчасти!A:E,4,0)</f>
        <v>49242</v>
      </c>
      <c r="I12636" t="str">
        <f>VLOOKUP(D12636,Запчасти!A:E,5,0)</f>
        <v>R5</v>
      </c>
      <c r="J12636">
        <f>VLOOKUP(I12636,Автомобили!A:D,4,0)</f>
        <v>1.4</v>
      </c>
    </row>
    <row r="12637" spans="1:10" hidden="1" x14ac:dyDescent="0.25">
      <c r="A12637">
        <v>12636</v>
      </c>
      <c r="B12637" s="6">
        <v>45416</v>
      </c>
      <c r="C12637" s="1" t="s">
        <v>17</v>
      </c>
      <c r="D12637">
        <v>152</v>
      </c>
      <c r="E12637">
        <v>21</v>
      </c>
      <c r="F12637" t="s">
        <v>290</v>
      </c>
      <c r="G12637" t="str">
        <f>VLOOKUP(D12637,Запчасти!A:E,2,0)</f>
        <v>Замки</v>
      </c>
      <c r="H12637">
        <f>VLOOKUP(D12637,Запчасти!A:E,4,0)</f>
        <v>54121</v>
      </c>
      <c r="I12637" t="str">
        <f>VLOOKUP(D12637,Запчасти!A:E,5,0)</f>
        <v>R1</v>
      </c>
      <c r="J12637">
        <f>VLOOKUP(I12637,Автомобили!A:D,4,0)</f>
        <v>1.6</v>
      </c>
    </row>
    <row r="12638" spans="1:10" hidden="1" x14ac:dyDescent="0.25">
      <c r="A12638">
        <v>12637</v>
      </c>
      <c r="B12638" s="6">
        <v>45416</v>
      </c>
      <c r="C12638" s="1" t="s">
        <v>17</v>
      </c>
      <c r="D12638">
        <v>154</v>
      </c>
      <c r="E12638">
        <v>269</v>
      </c>
      <c r="F12638" t="s">
        <v>290</v>
      </c>
      <c r="G12638" t="str">
        <f>VLOOKUP(D12638,Запчасти!A:E,2,0)</f>
        <v>Отопление / вентиляция</v>
      </c>
      <c r="H12638">
        <f>VLOOKUP(D12638,Запчасти!A:E,4,0)</f>
        <v>92984</v>
      </c>
      <c r="I12638" t="str">
        <f>VLOOKUP(D12638,Запчасти!A:E,5,0)</f>
        <v>R6</v>
      </c>
      <c r="J12638">
        <f>VLOOKUP(I12638,Автомобили!A:D,4,0)</f>
        <v>2</v>
      </c>
    </row>
    <row r="12639" spans="1:10" hidden="1" x14ac:dyDescent="0.25">
      <c r="A12639">
        <v>12638</v>
      </c>
      <c r="B12639" s="6">
        <v>45416</v>
      </c>
      <c r="C12639" s="1" t="s">
        <v>11</v>
      </c>
      <c r="D12639">
        <v>62</v>
      </c>
      <c r="E12639">
        <v>883</v>
      </c>
      <c r="F12639" t="s">
        <v>290</v>
      </c>
      <c r="G12639" t="str">
        <f>VLOOKUP(D12639,Запчасти!A:E,2,0)</f>
        <v>Двигатель</v>
      </c>
      <c r="H12639">
        <f>VLOOKUP(D12639,Запчасти!A:E,4,0)</f>
        <v>98943</v>
      </c>
      <c r="I12639" t="str">
        <f>VLOOKUP(D12639,Запчасти!A:E,5,0)</f>
        <v>R1</v>
      </c>
      <c r="J12639">
        <f>VLOOKUP(I12639,Автомобили!A:D,4,0)</f>
        <v>1.6</v>
      </c>
    </row>
    <row r="12640" spans="1:10" hidden="1" x14ac:dyDescent="0.25">
      <c r="A12640">
        <v>12639</v>
      </c>
      <c r="B12640" s="6">
        <v>45416</v>
      </c>
      <c r="C12640" s="1" t="s">
        <v>3</v>
      </c>
      <c r="D12640">
        <v>149</v>
      </c>
      <c r="E12640">
        <v>516</v>
      </c>
      <c r="F12640" t="s">
        <v>288</v>
      </c>
      <c r="G12640" t="str">
        <f>VLOOKUP(D12640,Запчасти!A:E,2,0)</f>
        <v>Двигатель</v>
      </c>
      <c r="H12640">
        <f>VLOOKUP(D12640,Запчасти!A:E,4,0)</f>
        <v>96498</v>
      </c>
      <c r="I12640" t="str">
        <f>VLOOKUP(D12640,Запчасти!A:E,5,0)</f>
        <v>R2</v>
      </c>
      <c r="J12640">
        <f>VLOOKUP(I12640,Автомобили!A:D,4,0)</f>
        <v>1.6</v>
      </c>
    </row>
    <row r="12641" spans="1:10" hidden="1" x14ac:dyDescent="0.25">
      <c r="A12641">
        <v>12640</v>
      </c>
      <c r="B12641" s="6">
        <v>45416</v>
      </c>
      <c r="C12641" s="1" t="s">
        <v>18</v>
      </c>
      <c r="D12641">
        <v>190</v>
      </c>
      <c r="E12641">
        <v>565</v>
      </c>
      <c r="F12641" t="s">
        <v>288</v>
      </c>
      <c r="G12641" t="str">
        <f>VLOOKUP(D12641,Запчасти!A:E,2,0)</f>
        <v>Двигатель</v>
      </c>
      <c r="H12641">
        <f>VLOOKUP(D12641,Запчасти!A:E,4,0)</f>
        <v>20338</v>
      </c>
      <c r="I12641" t="str">
        <f>VLOOKUP(D12641,Запчасти!A:E,5,0)</f>
        <v>R2</v>
      </c>
      <c r="J12641">
        <f>VLOOKUP(I12641,Автомобили!A:D,4,0)</f>
        <v>1.6</v>
      </c>
    </row>
    <row r="12642" spans="1:10" hidden="1" x14ac:dyDescent="0.25">
      <c r="A12642">
        <v>12641</v>
      </c>
      <c r="B12642" s="6">
        <v>45416</v>
      </c>
      <c r="C12642" s="1" t="s">
        <v>21</v>
      </c>
      <c r="D12642">
        <v>105</v>
      </c>
      <c r="E12642">
        <v>177</v>
      </c>
      <c r="F12642" t="s">
        <v>288</v>
      </c>
      <c r="G12642" t="str">
        <f>VLOOKUP(D12642,Запчасти!A:E,2,0)</f>
        <v>Кпп</v>
      </c>
      <c r="H12642">
        <f>VLOOKUP(D12642,Запчасти!A:E,4,0)</f>
        <v>83469</v>
      </c>
      <c r="I12642" t="str">
        <f>VLOOKUP(D12642,Запчасти!A:E,5,0)</f>
        <v>R6</v>
      </c>
      <c r="J12642">
        <f>VLOOKUP(I12642,Автомобили!A:D,4,0)</f>
        <v>2</v>
      </c>
    </row>
    <row r="12643" spans="1:10" hidden="1" x14ac:dyDescent="0.25">
      <c r="A12643">
        <v>12642</v>
      </c>
      <c r="B12643" s="6">
        <v>45416</v>
      </c>
      <c r="C12643" s="1" t="s">
        <v>19</v>
      </c>
      <c r="D12643">
        <v>4</v>
      </c>
      <c r="E12643">
        <v>626</v>
      </c>
      <c r="F12643" t="s">
        <v>290</v>
      </c>
      <c r="G12643" t="str">
        <f>VLOOKUP(D12643,Запчасти!A:E,2,0)</f>
        <v>Двигатель</v>
      </c>
      <c r="H12643">
        <f>VLOOKUP(D12643,Запчасти!A:E,4,0)</f>
        <v>52675</v>
      </c>
      <c r="I12643" t="str">
        <f>VLOOKUP(D12643,Запчасти!A:E,5,0)</f>
        <v>R6</v>
      </c>
      <c r="J12643">
        <f>VLOOKUP(I12643,Автомобили!A:D,4,0)</f>
        <v>2</v>
      </c>
    </row>
    <row r="12644" spans="1:10" hidden="1" x14ac:dyDescent="0.25">
      <c r="A12644">
        <v>12643</v>
      </c>
      <c r="B12644" s="6">
        <v>45416</v>
      </c>
      <c r="C12644" s="1" t="s">
        <v>14</v>
      </c>
      <c r="D12644">
        <v>113</v>
      </c>
      <c r="E12644">
        <v>900</v>
      </c>
      <c r="F12644" t="s">
        <v>288</v>
      </c>
      <c r="G12644" t="str">
        <f>VLOOKUP(D12644,Запчасти!A:E,2,0)</f>
        <v>Кпп</v>
      </c>
      <c r="H12644">
        <f>VLOOKUP(D12644,Запчасти!A:E,4,0)</f>
        <v>96599</v>
      </c>
      <c r="I12644" t="str">
        <f>VLOOKUP(D12644,Запчасти!A:E,5,0)</f>
        <v>R5</v>
      </c>
      <c r="J12644">
        <f>VLOOKUP(I12644,Автомобили!A:D,4,0)</f>
        <v>1.4</v>
      </c>
    </row>
    <row r="12645" spans="1:10" hidden="1" x14ac:dyDescent="0.25">
      <c r="A12645">
        <v>12644</v>
      </c>
      <c r="B12645" s="6">
        <v>45416</v>
      </c>
      <c r="C12645" s="1" t="s">
        <v>17</v>
      </c>
      <c r="D12645">
        <v>115</v>
      </c>
      <c r="E12645">
        <v>12</v>
      </c>
      <c r="F12645" t="s">
        <v>288</v>
      </c>
      <c r="G12645" t="str">
        <f>VLOOKUP(D12645,Запчасти!A:E,2,0)</f>
        <v>Электрика</v>
      </c>
      <c r="H12645">
        <f>VLOOKUP(D12645,Запчасти!A:E,4,0)</f>
        <v>6092</v>
      </c>
      <c r="I12645" t="str">
        <f>VLOOKUP(D12645,Запчасти!A:E,5,0)</f>
        <v>R1</v>
      </c>
      <c r="J12645">
        <f>VLOOKUP(I12645,Автомобили!A:D,4,0)</f>
        <v>1.6</v>
      </c>
    </row>
    <row r="12646" spans="1:10" hidden="1" x14ac:dyDescent="0.25">
      <c r="A12646">
        <v>12645</v>
      </c>
      <c r="B12646" s="6">
        <v>45416</v>
      </c>
      <c r="C12646" s="1" t="s">
        <v>15</v>
      </c>
      <c r="D12646">
        <v>135</v>
      </c>
      <c r="E12646">
        <v>950</v>
      </c>
      <c r="F12646" t="s">
        <v>288</v>
      </c>
      <c r="G12646" t="str">
        <f>VLOOKUP(D12646,Запчасти!A:E,2,0)</f>
        <v>Двигатель</v>
      </c>
      <c r="H12646">
        <f>VLOOKUP(D12646,Запчасти!A:E,4,0)</f>
        <v>55535</v>
      </c>
      <c r="I12646" t="str">
        <f>VLOOKUP(D12646,Запчасти!A:E,5,0)</f>
        <v>R1</v>
      </c>
      <c r="J12646">
        <f>VLOOKUP(I12646,Автомобили!A:D,4,0)</f>
        <v>1.6</v>
      </c>
    </row>
    <row r="12647" spans="1:10" hidden="1" x14ac:dyDescent="0.25">
      <c r="A12647">
        <v>12646</v>
      </c>
      <c r="B12647" s="6">
        <v>45416</v>
      </c>
      <c r="C12647" s="1" t="s">
        <v>20</v>
      </c>
      <c r="D12647">
        <v>120</v>
      </c>
      <c r="E12647">
        <v>68</v>
      </c>
      <c r="F12647" t="s">
        <v>288</v>
      </c>
      <c r="G12647" t="str">
        <f>VLOOKUP(D12647,Запчасти!A:E,2,0)</f>
        <v>Кпп</v>
      </c>
      <c r="H12647">
        <f>VLOOKUP(D12647,Запчасти!A:E,4,0)</f>
        <v>5536</v>
      </c>
      <c r="I12647" t="str">
        <f>VLOOKUP(D12647,Запчасти!A:E,5,0)</f>
        <v>R6</v>
      </c>
      <c r="J12647">
        <f>VLOOKUP(I12647,Автомобили!A:D,4,0)</f>
        <v>2</v>
      </c>
    </row>
    <row r="12648" spans="1:10" hidden="1" x14ac:dyDescent="0.25">
      <c r="A12648">
        <v>12647</v>
      </c>
      <c r="B12648" s="6">
        <v>45416</v>
      </c>
      <c r="C12648" s="1" t="s">
        <v>4</v>
      </c>
      <c r="D12648">
        <v>31</v>
      </c>
      <c r="E12648">
        <v>499</v>
      </c>
      <c r="F12648" t="s">
        <v>288</v>
      </c>
      <c r="G12648" t="str">
        <f>VLOOKUP(D12648,Запчасти!A:E,2,0)</f>
        <v>Кузов</v>
      </c>
      <c r="H12648">
        <f>VLOOKUP(D12648,Запчасти!A:E,4,0)</f>
        <v>56218</v>
      </c>
      <c r="I12648" t="str">
        <f>VLOOKUP(D12648,Запчасти!A:E,5,0)</f>
        <v>R3</v>
      </c>
      <c r="J12648">
        <f>VLOOKUP(I12648,Автомобили!A:D,4,0)</f>
        <v>3.5</v>
      </c>
    </row>
    <row r="12649" spans="1:10" hidden="1" x14ac:dyDescent="0.25">
      <c r="A12649">
        <v>12648</v>
      </c>
      <c r="B12649" s="6">
        <v>45416</v>
      </c>
      <c r="C12649" s="1" t="s">
        <v>10</v>
      </c>
      <c r="D12649">
        <v>118</v>
      </c>
      <c r="E12649">
        <v>325</v>
      </c>
      <c r="F12649" t="s">
        <v>288</v>
      </c>
      <c r="G12649" t="str">
        <f>VLOOKUP(D12649,Запчасти!A:E,2,0)</f>
        <v>Тормозная система</v>
      </c>
      <c r="H12649">
        <f>VLOOKUP(D12649,Запчасти!A:E,4,0)</f>
        <v>55713</v>
      </c>
      <c r="I12649" t="str">
        <f>VLOOKUP(D12649,Запчасти!A:E,5,0)</f>
        <v>R6</v>
      </c>
      <c r="J12649">
        <f>VLOOKUP(I12649,Автомобили!A:D,4,0)</f>
        <v>2</v>
      </c>
    </row>
    <row r="12650" spans="1:10" hidden="1" x14ac:dyDescent="0.25">
      <c r="A12650">
        <v>12649</v>
      </c>
      <c r="B12650" s="6">
        <v>45416</v>
      </c>
      <c r="C12650" s="1" t="s">
        <v>10</v>
      </c>
      <c r="D12650">
        <v>153</v>
      </c>
      <c r="E12650">
        <v>862</v>
      </c>
      <c r="F12650" t="s">
        <v>290</v>
      </c>
      <c r="G12650" t="str">
        <f>VLOOKUP(D12650,Запчасти!A:E,2,0)</f>
        <v>Система подачи топлива</v>
      </c>
      <c r="H12650">
        <f>VLOOKUP(D12650,Запчасти!A:E,4,0)</f>
        <v>14736</v>
      </c>
      <c r="I12650" t="str">
        <f>VLOOKUP(D12650,Запчасти!A:E,5,0)</f>
        <v>R5</v>
      </c>
      <c r="J12650">
        <f>VLOOKUP(I12650,Автомобили!A:D,4,0)</f>
        <v>1.4</v>
      </c>
    </row>
    <row r="12651" spans="1:10" hidden="1" x14ac:dyDescent="0.25">
      <c r="A12651">
        <v>12650</v>
      </c>
      <c r="B12651" s="6">
        <v>45416</v>
      </c>
      <c r="C12651" s="1" t="s">
        <v>18</v>
      </c>
      <c r="D12651">
        <v>19</v>
      </c>
      <c r="E12651">
        <v>879</v>
      </c>
      <c r="F12651" t="s">
        <v>290</v>
      </c>
      <c r="G12651" t="str">
        <f>VLOOKUP(D12651,Запчасти!A:E,2,0)</f>
        <v>Двигатель</v>
      </c>
      <c r="H12651">
        <f>VLOOKUP(D12651,Запчасти!A:E,4,0)</f>
        <v>70529</v>
      </c>
      <c r="I12651" t="str">
        <f>VLOOKUP(D12651,Запчасти!A:E,5,0)</f>
        <v>R1</v>
      </c>
      <c r="J12651">
        <f>VLOOKUP(I12651,Автомобили!A:D,4,0)</f>
        <v>1.6</v>
      </c>
    </row>
    <row r="12652" spans="1:10" hidden="1" x14ac:dyDescent="0.25">
      <c r="A12652">
        <v>12651</v>
      </c>
      <c r="B12652" s="6">
        <v>45416</v>
      </c>
      <c r="C12652" s="1" t="s">
        <v>10</v>
      </c>
      <c r="D12652">
        <v>119</v>
      </c>
      <c r="E12652">
        <v>895</v>
      </c>
      <c r="F12652" t="s">
        <v>288</v>
      </c>
      <c r="G12652" t="str">
        <f>VLOOKUP(D12652,Запчасти!A:E,2,0)</f>
        <v>Двигатель</v>
      </c>
      <c r="H12652">
        <f>VLOOKUP(D12652,Запчасти!A:E,4,0)</f>
        <v>86768</v>
      </c>
      <c r="I12652" t="str">
        <f>VLOOKUP(D12652,Запчасти!A:E,5,0)</f>
        <v>R3</v>
      </c>
      <c r="J12652">
        <f>VLOOKUP(I12652,Автомобили!A:D,4,0)</f>
        <v>3.5</v>
      </c>
    </row>
    <row r="12653" spans="1:10" hidden="1" x14ac:dyDescent="0.25">
      <c r="A12653">
        <v>12652</v>
      </c>
      <c r="B12653" s="6">
        <v>45416</v>
      </c>
      <c r="C12653" s="1" t="s">
        <v>16</v>
      </c>
      <c r="D12653">
        <v>83</v>
      </c>
      <c r="E12653">
        <v>947</v>
      </c>
      <c r="F12653" t="s">
        <v>290</v>
      </c>
      <c r="G12653" t="str">
        <f>VLOOKUP(D12653,Запчасти!A:E,2,0)</f>
        <v>Двигатель</v>
      </c>
      <c r="H12653">
        <f>VLOOKUP(D12653,Запчасти!A:E,4,0)</f>
        <v>14740</v>
      </c>
      <c r="I12653" t="str">
        <f>VLOOKUP(D12653,Запчасти!A:E,5,0)</f>
        <v>R4</v>
      </c>
      <c r="J12653">
        <f>VLOOKUP(I12653,Автомобили!A:D,4,0)</f>
        <v>1.6</v>
      </c>
    </row>
    <row r="12654" spans="1:10" hidden="1" x14ac:dyDescent="0.25">
      <c r="A12654">
        <v>12653</v>
      </c>
      <c r="B12654" s="6">
        <v>45416</v>
      </c>
      <c r="C12654" s="1" t="s">
        <v>18</v>
      </c>
      <c r="D12654">
        <v>165</v>
      </c>
      <c r="E12654">
        <v>442</v>
      </c>
      <c r="F12654" t="s">
        <v>290</v>
      </c>
      <c r="G12654" t="str">
        <f>VLOOKUP(D12654,Запчасти!A:E,2,0)</f>
        <v>Кпп</v>
      </c>
      <c r="H12654">
        <f>VLOOKUP(D12654,Запчасти!A:E,4,0)</f>
        <v>31838</v>
      </c>
      <c r="I12654" t="str">
        <f>VLOOKUP(D12654,Запчасти!A:E,5,0)</f>
        <v>R1</v>
      </c>
      <c r="J12654">
        <f>VLOOKUP(I12654,Автомобили!A:D,4,0)</f>
        <v>1.6</v>
      </c>
    </row>
    <row r="12655" spans="1:10" hidden="1" x14ac:dyDescent="0.25">
      <c r="A12655">
        <v>12654</v>
      </c>
      <c r="B12655" s="6">
        <v>45416</v>
      </c>
      <c r="C12655" s="1" t="s">
        <v>4</v>
      </c>
      <c r="D12655">
        <v>186</v>
      </c>
      <c r="E12655">
        <v>574</v>
      </c>
      <c r="F12655" t="s">
        <v>290</v>
      </c>
      <c r="G12655" t="str">
        <f>VLOOKUP(D12655,Запчасти!A:E,2,0)</f>
        <v>Двигатель</v>
      </c>
      <c r="H12655">
        <f>VLOOKUP(D12655,Запчасти!A:E,4,0)</f>
        <v>51825</v>
      </c>
      <c r="I12655" t="str">
        <f>VLOOKUP(D12655,Запчасти!A:E,5,0)</f>
        <v>R3</v>
      </c>
      <c r="J12655">
        <f>VLOOKUP(I12655,Автомобили!A:D,4,0)</f>
        <v>3.5</v>
      </c>
    </row>
    <row r="12656" spans="1:10" hidden="1" x14ac:dyDescent="0.25">
      <c r="A12656">
        <v>12655</v>
      </c>
      <c r="B12656" s="6">
        <v>45416</v>
      </c>
      <c r="C12656" s="1" t="s">
        <v>18</v>
      </c>
      <c r="D12656">
        <v>160</v>
      </c>
      <c r="E12656">
        <v>946</v>
      </c>
      <c r="F12656" t="s">
        <v>290</v>
      </c>
      <c r="G12656" t="str">
        <f>VLOOKUP(D12656,Запчасти!A:E,2,0)</f>
        <v>Тормозная система</v>
      </c>
      <c r="H12656">
        <f>VLOOKUP(D12656,Запчасти!A:E,4,0)</f>
        <v>47561</v>
      </c>
      <c r="I12656" t="str">
        <f>VLOOKUP(D12656,Запчасти!A:E,5,0)</f>
        <v>R1</v>
      </c>
      <c r="J12656">
        <f>VLOOKUP(I12656,Автомобили!A:D,4,0)</f>
        <v>1.6</v>
      </c>
    </row>
    <row r="12657" spans="1:10" hidden="1" x14ac:dyDescent="0.25">
      <c r="A12657">
        <v>12656</v>
      </c>
      <c r="B12657" s="6">
        <v>45416</v>
      </c>
      <c r="C12657" s="1" t="s">
        <v>9</v>
      </c>
      <c r="D12657">
        <v>17</v>
      </c>
      <c r="E12657">
        <v>477</v>
      </c>
      <c r="F12657" t="s">
        <v>290</v>
      </c>
      <c r="G12657" t="str">
        <f>VLOOKUP(D12657,Запчасти!A:E,2,0)</f>
        <v>Кузов</v>
      </c>
      <c r="H12657">
        <f>VLOOKUP(D12657,Запчасти!A:E,4,0)</f>
        <v>50957</v>
      </c>
      <c r="I12657" t="str">
        <f>VLOOKUP(D12657,Запчасти!A:E,5,0)</f>
        <v>R6</v>
      </c>
      <c r="J12657">
        <f>VLOOKUP(I12657,Автомобили!A:D,4,0)</f>
        <v>2</v>
      </c>
    </row>
    <row r="12658" spans="1:10" hidden="1" x14ac:dyDescent="0.25">
      <c r="A12658">
        <v>12657</v>
      </c>
      <c r="B12658" s="6">
        <v>45416</v>
      </c>
      <c r="C12658" s="1" t="s">
        <v>14</v>
      </c>
      <c r="D12658">
        <v>71</v>
      </c>
      <c r="E12658">
        <v>750</v>
      </c>
      <c r="F12658" t="s">
        <v>290</v>
      </c>
      <c r="G12658" t="str">
        <f>VLOOKUP(D12658,Запчасти!A:E,2,0)</f>
        <v>Электрика</v>
      </c>
      <c r="H12658">
        <f>VLOOKUP(D12658,Запчасти!A:E,4,0)</f>
        <v>4745</v>
      </c>
      <c r="I12658" t="str">
        <f>VLOOKUP(D12658,Запчасти!A:E,5,0)</f>
        <v>R2</v>
      </c>
      <c r="J12658">
        <f>VLOOKUP(I12658,Автомобили!A:D,4,0)</f>
        <v>1.6</v>
      </c>
    </row>
    <row r="12659" spans="1:10" hidden="1" x14ac:dyDescent="0.25">
      <c r="A12659">
        <v>12658</v>
      </c>
      <c r="B12659" s="6">
        <v>45416</v>
      </c>
      <c r="C12659" s="1" t="s">
        <v>11</v>
      </c>
      <c r="D12659">
        <v>186</v>
      </c>
      <c r="E12659">
        <v>448</v>
      </c>
      <c r="F12659" t="s">
        <v>290</v>
      </c>
      <c r="G12659" t="str">
        <f>VLOOKUP(D12659,Запчасти!A:E,2,0)</f>
        <v>Двигатель</v>
      </c>
      <c r="H12659">
        <f>VLOOKUP(D12659,Запчасти!A:E,4,0)</f>
        <v>51825</v>
      </c>
      <c r="I12659" t="str">
        <f>VLOOKUP(D12659,Запчасти!A:E,5,0)</f>
        <v>R3</v>
      </c>
      <c r="J12659">
        <f>VLOOKUP(I12659,Автомобили!A:D,4,0)</f>
        <v>3.5</v>
      </c>
    </row>
    <row r="12660" spans="1:10" hidden="1" x14ac:dyDescent="0.25">
      <c r="A12660">
        <v>12659</v>
      </c>
      <c r="B12660" s="6">
        <v>45416</v>
      </c>
      <c r="C12660" s="1" t="s">
        <v>22</v>
      </c>
      <c r="D12660">
        <v>91</v>
      </c>
      <c r="E12660">
        <v>468</v>
      </c>
      <c r="F12660" t="s">
        <v>288</v>
      </c>
      <c r="G12660" t="str">
        <f>VLOOKUP(D12660,Запчасти!A:E,2,0)</f>
        <v>Двигатель</v>
      </c>
      <c r="H12660">
        <f>VLOOKUP(D12660,Запчасти!A:E,4,0)</f>
        <v>51302</v>
      </c>
      <c r="I12660" t="str">
        <f>VLOOKUP(D12660,Запчасти!A:E,5,0)</f>
        <v>R2</v>
      </c>
      <c r="J12660">
        <f>VLOOKUP(I12660,Автомобили!A:D,4,0)</f>
        <v>1.6</v>
      </c>
    </row>
    <row r="12661" spans="1:10" hidden="1" x14ac:dyDescent="0.25">
      <c r="A12661">
        <v>12660</v>
      </c>
      <c r="B12661" s="6">
        <v>45416</v>
      </c>
      <c r="C12661" s="1" t="s">
        <v>7</v>
      </c>
      <c r="D12661">
        <v>31</v>
      </c>
      <c r="E12661">
        <v>416</v>
      </c>
      <c r="F12661" t="s">
        <v>290</v>
      </c>
      <c r="G12661" t="str">
        <f>VLOOKUP(D12661,Запчасти!A:E,2,0)</f>
        <v>Кузов</v>
      </c>
      <c r="H12661">
        <f>VLOOKUP(D12661,Запчасти!A:E,4,0)</f>
        <v>56218</v>
      </c>
      <c r="I12661" t="str">
        <f>VLOOKUP(D12661,Запчасти!A:E,5,0)</f>
        <v>R3</v>
      </c>
      <c r="J12661">
        <f>VLOOKUP(I12661,Автомобили!A:D,4,0)</f>
        <v>3.5</v>
      </c>
    </row>
    <row r="12662" spans="1:10" hidden="1" x14ac:dyDescent="0.25">
      <c r="A12662">
        <v>12661</v>
      </c>
      <c r="B12662" s="6">
        <v>45416</v>
      </c>
      <c r="C12662" s="1" t="s">
        <v>18</v>
      </c>
      <c r="D12662">
        <v>35</v>
      </c>
      <c r="E12662">
        <v>994</v>
      </c>
      <c r="F12662" t="s">
        <v>290</v>
      </c>
      <c r="G12662" t="str">
        <f>VLOOKUP(D12662,Запчасти!A:E,2,0)</f>
        <v>Электрика</v>
      </c>
      <c r="H12662">
        <f>VLOOKUP(D12662,Запчасти!A:E,4,0)</f>
        <v>45207</v>
      </c>
      <c r="I12662" t="str">
        <f>VLOOKUP(D12662,Запчасти!A:E,5,0)</f>
        <v>R3</v>
      </c>
      <c r="J12662">
        <f>VLOOKUP(I12662,Автомобили!A:D,4,0)</f>
        <v>3.5</v>
      </c>
    </row>
    <row r="12663" spans="1:10" hidden="1" x14ac:dyDescent="0.25">
      <c r="A12663">
        <v>12662</v>
      </c>
      <c r="B12663" s="6">
        <v>45416</v>
      </c>
      <c r="C12663" s="1" t="s">
        <v>14</v>
      </c>
      <c r="D12663">
        <v>7</v>
      </c>
      <c r="E12663">
        <v>320</v>
      </c>
      <c r="F12663" t="s">
        <v>290</v>
      </c>
      <c r="G12663" t="str">
        <f>VLOOKUP(D12663,Запчасти!A:E,2,0)</f>
        <v>Двигатель</v>
      </c>
      <c r="H12663">
        <f>VLOOKUP(D12663,Запчасти!A:E,4,0)</f>
        <v>62216</v>
      </c>
      <c r="I12663" t="str">
        <f>VLOOKUP(D12663,Запчасти!A:E,5,0)</f>
        <v>R1</v>
      </c>
      <c r="J12663">
        <f>VLOOKUP(I12663,Автомобили!A:D,4,0)</f>
        <v>1.6</v>
      </c>
    </row>
    <row r="12664" spans="1:10" hidden="1" x14ac:dyDescent="0.25">
      <c r="A12664">
        <v>12663</v>
      </c>
      <c r="B12664" s="6">
        <v>45416</v>
      </c>
      <c r="C12664" s="1" t="s">
        <v>6</v>
      </c>
      <c r="D12664">
        <v>9</v>
      </c>
      <c r="E12664">
        <v>596</v>
      </c>
      <c r="F12664" t="s">
        <v>290</v>
      </c>
      <c r="G12664" t="str">
        <f>VLOOKUP(D12664,Запчасти!A:E,2,0)</f>
        <v>Система очистки фар</v>
      </c>
      <c r="H12664">
        <f>VLOOKUP(D12664,Запчасти!A:E,4,0)</f>
        <v>12085</v>
      </c>
      <c r="I12664" t="str">
        <f>VLOOKUP(D12664,Запчасти!A:E,5,0)</f>
        <v>R3</v>
      </c>
      <c r="J12664">
        <f>VLOOKUP(I12664,Автомобили!A:D,4,0)</f>
        <v>3.5</v>
      </c>
    </row>
    <row r="12665" spans="1:10" hidden="1" x14ac:dyDescent="0.25">
      <c r="A12665">
        <v>12664</v>
      </c>
      <c r="B12665" s="6">
        <v>45416</v>
      </c>
      <c r="C12665" s="1" t="s">
        <v>17</v>
      </c>
      <c r="D12665">
        <v>199</v>
      </c>
      <c r="E12665">
        <v>180</v>
      </c>
      <c r="F12665" t="s">
        <v>288</v>
      </c>
      <c r="G12665" t="str">
        <f>VLOOKUP(D12665,Запчасти!A:E,2,0)</f>
        <v>Тормозная система</v>
      </c>
      <c r="H12665">
        <f>VLOOKUP(D12665,Запчасти!A:E,4,0)</f>
        <v>51718</v>
      </c>
      <c r="I12665" t="str">
        <f>VLOOKUP(D12665,Запчасти!A:E,5,0)</f>
        <v>R1</v>
      </c>
      <c r="J12665">
        <f>VLOOKUP(I12665,Автомобили!A:D,4,0)</f>
        <v>1.6</v>
      </c>
    </row>
    <row r="12666" spans="1:10" hidden="1" x14ac:dyDescent="0.25">
      <c r="A12666">
        <v>12665</v>
      </c>
      <c r="B12666" s="6">
        <v>45416</v>
      </c>
      <c r="C12666" s="1" t="s">
        <v>16</v>
      </c>
      <c r="D12666">
        <v>180</v>
      </c>
      <c r="E12666">
        <v>822</v>
      </c>
      <c r="F12666" t="s">
        <v>290</v>
      </c>
      <c r="G12666" t="str">
        <f>VLOOKUP(D12666,Запчасти!A:E,2,0)</f>
        <v>Тормозная система</v>
      </c>
      <c r="H12666">
        <f>VLOOKUP(D12666,Запчасти!A:E,4,0)</f>
        <v>15400</v>
      </c>
      <c r="I12666" t="str">
        <f>VLOOKUP(D12666,Запчасти!A:E,5,0)</f>
        <v>R2</v>
      </c>
      <c r="J12666">
        <f>VLOOKUP(I12666,Автомобили!A:D,4,0)</f>
        <v>1.6</v>
      </c>
    </row>
    <row r="12667" spans="1:10" hidden="1" x14ac:dyDescent="0.25">
      <c r="A12667">
        <v>12666</v>
      </c>
      <c r="B12667" s="6">
        <v>45416</v>
      </c>
      <c r="C12667" s="1" t="s">
        <v>14</v>
      </c>
      <c r="D12667">
        <v>153</v>
      </c>
      <c r="E12667">
        <v>700</v>
      </c>
      <c r="F12667" t="s">
        <v>288</v>
      </c>
      <c r="G12667" t="str">
        <f>VLOOKUP(D12667,Запчасти!A:E,2,0)</f>
        <v>Система подачи топлива</v>
      </c>
      <c r="H12667">
        <f>VLOOKUP(D12667,Запчасти!A:E,4,0)</f>
        <v>14736</v>
      </c>
      <c r="I12667" t="str">
        <f>VLOOKUP(D12667,Запчасти!A:E,5,0)</f>
        <v>R5</v>
      </c>
      <c r="J12667">
        <f>VLOOKUP(I12667,Автомобили!A:D,4,0)</f>
        <v>1.4</v>
      </c>
    </row>
    <row r="12668" spans="1:10" hidden="1" x14ac:dyDescent="0.25">
      <c r="A12668">
        <v>12667</v>
      </c>
      <c r="B12668" s="6">
        <v>45416</v>
      </c>
      <c r="C12668" s="1" t="s">
        <v>8</v>
      </c>
      <c r="D12668">
        <v>141</v>
      </c>
      <c r="E12668">
        <v>994</v>
      </c>
      <c r="F12668" t="s">
        <v>288</v>
      </c>
      <c r="G12668" t="str">
        <f>VLOOKUP(D12668,Запчасти!A:E,2,0)</f>
        <v>Кпп</v>
      </c>
      <c r="H12668">
        <f>VLOOKUP(D12668,Запчасти!A:E,4,0)</f>
        <v>34611</v>
      </c>
      <c r="I12668" t="str">
        <f>VLOOKUP(D12668,Запчасти!A:E,5,0)</f>
        <v>R3</v>
      </c>
      <c r="J12668">
        <f>VLOOKUP(I12668,Автомобили!A:D,4,0)</f>
        <v>3.5</v>
      </c>
    </row>
    <row r="12669" spans="1:10" hidden="1" x14ac:dyDescent="0.25">
      <c r="A12669">
        <v>12668</v>
      </c>
      <c r="B12669" s="6">
        <v>45416</v>
      </c>
      <c r="C12669" s="1" t="s">
        <v>17</v>
      </c>
      <c r="D12669">
        <v>123</v>
      </c>
      <c r="E12669">
        <v>235</v>
      </c>
      <c r="F12669" t="s">
        <v>288</v>
      </c>
      <c r="G12669" t="str">
        <f>VLOOKUP(D12669,Запчасти!A:E,2,0)</f>
        <v>Двигатель</v>
      </c>
      <c r="H12669">
        <f>VLOOKUP(D12669,Запчасти!A:E,4,0)</f>
        <v>18418</v>
      </c>
      <c r="I12669" t="str">
        <f>VLOOKUP(D12669,Запчасти!A:E,5,0)</f>
        <v>R5</v>
      </c>
      <c r="J12669">
        <f>VLOOKUP(I12669,Автомобили!A:D,4,0)</f>
        <v>1.4</v>
      </c>
    </row>
    <row r="12670" spans="1:10" hidden="1" x14ac:dyDescent="0.25">
      <c r="A12670">
        <v>12669</v>
      </c>
      <c r="B12670" s="6">
        <v>45416</v>
      </c>
      <c r="C12670" s="1" t="s">
        <v>20</v>
      </c>
      <c r="D12670">
        <v>157</v>
      </c>
      <c r="E12670">
        <v>710</v>
      </c>
      <c r="F12670" t="s">
        <v>288</v>
      </c>
      <c r="G12670" t="str">
        <f>VLOOKUP(D12670,Запчасти!A:E,2,0)</f>
        <v>Двигатель</v>
      </c>
      <c r="H12670">
        <f>VLOOKUP(D12670,Запчасти!A:E,4,0)</f>
        <v>78653</v>
      </c>
      <c r="I12670" t="str">
        <f>VLOOKUP(D12670,Запчасти!A:E,5,0)</f>
        <v>R6</v>
      </c>
      <c r="J12670">
        <f>VLOOKUP(I12670,Автомобили!A:D,4,0)</f>
        <v>2</v>
      </c>
    </row>
    <row r="12671" spans="1:10" hidden="1" x14ac:dyDescent="0.25">
      <c r="A12671">
        <v>12670</v>
      </c>
      <c r="B12671" s="6">
        <v>45416</v>
      </c>
      <c r="C12671" s="1" t="s">
        <v>22</v>
      </c>
      <c r="D12671">
        <v>167</v>
      </c>
      <c r="E12671">
        <v>523</v>
      </c>
      <c r="F12671" t="s">
        <v>290</v>
      </c>
      <c r="G12671" t="str">
        <f>VLOOKUP(D12671,Запчасти!A:E,2,0)</f>
        <v>Электрика</v>
      </c>
      <c r="H12671">
        <f>VLOOKUP(D12671,Запчасти!A:E,4,0)</f>
        <v>48239</v>
      </c>
      <c r="I12671" t="str">
        <f>VLOOKUP(D12671,Запчасти!A:E,5,0)</f>
        <v>R1</v>
      </c>
      <c r="J12671">
        <f>VLOOKUP(I12671,Автомобили!A:D,4,0)</f>
        <v>1.6</v>
      </c>
    </row>
    <row r="12672" spans="1:10" hidden="1" x14ac:dyDescent="0.25">
      <c r="A12672">
        <v>12671</v>
      </c>
      <c r="B12672" s="6">
        <v>45416</v>
      </c>
      <c r="C12672" s="1" t="s">
        <v>15</v>
      </c>
      <c r="D12672">
        <v>144</v>
      </c>
      <c r="E12672">
        <v>237</v>
      </c>
      <c r="F12672" t="s">
        <v>290</v>
      </c>
      <c r="G12672" t="str">
        <f>VLOOKUP(D12672,Запчасти!A:E,2,0)</f>
        <v>Тормозная система</v>
      </c>
      <c r="H12672">
        <f>VLOOKUP(D12672,Запчасти!A:E,4,0)</f>
        <v>27773</v>
      </c>
      <c r="I12672" t="str">
        <f>VLOOKUP(D12672,Запчасти!A:E,5,0)</f>
        <v>R1</v>
      </c>
      <c r="J12672">
        <f>VLOOKUP(I12672,Автомобили!A:D,4,0)</f>
        <v>1.6</v>
      </c>
    </row>
    <row r="12673" spans="1:10" hidden="1" x14ac:dyDescent="0.25">
      <c r="A12673">
        <v>12672</v>
      </c>
      <c r="B12673" s="6">
        <v>45416</v>
      </c>
      <c r="C12673" s="1" t="s">
        <v>5</v>
      </c>
      <c r="D12673">
        <v>46</v>
      </c>
      <c r="E12673">
        <v>464</v>
      </c>
      <c r="F12673" t="s">
        <v>288</v>
      </c>
      <c r="G12673" t="str">
        <f>VLOOKUP(D12673,Запчасти!A:E,2,0)</f>
        <v>Кузов</v>
      </c>
      <c r="H12673">
        <f>VLOOKUP(D12673,Запчасти!A:E,4,0)</f>
        <v>36515</v>
      </c>
      <c r="I12673" t="str">
        <f>VLOOKUP(D12673,Запчасти!A:E,5,0)</f>
        <v>R5</v>
      </c>
      <c r="J12673">
        <f>VLOOKUP(I12673,Автомобили!A:D,4,0)</f>
        <v>1.4</v>
      </c>
    </row>
    <row r="12674" spans="1:10" hidden="1" x14ac:dyDescent="0.25">
      <c r="A12674">
        <v>12673</v>
      </c>
      <c r="B12674" s="6">
        <v>45416</v>
      </c>
      <c r="C12674" s="1" t="s">
        <v>9</v>
      </c>
      <c r="D12674">
        <v>69</v>
      </c>
      <c r="E12674">
        <v>418</v>
      </c>
      <c r="F12674" t="s">
        <v>290</v>
      </c>
      <c r="G12674" t="str">
        <f>VLOOKUP(D12674,Запчасти!A:E,2,0)</f>
        <v>Кузов</v>
      </c>
      <c r="H12674">
        <f>VLOOKUP(D12674,Запчасти!A:E,4,0)</f>
        <v>31195</v>
      </c>
      <c r="I12674" t="str">
        <f>VLOOKUP(D12674,Запчасти!A:E,5,0)</f>
        <v>R1</v>
      </c>
      <c r="J12674">
        <f>VLOOKUP(I12674,Автомобили!A:D,4,0)</f>
        <v>1.6</v>
      </c>
    </row>
    <row r="12675" spans="1:10" hidden="1" x14ac:dyDescent="0.25">
      <c r="A12675">
        <v>12674</v>
      </c>
      <c r="B12675" s="6">
        <v>45416</v>
      </c>
      <c r="C12675" s="1" t="s">
        <v>22</v>
      </c>
      <c r="D12675">
        <v>150</v>
      </c>
      <c r="E12675">
        <v>256</v>
      </c>
      <c r="F12675" t="s">
        <v>288</v>
      </c>
      <c r="G12675" t="str">
        <f>VLOOKUP(D12675,Запчасти!A:E,2,0)</f>
        <v>Двигатель</v>
      </c>
      <c r="H12675">
        <f>VLOOKUP(D12675,Запчасти!A:E,4,0)</f>
        <v>54018</v>
      </c>
      <c r="I12675" t="str">
        <f>VLOOKUP(D12675,Запчасти!A:E,5,0)</f>
        <v>R1</v>
      </c>
      <c r="J12675">
        <f>VLOOKUP(I12675,Автомобили!A:D,4,0)</f>
        <v>1.6</v>
      </c>
    </row>
    <row r="12676" spans="1:10" hidden="1" x14ac:dyDescent="0.25">
      <c r="A12676">
        <v>12675</v>
      </c>
      <c r="B12676" s="6">
        <v>45416</v>
      </c>
      <c r="C12676" s="1" t="s">
        <v>20</v>
      </c>
      <c r="D12676">
        <v>112</v>
      </c>
      <c r="E12676">
        <v>656</v>
      </c>
      <c r="F12676" t="s">
        <v>288</v>
      </c>
      <c r="G12676" t="str">
        <f>VLOOKUP(D12676,Запчасти!A:E,2,0)</f>
        <v>Тормозная система</v>
      </c>
      <c r="H12676">
        <f>VLOOKUP(D12676,Запчасти!A:E,4,0)</f>
        <v>17267</v>
      </c>
      <c r="I12676" t="str">
        <f>VLOOKUP(D12676,Запчасти!A:E,5,0)</f>
        <v>R2</v>
      </c>
      <c r="J12676">
        <f>VLOOKUP(I12676,Автомобили!A:D,4,0)</f>
        <v>1.6</v>
      </c>
    </row>
    <row r="12677" spans="1:10" hidden="1" x14ac:dyDescent="0.25">
      <c r="A12677">
        <v>12676</v>
      </c>
      <c r="B12677" s="6">
        <v>45416</v>
      </c>
      <c r="C12677" s="1" t="s">
        <v>18</v>
      </c>
      <c r="D12677">
        <v>61</v>
      </c>
      <c r="E12677">
        <v>500</v>
      </c>
      <c r="F12677" t="s">
        <v>288</v>
      </c>
      <c r="G12677" t="str">
        <f>VLOOKUP(D12677,Запчасти!A:E,2,0)</f>
        <v>Замки</v>
      </c>
      <c r="H12677">
        <f>VLOOKUP(D12677,Запчасти!A:E,4,0)</f>
        <v>99022</v>
      </c>
      <c r="I12677" t="str">
        <f>VLOOKUP(D12677,Запчасти!A:E,5,0)</f>
        <v>R4</v>
      </c>
      <c r="J12677">
        <f>VLOOKUP(I12677,Автомобили!A:D,4,0)</f>
        <v>1.6</v>
      </c>
    </row>
    <row r="12678" spans="1:10" hidden="1" x14ac:dyDescent="0.25">
      <c r="A12678">
        <v>12677</v>
      </c>
      <c r="B12678" s="6">
        <v>45416</v>
      </c>
      <c r="C12678" s="1" t="s">
        <v>13</v>
      </c>
      <c r="D12678">
        <v>171</v>
      </c>
      <c r="E12678">
        <v>508</v>
      </c>
      <c r="F12678" t="s">
        <v>290</v>
      </c>
      <c r="G12678" t="str">
        <f>VLOOKUP(D12678,Запчасти!A:E,2,0)</f>
        <v>Замки</v>
      </c>
      <c r="H12678">
        <f>VLOOKUP(D12678,Запчасти!A:E,4,0)</f>
        <v>94419</v>
      </c>
      <c r="I12678" t="str">
        <f>VLOOKUP(D12678,Запчасти!A:E,5,0)</f>
        <v>R1</v>
      </c>
      <c r="J12678">
        <f>VLOOKUP(I12678,Автомобили!A:D,4,0)</f>
        <v>1.6</v>
      </c>
    </row>
    <row r="12679" spans="1:10" hidden="1" x14ac:dyDescent="0.25">
      <c r="A12679">
        <v>12678</v>
      </c>
      <c r="B12679" s="6">
        <v>45416</v>
      </c>
      <c r="C12679" s="1" t="s">
        <v>6</v>
      </c>
      <c r="D12679">
        <v>81</v>
      </c>
      <c r="E12679">
        <v>501</v>
      </c>
      <c r="F12679" t="s">
        <v>288</v>
      </c>
      <c r="G12679" t="str">
        <f>VLOOKUP(D12679,Запчасти!A:E,2,0)</f>
        <v>Кпп</v>
      </c>
      <c r="H12679">
        <f>VLOOKUP(D12679,Запчасти!A:E,4,0)</f>
        <v>74462</v>
      </c>
      <c r="I12679" t="str">
        <f>VLOOKUP(D12679,Запчасти!A:E,5,0)</f>
        <v>R2</v>
      </c>
      <c r="J12679">
        <f>VLOOKUP(I12679,Автомобили!A:D,4,0)</f>
        <v>1.6</v>
      </c>
    </row>
    <row r="12680" spans="1:10" hidden="1" x14ac:dyDescent="0.25">
      <c r="A12680">
        <v>12679</v>
      </c>
      <c r="B12680" s="6">
        <v>45417</v>
      </c>
      <c r="C12680" s="1" t="s">
        <v>10</v>
      </c>
      <c r="D12680">
        <v>100</v>
      </c>
      <c r="E12680">
        <v>235</v>
      </c>
      <c r="F12680" t="s">
        <v>288</v>
      </c>
      <c r="G12680" t="str">
        <f>VLOOKUP(D12680,Запчасти!A:E,2,0)</f>
        <v>Система подачи топлива</v>
      </c>
      <c r="H12680">
        <f>VLOOKUP(D12680,Запчасти!A:E,4,0)</f>
        <v>85018</v>
      </c>
      <c r="I12680" t="str">
        <f>VLOOKUP(D12680,Запчасти!A:E,5,0)</f>
        <v>R6</v>
      </c>
      <c r="J12680">
        <f>VLOOKUP(I12680,Автомобили!A:D,4,0)</f>
        <v>2</v>
      </c>
    </row>
    <row r="12681" spans="1:10" hidden="1" x14ac:dyDescent="0.25">
      <c r="A12681">
        <v>12680</v>
      </c>
      <c r="B12681" s="6">
        <v>45417</v>
      </c>
      <c r="C12681" s="1" t="s">
        <v>19</v>
      </c>
      <c r="D12681">
        <v>33</v>
      </c>
      <c r="E12681">
        <v>41</v>
      </c>
      <c r="F12681" t="s">
        <v>288</v>
      </c>
      <c r="G12681" t="str">
        <f>VLOOKUP(D12681,Запчасти!A:E,2,0)</f>
        <v>Кузов</v>
      </c>
      <c r="H12681">
        <f>VLOOKUP(D12681,Запчасти!A:E,4,0)</f>
        <v>49418</v>
      </c>
      <c r="I12681" t="str">
        <f>VLOOKUP(D12681,Запчасти!A:E,5,0)</f>
        <v>R3</v>
      </c>
      <c r="J12681">
        <f>VLOOKUP(I12681,Автомобили!A:D,4,0)</f>
        <v>3.5</v>
      </c>
    </row>
    <row r="12682" spans="1:10" hidden="1" x14ac:dyDescent="0.25">
      <c r="A12682">
        <v>12681</v>
      </c>
      <c r="B12682" s="6">
        <v>45417</v>
      </c>
      <c r="C12682" s="1" t="s">
        <v>11</v>
      </c>
      <c r="D12682">
        <v>21</v>
      </c>
      <c r="E12682">
        <v>599</v>
      </c>
      <c r="F12682" t="s">
        <v>288</v>
      </c>
      <c r="G12682" t="str">
        <f>VLOOKUP(D12682,Запчасти!A:E,2,0)</f>
        <v>Привод колеса</v>
      </c>
      <c r="H12682">
        <f>VLOOKUP(D12682,Запчасти!A:E,4,0)</f>
        <v>3721</v>
      </c>
      <c r="I12682" t="str">
        <f>VLOOKUP(D12682,Запчасти!A:E,5,0)</f>
        <v>R3</v>
      </c>
      <c r="J12682">
        <f>VLOOKUP(I12682,Автомобили!A:D,4,0)</f>
        <v>3.5</v>
      </c>
    </row>
    <row r="12683" spans="1:10" hidden="1" x14ac:dyDescent="0.25">
      <c r="A12683">
        <v>12682</v>
      </c>
      <c r="B12683" s="6">
        <v>45417</v>
      </c>
      <c r="C12683" s="1" t="s">
        <v>14</v>
      </c>
      <c r="D12683">
        <v>61</v>
      </c>
      <c r="E12683">
        <v>170</v>
      </c>
      <c r="F12683" t="s">
        <v>288</v>
      </c>
      <c r="G12683" t="str">
        <f>VLOOKUP(D12683,Запчасти!A:E,2,0)</f>
        <v>Замки</v>
      </c>
      <c r="H12683">
        <f>VLOOKUP(D12683,Запчасти!A:E,4,0)</f>
        <v>99022</v>
      </c>
      <c r="I12683" t="str">
        <f>VLOOKUP(D12683,Запчасти!A:E,5,0)</f>
        <v>R4</v>
      </c>
      <c r="J12683">
        <f>VLOOKUP(I12683,Автомобили!A:D,4,0)</f>
        <v>1.6</v>
      </c>
    </row>
    <row r="12684" spans="1:10" hidden="1" x14ac:dyDescent="0.25">
      <c r="A12684">
        <v>12683</v>
      </c>
      <c r="B12684" s="6">
        <v>45417</v>
      </c>
      <c r="C12684" s="1" t="s">
        <v>17</v>
      </c>
      <c r="D12684">
        <v>138</v>
      </c>
      <c r="E12684">
        <v>870</v>
      </c>
      <c r="F12684" t="s">
        <v>290</v>
      </c>
      <c r="G12684" t="str">
        <f>VLOOKUP(D12684,Запчасти!A:E,2,0)</f>
        <v>Электрика</v>
      </c>
      <c r="H12684">
        <f>VLOOKUP(D12684,Запчасти!A:E,4,0)</f>
        <v>1987</v>
      </c>
      <c r="I12684" t="str">
        <f>VLOOKUP(D12684,Запчасти!A:E,5,0)</f>
        <v>R6</v>
      </c>
      <c r="J12684">
        <f>VLOOKUP(I12684,Автомобили!A:D,4,0)</f>
        <v>2</v>
      </c>
    </row>
    <row r="12685" spans="1:10" hidden="1" x14ac:dyDescent="0.25">
      <c r="A12685">
        <v>12684</v>
      </c>
      <c r="B12685" s="6">
        <v>45417</v>
      </c>
      <c r="C12685" s="1" t="s">
        <v>13</v>
      </c>
      <c r="D12685">
        <v>197</v>
      </c>
      <c r="E12685">
        <v>242</v>
      </c>
      <c r="F12685" t="s">
        <v>290</v>
      </c>
      <c r="G12685" t="str">
        <f>VLOOKUP(D12685,Запчасти!A:E,2,0)</f>
        <v>Двигатель</v>
      </c>
      <c r="H12685">
        <f>VLOOKUP(D12685,Запчасти!A:E,4,0)</f>
        <v>24769</v>
      </c>
      <c r="I12685" t="str">
        <f>VLOOKUP(D12685,Запчасти!A:E,5,0)</f>
        <v>R5</v>
      </c>
      <c r="J12685">
        <f>VLOOKUP(I12685,Автомобили!A:D,4,0)</f>
        <v>1.4</v>
      </c>
    </row>
    <row r="12686" spans="1:10" hidden="1" x14ac:dyDescent="0.25">
      <c r="A12686">
        <v>12685</v>
      </c>
      <c r="B12686" s="6">
        <v>45417</v>
      </c>
      <c r="C12686" s="1" t="s">
        <v>17</v>
      </c>
      <c r="D12686">
        <v>19</v>
      </c>
      <c r="E12686">
        <v>281</v>
      </c>
      <c r="F12686" t="s">
        <v>290</v>
      </c>
      <c r="G12686" t="str">
        <f>VLOOKUP(D12686,Запчасти!A:E,2,0)</f>
        <v>Двигатель</v>
      </c>
      <c r="H12686">
        <f>VLOOKUP(D12686,Запчасти!A:E,4,0)</f>
        <v>70529</v>
      </c>
      <c r="I12686" t="str">
        <f>VLOOKUP(D12686,Запчасти!A:E,5,0)</f>
        <v>R1</v>
      </c>
      <c r="J12686">
        <f>VLOOKUP(I12686,Автомобили!A:D,4,0)</f>
        <v>1.6</v>
      </c>
    </row>
    <row r="12687" spans="1:10" hidden="1" x14ac:dyDescent="0.25">
      <c r="A12687">
        <v>12686</v>
      </c>
      <c r="B12687" s="6">
        <v>45417</v>
      </c>
      <c r="C12687" s="1" t="s">
        <v>12</v>
      </c>
      <c r="D12687">
        <v>33</v>
      </c>
      <c r="E12687">
        <v>194</v>
      </c>
      <c r="F12687" t="s">
        <v>288</v>
      </c>
      <c r="G12687" t="str">
        <f>VLOOKUP(D12687,Запчасти!A:E,2,0)</f>
        <v>Кузов</v>
      </c>
      <c r="H12687">
        <f>VLOOKUP(D12687,Запчасти!A:E,4,0)</f>
        <v>49418</v>
      </c>
      <c r="I12687" t="str">
        <f>VLOOKUP(D12687,Запчасти!A:E,5,0)</f>
        <v>R3</v>
      </c>
      <c r="J12687">
        <f>VLOOKUP(I12687,Автомобили!A:D,4,0)</f>
        <v>3.5</v>
      </c>
    </row>
    <row r="12688" spans="1:10" hidden="1" x14ac:dyDescent="0.25">
      <c r="A12688">
        <v>12687</v>
      </c>
      <c r="B12688" s="6">
        <v>45417</v>
      </c>
      <c r="C12688" s="1" t="s">
        <v>12</v>
      </c>
      <c r="D12688">
        <v>16</v>
      </c>
      <c r="E12688">
        <v>544</v>
      </c>
      <c r="F12688" t="s">
        <v>288</v>
      </c>
      <c r="G12688" t="str">
        <f>VLOOKUP(D12688,Запчасти!A:E,2,0)</f>
        <v>Двигатель</v>
      </c>
      <c r="H12688">
        <f>VLOOKUP(D12688,Запчасти!A:E,4,0)</f>
        <v>16174</v>
      </c>
      <c r="I12688" t="str">
        <f>VLOOKUP(D12688,Запчасти!A:E,5,0)</f>
        <v>R1</v>
      </c>
      <c r="J12688">
        <f>VLOOKUP(I12688,Автомобили!A:D,4,0)</f>
        <v>1.6</v>
      </c>
    </row>
    <row r="12689" spans="1:10" hidden="1" x14ac:dyDescent="0.25">
      <c r="A12689">
        <v>12688</v>
      </c>
      <c r="B12689" s="6">
        <v>45417</v>
      </c>
      <c r="C12689" s="1" t="s">
        <v>17</v>
      </c>
      <c r="D12689">
        <v>88</v>
      </c>
      <c r="E12689">
        <v>678</v>
      </c>
      <c r="F12689" t="s">
        <v>290</v>
      </c>
      <c r="G12689" t="str">
        <f>VLOOKUP(D12689,Запчасти!A:E,2,0)</f>
        <v>Рулевое управление</v>
      </c>
      <c r="H12689">
        <f>VLOOKUP(D12689,Запчасти!A:E,4,0)</f>
        <v>86369</v>
      </c>
      <c r="I12689" t="str">
        <f>VLOOKUP(D12689,Запчасти!A:E,5,0)</f>
        <v>R3</v>
      </c>
      <c r="J12689">
        <f>VLOOKUP(I12689,Автомобили!A:D,4,0)</f>
        <v>3.5</v>
      </c>
    </row>
    <row r="12690" spans="1:10" hidden="1" x14ac:dyDescent="0.25">
      <c r="A12690">
        <v>12689</v>
      </c>
      <c r="B12690" s="6">
        <v>45417</v>
      </c>
      <c r="C12690" s="1" t="s">
        <v>10</v>
      </c>
      <c r="D12690">
        <v>196</v>
      </c>
      <c r="E12690">
        <v>481</v>
      </c>
      <c r="F12690" t="s">
        <v>288</v>
      </c>
      <c r="G12690" t="str">
        <f>VLOOKUP(D12690,Запчасти!A:E,2,0)</f>
        <v>Тормозная система</v>
      </c>
      <c r="H12690">
        <f>VLOOKUP(D12690,Запчасти!A:E,4,0)</f>
        <v>36385</v>
      </c>
      <c r="I12690" t="str">
        <f>VLOOKUP(D12690,Запчасти!A:E,5,0)</f>
        <v>R6</v>
      </c>
      <c r="J12690">
        <f>VLOOKUP(I12690,Автомобили!A:D,4,0)</f>
        <v>2</v>
      </c>
    </row>
    <row r="12691" spans="1:10" hidden="1" x14ac:dyDescent="0.25">
      <c r="A12691">
        <v>12690</v>
      </c>
      <c r="B12691" s="6">
        <v>45417</v>
      </c>
      <c r="C12691" s="1" t="s">
        <v>7</v>
      </c>
      <c r="D12691">
        <v>62</v>
      </c>
      <c r="E12691">
        <v>62</v>
      </c>
      <c r="F12691" t="s">
        <v>290</v>
      </c>
      <c r="G12691" t="str">
        <f>VLOOKUP(D12691,Запчасти!A:E,2,0)</f>
        <v>Двигатель</v>
      </c>
      <c r="H12691">
        <f>VLOOKUP(D12691,Запчасти!A:E,4,0)</f>
        <v>98943</v>
      </c>
      <c r="I12691" t="str">
        <f>VLOOKUP(D12691,Запчасти!A:E,5,0)</f>
        <v>R1</v>
      </c>
      <c r="J12691">
        <f>VLOOKUP(I12691,Автомобили!A:D,4,0)</f>
        <v>1.6</v>
      </c>
    </row>
    <row r="12692" spans="1:10" hidden="1" x14ac:dyDescent="0.25">
      <c r="A12692">
        <v>12691</v>
      </c>
      <c r="B12692" s="6">
        <v>45417</v>
      </c>
      <c r="C12692" s="1" t="s">
        <v>16</v>
      </c>
      <c r="D12692">
        <v>60</v>
      </c>
      <c r="E12692">
        <v>156</v>
      </c>
      <c r="F12692" t="s">
        <v>288</v>
      </c>
      <c r="G12692" t="str">
        <f>VLOOKUP(D12692,Запчасти!A:E,2,0)</f>
        <v>Электрика</v>
      </c>
      <c r="H12692">
        <f>VLOOKUP(D12692,Запчасти!A:E,4,0)</f>
        <v>85862</v>
      </c>
      <c r="I12692" t="str">
        <f>VLOOKUP(D12692,Запчасти!A:E,5,0)</f>
        <v>R6</v>
      </c>
      <c r="J12692">
        <f>VLOOKUP(I12692,Автомобили!A:D,4,0)</f>
        <v>2</v>
      </c>
    </row>
    <row r="12693" spans="1:10" hidden="1" x14ac:dyDescent="0.25">
      <c r="A12693">
        <v>12692</v>
      </c>
      <c r="B12693" s="6">
        <v>45417</v>
      </c>
      <c r="C12693" s="1" t="s">
        <v>14</v>
      </c>
      <c r="D12693">
        <v>95</v>
      </c>
      <c r="E12693">
        <v>186</v>
      </c>
      <c r="F12693" t="s">
        <v>290</v>
      </c>
      <c r="G12693" t="str">
        <f>VLOOKUP(D12693,Запчасти!A:E,2,0)</f>
        <v>Кузов</v>
      </c>
      <c r="H12693">
        <f>VLOOKUP(D12693,Запчасти!A:E,4,0)</f>
        <v>67875</v>
      </c>
      <c r="I12693" t="str">
        <f>VLOOKUP(D12693,Запчасти!A:E,5,0)</f>
        <v>R1</v>
      </c>
      <c r="J12693">
        <f>VLOOKUP(I12693,Автомобили!A:D,4,0)</f>
        <v>1.6</v>
      </c>
    </row>
    <row r="12694" spans="1:10" hidden="1" x14ac:dyDescent="0.25">
      <c r="A12694">
        <v>12693</v>
      </c>
      <c r="B12694" s="6">
        <v>45417</v>
      </c>
      <c r="C12694" s="1" t="s">
        <v>3</v>
      </c>
      <c r="D12694">
        <v>164</v>
      </c>
      <c r="E12694">
        <v>479</v>
      </c>
      <c r="F12694" t="s">
        <v>288</v>
      </c>
      <c r="G12694" t="str">
        <f>VLOOKUP(D12694,Запчасти!A:E,2,0)</f>
        <v>Тормозная система</v>
      </c>
      <c r="H12694">
        <f>VLOOKUP(D12694,Запчасти!A:E,4,0)</f>
        <v>33866</v>
      </c>
      <c r="I12694" t="str">
        <f>VLOOKUP(D12694,Запчасти!A:E,5,0)</f>
        <v>R1</v>
      </c>
      <c r="J12694">
        <f>VLOOKUP(I12694,Автомобили!A:D,4,0)</f>
        <v>1.6</v>
      </c>
    </row>
    <row r="12695" spans="1:10" hidden="1" x14ac:dyDescent="0.25">
      <c r="A12695">
        <v>12694</v>
      </c>
      <c r="B12695" s="6">
        <v>45417</v>
      </c>
      <c r="C12695" s="1" t="s">
        <v>20</v>
      </c>
      <c r="D12695">
        <v>131</v>
      </c>
      <c r="E12695">
        <v>172</v>
      </c>
      <c r="F12695" t="s">
        <v>290</v>
      </c>
      <c r="G12695" t="str">
        <f>VLOOKUP(D12695,Запчасти!A:E,2,0)</f>
        <v>Электрика</v>
      </c>
      <c r="H12695">
        <f>VLOOKUP(D12695,Запчасти!A:E,4,0)</f>
        <v>96348</v>
      </c>
      <c r="I12695" t="str">
        <f>VLOOKUP(D12695,Запчасти!A:E,5,0)</f>
        <v>R2</v>
      </c>
      <c r="J12695">
        <f>VLOOKUP(I12695,Автомобили!A:D,4,0)</f>
        <v>1.6</v>
      </c>
    </row>
    <row r="12696" spans="1:10" hidden="1" x14ac:dyDescent="0.25">
      <c r="A12696">
        <v>12695</v>
      </c>
      <c r="B12696" s="6">
        <v>45417</v>
      </c>
      <c r="C12696" s="1" t="s">
        <v>12</v>
      </c>
      <c r="D12696">
        <v>157</v>
      </c>
      <c r="E12696">
        <v>313</v>
      </c>
      <c r="F12696" t="s">
        <v>288</v>
      </c>
      <c r="G12696" t="str">
        <f>VLOOKUP(D12696,Запчасти!A:E,2,0)</f>
        <v>Двигатель</v>
      </c>
      <c r="H12696">
        <f>VLOOKUP(D12696,Запчасти!A:E,4,0)</f>
        <v>78653</v>
      </c>
      <c r="I12696" t="str">
        <f>VLOOKUP(D12696,Запчасти!A:E,5,0)</f>
        <v>R6</v>
      </c>
      <c r="J12696">
        <f>VLOOKUP(I12696,Автомобили!A:D,4,0)</f>
        <v>2</v>
      </c>
    </row>
    <row r="12697" spans="1:10" hidden="1" x14ac:dyDescent="0.25">
      <c r="A12697">
        <v>12696</v>
      </c>
      <c r="B12697" s="6">
        <v>45417</v>
      </c>
      <c r="C12697" s="1" t="s">
        <v>7</v>
      </c>
      <c r="D12697">
        <v>189</v>
      </c>
      <c r="E12697">
        <v>216</v>
      </c>
      <c r="F12697" t="s">
        <v>288</v>
      </c>
      <c r="G12697" t="str">
        <f>VLOOKUP(D12697,Запчасти!A:E,2,0)</f>
        <v>Система подачи топлива</v>
      </c>
      <c r="H12697">
        <f>VLOOKUP(D12697,Запчасти!A:E,4,0)</f>
        <v>19554</v>
      </c>
      <c r="I12697" t="str">
        <f>VLOOKUP(D12697,Запчасти!A:E,5,0)</f>
        <v>R3</v>
      </c>
      <c r="J12697">
        <f>VLOOKUP(I12697,Автомобили!A:D,4,0)</f>
        <v>3.5</v>
      </c>
    </row>
    <row r="12698" spans="1:10" hidden="1" x14ac:dyDescent="0.25">
      <c r="A12698">
        <v>12697</v>
      </c>
      <c r="B12698" s="6">
        <v>45417</v>
      </c>
      <c r="C12698" s="1" t="s">
        <v>10</v>
      </c>
      <c r="D12698">
        <v>105</v>
      </c>
      <c r="E12698">
        <v>216</v>
      </c>
      <c r="F12698" t="s">
        <v>290</v>
      </c>
      <c r="G12698" t="str">
        <f>VLOOKUP(D12698,Запчасти!A:E,2,0)</f>
        <v>Кпп</v>
      </c>
      <c r="H12698">
        <f>VLOOKUP(D12698,Запчасти!A:E,4,0)</f>
        <v>83469</v>
      </c>
      <c r="I12698" t="str">
        <f>VLOOKUP(D12698,Запчасти!A:E,5,0)</f>
        <v>R6</v>
      </c>
      <c r="J12698">
        <f>VLOOKUP(I12698,Автомобили!A:D,4,0)</f>
        <v>2</v>
      </c>
    </row>
    <row r="12699" spans="1:10" hidden="1" x14ac:dyDescent="0.25">
      <c r="A12699">
        <v>12698</v>
      </c>
      <c r="B12699" s="6">
        <v>45417</v>
      </c>
      <c r="C12699" s="1" t="s">
        <v>22</v>
      </c>
      <c r="D12699">
        <v>179</v>
      </c>
      <c r="E12699">
        <v>531</v>
      </c>
      <c r="F12699" t="s">
        <v>290</v>
      </c>
      <c r="G12699" t="str">
        <f>VLOOKUP(D12699,Запчасти!A:E,2,0)</f>
        <v>Подвеска и амортизация</v>
      </c>
      <c r="H12699">
        <f>VLOOKUP(D12699,Запчасти!A:E,4,0)</f>
        <v>95763</v>
      </c>
      <c r="I12699" t="str">
        <f>VLOOKUP(D12699,Запчасти!A:E,5,0)</f>
        <v>R3</v>
      </c>
      <c r="J12699">
        <f>VLOOKUP(I12699,Автомобили!A:D,4,0)</f>
        <v>3.5</v>
      </c>
    </row>
    <row r="12700" spans="1:10" hidden="1" x14ac:dyDescent="0.25">
      <c r="A12700">
        <v>12699</v>
      </c>
      <c r="B12700" s="6">
        <v>45417</v>
      </c>
      <c r="C12700" s="1" t="s">
        <v>14</v>
      </c>
      <c r="D12700">
        <v>141</v>
      </c>
      <c r="E12700">
        <v>674</v>
      </c>
      <c r="F12700" t="s">
        <v>290</v>
      </c>
      <c r="G12700" t="str">
        <f>VLOOKUP(D12700,Запчасти!A:E,2,0)</f>
        <v>Кпп</v>
      </c>
      <c r="H12700">
        <f>VLOOKUP(D12700,Запчасти!A:E,4,0)</f>
        <v>34611</v>
      </c>
      <c r="I12700" t="str">
        <f>VLOOKUP(D12700,Запчасти!A:E,5,0)</f>
        <v>R3</v>
      </c>
      <c r="J12700">
        <f>VLOOKUP(I12700,Автомобили!A:D,4,0)</f>
        <v>3.5</v>
      </c>
    </row>
    <row r="12701" spans="1:10" hidden="1" x14ac:dyDescent="0.25">
      <c r="A12701">
        <v>12700</v>
      </c>
      <c r="B12701" s="6">
        <v>45417</v>
      </c>
      <c r="C12701" s="1" t="s">
        <v>18</v>
      </c>
      <c r="D12701">
        <v>100</v>
      </c>
      <c r="E12701">
        <v>933</v>
      </c>
      <c r="F12701" t="s">
        <v>288</v>
      </c>
      <c r="G12701" t="str">
        <f>VLOOKUP(D12701,Запчасти!A:E,2,0)</f>
        <v>Система подачи топлива</v>
      </c>
      <c r="H12701">
        <f>VLOOKUP(D12701,Запчасти!A:E,4,0)</f>
        <v>85018</v>
      </c>
      <c r="I12701" t="str">
        <f>VLOOKUP(D12701,Запчасти!A:E,5,0)</f>
        <v>R6</v>
      </c>
      <c r="J12701">
        <f>VLOOKUP(I12701,Автомобили!A:D,4,0)</f>
        <v>2</v>
      </c>
    </row>
    <row r="12702" spans="1:10" hidden="1" x14ac:dyDescent="0.25">
      <c r="A12702">
        <v>12701</v>
      </c>
      <c r="B12702" s="6">
        <v>45417</v>
      </c>
      <c r="C12702" s="1" t="s">
        <v>13</v>
      </c>
      <c r="D12702">
        <v>41</v>
      </c>
      <c r="E12702">
        <v>516</v>
      </c>
      <c r="F12702" t="s">
        <v>290</v>
      </c>
      <c r="G12702" t="str">
        <f>VLOOKUP(D12702,Запчасти!A:E,2,0)</f>
        <v>Кузов</v>
      </c>
      <c r="H12702">
        <f>VLOOKUP(D12702,Запчасти!A:E,4,0)</f>
        <v>38422</v>
      </c>
      <c r="I12702" t="str">
        <f>VLOOKUP(D12702,Запчасти!A:E,5,0)</f>
        <v>R2</v>
      </c>
      <c r="J12702">
        <f>VLOOKUP(I12702,Автомобили!A:D,4,0)</f>
        <v>1.6</v>
      </c>
    </row>
    <row r="12703" spans="1:10" hidden="1" x14ac:dyDescent="0.25">
      <c r="A12703">
        <v>12702</v>
      </c>
      <c r="B12703" s="6">
        <v>45417</v>
      </c>
      <c r="C12703" s="1" t="s">
        <v>10</v>
      </c>
      <c r="D12703">
        <v>50</v>
      </c>
      <c r="E12703">
        <v>656</v>
      </c>
      <c r="F12703" t="s">
        <v>288</v>
      </c>
      <c r="G12703" t="str">
        <f>VLOOKUP(D12703,Запчасти!A:E,2,0)</f>
        <v>Кондиционер</v>
      </c>
      <c r="H12703">
        <f>VLOOKUP(D12703,Запчасти!A:E,4,0)</f>
        <v>22385</v>
      </c>
      <c r="I12703" t="str">
        <f>VLOOKUP(D12703,Запчасти!A:E,5,0)</f>
        <v>R6</v>
      </c>
      <c r="J12703">
        <f>VLOOKUP(I12703,Автомобили!A:D,4,0)</f>
        <v>2</v>
      </c>
    </row>
    <row r="12704" spans="1:10" hidden="1" x14ac:dyDescent="0.25">
      <c r="A12704">
        <v>12703</v>
      </c>
      <c r="B12704" s="6">
        <v>45417</v>
      </c>
      <c r="C12704" s="1" t="s">
        <v>15</v>
      </c>
      <c r="D12704">
        <v>163</v>
      </c>
      <c r="E12704">
        <v>820</v>
      </c>
      <c r="F12704" t="s">
        <v>290</v>
      </c>
      <c r="G12704" t="str">
        <f>VLOOKUP(D12704,Запчасти!A:E,2,0)</f>
        <v>Двигатель</v>
      </c>
      <c r="H12704">
        <f>VLOOKUP(D12704,Запчасти!A:E,4,0)</f>
        <v>92007</v>
      </c>
      <c r="I12704" t="str">
        <f>VLOOKUP(D12704,Запчасти!A:E,5,0)</f>
        <v>R5</v>
      </c>
      <c r="J12704">
        <f>VLOOKUP(I12704,Автомобили!A:D,4,0)</f>
        <v>1.4</v>
      </c>
    </row>
    <row r="12705" spans="1:11" hidden="1" x14ac:dyDescent="0.25">
      <c r="A12705">
        <v>12704</v>
      </c>
      <c r="B12705" s="6">
        <v>45417</v>
      </c>
      <c r="C12705" s="1" t="s">
        <v>22</v>
      </c>
      <c r="D12705">
        <v>109</v>
      </c>
      <c r="E12705">
        <v>526</v>
      </c>
      <c r="F12705" t="s">
        <v>290</v>
      </c>
      <c r="G12705" t="str">
        <f>VLOOKUP(D12705,Запчасти!A:E,2,0)</f>
        <v>Кондиционер</v>
      </c>
      <c r="H12705">
        <f>VLOOKUP(D12705,Запчасти!A:E,4,0)</f>
        <v>47034</v>
      </c>
      <c r="I12705" t="str">
        <f>VLOOKUP(D12705,Запчасти!A:E,5,0)</f>
        <v>R2</v>
      </c>
      <c r="J12705">
        <f>VLOOKUP(I12705,Автомобили!A:D,4,0)</f>
        <v>1.6</v>
      </c>
      <c r="K12705">
        <f>H12705*E12705</f>
        <v>24739884</v>
      </c>
    </row>
    <row r="12706" spans="1:11" hidden="1" x14ac:dyDescent="0.25">
      <c r="A12706">
        <v>12705</v>
      </c>
      <c r="B12706" s="6">
        <v>45417</v>
      </c>
      <c r="C12706" s="1" t="s">
        <v>17</v>
      </c>
      <c r="D12706">
        <v>126</v>
      </c>
      <c r="E12706">
        <v>115</v>
      </c>
      <c r="F12706" t="s">
        <v>288</v>
      </c>
      <c r="G12706" t="str">
        <f>VLOOKUP(D12706,Запчасти!A:E,2,0)</f>
        <v>Тормозная система</v>
      </c>
      <c r="H12706">
        <f>VLOOKUP(D12706,Запчасти!A:E,4,0)</f>
        <v>21067</v>
      </c>
      <c r="I12706" t="str">
        <f>VLOOKUP(D12706,Запчасти!A:E,5,0)</f>
        <v>R4</v>
      </c>
      <c r="J12706">
        <f>VLOOKUP(I12706,Автомобили!A:D,4,0)</f>
        <v>1.6</v>
      </c>
    </row>
    <row r="12707" spans="1:11" hidden="1" x14ac:dyDescent="0.25">
      <c r="A12707">
        <v>12706</v>
      </c>
      <c r="B12707" s="6">
        <v>45417</v>
      </c>
      <c r="C12707" s="1" t="s">
        <v>3</v>
      </c>
      <c r="D12707">
        <v>162</v>
      </c>
      <c r="E12707">
        <v>259</v>
      </c>
      <c r="F12707" t="s">
        <v>290</v>
      </c>
      <c r="G12707" t="str">
        <f>VLOOKUP(D12707,Запчасти!A:E,2,0)</f>
        <v>Кондиционер</v>
      </c>
      <c r="H12707">
        <f>VLOOKUP(D12707,Запчасти!A:E,4,0)</f>
        <v>75042</v>
      </c>
      <c r="I12707" t="str">
        <f>VLOOKUP(D12707,Запчасти!A:E,5,0)</f>
        <v>R6</v>
      </c>
      <c r="J12707">
        <f>VLOOKUP(I12707,Автомобили!A:D,4,0)</f>
        <v>2</v>
      </c>
    </row>
    <row r="12708" spans="1:11" hidden="1" x14ac:dyDescent="0.25">
      <c r="A12708">
        <v>12707</v>
      </c>
      <c r="B12708" s="6">
        <v>45417</v>
      </c>
      <c r="C12708" s="1" t="s">
        <v>12</v>
      </c>
      <c r="D12708">
        <v>100</v>
      </c>
      <c r="E12708">
        <v>56</v>
      </c>
      <c r="F12708" t="s">
        <v>290</v>
      </c>
      <c r="G12708" t="str">
        <f>VLOOKUP(D12708,Запчасти!A:E,2,0)</f>
        <v>Система подачи топлива</v>
      </c>
      <c r="H12708">
        <f>VLOOKUP(D12708,Запчасти!A:E,4,0)</f>
        <v>85018</v>
      </c>
      <c r="I12708" t="str">
        <f>VLOOKUP(D12708,Запчасти!A:E,5,0)</f>
        <v>R6</v>
      </c>
      <c r="J12708">
        <f>VLOOKUP(I12708,Автомобили!A:D,4,0)</f>
        <v>2</v>
      </c>
    </row>
    <row r="12709" spans="1:11" hidden="1" x14ac:dyDescent="0.25">
      <c r="A12709">
        <v>12708</v>
      </c>
      <c r="B12709" s="6">
        <v>45417</v>
      </c>
      <c r="C12709" s="1" t="s">
        <v>15</v>
      </c>
      <c r="D12709">
        <v>65</v>
      </c>
      <c r="E12709">
        <v>570</v>
      </c>
      <c r="F12709" t="s">
        <v>290</v>
      </c>
      <c r="G12709" t="str">
        <f>VLOOKUP(D12709,Запчасти!A:E,2,0)</f>
        <v>Тормозная система</v>
      </c>
      <c r="H12709">
        <f>VLOOKUP(D12709,Запчасти!A:E,4,0)</f>
        <v>17370</v>
      </c>
      <c r="I12709" t="str">
        <f>VLOOKUP(D12709,Запчасти!A:E,5,0)</f>
        <v>R2</v>
      </c>
      <c r="J12709">
        <f>VLOOKUP(I12709,Автомобили!A:D,4,0)</f>
        <v>1.6</v>
      </c>
    </row>
    <row r="12710" spans="1:11" hidden="1" x14ac:dyDescent="0.25">
      <c r="A12710">
        <v>12709</v>
      </c>
      <c r="B12710" s="6">
        <v>45417</v>
      </c>
      <c r="C12710" s="1" t="s">
        <v>5</v>
      </c>
      <c r="D12710">
        <v>94</v>
      </c>
      <c r="E12710">
        <v>775</v>
      </c>
      <c r="F12710" t="s">
        <v>290</v>
      </c>
      <c r="G12710" t="str">
        <f>VLOOKUP(D12710,Запчасти!A:E,2,0)</f>
        <v>Электрика</v>
      </c>
      <c r="H12710">
        <f>VLOOKUP(D12710,Запчасти!A:E,4,0)</f>
        <v>70601</v>
      </c>
      <c r="I12710" t="str">
        <f>VLOOKUP(D12710,Запчасти!A:E,5,0)</f>
        <v>R4</v>
      </c>
      <c r="J12710">
        <f>VLOOKUP(I12710,Автомобили!A:D,4,0)</f>
        <v>1.6</v>
      </c>
    </row>
    <row r="12711" spans="1:11" hidden="1" x14ac:dyDescent="0.25">
      <c r="A12711">
        <v>12710</v>
      </c>
      <c r="B12711" s="6">
        <v>45417</v>
      </c>
      <c r="C12711" s="1" t="s">
        <v>9</v>
      </c>
      <c r="D12711">
        <v>115</v>
      </c>
      <c r="E12711">
        <v>767</v>
      </c>
      <c r="F12711" t="s">
        <v>290</v>
      </c>
      <c r="G12711" t="str">
        <f>VLOOKUP(D12711,Запчасти!A:E,2,0)</f>
        <v>Электрика</v>
      </c>
      <c r="H12711">
        <f>VLOOKUP(D12711,Запчасти!A:E,4,0)</f>
        <v>6092</v>
      </c>
      <c r="I12711" t="str">
        <f>VLOOKUP(D12711,Запчасти!A:E,5,0)</f>
        <v>R1</v>
      </c>
      <c r="J12711">
        <f>VLOOKUP(I12711,Автомобили!A:D,4,0)</f>
        <v>1.6</v>
      </c>
    </row>
    <row r="12712" spans="1:11" hidden="1" x14ac:dyDescent="0.25">
      <c r="A12712">
        <v>12711</v>
      </c>
      <c r="B12712" s="6">
        <v>45417</v>
      </c>
      <c r="C12712" s="1" t="s">
        <v>19</v>
      </c>
      <c r="D12712">
        <v>77</v>
      </c>
      <c r="E12712">
        <v>57</v>
      </c>
      <c r="F12712" t="s">
        <v>290</v>
      </c>
      <c r="G12712" t="str">
        <f>VLOOKUP(D12712,Запчасти!A:E,2,0)</f>
        <v>Тормозная система</v>
      </c>
      <c r="H12712">
        <f>VLOOKUP(D12712,Запчасти!A:E,4,0)</f>
        <v>75927</v>
      </c>
      <c r="I12712" t="str">
        <f>VLOOKUP(D12712,Запчасти!A:E,5,0)</f>
        <v>R2</v>
      </c>
      <c r="J12712">
        <f>VLOOKUP(I12712,Автомобили!A:D,4,0)</f>
        <v>1.6</v>
      </c>
    </row>
    <row r="12713" spans="1:11" hidden="1" x14ac:dyDescent="0.25">
      <c r="A12713">
        <v>12712</v>
      </c>
      <c r="B12713" s="6">
        <v>45417</v>
      </c>
      <c r="C12713" s="1" t="s">
        <v>4</v>
      </c>
      <c r="D12713">
        <v>158</v>
      </c>
      <c r="E12713">
        <v>361</v>
      </c>
      <c r="F12713" t="s">
        <v>288</v>
      </c>
      <c r="G12713" t="str">
        <f>VLOOKUP(D12713,Запчасти!A:E,2,0)</f>
        <v>Кпп</v>
      </c>
      <c r="H12713">
        <f>VLOOKUP(D12713,Запчасти!A:E,4,0)</f>
        <v>97504</v>
      </c>
      <c r="I12713" t="str">
        <f>VLOOKUP(D12713,Запчасти!A:E,5,0)</f>
        <v>R3</v>
      </c>
      <c r="J12713">
        <f>VLOOKUP(I12713,Автомобили!A:D,4,0)</f>
        <v>3.5</v>
      </c>
    </row>
    <row r="12714" spans="1:11" hidden="1" x14ac:dyDescent="0.25">
      <c r="A12714">
        <v>12713</v>
      </c>
      <c r="B12714" s="6">
        <v>45417</v>
      </c>
      <c r="C12714" s="1" t="s">
        <v>6</v>
      </c>
      <c r="D12714">
        <v>173</v>
      </c>
      <c r="E12714">
        <v>859</v>
      </c>
      <c r="F12714" t="s">
        <v>288</v>
      </c>
      <c r="G12714" t="str">
        <f>VLOOKUP(D12714,Запчасти!A:E,2,0)</f>
        <v>Двигатель</v>
      </c>
      <c r="H12714">
        <f>VLOOKUP(D12714,Запчасти!A:E,4,0)</f>
        <v>59834</v>
      </c>
      <c r="I12714" t="str">
        <f>VLOOKUP(D12714,Запчасти!A:E,5,0)</f>
        <v>R1</v>
      </c>
      <c r="J12714">
        <f>VLOOKUP(I12714,Автомобили!A:D,4,0)</f>
        <v>1.6</v>
      </c>
    </row>
    <row r="12715" spans="1:11" hidden="1" x14ac:dyDescent="0.25">
      <c r="A12715">
        <v>12714</v>
      </c>
      <c r="B12715" s="6">
        <v>45417</v>
      </c>
      <c r="C12715" s="1" t="s">
        <v>9</v>
      </c>
      <c r="D12715">
        <v>33</v>
      </c>
      <c r="E12715">
        <v>623</v>
      </c>
      <c r="F12715" t="s">
        <v>290</v>
      </c>
      <c r="G12715" t="str">
        <f>VLOOKUP(D12715,Запчасти!A:E,2,0)</f>
        <v>Кузов</v>
      </c>
      <c r="H12715">
        <f>VLOOKUP(D12715,Запчасти!A:E,4,0)</f>
        <v>49418</v>
      </c>
      <c r="I12715" t="str">
        <f>VLOOKUP(D12715,Запчасти!A:E,5,0)</f>
        <v>R3</v>
      </c>
      <c r="J12715">
        <f>VLOOKUP(I12715,Автомобили!A:D,4,0)</f>
        <v>3.5</v>
      </c>
    </row>
    <row r="12716" spans="1:11" hidden="1" x14ac:dyDescent="0.25">
      <c r="A12716">
        <v>12715</v>
      </c>
      <c r="B12716" s="6">
        <v>45417</v>
      </c>
      <c r="C12716" s="1" t="s">
        <v>12</v>
      </c>
      <c r="D12716">
        <v>193</v>
      </c>
      <c r="E12716">
        <v>467</v>
      </c>
      <c r="F12716" t="s">
        <v>288</v>
      </c>
      <c r="G12716" t="str">
        <f>VLOOKUP(D12716,Запчасти!A:E,2,0)</f>
        <v>Трансмиссия</v>
      </c>
      <c r="H12716">
        <f>VLOOKUP(D12716,Запчасти!A:E,4,0)</f>
        <v>63878</v>
      </c>
      <c r="I12716" t="str">
        <f>VLOOKUP(D12716,Запчасти!A:E,5,0)</f>
        <v>R6</v>
      </c>
      <c r="J12716">
        <f>VLOOKUP(I12716,Автомобили!A:D,4,0)</f>
        <v>2</v>
      </c>
    </row>
    <row r="12717" spans="1:11" hidden="1" x14ac:dyDescent="0.25">
      <c r="A12717">
        <v>12716</v>
      </c>
      <c r="B12717" s="6">
        <v>45417</v>
      </c>
      <c r="C12717" s="1" t="s">
        <v>13</v>
      </c>
      <c r="D12717">
        <v>169</v>
      </c>
      <c r="E12717">
        <v>138</v>
      </c>
      <c r="F12717" t="s">
        <v>288</v>
      </c>
      <c r="G12717" t="str">
        <f>VLOOKUP(D12717,Запчасти!A:E,2,0)</f>
        <v>Подвеска и амортизация</v>
      </c>
      <c r="H12717">
        <f>VLOOKUP(D12717,Запчасти!A:E,4,0)</f>
        <v>34235</v>
      </c>
      <c r="I12717" t="str">
        <f>VLOOKUP(D12717,Запчасти!A:E,5,0)</f>
        <v>R6</v>
      </c>
      <c r="J12717">
        <f>VLOOKUP(I12717,Автомобили!A:D,4,0)</f>
        <v>2</v>
      </c>
    </row>
    <row r="12718" spans="1:11" hidden="1" x14ac:dyDescent="0.25">
      <c r="A12718">
        <v>12717</v>
      </c>
      <c r="B12718" s="6">
        <v>45417</v>
      </c>
      <c r="C12718" s="1" t="s">
        <v>13</v>
      </c>
      <c r="D12718">
        <v>51</v>
      </c>
      <c r="E12718">
        <v>450</v>
      </c>
      <c r="F12718" t="s">
        <v>290</v>
      </c>
      <c r="G12718" t="str">
        <f>VLOOKUP(D12718,Запчасти!A:E,2,0)</f>
        <v>Двигатель</v>
      </c>
      <c r="H12718">
        <f>VLOOKUP(D12718,Запчасти!A:E,4,0)</f>
        <v>34836</v>
      </c>
      <c r="I12718" t="str">
        <f>VLOOKUP(D12718,Запчасти!A:E,5,0)</f>
        <v>R3</v>
      </c>
      <c r="J12718">
        <f>VLOOKUP(I12718,Автомобили!A:D,4,0)</f>
        <v>3.5</v>
      </c>
    </row>
    <row r="12719" spans="1:11" hidden="1" x14ac:dyDescent="0.25">
      <c r="A12719">
        <v>12718</v>
      </c>
      <c r="B12719" s="6">
        <v>45417</v>
      </c>
      <c r="C12719" s="1" t="s">
        <v>21</v>
      </c>
      <c r="D12719">
        <v>142</v>
      </c>
      <c r="E12719">
        <v>77</v>
      </c>
      <c r="F12719" t="s">
        <v>290</v>
      </c>
      <c r="G12719" t="str">
        <f>VLOOKUP(D12719,Запчасти!A:E,2,0)</f>
        <v>Трансмиссия</v>
      </c>
      <c r="H12719">
        <f>VLOOKUP(D12719,Запчасти!A:E,4,0)</f>
        <v>88054</v>
      </c>
      <c r="I12719" t="str">
        <f>VLOOKUP(D12719,Запчасти!A:E,5,0)</f>
        <v>R1</v>
      </c>
      <c r="J12719">
        <f>VLOOKUP(I12719,Автомобили!A:D,4,0)</f>
        <v>1.6</v>
      </c>
    </row>
    <row r="12720" spans="1:11" hidden="1" x14ac:dyDescent="0.25">
      <c r="A12720">
        <v>12719</v>
      </c>
      <c r="B12720" s="6">
        <v>45417</v>
      </c>
      <c r="C12720" s="1" t="s">
        <v>22</v>
      </c>
      <c r="D12720">
        <v>172</v>
      </c>
      <c r="E12720">
        <v>197</v>
      </c>
      <c r="F12720" t="s">
        <v>288</v>
      </c>
      <c r="G12720" t="str">
        <f>VLOOKUP(D12720,Запчасти!A:E,2,0)</f>
        <v>Тормозная система</v>
      </c>
      <c r="H12720">
        <f>VLOOKUP(D12720,Запчасти!A:E,4,0)</f>
        <v>77016</v>
      </c>
      <c r="I12720" t="str">
        <f>VLOOKUP(D12720,Запчасти!A:E,5,0)</f>
        <v>R6</v>
      </c>
      <c r="J12720">
        <f>VLOOKUP(I12720,Автомобили!A:D,4,0)</f>
        <v>2</v>
      </c>
    </row>
    <row r="12721" spans="1:12" hidden="1" x14ac:dyDescent="0.25">
      <c r="A12721">
        <v>12720</v>
      </c>
      <c r="B12721" s="6">
        <v>45417</v>
      </c>
      <c r="C12721" s="1" t="s">
        <v>12</v>
      </c>
      <c r="D12721">
        <v>125</v>
      </c>
      <c r="E12721">
        <v>405</v>
      </c>
      <c r="F12721" t="s">
        <v>288</v>
      </c>
      <c r="G12721" t="str">
        <f>VLOOKUP(D12721,Запчасти!A:E,2,0)</f>
        <v>Кондиционер</v>
      </c>
      <c r="H12721">
        <f>VLOOKUP(D12721,Запчасти!A:E,4,0)</f>
        <v>79163</v>
      </c>
      <c r="I12721" t="str">
        <f>VLOOKUP(D12721,Запчасти!A:E,5,0)</f>
        <v>R4</v>
      </c>
      <c r="J12721">
        <f>VLOOKUP(I12721,Автомобили!A:D,4,0)</f>
        <v>1.6</v>
      </c>
      <c r="K12721">
        <f>H12721*E12721</f>
        <v>32061015</v>
      </c>
      <c r="L12721" t="str">
        <f>VLOOKUP(C12721,Автосервисы!A:C,3,0)</f>
        <v>ул. ​Заводская, 29т</v>
      </c>
    </row>
    <row r="12722" spans="1:12" hidden="1" x14ac:dyDescent="0.25">
      <c r="A12722">
        <v>12721</v>
      </c>
      <c r="B12722" s="6">
        <v>45417</v>
      </c>
      <c r="C12722" s="1" t="s">
        <v>6</v>
      </c>
      <c r="D12722">
        <v>195</v>
      </c>
      <c r="E12722">
        <v>786</v>
      </c>
      <c r="F12722" t="s">
        <v>288</v>
      </c>
      <c r="G12722" t="str">
        <f>VLOOKUP(D12722,Запчасти!A:E,2,0)</f>
        <v>Электрика</v>
      </c>
      <c r="H12722">
        <f>VLOOKUP(D12722,Запчасти!A:E,4,0)</f>
        <v>76113</v>
      </c>
      <c r="I12722" t="str">
        <f>VLOOKUP(D12722,Запчасти!A:E,5,0)</f>
        <v>R3</v>
      </c>
      <c r="J12722">
        <f>VLOOKUP(I12722,Автомобили!A:D,4,0)</f>
        <v>3.5</v>
      </c>
    </row>
    <row r="12723" spans="1:12" hidden="1" x14ac:dyDescent="0.25">
      <c r="A12723">
        <v>12722</v>
      </c>
      <c r="B12723" s="6">
        <v>45418</v>
      </c>
      <c r="C12723" s="1" t="s">
        <v>22</v>
      </c>
      <c r="D12723">
        <v>187</v>
      </c>
      <c r="E12723">
        <v>539</v>
      </c>
      <c r="F12723" t="s">
        <v>288</v>
      </c>
      <c r="G12723" t="str">
        <f>VLOOKUP(D12723,Запчасти!A:E,2,0)</f>
        <v>Электрика</v>
      </c>
      <c r="H12723">
        <f>VLOOKUP(D12723,Запчасти!A:E,4,0)</f>
        <v>45153</v>
      </c>
      <c r="I12723" t="str">
        <f>VLOOKUP(D12723,Запчасти!A:E,5,0)</f>
        <v>R2</v>
      </c>
      <c r="J12723">
        <f>VLOOKUP(I12723,Автомобили!A:D,4,0)</f>
        <v>1.6</v>
      </c>
    </row>
    <row r="12724" spans="1:12" hidden="1" x14ac:dyDescent="0.25">
      <c r="A12724">
        <v>12723</v>
      </c>
      <c r="B12724" s="6">
        <v>45418</v>
      </c>
      <c r="C12724" s="1" t="s">
        <v>15</v>
      </c>
      <c r="D12724">
        <v>191</v>
      </c>
      <c r="E12724">
        <v>46</v>
      </c>
      <c r="F12724" t="s">
        <v>288</v>
      </c>
      <c r="G12724" t="str">
        <f>VLOOKUP(D12724,Запчасти!A:E,2,0)</f>
        <v>Кондиционер</v>
      </c>
      <c r="H12724">
        <f>VLOOKUP(D12724,Запчасти!A:E,4,0)</f>
        <v>60385</v>
      </c>
      <c r="I12724" t="str">
        <f>VLOOKUP(D12724,Запчасти!A:E,5,0)</f>
        <v>R5</v>
      </c>
      <c r="J12724">
        <f>VLOOKUP(I12724,Автомобили!A:D,4,0)</f>
        <v>1.4</v>
      </c>
    </row>
    <row r="12725" spans="1:12" hidden="1" x14ac:dyDescent="0.25">
      <c r="A12725">
        <v>12724</v>
      </c>
      <c r="B12725" s="6">
        <v>45418</v>
      </c>
      <c r="C12725" s="1" t="s">
        <v>16</v>
      </c>
      <c r="D12725">
        <v>48</v>
      </c>
      <c r="E12725">
        <v>238</v>
      </c>
      <c r="F12725" t="s">
        <v>290</v>
      </c>
      <c r="G12725" t="str">
        <f>VLOOKUP(D12725,Запчасти!A:E,2,0)</f>
        <v>Двигатель</v>
      </c>
      <c r="H12725">
        <f>VLOOKUP(D12725,Запчасти!A:E,4,0)</f>
        <v>84510</v>
      </c>
      <c r="I12725" t="str">
        <f>VLOOKUP(D12725,Запчасти!A:E,5,0)</f>
        <v>R5</v>
      </c>
      <c r="J12725">
        <f>VLOOKUP(I12725,Автомобили!A:D,4,0)</f>
        <v>1.4</v>
      </c>
    </row>
    <row r="12726" spans="1:12" hidden="1" x14ac:dyDescent="0.25">
      <c r="A12726">
        <v>12725</v>
      </c>
      <c r="B12726" s="6">
        <v>45418</v>
      </c>
      <c r="C12726" s="1" t="s">
        <v>19</v>
      </c>
      <c r="D12726">
        <v>199</v>
      </c>
      <c r="E12726">
        <v>304</v>
      </c>
      <c r="F12726" t="s">
        <v>290</v>
      </c>
      <c r="G12726" t="str">
        <f>VLOOKUP(D12726,Запчасти!A:E,2,0)</f>
        <v>Тормозная система</v>
      </c>
      <c r="H12726">
        <f>VLOOKUP(D12726,Запчасти!A:E,4,0)</f>
        <v>51718</v>
      </c>
      <c r="I12726" t="str">
        <f>VLOOKUP(D12726,Запчасти!A:E,5,0)</f>
        <v>R1</v>
      </c>
      <c r="J12726">
        <f>VLOOKUP(I12726,Автомобили!A:D,4,0)</f>
        <v>1.6</v>
      </c>
    </row>
    <row r="12727" spans="1:12" hidden="1" x14ac:dyDescent="0.25">
      <c r="A12727">
        <v>12726</v>
      </c>
      <c r="B12727" s="6">
        <v>45418</v>
      </c>
      <c r="C12727" s="1" t="s">
        <v>16</v>
      </c>
      <c r="D12727">
        <v>163</v>
      </c>
      <c r="E12727">
        <v>346</v>
      </c>
      <c r="F12727" t="s">
        <v>290</v>
      </c>
      <c r="G12727" t="str">
        <f>VLOOKUP(D12727,Запчасти!A:E,2,0)</f>
        <v>Двигатель</v>
      </c>
      <c r="H12727">
        <f>VLOOKUP(D12727,Запчасти!A:E,4,0)</f>
        <v>92007</v>
      </c>
      <c r="I12727" t="str">
        <f>VLOOKUP(D12727,Запчасти!A:E,5,0)</f>
        <v>R5</v>
      </c>
      <c r="J12727">
        <f>VLOOKUP(I12727,Автомобили!A:D,4,0)</f>
        <v>1.4</v>
      </c>
    </row>
    <row r="12728" spans="1:12" hidden="1" x14ac:dyDescent="0.25">
      <c r="A12728">
        <v>12727</v>
      </c>
      <c r="B12728" s="6">
        <v>45418</v>
      </c>
      <c r="C12728" s="1" t="s">
        <v>19</v>
      </c>
      <c r="D12728">
        <v>132</v>
      </c>
      <c r="E12728">
        <v>427</v>
      </c>
      <c r="F12728" t="s">
        <v>288</v>
      </c>
      <c r="G12728" t="str">
        <f>VLOOKUP(D12728,Запчасти!A:E,2,0)</f>
        <v>Система сцепления</v>
      </c>
      <c r="H12728">
        <f>VLOOKUP(D12728,Запчасти!A:E,4,0)</f>
        <v>7793</v>
      </c>
      <c r="I12728" t="str">
        <f>VLOOKUP(D12728,Запчасти!A:E,5,0)</f>
        <v>R6</v>
      </c>
      <c r="J12728">
        <f>VLOOKUP(I12728,Автомобили!A:D,4,0)</f>
        <v>2</v>
      </c>
    </row>
    <row r="12729" spans="1:12" hidden="1" x14ac:dyDescent="0.25">
      <c r="A12729">
        <v>12728</v>
      </c>
      <c r="B12729" s="6">
        <v>45418</v>
      </c>
      <c r="C12729" s="1" t="s">
        <v>16</v>
      </c>
      <c r="D12729">
        <v>197</v>
      </c>
      <c r="E12729">
        <v>154</v>
      </c>
      <c r="F12729" t="s">
        <v>290</v>
      </c>
      <c r="G12729" t="str">
        <f>VLOOKUP(D12729,Запчасти!A:E,2,0)</f>
        <v>Двигатель</v>
      </c>
      <c r="H12729">
        <f>VLOOKUP(D12729,Запчасти!A:E,4,0)</f>
        <v>24769</v>
      </c>
      <c r="I12729" t="str">
        <f>VLOOKUP(D12729,Запчасти!A:E,5,0)</f>
        <v>R5</v>
      </c>
      <c r="J12729">
        <f>VLOOKUP(I12729,Автомобили!A:D,4,0)</f>
        <v>1.4</v>
      </c>
    </row>
    <row r="12730" spans="1:12" hidden="1" x14ac:dyDescent="0.25">
      <c r="A12730">
        <v>12729</v>
      </c>
      <c r="B12730" s="6">
        <v>45418</v>
      </c>
      <c r="C12730" s="1" t="s">
        <v>11</v>
      </c>
      <c r="D12730">
        <v>149</v>
      </c>
      <c r="E12730">
        <v>482</v>
      </c>
      <c r="F12730" t="s">
        <v>290</v>
      </c>
      <c r="G12730" t="str">
        <f>VLOOKUP(D12730,Запчасти!A:E,2,0)</f>
        <v>Двигатель</v>
      </c>
      <c r="H12730">
        <f>VLOOKUP(D12730,Запчасти!A:E,4,0)</f>
        <v>96498</v>
      </c>
      <c r="I12730" t="str">
        <f>VLOOKUP(D12730,Запчасти!A:E,5,0)</f>
        <v>R2</v>
      </c>
      <c r="J12730">
        <f>VLOOKUP(I12730,Автомобили!A:D,4,0)</f>
        <v>1.6</v>
      </c>
    </row>
    <row r="12731" spans="1:12" hidden="1" x14ac:dyDescent="0.25">
      <c r="A12731">
        <v>12730</v>
      </c>
      <c r="B12731" s="6">
        <v>45418</v>
      </c>
      <c r="C12731" s="1" t="s">
        <v>14</v>
      </c>
      <c r="D12731">
        <v>40</v>
      </c>
      <c r="E12731">
        <v>810</v>
      </c>
      <c r="F12731" t="s">
        <v>290</v>
      </c>
      <c r="G12731" t="str">
        <f>VLOOKUP(D12731,Запчасти!A:E,2,0)</f>
        <v>Двигатель</v>
      </c>
      <c r="H12731">
        <f>VLOOKUP(D12731,Запчасти!A:E,4,0)</f>
        <v>32427</v>
      </c>
      <c r="I12731" t="str">
        <f>VLOOKUP(D12731,Запчасти!A:E,5,0)</f>
        <v>R6</v>
      </c>
      <c r="J12731">
        <f>VLOOKUP(I12731,Автомобили!A:D,4,0)</f>
        <v>2</v>
      </c>
    </row>
    <row r="12732" spans="1:12" hidden="1" x14ac:dyDescent="0.25">
      <c r="A12732">
        <v>12731</v>
      </c>
      <c r="B12732" s="6">
        <v>45418</v>
      </c>
      <c r="C12732" s="1" t="s">
        <v>13</v>
      </c>
      <c r="D12732">
        <v>98</v>
      </c>
      <c r="E12732">
        <v>392</v>
      </c>
      <c r="F12732" t="s">
        <v>290</v>
      </c>
      <c r="G12732" t="str">
        <f>VLOOKUP(D12732,Запчасти!A:E,2,0)</f>
        <v>Кондиционер</v>
      </c>
      <c r="H12732">
        <f>VLOOKUP(D12732,Запчасти!A:E,4,0)</f>
        <v>88480</v>
      </c>
      <c r="I12732" t="str">
        <f>VLOOKUP(D12732,Запчасти!A:E,5,0)</f>
        <v>R6</v>
      </c>
      <c r="J12732">
        <f>VLOOKUP(I12732,Автомобили!A:D,4,0)</f>
        <v>2</v>
      </c>
    </row>
    <row r="12733" spans="1:12" hidden="1" x14ac:dyDescent="0.25">
      <c r="A12733">
        <v>12732</v>
      </c>
      <c r="B12733" s="6">
        <v>45418</v>
      </c>
      <c r="C12733" s="1" t="s">
        <v>17</v>
      </c>
      <c r="D12733">
        <v>67</v>
      </c>
      <c r="E12733">
        <v>43</v>
      </c>
      <c r="F12733" t="s">
        <v>288</v>
      </c>
      <c r="G12733" t="str">
        <f>VLOOKUP(D12733,Запчасти!A:E,2,0)</f>
        <v>Кпп</v>
      </c>
      <c r="H12733">
        <f>VLOOKUP(D12733,Запчасти!A:E,4,0)</f>
        <v>27759</v>
      </c>
      <c r="I12733" t="str">
        <f>VLOOKUP(D12733,Запчасти!A:E,5,0)</f>
        <v>R6</v>
      </c>
      <c r="J12733">
        <f>VLOOKUP(I12733,Автомобили!A:D,4,0)</f>
        <v>2</v>
      </c>
    </row>
    <row r="12734" spans="1:12" hidden="1" x14ac:dyDescent="0.25">
      <c r="A12734">
        <v>12733</v>
      </c>
      <c r="B12734" s="6">
        <v>45418</v>
      </c>
      <c r="C12734" s="1" t="s">
        <v>15</v>
      </c>
      <c r="D12734">
        <v>69</v>
      </c>
      <c r="E12734">
        <v>70</v>
      </c>
      <c r="F12734" t="s">
        <v>288</v>
      </c>
      <c r="G12734" t="str">
        <f>VLOOKUP(D12734,Запчасти!A:E,2,0)</f>
        <v>Кузов</v>
      </c>
      <c r="H12734">
        <f>VLOOKUP(D12734,Запчасти!A:E,4,0)</f>
        <v>31195</v>
      </c>
      <c r="I12734" t="str">
        <f>VLOOKUP(D12734,Запчасти!A:E,5,0)</f>
        <v>R1</v>
      </c>
      <c r="J12734">
        <f>VLOOKUP(I12734,Автомобили!A:D,4,0)</f>
        <v>1.6</v>
      </c>
    </row>
    <row r="12735" spans="1:12" hidden="1" x14ac:dyDescent="0.25">
      <c r="A12735">
        <v>12734</v>
      </c>
      <c r="B12735" s="6">
        <v>45418</v>
      </c>
      <c r="C12735" s="1" t="s">
        <v>16</v>
      </c>
      <c r="D12735">
        <v>43</v>
      </c>
      <c r="E12735">
        <v>384</v>
      </c>
      <c r="F12735" t="s">
        <v>288</v>
      </c>
      <c r="G12735" t="str">
        <f>VLOOKUP(D12735,Запчасти!A:E,2,0)</f>
        <v>Кондиционер</v>
      </c>
      <c r="H12735">
        <f>VLOOKUP(D12735,Запчасти!A:E,4,0)</f>
        <v>56228</v>
      </c>
      <c r="I12735" t="str">
        <f>VLOOKUP(D12735,Запчасти!A:E,5,0)</f>
        <v>R4</v>
      </c>
      <c r="J12735">
        <f>VLOOKUP(I12735,Автомобили!A:D,4,0)</f>
        <v>1.6</v>
      </c>
      <c r="K12735">
        <f>H12735*E12735</f>
        <v>21591552</v>
      </c>
      <c r="L12735" t="str">
        <f>VLOOKUP(C12735,Автосервисы!A:C,3,0)</f>
        <v>​ул. Московская, 275а</v>
      </c>
    </row>
    <row r="12736" spans="1:12" hidden="1" x14ac:dyDescent="0.25">
      <c r="A12736">
        <v>12735</v>
      </c>
      <c r="B12736" s="6">
        <v>45418</v>
      </c>
      <c r="C12736" s="1" t="s">
        <v>14</v>
      </c>
      <c r="D12736">
        <v>15</v>
      </c>
      <c r="E12736">
        <v>980</v>
      </c>
      <c r="F12736" t="s">
        <v>288</v>
      </c>
      <c r="G12736" t="str">
        <f>VLOOKUP(D12736,Запчасти!A:E,2,0)</f>
        <v>Система выпуска</v>
      </c>
      <c r="H12736">
        <f>VLOOKUP(D12736,Запчасти!A:E,4,0)</f>
        <v>88097</v>
      </c>
      <c r="I12736" t="str">
        <f>VLOOKUP(D12736,Запчасти!A:E,5,0)</f>
        <v>R5</v>
      </c>
      <c r="J12736">
        <f>VLOOKUP(I12736,Автомобили!A:D,4,0)</f>
        <v>1.4</v>
      </c>
    </row>
    <row r="12737" spans="1:10" hidden="1" x14ac:dyDescent="0.25">
      <c r="A12737">
        <v>12736</v>
      </c>
      <c r="B12737" s="6">
        <v>45418</v>
      </c>
      <c r="C12737" s="1" t="s">
        <v>17</v>
      </c>
      <c r="D12737">
        <v>19</v>
      </c>
      <c r="E12737">
        <v>898</v>
      </c>
      <c r="F12737" t="s">
        <v>288</v>
      </c>
      <c r="G12737" t="str">
        <f>VLOOKUP(D12737,Запчасти!A:E,2,0)</f>
        <v>Двигатель</v>
      </c>
      <c r="H12737">
        <f>VLOOKUP(D12737,Запчасти!A:E,4,0)</f>
        <v>70529</v>
      </c>
      <c r="I12737" t="str">
        <f>VLOOKUP(D12737,Запчасти!A:E,5,0)</f>
        <v>R1</v>
      </c>
      <c r="J12737">
        <f>VLOOKUP(I12737,Автомобили!A:D,4,0)</f>
        <v>1.6</v>
      </c>
    </row>
    <row r="12738" spans="1:10" hidden="1" x14ac:dyDescent="0.25">
      <c r="A12738">
        <v>12737</v>
      </c>
      <c r="B12738" s="6">
        <v>45418</v>
      </c>
      <c r="C12738" s="1" t="s">
        <v>5</v>
      </c>
      <c r="D12738">
        <v>71</v>
      </c>
      <c r="E12738">
        <v>552</v>
      </c>
      <c r="F12738" t="s">
        <v>290</v>
      </c>
      <c r="G12738" t="str">
        <f>VLOOKUP(D12738,Запчасти!A:E,2,0)</f>
        <v>Электрика</v>
      </c>
      <c r="H12738">
        <f>VLOOKUP(D12738,Запчасти!A:E,4,0)</f>
        <v>4745</v>
      </c>
      <c r="I12738" t="str">
        <f>VLOOKUP(D12738,Запчасти!A:E,5,0)</f>
        <v>R2</v>
      </c>
      <c r="J12738">
        <f>VLOOKUP(I12738,Автомобили!A:D,4,0)</f>
        <v>1.6</v>
      </c>
    </row>
    <row r="12739" spans="1:10" hidden="1" x14ac:dyDescent="0.25">
      <c r="A12739">
        <v>12738</v>
      </c>
      <c r="B12739" s="6">
        <v>45418</v>
      </c>
      <c r="C12739" s="1" t="s">
        <v>8</v>
      </c>
      <c r="D12739">
        <v>15</v>
      </c>
      <c r="E12739">
        <v>435</v>
      </c>
      <c r="F12739" t="s">
        <v>288</v>
      </c>
      <c r="G12739" t="str">
        <f>VLOOKUP(D12739,Запчасти!A:E,2,0)</f>
        <v>Система выпуска</v>
      </c>
      <c r="H12739">
        <f>VLOOKUP(D12739,Запчасти!A:E,4,0)</f>
        <v>88097</v>
      </c>
      <c r="I12739" t="str">
        <f>VLOOKUP(D12739,Запчасти!A:E,5,0)</f>
        <v>R5</v>
      </c>
      <c r="J12739">
        <f>VLOOKUP(I12739,Автомобили!A:D,4,0)</f>
        <v>1.4</v>
      </c>
    </row>
    <row r="12740" spans="1:10" hidden="1" x14ac:dyDescent="0.25">
      <c r="A12740">
        <v>12739</v>
      </c>
      <c r="B12740" s="6">
        <v>45418</v>
      </c>
      <c r="C12740" s="1" t="s">
        <v>8</v>
      </c>
      <c r="D12740">
        <v>195</v>
      </c>
      <c r="E12740">
        <v>310</v>
      </c>
      <c r="F12740" t="s">
        <v>290</v>
      </c>
      <c r="G12740" t="str">
        <f>VLOOKUP(D12740,Запчасти!A:E,2,0)</f>
        <v>Электрика</v>
      </c>
      <c r="H12740">
        <f>VLOOKUP(D12740,Запчасти!A:E,4,0)</f>
        <v>76113</v>
      </c>
      <c r="I12740" t="str">
        <f>VLOOKUP(D12740,Запчасти!A:E,5,0)</f>
        <v>R3</v>
      </c>
      <c r="J12740">
        <f>VLOOKUP(I12740,Автомобили!A:D,4,0)</f>
        <v>3.5</v>
      </c>
    </row>
    <row r="12741" spans="1:10" hidden="1" x14ac:dyDescent="0.25">
      <c r="A12741">
        <v>12740</v>
      </c>
      <c r="B12741" s="6">
        <v>45418</v>
      </c>
      <c r="C12741" s="1" t="s">
        <v>11</v>
      </c>
      <c r="D12741">
        <v>194</v>
      </c>
      <c r="E12741">
        <v>968</v>
      </c>
      <c r="F12741" t="s">
        <v>288</v>
      </c>
      <c r="G12741" t="str">
        <f>VLOOKUP(D12741,Запчасти!A:E,2,0)</f>
        <v>Тормозная система</v>
      </c>
      <c r="H12741">
        <f>VLOOKUP(D12741,Запчасти!A:E,4,0)</f>
        <v>84429</v>
      </c>
      <c r="I12741" t="str">
        <f>VLOOKUP(D12741,Запчасти!A:E,5,0)</f>
        <v>R5</v>
      </c>
      <c r="J12741">
        <f>VLOOKUP(I12741,Автомобили!A:D,4,0)</f>
        <v>1.4</v>
      </c>
    </row>
    <row r="12742" spans="1:10" hidden="1" x14ac:dyDescent="0.25">
      <c r="A12742">
        <v>12741</v>
      </c>
      <c r="B12742" s="6">
        <v>45418</v>
      </c>
      <c r="C12742" s="1" t="s">
        <v>17</v>
      </c>
      <c r="D12742">
        <v>106</v>
      </c>
      <c r="E12742">
        <v>220</v>
      </c>
      <c r="F12742" t="s">
        <v>288</v>
      </c>
      <c r="G12742" t="str">
        <f>VLOOKUP(D12742,Запчасти!A:E,2,0)</f>
        <v>Электрика</v>
      </c>
      <c r="H12742">
        <f>VLOOKUP(D12742,Запчасти!A:E,4,0)</f>
        <v>11158</v>
      </c>
      <c r="I12742" t="str">
        <f>VLOOKUP(D12742,Запчасти!A:E,5,0)</f>
        <v>R2</v>
      </c>
      <c r="J12742">
        <f>VLOOKUP(I12742,Автомобили!A:D,4,0)</f>
        <v>1.6</v>
      </c>
    </row>
    <row r="12743" spans="1:10" hidden="1" x14ac:dyDescent="0.25">
      <c r="A12743">
        <v>12742</v>
      </c>
      <c r="B12743" s="6">
        <v>45418</v>
      </c>
      <c r="C12743" s="1" t="s">
        <v>18</v>
      </c>
      <c r="D12743">
        <v>92</v>
      </c>
      <c r="E12743">
        <v>457</v>
      </c>
      <c r="F12743" t="s">
        <v>290</v>
      </c>
      <c r="G12743" t="str">
        <f>VLOOKUP(D12743,Запчасти!A:E,2,0)</f>
        <v>Привод колеса</v>
      </c>
      <c r="H12743">
        <f>VLOOKUP(D12743,Запчасти!A:E,4,0)</f>
        <v>34815</v>
      </c>
      <c r="I12743" t="str">
        <f>VLOOKUP(D12743,Запчасти!A:E,5,0)</f>
        <v>R4</v>
      </c>
      <c r="J12743">
        <f>VLOOKUP(I12743,Автомобили!A:D,4,0)</f>
        <v>1.6</v>
      </c>
    </row>
    <row r="12744" spans="1:10" hidden="1" x14ac:dyDescent="0.25">
      <c r="A12744">
        <v>12743</v>
      </c>
      <c r="B12744" s="6">
        <v>45418</v>
      </c>
      <c r="C12744" s="1" t="s">
        <v>3</v>
      </c>
      <c r="D12744">
        <v>172</v>
      </c>
      <c r="E12744">
        <v>156</v>
      </c>
      <c r="F12744" t="s">
        <v>288</v>
      </c>
      <c r="G12744" t="str">
        <f>VLOOKUP(D12744,Запчасти!A:E,2,0)</f>
        <v>Тормозная система</v>
      </c>
      <c r="H12744">
        <f>VLOOKUP(D12744,Запчасти!A:E,4,0)</f>
        <v>77016</v>
      </c>
      <c r="I12744" t="str">
        <f>VLOOKUP(D12744,Запчасти!A:E,5,0)</f>
        <v>R6</v>
      </c>
      <c r="J12744">
        <f>VLOOKUP(I12744,Автомобили!A:D,4,0)</f>
        <v>2</v>
      </c>
    </row>
    <row r="12745" spans="1:10" hidden="1" x14ac:dyDescent="0.25">
      <c r="A12745">
        <v>12744</v>
      </c>
      <c r="B12745" s="6">
        <v>45418</v>
      </c>
      <c r="C12745" s="1" t="s">
        <v>9</v>
      </c>
      <c r="D12745">
        <v>42</v>
      </c>
      <c r="E12745">
        <v>488</v>
      </c>
      <c r="F12745" t="s">
        <v>290</v>
      </c>
      <c r="G12745" t="str">
        <f>VLOOKUP(D12745,Запчасти!A:E,2,0)</f>
        <v>Подготовка топливной смеси</v>
      </c>
      <c r="H12745">
        <f>VLOOKUP(D12745,Запчасти!A:E,4,0)</f>
        <v>66148</v>
      </c>
      <c r="I12745" t="str">
        <f>VLOOKUP(D12745,Запчасти!A:E,5,0)</f>
        <v>R6</v>
      </c>
      <c r="J12745">
        <f>VLOOKUP(I12745,Автомобили!A:D,4,0)</f>
        <v>2</v>
      </c>
    </row>
    <row r="12746" spans="1:10" hidden="1" x14ac:dyDescent="0.25">
      <c r="A12746">
        <v>12745</v>
      </c>
      <c r="B12746" s="6">
        <v>45418</v>
      </c>
      <c r="C12746" s="1" t="s">
        <v>5</v>
      </c>
      <c r="D12746">
        <v>94</v>
      </c>
      <c r="E12746">
        <v>16</v>
      </c>
      <c r="F12746" t="s">
        <v>290</v>
      </c>
      <c r="G12746" t="str">
        <f>VLOOKUP(D12746,Запчасти!A:E,2,0)</f>
        <v>Электрика</v>
      </c>
      <c r="H12746">
        <f>VLOOKUP(D12746,Запчасти!A:E,4,0)</f>
        <v>70601</v>
      </c>
      <c r="I12746" t="str">
        <f>VLOOKUP(D12746,Запчасти!A:E,5,0)</f>
        <v>R4</v>
      </c>
      <c r="J12746">
        <f>VLOOKUP(I12746,Автомобили!A:D,4,0)</f>
        <v>1.6</v>
      </c>
    </row>
    <row r="12747" spans="1:10" hidden="1" x14ac:dyDescent="0.25">
      <c r="A12747">
        <v>12746</v>
      </c>
      <c r="B12747" s="6">
        <v>45418</v>
      </c>
      <c r="C12747" s="1" t="s">
        <v>7</v>
      </c>
      <c r="D12747">
        <v>168</v>
      </c>
      <c r="E12747">
        <v>200</v>
      </c>
      <c r="F12747" t="s">
        <v>288</v>
      </c>
      <c r="G12747" t="str">
        <f>VLOOKUP(D12747,Запчасти!A:E,2,0)</f>
        <v>Двигатель</v>
      </c>
      <c r="H12747">
        <f>VLOOKUP(D12747,Запчасти!A:E,4,0)</f>
        <v>18893</v>
      </c>
      <c r="I12747" t="str">
        <f>VLOOKUP(D12747,Запчасти!A:E,5,0)</f>
        <v>R4</v>
      </c>
      <c r="J12747">
        <f>VLOOKUP(I12747,Автомобили!A:D,4,0)</f>
        <v>1.6</v>
      </c>
    </row>
    <row r="12748" spans="1:10" hidden="1" x14ac:dyDescent="0.25">
      <c r="A12748">
        <v>12747</v>
      </c>
      <c r="B12748" s="6">
        <v>45418</v>
      </c>
      <c r="C12748" s="1" t="s">
        <v>22</v>
      </c>
      <c r="D12748">
        <v>196</v>
      </c>
      <c r="E12748">
        <v>868</v>
      </c>
      <c r="F12748" t="s">
        <v>288</v>
      </c>
      <c r="G12748" t="str">
        <f>VLOOKUP(D12748,Запчасти!A:E,2,0)</f>
        <v>Тормозная система</v>
      </c>
      <c r="H12748">
        <f>VLOOKUP(D12748,Запчасти!A:E,4,0)</f>
        <v>36385</v>
      </c>
      <c r="I12748" t="str">
        <f>VLOOKUP(D12748,Запчасти!A:E,5,0)</f>
        <v>R6</v>
      </c>
      <c r="J12748">
        <f>VLOOKUP(I12748,Автомобили!A:D,4,0)</f>
        <v>2</v>
      </c>
    </row>
    <row r="12749" spans="1:10" hidden="1" x14ac:dyDescent="0.25">
      <c r="A12749">
        <v>12748</v>
      </c>
      <c r="B12749" s="6">
        <v>45418</v>
      </c>
      <c r="C12749" s="1" t="s">
        <v>12</v>
      </c>
      <c r="D12749">
        <v>53</v>
      </c>
      <c r="E12749">
        <v>847</v>
      </c>
      <c r="F12749" t="s">
        <v>288</v>
      </c>
      <c r="G12749" t="str">
        <f>VLOOKUP(D12749,Запчасти!A:E,2,0)</f>
        <v>Кузов</v>
      </c>
      <c r="H12749">
        <f>VLOOKUP(D12749,Запчасти!A:E,4,0)</f>
        <v>80940</v>
      </c>
      <c r="I12749" t="str">
        <f>VLOOKUP(D12749,Запчасти!A:E,5,0)</f>
        <v>R2</v>
      </c>
      <c r="J12749">
        <f>VLOOKUP(I12749,Автомобили!A:D,4,0)</f>
        <v>1.6</v>
      </c>
    </row>
    <row r="12750" spans="1:10" hidden="1" x14ac:dyDescent="0.25">
      <c r="A12750">
        <v>12749</v>
      </c>
      <c r="B12750" s="6">
        <v>45418</v>
      </c>
      <c r="C12750" s="1" t="s">
        <v>4</v>
      </c>
      <c r="D12750">
        <v>60</v>
      </c>
      <c r="E12750">
        <v>534</v>
      </c>
      <c r="F12750" t="s">
        <v>288</v>
      </c>
      <c r="G12750" t="str">
        <f>VLOOKUP(D12750,Запчасти!A:E,2,0)</f>
        <v>Электрика</v>
      </c>
      <c r="H12750">
        <f>VLOOKUP(D12750,Запчасти!A:E,4,0)</f>
        <v>85862</v>
      </c>
      <c r="I12750" t="str">
        <f>VLOOKUP(D12750,Запчасти!A:E,5,0)</f>
        <v>R6</v>
      </c>
      <c r="J12750">
        <f>VLOOKUP(I12750,Автомобили!A:D,4,0)</f>
        <v>2</v>
      </c>
    </row>
    <row r="12751" spans="1:10" hidden="1" x14ac:dyDescent="0.25">
      <c r="A12751">
        <v>12750</v>
      </c>
      <c r="B12751" s="6">
        <v>45418</v>
      </c>
      <c r="C12751" s="1" t="s">
        <v>7</v>
      </c>
      <c r="D12751">
        <v>136</v>
      </c>
      <c r="E12751">
        <v>690</v>
      </c>
      <c r="F12751" t="s">
        <v>288</v>
      </c>
      <c r="G12751" t="str">
        <f>VLOOKUP(D12751,Запчасти!A:E,2,0)</f>
        <v>Кпп</v>
      </c>
      <c r="H12751">
        <f>VLOOKUP(D12751,Запчасти!A:E,4,0)</f>
        <v>85698</v>
      </c>
      <c r="I12751" t="str">
        <f>VLOOKUP(D12751,Запчасти!A:E,5,0)</f>
        <v>R6</v>
      </c>
      <c r="J12751">
        <f>VLOOKUP(I12751,Автомобили!A:D,4,0)</f>
        <v>2</v>
      </c>
    </row>
    <row r="12752" spans="1:10" hidden="1" x14ac:dyDescent="0.25">
      <c r="A12752">
        <v>12751</v>
      </c>
      <c r="B12752" s="6">
        <v>45418</v>
      </c>
      <c r="C12752" s="1" t="s">
        <v>13</v>
      </c>
      <c r="D12752">
        <v>170</v>
      </c>
      <c r="E12752">
        <v>509</v>
      </c>
      <c r="F12752" t="s">
        <v>290</v>
      </c>
      <c r="G12752" t="str">
        <f>VLOOKUP(D12752,Запчасти!A:E,2,0)</f>
        <v>Система подачи топлива</v>
      </c>
      <c r="H12752">
        <f>VLOOKUP(D12752,Запчасти!A:E,4,0)</f>
        <v>17250</v>
      </c>
      <c r="I12752" t="str">
        <f>VLOOKUP(D12752,Запчасти!A:E,5,0)</f>
        <v>R5</v>
      </c>
      <c r="J12752">
        <f>VLOOKUP(I12752,Автомобили!A:D,4,0)</f>
        <v>1.4</v>
      </c>
    </row>
    <row r="12753" spans="1:10" hidden="1" x14ac:dyDescent="0.25">
      <c r="A12753">
        <v>12752</v>
      </c>
      <c r="B12753" s="6">
        <v>45418</v>
      </c>
      <c r="C12753" s="1" t="s">
        <v>9</v>
      </c>
      <c r="D12753">
        <v>31</v>
      </c>
      <c r="E12753">
        <v>81</v>
      </c>
      <c r="F12753" t="s">
        <v>288</v>
      </c>
      <c r="G12753" t="str">
        <f>VLOOKUP(D12753,Запчасти!A:E,2,0)</f>
        <v>Кузов</v>
      </c>
      <c r="H12753">
        <f>VLOOKUP(D12753,Запчасти!A:E,4,0)</f>
        <v>56218</v>
      </c>
      <c r="I12753" t="str">
        <f>VLOOKUP(D12753,Запчасти!A:E,5,0)</f>
        <v>R3</v>
      </c>
      <c r="J12753">
        <f>VLOOKUP(I12753,Автомобили!A:D,4,0)</f>
        <v>3.5</v>
      </c>
    </row>
    <row r="12754" spans="1:10" hidden="1" x14ac:dyDescent="0.25">
      <c r="A12754">
        <v>12753</v>
      </c>
      <c r="B12754" s="6">
        <v>45418</v>
      </c>
      <c r="C12754" s="1" t="s">
        <v>20</v>
      </c>
      <c r="D12754">
        <v>186</v>
      </c>
      <c r="E12754">
        <v>932</v>
      </c>
      <c r="F12754" t="s">
        <v>288</v>
      </c>
      <c r="G12754" t="str">
        <f>VLOOKUP(D12754,Запчасти!A:E,2,0)</f>
        <v>Двигатель</v>
      </c>
      <c r="H12754">
        <f>VLOOKUP(D12754,Запчасти!A:E,4,0)</f>
        <v>51825</v>
      </c>
      <c r="I12754" t="str">
        <f>VLOOKUP(D12754,Запчасти!A:E,5,0)</f>
        <v>R3</v>
      </c>
      <c r="J12754">
        <f>VLOOKUP(I12754,Автомобили!A:D,4,0)</f>
        <v>3.5</v>
      </c>
    </row>
    <row r="12755" spans="1:10" hidden="1" x14ac:dyDescent="0.25">
      <c r="A12755">
        <v>12754</v>
      </c>
      <c r="B12755" s="6">
        <v>45418</v>
      </c>
      <c r="C12755" s="1" t="s">
        <v>18</v>
      </c>
      <c r="D12755">
        <v>120</v>
      </c>
      <c r="E12755">
        <v>35</v>
      </c>
      <c r="F12755" t="s">
        <v>290</v>
      </c>
      <c r="G12755" t="str">
        <f>VLOOKUP(D12755,Запчасти!A:E,2,0)</f>
        <v>Кпп</v>
      </c>
      <c r="H12755">
        <f>VLOOKUP(D12755,Запчасти!A:E,4,0)</f>
        <v>5536</v>
      </c>
      <c r="I12755" t="str">
        <f>VLOOKUP(D12755,Запчасти!A:E,5,0)</f>
        <v>R6</v>
      </c>
      <c r="J12755">
        <f>VLOOKUP(I12755,Автомобили!A:D,4,0)</f>
        <v>2</v>
      </c>
    </row>
    <row r="12756" spans="1:10" hidden="1" x14ac:dyDescent="0.25">
      <c r="A12756">
        <v>12755</v>
      </c>
      <c r="B12756" s="6">
        <v>45418</v>
      </c>
      <c r="C12756" s="1" t="s">
        <v>11</v>
      </c>
      <c r="D12756">
        <v>90</v>
      </c>
      <c r="E12756">
        <v>495</v>
      </c>
      <c r="F12756" t="s">
        <v>288</v>
      </c>
      <c r="G12756" t="str">
        <f>VLOOKUP(D12756,Запчасти!A:E,2,0)</f>
        <v>Кпп</v>
      </c>
      <c r="H12756">
        <f>VLOOKUP(D12756,Запчасти!A:E,4,0)</f>
        <v>75156</v>
      </c>
      <c r="I12756" t="str">
        <f>VLOOKUP(D12756,Запчасти!A:E,5,0)</f>
        <v>R6</v>
      </c>
      <c r="J12756">
        <f>VLOOKUP(I12756,Автомобили!A:D,4,0)</f>
        <v>2</v>
      </c>
    </row>
    <row r="12757" spans="1:10" hidden="1" x14ac:dyDescent="0.25">
      <c r="A12757">
        <v>12756</v>
      </c>
      <c r="B12757" s="6">
        <v>45418</v>
      </c>
      <c r="C12757" s="1" t="s">
        <v>6</v>
      </c>
      <c r="D12757">
        <v>21</v>
      </c>
      <c r="E12757">
        <v>887</v>
      </c>
      <c r="F12757" t="s">
        <v>288</v>
      </c>
      <c r="G12757" t="str">
        <f>VLOOKUP(D12757,Запчасти!A:E,2,0)</f>
        <v>Привод колеса</v>
      </c>
      <c r="H12757">
        <f>VLOOKUP(D12757,Запчасти!A:E,4,0)</f>
        <v>3721</v>
      </c>
      <c r="I12757" t="str">
        <f>VLOOKUP(D12757,Запчасти!A:E,5,0)</f>
        <v>R3</v>
      </c>
      <c r="J12757">
        <f>VLOOKUP(I12757,Автомобили!A:D,4,0)</f>
        <v>3.5</v>
      </c>
    </row>
    <row r="12758" spans="1:10" hidden="1" x14ac:dyDescent="0.25">
      <c r="A12758">
        <v>12757</v>
      </c>
      <c r="B12758" s="6">
        <v>45418</v>
      </c>
      <c r="C12758" s="1" t="s">
        <v>8</v>
      </c>
      <c r="D12758">
        <v>71</v>
      </c>
      <c r="E12758">
        <v>53</v>
      </c>
      <c r="F12758" t="s">
        <v>288</v>
      </c>
      <c r="G12758" t="str">
        <f>VLOOKUP(D12758,Запчасти!A:E,2,0)</f>
        <v>Электрика</v>
      </c>
      <c r="H12758">
        <f>VLOOKUP(D12758,Запчасти!A:E,4,0)</f>
        <v>4745</v>
      </c>
      <c r="I12758" t="str">
        <f>VLOOKUP(D12758,Запчасти!A:E,5,0)</f>
        <v>R2</v>
      </c>
      <c r="J12758">
        <f>VLOOKUP(I12758,Автомобили!A:D,4,0)</f>
        <v>1.6</v>
      </c>
    </row>
    <row r="12759" spans="1:10" hidden="1" x14ac:dyDescent="0.25">
      <c r="A12759">
        <v>12758</v>
      </c>
      <c r="B12759" s="6">
        <v>45418</v>
      </c>
      <c r="C12759" s="1" t="s">
        <v>14</v>
      </c>
      <c r="D12759">
        <v>183</v>
      </c>
      <c r="E12759">
        <v>797</v>
      </c>
      <c r="F12759" t="s">
        <v>290</v>
      </c>
      <c r="G12759" t="str">
        <f>VLOOKUP(D12759,Запчасти!A:E,2,0)</f>
        <v>Отопление / вентиляция</v>
      </c>
      <c r="H12759">
        <f>VLOOKUP(D12759,Запчасти!A:E,4,0)</f>
        <v>3847</v>
      </c>
      <c r="I12759" t="str">
        <f>VLOOKUP(D12759,Запчасти!A:E,5,0)</f>
        <v>R4</v>
      </c>
      <c r="J12759">
        <f>VLOOKUP(I12759,Автомобили!A:D,4,0)</f>
        <v>1.6</v>
      </c>
    </row>
    <row r="12760" spans="1:10" hidden="1" x14ac:dyDescent="0.25">
      <c r="A12760">
        <v>12759</v>
      </c>
      <c r="B12760" s="6">
        <v>45418</v>
      </c>
      <c r="C12760" s="1" t="s">
        <v>16</v>
      </c>
      <c r="D12760">
        <v>133</v>
      </c>
      <c r="E12760">
        <v>340</v>
      </c>
      <c r="F12760" t="s">
        <v>288</v>
      </c>
      <c r="G12760" t="str">
        <f>VLOOKUP(D12760,Запчасти!A:E,2,0)</f>
        <v>Отопление / вентиляция</v>
      </c>
      <c r="H12760">
        <f>VLOOKUP(D12760,Запчасти!A:E,4,0)</f>
        <v>96655</v>
      </c>
      <c r="I12760" t="str">
        <f>VLOOKUP(D12760,Запчасти!A:E,5,0)</f>
        <v>R1</v>
      </c>
      <c r="J12760">
        <f>VLOOKUP(I12760,Автомобили!A:D,4,0)</f>
        <v>1.6</v>
      </c>
    </row>
    <row r="12761" spans="1:10" hidden="1" x14ac:dyDescent="0.25">
      <c r="A12761">
        <v>12760</v>
      </c>
      <c r="B12761" s="6">
        <v>45418</v>
      </c>
      <c r="C12761" s="1" t="s">
        <v>18</v>
      </c>
      <c r="D12761">
        <v>173</v>
      </c>
      <c r="E12761">
        <v>885</v>
      </c>
      <c r="F12761" t="s">
        <v>290</v>
      </c>
      <c r="G12761" t="str">
        <f>VLOOKUP(D12761,Запчасти!A:E,2,0)</f>
        <v>Двигатель</v>
      </c>
      <c r="H12761">
        <f>VLOOKUP(D12761,Запчасти!A:E,4,0)</f>
        <v>59834</v>
      </c>
      <c r="I12761" t="str">
        <f>VLOOKUP(D12761,Запчасти!A:E,5,0)</f>
        <v>R1</v>
      </c>
      <c r="J12761">
        <f>VLOOKUP(I12761,Автомобили!A:D,4,0)</f>
        <v>1.6</v>
      </c>
    </row>
    <row r="12762" spans="1:10" hidden="1" x14ac:dyDescent="0.25">
      <c r="A12762">
        <v>12761</v>
      </c>
      <c r="B12762" s="6">
        <v>45418</v>
      </c>
      <c r="C12762" s="1" t="s">
        <v>15</v>
      </c>
      <c r="D12762">
        <v>99</v>
      </c>
      <c r="E12762">
        <v>127</v>
      </c>
      <c r="F12762" t="s">
        <v>288</v>
      </c>
      <c r="G12762" t="str">
        <f>VLOOKUP(D12762,Запчасти!A:E,2,0)</f>
        <v>Двигатель</v>
      </c>
      <c r="H12762">
        <f>VLOOKUP(D12762,Запчасти!A:E,4,0)</f>
        <v>53140</v>
      </c>
      <c r="I12762" t="str">
        <f>VLOOKUP(D12762,Запчасти!A:E,5,0)</f>
        <v>R3</v>
      </c>
      <c r="J12762">
        <f>VLOOKUP(I12762,Автомобили!A:D,4,0)</f>
        <v>3.5</v>
      </c>
    </row>
    <row r="12763" spans="1:10" hidden="1" x14ac:dyDescent="0.25">
      <c r="A12763">
        <v>12762</v>
      </c>
      <c r="B12763" s="6">
        <v>45418</v>
      </c>
      <c r="C12763" s="1" t="s">
        <v>10</v>
      </c>
      <c r="D12763">
        <v>26</v>
      </c>
      <c r="E12763">
        <v>499</v>
      </c>
      <c r="F12763" t="s">
        <v>290</v>
      </c>
      <c r="G12763" t="str">
        <f>VLOOKUP(D12763,Запчасти!A:E,2,0)</f>
        <v>Подвеска и амортизация</v>
      </c>
      <c r="H12763">
        <f>VLOOKUP(D12763,Запчасти!A:E,4,0)</f>
        <v>7757</v>
      </c>
      <c r="I12763" t="str">
        <f>VLOOKUP(D12763,Запчасти!A:E,5,0)</f>
        <v>R6</v>
      </c>
      <c r="J12763">
        <f>VLOOKUP(I12763,Автомобили!A:D,4,0)</f>
        <v>2</v>
      </c>
    </row>
    <row r="12764" spans="1:10" hidden="1" x14ac:dyDescent="0.25">
      <c r="A12764">
        <v>12763</v>
      </c>
      <c r="B12764" s="6">
        <v>45418</v>
      </c>
      <c r="C12764" s="1" t="s">
        <v>19</v>
      </c>
      <c r="D12764">
        <v>91</v>
      </c>
      <c r="E12764">
        <v>968</v>
      </c>
      <c r="F12764" t="s">
        <v>290</v>
      </c>
      <c r="G12764" t="str">
        <f>VLOOKUP(D12764,Запчасти!A:E,2,0)</f>
        <v>Двигатель</v>
      </c>
      <c r="H12764">
        <f>VLOOKUP(D12764,Запчасти!A:E,4,0)</f>
        <v>51302</v>
      </c>
      <c r="I12764" t="str">
        <f>VLOOKUP(D12764,Запчасти!A:E,5,0)</f>
        <v>R2</v>
      </c>
      <c r="J12764">
        <f>VLOOKUP(I12764,Автомобили!A:D,4,0)</f>
        <v>1.6</v>
      </c>
    </row>
    <row r="12765" spans="1:10" hidden="1" x14ac:dyDescent="0.25">
      <c r="A12765">
        <v>12764</v>
      </c>
      <c r="B12765" s="6">
        <v>45418</v>
      </c>
      <c r="C12765" s="1" t="s">
        <v>15</v>
      </c>
      <c r="D12765">
        <v>38</v>
      </c>
      <c r="E12765">
        <v>628</v>
      </c>
      <c r="F12765" t="s">
        <v>290</v>
      </c>
      <c r="G12765" t="str">
        <f>VLOOKUP(D12765,Запчасти!A:E,2,0)</f>
        <v>Подготовка топливной смеси</v>
      </c>
      <c r="H12765">
        <f>VLOOKUP(D12765,Запчасти!A:E,4,0)</f>
        <v>15808</v>
      </c>
      <c r="I12765" t="str">
        <f>VLOOKUP(D12765,Запчасти!A:E,5,0)</f>
        <v>R5</v>
      </c>
      <c r="J12765">
        <f>VLOOKUP(I12765,Автомобили!A:D,4,0)</f>
        <v>1.4</v>
      </c>
    </row>
    <row r="12766" spans="1:10" hidden="1" x14ac:dyDescent="0.25">
      <c r="A12766">
        <v>12765</v>
      </c>
      <c r="B12766" s="6">
        <v>45418</v>
      </c>
      <c r="C12766" s="1" t="s">
        <v>12</v>
      </c>
      <c r="D12766">
        <v>143</v>
      </c>
      <c r="E12766">
        <v>329</v>
      </c>
      <c r="F12766" t="s">
        <v>290</v>
      </c>
      <c r="G12766" t="str">
        <f>VLOOKUP(D12766,Запчасти!A:E,2,0)</f>
        <v>Двигатель</v>
      </c>
      <c r="H12766">
        <f>VLOOKUP(D12766,Запчасти!A:E,4,0)</f>
        <v>17857</v>
      </c>
      <c r="I12766" t="str">
        <f>VLOOKUP(D12766,Запчасти!A:E,5,0)</f>
        <v>R5</v>
      </c>
      <c r="J12766">
        <f>VLOOKUP(I12766,Автомобили!A:D,4,0)</f>
        <v>1.4</v>
      </c>
    </row>
    <row r="12767" spans="1:10" hidden="1" x14ac:dyDescent="0.25">
      <c r="A12767">
        <v>12766</v>
      </c>
      <c r="B12767" s="6">
        <v>45418</v>
      </c>
      <c r="C12767" s="1" t="s">
        <v>22</v>
      </c>
      <c r="D12767">
        <v>193</v>
      </c>
      <c r="E12767">
        <v>783</v>
      </c>
      <c r="F12767" t="s">
        <v>290</v>
      </c>
      <c r="G12767" t="str">
        <f>VLOOKUP(D12767,Запчасти!A:E,2,0)</f>
        <v>Трансмиссия</v>
      </c>
      <c r="H12767">
        <f>VLOOKUP(D12767,Запчасти!A:E,4,0)</f>
        <v>63878</v>
      </c>
      <c r="I12767" t="str">
        <f>VLOOKUP(D12767,Запчасти!A:E,5,0)</f>
        <v>R6</v>
      </c>
      <c r="J12767">
        <f>VLOOKUP(I12767,Автомобили!A:D,4,0)</f>
        <v>2</v>
      </c>
    </row>
    <row r="12768" spans="1:10" hidden="1" x14ac:dyDescent="0.25">
      <c r="A12768">
        <v>12767</v>
      </c>
      <c r="B12768" s="6">
        <v>45418</v>
      </c>
      <c r="C12768" s="1" t="s">
        <v>20</v>
      </c>
      <c r="D12768">
        <v>105</v>
      </c>
      <c r="E12768">
        <v>943</v>
      </c>
      <c r="F12768" t="s">
        <v>288</v>
      </c>
      <c r="G12768" t="str">
        <f>VLOOKUP(D12768,Запчасти!A:E,2,0)</f>
        <v>Кпп</v>
      </c>
      <c r="H12768">
        <f>VLOOKUP(D12768,Запчасти!A:E,4,0)</f>
        <v>83469</v>
      </c>
      <c r="I12768" t="str">
        <f>VLOOKUP(D12768,Запчасти!A:E,5,0)</f>
        <v>R6</v>
      </c>
      <c r="J12768">
        <f>VLOOKUP(I12768,Автомобили!A:D,4,0)</f>
        <v>2</v>
      </c>
    </row>
    <row r="12769" spans="1:10" hidden="1" x14ac:dyDescent="0.25">
      <c r="A12769">
        <v>12768</v>
      </c>
      <c r="B12769" s="6">
        <v>45418</v>
      </c>
      <c r="C12769" s="1" t="s">
        <v>22</v>
      </c>
      <c r="D12769">
        <v>32</v>
      </c>
      <c r="E12769">
        <v>714</v>
      </c>
      <c r="F12769" t="s">
        <v>288</v>
      </c>
      <c r="G12769" t="str">
        <f>VLOOKUP(D12769,Запчасти!A:E,2,0)</f>
        <v>Привод колеса</v>
      </c>
      <c r="H12769">
        <f>VLOOKUP(D12769,Запчасти!A:E,4,0)</f>
        <v>7899</v>
      </c>
      <c r="I12769" t="str">
        <f>VLOOKUP(D12769,Запчасти!A:E,5,0)</f>
        <v>R6</v>
      </c>
      <c r="J12769">
        <f>VLOOKUP(I12769,Автомобили!A:D,4,0)</f>
        <v>2</v>
      </c>
    </row>
    <row r="12770" spans="1:10" hidden="1" x14ac:dyDescent="0.25">
      <c r="A12770">
        <v>12769</v>
      </c>
      <c r="B12770" s="6">
        <v>45418</v>
      </c>
      <c r="C12770" s="1" t="s">
        <v>16</v>
      </c>
      <c r="D12770">
        <v>150</v>
      </c>
      <c r="E12770">
        <v>228</v>
      </c>
      <c r="F12770" t="s">
        <v>290</v>
      </c>
      <c r="G12770" t="str">
        <f>VLOOKUP(D12770,Запчасти!A:E,2,0)</f>
        <v>Двигатель</v>
      </c>
      <c r="H12770">
        <f>VLOOKUP(D12770,Запчасти!A:E,4,0)</f>
        <v>54018</v>
      </c>
      <c r="I12770" t="str">
        <f>VLOOKUP(D12770,Запчасти!A:E,5,0)</f>
        <v>R1</v>
      </c>
      <c r="J12770">
        <f>VLOOKUP(I12770,Автомобили!A:D,4,0)</f>
        <v>1.6</v>
      </c>
    </row>
    <row r="12771" spans="1:10" hidden="1" x14ac:dyDescent="0.25">
      <c r="A12771">
        <v>12770</v>
      </c>
      <c r="B12771" s="6">
        <v>45418</v>
      </c>
      <c r="C12771" s="1" t="s">
        <v>19</v>
      </c>
      <c r="D12771">
        <v>102</v>
      </c>
      <c r="E12771">
        <v>607</v>
      </c>
      <c r="F12771" t="s">
        <v>288</v>
      </c>
      <c r="G12771" t="str">
        <f>VLOOKUP(D12771,Запчасти!A:E,2,0)</f>
        <v>Тормозная система</v>
      </c>
      <c r="H12771">
        <f>VLOOKUP(D12771,Запчасти!A:E,4,0)</f>
        <v>31373</v>
      </c>
      <c r="I12771" t="str">
        <f>VLOOKUP(D12771,Запчасти!A:E,5,0)</f>
        <v>R5</v>
      </c>
      <c r="J12771">
        <f>VLOOKUP(I12771,Автомобили!A:D,4,0)</f>
        <v>1.4</v>
      </c>
    </row>
    <row r="12772" spans="1:10" hidden="1" x14ac:dyDescent="0.25">
      <c r="A12772">
        <v>12771</v>
      </c>
      <c r="B12772" s="6">
        <v>45418</v>
      </c>
      <c r="C12772" s="1" t="s">
        <v>22</v>
      </c>
      <c r="D12772">
        <v>186</v>
      </c>
      <c r="E12772">
        <v>653</v>
      </c>
      <c r="F12772" t="s">
        <v>290</v>
      </c>
      <c r="G12772" t="str">
        <f>VLOOKUP(D12772,Запчасти!A:E,2,0)</f>
        <v>Двигатель</v>
      </c>
      <c r="H12772">
        <f>VLOOKUP(D12772,Запчасти!A:E,4,0)</f>
        <v>51825</v>
      </c>
      <c r="I12772" t="str">
        <f>VLOOKUP(D12772,Запчасти!A:E,5,0)</f>
        <v>R3</v>
      </c>
      <c r="J12772">
        <f>VLOOKUP(I12772,Автомобили!A:D,4,0)</f>
        <v>3.5</v>
      </c>
    </row>
    <row r="12773" spans="1:10" hidden="1" x14ac:dyDescent="0.25">
      <c r="A12773">
        <v>12772</v>
      </c>
      <c r="B12773" s="6">
        <v>45418</v>
      </c>
      <c r="C12773" s="1" t="s">
        <v>15</v>
      </c>
      <c r="D12773">
        <v>136</v>
      </c>
      <c r="E12773">
        <v>968</v>
      </c>
      <c r="F12773" t="s">
        <v>288</v>
      </c>
      <c r="G12773" t="str">
        <f>VLOOKUP(D12773,Запчасти!A:E,2,0)</f>
        <v>Кпп</v>
      </c>
      <c r="H12773">
        <f>VLOOKUP(D12773,Запчасти!A:E,4,0)</f>
        <v>85698</v>
      </c>
      <c r="I12773" t="str">
        <f>VLOOKUP(D12773,Запчасти!A:E,5,0)</f>
        <v>R6</v>
      </c>
      <c r="J12773">
        <f>VLOOKUP(I12773,Автомобили!A:D,4,0)</f>
        <v>2</v>
      </c>
    </row>
    <row r="12774" spans="1:10" hidden="1" x14ac:dyDescent="0.25">
      <c r="A12774">
        <v>12773</v>
      </c>
      <c r="B12774" s="6">
        <v>45418</v>
      </c>
      <c r="C12774" s="1" t="s">
        <v>8</v>
      </c>
      <c r="D12774">
        <v>167</v>
      </c>
      <c r="E12774">
        <v>670</v>
      </c>
      <c r="F12774" t="s">
        <v>290</v>
      </c>
      <c r="G12774" t="str">
        <f>VLOOKUP(D12774,Запчасти!A:E,2,0)</f>
        <v>Электрика</v>
      </c>
      <c r="H12774">
        <f>VLOOKUP(D12774,Запчасти!A:E,4,0)</f>
        <v>48239</v>
      </c>
      <c r="I12774" t="str">
        <f>VLOOKUP(D12774,Запчасти!A:E,5,0)</f>
        <v>R1</v>
      </c>
      <c r="J12774">
        <f>VLOOKUP(I12774,Автомобили!A:D,4,0)</f>
        <v>1.6</v>
      </c>
    </row>
    <row r="12775" spans="1:10" hidden="1" x14ac:dyDescent="0.25">
      <c r="A12775">
        <v>12774</v>
      </c>
      <c r="B12775" s="6">
        <v>45418</v>
      </c>
      <c r="C12775" s="1" t="s">
        <v>20</v>
      </c>
      <c r="D12775">
        <v>160</v>
      </c>
      <c r="E12775">
        <v>76</v>
      </c>
      <c r="F12775" t="s">
        <v>288</v>
      </c>
      <c r="G12775" t="str">
        <f>VLOOKUP(D12775,Запчасти!A:E,2,0)</f>
        <v>Тормозная система</v>
      </c>
      <c r="H12775">
        <f>VLOOKUP(D12775,Запчасти!A:E,4,0)</f>
        <v>47561</v>
      </c>
      <c r="I12775" t="str">
        <f>VLOOKUP(D12775,Запчасти!A:E,5,0)</f>
        <v>R1</v>
      </c>
      <c r="J12775">
        <f>VLOOKUP(I12775,Автомобили!A:D,4,0)</f>
        <v>1.6</v>
      </c>
    </row>
    <row r="12776" spans="1:10" hidden="1" x14ac:dyDescent="0.25">
      <c r="A12776">
        <v>12775</v>
      </c>
      <c r="B12776" s="6">
        <v>45418</v>
      </c>
      <c r="C12776" s="1" t="s">
        <v>4</v>
      </c>
      <c r="D12776">
        <v>59</v>
      </c>
      <c r="E12776">
        <v>886</v>
      </c>
      <c r="F12776" t="s">
        <v>290</v>
      </c>
      <c r="G12776" t="str">
        <f>VLOOKUP(D12776,Запчасти!A:E,2,0)</f>
        <v>Двигатель</v>
      </c>
      <c r="H12776">
        <f>VLOOKUP(D12776,Запчасти!A:E,4,0)</f>
        <v>13695</v>
      </c>
      <c r="I12776" t="str">
        <f>VLOOKUP(D12776,Запчасти!A:E,5,0)</f>
        <v>R5</v>
      </c>
      <c r="J12776">
        <f>VLOOKUP(I12776,Автомобили!A:D,4,0)</f>
        <v>1.4</v>
      </c>
    </row>
    <row r="12777" spans="1:10" hidden="1" x14ac:dyDescent="0.25">
      <c r="A12777">
        <v>12776</v>
      </c>
      <c r="B12777" s="6">
        <v>45418</v>
      </c>
      <c r="C12777" s="1" t="s">
        <v>4</v>
      </c>
      <c r="D12777">
        <v>5</v>
      </c>
      <c r="E12777">
        <v>220</v>
      </c>
      <c r="F12777" t="s">
        <v>290</v>
      </c>
      <c r="G12777" t="str">
        <f>VLOOKUP(D12777,Запчасти!A:E,2,0)</f>
        <v>Кпп</v>
      </c>
      <c r="H12777">
        <f>VLOOKUP(D12777,Запчасти!A:E,4,0)</f>
        <v>59077</v>
      </c>
      <c r="I12777" t="str">
        <f>VLOOKUP(D12777,Запчасти!A:E,5,0)</f>
        <v>R4</v>
      </c>
      <c r="J12777">
        <f>VLOOKUP(I12777,Автомобили!A:D,4,0)</f>
        <v>1.6</v>
      </c>
    </row>
    <row r="12778" spans="1:10" hidden="1" x14ac:dyDescent="0.25">
      <c r="A12778">
        <v>12777</v>
      </c>
      <c r="B12778" s="6">
        <v>45418</v>
      </c>
      <c r="C12778" s="1" t="s">
        <v>11</v>
      </c>
      <c r="D12778">
        <v>163</v>
      </c>
      <c r="E12778">
        <v>568</v>
      </c>
      <c r="F12778" t="s">
        <v>288</v>
      </c>
      <c r="G12778" t="str">
        <f>VLOOKUP(D12778,Запчасти!A:E,2,0)</f>
        <v>Двигатель</v>
      </c>
      <c r="H12778">
        <f>VLOOKUP(D12778,Запчасти!A:E,4,0)</f>
        <v>92007</v>
      </c>
      <c r="I12778" t="str">
        <f>VLOOKUP(D12778,Запчасти!A:E,5,0)</f>
        <v>R5</v>
      </c>
      <c r="J12778">
        <f>VLOOKUP(I12778,Автомобили!A:D,4,0)</f>
        <v>1.4</v>
      </c>
    </row>
    <row r="12779" spans="1:10" hidden="1" x14ac:dyDescent="0.25">
      <c r="A12779">
        <v>12778</v>
      </c>
      <c r="B12779" s="6">
        <v>45418</v>
      </c>
      <c r="C12779" s="1" t="s">
        <v>14</v>
      </c>
      <c r="D12779">
        <v>40</v>
      </c>
      <c r="E12779">
        <v>712</v>
      </c>
      <c r="F12779" t="s">
        <v>288</v>
      </c>
      <c r="G12779" t="str">
        <f>VLOOKUP(D12779,Запчасти!A:E,2,0)</f>
        <v>Двигатель</v>
      </c>
      <c r="H12779">
        <f>VLOOKUP(D12779,Запчасти!A:E,4,0)</f>
        <v>32427</v>
      </c>
      <c r="I12779" t="str">
        <f>VLOOKUP(D12779,Запчасти!A:E,5,0)</f>
        <v>R6</v>
      </c>
      <c r="J12779">
        <f>VLOOKUP(I12779,Автомобили!A:D,4,0)</f>
        <v>2</v>
      </c>
    </row>
    <row r="12780" spans="1:10" hidden="1" x14ac:dyDescent="0.25">
      <c r="A12780">
        <v>12779</v>
      </c>
      <c r="B12780" s="6">
        <v>45418</v>
      </c>
      <c r="C12780" s="1" t="s">
        <v>13</v>
      </c>
      <c r="D12780">
        <v>96</v>
      </c>
      <c r="E12780">
        <v>689</v>
      </c>
      <c r="F12780" t="s">
        <v>290</v>
      </c>
      <c r="G12780" t="str">
        <f>VLOOKUP(D12780,Запчасти!A:E,2,0)</f>
        <v>Подвеска и амортизация</v>
      </c>
      <c r="H12780">
        <f>VLOOKUP(D12780,Запчасти!A:E,4,0)</f>
        <v>44042</v>
      </c>
      <c r="I12780" t="str">
        <f>VLOOKUP(D12780,Запчасти!A:E,5,0)</f>
        <v>R2</v>
      </c>
      <c r="J12780">
        <f>VLOOKUP(I12780,Автомобили!A:D,4,0)</f>
        <v>1.6</v>
      </c>
    </row>
    <row r="12781" spans="1:10" hidden="1" x14ac:dyDescent="0.25">
      <c r="A12781">
        <v>12780</v>
      </c>
      <c r="B12781" s="6">
        <v>45418</v>
      </c>
      <c r="C12781" s="1" t="s">
        <v>8</v>
      </c>
      <c r="D12781">
        <v>96</v>
      </c>
      <c r="E12781">
        <v>690</v>
      </c>
      <c r="F12781" t="s">
        <v>290</v>
      </c>
      <c r="G12781" t="str">
        <f>VLOOKUP(D12781,Запчасти!A:E,2,0)</f>
        <v>Подвеска и амортизация</v>
      </c>
      <c r="H12781">
        <f>VLOOKUP(D12781,Запчасти!A:E,4,0)</f>
        <v>44042</v>
      </c>
      <c r="I12781" t="str">
        <f>VLOOKUP(D12781,Запчасти!A:E,5,0)</f>
        <v>R2</v>
      </c>
      <c r="J12781">
        <f>VLOOKUP(I12781,Автомобили!A:D,4,0)</f>
        <v>1.6</v>
      </c>
    </row>
    <row r="12782" spans="1:10" hidden="1" x14ac:dyDescent="0.25">
      <c r="A12782">
        <v>12781</v>
      </c>
      <c r="B12782" s="6">
        <v>45418</v>
      </c>
      <c r="C12782" s="1" t="s">
        <v>22</v>
      </c>
      <c r="D12782">
        <v>101</v>
      </c>
      <c r="E12782">
        <v>23</v>
      </c>
      <c r="F12782" t="s">
        <v>290</v>
      </c>
      <c r="G12782" t="str">
        <f>VLOOKUP(D12782,Запчасти!A:E,2,0)</f>
        <v>Электрика</v>
      </c>
      <c r="H12782">
        <f>VLOOKUP(D12782,Запчасти!A:E,4,0)</f>
        <v>97245</v>
      </c>
      <c r="I12782" t="str">
        <f>VLOOKUP(D12782,Запчасти!A:E,5,0)</f>
        <v>R1</v>
      </c>
      <c r="J12782">
        <f>VLOOKUP(I12782,Автомобили!A:D,4,0)</f>
        <v>1.6</v>
      </c>
    </row>
    <row r="12783" spans="1:10" hidden="1" x14ac:dyDescent="0.25">
      <c r="A12783">
        <v>12782</v>
      </c>
      <c r="B12783" s="6">
        <v>45418</v>
      </c>
      <c r="C12783" s="1" t="s">
        <v>19</v>
      </c>
      <c r="D12783">
        <v>90</v>
      </c>
      <c r="E12783">
        <v>194</v>
      </c>
      <c r="F12783" t="s">
        <v>290</v>
      </c>
      <c r="G12783" t="str">
        <f>VLOOKUP(D12783,Запчасти!A:E,2,0)</f>
        <v>Кпп</v>
      </c>
      <c r="H12783">
        <f>VLOOKUP(D12783,Запчасти!A:E,4,0)</f>
        <v>75156</v>
      </c>
      <c r="I12783" t="str">
        <f>VLOOKUP(D12783,Запчасти!A:E,5,0)</f>
        <v>R6</v>
      </c>
      <c r="J12783">
        <f>VLOOKUP(I12783,Автомобили!A:D,4,0)</f>
        <v>2</v>
      </c>
    </row>
    <row r="12784" spans="1:10" hidden="1" x14ac:dyDescent="0.25">
      <c r="A12784">
        <v>12783</v>
      </c>
      <c r="B12784" s="6">
        <v>45418</v>
      </c>
      <c r="C12784" s="1" t="s">
        <v>21</v>
      </c>
      <c r="D12784">
        <v>181</v>
      </c>
      <c r="E12784">
        <v>780</v>
      </c>
      <c r="F12784" t="s">
        <v>288</v>
      </c>
      <c r="G12784" t="str">
        <f>VLOOKUP(D12784,Запчасти!A:E,2,0)</f>
        <v>Кпп</v>
      </c>
      <c r="H12784">
        <f>VLOOKUP(D12784,Запчасти!A:E,4,0)</f>
        <v>93962</v>
      </c>
      <c r="I12784" t="str">
        <f>VLOOKUP(D12784,Запчасти!A:E,5,0)</f>
        <v>R3</v>
      </c>
      <c r="J12784">
        <f>VLOOKUP(I12784,Автомобили!A:D,4,0)</f>
        <v>3.5</v>
      </c>
    </row>
    <row r="12785" spans="1:10" hidden="1" x14ac:dyDescent="0.25">
      <c r="A12785">
        <v>12784</v>
      </c>
      <c r="B12785" s="6">
        <v>45418</v>
      </c>
      <c r="C12785" s="1" t="s">
        <v>5</v>
      </c>
      <c r="D12785">
        <v>20</v>
      </c>
      <c r="E12785">
        <v>935</v>
      </c>
      <c r="F12785" t="s">
        <v>288</v>
      </c>
      <c r="G12785" t="str">
        <f>VLOOKUP(D12785,Запчасти!A:E,2,0)</f>
        <v>Подготовка топливной смеси</v>
      </c>
      <c r="H12785">
        <f>VLOOKUP(D12785,Запчасти!A:E,4,0)</f>
        <v>23399</v>
      </c>
      <c r="I12785" t="str">
        <f>VLOOKUP(D12785,Запчасти!A:E,5,0)</f>
        <v>R2</v>
      </c>
      <c r="J12785">
        <f>VLOOKUP(I12785,Автомобили!A:D,4,0)</f>
        <v>1.6</v>
      </c>
    </row>
    <row r="12786" spans="1:10" hidden="1" x14ac:dyDescent="0.25">
      <c r="A12786">
        <v>12785</v>
      </c>
      <c r="B12786" s="6">
        <v>45418</v>
      </c>
      <c r="C12786" s="1" t="s">
        <v>12</v>
      </c>
      <c r="D12786">
        <v>135</v>
      </c>
      <c r="E12786">
        <v>405</v>
      </c>
      <c r="F12786" t="s">
        <v>288</v>
      </c>
      <c r="G12786" t="str">
        <f>VLOOKUP(D12786,Запчасти!A:E,2,0)</f>
        <v>Двигатель</v>
      </c>
      <c r="H12786">
        <f>VLOOKUP(D12786,Запчасти!A:E,4,0)</f>
        <v>55535</v>
      </c>
      <c r="I12786" t="str">
        <f>VLOOKUP(D12786,Запчасти!A:E,5,0)</f>
        <v>R1</v>
      </c>
      <c r="J12786">
        <f>VLOOKUP(I12786,Автомобили!A:D,4,0)</f>
        <v>1.6</v>
      </c>
    </row>
    <row r="12787" spans="1:10" hidden="1" x14ac:dyDescent="0.25">
      <c r="A12787">
        <v>12786</v>
      </c>
      <c r="B12787" s="6">
        <v>45418</v>
      </c>
      <c r="C12787" s="1" t="s">
        <v>6</v>
      </c>
      <c r="D12787">
        <v>19</v>
      </c>
      <c r="E12787">
        <v>821</v>
      </c>
      <c r="F12787" t="s">
        <v>290</v>
      </c>
      <c r="G12787" t="str">
        <f>VLOOKUP(D12787,Запчасти!A:E,2,0)</f>
        <v>Двигатель</v>
      </c>
      <c r="H12787">
        <f>VLOOKUP(D12787,Запчасти!A:E,4,0)</f>
        <v>70529</v>
      </c>
      <c r="I12787" t="str">
        <f>VLOOKUP(D12787,Запчасти!A:E,5,0)</f>
        <v>R1</v>
      </c>
      <c r="J12787">
        <f>VLOOKUP(I12787,Автомобили!A:D,4,0)</f>
        <v>1.6</v>
      </c>
    </row>
    <row r="12788" spans="1:10" hidden="1" x14ac:dyDescent="0.25">
      <c r="A12788">
        <v>12787</v>
      </c>
      <c r="B12788" s="6">
        <v>45418</v>
      </c>
      <c r="C12788" s="1" t="s">
        <v>5</v>
      </c>
      <c r="D12788">
        <v>72</v>
      </c>
      <c r="E12788">
        <v>488</v>
      </c>
      <c r="F12788" t="s">
        <v>290</v>
      </c>
      <c r="G12788" t="str">
        <f>VLOOKUP(D12788,Запчасти!A:E,2,0)</f>
        <v>Электрика</v>
      </c>
      <c r="H12788">
        <f>VLOOKUP(D12788,Запчасти!A:E,4,0)</f>
        <v>52899</v>
      </c>
      <c r="I12788" t="str">
        <f>VLOOKUP(D12788,Запчасти!A:E,5,0)</f>
        <v>R6</v>
      </c>
      <c r="J12788">
        <f>VLOOKUP(I12788,Автомобили!A:D,4,0)</f>
        <v>2</v>
      </c>
    </row>
    <row r="12789" spans="1:10" hidden="1" x14ac:dyDescent="0.25">
      <c r="A12789">
        <v>12788</v>
      </c>
      <c r="B12789" s="6">
        <v>45418</v>
      </c>
      <c r="C12789" s="1" t="s">
        <v>17</v>
      </c>
      <c r="D12789">
        <v>104</v>
      </c>
      <c r="E12789">
        <v>845</v>
      </c>
      <c r="F12789" t="s">
        <v>288</v>
      </c>
      <c r="G12789" t="str">
        <f>VLOOKUP(D12789,Запчасти!A:E,2,0)</f>
        <v>Двигатель</v>
      </c>
      <c r="H12789">
        <f>VLOOKUP(D12789,Запчасти!A:E,4,0)</f>
        <v>24830</v>
      </c>
      <c r="I12789" t="str">
        <f>VLOOKUP(D12789,Запчасти!A:E,5,0)</f>
        <v>R4</v>
      </c>
      <c r="J12789">
        <f>VLOOKUP(I12789,Автомобили!A:D,4,0)</f>
        <v>1.6</v>
      </c>
    </row>
    <row r="12790" spans="1:10" hidden="1" x14ac:dyDescent="0.25">
      <c r="A12790">
        <v>12789</v>
      </c>
      <c r="B12790" s="6">
        <v>45418</v>
      </c>
      <c r="C12790" s="1" t="s">
        <v>4</v>
      </c>
      <c r="D12790">
        <v>160</v>
      </c>
      <c r="E12790">
        <v>348</v>
      </c>
      <c r="F12790" t="s">
        <v>290</v>
      </c>
      <c r="G12790" t="str">
        <f>VLOOKUP(D12790,Запчасти!A:E,2,0)</f>
        <v>Тормозная система</v>
      </c>
      <c r="H12790">
        <f>VLOOKUP(D12790,Запчасти!A:E,4,0)</f>
        <v>47561</v>
      </c>
      <c r="I12790" t="str">
        <f>VLOOKUP(D12790,Запчасти!A:E,5,0)</f>
        <v>R1</v>
      </c>
      <c r="J12790">
        <f>VLOOKUP(I12790,Автомобили!A:D,4,0)</f>
        <v>1.6</v>
      </c>
    </row>
    <row r="12791" spans="1:10" hidden="1" x14ac:dyDescent="0.25">
      <c r="A12791">
        <v>12790</v>
      </c>
      <c r="B12791" s="6">
        <v>45418</v>
      </c>
      <c r="C12791" s="1" t="s">
        <v>13</v>
      </c>
      <c r="D12791">
        <v>28</v>
      </c>
      <c r="E12791">
        <v>150</v>
      </c>
      <c r="F12791" t="s">
        <v>288</v>
      </c>
      <c r="G12791" t="str">
        <f>VLOOKUP(D12791,Запчасти!A:E,2,0)</f>
        <v>Двигатель</v>
      </c>
      <c r="H12791">
        <f>VLOOKUP(D12791,Запчасти!A:E,4,0)</f>
        <v>17601</v>
      </c>
      <c r="I12791" t="str">
        <f>VLOOKUP(D12791,Запчасти!A:E,5,0)</f>
        <v>R1</v>
      </c>
      <c r="J12791">
        <f>VLOOKUP(I12791,Автомобили!A:D,4,0)</f>
        <v>1.6</v>
      </c>
    </row>
    <row r="12792" spans="1:10" hidden="1" x14ac:dyDescent="0.25">
      <c r="A12792">
        <v>12791</v>
      </c>
      <c r="B12792" s="6">
        <v>45418</v>
      </c>
      <c r="C12792" s="1" t="s">
        <v>7</v>
      </c>
      <c r="D12792">
        <v>58</v>
      </c>
      <c r="E12792">
        <v>27</v>
      </c>
      <c r="F12792" t="s">
        <v>290</v>
      </c>
      <c r="G12792" t="str">
        <f>VLOOKUP(D12792,Запчасти!A:E,2,0)</f>
        <v>Кпп</v>
      </c>
      <c r="H12792">
        <f>VLOOKUP(D12792,Запчасти!A:E,4,0)</f>
        <v>38336</v>
      </c>
      <c r="I12792" t="str">
        <f>VLOOKUP(D12792,Запчасти!A:E,5,0)</f>
        <v>R2</v>
      </c>
      <c r="J12792">
        <f>VLOOKUP(I12792,Автомобили!A:D,4,0)</f>
        <v>1.6</v>
      </c>
    </row>
    <row r="12793" spans="1:10" hidden="1" x14ac:dyDescent="0.25">
      <c r="A12793">
        <v>12792</v>
      </c>
      <c r="B12793" s="6">
        <v>45418</v>
      </c>
      <c r="C12793" s="1" t="s">
        <v>5</v>
      </c>
      <c r="D12793">
        <v>119</v>
      </c>
      <c r="E12793">
        <v>709</v>
      </c>
      <c r="F12793" t="s">
        <v>288</v>
      </c>
      <c r="G12793" t="str">
        <f>VLOOKUP(D12793,Запчасти!A:E,2,0)</f>
        <v>Двигатель</v>
      </c>
      <c r="H12793">
        <f>VLOOKUP(D12793,Запчасти!A:E,4,0)</f>
        <v>86768</v>
      </c>
      <c r="I12793" t="str">
        <f>VLOOKUP(D12793,Запчасти!A:E,5,0)</f>
        <v>R3</v>
      </c>
      <c r="J12793">
        <f>VLOOKUP(I12793,Автомобили!A:D,4,0)</f>
        <v>3.5</v>
      </c>
    </row>
    <row r="12794" spans="1:10" hidden="1" x14ac:dyDescent="0.25">
      <c r="A12794">
        <v>12793</v>
      </c>
      <c r="B12794" s="6">
        <v>45418</v>
      </c>
      <c r="C12794" s="1" t="s">
        <v>6</v>
      </c>
      <c r="D12794">
        <v>150</v>
      </c>
      <c r="E12794">
        <v>687</v>
      </c>
      <c r="F12794" t="s">
        <v>290</v>
      </c>
      <c r="G12794" t="str">
        <f>VLOOKUP(D12794,Запчасти!A:E,2,0)</f>
        <v>Двигатель</v>
      </c>
      <c r="H12794">
        <f>VLOOKUP(D12794,Запчасти!A:E,4,0)</f>
        <v>54018</v>
      </c>
      <c r="I12794" t="str">
        <f>VLOOKUP(D12794,Запчасти!A:E,5,0)</f>
        <v>R1</v>
      </c>
      <c r="J12794">
        <f>VLOOKUP(I12794,Автомобили!A:D,4,0)</f>
        <v>1.6</v>
      </c>
    </row>
    <row r="12795" spans="1:10" hidden="1" x14ac:dyDescent="0.25">
      <c r="A12795">
        <v>12794</v>
      </c>
      <c r="B12795" s="6">
        <v>45419</v>
      </c>
      <c r="C12795" s="1" t="s">
        <v>10</v>
      </c>
      <c r="D12795">
        <v>44</v>
      </c>
      <c r="E12795">
        <v>478</v>
      </c>
      <c r="F12795" t="s">
        <v>290</v>
      </c>
      <c r="G12795" t="str">
        <f>VLOOKUP(D12795,Запчасти!A:E,2,0)</f>
        <v>Двигатель</v>
      </c>
      <c r="H12795">
        <f>VLOOKUP(D12795,Запчасти!A:E,4,0)</f>
        <v>5959</v>
      </c>
      <c r="I12795" t="str">
        <f>VLOOKUP(D12795,Запчасти!A:E,5,0)</f>
        <v>R3</v>
      </c>
      <c r="J12795">
        <f>VLOOKUP(I12795,Автомобили!A:D,4,0)</f>
        <v>3.5</v>
      </c>
    </row>
    <row r="12796" spans="1:10" hidden="1" x14ac:dyDescent="0.25">
      <c r="A12796">
        <v>12795</v>
      </c>
      <c r="B12796" s="6">
        <v>45419</v>
      </c>
      <c r="C12796" s="1" t="s">
        <v>21</v>
      </c>
      <c r="D12796">
        <v>97</v>
      </c>
      <c r="E12796">
        <v>224</v>
      </c>
      <c r="F12796" t="s">
        <v>288</v>
      </c>
      <c r="G12796" t="str">
        <f>VLOOKUP(D12796,Запчасти!A:E,2,0)</f>
        <v>Кпп</v>
      </c>
      <c r="H12796">
        <f>VLOOKUP(D12796,Запчасти!A:E,4,0)</f>
        <v>28523</v>
      </c>
      <c r="I12796" t="str">
        <f>VLOOKUP(D12796,Запчасти!A:E,5,0)</f>
        <v>R3</v>
      </c>
      <c r="J12796">
        <f>VLOOKUP(I12796,Автомобили!A:D,4,0)</f>
        <v>3.5</v>
      </c>
    </row>
    <row r="12797" spans="1:10" hidden="1" x14ac:dyDescent="0.25">
      <c r="A12797">
        <v>12796</v>
      </c>
      <c r="B12797" s="6">
        <v>45419</v>
      </c>
      <c r="C12797" s="1" t="s">
        <v>4</v>
      </c>
      <c r="D12797">
        <v>155</v>
      </c>
      <c r="E12797">
        <v>606</v>
      </c>
      <c r="F12797" t="s">
        <v>290</v>
      </c>
      <c r="G12797" t="str">
        <f>VLOOKUP(D12797,Запчасти!A:E,2,0)</f>
        <v>Тормозная система</v>
      </c>
      <c r="H12797">
        <f>VLOOKUP(D12797,Запчасти!A:E,4,0)</f>
        <v>67614</v>
      </c>
      <c r="I12797" t="str">
        <f>VLOOKUP(D12797,Запчасти!A:E,5,0)</f>
        <v>R5</v>
      </c>
      <c r="J12797">
        <f>VLOOKUP(I12797,Автомобили!A:D,4,0)</f>
        <v>1.4</v>
      </c>
    </row>
    <row r="12798" spans="1:10" hidden="1" x14ac:dyDescent="0.25">
      <c r="A12798">
        <v>12797</v>
      </c>
      <c r="B12798" s="6">
        <v>45419</v>
      </c>
      <c r="C12798" s="1" t="s">
        <v>19</v>
      </c>
      <c r="D12798">
        <v>189</v>
      </c>
      <c r="E12798">
        <v>99</v>
      </c>
      <c r="F12798" t="s">
        <v>290</v>
      </c>
      <c r="G12798" t="str">
        <f>VLOOKUP(D12798,Запчасти!A:E,2,0)</f>
        <v>Система подачи топлива</v>
      </c>
      <c r="H12798">
        <f>VLOOKUP(D12798,Запчасти!A:E,4,0)</f>
        <v>19554</v>
      </c>
      <c r="I12798" t="str">
        <f>VLOOKUP(D12798,Запчасти!A:E,5,0)</f>
        <v>R3</v>
      </c>
      <c r="J12798">
        <f>VLOOKUP(I12798,Автомобили!A:D,4,0)</f>
        <v>3.5</v>
      </c>
    </row>
    <row r="12799" spans="1:10" hidden="1" x14ac:dyDescent="0.25">
      <c r="A12799">
        <v>12798</v>
      </c>
      <c r="B12799" s="6">
        <v>45419</v>
      </c>
      <c r="C12799" s="1" t="s">
        <v>21</v>
      </c>
      <c r="D12799">
        <v>156</v>
      </c>
      <c r="E12799">
        <v>256</v>
      </c>
      <c r="F12799" t="s">
        <v>290</v>
      </c>
      <c r="G12799" t="str">
        <f>VLOOKUP(D12799,Запчасти!A:E,2,0)</f>
        <v>Электрика</v>
      </c>
      <c r="H12799">
        <f>VLOOKUP(D12799,Запчасти!A:E,4,0)</f>
        <v>35267</v>
      </c>
      <c r="I12799" t="str">
        <f>VLOOKUP(D12799,Запчасти!A:E,5,0)</f>
        <v>R1</v>
      </c>
      <c r="J12799">
        <f>VLOOKUP(I12799,Автомобили!A:D,4,0)</f>
        <v>1.6</v>
      </c>
    </row>
    <row r="12800" spans="1:10" hidden="1" x14ac:dyDescent="0.25">
      <c r="A12800">
        <v>12799</v>
      </c>
      <c r="B12800" s="6">
        <v>45419</v>
      </c>
      <c r="C12800" s="1" t="s">
        <v>8</v>
      </c>
      <c r="D12800">
        <v>131</v>
      </c>
      <c r="E12800">
        <v>294</v>
      </c>
      <c r="F12800" t="s">
        <v>288</v>
      </c>
      <c r="G12800" t="str">
        <f>VLOOKUP(D12800,Запчасти!A:E,2,0)</f>
        <v>Электрика</v>
      </c>
      <c r="H12800">
        <f>VLOOKUP(D12800,Запчасти!A:E,4,0)</f>
        <v>96348</v>
      </c>
      <c r="I12800" t="str">
        <f>VLOOKUP(D12800,Запчасти!A:E,5,0)</f>
        <v>R2</v>
      </c>
      <c r="J12800">
        <f>VLOOKUP(I12800,Автомобили!A:D,4,0)</f>
        <v>1.6</v>
      </c>
    </row>
    <row r="12801" spans="1:10" hidden="1" x14ac:dyDescent="0.25">
      <c r="A12801">
        <v>12800</v>
      </c>
      <c r="B12801" s="6">
        <v>45419</v>
      </c>
      <c r="C12801" s="1" t="s">
        <v>8</v>
      </c>
      <c r="D12801">
        <v>90</v>
      </c>
      <c r="E12801">
        <v>977</v>
      </c>
      <c r="F12801" t="s">
        <v>288</v>
      </c>
      <c r="G12801" t="str">
        <f>VLOOKUP(D12801,Запчасти!A:E,2,0)</f>
        <v>Кпп</v>
      </c>
      <c r="H12801">
        <f>VLOOKUP(D12801,Запчасти!A:E,4,0)</f>
        <v>75156</v>
      </c>
      <c r="I12801" t="str">
        <f>VLOOKUP(D12801,Запчасти!A:E,5,0)</f>
        <v>R6</v>
      </c>
      <c r="J12801">
        <f>VLOOKUP(I12801,Автомобили!A:D,4,0)</f>
        <v>2</v>
      </c>
    </row>
    <row r="12802" spans="1:10" hidden="1" x14ac:dyDescent="0.25">
      <c r="A12802">
        <v>12801</v>
      </c>
      <c r="B12802" s="6">
        <v>45419</v>
      </c>
      <c r="C12802" s="1" t="s">
        <v>13</v>
      </c>
      <c r="D12802">
        <v>121</v>
      </c>
      <c r="E12802">
        <v>697</v>
      </c>
      <c r="F12802" t="s">
        <v>290</v>
      </c>
      <c r="G12802" t="str">
        <f>VLOOKUP(D12802,Запчасти!A:E,2,0)</f>
        <v>Рулевое управление</v>
      </c>
      <c r="H12802">
        <f>VLOOKUP(D12802,Запчасти!A:E,4,0)</f>
        <v>7868</v>
      </c>
      <c r="I12802" t="str">
        <f>VLOOKUP(D12802,Запчасти!A:E,5,0)</f>
        <v>R2</v>
      </c>
      <c r="J12802">
        <f>VLOOKUP(I12802,Автомобили!A:D,4,0)</f>
        <v>1.6</v>
      </c>
    </row>
    <row r="12803" spans="1:10" hidden="1" x14ac:dyDescent="0.25">
      <c r="A12803">
        <v>12802</v>
      </c>
      <c r="B12803" s="6">
        <v>45419</v>
      </c>
      <c r="C12803" s="1" t="s">
        <v>11</v>
      </c>
      <c r="D12803">
        <v>18</v>
      </c>
      <c r="E12803">
        <v>252</v>
      </c>
      <c r="F12803" t="s">
        <v>288</v>
      </c>
      <c r="G12803" t="str">
        <f>VLOOKUP(D12803,Запчасти!A:E,2,0)</f>
        <v>Кузов</v>
      </c>
      <c r="H12803">
        <f>VLOOKUP(D12803,Запчасти!A:E,4,0)</f>
        <v>53981</v>
      </c>
      <c r="I12803" t="str">
        <f>VLOOKUP(D12803,Запчасти!A:E,5,0)</f>
        <v>R2</v>
      </c>
      <c r="J12803">
        <f>VLOOKUP(I12803,Автомобили!A:D,4,0)</f>
        <v>1.6</v>
      </c>
    </row>
    <row r="12804" spans="1:10" hidden="1" x14ac:dyDescent="0.25">
      <c r="A12804">
        <v>12803</v>
      </c>
      <c r="B12804" s="6">
        <v>45419</v>
      </c>
      <c r="C12804" s="1" t="s">
        <v>13</v>
      </c>
      <c r="D12804">
        <v>154</v>
      </c>
      <c r="E12804">
        <v>112</v>
      </c>
      <c r="F12804" t="s">
        <v>290</v>
      </c>
      <c r="G12804" t="str">
        <f>VLOOKUP(D12804,Запчасти!A:E,2,0)</f>
        <v>Отопление / вентиляция</v>
      </c>
      <c r="H12804">
        <f>VLOOKUP(D12804,Запчасти!A:E,4,0)</f>
        <v>92984</v>
      </c>
      <c r="I12804" t="str">
        <f>VLOOKUP(D12804,Запчасти!A:E,5,0)</f>
        <v>R6</v>
      </c>
      <c r="J12804">
        <f>VLOOKUP(I12804,Автомобили!A:D,4,0)</f>
        <v>2</v>
      </c>
    </row>
    <row r="12805" spans="1:10" hidden="1" x14ac:dyDescent="0.25">
      <c r="A12805">
        <v>12804</v>
      </c>
      <c r="B12805" s="6">
        <v>45419</v>
      </c>
      <c r="C12805" s="1" t="s">
        <v>10</v>
      </c>
      <c r="D12805">
        <v>57</v>
      </c>
      <c r="E12805">
        <v>676</v>
      </c>
      <c r="F12805" t="s">
        <v>288</v>
      </c>
      <c r="G12805" t="str">
        <f>VLOOKUP(D12805,Запчасти!A:E,2,0)</f>
        <v>Двигатель</v>
      </c>
      <c r="H12805">
        <f>VLOOKUP(D12805,Запчасти!A:E,4,0)</f>
        <v>85115</v>
      </c>
      <c r="I12805" t="str">
        <f>VLOOKUP(D12805,Запчасти!A:E,5,0)</f>
        <v>R3</v>
      </c>
      <c r="J12805">
        <f>VLOOKUP(I12805,Автомобили!A:D,4,0)</f>
        <v>3.5</v>
      </c>
    </row>
    <row r="12806" spans="1:10" hidden="1" x14ac:dyDescent="0.25">
      <c r="A12806">
        <v>12805</v>
      </c>
      <c r="B12806" s="6">
        <v>45419</v>
      </c>
      <c r="C12806" s="1" t="s">
        <v>9</v>
      </c>
      <c r="D12806">
        <v>130</v>
      </c>
      <c r="E12806">
        <v>406</v>
      </c>
      <c r="F12806" t="s">
        <v>290</v>
      </c>
      <c r="G12806" t="str">
        <f>VLOOKUP(D12806,Запчасти!A:E,2,0)</f>
        <v>Система очистки окон</v>
      </c>
      <c r="H12806">
        <f>VLOOKUP(D12806,Запчасти!A:E,4,0)</f>
        <v>79424</v>
      </c>
      <c r="I12806" t="str">
        <f>VLOOKUP(D12806,Запчасти!A:E,5,0)</f>
        <v>R4</v>
      </c>
      <c r="J12806">
        <f>VLOOKUP(I12806,Автомобили!A:D,4,0)</f>
        <v>1.6</v>
      </c>
    </row>
    <row r="12807" spans="1:10" hidden="1" x14ac:dyDescent="0.25">
      <c r="A12807">
        <v>12806</v>
      </c>
      <c r="B12807" s="6">
        <v>45419</v>
      </c>
      <c r="C12807" s="1" t="s">
        <v>17</v>
      </c>
      <c r="D12807">
        <v>172</v>
      </c>
      <c r="E12807">
        <v>406</v>
      </c>
      <c r="F12807" t="s">
        <v>288</v>
      </c>
      <c r="G12807" t="str">
        <f>VLOOKUP(D12807,Запчасти!A:E,2,0)</f>
        <v>Тормозная система</v>
      </c>
      <c r="H12807">
        <f>VLOOKUP(D12807,Запчасти!A:E,4,0)</f>
        <v>77016</v>
      </c>
      <c r="I12807" t="str">
        <f>VLOOKUP(D12807,Запчасти!A:E,5,0)</f>
        <v>R6</v>
      </c>
      <c r="J12807">
        <f>VLOOKUP(I12807,Автомобили!A:D,4,0)</f>
        <v>2</v>
      </c>
    </row>
    <row r="12808" spans="1:10" hidden="1" x14ac:dyDescent="0.25">
      <c r="A12808">
        <v>12807</v>
      </c>
      <c r="B12808" s="6">
        <v>45419</v>
      </c>
      <c r="C12808" s="1" t="s">
        <v>9</v>
      </c>
      <c r="D12808">
        <v>13</v>
      </c>
      <c r="E12808">
        <v>332</v>
      </c>
      <c r="F12808" t="s">
        <v>290</v>
      </c>
      <c r="G12808" t="str">
        <f>VLOOKUP(D12808,Запчасти!A:E,2,0)</f>
        <v>Двигатель</v>
      </c>
      <c r="H12808">
        <f>VLOOKUP(D12808,Запчасти!A:E,4,0)</f>
        <v>64654</v>
      </c>
      <c r="I12808" t="str">
        <f>VLOOKUP(D12808,Запчасти!A:E,5,0)</f>
        <v>R2</v>
      </c>
      <c r="J12808">
        <f>VLOOKUP(I12808,Автомобили!A:D,4,0)</f>
        <v>1.6</v>
      </c>
    </row>
    <row r="12809" spans="1:10" hidden="1" x14ac:dyDescent="0.25">
      <c r="A12809">
        <v>12808</v>
      </c>
      <c r="B12809" s="6">
        <v>45419</v>
      </c>
      <c r="C12809" s="1" t="s">
        <v>17</v>
      </c>
      <c r="D12809">
        <v>140</v>
      </c>
      <c r="E12809">
        <v>985</v>
      </c>
      <c r="F12809" t="s">
        <v>290</v>
      </c>
      <c r="G12809" t="str">
        <f>VLOOKUP(D12809,Запчасти!A:E,2,0)</f>
        <v>Подвеска и амортизация</v>
      </c>
      <c r="H12809">
        <f>VLOOKUP(D12809,Запчасти!A:E,4,0)</f>
        <v>63073</v>
      </c>
      <c r="I12809" t="str">
        <f>VLOOKUP(D12809,Запчасти!A:E,5,0)</f>
        <v>R3</v>
      </c>
      <c r="J12809">
        <f>VLOOKUP(I12809,Автомобили!A:D,4,0)</f>
        <v>3.5</v>
      </c>
    </row>
    <row r="12810" spans="1:10" hidden="1" x14ac:dyDescent="0.25">
      <c r="A12810">
        <v>12809</v>
      </c>
      <c r="B12810" s="6">
        <v>45419</v>
      </c>
      <c r="C12810" s="1" t="s">
        <v>5</v>
      </c>
      <c r="D12810">
        <v>145</v>
      </c>
      <c r="E12810">
        <v>264</v>
      </c>
      <c r="F12810" t="s">
        <v>290</v>
      </c>
      <c r="G12810" t="str">
        <f>VLOOKUP(D12810,Запчасти!A:E,2,0)</f>
        <v>Двигатель</v>
      </c>
      <c r="H12810">
        <f>VLOOKUP(D12810,Запчасти!A:E,4,0)</f>
        <v>32608</v>
      </c>
      <c r="I12810" t="str">
        <f>VLOOKUP(D12810,Запчасти!A:E,5,0)</f>
        <v>R3</v>
      </c>
      <c r="J12810">
        <f>VLOOKUP(I12810,Автомобили!A:D,4,0)</f>
        <v>3.5</v>
      </c>
    </row>
    <row r="12811" spans="1:10" hidden="1" x14ac:dyDescent="0.25">
      <c r="A12811">
        <v>12810</v>
      </c>
      <c r="B12811" s="6">
        <v>45419</v>
      </c>
      <c r="C12811" s="1" t="s">
        <v>7</v>
      </c>
      <c r="D12811">
        <v>62</v>
      </c>
      <c r="E12811">
        <v>146</v>
      </c>
      <c r="F12811" t="s">
        <v>288</v>
      </c>
      <c r="G12811" t="str">
        <f>VLOOKUP(D12811,Запчасти!A:E,2,0)</f>
        <v>Двигатель</v>
      </c>
      <c r="H12811">
        <f>VLOOKUP(D12811,Запчасти!A:E,4,0)</f>
        <v>98943</v>
      </c>
      <c r="I12811" t="str">
        <f>VLOOKUP(D12811,Запчасти!A:E,5,0)</f>
        <v>R1</v>
      </c>
      <c r="J12811">
        <f>VLOOKUP(I12811,Автомобили!A:D,4,0)</f>
        <v>1.6</v>
      </c>
    </row>
    <row r="12812" spans="1:10" hidden="1" x14ac:dyDescent="0.25">
      <c r="A12812">
        <v>12811</v>
      </c>
      <c r="B12812" s="6">
        <v>45419</v>
      </c>
      <c r="C12812" s="1" t="s">
        <v>18</v>
      </c>
      <c r="D12812">
        <v>18</v>
      </c>
      <c r="E12812">
        <v>603</v>
      </c>
      <c r="F12812" t="s">
        <v>288</v>
      </c>
      <c r="G12812" t="str">
        <f>VLOOKUP(D12812,Запчасти!A:E,2,0)</f>
        <v>Кузов</v>
      </c>
      <c r="H12812">
        <f>VLOOKUP(D12812,Запчасти!A:E,4,0)</f>
        <v>53981</v>
      </c>
      <c r="I12812" t="str">
        <f>VLOOKUP(D12812,Запчасти!A:E,5,0)</f>
        <v>R2</v>
      </c>
      <c r="J12812">
        <f>VLOOKUP(I12812,Автомобили!A:D,4,0)</f>
        <v>1.6</v>
      </c>
    </row>
    <row r="12813" spans="1:10" hidden="1" x14ac:dyDescent="0.25">
      <c r="A12813">
        <v>12812</v>
      </c>
      <c r="B12813" s="6">
        <v>45419</v>
      </c>
      <c r="C12813" s="1" t="s">
        <v>7</v>
      </c>
      <c r="D12813">
        <v>50</v>
      </c>
      <c r="E12813">
        <v>865</v>
      </c>
      <c r="F12813" t="s">
        <v>288</v>
      </c>
      <c r="G12813" t="str">
        <f>VLOOKUP(D12813,Запчасти!A:E,2,0)</f>
        <v>Кондиционер</v>
      </c>
      <c r="H12813">
        <f>VLOOKUP(D12813,Запчасти!A:E,4,0)</f>
        <v>22385</v>
      </c>
      <c r="I12813" t="str">
        <f>VLOOKUP(D12813,Запчасти!A:E,5,0)</f>
        <v>R6</v>
      </c>
      <c r="J12813">
        <f>VLOOKUP(I12813,Автомобили!A:D,4,0)</f>
        <v>2</v>
      </c>
    </row>
    <row r="12814" spans="1:10" hidden="1" x14ac:dyDescent="0.25">
      <c r="A12814">
        <v>12813</v>
      </c>
      <c r="B12814" s="6">
        <v>45419</v>
      </c>
      <c r="C12814" s="1" t="s">
        <v>3</v>
      </c>
      <c r="D12814">
        <v>97</v>
      </c>
      <c r="E12814">
        <v>612</v>
      </c>
      <c r="F12814" t="s">
        <v>290</v>
      </c>
      <c r="G12814" t="str">
        <f>VLOOKUP(D12814,Запчасти!A:E,2,0)</f>
        <v>Кпп</v>
      </c>
      <c r="H12814">
        <f>VLOOKUP(D12814,Запчасти!A:E,4,0)</f>
        <v>28523</v>
      </c>
      <c r="I12814" t="str">
        <f>VLOOKUP(D12814,Запчасти!A:E,5,0)</f>
        <v>R3</v>
      </c>
      <c r="J12814">
        <f>VLOOKUP(I12814,Автомобили!A:D,4,0)</f>
        <v>3.5</v>
      </c>
    </row>
    <row r="12815" spans="1:10" hidden="1" x14ac:dyDescent="0.25">
      <c r="A12815">
        <v>12814</v>
      </c>
      <c r="B12815" s="6">
        <v>45419</v>
      </c>
      <c r="C12815" s="1" t="s">
        <v>22</v>
      </c>
      <c r="D12815">
        <v>159</v>
      </c>
      <c r="E12815">
        <v>464</v>
      </c>
      <c r="F12815" t="s">
        <v>288</v>
      </c>
      <c r="G12815" t="str">
        <f>VLOOKUP(D12815,Запчасти!A:E,2,0)</f>
        <v>Подвеска и амортизация</v>
      </c>
      <c r="H12815">
        <f>VLOOKUP(D12815,Запчасти!A:E,4,0)</f>
        <v>88522</v>
      </c>
      <c r="I12815" t="str">
        <f>VLOOKUP(D12815,Запчасти!A:E,5,0)</f>
        <v>R2</v>
      </c>
      <c r="J12815">
        <f>VLOOKUP(I12815,Автомобили!A:D,4,0)</f>
        <v>1.6</v>
      </c>
    </row>
    <row r="12816" spans="1:10" hidden="1" x14ac:dyDescent="0.25">
      <c r="A12816">
        <v>12815</v>
      </c>
      <c r="B12816" s="6">
        <v>45419</v>
      </c>
      <c r="C12816" s="1" t="s">
        <v>13</v>
      </c>
      <c r="D12816">
        <v>79</v>
      </c>
      <c r="E12816">
        <v>647</v>
      </c>
      <c r="F12816" t="s">
        <v>288</v>
      </c>
      <c r="G12816" t="str">
        <f>VLOOKUP(D12816,Запчасти!A:E,2,0)</f>
        <v>Отопление / вентиляция</v>
      </c>
      <c r="H12816">
        <f>VLOOKUP(D12816,Запчасти!A:E,4,0)</f>
        <v>99833</v>
      </c>
      <c r="I12816" t="str">
        <f>VLOOKUP(D12816,Запчасти!A:E,5,0)</f>
        <v>R4</v>
      </c>
      <c r="J12816">
        <f>VLOOKUP(I12816,Автомобили!A:D,4,0)</f>
        <v>1.6</v>
      </c>
    </row>
    <row r="12817" spans="1:12" hidden="1" x14ac:dyDescent="0.25">
      <c r="A12817">
        <v>12816</v>
      </c>
      <c r="B12817" s="6">
        <v>45419</v>
      </c>
      <c r="C12817" s="1" t="s">
        <v>5</v>
      </c>
      <c r="D12817">
        <v>71</v>
      </c>
      <c r="E12817">
        <v>792</v>
      </c>
      <c r="F12817" t="s">
        <v>288</v>
      </c>
      <c r="G12817" t="str">
        <f>VLOOKUP(D12817,Запчасти!A:E,2,0)</f>
        <v>Электрика</v>
      </c>
      <c r="H12817">
        <f>VLOOKUP(D12817,Запчасти!A:E,4,0)</f>
        <v>4745</v>
      </c>
      <c r="I12817" t="str">
        <f>VLOOKUP(D12817,Запчасти!A:E,5,0)</f>
        <v>R2</v>
      </c>
      <c r="J12817">
        <f>VLOOKUP(I12817,Автомобили!A:D,4,0)</f>
        <v>1.6</v>
      </c>
    </row>
    <row r="12818" spans="1:12" hidden="1" x14ac:dyDescent="0.25">
      <c r="A12818">
        <v>12817</v>
      </c>
      <c r="B12818" s="6">
        <v>45419</v>
      </c>
      <c r="C12818" s="1" t="s">
        <v>10</v>
      </c>
      <c r="D12818">
        <v>166</v>
      </c>
      <c r="E12818">
        <v>644</v>
      </c>
      <c r="F12818" t="s">
        <v>288</v>
      </c>
      <c r="G12818" t="str">
        <f>VLOOKUP(D12818,Запчасти!A:E,2,0)</f>
        <v>Система очистки окон</v>
      </c>
      <c r="H12818">
        <f>VLOOKUP(D12818,Запчасти!A:E,4,0)</f>
        <v>1187</v>
      </c>
      <c r="I12818" t="str">
        <f>VLOOKUP(D12818,Запчасти!A:E,5,0)</f>
        <v>R5</v>
      </c>
      <c r="J12818">
        <f>VLOOKUP(I12818,Автомобили!A:D,4,0)</f>
        <v>1.4</v>
      </c>
    </row>
    <row r="12819" spans="1:12" hidden="1" x14ac:dyDescent="0.25">
      <c r="A12819">
        <v>12818</v>
      </c>
      <c r="B12819" s="6">
        <v>45419</v>
      </c>
      <c r="C12819" s="1" t="s">
        <v>19</v>
      </c>
      <c r="D12819">
        <v>35</v>
      </c>
      <c r="E12819">
        <v>465</v>
      </c>
      <c r="F12819" t="s">
        <v>290</v>
      </c>
      <c r="G12819" t="str">
        <f>VLOOKUP(D12819,Запчасти!A:E,2,0)</f>
        <v>Электрика</v>
      </c>
      <c r="H12819">
        <f>VLOOKUP(D12819,Запчасти!A:E,4,0)</f>
        <v>45207</v>
      </c>
      <c r="I12819" t="str">
        <f>VLOOKUP(D12819,Запчасти!A:E,5,0)</f>
        <v>R3</v>
      </c>
      <c r="J12819">
        <f>VLOOKUP(I12819,Автомобили!A:D,4,0)</f>
        <v>3.5</v>
      </c>
    </row>
    <row r="12820" spans="1:12" hidden="1" x14ac:dyDescent="0.25">
      <c r="A12820">
        <v>12819</v>
      </c>
      <c r="B12820" s="6">
        <v>45419</v>
      </c>
      <c r="C12820" s="1" t="s">
        <v>20</v>
      </c>
      <c r="D12820">
        <v>50</v>
      </c>
      <c r="E12820">
        <v>413</v>
      </c>
      <c r="F12820" t="s">
        <v>288</v>
      </c>
      <c r="G12820" t="str">
        <f>VLOOKUP(D12820,Запчасти!A:E,2,0)</f>
        <v>Кондиционер</v>
      </c>
      <c r="H12820">
        <f>VLOOKUP(D12820,Запчасти!A:E,4,0)</f>
        <v>22385</v>
      </c>
      <c r="I12820" t="str">
        <f>VLOOKUP(D12820,Запчасти!A:E,5,0)</f>
        <v>R6</v>
      </c>
      <c r="J12820">
        <f>VLOOKUP(I12820,Автомобили!A:D,4,0)</f>
        <v>2</v>
      </c>
    </row>
    <row r="12821" spans="1:12" hidden="1" x14ac:dyDescent="0.25">
      <c r="A12821">
        <v>12820</v>
      </c>
      <c r="B12821" s="6">
        <v>45419</v>
      </c>
      <c r="C12821" s="1" t="s">
        <v>22</v>
      </c>
      <c r="D12821">
        <v>25</v>
      </c>
      <c r="E12821">
        <v>286</v>
      </c>
      <c r="F12821" t="s">
        <v>290</v>
      </c>
      <c r="G12821" t="str">
        <f>VLOOKUP(D12821,Запчасти!A:E,2,0)</f>
        <v>Отопление / вентиляция</v>
      </c>
      <c r="H12821">
        <f>VLOOKUP(D12821,Запчасти!A:E,4,0)</f>
        <v>39853</v>
      </c>
      <c r="I12821" t="str">
        <f>VLOOKUP(D12821,Запчасти!A:E,5,0)</f>
        <v>R4</v>
      </c>
      <c r="J12821">
        <f>VLOOKUP(I12821,Автомобили!A:D,4,0)</f>
        <v>1.6</v>
      </c>
    </row>
    <row r="12822" spans="1:12" hidden="1" x14ac:dyDescent="0.25">
      <c r="A12822">
        <v>12821</v>
      </c>
      <c r="B12822" s="6">
        <v>45419</v>
      </c>
      <c r="C12822" s="1" t="s">
        <v>4</v>
      </c>
      <c r="D12822">
        <v>182</v>
      </c>
      <c r="E12822">
        <v>696</v>
      </c>
      <c r="F12822" t="s">
        <v>290</v>
      </c>
      <c r="G12822" t="str">
        <f>VLOOKUP(D12822,Запчасти!A:E,2,0)</f>
        <v>Двигатель</v>
      </c>
      <c r="H12822">
        <f>VLOOKUP(D12822,Запчасти!A:E,4,0)</f>
        <v>6954</v>
      </c>
      <c r="I12822" t="str">
        <f>VLOOKUP(D12822,Запчасти!A:E,5,0)</f>
        <v>R4</v>
      </c>
      <c r="J12822">
        <f>VLOOKUP(I12822,Автомобили!A:D,4,0)</f>
        <v>1.6</v>
      </c>
    </row>
    <row r="12823" spans="1:12" hidden="1" x14ac:dyDescent="0.25">
      <c r="A12823">
        <v>12822</v>
      </c>
      <c r="B12823" s="6">
        <v>45419</v>
      </c>
      <c r="C12823" s="1" t="s">
        <v>15</v>
      </c>
      <c r="D12823">
        <v>43</v>
      </c>
      <c r="E12823">
        <v>718</v>
      </c>
      <c r="F12823" t="s">
        <v>288</v>
      </c>
      <c r="G12823" t="str">
        <f>VLOOKUP(D12823,Запчасти!A:E,2,0)</f>
        <v>Кондиционер</v>
      </c>
      <c r="H12823">
        <f>VLOOKUP(D12823,Запчасти!A:E,4,0)</f>
        <v>56228</v>
      </c>
      <c r="I12823" t="str">
        <f>VLOOKUP(D12823,Запчасти!A:E,5,0)</f>
        <v>R4</v>
      </c>
      <c r="J12823">
        <f>VLOOKUP(I12823,Автомобили!A:D,4,0)</f>
        <v>1.6</v>
      </c>
      <c r="K12823">
        <f>H12823*E12823</f>
        <v>40371704</v>
      </c>
      <c r="L12823" t="str">
        <f>VLOOKUP(C12823,Автосервисы!A:C,3,0)</f>
        <v>ул. ​Первомайская, 106д</v>
      </c>
    </row>
    <row r="12824" spans="1:12" hidden="1" x14ac:dyDescent="0.25">
      <c r="A12824">
        <v>12823</v>
      </c>
      <c r="B12824" s="6">
        <v>45419</v>
      </c>
      <c r="C12824" s="1" t="s">
        <v>7</v>
      </c>
      <c r="D12824">
        <v>152</v>
      </c>
      <c r="E12824">
        <v>577</v>
      </c>
      <c r="F12824" t="s">
        <v>288</v>
      </c>
      <c r="G12824" t="str">
        <f>VLOOKUP(D12824,Запчасти!A:E,2,0)</f>
        <v>Замки</v>
      </c>
      <c r="H12824">
        <f>VLOOKUP(D12824,Запчасти!A:E,4,0)</f>
        <v>54121</v>
      </c>
      <c r="I12824" t="str">
        <f>VLOOKUP(D12824,Запчасти!A:E,5,0)</f>
        <v>R1</v>
      </c>
      <c r="J12824">
        <f>VLOOKUP(I12824,Автомобили!A:D,4,0)</f>
        <v>1.6</v>
      </c>
    </row>
    <row r="12825" spans="1:12" hidden="1" x14ac:dyDescent="0.25">
      <c r="A12825">
        <v>12824</v>
      </c>
      <c r="B12825" s="6">
        <v>45419</v>
      </c>
      <c r="C12825" s="1" t="s">
        <v>14</v>
      </c>
      <c r="D12825">
        <v>140</v>
      </c>
      <c r="E12825">
        <v>812</v>
      </c>
      <c r="F12825" t="s">
        <v>290</v>
      </c>
      <c r="G12825" t="str">
        <f>VLOOKUP(D12825,Запчасти!A:E,2,0)</f>
        <v>Подвеска и амортизация</v>
      </c>
      <c r="H12825">
        <f>VLOOKUP(D12825,Запчасти!A:E,4,0)</f>
        <v>63073</v>
      </c>
      <c r="I12825" t="str">
        <f>VLOOKUP(D12825,Запчасти!A:E,5,0)</f>
        <v>R3</v>
      </c>
      <c r="J12825">
        <f>VLOOKUP(I12825,Автомобили!A:D,4,0)</f>
        <v>3.5</v>
      </c>
    </row>
    <row r="12826" spans="1:12" hidden="1" x14ac:dyDescent="0.25">
      <c r="A12826">
        <v>12825</v>
      </c>
      <c r="B12826" s="6">
        <v>45419</v>
      </c>
      <c r="C12826" s="1" t="s">
        <v>19</v>
      </c>
      <c r="D12826">
        <v>166</v>
      </c>
      <c r="E12826">
        <v>205</v>
      </c>
      <c r="F12826" t="s">
        <v>288</v>
      </c>
      <c r="G12826" t="str">
        <f>VLOOKUP(D12826,Запчасти!A:E,2,0)</f>
        <v>Система очистки окон</v>
      </c>
      <c r="H12826">
        <f>VLOOKUP(D12826,Запчасти!A:E,4,0)</f>
        <v>1187</v>
      </c>
      <c r="I12826" t="str">
        <f>VLOOKUP(D12826,Запчасти!A:E,5,0)</f>
        <v>R5</v>
      </c>
      <c r="J12826">
        <f>VLOOKUP(I12826,Автомобили!A:D,4,0)</f>
        <v>1.4</v>
      </c>
    </row>
    <row r="12827" spans="1:12" hidden="1" x14ac:dyDescent="0.25">
      <c r="A12827">
        <v>12826</v>
      </c>
      <c r="B12827" s="6">
        <v>45419</v>
      </c>
      <c r="C12827" s="1" t="s">
        <v>22</v>
      </c>
      <c r="D12827">
        <v>66</v>
      </c>
      <c r="E12827">
        <v>938</v>
      </c>
      <c r="F12827" t="s">
        <v>290</v>
      </c>
      <c r="G12827" t="str">
        <f>VLOOKUP(D12827,Запчасти!A:E,2,0)</f>
        <v>Система сцепления</v>
      </c>
      <c r="H12827">
        <f>VLOOKUP(D12827,Запчасти!A:E,4,0)</f>
        <v>88823</v>
      </c>
      <c r="I12827" t="str">
        <f>VLOOKUP(D12827,Запчасти!A:E,5,0)</f>
        <v>R6</v>
      </c>
      <c r="J12827">
        <f>VLOOKUP(I12827,Автомобили!A:D,4,0)</f>
        <v>2</v>
      </c>
    </row>
    <row r="12828" spans="1:12" hidden="1" x14ac:dyDescent="0.25">
      <c r="A12828">
        <v>12827</v>
      </c>
      <c r="B12828" s="6">
        <v>45419</v>
      </c>
      <c r="C12828" s="1" t="s">
        <v>8</v>
      </c>
      <c r="D12828">
        <v>79</v>
      </c>
      <c r="E12828">
        <v>607</v>
      </c>
      <c r="F12828" t="s">
        <v>290</v>
      </c>
      <c r="G12828" t="str">
        <f>VLOOKUP(D12828,Запчасти!A:E,2,0)</f>
        <v>Отопление / вентиляция</v>
      </c>
      <c r="H12828">
        <f>VLOOKUP(D12828,Запчасти!A:E,4,0)</f>
        <v>99833</v>
      </c>
      <c r="I12828" t="str">
        <f>VLOOKUP(D12828,Запчасти!A:E,5,0)</f>
        <v>R4</v>
      </c>
      <c r="J12828">
        <f>VLOOKUP(I12828,Автомобили!A:D,4,0)</f>
        <v>1.6</v>
      </c>
    </row>
    <row r="12829" spans="1:12" hidden="1" x14ac:dyDescent="0.25">
      <c r="A12829">
        <v>12828</v>
      </c>
      <c r="B12829" s="6">
        <v>45419</v>
      </c>
      <c r="C12829" s="1" t="s">
        <v>17</v>
      </c>
      <c r="D12829">
        <v>171</v>
      </c>
      <c r="E12829">
        <v>952</v>
      </c>
      <c r="F12829" t="s">
        <v>288</v>
      </c>
      <c r="G12829" t="str">
        <f>VLOOKUP(D12829,Запчасти!A:E,2,0)</f>
        <v>Замки</v>
      </c>
      <c r="H12829">
        <f>VLOOKUP(D12829,Запчасти!A:E,4,0)</f>
        <v>94419</v>
      </c>
      <c r="I12829" t="str">
        <f>VLOOKUP(D12829,Запчасти!A:E,5,0)</f>
        <v>R1</v>
      </c>
      <c r="J12829">
        <f>VLOOKUP(I12829,Автомобили!A:D,4,0)</f>
        <v>1.6</v>
      </c>
    </row>
    <row r="12830" spans="1:12" hidden="1" x14ac:dyDescent="0.25">
      <c r="A12830">
        <v>12829</v>
      </c>
      <c r="B12830" s="6">
        <v>45419</v>
      </c>
      <c r="C12830" s="1" t="s">
        <v>21</v>
      </c>
      <c r="D12830">
        <v>197</v>
      </c>
      <c r="E12830">
        <v>713</v>
      </c>
      <c r="F12830" t="s">
        <v>288</v>
      </c>
      <c r="G12830" t="str">
        <f>VLOOKUP(D12830,Запчасти!A:E,2,0)</f>
        <v>Двигатель</v>
      </c>
      <c r="H12830">
        <f>VLOOKUP(D12830,Запчасти!A:E,4,0)</f>
        <v>24769</v>
      </c>
      <c r="I12830" t="str">
        <f>VLOOKUP(D12830,Запчасти!A:E,5,0)</f>
        <v>R5</v>
      </c>
      <c r="J12830">
        <f>VLOOKUP(I12830,Автомобили!A:D,4,0)</f>
        <v>1.4</v>
      </c>
    </row>
    <row r="12831" spans="1:12" hidden="1" x14ac:dyDescent="0.25">
      <c r="A12831">
        <v>12830</v>
      </c>
      <c r="B12831" s="6">
        <v>45419</v>
      </c>
      <c r="C12831" s="1" t="s">
        <v>14</v>
      </c>
      <c r="D12831">
        <v>72</v>
      </c>
      <c r="E12831">
        <v>618</v>
      </c>
      <c r="F12831" t="s">
        <v>290</v>
      </c>
      <c r="G12831" t="str">
        <f>VLOOKUP(D12831,Запчасти!A:E,2,0)</f>
        <v>Электрика</v>
      </c>
      <c r="H12831">
        <f>VLOOKUP(D12831,Запчасти!A:E,4,0)</f>
        <v>52899</v>
      </c>
      <c r="I12831" t="str">
        <f>VLOOKUP(D12831,Запчасти!A:E,5,0)</f>
        <v>R6</v>
      </c>
      <c r="J12831">
        <f>VLOOKUP(I12831,Автомобили!A:D,4,0)</f>
        <v>2</v>
      </c>
    </row>
    <row r="12832" spans="1:12" hidden="1" x14ac:dyDescent="0.25">
      <c r="A12832">
        <v>12831</v>
      </c>
      <c r="B12832" s="6">
        <v>45419</v>
      </c>
      <c r="C12832" s="1" t="s">
        <v>17</v>
      </c>
      <c r="D12832">
        <v>175</v>
      </c>
      <c r="E12832">
        <v>198</v>
      </c>
      <c r="F12832" t="s">
        <v>290</v>
      </c>
      <c r="G12832" t="str">
        <f>VLOOKUP(D12832,Запчасти!A:E,2,0)</f>
        <v>Электрика</v>
      </c>
      <c r="H12832">
        <f>VLOOKUP(D12832,Запчасти!A:E,4,0)</f>
        <v>71884</v>
      </c>
      <c r="I12832" t="str">
        <f>VLOOKUP(D12832,Запчасти!A:E,5,0)</f>
        <v>R4</v>
      </c>
      <c r="J12832">
        <f>VLOOKUP(I12832,Автомобили!A:D,4,0)</f>
        <v>1.6</v>
      </c>
    </row>
    <row r="12833" spans="1:10" hidden="1" x14ac:dyDescent="0.25">
      <c r="A12833">
        <v>12832</v>
      </c>
      <c r="B12833" s="6">
        <v>45419</v>
      </c>
      <c r="C12833" s="1" t="s">
        <v>19</v>
      </c>
      <c r="D12833">
        <v>50</v>
      </c>
      <c r="E12833">
        <v>609</v>
      </c>
      <c r="F12833" t="s">
        <v>288</v>
      </c>
      <c r="G12833" t="str">
        <f>VLOOKUP(D12833,Запчасти!A:E,2,0)</f>
        <v>Кондиционер</v>
      </c>
      <c r="H12833">
        <f>VLOOKUP(D12833,Запчасти!A:E,4,0)</f>
        <v>22385</v>
      </c>
      <c r="I12833" t="str">
        <f>VLOOKUP(D12833,Запчасти!A:E,5,0)</f>
        <v>R6</v>
      </c>
      <c r="J12833">
        <f>VLOOKUP(I12833,Автомобили!A:D,4,0)</f>
        <v>2</v>
      </c>
    </row>
    <row r="12834" spans="1:10" hidden="1" x14ac:dyDescent="0.25">
      <c r="A12834">
        <v>12833</v>
      </c>
      <c r="B12834" s="6">
        <v>45419</v>
      </c>
      <c r="C12834" s="1" t="s">
        <v>8</v>
      </c>
      <c r="D12834">
        <v>16</v>
      </c>
      <c r="E12834">
        <v>369</v>
      </c>
      <c r="F12834" t="s">
        <v>288</v>
      </c>
      <c r="G12834" t="str">
        <f>VLOOKUP(D12834,Запчасти!A:E,2,0)</f>
        <v>Двигатель</v>
      </c>
      <c r="H12834">
        <f>VLOOKUP(D12834,Запчасти!A:E,4,0)</f>
        <v>16174</v>
      </c>
      <c r="I12834" t="str">
        <f>VLOOKUP(D12834,Запчасти!A:E,5,0)</f>
        <v>R1</v>
      </c>
      <c r="J12834">
        <f>VLOOKUP(I12834,Автомобили!A:D,4,0)</f>
        <v>1.6</v>
      </c>
    </row>
    <row r="12835" spans="1:10" hidden="1" x14ac:dyDescent="0.25">
      <c r="A12835">
        <v>12834</v>
      </c>
      <c r="B12835" s="6">
        <v>45419</v>
      </c>
      <c r="C12835" s="1" t="s">
        <v>3</v>
      </c>
      <c r="D12835">
        <v>163</v>
      </c>
      <c r="E12835">
        <v>104</v>
      </c>
      <c r="F12835" t="s">
        <v>288</v>
      </c>
      <c r="G12835" t="str">
        <f>VLOOKUP(D12835,Запчасти!A:E,2,0)</f>
        <v>Двигатель</v>
      </c>
      <c r="H12835">
        <f>VLOOKUP(D12835,Запчасти!A:E,4,0)</f>
        <v>92007</v>
      </c>
      <c r="I12835" t="str">
        <f>VLOOKUP(D12835,Запчасти!A:E,5,0)</f>
        <v>R5</v>
      </c>
      <c r="J12835">
        <f>VLOOKUP(I12835,Автомобили!A:D,4,0)</f>
        <v>1.4</v>
      </c>
    </row>
    <row r="12836" spans="1:10" hidden="1" x14ac:dyDescent="0.25">
      <c r="A12836">
        <v>12835</v>
      </c>
      <c r="B12836" s="6">
        <v>45419</v>
      </c>
      <c r="C12836" s="1" t="s">
        <v>18</v>
      </c>
      <c r="D12836">
        <v>8</v>
      </c>
      <c r="E12836">
        <v>590</v>
      </c>
      <c r="F12836" t="s">
        <v>288</v>
      </c>
      <c r="G12836" t="str">
        <f>VLOOKUP(D12836,Запчасти!A:E,2,0)</f>
        <v>Двигатель</v>
      </c>
      <c r="H12836">
        <f>VLOOKUP(D12836,Запчасти!A:E,4,0)</f>
        <v>83979</v>
      </c>
      <c r="I12836" t="str">
        <f>VLOOKUP(D12836,Запчасти!A:E,5,0)</f>
        <v>R3</v>
      </c>
      <c r="J12836">
        <f>VLOOKUP(I12836,Автомобили!A:D,4,0)</f>
        <v>3.5</v>
      </c>
    </row>
    <row r="12837" spans="1:10" hidden="1" x14ac:dyDescent="0.25">
      <c r="A12837">
        <v>12836</v>
      </c>
      <c r="B12837" s="6">
        <v>45419</v>
      </c>
      <c r="C12837" s="1" t="s">
        <v>10</v>
      </c>
      <c r="D12837">
        <v>74</v>
      </c>
      <c r="E12837">
        <v>678</v>
      </c>
      <c r="F12837" t="s">
        <v>290</v>
      </c>
      <c r="G12837" t="str">
        <f>VLOOKUP(D12837,Запчасти!A:E,2,0)</f>
        <v>Двигатель</v>
      </c>
      <c r="H12837">
        <f>VLOOKUP(D12837,Запчасти!A:E,4,0)</f>
        <v>29762</v>
      </c>
      <c r="I12837" t="str">
        <f>VLOOKUP(D12837,Запчасти!A:E,5,0)</f>
        <v>R4</v>
      </c>
      <c r="J12837">
        <f>VLOOKUP(I12837,Автомобили!A:D,4,0)</f>
        <v>1.6</v>
      </c>
    </row>
    <row r="12838" spans="1:10" hidden="1" x14ac:dyDescent="0.25">
      <c r="A12838">
        <v>12837</v>
      </c>
      <c r="B12838" s="6">
        <v>45419</v>
      </c>
      <c r="C12838" s="1" t="s">
        <v>13</v>
      </c>
      <c r="D12838">
        <v>115</v>
      </c>
      <c r="E12838">
        <v>847</v>
      </c>
      <c r="F12838" t="s">
        <v>288</v>
      </c>
      <c r="G12838" t="str">
        <f>VLOOKUP(D12838,Запчасти!A:E,2,0)</f>
        <v>Электрика</v>
      </c>
      <c r="H12838">
        <f>VLOOKUP(D12838,Запчасти!A:E,4,0)</f>
        <v>6092</v>
      </c>
      <c r="I12838" t="str">
        <f>VLOOKUP(D12838,Запчасти!A:E,5,0)</f>
        <v>R1</v>
      </c>
      <c r="J12838">
        <f>VLOOKUP(I12838,Автомобили!A:D,4,0)</f>
        <v>1.6</v>
      </c>
    </row>
    <row r="12839" spans="1:10" hidden="1" x14ac:dyDescent="0.25">
      <c r="A12839">
        <v>12838</v>
      </c>
      <c r="B12839" s="6">
        <v>45419</v>
      </c>
      <c r="C12839" s="1" t="s">
        <v>8</v>
      </c>
      <c r="D12839">
        <v>183</v>
      </c>
      <c r="E12839">
        <v>706</v>
      </c>
      <c r="F12839" t="s">
        <v>288</v>
      </c>
      <c r="G12839" t="str">
        <f>VLOOKUP(D12839,Запчасти!A:E,2,0)</f>
        <v>Отопление / вентиляция</v>
      </c>
      <c r="H12839">
        <f>VLOOKUP(D12839,Запчасти!A:E,4,0)</f>
        <v>3847</v>
      </c>
      <c r="I12839" t="str">
        <f>VLOOKUP(D12839,Запчасти!A:E,5,0)</f>
        <v>R4</v>
      </c>
      <c r="J12839">
        <f>VLOOKUP(I12839,Автомобили!A:D,4,0)</f>
        <v>1.6</v>
      </c>
    </row>
    <row r="12840" spans="1:10" hidden="1" x14ac:dyDescent="0.25">
      <c r="A12840">
        <v>12839</v>
      </c>
      <c r="B12840" s="6">
        <v>45419</v>
      </c>
      <c r="C12840" s="1" t="s">
        <v>13</v>
      </c>
      <c r="D12840">
        <v>122</v>
      </c>
      <c r="E12840">
        <v>853</v>
      </c>
      <c r="F12840" t="s">
        <v>290</v>
      </c>
      <c r="G12840" t="str">
        <f>VLOOKUP(D12840,Запчасти!A:E,2,0)</f>
        <v>Привод колеса</v>
      </c>
      <c r="H12840">
        <f>VLOOKUP(D12840,Запчасти!A:E,4,0)</f>
        <v>30859</v>
      </c>
      <c r="I12840" t="str">
        <f>VLOOKUP(D12840,Запчасти!A:E,5,0)</f>
        <v>R3</v>
      </c>
      <c r="J12840">
        <f>VLOOKUP(I12840,Автомобили!A:D,4,0)</f>
        <v>3.5</v>
      </c>
    </row>
    <row r="12841" spans="1:10" hidden="1" x14ac:dyDescent="0.25">
      <c r="A12841">
        <v>12840</v>
      </c>
      <c r="B12841" s="6">
        <v>45419</v>
      </c>
      <c r="C12841" s="1" t="s">
        <v>6</v>
      </c>
      <c r="D12841">
        <v>200</v>
      </c>
      <c r="E12841">
        <v>220</v>
      </c>
      <c r="F12841" t="s">
        <v>288</v>
      </c>
      <c r="G12841" t="str">
        <f>VLOOKUP(D12841,Запчасти!A:E,2,0)</f>
        <v>Двигатель</v>
      </c>
      <c r="H12841">
        <f>VLOOKUP(D12841,Запчасти!A:E,4,0)</f>
        <v>95032</v>
      </c>
      <c r="I12841" t="str">
        <f>VLOOKUP(D12841,Запчасти!A:E,5,0)</f>
        <v>R5</v>
      </c>
      <c r="J12841">
        <f>VLOOKUP(I12841,Автомобили!A:D,4,0)</f>
        <v>1.4</v>
      </c>
    </row>
    <row r="12842" spans="1:10" hidden="1" x14ac:dyDescent="0.25">
      <c r="A12842">
        <v>12841</v>
      </c>
      <c r="B12842" s="6">
        <v>45419</v>
      </c>
      <c r="C12842" s="1" t="s">
        <v>14</v>
      </c>
      <c r="D12842">
        <v>100</v>
      </c>
      <c r="E12842">
        <v>218</v>
      </c>
      <c r="F12842" t="s">
        <v>290</v>
      </c>
      <c r="G12842" t="str">
        <f>VLOOKUP(D12842,Запчасти!A:E,2,0)</f>
        <v>Система подачи топлива</v>
      </c>
      <c r="H12842">
        <f>VLOOKUP(D12842,Запчасти!A:E,4,0)</f>
        <v>85018</v>
      </c>
      <c r="I12842" t="str">
        <f>VLOOKUP(D12842,Запчасти!A:E,5,0)</f>
        <v>R6</v>
      </c>
      <c r="J12842">
        <f>VLOOKUP(I12842,Автомобили!A:D,4,0)</f>
        <v>2</v>
      </c>
    </row>
    <row r="12843" spans="1:10" hidden="1" x14ac:dyDescent="0.25">
      <c r="A12843">
        <v>12842</v>
      </c>
      <c r="B12843" s="6">
        <v>45419</v>
      </c>
      <c r="C12843" s="1" t="s">
        <v>7</v>
      </c>
      <c r="D12843">
        <v>161</v>
      </c>
      <c r="E12843">
        <v>433</v>
      </c>
      <c r="F12843" t="s">
        <v>288</v>
      </c>
      <c r="G12843" t="str">
        <f>VLOOKUP(D12843,Запчасти!A:E,2,0)</f>
        <v>Двигатель</v>
      </c>
      <c r="H12843">
        <f>VLOOKUP(D12843,Запчасти!A:E,4,0)</f>
        <v>33731</v>
      </c>
      <c r="I12843" t="str">
        <f>VLOOKUP(D12843,Запчасти!A:E,5,0)</f>
        <v>R6</v>
      </c>
      <c r="J12843">
        <f>VLOOKUP(I12843,Автомобили!A:D,4,0)</f>
        <v>2</v>
      </c>
    </row>
    <row r="12844" spans="1:10" hidden="1" x14ac:dyDescent="0.25">
      <c r="A12844">
        <v>12843</v>
      </c>
      <c r="B12844" s="6">
        <v>45420</v>
      </c>
      <c r="C12844" s="1" t="s">
        <v>4</v>
      </c>
      <c r="D12844">
        <v>175</v>
      </c>
      <c r="E12844">
        <v>80</v>
      </c>
      <c r="F12844" t="s">
        <v>290</v>
      </c>
      <c r="G12844" t="str">
        <f>VLOOKUP(D12844,Запчасти!A:E,2,0)</f>
        <v>Электрика</v>
      </c>
      <c r="H12844">
        <f>VLOOKUP(D12844,Запчасти!A:E,4,0)</f>
        <v>71884</v>
      </c>
      <c r="I12844" t="str">
        <f>VLOOKUP(D12844,Запчасти!A:E,5,0)</f>
        <v>R4</v>
      </c>
      <c r="J12844">
        <f>VLOOKUP(I12844,Автомобили!A:D,4,0)</f>
        <v>1.6</v>
      </c>
    </row>
    <row r="12845" spans="1:10" hidden="1" x14ac:dyDescent="0.25">
      <c r="A12845">
        <v>12844</v>
      </c>
      <c r="B12845" s="6">
        <v>45420</v>
      </c>
      <c r="C12845" s="1" t="s">
        <v>8</v>
      </c>
      <c r="D12845">
        <v>116</v>
      </c>
      <c r="E12845">
        <v>236</v>
      </c>
      <c r="F12845" t="s">
        <v>290</v>
      </c>
      <c r="G12845" t="str">
        <f>VLOOKUP(D12845,Запчасти!A:E,2,0)</f>
        <v>Кузов</v>
      </c>
      <c r="H12845">
        <f>VLOOKUP(D12845,Запчасти!A:E,4,0)</f>
        <v>61905</v>
      </c>
      <c r="I12845" t="str">
        <f>VLOOKUP(D12845,Запчасти!A:E,5,0)</f>
        <v>R1</v>
      </c>
      <c r="J12845">
        <f>VLOOKUP(I12845,Автомобили!A:D,4,0)</f>
        <v>1.6</v>
      </c>
    </row>
    <row r="12846" spans="1:10" hidden="1" x14ac:dyDescent="0.25">
      <c r="A12846">
        <v>12845</v>
      </c>
      <c r="B12846" s="6">
        <v>45420</v>
      </c>
      <c r="C12846" s="1" t="s">
        <v>5</v>
      </c>
      <c r="D12846">
        <v>166</v>
      </c>
      <c r="E12846">
        <v>548</v>
      </c>
      <c r="F12846" t="s">
        <v>290</v>
      </c>
      <c r="G12846" t="str">
        <f>VLOOKUP(D12846,Запчасти!A:E,2,0)</f>
        <v>Система очистки окон</v>
      </c>
      <c r="H12846">
        <f>VLOOKUP(D12846,Запчасти!A:E,4,0)</f>
        <v>1187</v>
      </c>
      <c r="I12846" t="str">
        <f>VLOOKUP(D12846,Запчасти!A:E,5,0)</f>
        <v>R5</v>
      </c>
      <c r="J12846">
        <f>VLOOKUP(I12846,Автомобили!A:D,4,0)</f>
        <v>1.4</v>
      </c>
    </row>
    <row r="12847" spans="1:10" hidden="1" x14ac:dyDescent="0.25">
      <c r="A12847">
        <v>12846</v>
      </c>
      <c r="B12847" s="6">
        <v>45420</v>
      </c>
      <c r="C12847" s="1" t="s">
        <v>9</v>
      </c>
      <c r="D12847">
        <v>170</v>
      </c>
      <c r="E12847">
        <v>383</v>
      </c>
      <c r="F12847" t="s">
        <v>290</v>
      </c>
      <c r="G12847" t="str">
        <f>VLOOKUP(D12847,Запчасти!A:E,2,0)</f>
        <v>Система подачи топлива</v>
      </c>
      <c r="H12847">
        <f>VLOOKUP(D12847,Запчасти!A:E,4,0)</f>
        <v>17250</v>
      </c>
      <c r="I12847" t="str">
        <f>VLOOKUP(D12847,Запчасти!A:E,5,0)</f>
        <v>R5</v>
      </c>
      <c r="J12847">
        <f>VLOOKUP(I12847,Автомобили!A:D,4,0)</f>
        <v>1.4</v>
      </c>
    </row>
    <row r="12848" spans="1:10" hidden="1" x14ac:dyDescent="0.25">
      <c r="A12848">
        <v>12847</v>
      </c>
      <c r="B12848" s="6">
        <v>45420</v>
      </c>
      <c r="C12848" s="1" t="s">
        <v>13</v>
      </c>
      <c r="D12848">
        <v>179</v>
      </c>
      <c r="E12848">
        <v>460</v>
      </c>
      <c r="F12848" t="s">
        <v>290</v>
      </c>
      <c r="G12848" t="str">
        <f>VLOOKUP(D12848,Запчасти!A:E,2,0)</f>
        <v>Подвеска и амортизация</v>
      </c>
      <c r="H12848">
        <f>VLOOKUP(D12848,Запчасти!A:E,4,0)</f>
        <v>95763</v>
      </c>
      <c r="I12848" t="str">
        <f>VLOOKUP(D12848,Запчасти!A:E,5,0)</f>
        <v>R3</v>
      </c>
      <c r="J12848">
        <f>VLOOKUP(I12848,Автомобили!A:D,4,0)</f>
        <v>3.5</v>
      </c>
    </row>
    <row r="12849" spans="1:11" hidden="1" x14ac:dyDescent="0.25">
      <c r="A12849">
        <v>12848</v>
      </c>
      <c r="B12849" s="6">
        <v>45420</v>
      </c>
      <c r="C12849" s="1" t="s">
        <v>15</v>
      </c>
      <c r="D12849">
        <v>100</v>
      </c>
      <c r="E12849">
        <v>558</v>
      </c>
      <c r="F12849" t="s">
        <v>290</v>
      </c>
      <c r="G12849" t="str">
        <f>VLOOKUP(D12849,Запчасти!A:E,2,0)</f>
        <v>Система подачи топлива</v>
      </c>
      <c r="H12849">
        <f>VLOOKUP(D12849,Запчасти!A:E,4,0)</f>
        <v>85018</v>
      </c>
      <c r="I12849" t="str">
        <f>VLOOKUP(D12849,Запчасти!A:E,5,0)</f>
        <v>R6</v>
      </c>
      <c r="J12849">
        <f>VLOOKUP(I12849,Автомобили!A:D,4,0)</f>
        <v>2</v>
      </c>
    </row>
    <row r="12850" spans="1:11" hidden="1" x14ac:dyDescent="0.25">
      <c r="A12850">
        <v>12849</v>
      </c>
      <c r="B12850" s="6">
        <v>45420</v>
      </c>
      <c r="C12850" s="1" t="s">
        <v>3</v>
      </c>
      <c r="D12850">
        <v>194</v>
      </c>
      <c r="E12850">
        <v>74</v>
      </c>
      <c r="F12850" t="s">
        <v>290</v>
      </c>
      <c r="G12850" t="str">
        <f>VLOOKUP(D12850,Запчасти!A:E,2,0)</f>
        <v>Тормозная система</v>
      </c>
      <c r="H12850">
        <f>VLOOKUP(D12850,Запчасти!A:E,4,0)</f>
        <v>84429</v>
      </c>
      <c r="I12850" t="str">
        <f>VLOOKUP(D12850,Запчасти!A:E,5,0)</f>
        <v>R5</v>
      </c>
      <c r="J12850">
        <f>VLOOKUP(I12850,Автомобили!A:D,4,0)</f>
        <v>1.4</v>
      </c>
    </row>
    <row r="12851" spans="1:11" hidden="1" x14ac:dyDescent="0.25">
      <c r="A12851">
        <v>12850</v>
      </c>
      <c r="B12851" s="6">
        <v>45420</v>
      </c>
      <c r="C12851" s="1" t="s">
        <v>11</v>
      </c>
      <c r="D12851">
        <v>72</v>
      </c>
      <c r="E12851">
        <v>127</v>
      </c>
      <c r="F12851" t="s">
        <v>288</v>
      </c>
      <c r="G12851" t="str">
        <f>VLOOKUP(D12851,Запчасти!A:E,2,0)</f>
        <v>Электрика</v>
      </c>
      <c r="H12851">
        <f>VLOOKUP(D12851,Запчасти!A:E,4,0)</f>
        <v>52899</v>
      </c>
      <c r="I12851" t="str">
        <f>VLOOKUP(D12851,Запчасти!A:E,5,0)</f>
        <v>R6</v>
      </c>
      <c r="J12851">
        <f>VLOOKUP(I12851,Автомобили!A:D,4,0)</f>
        <v>2</v>
      </c>
    </row>
    <row r="12852" spans="1:11" hidden="1" x14ac:dyDescent="0.25">
      <c r="A12852">
        <v>12851</v>
      </c>
      <c r="B12852" s="6">
        <v>45420</v>
      </c>
      <c r="C12852" s="1" t="s">
        <v>20</v>
      </c>
      <c r="D12852">
        <v>29</v>
      </c>
      <c r="E12852">
        <v>702</v>
      </c>
      <c r="F12852" t="s">
        <v>288</v>
      </c>
      <c r="G12852" t="str">
        <f>VLOOKUP(D12852,Запчасти!A:E,2,0)</f>
        <v>Подготовка топливной смеси</v>
      </c>
      <c r="H12852">
        <f>VLOOKUP(D12852,Запчасти!A:E,4,0)</f>
        <v>95095</v>
      </c>
      <c r="I12852" t="str">
        <f>VLOOKUP(D12852,Запчасти!A:E,5,0)</f>
        <v>R5</v>
      </c>
      <c r="J12852">
        <f>VLOOKUP(I12852,Автомобили!A:D,4,0)</f>
        <v>1.4</v>
      </c>
    </row>
    <row r="12853" spans="1:11" hidden="1" x14ac:dyDescent="0.25">
      <c r="A12853">
        <v>12852</v>
      </c>
      <c r="B12853" s="6">
        <v>45420</v>
      </c>
      <c r="C12853" s="1" t="s">
        <v>9</v>
      </c>
      <c r="D12853">
        <v>30</v>
      </c>
      <c r="E12853">
        <v>169</v>
      </c>
      <c r="F12853" t="s">
        <v>290</v>
      </c>
      <c r="G12853" t="str">
        <f>VLOOKUP(D12853,Запчасти!A:E,2,0)</f>
        <v>Кпп</v>
      </c>
      <c r="H12853">
        <f>VLOOKUP(D12853,Запчасти!A:E,4,0)</f>
        <v>47536</v>
      </c>
      <c r="I12853" t="str">
        <f>VLOOKUP(D12853,Запчасти!A:E,5,0)</f>
        <v>R4</v>
      </c>
      <c r="J12853">
        <f>VLOOKUP(I12853,Автомобили!A:D,4,0)</f>
        <v>1.6</v>
      </c>
    </row>
    <row r="12854" spans="1:11" hidden="1" x14ac:dyDescent="0.25">
      <c r="A12854">
        <v>12853</v>
      </c>
      <c r="B12854" s="6">
        <v>45420</v>
      </c>
      <c r="C12854" s="1" t="s">
        <v>3</v>
      </c>
      <c r="D12854">
        <v>36</v>
      </c>
      <c r="E12854">
        <v>839</v>
      </c>
      <c r="F12854" t="s">
        <v>290</v>
      </c>
      <c r="G12854" t="str">
        <f>VLOOKUP(D12854,Запчасти!A:E,2,0)</f>
        <v>Двигатель</v>
      </c>
      <c r="H12854">
        <f>VLOOKUP(D12854,Запчасти!A:E,4,0)</f>
        <v>47343</v>
      </c>
      <c r="I12854" t="str">
        <f>VLOOKUP(D12854,Запчасти!A:E,5,0)</f>
        <v>R2</v>
      </c>
      <c r="J12854">
        <f>VLOOKUP(I12854,Автомобили!A:D,4,0)</f>
        <v>1.6</v>
      </c>
    </row>
    <row r="12855" spans="1:11" hidden="1" x14ac:dyDescent="0.25">
      <c r="A12855">
        <v>12854</v>
      </c>
      <c r="B12855" s="6">
        <v>45420</v>
      </c>
      <c r="C12855" s="1" t="s">
        <v>19</v>
      </c>
      <c r="D12855">
        <v>84</v>
      </c>
      <c r="E12855">
        <v>289</v>
      </c>
      <c r="F12855" t="s">
        <v>290</v>
      </c>
      <c r="G12855" t="str">
        <f>VLOOKUP(D12855,Запчасти!A:E,2,0)</f>
        <v>Двигатель</v>
      </c>
      <c r="H12855">
        <f>VLOOKUP(D12855,Запчасти!A:E,4,0)</f>
        <v>18493</v>
      </c>
      <c r="I12855" t="str">
        <f>VLOOKUP(D12855,Запчасти!A:E,5,0)</f>
        <v>R2</v>
      </c>
      <c r="J12855">
        <f>VLOOKUP(I12855,Автомобили!A:D,4,0)</f>
        <v>1.6</v>
      </c>
    </row>
    <row r="12856" spans="1:11" hidden="1" x14ac:dyDescent="0.25">
      <c r="A12856">
        <v>12855</v>
      </c>
      <c r="B12856" s="6">
        <v>45420</v>
      </c>
      <c r="C12856" s="1" t="s">
        <v>17</v>
      </c>
      <c r="D12856">
        <v>167</v>
      </c>
      <c r="E12856">
        <v>570</v>
      </c>
      <c r="F12856" t="s">
        <v>290</v>
      </c>
      <c r="G12856" t="str">
        <f>VLOOKUP(D12856,Запчасти!A:E,2,0)</f>
        <v>Электрика</v>
      </c>
      <c r="H12856">
        <f>VLOOKUP(D12856,Запчасти!A:E,4,0)</f>
        <v>48239</v>
      </c>
      <c r="I12856" t="str">
        <f>VLOOKUP(D12856,Запчасти!A:E,5,0)</f>
        <v>R1</v>
      </c>
      <c r="J12856">
        <f>VLOOKUP(I12856,Автомобили!A:D,4,0)</f>
        <v>1.6</v>
      </c>
    </row>
    <row r="12857" spans="1:11" hidden="1" x14ac:dyDescent="0.25">
      <c r="A12857">
        <v>12856</v>
      </c>
      <c r="B12857" s="6">
        <v>45420</v>
      </c>
      <c r="C12857" s="1" t="s">
        <v>13</v>
      </c>
      <c r="D12857">
        <v>26</v>
      </c>
      <c r="E12857">
        <v>304</v>
      </c>
      <c r="F12857" t="s">
        <v>290</v>
      </c>
      <c r="G12857" t="str">
        <f>VLOOKUP(D12857,Запчасти!A:E,2,0)</f>
        <v>Подвеска и амортизация</v>
      </c>
      <c r="H12857">
        <f>VLOOKUP(D12857,Запчасти!A:E,4,0)</f>
        <v>7757</v>
      </c>
      <c r="I12857" t="str">
        <f>VLOOKUP(D12857,Запчасти!A:E,5,0)</f>
        <v>R6</v>
      </c>
      <c r="J12857">
        <f>VLOOKUP(I12857,Автомобили!A:D,4,0)</f>
        <v>2</v>
      </c>
    </row>
    <row r="12858" spans="1:11" hidden="1" x14ac:dyDescent="0.25">
      <c r="A12858">
        <v>12857</v>
      </c>
      <c r="B12858" s="6">
        <v>45420</v>
      </c>
      <c r="C12858" s="1" t="s">
        <v>18</v>
      </c>
      <c r="D12858">
        <v>25</v>
      </c>
      <c r="E12858">
        <v>769</v>
      </c>
      <c r="F12858" t="s">
        <v>288</v>
      </c>
      <c r="G12858" t="str">
        <f>VLOOKUP(D12858,Запчасти!A:E,2,0)</f>
        <v>Отопление / вентиляция</v>
      </c>
      <c r="H12858">
        <f>VLOOKUP(D12858,Запчасти!A:E,4,0)</f>
        <v>39853</v>
      </c>
      <c r="I12858" t="str">
        <f>VLOOKUP(D12858,Запчасти!A:E,5,0)</f>
        <v>R4</v>
      </c>
      <c r="J12858">
        <f>VLOOKUP(I12858,Автомобили!A:D,4,0)</f>
        <v>1.6</v>
      </c>
    </row>
    <row r="12859" spans="1:11" hidden="1" x14ac:dyDescent="0.25">
      <c r="A12859">
        <v>12858</v>
      </c>
      <c r="B12859" s="6">
        <v>45420</v>
      </c>
      <c r="C12859" s="1" t="s">
        <v>15</v>
      </c>
      <c r="D12859">
        <v>112</v>
      </c>
      <c r="E12859">
        <v>52</v>
      </c>
      <c r="F12859" t="s">
        <v>290</v>
      </c>
      <c r="G12859" t="str">
        <f>VLOOKUP(D12859,Запчасти!A:E,2,0)</f>
        <v>Тормозная система</v>
      </c>
      <c r="H12859">
        <f>VLOOKUP(D12859,Запчасти!A:E,4,0)</f>
        <v>17267</v>
      </c>
      <c r="I12859" t="str">
        <f>VLOOKUP(D12859,Запчасти!A:E,5,0)</f>
        <v>R2</v>
      </c>
      <c r="J12859">
        <f>VLOOKUP(I12859,Автомобили!A:D,4,0)</f>
        <v>1.6</v>
      </c>
    </row>
    <row r="12860" spans="1:11" hidden="1" x14ac:dyDescent="0.25">
      <c r="A12860">
        <v>12859</v>
      </c>
      <c r="B12860" s="6">
        <v>45420</v>
      </c>
      <c r="C12860" s="1" t="s">
        <v>16</v>
      </c>
      <c r="D12860">
        <v>23</v>
      </c>
      <c r="E12860">
        <v>175</v>
      </c>
      <c r="F12860" t="s">
        <v>290</v>
      </c>
      <c r="G12860" t="str">
        <f>VLOOKUP(D12860,Запчасти!A:E,2,0)</f>
        <v>Тормозная система</v>
      </c>
      <c r="H12860">
        <f>VLOOKUP(D12860,Запчасти!A:E,4,0)</f>
        <v>19017</v>
      </c>
      <c r="I12860" t="str">
        <f>VLOOKUP(D12860,Запчасти!A:E,5,0)</f>
        <v>R2</v>
      </c>
      <c r="J12860">
        <f>VLOOKUP(I12860,Автомобили!A:D,4,0)</f>
        <v>1.6</v>
      </c>
    </row>
    <row r="12861" spans="1:11" hidden="1" x14ac:dyDescent="0.25">
      <c r="A12861">
        <v>12860</v>
      </c>
      <c r="B12861" s="6">
        <v>45420</v>
      </c>
      <c r="C12861" s="1" t="s">
        <v>19</v>
      </c>
      <c r="D12861">
        <v>44</v>
      </c>
      <c r="E12861">
        <v>195</v>
      </c>
      <c r="F12861" t="s">
        <v>288</v>
      </c>
      <c r="G12861" t="str">
        <f>VLOOKUP(D12861,Запчасти!A:E,2,0)</f>
        <v>Двигатель</v>
      </c>
      <c r="H12861">
        <f>VLOOKUP(D12861,Запчасти!A:E,4,0)</f>
        <v>5959</v>
      </c>
      <c r="I12861" t="str">
        <f>VLOOKUP(D12861,Запчасти!A:E,5,0)</f>
        <v>R3</v>
      </c>
      <c r="J12861">
        <f>VLOOKUP(I12861,Автомобили!A:D,4,0)</f>
        <v>3.5</v>
      </c>
    </row>
    <row r="12862" spans="1:11" hidden="1" x14ac:dyDescent="0.25">
      <c r="A12862">
        <v>12861</v>
      </c>
      <c r="B12862" s="6">
        <v>45420</v>
      </c>
      <c r="C12862" s="1" t="s">
        <v>18</v>
      </c>
      <c r="D12862">
        <v>43</v>
      </c>
      <c r="E12862">
        <v>464</v>
      </c>
      <c r="F12862" t="s">
        <v>290</v>
      </c>
      <c r="G12862" t="str">
        <f>VLOOKUP(D12862,Запчасти!A:E,2,0)</f>
        <v>Кондиционер</v>
      </c>
      <c r="H12862">
        <f>VLOOKUP(D12862,Запчасти!A:E,4,0)</f>
        <v>56228</v>
      </c>
      <c r="I12862" t="str">
        <f>VLOOKUP(D12862,Запчасти!A:E,5,0)</f>
        <v>R4</v>
      </c>
      <c r="J12862">
        <f>VLOOKUP(I12862,Автомобили!A:D,4,0)</f>
        <v>1.6</v>
      </c>
      <c r="K12862">
        <f>H12862*E12862</f>
        <v>26089792</v>
      </c>
    </row>
    <row r="12863" spans="1:11" hidden="1" x14ac:dyDescent="0.25">
      <c r="A12863">
        <v>12862</v>
      </c>
      <c r="B12863" s="6">
        <v>45420</v>
      </c>
      <c r="C12863" s="1" t="s">
        <v>16</v>
      </c>
      <c r="D12863">
        <v>178</v>
      </c>
      <c r="E12863">
        <v>741</v>
      </c>
      <c r="F12863" t="s">
        <v>288</v>
      </c>
      <c r="G12863" t="str">
        <f>VLOOKUP(D12863,Запчасти!A:E,2,0)</f>
        <v>Рулевое управление</v>
      </c>
      <c r="H12863">
        <f>VLOOKUP(D12863,Запчасти!A:E,4,0)</f>
        <v>85776</v>
      </c>
      <c r="I12863" t="str">
        <f>VLOOKUP(D12863,Запчасти!A:E,5,0)</f>
        <v>R6</v>
      </c>
      <c r="J12863">
        <f>VLOOKUP(I12863,Автомобили!A:D,4,0)</f>
        <v>2</v>
      </c>
    </row>
    <row r="12864" spans="1:11" hidden="1" x14ac:dyDescent="0.25">
      <c r="A12864">
        <v>12863</v>
      </c>
      <c r="B12864" s="6">
        <v>45420</v>
      </c>
      <c r="C12864" s="1" t="s">
        <v>8</v>
      </c>
      <c r="D12864">
        <v>82</v>
      </c>
      <c r="E12864">
        <v>516</v>
      </c>
      <c r="F12864" t="s">
        <v>290</v>
      </c>
      <c r="G12864" t="str">
        <f>VLOOKUP(D12864,Запчасти!A:E,2,0)</f>
        <v>Кузов</v>
      </c>
      <c r="H12864">
        <f>VLOOKUP(D12864,Запчасти!A:E,4,0)</f>
        <v>51660</v>
      </c>
      <c r="I12864" t="str">
        <f>VLOOKUP(D12864,Запчасти!A:E,5,0)</f>
        <v>R3</v>
      </c>
      <c r="J12864">
        <f>VLOOKUP(I12864,Автомобили!A:D,4,0)</f>
        <v>3.5</v>
      </c>
    </row>
    <row r="12865" spans="1:12" hidden="1" x14ac:dyDescent="0.25">
      <c r="A12865">
        <v>12864</v>
      </c>
      <c r="B12865" s="6">
        <v>45420</v>
      </c>
      <c r="C12865" s="1" t="s">
        <v>9</v>
      </c>
      <c r="D12865">
        <v>20</v>
      </c>
      <c r="E12865">
        <v>699</v>
      </c>
      <c r="F12865" t="s">
        <v>288</v>
      </c>
      <c r="G12865" t="str">
        <f>VLOOKUP(D12865,Запчасти!A:E,2,0)</f>
        <v>Подготовка топливной смеси</v>
      </c>
      <c r="H12865">
        <f>VLOOKUP(D12865,Запчасти!A:E,4,0)</f>
        <v>23399</v>
      </c>
      <c r="I12865" t="str">
        <f>VLOOKUP(D12865,Запчасти!A:E,5,0)</f>
        <v>R2</v>
      </c>
      <c r="J12865">
        <f>VLOOKUP(I12865,Автомобили!A:D,4,0)</f>
        <v>1.6</v>
      </c>
    </row>
    <row r="12866" spans="1:12" hidden="1" x14ac:dyDescent="0.25">
      <c r="A12866">
        <v>12865</v>
      </c>
      <c r="B12866" s="6">
        <v>45420</v>
      </c>
      <c r="C12866" s="1" t="s">
        <v>5</v>
      </c>
      <c r="D12866">
        <v>49</v>
      </c>
      <c r="E12866">
        <v>520</v>
      </c>
      <c r="F12866" t="s">
        <v>288</v>
      </c>
      <c r="G12866" t="str">
        <f>VLOOKUP(D12866,Запчасти!A:E,2,0)</f>
        <v>Двигатель</v>
      </c>
      <c r="H12866">
        <f>VLOOKUP(D12866,Запчасти!A:E,4,0)</f>
        <v>61238</v>
      </c>
      <c r="I12866" t="str">
        <f>VLOOKUP(D12866,Запчасти!A:E,5,0)</f>
        <v>R4</v>
      </c>
      <c r="J12866">
        <f>VLOOKUP(I12866,Автомобили!A:D,4,0)</f>
        <v>1.6</v>
      </c>
    </row>
    <row r="12867" spans="1:12" hidden="1" x14ac:dyDescent="0.25">
      <c r="A12867">
        <v>12866</v>
      </c>
      <c r="B12867" s="6">
        <v>45420</v>
      </c>
      <c r="C12867" s="1" t="s">
        <v>7</v>
      </c>
      <c r="D12867">
        <v>2</v>
      </c>
      <c r="E12867">
        <v>643</v>
      </c>
      <c r="F12867" t="s">
        <v>288</v>
      </c>
      <c r="G12867" t="str">
        <f>VLOOKUP(D12867,Запчасти!A:E,2,0)</f>
        <v>Система выпуска</v>
      </c>
      <c r="H12867">
        <f>VLOOKUP(D12867,Запчасти!A:E,4,0)</f>
        <v>89726</v>
      </c>
      <c r="I12867" t="str">
        <f>VLOOKUP(D12867,Запчасти!A:E,5,0)</f>
        <v>R6</v>
      </c>
      <c r="J12867">
        <f>VLOOKUP(I12867,Автомобили!A:D,4,0)</f>
        <v>2</v>
      </c>
    </row>
    <row r="12868" spans="1:12" hidden="1" x14ac:dyDescent="0.25">
      <c r="A12868">
        <v>12867</v>
      </c>
      <c r="B12868" s="6">
        <v>45420</v>
      </c>
      <c r="C12868" s="1" t="s">
        <v>7</v>
      </c>
      <c r="D12868">
        <v>89</v>
      </c>
      <c r="E12868">
        <v>610</v>
      </c>
      <c r="F12868" t="s">
        <v>288</v>
      </c>
      <c r="G12868" t="str">
        <f>VLOOKUP(D12868,Запчасти!A:E,2,0)</f>
        <v>Тормозная система</v>
      </c>
      <c r="H12868">
        <f>VLOOKUP(D12868,Запчасти!A:E,4,0)</f>
        <v>82976</v>
      </c>
      <c r="I12868" t="str">
        <f>VLOOKUP(D12868,Запчасти!A:E,5,0)</f>
        <v>R3</v>
      </c>
      <c r="J12868">
        <f>VLOOKUP(I12868,Автомобили!A:D,4,0)</f>
        <v>3.5</v>
      </c>
    </row>
    <row r="12869" spans="1:12" hidden="1" x14ac:dyDescent="0.25">
      <c r="A12869">
        <v>12868</v>
      </c>
      <c r="B12869" s="6">
        <v>45420</v>
      </c>
      <c r="C12869" s="1" t="s">
        <v>3</v>
      </c>
      <c r="D12869">
        <v>17</v>
      </c>
      <c r="E12869">
        <v>770</v>
      </c>
      <c r="F12869" t="s">
        <v>288</v>
      </c>
      <c r="G12869" t="str">
        <f>VLOOKUP(D12869,Запчасти!A:E,2,0)</f>
        <v>Кузов</v>
      </c>
      <c r="H12869">
        <f>VLOOKUP(D12869,Запчасти!A:E,4,0)</f>
        <v>50957</v>
      </c>
      <c r="I12869" t="str">
        <f>VLOOKUP(D12869,Запчасти!A:E,5,0)</f>
        <v>R6</v>
      </c>
      <c r="J12869">
        <f>VLOOKUP(I12869,Автомобили!A:D,4,0)</f>
        <v>2</v>
      </c>
    </row>
    <row r="12870" spans="1:12" hidden="1" x14ac:dyDescent="0.25">
      <c r="A12870">
        <v>12869</v>
      </c>
      <c r="B12870" s="6">
        <v>45420</v>
      </c>
      <c r="C12870" s="1" t="s">
        <v>13</v>
      </c>
      <c r="D12870">
        <v>159</v>
      </c>
      <c r="E12870">
        <v>694</v>
      </c>
      <c r="F12870" t="s">
        <v>288</v>
      </c>
      <c r="G12870" t="str">
        <f>VLOOKUP(D12870,Запчасти!A:E,2,0)</f>
        <v>Подвеска и амортизация</v>
      </c>
      <c r="H12870">
        <f>VLOOKUP(D12870,Запчасти!A:E,4,0)</f>
        <v>88522</v>
      </c>
      <c r="I12870" t="str">
        <f>VLOOKUP(D12870,Запчасти!A:E,5,0)</f>
        <v>R2</v>
      </c>
      <c r="J12870">
        <f>VLOOKUP(I12870,Автомобили!A:D,4,0)</f>
        <v>1.6</v>
      </c>
    </row>
    <row r="12871" spans="1:12" hidden="1" x14ac:dyDescent="0.25">
      <c r="A12871">
        <v>12870</v>
      </c>
      <c r="B12871" s="6">
        <v>45420</v>
      </c>
      <c r="C12871" s="1" t="s">
        <v>19</v>
      </c>
      <c r="D12871">
        <v>81</v>
      </c>
      <c r="E12871">
        <v>958</v>
      </c>
      <c r="F12871" t="s">
        <v>290</v>
      </c>
      <c r="G12871" t="str">
        <f>VLOOKUP(D12871,Запчасти!A:E,2,0)</f>
        <v>Кпп</v>
      </c>
      <c r="H12871">
        <f>VLOOKUP(D12871,Запчасти!A:E,4,0)</f>
        <v>74462</v>
      </c>
      <c r="I12871" t="str">
        <f>VLOOKUP(D12871,Запчасти!A:E,5,0)</f>
        <v>R2</v>
      </c>
      <c r="J12871">
        <f>VLOOKUP(I12871,Автомобили!A:D,4,0)</f>
        <v>1.6</v>
      </c>
    </row>
    <row r="12872" spans="1:12" hidden="1" x14ac:dyDescent="0.25">
      <c r="A12872">
        <v>12871</v>
      </c>
      <c r="B12872" s="6">
        <v>45420</v>
      </c>
      <c r="C12872" s="1" t="s">
        <v>3</v>
      </c>
      <c r="D12872">
        <v>190</v>
      </c>
      <c r="E12872">
        <v>379</v>
      </c>
      <c r="F12872" t="s">
        <v>290</v>
      </c>
      <c r="G12872" t="str">
        <f>VLOOKUP(D12872,Запчасти!A:E,2,0)</f>
        <v>Двигатель</v>
      </c>
      <c r="H12872">
        <f>VLOOKUP(D12872,Запчасти!A:E,4,0)</f>
        <v>20338</v>
      </c>
      <c r="I12872" t="str">
        <f>VLOOKUP(D12872,Запчасти!A:E,5,0)</f>
        <v>R2</v>
      </c>
      <c r="J12872">
        <f>VLOOKUP(I12872,Автомобили!A:D,4,0)</f>
        <v>1.6</v>
      </c>
    </row>
    <row r="12873" spans="1:12" hidden="1" x14ac:dyDescent="0.25">
      <c r="A12873">
        <v>12872</v>
      </c>
      <c r="B12873" s="6">
        <v>45420</v>
      </c>
      <c r="C12873" s="1" t="s">
        <v>6</v>
      </c>
      <c r="D12873">
        <v>45</v>
      </c>
      <c r="E12873">
        <v>832</v>
      </c>
      <c r="F12873" t="s">
        <v>288</v>
      </c>
      <c r="G12873" t="str">
        <f>VLOOKUP(D12873,Запчасти!A:E,2,0)</f>
        <v>Кпп</v>
      </c>
      <c r="H12873">
        <f>VLOOKUP(D12873,Запчасти!A:E,4,0)</f>
        <v>16357</v>
      </c>
      <c r="I12873" t="str">
        <f>VLOOKUP(D12873,Запчасти!A:E,5,0)</f>
        <v>R4</v>
      </c>
      <c r="J12873">
        <f>VLOOKUP(I12873,Автомобили!A:D,4,0)</f>
        <v>1.6</v>
      </c>
    </row>
    <row r="12874" spans="1:12" hidden="1" x14ac:dyDescent="0.25">
      <c r="A12874">
        <v>12873</v>
      </c>
      <c r="B12874" s="6">
        <v>45420</v>
      </c>
      <c r="C12874" s="1" t="s">
        <v>10</v>
      </c>
      <c r="D12874">
        <v>42</v>
      </c>
      <c r="E12874">
        <v>429</v>
      </c>
      <c r="F12874" t="s">
        <v>288</v>
      </c>
      <c r="G12874" t="str">
        <f>VLOOKUP(D12874,Запчасти!A:E,2,0)</f>
        <v>Подготовка топливной смеси</v>
      </c>
      <c r="H12874">
        <f>VLOOKUP(D12874,Запчасти!A:E,4,0)</f>
        <v>66148</v>
      </c>
      <c r="I12874" t="str">
        <f>VLOOKUP(D12874,Запчасти!A:E,5,0)</f>
        <v>R6</v>
      </c>
      <c r="J12874">
        <f>VLOOKUP(I12874,Автомобили!A:D,4,0)</f>
        <v>2</v>
      </c>
    </row>
    <row r="12875" spans="1:12" hidden="1" x14ac:dyDescent="0.25">
      <c r="A12875">
        <v>12874</v>
      </c>
      <c r="B12875" s="6">
        <v>45420</v>
      </c>
      <c r="C12875" s="1" t="s">
        <v>13</v>
      </c>
      <c r="D12875">
        <v>156</v>
      </c>
      <c r="E12875">
        <v>903</v>
      </c>
      <c r="F12875" t="s">
        <v>288</v>
      </c>
      <c r="G12875" t="str">
        <f>VLOOKUP(D12875,Запчасти!A:E,2,0)</f>
        <v>Электрика</v>
      </c>
      <c r="H12875">
        <f>VLOOKUP(D12875,Запчасти!A:E,4,0)</f>
        <v>35267</v>
      </c>
      <c r="I12875" t="str">
        <f>VLOOKUP(D12875,Запчасти!A:E,5,0)</f>
        <v>R1</v>
      </c>
      <c r="J12875">
        <f>VLOOKUP(I12875,Автомобили!A:D,4,0)</f>
        <v>1.6</v>
      </c>
    </row>
    <row r="12876" spans="1:12" hidden="1" x14ac:dyDescent="0.25">
      <c r="A12876">
        <v>12875</v>
      </c>
      <c r="B12876" s="6">
        <v>45420</v>
      </c>
      <c r="C12876" s="1" t="s">
        <v>19</v>
      </c>
      <c r="D12876">
        <v>118</v>
      </c>
      <c r="E12876">
        <v>999</v>
      </c>
      <c r="F12876" t="s">
        <v>288</v>
      </c>
      <c r="G12876" t="str">
        <f>VLOOKUP(D12876,Запчасти!A:E,2,0)</f>
        <v>Тормозная система</v>
      </c>
      <c r="H12876">
        <f>VLOOKUP(D12876,Запчасти!A:E,4,0)</f>
        <v>55713</v>
      </c>
      <c r="I12876" t="str">
        <f>VLOOKUP(D12876,Запчасти!A:E,5,0)</f>
        <v>R6</v>
      </c>
      <c r="J12876">
        <f>VLOOKUP(I12876,Автомобили!A:D,4,0)</f>
        <v>2</v>
      </c>
    </row>
    <row r="12877" spans="1:12" hidden="1" x14ac:dyDescent="0.25">
      <c r="A12877">
        <v>12876</v>
      </c>
      <c r="B12877" s="6">
        <v>45420</v>
      </c>
      <c r="C12877" s="1" t="s">
        <v>20</v>
      </c>
      <c r="D12877">
        <v>192</v>
      </c>
      <c r="E12877">
        <v>726</v>
      </c>
      <c r="F12877" t="s">
        <v>288</v>
      </c>
      <c r="G12877" t="str">
        <f>VLOOKUP(D12877,Запчасти!A:E,2,0)</f>
        <v>Двигатель</v>
      </c>
      <c r="H12877">
        <f>VLOOKUP(D12877,Запчасти!A:E,4,0)</f>
        <v>92855</v>
      </c>
      <c r="I12877" t="str">
        <f>VLOOKUP(D12877,Запчасти!A:E,5,0)</f>
        <v>R6</v>
      </c>
      <c r="J12877">
        <f>VLOOKUP(I12877,Автомобили!A:D,4,0)</f>
        <v>2</v>
      </c>
    </row>
    <row r="12878" spans="1:12" hidden="1" x14ac:dyDescent="0.25">
      <c r="A12878">
        <v>12877</v>
      </c>
      <c r="B12878" s="6">
        <v>45420</v>
      </c>
      <c r="C12878" s="1" t="s">
        <v>8</v>
      </c>
      <c r="D12878">
        <v>1</v>
      </c>
      <c r="E12878">
        <v>800</v>
      </c>
      <c r="F12878" t="s">
        <v>290</v>
      </c>
      <c r="G12878" t="str">
        <f>VLOOKUP(D12878,Запчасти!A:E,2,0)</f>
        <v>Двигатель</v>
      </c>
      <c r="H12878">
        <f>VLOOKUP(D12878,Запчасти!A:E,4,0)</f>
        <v>81147</v>
      </c>
      <c r="I12878" t="str">
        <f>VLOOKUP(D12878,Запчасти!A:E,5,0)</f>
        <v>R1</v>
      </c>
      <c r="J12878">
        <f>VLOOKUP(I12878,Автомобили!A:D,4,0)</f>
        <v>1.6</v>
      </c>
    </row>
    <row r="12879" spans="1:12" hidden="1" x14ac:dyDescent="0.25">
      <c r="A12879">
        <v>12878</v>
      </c>
      <c r="B12879" s="6">
        <v>45420</v>
      </c>
      <c r="C12879" s="1" t="s">
        <v>6</v>
      </c>
      <c r="D12879">
        <v>198</v>
      </c>
      <c r="E12879">
        <v>661</v>
      </c>
      <c r="F12879" t="s">
        <v>290</v>
      </c>
      <c r="G12879" t="str">
        <f>VLOOKUP(D12879,Запчасти!A:E,2,0)</f>
        <v>Подвеска и амортизация</v>
      </c>
      <c r="H12879">
        <f>VLOOKUP(D12879,Запчасти!A:E,4,0)</f>
        <v>21203</v>
      </c>
      <c r="I12879" t="str">
        <f>VLOOKUP(D12879,Запчасти!A:E,5,0)</f>
        <v>R3</v>
      </c>
      <c r="J12879">
        <f>VLOOKUP(I12879,Автомобили!A:D,4,0)</f>
        <v>3.5</v>
      </c>
    </row>
    <row r="12880" spans="1:12" hidden="1" x14ac:dyDescent="0.25">
      <c r="A12880">
        <v>12879</v>
      </c>
      <c r="B12880" s="6">
        <v>45420</v>
      </c>
      <c r="C12880" s="1" t="s">
        <v>19</v>
      </c>
      <c r="D12880">
        <v>43</v>
      </c>
      <c r="E12880">
        <v>891</v>
      </c>
      <c r="F12880" t="s">
        <v>288</v>
      </c>
      <c r="G12880" t="str">
        <f>VLOOKUP(D12880,Запчасти!A:E,2,0)</f>
        <v>Кондиционер</v>
      </c>
      <c r="H12880">
        <f>VLOOKUP(D12880,Запчасти!A:E,4,0)</f>
        <v>56228</v>
      </c>
      <c r="I12880" t="str">
        <f>VLOOKUP(D12880,Запчасти!A:E,5,0)</f>
        <v>R4</v>
      </c>
      <c r="J12880">
        <f>VLOOKUP(I12880,Автомобили!A:D,4,0)</f>
        <v>1.6</v>
      </c>
      <c r="K12880">
        <f>H12880*E12880</f>
        <v>50099148</v>
      </c>
      <c r="L12880" t="str">
        <f>VLOOKUP(C12880,Автосервисы!A:C,3,0)</f>
        <v>ул. ​Шейнкмана, 123</v>
      </c>
    </row>
    <row r="12881" spans="1:10" hidden="1" x14ac:dyDescent="0.25">
      <c r="A12881">
        <v>12880</v>
      </c>
      <c r="B12881" s="6">
        <v>45420</v>
      </c>
      <c r="C12881" s="1" t="s">
        <v>9</v>
      </c>
      <c r="D12881">
        <v>4</v>
      </c>
      <c r="E12881">
        <v>269</v>
      </c>
      <c r="F12881" t="s">
        <v>288</v>
      </c>
      <c r="G12881" t="str">
        <f>VLOOKUP(D12881,Запчасти!A:E,2,0)</f>
        <v>Двигатель</v>
      </c>
      <c r="H12881">
        <f>VLOOKUP(D12881,Запчасти!A:E,4,0)</f>
        <v>52675</v>
      </c>
      <c r="I12881" t="str">
        <f>VLOOKUP(D12881,Запчасти!A:E,5,0)</f>
        <v>R6</v>
      </c>
      <c r="J12881">
        <f>VLOOKUP(I12881,Автомобили!A:D,4,0)</f>
        <v>2</v>
      </c>
    </row>
    <row r="12882" spans="1:10" hidden="1" x14ac:dyDescent="0.25">
      <c r="A12882">
        <v>12881</v>
      </c>
      <c r="B12882" s="6">
        <v>45420</v>
      </c>
      <c r="C12882" s="1" t="s">
        <v>6</v>
      </c>
      <c r="D12882">
        <v>185</v>
      </c>
      <c r="E12882">
        <v>247</v>
      </c>
      <c r="F12882" t="s">
        <v>290</v>
      </c>
      <c r="G12882" t="str">
        <f>VLOOKUP(D12882,Запчасти!A:E,2,0)</f>
        <v>Подвеска и амортизация</v>
      </c>
      <c r="H12882">
        <f>VLOOKUP(D12882,Запчасти!A:E,4,0)</f>
        <v>38571</v>
      </c>
      <c r="I12882" t="str">
        <f>VLOOKUP(D12882,Запчасти!A:E,5,0)</f>
        <v>R3</v>
      </c>
      <c r="J12882">
        <f>VLOOKUP(I12882,Автомобили!A:D,4,0)</f>
        <v>3.5</v>
      </c>
    </row>
    <row r="12883" spans="1:10" hidden="1" x14ac:dyDescent="0.25">
      <c r="A12883">
        <v>12882</v>
      </c>
      <c r="B12883" s="6">
        <v>45420</v>
      </c>
      <c r="C12883" s="1" t="s">
        <v>8</v>
      </c>
      <c r="D12883">
        <v>180</v>
      </c>
      <c r="E12883">
        <v>978</v>
      </c>
      <c r="F12883" t="s">
        <v>290</v>
      </c>
      <c r="G12883" t="str">
        <f>VLOOKUP(D12883,Запчасти!A:E,2,0)</f>
        <v>Тормозная система</v>
      </c>
      <c r="H12883">
        <f>VLOOKUP(D12883,Запчасти!A:E,4,0)</f>
        <v>15400</v>
      </c>
      <c r="I12883" t="str">
        <f>VLOOKUP(D12883,Запчасти!A:E,5,0)</f>
        <v>R2</v>
      </c>
      <c r="J12883">
        <f>VLOOKUP(I12883,Автомобили!A:D,4,0)</f>
        <v>1.6</v>
      </c>
    </row>
    <row r="12884" spans="1:10" hidden="1" x14ac:dyDescent="0.25">
      <c r="A12884">
        <v>12883</v>
      </c>
      <c r="B12884" s="6">
        <v>45420</v>
      </c>
      <c r="C12884" s="1" t="s">
        <v>8</v>
      </c>
      <c r="D12884">
        <v>1</v>
      </c>
      <c r="E12884">
        <v>687</v>
      </c>
      <c r="F12884" t="s">
        <v>290</v>
      </c>
      <c r="G12884" t="str">
        <f>VLOOKUP(D12884,Запчасти!A:E,2,0)</f>
        <v>Двигатель</v>
      </c>
      <c r="H12884">
        <f>VLOOKUP(D12884,Запчасти!A:E,4,0)</f>
        <v>81147</v>
      </c>
      <c r="I12884" t="str">
        <f>VLOOKUP(D12884,Запчасти!A:E,5,0)</f>
        <v>R1</v>
      </c>
      <c r="J12884">
        <f>VLOOKUP(I12884,Автомобили!A:D,4,0)</f>
        <v>1.6</v>
      </c>
    </row>
    <row r="12885" spans="1:10" hidden="1" x14ac:dyDescent="0.25">
      <c r="A12885">
        <v>12884</v>
      </c>
      <c r="B12885" s="6">
        <v>45420</v>
      </c>
      <c r="C12885" s="1" t="s">
        <v>7</v>
      </c>
      <c r="D12885">
        <v>15</v>
      </c>
      <c r="E12885">
        <v>575</v>
      </c>
      <c r="F12885" t="s">
        <v>288</v>
      </c>
      <c r="G12885" t="str">
        <f>VLOOKUP(D12885,Запчасти!A:E,2,0)</f>
        <v>Система выпуска</v>
      </c>
      <c r="H12885">
        <f>VLOOKUP(D12885,Запчасти!A:E,4,0)</f>
        <v>88097</v>
      </c>
      <c r="I12885" t="str">
        <f>VLOOKUP(D12885,Запчасти!A:E,5,0)</f>
        <v>R5</v>
      </c>
      <c r="J12885">
        <f>VLOOKUP(I12885,Автомобили!A:D,4,0)</f>
        <v>1.4</v>
      </c>
    </row>
    <row r="12886" spans="1:10" hidden="1" x14ac:dyDescent="0.25">
      <c r="A12886">
        <v>12885</v>
      </c>
      <c r="B12886" s="6">
        <v>45420</v>
      </c>
      <c r="C12886" s="1" t="s">
        <v>14</v>
      </c>
      <c r="D12886">
        <v>39</v>
      </c>
      <c r="E12886">
        <v>723</v>
      </c>
      <c r="F12886" t="s">
        <v>288</v>
      </c>
      <c r="G12886" t="str">
        <f>VLOOKUP(D12886,Запчасти!A:E,2,0)</f>
        <v>Тормозная система</v>
      </c>
      <c r="H12886">
        <f>VLOOKUP(D12886,Запчасти!A:E,4,0)</f>
        <v>35538</v>
      </c>
      <c r="I12886" t="str">
        <f>VLOOKUP(D12886,Запчасти!A:E,5,0)</f>
        <v>R4</v>
      </c>
      <c r="J12886">
        <f>VLOOKUP(I12886,Автомобили!A:D,4,0)</f>
        <v>1.6</v>
      </c>
    </row>
    <row r="12887" spans="1:10" hidden="1" x14ac:dyDescent="0.25">
      <c r="A12887">
        <v>12886</v>
      </c>
      <c r="B12887" s="6">
        <v>45420</v>
      </c>
      <c r="C12887" s="1" t="s">
        <v>12</v>
      </c>
      <c r="D12887">
        <v>55</v>
      </c>
      <c r="E12887">
        <v>335</v>
      </c>
      <c r="F12887" t="s">
        <v>288</v>
      </c>
      <c r="G12887" t="str">
        <f>VLOOKUP(D12887,Запчасти!A:E,2,0)</f>
        <v>Система сцепления</v>
      </c>
      <c r="H12887">
        <f>VLOOKUP(D12887,Запчасти!A:E,4,0)</f>
        <v>28339</v>
      </c>
      <c r="I12887" t="str">
        <f>VLOOKUP(D12887,Запчасти!A:E,5,0)</f>
        <v>R6</v>
      </c>
      <c r="J12887">
        <f>VLOOKUP(I12887,Автомобили!A:D,4,0)</f>
        <v>2</v>
      </c>
    </row>
    <row r="12888" spans="1:10" hidden="1" x14ac:dyDescent="0.25">
      <c r="A12888">
        <v>12887</v>
      </c>
      <c r="B12888" s="6">
        <v>45420</v>
      </c>
      <c r="C12888" s="1" t="s">
        <v>10</v>
      </c>
      <c r="D12888">
        <v>138</v>
      </c>
      <c r="E12888">
        <v>726</v>
      </c>
      <c r="F12888" t="s">
        <v>290</v>
      </c>
      <c r="G12888" t="str">
        <f>VLOOKUP(D12888,Запчасти!A:E,2,0)</f>
        <v>Электрика</v>
      </c>
      <c r="H12888">
        <f>VLOOKUP(D12888,Запчасти!A:E,4,0)</f>
        <v>1987</v>
      </c>
      <c r="I12888" t="str">
        <f>VLOOKUP(D12888,Запчасти!A:E,5,0)</f>
        <v>R6</v>
      </c>
      <c r="J12888">
        <f>VLOOKUP(I12888,Автомобили!A:D,4,0)</f>
        <v>2</v>
      </c>
    </row>
    <row r="12889" spans="1:10" hidden="1" x14ac:dyDescent="0.25">
      <c r="A12889">
        <v>12888</v>
      </c>
      <c r="B12889" s="6">
        <v>45420</v>
      </c>
      <c r="C12889" s="1" t="s">
        <v>17</v>
      </c>
      <c r="D12889">
        <v>143</v>
      </c>
      <c r="E12889">
        <v>685</v>
      </c>
      <c r="F12889" t="s">
        <v>290</v>
      </c>
      <c r="G12889" t="str">
        <f>VLOOKUP(D12889,Запчасти!A:E,2,0)</f>
        <v>Двигатель</v>
      </c>
      <c r="H12889">
        <f>VLOOKUP(D12889,Запчасти!A:E,4,0)</f>
        <v>17857</v>
      </c>
      <c r="I12889" t="str">
        <f>VLOOKUP(D12889,Запчасти!A:E,5,0)</f>
        <v>R5</v>
      </c>
      <c r="J12889">
        <f>VLOOKUP(I12889,Автомобили!A:D,4,0)</f>
        <v>1.4</v>
      </c>
    </row>
    <row r="12890" spans="1:10" hidden="1" x14ac:dyDescent="0.25">
      <c r="A12890">
        <v>12889</v>
      </c>
      <c r="B12890" s="6">
        <v>45420</v>
      </c>
      <c r="C12890" s="1" t="s">
        <v>5</v>
      </c>
      <c r="D12890">
        <v>94</v>
      </c>
      <c r="E12890">
        <v>882</v>
      </c>
      <c r="F12890" t="s">
        <v>288</v>
      </c>
      <c r="G12890" t="str">
        <f>VLOOKUP(D12890,Запчасти!A:E,2,0)</f>
        <v>Электрика</v>
      </c>
      <c r="H12890">
        <f>VLOOKUP(D12890,Запчасти!A:E,4,0)</f>
        <v>70601</v>
      </c>
      <c r="I12890" t="str">
        <f>VLOOKUP(D12890,Запчасти!A:E,5,0)</f>
        <v>R4</v>
      </c>
      <c r="J12890">
        <f>VLOOKUP(I12890,Автомобили!A:D,4,0)</f>
        <v>1.6</v>
      </c>
    </row>
    <row r="12891" spans="1:10" hidden="1" x14ac:dyDescent="0.25">
      <c r="A12891">
        <v>12890</v>
      </c>
      <c r="B12891" s="6">
        <v>45420</v>
      </c>
      <c r="C12891" s="1" t="s">
        <v>11</v>
      </c>
      <c r="D12891">
        <v>111</v>
      </c>
      <c r="E12891">
        <v>89</v>
      </c>
      <c r="F12891" t="s">
        <v>290</v>
      </c>
      <c r="G12891" t="str">
        <f>VLOOKUP(D12891,Запчасти!A:E,2,0)</f>
        <v>Отопление / вентиляция</v>
      </c>
      <c r="H12891">
        <f>VLOOKUP(D12891,Запчасти!A:E,4,0)</f>
        <v>85539</v>
      </c>
      <c r="I12891" t="str">
        <f>VLOOKUP(D12891,Запчасти!A:E,5,0)</f>
        <v>R1</v>
      </c>
      <c r="J12891">
        <f>VLOOKUP(I12891,Автомобили!A:D,4,0)</f>
        <v>1.6</v>
      </c>
    </row>
    <row r="12892" spans="1:10" hidden="1" x14ac:dyDescent="0.25">
      <c r="A12892">
        <v>12891</v>
      </c>
      <c r="B12892" s="6">
        <v>45420</v>
      </c>
      <c r="C12892" s="1" t="s">
        <v>19</v>
      </c>
      <c r="D12892">
        <v>63</v>
      </c>
      <c r="E12892">
        <v>774</v>
      </c>
      <c r="F12892" t="s">
        <v>288</v>
      </c>
      <c r="G12892" t="str">
        <f>VLOOKUP(D12892,Запчасти!A:E,2,0)</f>
        <v>Подвеска и амортизация</v>
      </c>
      <c r="H12892">
        <f>VLOOKUP(D12892,Запчасти!A:E,4,0)</f>
        <v>5112</v>
      </c>
      <c r="I12892" t="str">
        <f>VLOOKUP(D12892,Запчасти!A:E,5,0)</f>
        <v>R2</v>
      </c>
      <c r="J12892">
        <f>VLOOKUP(I12892,Автомобили!A:D,4,0)</f>
        <v>1.6</v>
      </c>
    </row>
    <row r="12893" spans="1:10" hidden="1" x14ac:dyDescent="0.25">
      <c r="A12893">
        <v>12892</v>
      </c>
      <c r="B12893" s="6">
        <v>45420</v>
      </c>
      <c r="C12893" s="1" t="s">
        <v>14</v>
      </c>
      <c r="D12893">
        <v>171</v>
      </c>
      <c r="E12893">
        <v>774</v>
      </c>
      <c r="F12893" t="s">
        <v>290</v>
      </c>
      <c r="G12893" t="str">
        <f>VLOOKUP(D12893,Запчасти!A:E,2,0)</f>
        <v>Замки</v>
      </c>
      <c r="H12893">
        <f>VLOOKUP(D12893,Запчасти!A:E,4,0)</f>
        <v>94419</v>
      </c>
      <c r="I12893" t="str">
        <f>VLOOKUP(D12893,Запчасти!A:E,5,0)</f>
        <v>R1</v>
      </c>
      <c r="J12893">
        <f>VLOOKUP(I12893,Автомобили!A:D,4,0)</f>
        <v>1.6</v>
      </c>
    </row>
    <row r="12894" spans="1:10" hidden="1" x14ac:dyDescent="0.25">
      <c r="A12894">
        <v>12893</v>
      </c>
      <c r="B12894" s="6">
        <v>45420</v>
      </c>
      <c r="C12894" s="1" t="s">
        <v>15</v>
      </c>
      <c r="D12894">
        <v>81</v>
      </c>
      <c r="E12894">
        <v>12</v>
      </c>
      <c r="F12894" t="s">
        <v>290</v>
      </c>
      <c r="G12894" t="str">
        <f>VLOOKUP(D12894,Запчасти!A:E,2,0)</f>
        <v>Кпп</v>
      </c>
      <c r="H12894">
        <f>VLOOKUP(D12894,Запчасти!A:E,4,0)</f>
        <v>74462</v>
      </c>
      <c r="I12894" t="str">
        <f>VLOOKUP(D12894,Запчасти!A:E,5,0)</f>
        <v>R2</v>
      </c>
      <c r="J12894">
        <f>VLOOKUP(I12894,Автомобили!A:D,4,0)</f>
        <v>1.6</v>
      </c>
    </row>
    <row r="12895" spans="1:10" hidden="1" x14ac:dyDescent="0.25">
      <c r="A12895">
        <v>12894</v>
      </c>
      <c r="B12895" s="6">
        <v>45420</v>
      </c>
      <c r="C12895" s="1" t="s">
        <v>17</v>
      </c>
      <c r="D12895">
        <v>65</v>
      </c>
      <c r="E12895">
        <v>16</v>
      </c>
      <c r="F12895" t="s">
        <v>290</v>
      </c>
      <c r="G12895" t="str">
        <f>VLOOKUP(D12895,Запчасти!A:E,2,0)</f>
        <v>Тормозная система</v>
      </c>
      <c r="H12895">
        <f>VLOOKUP(D12895,Запчасти!A:E,4,0)</f>
        <v>17370</v>
      </c>
      <c r="I12895" t="str">
        <f>VLOOKUP(D12895,Запчасти!A:E,5,0)</f>
        <v>R2</v>
      </c>
      <c r="J12895">
        <f>VLOOKUP(I12895,Автомобили!A:D,4,0)</f>
        <v>1.6</v>
      </c>
    </row>
    <row r="12896" spans="1:10" hidden="1" x14ac:dyDescent="0.25">
      <c r="A12896">
        <v>12895</v>
      </c>
      <c r="B12896" s="6">
        <v>45420</v>
      </c>
      <c r="C12896" s="1" t="s">
        <v>13</v>
      </c>
      <c r="D12896">
        <v>112</v>
      </c>
      <c r="E12896">
        <v>236</v>
      </c>
      <c r="F12896" t="s">
        <v>288</v>
      </c>
      <c r="G12896" t="str">
        <f>VLOOKUP(D12896,Запчасти!A:E,2,0)</f>
        <v>Тормозная система</v>
      </c>
      <c r="H12896">
        <f>VLOOKUP(D12896,Запчасти!A:E,4,0)</f>
        <v>17267</v>
      </c>
      <c r="I12896" t="str">
        <f>VLOOKUP(D12896,Запчасти!A:E,5,0)</f>
        <v>R2</v>
      </c>
      <c r="J12896">
        <f>VLOOKUP(I12896,Автомобили!A:D,4,0)</f>
        <v>1.6</v>
      </c>
    </row>
    <row r="12897" spans="1:11" hidden="1" x14ac:dyDescent="0.25">
      <c r="A12897">
        <v>12896</v>
      </c>
      <c r="B12897" s="6">
        <v>45420</v>
      </c>
      <c r="C12897" s="1" t="s">
        <v>5</v>
      </c>
      <c r="D12897">
        <v>9</v>
      </c>
      <c r="E12897">
        <v>369</v>
      </c>
      <c r="F12897" t="s">
        <v>290</v>
      </c>
      <c r="G12897" t="str">
        <f>VLOOKUP(D12897,Запчасти!A:E,2,0)</f>
        <v>Система очистки фар</v>
      </c>
      <c r="H12897">
        <f>VLOOKUP(D12897,Запчасти!A:E,4,0)</f>
        <v>12085</v>
      </c>
      <c r="I12897" t="str">
        <f>VLOOKUP(D12897,Запчасти!A:E,5,0)</f>
        <v>R3</v>
      </c>
      <c r="J12897">
        <f>VLOOKUP(I12897,Автомобили!A:D,4,0)</f>
        <v>3.5</v>
      </c>
    </row>
    <row r="12898" spans="1:11" hidden="1" x14ac:dyDescent="0.25">
      <c r="A12898">
        <v>12897</v>
      </c>
      <c r="B12898" s="6">
        <v>45420</v>
      </c>
      <c r="C12898" s="1" t="s">
        <v>6</v>
      </c>
      <c r="D12898">
        <v>70</v>
      </c>
      <c r="E12898">
        <v>634</v>
      </c>
      <c r="F12898" t="s">
        <v>288</v>
      </c>
      <c r="G12898" t="str">
        <f>VLOOKUP(D12898,Запчасти!A:E,2,0)</f>
        <v>Система подачи топлива</v>
      </c>
      <c r="H12898">
        <f>VLOOKUP(D12898,Запчасти!A:E,4,0)</f>
        <v>38811</v>
      </c>
      <c r="I12898" t="str">
        <f>VLOOKUP(D12898,Запчасти!A:E,5,0)</f>
        <v>R6</v>
      </c>
      <c r="J12898">
        <f>VLOOKUP(I12898,Автомобили!A:D,4,0)</f>
        <v>2</v>
      </c>
    </row>
    <row r="12899" spans="1:11" hidden="1" x14ac:dyDescent="0.25">
      <c r="A12899">
        <v>12898</v>
      </c>
      <c r="B12899" s="6">
        <v>45420</v>
      </c>
      <c r="C12899" s="1" t="s">
        <v>9</v>
      </c>
      <c r="D12899">
        <v>40</v>
      </c>
      <c r="E12899">
        <v>969</v>
      </c>
      <c r="F12899" t="s">
        <v>290</v>
      </c>
      <c r="G12899" t="str">
        <f>VLOOKUP(D12899,Запчасти!A:E,2,0)</f>
        <v>Двигатель</v>
      </c>
      <c r="H12899">
        <f>VLOOKUP(D12899,Запчасти!A:E,4,0)</f>
        <v>32427</v>
      </c>
      <c r="I12899" t="str">
        <f>VLOOKUP(D12899,Запчасти!A:E,5,0)</f>
        <v>R6</v>
      </c>
      <c r="J12899">
        <f>VLOOKUP(I12899,Автомобили!A:D,4,0)</f>
        <v>2</v>
      </c>
    </row>
    <row r="12900" spans="1:11" hidden="1" x14ac:dyDescent="0.25">
      <c r="A12900">
        <v>12899</v>
      </c>
      <c r="B12900" s="6">
        <v>45420</v>
      </c>
      <c r="C12900" s="1" t="s">
        <v>21</v>
      </c>
      <c r="D12900">
        <v>172</v>
      </c>
      <c r="E12900">
        <v>549</v>
      </c>
      <c r="F12900" t="s">
        <v>288</v>
      </c>
      <c r="G12900" t="str">
        <f>VLOOKUP(D12900,Запчасти!A:E,2,0)</f>
        <v>Тормозная система</v>
      </c>
      <c r="H12900">
        <f>VLOOKUP(D12900,Запчасти!A:E,4,0)</f>
        <v>77016</v>
      </c>
      <c r="I12900" t="str">
        <f>VLOOKUP(D12900,Запчасти!A:E,5,0)</f>
        <v>R6</v>
      </c>
      <c r="J12900">
        <f>VLOOKUP(I12900,Автомобили!A:D,4,0)</f>
        <v>2</v>
      </c>
    </row>
    <row r="12901" spans="1:11" hidden="1" x14ac:dyDescent="0.25">
      <c r="A12901">
        <v>12900</v>
      </c>
      <c r="B12901" s="6">
        <v>45420</v>
      </c>
      <c r="C12901" s="1" t="s">
        <v>11</v>
      </c>
      <c r="D12901">
        <v>12</v>
      </c>
      <c r="E12901">
        <v>993</v>
      </c>
      <c r="F12901" t="s">
        <v>288</v>
      </c>
      <c r="G12901" t="str">
        <f>VLOOKUP(D12901,Запчасти!A:E,2,0)</f>
        <v>Двигатель</v>
      </c>
      <c r="H12901">
        <f>VLOOKUP(D12901,Запчасти!A:E,4,0)</f>
        <v>96286</v>
      </c>
      <c r="I12901" t="str">
        <f>VLOOKUP(D12901,Запчасти!A:E,5,0)</f>
        <v>R3</v>
      </c>
      <c r="J12901">
        <f>VLOOKUP(I12901,Автомобили!A:D,4,0)</f>
        <v>3.5</v>
      </c>
    </row>
    <row r="12902" spans="1:11" hidden="1" x14ac:dyDescent="0.25">
      <c r="A12902">
        <v>12901</v>
      </c>
      <c r="B12902" s="6">
        <v>45420</v>
      </c>
      <c r="C12902" s="1" t="s">
        <v>11</v>
      </c>
      <c r="D12902">
        <v>168</v>
      </c>
      <c r="E12902">
        <v>673</v>
      </c>
      <c r="F12902" t="s">
        <v>288</v>
      </c>
      <c r="G12902" t="str">
        <f>VLOOKUP(D12902,Запчасти!A:E,2,0)</f>
        <v>Двигатель</v>
      </c>
      <c r="H12902">
        <f>VLOOKUP(D12902,Запчасти!A:E,4,0)</f>
        <v>18893</v>
      </c>
      <c r="I12902" t="str">
        <f>VLOOKUP(D12902,Запчасти!A:E,5,0)</f>
        <v>R4</v>
      </c>
      <c r="J12902">
        <f>VLOOKUP(I12902,Автомобили!A:D,4,0)</f>
        <v>1.6</v>
      </c>
    </row>
    <row r="12903" spans="1:11" hidden="1" x14ac:dyDescent="0.25">
      <c r="A12903">
        <v>12902</v>
      </c>
      <c r="B12903" s="6">
        <v>45420</v>
      </c>
      <c r="C12903" s="1" t="s">
        <v>20</v>
      </c>
      <c r="D12903">
        <v>188</v>
      </c>
      <c r="E12903">
        <v>560</v>
      </c>
      <c r="F12903" t="s">
        <v>288</v>
      </c>
      <c r="G12903" t="str">
        <f>VLOOKUP(D12903,Запчасти!A:E,2,0)</f>
        <v>Тормозная система</v>
      </c>
      <c r="H12903">
        <f>VLOOKUP(D12903,Запчасти!A:E,4,0)</f>
        <v>1908</v>
      </c>
      <c r="I12903" t="str">
        <f>VLOOKUP(D12903,Запчасти!A:E,5,0)</f>
        <v>R6</v>
      </c>
      <c r="J12903">
        <f>VLOOKUP(I12903,Автомобили!A:D,4,0)</f>
        <v>2</v>
      </c>
    </row>
    <row r="12904" spans="1:11" hidden="1" x14ac:dyDescent="0.25">
      <c r="A12904">
        <v>12903</v>
      </c>
      <c r="B12904" s="6">
        <v>45420</v>
      </c>
      <c r="C12904" s="1" t="s">
        <v>8</v>
      </c>
      <c r="D12904">
        <v>102</v>
      </c>
      <c r="E12904">
        <v>831</v>
      </c>
      <c r="F12904" t="s">
        <v>288</v>
      </c>
      <c r="G12904" t="str">
        <f>VLOOKUP(D12904,Запчасти!A:E,2,0)</f>
        <v>Тормозная система</v>
      </c>
      <c r="H12904">
        <f>VLOOKUP(D12904,Запчасти!A:E,4,0)</f>
        <v>31373</v>
      </c>
      <c r="I12904" t="str">
        <f>VLOOKUP(D12904,Запчасти!A:E,5,0)</f>
        <v>R5</v>
      </c>
      <c r="J12904">
        <f>VLOOKUP(I12904,Автомобили!A:D,4,0)</f>
        <v>1.4</v>
      </c>
    </row>
    <row r="12905" spans="1:11" hidden="1" x14ac:dyDescent="0.25">
      <c r="A12905">
        <v>12904</v>
      </c>
      <c r="B12905" s="6">
        <v>45420</v>
      </c>
      <c r="C12905" s="1" t="s">
        <v>10</v>
      </c>
      <c r="D12905">
        <v>67</v>
      </c>
      <c r="E12905">
        <v>234</v>
      </c>
      <c r="F12905" t="s">
        <v>290</v>
      </c>
      <c r="G12905" t="str">
        <f>VLOOKUP(D12905,Запчасти!A:E,2,0)</f>
        <v>Кпп</v>
      </c>
      <c r="H12905">
        <f>VLOOKUP(D12905,Запчасти!A:E,4,0)</f>
        <v>27759</v>
      </c>
      <c r="I12905" t="str">
        <f>VLOOKUP(D12905,Запчасти!A:E,5,0)</f>
        <v>R6</v>
      </c>
      <c r="J12905">
        <f>VLOOKUP(I12905,Автомобили!A:D,4,0)</f>
        <v>2</v>
      </c>
    </row>
    <row r="12906" spans="1:11" hidden="1" x14ac:dyDescent="0.25">
      <c r="A12906">
        <v>12905</v>
      </c>
      <c r="B12906" s="6">
        <v>45420</v>
      </c>
      <c r="C12906" s="1" t="s">
        <v>19</v>
      </c>
      <c r="D12906">
        <v>86</v>
      </c>
      <c r="E12906">
        <v>887</v>
      </c>
      <c r="F12906" t="s">
        <v>290</v>
      </c>
      <c r="G12906" t="str">
        <f>VLOOKUP(D12906,Запчасти!A:E,2,0)</f>
        <v>Кондиционер</v>
      </c>
      <c r="H12906">
        <f>VLOOKUP(D12906,Запчасти!A:E,4,0)</f>
        <v>62846</v>
      </c>
      <c r="I12906" t="str">
        <f>VLOOKUP(D12906,Запчасти!A:E,5,0)</f>
        <v>R3</v>
      </c>
      <c r="J12906">
        <f>VLOOKUP(I12906,Автомобили!A:D,4,0)</f>
        <v>3.5</v>
      </c>
    </row>
    <row r="12907" spans="1:11" hidden="1" x14ac:dyDescent="0.25">
      <c r="A12907">
        <v>12906</v>
      </c>
      <c r="B12907" s="6">
        <v>45420</v>
      </c>
      <c r="C12907" s="1" t="s">
        <v>13</v>
      </c>
      <c r="D12907">
        <v>5</v>
      </c>
      <c r="E12907">
        <v>737</v>
      </c>
      <c r="F12907" t="s">
        <v>288</v>
      </c>
      <c r="G12907" t="str">
        <f>VLOOKUP(D12907,Запчасти!A:E,2,0)</f>
        <v>Кпп</v>
      </c>
      <c r="H12907">
        <f>VLOOKUP(D12907,Запчасти!A:E,4,0)</f>
        <v>59077</v>
      </c>
      <c r="I12907" t="str">
        <f>VLOOKUP(D12907,Запчасти!A:E,5,0)</f>
        <v>R4</v>
      </c>
      <c r="J12907">
        <f>VLOOKUP(I12907,Автомобили!A:D,4,0)</f>
        <v>1.6</v>
      </c>
    </row>
    <row r="12908" spans="1:11" hidden="1" x14ac:dyDescent="0.25">
      <c r="A12908">
        <v>12907</v>
      </c>
      <c r="B12908" s="6">
        <v>45420</v>
      </c>
      <c r="C12908" s="1" t="s">
        <v>9</v>
      </c>
      <c r="D12908">
        <v>9</v>
      </c>
      <c r="E12908">
        <v>134</v>
      </c>
      <c r="F12908" t="s">
        <v>290</v>
      </c>
      <c r="G12908" t="str">
        <f>VLOOKUP(D12908,Запчасти!A:E,2,0)</f>
        <v>Система очистки фар</v>
      </c>
      <c r="H12908">
        <f>VLOOKUP(D12908,Запчасти!A:E,4,0)</f>
        <v>12085</v>
      </c>
      <c r="I12908" t="str">
        <f>VLOOKUP(D12908,Запчасти!A:E,5,0)</f>
        <v>R3</v>
      </c>
      <c r="J12908">
        <f>VLOOKUP(I12908,Автомобили!A:D,4,0)</f>
        <v>3.5</v>
      </c>
    </row>
    <row r="12909" spans="1:11" hidden="1" x14ac:dyDescent="0.25">
      <c r="A12909">
        <v>12908</v>
      </c>
      <c r="B12909" s="6">
        <v>45420</v>
      </c>
      <c r="C12909" s="1" t="s">
        <v>7</v>
      </c>
      <c r="D12909">
        <v>20</v>
      </c>
      <c r="E12909">
        <v>969</v>
      </c>
      <c r="F12909" t="s">
        <v>288</v>
      </c>
      <c r="G12909" t="str">
        <f>VLOOKUP(D12909,Запчасти!A:E,2,0)</f>
        <v>Подготовка топливной смеси</v>
      </c>
      <c r="H12909">
        <f>VLOOKUP(D12909,Запчасти!A:E,4,0)</f>
        <v>23399</v>
      </c>
      <c r="I12909" t="str">
        <f>VLOOKUP(D12909,Запчасти!A:E,5,0)</f>
        <v>R2</v>
      </c>
      <c r="J12909">
        <f>VLOOKUP(I12909,Автомобили!A:D,4,0)</f>
        <v>1.6</v>
      </c>
    </row>
    <row r="12910" spans="1:11" hidden="1" x14ac:dyDescent="0.25">
      <c r="A12910">
        <v>12909</v>
      </c>
      <c r="B12910" s="6">
        <v>45420</v>
      </c>
      <c r="C12910" s="1" t="s">
        <v>13</v>
      </c>
      <c r="D12910">
        <v>116</v>
      </c>
      <c r="E12910">
        <v>85</v>
      </c>
      <c r="F12910" t="s">
        <v>288</v>
      </c>
      <c r="G12910" t="str">
        <f>VLOOKUP(D12910,Запчасти!A:E,2,0)</f>
        <v>Кузов</v>
      </c>
      <c r="H12910">
        <f>VLOOKUP(D12910,Запчасти!A:E,4,0)</f>
        <v>61905</v>
      </c>
      <c r="I12910" t="str">
        <f>VLOOKUP(D12910,Запчасти!A:E,5,0)</f>
        <v>R1</v>
      </c>
      <c r="J12910">
        <f>VLOOKUP(I12910,Автомобили!A:D,4,0)</f>
        <v>1.6</v>
      </c>
    </row>
    <row r="12911" spans="1:11" hidden="1" x14ac:dyDescent="0.25">
      <c r="A12911">
        <v>12910</v>
      </c>
      <c r="B12911" s="6">
        <v>45421</v>
      </c>
      <c r="C12911" s="1" t="s">
        <v>18</v>
      </c>
      <c r="D12911">
        <v>151</v>
      </c>
      <c r="E12911">
        <v>758</v>
      </c>
      <c r="F12911" t="s">
        <v>290</v>
      </c>
      <c r="G12911" t="str">
        <f>VLOOKUP(D12911,Запчасти!A:E,2,0)</f>
        <v>Кпп</v>
      </c>
      <c r="H12911">
        <f>VLOOKUP(D12911,Запчасти!A:E,4,0)</f>
        <v>16321</v>
      </c>
      <c r="I12911" t="str">
        <f>VLOOKUP(D12911,Запчасти!A:E,5,0)</f>
        <v>R2</v>
      </c>
      <c r="J12911">
        <f>VLOOKUP(I12911,Автомобили!A:D,4,0)</f>
        <v>1.6</v>
      </c>
    </row>
    <row r="12912" spans="1:11" hidden="1" x14ac:dyDescent="0.25">
      <c r="A12912">
        <v>12911</v>
      </c>
      <c r="B12912" s="6">
        <v>45421</v>
      </c>
      <c r="C12912" s="1" t="s">
        <v>20</v>
      </c>
      <c r="D12912">
        <v>125</v>
      </c>
      <c r="E12912">
        <v>407</v>
      </c>
      <c r="F12912" t="s">
        <v>290</v>
      </c>
      <c r="G12912" t="str">
        <f>VLOOKUP(D12912,Запчасти!A:E,2,0)</f>
        <v>Кондиционер</v>
      </c>
      <c r="H12912">
        <f>VLOOKUP(D12912,Запчасти!A:E,4,0)</f>
        <v>79163</v>
      </c>
      <c r="I12912" t="str">
        <f>VLOOKUP(D12912,Запчасти!A:E,5,0)</f>
        <v>R4</v>
      </c>
      <c r="J12912">
        <f>VLOOKUP(I12912,Автомобили!A:D,4,0)</f>
        <v>1.6</v>
      </c>
      <c r="K12912">
        <f>H12912*E12912</f>
        <v>32219341</v>
      </c>
    </row>
    <row r="12913" spans="1:10" hidden="1" x14ac:dyDescent="0.25">
      <c r="A12913">
        <v>12912</v>
      </c>
      <c r="B12913" s="6">
        <v>45421</v>
      </c>
      <c r="C12913" s="1" t="s">
        <v>21</v>
      </c>
      <c r="D12913">
        <v>35</v>
      </c>
      <c r="E12913">
        <v>568</v>
      </c>
      <c r="F12913" t="s">
        <v>288</v>
      </c>
      <c r="G12913" t="str">
        <f>VLOOKUP(D12913,Запчасти!A:E,2,0)</f>
        <v>Электрика</v>
      </c>
      <c r="H12913">
        <f>VLOOKUP(D12913,Запчасти!A:E,4,0)</f>
        <v>45207</v>
      </c>
      <c r="I12913" t="str">
        <f>VLOOKUP(D12913,Запчасти!A:E,5,0)</f>
        <v>R3</v>
      </c>
      <c r="J12913">
        <f>VLOOKUP(I12913,Автомобили!A:D,4,0)</f>
        <v>3.5</v>
      </c>
    </row>
    <row r="12914" spans="1:10" hidden="1" x14ac:dyDescent="0.25">
      <c r="A12914">
        <v>12913</v>
      </c>
      <c r="B12914" s="6">
        <v>45421</v>
      </c>
      <c r="C12914" s="1" t="s">
        <v>11</v>
      </c>
      <c r="D12914">
        <v>70</v>
      </c>
      <c r="E12914">
        <v>371</v>
      </c>
      <c r="F12914" t="s">
        <v>288</v>
      </c>
      <c r="G12914" t="str">
        <f>VLOOKUP(D12914,Запчасти!A:E,2,0)</f>
        <v>Система подачи топлива</v>
      </c>
      <c r="H12914">
        <f>VLOOKUP(D12914,Запчасти!A:E,4,0)</f>
        <v>38811</v>
      </c>
      <c r="I12914" t="str">
        <f>VLOOKUP(D12914,Запчасти!A:E,5,0)</f>
        <v>R6</v>
      </c>
      <c r="J12914">
        <f>VLOOKUP(I12914,Автомобили!A:D,4,0)</f>
        <v>2</v>
      </c>
    </row>
    <row r="12915" spans="1:10" hidden="1" x14ac:dyDescent="0.25">
      <c r="A12915">
        <v>12914</v>
      </c>
      <c r="B12915" s="6">
        <v>45421</v>
      </c>
      <c r="C12915" s="1" t="s">
        <v>17</v>
      </c>
      <c r="D12915">
        <v>164</v>
      </c>
      <c r="E12915">
        <v>592</v>
      </c>
      <c r="F12915" t="s">
        <v>288</v>
      </c>
      <c r="G12915" t="str">
        <f>VLOOKUP(D12915,Запчасти!A:E,2,0)</f>
        <v>Тормозная система</v>
      </c>
      <c r="H12915">
        <f>VLOOKUP(D12915,Запчасти!A:E,4,0)</f>
        <v>33866</v>
      </c>
      <c r="I12915" t="str">
        <f>VLOOKUP(D12915,Запчасти!A:E,5,0)</f>
        <v>R1</v>
      </c>
      <c r="J12915">
        <f>VLOOKUP(I12915,Автомобили!A:D,4,0)</f>
        <v>1.6</v>
      </c>
    </row>
    <row r="12916" spans="1:10" hidden="1" x14ac:dyDescent="0.25">
      <c r="A12916">
        <v>12915</v>
      </c>
      <c r="B12916" s="6">
        <v>45421</v>
      </c>
      <c r="C12916" s="1" t="s">
        <v>18</v>
      </c>
      <c r="D12916">
        <v>173</v>
      </c>
      <c r="E12916">
        <v>388</v>
      </c>
      <c r="F12916" t="s">
        <v>288</v>
      </c>
      <c r="G12916" t="str">
        <f>VLOOKUP(D12916,Запчасти!A:E,2,0)</f>
        <v>Двигатель</v>
      </c>
      <c r="H12916">
        <f>VLOOKUP(D12916,Запчасти!A:E,4,0)</f>
        <v>59834</v>
      </c>
      <c r="I12916" t="str">
        <f>VLOOKUP(D12916,Запчасти!A:E,5,0)</f>
        <v>R1</v>
      </c>
      <c r="J12916">
        <f>VLOOKUP(I12916,Автомобили!A:D,4,0)</f>
        <v>1.6</v>
      </c>
    </row>
    <row r="12917" spans="1:10" hidden="1" x14ac:dyDescent="0.25">
      <c r="A12917">
        <v>12916</v>
      </c>
      <c r="B12917" s="6">
        <v>45421</v>
      </c>
      <c r="C12917" s="1" t="s">
        <v>15</v>
      </c>
      <c r="D12917">
        <v>120</v>
      </c>
      <c r="E12917">
        <v>810</v>
      </c>
      <c r="F12917" t="s">
        <v>288</v>
      </c>
      <c r="G12917" t="str">
        <f>VLOOKUP(D12917,Запчасти!A:E,2,0)</f>
        <v>Кпп</v>
      </c>
      <c r="H12917">
        <f>VLOOKUP(D12917,Запчасти!A:E,4,0)</f>
        <v>5536</v>
      </c>
      <c r="I12917" t="str">
        <f>VLOOKUP(D12917,Запчасти!A:E,5,0)</f>
        <v>R6</v>
      </c>
      <c r="J12917">
        <f>VLOOKUP(I12917,Автомобили!A:D,4,0)</f>
        <v>2</v>
      </c>
    </row>
    <row r="12918" spans="1:10" hidden="1" x14ac:dyDescent="0.25">
      <c r="A12918">
        <v>12917</v>
      </c>
      <c r="B12918" s="6">
        <v>45421</v>
      </c>
      <c r="C12918" s="1" t="s">
        <v>21</v>
      </c>
      <c r="D12918">
        <v>149</v>
      </c>
      <c r="E12918">
        <v>969</v>
      </c>
      <c r="F12918" t="s">
        <v>290</v>
      </c>
      <c r="G12918" t="str">
        <f>VLOOKUP(D12918,Запчасти!A:E,2,0)</f>
        <v>Двигатель</v>
      </c>
      <c r="H12918">
        <f>VLOOKUP(D12918,Запчасти!A:E,4,0)</f>
        <v>96498</v>
      </c>
      <c r="I12918" t="str">
        <f>VLOOKUP(D12918,Запчасти!A:E,5,0)</f>
        <v>R2</v>
      </c>
      <c r="J12918">
        <f>VLOOKUP(I12918,Автомобили!A:D,4,0)</f>
        <v>1.6</v>
      </c>
    </row>
    <row r="12919" spans="1:10" hidden="1" x14ac:dyDescent="0.25">
      <c r="A12919">
        <v>12918</v>
      </c>
      <c r="B12919" s="6">
        <v>45421</v>
      </c>
      <c r="C12919" s="1" t="s">
        <v>6</v>
      </c>
      <c r="D12919">
        <v>61</v>
      </c>
      <c r="E12919">
        <v>243</v>
      </c>
      <c r="F12919" t="s">
        <v>290</v>
      </c>
      <c r="G12919" t="str">
        <f>VLOOKUP(D12919,Запчасти!A:E,2,0)</f>
        <v>Замки</v>
      </c>
      <c r="H12919">
        <f>VLOOKUP(D12919,Запчасти!A:E,4,0)</f>
        <v>99022</v>
      </c>
      <c r="I12919" t="str">
        <f>VLOOKUP(D12919,Запчасти!A:E,5,0)</f>
        <v>R4</v>
      </c>
      <c r="J12919">
        <f>VLOOKUP(I12919,Автомобили!A:D,4,0)</f>
        <v>1.6</v>
      </c>
    </row>
    <row r="12920" spans="1:10" hidden="1" x14ac:dyDescent="0.25">
      <c r="A12920">
        <v>12919</v>
      </c>
      <c r="B12920" s="6">
        <v>45421</v>
      </c>
      <c r="C12920" s="1" t="s">
        <v>20</v>
      </c>
      <c r="D12920">
        <v>8</v>
      </c>
      <c r="E12920">
        <v>710</v>
      </c>
      <c r="F12920" t="s">
        <v>290</v>
      </c>
      <c r="G12920" t="str">
        <f>VLOOKUP(D12920,Запчасти!A:E,2,0)</f>
        <v>Двигатель</v>
      </c>
      <c r="H12920">
        <f>VLOOKUP(D12920,Запчасти!A:E,4,0)</f>
        <v>83979</v>
      </c>
      <c r="I12920" t="str">
        <f>VLOOKUP(D12920,Запчасти!A:E,5,0)</f>
        <v>R3</v>
      </c>
      <c r="J12920">
        <f>VLOOKUP(I12920,Автомобили!A:D,4,0)</f>
        <v>3.5</v>
      </c>
    </row>
    <row r="12921" spans="1:10" hidden="1" x14ac:dyDescent="0.25">
      <c r="A12921">
        <v>12920</v>
      </c>
      <c r="B12921" s="6">
        <v>45421</v>
      </c>
      <c r="C12921" s="1" t="s">
        <v>8</v>
      </c>
      <c r="D12921">
        <v>186</v>
      </c>
      <c r="E12921">
        <v>581</v>
      </c>
      <c r="F12921" t="s">
        <v>290</v>
      </c>
      <c r="G12921" t="str">
        <f>VLOOKUP(D12921,Запчасти!A:E,2,0)</f>
        <v>Двигатель</v>
      </c>
      <c r="H12921">
        <f>VLOOKUP(D12921,Запчасти!A:E,4,0)</f>
        <v>51825</v>
      </c>
      <c r="I12921" t="str">
        <f>VLOOKUP(D12921,Запчасти!A:E,5,0)</f>
        <v>R3</v>
      </c>
      <c r="J12921">
        <f>VLOOKUP(I12921,Автомобили!A:D,4,0)</f>
        <v>3.5</v>
      </c>
    </row>
    <row r="12922" spans="1:10" hidden="1" x14ac:dyDescent="0.25">
      <c r="A12922">
        <v>12921</v>
      </c>
      <c r="B12922" s="6">
        <v>45421</v>
      </c>
      <c r="C12922" s="1" t="s">
        <v>19</v>
      </c>
      <c r="D12922">
        <v>147</v>
      </c>
      <c r="E12922">
        <v>314</v>
      </c>
      <c r="F12922" t="s">
        <v>290</v>
      </c>
      <c r="G12922" t="str">
        <f>VLOOKUP(D12922,Запчасти!A:E,2,0)</f>
        <v>Система сцепления</v>
      </c>
      <c r="H12922">
        <f>VLOOKUP(D12922,Запчасти!A:E,4,0)</f>
        <v>29654</v>
      </c>
      <c r="I12922" t="str">
        <f>VLOOKUP(D12922,Запчасти!A:E,5,0)</f>
        <v>R6</v>
      </c>
      <c r="J12922">
        <f>VLOOKUP(I12922,Автомобили!A:D,4,0)</f>
        <v>2</v>
      </c>
    </row>
    <row r="12923" spans="1:10" hidden="1" x14ac:dyDescent="0.25">
      <c r="A12923">
        <v>12922</v>
      </c>
      <c r="B12923" s="6">
        <v>45421</v>
      </c>
      <c r="C12923" s="1" t="s">
        <v>15</v>
      </c>
      <c r="D12923">
        <v>162</v>
      </c>
      <c r="E12923">
        <v>68</v>
      </c>
      <c r="F12923" t="s">
        <v>288</v>
      </c>
      <c r="G12923" t="str">
        <f>VLOOKUP(D12923,Запчасти!A:E,2,0)</f>
        <v>Кондиционер</v>
      </c>
      <c r="H12923">
        <f>VLOOKUP(D12923,Запчасти!A:E,4,0)</f>
        <v>75042</v>
      </c>
      <c r="I12923" t="str">
        <f>VLOOKUP(D12923,Запчасти!A:E,5,0)</f>
        <v>R6</v>
      </c>
      <c r="J12923">
        <f>VLOOKUP(I12923,Автомобили!A:D,4,0)</f>
        <v>2</v>
      </c>
    </row>
    <row r="12924" spans="1:10" hidden="1" x14ac:dyDescent="0.25">
      <c r="A12924">
        <v>12923</v>
      </c>
      <c r="B12924" s="6">
        <v>45421</v>
      </c>
      <c r="C12924" s="1" t="s">
        <v>3</v>
      </c>
      <c r="D12924">
        <v>141</v>
      </c>
      <c r="E12924">
        <v>790</v>
      </c>
      <c r="F12924" t="s">
        <v>288</v>
      </c>
      <c r="G12924" t="str">
        <f>VLOOKUP(D12924,Запчасти!A:E,2,0)</f>
        <v>Кпп</v>
      </c>
      <c r="H12924">
        <f>VLOOKUP(D12924,Запчасти!A:E,4,0)</f>
        <v>34611</v>
      </c>
      <c r="I12924" t="str">
        <f>VLOOKUP(D12924,Запчасти!A:E,5,0)</f>
        <v>R3</v>
      </c>
      <c r="J12924">
        <f>VLOOKUP(I12924,Автомобили!A:D,4,0)</f>
        <v>3.5</v>
      </c>
    </row>
    <row r="12925" spans="1:10" hidden="1" x14ac:dyDescent="0.25">
      <c r="A12925">
        <v>12924</v>
      </c>
      <c r="B12925" s="6">
        <v>45421</v>
      </c>
      <c r="C12925" s="1" t="s">
        <v>12</v>
      </c>
      <c r="D12925">
        <v>123</v>
      </c>
      <c r="E12925">
        <v>575</v>
      </c>
      <c r="F12925" t="s">
        <v>288</v>
      </c>
      <c r="G12925" t="str">
        <f>VLOOKUP(D12925,Запчасти!A:E,2,0)</f>
        <v>Двигатель</v>
      </c>
      <c r="H12925">
        <f>VLOOKUP(D12925,Запчасти!A:E,4,0)</f>
        <v>18418</v>
      </c>
      <c r="I12925" t="str">
        <f>VLOOKUP(D12925,Запчасти!A:E,5,0)</f>
        <v>R5</v>
      </c>
      <c r="J12925">
        <f>VLOOKUP(I12925,Автомобили!A:D,4,0)</f>
        <v>1.4</v>
      </c>
    </row>
    <row r="12926" spans="1:10" hidden="1" x14ac:dyDescent="0.25">
      <c r="A12926">
        <v>12925</v>
      </c>
      <c r="B12926" s="6">
        <v>45421</v>
      </c>
      <c r="C12926" s="1" t="s">
        <v>7</v>
      </c>
      <c r="D12926">
        <v>78</v>
      </c>
      <c r="E12926">
        <v>66</v>
      </c>
      <c r="F12926" t="s">
        <v>288</v>
      </c>
      <c r="G12926" t="str">
        <f>VLOOKUP(D12926,Запчасти!A:E,2,0)</f>
        <v>Двигатель</v>
      </c>
      <c r="H12926">
        <f>VLOOKUP(D12926,Запчасти!A:E,4,0)</f>
        <v>55047</v>
      </c>
      <c r="I12926" t="str">
        <f>VLOOKUP(D12926,Запчасти!A:E,5,0)</f>
        <v>R2</v>
      </c>
      <c r="J12926">
        <f>VLOOKUP(I12926,Автомобили!A:D,4,0)</f>
        <v>1.6</v>
      </c>
    </row>
    <row r="12927" spans="1:10" hidden="1" x14ac:dyDescent="0.25">
      <c r="A12927">
        <v>12926</v>
      </c>
      <c r="B12927" s="6">
        <v>45421</v>
      </c>
      <c r="C12927" s="1" t="s">
        <v>22</v>
      </c>
      <c r="D12927">
        <v>131</v>
      </c>
      <c r="E12927">
        <v>165</v>
      </c>
      <c r="F12927" t="s">
        <v>288</v>
      </c>
      <c r="G12927" t="str">
        <f>VLOOKUP(D12927,Запчасти!A:E,2,0)</f>
        <v>Электрика</v>
      </c>
      <c r="H12927">
        <f>VLOOKUP(D12927,Запчасти!A:E,4,0)</f>
        <v>96348</v>
      </c>
      <c r="I12927" t="str">
        <f>VLOOKUP(D12927,Запчасти!A:E,5,0)</f>
        <v>R2</v>
      </c>
      <c r="J12927">
        <f>VLOOKUP(I12927,Автомобили!A:D,4,0)</f>
        <v>1.6</v>
      </c>
    </row>
    <row r="12928" spans="1:10" hidden="1" x14ac:dyDescent="0.25">
      <c r="A12928">
        <v>12927</v>
      </c>
      <c r="B12928" s="6">
        <v>45421</v>
      </c>
      <c r="C12928" s="1" t="s">
        <v>17</v>
      </c>
      <c r="D12928">
        <v>110</v>
      </c>
      <c r="E12928">
        <v>349</v>
      </c>
      <c r="F12928" t="s">
        <v>290</v>
      </c>
      <c r="G12928" t="str">
        <f>VLOOKUP(D12928,Запчасти!A:E,2,0)</f>
        <v>Двигатель</v>
      </c>
      <c r="H12928">
        <f>VLOOKUP(D12928,Запчасти!A:E,4,0)</f>
        <v>69032</v>
      </c>
      <c r="I12928" t="str">
        <f>VLOOKUP(D12928,Запчасти!A:E,5,0)</f>
        <v>R3</v>
      </c>
      <c r="J12928">
        <f>VLOOKUP(I12928,Автомобили!A:D,4,0)</f>
        <v>3.5</v>
      </c>
    </row>
    <row r="12929" spans="1:10" hidden="1" x14ac:dyDescent="0.25">
      <c r="A12929">
        <v>12928</v>
      </c>
      <c r="B12929" s="6">
        <v>45421</v>
      </c>
      <c r="C12929" s="1" t="s">
        <v>3</v>
      </c>
      <c r="D12929">
        <v>39</v>
      </c>
      <c r="E12929">
        <v>570</v>
      </c>
      <c r="F12929" t="s">
        <v>290</v>
      </c>
      <c r="G12929" t="str">
        <f>VLOOKUP(D12929,Запчасти!A:E,2,0)</f>
        <v>Тормозная система</v>
      </c>
      <c r="H12929">
        <f>VLOOKUP(D12929,Запчасти!A:E,4,0)</f>
        <v>35538</v>
      </c>
      <c r="I12929" t="str">
        <f>VLOOKUP(D12929,Запчасти!A:E,5,0)</f>
        <v>R4</v>
      </c>
      <c r="J12929">
        <f>VLOOKUP(I12929,Автомобили!A:D,4,0)</f>
        <v>1.6</v>
      </c>
    </row>
    <row r="12930" spans="1:10" hidden="1" x14ac:dyDescent="0.25">
      <c r="A12930">
        <v>12929</v>
      </c>
      <c r="B12930" s="6">
        <v>45421</v>
      </c>
      <c r="C12930" s="1" t="s">
        <v>8</v>
      </c>
      <c r="D12930">
        <v>67</v>
      </c>
      <c r="E12930">
        <v>465</v>
      </c>
      <c r="F12930" t="s">
        <v>288</v>
      </c>
      <c r="G12930" t="str">
        <f>VLOOKUP(D12930,Запчасти!A:E,2,0)</f>
        <v>Кпп</v>
      </c>
      <c r="H12930">
        <f>VLOOKUP(D12930,Запчасти!A:E,4,0)</f>
        <v>27759</v>
      </c>
      <c r="I12930" t="str">
        <f>VLOOKUP(D12930,Запчасти!A:E,5,0)</f>
        <v>R6</v>
      </c>
      <c r="J12930">
        <f>VLOOKUP(I12930,Автомобили!A:D,4,0)</f>
        <v>2</v>
      </c>
    </row>
    <row r="12931" spans="1:10" hidden="1" x14ac:dyDescent="0.25">
      <c r="A12931">
        <v>12930</v>
      </c>
      <c r="B12931" s="6">
        <v>45421</v>
      </c>
      <c r="C12931" s="1" t="s">
        <v>10</v>
      </c>
      <c r="D12931">
        <v>180</v>
      </c>
      <c r="E12931">
        <v>275</v>
      </c>
      <c r="F12931" t="s">
        <v>290</v>
      </c>
      <c r="G12931" t="str">
        <f>VLOOKUP(D12931,Запчасти!A:E,2,0)</f>
        <v>Тормозная система</v>
      </c>
      <c r="H12931">
        <f>VLOOKUP(D12931,Запчасти!A:E,4,0)</f>
        <v>15400</v>
      </c>
      <c r="I12931" t="str">
        <f>VLOOKUP(D12931,Запчасти!A:E,5,0)</f>
        <v>R2</v>
      </c>
      <c r="J12931">
        <f>VLOOKUP(I12931,Автомобили!A:D,4,0)</f>
        <v>1.6</v>
      </c>
    </row>
    <row r="12932" spans="1:10" hidden="1" x14ac:dyDescent="0.25">
      <c r="A12932">
        <v>12931</v>
      </c>
      <c r="B12932" s="6">
        <v>45421</v>
      </c>
      <c r="C12932" s="1" t="s">
        <v>19</v>
      </c>
      <c r="D12932">
        <v>155</v>
      </c>
      <c r="E12932">
        <v>249</v>
      </c>
      <c r="F12932" t="s">
        <v>288</v>
      </c>
      <c r="G12932" t="str">
        <f>VLOOKUP(D12932,Запчасти!A:E,2,0)</f>
        <v>Тормозная система</v>
      </c>
      <c r="H12932">
        <f>VLOOKUP(D12932,Запчасти!A:E,4,0)</f>
        <v>67614</v>
      </c>
      <c r="I12932" t="str">
        <f>VLOOKUP(D12932,Запчасти!A:E,5,0)</f>
        <v>R5</v>
      </c>
      <c r="J12932">
        <f>VLOOKUP(I12932,Автомобили!A:D,4,0)</f>
        <v>1.4</v>
      </c>
    </row>
    <row r="12933" spans="1:10" hidden="1" x14ac:dyDescent="0.25">
      <c r="A12933">
        <v>12932</v>
      </c>
      <c r="B12933" s="6">
        <v>45421</v>
      </c>
      <c r="C12933" s="1" t="s">
        <v>12</v>
      </c>
      <c r="D12933">
        <v>190</v>
      </c>
      <c r="E12933">
        <v>947</v>
      </c>
      <c r="F12933" t="s">
        <v>290</v>
      </c>
      <c r="G12933" t="str">
        <f>VLOOKUP(D12933,Запчасти!A:E,2,0)</f>
        <v>Двигатель</v>
      </c>
      <c r="H12933">
        <f>VLOOKUP(D12933,Запчасти!A:E,4,0)</f>
        <v>20338</v>
      </c>
      <c r="I12933" t="str">
        <f>VLOOKUP(D12933,Запчасти!A:E,5,0)</f>
        <v>R2</v>
      </c>
      <c r="J12933">
        <f>VLOOKUP(I12933,Автомобили!A:D,4,0)</f>
        <v>1.6</v>
      </c>
    </row>
    <row r="12934" spans="1:10" hidden="1" x14ac:dyDescent="0.25">
      <c r="A12934">
        <v>12933</v>
      </c>
      <c r="B12934" s="6">
        <v>45421</v>
      </c>
      <c r="C12934" s="1" t="s">
        <v>12</v>
      </c>
      <c r="D12934">
        <v>12</v>
      </c>
      <c r="E12934">
        <v>412</v>
      </c>
      <c r="F12934" t="s">
        <v>290</v>
      </c>
      <c r="G12934" t="str">
        <f>VLOOKUP(D12934,Запчасти!A:E,2,0)</f>
        <v>Двигатель</v>
      </c>
      <c r="H12934">
        <f>VLOOKUP(D12934,Запчасти!A:E,4,0)</f>
        <v>96286</v>
      </c>
      <c r="I12934" t="str">
        <f>VLOOKUP(D12934,Запчасти!A:E,5,0)</f>
        <v>R3</v>
      </c>
      <c r="J12934">
        <f>VLOOKUP(I12934,Автомобили!A:D,4,0)</f>
        <v>3.5</v>
      </c>
    </row>
    <row r="12935" spans="1:10" hidden="1" x14ac:dyDescent="0.25">
      <c r="A12935">
        <v>12934</v>
      </c>
      <c r="B12935" s="6">
        <v>45421</v>
      </c>
      <c r="C12935" s="1" t="s">
        <v>20</v>
      </c>
      <c r="D12935">
        <v>30</v>
      </c>
      <c r="E12935">
        <v>663</v>
      </c>
      <c r="F12935" t="s">
        <v>290</v>
      </c>
      <c r="G12935" t="str">
        <f>VLOOKUP(D12935,Запчасти!A:E,2,0)</f>
        <v>Кпп</v>
      </c>
      <c r="H12935">
        <f>VLOOKUP(D12935,Запчасти!A:E,4,0)</f>
        <v>47536</v>
      </c>
      <c r="I12935" t="str">
        <f>VLOOKUP(D12935,Запчасти!A:E,5,0)</f>
        <v>R4</v>
      </c>
      <c r="J12935">
        <f>VLOOKUP(I12935,Автомобили!A:D,4,0)</f>
        <v>1.6</v>
      </c>
    </row>
    <row r="12936" spans="1:10" hidden="1" x14ac:dyDescent="0.25">
      <c r="A12936">
        <v>12935</v>
      </c>
      <c r="B12936" s="6">
        <v>45421</v>
      </c>
      <c r="C12936" s="1" t="s">
        <v>4</v>
      </c>
      <c r="D12936">
        <v>193</v>
      </c>
      <c r="E12936">
        <v>119</v>
      </c>
      <c r="F12936" t="s">
        <v>288</v>
      </c>
      <c r="G12936" t="str">
        <f>VLOOKUP(D12936,Запчасти!A:E,2,0)</f>
        <v>Трансмиссия</v>
      </c>
      <c r="H12936">
        <f>VLOOKUP(D12936,Запчасти!A:E,4,0)</f>
        <v>63878</v>
      </c>
      <c r="I12936" t="str">
        <f>VLOOKUP(D12936,Запчасти!A:E,5,0)</f>
        <v>R6</v>
      </c>
      <c r="J12936">
        <f>VLOOKUP(I12936,Автомобили!A:D,4,0)</f>
        <v>2</v>
      </c>
    </row>
    <row r="12937" spans="1:10" hidden="1" x14ac:dyDescent="0.25">
      <c r="A12937">
        <v>12936</v>
      </c>
      <c r="B12937" s="6">
        <v>45421</v>
      </c>
      <c r="C12937" s="1" t="s">
        <v>9</v>
      </c>
      <c r="D12937">
        <v>120</v>
      </c>
      <c r="E12937">
        <v>50</v>
      </c>
      <c r="F12937" t="s">
        <v>290</v>
      </c>
      <c r="G12937" t="str">
        <f>VLOOKUP(D12937,Запчасти!A:E,2,0)</f>
        <v>Кпп</v>
      </c>
      <c r="H12937">
        <f>VLOOKUP(D12937,Запчасти!A:E,4,0)</f>
        <v>5536</v>
      </c>
      <c r="I12937" t="str">
        <f>VLOOKUP(D12937,Запчасти!A:E,5,0)</f>
        <v>R6</v>
      </c>
      <c r="J12937">
        <f>VLOOKUP(I12937,Автомобили!A:D,4,0)</f>
        <v>2</v>
      </c>
    </row>
    <row r="12938" spans="1:10" hidden="1" x14ac:dyDescent="0.25">
      <c r="A12938">
        <v>12937</v>
      </c>
      <c r="B12938" s="6">
        <v>45421</v>
      </c>
      <c r="C12938" s="1" t="s">
        <v>22</v>
      </c>
      <c r="D12938">
        <v>92</v>
      </c>
      <c r="E12938">
        <v>850</v>
      </c>
      <c r="F12938" t="s">
        <v>288</v>
      </c>
      <c r="G12938" t="str">
        <f>VLOOKUP(D12938,Запчасти!A:E,2,0)</f>
        <v>Привод колеса</v>
      </c>
      <c r="H12938">
        <f>VLOOKUP(D12938,Запчасти!A:E,4,0)</f>
        <v>34815</v>
      </c>
      <c r="I12938" t="str">
        <f>VLOOKUP(D12938,Запчасти!A:E,5,0)</f>
        <v>R4</v>
      </c>
      <c r="J12938">
        <f>VLOOKUP(I12938,Автомобили!A:D,4,0)</f>
        <v>1.6</v>
      </c>
    </row>
    <row r="12939" spans="1:10" hidden="1" x14ac:dyDescent="0.25">
      <c r="A12939">
        <v>12938</v>
      </c>
      <c r="B12939" s="6">
        <v>45421</v>
      </c>
      <c r="C12939" s="1" t="s">
        <v>13</v>
      </c>
      <c r="D12939">
        <v>67</v>
      </c>
      <c r="E12939">
        <v>436</v>
      </c>
      <c r="F12939" t="s">
        <v>288</v>
      </c>
      <c r="G12939" t="str">
        <f>VLOOKUP(D12939,Запчасти!A:E,2,0)</f>
        <v>Кпп</v>
      </c>
      <c r="H12939">
        <f>VLOOKUP(D12939,Запчасти!A:E,4,0)</f>
        <v>27759</v>
      </c>
      <c r="I12939" t="str">
        <f>VLOOKUP(D12939,Запчасти!A:E,5,0)</f>
        <v>R6</v>
      </c>
      <c r="J12939">
        <f>VLOOKUP(I12939,Автомобили!A:D,4,0)</f>
        <v>2</v>
      </c>
    </row>
    <row r="12940" spans="1:10" hidden="1" x14ac:dyDescent="0.25">
      <c r="A12940">
        <v>12939</v>
      </c>
      <c r="B12940" s="6">
        <v>45421</v>
      </c>
      <c r="C12940" s="1" t="s">
        <v>6</v>
      </c>
      <c r="D12940">
        <v>49</v>
      </c>
      <c r="E12940">
        <v>387</v>
      </c>
      <c r="F12940" t="s">
        <v>290</v>
      </c>
      <c r="G12940" t="str">
        <f>VLOOKUP(D12940,Запчасти!A:E,2,0)</f>
        <v>Двигатель</v>
      </c>
      <c r="H12940">
        <f>VLOOKUP(D12940,Запчасти!A:E,4,0)</f>
        <v>61238</v>
      </c>
      <c r="I12940" t="str">
        <f>VLOOKUP(D12940,Запчасти!A:E,5,0)</f>
        <v>R4</v>
      </c>
      <c r="J12940">
        <f>VLOOKUP(I12940,Автомобили!A:D,4,0)</f>
        <v>1.6</v>
      </c>
    </row>
    <row r="12941" spans="1:10" hidden="1" x14ac:dyDescent="0.25">
      <c r="A12941">
        <v>12940</v>
      </c>
      <c r="B12941" s="6">
        <v>45421</v>
      </c>
      <c r="C12941" s="1" t="s">
        <v>7</v>
      </c>
      <c r="D12941">
        <v>24</v>
      </c>
      <c r="E12941">
        <v>461</v>
      </c>
      <c r="F12941" t="s">
        <v>290</v>
      </c>
      <c r="G12941" t="str">
        <f>VLOOKUP(D12941,Запчасти!A:E,2,0)</f>
        <v>Кузов</v>
      </c>
      <c r="H12941">
        <f>VLOOKUP(D12941,Запчасти!A:E,4,0)</f>
        <v>7771</v>
      </c>
      <c r="I12941" t="str">
        <f>VLOOKUP(D12941,Запчасти!A:E,5,0)</f>
        <v>R1</v>
      </c>
      <c r="J12941">
        <f>VLOOKUP(I12941,Автомобили!A:D,4,0)</f>
        <v>1.6</v>
      </c>
    </row>
    <row r="12942" spans="1:10" hidden="1" x14ac:dyDescent="0.25">
      <c r="A12942">
        <v>12941</v>
      </c>
      <c r="B12942" s="6">
        <v>45421</v>
      </c>
      <c r="C12942" s="1" t="s">
        <v>20</v>
      </c>
      <c r="D12942">
        <v>133</v>
      </c>
      <c r="E12942">
        <v>849</v>
      </c>
      <c r="F12942" t="s">
        <v>288</v>
      </c>
      <c r="G12942" t="str">
        <f>VLOOKUP(D12942,Запчасти!A:E,2,0)</f>
        <v>Отопление / вентиляция</v>
      </c>
      <c r="H12942">
        <f>VLOOKUP(D12942,Запчасти!A:E,4,0)</f>
        <v>96655</v>
      </c>
      <c r="I12942" t="str">
        <f>VLOOKUP(D12942,Запчасти!A:E,5,0)</f>
        <v>R1</v>
      </c>
      <c r="J12942">
        <f>VLOOKUP(I12942,Автомобили!A:D,4,0)</f>
        <v>1.6</v>
      </c>
    </row>
    <row r="12943" spans="1:10" hidden="1" x14ac:dyDescent="0.25">
      <c r="A12943">
        <v>12942</v>
      </c>
      <c r="B12943" s="6">
        <v>45421</v>
      </c>
      <c r="C12943" s="1" t="s">
        <v>21</v>
      </c>
      <c r="D12943">
        <v>7</v>
      </c>
      <c r="E12943">
        <v>88</v>
      </c>
      <c r="F12943" t="s">
        <v>288</v>
      </c>
      <c r="G12943" t="str">
        <f>VLOOKUP(D12943,Запчасти!A:E,2,0)</f>
        <v>Двигатель</v>
      </c>
      <c r="H12943">
        <f>VLOOKUP(D12943,Запчасти!A:E,4,0)</f>
        <v>62216</v>
      </c>
      <c r="I12943" t="str">
        <f>VLOOKUP(D12943,Запчасти!A:E,5,0)</f>
        <v>R1</v>
      </c>
      <c r="J12943">
        <f>VLOOKUP(I12943,Автомобили!A:D,4,0)</f>
        <v>1.6</v>
      </c>
    </row>
    <row r="12944" spans="1:10" hidden="1" x14ac:dyDescent="0.25">
      <c r="A12944">
        <v>12943</v>
      </c>
      <c r="B12944" s="6">
        <v>45421</v>
      </c>
      <c r="C12944" s="1" t="s">
        <v>6</v>
      </c>
      <c r="D12944">
        <v>171</v>
      </c>
      <c r="E12944">
        <v>764</v>
      </c>
      <c r="F12944" t="s">
        <v>288</v>
      </c>
      <c r="G12944" t="str">
        <f>VLOOKUP(D12944,Запчасти!A:E,2,0)</f>
        <v>Замки</v>
      </c>
      <c r="H12944">
        <f>VLOOKUP(D12944,Запчасти!A:E,4,0)</f>
        <v>94419</v>
      </c>
      <c r="I12944" t="str">
        <f>VLOOKUP(D12944,Запчасти!A:E,5,0)</f>
        <v>R1</v>
      </c>
      <c r="J12944">
        <f>VLOOKUP(I12944,Автомобили!A:D,4,0)</f>
        <v>1.6</v>
      </c>
    </row>
    <row r="12945" spans="1:10" hidden="1" x14ac:dyDescent="0.25">
      <c r="A12945">
        <v>12944</v>
      </c>
      <c r="B12945" s="6">
        <v>45421</v>
      </c>
      <c r="C12945" s="1" t="s">
        <v>11</v>
      </c>
      <c r="D12945">
        <v>1</v>
      </c>
      <c r="E12945">
        <v>732</v>
      </c>
      <c r="F12945" t="s">
        <v>290</v>
      </c>
      <c r="G12945" t="str">
        <f>VLOOKUP(D12945,Запчасти!A:E,2,0)</f>
        <v>Двигатель</v>
      </c>
      <c r="H12945">
        <f>VLOOKUP(D12945,Запчасти!A:E,4,0)</f>
        <v>81147</v>
      </c>
      <c r="I12945" t="str">
        <f>VLOOKUP(D12945,Запчасти!A:E,5,0)</f>
        <v>R1</v>
      </c>
      <c r="J12945">
        <f>VLOOKUP(I12945,Автомобили!A:D,4,0)</f>
        <v>1.6</v>
      </c>
    </row>
    <row r="12946" spans="1:10" hidden="1" x14ac:dyDescent="0.25">
      <c r="A12946">
        <v>12945</v>
      </c>
      <c r="B12946" s="6">
        <v>45421</v>
      </c>
      <c r="C12946" s="1" t="s">
        <v>4</v>
      </c>
      <c r="D12946">
        <v>7</v>
      </c>
      <c r="E12946">
        <v>144</v>
      </c>
      <c r="F12946" t="s">
        <v>290</v>
      </c>
      <c r="G12946" t="str">
        <f>VLOOKUP(D12946,Запчасти!A:E,2,0)</f>
        <v>Двигатель</v>
      </c>
      <c r="H12946">
        <f>VLOOKUP(D12946,Запчасти!A:E,4,0)</f>
        <v>62216</v>
      </c>
      <c r="I12946" t="str">
        <f>VLOOKUP(D12946,Запчасти!A:E,5,0)</f>
        <v>R1</v>
      </c>
      <c r="J12946">
        <f>VLOOKUP(I12946,Автомобили!A:D,4,0)</f>
        <v>1.6</v>
      </c>
    </row>
    <row r="12947" spans="1:10" hidden="1" x14ac:dyDescent="0.25">
      <c r="A12947">
        <v>12946</v>
      </c>
      <c r="B12947" s="6">
        <v>45421</v>
      </c>
      <c r="C12947" s="1" t="s">
        <v>16</v>
      </c>
      <c r="D12947">
        <v>13</v>
      </c>
      <c r="E12947">
        <v>891</v>
      </c>
      <c r="F12947" t="s">
        <v>288</v>
      </c>
      <c r="G12947" t="str">
        <f>VLOOKUP(D12947,Запчасти!A:E,2,0)</f>
        <v>Двигатель</v>
      </c>
      <c r="H12947">
        <f>VLOOKUP(D12947,Запчасти!A:E,4,0)</f>
        <v>64654</v>
      </c>
      <c r="I12947" t="str">
        <f>VLOOKUP(D12947,Запчасти!A:E,5,0)</f>
        <v>R2</v>
      </c>
      <c r="J12947">
        <f>VLOOKUP(I12947,Автомобили!A:D,4,0)</f>
        <v>1.6</v>
      </c>
    </row>
    <row r="12948" spans="1:10" hidden="1" x14ac:dyDescent="0.25">
      <c r="A12948">
        <v>12947</v>
      </c>
      <c r="B12948" s="6">
        <v>45421</v>
      </c>
      <c r="C12948" s="1" t="s">
        <v>5</v>
      </c>
      <c r="D12948">
        <v>91</v>
      </c>
      <c r="E12948">
        <v>989</v>
      </c>
      <c r="F12948" t="s">
        <v>288</v>
      </c>
      <c r="G12948" t="str">
        <f>VLOOKUP(D12948,Запчасти!A:E,2,0)</f>
        <v>Двигатель</v>
      </c>
      <c r="H12948">
        <f>VLOOKUP(D12948,Запчасти!A:E,4,0)</f>
        <v>51302</v>
      </c>
      <c r="I12948" t="str">
        <f>VLOOKUP(D12948,Запчасти!A:E,5,0)</f>
        <v>R2</v>
      </c>
      <c r="J12948">
        <f>VLOOKUP(I12948,Автомобили!A:D,4,0)</f>
        <v>1.6</v>
      </c>
    </row>
    <row r="12949" spans="1:10" hidden="1" x14ac:dyDescent="0.25">
      <c r="A12949">
        <v>12948</v>
      </c>
      <c r="B12949" s="6">
        <v>45421</v>
      </c>
      <c r="C12949" s="1" t="s">
        <v>18</v>
      </c>
      <c r="D12949">
        <v>63</v>
      </c>
      <c r="E12949">
        <v>526</v>
      </c>
      <c r="F12949" t="s">
        <v>290</v>
      </c>
      <c r="G12949" t="str">
        <f>VLOOKUP(D12949,Запчасти!A:E,2,0)</f>
        <v>Подвеска и амортизация</v>
      </c>
      <c r="H12949">
        <f>VLOOKUP(D12949,Запчасти!A:E,4,0)</f>
        <v>5112</v>
      </c>
      <c r="I12949" t="str">
        <f>VLOOKUP(D12949,Запчасти!A:E,5,0)</f>
        <v>R2</v>
      </c>
      <c r="J12949">
        <f>VLOOKUP(I12949,Автомобили!A:D,4,0)</f>
        <v>1.6</v>
      </c>
    </row>
    <row r="12950" spans="1:10" hidden="1" x14ac:dyDescent="0.25">
      <c r="A12950">
        <v>12949</v>
      </c>
      <c r="B12950" s="6">
        <v>45421</v>
      </c>
      <c r="C12950" s="1" t="s">
        <v>3</v>
      </c>
      <c r="D12950">
        <v>133</v>
      </c>
      <c r="E12950">
        <v>793</v>
      </c>
      <c r="F12950" t="s">
        <v>288</v>
      </c>
      <c r="G12950" t="str">
        <f>VLOOKUP(D12950,Запчасти!A:E,2,0)</f>
        <v>Отопление / вентиляция</v>
      </c>
      <c r="H12950">
        <f>VLOOKUP(D12950,Запчасти!A:E,4,0)</f>
        <v>96655</v>
      </c>
      <c r="I12950" t="str">
        <f>VLOOKUP(D12950,Запчасти!A:E,5,0)</f>
        <v>R1</v>
      </c>
      <c r="J12950">
        <f>VLOOKUP(I12950,Автомобили!A:D,4,0)</f>
        <v>1.6</v>
      </c>
    </row>
    <row r="12951" spans="1:10" hidden="1" x14ac:dyDescent="0.25">
      <c r="A12951">
        <v>12950</v>
      </c>
      <c r="B12951" s="6">
        <v>45422</v>
      </c>
      <c r="C12951" s="1" t="s">
        <v>8</v>
      </c>
      <c r="D12951">
        <v>139</v>
      </c>
      <c r="E12951">
        <v>847</v>
      </c>
      <c r="F12951" t="s">
        <v>288</v>
      </c>
      <c r="G12951" t="str">
        <f>VLOOKUP(D12951,Запчасти!A:E,2,0)</f>
        <v>Двигатель</v>
      </c>
      <c r="H12951">
        <f>VLOOKUP(D12951,Запчасти!A:E,4,0)</f>
        <v>69337</v>
      </c>
      <c r="I12951" t="str">
        <f>VLOOKUP(D12951,Запчасти!A:E,5,0)</f>
        <v>R4</v>
      </c>
      <c r="J12951">
        <f>VLOOKUP(I12951,Автомобили!A:D,4,0)</f>
        <v>1.6</v>
      </c>
    </row>
    <row r="12952" spans="1:10" hidden="1" x14ac:dyDescent="0.25">
      <c r="A12952">
        <v>12951</v>
      </c>
      <c r="B12952" s="6">
        <v>45422</v>
      </c>
      <c r="C12952" s="1" t="s">
        <v>22</v>
      </c>
      <c r="D12952">
        <v>2</v>
      </c>
      <c r="E12952">
        <v>187</v>
      </c>
      <c r="F12952" t="s">
        <v>288</v>
      </c>
      <c r="G12952" t="str">
        <f>VLOOKUP(D12952,Запчасти!A:E,2,0)</f>
        <v>Система выпуска</v>
      </c>
      <c r="H12952">
        <f>VLOOKUP(D12952,Запчасти!A:E,4,0)</f>
        <v>89726</v>
      </c>
      <c r="I12952" t="str">
        <f>VLOOKUP(D12952,Запчасти!A:E,5,0)</f>
        <v>R6</v>
      </c>
      <c r="J12952">
        <f>VLOOKUP(I12952,Автомобили!A:D,4,0)</f>
        <v>2</v>
      </c>
    </row>
    <row r="12953" spans="1:10" hidden="1" x14ac:dyDescent="0.25">
      <c r="A12953">
        <v>12952</v>
      </c>
      <c r="B12953" s="6">
        <v>45422</v>
      </c>
      <c r="C12953" s="1" t="s">
        <v>20</v>
      </c>
      <c r="D12953">
        <v>5</v>
      </c>
      <c r="E12953">
        <v>578</v>
      </c>
      <c r="F12953" t="s">
        <v>288</v>
      </c>
      <c r="G12953" t="str">
        <f>VLOOKUP(D12953,Запчасти!A:E,2,0)</f>
        <v>Кпп</v>
      </c>
      <c r="H12953">
        <f>VLOOKUP(D12953,Запчасти!A:E,4,0)</f>
        <v>59077</v>
      </c>
      <c r="I12953" t="str">
        <f>VLOOKUP(D12953,Запчасти!A:E,5,0)</f>
        <v>R4</v>
      </c>
      <c r="J12953">
        <f>VLOOKUP(I12953,Автомобили!A:D,4,0)</f>
        <v>1.6</v>
      </c>
    </row>
    <row r="12954" spans="1:10" hidden="1" x14ac:dyDescent="0.25">
      <c r="A12954">
        <v>12953</v>
      </c>
      <c r="B12954" s="6">
        <v>45422</v>
      </c>
      <c r="C12954" s="1" t="s">
        <v>12</v>
      </c>
      <c r="D12954">
        <v>139</v>
      </c>
      <c r="E12954">
        <v>522</v>
      </c>
      <c r="F12954" t="s">
        <v>290</v>
      </c>
      <c r="G12954" t="str">
        <f>VLOOKUP(D12954,Запчасти!A:E,2,0)</f>
        <v>Двигатель</v>
      </c>
      <c r="H12954">
        <f>VLOOKUP(D12954,Запчасти!A:E,4,0)</f>
        <v>69337</v>
      </c>
      <c r="I12954" t="str">
        <f>VLOOKUP(D12954,Запчасти!A:E,5,0)</f>
        <v>R4</v>
      </c>
      <c r="J12954">
        <f>VLOOKUP(I12954,Автомобили!A:D,4,0)</f>
        <v>1.6</v>
      </c>
    </row>
    <row r="12955" spans="1:10" hidden="1" x14ac:dyDescent="0.25">
      <c r="A12955">
        <v>12954</v>
      </c>
      <c r="B12955" s="6">
        <v>45422</v>
      </c>
      <c r="C12955" s="1" t="s">
        <v>13</v>
      </c>
      <c r="D12955">
        <v>173</v>
      </c>
      <c r="E12955">
        <v>407</v>
      </c>
      <c r="F12955" t="s">
        <v>288</v>
      </c>
      <c r="G12955" t="str">
        <f>VLOOKUP(D12955,Запчасти!A:E,2,0)</f>
        <v>Двигатель</v>
      </c>
      <c r="H12955">
        <f>VLOOKUP(D12955,Запчасти!A:E,4,0)</f>
        <v>59834</v>
      </c>
      <c r="I12955" t="str">
        <f>VLOOKUP(D12955,Запчасти!A:E,5,0)</f>
        <v>R1</v>
      </c>
      <c r="J12955">
        <f>VLOOKUP(I12955,Автомобили!A:D,4,0)</f>
        <v>1.6</v>
      </c>
    </row>
    <row r="12956" spans="1:10" hidden="1" x14ac:dyDescent="0.25">
      <c r="A12956">
        <v>12955</v>
      </c>
      <c r="B12956" s="6">
        <v>45422</v>
      </c>
      <c r="C12956" s="1" t="s">
        <v>7</v>
      </c>
      <c r="D12956">
        <v>81</v>
      </c>
      <c r="E12956">
        <v>557</v>
      </c>
      <c r="F12956" t="s">
        <v>290</v>
      </c>
      <c r="G12956" t="str">
        <f>VLOOKUP(D12956,Запчасти!A:E,2,0)</f>
        <v>Кпп</v>
      </c>
      <c r="H12956">
        <f>VLOOKUP(D12956,Запчасти!A:E,4,0)</f>
        <v>74462</v>
      </c>
      <c r="I12956" t="str">
        <f>VLOOKUP(D12956,Запчасти!A:E,5,0)</f>
        <v>R2</v>
      </c>
      <c r="J12956">
        <f>VLOOKUP(I12956,Автомобили!A:D,4,0)</f>
        <v>1.6</v>
      </c>
    </row>
    <row r="12957" spans="1:10" hidden="1" x14ac:dyDescent="0.25">
      <c r="A12957">
        <v>12956</v>
      </c>
      <c r="B12957" s="6">
        <v>45422</v>
      </c>
      <c r="C12957" s="1" t="s">
        <v>19</v>
      </c>
      <c r="D12957">
        <v>95</v>
      </c>
      <c r="E12957">
        <v>570</v>
      </c>
      <c r="F12957" t="s">
        <v>290</v>
      </c>
      <c r="G12957" t="str">
        <f>VLOOKUP(D12957,Запчасти!A:E,2,0)</f>
        <v>Кузов</v>
      </c>
      <c r="H12957">
        <f>VLOOKUP(D12957,Запчасти!A:E,4,0)</f>
        <v>67875</v>
      </c>
      <c r="I12957" t="str">
        <f>VLOOKUP(D12957,Запчасти!A:E,5,0)</f>
        <v>R1</v>
      </c>
      <c r="J12957">
        <f>VLOOKUP(I12957,Автомобили!A:D,4,0)</f>
        <v>1.6</v>
      </c>
    </row>
    <row r="12958" spans="1:10" hidden="1" x14ac:dyDescent="0.25">
      <c r="A12958">
        <v>12957</v>
      </c>
      <c r="B12958" s="6">
        <v>45422</v>
      </c>
      <c r="C12958" s="1" t="s">
        <v>10</v>
      </c>
      <c r="D12958">
        <v>122</v>
      </c>
      <c r="E12958">
        <v>306</v>
      </c>
      <c r="F12958" t="s">
        <v>290</v>
      </c>
      <c r="G12958" t="str">
        <f>VLOOKUP(D12958,Запчасти!A:E,2,0)</f>
        <v>Привод колеса</v>
      </c>
      <c r="H12958">
        <f>VLOOKUP(D12958,Запчасти!A:E,4,0)</f>
        <v>30859</v>
      </c>
      <c r="I12958" t="str">
        <f>VLOOKUP(D12958,Запчасти!A:E,5,0)</f>
        <v>R3</v>
      </c>
      <c r="J12958">
        <f>VLOOKUP(I12958,Автомобили!A:D,4,0)</f>
        <v>3.5</v>
      </c>
    </row>
    <row r="12959" spans="1:10" hidden="1" x14ac:dyDescent="0.25">
      <c r="A12959">
        <v>12958</v>
      </c>
      <c r="B12959" s="6">
        <v>45422</v>
      </c>
      <c r="C12959" s="1" t="s">
        <v>13</v>
      </c>
      <c r="D12959">
        <v>65</v>
      </c>
      <c r="E12959">
        <v>709</v>
      </c>
      <c r="F12959" t="s">
        <v>290</v>
      </c>
      <c r="G12959" t="str">
        <f>VLOOKUP(D12959,Запчасти!A:E,2,0)</f>
        <v>Тормозная система</v>
      </c>
      <c r="H12959">
        <f>VLOOKUP(D12959,Запчасти!A:E,4,0)</f>
        <v>17370</v>
      </c>
      <c r="I12959" t="str">
        <f>VLOOKUP(D12959,Запчасти!A:E,5,0)</f>
        <v>R2</v>
      </c>
      <c r="J12959">
        <f>VLOOKUP(I12959,Автомобили!A:D,4,0)</f>
        <v>1.6</v>
      </c>
    </row>
    <row r="12960" spans="1:10" hidden="1" x14ac:dyDescent="0.25">
      <c r="A12960">
        <v>12959</v>
      </c>
      <c r="B12960" s="6">
        <v>45422</v>
      </c>
      <c r="C12960" s="1" t="s">
        <v>5</v>
      </c>
      <c r="D12960">
        <v>80</v>
      </c>
      <c r="E12960">
        <v>645</v>
      </c>
      <c r="F12960" t="s">
        <v>290</v>
      </c>
      <c r="G12960" t="str">
        <f>VLOOKUP(D12960,Запчасти!A:E,2,0)</f>
        <v>Система сцепления</v>
      </c>
      <c r="H12960">
        <f>VLOOKUP(D12960,Запчасти!A:E,4,0)</f>
        <v>22871</v>
      </c>
      <c r="I12960" t="str">
        <f>VLOOKUP(D12960,Запчасти!A:E,5,0)</f>
        <v>R2</v>
      </c>
      <c r="J12960">
        <f>VLOOKUP(I12960,Автомобили!A:D,4,0)</f>
        <v>1.6</v>
      </c>
    </row>
    <row r="12961" spans="1:10" hidden="1" x14ac:dyDescent="0.25">
      <c r="A12961">
        <v>12960</v>
      </c>
      <c r="B12961" s="6">
        <v>45422</v>
      </c>
      <c r="C12961" s="1" t="s">
        <v>19</v>
      </c>
      <c r="D12961">
        <v>163</v>
      </c>
      <c r="E12961">
        <v>936</v>
      </c>
      <c r="F12961" t="s">
        <v>288</v>
      </c>
      <c r="G12961" t="str">
        <f>VLOOKUP(D12961,Запчасти!A:E,2,0)</f>
        <v>Двигатель</v>
      </c>
      <c r="H12961">
        <f>VLOOKUP(D12961,Запчасти!A:E,4,0)</f>
        <v>92007</v>
      </c>
      <c r="I12961" t="str">
        <f>VLOOKUP(D12961,Запчасти!A:E,5,0)</f>
        <v>R5</v>
      </c>
      <c r="J12961">
        <f>VLOOKUP(I12961,Автомобили!A:D,4,0)</f>
        <v>1.4</v>
      </c>
    </row>
    <row r="12962" spans="1:10" hidden="1" x14ac:dyDescent="0.25">
      <c r="A12962">
        <v>12961</v>
      </c>
      <c r="B12962" s="6">
        <v>45422</v>
      </c>
      <c r="C12962" s="1" t="s">
        <v>21</v>
      </c>
      <c r="D12962">
        <v>38</v>
      </c>
      <c r="E12962">
        <v>120</v>
      </c>
      <c r="F12962" t="s">
        <v>290</v>
      </c>
      <c r="G12962" t="str">
        <f>VLOOKUP(D12962,Запчасти!A:E,2,0)</f>
        <v>Подготовка топливной смеси</v>
      </c>
      <c r="H12962">
        <f>VLOOKUP(D12962,Запчасти!A:E,4,0)</f>
        <v>15808</v>
      </c>
      <c r="I12962" t="str">
        <f>VLOOKUP(D12962,Запчасти!A:E,5,0)</f>
        <v>R5</v>
      </c>
      <c r="J12962">
        <f>VLOOKUP(I12962,Автомобили!A:D,4,0)</f>
        <v>1.4</v>
      </c>
    </row>
    <row r="12963" spans="1:10" hidden="1" x14ac:dyDescent="0.25">
      <c r="A12963">
        <v>12962</v>
      </c>
      <c r="B12963" s="6">
        <v>45422</v>
      </c>
      <c r="C12963" s="1" t="s">
        <v>4</v>
      </c>
      <c r="D12963">
        <v>112</v>
      </c>
      <c r="E12963">
        <v>623</v>
      </c>
      <c r="F12963" t="s">
        <v>290</v>
      </c>
      <c r="G12963" t="str">
        <f>VLOOKUP(D12963,Запчасти!A:E,2,0)</f>
        <v>Тормозная система</v>
      </c>
      <c r="H12963">
        <f>VLOOKUP(D12963,Запчасти!A:E,4,0)</f>
        <v>17267</v>
      </c>
      <c r="I12963" t="str">
        <f>VLOOKUP(D12963,Запчасти!A:E,5,0)</f>
        <v>R2</v>
      </c>
      <c r="J12963">
        <f>VLOOKUP(I12963,Автомобили!A:D,4,0)</f>
        <v>1.6</v>
      </c>
    </row>
    <row r="12964" spans="1:10" hidden="1" x14ac:dyDescent="0.25">
      <c r="A12964">
        <v>12963</v>
      </c>
      <c r="B12964" s="6">
        <v>45422</v>
      </c>
      <c r="C12964" s="1" t="s">
        <v>8</v>
      </c>
      <c r="D12964">
        <v>95</v>
      </c>
      <c r="E12964">
        <v>534</v>
      </c>
      <c r="F12964" t="s">
        <v>290</v>
      </c>
      <c r="G12964" t="str">
        <f>VLOOKUP(D12964,Запчасти!A:E,2,0)</f>
        <v>Кузов</v>
      </c>
      <c r="H12964">
        <f>VLOOKUP(D12964,Запчасти!A:E,4,0)</f>
        <v>67875</v>
      </c>
      <c r="I12964" t="str">
        <f>VLOOKUP(D12964,Запчасти!A:E,5,0)</f>
        <v>R1</v>
      </c>
      <c r="J12964">
        <f>VLOOKUP(I12964,Автомобили!A:D,4,0)</f>
        <v>1.6</v>
      </c>
    </row>
    <row r="12965" spans="1:10" hidden="1" x14ac:dyDescent="0.25">
      <c r="A12965">
        <v>12964</v>
      </c>
      <c r="B12965" s="6">
        <v>45422</v>
      </c>
      <c r="C12965" s="1" t="s">
        <v>12</v>
      </c>
      <c r="D12965">
        <v>71</v>
      </c>
      <c r="E12965">
        <v>996</v>
      </c>
      <c r="F12965" t="s">
        <v>290</v>
      </c>
      <c r="G12965" t="str">
        <f>VLOOKUP(D12965,Запчасти!A:E,2,0)</f>
        <v>Электрика</v>
      </c>
      <c r="H12965">
        <f>VLOOKUP(D12965,Запчасти!A:E,4,0)</f>
        <v>4745</v>
      </c>
      <c r="I12965" t="str">
        <f>VLOOKUP(D12965,Запчасти!A:E,5,0)</f>
        <v>R2</v>
      </c>
      <c r="J12965">
        <f>VLOOKUP(I12965,Автомобили!A:D,4,0)</f>
        <v>1.6</v>
      </c>
    </row>
    <row r="12966" spans="1:10" hidden="1" x14ac:dyDescent="0.25">
      <c r="A12966">
        <v>12965</v>
      </c>
      <c r="B12966" s="6">
        <v>45422</v>
      </c>
      <c r="C12966" s="1" t="s">
        <v>8</v>
      </c>
      <c r="D12966">
        <v>97</v>
      </c>
      <c r="E12966">
        <v>635</v>
      </c>
      <c r="F12966" t="s">
        <v>288</v>
      </c>
      <c r="G12966" t="str">
        <f>VLOOKUP(D12966,Запчасти!A:E,2,0)</f>
        <v>Кпп</v>
      </c>
      <c r="H12966">
        <f>VLOOKUP(D12966,Запчасти!A:E,4,0)</f>
        <v>28523</v>
      </c>
      <c r="I12966" t="str">
        <f>VLOOKUP(D12966,Запчасти!A:E,5,0)</f>
        <v>R3</v>
      </c>
      <c r="J12966">
        <f>VLOOKUP(I12966,Автомобили!A:D,4,0)</f>
        <v>3.5</v>
      </c>
    </row>
    <row r="12967" spans="1:10" hidden="1" x14ac:dyDescent="0.25">
      <c r="A12967">
        <v>12966</v>
      </c>
      <c r="B12967" s="6">
        <v>45422</v>
      </c>
      <c r="C12967" s="1" t="s">
        <v>3</v>
      </c>
      <c r="D12967">
        <v>134</v>
      </c>
      <c r="E12967">
        <v>643</v>
      </c>
      <c r="F12967" t="s">
        <v>290</v>
      </c>
      <c r="G12967" t="str">
        <f>VLOOKUP(D12967,Запчасти!A:E,2,0)</f>
        <v>Двигатель</v>
      </c>
      <c r="H12967">
        <f>VLOOKUP(D12967,Запчасти!A:E,4,0)</f>
        <v>78139</v>
      </c>
      <c r="I12967" t="str">
        <f>VLOOKUP(D12967,Запчасти!A:E,5,0)</f>
        <v>R1</v>
      </c>
      <c r="J12967">
        <f>VLOOKUP(I12967,Автомобили!A:D,4,0)</f>
        <v>1.6</v>
      </c>
    </row>
    <row r="12968" spans="1:10" hidden="1" x14ac:dyDescent="0.25">
      <c r="A12968">
        <v>12967</v>
      </c>
      <c r="B12968" s="6">
        <v>45422</v>
      </c>
      <c r="C12968" s="1" t="s">
        <v>12</v>
      </c>
      <c r="D12968">
        <v>112</v>
      </c>
      <c r="E12968">
        <v>180</v>
      </c>
      <c r="F12968" t="s">
        <v>290</v>
      </c>
      <c r="G12968" t="str">
        <f>VLOOKUP(D12968,Запчасти!A:E,2,0)</f>
        <v>Тормозная система</v>
      </c>
      <c r="H12968">
        <f>VLOOKUP(D12968,Запчасти!A:E,4,0)</f>
        <v>17267</v>
      </c>
      <c r="I12968" t="str">
        <f>VLOOKUP(D12968,Запчасти!A:E,5,0)</f>
        <v>R2</v>
      </c>
      <c r="J12968">
        <f>VLOOKUP(I12968,Автомобили!A:D,4,0)</f>
        <v>1.6</v>
      </c>
    </row>
    <row r="12969" spans="1:10" hidden="1" x14ac:dyDescent="0.25">
      <c r="A12969">
        <v>12968</v>
      </c>
      <c r="B12969" s="6">
        <v>45422</v>
      </c>
      <c r="C12969" s="1" t="s">
        <v>7</v>
      </c>
      <c r="D12969">
        <v>100</v>
      </c>
      <c r="E12969">
        <v>594</v>
      </c>
      <c r="F12969" t="s">
        <v>290</v>
      </c>
      <c r="G12969" t="str">
        <f>VLOOKUP(D12969,Запчасти!A:E,2,0)</f>
        <v>Система подачи топлива</v>
      </c>
      <c r="H12969">
        <f>VLOOKUP(D12969,Запчасти!A:E,4,0)</f>
        <v>85018</v>
      </c>
      <c r="I12969" t="str">
        <f>VLOOKUP(D12969,Запчасти!A:E,5,0)</f>
        <v>R6</v>
      </c>
      <c r="J12969">
        <f>VLOOKUP(I12969,Автомобили!A:D,4,0)</f>
        <v>2</v>
      </c>
    </row>
    <row r="12970" spans="1:10" hidden="1" x14ac:dyDescent="0.25">
      <c r="A12970">
        <v>12969</v>
      </c>
      <c r="B12970" s="6">
        <v>45422</v>
      </c>
      <c r="C12970" s="1" t="s">
        <v>19</v>
      </c>
      <c r="D12970">
        <v>46</v>
      </c>
      <c r="E12970">
        <v>352</v>
      </c>
      <c r="F12970" t="s">
        <v>290</v>
      </c>
      <c r="G12970" t="str">
        <f>VLOOKUP(D12970,Запчасти!A:E,2,0)</f>
        <v>Кузов</v>
      </c>
      <c r="H12970">
        <f>VLOOKUP(D12970,Запчасти!A:E,4,0)</f>
        <v>36515</v>
      </c>
      <c r="I12970" t="str">
        <f>VLOOKUP(D12970,Запчасти!A:E,5,0)</f>
        <v>R5</v>
      </c>
      <c r="J12970">
        <f>VLOOKUP(I12970,Автомобили!A:D,4,0)</f>
        <v>1.4</v>
      </c>
    </row>
    <row r="12971" spans="1:10" hidden="1" x14ac:dyDescent="0.25">
      <c r="A12971">
        <v>12970</v>
      </c>
      <c r="B12971" s="6">
        <v>45422</v>
      </c>
      <c r="C12971" s="1" t="s">
        <v>14</v>
      </c>
      <c r="D12971">
        <v>163</v>
      </c>
      <c r="E12971">
        <v>686</v>
      </c>
      <c r="F12971" t="s">
        <v>288</v>
      </c>
      <c r="G12971" t="str">
        <f>VLOOKUP(D12971,Запчасти!A:E,2,0)</f>
        <v>Двигатель</v>
      </c>
      <c r="H12971">
        <f>VLOOKUP(D12971,Запчасти!A:E,4,0)</f>
        <v>92007</v>
      </c>
      <c r="I12971" t="str">
        <f>VLOOKUP(D12971,Запчасти!A:E,5,0)</f>
        <v>R5</v>
      </c>
      <c r="J12971">
        <f>VLOOKUP(I12971,Автомобили!A:D,4,0)</f>
        <v>1.4</v>
      </c>
    </row>
    <row r="12972" spans="1:10" hidden="1" x14ac:dyDescent="0.25">
      <c r="A12972">
        <v>12971</v>
      </c>
      <c r="B12972" s="6">
        <v>45422</v>
      </c>
      <c r="C12972" s="1" t="s">
        <v>22</v>
      </c>
      <c r="D12972">
        <v>100</v>
      </c>
      <c r="E12972">
        <v>665</v>
      </c>
      <c r="F12972" t="s">
        <v>288</v>
      </c>
      <c r="G12972" t="str">
        <f>VLOOKUP(D12972,Запчасти!A:E,2,0)</f>
        <v>Система подачи топлива</v>
      </c>
      <c r="H12972">
        <f>VLOOKUP(D12972,Запчасти!A:E,4,0)</f>
        <v>85018</v>
      </c>
      <c r="I12972" t="str">
        <f>VLOOKUP(D12972,Запчасти!A:E,5,0)</f>
        <v>R6</v>
      </c>
      <c r="J12972">
        <f>VLOOKUP(I12972,Автомобили!A:D,4,0)</f>
        <v>2</v>
      </c>
    </row>
    <row r="12973" spans="1:10" hidden="1" x14ac:dyDescent="0.25">
      <c r="A12973">
        <v>12972</v>
      </c>
      <c r="B12973" s="6">
        <v>45422</v>
      </c>
      <c r="C12973" s="1" t="s">
        <v>7</v>
      </c>
      <c r="D12973">
        <v>140</v>
      </c>
      <c r="E12973">
        <v>788</v>
      </c>
      <c r="F12973" t="s">
        <v>288</v>
      </c>
      <c r="G12973" t="str">
        <f>VLOOKUP(D12973,Запчасти!A:E,2,0)</f>
        <v>Подвеска и амортизация</v>
      </c>
      <c r="H12973">
        <f>VLOOKUP(D12973,Запчасти!A:E,4,0)</f>
        <v>63073</v>
      </c>
      <c r="I12973" t="str">
        <f>VLOOKUP(D12973,Запчасти!A:E,5,0)</f>
        <v>R3</v>
      </c>
      <c r="J12973">
        <f>VLOOKUP(I12973,Автомобили!A:D,4,0)</f>
        <v>3.5</v>
      </c>
    </row>
    <row r="12974" spans="1:10" hidden="1" x14ac:dyDescent="0.25">
      <c r="A12974">
        <v>12973</v>
      </c>
      <c r="B12974" s="6">
        <v>45422</v>
      </c>
      <c r="C12974" s="1" t="s">
        <v>20</v>
      </c>
      <c r="D12974">
        <v>16</v>
      </c>
      <c r="E12974">
        <v>201</v>
      </c>
      <c r="F12974" t="s">
        <v>290</v>
      </c>
      <c r="G12974" t="str">
        <f>VLOOKUP(D12974,Запчасти!A:E,2,0)</f>
        <v>Двигатель</v>
      </c>
      <c r="H12974">
        <f>VLOOKUP(D12974,Запчасти!A:E,4,0)</f>
        <v>16174</v>
      </c>
      <c r="I12974" t="str">
        <f>VLOOKUP(D12974,Запчасти!A:E,5,0)</f>
        <v>R1</v>
      </c>
      <c r="J12974">
        <f>VLOOKUP(I12974,Автомобили!A:D,4,0)</f>
        <v>1.6</v>
      </c>
    </row>
    <row r="12975" spans="1:10" hidden="1" x14ac:dyDescent="0.25">
      <c r="A12975">
        <v>12974</v>
      </c>
      <c r="B12975" s="6">
        <v>45422</v>
      </c>
      <c r="C12975" s="1" t="s">
        <v>22</v>
      </c>
      <c r="D12975">
        <v>186</v>
      </c>
      <c r="E12975">
        <v>358</v>
      </c>
      <c r="F12975" t="s">
        <v>290</v>
      </c>
      <c r="G12975" t="str">
        <f>VLOOKUP(D12975,Запчасти!A:E,2,0)</f>
        <v>Двигатель</v>
      </c>
      <c r="H12975">
        <f>VLOOKUP(D12975,Запчасти!A:E,4,0)</f>
        <v>51825</v>
      </c>
      <c r="I12975" t="str">
        <f>VLOOKUP(D12975,Запчасти!A:E,5,0)</f>
        <v>R3</v>
      </c>
      <c r="J12975">
        <f>VLOOKUP(I12975,Автомобили!A:D,4,0)</f>
        <v>3.5</v>
      </c>
    </row>
    <row r="12976" spans="1:10" hidden="1" x14ac:dyDescent="0.25">
      <c r="A12976">
        <v>12975</v>
      </c>
      <c r="B12976" s="6">
        <v>45422</v>
      </c>
      <c r="C12976" s="1" t="s">
        <v>11</v>
      </c>
      <c r="D12976">
        <v>67</v>
      </c>
      <c r="E12976">
        <v>981</v>
      </c>
      <c r="F12976" t="s">
        <v>290</v>
      </c>
      <c r="G12976" t="str">
        <f>VLOOKUP(D12976,Запчасти!A:E,2,0)</f>
        <v>Кпп</v>
      </c>
      <c r="H12976">
        <f>VLOOKUP(D12976,Запчасти!A:E,4,0)</f>
        <v>27759</v>
      </c>
      <c r="I12976" t="str">
        <f>VLOOKUP(D12976,Запчасти!A:E,5,0)</f>
        <v>R6</v>
      </c>
      <c r="J12976">
        <f>VLOOKUP(I12976,Автомобили!A:D,4,0)</f>
        <v>2</v>
      </c>
    </row>
    <row r="12977" spans="1:10" hidden="1" x14ac:dyDescent="0.25">
      <c r="A12977">
        <v>12976</v>
      </c>
      <c r="B12977" s="6">
        <v>45422</v>
      </c>
      <c r="C12977" s="1" t="s">
        <v>22</v>
      </c>
      <c r="D12977">
        <v>200</v>
      </c>
      <c r="E12977">
        <v>67</v>
      </c>
      <c r="F12977" t="s">
        <v>288</v>
      </c>
      <c r="G12977" t="str">
        <f>VLOOKUP(D12977,Запчасти!A:E,2,0)</f>
        <v>Двигатель</v>
      </c>
      <c r="H12977">
        <f>VLOOKUP(D12977,Запчасти!A:E,4,0)</f>
        <v>95032</v>
      </c>
      <c r="I12977" t="str">
        <f>VLOOKUP(D12977,Запчасти!A:E,5,0)</f>
        <v>R5</v>
      </c>
      <c r="J12977">
        <f>VLOOKUP(I12977,Автомобили!A:D,4,0)</f>
        <v>1.4</v>
      </c>
    </row>
    <row r="12978" spans="1:10" hidden="1" x14ac:dyDescent="0.25">
      <c r="A12978">
        <v>12977</v>
      </c>
      <c r="B12978" s="6">
        <v>45422</v>
      </c>
      <c r="C12978" s="1" t="s">
        <v>6</v>
      </c>
      <c r="D12978">
        <v>198</v>
      </c>
      <c r="E12978">
        <v>948</v>
      </c>
      <c r="F12978" t="s">
        <v>288</v>
      </c>
      <c r="G12978" t="str">
        <f>VLOOKUP(D12978,Запчасти!A:E,2,0)</f>
        <v>Подвеска и амортизация</v>
      </c>
      <c r="H12978">
        <f>VLOOKUP(D12978,Запчасти!A:E,4,0)</f>
        <v>21203</v>
      </c>
      <c r="I12978" t="str">
        <f>VLOOKUP(D12978,Запчасти!A:E,5,0)</f>
        <v>R3</v>
      </c>
      <c r="J12978">
        <f>VLOOKUP(I12978,Автомобили!A:D,4,0)</f>
        <v>3.5</v>
      </c>
    </row>
    <row r="12979" spans="1:10" hidden="1" x14ac:dyDescent="0.25">
      <c r="A12979">
        <v>12978</v>
      </c>
      <c r="B12979" s="6">
        <v>45422</v>
      </c>
      <c r="C12979" s="1" t="s">
        <v>4</v>
      </c>
      <c r="D12979">
        <v>131</v>
      </c>
      <c r="E12979">
        <v>424</v>
      </c>
      <c r="F12979" t="s">
        <v>288</v>
      </c>
      <c r="G12979" t="str">
        <f>VLOOKUP(D12979,Запчасти!A:E,2,0)</f>
        <v>Электрика</v>
      </c>
      <c r="H12979">
        <f>VLOOKUP(D12979,Запчасти!A:E,4,0)</f>
        <v>96348</v>
      </c>
      <c r="I12979" t="str">
        <f>VLOOKUP(D12979,Запчасти!A:E,5,0)</f>
        <v>R2</v>
      </c>
      <c r="J12979">
        <f>VLOOKUP(I12979,Автомобили!A:D,4,0)</f>
        <v>1.6</v>
      </c>
    </row>
    <row r="12980" spans="1:10" hidden="1" x14ac:dyDescent="0.25">
      <c r="A12980">
        <v>12979</v>
      </c>
      <c r="B12980" s="6">
        <v>45422</v>
      </c>
      <c r="C12980" s="1" t="s">
        <v>18</v>
      </c>
      <c r="D12980">
        <v>122</v>
      </c>
      <c r="E12980">
        <v>615</v>
      </c>
      <c r="F12980" t="s">
        <v>290</v>
      </c>
      <c r="G12980" t="str">
        <f>VLOOKUP(D12980,Запчасти!A:E,2,0)</f>
        <v>Привод колеса</v>
      </c>
      <c r="H12980">
        <f>VLOOKUP(D12980,Запчасти!A:E,4,0)</f>
        <v>30859</v>
      </c>
      <c r="I12980" t="str">
        <f>VLOOKUP(D12980,Запчасти!A:E,5,0)</f>
        <v>R3</v>
      </c>
      <c r="J12980">
        <f>VLOOKUP(I12980,Автомобили!A:D,4,0)</f>
        <v>3.5</v>
      </c>
    </row>
    <row r="12981" spans="1:10" hidden="1" x14ac:dyDescent="0.25">
      <c r="A12981">
        <v>12980</v>
      </c>
      <c r="B12981" s="6">
        <v>45422</v>
      </c>
      <c r="C12981" s="1" t="s">
        <v>8</v>
      </c>
      <c r="D12981">
        <v>179</v>
      </c>
      <c r="E12981">
        <v>413</v>
      </c>
      <c r="F12981" t="s">
        <v>288</v>
      </c>
      <c r="G12981" t="str">
        <f>VLOOKUP(D12981,Запчасти!A:E,2,0)</f>
        <v>Подвеска и амортизация</v>
      </c>
      <c r="H12981">
        <f>VLOOKUP(D12981,Запчасти!A:E,4,0)</f>
        <v>95763</v>
      </c>
      <c r="I12981" t="str">
        <f>VLOOKUP(D12981,Запчасти!A:E,5,0)</f>
        <v>R3</v>
      </c>
      <c r="J12981">
        <f>VLOOKUP(I12981,Автомобили!A:D,4,0)</f>
        <v>3.5</v>
      </c>
    </row>
    <row r="12982" spans="1:10" hidden="1" x14ac:dyDescent="0.25">
      <c r="A12982">
        <v>12981</v>
      </c>
      <c r="B12982" s="6">
        <v>45422</v>
      </c>
      <c r="C12982" s="1" t="s">
        <v>8</v>
      </c>
      <c r="D12982">
        <v>119</v>
      </c>
      <c r="E12982">
        <v>53</v>
      </c>
      <c r="F12982" t="s">
        <v>290</v>
      </c>
      <c r="G12982" t="str">
        <f>VLOOKUP(D12982,Запчасти!A:E,2,0)</f>
        <v>Двигатель</v>
      </c>
      <c r="H12982">
        <f>VLOOKUP(D12982,Запчасти!A:E,4,0)</f>
        <v>86768</v>
      </c>
      <c r="I12982" t="str">
        <f>VLOOKUP(D12982,Запчасти!A:E,5,0)</f>
        <v>R3</v>
      </c>
      <c r="J12982">
        <f>VLOOKUP(I12982,Автомобили!A:D,4,0)</f>
        <v>3.5</v>
      </c>
    </row>
    <row r="12983" spans="1:10" hidden="1" x14ac:dyDescent="0.25">
      <c r="A12983">
        <v>12982</v>
      </c>
      <c r="B12983" s="6">
        <v>45422</v>
      </c>
      <c r="C12983" s="1" t="s">
        <v>13</v>
      </c>
      <c r="D12983">
        <v>98</v>
      </c>
      <c r="E12983">
        <v>811</v>
      </c>
      <c r="F12983" t="s">
        <v>290</v>
      </c>
      <c r="G12983" t="str">
        <f>VLOOKUP(D12983,Запчасти!A:E,2,0)</f>
        <v>Кондиционер</v>
      </c>
      <c r="H12983">
        <f>VLOOKUP(D12983,Запчасти!A:E,4,0)</f>
        <v>88480</v>
      </c>
      <c r="I12983" t="str">
        <f>VLOOKUP(D12983,Запчасти!A:E,5,0)</f>
        <v>R6</v>
      </c>
      <c r="J12983">
        <f>VLOOKUP(I12983,Автомобили!A:D,4,0)</f>
        <v>2</v>
      </c>
    </row>
    <row r="12984" spans="1:10" hidden="1" x14ac:dyDescent="0.25">
      <c r="A12984">
        <v>12983</v>
      </c>
      <c r="B12984" s="6">
        <v>45422</v>
      </c>
      <c r="C12984" s="1" t="s">
        <v>14</v>
      </c>
      <c r="D12984">
        <v>176</v>
      </c>
      <c r="E12984">
        <v>835</v>
      </c>
      <c r="F12984" t="s">
        <v>290</v>
      </c>
      <c r="G12984" t="str">
        <f>VLOOKUP(D12984,Запчасти!A:E,2,0)</f>
        <v>Двигатель</v>
      </c>
      <c r="H12984">
        <f>VLOOKUP(D12984,Запчасти!A:E,4,0)</f>
        <v>80824</v>
      </c>
      <c r="I12984" t="str">
        <f>VLOOKUP(D12984,Запчасти!A:E,5,0)</f>
        <v>R3</v>
      </c>
      <c r="J12984">
        <f>VLOOKUP(I12984,Автомобили!A:D,4,0)</f>
        <v>3.5</v>
      </c>
    </row>
    <row r="12985" spans="1:10" hidden="1" x14ac:dyDescent="0.25">
      <c r="A12985">
        <v>12984</v>
      </c>
      <c r="B12985" s="6">
        <v>45422</v>
      </c>
      <c r="C12985" s="1" t="s">
        <v>18</v>
      </c>
      <c r="D12985">
        <v>60</v>
      </c>
      <c r="E12985">
        <v>17</v>
      </c>
      <c r="F12985" t="s">
        <v>288</v>
      </c>
      <c r="G12985" t="str">
        <f>VLOOKUP(D12985,Запчасти!A:E,2,0)</f>
        <v>Электрика</v>
      </c>
      <c r="H12985">
        <f>VLOOKUP(D12985,Запчасти!A:E,4,0)</f>
        <v>85862</v>
      </c>
      <c r="I12985" t="str">
        <f>VLOOKUP(D12985,Запчасти!A:E,5,0)</f>
        <v>R6</v>
      </c>
      <c r="J12985">
        <f>VLOOKUP(I12985,Автомобили!A:D,4,0)</f>
        <v>2</v>
      </c>
    </row>
    <row r="12986" spans="1:10" hidden="1" x14ac:dyDescent="0.25">
      <c r="A12986">
        <v>12985</v>
      </c>
      <c r="B12986" s="6">
        <v>45422</v>
      </c>
      <c r="C12986" s="1" t="s">
        <v>4</v>
      </c>
      <c r="D12986">
        <v>105</v>
      </c>
      <c r="E12986">
        <v>657</v>
      </c>
      <c r="F12986" t="s">
        <v>290</v>
      </c>
      <c r="G12986" t="str">
        <f>VLOOKUP(D12986,Запчасти!A:E,2,0)</f>
        <v>Кпп</v>
      </c>
      <c r="H12986">
        <f>VLOOKUP(D12986,Запчасти!A:E,4,0)</f>
        <v>83469</v>
      </c>
      <c r="I12986" t="str">
        <f>VLOOKUP(D12986,Запчасти!A:E,5,0)</f>
        <v>R6</v>
      </c>
      <c r="J12986">
        <f>VLOOKUP(I12986,Автомобили!A:D,4,0)</f>
        <v>2</v>
      </c>
    </row>
    <row r="12987" spans="1:10" hidden="1" x14ac:dyDescent="0.25">
      <c r="A12987">
        <v>12986</v>
      </c>
      <c r="B12987" s="6">
        <v>45422</v>
      </c>
      <c r="C12987" s="1" t="s">
        <v>5</v>
      </c>
      <c r="D12987">
        <v>99</v>
      </c>
      <c r="E12987">
        <v>948</v>
      </c>
      <c r="F12987" t="s">
        <v>290</v>
      </c>
      <c r="G12987" t="str">
        <f>VLOOKUP(D12987,Запчасти!A:E,2,0)</f>
        <v>Двигатель</v>
      </c>
      <c r="H12987">
        <f>VLOOKUP(D12987,Запчасти!A:E,4,0)</f>
        <v>53140</v>
      </c>
      <c r="I12987" t="str">
        <f>VLOOKUP(D12987,Запчасти!A:E,5,0)</f>
        <v>R3</v>
      </c>
      <c r="J12987">
        <f>VLOOKUP(I12987,Автомобили!A:D,4,0)</f>
        <v>3.5</v>
      </c>
    </row>
    <row r="12988" spans="1:10" hidden="1" x14ac:dyDescent="0.25">
      <c r="A12988">
        <v>12987</v>
      </c>
      <c r="B12988" s="6">
        <v>45422</v>
      </c>
      <c r="C12988" s="1" t="s">
        <v>17</v>
      </c>
      <c r="D12988">
        <v>53</v>
      </c>
      <c r="E12988">
        <v>857</v>
      </c>
      <c r="F12988" t="s">
        <v>288</v>
      </c>
      <c r="G12988" t="str">
        <f>VLOOKUP(D12988,Запчасти!A:E,2,0)</f>
        <v>Кузов</v>
      </c>
      <c r="H12988">
        <f>VLOOKUP(D12988,Запчасти!A:E,4,0)</f>
        <v>80940</v>
      </c>
      <c r="I12988" t="str">
        <f>VLOOKUP(D12988,Запчасти!A:E,5,0)</f>
        <v>R2</v>
      </c>
      <c r="J12988">
        <f>VLOOKUP(I12988,Автомобили!A:D,4,0)</f>
        <v>1.6</v>
      </c>
    </row>
    <row r="12989" spans="1:10" hidden="1" x14ac:dyDescent="0.25">
      <c r="A12989">
        <v>12988</v>
      </c>
      <c r="B12989" s="6">
        <v>45422</v>
      </c>
      <c r="C12989" s="1" t="s">
        <v>19</v>
      </c>
      <c r="D12989">
        <v>10</v>
      </c>
      <c r="E12989">
        <v>759</v>
      </c>
      <c r="F12989" t="s">
        <v>288</v>
      </c>
      <c r="G12989" t="str">
        <f>VLOOKUP(D12989,Запчасти!A:E,2,0)</f>
        <v>Рулевое управление</v>
      </c>
      <c r="H12989">
        <f>VLOOKUP(D12989,Запчасти!A:E,4,0)</f>
        <v>95428</v>
      </c>
      <c r="I12989" t="str">
        <f>VLOOKUP(D12989,Запчасти!A:E,5,0)</f>
        <v>R5</v>
      </c>
      <c r="J12989">
        <f>VLOOKUP(I12989,Автомобили!A:D,4,0)</f>
        <v>1.4</v>
      </c>
    </row>
    <row r="12990" spans="1:10" hidden="1" x14ac:dyDescent="0.25">
      <c r="A12990">
        <v>12989</v>
      </c>
      <c r="B12990" s="6">
        <v>45422</v>
      </c>
      <c r="C12990" s="1" t="s">
        <v>22</v>
      </c>
      <c r="D12990">
        <v>175</v>
      </c>
      <c r="E12990">
        <v>694</v>
      </c>
      <c r="F12990" t="s">
        <v>288</v>
      </c>
      <c r="G12990" t="str">
        <f>VLOOKUP(D12990,Запчасти!A:E,2,0)</f>
        <v>Электрика</v>
      </c>
      <c r="H12990">
        <f>VLOOKUP(D12990,Запчасти!A:E,4,0)</f>
        <v>71884</v>
      </c>
      <c r="I12990" t="str">
        <f>VLOOKUP(D12990,Запчасти!A:E,5,0)</f>
        <v>R4</v>
      </c>
      <c r="J12990">
        <f>VLOOKUP(I12990,Автомобили!A:D,4,0)</f>
        <v>1.6</v>
      </c>
    </row>
    <row r="12991" spans="1:10" hidden="1" x14ac:dyDescent="0.25">
      <c r="A12991">
        <v>12990</v>
      </c>
      <c r="B12991" s="6">
        <v>45422</v>
      </c>
      <c r="C12991" s="1" t="s">
        <v>7</v>
      </c>
      <c r="D12991">
        <v>95</v>
      </c>
      <c r="E12991">
        <v>883</v>
      </c>
      <c r="F12991" t="s">
        <v>290</v>
      </c>
      <c r="G12991" t="str">
        <f>VLOOKUP(D12991,Запчасти!A:E,2,0)</f>
        <v>Кузов</v>
      </c>
      <c r="H12991">
        <f>VLOOKUP(D12991,Запчасти!A:E,4,0)</f>
        <v>67875</v>
      </c>
      <c r="I12991" t="str">
        <f>VLOOKUP(D12991,Запчасти!A:E,5,0)</f>
        <v>R1</v>
      </c>
      <c r="J12991">
        <f>VLOOKUP(I12991,Автомобили!A:D,4,0)</f>
        <v>1.6</v>
      </c>
    </row>
    <row r="12992" spans="1:10" hidden="1" x14ac:dyDescent="0.25">
      <c r="A12992">
        <v>12991</v>
      </c>
      <c r="B12992" s="6">
        <v>45422</v>
      </c>
      <c r="C12992" s="1" t="s">
        <v>13</v>
      </c>
      <c r="D12992">
        <v>99</v>
      </c>
      <c r="E12992">
        <v>178</v>
      </c>
      <c r="F12992" t="s">
        <v>288</v>
      </c>
      <c r="G12992" t="str">
        <f>VLOOKUP(D12992,Запчасти!A:E,2,0)</f>
        <v>Двигатель</v>
      </c>
      <c r="H12992">
        <f>VLOOKUP(D12992,Запчасти!A:E,4,0)</f>
        <v>53140</v>
      </c>
      <c r="I12992" t="str">
        <f>VLOOKUP(D12992,Запчасти!A:E,5,0)</f>
        <v>R3</v>
      </c>
      <c r="J12992">
        <f>VLOOKUP(I12992,Автомобили!A:D,4,0)</f>
        <v>3.5</v>
      </c>
    </row>
    <row r="12993" spans="1:10" hidden="1" x14ac:dyDescent="0.25">
      <c r="A12993">
        <v>12992</v>
      </c>
      <c r="B12993" s="6">
        <v>45422</v>
      </c>
      <c r="C12993" s="1" t="s">
        <v>8</v>
      </c>
      <c r="D12993">
        <v>118</v>
      </c>
      <c r="E12993">
        <v>439</v>
      </c>
      <c r="F12993" t="s">
        <v>288</v>
      </c>
      <c r="G12993" t="str">
        <f>VLOOKUP(D12993,Запчасти!A:E,2,0)</f>
        <v>Тормозная система</v>
      </c>
      <c r="H12993">
        <f>VLOOKUP(D12993,Запчасти!A:E,4,0)</f>
        <v>55713</v>
      </c>
      <c r="I12993" t="str">
        <f>VLOOKUP(D12993,Запчасти!A:E,5,0)</f>
        <v>R6</v>
      </c>
      <c r="J12993">
        <f>VLOOKUP(I12993,Автомобили!A:D,4,0)</f>
        <v>2</v>
      </c>
    </row>
    <row r="12994" spans="1:10" hidden="1" x14ac:dyDescent="0.25">
      <c r="A12994">
        <v>12993</v>
      </c>
      <c r="B12994" s="6">
        <v>45422</v>
      </c>
      <c r="C12994" s="1" t="s">
        <v>22</v>
      </c>
      <c r="D12994">
        <v>12</v>
      </c>
      <c r="E12994">
        <v>749</v>
      </c>
      <c r="F12994" t="s">
        <v>290</v>
      </c>
      <c r="G12994" t="str">
        <f>VLOOKUP(D12994,Запчасти!A:E,2,0)</f>
        <v>Двигатель</v>
      </c>
      <c r="H12994">
        <f>VLOOKUP(D12994,Запчасти!A:E,4,0)</f>
        <v>96286</v>
      </c>
      <c r="I12994" t="str">
        <f>VLOOKUP(D12994,Запчасти!A:E,5,0)</f>
        <v>R3</v>
      </c>
      <c r="J12994">
        <f>VLOOKUP(I12994,Автомобили!A:D,4,0)</f>
        <v>3.5</v>
      </c>
    </row>
    <row r="12995" spans="1:10" hidden="1" x14ac:dyDescent="0.25">
      <c r="A12995">
        <v>12994</v>
      </c>
      <c r="B12995" s="6">
        <v>45422</v>
      </c>
      <c r="C12995" s="1" t="s">
        <v>13</v>
      </c>
      <c r="D12995">
        <v>49</v>
      </c>
      <c r="E12995">
        <v>430</v>
      </c>
      <c r="F12995" t="s">
        <v>290</v>
      </c>
      <c r="G12995" t="str">
        <f>VLOOKUP(D12995,Запчасти!A:E,2,0)</f>
        <v>Двигатель</v>
      </c>
      <c r="H12995">
        <f>VLOOKUP(D12995,Запчасти!A:E,4,0)</f>
        <v>61238</v>
      </c>
      <c r="I12995" t="str">
        <f>VLOOKUP(D12995,Запчасти!A:E,5,0)</f>
        <v>R4</v>
      </c>
      <c r="J12995">
        <f>VLOOKUP(I12995,Автомобили!A:D,4,0)</f>
        <v>1.6</v>
      </c>
    </row>
    <row r="12996" spans="1:10" hidden="1" x14ac:dyDescent="0.25">
      <c r="A12996">
        <v>12995</v>
      </c>
      <c r="B12996" s="6">
        <v>45422</v>
      </c>
      <c r="C12996" s="1" t="s">
        <v>9</v>
      </c>
      <c r="D12996">
        <v>29</v>
      </c>
      <c r="E12996">
        <v>631</v>
      </c>
      <c r="F12996" t="s">
        <v>288</v>
      </c>
      <c r="G12996" t="str">
        <f>VLOOKUP(D12996,Запчасти!A:E,2,0)</f>
        <v>Подготовка топливной смеси</v>
      </c>
      <c r="H12996">
        <f>VLOOKUP(D12996,Запчасти!A:E,4,0)</f>
        <v>95095</v>
      </c>
      <c r="I12996" t="str">
        <f>VLOOKUP(D12996,Запчасти!A:E,5,0)</f>
        <v>R5</v>
      </c>
      <c r="J12996">
        <f>VLOOKUP(I12996,Автомобили!A:D,4,0)</f>
        <v>1.4</v>
      </c>
    </row>
    <row r="12997" spans="1:10" hidden="1" x14ac:dyDescent="0.25">
      <c r="A12997">
        <v>12996</v>
      </c>
      <c r="B12997" s="6">
        <v>45422</v>
      </c>
      <c r="C12997" s="1" t="s">
        <v>14</v>
      </c>
      <c r="D12997">
        <v>82</v>
      </c>
      <c r="E12997">
        <v>734</v>
      </c>
      <c r="F12997" t="s">
        <v>288</v>
      </c>
      <c r="G12997" t="str">
        <f>VLOOKUP(D12997,Запчасти!A:E,2,0)</f>
        <v>Кузов</v>
      </c>
      <c r="H12997">
        <f>VLOOKUP(D12997,Запчасти!A:E,4,0)</f>
        <v>51660</v>
      </c>
      <c r="I12997" t="str">
        <f>VLOOKUP(D12997,Запчасти!A:E,5,0)</f>
        <v>R3</v>
      </c>
      <c r="J12997">
        <f>VLOOKUP(I12997,Автомобили!A:D,4,0)</f>
        <v>3.5</v>
      </c>
    </row>
    <row r="12998" spans="1:10" hidden="1" x14ac:dyDescent="0.25">
      <c r="A12998">
        <v>12997</v>
      </c>
      <c r="B12998" s="6">
        <v>45422</v>
      </c>
      <c r="C12998" s="1" t="s">
        <v>11</v>
      </c>
      <c r="D12998">
        <v>100</v>
      </c>
      <c r="E12998">
        <v>416</v>
      </c>
      <c r="F12998" t="s">
        <v>288</v>
      </c>
      <c r="G12998" t="str">
        <f>VLOOKUP(D12998,Запчасти!A:E,2,0)</f>
        <v>Система подачи топлива</v>
      </c>
      <c r="H12998">
        <f>VLOOKUP(D12998,Запчасти!A:E,4,0)</f>
        <v>85018</v>
      </c>
      <c r="I12998" t="str">
        <f>VLOOKUP(D12998,Запчасти!A:E,5,0)</f>
        <v>R6</v>
      </c>
      <c r="J12998">
        <f>VLOOKUP(I12998,Автомобили!A:D,4,0)</f>
        <v>2</v>
      </c>
    </row>
    <row r="12999" spans="1:10" hidden="1" x14ac:dyDescent="0.25">
      <c r="A12999">
        <v>12998</v>
      </c>
      <c r="B12999" s="6">
        <v>45422</v>
      </c>
      <c r="C12999" s="1" t="s">
        <v>21</v>
      </c>
      <c r="D12999">
        <v>16</v>
      </c>
      <c r="E12999">
        <v>912</v>
      </c>
      <c r="F12999" t="s">
        <v>290</v>
      </c>
      <c r="G12999" t="str">
        <f>VLOOKUP(D12999,Запчасти!A:E,2,0)</f>
        <v>Двигатель</v>
      </c>
      <c r="H12999">
        <f>VLOOKUP(D12999,Запчасти!A:E,4,0)</f>
        <v>16174</v>
      </c>
      <c r="I12999" t="str">
        <f>VLOOKUP(D12999,Запчасти!A:E,5,0)</f>
        <v>R1</v>
      </c>
      <c r="J12999">
        <f>VLOOKUP(I12999,Автомобили!A:D,4,0)</f>
        <v>1.6</v>
      </c>
    </row>
    <row r="13000" spans="1:10" hidden="1" x14ac:dyDescent="0.25">
      <c r="A13000">
        <v>12999</v>
      </c>
      <c r="B13000" s="6">
        <v>45422</v>
      </c>
      <c r="C13000" s="1" t="s">
        <v>22</v>
      </c>
      <c r="D13000">
        <v>187</v>
      </c>
      <c r="E13000">
        <v>565</v>
      </c>
      <c r="F13000" t="s">
        <v>290</v>
      </c>
      <c r="G13000" t="str">
        <f>VLOOKUP(D13000,Запчасти!A:E,2,0)</f>
        <v>Электрика</v>
      </c>
      <c r="H13000">
        <f>VLOOKUP(D13000,Запчасти!A:E,4,0)</f>
        <v>45153</v>
      </c>
      <c r="I13000" t="str">
        <f>VLOOKUP(D13000,Запчасти!A:E,5,0)</f>
        <v>R2</v>
      </c>
      <c r="J13000">
        <f>VLOOKUP(I13000,Автомобили!A:D,4,0)</f>
        <v>1.6</v>
      </c>
    </row>
    <row r="13001" spans="1:10" hidden="1" x14ac:dyDescent="0.25">
      <c r="A13001">
        <v>13000</v>
      </c>
      <c r="B13001" s="6">
        <v>45422</v>
      </c>
      <c r="C13001" s="1" t="s">
        <v>12</v>
      </c>
      <c r="D13001">
        <v>154</v>
      </c>
      <c r="E13001">
        <v>328</v>
      </c>
      <c r="F13001" t="s">
        <v>290</v>
      </c>
      <c r="G13001" t="str">
        <f>VLOOKUP(D13001,Запчасти!A:E,2,0)</f>
        <v>Отопление / вентиляция</v>
      </c>
      <c r="H13001">
        <f>VLOOKUP(D13001,Запчасти!A:E,4,0)</f>
        <v>92984</v>
      </c>
      <c r="I13001" t="str">
        <f>VLOOKUP(D13001,Запчасти!A:E,5,0)</f>
        <v>R6</v>
      </c>
      <c r="J13001">
        <f>VLOOKUP(I13001,Автомобили!A:D,4,0)</f>
        <v>2</v>
      </c>
    </row>
    <row r="13002" spans="1:10" hidden="1" x14ac:dyDescent="0.25">
      <c r="A13002">
        <v>13001</v>
      </c>
      <c r="B13002" s="6">
        <v>45422</v>
      </c>
      <c r="C13002" s="1" t="s">
        <v>15</v>
      </c>
      <c r="D13002">
        <v>93</v>
      </c>
      <c r="E13002">
        <v>898</v>
      </c>
      <c r="F13002" t="s">
        <v>288</v>
      </c>
      <c r="G13002" t="str">
        <f>VLOOKUP(D13002,Запчасти!A:E,2,0)</f>
        <v>Двигатель</v>
      </c>
      <c r="H13002">
        <f>VLOOKUP(D13002,Запчасти!A:E,4,0)</f>
        <v>79206</v>
      </c>
      <c r="I13002" t="str">
        <f>VLOOKUP(D13002,Запчасти!A:E,5,0)</f>
        <v>R6</v>
      </c>
      <c r="J13002">
        <f>VLOOKUP(I13002,Автомобили!A:D,4,0)</f>
        <v>2</v>
      </c>
    </row>
    <row r="13003" spans="1:10" hidden="1" x14ac:dyDescent="0.25">
      <c r="A13003">
        <v>13002</v>
      </c>
      <c r="B13003" s="6">
        <v>45422</v>
      </c>
      <c r="C13003" s="1" t="s">
        <v>3</v>
      </c>
      <c r="D13003">
        <v>112</v>
      </c>
      <c r="E13003">
        <v>116</v>
      </c>
      <c r="F13003" t="s">
        <v>290</v>
      </c>
      <c r="G13003" t="str">
        <f>VLOOKUP(D13003,Запчасти!A:E,2,0)</f>
        <v>Тормозная система</v>
      </c>
      <c r="H13003">
        <f>VLOOKUP(D13003,Запчасти!A:E,4,0)</f>
        <v>17267</v>
      </c>
      <c r="I13003" t="str">
        <f>VLOOKUP(D13003,Запчасти!A:E,5,0)</f>
        <v>R2</v>
      </c>
      <c r="J13003">
        <f>VLOOKUP(I13003,Автомобили!A:D,4,0)</f>
        <v>1.6</v>
      </c>
    </row>
    <row r="13004" spans="1:10" hidden="1" x14ac:dyDescent="0.25">
      <c r="A13004">
        <v>13003</v>
      </c>
      <c r="B13004" s="6">
        <v>45422</v>
      </c>
      <c r="C13004" s="1" t="s">
        <v>16</v>
      </c>
      <c r="D13004">
        <v>85</v>
      </c>
      <c r="E13004">
        <v>865</v>
      </c>
      <c r="F13004" t="s">
        <v>290</v>
      </c>
      <c r="G13004" t="str">
        <f>VLOOKUP(D13004,Запчасти!A:E,2,0)</f>
        <v>Система очистки окон</v>
      </c>
      <c r="H13004">
        <f>VLOOKUP(D13004,Запчасти!A:E,4,0)</f>
        <v>25558</v>
      </c>
      <c r="I13004" t="str">
        <f>VLOOKUP(D13004,Запчасти!A:E,5,0)</f>
        <v>R5</v>
      </c>
      <c r="J13004">
        <f>VLOOKUP(I13004,Автомобили!A:D,4,0)</f>
        <v>1.4</v>
      </c>
    </row>
    <row r="13005" spans="1:10" hidden="1" x14ac:dyDescent="0.25">
      <c r="A13005">
        <v>13004</v>
      </c>
      <c r="B13005" s="6">
        <v>45422</v>
      </c>
      <c r="C13005" s="1" t="s">
        <v>17</v>
      </c>
      <c r="D13005">
        <v>33</v>
      </c>
      <c r="E13005">
        <v>15</v>
      </c>
      <c r="F13005" t="s">
        <v>290</v>
      </c>
      <c r="G13005" t="str">
        <f>VLOOKUP(D13005,Запчасти!A:E,2,0)</f>
        <v>Кузов</v>
      </c>
      <c r="H13005">
        <f>VLOOKUP(D13005,Запчасти!A:E,4,0)</f>
        <v>49418</v>
      </c>
      <c r="I13005" t="str">
        <f>VLOOKUP(D13005,Запчасти!A:E,5,0)</f>
        <v>R3</v>
      </c>
      <c r="J13005">
        <f>VLOOKUP(I13005,Автомобили!A:D,4,0)</f>
        <v>3.5</v>
      </c>
    </row>
    <row r="13006" spans="1:10" hidden="1" x14ac:dyDescent="0.25">
      <c r="A13006">
        <v>13005</v>
      </c>
      <c r="B13006" s="6">
        <v>45422</v>
      </c>
      <c r="C13006" s="1" t="s">
        <v>13</v>
      </c>
      <c r="D13006">
        <v>94</v>
      </c>
      <c r="E13006">
        <v>579</v>
      </c>
      <c r="F13006" t="s">
        <v>290</v>
      </c>
      <c r="G13006" t="str">
        <f>VLOOKUP(D13006,Запчасти!A:E,2,0)</f>
        <v>Электрика</v>
      </c>
      <c r="H13006">
        <f>VLOOKUP(D13006,Запчасти!A:E,4,0)</f>
        <v>70601</v>
      </c>
      <c r="I13006" t="str">
        <f>VLOOKUP(D13006,Запчасти!A:E,5,0)</f>
        <v>R4</v>
      </c>
      <c r="J13006">
        <f>VLOOKUP(I13006,Автомобили!A:D,4,0)</f>
        <v>1.6</v>
      </c>
    </row>
    <row r="13007" spans="1:10" hidden="1" x14ac:dyDescent="0.25">
      <c r="A13007">
        <v>13006</v>
      </c>
      <c r="B13007" s="6">
        <v>45422</v>
      </c>
      <c r="C13007" s="1" t="s">
        <v>17</v>
      </c>
      <c r="D13007">
        <v>80</v>
      </c>
      <c r="E13007">
        <v>512</v>
      </c>
      <c r="F13007" t="s">
        <v>288</v>
      </c>
      <c r="G13007" t="str">
        <f>VLOOKUP(D13007,Запчасти!A:E,2,0)</f>
        <v>Система сцепления</v>
      </c>
      <c r="H13007">
        <f>VLOOKUP(D13007,Запчасти!A:E,4,0)</f>
        <v>22871</v>
      </c>
      <c r="I13007" t="str">
        <f>VLOOKUP(D13007,Запчасти!A:E,5,0)</f>
        <v>R2</v>
      </c>
      <c r="J13007">
        <f>VLOOKUP(I13007,Автомобили!A:D,4,0)</f>
        <v>1.6</v>
      </c>
    </row>
    <row r="13008" spans="1:10" hidden="1" x14ac:dyDescent="0.25">
      <c r="A13008">
        <v>13007</v>
      </c>
      <c r="B13008" s="6">
        <v>45422</v>
      </c>
      <c r="C13008" s="1" t="s">
        <v>11</v>
      </c>
      <c r="D13008">
        <v>106</v>
      </c>
      <c r="E13008">
        <v>696</v>
      </c>
      <c r="F13008" t="s">
        <v>290</v>
      </c>
      <c r="G13008" t="str">
        <f>VLOOKUP(D13008,Запчасти!A:E,2,0)</f>
        <v>Электрика</v>
      </c>
      <c r="H13008">
        <f>VLOOKUP(D13008,Запчасти!A:E,4,0)</f>
        <v>11158</v>
      </c>
      <c r="I13008" t="str">
        <f>VLOOKUP(D13008,Запчасти!A:E,5,0)</f>
        <v>R2</v>
      </c>
      <c r="J13008">
        <f>VLOOKUP(I13008,Автомобили!A:D,4,0)</f>
        <v>1.6</v>
      </c>
    </row>
    <row r="13009" spans="1:10" hidden="1" x14ac:dyDescent="0.25">
      <c r="A13009">
        <v>13008</v>
      </c>
      <c r="B13009" s="6">
        <v>45422</v>
      </c>
      <c r="C13009" s="1" t="s">
        <v>13</v>
      </c>
      <c r="D13009">
        <v>188</v>
      </c>
      <c r="E13009">
        <v>410</v>
      </c>
      <c r="F13009" t="s">
        <v>290</v>
      </c>
      <c r="G13009" t="str">
        <f>VLOOKUP(D13009,Запчасти!A:E,2,0)</f>
        <v>Тормозная система</v>
      </c>
      <c r="H13009">
        <f>VLOOKUP(D13009,Запчасти!A:E,4,0)</f>
        <v>1908</v>
      </c>
      <c r="I13009" t="str">
        <f>VLOOKUP(D13009,Запчасти!A:E,5,0)</f>
        <v>R6</v>
      </c>
      <c r="J13009">
        <f>VLOOKUP(I13009,Автомобили!A:D,4,0)</f>
        <v>2</v>
      </c>
    </row>
    <row r="13010" spans="1:10" hidden="1" x14ac:dyDescent="0.25">
      <c r="A13010">
        <v>13009</v>
      </c>
      <c r="B13010" s="6">
        <v>45422</v>
      </c>
      <c r="C13010" s="1" t="s">
        <v>17</v>
      </c>
      <c r="D13010">
        <v>119</v>
      </c>
      <c r="E13010">
        <v>35</v>
      </c>
      <c r="F13010" t="s">
        <v>288</v>
      </c>
      <c r="G13010" t="str">
        <f>VLOOKUP(D13010,Запчасти!A:E,2,0)</f>
        <v>Двигатель</v>
      </c>
      <c r="H13010">
        <f>VLOOKUP(D13010,Запчасти!A:E,4,0)</f>
        <v>86768</v>
      </c>
      <c r="I13010" t="str">
        <f>VLOOKUP(D13010,Запчасти!A:E,5,0)</f>
        <v>R3</v>
      </c>
      <c r="J13010">
        <f>VLOOKUP(I13010,Автомобили!A:D,4,0)</f>
        <v>3.5</v>
      </c>
    </row>
    <row r="13011" spans="1:10" hidden="1" x14ac:dyDescent="0.25">
      <c r="A13011">
        <v>13010</v>
      </c>
      <c r="B13011" s="6">
        <v>45422</v>
      </c>
      <c r="C13011" s="1" t="s">
        <v>18</v>
      </c>
      <c r="D13011">
        <v>131</v>
      </c>
      <c r="E13011">
        <v>651</v>
      </c>
      <c r="F13011" t="s">
        <v>288</v>
      </c>
      <c r="G13011" t="str">
        <f>VLOOKUP(D13011,Запчасти!A:E,2,0)</f>
        <v>Электрика</v>
      </c>
      <c r="H13011">
        <f>VLOOKUP(D13011,Запчасти!A:E,4,0)</f>
        <v>96348</v>
      </c>
      <c r="I13011" t="str">
        <f>VLOOKUP(D13011,Запчасти!A:E,5,0)</f>
        <v>R2</v>
      </c>
      <c r="J13011">
        <f>VLOOKUP(I13011,Автомобили!A:D,4,0)</f>
        <v>1.6</v>
      </c>
    </row>
    <row r="13012" spans="1:10" hidden="1" x14ac:dyDescent="0.25">
      <c r="A13012">
        <v>13011</v>
      </c>
      <c r="B13012" s="6">
        <v>45422</v>
      </c>
      <c r="C13012" s="1" t="s">
        <v>11</v>
      </c>
      <c r="D13012">
        <v>4</v>
      </c>
      <c r="E13012">
        <v>772</v>
      </c>
      <c r="F13012" t="s">
        <v>290</v>
      </c>
      <c r="G13012" t="str">
        <f>VLOOKUP(D13012,Запчасти!A:E,2,0)</f>
        <v>Двигатель</v>
      </c>
      <c r="H13012">
        <f>VLOOKUP(D13012,Запчасти!A:E,4,0)</f>
        <v>52675</v>
      </c>
      <c r="I13012" t="str">
        <f>VLOOKUP(D13012,Запчасти!A:E,5,0)</f>
        <v>R6</v>
      </c>
      <c r="J13012">
        <f>VLOOKUP(I13012,Автомобили!A:D,4,0)</f>
        <v>2</v>
      </c>
    </row>
    <row r="13013" spans="1:10" hidden="1" x14ac:dyDescent="0.25">
      <c r="A13013">
        <v>13012</v>
      </c>
      <c r="B13013" s="6">
        <v>45422</v>
      </c>
      <c r="C13013" s="1" t="s">
        <v>13</v>
      </c>
      <c r="D13013">
        <v>158</v>
      </c>
      <c r="E13013">
        <v>804</v>
      </c>
      <c r="F13013" t="s">
        <v>290</v>
      </c>
      <c r="G13013" t="str">
        <f>VLOOKUP(D13013,Запчасти!A:E,2,0)</f>
        <v>Кпп</v>
      </c>
      <c r="H13013">
        <f>VLOOKUP(D13013,Запчасти!A:E,4,0)</f>
        <v>97504</v>
      </c>
      <c r="I13013" t="str">
        <f>VLOOKUP(D13013,Запчасти!A:E,5,0)</f>
        <v>R3</v>
      </c>
      <c r="J13013">
        <f>VLOOKUP(I13013,Автомобили!A:D,4,0)</f>
        <v>3.5</v>
      </c>
    </row>
    <row r="13014" spans="1:10" hidden="1" x14ac:dyDescent="0.25">
      <c r="A13014">
        <v>13013</v>
      </c>
      <c r="B13014" s="6">
        <v>45422</v>
      </c>
      <c r="C13014" s="1" t="s">
        <v>12</v>
      </c>
      <c r="D13014">
        <v>134</v>
      </c>
      <c r="E13014">
        <v>349</v>
      </c>
      <c r="F13014" t="s">
        <v>290</v>
      </c>
      <c r="G13014" t="str">
        <f>VLOOKUP(D13014,Запчасти!A:E,2,0)</f>
        <v>Двигатель</v>
      </c>
      <c r="H13014">
        <f>VLOOKUP(D13014,Запчасти!A:E,4,0)</f>
        <v>78139</v>
      </c>
      <c r="I13014" t="str">
        <f>VLOOKUP(D13014,Запчасти!A:E,5,0)</f>
        <v>R1</v>
      </c>
      <c r="J13014">
        <f>VLOOKUP(I13014,Автомобили!A:D,4,0)</f>
        <v>1.6</v>
      </c>
    </row>
    <row r="13015" spans="1:10" hidden="1" x14ac:dyDescent="0.25">
      <c r="A13015">
        <v>13014</v>
      </c>
      <c r="B13015" s="6">
        <v>45422</v>
      </c>
      <c r="C13015" s="1" t="s">
        <v>9</v>
      </c>
      <c r="D13015">
        <v>131</v>
      </c>
      <c r="E13015">
        <v>752</v>
      </c>
      <c r="F13015" t="s">
        <v>290</v>
      </c>
      <c r="G13015" t="str">
        <f>VLOOKUP(D13015,Запчасти!A:E,2,0)</f>
        <v>Электрика</v>
      </c>
      <c r="H13015">
        <f>VLOOKUP(D13015,Запчасти!A:E,4,0)</f>
        <v>96348</v>
      </c>
      <c r="I13015" t="str">
        <f>VLOOKUP(D13015,Запчасти!A:E,5,0)</f>
        <v>R2</v>
      </c>
      <c r="J13015">
        <f>VLOOKUP(I13015,Автомобили!A:D,4,0)</f>
        <v>1.6</v>
      </c>
    </row>
    <row r="13016" spans="1:10" hidden="1" x14ac:dyDescent="0.25">
      <c r="A13016">
        <v>13015</v>
      </c>
      <c r="B13016" s="6">
        <v>45422</v>
      </c>
      <c r="C13016" s="1" t="s">
        <v>19</v>
      </c>
      <c r="D13016">
        <v>83</v>
      </c>
      <c r="E13016">
        <v>835</v>
      </c>
      <c r="F13016" t="s">
        <v>290</v>
      </c>
      <c r="G13016" t="str">
        <f>VLOOKUP(D13016,Запчасти!A:E,2,0)</f>
        <v>Двигатель</v>
      </c>
      <c r="H13016">
        <f>VLOOKUP(D13016,Запчасти!A:E,4,0)</f>
        <v>14740</v>
      </c>
      <c r="I13016" t="str">
        <f>VLOOKUP(D13016,Запчасти!A:E,5,0)</f>
        <v>R4</v>
      </c>
      <c r="J13016">
        <f>VLOOKUP(I13016,Автомобили!A:D,4,0)</f>
        <v>1.6</v>
      </c>
    </row>
    <row r="13017" spans="1:10" hidden="1" x14ac:dyDescent="0.25">
      <c r="A13017">
        <v>13016</v>
      </c>
      <c r="B13017" s="6">
        <v>45422</v>
      </c>
      <c r="C13017" s="1" t="s">
        <v>10</v>
      </c>
      <c r="D13017">
        <v>181</v>
      </c>
      <c r="E13017">
        <v>314</v>
      </c>
      <c r="F13017" t="s">
        <v>288</v>
      </c>
      <c r="G13017" t="str">
        <f>VLOOKUP(D13017,Запчасти!A:E,2,0)</f>
        <v>Кпп</v>
      </c>
      <c r="H13017">
        <f>VLOOKUP(D13017,Запчасти!A:E,4,0)</f>
        <v>93962</v>
      </c>
      <c r="I13017" t="str">
        <f>VLOOKUP(D13017,Запчасти!A:E,5,0)</f>
        <v>R3</v>
      </c>
      <c r="J13017">
        <f>VLOOKUP(I13017,Автомобили!A:D,4,0)</f>
        <v>3.5</v>
      </c>
    </row>
    <row r="13018" spans="1:10" hidden="1" x14ac:dyDescent="0.25">
      <c r="A13018">
        <v>13017</v>
      </c>
      <c r="B13018" s="6">
        <v>45422</v>
      </c>
      <c r="C13018" s="1" t="s">
        <v>13</v>
      </c>
      <c r="D13018">
        <v>13</v>
      </c>
      <c r="E13018">
        <v>546</v>
      </c>
      <c r="F13018" t="s">
        <v>290</v>
      </c>
      <c r="G13018" t="str">
        <f>VLOOKUP(D13018,Запчасти!A:E,2,0)</f>
        <v>Двигатель</v>
      </c>
      <c r="H13018">
        <f>VLOOKUP(D13018,Запчасти!A:E,4,0)</f>
        <v>64654</v>
      </c>
      <c r="I13018" t="str">
        <f>VLOOKUP(D13018,Запчасти!A:E,5,0)</f>
        <v>R2</v>
      </c>
      <c r="J13018">
        <f>VLOOKUP(I13018,Автомобили!A:D,4,0)</f>
        <v>1.6</v>
      </c>
    </row>
    <row r="13019" spans="1:10" hidden="1" x14ac:dyDescent="0.25">
      <c r="A13019">
        <v>13018</v>
      </c>
      <c r="B13019" s="6">
        <v>45422</v>
      </c>
      <c r="C13019" s="1" t="s">
        <v>11</v>
      </c>
      <c r="D13019">
        <v>14</v>
      </c>
      <c r="E13019">
        <v>60</v>
      </c>
      <c r="F13019" t="s">
        <v>288</v>
      </c>
      <c r="G13019" t="str">
        <f>VLOOKUP(D13019,Запчасти!A:E,2,0)</f>
        <v>Система выпуска</v>
      </c>
      <c r="H13019">
        <f>VLOOKUP(D13019,Запчасти!A:E,4,0)</f>
        <v>53951</v>
      </c>
      <c r="I13019" t="str">
        <f>VLOOKUP(D13019,Запчасти!A:E,5,0)</f>
        <v>R4</v>
      </c>
      <c r="J13019">
        <f>VLOOKUP(I13019,Автомобили!A:D,4,0)</f>
        <v>1.6</v>
      </c>
    </row>
    <row r="13020" spans="1:10" hidden="1" x14ac:dyDescent="0.25">
      <c r="A13020">
        <v>13019</v>
      </c>
      <c r="B13020" s="6">
        <v>45422</v>
      </c>
      <c r="C13020" s="1" t="s">
        <v>5</v>
      </c>
      <c r="D13020">
        <v>33</v>
      </c>
      <c r="E13020">
        <v>731</v>
      </c>
      <c r="F13020" t="s">
        <v>290</v>
      </c>
      <c r="G13020" t="str">
        <f>VLOOKUP(D13020,Запчасти!A:E,2,0)</f>
        <v>Кузов</v>
      </c>
      <c r="H13020">
        <f>VLOOKUP(D13020,Запчасти!A:E,4,0)</f>
        <v>49418</v>
      </c>
      <c r="I13020" t="str">
        <f>VLOOKUP(D13020,Запчасти!A:E,5,0)</f>
        <v>R3</v>
      </c>
      <c r="J13020">
        <f>VLOOKUP(I13020,Автомобили!A:D,4,0)</f>
        <v>3.5</v>
      </c>
    </row>
    <row r="13021" spans="1:10" hidden="1" x14ac:dyDescent="0.25">
      <c r="A13021">
        <v>13020</v>
      </c>
      <c r="B13021" s="6">
        <v>45422</v>
      </c>
      <c r="C13021" s="1" t="s">
        <v>20</v>
      </c>
      <c r="D13021">
        <v>118</v>
      </c>
      <c r="E13021">
        <v>665</v>
      </c>
      <c r="F13021" t="s">
        <v>290</v>
      </c>
      <c r="G13021" t="str">
        <f>VLOOKUP(D13021,Запчасти!A:E,2,0)</f>
        <v>Тормозная система</v>
      </c>
      <c r="H13021">
        <f>VLOOKUP(D13021,Запчасти!A:E,4,0)</f>
        <v>55713</v>
      </c>
      <c r="I13021" t="str">
        <f>VLOOKUP(D13021,Запчасти!A:E,5,0)</f>
        <v>R6</v>
      </c>
      <c r="J13021">
        <f>VLOOKUP(I13021,Автомобили!A:D,4,0)</f>
        <v>2</v>
      </c>
    </row>
    <row r="13022" spans="1:10" hidden="1" x14ac:dyDescent="0.25">
      <c r="A13022">
        <v>13021</v>
      </c>
      <c r="B13022" s="6">
        <v>45422</v>
      </c>
      <c r="C13022" s="1" t="s">
        <v>6</v>
      </c>
      <c r="D13022">
        <v>82</v>
      </c>
      <c r="E13022">
        <v>178</v>
      </c>
      <c r="F13022" t="s">
        <v>290</v>
      </c>
      <c r="G13022" t="str">
        <f>VLOOKUP(D13022,Запчасти!A:E,2,0)</f>
        <v>Кузов</v>
      </c>
      <c r="H13022">
        <f>VLOOKUP(D13022,Запчасти!A:E,4,0)</f>
        <v>51660</v>
      </c>
      <c r="I13022" t="str">
        <f>VLOOKUP(D13022,Запчасти!A:E,5,0)</f>
        <v>R3</v>
      </c>
      <c r="J13022">
        <f>VLOOKUP(I13022,Автомобили!A:D,4,0)</f>
        <v>3.5</v>
      </c>
    </row>
    <row r="13023" spans="1:10" hidden="1" x14ac:dyDescent="0.25">
      <c r="A13023">
        <v>13022</v>
      </c>
      <c r="B13023" s="6">
        <v>45422</v>
      </c>
      <c r="C13023" s="1" t="s">
        <v>22</v>
      </c>
      <c r="D13023">
        <v>69</v>
      </c>
      <c r="E13023">
        <v>21</v>
      </c>
      <c r="F13023" t="s">
        <v>288</v>
      </c>
      <c r="G13023" t="str">
        <f>VLOOKUP(D13023,Запчасти!A:E,2,0)</f>
        <v>Кузов</v>
      </c>
      <c r="H13023">
        <f>VLOOKUP(D13023,Запчасти!A:E,4,0)</f>
        <v>31195</v>
      </c>
      <c r="I13023" t="str">
        <f>VLOOKUP(D13023,Запчасти!A:E,5,0)</f>
        <v>R1</v>
      </c>
      <c r="J13023">
        <f>VLOOKUP(I13023,Автомобили!A:D,4,0)</f>
        <v>1.6</v>
      </c>
    </row>
    <row r="13024" spans="1:10" hidden="1" x14ac:dyDescent="0.25">
      <c r="A13024">
        <v>13023</v>
      </c>
      <c r="B13024" s="6">
        <v>45422</v>
      </c>
      <c r="C13024" s="1" t="s">
        <v>10</v>
      </c>
      <c r="D13024">
        <v>101</v>
      </c>
      <c r="E13024">
        <v>89</v>
      </c>
      <c r="F13024" t="s">
        <v>288</v>
      </c>
      <c r="G13024" t="str">
        <f>VLOOKUP(D13024,Запчасти!A:E,2,0)</f>
        <v>Электрика</v>
      </c>
      <c r="H13024">
        <f>VLOOKUP(D13024,Запчасти!A:E,4,0)</f>
        <v>97245</v>
      </c>
      <c r="I13024" t="str">
        <f>VLOOKUP(D13024,Запчасти!A:E,5,0)</f>
        <v>R1</v>
      </c>
      <c r="J13024">
        <f>VLOOKUP(I13024,Автомобили!A:D,4,0)</f>
        <v>1.6</v>
      </c>
    </row>
    <row r="13025" spans="1:10" hidden="1" x14ac:dyDescent="0.25">
      <c r="A13025">
        <v>13024</v>
      </c>
      <c r="B13025" s="6">
        <v>45422</v>
      </c>
      <c r="C13025" s="1" t="s">
        <v>7</v>
      </c>
      <c r="D13025">
        <v>60</v>
      </c>
      <c r="E13025">
        <v>115</v>
      </c>
      <c r="F13025" t="s">
        <v>288</v>
      </c>
      <c r="G13025" t="str">
        <f>VLOOKUP(D13025,Запчасти!A:E,2,0)</f>
        <v>Электрика</v>
      </c>
      <c r="H13025">
        <f>VLOOKUP(D13025,Запчасти!A:E,4,0)</f>
        <v>85862</v>
      </c>
      <c r="I13025" t="str">
        <f>VLOOKUP(D13025,Запчасти!A:E,5,0)</f>
        <v>R6</v>
      </c>
      <c r="J13025">
        <f>VLOOKUP(I13025,Автомобили!A:D,4,0)</f>
        <v>2</v>
      </c>
    </row>
    <row r="13026" spans="1:10" hidden="1" x14ac:dyDescent="0.25">
      <c r="A13026">
        <v>13025</v>
      </c>
      <c r="B13026" s="6">
        <v>45422</v>
      </c>
      <c r="C13026" s="1" t="s">
        <v>7</v>
      </c>
      <c r="D13026">
        <v>49</v>
      </c>
      <c r="E13026">
        <v>511</v>
      </c>
      <c r="F13026" t="s">
        <v>288</v>
      </c>
      <c r="G13026" t="str">
        <f>VLOOKUP(D13026,Запчасти!A:E,2,0)</f>
        <v>Двигатель</v>
      </c>
      <c r="H13026">
        <f>VLOOKUP(D13026,Запчасти!A:E,4,0)</f>
        <v>61238</v>
      </c>
      <c r="I13026" t="str">
        <f>VLOOKUP(D13026,Запчасти!A:E,5,0)</f>
        <v>R4</v>
      </c>
      <c r="J13026">
        <f>VLOOKUP(I13026,Автомобили!A:D,4,0)</f>
        <v>1.6</v>
      </c>
    </row>
    <row r="13027" spans="1:10" hidden="1" x14ac:dyDescent="0.25">
      <c r="A13027">
        <v>13026</v>
      </c>
      <c r="B13027" s="6">
        <v>45422</v>
      </c>
      <c r="C13027" s="1" t="s">
        <v>4</v>
      </c>
      <c r="D13027">
        <v>91</v>
      </c>
      <c r="E13027">
        <v>115</v>
      </c>
      <c r="F13027" t="s">
        <v>288</v>
      </c>
      <c r="G13027" t="str">
        <f>VLOOKUP(D13027,Запчасти!A:E,2,0)</f>
        <v>Двигатель</v>
      </c>
      <c r="H13027">
        <f>VLOOKUP(D13027,Запчасти!A:E,4,0)</f>
        <v>51302</v>
      </c>
      <c r="I13027" t="str">
        <f>VLOOKUP(D13027,Запчасти!A:E,5,0)</f>
        <v>R2</v>
      </c>
      <c r="J13027">
        <f>VLOOKUP(I13027,Автомобили!A:D,4,0)</f>
        <v>1.6</v>
      </c>
    </row>
    <row r="13028" spans="1:10" hidden="1" x14ac:dyDescent="0.25">
      <c r="A13028">
        <v>13027</v>
      </c>
      <c r="B13028" s="6">
        <v>45422</v>
      </c>
      <c r="C13028" s="1" t="s">
        <v>10</v>
      </c>
      <c r="D13028">
        <v>68</v>
      </c>
      <c r="E13028">
        <v>147</v>
      </c>
      <c r="F13028" t="s">
        <v>290</v>
      </c>
      <c r="G13028" t="str">
        <f>VLOOKUP(D13028,Запчасти!A:E,2,0)</f>
        <v>Двигатель</v>
      </c>
      <c r="H13028">
        <f>VLOOKUP(D13028,Запчасти!A:E,4,0)</f>
        <v>10281</v>
      </c>
      <c r="I13028" t="str">
        <f>VLOOKUP(D13028,Запчасти!A:E,5,0)</f>
        <v>R4</v>
      </c>
      <c r="J13028">
        <f>VLOOKUP(I13028,Автомобили!A:D,4,0)</f>
        <v>1.6</v>
      </c>
    </row>
    <row r="13029" spans="1:10" hidden="1" x14ac:dyDescent="0.25">
      <c r="A13029">
        <v>13028</v>
      </c>
      <c r="B13029" s="6">
        <v>45422</v>
      </c>
      <c r="C13029" s="1" t="s">
        <v>7</v>
      </c>
      <c r="D13029">
        <v>84</v>
      </c>
      <c r="E13029">
        <v>232</v>
      </c>
      <c r="F13029" t="s">
        <v>288</v>
      </c>
      <c r="G13029" t="str">
        <f>VLOOKUP(D13029,Запчасти!A:E,2,0)</f>
        <v>Двигатель</v>
      </c>
      <c r="H13029">
        <f>VLOOKUP(D13029,Запчасти!A:E,4,0)</f>
        <v>18493</v>
      </c>
      <c r="I13029" t="str">
        <f>VLOOKUP(D13029,Запчасти!A:E,5,0)</f>
        <v>R2</v>
      </c>
      <c r="J13029">
        <f>VLOOKUP(I13029,Автомобили!A:D,4,0)</f>
        <v>1.6</v>
      </c>
    </row>
    <row r="13030" spans="1:10" hidden="1" x14ac:dyDescent="0.25">
      <c r="A13030">
        <v>13029</v>
      </c>
      <c r="B13030" s="6">
        <v>45422</v>
      </c>
      <c r="C13030" s="1" t="s">
        <v>19</v>
      </c>
      <c r="D13030">
        <v>37</v>
      </c>
      <c r="E13030">
        <v>694</v>
      </c>
      <c r="F13030" t="s">
        <v>288</v>
      </c>
      <c r="G13030" t="str">
        <f>VLOOKUP(D13030,Запчасти!A:E,2,0)</f>
        <v>Тормозная система</v>
      </c>
      <c r="H13030">
        <f>VLOOKUP(D13030,Запчасти!A:E,4,0)</f>
        <v>56438</v>
      </c>
      <c r="I13030" t="str">
        <f>VLOOKUP(D13030,Запчасти!A:E,5,0)</f>
        <v>R2</v>
      </c>
      <c r="J13030">
        <f>VLOOKUP(I13030,Автомобили!A:D,4,0)</f>
        <v>1.6</v>
      </c>
    </row>
    <row r="13031" spans="1:10" hidden="1" x14ac:dyDescent="0.25">
      <c r="A13031">
        <v>13030</v>
      </c>
      <c r="B13031" s="6">
        <v>45422</v>
      </c>
      <c r="C13031" s="1" t="s">
        <v>4</v>
      </c>
      <c r="D13031">
        <v>93</v>
      </c>
      <c r="E13031">
        <v>469</v>
      </c>
      <c r="F13031" t="s">
        <v>288</v>
      </c>
      <c r="G13031" t="str">
        <f>VLOOKUP(D13031,Запчасти!A:E,2,0)</f>
        <v>Двигатель</v>
      </c>
      <c r="H13031">
        <f>VLOOKUP(D13031,Запчасти!A:E,4,0)</f>
        <v>79206</v>
      </c>
      <c r="I13031" t="str">
        <f>VLOOKUP(D13031,Запчасти!A:E,5,0)</f>
        <v>R6</v>
      </c>
      <c r="J13031">
        <f>VLOOKUP(I13031,Автомобили!A:D,4,0)</f>
        <v>2</v>
      </c>
    </row>
    <row r="13032" spans="1:10" hidden="1" x14ac:dyDescent="0.25">
      <c r="A13032">
        <v>13031</v>
      </c>
      <c r="B13032" s="6">
        <v>45422</v>
      </c>
      <c r="C13032" s="1" t="s">
        <v>4</v>
      </c>
      <c r="D13032">
        <v>68</v>
      </c>
      <c r="E13032">
        <v>655</v>
      </c>
      <c r="F13032" t="s">
        <v>290</v>
      </c>
      <c r="G13032" t="str">
        <f>VLOOKUP(D13032,Запчасти!A:E,2,0)</f>
        <v>Двигатель</v>
      </c>
      <c r="H13032">
        <f>VLOOKUP(D13032,Запчасти!A:E,4,0)</f>
        <v>10281</v>
      </c>
      <c r="I13032" t="str">
        <f>VLOOKUP(D13032,Запчасти!A:E,5,0)</f>
        <v>R4</v>
      </c>
      <c r="J13032">
        <f>VLOOKUP(I13032,Автомобили!A:D,4,0)</f>
        <v>1.6</v>
      </c>
    </row>
    <row r="13033" spans="1:10" hidden="1" x14ac:dyDescent="0.25">
      <c r="A13033">
        <v>13032</v>
      </c>
      <c r="B13033" s="6">
        <v>45422</v>
      </c>
      <c r="C13033" s="1" t="s">
        <v>3</v>
      </c>
      <c r="D13033">
        <v>46</v>
      </c>
      <c r="E13033">
        <v>245</v>
      </c>
      <c r="F13033" t="s">
        <v>290</v>
      </c>
      <c r="G13033" t="str">
        <f>VLOOKUP(D13033,Запчасти!A:E,2,0)</f>
        <v>Кузов</v>
      </c>
      <c r="H13033">
        <f>VLOOKUP(D13033,Запчасти!A:E,4,0)</f>
        <v>36515</v>
      </c>
      <c r="I13033" t="str">
        <f>VLOOKUP(D13033,Запчасти!A:E,5,0)</f>
        <v>R5</v>
      </c>
      <c r="J13033">
        <f>VLOOKUP(I13033,Автомобили!A:D,4,0)</f>
        <v>1.4</v>
      </c>
    </row>
    <row r="13034" spans="1:10" hidden="1" x14ac:dyDescent="0.25">
      <c r="A13034">
        <v>13033</v>
      </c>
      <c r="B13034" s="6">
        <v>45422</v>
      </c>
      <c r="C13034" s="1" t="s">
        <v>8</v>
      </c>
      <c r="D13034">
        <v>184</v>
      </c>
      <c r="E13034">
        <v>671</v>
      </c>
      <c r="F13034" t="s">
        <v>290</v>
      </c>
      <c r="G13034" t="str">
        <f>VLOOKUP(D13034,Запчасти!A:E,2,0)</f>
        <v>Трансмиссия</v>
      </c>
      <c r="H13034">
        <f>VLOOKUP(D13034,Запчасти!A:E,4,0)</f>
        <v>86109</v>
      </c>
      <c r="I13034" t="str">
        <f>VLOOKUP(D13034,Запчасти!A:E,5,0)</f>
        <v>R1</v>
      </c>
      <c r="J13034">
        <f>VLOOKUP(I13034,Автомобили!A:D,4,0)</f>
        <v>1.6</v>
      </c>
    </row>
    <row r="13035" spans="1:10" hidden="1" x14ac:dyDescent="0.25">
      <c r="A13035">
        <v>13034</v>
      </c>
      <c r="B13035" s="6">
        <v>45423</v>
      </c>
      <c r="C13035" s="1" t="s">
        <v>17</v>
      </c>
      <c r="D13035">
        <v>29</v>
      </c>
      <c r="E13035">
        <v>973</v>
      </c>
      <c r="F13035" t="s">
        <v>288</v>
      </c>
      <c r="G13035" t="str">
        <f>VLOOKUP(D13035,Запчасти!A:E,2,0)</f>
        <v>Подготовка топливной смеси</v>
      </c>
      <c r="H13035">
        <f>VLOOKUP(D13035,Запчасти!A:E,4,0)</f>
        <v>95095</v>
      </c>
      <c r="I13035" t="str">
        <f>VLOOKUP(D13035,Запчасти!A:E,5,0)</f>
        <v>R5</v>
      </c>
      <c r="J13035">
        <f>VLOOKUP(I13035,Автомобили!A:D,4,0)</f>
        <v>1.4</v>
      </c>
    </row>
    <row r="13036" spans="1:10" hidden="1" x14ac:dyDescent="0.25">
      <c r="A13036">
        <v>13035</v>
      </c>
      <c r="B13036" s="6">
        <v>45423</v>
      </c>
      <c r="C13036" s="1" t="s">
        <v>17</v>
      </c>
      <c r="D13036">
        <v>161</v>
      </c>
      <c r="E13036">
        <v>576</v>
      </c>
      <c r="F13036" t="s">
        <v>288</v>
      </c>
      <c r="G13036" t="str">
        <f>VLOOKUP(D13036,Запчасти!A:E,2,0)</f>
        <v>Двигатель</v>
      </c>
      <c r="H13036">
        <f>VLOOKUP(D13036,Запчасти!A:E,4,0)</f>
        <v>33731</v>
      </c>
      <c r="I13036" t="str">
        <f>VLOOKUP(D13036,Запчасти!A:E,5,0)</f>
        <v>R6</v>
      </c>
      <c r="J13036">
        <f>VLOOKUP(I13036,Автомобили!A:D,4,0)</f>
        <v>2</v>
      </c>
    </row>
    <row r="13037" spans="1:10" hidden="1" x14ac:dyDescent="0.25">
      <c r="A13037">
        <v>13036</v>
      </c>
      <c r="B13037" s="6">
        <v>45423</v>
      </c>
      <c r="C13037" s="1" t="s">
        <v>4</v>
      </c>
      <c r="D13037">
        <v>180</v>
      </c>
      <c r="E13037">
        <v>237</v>
      </c>
      <c r="F13037" t="s">
        <v>288</v>
      </c>
      <c r="G13037" t="str">
        <f>VLOOKUP(D13037,Запчасти!A:E,2,0)</f>
        <v>Тормозная система</v>
      </c>
      <c r="H13037">
        <f>VLOOKUP(D13037,Запчасти!A:E,4,0)</f>
        <v>15400</v>
      </c>
      <c r="I13037" t="str">
        <f>VLOOKUP(D13037,Запчасти!A:E,5,0)</f>
        <v>R2</v>
      </c>
      <c r="J13037">
        <f>VLOOKUP(I13037,Автомобили!A:D,4,0)</f>
        <v>1.6</v>
      </c>
    </row>
    <row r="13038" spans="1:10" hidden="1" x14ac:dyDescent="0.25">
      <c r="A13038">
        <v>13037</v>
      </c>
      <c r="B13038" s="6">
        <v>45423</v>
      </c>
      <c r="C13038" s="1" t="s">
        <v>4</v>
      </c>
      <c r="D13038">
        <v>144</v>
      </c>
      <c r="E13038">
        <v>313</v>
      </c>
      <c r="F13038" t="s">
        <v>290</v>
      </c>
      <c r="G13038" t="str">
        <f>VLOOKUP(D13038,Запчасти!A:E,2,0)</f>
        <v>Тормозная система</v>
      </c>
      <c r="H13038">
        <f>VLOOKUP(D13038,Запчасти!A:E,4,0)</f>
        <v>27773</v>
      </c>
      <c r="I13038" t="str">
        <f>VLOOKUP(D13038,Запчасти!A:E,5,0)</f>
        <v>R1</v>
      </c>
      <c r="J13038">
        <f>VLOOKUP(I13038,Автомобили!A:D,4,0)</f>
        <v>1.6</v>
      </c>
    </row>
    <row r="13039" spans="1:10" hidden="1" x14ac:dyDescent="0.25">
      <c r="A13039">
        <v>13038</v>
      </c>
      <c r="B13039" s="6">
        <v>45423</v>
      </c>
      <c r="C13039" s="1" t="s">
        <v>14</v>
      </c>
      <c r="D13039">
        <v>145</v>
      </c>
      <c r="E13039">
        <v>834</v>
      </c>
      <c r="F13039" t="s">
        <v>288</v>
      </c>
      <c r="G13039" t="str">
        <f>VLOOKUP(D13039,Запчасти!A:E,2,0)</f>
        <v>Двигатель</v>
      </c>
      <c r="H13039">
        <f>VLOOKUP(D13039,Запчасти!A:E,4,0)</f>
        <v>32608</v>
      </c>
      <c r="I13039" t="str">
        <f>VLOOKUP(D13039,Запчасти!A:E,5,0)</f>
        <v>R3</v>
      </c>
      <c r="J13039">
        <f>VLOOKUP(I13039,Автомобили!A:D,4,0)</f>
        <v>3.5</v>
      </c>
    </row>
    <row r="13040" spans="1:10" hidden="1" x14ac:dyDescent="0.25">
      <c r="A13040">
        <v>13039</v>
      </c>
      <c r="B13040" s="6">
        <v>45423</v>
      </c>
      <c r="C13040" s="1" t="s">
        <v>10</v>
      </c>
      <c r="D13040">
        <v>19</v>
      </c>
      <c r="E13040">
        <v>341</v>
      </c>
      <c r="F13040" t="s">
        <v>288</v>
      </c>
      <c r="G13040" t="str">
        <f>VLOOKUP(D13040,Запчасти!A:E,2,0)</f>
        <v>Двигатель</v>
      </c>
      <c r="H13040">
        <f>VLOOKUP(D13040,Запчасти!A:E,4,0)</f>
        <v>70529</v>
      </c>
      <c r="I13040" t="str">
        <f>VLOOKUP(D13040,Запчасти!A:E,5,0)</f>
        <v>R1</v>
      </c>
      <c r="J13040">
        <f>VLOOKUP(I13040,Автомобили!A:D,4,0)</f>
        <v>1.6</v>
      </c>
    </row>
    <row r="13041" spans="1:10" hidden="1" x14ac:dyDescent="0.25">
      <c r="A13041">
        <v>13040</v>
      </c>
      <c r="B13041" s="6">
        <v>45423</v>
      </c>
      <c r="C13041" s="1" t="s">
        <v>10</v>
      </c>
      <c r="D13041">
        <v>18</v>
      </c>
      <c r="E13041">
        <v>180</v>
      </c>
      <c r="F13041" t="s">
        <v>290</v>
      </c>
      <c r="G13041" t="str">
        <f>VLOOKUP(D13041,Запчасти!A:E,2,0)</f>
        <v>Кузов</v>
      </c>
      <c r="H13041">
        <f>VLOOKUP(D13041,Запчасти!A:E,4,0)</f>
        <v>53981</v>
      </c>
      <c r="I13041" t="str">
        <f>VLOOKUP(D13041,Запчасти!A:E,5,0)</f>
        <v>R2</v>
      </c>
      <c r="J13041">
        <f>VLOOKUP(I13041,Автомобили!A:D,4,0)</f>
        <v>1.6</v>
      </c>
    </row>
    <row r="13042" spans="1:10" hidden="1" x14ac:dyDescent="0.25">
      <c r="A13042">
        <v>13041</v>
      </c>
      <c r="B13042" s="6">
        <v>45423</v>
      </c>
      <c r="C13042" s="1" t="s">
        <v>18</v>
      </c>
      <c r="D13042">
        <v>108</v>
      </c>
      <c r="E13042">
        <v>124</v>
      </c>
      <c r="F13042" t="s">
        <v>288</v>
      </c>
      <c r="G13042" t="str">
        <f>VLOOKUP(D13042,Запчасти!A:E,2,0)</f>
        <v>Двигатель</v>
      </c>
      <c r="H13042">
        <f>VLOOKUP(D13042,Запчасти!A:E,4,0)</f>
        <v>40632</v>
      </c>
      <c r="I13042" t="str">
        <f>VLOOKUP(D13042,Запчасти!A:E,5,0)</f>
        <v>R2</v>
      </c>
      <c r="J13042">
        <f>VLOOKUP(I13042,Автомобили!A:D,4,0)</f>
        <v>1.6</v>
      </c>
    </row>
    <row r="13043" spans="1:10" hidden="1" x14ac:dyDescent="0.25">
      <c r="A13043">
        <v>13042</v>
      </c>
      <c r="B13043" s="6">
        <v>45423</v>
      </c>
      <c r="C13043" s="1" t="s">
        <v>4</v>
      </c>
      <c r="D13043">
        <v>1</v>
      </c>
      <c r="E13043">
        <v>552</v>
      </c>
      <c r="F13043" t="s">
        <v>288</v>
      </c>
      <c r="G13043" t="str">
        <f>VLOOKUP(D13043,Запчасти!A:E,2,0)</f>
        <v>Двигатель</v>
      </c>
      <c r="H13043">
        <f>VLOOKUP(D13043,Запчасти!A:E,4,0)</f>
        <v>81147</v>
      </c>
      <c r="I13043" t="str">
        <f>VLOOKUP(D13043,Запчасти!A:E,5,0)</f>
        <v>R1</v>
      </c>
      <c r="J13043">
        <f>VLOOKUP(I13043,Автомобили!A:D,4,0)</f>
        <v>1.6</v>
      </c>
    </row>
    <row r="13044" spans="1:10" hidden="1" x14ac:dyDescent="0.25">
      <c r="A13044">
        <v>13043</v>
      </c>
      <c r="B13044" s="6">
        <v>45423</v>
      </c>
      <c r="C13044" s="1" t="s">
        <v>5</v>
      </c>
      <c r="D13044">
        <v>128</v>
      </c>
      <c r="E13044">
        <v>392</v>
      </c>
      <c r="F13044" t="s">
        <v>290</v>
      </c>
      <c r="G13044" t="str">
        <f>VLOOKUP(D13044,Запчасти!A:E,2,0)</f>
        <v>Кпп</v>
      </c>
      <c r="H13044">
        <f>VLOOKUP(D13044,Запчасти!A:E,4,0)</f>
        <v>13030</v>
      </c>
      <c r="I13044" t="str">
        <f>VLOOKUP(D13044,Запчасти!A:E,5,0)</f>
        <v>R3</v>
      </c>
      <c r="J13044">
        <f>VLOOKUP(I13044,Автомобили!A:D,4,0)</f>
        <v>3.5</v>
      </c>
    </row>
    <row r="13045" spans="1:10" hidden="1" x14ac:dyDescent="0.25">
      <c r="A13045">
        <v>13044</v>
      </c>
      <c r="B13045" s="6">
        <v>45423</v>
      </c>
      <c r="C13045" s="1" t="s">
        <v>15</v>
      </c>
      <c r="D13045">
        <v>117</v>
      </c>
      <c r="E13045">
        <v>732</v>
      </c>
      <c r="F13045" t="s">
        <v>290</v>
      </c>
      <c r="G13045" t="str">
        <f>VLOOKUP(D13045,Запчасти!A:E,2,0)</f>
        <v>Подвеска и амортизация</v>
      </c>
      <c r="H13045">
        <f>VLOOKUP(D13045,Запчасти!A:E,4,0)</f>
        <v>8851</v>
      </c>
      <c r="I13045" t="str">
        <f>VLOOKUP(D13045,Запчасти!A:E,5,0)</f>
        <v>R1</v>
      </c>
      <c r="J13045">
        <f>VLOOKUP(I13045,Автомобили!A:D,4,0)</f>
        <v>1.6</v>
      </c>
    </row>
    <row r="13046" spans="1:10" hidden="1" x14ac:dyDescent="0.25">
      <c r="A13046">
        <v>13045</v>
      </c>
      <c r="B13046" s="6">
        <v>45423</v>
      </c>
      <c r="C13046" s="1" t="s">
        <v>21</v>
      </c>
      <c r="D13046">
        <v>39</v>
      </c>
      <c r="E13046">
        <v>789</v>
      </c>
      <c r="F13046" t="s">
        <v>288</v>
      </c>
      <c r="G13046" t="str">
        <f>VLOOKUP(D13046,Запчасти!A:E,2,0)</f>
        <v>Тормозная система</v>
      </c>
      <c r="H13046">
        <f>VLOOKUP(D13046,Запчасти!A:E,4,0)</f>
        <v>35538</v>
      </c>
      <c r="I13046" t="str">
        <f>VLOOKUP(D13046,Запчасти!A:E,5,0)</f>
        <v>R4</v>
      </c>
      <c r="J13046">
        <f>VLOOKUP(I13046,Автомобили!A:D,4,0)</f>
        <v>1.6</v>
      </c>
    </row>
    <row r="13047" spans="1:10" hidden="1" x14ac:dyDescent="0.25">
      <c r="A13047">
        <v>13046</v>
      </c>
      <c r="B13047" s="6">
        <v>45423</v>
      </c>
      <c r="C13047" s="1" t="s">
        <v>12</v>
      </c>
      <c r="D13047">
        <v>26</v>
      </c>
      <c r="E13047">
        <v>869</v>
      </c>
      <c r="F13047" t="s">
        <v>288</v>
      </c>
      <c r="G13047" t="str">
        <f>VLOOKUP(D13047,Запчасти!A:E,2,0)</f>
        <v>Подвеска и амортизация</v>
      </c>
      <c r="H13047">
        <f>VLOOKUP(D13047,Запчасти!A:E,4,0)</f>
        <v>7757</v>
      </c>
      <c r="I13047" t="str">
        <f>VLOOKUP(D13047,Запчасти!A:E,5,0)</f>
        <v>R6</v>
      </c>
      <c r="J13047">
        <f>VLOOKUP(I13047,Автомобили!A:D,4,0)</f>
        <v>2</v>
      </c>
    </row>
    <row r="13048" spans="1:10" hidden="1" x14ac:dyDescent="0.25">
      <c r="A13048">
        <v>13047</v>
      </c>
      <c r="B13048" s="6">
        <v>45423</v>
      </c>
      <c r="C13048" s="1" t="s">
        <v>21</v>
      </c>
      <c r="D13048">
        <v>97</v>
      </c>
      <c r="E13048">
        <v>115</v>
      </c>
      <c r="F13048" t="s">
        <v>290</v>
      </c>
      <c r="G13048" t="str">
        <f>VLOOKUP(D13048,Запчасти!A:E,2,0)</f>
        <v>Кпп</v>
      </c>
      <c r="H13048">
        <f>VLOOKUP(D13048,Запчасти!A:E,4,0)</f>
        <v>28523</v>
      </c>
      <c r="I13048" t="str">
        <f>VLOOKUP(D13048,Запчасти!A:E,5,0)</f>
        <v>R3</v>
      </c>
      <c r="J13048">
        <f>VLOOKUP(I13048,Автомобили!A:D,4,0)</f>
        <v>3.5</v>
      </c>
    </row>
    <row r="13049" spans="1:10" hidden="1" x14ac:dyDescent="0.25">
      <c r="A13049">
        <v>13048</v>
      </c>
      <c r="B13049" s="6">
        <v>45423</v>
      </c>
      <c r="C13049" s="1" t="s">
        <v>8</v>
      </c>
      <c r="D13049">
        <v>7</v>
      </c>
      <c r="E13049">
        <v>142</v>
      </c>
      <c r="F13049" t="s">
        <v>288</v>
      </c>
      <c r="G13049" t="str">
        <f>VLOOKUP(D13049,Запчасти!A:E,2,0)</f>
        <v>Двигатель</v>
      </c>
      <c r="H13049">
        <f>VLOOKUP(D13049,Запчасти!A:E,4,0)</f>
        <v>62216</v>
      </c>
      <c r="I13049" t="str">
        <f>VLOOKUP(D13049,Запчасти!A:E,5,0)</f>
        <v>R1</v>
      </c>
      <c r="J13049">
        <f>VLOOKUP(I13049,Автомобили!A:D,4,0)</f>
        <v>1.6</v>
      </c>
    </row>
    <row r="13050" spans="1:10" hidden="1" x14ac:dyDescent="0.25">
      <c r="A13050">
        <v>13049</v>
      </c>
      <c r="B13050" s="6">
        <v>45423</v>
      </c>
      <c r="C13050" s="1" t="s">
        <v>16</v>
      </c>
      <c r="D13050">
        <v>120</v>
      </c>
      <c r="E13050">
        <v>182</v>
      </c>
      <c r="F13050" t="s">
        <v>288</v>
      </c>
      <c r="G13050" t="str">
        <f>VLOOKUP(D13050,Запчасти!A:E,2,0)</f>
        <v>Кпп</v>
      </c>
      <c r="H13050">
        <f>VLOOKUP(D13050,Запчасти!A:E,4,0)</f>
        <v>5536</v>
      </c>
      <c r="I13050" t="str">
        <f>VLOOKUP(D13050,Запчасти!A:E,5,0)</f>
        <v>R6</v>
      </c>
      <c r="J13050">
        <f>VLOOKUP(I13050,Автомобили!A:D,4,0)</f>
        <v>2</v>
      </c>
    </row>
    <row r="13051" spans="1:10" hidden="1" x14ac:dyDescent="0.25">
      <c r="A13051">
        <v>13050</v>
      </c>
      <c r="B13051" s="6">
        <v>45423</v>
      </c>
      <c r="C13051" s="1" t="s">
        <v>9</v>
      </c>
      <c r="D13051">
        <v>65</v>
      </c>
      <c r="E13051">
        <v>740</v>
      </c>
      <c r="F13051" t="s">
        <v>288</v>
      </c>
      <c r="G13051" t="str">
        <f>VLOOKUP(D13051,Запчасти!A:E,2,0)</f>
        <v>Тормозная система</v>
      </c>
      <c r="H13051">
        <f>VLOOKUP(D13051,Запчасти!A:E,4,0)</f>
        <v>17370</v>
      </c>
      <c r="I13051" t="str">
        <f>VLOOKUP(D13051,Запчасти!A:E,5,0)</f>
        <v>R2</v>
      </c>
      <c r="J13051">
        <f>VLOOKUP(I13051,Автомобили!A:D,4,0)</f>
        <v>1.6</v>
      </c>
    </row>
    <row r="13052" spans="1:10" hidden="1" x14ac:dyDescent="0.25">
      <c r="A13052">
        <v>13051</v>
      </c>
      <c r="B13052" s="6">
        <v>45423</v>
      </c>
      <c r="C13052" s="1" t="s">
        <v>17</v>
      </c>
      <c r="D13052">
        <v>59</v>
      </c>
      <c r="E13052">
        <v>512</v>
      </c>
      <c r="F13052" t="s">
        <v>288</v>
      </c>
      <c r="G13052" t="str">
        <f>VLOOKUP(D13052,Запчасти!A:E,2,0)</f>
        <v>Двигатель</v>
      </c>
      <c r="H13052">
        <f>VLOOKUP(D13052,Запчасти!A:E,4,0)</f>
        <v>13695</v>
      </c>
      <c r="I13052" t="str">
        <f>VLOOKUP(D13052,Запчасти!A:E,5,0)</f>
        <v>R5</v>
      </c>
      <c r="J13052">
        <f>VLOOKUP(I13052,Автомобили!A:D,4,0)</f>
        <v>1.4</v>
      </c>
    </row>
    <row r="13053" spans="1:10" hidden="1" x14ac:dyDescent="0.25">
      <c r="A13053">
        <v>13052</v>
      </c>
      <c r="B13053" s="6">
        <v>45423</v>
      </c>
      <c r="C13053" s="1" t="s">
        <v>11</v>
      </c>
      <c r="D13053">
        <v>70</v>
      </c>
      <c r="E13053">
        <v>104</v>
      </c>
      <c r="F13053" t="s">
        <v>290</v>
      </c>
      <c r="G13053" t="str">
        <f>VLOOKUP(D13053,Запчасти!A:E,2,0)</f>
        <v>Система подачи топлива</v>
      </c>
      <c r="H13053">
        <f>VLOOKUP(D13053,Запчасти!A:E,4,0)</f>
        <v>38811</v>
      </c>
      <c r="I13053" t="str">
        <f>VLOOKUP(D13053,Запчасти!A:E,5,0)</f>
        <v>R6</v>
      </c>
      <c r="J13053">
        <f>VLOOKUP(I13053,Автомобили!A:D,4,0)</f>
        <v>2</v>
      </c>
    </row>
    <row r="13054" spans="1:10" hidden="1" x14ac:dyDescent="0.25">
      <c r="A13054">
        <v>13053</v>
      </c>
      <c r="B13054" s="6">
        <v>45423</v>
      </c>
      <c r="C13054" s="1" t="s">
        <v>17</v>
      </c>
      <c r="D13054">
        <v>56</v>
      </c>
      <c r="E13054">
        <v>883</v>
      </c>
      <c r="F13054" t="s">
        <v>288</v>
      </c>
      <c r="G13054" t="str">
        <f>VLOOKUP(D13054,Запчасти!A:E,2,0)</f>
        <v>Тормозная система</v>
      </c>
      <c r="H13054">
        <f>VLOOKUP(D13054,Запчасти!A:E,4,0)</f>
        <v>92976</v>
      </c>
      <c r="I13054" t="str">
        <f>VLOOKUP(D13054,Запчасти!A:E,5,0)</f>
        <v>R5</v>
      </c>
      <c r="J13054">
        <f>VLOOKUP(I13054,Автомобили!A:D,4,0)</f>
        <v>1.4</v>
      </c>
    </row>
    <row r="13055" spans="1:10" hidden="1" x14ac:dyDescent="0.25">
      <c r="A13055">
        <v>13054</v>
      </c>
      <c r="B13055" s="6">
        <v>45423</v>
      </c>
      <c r="C13055" s="1" t="s">
        <v>7</v>
      </c>
      <c r="D13055">
        <v>172</v>
      </c>
      <c r="E13055">
        <v>603</v>
      </c>
      <c r="F13055" t="s">
        <v>288</v>
      </c>
      <c r="G13055" t="str">
        <f>VLOOKUP(D13055,Запчасти!A:E,2,0)</f>
        <v>Тормозная система</v>
      </c>
      <c r="H13055">
        <f>VLOOKUP(D13055,Запчасти!A:E,4,0)</f>
        <v>77016</v>
      </c>
      <c r="I13055" t="str">
        <f>VLOOKUP(D13055,Запчасти!A:E,5,0)</f>
        <v>R6</v>
      </c>
      <c r="J13055">
        <f>VLOOKUP(I13055,Автомобили!A:D,4,0)</f>
        <v>2</v>
      </c>
    </row>
    <row r="13056" spans="1:10" hidden="1" x14ac:dyDescent="0.25">
      <c r="A13056">
        <v>13055</v>
      </c>
      <c r="B13056" s="6">
        <v>45423</v>
      </c>
      <c r="C13056" s="1" t="s">
        <v>5</v>
      </c>
      <c r="D13056">
        <v>159</v>
      </c>
      <c r="E13056">
        <v>254</v>
      </c>
      <c r="F13056" t="s">
        <v>290</v>
      </c>
      <c r="G13056" t="str">
        <f>VLOOKUP(D13056,Запчасти!A:E,2,0)</f>
        <v>Подвеска и амортизация</v>
      </c>
      <c r="H13056">
        <f>VLOOKUP(D13056,Запчасти!A:E,4,0)</f>
        <v>88522</v>
      </c>
      <c r="I13056" t="str">
        <f>VLOOKUP(D13056,Запчасти!A:E,5,0)</f>
        <v>R2</v>
      </c>
      <c r="J13056">
        <f>VLOOKUP(I13056,Автомобили!A:D,4,0)</f>
        <v>1.6</v>
      </c>
    </row>
    <row r="13057" spans="1:12" hidden="1" x14ac:dyDescent="0.25">
      <c r="A13057">
        <v>13056</v>
      </c>
      <c r="B13057" s="6">
        <v>45423</v>
      </c>
      <c r="C13057" s="1" t="s">
        <v>15</v>
      </c>
      <c r="D13057">
        <v>65</v>
      </c>
      <c r="E13057">
        <v>58</v>
      </c>
      <c r="F13057" t="s">
        <v>288</v>
      </c>
      <c r="G13057" t="str">
        <f>VLOOKUP(D13057,Запчасти!A:E,2,0)</f>
        <v>Тормозная система</v>
      </c>
      <c r="H13057">
        <f>VLOOKUP(D13057,Запчасти!A:E,4,0)</f>
        <v>17370</v>
      </c>
      <c r="I13057" t="str">
        <f>VLOOKUP(D13057,Запчасти!A:E,5,0)</f>
        <v>R2</v>
      </c>
      <c r="J13057">
        <f>VLOOKUP(I13057,Автомобили!A:D,4,0)</f>
        <v>1.6</v>
      </c>
    </row>
    <row r="13058" spans="1:12" hidden="1" x14ac:dyDescent="0.25">
      <c r="A13058">
        <v>13057</v>
      </c>
      <c r="B13058" s="6">
        <v>45423</v>
      </c>
      <c r="C13058" s="1" t="s">
        <v>3</v>
      </c>
      <c r="D13058">
        <v>48</v>
      </c>
      <c r="E13058">
        <v>58</v>
      </c>
      <c r="F13058" t="s">
        <v>288</v>
      </c>
      <c r="G13058" t="str">
        <f>VLOOKUP(D13058,Запчасти!A:E,2,0)</f>
        <v>Двигатель</v>
      </c>
      <c r="H13058">
        <f>VLOOKUP(D13058,Запчасти!A:E,4,0)</f>
        <v>84510</v>
      </c>
      <c r="I13058" t="str">
        <f>VLOOKUP(D13058,Запчасти!A:E,5,0)</f>
        <v>R5</v>
      </c>
      <c r="J13058">
        <f>VLOOKUP(I13058,Автомобили!A:D,4,0)</f>
        <v>1.4</v>
      </c>
    </row>
    <row r="13059" spans="1:12" hidden="1" x14ac:dyDescent="0.25">
      <c r="A13059">
        <v>13058</v>
      </c>
      <c r="B13059" s="6">
        <v>45423</v>
      </c>
      <c r="C13059" s="1" t="s">
        <v>12</v>
      </c>
      <c r="D13059">
        <v>104</v>
      </c>
      <c r="E13059">
        <v>202</v>
      </c>
      <c r="F13059" t="s">
        <v>288</v>
      </c>
      <c r="G13059" t="str">
        <f>VLOOKUP(D13059,Запчасти!A:E,2,0)</f>
        <v>Двигатель</v>
      </c>
      <c r="H13059">
        <f>VLOOKUP(D13059,Запчасти!A:E,4,0)</f>
        <v>24830</v>
      </c>
      <c r="I13059" t="str">
        <f>VLOOKUP(D13059,Запчасти!A:E,5,0)</f>
        <v>R4</v>
      </c>
      <c r="J13059">
        <f>VLOOKUP(I13059,Автомобили!A:D,4,0)</f>
        <v>1.6</v>
      </c>
    </row>
    <row r="13060" spans="1:12" hidden="1" x14ac:dyDescent="0.25">
      <c r="A13060">
        <v>13059</v>
      </c>
      <c r="B13060" s="6">
        <v>45423</v>
      </c>
      <c r="C13060" s="1" t="s">
        <v>14</v>
      </c>
      <c r="D13060">
        <v>183</v>
      </c>
      <c r="E13060">
        <v>807</v>
      </c>
      <c r="F13060" t="s">
        <v>290</v>
      </c>
      <c r="G13060" t="str">
        <f>VLOOKUP(D13060,Запчасти!A:E,2,0)</f>
        <v>Отопление / вентиляция</v>
      </c>
      <c r="H13060">
        <f>VLOOKUP(D13060,Запчасти!A:E,4,0)</f>
        <v>3847</v>
      </c>
      <c r="I13060" t="str">
        <f>VLOOKUP(D13060,Запчасти!A:E,5,0)</f>
        <v>R4</v>
      </c>
      <c r="J13060">
        <f>VLOOKUP(I13060,Автомобили!A:D,4,0)</f>
        <v>1.6</v>
      </c>
    </row>
    <row r="13061" spans="1:12" hidden="1" x14ac:dyDescent="0.25">
      <c r="A13061">
        <v>13060</v>
      </c>
      <c r="B13061" s="6">
        <v>45423</v>
      </c>
      <c r="C13061" s="1" t="s">
        <v>16</v>
      </c>
      <c r="D13061">
        <v>100</v>
      </c>
      <c r="E13061">
        <v>466</v>
      </c>
      <c r="F13061" t="s">
        <v>288</v>
      </c>
      <c r="G13061" t="str">
        <f>VLOOKUP(D13061,Запчасти!A:E,2,0)</f>
        <v>Система подачи топлива</v>
      </c>
      <c r="H13061">
        <f>VLOOKUP(D13061,Запчасти!A:E,4,0)</f>
        <v>85018</v>
      </c>
      <c r="I13061" t="str">
        <f>VLOOKUP(D13061,Запчасти!A:E,5,0)</f>
        <v>R6</v>
      </c>
      <c r="J13061">
        <f>VLOOKUP(I13061,Автомобили!A:D,4,0)</f>
        <v>2</v>
      </c>
    </row>
    <row r="13062" spans="1:12" hidden="1" x14ac:dyDescent="0.25">
      <c r="A13062">
        <v>13061</v>
      </c>
      <c r="B13062" s="6">
        <v>45423</v>
      </c>
      <c r="C13062" s="1" t="s">
        <v>19</v>
      </c>
      <c r="D13062">
        <v>126</v>
      </c>
      <c r="E13062">
        <v>590</v>
      </c>
      <c r="F13062" t="s">
        <v>288</v>
      </c>
      <c r="G13062" t="str">
        <f>VLOOKUP(D13062,Запчасти!A:E,2,0)</f>
        <v>Тормозная система</v>
      </c>
      <c r="H13062">
        <f>VLOOKUP(D13062,Запчасти!A:E,4,0)</f>
        <v>21067</v>
      </c>
      <c r="I13062" t="str">
        <f>VLOOKUP(D13062,Запчасти!A:E,5,0)</f>
        <v>R4</v>
      </c>
      <c r="J13062">
        <f>VLOOKUP(I13062,Автомобили!A:D,4,0)</f>
        <v>1.6</v>
      </c>
    </row>
    <row r="13063" spans="1:12" hidden="1" x14ac:dyDescent="0.25">
      <c r="A13063">
        <v>13062</v>
      </c>
      <c r="B13063" s="6">
        <v>45423</v>
      </c>
      <c r="C13063" s="1" t="s">
        <v>8</v>
      </c>
      <c r="D13063">
        <v>183</v>
      </c>
      <c r="E13063">
        <v>300</v>
      </c>
      <c r="F13063" t="s">
        <v>290</v>
      </c>
      <c r="G13063" t="str">
        <f>VLOOKUP(D13063,Запчасти!A:E,2,0)</f>
        <v>Отопление / вентиляция</v>
      </c>
      <c r="H13063">
        <f>VLOOKUP(D13063,Запчасти!A:E,4,0)</f>
        <v>3847</v>
      </c>
      <c r="I13063" t="str">
        <f>VLOOKUP(D13063,Запчасти!A:E,5,0)</f>
        <v>R4</v>
      </c>
      <c r="J13063">
        <f>VLOOKUP(I13063,Автомобили!A:D,4,0)</f>
        <v>1.6</v>
      </c>
    </row>
    <row r="13064" spans="1:12" hidden="1" x14ac:dyDescent="0.25">
      <c r="A13064">
        <v>13063</v>
      </c>
      <c r="B13064" s="6">
        <v>45423</v>
      </c>
      <c r="C13064" s="1" t="s">
        <v>18</v>
      </c>
      <c r="D13064">
        <v>152</v>
      </c>
      <c r="E13064">
        <v>883</v>
      </c>
      <c r="F13064" t="s">
        <v>290</v>
      </c>
      <c r="G13064" t="str">
        <f>VLOOKUP(D13064,Запчасти!A:E,2,0)</f>
        <v>Замки</v>
      </c>
      <c r="H13064">
        <f>VLOOKUP(D13064,Запчасти!A:E,4,0)</f>
        <v>54121</v>
      </c>
      <c r="I13064" t="str">
        <f>VLOOKUP(D13064,Запчасти!A:E,5,0)</f>
        <v>R1</v>
      </c>
      <c r="J13064">
        <f>VLOOKUP(I13064,Автомобили!A:D,4,0)</f>
        <v>1.6</v>
      </c>
    </row>
    <row r="13065" spans="1:12" hidden="1" x14ac:dyDescent="0.25">
      <c r="A13065">
        <v>13064</v>
      </c>
      <c r="B13065" s="6">
        <v>45423</v>
      </c>
      <c r="C13065" s="1" t="s">
        <v>11</v>
      </c>
      <c r="D13065">
        <v>93</v>
      </c>
      <c r="E13065">
        <v>373</v>
      </c>
      <c r="F13065" t="s">
        <v>290</v>
      </c>
      <c r="G13065" t="str">
        <f>VLOOKUP(D13065,Запчасти!A:E,2,0)</f>
        <v>Двигатель</v>
      </c>
      <c r="H13065">
        <f>VLOOKUP(D13065,Запчасти!A:E,4,0)</f>
        <v>79206</v>
      </c>
      <c r="I13065" t="str">
        <f>VLOOKUP(D13065,Запчасти!A:E,5,0)</f>
        <v>R6</v>
      </c>
      <c r="J13065">
        <f>VLOOKUP(I13065,Автомобили!A:D,4,0)</f>
        <v>2</v>
      </c>
    </row>
    <row r="13066" spans="1:12" hidden="1" x14ac:dyDescent="0.25">
      <c r="A13066">
        <v>13065</v>
      </c>
      <c r="B13066" s="6">
        <v>45423</v>
      </c>
      <c r="C13066" s="1" t="s">
        <v>16</v>
      </c>
      <c r="D13066">
        <v>197</v>
      </c>
      <c r="E13066">
        <v>692</v>
      </c>
      <c r="F13066" t="s">
        <v>288</v>
      </c>
      <c r="G13066" t="str">
        <f>VLOOKUP(D13066,Запчасти!A:E,2,0)</f>
        <v>Двигатель</v>
      </c>
      <c r="H13066">
        <f>VLOOKUP(D13066,Запчасти!A:E,4,0)</f>
        <v>24769</v>
      </c>
      <c r="I13066" t="str">
        <f>VLOOKUP(D13066,Запчасти!A:E,5,0)</f>
        <v>R5</v>
      </c>
      <c r="J13066">
        <f>VLOOKUP(I13066,Автомобили!A:D,4,0)</f>
        <v>1.4</v>
      </c>
    </row>
    <row r="13067" spans="1:12" hidden="1" x14ac:dyDescent="0.25">
      <c r="A13067">
        <v>13066</v>
      </c>
      <c r="B13067" s="6">
        <v>45423</v>
      </c>
      <c r="C13067" s="1" t="s">
        <v>18</v>
      </c>
      <c r="D13067">
        <v>109</v>
      </c>
      <c r="E13067">
        <v>808</v>
      </c>
      <c r="F13067" t="s">
        <v>288</v>
      </c>
      <c r="G13067" t="str">
        <f>VLOOKUP(D13067,Запчасти!A:E,2,0)</f>
        <v>Кондиционер</v>
      </c>
      <c r="H13067">
        <f>VLOOKUP(D13067,Запчасти!A:E,4,0)</f>
        <v>47034</v>
      </c>
      <c r="I13067" t="str">
        <f>VLOOKUP(D13067,Запчасти!A:E,5,0)</f>
        <v>R2</v>
      </c>
      <c r="J13067">
        <f>VLOOKUP(I13067,Автомобили!A:D,4,0)</f>
        <v>1.6</v>
      </c>
      <c r="K13067">
        <f>H13067*E13067</f>
        <v>38003472</v>
      </c>
      <c r="L13067" t="str">
        <f>VLOOKUP(C13067,Автосервисы!A:C,3,0)</f>
        <v>ул. ​Раевского, 13</v>
      </c>
    </row>
    <row r="13068" spans="1:12" hidden="1" x14ac:dyDescent="0.25">
      <c r="A13068">
        <v>13067</v>
      </c>
      <c r="B13068" s="6">
        <v>45423</v>
      </c>
      <c r="C13068" s="1" t="s">
        <v>21</v>
      </c>
      <c r="D13068">
        <v>154</v>
      </c>
      <c r="E13068">
        <v>433</v>
      </c>
      <c r="F13068" t="s">
        <v>288</v>
      </c>
      <c r="G13068" t="str">
        <f>VLOOKUP(D13068,Запчасти!A:E,2,0)</f>
        <v>Отопление / вентиляция</v>
      </c>
      <c r="H13068">
        <f>VLOOKUP(D13068,Запчасти!A:E,4,0)</f>
        <v>92984</v>
      </c>
      <c r="I13068" t="str">
        <f>VLOOKUP(D13068,Запчасти!A:E,5,0)</f>
        <v>R6</v>
      </c>
      <c r="J13068">
        <f>VLOOKUP(I13068,Автомобили!A:D,4,0)</f>
        <v>2</v>
      </c>
    </row>
    <row r="13069" spans="1:12" hidden="1" x14ac:dyDescent="0.25">
      <c r="A13069">
        <v>13068</v>
      </c>
      <c r="B13069" s="6">
        <v>45423</v>
      </c>
      <c r="C13069" s="1" t="s">
        <v>11</v>
      </c>
      <c r="D13069">
        <v>29</v>
      </c>
      <c r="E13069">
        <v>208</v>
      </c>
      <c r="F13069" t="s">
        <v>290</v>
      </c>
      <c r="G13069" t="str">
        <f>VLOOKUP(D13069,Запчасти!A:E,2,0)</f>
        <v>Подготовка топливной смеси</v>
      </c>
      <c r="H13069">
        <f>VLOOKUP(D13069,Запчасти!A:E,4,0)</f>
        <v>95095</v>
      </c>
      <c r="I13069" t="str">
        <f>VLOOKUP(D13069,Запчасти!A:E,5,0)</f>
        <v>R5</v>
      </c>
      <c r="J13069">
        <f>VLOOKUP(I13069,Автомобили!A:D,4,0)</f>
        <v>1.4</v>
      </c>
    </row>
    <row r="13070" spans="1:12" hidden="1" x14ac:dyDescent="0.25">
      <c r="A13070">
        <v>13069</v>
      </c>
      <c r="B13070" s="6">
        <v>45423</v>
      </c>
      <c r="C13070" s="1" t="s">
        <v>10</v>
      </c>
      <c r="D13070">
        <v>172</v>
      </c>
      <c r="E13070">
        <v>49</v>
      </c>
      <c r="F13070" t="s">
        <v>290</v>
      </c>
      <c r="G13070" t="str">
        <f>VLOOKUP(D13070,Запчасти!A:E,2,0)</f>
        <v>Тормозная система</v>
      </c>
      <c r="H13070">
        <f>VLOOKUP(D13070,Запчасти!A:E,4,0)</f>
        <v>77016</v>
      </c>
      <c r="I13070" t="str">
        <f>VLOOKUP(D13070,Запчасти!A:E,5,0)</f>
        <v>R6</v>
      </c>
      <c r="J13070">
        <f>VLOOKUP(I13070,Автомобили!A:D,4,0)</f>
        <v>2</v>
      </c>
    </row>
    <row r="13071" spans="1:12" hidden="1" x14ac:dyDescent="0.25">
      <c r="A13071">
        <v>13070</v>
      </c>
      <c r="B13071" s="6">
        <v>45423</v>
      </c>
      <c r="C13071" s="1" t="s">
        <v>16</v>
      </c>
      <c r="D13071">
        <v>173</v>
      </c>
      <c r="E13071">
        <v>461</v>
      </c>
      <c r="F13071" t="s">
        <v>288</v>
      </c>
      <c r="G13071" t="str">
        <f>VLOOKUP(D13071,Запчасти!A:E,2,0)</f>
        <v>Двигатель</v>
      </c>
      <c r="H13071">
        <f>VLOOKUP(D13071,Запчасти!A:E,4,0)</f>
        <v>59834</v>
      </c>
      <c r="I13071" t="str">
        <f>VLOOKUP(D13071,Запчасти!A:E,5,0)</f>
        <v>R1</v>
      </c>
      <c r="J13071">
        <f>VLOOKUP(I13071,Автомобили!A:D,4,0)</f>
        <v>1.6</v>
      </c>
    </row>
    <row r="13072" spans="1:12" hidden="1" x14ac:dyDescent="0.25">
      <c r="A13072">
        <v>13071</v>
      </c>
      <c r="B13072" s="6">
        <v>45423</v>
      </c>
      <c r="C13072" s="1" t="s">
        <v>3</v>
      </c>
      <c r="D13072">
        <v>65</v>
      </c>
      <c r="E13072">
        <v>27</v>
      </c>
      <c r="F13072" t="s">
        <v>288</v>
      </c>
      <c r="G13072" t="str">
        <f>VLOOKUP(D13072,Запчасти!A:E,2,0)</f>
        <v>Тормозная система</v>
      </c>
      <c r="H13072">
        <f>VLOOKUP(D13072,Запчасти!A:E,4,0)</f>
        <v>17370</v>
      </c>
      <c r="I13072" t="str">
        <f>VLOOKUP(D13072,Запчасти!A:E,5,0)</f>
        <v>R2</v>
      </c>
      <c r="J13072">
        <f>VLOOKUP(I13072,Автомобили!A:D,4,0)</f>
        <v>1.6</v>
      </c>
    </row>
    <row r="13073" spans="1:10" hidden="1" x14ac:dyDescent="0.25">
      <c r="A13073">
        <v>13072</v>
      </c>
      <c r="B13073" s="6">
        <v>45423</v>
      </c>
      <c r="C13073" s="1" t="s">
        <v>17</v>
      </c>
      <c r="D13073">
        <v>186</v>
      </c>
      <c r="E13073">
        <v>855</v>
      </c>
      <c r="F13073" t="s">
        <v>290</v>
      </c>
      <c r="G13073" t="str">
        <f>VLOOKUP(D13073,Запчасти!A:E,2,0)</f>
        <v>Двигатель</v>
      </c>
      <c r="H13073">
        <f>VLOOKUP(D13073,Запчасти!A:E,4,0)</f>
        <v>51825</v>
      </c>
      <c r="I13073" t="str">
        <f>VLOOKUP(D13073,Запчасти!A:E,5,0)</f>
        <v>R3</v>
      </c>
      <c r="J13073">
        <f>VLOOKUP(I13073,Автомобили!A:D,4,0)</f>
        <v>3.5</v>
      </c>
    </row>
    <row r="13074" spans="1:10" hidden="1" x14ac:dyDescent="0.25">
      <c r="A13074">
        <v>13073</v>
      </c>
      <c r="B13074" s="6">
        <v>45423</v>
      </c>
      <c r="C13074" s="1" t="s">
        <v>10</v>
      </c>
      <c r="D13074">
        <v>168</v>
      </c>
      <c r="E13074">
        <v>772</v>
      </c>
      <c r="F13074" t="s">
        <v>288</v>
      </c>
      <c r="G13074" t="str">
        <f>VLOOKUP(D13074,Запчасти!A:E,2,0)</f>
        <v>Двигатель</v>
      </c>
      <c r="H13074">
        <f>VLOOKUP(D13074,Запчасти!A:E,4,0)</f>
        <v>18893</v>
      </c>
      <c r="I13074" t="str">
        <f>VLOOKUP(D13074,Запчасти!A:E,5,0)</f>
        <v>R4</v>
      </c>
      <c r="J13074">
        <f>VLOOKUP(I13074,Автомобили!A:D,4,0)</f>
        <v>1.6</v>
      </c>
    </row>
    <row r="13075" spans="1:10" hidden="1" x14ac:dyDescent="0.25">
      <c r="A13075">
        <v>13074</v>
      </c>
      <c r="B13075" s="6">
        <v>45423</v>
      </c>
      <c r="C13075" s="1" t="s">
        <v>9</v>
      </c>
      <c r="D13075">
        <v>142</v>
      </c>
      <c r="E13075">
        <v>95</v>
      </c>
      <c r="F13075" t="s">
        <v>288</v>
      </c>
      <c r="G13075" t="str">
        <f>VLOOKUP(D13075,Запчасти!A:E,2,0)</f>
        <v>Трансмиссия</v>
      </c>
      <c r="H13075">
        <f>VLOOKUP(D13075,Запчасти!A:E,4,0)</f>
        <v>88054</v>
      </c>
      <c r="I13075" t="str">
        <f>VLOOKUP(D13075,Запчасти!A:E,5,0)</f>
        <v>R1</v>
      </c>
      <c r="J13075">
        <f>VLOOKUP(I13075,Автомобили!A:D,4,0)</f>
        <v>1.6</v>
      </c>
    </row>
    <row r="13076" spans="1:10" hidden="1" x14ac:dyDescent="0.25">
      <c r="A13076">
        <v>13075</v>
      </c>
      <c r="B13076" s="6">
        <v>45424</v>
      </c>
      <c r="C13076" s="1" t="s">
        <v>10</v>
      </c>
      <c r="D13076">
        <v>31</v>
      </c>
      <c r="E13076">
        <v>453</v>
      </c>
      <c r="F13076" t="s">
        <v>288</v>
      </c>
      <c r="G13076" t="str">
        <f>VLOOKUP(D13076,Запчасти!A:E,2,0)</f>
        <v>Кузов</v>
      </c>
      <c r="H13076">
        <f>VLOOKUP(D13076,Запчасти!A:E,4,0)</f>
        <v>56218</v>
      </c>
      <c r="I13076" t="str">
        <f>VLOOKUP(D13076,Запчасти!A:E,5,0)</f>
        <v>R3</v>
      </c>
      <c r="J13076">
        <f>VLOOKUP(I13076,Автомобили!A:D,4,0)</f>
        <v>3.5</v>
      </c>
    </row>
    <row r="13077" spans="1:10" hidden="1" x14ac:dyDescent="0.25">
      <c r="A13077">
        <v>13076</v>
      </c>
      <c r="B13077" s="6">
        <v>45424</v>
      </c>
      <c r="C13077" s="1" t="s">
        <v>13</v>
      </c>
      <c r="D13077">
        <v>192</v>
      </c>
      <c r="E13077">
        <v>33</v>
      </c>
      <c r="F13077" t="s">
        <v>288</v>
      </c>
      <c r="G13077" t="str">
        <f>VLOOKUP(D13077,Запчасти!A:E,2,0)</f>
        <v>Двигатель</v>
      </c>
      <c r="H13077">
        <f>VLOOKUP(D13077,Запчасти!A:E,4,0)</f>
        <v>92855</v>
      </c>
      <c r="I13077" t="str">
        <f>VLOOKUP(D13077,Запчасти!A:E,5,0)</f>
        <v>R6</v>
      </c>
      <c r="J13077">
        <f>VLOOKUP(I13077,Автомобили!A:D,4,0)</f>
        <v>2</v>
      </c>
    </row>
    <row r="13078" spans="1:10" hidden="1" x14ac:dyDescent="0.25">
      <c r="A13078">
        <v>13077</v>
      </c>
      <c r="B13078" s="6">
        <v>45424</v>
      </c>
      <c r="C13078" s="1" t="s">
        <v>22</v>
      </c>
      <c r="D13078">
        <v>104</v>
      </c>
      <c r="E13078">
        <v>758</v>
      </c>
      <c r="F13078" t="s">
        <v>290</v>
      </c>
      <c r="G13078" t="str">
        <f>VLOOKUP(D13078,Запчасти!A:E,2,0)</f>
        <v>Двигатель</v>
      </c>
      <c r="H13078">
        <f>VLOOKUP(D13078,Запчасти!A:E,4,0)</f>
        <v>24830</v>
      </c>
      <c r="I13078" t="str">
        <f>VLOOKUP(D13078,Запчасти!A:E,5,0)</f>
        <v>R4</v>
      </c>
      <c r="J13078">
        <f>VLOOKUP(I13078,Автомобили!A:D,4,0)</f>
        <v>1.6</v>
      </c>
    </row>
    <row r="13079" spans="1:10" hidden="1" x14ac:dyDescent="0.25">
      <c r="A13079">
        <v>13078</v>
      </c>
      <c r="B13079" s="6">
        <v>45424</v>
      </c>
      <c r="C13079" s="1" t="s">
        <v>9</v>
      </c>
      <c r="D13079">
        <v>186</v>
      </c>
      <c r="E13079">
        <v>433</v>
      </c>
      <c r="F13079" t="s">
        <v>288</v>
      </c>
      <c r="G13079" t="str">
        <f>VLOOKUP(D13079,Запчасти!A:E,2,0)</f>
        <v>Двигатель</v>
      </c>
      <c r="H13079">
        <f>VLOOKUP(D13079,Запчасти!A:E,4,0)</f>
        <v>51825</v>
      </c>
      <c r="I13079" t="str">
        <f>VLOOKUP(D13079,Запчасти!A:E,5,0)</f>
        <v>R3</v>
      </c>
      <c r="J13079">
        <f>VLOOKUP(I13079,Автомобили!A:D,4,0)</f>
        <v>3.5</v>
      </c>
    </row>
    <row r="13080" spans="1:10" hidden="1" x14ac:dyDescent="0.25">
      <c r="A13080">
        <v>13079</v>
      </c>
      <c r="B13080" s="6">
        <v>45424</v>
      </c>
      <c r="C13080" s="1" t="s">
        <v>18</v>
      </c>
      <c r="D13080">
        <v>89</v>
      </c>
      <c r="E13080">
        <v>563</v>
      </c>
      <c r="F13080" t="s">
        <v>290</v>
      </c>
      <c r="G13080" t="str">
        <f>VLOOKUP(D13080,Запчасти!A:E,2,0)</f>
        <v>Тормозная система</v>
      </c>
      <c r="H13080">
        <f>VLOOKUP(D13080,Запчасти!A:E,4,0)</f>
        <v>82976</v>
      </c>
      <c r="I13080" t="str">
        <f>VLOOKUP(D13080,Запчасти!A:E,5,0)</f>
        <v>R3</v>
      </c>
      <c r="J13080">
        <f>VLOOKUP(I13080,Автомобили!A:D,4,0)</f>
        <v>3.5</v>
      </c>
    </row>
    <row r="13081" spans="1:10" hidden="1" x14ac:dyDescent="0.25">
      <c r="A13081">
        <v>13080</v>
      </c>
      <c r="B13081" s="6">
        <v>45424</v>
      </c>
      <c r="C13081" s="1" t="s">
        <v>22</v>
      </c>
      <c r="D13081">
        <v>165</v>
      </c>
      <c r="E13081">
        <v>657</v>
      </c>
      <c r="F13081" t="s">
        <v>290</v>
      </c>
      <c r="G13081" t="str">
        <f>VLOOKUP(D13081,Запчасти!A:E,2,0)</f>
        <v>Кпп</v>
      </c>
      <c r="H13081">
        <f>VLOOKUP(D13081,Запчасти!A:E,4,0)</f>
        <v>31838</v>
      </c>
      <c r="I13081" t="str">
        <f>VLOOKUP(D13081,Запчасти!A:E,5,0)</f>
        <v>R1</v>
      </c>
      <c r="J13081">
        <f>VLOOKUP(I13081,Автомобили!A:D,4,0)</f>
        <v>1.6</v>
      </c>
    </row>
    <row r="13082" spans="1:10" hidden="1" x14ac:dyDescent="0.25">
      <c r="A13082">
        <v>13081</v>
      </c>
      <c r="B13082" s="6">
        <v>45424</v>
      </c>
      <c r="C13082" s="1" t="s">
        <v>8</v>
      </c>
      <c r="D13082">
        <v>46</v>
      </c>
      <c r="E13082">
        <v>833</v>
      </c>
      <c r="F13082" t="s">
        <v>290</v>
      </c>
      <c r="G13082" t="str">
        <f>VLOOKUP(D13082,Запчасти!A:E,2,0)</f>
        <v>Кузов</v>
      </c>
      <c r="H13082">
        <f>VLOOKUP(D13082,Запчасти!A:E,4,0)</f>
        <v>36515</v>
      </c>
      <c r="I13082" t="str">
        <f>VLOOKUP(D13082,Запчасти!A:E,5,0)</f>
        <v>R5</v>
      </c>
      <c r="J13082">
        <f>VLOOKUP(I13082,Автомобили!A:D,4,0)</f>
        <v>1.4</v>
      </c>
    </row>
    <row r="13083" spans="1:10" hidden="1" x14ac:dyDescent="0.25">
      <c r="A13083">
        <v>13082</v>
      </c>
      <c r="B13083" s="6">
        <v>45424</v>
      </c>
      <c r="C13083" s="1" t="s">
        <v>6</v>
      </c>
      <c r="D13083">
        <v>161</v>
      </c>
      <c r="E13083">
        <v>574</v>
      </c>
      <c r="F13083" t="s">
        <v>290</v>
      </c>
      <c r="G13083" t="str">
        <f>VLOOKUP(D13083,Запчасти!A:E,2,0)</f>
        <v>Двигатель</v>
      </c>
      <c r="H13083">
        <f>VLOOKUP(D13083,Запчасти!A:E,4,0)</f>
        <v>33731</v>
      </c>
      <c r="I13083" t="str">
        <f>VLOOKUP(D13083,Запчасти!A:E,5,0)</f>
        <v>R6</v>
      </c>
      <c r="J13083">
        <f>VLOOKUP(I13083,Автомобили!A:D,4,0)</f>
        <v>2</v>
      </c>
    </row>
    <row r="13084" spans="1:10" hidden="1" x14ac:dyDescent="0.25">
      <c r="A13084">
        <v>13083</v>
      </c>
      <c r="B13084" s="6">
        <v>45424</v>
      </c>
      <c r="C13084" s="1" t="s">
        <v>13</v>
      </c>
      <c r="D13084">
        <v>8</v>
      </c>
      <c r="E13084">
        <v>998</v>
      </c>
      <c r="F13084" t="s">
        <v>290</v>
      </c>
      <c r="G13084" t="str">
        <f>VLOOKUP(D13084,Запчасти!A:E,2,0)</f>
        <v>Двигатель</v>
      </c>
      <c r="H13084">
        <f>VLOOKUP(D13084,Запчасти!A:E,4,0)</f>
        <v>83979</v>
      </c>
      <c r="I13084" t="str">
        <f>VLOOKUP(D13084,Запчасти!A:E,5,0)</f>
        <v>R3</v>
      </c>
      <c r="J13084">
        <f>VLOOKUP(I13084,Автомобили!A:D,4,0)</f>
        <v>3.5</v>
      </c>
    </row>
    <row r="13085" spans="1:10" hidden="1" x14ac:dyDescent="0.25">
      <c r="A13085">
        <v>13084</v>
      </c>
      <c r="B13085" s="6">
        <v>45424</v>
      </c>
      <c r="C13085" s="1" t="s">
        <v>14</v>
      </c>
      <c r="D13085">
        <v>121</v>
      </c>
      <c r="E13085">
        <v>716</v>
      </c>
      <c r="F13085" t="s">
        <v>290</v>
      </c>
      <c r="G13085" t="str">
        <f>VLOOKUP(D13085,Запчасти!A:E,2,0)</f>
        <v>Рулевое управление</v>
      </c>
      <c r="H13085">
        <f>VLOOKUP(D13085,Запчасти!A:E,4,0)</f>
        <v>7868</v>
      </c>
      <c r="I13085" t="str">
        <f>VLOOKUP(D13085,Запчасти!A:E,5,0)</f>
        <v>R2</v>
      </c>
      <c r="J13085">
        <f>VLOOKUP(I13085,Автомобили!A:D,4,0)</f>
        <v>1.6</v>
      </c>
    </row>
    <row r="13086" spans="1:10" hidden="1" x14ac:dyDescent="0.25">
      <c r="A13086">
        <v>13085</v>
      </c>
      <c r="B13086" s="6">
        <v>45424</v>
      </c>
      <c r="C13086" s="1" t="s">
        <v>10</v>
      </c>
      <c r="D13086">
        <v>161</v>
      </c>
      <c r="E13086">
        <v>561</v>
      </c>
      <c r="F13086" t="s">
        <v>290</v>
      </c>
      <c r="G13086" t="str">
        <f>VLOOKUP(D13086,Запчасти!A:E,2,0)</f>
        <v>Двигатель</v>
      </c>
      <c r="H13086">
        <f>VLOOKUP(D13086,Запчасти!A:E,4,0)</f>
        <v>33731</v>
      </c>
      <c r="I13086" t="str">
        <f>VLOOKUP(D13086,Запчасти!A:E,5,0)</f>
        <v>R6</v>
      </c>
      <c r="J13086">
        <f>VLOOKUP(I13086,Автомобили!A:D,4,0)</f>
        <v>2</v>
      </c>
    </row>
    <row r="13087" spans="1:10" hidden="1" x14ac:dyDescent="0.25">
      <c r="A13087">
        <v>13086</v>
      </c>
      <c r="B13087" s="6">
        <v>45424</v>
      </c>
      <c r="C13087" s="1" t="s">
        <v>5</v>
      </c>
      <c r="D13087">
        <v>200</v>
      </c>
      <c r="E13087">
        <v>315</v>
      </c>
      <c r="F13087" t="s">
        <v>288</v>
      </c>
      <c r="G13087" t="str">
        <f>VLOOKUP(D13087,Запчасти!A:E,2,0)</f>
        <v>Двигатель</v>
      </c>
      <c r="H13087">
        <f>VLOOKUP(D13087,Запчасти!A:E,4,0)</f>
        <v>95032</v>
      </c>
      <c r="I13087" t="str">
        <f>VLOOKUP(D13087,Запчасти!A:E,5,0)</f>
        <v>R5</v>
      </c>
      <c r="J13087">
        <f>VLOOKUP(I13087,Автомобили!A:D,4,0)</f>
        <v>1.4</v>
      </c>
    </row>
    <row r="13088" spans="1:10" hidden="1" x14ac:dyDescent="0.25">
      <c r="A13088">
        <v>13087</v>
      </c>
      <c r="B13088" s="6">
        <v>45424</v>
      </c>
      <c r="C13088" s="1" t="s">
        <v>16</v>
      </c>
      <c r="D13088">
        <v>102</v>
      </c>
      <c r="E13088">
        <v>169</v>
      </c>
      <c r="F13088" t="s">
        <v>288</v>
      </c>
      <c r="G13088" t="str">
        <f>VLOOKUP(D13088,Запчасти!A:E,2,0)</f>
        <v>Тормозная система</v>
      </c>
      <c r="H13088">
        <f>VLOOKUP(D13088,Запчасти!A:E,4,0)</f>
        <v>31373</v>
      </c>
      <c r="I13088" t="str">
        <f>VLOOKUP(D13088,Запчасти!A:E,5,0)</f>
        <v>R5</v>
      </c>
      <c r="J13088">
        <f>VLOOKUP(I13088,Автомобили!A:D,4,0)</f>
        <v>1.4</v>
      </c>
    </row>
    <row r="13089" spans="1:10" hidden="1" x14ac:dyDescent="0.25">
      <c r="A13089">
        <v>13088</v>
      </c>
      <c r="B13089" s="6">
        <v>45424</v>
      </c>
      <c r="C13089" s="1" t="s">
        <v>7</v>
      </c>
      <c r="D13089">
        <v>142</v>
      </c>
      <c r="E13089">
        <v>169</v>
      </c>
      <c r="F13089" t="s">
        <v>290</v>
      </c>
      <c r="G13089" t="str">
        <f>VLOOKUP(D13089,Запчасти!A:E,2,0)</f>
        <v>Трансмиссия</v>
      </c>
      <c r="H13089">
        <f>VLOOKUP(D13089,Запчасти!A:E,4,0)</f>
        <v>88054</v>
      </c>
      <c r="I13089" t="str">
        <f>VLOOKUP(D13089,Запчасти!A:E,5,0)</f>
        <v>R1</v>
      </c>
      <c r="J13089">
        <f>VLOOKUP(I13089,Автомобили!A:D,4,0)</f>
        <v>1.6</v>
      </c>
    </row>
    <row r="13090" spans="1:10" hidden="1" x14ac:dyDescent="0.25">
      <c r="A13090">
        <v>13089</v>
      </c>
      <c r="B13090" s="6">
        <v>45424</v>
      </c>
      <c r="C13090" s="1" t="s">
        <v>4</v>
      </c>
      <c r="D13090">
        <v>175</v>
      </c>
      <c r="E13090">
        <v>204</v>
      </c>
      <c r="F13090" t="s">
        <v>290</v>
      </c>
      <c r="G13090" t="str">
        <f>VLOOKUP(D13090,Запчасти!A:E,2,0)</f>
        <v>Электрика</v>
      </c>
      <c r="H13090">
        <f>VLOOKUP(D13090,Запчасти!A:E,4,0)</f>
        <v>71884</v>
      </c>
      <c r="I13090" t="str">
        <f>VLOOKUP(D13090,Запчасти!A:E,5,0)</f>
        <v>R4</v>
      </c>
      <c r="J13090">
        <f>VLOOKUP(I13090,Автомобили!A:D,4,0)</f>
        <v>1.6</v>
      </c>
    </row>
    <row r="13091" spans="1:10" hidden="1" x14ac:dyDescent="0.25">
      <c r="A13091">
        <v>13090</v>
      </c>
      <c r="B13091" s="6">
        <v>45424</v>
      </c>
      <c r="C13091" s="1" t="s">
        <v>14</v>
      </c>
      <c r="D13091">
        <v>148</v>
      </c>
      <c r="E13091">
        <v>475</v>
      </c>
      <c r="F13091" t="s">
        <v>288</v>
      </c>
      <c r="G13091" t="str">
        <f>VLOOKUP(D13091,Запчасти!A:E,2,0)</f>
        <v>Рулевое управление</v>
      </c>
      <c r="H13091">
        <f>VLOOKUP(D13091,Запчасти!A:E,4,0)</f>
        <v>10366</v>
      </c>
      <c r="I13091" t="str">
        <f>VLOOKUP(D13091,Запчасти!A:E,5,0)</f>
        <v>R4</v>
      </c>
      <c r="J13091">
        <f>VLOOKUP(I13091,Автомобили!A:D,4,0)</f>
        <v>1.6</v>
      </c>
    </row>
    <row r="13092" spans="1:10" hidden="1" x14ac:dyDescent="0.25">
      <c r="A13092">
        <v>13091</v>
      </c>
      <c r="B13092" s="6">
        <v>45424</v>
      </c>
      <c r="C13092" s="1" t="s">
        <v>16</v>
      </c>
      <c r="D13092">
        <v>137</v>
      </c>
      <c r="E13092">
        <v>774</v>
      </c>
      <c r="F13092" t="s">
        <v>290</v>
      </c>
      <c r="G13092" t="str">
        <f>VLOOKUP(D13092,Запчасти!A:E,2,0)</f>
        <v>Тормозная система</v>
      </c>
      <c r="H13092">
        <f>VLOOKUP(D13092,Запчасти!A:E,4,0)</f>
        <v>11129</v>
      </c>
      <c r="I13092" t="str">
        <f>VLOOKUP(D13092,Запчасти!A:E,5,0)</f>
        <v>R5</v>
      </c>
      <c r="J13092">
        <f>VLOOKUP(I13092,Автомобили!A:D,4,0)</f>
        <v>1.4</v>
      </c>
    </row>
    <row r="13093" spans="1:10" hidden="1" x14ac:dyDescent="0.25">
      <c r="A13093">
        <v>13092</v>
      </c>
      <c r="B13093" s="6">
        <v>45424</v>
      </c>
      <c r="C13093" s="1" t="s">
        <v>12</v>
      </c>
      <c r="D13093">
        <v>137</v>
      </c>
      <c r="E13093">
        <v>316</v>
      </c>
      <c r="F13093" t="s">
        <v>290</v>
      </c>
      <c r="G13093" t="str">
        <f>VLOOKUP(D13093,Запчасти!A:E,2,0)</f>
        <v>Тормозная система</v>
      </c>
      <c r="H13093">
        <f>VLOOKUP(D13093,Запчасти!A:E,4,0)</f>
        <v>11129</v>
      </c>
      <c r="I13093" t="str">
        <f>VLOOKUP(D13093,Запчасти!A:E,5,0)</f>
        <v>R5</v>
      </c>
      <c r="J13093">
        <f>VLOOKUP(I13093,Автомобили!A:D,4,0)</f>
        <v>1.4</v>
      </c>
    </row>
    <row r="13094" spans="1:10" hidden="1" x14ac:dyDescent="0.25">
      <c r="A13094">
        <v>13093</v>
      </c>
      <c r="B13094" s="6">
        <v>45424</v>
      </c>
      <c r="C13094" s="1" t="s">
        <v>18</v>
      </c>
      <c r="D13094">
        <v>32</v>
      </c>
      <c r="E13094">
        <v>916</v>
      </c>
      <c r="F13094" t="s">
        <v>288</v>
      </c>
      <c r="G13094" t="str">
        <f>VLOOKUP(D13094,Запчасти!A:E,2,0)</f>
        <v>Привод колеса</v>
      </c>
      <c r="H13094">
        <f>VLOOKUP(D13094,Запчасти!A:E,4,0)</f>
        <v>7899</v>
      </c>
      <c r="I13094" t="str">
        <f>VLOOKUP(D13094,Запчасти!A:E,5,0)</f>
        <v>R6</v>
      </c>
      <c r="J13094">
        <f>VLOOKUP(I13094,Автомобили!A:D,4,0)</f>
        <v>2</v>
      </c>
    </row>
    <row r="13095" spans="1:10" hidden="1" x14ac:dyDescent="0.25">
      <c r="A13095">
        <v>13094</v>
      </c>
      <c r="B13095" s="6">
        <v>45424</v>
      </c>
      <c r="C13095" s="1" t="s">
        <v>21</v>
      </c>
      <c r="D13095">
        <v>24</v>
      </c>
      <c r="E13095">
        <v>981</v>
      </c>
      <c r="F13095" t="s">
        <v>290</v>
      </c>
      <c r="G13095" t="str">
        <f>VLOOKUP(D13095,Запчасти!A:E,2,0)</f>
        <v>Кузов</v>
      </c>
      <c r="H13095">
        <f>VLOOKUP(D13095,Запчасти!A:E,4,0)</f>
        <v>7771</v>
      </c>
      <c r="I13095" t="str">
        <f>VLOOKUP(D13095,Запчасти!A:E,5,0)</f>
        <v>R1</v>
      </c>
      <c r="J13095">
        <f>VLOOKUP(I13095,Автомобили!A:D,4,0)</f>
        <v>1.6</v>
      </c>
    </row>
    <row r="13096" spans="1:10" hidden="1" x14ac:dyDescent="0.25">
      <c r="A13096">
        <v>13095</v>
      </c>
      <c r="B13096" s="6">
        <v>45424</v>
      </c>
      <c r="C13096" s="1" t="s">
        <v>17</v>
      </c>
      <c r="D13096">
        <v>97</v>
      </c>
      <c r="E13096">
        <v>598</v>
      </c>
      <c r="F13096" t="s">
        <v>290</v>
      </c>
      <c r="G13096" t="str">
        <f>VLOOKUP(D13096,Запчасти!A:E,2,0)</f>
        <v>Кпп</v>
      </c>
      <c r="H13096">
        <f>VLOOKUP(D13096,Запчасти!A:E,4,0)</f>
        <v>28523</v>
      </c>
      <c r="I13096" t="str">
        <f>VLOOKUP(D13096,Запчасти!A:E,5,0)</f>
        <v>R3</v>
      </c>
      <c r="J13096">
        <f>VLOOKUP(I13096,Автомобили!A:D,4,0)</f>
        <v>3.5</v>
      </c>
    </row>
    <row r="13097" spans="1:10" hidden="1" x14ac:dyDescent="0.25">
      <c r="A13097">
        <v>13096</v>
      </c>
      <c r="B13097" s="6">
        <v>45424</v>
      </c>
      <c r="C13097" s="1" t="s">
        <v>18</v>
      </c>
      <c r="D13097">
        <v>156</v>
      </c>
      <c r="E13097">
        <v>762</v>
      </c>
      <c r="F13097" t="s">
        <v>290</v>
      </c>
      <c r="G13097" t="str">
        <f>VLOOKUP(D13097,Запчасти!A:E,2,0)</f>
        <v>Электрика</v>
      </c>
      <c r="H13097">
        <f>VLOOKUP(D13097,Запчасти!A:E,4,0)</f>
        <v>35267</v>
      </c>
      <c r="I13097" t="str">
        <f>VLOOKUP(D13097,Запчасти!A:E,5,0)</f>
        <v>R1</v>
      </c>
      <c r="J13097">
        <f>VLOOKUP(I13097,Автомобили!A:D,4,0)</f>
        <v>1.6</v>
      </c>
    </row>
    <row r="13098" spans="1:10" hidden="1" x14ac:dyDescent="0.25">
      <c r="A13098">
        <v>13097</v>
      </c>
      <c r="B13098" s="6">
        <v>45424</v>
      </c>
      <c r="C13098" s="1" t="s">
        <v>17</v>
      </c>
      <c r="D13098">
        <v>65</v>
      </c>
      <c r="E13098">
        <v>962</v>
      </c>
      <c r="F13098" t="s">
        <v>288</v>
      </c>
      <c r="G13098" t="str">
        <f>VLOOKUP(D13098,Запчасти!A:E,2,0)</f>
        <v>Тормозная система</v>
      </c>
      <c r="H13098">
        <f>VLOOKUP(D13098,Запчасти!A:E,4,0)</f>
        <v>17370</v>
      </c>
      <c r="I13098" t="str">
        <f>VLOOKUP(D13098,Запчасти!A:E,5,0)</f>
        <v>R2</v>
      </c>
      <c r="J13098">
        <f>VLOOKUP(I13098,Автомобили!A:D,4,0)</f>
        <v>1.6</v>
      </c>
    </row>
    <row r="13099" spans="1:10" hidden="1" x14ac:dyDescent="0.25">
      <c r="A13099">
        <v>13098</v>
      </c>
      <c r="B13099" s="6">
        <v>45424</v>
      </c>
      <c r="C13099" s="1" t="s">
        <v>16</v>
      </c>
      <c r="D13099">
        <v>178</v>
      </c>
      <c r="E13099">
        <v>956</v>
      </c>
      <c r="F13099" t="s">
        <v>290</v>
      </c>
      <c r="G13099" t="str">
        <f>VLOOKUP(D13099,Запчасти!A:E,2,0)</f>
        <v>Рулевое управление</v>
      </c>
      <c r="H13099">
        <f>VLOOKUP(D13099,Запчасти!A:E,4,0)</f>
        <v>85776</v>
      </c>
      <c r="I13099" t="str">
        <f>VLOOKUP(D13099,Запчасти!A:E,5,0)</f>
        <v>R6</v>
      </c>
      <c r="J13099">
        <f>VLOOKUP(I13099,Автомобили!A:D,4,0)</f>
        <v>2</v>
      </c>
    </row>
    <row r="13100" spans="1:10" hidden="1" x14ac:dyDescent="0.25">
      <c r="A13100">
        <v>13099</v>
      </c>
      <c r="B13100" s="6">
        <v>45424</v>
      </c>
      <c r="C13100" s="1" t="s">
        <v>22</v>
      </c>
      <c r="D13100">
        <v>172</v>
      </c>
      <c r="E13100">
        <v>707</v>
      </c>
      <c r="F13100" t="s">
        <v>290</v>
      </c>
      <c r="G13100" t="str">
        <f>VLOOKUP(D13100,Запчасти!A:E,2,0)</f>
        <v>Тормозная система</v>
      </c>
      <c r="H13100">
        <f>VLOOKUP(D13100,Запчасти!A:E,4,0)</f>
        <v>77016</v>
      </c>
      <c r="I13100" t="str">
        <f>VLOOKUP(D13100,Запчасти!A:E,5,0)</f>
        <v>R6</v>
      </c>
      <c r="J13100">
        <f>VLOOKUP(I13100,Автомобили!A:D,4,0)</f>
        <v>2</v>
      </c>
    </row>
    <row r="13101" spans="1:10" hidden="1" x14ac:dyDescent="0.25">
      <c r="A13101">
        <v>13100</v>
      </c>
      <c r="B13101" s="6">
        <v>45424</v>
      </c>
      <c r="C13101" s="1" t="s">
        <v>3</v>
      </c>
      <c r="D13101">
        <v>71</v>
      </c>
      <c r="E13101">
        <v>796</v>
      </c>
      <c r="F13101" t="s">
        <v>288</v>
      </c>
      <c r="G13101" t="str">
        <f>VLOOKUP(D13101,Запчасти!A:E,2,0)</f>
        <v>Электрика</v>
      </c>
      <c r="H13101">
        <f>VLOOKUP(D13101,Запчасти!A:E,4,0)</f>
        <v>4745</v>
      </c>
      <c r="I13101" t="str">
        <f>VLOOKUP(D13101,Запчасти!A:E,5,0)</f>
        <v>R2</v>
      </c>
      <c r="J13101">
        <f>VLOOKUP(I13101,Автомобили!A:D,4,0)</f>
        <v>1.6</v>
      </c>
    </row>
    <row r="13102" spans="1:10" hidden="1" x14ac:dyDescent="0.25">
      <c r="A13102">
        <v>13101</v>
      </c>
      <c r="B13102" s="6">
        <v>45424</v>
      </c>
      <c r="C13102" s="1" t="s">
        <v>13</v>
      </c>
      <c r="D13102">
        <v>112</v>
      </c>
      <c r="E13102">
        <v>670</v>
      </c>
      <c r="F13102" t="s">
        <v>288</v>
      </c>
      <c r="G13102" t="str">
        <f>VLOOKUP(D13102,Запчасти!A:E,2,0)</f>
        <v>Тормозная система</v>
      </c>
      <c r="H13102">
        <f>VLOOKUP(D13102,Запчасти!A:E,4,0)</f>
        <v>17267</v>
      </c>
      <c r="I13102" t="str">
        <f>VLOOKUP(D13102,Запчасти!A:E,5,0)</f>
        <v>R2</v>
      </c>
      <c r="J13102">
        <f>VLOOKUP(I13102,Автомобили!A:D,4,0)</f>
        <v>1.6</v>
      </c>
    </row>
    <row r="13103" spans="1:10" hidden="1" x14ac:dyDescent="0.25">
      <c r="A13103">
        <v>13102</v>
      </c>
      <c r="B13103" s="6">
        <v>45424</v>
      </c>
      <c r="C13103" s="1" t="s">
        <v>4</v>
      </c>
      <c r="D13103">
        <v>186</v>
      </c>
      <c r="E13103">
        <v>776</v>
      </c>
      <c r="F13103" t="s">
        <v>290</v>
      </c>
      <c r="G13103" t="str">
        <f>VLOOKUP(D13103,Запчасти!A:E,2,0)</f>
        <v>Двигатель</v>
      </c>
      <c r="H13103">
        <f>VLOOKUP(D13103,Запчасти!A:E,4,0)</f>
        <v>51825</v>
      </c>
      <c r="I13103" t="str">
        <f>VLOOKUP(D13103,Запчасти!A:E,5,0)</f>
        <v>R3</v>
      </c>
      <c r="J13103">
        <f>VLOOKUP(I13103,Автомобили!A:D,4,0)</f>
        <v>3.5</v>
      </c>
    </row>
    <row r="13104" spans="1:10" hidden="1" x14ac:dyDescent="0.25">
      <c r="A13104">
        <v>13103</v>
      </c>
      <c r="B13104" s="6">
        <v>45424</v>
      </c>
      <c r="C13104" s="1" t="s">
        <v>20</v>
      </c>
      <c r="D13104">
        <v>112</v>
      </c>
      <c r="E13104">
        <v>556</v>
      </c>
      <c r="F13104" t="s">
        <v>288</v>
      </c>
      <c r="G13104" t="str">
        <f>VLOOKUP(D13104,Запчасти!A:E,2,0)</f>
        <v>Тормозная система</v>
      </c>
      <c r="H13104">
        <f>VLOOKUP(D13104,Запчасти!A:E,4,0)</f>
        <v>17267</v>
      </c>
      <c r="I13104" t="str">
        <f>VLOOKUP(D13104,Запчасти!A:E,5,0)</f>
        <v>R2</v>
      </c>
      <c r="J13104">
        <f>VLOOKUP(I13104,Автомобили!A:D,4,0)</f>
        <v>1.6</v>
      </c>
    </row>
    <row r="13105" spans="1:12" hidden="1" x14ac:dyDescent="0.25">
      <c r="A13105">
        <v>13104</v>
      </c>
      <c r="B13105" s="6">
        <v>45424</v>
      </c>
      <c r="C13105" s="1" t="s">
        <v>11</v>
      </c>
      <c r="D13105">
        <v>5</v>
      </c>
      <c r="E13105">
        <v>824</v>
      </c>
      <c r="F13105" t="s">
        <v>288</v>
      </c>
      <c r="G13105" t="str">
        <f>VLOOKUP(D13105,Запчасти!A:E,2,0)</f>
        <v>Кпп</v>
      </c>
      <c r="H13105">
        <f>VLOOKUP(D13105,Запчасти!A:E,4,0)</f>
        <v>59077</v>
      </c>
      <c r="I13105" t="str">
        <f>VLOOKUP(D13105,Запчасти!A:E,5,0)</f>
        <v>R4</v>
      </c>
      <c r="J13105">
        <f>VLOOKUP(I13105,Автомобили!A:D,4,0)</f>
        <v>1.6</v>
      </c>
    </row>
    <row r="13106" spans="1:12" hidden="1" x14ac:dyDescent="0.25">
      <c r="A13106">
        <v>13105</v>
      </c>
      <c r="B13106" s="6">
        <v>45424</v>
      </c>
      <c r="C13106" s="1" t="s">
        <v>3</v>
      </c>
      <c r="D13106">
        <v>42</v>
      </c>
      <c r="E13106">
        <v>999</v>
      </c>
      <c r="F13106" t="s">
        <v>288</v>
      </c>
      <c r="G13106" t="str">
        <f>VLOOKUP(D13106,Запчасти!A:E,2,0)</f>
        <v>Подготовка топливной смеси</v>
      </c>
      <c r="H13106">
        <f>VLOOKUP(D13106,Запчасти!A:E,4,0)</f>
        <v>66148</v>
      </c>
      <c r="I13106" t="str">
        <f>VLOOKUP(D13106,Запчасти!A:E,5,0)</f>
        <v>R6</v>
      </c>
      <c r="J13106">
        <f>VLOOKUP(I13106,Автомобили!A:D,4,0)</f>
        <v>2</v>
      </c>
    </row>
    <row r="13107" spans="1:12" hidden="1" x14ac:dyDescent="0.25">
      <c r="A13107">
        <v>13106</v>
      </c>
      <c r="B13107" s="6">
        <v>45424</v>
      </c>
      <c r="C13107" s="1" t="s">
        <v>18</v>
      </c>
      <c r="D13107">
        <v>196</v>
      </c>
      <c r="E13107">
        <v>43</v>
      </c>
      <c r="F13107" t="s">
        <v>290</v>
      </c>
      <c r="G13107" t="str">
        <f>VLOOKUP(D13107,Запчасти!A:E,2,0)</f>
        <v>Тормозная система</v>
      </c>
      <c r="H13107">
        <f>VLOOKUP(D13107,Запчасти!A:E,4,0)</f>
        <v>36385</v>
      </c>
      <c r="I13107" t="str">
        <f>VLOOKUP(D13107,Запчасти!A:E,5,0)</f>
        <v>R6</v>
      </c>
      <c r="J13107">
        <f>VLOOKUP(I13107,Автомобили!A:D,4,0)</f>
        <v>2</v>
      </c>
    </row>
    <row r="13108" spans="1:12" hidden="1" x14ac:dyDescent="0.25">
      <c r="A13108">
        <v>13107</v>
      </c>
      <c r="B13108" s="6">
        <v>45424</v>
      </c>
      <c r="C13108" s="1" t="s">
        <v>20</v>
      </c>
      <c r="D13108">
        <v>109</v>
      </c>
      <c r="E13108">
        <v>602</v>
      </c>
      <c r="F13108" t="s">
        <v>288</v>
      </c>
      <c r="G13108" t="str">
        <f>VLOOKUP(D13108,Запчасти!A:E,2,0)</f>
        <v>Кондиционер</v>
      </c>
      <c r="H13108">
        <f>VLOOKUP(D13108,Запчасти!A:E,4,0)</f>
        <v>47034</v>
      </c>
      <c r="I13108" t="str">
        <f>VLOOKUP(D13108,Запчасти!A:E,5,0)</f>
        <v>R2</v>
      </c>
      <c r="J13108">
        <f>VLOOKUP(I13108,Автомобили!A:D,4,0)</f>
        <v>1.6</v>
      </c>
      <c r="K13108">
        <f>H13108*E13108</f>
        <v>28314468</v>
      </c>
      <c r="L13108" t="str">
        <f>VLOOKUP(C13108,Автосервисы!A:C,3,0)</f>
        <v>​ул. Металлургов, 70</v>
      </c>
    </row>
    <row r="13109" spans="1:12" hidden="1" x14ac:dyDescent="0.25">
      <c r="A13109">
        <v>13108</v>
      </c>
      <c r="B13109" s="6">
        <v>45424</v>
      </c>
      <c r="C13109" s="1" t="s">
        <v>11</v>
      </c>
      <c r="D13109">
        <v>169</v>
      </c>
      <c r="E13109">
        <v>905</v>
      </c>
      <c r="F13109" t="s">
        <v>290</v>
      </c>
      <c r="G13109" t="str">
        <f>VLOOKUP(D13109,Запчасти!A:E,2,0)</f>
        <v>Подвеска и амортизация</v>
      </c>
      <c r="H13109">
        <f>VLOOKUP(D13109,Запчасти!A:E,4,0)</f>
        <v>34235</v>
      </c>
      <c r="I13109" t="str">
        <f>VLOOKUP(D13109,Запчасти!A:E,5,0)</f>
        <v>R6</v>
      </c>
      <c r="J13109">
        <f>VLOOKUP(I13109,Автомобили!A:D,4,0)</f>
        <v>2</v>
      </c>
    </row>
    <row r="13110" spans="1:12" hidden="1" x14ac:dyDescent="0.25">
      <c r="A13110">
        <v>13109</v>
      </c>
      <c r="B13110" s="6">
        <v>45424</v>
      </c>
      <c r="C13110" s="1" t="s">
        <v>22</v>
      </c>
      <c r="D13110">
        <v>21</v>
      </c>
      <c r="E13110">
        <v>714</v>
      </c>
      <c r="F13110" t="s">
        <v>288</v>
      </c>
      <c r="G13110" t="str">
        <f>VLOOKUP(D13110,Запчасти!A:E,2,0)</f>
        <v>Привод колеса</v>
      </c>
      <c r="H13110">
        <f>VLOOKUP(D13110,Запчасти!A:E,4,0)</f>
        <v>3721</v>
      </c>
      <c r="I13110" t="str">
        <f>VLOOKUP(D13110,Запчасти!A:E,5,0)</f>
        <v>R3</v>
      </c>
      <c r="J13110">
        <f>VLOOKUP(I13110,Автомобили!A:D,4,0)</f>
        <v>3.5</v>
      </c>
    </row>
    <row r="13111" spans="1:12" hidden="1" x14ac:dyDescent="0.25">
      <c r="A13111">
        <v>13110</v>
      </c>
      <c r="B13111" s="6">
        <v>45424</v>
      </c>
      <c r="C13111" s="1" t="s">
        <v>20</v>
      </c>
      <c r="D13111">
        <v>86</v>
      </c>
      <c r="E13111">
        <v>815</v>
      </c>
      <c r="F13111" t="s">
        <v>290</v>
      </c>
      <c r="G13111" t="str">
        <f>VLOOKUP(D13111,Запчасти!A:E,2,0)</f>
        <v>Кондиционер</v>
      </c>
      <c r="H13111">
        <f>VLOOKUP(D13111,Запчасти!A:E,4,0)</f>
        <v>62846</v>
      </c>
      <c r="I13111" t="str">
        <f>VLOOKUP(D13111,Запчасти!A:E,5,0)</f>
        <v>R3</v>
      </c>
      <c r="J13111">
        <f>VLOOKUP(I13111,Автомобили!A:D,4,0)</f>
        <v>3.5</v>
      </c>
    </row>
    <row r="13112" spans="1:12" hidden="1" x14ac:dyDescent="0.25">
      <c r="A13112">
        <v>13111</v>
      </c>
      <c r="B13112" s="6">
        <v>45424</v>
      </c>
      <c r="C13112" s="1" t="s">
        <v>9</v>
      </c>
      <c r="D13112">
        <v>80</v>
      </c>
      <c r="E13112">
        <v>420</v>
      </c>
      <c r="F13112" t="s">
        <v>288</v>
      </c>
      <c r="G13112" t="str">
        <f>VLOOKUP(D13112,Запчасти!A:E,2,0)</f>
        <v>Система сцепления</v>
      </c>
      <c r="H13112">
        <f>VLOOKUP(D13112,Запчасти!A:E,4,0)</f>
        <v>22871</v>
      </c>
      <c r="I13112" t="str">
        <f>VLOOKUP(D13112,Запчасти!A:E,5,0)</f>
        <v>R2</v>
      </c>
      <c r="J13112">
        <f>VLOOKUP(I13112,Автомобили!A:D,4,0)</f>
        <v>1.6</v>
      </c>
    </row>
    <row r="13113" spans="1:12" hidden="1" x14ac:dyDescent="0.25">
      <c r="A13113">
        <v>13112</v>
      </c>
      <c r="B13113" s="6">
        <v>45424</v>
      </c>
      <c r="C13113" s="1" t="s">
        <v>13</v>
      </c>
      <c r="D13113">
        <v>191</v>
      </c>
      <c r="E13113">
        <v>821</v>
      </c>
      <c r="F13113" t="s">
        <v>288</v>
      </c>
      <c r="G13113" t="str">
        <f>VLOOKUP(D13113,Запчасти!A:E,2,0)</f>
        <v>Кондиционер</v>
      </c>
      <c r="H13113">
        <f>VLOOKUP(D13113,Запчасти!A:E,4,0)</f>
        <v>60385</v>
      </c>
      <c r="I13113" t="str">
        <f>VLOOKUP(D13113,Запчасти!A:E,5,0)</f>
        <v>R5</v>
      </c>
      <c r="J13113">
        <f>VLOOKUP(I13113,Автомобили!A:D,4,0)</f>
        <v>1.4</v>
      </c>
    </row>
    <row r="13114" spans="1:12" hidden="1" x14ac:dyDescent="0.25">
      <c r="A13114">
        <v>13113</v>
      </c>
      <c r="B13114" s="6">
        <v>45424</v>
      </c>
      <c r="C13114" s="1" t="s">
        <v>7</v>
      </c>
      <c r="D13114">
        <v>4</v>
      </c>
      <c r="E13114">
        <v>12</v>
      </c>
      <c r="F13114" t="s">
        <v>288</v>
      </c>
      <c r="G13114" t="str">
        <f>VLOOKUP(D13114,Запчасти!A:E,2,0)</f>
        <v>Двигатель</v>
      </c>
      <c r="H13114">
        <f>VLOOKUP(D13114,Запчасти!A:E,4,0)</f>
        <v>52675</v>
      </c>
      <c r="I13114" t="str">
        <f>VLOOKUP(D13114,Запчасти!A:E,5,0)</f>
        <v>R6</v>
      </c>
      <c r="J13114">
        <f>VLOOKUP(I13114,Автомобили!A:D,4,0)</f>
        <v>2</v>
      </c>
    </row>
    <row r="13115" spans="1:12" hidden="1" x14ac:dyDescent="0.25">
      <c r="A13115">
        <v>13114</v>
      </c>
      <c r="B13115" s="6">
        <v>45424</v>
      </c>
      <c r="C13115" s="1" t="s">
        <v>12</v>
      </c>
      <c r="D13115">
        <v>19</v>
      </c>
      <c r="E13115">
        <v>657</v>
      </c>
      <c r="F13115" t="s">
        <v>288</v>
      </c>
      <c r="G13115" t="str">
        <f>VLOOKUP(D13115,Запчасти!A:E,2,0)</f>
        <v>Двигатель</v>
      </c>
      <c r="H13115">
        <f>VLOOKUP(D13115,Запчасти!A:E,4,0)</f>
        <v>70529</v>
      </c>
      <c r="I13115" t="str">
        <f>VLOOKUP(D13115,Запчасти!A:E,5,0)</f>
        <v>R1</v>
      </c>
      <c r="J13115">
        <f>VLOOKUP(I13115,Автомобили!A:D,4,0)</f>
        <v>1.6</v>
      </c>
    </row>
    <row r="13116" spans="1:12" hidden="1" x14ac:dyDescent="0.25">
      <c r="A13116">
        <v>13115</v>
      </c>
      <c r="B13116" s="6">
        <v>45424</v>
      </c>
      <c r="C13116" s="1" t="s">
        <v>16</v>
      </c>
      <c r="D13116">
        <v>175</v>
      </c>
      <c r="E13116">
        <v>566</v>
      </c>
      <c r="F13116" t="s">
        <v>290</v>
      </c>
      <c r="G13116" t="str">
        <f>VLOOKUP(D13116,Запчасти!A:E,2,0)</f>
        <v>Электрика</v>
      </c>
      <c r="H13116">
        <f>VLOOKUP(D13116,Запчасти!A:E,4,0)</f>
        <v>71884</v>
      </c>
      <c r="I13116" t="str">
        <f>VLOOKUP(D13116,Запчасти!A:E,5,0)</f>
        <v>R4</v>
      </c>
      <c r="J13116">
        <f>VLOOKUP(I13116,Автомобили!A:D,4,0)</f>
        <v>1.6</v>
      </c>
    </row>
    <row r="13117" spans="1:12" hidden="1" x14ac:dyDescent="0.25">
      <c r="A13117">
        <v>13116</v>
      </c>
      <c r="B13117" s="6">
        <v>45424</v>
      </c>
      <c r="C13117" s="1" t="s">
        <v>13</v>
      </c>
      <c r="D13117">
        <v>140</v>
      </c>
      <c r="E13117">
        <v>511</v>
      </c>
      <c r="F13117" t="s">
        <v>288</v>
      </c>
      <c r="G13117" t="str">
        <f>VLOOKUP(D13117,Запчасти!A:E,2,0)</f>
        <v>Подвеска и амортизация</v>
      </c>
      <c r="H13117">
        <f>VLOOKUP(D13117,Запчасти!A:E,4,0)</f>
        <v>63073</v>
      </c>
      <c r="I13117" t="str">
        <f>VLOOKUP(D13117,Запчасти!A:E,5,0)</f>
        <v>R3</v>
      </c>
      <c r="J13117">
        <f>VLOOKUP(I13117,Автомобили!A:D,4,0)</f>
        <v>3.5</v>
      </c>
    </row>
    <row r="13118" spans="1:12" hidden="1" x14ac:dyDescent="0.25">
      <c r="A13118">
        <v>13117</v>
      </c>
      <c r="B13118" s="6">
        <v>45424</v>
      </c>
      <c r="C13118" s="1" t="s">
        <v>6</v>
      </c>
      <c r="D13118">
        <v>193</v>
      </c>
      <c r="E13118">
        <v>353</v>
      </c>
      <c r="F13118" t="s">
        <v>290</v>
      </c>
      <c r="G13118" t="str">
        <f>VLOOKUP(D13118,Запчасти!A:E,2,0)</f>
        <v>Трансмиссия</v>
      </c>
      <c r="H13118">
        <f>VLOOKUP(D13118,Запчасти!A:E,4,0)</f>
        <v>63878</v>
      </c>
      <c r="I13118" t="str">
        <f>VLOOKUP(D13118,Запчасти!A:E,5,0)</f>
        <v>R6</v>
      </c>
      <c r="J13118">
        <f>VLOOKUP(I13118,Автомобили!A:D,4,0)</f>
        <v>2</v>
      </c>
    </row>
    <row r="13119" spans="1:12" hidden="1" x14ac:dyDescent="0.25">
      <c r="A13119">
        <v>13118</v>
      </c>
      <c r="B13119" s="6">
        <v>45424</v>
      </c>
      <c r="C13119" s="1" t="s">
        <v>12</v>
      </c>
      <c r="D13119">
        <v>38</v>
      </c>
      <c r="E13119">
        <v>122</v>
      </c>
      <c r="F13119" t="s">
        <v>288</v>
      </c>
      <c r="G13119" t="str">
        <f>VLOOKUP(D13119,Запчасти!A:E,2,0)</f>
        <v>Подготовка топливной смеси</v>
      </c>
      <c r="H13119">
        <f>VLOOKUP(D13119,Запчасти!A:E,4,0)</f>
        <v>15808</v>
      </c>
      <c r="I13119" t="str">
        <f>VLOOKUP(D13119,Запчасти!A:E,5,0)</f>
        <v>R5</v>
      </c>
      <c r="J13119">
        <f>VLOOKUP(I13119,Автомобили!A:D,4,0)</f>
        <v>1.4</v>
      </c>
    </row>
    <row r="13120" spans="1:12" hidden="1" x14ac:dyDescent="0.25">
      <c r="A13120">
        <v>13119</v>
      </c>
      <c r="B13120" s="6">
        <v>45424</v>
      </c>
      <c r="C13120" s="1" t="s">
        <v>18</v>
      </c>
      <c r="D13120">
        <v>152</v>
      </c>
      <c r="E13120">
        <v>571</v>
      </c>
      <c r="F13120" t="s">
        <v>288</v>
      </c>
      <c r="G13120" t="str">
        <f>VLOOKUP(D13120,Запчасти!A:E,2,0)</f>
        <v>Замки</v>
      </c>
      <c r="H13120">
        <f>VLOOKUP(D13120,Запчасти!A:E,4,0)</f>
        <v>54121</v>
      </c>
      <c r="I13120" t="str">
        <f>VLOOKUP(D13120,Запчасти!A:E,5,0)</f>
        <v>R1</v>
      </c>
      <c r="J13120">
        <f>VLOOKUP(I13120,Автомобили!A:D,4,0)</f>
        <v>1.6</v>
      </c>
    </row>
    <row r="13121" spans="1:10" hidden="1" x14ac:dyDescent="0.25">
      <c r="A13121">
        <v>13120</v>
      </c>
      <c r="B13121" s="6">
        <v>45424</v>
      </c>
      <c r="C13121" s="1" t="s">
        <v>11</v>
      </c>
      <c r="D13121">
        <v>136</v>
      </c>
      <c r="E13121">
        <v>415</v>
      </c>
      <c r="F13121" t="s">
        <v>288</v>
      </c>
      <c r="G13121" t="str">
        <f>VLOOKUP(D13121,Запчасти!A:E,2,0)</f>
        <v>Кпп</v>
      </c>
      <c r="H13121">
        <f>VLOOKUP(D13121,Запчасти!A:E,4,0)</f>
        <v>85698</v>
      </c>
      <c r="I13121" t="str">
        <f>VLOOKUP(D13121,Запчасти!A:E,5,0)</f>
        <v>R6</v>
      </c>
      <c r="J13121">
        <f>VLOOKUP(I13121,Автомобили!A:D,4,0)</f>
        <v>2</v>
      </c>
    </row>
    <row r="13122" spans="1:10" hidden="1" x14ac:dyDescent="0.25">
      <c r="A13122">
        <v>13121</v>
      </c>
      <c r="B13122" s="6">
        <v>45424</v>
      </c>
      <c r="C13122" s="1" t="s">
        <v>18</v>
      </c>
      <c r="D13122">
        <v>103</v>
      </c>
      <c r="E13122">
        <v>466</v>
      </c>
      <c r="F13122" t="s">
        <v>288</v>
      </c>
      <c r="G13122" t="str">
        <f>VLOOKUP(D13122,Запчасти!A:E,2,0)</f>
        <v>Система сцепления</v>
      </c>
      <c r="H13122">
        <f>VLOOKUP(D13122,Запчасти!A:E,4,0)</f>
        <v>15251</v>
      </c>
      <c r="I13122" t="str">
        <f>VLOOKUP(D13122,Запчасти!A:E,5,0)</f>
        <v>R5</v>
      </c>
      <c r="J13122">
        <f>VLOOKUP(I13122,Автомобили!A:D,4,0)</f>
        <v>1.4</v>
      </c>
    </row>
    <row r="13123" spans="1:10" hidden="1" x14ac:dyDescent="0.25">
      <c r="A13123">
        <v>13122</v>
      </c>
      <c r="B13123" s="6">
        <v>45424</v>
      </c>
      <c r="C13123" s="1" t="s">
        <v>5</v>
      </c>
      <c r="D13123">
        <v>139</v>
      </c>
      <c r="E13123">
        <v>413</v>
      </c>
      <c r="F13123" t="s">
        <v>290</v>
      </c>
      <c r="G13123" t="str">
        <f>VLOOKUP(D13123,Запчасти!A:E,2,0)</f>
        <v>Двигатель</v>
      </c>
      <c r="H13123">
        <f>VLOOKUP(D13123,Запчасти!A:E,4,0)</f>
        <v>69337</v>
      </c>
      <c r="I13123" t="str">
        <f>VLOOKUP(D13123,Запчасти!A:E,5,0)</f>
        <v>R4</v>
      </c>
      <c r="J13123">
        <f>VLOOKUP(I13123,Автомобили!A:D,4,0)</f>
        <v>1.6</v>
      </c>
    </row>
    <row r="13124" spans="1:10" hidden="1" x14ac:dyDescent="0.25">
      <c r="A13124">
        <v>13123</v>
      </c>
      <c r="B13124" s="6">
        <v>45424</v>
      </c>
      <c r="C13124" s="1" t="s">
        <v>8</v>
      </c>
      <c r="D13124">
        <v>137</v>
      </c>
      <c r="E13124">
        <v>738</v>
      </c>
      <c r="F13124" t="s">
        <v>290</v>
      </c>
      <c r="G13124" t="str">
        <f>VLOOKUP(D13124,Запчасти!A:E,2,0)</f>
        <v>Тормозная система</v>
      </c>
      <c r="H13124">
        <f>VLOOKUP(D13124,Запчасти!A:E,4,0)</f>
        <v>11129</v>
      </c>
      <c r="I13124" t="str">
        <f>VLOOKUP(D13124,Запчасти!A:E,5,0)</f>
        <v>R5</v>
      </c>
      <c r="J13124">
        <f>VLOOKUP(I13124,Автомобили!A:D,4,0)</f>
        <v>1.4</v>
      </c>
    </row>
    <row r="13125" spans="1:10" hidden="1" x14ac:dyDescent="0.25">
      <c r="A13125">
        <v>13124</v>
      </c>
      <c r="B13125" s="6">
        <v>45424</v>
      </c>
      <c r="C13125" s="1" t="s">
        <v>18</v>
      </c>
      <c r="D13125">
        <v>83</v>
      </c>
      <c r="E13125">
        <v>882</v>
      </c>
      <c r="F13125" t="s">
        <v>290</v>
      </c>
      <c r="G13125" t="str">
        <f>VLOOKUP(D13125,Запчасти!A:E,2,0)</f>
        <v>Двигатель</v>
      </c>
      <c r="H13125">
        <f>VLOOKUP(D13125,Запчасти!A:E,4,0)</f>
        <v>14740</v>
      </c>
      <c r="I13125" t="str">
        <f>VLOOKUP(D13125,Запчасти!A:E,5,0)</f>
        <v>R4</v>
      </c>
      <c r="J13125">
        <f>VLOOKUP(I13125,Автомобили!A:D,4,0)</f>
        <v>1.6</v>
      </c>
    </row>
    <row r="13126" spans="1:10" hidden="1" x14ac:dyDescent="0.25">
      <c r="A13126">
        <v>13125</v>
      </c>
      <c r="B13126" s="6">
        <v>45424</v>
      </c>
      <c r="C13126" s="1" t="s">
        <v>18</v>
      </c>
      <c r="D13126">
        <v>44</v>
      </c>
      <c r="E13126">
        <v>760</v>
      </c>
      <c r="F13126" t="s">
        <v>288</v>
      </c>
      <c r="G13126" t="str">
        <f>VLOOKUP(D13126,Запчасти!A:E,2,0)</f>
        <v>Двигатель</v>
      </c>
      <c r="H13126">
        <f>VLOOKUP(D13126,Запчасти!A:E,4,0)</f>
        <v>5959</v>
      </c>
      <c r="I13126" t="str">
        <f>VLOOKUP(D13126,Запчасти!A:E,5,0)</f>
        <v>R3</v>
      </c>
      <c r="J13126">
        <f>VLOOKUP(I13126,Автомобили!A:D,4,0)</f>
        <v>3.5</v>
      </c>
    </row>
    <row r="13127" spans="1:10" hidden="1" x14ac:dyDescent="0.25">
      <c r="A13127">
        <v>13126</v>
      </c>
      <c r="B13127" s="6">
        <v>45424</v>
      </c>
      <c r="C13127" s="1" t="s">
        <v>12</v>
      </c>
      <c r="D13127">
        <v>180</v>
      </c>
      <c r="E13127">
        <v>626</v>
      </c>
      <c r="F13127" t="s">
        <v>288</v>
      </c>
      <c r="G13127" t="str">
        <f>VLOOKUP(D13127,Запчасти!A:E,2,0)</f>
        <v>Тормозная система</v>
      </c>
      <c r="H13127">
        <f>VLOOKUP(D13127,Запчасти!A:E,4,0)</f>
        <v>15400</v>
      </c>
      <c r="I13127" t="str">
        <f>VLOOKUP(D13127,Запчасти!A:E,5,0)</f>
        <v>R2</v>
      </c>
      <c r="J13127">
        <f>VLOOKUP(I13127,Автомобили!A:D,4,0)</f>
        <v>1.6</v>
      </c>
    </row>
    <row r="13128" spans="1:10" hidden="1" x14ac:dyDescent="0.25">
      <c r="A13128">
        <v>13127</v>
      </c>
      <c r="B13128" s="6">
        <v>45424</v>
      </c>
      <c r="C13128" s="1" t="s">
        <v>6</v>
      </c>
      <c r="D13128">
        <v>177</v>
      </c>
      <c r="E13128">
        <v>808</v>
      </c>
      <c r="F13128" t="s">
        <v>290</v>
      </c>
      <c r="G13128" t="str">
        <f>VLOOKUP(D13128,Запчасти!A:E,2,0)</f>
        <v>Двигатель</v>
      </c>
      <c r="H13128">
        <f>VLOOKUP(D13128,Запчасти!A:E,4,0)</f>
        <v>58176</v>
      </c>
      <c r="I13128" t="str">
        <f>VLOOKUP(D13128,Запчасти!A:E,5,0)</f>
        <v>R4</v>
      </c>
      <c r="J13128">
        <f>VLOOKUP(I13128,Автомобили!A:D,4,0)</f>
        <v>1.6</v>
      </c>
    </row>
    <row r="13129" spans="1:10" hidden="1" x14ac:dyDescent="0.25">
      <c r="A13129">
        <v>13128</v>
      </c>
      <c r="B13129" s="6">
        <v>45424</v>
      </c>
      <c r="C13129" s="1" t="s">
        <v>6</v>
      </c>
      <c r="D13129">
        <v>133</v>
      </c>
      <c r="E13129">
        <v>967</v>
      </c>
      <c r="F13129" t="s">
        <v>288</v>
      </c>
      <c r="G13129" t="str">
        <f>VLOOKUP(D13129,Запчасти!A:E,2,0)</f>
        <v>Отопление / вентиляция</v>
      </c>
      <c r="H13129">
        <f>VLOOKUP(D13129,Запчасти!A:E,4,0)</f>
        <v>96655</v>
      </c>
      <c r="I13129" t="str">
        <f>VLOOKUP(D13129,Запчасти!A:E,5,0)</f>
        <v>R1</v>
      </c>
      <c r="J13129">
        <f>VLOOKUP(I13129,Автомобили!A:D,4,0)</f>
        <v>1.6</v>
      </c>
    </row>
    <row r="13130" spans="1:10" hidden="1" x14ac:dyDescent="0.25">
      <c r="A13130">
        <v>13129</v>
      </c>
      <c r="B13130" s="6">
        <v>45424</v>
      </c>
      <c r="C13130" s="1" t="s">
        <v>21</v>
      </c>
      <c r="D13130">
        <v>121</v>
      </c>
      <c r="E13130">
        <v>158</v>
      </c>
      <c r="F13130" t="s">
        <v>290</v>
      </c>
      <c r="G13130" t="str">
        <f>VLOOKUP(D13130,Запчасти!A:E,2,0)</f>
        <v>Рулевое управление</v>
      </c>
      <c r="H13130">
        <f>VLOOKUP(D13130,Запчасти!A:E,4,0)</f>
        <v>7868</v>
      </c>
      <c r="I13130" t="str">
        <f>VLOOKUP(D13130,Запчасти!A:E,5,0)</f>
        <v>R2</v>
      </c>
      <c r="J13130">
        <f>VLOOKUP(I13130,Автомобили!A:D,4,0)</f>
        <v>1.6</v>
      </c>
    </row>
    <row r="13131" spans="1:10" hidden="1" x14ac:dyDescent="0.25">
      <c r="A13131">
        <v>13130</v>
      </c>
      <c r="B13131" s="6">
        <v>45424</v>
      </c>
      <c r="C13131" s="1" t="s">
        <v>3</v>
      </c>
      <c r="D13131">
        <v>122</v>
      </c>
      <c r="E13131">
        <v>746</v>
      </c>
      <c r="F13131" t="s">
        <v>290</v>
      </c>
      <c r="G13131" t="str">
        <f>VLOOKUP(D13131,Запчасти!A:E,2,0)</f>
        <v>Привод колеса</v>
      </c>
      <c r="H13131">
        <f>VLOOKUP(D13131,Запчасти!A:E,4,0)</f>
        <v>30859</v>
      </c>
      <c r="I13131" t="str">
        <f>VLOOKUP(D13131,Запчасти!A:E,5,0)</f>
        <v>R3</v>
      </c>
      <c r="J13131">
        <f>VLOOKUP(I13131,Автомобили!A:D,4,0)</f>
        <v>3.5</v>
      </c>
    </row>
    <row r="13132" spans="1:10" hidden="1" x14ac:dyDescent="0.25">
      <c r="A13132">
        <v>13131</v>
      </c>
      <c r="B13132" s="6">
        <v>45424</v>
      </c>
      <c r="C13132" s="1" t="s">
        <v>5</v>
      </c>
      <c r="D13132">
        <v>159</v>
      </c>
      <c r="E13132">
        <v>695</v>
      </c>
      <c r="F13132" t="s">
        <v>288</v>
      </c>
      <c r="G13132" t="str">
        <f>VLOOKUP(D13132,Запчасти!A:E,2,0)</f>
        <v>Подвеска и амортизация</v>
      </c>
      <c r="H13132">
        <f>VLOOKUP(D13132,Запчасти!A:E,4,0)</f>
        <v>88522</v>
      </c>
      <c r="I13132" t="str">
        <f>VLOOKUP(D13132,Запчасти!A:E,5,0)</f>
        <v>R2</v>
      </c>
      <c r="J13132">
        <f>VLOOKUP(I13132,Автомобили!A:D,4,0)</f>
        <v>1.6</v>
      </c>
    </row>
    <row r="13133" spans="1:10" hidden="1" x14ac:dyDescent="0.25">
      <c r="A13133">
        <v>13132</v>
      </c>
      <c r="B13133" s="6">
        <v>45424</v>
      </c>
      <c r="C13133" s="1" t="s">
        <v>20</v>
      </c>
      <c r="D13133">
        <v>198</v>
      </c>
      <c r="E13133">
        <v>638</v>
      </c>
      <c r="F13133" t="s">
        <v>290</v>
      </c>
      <c r="G13133" t="str">
        <f>VLOOKUP(D13133,Запчасти!A:E,2,0)</f>
        <v>Подвеска и амортизация</v>
      </c>
      <c r="H13133">
        <f>VLOOKUP(D13133,Запчасти!A:E,4,0)</f>
        <v>21203</v>
      </c>
      <c r="I13133" t="str">
        <f>VLOOKUP(D13133,Запчасти!A:E,5,0)</f>
        <v>R3</v>
      </c>
      <c r="J13133">
        <f>VLOOKUP(I13133,Автомобили!A:D,4,0)</f>
        <v>3.5</v>
      </c>
    </row>
    <row r="13134" spans="1:10" hidden="1" x14ac:dyDescent="0.25">
      <c r="A13134">
        <v>13133</v>
      </c>
      <c r="B13134" s="6">
        <v>45424</v>
      </c>
      <c r="C13134" s="1" t="s">
        <v>4</v>
      </c>
      <c r="D13134">
        <v>130</v>
      </c>
      <c r="E13134">
        <v>748</v>
      </c>
      <c r="F13134" t="s">
        <v>290</v>
      </c>
      <c r="G13134" t="str">
        <f>VLOOKUP(D13134,Запчасти!A:E,2,0)</f>
        <v>Система очистки окон</v>
      </c>
      <c r="H13134">
        <f>VLOOKUP(D13134,Запчасти!A:E,4,0)</f>
        <v>79424</v>
      </c>
      <c r="I13134" t="str">
        <f>VLOOKUP(D13134,Запчасти!A:E,5,0)</f>
        <v>R4</v>
      </c>
      <c r="J13134">
        <f>VLOOKUP(I13134,Автомобили!A:D,4,0)</f>
        <v>1.6</v>
      </c>
    </row>
    <row r="13135" spans="1:10" hidden="1" x14ac:dyDescent="0.25">
      <c r="A13135">
        <v>13134</v>
      </c>
      <c r="B13135" s="6">
        <v>45425</v>
      </c>
      <c r="C13135" s="1" t="s">
        <v>8</v>
      </c>
      <c r="D13135">
        <v>16</v>
      </c>
      <c r="E13135">
        <v>240</v>
      </c>
      <c r="F13135" t="s">
        <v>290</v>
      </c>
      <c r="G13135" t="str">
        <f>VLOOKUP(D13135,Запчасти!A:E,2,0)</f>
        <v>Двигатель</v>
      </c>
      <c r="H13135">
        <f>VLOOKUP(D13135,Запчасти!A:E,4,0)</f>
        <v>16174</v>
      </c>
      <c r="I13135" t="str">
        <f>VLOOKUP(D13135,Запчасти!A:E,5,0)</f>
        <v>R1</v>
      </c>
      <c r="J13135">
        <f>VLOOKUP(I13135,Автомобили!A:D,4,0)</f>
        <v>1.6</v>
      </c>
    </row>
    <row r="13136" spans="1:10" hidden="1" x14ac:dyDescent="0.25">
      <c r="A13136">
        <v>13135</v>
      </c>
      <c r="B13136" s="6">
        <v>45425</v>
      </c>
      <c r="C13136" s="1" t="s">
        <v>19</v>
      </c>
      <c r="D13136">
        <v>100</v>
      </c>
      <c r="E13136">
        <v>904</v>
      </c>
      <c r="F13136" t="s">
        <v>288</v>
      </c>
      <c r="G13136" t="str">
        <f>VLOOKUP(D13136,Запчасти!A:E,2,0)</f>
        <v>Система подачи топлива</v>
      </c>
      <c r="H13136">
        <f>VLOOKUP(D13136,Запчасти!A:E,4,0)</f>
        <v>85018</v>
      </c>
      <c r="I13136" t="str">
        <f>VLOOKUP(D13136,Запчасти!A:E,5,0)</f>
        <v>R6</v>
      </c>
      <c r="J13136">
        <f>VLOOKUP(I13136,Автомобили!A:D,4,0)</f>
        <v>2</v>
      </c>
    </row>
    <row r="13137" spans="1:10" hidden="1" x14ac:dyDescent="0.25">
      <c r="A13137">
        <v>13136</v>
      </c>
      <c r="B13137" s="6">
        <v>45425</v>
      </c>
      <c r="C13137" s="1" t="s">
        <v>10</v>
      </c>
      <c r="D13137">
        <v>73</v>
      </c>
      <c r="E13137">
        <v>702</v>
      </c>
      <c r="F13137" t="s">
        <v>288</v>
      </c>
      <c r="G13137" t="str">
        <f>VLOOKUP(D13137,Запчасти!A:E,2,0)</f>
        <v>Двигатель</v>
      </c>
      <c r="H13137">
        <f>VLOOKUP(D13137,Запчасти!A:E,4,0)</f>
        <v>98664</v>
      </c>
      <c r="I13137" t="str">
        <f>VLOOKUP(D13137,Запчасти!A:E,5,0)</f>
        <v>R5</v>
      </c>
      <c r="J13137">
        <f>VLOOKUP(I13137,Автомобили!A:D,4,0)</f>
        <v>1.4</v>
      </c>
    </row>
    <row r="13138" spans="1:10" hidden="1" x14ac:dyDescent="0.25">
      <c r="A13138">
        <v>13137</v>
      </c>
      <c r="B13138" s="6">
        <v>45425</v>
      </c>
      <c r="C13138" s="1" t="s">
        <v>19</v>
      </c>
      <c r="D13138">
        <v>192</v>
      </c>
      <c r="E13138">
        <v>607</v>
      </c>
      <c r="F13138" t="s">
        <v>290</v>
      </c>
      <c r="G13138" t="str">
        <f>VLOOKUP(D13138,Запчасти!A:E,2,0)</f>
        <v>Двигатель</v>
      </c>
      <c r="H13138">
        <f>VLOOKUP(D13138,Запчасти!A:E,4,0)</f>
        <v>92855</v>
      </c>
      <c r="I13138" t="str">
        <f>VLOOKUP(D13138,Запчасти!A:E,5,0)</f>
        <v>R6</v>
      </c>
      <c r="J13138">
        <f>VLOOKUP(I13138,Автомобили!A:D,4,0)</f>
        <v>2</v>
      </c>
    </row>
    <row r="13139" spans="1:10" hidden="1" x14ac:dyDescent="0.25">
      <c r="A13139">
        <v>13138</v>
      </c>
      <c r="B13139" s="6">
        <v>45425</v>
      </c>
      <c r="C13139" s="1" t="s">
        <v>10</v>
      </c>
      <c r="D13139">
        <v>142</v>
      </c>
      <c r="E13139">
        <v>258</v>
      </c>
      <c r="F13139" t="s">
        <v>290</v>
      </c>
      <c r="G13139" t="str">
        <f>VLOOKUP(D13139,Запчасти!A:E,2,0)</f>
        <v>Трансмиссия</v>
      </c>
      <c r="H13139">
        <f>VLOOKUP(D13139,Запчасти!A:E,4,0)</f>
        <v>88054</v>
      </c>
      <c r="I13139" t="str">
        <f>VLOOKUP(D13139,Запчасти!A:E,5,0)</f>
        <v>R1</v>
      </c>
      <c r="J13139">
        <f>VLOOKUP(I13139,Автомобили!A:D,4,0)</f>
        <v>1.6</v>
      </c>
    </row>
    <row r="13140" spans="1:10" hidden="1" x14ac:dyDescent="0.25">
      <c r="A13140">
        <v>13139</v>
      </c>
      <c r="B13140" s="6">
        <v>45425</v>
      </c>
      <c r="C13140" s="1" t="s">
        <v>19</v>
      </c>
      <c r="D13140">
        <v>7</v>
      </c>
      <c r="E13140">
        <v>512</v>
      </c>
      <c r="F13140" t="s">
        <v>288</v>
      </c>
      <c r="G13140" t="str">
        <f>VLOOKUP(D13140,Запчасти!A:E,2,0)</f>
        <v>Двигатель</v>
      </c>
      <c r="H13140">
        <f>VLOOKUP(D13140,Запчасти!A:E,4,0)</f>
        <v>62216</v>
      </c>
      <c r="I13140" t="str">
        <f>VLOOKUP(D13140,Запчасти!A:E,5,0)</f>
        <v>R1</v>
      </c>
      <c r="J13140">
        <f>VLOOKUP(I13140,Автомобили!A:D,4,0)</f>
        <v>1.6</v>
      </c>
    </row>
    <row r="13141" spans="1:10" hidden="1" x14ac:dyDescent="0.25">
      <c r="A13141">
        <v>13140</v>
      </c>
      <c r="B13141" s="6">
        <v>45425</v>
      </c>
      <c r="C13141" s="1" t="s">
        <v>11</v>
      </c>
      <c r="D13141">
        <v>180</v>
      </c>
      <c r="E13141">
        <v>840</v>
      </c>
      <c r="F13141" t="s">
        <v>290</v>
      </c>
      <c r="G13141" t="str">
        <f>VLOOKUP(D13141,Запчасти!A:E,2,0)</f>
        <v>Тормозная система</v>
      </c>
      <c r="H13141">
        <f>VLOOKUP(D13141,Запчасти!A:E,4,0)</f>
        <v>15400</v>
      </c>
      <c r="I13141" t="str">
        <f>VLOOKUP(D13141,Запчасти!A:E,5,0)</f>
        <v>R2</v>
      </c>
      <c r="J13141">
        <f>VLOOKUP(I13141,Автомобили!A:D,4,0)</f>
        <v>1.6</v>
      </c>
    </row>
    <row r="13142" spans="1:10" hidden="1" x14ac:dyDescent="0.25">
      <c r="A13142">
        <v>13141</v>
      </c>
      <c r="B13142" s="6">
        <v>45425</v>
      </c>
      <c r="C13142" s="1" t="s">
        <v>10</v>
      </c>
      <c r="D13142">
        <v>75</v>
      </c>
      <c r="E13142">
        <v>665</v>
      </c>
      <c r="F13142" t="s">
        <v>288</v>
      </c>
      <c r="G13142" t="str">
        <f>VLOOKUP(D13142,Запчасти!A:E,2,0)</f>
        <v>Электрика</v>
      </c>
      <c r="H13142">
        <f>VLOOKUP(D13142,Запчасти!A:E,4,0)</f>
        <v>72128</v>
      </c>
      <c r="I13142" t="str">
        <f>VLOOKUP(D13142,Запчасти!A:E,5,0)</f>
        <v>R5</v>
      </c>
      <c r="J13142">
        <f>VLOOKUP(I13142,Автомобили!A:D,4,0)</f>
        <v>1.4</v>
      </c>
    </row>
    <row r="13143" spans="1:10" hidden="1" x14ac:dyDescent="0.25">
      <c r="A13143">
        <v>13142</v>
      </c>
      <c r="B13143" s="6">
        <v>45425</v>
      </c>
      <c r="C13143" s="1" t="s">
        <v>21</v>
      </c>
      <c r="D13143">
        <v>134</v>
      </c>
      <c r="E13143">
        <v>955</v>
      </c>
      <c r="F13143" t="s">
        <v>288</v>
      </c>
      <c r="G13143" t="str">
        <f>VLOOKUP(D13143,Запчасти!A:E,2,0)</f>
        <v>Двигатель</v>
      </c>
      <c r="H13143">
        <f>VLOOKUP(D13143,Запчасти!A:E,4,0)</f>
        <v>78139</v>
      </c>
      <c r="I13143" t="str">
        <f>VLOOKUP(D13143,Запчасти!A:E,5,0)</f>
        <v>R1</v>
      </c>
      <c r="J13143">
        <f>VLOOKUP(I13143,Автомобили!A:D,4,0)</f>
        <v>1.6</v>
      </c>
    </row>
    <row r="13144" spans="1:10" hidden="1" x14ac:dyDescent="0.25">
      <c r="A13144">
        <v>13143</v>
      </c>
      <c r="B13144" s="6">
        <v>45425</v>
      </c>
      <c r="C13144" s="1" t="s">
        <v>20</v>
      </c>
      <c r="D13144">
        <v>39</v>
      </c>
      <c r="E13144">
        <v>878</v>
      </c>
      <c r="F13144" t="s">
        <v>290</v>
      </c>
      <c r="G13144" t="str">
        <f>VLOOKUP(D13144,Запчасти!A:E,2,0)</f>
        <v>Тормозная система</v>
      </c>
      <c r="H13144">
        <f>VLOOKUP(D13144,Запчасти!A:E,4,0)</f>
        <v>35538</v>
      </c>
      <c r="I13144" t="str">
        <f>VLOOKUP(D13144,Запчасти!A:E,5,0)</f>
        <v>R4</v>
      </c>
      <c r="J13144">
        <f>VLOOKUP(I13144,Автомобили!A:D,4,0)</f>
        <v>1.6</v>
      </c>
    </row>
    <row r="13145" spans="1:10" hidden="1" x14ac:dyDescent="0.25">
      <c r="A13145">
        <v>13144</v>
      </c>
      <c r="B13145" s="6">
        <v>45425</v>
      </c>
      <c r="C13145" s="1" t="s">
        <v>11</v>
      </c>
      <c r="D13145">
        <v>82</v>
      </c>
      <c r="E13145">
        <v>710</v>
      </c>
      <c r="F13145" t="s">
        <v>290</v>
      </c>
      <c r="G13145" t="str">
        <f>VLOOKUP(D13145,Запчасти!A:E,2,0)</f>
        <v>Кузов</v>
      </c>
      <c r="H13145">
        <f>VLOOKUP(D13145,Запчасти!A:E,4,0)</f>
        <v>51660</v>
      </c>
      <c r="I13145" t="str">
        <f>VLOOKUP(D13145,Запчасти!A:E,5,0)</f>
        <v>R3</v>
      </c>
      <c r="J13145">
        <f>VLOOKUP(I13145,Автомобили!A:D,4,0)</f>
        <v>3.5</v>
      </c>
    </row>
    <row r="13146" spans="1:10" hidden="1" x14ac:dyDescent="0.25">
      <c r="A13146">
        <v>13145</v>
      </c>
      <c r="B13146" s="6">
        <v>45425</v>
      </c>
      <c r="C13146" s="1" t="s">
        <v>18</v>
      </c>
      <c r="D13146">
        <v>28</v>
      </c>
      <c r="E13146">
        <v>512</v>
      </c>
      <c r="F13146" t="s">
        <v>288</v>
      </c>
      <c r="G13146" t="str">
        <f>VLOOKUP(D13146,Запчасти!A:E,2,0)</f>
        <v>Двигатель</v>
      </c>
      <c r="H13146">
        <f>VLOOKUP(D13146,Запчасти!A:E,4,0)</f>
        <v>17601</v>
      </c>
      <c r="I13146" t="str">
        <f>VLOOKUP(D13146,Запчасти!A:E,5,0)</f>
        <v>R1</v>
      </c>
      <c r="J13146">
        <f>VLOOKUP(I13146,Автомобили!A:D,4,0)</f>
        <v>1.6</v>
      </c>
    </row>
    <row r="13147" spans="1:10" hidden="1" x14ac:dyDescent="0.25">
      <c r="A13147">
        <v>13146</v>
      </c>
      <c r="B13147" s="6">
        <v>45425</v>
      </c>
      <c r="C13147" s="1" t="s">
        <v>13</v>
      </c>
      <c r="D13147">
        <v>12</v>
      </c>
      <c r="E13147">
        <v>110</v>
      </c>
      <c r="F13147" t="s">
        <v>288</v>
      </c>
      <c r="G13147" t="str">
        <f>VLOOKUP(D13147,Запчасти!A:E,2,0)</f>
        <v>Двигатель</v>
      </c>
      <c r="H13147">
        <f>VLOOKUP(D13147,Запчасти!A:E,4,0)</f>
        <v>96286</v>
      </c>
      <c r="I13147" t="str">
        <f>VLOOKUP(D13147,Запчасти!A:E,5,0)</f>
        <v>R3</v>
      </c>
      <c r="J13147">
        <f>VLOOKUP(I13147,Автомобили!A:D,4,0)</f>
        <v>3.5</v>
      </c>
    </row>
    <row r="13148" spans="1:10" hidden="1" x14ac:dyDescent="0.25">
      <c r="A13148">
        <v>13147</v>
      </c>
      <c r="B13148" s="6">
        <v>45425</v>
      </c>
      <c r="C13148" s="1" t="s">
        <v>17</v>
      </c>
      <c r="D13148">
        <v>8</v>
      </c>
      <c r="E13148">
        <v>724</v>
      </c>
      <c r="F13148" t="s">
        <v>288</v>
      </c>
      <c r="G13148" t="str">
        <f>VLOOKUP(D13148,Запчасти!A:E,2,0)</f>
        <v>Двигатель</v>
      </c>
      <c r="H13148">
        <f>VLOOKUP(D13148,Запчасти!A:E,4,0)</f>
        <v>83979</v>
      </c>
      <c r="I13148" t="str">
        <f>VLOOKUP(D13148,Запчасти!A:E,5,0)</f>
        <v>R3</v>
      </c>
      <c r="J13148">
        <f>VLOOKUP(I13148,Автомобили!A:D,4,0)</f>
        <v>3.5</v>
      </c>
    </row>
    <row r="13149" spans="1:10" hidden="1" x14ac:dyDescent="0.25">
      <c r="A13149">
        <v>13148</v>
      </c>
      <c r="B13149" s="6">
        <v>45425</v>
      </c>
      <c r="C13149" s="1" t="s">
        <v>5</v>
      </c>
      <c r="D13149">
        <v>141</v>
      </c>
      <c r="E13149">
        <v>906</v>
      </c>
      <c r="F13149" t="s">
        <v>290</v>
      </c>
      <c r="G13149" t="str">
        <f>VLOOKUP(D13149,Запчасти!A:E,2,0)</f>
        <v>Кпп</v>
      </c>
      <c r="H13149">
        <f>VLOOKUP(D13149,Запчасти!A:E,4,0)</f>
        <v>34611</v>
      </c>
      <c r="I13149" t="str">
        <f>VLOOKUP(D13149,Запчасти!A:E,5,0)</f>
        <v>R3</v>
      </c>
      <c r="J13149">
        <f>VLOOKUP(I13149,Автомобили!A:D,4,0)</f>
        <v>3.5</v>
      </c>
    </row>
    <row r="13150" spans="1:10" hidden="1" x14ac:dyDescent="0.25">
      <c r="A13150">
        <v>13149</v>
      </c>
      <c r="B13150" s="6">
        <v>45425</v>
      </c>
      <c r="C13150" s="1" t="s">
        <v>19</v>
      </c>
      <c r="D13150">
        <v>155</v>
      </c>
      <c r="E13150">
        <v>600</v>
      </c>
      <c r="F13150" t="s">
        <v>288</v>
      </c>
      <c r="G13150" t="str">
        <f>VLOOKUP(D13150,Запчасти!A:E,2,0)</f>
        <v>Тормозная система</v>
      </c>
      <c r="H13150">
        <f>VLOOKUP(D13150,Запчасти!A:E,4,0)</f>
        <v>67614</v>
      </c>
      <c r="I13150" t="str">
        <f>VLOOKUP(D13150,Запчасти!A:E,5,0)</f>
        <v>R5</v>
      </c>
      <c r="J13150">
        <f>VLOOKUP(I13150,Автомобили!A:D,4,0)</f>
        <v>1.4</v>
      </c>
    </row>
    <row r="13151" spans="1:10" hidden="1" x14ac:dyDescent="0.25">
      <c r="A13151">
        <v>13150</v>
      </c>
      <c r="B13151" s="6">
        <v>45425</v>
      </c>
      <c r="C13151" s="1" t="s">
        <v>19</v>
      </c>
      <c r="D13151">
        <v>48</v>
      </c>
      <c r="E13151">
        <v>584</v>
      </c>
      <c r="F13151" t="s">
        <v>288</v>
      </c>
      <c r="G13151" t="str">
        <f>VLOOKUP(D13151,Запчасти!A:E,2,0)</f>
        <v>Двигатель</v>
      </c>
      <c r="H13151">
        <f>VLOOKUP(D13151,Запчасти!A:E,4,0)</f>
        <v>84510</v>
      </c>
      <c r="I13151" t="str">
        <f>VLOOKUP(D13151,Запчасти!A:E,5,0)</f>
        <v>R5</v>
      </c>
      <c r="J13151">
        <f>VLOOKUP(I13151,Автомобили!A:D,4,0)</f>
        <v>1.4</v>
      </c>
    </row>
    <row r="13152" spans="1:10" hidden="1" x14ac:dyDescent="0.25">
      <c r="A13152">
        <v>13151</v>
      </c>
      <c r="B13152" s="6">
        <v>45425</v>
      </c>
      <c r="C13152" s="1" t="s">
        <v>9</v>
      </c>
      <c r="D13152">
        <v>22</v>
      </c>
      <c r="E13152">
        <v>370</v>
      </c>
      <c r="F13152" t="s">
        <v>288</v>
      </c>
      <c r="G13152" t="str">
        <f>VLOOKUP(D13152,Запчасти!A:E,2,0)</f>
        <v>Кпп</v>
      </c>
      <c r="H13152">
        <f>VLOOKUP(D13152,Запчасти!A:E,4,0)</f>
        <v>59121</v>
      </c>
      <c r="I13152" t="str">
        <f>VLOOKUP(D13152,Запчасти!A:E,5,0)</f>
        <v>R5</v>
      </c>
      <c r="J13152">
        <f>VLOOKUP(I13152,Автомобили!A:D,4,0)</f>
        <v>1.4</v>
      </c>
    </row>
    <row r="13153" spans="1:10" hidden="1" x14ac:dyDescent="0.25">
      <c r="A13153">
        <v>13152</v>
      </c>
      <c r="B13153" s="6">
        <v>45425</v>
      </c>
      <c r="C13153" s="1" t="s">
        <v>10</v>
      </c>
      <c r="D13153">
        <v>4</v>
      </c>
      <c r="E13153">
        <v>513</v>
      </c>
      <c r="F13153" t="s">
        <v>288</v>
      </c>
      <c r="G13153" t="str">
        <f>VLOOKUP(D13153,Запчасти!A:E,2,0)</f>
        <v>Двигатель</v>
      </c>
      <c r="H13153">
        <f>VLOOKUP(D13153,Запчасти!A:E,4,0)</f>
        <v>52675</v>
      </c>
      <c r="I13153" t="str">
        <f>VLOOKUP(D13153,Запчасти!A:E,5,0)</f>
        <v>R6</v>
      </c>
      <c r="J13153">
        <f>VLOOKUP(I13153,Автомобили!A:D,4,0)</f>
        <v>2</v>
      </c>
    </row>
    <row r="13154" spans="1:10" hidden="1" x14ac:dyDescent="0.25">
      <c r="A13154">
        <v>13153</v>
      </c>
      <c r="B13154" s="6">
        <v>45425</v>
      </c>
      <c r="C13154" s="1" t="s">
        <v>11</v>
      </c>
      <c r="D13154">
        <v>90</v>
      </c>
      <c r="E13154">
        <v>707</v>
      </c>
      <c r="F13154" t="s">
        <v>290</v>
      </c>
      <c r="G13154" t="str">
        <f>VLOOKUP(D13154,Запчасти!A:E,2,0)</f>
        <v>Кпп</v>
      </c>
      <c r="H13154">
        <f>VLOOKUP(D13154,Запчасти!A:E,4,0)</f>
        <v>75156</v>
      </c>
      <c r="I13154" t="str">
        <f>VLOOKUP(D13154,Запчасти!A:E,5,0)</f>
        <v>R6</v>
      </c>
      <c r="J13154">
        <f>VLOOKUP(I13154,Автомобили!A:D,4,0)</f>
        <v>2</v>
      </c>
    </row>
    <row r="13155" spans="1:10" hidden="1" x14ac:dyDescent="0.25">
      <c r="A13155">
        <v>13154</v>
      </c>
      <c r="B13155" s="6">
        <v>45425</v>
      </c>
      <c r="C13155" s="1" t="s">
        <v>5</v>
      </c>
      <c r="D13155">
        <v>90</v>
      </c>
      <c r="E13155">
        <v>12</v>
      </c>
      <c r="F13155" t="s">
        <v>290</v>
      </c>
      <c r="G13155" t="str">
        <f>VLOOKUP(D13155,Запчасти!A:E,2,0)</f>
        <v>Кпп</v>
      </c>
      <c r="H13155">
        <f>VLOOKUP(D13155,Запчасти!A:E,4,0)</f>
        <v>75156</v>
      </c>
      <c r="I13155" t="str">
        <f>VLOOKUP(D13155,Запчасти!A:E,5,0)</f>
        <v>R6</v>
      </c>
      <c r="J13155">
        <f>VLOOKUP(I13155,Автомобили!A:D,4,0)</f>
        <v>2</v>
      </c>
    </row>
    <row r="13156" spans="1:10" hidden="1" x14ac:dyDescent="0.25">
      <c r="A13156">
        <v>13155</v>
      </c>
      <c r="B13156" s="6">
        <v>45425</v>
      </c>
      <c r="C13156" s="1" t="s">
        <v>5</v>
      </c>
      <c r="D13156">
        <v>59</v>
      </c>
      <c r="E13156">
        <v>65</v>
      </c>
      <c r="F13156" t="s">
        <v>290</v>
      </c>
      <c r="G13156" t="str">
        <f>VLOOKUP(D13156,Запчасти!A:E,2,0)</f>
        <v>Двигатель</v>
      </c>
      <c r="H13156">
        <f>VLOOKUP(D13156,Запчасти!A:E,4,0)</f>
        <v>13695</v>
      </c>
      <c r="I13156" t="str">
        <f>VLOOKUP(D13156,Запчасти!A:E,5,0)</f>
        <v>R5</v>
      </c>
      <c r="J13156">
        <f>VLOOKUP(I13156,Автомобили!A:D,4,0)</f>
        <v>1.4</v>
      </c>
    </row>
    <row r="13157" spans="1:10" hidden="1" x14ac:dyDescent="0.25">
      <c r="A13157">
        <v>13156</v>
      </c>
      <c r="B13157" s="6">
        <v>45425</v>
      </c>
      <c r="C13157" s="1" t="s">
        <v>15</v>
      </c>
      <c r="D13157">
        <v>92</v>
      </c>
      <c r="E13157">
        <v>386</v>
      </c>
      <c r="F13157" t="s">
        <v>288</v>
      </c>
      <c r="G13157" t="str">
        <f>VLOOKUP(D13157,Запчасти!A:E,2,0)</f>
        <v>Привод колеса</v>
      </c>
      <c r="H13157">
        <f>VLOOKUP(D13157,Запчасти!A:E,4,0)</f>
        <v>34815</v>
      </c>
      <c r="I13157" t="str">
        <f>VLOOKUP(D13157,Запчасти!A:E,5,0)</f>
        <v>R4</v>
      </c>
      <c r="J13157">
        <f>VLOOKUP(I13157,Автомобили!A:D,4,0)</f>
        <v>1.6</v>
      </c>
    </row>
    <row r="13158" spans="1:10" hidden="1" x14ac:dyDescent="0.25">
      <c r="A13158">
        <v>13157</v>
      </c>
      <c r="B13158" s="6">
        <v>45425</v>
      </c>
      <c r="C13158" s="1" t="s">
        <v>17</v>
      </c>
      <c r="D13158">
        <v>53</v>
      </c>
      <c r="E13158">
        <v>665</v>
      </c>
      <c r="F13158" t="s">
        <v>290</v>
      </c>
      <c r="G13158" t="str">
        <f>VLOOKUP(D13158,Запчасти!A:E,2,0)</f>
        <v>Кузов</v>
      </c>
      <c r="H13158">
        <f>VLOOKUP(D13158,Запчасти!A:E,4,0)</f>
        <v>80940</v>
      </c>
      <c r="I13158" t="str">
        <f>VLOOKUP(D13158,Запчасти!A:E,5,0)</f>
        <v>R2</v>
      </c>
      <c r="J13158">
        <f>VLOOKUP(I13158,Автомобили!A:D,4,0)</f>
        <v>1.6</v>
      </c>
    </row>
    <row r="13159" spans="1:10" hidden="1" x14ac:dyDescent="0.25">
      <c r="A13159">
        <v>13158</v>
      </c>
      <c r="B13159" s="6">
        <v>45425</v>
      </c>
      <c r="C13159" s="1" t="s">
        <v>11</v>
      </c>
      <c r="D13159">
        <v>29</v>
      </c>
      <c r="E13159">
        <v>97</v>
      </c>
      <c r="F13159" t="s">
        <v>290</v>
      </c>
      <c r="G13159" t="str">
        <f>VLOOKUP(D13159,Запчасти!A:E,2,0)</f>
        <v>Подготовка топливной смеси</v>
      </c>
      <c r="H13159">
        <f>VLOOKUP(D13159,Запчасти!A:E,4,0)</f>
        <v>95095</v>
      </c>
      <c r="I13159" t="str">
        <f>VLOOKUP(D13159,Запчасти!A:E,5,0)</f>
        <v>R5</v>
      </c>
      <c r="J13159">
        <f>VLOOKUP(I13159,Автомобили!A:D,4,0)</f>
        <v>1.4</v>
      </c>
    </row>
    <row r="13160" spans="1:10" hidden="1" x14ac:dyDescent="0.25">
      <c r="A13160">
        <v>13159</v>
      </c>
      <c r="B13160" s="6">
        <v>45425</v>
      </c>
      <c r="C13160" s="1" t="s">
        <v>11</v>
      </c>
      <c r="D13160">
        <v>193</v>
      </c>
      <c r="E13160">
        <v>121</v>
      </c>
      <c r="F13160" t="s">
        <v>290</v>
      </c>
      <c r="G13160" t="str">
        <f>VLOOKUP(D13160,Запчасти!A:E,2,0)</f>
        <v>Трансмиссия</v>
      </c>
      <c r="H13160">
        <f>VLOOKUP(D13160,Запчасти!A:E,4,0)</f>
        <v>63878</v>
      </c>
      <c r="I13160" t="str">
        <f>VLOOKUP(D13160,Запчасти!A:E,5,0)</f>
        <v>R6</v>
      </c>
      <c r="J13160">
        <f>VLOOKUP(I13160,Автомобили!A:D,4,0)</f>
        <v>2</v>
      </c>
    </row>
    <row r="13161" spans="1:10" hidden="1" x14ac:dyDescent="0.25">
      <c r="A13161">
        <v>13160</v>
      </c>
      <c r="B13161" s="6">
        <v>45425</v>
      </c>
      <c r="C13161" s="1" t="s">
        <v>7</v>
      </c>
      <c r="D13161">
        <v>91</v>
      </c>
      <c r="E13161">
        <v>320</v>
      </c>
      <c r="F13161" t="s">
        <v>288</v>
      </c>
      <c r="G13161" t="str">
        <f>VLOOKUP(D13161,Запчасти!A:E,2,0)</f>
        <v>Двигатель</v>
      </c>
      <c r="H13161">
        <f>VLOOKUP(D13161,Запчасти!A:E,4,0)</f>
        <v>51302</v>
      </c>
      <c r="I13161" t="str">
        <f>VLOOKUP(D13161,Запчасти!A:E,5,0)</f>
        <v>R2</v>
      </c>
      <c r="J13161">
        <f>VLOOKUP(I13161,Автомобили!A:D,4,0)</f>
        <v>1.6</v>
      </c>
    </row>
    <row r="13162" spans="1:10" hidden="1" x14ac:dyDescent="0.25">
      <c r="A13162">
        <v>13161</v>
      </c>
      <c r="B13162" s="6">
        <v>45425</v>
      </c>
      <c r="C13162" s="1" t="s">
        <v>19</v>
      </c>
      <c r="D13162">
        <v>37</v>
      </c>
      <c r="E13162">
        <v>105</v>
      </c>
      <c r="F13162" t="s">
        <v>290</v>
      </c>
      <c r="G13162" t="str">
        <f>VLOOKUP(D13162,Запчасти!A:E,2,0)</f>
        <v>Тормозная система</v>
      </c>
      <c r="H13162">
        <f>VLOOKUP(D13162,Запчасти!A:E,4,0)</f>
        <v>56438</v>
      </c>
      <c r="I13162" t="str">
        <f>VLOOKUP(D13162,Запчасти!A:E,5,0)</f>
        <v>R2</v>
      </c>
      <c r="J13162">
        <f>VLOOKUP(I13162,Автомобили!A:D,4,0)</f>
        <v>1.6</v>
      </c>
    </row>
    <row r="13163" spans="1:10" hidden="1" x14ac:dyDescent="0.25">
      <c r="A13163">
        <v>13162</v>
      </c>
      <c r="B13163" s="6">
        <v>45425</v>
      </c>
      <c r="C13163" s="1" t="s">
        <v>16</v>
      </c>
      <c r="D13163">
        <v>103</v>
      </c>
      <c r="E13163">
        <v>610</v>
      </c>
      <c r="F13163" t="s">
        <v>290</v>
      </c>
      <c r="G13163" t="str">
        <f>VLOOKUP(D13163,Запчасти!A:E,2,0)</f>
        <v>Система сцепления</v>
      </c>
      <c r="H13163">
        <f>VLOOKUP(D13163,Запчасти!A:E,4,0)</f>
        <v>15251</v>
      </c>
      <c r="I13163" t="str">
        <f>VLOOKUP(D13163,Запчасти!A:E,5,0)</f>
        <v>R5</v>
      </c>
      <c r="J13163">
        <f>VLOOKUP(I13163,Автомобили!A:D,4,0)</f>
        <v>1.4</v>
      </c>
    </row>
    <row r="13164" spans="1:10" hidden="1" x14ac:dyDescent="0.25">
      <c r="A13164">
        <v>13163</v>
      </c>
      <c r="B13164" s="6">
        <v>45425</v>
      </c>
      <c r="C13164" s="1" t="s">
        <v>11</v>
      </c>
      <c r="D13164">
        <v>151</v>
      </c>
      <c r="E13164">
        <v>796</v>
      </c>
      <c r="F13164" t="s">
        <v>290</v>
      </c>
      <c r="G13164" t="str">
        <f>VLOOKUP(D13164,Запчасти!A:E,2,0)</f>
        <v>Кпп</v>
      </c>
      <c r="H13164">
        <f>VLOOKUP(D13164,Запчасти!A:E,4,0)</f>
        <v>16321</v>
      </c>
      <c r="I13164" t="str">
        <f>VLOOKUP(D13164,Запчасти!A:E,5,0)</f>
        <v>R2</v>
      </c>
      <c r="J13164">
        <f>VLOOKUP(I13164,Автомобили!A:D,4,0)</f>
        <v>1.6</v>
      </c>
    </row>
    <row r="13165" spans="1:10" hidden="1" x14ac:dyDescent="0.25">
      <c r="A13165">
        <v>13164</v>
      </c>
      <c r="B13165" s="6">
        <v>45425</v>
      </c>
      <c r="C13165" s="1" t="s">
        <v>10</v>
      </c>
      <c r="D13165">
        <v>23</v>
      </c>
      <c r="E13165">
        <v>470</v>
      </c>
      <c r="F13165" t="s">
        <v>290</v>
      </c>
      <c r="G13165" t="str">
        <f>VLOOKUP(D13165,Запчасти!A:E,2,0)</f>
        <v>Тормозная система</v>
      </c>
      <c r="H13165">
        <f>VLOOKUP(D13165,Запчасти!A:E,4,0)</f>
        <v>19017</v>
      </c>
      <c r="I13165" t="str">
        <f>VLOOKUP(D13165,Запчасти!A:E,5,0)</f>
        <v>R2</v>
      </c>
      <c r="J13165">
        <f>VLOOKUP(I13165,Автомобили!A:D,4,0)</f>
        <v>1.6</v>
      </c>
    </row>
    <row r="13166" spans="1:10" hidden="1" x14ac:dyDescent="0.25">
      <c r="A13166">
        <v>13165</v>
      </c>
      <c r="B13166" s="6">
        <v>45425</v>
      </c>
      <c r="C13166" s="1" t="s">
        <v>9</v>
      </c>
      <c r="D13166">
        <v>190</v>
      </c>
      <c r="E13166">
        <v>73</v>
      </c>
      <c r="F13166" t="s">
        <v>288</v>
      </c>
      <c r="G13166" t="str">
        <f>VLOOKUP(D13166,Запчасти!A:E,2,0)</f>
        <v>Двигатель</v>
      </c>
      <c r="H13166">
        <f>VLOOKUP(D13166,Запчасти!A:E,4,0)</f>
        <v>20338</v>
      </c>
      <c r="I13166" t="str">
        <f>VLOOKUP(D13166,Запчасти!A:E,5,0)</f>
        <v>R2</v>
      </c>
      <c r="J13166">
        <f>VLOOKUP(I13166,Автомобили!A:D,4,0)</f>
        <v>1.6</v>
      </c>
    </row>
    <row r="13167" spans="1:10" hidden="1" x14ac:dyDescent="0.25">
      <c r="A13167">
        <v>13166</v>
      </c>
      <c r="B13167" s="6">
        <v>45425</v>
      </c>
      <c r="C13167" s="1" t="s">
        <v>8</v>
      </c>
      <c r="D13167">
        <v>153</v>
      </c>
      <c r="E13167">
        <v>642</v>
      </c>
      <c r="F13167" t="s">
        <v>290</v>
      </c>
      <c r="G13167" t="str">
        <f>VLOOKUP(D13167,Запчасти!A:E,2,0)</f>
        <v>Система подачи топлива</v>
      </c>
      <c r="H13167">
        <f>VLOOKUP(D13167,Запчасти!A:E,4,0)</f>
        <v>14736</v>
      </c>
      <c r="I13167" t="str">
        <f>VLOOKUP(D13167,Запчасти!A:E,5,0)</f>
        <v>R5</v>
      </c>
      <c r="J13167">
        <f>VLOOKUP(I13167,Автомобили!A:D,4,0)</f>
        <v>1.4</v>
      </c>
    </row>
    <row r="13168" spans="1:10" hidden="1" x14ac:dyDescent="0.25">
      <c r="A13168">
        <v>13167</v>
      </c>
      <c r="B13168" s="6">
        <v>45425</v>
      </c>
      <c r="C13168" s="1" t="s">
        <v>11</v>
      </c>
      <c r="D13168">
        <v>19</v>
      </c>
      <c r="E13168">
        <v>309</v>
      </c>
      <c r="F13168" t="s">
        <v>290</v>
      </c>
      <c r="G13168" t="str">
        <f>VLOOKUP(D13168,Запчасти!A:E,2,0)</f>
        <v>Двигатель</v>
      </c>
      <c r="H13168">
        <f>VLOOKUP(D13168,Запчасти!A:E,4,0)</f>
        <v>70529</v>
      </c>
      <c r="I13168" t="str">
        <f>VLOOKUP(D13168,Запчасти!A:E,5,0)</f>
        <v>R1</v>
      </c>
      <c r="J13168">
        <f>VLOOKUP(I13168,Автомобили!A:D,4,0)</f>
        <v>1.6</v>
      </c>
    </row>
    <row r="13169" spans="1:10" hidden="1" x14ac:dyDescent="0.25">
      <c r="A13169">
        <v>13168</v>
      </c>
      <c r="B13169" s="6">
        <v>45425</v>
      </c>
      <c r="C13169" s="1" t="s">
        <v>9</v>
      </c>
      <c r="D13169">
        <v>168</v>
      </c>
      <c r="E13169">
        <v>231</v>
      </c>
      <c r="F13169" t="s">
        <v>288</v>
      </c>
      <c r="G13169" t="str">
        <f>VLOOKUP(D13169,Запчасти!A:E,2,0)</f>
        <v>Двигатель</v>
      </c>
      <c r="H13169">
        <f>VLOOKUP(D13169,Запчасти!A:E,4,0)</f>
        <v>18893</v>
      </c>
      <c r="I13169" t="str">
        <f>VLOOKUP(D13169,Запчасти!A:E,5,0)</f>
        <v>R4</v>
      </c>
      <c r="J13169">
        <f>VLOOKUP(I13169,Автомобили!A:D,4,0)</f>
        <v>1.6</v>
      </c>
    </row>
    <row r="13170" spans="1:10" hidden="1" x14ac:dyDescent="0.25">
      <c r="A13170">
        <v>13169</v>
      </c>
      <c r="B13170" s="6">
        <v>45425</v>
      </c>
      <c r="C13170" s="1" t="s">
        <v>4</v>
      </c>
      <c r="D13170">
        <v>89</v>
      </c>
      <c r="E13170">
        <v>113</v>
      </c>
      <c r="F13170" t="s">
        <v>290</v>
      </c>
      <c r="G13170" t="str">
        <f>VLOOKUP(D13170,Запчасти!A:E,2,0)</f>
        <v>Тормозная система</v>
      </c>
      <c r="H13170">
        <f>VLOOKUP(D13170,Запчасти!A:E,4,0)</f>
        <v>82976</v>
      </c>
      <c r="I13170" t="str">
        <f>VLOOKUP(D13170,Запчасти!A:E,5,0)</f>
        <v>R3</v>
      </c>
      <c r="J13170">
        <f>VLOOKUP(I13170,Автомобили!A:D,4,0)</f>
        <v>3.5</v>
      </c>
    </row>
    <row r="13171" spans="1:10" hidden="1" x14ac:dyDescent="0.25">
      <c r="A13171">
        <v>13170</v>
      </c>
      <c r="B13171" s="6">
        <v>45425</v>
      </c>
      <c r="C13171" s="1" t="s">
        <v>16</v>
      </c>
      <c r="D13171">
        <v>176</v>
      </c>
      <c r="E13171">
        <v>446</v>
      </c>
      <c r="F13171" t="s">
        <v>290</v>
      </c>
      <c r="G13171" t="str">
        <f>VLOOKUP(D13171,Запчасти!A:E,2,0)</f>
        <v>Двигатель</v>
      </c>
      <c r="H13171">
        <f>VLOOKUP(D13171,Запчасти!A:E,4,0)</f>
        <v>80824</v>
      </c>
      <c r="I13171" t="str">
        <f>VLOOKUP(D13171,Запчасти!A:E,5,0)</f>
        <v>R3</v>
      </c>
      <c r="J13171">
        <f>VLOOKUP(I13171,Автомобили!A:D,4,0)</f>
        <v>3.5</v>
      </c>
    </row>
    <row r="13172" spans="1:10" hidden="1" x14ac:dyDescent="0.25">
      <c r="A13172">
        <v>13171</v>
      </c>
      <c r="B13172" s="6">
        <v>45425</v>
      </c>
      <c r="C13172" s="1" t="s">
        <v>3</v>
      </c>
      <c r="D13172">
        <v>133</v>
      </c>
      <c r="E13172">
        <v>417</v>
      </c>
      <c r="F13172" t="s">
        <v>290</v>
      </c>
      <c r="G13172" t="str">
        <f>VLOOKUP(D13172,Запчасти!A:E,2,0)</f>
        <v>Отопление / вентиляция</v>
      </c>
      <c r="H13172">
        <f>VLOOKUP(D13172,Запчасти!A:E,4,0)</f>
        <v>96655</v>
      </c>
      <c r="I13172" t="str">
        <f>VLOOKUP(D13172,Запчасти!A:E,5,0)</f>
        <v>R1</v>
      </c>
      <c r="J13172">
        <f>VLOOKUP(I13172,Автомобили!A:D,4,0)</f>
        <v>1.6</v>
      </c>
    </row>
    <row r="13173" spans="1:10" hidden="1" x14ac:dyDescent="0.25">
      <c r="A13173">
        <v>13172</v>
      </c>
      <c r="B13173" s="6">
        <v>45425</v>
      </c>
      <c r="C13173" s="1" t="s">
        <v>8</v>
      </c>
      <c r="D13173">
        <v>191</v>
      </c>
      <c r="E13173">
        <v>776</v>
      </c>
      <c r="F13173" t="s">
        <v>288</v>
      </c>
      <c r="G13173" t="str">
        <f>VLOOKUP(D13173,Запчасти!A:E,2,0)</f>
        <v>Кондиционер</v>
      </c>
      <c r="H13173">
        <f>VLOOKUP(D13173,Запчасти!A:E,4,0)</f>
        <v>60385</v>
      </c>
      <c r="I13173" t="str">
        <f>VLOOKUP(D13173,Запчасти!A:E,5,0)</f>
        <v>R5</v>
      </c>
      <c r="J13173">
        <f>VLOOKUP(I13173,Автомобили!A:D,4,0)</f>
        <v>1.4</v>
      </c>
    </row>
    <row r="13174" spans="1:10" hidden="1" x14ac:dyDescent="0.25">
      <c r="A13174">
        <v>13173</v>
      </c>
      <c r="B13174" s="6">
        <v>45425</v>
      </c>
      <c r="C13174" s="1" t="s">
        <v>6</v>
      </c>
      <c r="D13174">
        <v>107</v>
      </c>
      <c r="E13174">
        <v>472</v>
      </c>
      <c r="F13174" t="s">
        <v>288</v>
      </c>
      <c r="G13174" t="str">
        <f>VLOOKUP(D13174,Запчасти!A:E,2,0)</f>
        <v>Двигатель</v>
      </c>
      <c r="H13174">
        <f>VLOOKUP(D13174,Запчасти!A:E,4,0)</f>
        <v>76225</v>
      </c>
      <c r="I13174" t="str">
        <f>VLOOKUP(D13174,Запчасти!A:E,5,0)</f>
        <v>R2</v>
      </c>
      <c r="J13174">
        <f>VLOOKUP(I13174,Автомобили!A:D,4,0)</f>
        <v>1.6</v>
      </c>
    </row>
    <row r="13175" spans="1:10" hidden="1" x14ac:dyDescent="0.25">
      <c r="A13175">
        <v>13174</v>
      </c>
      <c r="B13175" s="6">
        <v>45425</v>
      </c>
      <c r="C13175" s="1" t="s">
        <v>16</v>
      </c>
      <c r="D13175">
        <v>131</v>
      </c>
      <c r="E13175">
        <v>707</v>
      </c>
      <c r="F13175" t="s">
        <v>290</v>
      </c>
      <c r="G13175" t="str">
        <f>VLOOKUP(D13175,Запчасти!A:E,2,0)</f>
        <v>Электрика</v>
      </c>
      <c r="H13175">
        <f>VLOOKUP(D13175,Запчасти!A:E,4,0)</f>
        <v>96348</v>
      </c>
      <c r="I13175" t="str">
        <f>VLOOKUP(D13175,Запчасти!A:E,5,0)</f>
        <v>R2</v>
      </c>
      <c r="J13175">
        <f>VLOOKUP(I13175,Автомобили!A:D,4,0)</f>
        <v>1.6</v>
      </c>
    </row>
    <row r="13176" spans="1:10" hidden="1" x14ac:dyDescent="0.25">
      <c r="A13176">
        <v>13175</v>
      </c>
      <c r="B13176" s="6">
        <v>45425</v>
      </c>
      <c r="C13176" s="1" t="s">
        <v>6</v>
      </c>
      <c r="D13176">
        <v>40</v>
      </c>
      <c r="E13176">
        <v>121</v>
      </c>
      <c r="F13176" t="s">
        <v>288</v>
      </c>
      <c r="G13176" t="str">
        <f>VLOOKUP(D13176,Запчасти!A:E,2,0)</f>
        <v>Двигатель</v>
      </c>
      <c r="H13176">
        <f>VLOOKUP(D13176,Запчасти!A:E,4,0)</f>
        <v>32427</v>
      </c>
      <c r="I13176" t="str">
        <f>VLOOKUP(D13176,Запчасти!A:E,5,0)</f>
        <v>R6</v>
      </c>
      <c r="J13176">
        <f>VLOOKUP(I13176,Автомобили!A:D,4,0)</f>
        <v>2</v>
      </c>
    </row>
    <row r="13177" spans="1:10" hidden="1" x14ac:dyDescent="0.25">
      <c r="A13177">
        <v>13176</v>
      </c>
      <c r="B13177" s="6">
        <v>45425</v>
      </c>
      <c r="C13177" s="1" t="s">
        <v>9</v>
      </c>
      <c r="D13177">
        <v>135</v>
      </c>
      <c r="E13177">
        <v>655</v>
      </c>
      <c r="F13177" t="s">
        <v>288</v>
      </c>
      <c r="G13177" t="str">
        <f>VLOOKUP(D13177,Запчасти!A:E,2,0)</f>
        <v>Двигатель</v>
      </c>
      <c r="H13177">
        <f>VLOOKUP(D13177,Запчасти!A:E,4,0)</f>
        <v>55535</v>
      </c>
      <c r="I13177" t="str">
        <f>VLOOKUP(D13177,Запчасти!A:E,5,0)</f>
        <v>R1</v>
      </c>
      <c r="J13177">
        <f>VLOOKUP(I13177,Автомобили!A:D,4,0)</f>
        <v>1.6</v>
      </c>
    </row>
    <row r="13178" spans="1:10" hidden="1" x14ac:dyDescent="0.25">
      <c r="A13178">
        <v>13177</v>
      </c>
      <c r="B13178" s="6">
        <v>45425</v>
      </c>
      <c r="C13178" s="1" t="s">
        <v>4</v>
      </c>
      <c r="D13178">
        <v>69</v>
      </c>
      <c r="E13178">
        <v>254</v>
      </c>
      <c r="F13178" t="s">
        <v>290</v>
      </c>
      <c r="G13178" t="str">
        <f>VLOOKUP(D13178,Запчасти!A:E,2,0)</f>
        <v>Кузов</v>
      </c>
      <c r="H13178">
        <f>VLOOKUP(D13178,Запчасти!A:E,4,0)</f>
        <v>31195</v>
      </c>
      <c r="I13178" t="str">
        <f>VLOOKUP(D13178,Запчасти!A:E,5,0)</f>
        <v>R1</v>
      </c>
      <c r="J13178">
        <f>VLOOKUP(I13178,Автомобили!A:D,4,0)</f>
        <v>1.6</v>
      </c>
    </row>
    <row r="13179" spans="1:10" hidden="1" x14ac:dyDescent="0.25">
      <c r="A13179">
        <v>13178</v>
      </c>
      <c r="B13179" s="6">
        <v>45425</v>
      </c>
      <c r="C13179" s="1" t="s">
        <v>11</v>
      </c>
      <c r="D13179">
        <v>128</v>
      </c>
      <c r="E13179">
        <v>718</v>
      </c>
      <c r="F13179" t="s">
        <v>290</v>
      </c>
      <c r="G13179" t="str">
        <f>VLOOKUP(D13179,Запчасти!A:E,2,0)</f>
        <v>Кпп</v>
      </c>
      <c r="H13179">
        <f>VLOOKUP(D13179,Запчасти!A:E,4,0)</f>
        <v>13030</v>
      </c>
      <c r="I13179" t="str">
        <f>VLOOKUP(D13179,Запчасти!A:E,5,0)</f>
        <v>R3</v>
      </c>
      <c r="J13179">
        <f>VLOOKUP(I13179,Автомобили!A:D,4,0)</f>
        <v>3.5</v>
      </c>
    </row>
    <row r="13180" spans="1:10" hidden="1" x14ac:dyDescent="0.25">
      <c r="A13180">
        <v>13179</v>
      </c>
      <c r="B13180" s="6">
        <v>45425</v>
      </c>
      <c r="C13180" s="1" t="s">
        <v>5</v>
      </c>
      <c r="D13180">
        <v>16</v>
      </c>
      <c r="E13180">
        <v>291</v>
      </c>
      <c r="F13180" t="s">
        <v>290</v>
      </c>
      <c r="G13180" t="str">
        <f>VLOOKUP(D13180,Запчасти!A:E,2,0)</f>
        <v>Двигатель</v>
      </c>
      <c r="H13180">
        <f>VLOOKUP(D13180,Запчасти!A:E,4,0)</f>
        <v>16174</v>
      </c>
      <c r="I13180" t="str">
        <f>VLOOKUP(D13180,Запчасти!A:E,5,0)</f>
        <v>R1</v>
      </c>
      <c r="J13180">
        <f>VLOOKUP(I13180,Автомобили!A:D,4,0)</f>
        <v>1.6</v>
      </c>
    </row>
    <row r="13181" spans="1:10" hidden="1" x14ac:dyDescent="0.25">
      <c r="A13181">
        <v>13180</v>
      </c>
      <c r="B13181" s="6">
        <v>45425</v>
      </c>
      <c r="C13181" s="1" t="s">
        <v>12</v>
      </c>
      <c r="D13181">
        <v>131</v>
      </c>
      <c r="E13181">
        <v>961</v>
      </c>
      <c r="F13181" t="s">
        <v>290</v>
      </c>
      <c r="G13181" t="str">
        <f>VLOOKUP(D13181,Запчасти!A:E,2,0)</f>
        <v>Электрика</v>
      </c>
      <c r="H13181">
        <f>VLOOKUP(D13181,Запчасти!A:E,4,0)</f>
        <v>96348</v>
      </c>
      <c r="I13181" t="str">
        <f>VLOOKUP(D13181,Запчасти!A:E,5,0)</f>
        <v>R2</v>
      </c>
      <c r="J13181">
        <f>VLOOKUP(I13181,Автомобили!A:D,4,0)</f>
        <v>1.6</v>
      </c>
    </row>
    <row r="13182" spans="1:10" hidden="1" x14ac:dyDescent="0.25">
      <c r="A13182">
        <v>13181</v>
      </c>
      <c r="B13182" s="6">
        <v>45425</v>
      </c>
      <c r="C13182" s="1" t="s">
        <v>9</v>
      </c>
      <c r="D13182">
        <v>148</v>
      </c>
      <c r="E13182">
        <v>416</v>
      </c>
      <c r="F13182" t="s">
        <v>288</v>
      </c>
      <c r="G13182" t="str">
        <f>VLOOKUP(D13182,Запчасти!A:E,2,0)</f>
        <v>Рулевое управление</v>
      </c>
      <c r="H13182">
        <f>VLOOKUP(D13182,Запчасти!A:E,4,0)</f>
        <v>10366</v>
      </c>
      <c r="I13182" t="str">
        <f>VLOOKUP(D13182,Запчасти!A:E,5,0)</f>
        <v>R4</v>
      </c>
      <c r="J13182">
        <f>VLOOKUP(I13182,Автомобили!A:D,4,0)</f>
        <v>1.6</v>
      </c>
    </row>
    <row r="13183" spans="1:10" hidden="1" x14ac:dyDescent="0.25">
      <c r="A13183">
        <v>13182</v>
      </c>
      <c r="B13183" s="6">
        <v>45425</v>
      </c>
      <c r="C13183" s="1" t="s">
        <v>22</v>
      </c>
      <c r="D13183">
        <v>2</v>
      </c>
      <c r="E13183">
        <v>425</v>
      </c>
      <c r="F13183" t="s">
        <v>288</v>
      </c>
      <c r="G13183" t="str">
        <f>VLOOKUP(D13183,Запчасти!A:E,2,0)</f>
        <v>Система выпуска</v>
      </c>
      <c r="H13183">
        <f>VLOOKUP(D13183,Запчасти!A:E,4,0)</f>
        <v>89726</v>
      </c>
      <c r="I13183" t="str">
        <f>VLOOKUP(D13183,Запчасти!A:E,5,0)</f>
        <v>R6</v>
      </c>
      <c r="J13183">
        <f>VLOOKUP(I13183,Автомобили!A:D,4,0)</f>
        <v>2</v>
      </c>
    </row>
    <row r="13184" spans="1:10" hidden="1" x14ac:dyDescent="0.25">
      <c r="A13184">
        <v>13183</v>
      </c>
      <c r="B13184" s="6">
        <v>45425</v>
      </c>
      <c r="C13184" s="1" t="s">
        <v>9</v>
      </c>
      <c r="D13184">
        <v>8</v>
      </c>
      <c r="E13184">
        <v>541</v>
      </c>
      <c r="F13184" t="s">
        <v>290</v>
      </c>
      <c r="G13184" t="str">
        <f>VLOOKUP(D13184,Запчасти!A:E,2,0)</f>
        <v>Двигатель</v>
      </c>
      <c r="H13184">
        <f>VLOOKUP(D13184,Запчасти!A:E,4,0)</f>
        <v>83979</v>
      </c>
      <c r="I13184" t="str">
        <f>VLOOKUP(D13184,Запчасти!A:E,5,0)</f>
        <v>R3</v>
      </c>
      <c r="J13184">
        <f>VLOOKUP(I13184,Автомобили!A:D,4,0)</f>
        <v>3.5</v>
      </c>
    </row>
    <row r="13185" spans="1:10" hidden="1" x14ac:dyDescent="0.25">
      <c r="A13185">
        <v>13184</v>
      </c>
      <c r="B13185" s="6">
        <v>45425</v>
      </c>
      <c r="C13185" s="1" t="s">
        <v>15</v>
      </c>
      <c r="D13185">
        <v>185</v>
      </c>
      <c r="E13185">
        <v>529</v>
      </c>
      <c r="F13185" t="s">
        <v>288</v>
      </c>
      <c r="G13185" t="str">
        <f>VLOOKUP(D13185,Запчасти!A:E,2,0)</f>
        <v>Подвеска и амортизация</v>
      </c>
      <c r="H13185">
        <f>VLOOKUP(D13185,Запчасти!A:E,4,0)</f>
        <v>38571</v>
      </c>
      <c r="I13185" t="str">
        <f>VLOOKUP(D13185,Запчасти!A:E,5,0)</f>
        <v>R3</v>
      </c>
      <c r="J13185">
        <f>VLOOKUP(I13185,Автомобили!A:D,4,0)</f>
        <v>3.5</v>
      </c>
    </row>
    <row r="13186" spans="1:10" hidden="1" x14ac:dyDescent="0.25">
      <c r="A13186">
        <v>13185</v>
      </c>
      <c r="B13186" s="6">
        <v>45426</v>
      </c>
      <c r="C13186" s="1" t="s">
        <v>6</v>
      </c>
      <c r="D13186">
        <v>59</v>
      </c>
      <c r="E13186">
        <v>151</v>
      </c>
      <c r="F13186" t="s">
        <v>290</v>
      </c>
      <c r="G13186" t="str">
        <f>VLOOKUP(D13186,Запчасти!A:E,2,0)</f>
        <v>Двигатель</v>
      </c>
      <c r="H13186">
        <f>VLOOKUP(D13186,Запчасти!A:E,4,0)</f>
        <v>13695</v>
      </c>
      <c r="I13186" t="str">
        <f>VLOOKUP(D13186,Запчасти!A:E,5,0)</f>
        <v>R5</v>
      </c>
      <c r="J13186">
        <f>VLOOKUP(I13186,Автомобили!A:D,4,0)</f>
        <v>1.4</v>
      </c>
    </row>
    <row r="13187" spans="1:10" hidden="1" x14ac:dyDescent="0.25">
      <c r="A13187">
        <v>13186</v>
      </c>
      <c r="B13187" s="6">
        <v>45426</v>
      </c>
      <c r="C13187" s="1" t="s">
        <v>17</v>
      </c>
      <c r="D13187">
        <v>145</v>
      </c>
      <c r="E13187">
        <v>138</v>
      </c>
      <c r="F13187" t="s">
        <v>290</v>
      </c>
      <c r="G13187" t="str">
        <f>VLOOKUP(D13187,Запчасти!A:E,2,0)</f>
        <v>Двигатель</v>
      </c>
      <c r="H13187">
        <f>VLOOKUP(D13187,Запчасти!A:E,4,0)</f>
        <v>32608</v>
      </c>
      <c r="I13187" t="str">
        <f>VLOOKUP(D13187,Запчасти!A:E,5,0)</f>
        <v>R3</v>
      </c>
      <c r="J13187">
        <f>VLOOKUP(I13187,Автомобили!A:D,4,0)</f>
        <v>3.5</v>
      </c>
    </row>
    <row r="13188" spans="1:10" hidden="1" x14ac:dyDescent="0.25">
      <c r="A13188">
        <v>13187</v>
      </c>
      <c r="B13188" s="6">
        <v>45426</v>
      </c>
      <c r="C13188" s="1" t="s">
        <v>21</v>
      </c>
      <c r="D13188">
        <v>100</v>
      </c>
      <c r="E13188">
        <v>243</v>
      </c>
      <c r="F13188" t="s">
        <v>290</v>
      </c>
      <c r="G13188" t="str">
        <f>VLOOKUP(D13188,Запчасти!A:E,2,0)</f>
        <v>Система подачи топлива</v>
      </c>
      <c r="H13188">
        <f>VLOOKUP(D13188,Запчасти!A:E,4,0)</f>
        <v>85018</v>
      </c>
      <c r="I13188" t="str">
        <f>VLOOKUP(D13188,Запчасти!A:E,5,0)</f>
        <v>R6</v>
      </c>
      <c r="J13188">
        <f>VLOOKUP(I13188,Автомобили!A:D,4,0)</f>
        <v>2</v>
      </c>
    </row>
    <row r="13189" spans="1:10" hidden="1" x14ac:dyDescent="0.25">
      <c r="A13189">
        <v>13188</v>
      </c>
      <c r="B13189" s="6">
        <v>45426</v>
      </c>
      <c r="C13189" s="1" t="s">
        <v>15</v>
      </c>
      <c r="D13189">
        <v>53</v>
      </c>
      <c r="E13189">
        <v>494</v>
      </c>
      <c r="F13189" t="s">
        <v>290</v>
      </c>
      <c r="G13189" t="str">
        <f>VLOOKUP(D13189,Запчасти!A:E,2,0)</f>
        <v>Кузов</v>
      </c>
      <c r="H13189">
        <f>VLOOKUP(D13189,Запчасти!A:E,4,0)</f>
        <v>80940</v>
      </c>
      <c r="I13189" t="str">
        <f>VLOOKUP(D13189,Запчасти!A:E,5,0)</f>
        <v>R2</v>
      </c>
      <c r="J13189">
        <f>VLOOKUP(I13189,Автомобили!A:D,4,0)</f>
        <v>1.6</v>
      </c>
    </row>
    <row r="13190" spans="1:10" hidden="1" x14ac:dyDescent="0.25">
      <c r="A13190">
        <v>13189</v>
      </c>
      <c r="B13190" s="6">
        <v>45426</v>
      </c>
      <c r="C13190" s="1" t="s">
        <v>16</v>
      </c>
      <c r="D13190">
        <v>63</v>
      </c>
      <c r="E13190">
        <v>808</v>
      </c>
      <c r="F13190" t="s">
        <v>290</v>
      </c>
      <c r="G13190" t="str">
        <f>VLOOKUP(D13190,Запчасти!A:E,2,0)</f>
        <v>Подвеска и амортизация</v>
      </c>
      <c r="H13190">
        <f>VLOOKUP(D13190,Запчасти!A:E,4,0)</f>
        <v>5112</v>
      </c>
      <c r="I13190" t="str">
        <f>VLOOKUP(D13190,Запчасти!A:E,5,0)</f>
        <v>R2</v>
      </c>
      <c r="J13190">
        <f>VLOOKUP(I13190,Автомобили!A:D,4,0)</f>
        <v>1.6</v>
      </c>
    </row>
    <row r="13191" spans="1:10" hidden="1" x14ac:dyDescent="0.25">
      <c r="A13191">
        <v>13190</v>
      </c>
      <c r="B13191" s="6">
        <v>45426</v>
      </c>
      <c r="C13191" s="1" t="s">
        <v>16</v>
      </c>
      <c r="D13191">
        <v>49</v>
      </c>
      <c r="E13191">
        <v>772</v>
      </c>
      <c r="F13191" t="s">
        <v>290</v>
      </c>
      <c r="G13191" t="str">
        <f>VLOOKUP(D13191,Запчасти!A:E,2,0)</f>
        <v>Двигатель</v>
      </c>
      <c r="H13191">
        <f>VLOOKUP(D13191,Запчасти!A:E,4,0)</f>
        <v>61238</v>
      </c>
      <c r="I13191" t="str">
        <f>VLOOKUP(D13191,Запчасти!A:E,5,0)</f>
        <v>R4</v>
      </c>
      <c r="J13191">
        <f>VLOOKUP(I13191,Автомобили!A:D,4,0)</f>
        <v>1.6</v>
      </c>
    </row>
    <row r="13192" spans="1:10" hidden="1" x14ac:dyDescent="0.25">
      <c r="A13192">
        <v>13191</v>
      </c>
      <c r="B13192" s="6">
        <v>45426</v>
      </c>
      <c r="C13192" s="1" t="s">
        <v>22</v>
      </c>
      <c r="D13192">
        <v>103</v>
      </c>
      <c r="E13192">
        <v>16</v>
      </c>
      <c r="F13192" t="s">
        <v>288</v>
      </c>
      <c r="G13192" t="str">
        <f>VLOOKUP(D13192,Запчасти!A:E,2,0)</f>
        <v>Система сцепления</v>
      </c>
      <c r="H13192">
        <f>VLOOKUP(D13192,Запчасти!A:E,4,0)</f>
        <v>15251</v>
      </c>
      <c r="I13192" t="str">
        <f>VLOOKUP(D13192,Запчасти!A:E,5,0)</f>
        <v>R5</v>
      </c>
      <c r="J13192">
        <f>VLOOKUP(I13192,Автомобили!A:D,4,0)</f>
        <v>1.4</v>
      </c>
    </row>
    <row r="13193" spans="1:10" hidden="1" x14ac:dyDescent="0.25">
      <c r="A13193">
        <v>13192</v>
      </c>
      <c r="B13193" s="6">
        <v>45426</v>
      </c>
      <c r="C13193" s="1" t="s">
        <v>6</v>
      </c>
      <c r="D13193">
        <v>155</v>
      </c>
      <c r="E13193">
        <v>118</v>
      </c>
      <c r="F13193" t="s">
        <v>288</v>
      </c>
      <c r="G13193" t="str">
        <f>VLOOKUP(D13193,Запчасти!A:E,2,0)</f>
        <v>Тормозная система</v>
      </c>
      <c r="H13193">
        <f>VLOOKUP(D13193,Запчасти!A:E,4,0)</f>
        <v>67614</v>
      </c>
      <c r="I13193" t="str">
        <f>VLOOKUP(D13193,Запчасти!A:E,5,0)</f>
        <v>R5</v>
      </c>
      <c r="J13193">
        <f>VLOOKUP(I13193,Автомобили!A:D,4,0)</f>
        <v>1.4</v>
      </c>
    </row>
    <row r="13194" spans="1:10" hidden="1" x14ac:dyDescent="0.25">
      <c r="A13194">
        <v>13193</v>
      </c>
      <c r="B13194" s="6">
        <v>45426</v>
      </c>
      <c r="C13194" s="1" t="s">
        <v>21</v>
      </c>
      <c r="D13194">
        <v>70</v>
      </c>
      <c r="E13194">
        <v>984</v>
      </c>
      <c r="F13194" t="s">
        <v>288</v>
      </c>
      <c r="G13194" t="str">
        <f>VLOOKUP(D13194,Запчасти!A:E,2,0)</f>
        <v>Система подачи топлива</v>
      </c>
      <c r="H13194">
        <f>VLOOKUP(D13194,Запчасти!A:E,4,0)</f>
        <v>38811</v>
      </c>
      <c r="I13194" t="str">
        <f>VLOOKUP(D13194,Запчасти!A:E,5,0)</f>
        <v>R6</v>
      </c>
      <c r="J13194">
        <f>VLOOKUP(I13194,Автомобили!A:D,4,0)</f>
        <v>2</v>
      </c>
    </row>
    <row r="13195" spans="1:10" hidden="1" x14ac:dyDescent="0.25">
      <c r="A13195">
        <v>13194</v>
      </c>
      <c r="B13195" s="6">
        <v>45426</v>
      </c>
      <c r="C13195" s="1" t="s">
        <v>21</v>
      </c>
      <c r="D13195">
        <v>107</v>
      </c>
      <c r="E13195">
        <v>263</v>
      </c>
      <c r="F13195" t="s">
        <v>288</v>
      </c>
      <c r="G13195" t="str">
        <f>VLOOKUP(D13195,Запчасти!A:E,2,0)</f>
        <v>Двигатель</v>
      </c>
      <c r="H13195">
        <f>VLOOKUP(D13195,Запчасти!A:E,4,0)</f>
        <v>76225</v>
      </c>
      <c r="I13195" t="str">
        <f>VLOOKUP(D13195,Запчасти!A:E,5,0)</f>
        <v>R2</v>
      </c>
      <c r="J13195">
        <f>VLOOKUP(I13195,Автомобили!A:D,4,0)</f>
        <v>1.6</v>
      </c>
    </row>
    <row r="13196" spans="1:10" hidden="1" x14ac:dyDescent="0.25">
      <c r="A13196">
        <v>13195</v>
      </c>
      <c r="B13196" s="6">
        <v>45426</v>
      </c>
      <c r="C13196" s="1" t="s">
        <v>20</v>
      </c>
      <c r="D13196">
        <v>172</v>
      </c>
      <c r="E13196">
        <v>245</v>
      </c>
      <c r="F13196" t="s">
        <v>288</v>
      </c>
      <c r="G13196" t="str">
        <f>VLOOKUP(D13196,Запчасти!A:E,2,0)</f>
        <v>Тормозная система</v>
      </c>
      <c r="H13196">
        <f>VLOOKUP(D13196,Запчасти!A:E,4,0)</f>
        <v>77016</v>
      </c>
      <c r="I13196" t="str">
        <f>VLOOKUP(D13196,Запчасти!A:E,5,0)</f>
        <v>R6</v>
      </c>
      <c r="J13196">
        <f>VLOOKUP(I13196,Автомобили!A:D,4,0)</f>
        <v>2</v>
      </c>
    </row>
    <row r="13197" spans="1:10" hidden="1" x14ac:dyDescent="0.25">
      <c r="A13197">
        <v>13196</v>
      </c>
      <c r="B13197" s="6">
        <v>45426</v>
      </c>
      <c r="C13197" s="1" t="s">
        <v>7</v>
      </c>
      <c r="D13197">
        <v>149</v>
      </c>
      <c r="E13197">
        <v>555</v>
      </c>
      <c r="F13197" t="s">
        <v>288</v>
      </c>
      <c r="G13197" t="str">
        <f>VLOOKUP(D13197,Запчасти!A:E,2,0)</f>
        <v>Двигатель</v>
      </c>
      <c r="H13197">
        <f>VLOOKUP(D13197,Запчасти!A:E,4,0)</f>
        <v>96498</v>
      </c>
      <c r="I13197" t="str">
        <f>VLOOKUP(D13197,Запчасти!A:E,5,0)</f>
        <v>R2</v>
      </c>
      <c r="J13197">
        <f>VLOOKUP(I13197,Автомобили!A:D,4,0)</f>
        <v>1.6</v>
      </c>
    </row>
    <row r="13198" spans="1:10" hidden="1" x14ac:dyDescent="0.25">
      <c r="A13198">
        <v>13197</v>
      </c>
      <c r="B13198" s="6">
        <v>45426</v>
      </c>
      <c r="C13198" s="1" t="s">
        <v>18</v>
      </c>
      <c r="D13198">
        <v>196</v>
      </c>
      <c r="E13198">
        <v>151</v>
      </c>
      <c r="F13198" t="s">
        <v>290</v>
      </c>
      <c r="G13198" t="str">
        <f>VLOOKUP(D13198,Запчасти!A:E,2,0)</f>
        <v>Тормозная система</v>
      </c>
      <c r="H13198">
        <f>VLOOKUP(D13198,Запчасти!A:E,4,0)</f>
        <v>36385</v>
      </c>
      <c r="I13198" t="str">
        <f>VLOOKUP(D13198,Запчасти!A:E,5,0)</f>
        <v>R6</v>
      </c>
      <c r="J13198">
        <f>VLOOKUP(I13198,Автомобили!A:D,4,0)</f>
        <v>2</v>
      </c>
    </row>
    <row r="13199" spans="1:10" hidden="1" x14ac:dyDescent="0.25">
      <c r="A13199">
        <v>13198</v>
      </c>
      <c r="B13199" s="6">
        <v>45426</v>
      </c>
      <c r="C13199" s="1" t="s">
        <v>6</v>
      </c>
      <c r="D13199">
        <v>130</v>
      </c>
      <c r="E13199">
        <v>669</v>
      </c>
      <c r="F13199" t="s">
        <v>290</v>
      </c>
      <c r="G13199" t="str">
        <f>VLOOKUP(D13199,Запчасти!A:E,2,0)</f>
        <v>Система очистки окон</v>
      </c>
      <c r="H13199">
        <f>VLOOKUP(D13199,Запчасти!A:E,4,0)</f>
        <v>79424</v>
      </c>
      <c r="I13199" t="str">
        <f>VLOOKUP(D13199,Запчасти!A:E,5,0)</f>
        <v>R4</v>
      </c>
      <c r="J13199">
        <f>VLOOKUP(I13199,Автомобили!A:D,4,0)</f>
        <v>1.6</v>
      </c>
    </row>
    <row r="13200" spans="1:10" hidden="1" x14ac:dyDescent="0.25">
      <c r="A13200">
        <v>13199</v>
      </c>
      <c r="B13200" s="6">
        <v>45426</v>
      </c>
      <c r="C13200" s="1" t="s">
        <v>11</v>
      </c>
      <c r="D13200">
        <v>104</v>
      </c>
      <c r="E13200">
        <v>124</v>
      </c>
      <c r="F13200" t="s">
        <v>288</v>
      </c>
      <c r="G13200" t="str">
        <f>VLOOKUP(D13200,Запчасти!A:E,2,0)</f>
        <v>Двигатель</v>
      </c>
      <c r="H13200">
        <f>VLOOKUP(D13200,Запчасти!A:E,4,0)</f>
        <v>24830</v>
      </c>
      <c r="I13200" t="str">
        <f>VLOOKUP(D13200,Запчасти!A:E,5,0)</f>
        <v>R4</v>
      </c>
      <c r="J13200">
        <f>VLOOKUP(I13200,Автомобили!A:D,4,0)</f>
        <v>1.6</v>
      </c>
    </row>
    <row r="13201" spans="1:11" hidden="1" x14ac:dyDescent="0.25">
      <c r="A13201">
        <v>13200</v>
      </c>
      <c r="B13201" s="6">
        <v>45426</v>
      </c>
      <c r="C13201" s="1" t="s">
        <v>11</v>
      </c>
      <c r="D13201">
        <v>70</v>
      </c>
      <c r="E13201">
        <v>309</v>
      </c>
      <c r="F13201" t="s">
        <v>288</v>
      </c>
      <c r="G13201" t="str">
        <f>VLOOKUP(D13201,Запчасти!A:E,2,0)</f>
        <v>Система подачи топлива</v>
      </c>
      <c r="H13201">
        <f>VLOOKUP(D13201,Запчасти!A:E,4,0)</f>
        <v>38811</v>
      </c>
      <c r="I13201" t="str">
        <f>VLOOKUP(D13201,Запчасти!A:E,5,0)</f>
        <v>R6</v>
      </c>
      <c r="J13201">
        <f>VLOOKUP(I13201,Автомобили!A:D,4,0)</f>
        <v>2</v>
      </c>
    </row>
    <row r="13202" spans="1:11" hidden="1" x14ac:dyDescent="0.25">
      <c r="A13202">
        <v>13201</v>
      </c>
      <c r="B13202" s="6">
        <v>45426</v>
      </c>
      <c r="C13202" s="1" t="s">
        <v>20</v>
      </c>
      <c r="D13202">
        <v>36</v>
      </c>
      <c r="E13202">
        <v>131</v>
      </c>
      <c r="F13202" t="s">
        <v>290</v>
      </c>
      <c r="G13202" t="str">
        <f>VLOOKUP(D13202,Запчасти!A:E,2,0)</f>
        <v>Двигатель</v>
      </c>
      <c r="H13202">
        <f>VLOOKUP(D13202,Запчасти!A:E,4,0)</f>
        <v>47343</v>
      </c>
      <c r="I13202" t="str">
        <f>VLOOKUP(D13202,Запчасти!A:E,5,0)</f>
        <v>R2</v>
      </c>
      <c r="J13202">
        <f>VLOOKUP(I13202,Автомобили!A:D,4,0)</f>
        <v>1.6</v>
      </c>
    </row>
    <row r="13203" spans="1:11" hidden="1" x14ac:dyDescent="0.25">
      <c r="A13203">
        <v>13202</v>
      </c>
      <c r="B13203" s="6">
        <v>45426</v>
      </c>
      <c r="C13203" s="1" t="s">
        <v>12</v>
      </c>
      <c r="D13203">
        <v>186</v>
      </c>
      <c r="E13203">
        <v>21</v>
      </c>
      <c r="F13203" t="s">
        <v>290</v>
      </c>
      <c r="G13203" t="str">
        <f>VLOOKUP(D13203,Запчасти!A:E,2,0)</f>
        <v>Двигатель</v>
      </c>
      <c r="H13203">
        <f>VLOOKUP(D13203,Запчасти!A:E,4,0)</f>
        <v>51825</v>
      </c>
      <c r="I13203" t="str">
        <f>VLOOKUP(D13203,Запчасти!A:E,5,0)</f>
        <v>R3</v>
      </c>
      <c r="J13203">
        <f>VLOOKUP(I13203,Автомобили!A:D,4,0)</f>
        <v>3.5</v>
      </c>
    </row>
    <row r="13204" spans="1:11" hidden="1" x14ac:dyDescent="0.25">
      <c r="A13204">
        <v>13203</v>
      </c>
      <c r="B13204" s="6">
        <v>45426</v>
      </c>
      <c r="C13204" s="1" t="s">
        <v>15</v>
      </c>
      <c r="D13204">
        <v>54</v>
      </c>
      <c r="E13204">
        <v>997</v>
      </c>
      <c r="F13204" t="s">
        <v>288</v>
      </c>
      <c r="G13204" t="str">
        <f>VLOOKUP(D13204,Запчасти!A:E,2,0)</f>
        <v>Подготовка топливной смеси</v>
      </c>
      <c r="H13204">
        <f>VLOOKUP(D13204,Запчасти!A:E,4,0)</f>
        <v>56723</v>
      </c>
      <c r="I13204" t="str">
        <f>VLOOKUP(D13204,Запчасти!A:E,5,0)</f>
        <v>R5</v>
      </c>
      <c r="J13204">
        <f>VLOOKUP(I13204,Автомобили!A:D,4,0)</f>
        <v>1.4</v>
      </c>
    </row>
    <row r="13205" spans="1:11" hidden="1" x14ac:dyDescent="0.25">
      <c r="A13205">
        <v>13204</v>
      </c>
      <c r="B13205" s="6">
        <v>45426</v>
      </c>
      <c r="C13205" s="1" t="s">
        <v>3</v>
      </c>
      <c r="D13205">
        <v>189</v>
      </c>
      <c r="E13205">
        <v>553</v>
      </c>
      <c r="F13205" t="s">
        <v>290</v>
      </c>
      <c r="G13205" t="str">
        <f>VLOOKUP(D13205,Запчасти!A:E,2,0)</f>
        <v>Система подачи топлива</v>
      </c>
      <c r="H13205">
        <f>VLOOKUP(D13205,Запчасти!A:E,4,0)</f>
        <v>19554</v>
      </c>
      <c r="I13205" t="str">
        <f>VLOOKUP(D13205,Запчасти!A:E,5,0)</f>
        <v>R3</v>
      </c>
      <c r="J13205">
        <f>VLOOKUP(I13205,Автомобили!A:D,4,0)</f>
        <v>3.5</v>
      </c>
    </row>
    <row r="13206" spans="1:11" hidden="1" x14ac:dyDescent="0.25">
      <c r="A13206">
        <v>13205</v>
      </c>
      <c r="B13206" s="6">
        <v>45426</v>
      </c>
      <c r="C13206" s="1" t="s">
        <v>9</v>
      </c>
      <c r="D13206">
        <v>63</v>
      </c>
      <c r="E13206">
        <v>245</v>
      </c>
      <c r="F13206" t="s">
        <v>290</v>
      </c>
      <c r="G13206" t="str">
        <f>VLOOKUP(D13206,Запчасти!A:E,2,0)</f>
        <v>Подвеска и амортизация</v>
      </c>
      <c r="H13206">
        <f>VLOOKUP(D13206,Запчасти!A:E,4,0)</f>
        <v>5112</v>
      </c>
      <c r="I13206" t="str">
        <f>VLOOKUP(D13206,Запчасти!A:E,5,0)</f>
        <v>R2</v>
      </c>
      <c r="J13206">
        <f>VLOOKUP(I13206,Автомобили!A:D,4,0)</f>
        <v>1.6</v>
      </c>
    </row>
    <row r="13207" spans="1:11" hidden="1" x14ac:dyDescent="0.25">
      <c r="A13207">
        <v>13206</v>
      </c>
      <c r="B13207" s="6">
        <v>45426</v>
      </c>
      <c r="C13207" s="1" t="s">
        <v>12</v>
      </c>
      <c r="D13207">
        <v>198</v>
      </c>
      <c r="E13207">
        <v>953</v>
      </c>
      <c r="F13207" t="s">
        <v>290</v>
      </c>
      <c r="G13207" t="str">
        <f>VLOOKUP(D13207,Запчасти!A:E,2,0)</f>
        <v>Подвеска и амортизация</v>
      </c>
      <c r="H13207">
        <f>VLOOKUP(D13207,Запчасти!A:E,4,0)</f>
        <v>21203</v>
      </c>
      <c r="I13207" t="str">
        <f>VLOOKUP(D13207,Запчасти!A:E,5,0)</f>
        <v>R3</v>
      </c>
      <c r="J13207">
        <f>VLOOKUP(I13207,Автомобили!A:D,4,0)</f>
        <v>3.5</v>
      </c>
    </row>
    <row r="13208" spans="1:11" hidden="1" x14ac:dyDescent="0.25">
      <c r="A13208">
        <v>13207</v>
      </c>
      <c r="B13208" s="6">
        <v>45426</v>
      </c>
      <c r="C13208" s="1" t="s">
        <v>18</v>
      </c>
      <c r="D13208">
        <v>156</v>
      </c>
      <c r="E13208">
        <v>20</v>
      </c>
      <c r="F13208" t="s">
        <v>288</v>
      </c>
      <c r="G13208" t="str">
        <f>VLOOKUP(D13208,Запчасти!A:E,2,0)</f>
        <v>Электрика</v>
      </c>
      <c r="H13208">
        <f>VLOOKUP(D13208,Запчасти!A:E,4,0)</f>
        <v>35267</v>
      </c>
      <c r="I13208" t="str">
        <f>VLOOKUP(D13208,Запчасти!A:E,5,0)</f>
        <v>R1</v>
      </c>
      <c r="J13208">
        <f>VLOOKUP(I13208,Автомобили!A:D,4,0)</f>
        <v>1.6</v>
      </c>
    </row>
    <row r="13209" spans="1:11" hidden="1" x14ac:dyDescent="0.25">
      <c r="A13209">
        <v>13208</v>
      </c>
      <c r="B13209" s="6">
        <v>45426</v>
      </c>
      <c r="C13209" s="1" t="s">
        <v>4</v>
      </c>
      <c r="D13209">
        <v>139</v>
      </c>
      <c r="E13209">
        <v>916</v>
      </c>
      <c r="F13209" t="s">
        <v>290</v>
      </c>
      <c r="G13209" t="str">
        <f>VLOOKUP(D13209,Запчасти!A:E,2,0)</f>
        <v>Двигатель</v>
      </c>
      <c r="H13209">
        <f>VLOOKUP(D13209,Запчасти!A:E,4,0)</f>
        <v>69337</v>
      </c>
      <c r="I13209" t="str">
        <f>VLOOKUP(D13209,Запчасти!A:E,5,0)</f>
        <v>R4</v>
      </c>
      <c r="J13209">
        <f>VLOOKUP(I13209,Автомобили!A:D,4,0)</f>
        <v>1.6</v>
      </c>
    </row>
    <row r="13210" spans="1:11" hidden="1" x14ac:dyDescent="0.25">
      <c r="A13210">
        <v>13209</v>
      </c>
      <c r="B13210" s="6">
        <v>45426</v>
      </c>
      <c r="C13210" s="1" t="s">
        <v>17</v>
      </c>
      <c r="D13210">
        <v>32</v>
      </c>
      <c r="E13210">
        <v>793</v>
      </c>
      <c r="F13210" t="s">
        <v>288</v>
      </c>
      <c r="G13210" t="str">
        <f>VLOOKUP(D13210,Запчасти!A:E,2,0)</f>
        <v>Привод колеса</v>
      </c>
      <c r="H13210">
        <f>VLOOKUP(D13210,Запчасти!A:E,4,0)</f>
        <v>7899</v>
      </c>
      <c r="I13210" t="str">
        <f>VLOOKUP(D13210,Запчасти!A:E,5,0)</f>
        <v>R6</v>
      </c>
      <c r="J13210">
        <f>VLOOKUP(I13210,Автомобили!A:D,4,0)</f>
        <v>2</v>
      </c>
    </row>
    <row r="13211" spans="1:11" hidden="1" x14ac:dyDescent="0.25">
      <c r="A13211">
        <v>13210</v>
      </c>
      <c r="B13211" s="6">
        <v>45426</v>
      </c>
      <c r="C13211" s="1" t="s">
        <v>16</v>
      </c>
      <c r="D13211">
        <v>159</v>
      </c>
      <c r="E13211">
        <v>905</v>
      </c>
      <c r="F13211" t="s">
        <v>288</v>
      </c>
      <c r="G13211" t="str">
        <f>VLOOKUP(D13211,Запчасти!A:E,2,0)</f>
        <v>Подвеска и амортизация</v>
      </c>
      <c r="H13211">
        <f>VLOOKUP(D13211,Запчасти!A:E,4,0)</f>
        <v>88522</v>
      </c>
      <c r="I13211" t="str">
        <f>VLOOKUP(D13211,Запчасти!A:E,5,0)</f>
        <v>R2</v>
      </c>
      <c r="J13211">
        <f>VLOOKUP(I13211,Автомобили!A:D,4,0)</f>
        <v>1.6</v>
      </c>
    </row>
    <row r="13212" spans="1:11" hidden="1" x14ac:dyDescent="0.25">
      <c r="A13212">
        <v>13211</v>
      </c>
      <c r="B13212" s="6">
        <v>45426</v>
      </c>
      <c r="C13212" s="1" t="s">
        <v>18</v>
      </c>
      <c r="D13212">
        <v>43</v>
      </c>
      <c r="E13212">
        <v>14</v>
      </c>
      <c r="F13212" t="s">
        <v>290</v>
      </c>
      <c r="G13212" t="str">
        <f>VLOOKUP(D13212,Запчасти!A:E,2,0)</f>
        <v>Кондиционер</v>
      </c>
      <c r="H13212">
        <f>VLOOKUP(D13212,Запчасти!A:E,4,0)</f>
        <v>56228</v>
      </c>
      <c r="I13212" t="str">
        <f>VLOOKUP(D13212,Запчасти!A:E,5,0)</f>
        <v>R4</v>
      </c>
      <c r="J13212">
        <f>VLOOKUP(I13212,Автомобили!A:D,4,0)</f>
        <v>1.6</v>
      </c>
      <c r="K13212">
        <f>H13212*E13212</f>
        <v>787192</v>
      </c>
    </row>
    <row r="13213" spans="1:11" hidden="1" x14ac:dyDescent="0.25">
      <c r="A13213">
        <v>13212</v>
      </c>
      <c r="B13213" s="6">
        <v>45426</v>
      </c>
      <c r="C13213" s="1" t="s">
        <v>21</v>
      </c>
      <c r="D13213">
        <v>142</v>
      </c>
      <c r="E13213">
        <v>190</v>
      </c>
      <c r="F13213" t="s">
        <v>288</v>
      </c>
      <c r="G13213" t="str">
        <f>VLOOKUP(D13213,Запчасти!A:E,2,0)</f>
        <v>Трансмиссия</v>
      </c>
      <c r="H13213">
        <f>VLOOKUP(D13213,Запчасти!A:E,4,0)</f>
        <v>88054</v>
      </c>
      <c r="I13213" t="str">
        <f>VLOOKUP(D13213,Запчасти!A:E,5,0)</f>
        <v>R1</v>
      </c>
      <c r="J13213">
        <f>VLOOKUP(I13213,Автомобили!A:D,4,0)</f>
        <v>1.6</v>
      </c>
    </row>
    <row r="13214" spans="1:11" hidden="1" x14ac:dyDescent="0.25">
      <c r="A13214">
        <v>13213</v>
      </c>
      <c r="B13214" s="6">
        <v>45426</v>
      </c>
      <c r="C13214" s="1" t="s">
        <v>22</v>
      </c>
      <c r="D13214">
        <v>152</v>
      </c>
      <c r="E13214">
        <v>250</v>
      </c>
      <c r="F13214" t="s">
        <v>288</v>
      </c>
      <c r="G13214" t="str">
        <f>VLOOKUP(D13214,Запчасти!A:E,2,0)</f>
        <v>Замки</v>
      </c>
      <c r="H13214">
        <f>VLOOKUP(D13214,Запчасти!A:E,4,0)</f>
        <v>54121</v>
      </c>
      <c r="I13214" t="str">
        <f>VLOOKUP(D13214,Запчасти!A:E,5,0)</f>
        <v>R1</v>
      </c>
      <c r="J13214">
        <f>VLOOKUP(I13214,Автомобили!A:D,4,0)</f>
        <v>1.6</v>
      </c>
    </row>
    <row r="13215" spans="1:11" hidden="1" x14ac:dyDescent="0.25">
      <c r="A13215">
        <v>13214</v>
      </c>
      <c r="B13215" s="6">
        <v>45426</v>
      </c>
      <c r="C13215" s="1" t="s">
        <v>12</v>
      </c>
      <c r="D13215">
        <v>96</v>
      </c>
      <c r="E13215">
        <v>329</v>
      </c>
      <c r="F13215" t="s">
        <v>288</v>
      </c>
      <c r="G13215" t="str">
        <f>VLOOKUP(D13215,Запчасти!A:E,2,0)</f>
        <v>Подвеска и амортизация</v>
      </c>
      <c r="H13215">
        <f>VLOOKUP(D13215,Запчасти!A:E,4,0)</f>
        <v>44042</v>
      </c>
      <c r="I13215" t="str">
        <f>VLOOKUP(D13215,Запчасти!A:E,5,0)</f>
        <v>R2</v>
      </c>
      <c r="J13215">
        <f>VLOOKUP(I13215,Автомобили!A:D,4,0)</f>
        <v>1.6</v>
      </c>
    </row>
    <row r="13216" spans="1:11" hidden="1" x14ac:dyDescent="0.25">
      <c r="A13216">
        <v>13215</v>
      </c>
      <c r="B13216" s="6">
        <v>45426</v>
      </c>
      <c r="C13216" s="1" t="s">
        <v>5</v>
      </c>
      <c r="D13216">
        <v>138</v>
      </c>
      <c r="E13216">
        <v>765</v>
      </c>
      <c r="F13216" t="s">
        <v>288</v>
      </c>
      <c r="G13216" t="str">
        <f>VLOOKUP(D13216,Запчасти!A:E,2,0)</f>
        <v>Электрика</v>
      </c>
      <c r="H13216">
        <f>VLOOKUP(D13216,Запчасти!A:E,4,0)</f>
        <v>1987</v>
      </c>
      <c r="I13216" t="str">
        <f>VLOOKUP(D13216,Запчасти!A:E,5,0)</f>
        <v>R6</v>
      </c>
      <c r="J13216">
        <f>VLOOKUP(I13216,Автомобили!A:D,4,0)</f>
        <v>2</v>
      </c>
    </row>
    <row r="13217" spans="1:12" hidden="1" x14ac:dyDescent="0.25">
      <c r="A13217">
        <v>13216</v>
      </c>
      <c r="B13217" s="6">
        <v>45426</v>
      </c>
      <c r="C13217" s="1" t="s">
        <v>9</v>
      </c>
      <c r="D13217">
        <v>65</v>
      </c>
      <c r="E13217">
        <v>377</v>
      </c>
      <c r="F13217" t="s">
        <v>290</v>
      </c>
      <c r="G13217" t="str">
        <f>VLOOKUP(D13217,Запчасти!A:E,2,0)</f>
        <v>Тормозная система</v>
      </c>
      <c r="H13217">
        <f>VLOOKUP(D13217,Запчасти!A:E,4,0)</f>
        <v>17370</v>
      </c>
      <c r="I13217" t="str">
        <f>VLOOKUP(D13217,Запчасти!A:E,5,0)</f>
        <v>R2</v>
      </c>
      <c r="J13217">
        <f>VLOOKUP(I13217,Автомобили!A:D,4,0)</f>
        <v>1.6</v>
      </c>
    </row>
    <row r="13218" spans="1:12" hidden="1" x14ac:dyDescent="0.25">
      <c r="A13218">
        <v>13217</v>
      </c>
      <c r="B13218" s="6">
        <v>45426</v>
      </c>
      <c r="C13218" s="1" t="s">
        <v>10</v>
      </c>
      <c r="D13218">
        <v>31</v>
      </c>
      <c r="E13218">
        <v>758</v>
      </c>
      <c r="F13218" t="s">
        <v>288</v>
      </c>
      <c r="G13218" t="str">
        <f>VLOOKUP(D13218,Запчасти!A:E,2,0)</f>
        <v>Кузов</v>
      </c>
      <c r="H13218">
        <f>VLOOKUP(D13218,Запчасти!A:E,4,0)</f>
        <v>56218</v>
      </c>
      <c r="I13218" t="str">
        <f>VLOOKUP(D13218,Запчасти!A:E,5,0)</f>
        <v>R3</v>
      </c>
      <c r="J13218">
        <f>VLOOKUP(I13218,Автомобили!A:D,4,0)</f>
        <v>3.5</v>
      </c>
    </row>
    <row r="13219" spans="1:12" hidden="1" x14ac:dyDescent="0.25">
      <c r="A13219">
        <v>13218</v>
      </c>
      <c r="B13219" s="6">
        <v>45426</v>
      </c>
      <c r="C13219" s="1" t="s">
        <v>7</v>
      </c>
      <c r="D13219">
        <v>144</v>
      </c>
      <c r="E13219">
        <v>967</v>
      </c>
      <c r="F13219" t="s">
        <v>288</v>
      </c>
      <c r="G13219" t="str">
        <f>VLOOKUP(D13219,Запчасти!A:E,2,0)</f>
        <v>Тормозная система</v>
      </c>
      <c r="H13219">
        <f>VLOOKUP(D13219,Запчасти!A:E,4,0)</f>
        <v>27773</v>
      </c>
      <c r="I13219" t="str">
        <f>VLOOKUP(D13219,Запчасти!A:E,5,0)</f>
        <v>R1</v>
      </c>
      <c r="J13219">
        <f>VLOOKUP(I13219,Автомобили!A:D,4,0)</f>
        <v>1.6</v>
      </c>
    </row>
    <row r="13220" spans="1:12" hidden="1" x14ac:dyDescent="0.25">
      <c r="A13220">
        <v>13219</v>
      </c>
      <c r="B13220" s="6">
        <v>45426</v>
      </c>
      <c r="C13220" s="1" t="s">
        <v>7</v>
      </c>
      <c r="D13220">
        <v>177</v>
      </c>
      <c r="E13220">
        <v>245</v>
      </c>
      <c r="F13220" t="s">
        <v>288</v>
      </c>
      <c r="G13220" t="str">
        <f>VLOOKUP(D13220,Запчасти!A:E,2,0)</f>
        <v>Двигатель</v>
      </c>
      <c r="H13220">
        <f>VLOOKUP(D13220,Запчасти!A:E,4,0)</f>
        <v>58176</v>
      </c>
      <c r="I13220" t="str">
        <f>VLOOKUP(D13220,Запчасти!A:E,5,0)</f>
        <v>R4</v>
      </c>
      <c r="J13220">
        <f>VLOOKUP(I13220,Автомобили!A:D,4,0)</f>
        <v>1.6</v>
      </c>
    </row>
    <row r="13221" spans="1:12" hidden="1" x14ac:dyDescent="0.25">
      <c r="A13221">
        <v>13220</v>
      </c>
      <c r="B13221" s="6">
        <v>45426</v>
      </c>
      <c r="C13221" s="1" t="s">
        <v>9</v>
      </c>
      <c r="D13221">
        <v>127</v>
      </c>
      <c r="E13221">
        <v>930</v>
      </c>
      <c r="F13221" t="s">
        <v>288</v>
      </c>
      <c r="G13221" t="str">
        <f>VLOOKUP(D13221,Запчасти!A:E,2,0)</f>
        <v>Электрика</v>
      </c>
      <c r="H13221">
        <f>VLOOKUP(D13221,Запчасти!A:E,4,0)</f>
        <v>47258</v>
      </c>
      <c r="I13221" t="str">
        <f>VLOOKUP(D13221,Запчасти!A:E,5,0)</f>
        <v>R1</v>
      </c>
      <c r="J13221">
        <f>VLOOKUP(I13221,Автомобили!A:D,4,0)</f>
        <v>1.6</v>
      </c>
    </row>
    <row r="13222" spans="1:12" hidden="1" x14ac:dyDescent="0.25">
      <c r="A13222">
        <v>13221</v>
      </c>
      <c r="B13222" s="6">
        <v>45426</v>
      </c>
      <c r="C13222" s="1" t="s">
        <v>14</v>
      </c>
      <c r="D13222">
        <v>76</v>
      </c>
      <c r="E13222">
        <v>276</v>
      </c>
      <c r="F13222" t="s">
        <v>290</v>
      </c>
      <c r="G13222" t="str">
        <f>VLOOKUP(D13222,Запчасти!A:E,2,0)</f>
        <v>Подготовка топливной смеси</v>
      </c>
      <c r="H13222">
        <f>VLOOKUP(D13222,Запчасти!A:E,4,0)</f>
        <v>92173</v>
      </c>
      <c r="I13222" t="str">
        <f>VLOOKUP(D13222,Запчасти!A:E,5,0)</f>
        <v>R2</v>
      </c>
      <c r="J13222">
        <f>VLOOKUP(I13222,Автомобили!A:D,4,0)</f>
        <v>1.6</v>
      </c>
    </row>
    <row r="13223" spans="1:12" hidden="1" x14ac:dyDescent="0.25">
      <c r="A13223">
        <v>13222</v>
      </c>
      <c r="B13223" s="6">
        <v>45427</v>
      </c>
      <c r="C13223" s="1" t="s">
        <v>3</v>
      </c>
      <c r="D13223">
        <v>150</v>
      </c>
      <c r="E13223">
        <v>554</v>
      </c>
      <c r="F13223" t="s">
        <v>290</v>
      </c>
      <c r="G13223" t="str">
        <f>VLOOKUP(D13223,Запчасти!A:E,2,0)</f>
        <v>Двигатель</v>
      </c>
      <c r="H13223">
        <f>VLOOKUP(D13223,Запчасти!A:E,4,0)</f>
        <v>54018</v>
      </c>
      <c r="I13223" t="str">
        <f>VLOOKUP(D13223,Запчасти!A:E,5,0)</f>
        <v>R1</v>
      </c>
      <c r="J13223">
        <f>VLOOKUP(I13223,Автомобили!A:D,4,0)</f>
        <v>1.6</v>
      </c>
    </row>
    <row r="13224" spans="1:12" hidden="1" x14ac:dyDescent="0.25">
      <c r="A13224">
        <v>13223</v>
      </c>
      <c r="B13224" s="6">
        <v>45427</v>
      </c>
      <c r="C13224" s="1" t="s">
        <v>8</v>
      </c>
      <c r="D13224">
        <v>109</v>
      </c>
      <c r="E13224">
        <v>143</v>
      </c>
      <c r="F13224" t="s">
        <v>288</v>
      </c>
      <c r="G13224" t="str">
        <f>VLOOKUP(D13224,Запчасти!A:E,2,0)</f>
        <v>Кондиционер</v>
      </c>
      <c r="H13224">
        <f>VLOOKUP(D13224,Запчасти!A:E,4,0)</f>
        <v>47034</v>
      </c>
      <c r="I13224" t="str">
        <f>VLOOKUP(D13224,Запчасти!A:E,5,0)</f>
        <v>R2</v>
      </c>
      <c r="J13224">
        <f>VLOOKUP(I13224,Автомобили!A:D,4,0)</f>
        <v>1.6</v>
      </c>
      <c r="K13224">
        <f>H13224*E13224</f>
        <v>6725862</v>
      </c>
      <c r="L13224" t="str">
        <f>VLOOKUP(C13224,Автосервисы!A:C,3,0)</f>
        <v>ул. ​Черкасская, 22а/1</v>
      </c>
    </row>
    <row r="13225" spans="1:12" hidden="1" x14ac:dyDescent="0.25">
      <c r="A13225">
        <v>13224</v>
      </c>
      <c r="B13225" s="6">
        <v>45427</v>
      </c>
      <c r="C13225" s="1" t="s">
        <v>9</v>
      </c>
      <c r="D13225">
        <v>41</v>
      </c>
      <c r="E13225">
        <v>423</v>
      </c>
      <c r="F13225" t="s">
        <v>288</v>
      </c>
      <c r="G13225" t="str">
        <f>VLOOKUP(D13225,Запчасти!A:E,2,0)</f>
        <v>Кузов</v>
      </c>
      <c r="H13225">
        <f>VLOOKUP(D13225,Запчасти!A:E,4,0)</f>
        <v>38422</v>
      </c>
      <c r="I13225" t="str">
        <f>VLOOKUP(D13225,Запчасти!A:E,5,0)</f>
        <v>R2</v>
      </c>
      <c r="J13225">
        <f>VLOOKUP(I13225,Автомобили!A:D,4,0)</f>
        <v>1.6</v>
      </c>
    </row>
    <row r="13226" spans="1:12" hidden="1" x14ac:dyDescent="0.25">
      <c r="A13226">
        <v>13225</v>
      </c>
      <c r="B13226" s="6">
        <v>45427</v>
      </c>
      <c r="C13226" s="1" t="s">
        <v>13</v>
      </c>
      <c r="D13226">
        <v>145</v>
      </c>
      <c r="E13226">
        <v>633</v>
      </c>
      <c r="F13226" t="s">
        <v>288</v>
      </c>
      <c r="G13226" t="str">
        <f>VLOOKUP(D13226,Запчасти!A:E,2,0)</f>
        <v>Двигатель</v>
      </c>
      <c r="H13226">
        <f>VLOOKUP(D13226,Запчасти!A:E,4,0)</f>
        <v>32608</v>
      </c>
      <c r="I13226" t="str">
        <f>VLOOKUP(D13226,Запчасти!A:E,5,0)</f>
        <v>R3</v>
      </c>
      <c r="J13226">
        <f>VLOOKUP(I13226,Автомобили!A:D,4,0)</f>
        <v>3.5</v>
      </c>
    </row>
    <row r="13227" spans="1:12" hidden="1" x14ac:dyDescent="0.25">
      <c r="A13227">
        <v>13226</v>
      </c>
      <c r="B13227" s="6">
        <v>45427</v>
      </c>
      <c r="C13227" s="1" t="s">
        <v>13</v>
      </c>
      <c r="D13227">
        <v>39</v>
      </c>
      <c r="E13227">
        <v>596</v>
      </c>
      <c r="F13227" t="s">
        <v>288</v>
      </c>
      <c r="G13227" t="str">
        <f>VLOOKUP(D13227,Запчасти!A:E,2,0)</f>
        <v>Тормозная система</v>
      </c>
      <c r="H13227">
        <f>VLOOKUP(D13227,Запчасти!A:E,4,0)</f>
        <v>35538</v>
      </c>
      <c r="I13227" t="str">
        <f>VLOOKUP(D13227,Запчасти!A:E,5,0)</f>
        <v>R4</v>
      </c>
      <c r="J13227">
        <f>VLOOKUP(I13227,Автомобили!A:D,4,0)</f>
        <v>1.6</v>
      </c>
    </row>
    <row r="13228" spans="1:12" hidden="1" x14ac:dyDescent="0.25">
      <c r="A13228">
        <v>13227</v>
      </c>
      <c r="B13228" s="6">
        <v>45427</v>
      </c>
      <c r="C13228" s="1" t="s">
        <v>21</v>
      </c>
      <c r="D13228">
        <v>178</v>
      </c>
      <c r="E13228">
        <v>851</v>
      </c>
      <c r="F13228" t="s">
        <v>290</v>
      </c>
      <c r="G13228" t="str">
        <f>VLOOKUP(D13228,Запчасти!A:E,2,0)</f>
        <v>Рулевое управление</v>
      </c>
      <c r="H13228">
        <f>VLOOKUP(D13228,Запчасти!A:E,4,0)</f>
        <v>85776</v>
      </c>
      <c r="I13228" t="str">
        <f>VLOOKUP(D13228,Запчасти!A:E,5,0)</f>
        <v>R6</v>
      </c>
      <c r="J13228">
        <f>VLOOKUP(I13228,Автомобили!A:D,4,0)</f>
        <v>2</v>
      </c>
    </row>
    <row r="13229" spans="1:12" hidden="1" x14ac:dyDescent="0.25">
      <c r="A13229">
        <v>13228</v>
      </c>
      <c r="B13229" s="6">
        <v>45427</v>
      </c>
      <c r="C13229" s="1" t="s">
        <v>3</v>
      </c>
      <c r="D13229">
        <v>80</v>
      </c>
      <c r="E13229">
        <v>862</v>
      </c>
      <c r="F13229" t="s">
        <v>288</v>
      </c>
      <c r="G13229" t="str">
        <f>VLOOKUP(D13229,Запчасти!A:E,2,0)</f>
        <v>Система сцепления</v>
      </c>
      <c r="H13229">
        <f>VLOOKUP(D13229,Запчасти!A:E,4,0)</f>
        <v>22871</v>
      </c>
      <c r="I13229" t="str">
        <f>VLOOKUP(D13229,Запчасти!A:E,5,0)</f>
        <v>R2</v>
      </c>
      <c r="J13229">
        <f>VLOOKUP(I13229,Автомобили!A:D,4,0)</f>
        <v>1.6</v>
      </c>
    </row>
    <row r="13230" spans="1:12" hidden="1" x14ac:dyDescent="0.25">
      <c r="A13230">
        <v>13229</v>
      </c>
      <c r="B13230" s="6">
        <v>45427</v>
      </c>
      <c r="C13230" s="1" t="s">
        <v>17</v>
      </c>
      <c r="D13230">
        <v>192</v>
      </c>
      <c r="E13230">
        <v>493</v>
      </c>
      <c r="F13230" t="s">
        <v>290</v>
      </c>
      <c r="G13230" t="str">
        <f>VLOOKUP(D13230,Запчасти!A:E,2,0)</f>
        <v>Двигатель</v>
      </c>
      <c r="H13230">
        <f>VLOOKUP(D13230,Запчасти!A:E,4,0)</f>
        <v>92855</v>
      </c>
      <c r="I13230" t="str">
        <f>VLOOKUP(D13230,Запчасти!A:E,5,0)</f>
        <v>R6</v>
      </c>
      <c r="J13230">
        <f>VLOOKUP(I13230,Автомобили!A:D,4,0)</f>
        <v>2</v>
      </c>
    </row>
    <row r="13231" spans="1:12" hidden="1" x14ac:dyDescent="0.25">
      <c r="A13231">
        <v>13230</v>
      </c>
      <c r="B13231" s="6">
        <v>45427</v>
      </c>
      <c r="C13231" s="1" t="s">
        <v>8</v>
      </c>
      <c r="D13231">
        <v>79</v>
      </c>
      <c r="E13231">
        <v>697</v>
      </c>
      <c r="F13231" t="s">
        <v>288</v>
      </c>
      <c r="G13231" t="str">
        <f>VLOOKUP(D13231,Запчасти!A:E,2,0)</f>
        <v>Отопление / вентиляция</v>
      </c>
      <c r="H13231">
        <f>VLOOKUP(D13231,Запчасти!A:E,4,0)</f>
        <v>99833</v>
      </c>
      <c r="I13231" t="str">
        <f>VLOOKUP(D13231,Запчасти!A:E,5,0)</f>
        <v>R4</v>
      </c>
      <c r="J13231">
        <f>VLOOKUP(I13231,Автомобили!A:D,4,0)</f>
        <v>1.6</v>
      </c>
    </row>
    <row r="13232" spans="1:12" hidden="1" x14ac:dyDescent="0.25">
      <c r="A13232">
        <v>13231</v>
      </c>
      <c r="B13232" s="6">
        <v>45427</v>
      </c>
      <c r="C13232" s="1" t="s">
        <v>19</v>
      </c>
      <c r="D13232">
        <v>35</v>
      </c>
      <c r="E13232">
        <v>516</v>
      </c>
      <c r="F13232" t="s">
        <v>290</v>
      </c>
      <c r="G13232" t="str">
        <f>VLOOKUP(D13232,Запчасти!A:E,2,0)</f>
        <v>Электрика</v>
      </c>
      <c r="H13232">
        <f>VLOOKUP(D13232,Запчасти!A:E,4,0)</f>
        <v>45207</v>
      </c>
      <c r="I13232" t="str">
        <f>VLOOKUP(D13232,Запчасти!A:E,5,0)</f>
        <v>R3</v>
      </c>
      <c r="J13232">
        <f>VLOOKUP(I13232,Автомобили!A:D,4,0)</f>
        <v>3.5</v>
      </c>
    </row>
    <row r="13233" spans="1:11" hidden="1" x14ac:dyDescent="0.25">
      <c r="A13233">
        <v>13232</v>
      </c>
      <c r="B13233" s="6">
        <v>45427</v>
      </c>
      <c r="C13233" s="1" t="s">
        <v>8</v>
      </c>
      <c r="D13233">
        <v>128</v>
      </c>
      <c r="E13233">
        <v>91</v>
      </c>
      <c r="F13233" t="s">
        <v>290</v>
      </c>
      <c r="G13233" t="str">
        <f>VLOOKUP(D13233,Запчасти!A:E,2,0)</f>
        <v>Кпп</v>
      </c>
      <c r="H13233">
        <f>VLOOKUP(D13233,Запчасти!A:E,4,0)</f>
        <v>13030</v>
      </c>
      <c r="I13233" t="str">
        <f>VLOOKUP(D13233,Запчасти!A:E,5,0)</f>
        <v>R3</v>
      </c>
      <c r="J13233">
        <f>VLOOKUP(I13233,Автомобили!A:D,4,0)</f>
        <v>3.5</v>
      </c>
    </row>
    <row r="13234" spans="1:11" hidden="1" x14ac:dyDescent="0.25">
      <c r="A13234">
        <v>13233</v>
      </c>
      <c r="B13234" s="6">
        <v>45427</v>
      </c>
      <c r="C13234" s="1" t="s">
        <v>10</v>
      </c>
      <c r="D13234">
        <v>199</v>
      </c>
      <c r="E13234">
        <v>176</v>
      </c>
      <c r="F13234" t="s">
        <v>288</v>
      </c>
      <c r="G13234" t="str">
        <f>VLOOKUP(D13234,Запчасти!A:E,2,0)</f>
        <v>Тормозная система</v>
      </c>
      <c r="H13234">
        <f>VLOOKUP(D13234,Запчасти!A:E,4,0)</f>
        <v>51718</v>
      </c>
      <c r="I13234" t="str">
        <f>VLOOKUP(D13234,Запчасти!A:E,5,0)</f>
        <v>R1</v>
      </c>
      <c r="J13234">
        <f>VLOOKUP(I13234,Автомобили!A:D,4,0)</f>
        <v>1.6</v>
      </c>
    </row>
    <row r="13235" spans="1:11" hidden="1" x14ac:dyDescent="0.25">
      <c r="A13235">
        <v>13234</v>
      </c>
      <c r="B13235" s="6">
        <v>45427</v>
      </c>
      <c r="C13235" s="1" t="s">
        <v>12</v>
      </c>
      <c r="D13235">
        <v>172</v>
      </c>
      <c r="E13235">
        <v>393</v>
      </c>
      <c r="F13235" t="s">
        <v>290</v>
      </c>
      <c r="G13235" t="str">
        <f>VLOOKUP(D13235,Запчасти!A:E,2,0)</f>
        <v>Тормозная система</v>
      </c>
      <c r="H13235">
        <f>VLOOKUP(D13235,Запчасти!A:E,4,0)</f>
        <v>77016</v>
      </c>
      <c r="I13235" t="str">
        <f>VLOOKUP(D13235,Запчасти!A:E,5,0)</f>
        <v>R6</v>
      </c>
      <c r="J13235">
        <f>VLOOKUP(I13235,Автомобили!A:D,4,0)</f>
        <v>2</v>
      </c>
    </row>
    <row r="13236" spans="1:11" hidden="1" x14ac:dyDescent="0.25">
      <c r="A13236">
        <v>13235</v>
      </c>
      <c r="B13236" s="6">
        <v>45427</v>
      </c>
      <c r="C13236" s="1" t="s">
        <v>22</v>
      </c>
      <c r="D13236">
        <v>78</v>
      </c>
      <c r="E13236">
        <v>402</v>
      </c>
      <c r="F13236" t="s">
        <v>288</v>
      </c>
      <c r="G13236" t="str">
        <f>VLOOKUP(D13236,Запчасти!A:E,2,0)</f>
        <v>Двигатель</v>
      </c>
      <c r="H13236">
        <f>VLOOKUP(D13236,Запчасти!A:E,4,0)</f>
        <v>55047</v>
      </c>
      <c r="I13236" t="str">
        <f>VLOOKUP(D13236,Запчасти!A:E,5,0)</f>
        <v>R2</v>
      </c>
      <c r="J13236">
        <f>VLOOKUP(I13236,Автомобили!A:D,4,0)</f>
        <v>1.6</v>
      </c>
    </row>
    <row r="13237" spans="1:11" hidden="1" x14ac:dyDescent="0.25">
      <c r="A13237">
        <v>13236</v>
      </c>
      <c r="B13237" s="6">
        <v>45427</v>
      </c>
      <c r="C13237" s="1" t="s">
        <v>6</v>
      </c>
      <c r="D13237">
        <v>183</v>
      </c>
      <c r="E13237">
        <v>837</v>
      </c>
      <c r="F13237" t="s">
        <v>288</v>
      </c>
      <c r="G13237" t="str">
        <f>VLOOKUP(D13237,Запчасти!A:E,2,0)</f>
        <v>Отопление / вентиляция</v>
      </c>
      <c r="H13237">
        <f>VLOOKUP(D13237,Запчасти!A:E,4,0)</f>
        <v>3847</v>
      </c>
      <c r="I13237" t="str">
        <f>VLOOKUP(D13237,Запчасти!A:E,5,0)</f>
        <v>R4</v>
      </c>
      <c r="J13237">
        <f>VLOOKUP(I13237,Автомобили!A:D,4,0)</f>
        <v>1.6</v>
      </c>
    </row>
    <row r="13238" spans="1:11" hidden="1" x14ac:dyDescent="0.25">
      <c r="A13238">
        <v>13237</v>
      </c>
      <c r="B13238" s="6">
        <v>45427</v>
      </c>
      <c r="C13238" s="1" t="s">
        <v>20</v>
      </c>
      <c r="D13238">
        <v>129</v>
      </c>
      <c r="E13238">
        <v>900</v>
      </c>
      <c r="F13238" t="s">
        <v>288</v>
      </c>
      <c r="G13238" t="str">
        <f>VLOOKUP(D13238,Запчасти!A:E,2,0)</f>
        <v>Двигатель</v>
      </c>
      <c r="H13238">
        <f>VLOOKUP(D13238,Запчасти!A:E,4,0)</f>
        <v>45578</v>
      </c>
      <c r="I13238" t="str">
        <f>VLOOKUP(D13238,Запчасти!A:E,5,0)</f>
        <v>R2</v>
      </c>
      <c r="J13238">
        <f>VLOOKUP(I13238,Автомобили!A:D,4,0)</f>
        <v>1.6</v>
      </c>
    </row>
    <row r="13239" spans="1:11" hidden="1" x14ac:dyDescent="0.25">
      <c r="A13239">
        <v>13238</v>
      </c>
      <c r="B13239" s="6">
        <v>45427</v>
      </c>
      <c r="C13239" s="1" t="s">
        <v>4</v>
      </c>
      <c r="D13239">
        <v>145</v>
      </c>
      <c r="E13239">
        <v>241</v>
      </c>
      <c r="F13239" t="s">
        <v>290</v>
      </c>
      <c r="G13239" t="str">
        <f>VLOOKUP(D13239,Запчасти!A:E,2,0)</f>
        <v>Двигатель</v>
      </c>
      <c r="H13239">
        <f>VLOOKUP(D13239,Запчасти!A:E,4,0)</f>
        <v>32608</v>
      </c>
      <c r="I13239" t="str">
        <f>VLOOKUP(D13239,Запчасти!A:E,5,0)</f>
        <v>R3</v>
      </c>
      <c r="J13239">
        <f>VLOOKUP(I13239,Автомобили!A:D,4,0)</f>
        <v>3.5</v>
      </c>
    </row>
    <row r="13240" spans="1:11" hidden="1" x14ac:dyDescent="0.25">
      <c r="A13240">
        <v>13239</v>
      </c>
      <c r="B13240" s="6">
        <v>45427</v>
      </c>
      <c r="C13240" s="1" t="s">
        <v>15</v>
      </c>
      <c r="D13240">
        <v>39</v>
      </c>
      <c r="E13240">
        <v>351</v>
      </c>
      <c r="F13240" t="s">
        <v>288</v>
      </c>
      <c r="G13240" t="str">
        <f>VLOOKUP(D13240,Запчасти!A:E,2,0)</f>
        <v>Тормозная система</v>
      </c>
      <c r="H13240">
        <f>VLOOKUP(D13240,Запчасти!A:E,4,0)</f>
        <v>35538</v>
      </c>
      <c r="I13240" t="str">
        <f>VLOOKUP(D13240,Запчасти!A:E,5,0)</f>
        <v>R4</v>
      </c>
      <c r="J13240">
        <f>VLOOKUP(I13240,Автомобили!A:D,4,0)</f>
        <v>1.6</v>
      </c>
    </row>
    <row r="13241" spans="1:11" hidden="1" x14ac:dyDescent="0.25">
      <c r="A13241">
        <v>13240</v>
      </c>
      <c r="B13241" s="6">
        <v>45427</v>
      </c>
      <c r="C13241" s="1" t="s">
        <v>12</v>
      </c>
      <c r="D13241">
        <v>1</v>
      </c>
      <c r="E13241">
        <v>501</v>
      </c>
      <c r="F13241" t="s">
        <v>288</v>
      </c>
      <c r="G13241" t="str">
        <f>VLOOKUP(D13241,Запчасти!A:E,2,0)</f>
        <v>Двигатель</v>
      </c>
      <c r="H13241">
        <f>VLOOKUP(D13241,Запчасти!A:E,4,0)</f>
        <v>81147</v>
      </c>
      <c r="I13241" t="str">
        <f>VLOOKUP(D13241,Запчасти!A:E,5,0)</f>
        <v>R1</v>
      </c>
      <c r="J13241">
        <f>VLOOKUP(I13241,Автомобили!A:D,4,0)</f>
        <v>1.6</v>
      </c>
    </row>
    <row r="13242" spans="1:11" hidden="1" x14ac:dyDescent="0.25">
      <c r="A13242">
        <v>13241</v>
      </c>
      <c r="B13242" s="6">
        <v>45427</v>
      </c>
      <c r="C13242" s="1" t="s">
        <v>17</v>
      </c>
      <c r="D13242">
        <v>146</v>
      </c>
      <c r="E13242">
        <v>570</v>
      </c>
      <c r="F13242" t="s">
        <v>290</v>
      </c>
      <c r="G13242" t="str">
        <f>VLOOKUP(D13242,Запчасти!A:E,2,0)</f>
        <v>Кондиционер</v>
      </c>
      <c r="H13242">
        <f>VLOOKUP(D13242,Запчасти!A:E,4,0)</f>
        <v>4772</v>
      </c>
      <c r="I13242" t="str">
        <f>VLOOKUP(D13242,Запчасти!A:E,5,0)</f>
        <v>R1</v>
      </c>
      <c r="J13242">
        <f>VLOOKUP(I13242,Автомобили!A:D,4,0)</f>
        <v>1.6</v>
      </c>
      <c r="K13242">
        <f>H13242*E13242</f>
        <v>2720040</v>
      </c>
    </row>
    <row r="13243" spans="1:11" hidden="1" x14ac:dyDescent="0.25">
      <c r="A13243">
        <v>13242</v>
      </c>
      <c r="B13243" s="6">
        <v>45427</v>
      </c>
      <c r="C13243" s="1" t="s">
        <v>14</v>
      </c>
      <c r="D13243">
        <v>32</v>
      </c>
      <c r="E13243">
        <v>603</v>
      </c>
      <c r="F13243" t="s">
        <v>290</v>
      </c>
      <c r="G13243" t="str">
        <f>VLOOKUP(D13243,Запчасти!A:E,2,0)</f>
        <v>Привод колеса</v>
      </c>
      <c r="H13243">
        <f>VLOOKUP(D13243,Запчасти!A:E,4,0)</f>
        <v>7899</v>
      </c>
      <c r="I13243" t="str">
        <f>VLOOKUP(D13243,Запчасти!A:E,5,0)</f>
        <v>R6</v>
      </c>
      <c r="J13243">
        <f>VLOOKUP(I13243,Автомобили!A:D,4,0)</f>
        <v>2</v>
      </c>
    </row>
    <row r="13244" spans="1:11" hidden="1" x14ac:dyDescent="0.25">
      <c r="A13244">
        <v>13243</v>
      </c>
      <c r="B13244" s="6">
        <v>45427</v>
      </c>
      <c r="C13244" s="1" t="s">
        <v>17</v>
      </c>
      <c r="D13244">
        <v>99</v>
      </c>
      <c r="E13244">
        <v>556</v>
      </c>
      <c r="F13244" t="s">
        <v>288</v>
      </c>
      <c r="G13244" t="str">
        <f>VLOOKUP(D13244,Запчасти!A:E,2,0)</f>
        <v>Двигатель</v>
      </c>
      <c r="H13244">
        <f>VLOOKUP(D13244,Запчасти!A:E,4,0)</f>
        <v>53140</v>
      </c>
      <c r="I13244" t="str">
        <f>VLOOKUP(D13244,Запчасти!A:E,5,0)</f>
        <v>R3</v>
      </c>
      <c r="J13244">
        <f>VLOOKUP(I13244,Автомобили!A:D,4,0)</f>
        <v>3.5</v>
      </c>
    </row>
    <row r="13245" spans="1:11" hidden="1" x14ac:dyDescent="0.25">
      <c r="A13245">
        <v>13244</v>
      </c>
      <c r="B13245" s="6">
        <v>45427</v>
      </c>
      <c r="C13245" s="1" t="s">
        <v>9</v>
      </c>
      <c r="D13245">
        <v>24</v>
      </c>
      <c r="E13245">
        <v>895</v>
      </c>
      <c r="F13245" t="s">
        <v>288</v>
      </c>
      <c r="G13245" t="str">
        <f>VLOOKUP(D13245,Запчасти!A:E,2,0)</f>
        <v>Кузов</v>
      </c>
      <c r="H13245">
        <f>VLOOKUP(D13245,Запчасти!A:E,4,0)</f>
        <v>7771</v>
      </c>
      <c r="I13245" t="str">
        <f>VLOOKUP(D13245,Запчасти!A:E,5,0)</f>
        <v>R1</v>
      </c>
      <c r="J13245">
        <f>VLOOKUP(I13245,Автомобили!A:D,4,0)</f>
        <v>1.6</v>
      </c>
    </row>
    <row r="13246" spans="1:11" hidden="1" x14ac:dyDescent="0.25">
      <c r="A13246">
        <v>13245</v>
      </c>
      <c r="B13246" s="6">
        <v>45427</v>
      </c>
      <c r="C13246" s="1" t="s">
        <v>7</v>
      </c>
      <c r="D13246">
        <v>116</v>
      </c>
      <c r="E13246">
        <v>266</v>
      </c>
      <c r="F13246" t="s">
        <v>288</v>
      </c>
      <c r="G13246" t="str">
        <f>VLOOKUP(D13246,Запчасти!A:E,2,0)</f>
        <v>Кузов</v>
      </c>
      <c r="H13246">
        <f>VLOOKUP(D13246,Запчасти!A:E,4,0)</f>
        <v>61905</v>
      </c>
      <c r="I13246" t="str">
        <f>VLOOKUP(D13246,Запчасти!A:E,5,0)</f>
        <v>R1</v>
      </c>
      <c r="J13246">
        <f>VLOOKUP(I13246,Автомобили!A:D,4,0)</f>
        <v>1.6</v>
      </c>
    </row>
    <row r="13247" spans="1:11" hidden="1" x14ac:dyDescent="0.25">
      <c r="A13247">
        <v>13246</v>
      </c>
      <c r="B13247" s="6">
        <v>45427</v>
      </c>
      <c r="C13247" s="1" t="s">
        <v>18</v>
      </c>
      <c r="D13247">
        <v>75</v>
      </c>
      <c r="E13247">
        <v>388</v>
      </c>
      <c r="F13247" t="s">
        <v>290</v>
      </c>
      <c r="G13247" t="str">
        <f>VLOOKUP(D13247,Запчасти!A:E,2,0)</f>
        <v>Электрика</v>
      </c>
      <c r="H13247">
        <f>VLOOKUP(D13247,Запчасти!A:E,4,0)</f>
        <v>72128</v>
      </c>
      <c r="I13247" t="str">
        <f>VLOOKUP(D13247,Запчасти!A:E,5,0)</f>
        <v>R5</v>
      </c>
      <c r="J13247">
        <f>VLOOKUP(I13247,Автомобили!A:D,4,0)</f>
        <v>1.4</v>
      </c>
    </row>
    <row r="13248" spans="1:11" hidden="1" x14ac:dyDescent="0.25">
      <c r="A13248">
        <v>13247</v>
      </c>
      <c r="B13248" s="6">
        <v>45427</v>
      </c>
      <c r="C13248" s="1" t="s">
        <v>17</v>
      </c>
      <c r="D13248">
        <v>32</v>
      </c>
      <c r="E13248">
        <v>880</v>
      </c>
      <c r="F13248" t="s">
        <v>290</v>
      </c>
      <c r="G13248" t="str">
        <f>VLOOKUP(D13248,Запчасти!A:E,2,0)</f>
        <v>Привод колеса</v>
      </c>
      <c r="H13248">
        <f>VLOOKUP(D13248,Запчасти!A:E,4,0)</f>
        <v>7899</v>
      </c>
      <c r="I13248" t="str">
        <f>VLOOKUP(D13248,Запчасти!A:E,5,0)</f>
        <v>R6</v>
      </c>
      <c r="J13248">
        <f>VLOOKUP(I13248,Автомобили!A:D,4,0)</f>
        <v>2</v>
      </c>
    </row>
    <row r="13249" spans="1:10" hidden="1" x14ac:dyDescent="0.25">
      <c r="A13249">
        <v>13248</v>
      </c>
      <c r="B13249" s="6">
        <v>45427</v>
      </c>
      <c r="C13249" s="1" t="s">
        <v>11</v>
      </c>
      <c r="D13249">
        <v>118</v>
      </c>
      <c r="E13249">
        <v>21</v>
      </c>
      <c r="F13249" t="s">
        <v>290</v>
      </c>
      <c r="G13249" t="str">
        <f>VLOOKUP(D13249,Запчасти!A:E,2,0)</f>
        <v>Тормозная система</v>
      </c>
      <c r="H13249">
        <f>VLOOKUP(D13249,Запчасти!A:E,4,0)</f>
        <v>55713</v>
      </c>
      <c r="I13249" t="str">
        <f>VLOOKUP(D13249,Запчасти!A:E,5,0)</f>
        <v>R6</v>
      </c>
      <c r="J13249">
        <f>VLOOKUP(I13249,Автомобили!A:D,4,0)</f>
        <v>2</v>
      </c>
    </row>
    <row r="13250" spans="1:10" hidden="1" x14ac:dyDescent="0.25">
      <c r="A13250">
        <v>13249</v>
      </c>
      <c r="B13250" s="6">
        <v>45427</v>
      </c>
      <c r="C13250" s="1" t="s">
        <v>5</v>
      </c>
      <c r="D13250">
        <v>150</v>
      </c>
      <c r="E13250">
        <v>451</v>
      </c>
      <c r="F13250" t="s">
        <v>290</v>
      </c>
      <c r="G13250" t="str">
        <f>VLOOKUP(D13250,Запчасти!A:E,2,0)</f>
        <v>Двигатель</v>
      </c>
      <c r="H13250">
        <f>VLOOKUP(D13250,Запчасти!A:E,4,0)</f>
        <v>54018</v>
      </c>
      <c r="I13250" t="str">
        <f>VLOOKUP(D13250,Запчасти!A:E,5,0)</f>
        <v>R1</v>
      </c>
      <c r="J13250">
        <f>VLOOKUP(I13250,Автомобили!A:D,4,0)</f>
        <v>1.6</v>
      </c>
    </row>
    <row r="13251" spans="1:10" hidden="1" x14ac:dyDescent="0.25">
      <c r="A13251">
        <v>13250</v>
      </c>
      <c r="B13251" s="6">
        <v>45427</v>
      </c>
      <c r="C13251" s="1" t="s">
        <v>4</v>
      </c>
      <c r="D13251">
        <v>22</v>
      </c>
      <c r="E13251">
        <v>370</v>
      </c>
      <c r="F13251" t="s">
        <v>290</v>
      </c>
      <c r="G13251" t="str">
        <f>VLOOKUP(D13251,Запчасти!A:E,2,0)</f>
        <v>Кпп</v>
      </c>
      <c r="H13251">
        <f>VLOOKUP(D13251,Запчасти!A:E,4,0)</f>
        <v>59121</v>
      </c>
      <c r="I13251" t="str">
        <f>VLOOKUP(D13251,Запчасти!A:E,5,0)</f>
        <v>R5</v>
      </c>
      <c r="J13251">
        <f>VLOOKUP(I13251,Автомобили!A:D,4,0)</f>
        <v>1.4</v>
      </c>
    </row>
    <row r="13252" spans="1:10" hidden="1" x14ac:dyDescent="0.25">
      <c r="A13252">
        <v>13251</v>
      </c>
      <c r="B13252" s="6">
        <v>45427</v>
      </c>
      <c r="C13252" s="1" t="s">
        <v>18</v>
      </c>
      <c r="D13252">
        <v>85</v>
      </c>
      <c r="E13252">
        <v>23</v>
      </c>
      <c r="F13252" t="s">
        <v>288</v>
      </c>
      <c r="G13252" t="str">
        <f>VLOOKUP(D13252,Запчасти!A:E,2,0)</f>
        <v>Система очистки окон</v>
      </c>
      <c r="H13252">
        <f>VLOOKUP(D13252,Запчасти!A:E,4,0)</f>
        <v>25558</v>
      </c>
      <c r="I13252" t="str">
        <f>VLOOKUP(D13252,Запчасти!A:E,5,0)</f>
        <v>R5</v>
      </c>
      <c r="J13252">
        <f>VLOOKUP(I13252,Автомобили!A:D,4,0)</f>
        <v>1.4</v>
      </c>
    </row>
    <row r="13253" spans="1:10" hidden="1" x14ac:dyDescent="0.25">
      <c r="A13253">
        <v>13252</v>
      </c>
      <c r="B13253" s="6">
        <v>45427</v>
      </c>
      <c r="C13253" s="1" t="s">
        <v>5</v>
      </c>
      <c r="D13253">
        <v>140</v>
      </c>
      <c r="E13253">
        <v>603</v>
      </c>
      <c r="F13253" t="s">
        <v>288</v>
      </c>
      <c r="G13253" t="str">
        <f>VLOOKUP(D13253,Запчасти!A:E,2,0)</f>
        <v>Подвеска и амортизация</v>
      </c>
      <c r="H13253">
        <f>VLOOKUP(D13253,Запчасти!A:E,4,0)</f>
        <v>63073</v>
      </c>
      <c r="I13253" t="str">
        <f>VLOOKUP(D13253,Запчасти!A:E,5,0)</f>
        <v>R3</v>
      </c>
      <c r="J13253">
        <f>VLOOKUP(I13253,Автомобили!A:D,4,0)</f>
        <v>3.5</v>
      </c>
    </row>
    <row r="13254" spans="1:10" hidden="1" x14ac:dyDescent="0.25">
      <c r="A13254">
        <v>13253</v>
      </c>
      <c r="B13254" s="6">
        <v>45427</v>
      </c>
      <c r="C13254" s="1" t="s">
        <v>15</v>
      </c>
      <c r="D13254">
        <v>29</v>
      </c>
      <c r="E13254">
        <v>452</v>
      </c>
      <c r="F13254" t="s">
        <v>288</v>
      </c>
      <c r="G13254" t="str">
        <f>VLOOKUP(D13254,Запчасти!A:E,2,0)</f>
        <v>Подготовка топливной смеси</v>
      </c>
      <c r="H13254">
        <f>VLOOKUP(D13254,Запчасти!A:E,4,0)</f>
        <v>95095</v>
      </c>
      <c r="I13254" t="str">
        <f>VLOOKUP(D13254,Запчасти!A:E,5,0)</f>
        <v>R5</v>
      </c>
      <c r="J13254">
        <f>VLOOKUP(I13254,Автомобили!A:D,4,0)</f>
        <v>1.4</v>
      </c>
    </row>
    <row r="13255" spans="1:10" hidden="1" x14ac:dyDescent="0.25">
      <c r="A13255">
        <v>13254</v>
      </c>
      <c r="B13255" s="6">
        <v>45427</v>
      </c>
      <c r="C13255" s="1" t="s">
        <v>4</v>
      </c>
      <c r="D13255">
        <v>7</v>
      </c>
      <c r="E13255">
        <v>471</v>
      </c>
      <c r="F13255" t="s">
        <v>288</v>
      </c>
      <c r="G13255" t="str">
        <f>VLOOKUP(D13255,Запчасти!A:E,2,0)</f>
        <v>Двигатель</v>
      </c>
      <c r="H13255">
        <f>VLOOKUP(D13255,Запчасти!A:E,4,0)</f>
        <v>62216</v>
      </c>
      <c r="I13255" t="str">
        <f>VLOOKUP(D13255,Запчасти!A:E,5,0)</f>
        <v>R1</v>
      </c>
      <c r="J13255">
        <f>VLOOKUP(I13255,Автомобили!A:D,4,0)</f>
        <v>1.6</v>
      </c>
    </row>
    <row r="13256" spans="1:10" hidden="1" x14ac:dyDescent="0.25">
      <c r="A13256">
        <v>13255</v>
      </c>
      <c r="B13256" s="6">
        <v>45427</v>
      </c>
      <c r="C13256" s="1" t="s">
        <v>12</v>
      </c>
      <c r="D13256">
        <v>82</v>
      </c>
      <c r="E13256">
        <v>585</v>
      </c>
      <c r="F13256" t="s">
        <v>288</v>
      </c>
      <c r="G13256" t="str">
        <f>VLOOKUP(D13256,Запчасти!A:E,2,0)</f>
        <v>Кузов</v>
      </c>
      <c r="H13256">
        <f>VLOOKUP(D13256,Запчасти!A:E,4,0)</f>
        <v>51660</v>
      </c>
      <c r="I13256" t="str">
        <f>VLOOKUP(D13256,Запчасти!A:E,5,0)</f>
        <v>R3</v>
      </c>
      <c r="J13256">
        <f>VLOOKUP(I13256,Автомобили!A:D,4,0)</f>
        <v>3.5</v>
      </c>
    </row>
    <row r="13257" spans="1:10" hidden="1" x14ac:dyDescent="0.25">
      <c r="A13257">
        <v>13256</v>
      </c>
      <c r="B13257" s="6">
        <v>45427</v>
      </c>
      <c r="C13257" s="1" t="s">
        <v>6</v>
      </c>
      <c r="D13257">
        <v>130</v>
      </c>
      <c r="E13257">
        <v>804</v>
      </c>
      <c r="F13257" t="s">
        <v>288</v>
      </c>
      <c r="G13257" t="str">
        <f>VLOOKUP(D13257,Запчасти!A:E,2,0)</f>
        <v>Система очистки окон</v>
      </c>
      <c r="H13257">
        <f>VLOOKUP(D13257,Запчасти!A:E,4,0)</f>
        <v>79424</v>
      </c>
      <c r="I13257" t="str">
        <f>VLOOKUP(D13257,Запчасти!A:E,5,0)</f>
        <v>R4</v>
      </c>
      <c r="J13257">
        <f>VLOOKUP(I13257,Автомобили!A:D,4,0)</f>
        <v>1.6</v>
      </c>
    </row>
    <row r="13258" spans="1:10" hidden="1" x14ac:dyDescent="0.25">
      <c r="A13258">
        <v>13257</v>
      </c>
      <c r="B13258" s="6">
        <v>45427</v>
      </c>
      <c r="C13258" s="1" t="s">
        <v>14</v>
      </c>
      <c r="D13258">
        <v>9</v>
      </c>
      <c r="E13258">
        <v>790</v>
      </c>
      <c r="F13258" t="s">
        <v>288</v>
      </c>
      <c r="G13258" t="str">
        <f>VLOOKUP(D13258,Запчасти!A:E,2,0)</f>
        <v>Система очистки фар</v>
      </c>
      <c r="H13258">
        <f>VLOOKUP(D13258,Запчасти!A:E,4,0)</f>
        <v>12085</v>
      </c>
      <c r="I13258" t="str">
        <f>VLOOKUP(D13258,Запчасти!A:E,5,0)</f>
        <v>R3</v>
      </c>
      <c r="J13258">
        <f>VLOOKUP(I13258,Автомобили!A:D,4,0)</f>
        <v>3.5</v>
      </c>
    </row>
    <row r="13259" spans="1:10" hidden="1" x14ac:dyDescent="0.25">
      <c r="A13259">
        <v>13258</v>
      </c>
      <c r="B13259" s="6">
        <v>45427</v>
      </c>
      <c r="C13259" s="1" t="s">
        <v>8</v>
      </c>
      <c r="D13259">
        <v>154</v>
      </c>
      <c r="E13259">
        <v>283</v>
      </c>
      <c r="F13259" t="s">
        <v>290</v>
      </c>
      <c r="G13259" t="str">
        <f>VLOOKUP(D13259,Запчасти!A:E,2,0)</f>
        <v>Отопление / вентиляция</v>
      </c>
      <c r="H13259">
        <f>VLOOKUP(D13259,Запчасти!A:E,4,0)</f>
        <v>92984</v>
      </c>
      <c r="I13259" t="str">
        <f>VLOOKUP(D13259,Запчасти!A:E,5,0)</f>
        <v>R6</v>
      </c>
      <c r="J13259">
        <f>VLOOKUP(I13259,Автомобили!A:D,4,0)</f>
        <v>2</v>
      </c>
    </row>
    <row r="13260" spans="1:10" hidden="1" x14ac:dyDescent="0.25">
      <c r="A13260">
        <v>13259</v>
      </c>
      <c r="B13260" s="6">
        <v>45427</v>
      </c>
      <c r="C13260" s="1" t="s">
        <v>6</v>
      </c>
      <c r="D13260">
        <v>95</v>
      </c>
      <c r="E13260">
        <v>772</v>
      </c>
      <c r="F13260" t="s">
        <v>290</v>
      </c>
      <c r="G13260" t="str">
        <f>VLOOKUP(D13260,Запчасти!A:E,2,0)</f>
        <v>Кузов</v>
      </c>
      <c r="H13260">
        <f>VLOOKUP(D13260,Запчасти!A:E,4,0)</f>
        <v>67875</v>
      </c>
      <c r="I13260" t="str">
        <f>VLOOKUP(D13260,Запчасти!A:E,5,0)</f>
        <v>R1</v>
      </c>
      <c r="J13260">
        <f>VLOOKUP(I13260,Автомобили!A:D,4,0)</f>
        <v>1.6</v>
      </c>
    </row>
    <row r="13261" spans="1:10" hidden="1" x14ac:dyDescent="0.25">
      <c r="A13261">
        <v>13260</v>
      </c>
      <c r="B13261" s="6">
        <v>45427</v>
      </c>
      <c r="C13261" s="1" t="s">
        <v>21</v>
      </c>
      <c r="D13261">
        <v>95</v>
      </c>
      <c r="E13261">
        <v>514</v>
      </c>
      <c r="F13261" t="s">
        <v>290</v>
      </c>
      <c r="G13261" t="str">
        <f>VLOOKUP(D13261,Запчасти!A:E,2,0)</f>
        <v>Кузов</v>
      </c>
      <c r="H13261">
        <f>VLOOKUP(D13261,Запчасти!A:E,4,0)</f>
        <v>67875</v>
      </c>
      <c r="I13261" t="str">
        <f>VLOOKUP(D13261,Запчасти!A:E,5,0)</f>
        <v>R1</v>
      </c>
      <c r="J13261">
        <f>VLOOKUP(I13261,Автомобили!A:D,4,0)</f>
        <v>1.6</v>
      </c>
    </row>
    <row r="13262" spans="1:10" hidden="1" x14ac:dyDescent="0.25">
      <c r="A13262">
        <v>13261</v>
      </c>
      <c r="B13262" s="6">
        <v>45427</v>
      </c>
      <c r="C13262" s="1" t="s">
        <v>3</v>
      </c>
      <c r="D13262">
        <v>45</v>
      </c>
      <c r="E13262">
        <v>945</v>
      </c>
      <c r="F13262" t="s">
        <v>290</v>
      </c>
      <c r="G13262" t="str">
        <f>VLOOKUP(D13262,Запчасти!A:E,2,0)</f>
        <v>Кпп</v>
      </c>
      <c r="H13262">
        <f>VLOOKUP(D13262,Запчасти!A:E,4,0)</f>
        <v>16357</v>
      </c>
      <c r="I13262" t="str">
        <f>VLOOKUP(D13262,Запчасти!A:E,5,0)</f>
        <v>R4</v>
      </c>
      <c r="J13262">
        <f>VLOOKUP(I13262,Автомобили!A:D,4,0)</f>
        <v>1.6</v>
      </c>
    </row>
    <row r="13263" spans="1:10" hidden="1" x14ac:dyDescent="0.25">
      <c r="A13263">
        <v>13262</v>
      </c>
      <c r="B13263" s="6">
        <v>45427</v>
      </c>
      <c r="C13263" s="1" t="s">
        <v>5</v>
      </c>
      <c r="D13263">
        <v>40</v>
      </c>
      <c r="E13263">
        <v>863</v>
      </c>
      <c r="F13263" t="s">
        <v>290</v>
      </c>
      <c r="G13263" t="str">
        <f>VLOOKUP(D13263,Запчасти!A:E,2,0)</f>
        <v>Двигатель</v>
      </c>
      <c r="H13263">
        <f>VLOOKUP(D13263,Запчасти!A:E,4,0)</f>
        <v>32427</v>
      </c>
      <c r="I13263" t="str">
        <f>VLOOKUP(D13263,Запчасти!A:E,5,0)</f>
        <v>R6</v>
      </c>
      <c r="J13263">
        <f>VLOOKUP(I13263,Автомобили!A:D,4,0)</f>
        <v>2</v>
      </c>
    </row>
    <row r="13264" spans="1:10" hidden="1" x14ac:dyDescent="0.25">
      <c r="A13264">
        <v>13263</v>
      </c>
      <c r="B13264" s="6">
        <v>45427</v>
      </c>
      <c r="C13264" s="1" t="s">
        <v>4</v>
      </c>
      <c r="D13264">
        <v>25</v>
      </c>
      <c r="E13264">
        <v>51</v>
      </c>
      <c r="F13264" t="s">
        <v>290</v>
      </c>
      <c r="G13264" t="str">
        <f>VLOOKUP(D13264,Запчасти!A:E,2,0)</f>
        <v>Отопление / вентиляция</v>
      </c>
      <c r="H13264">
        <f>VLOOKUP(D13264,Запчасти!A:E,4,0)</f>
        <v>39853</v>
      </c>
      <c r="I13264" t="str">
        <f>VLOOKUP(D13264,Запчасти!A:E,5,0)</f>
        <v>R4</v>
      </c>
      <c r="J13264">
        <f>VLOOKUP(I13264,Автомобили!A:D,4,0)</f>
        <v>1.6</v>
      </c>
    </row>
    <row r="13265" spans="1:10" hidden="1" x14ac:dyDescent="0.25">
      <c r="A13265">
        <v>13264</v>
      </c>
      <c r="B13265" s="6">
        <v>45427</v>
      </c>
      <c r="C13265" s="1" t="s">
        <v>22</v>
      </c>
      <c r="D13265">
        <v>162</v>
      </c>
      <c r="E13265">
        <v>924</v>
      </c>
      <c r="F13265" t="s">
        <v>288</v>
      </c>
      <c r="G13265" t="str">
        <f>VLOOKUP(D13265,Запчасти!A:E,2,0)</f>
        <v>Кондиционер</v>
      </c>
      <c r="H13265">
        <f>VLOOKUP(D13265,Запчасти!A:E,4,0)</f>
        <v>75042</v>
      </c>
      <c r="I13265" t="str">
        <f>VLOOKUP(D13265,Запчасти!A:E,5,0)</f>
        <v>R6</v>
      </c>
      <c r="J13265">
        <f>VLOOKUP(I13265,Автомобили!A:D,4,0)</f>
        <v>2</v>
      </c>
    </row>
    <row r="13266" spans="1:10" hidden="1" x14ac:dyDescent="0.25">
      <c r="A13266">
        <v>13265</v>
      </c>
      <c r="B13266" s="6">
        <v>45427</v>
      </c>
      <c r="C13266" s="1" t="s">
        <v>19</v>
      </c>
      <c r="D13266">
        <v>103</v>
      </c>
      <c r="E13266">
        <v>174</v>
      </c>
      <c r="F13266" t="s">
        <v>288</v>
      </c>
      <c r="G13266" t="str">
        <f>VLOOKUP(D13266,Запчасти!A:E,2,0)</f>
        <v>Система сцепления</v>
      </c>
      <c r="H13266">
        <f>VLOOKUP(D13266,Запчасти!A:E,4,0)</f>
        <v>15251</v>
      </c>
      <c r="I13266" t="str">
        <f>VLOOKUP(D13266,Запчасти!A:E,5,0)</f>
        <v>R5</v>
      </c>
      <c r="J13266">
        <f>VLOOKUP(I13266,Автомобили!A:D,4,0)</f>
        <v>1.4</v>
      </c>
    </row>
    <row r="13267" spans="1:10" hidden="1" x14ac:dyDescent="0.25">
      <c r="A13267">
        <v>13266</v>
      </c>
      <c r="B13267" s="6">
        <v>45427</v>
      </c>
      <c r="C13267" s="1" t="s">
        <v>7</v>
      </c>
      <c r="D13267">
        <v>191</v>
      </c>
      <c r="E13267">
        <v>302</v>
      </c>
      <c r="F13267" t="s">
        <v>290</v>
      </c>
      <c r="G13267" t="str">
        <f>VLOOKUP(D13267,Запчасти!A:E,2,0)</f>
        <v>Кондиционер</v>
      </c>
      <c r="H13267">
        <f>VLOOKUP(D13267,Запчасти!A:E,4,0)</f>
        <v>60385</v>
      </c>
      <c r="I13267" t="str">
        <f>VLOOKUP(D13267,Запчасти!A:E,5,0)</f>
        <v>R5</v>
      </c>
      <c r="J13267">
        <f>VLOOKUP(I13267,Автомобили!A:D,4,0)</f>
        <v>1.4</v>
      </c>
    </row>
    <row r="13268" spans="1:10" hidden="1" x14ac:dyDescent="0.25">
      <c r="A13268">
        <v>13267</v>
      </c>
      <c r="B13268" s="6">
        <v>45427</v>
      </c>
      <c r="C13268" s="1" t="s">
        <v>3</v>
      </c>
      <c r="D13268">
        <v>187</v>
      </c>
      <c r="E13268">
        <v>804</v>
      </c>
      <c r="F13268" t="s">
        <v>290</v>
      </c>
      <c r="G13268" t="str">
        <f>VLOOKUP(D13268,Запчасти!A:E,2,0)</f>
        <v>Электрика</v>
      </c>
      <c r="H13268">
        <f>VLOOKUP(D13268,Запчасти!A:E,4,0)</f>
        <v>45153</v>
      </c>
      <c r="I13268" t="str">
        <f>VLOOKUP(D13268,Запчасти!A:E,5,0)</f>
        <v>R2</v>
      </c>
      <c r="J13268">
        <f>VLOOKUP(I13268,Автомобили!A:D,4,0)</f>
        <v>1.6</v>
      </c>
    </row>
    <row r="13269" spans="1:10" hidden="1" x14ac:dyDescent="0.25">
      <c r="A13269">
        <v>13268</v>
      </c>
      <c r="B13269" s="6">
        <v>45427</v>
      </c>
      <c r="C13269" s="1" t="s">
        <v>22</v>
      </c>
      <c r="D13269">
        <v>44</v>
      </c>
      <c r="E13269">
        <v>178</v>
      </c>
      <c r="F13269" t="s">
        <v>290</v>
      </c>
      <c r="G13269" t="str">
        <f>VLOOKUP(D13269,Запчасти!A:E,2,0)</f>
        <v>Двигатель</v>
      </c>
      <c r="H13269">
        <f>VLOOKUP(D13269,Запчасти!A:E,4,0)</f>
        <v>5959</v>
      </c>
      <c r="I13269" t="str">
        <f>VLOOKUP(D13269,Запчасти!A:E,5,0)</f>
        <v>R3</v>
      </c>
      <c r="J13269">
        <f>VLOOKUP(I13269,Автомобили!A:D,4,0)</f>
        <v>3.5</v>
      </c>
    </row>
    <row r="13270" spans="1:10" hidden="1" x14ac:dyDescent="0.25">
      <c r="A13270">
        <v>13269</v>
      </c>
      <c r="B13270" s="6">
        <v>45427</v>
      </c>
      <c r="C13270" s="1" t="s">
        <v>16</v>
      </c>
      <c r="D13270">
        <v>40</v>
      </c>
      <c r="E13270">
        <v>445</v>
      </c>
      <c r="F13270" t="s">
        <v>288</v>
      </c>
      <c r="G13270" t="str">
        <f>VLOOKUP(D13270,Запчасти!A:E,2,0)</f>
        <v>Двигатель</v>
      </c>
      <c r="H13270">
        <f>VLOOKUP(D13270,Запчасти!A:E,4,0)</f>
        <v>32427</v>
      </c>
      <c r="I13270" t="str">
        <f>VLOOKUP(D13270,Запчасти!A:E,5,0)</f>
        <v>R6</v>
      </c>
      <c r="J13270">
        <f>VLOOKUP(I13270,Автомобили!A:D,4,0)</f>
        <v>2</v>
      </c>
    </row>
    <row r="13271" spans="1:10" hidden="1" x14ac:dyDescent="0.25">
      <c r="A13271">
        <v>13270</v>
      </c>
      <c r="B13271" s="6">
        <v>45427</v>
      </c>
      <c r="C13271" s="1" t="s">
        <v>10</v>
      </c>
      <c r="D13271">
        <v>2</v>
      </c>
      <c r="E13271">
        <v>873</v>
      </c>
      <c r="F13271" t="s">
        <v>288</v>
      </c>
      <c r="G13271" t="str">
        <f>VLOOKUP(D13271,Запчасти!A:E,2,0)</f>
        <v>Система выпуска</v>
      </c>
      <c r="H13271">
        <f>VLOOKUP(D13271,Запчасти!A:E,4,0)</f>
        <v>89726</v>
      </c>
      <c r="I13271" t="str">
        <f>VLOOKUP(D13271,Запчасти!A:E,5,0)</f>
        <v>R6</v>
      </c>
      <c r="J13271">
        <f>VLOOKUP(I13271,Автомобили!A:D,4,0)</f>
        <v>2</v>
      </c>
    </row>
    <row r="13272" spans="1:10" hidden="1" x14ac:dyDescent="0.25">
      <c r="A13272">
        <v>13271</v>
      </c>
      <c r="B13272" s="6">
        <v>45427</v>
      </c>
      <c r="C13272" s="1" t="s">
        <v>20</v>
      </c>
      <c r="D13272">
        <v>153</v>
      </c>
      <c r="E13272">
        <v>533</v>
      </c>
      <c r="F13272" t="s">
        <v>288</v>
      </c>
      <c r="G13272" t="str">
        <f>VLOOKUP(D13272,Запчасти!A:E,2,0)</f>
        <v>Система подачи топлива</v>
      </c>
      <c r="H13272">
        <f>VLOOKUP(D13272,Запчасти!A:E,4,0)</f>
        <v>14736</v>
      </c>
      <c r="I13272" t="str">
        <f>VLOOKUP(D13272,Запчасти!A:E,5,0)</f>
        <v>R5</v>
      </c>
      <c r="J13272">
        <f>VLOOKUP(I13272,Автомобили!A:D,4,0)</f>
        <v>1.4</v>
      </c>
    </row>
    <row r="13273" spans="1:10" hidden="1" x14ac:dyDescent="0.25">
      <c r="A13273">
        <v>13272</v>
      </c>
      <c r="B13273" s="6">
        <v>45427</v>
      </c>
      <c r="C13273" s="1" t="s">
        <v>11</v>
      </c>
      <c r="D13273">
        <v>116</v>
      </c>
      <c r="E13273">
        <v>998</v>
      </c>
      <c r="F13273" t="s">
        <v>290</v>
      </c>
      <c r="G13273" t="str">
        <f>VLOOKUP(D13273,Запчасти!A:E,2,0)</f>
        <v>Кузов</v>
      </c>
      <c r="H13273">
        <f>VLOOKUP(D13273,Запчасти!A:E,4,0)</f>
        <v>61905</v>
      </c>
      <c r="I13273" t="str">
        <f>VLOOKUP(D13273,Запчасти!A:E,5,0)</f>
        <v>R1</v>
      </c>
      <c r="J13273">
        <f>VLOOKUP(I13273,Автомобили!A:D,4,0)</f>
        <v>1.6</v>
      </c>
    </row>
    <row r="13274" spans="1:10" hidden="1" x14ac:dyDescent="0.25">
      <c r="A13274">
        <v>13273</v>
      </c>
      <c r="B13274" s="6">
        <v>45427</v>
      </c>
      <c r="C13274" s="1" t="s">
        <v>20</v>
      </c>
      <c r="D13274">
        <v>37</v>
      </c>
      <c r="E13274">
        <v>386</v>
      </c>
      <c r="F13274" t="s">
        <v>288</v>
      </c>
      <c r="G13274" t="str">
        <f>VLOOKUP(D13274,Запчасти!A:E,2,0)</f>
        <v>Тормозная система</v>
      </c>
      <c r="H13274">
        <f>VLOOKUP(D13274,Запчасти!A:E,4,0)</f>
        <v>56438</v>
      </c>
      <c r="I13274" t="str">
        <f>VLOOKUP(D13274,Запчасти!A:E,5,0)</f>
        <v>R2</v>
      </c>
      <c r="J13274">
        <f>VLOOKUP(I13274,Автомобили!A:D,4,0)</f>
        <v>1.6</v>
      </c>
    </row>
    <row r="13275" spans="1:10" hidden="1" x14ac:dyDescent="0.25">
      <c r="A13275">
        <v>13274</v>
      </c>
      <c r="B13275" s="6">
        <v>45427</v>
      </c>
      <c r="C13275" s="1" t="s">
        <v>11</v>
      </c>
      <c r="D13275">
        <v>72</v>
      </c>
      <c r="E13275">
        <v>725</v>
      </c>
      <c r="F13275" t="s">
        <v>288</v>
      </c>
      <c r="G13275" t="str">
        <f>VLOOKUP(D13275,Запчасти!A:E,2,0)</f>
        <v>Электрика</v>
      </c>
      <c r="H13275">
        <f>VLOOKUP(D13275,Запчасти!A:E,4,0)</f>
        <v>52899</v>
      </c>
      <c r="I13275" t="str">
        <f>VLOOKUP(D13275,Запчасти!A:E,5,0)</f>
        <v>R6</v>
      </c>
      <c r="J13275">
        <f>VLOOKUP(I13275,Автомобили!A:D,4,0)</f>
        <v>2</v>
      </c>
    </row>
    <row r="13276" spans="1:10" hidden="1" x14ac:dyDescent="0.25">
      <c r="A13276">
        <v>13275</v>
      </c>
      <c r="B13276" s="6">
        <v>45427</v>
      </c>
      <c r="C13276" s="1" t="s">
        <v>11</v>
      </c>
      <c r="D13276">
        <v>120</v>
      </c>
      <c r="E13276">
        <v>922</v>
      </c>
      <c r="F13276" t="s">
        <v>288</v>
      </c>
      <c r="G13276" t="str">
        <f>VLOOKUP(D13276,Запчасти!A:E,2,0)</f>
        <v>Кпп</v>
      </c>
      <c r="H13276">
        <f>VLOOKUP(D13276,Запчасти!A:E,4,0)</f>
        <v>5536</v>
      </c>
      <c r="I13276" t="str">
        <f>VLOOKUP(D13276,Запчасти!A:E,5,0)</f>
        <v>R6</v>
      </c>
      <c r="J13276">
        <f>VLOOKUP(I13276,Автомобили!A:D,4,0)</f>
        <v>2</v>
      </c>
    </row>
    <row r="13277" spans="1:10" hidden="1" x14ac:dyDescent="0.25">
      <c r="A13277">
        <v>13276</v>
      </c>
      <c r="B13277" s="6">
        <v>45427</v>
      </c>
      <c r="C13277" s="1" t="s">
        <v>5</v>
      </c>
      <c r="D13277">
        <v>197</v>
      </c>
      <c r="E13277">
        <v>694</v>
      </c>
      <c r="F13277" t="s">
        <v>290</v>
      </c>
      <c r="G13277" t="str">
        <f>VLOOKUP(D13277,Запчасти!A:E,2,0)</f>
        <v>Двигатель</v>
      </c>
      <c r="H13277">
        <f>VLOOKUP(D13277,Запчасти!A:E,4,0)</f>
        <v>24769</v>
      </c>
      <c r="I13277" t="str">
        <f>VLOOKUP(D13277,Запчасти!A:E,5,0)</f>
        <v>R5</v>
      </c>
      <c r="J13277">
        <f>VLOOKUP(I13277,Автомобили!A:D,4,0)</f>
        <v>1.4</v>
      </c>
    </row>
    <row r="13278" spans="1:10" hidden="1" x14ac:dyDescent="0.25">
      <c r="A13278">
        <v>13277</v>
      </c>
      <c r="B13278" s="6">
        <v>45427</v>
      </c>
      <c r="C13278" s="1" t="s">
        <v>19</v>
      </c>
      <c r="D13278">
        <v>115</v>
      </c>
      <c r="E13278">
        <v>316</v>
      </c>
      <c r="F13278" t="s">
        <v>290</v>
      </c>
      <c r="G13278" t="str">
        <f>VLOOKUP(D13278,Запчасти!A:E,2,0)</f>
        <v>Электрика</v>
      </c>
      <c r="H13278">
        <f>VLOOKUP(D13278,Запчасти!A:E,4,0)</f>
        <v>6092</v>
      </c>
      <c r="I13278" t="str">
        <f>VLOOKUP(D13278,Запчасти!A:E,5,0)</f>
        <v>R1</v>
      </c>
      <c r="J13278">
        <f>VLOOKUP(I13278,Автомобили!A:D,4,0)</f>
        <v>1.6</v>
      </c>
    </row>
    <row r="13279" spans="1:10" hidden="1" x14ac:dyDescent="0.25">
      <c r="A13279">
        <v>13278</v>
      </c>
      <c r="B13279" s="6">
        <v>45427</v>
      </c>
      <c r="C13279" s="1" t="s">
        <v>16</v>
      </c>
      <c r="D13279">
        <v>16</v>
      </c>
      <c r="E13279">
        <v>944</v>
      </c>
      <c r="F13279" t="s">
        <v>288</v>
      </c>
      <c r="G13279" t="str">
        <f>VLOOKUP(D13279,Запчасти!A:E,2,0)</f>
        <v>Двигатель</v>
      </c>
      <c r="H13279">
        <f>VLOOKUP(D13279,Запчасти!A:E,4,0)</f>
        <v>16174</v>
      </c>
      <c r="I13279" t="str">
        <f>VLOOKUP(D13279,Запчасти!A:E,5,0)</f>
        <v>R1</v>
      </c>
      <c r="J13279">
        <f>VLOOKUP(I13279,Автомобили!A:D,4,0)</f>
        <v>1.6</v>
      </c>
    </row>
    <row r="13280" spans="1:10" hidden="1" x14ac:dyDescent="0.25">
      <c r="A13280">
        <v>13279</v>
      </c>
      <c r="B13280" s="6">
        <v>45427</v>
      </c>
      <c r="C13280" s="1" t="s">
        <v>9</v>
      </c>
      <c r="D13280">
        <v>196</v>
      </c>
      <c r="E13280">
        <v>665</v>
      </c>
      <c r="F13280" t="s">
        <v>288</v>
      </c>
      <c r="G13280" t="str">
        <f>VLOOKUP(D13280,Запчасти!A:E,2,0)</f>
        <v>Тормозная система</v>
      </c>
      <c r="H13280">
        <f>VLOOKUP(D13280,Запчасти!A:E,4,0)</f>
        <v>36385</v>
      </c>
      <c r="I13280" t="str">
        <f>VLOOKUP(D13280,Запчасти!A:E,5,0)</f>
        <v>R6</v>
      </c>
      <c r="J13280">
        <f>VLOOKUP(I13280,Автомобили!A:D,4,0)</f>
        <v>2</v>
      </c>
    </row>
    <row r="13281" spans="1:10" hidden="1" x14ac:dyDescent="0.25">
      <c r="A13281">
        <v>13280</v>
      </c>
      <c r="B13281" s="6">
        <v>45427</v>
      </c>
      <c r="C13281" s="1" t="s">
        <v>21</v>
      </c>
      <c r="D13281">
        <v>65</v>
      </c>
      <c r="E13281">
        <v>782</v>
      </c>
      <c r="F13281" t="s">
        <v>290</v>
      </c>
      <c r="G13281" t="str">
        <f>VLOOKUP(D13281,Запчасти!A:E,2,0)</f>
        <v>Тормозная система</v>
      </c>
      <c r="H13281">
        <f>VLOOKUP(D13281,Запчасти!A:E,4,0)</f>
        <v>17370</v>
      </c>
      <c r="I13281" t="str">
        <f>VLOOKUP(D13281,Запчасти!A:E,5,0)</f>
        <v>R2</v>
      </c>
      <c r="J13281">
        <f>VLOOKUP(I13281,Автомобили!A:D,4,0)</f>
        <v>1.6</v>
      </c>
    </row>
    <row r="13282" spans="1:10" hidden="1" x14ac:dyDescent="0.25">
      <c r="A13282">
        <v>13281</v>
      </c>
      <c r="B13282" s="6">
        <v>45427</v>
      </c>
      <c r="C13282" s="1" t="s">
        <v>22</v>
      </c>
      <c r="D13282">
        <v>72</v>
      </c>
      <c r="E13282">
        <v>434</v>
      </c>
      <c r="F13282" t="s">
        <v>290</v>
      </c>
      <c r="G13282" t="str">
        <f>VLOOKUP(D13282,Запчасти!A:E,2,0)</f>
        <v>Электрика</v>
      </c>
      <c r="H13282">
        <f>VLOOKUP(D13282,Запчасти!A:E,4,0)</f>
        <v>52899</v>
      </c>
      <c r="I13282" t="str">
        <f>VLOOKUP(D13282,Запчасти!A:E,5,0)</f>
        <v>R6</v>
      </c>
      <c r="J13282">
        <f>VLOOKUP(I13282,Автомобили!A:D,4,0)</f>
        <v>2</v>
      </c>
    </row>
    <row r="13283" spans="1:10" hidden="1" x14ac:dyDescent="0.25">
      <c r="A13283">
        <v>13282</v>
      </c>
      <c r="B13283" s="6">
        <v>45427</v>
      </c>
      <c r="C13283" s="1" t="s">
        <v>21</v>
      </c>
      <c r="D13283">
        <v>93</v>
      </c>
      <c r="E13283">
        <v>955</v>
      </c>
      <c r="F13283" t="s">
        <v>288</v>
      </c>
      <c r="G13283" t="str">
        <f>VLOOKUP(D13283,Запчасти!A:E,2,0)</f>
        <v>Двигатель</v>
      </c>
      <c r="H13283">
        <f>VLOOKUP(D13283,Запчасти!A:E,4,0)</f>
        <v>79206</v>
      </c>
      <c r="I13283" t="str">
        <f>VLOOKUP(D13283,Запчасти!A:E,5,0)</f>
        <v>R6</v>
      </c>
      <c r="J13283">
        <f>VLOOKUP(I13283,Автомобили!A:D,4,0)</f>
        <v>2</v>
      </c>
    </row>
    <row r="13284" spans="1:10" hidden="1" x14ac:dyDescent="0.25">
      <c r="A13284">
        <v>13283</v>
      </c>
      <c r="B13284" s="6">
        <v>45427</v>
      </c>
      <c r="C13284" s="1" t="s">
        <v>11</v>
      </c>
      <c r="D13284">
        <v>129</v>
      </c>
      <c r="E13284">
        <v>299</v>
      </c>
      <c r="F13284" t="s">
        <v>288</v>
      </c>
      <c r="G13284" t="str">
        <f>VLOOKUP(D13284,Запчасти!A:E,2,0)</f>
        <v>Двигатель</v>
      </c>
      <c r="H13284">
        <f>VLOOKUP(D13284,Запчасти!A:E,4,0)</f>
        <v>45578</v>
      </c>
      <c r="I13284" t="str">
        <f>VLOOKUP(D13284,Запчасти!A:E,5,0)</f>
        <v>R2</v>
      </c>
      <c r="J13284">
        <f>VLOOKUP(I13284,Автомобили!A:D,4,0)</f>
        <v>1.6</v>
      </c>
    </row>
    <row r="13285" spans="1:10" hidden="1" x14ac:dyDescent="0.25">
      <c r="A13285">
        <v>13284</v>
      </c>
      <c r="B13285" s="6">
        <v>45427</v>
      </c>
      <c r="C13285" s="1" t="s">
        <v>18</v>
      </c>
      <c r="D13285">
        <v>98</v>
      </c>
      <c r="E13285">
        <v>820</v>
      </c>
      <c r="F13285" t="s">
        <v>288</v>
      </c>
      <c r="G13285" t="str">
        <f>VLOOKUP(D13285,Запчасти!A:E,2,0)</f>
        <v>Кондиционер</v>
      </c>
      <c r="H13285">
        <f>VLOOKUP(D13285,Запчасти!A:E,4,0)</f>
        <v>88480</v>
      </c>
      <c r="I13285" t="str">
        <f>VLOOKUP(D13285,Запчасти!A:E,5,0)</f>
        <v>R6</v>
      </c>
      <c r="J13285">
        <f>VLOOKUP(I13285,Автомобили!A:D,4,0)</f>
        <v>2</v>
      </c>
    </row>
    <row r="13286" spans="1:10" hidden="1" x14ac:dyDescent="0.25">
      <c r="A13286">
        <v>13285</v>
      </c>
      <c r="B13286" s="6">
        <v>45427</v>
      </c>
      <c r="C13286" s="1" t="s">
        <v>21</v>
      </c>
      <c r="D13286">
        <v>4</v>
      </c>
      <c r="E13286">
        <v>129</v>
      </c>
      <c r="F13286" t="s">
        <v>288</v>
      </c>
      <c r="G13286" t="str">
        <f>VLOOKUP(D13286,Запчасти!A:E,2,0)</f>
        <v>Двигатель</v>
      </c>
      <c r="H13286">
        <f>VLOOKUP(D13286,Запчасти!A:E,4,0)</f>
        <v>52675</v>
      </c>
      <c r="I13286" t="str">
        <f>VLOOKUP(D13286,Запчасти!A:E,5,0)</f>
        <v>R6</v>
      </c>
      <c r="J13286">
        <f>VLOOKUP(I13286,Автомобили!A:D,4,0)</f>
        <v>2</v>
      </c>
    </row>
    <row r="13287" spans="1:10" hidden="1" x14ac:dyDescent="0.25">
      <c r="A13287">
        <v>13286</v>
      </c>
      <c r="B13287" s="6">
        <v>45427</v>
      </c>
      <c r="C13287" s="1" t="s">
        <v>15</v>
      </c>
      <c r="D13287">
        <v>99</v>
      </c>
      <c r="E13287">
        <v>490</v>
      </c>
      <c r="F13287" t="s">
        <v>290</v>
      </c>
      <c r="G13287" t="str">
        <f>VLOOKUP(D13287,Запчасти!A:E,2,0)</f>
        <v>Двигатель</v>
      </c>
      <c r="H13287">
        <f>VLOOKUP(D13287,Запчасти!A:E,4,0)</f>
        <v>53140</v>
      </c>
      <c r="I13287" t="str">
        <f>VLOOKUP(D13287,Запчасти!A:E,5,0)</f>
        <v>R3</v>
      </c>
      <c r="J13287">
        <f>VLOOKUP(I13287,Автомобили!A:D,4,0)</f>
        <v>3.5</v>
      </c>
    </row>
    <row r="13288" spans="1:10" hidden="1" x14ac:dyDescent="0.25">
      <c r="A13288">
        <v>13287</v>
      </c>
      <c r="B13288" s="6">
        <v>45427</v>
      </c>
      <c r="C13288" s="1" t="s">
        <v>19</v>
      </c>
      <c r="D13288">
        <v>112</v>
      </c>
      <c r="E13288">
        <v>893</v>
      </c>
      <c r="F13288" t="s">
        <v>290</v>
      </c>
      <c r="G13288" t="str">
        <f>VLOOKUP(D13288,Запчасти!A:E,2,0)</f>
        <v>Тормозная система</v>
      </c>
      <c r="H13288">
        <f>VLOOKUP(D13288,Запчасти!A:E,4,0)</f>
        <v>17267</v>
      </c>
      <c r="I13288" t="str">
        <f>VLOOKUP(D13288,Запчасти!A:E,5,0)</f>
        <v>R2</v>
      </c>
      <c r="J13288">
        <f>VLOOKUP(I13288,Автомобили!A:D,4,0)</f>
        <v>1.6</v>
      </c>
    </row>
    <row r="13289" spans="1:10" hidden="1" x14ac:dyDescent="0.25">
      <c r="A13289">
        <v>13288</v>
      </c>
      <c r="B13289" s="6">
        <v>45427</v>
      </c>
      <c r="C13289" s="1" t="s">
        <v>21</v>
      </c>
      <c r="D13289">
        <v>101</v>
      </c>
      <c r="E13289">
        <v>761</v>
      </c>
      <c r="F13289" t="s">
        <v>290</v>
      </c>
      <c r="G13289" t="str">
        <f>VLOOKUP(D13289,Запчасти!A:E,2,0)</f>
        <v>Электрика</v>
      </c>
      <c r="H13289">
        <f>VLOOKUP(D13289,Запчасти!A:E,4,0)</f>
        <v>97245</v>
      </c>
      <c r="I13289" t="str">
        <f>VLOOKUP(D13289,Запчасти!A:E,5,0)</f>
        <v>R1</v>
      </c>
      <c r="J13289">
        <f>VLOOKUP(I13289,Автомобили!A:D,4,0)</f>
        <v>1.6</v>
      </c>
    </row>
    <row r="13290" spans="1:10" hidden="1" x14ac:dyDescent="0.25">
      <c r="A13290">
        <v>13289</v>
      </c>
      <c r="B13290" s="6">
        <v>45427</v>
      </c>
      <c r="C13290" s="1" t="s">
        <v>21</v>
      </c>
      <c r="D13290">
        <v>192</v>
      </c>
      <c r="E13290">
        <v>985</v>
      </c>
      <c r="F13290" t="s">
        <v>288</v>
      </c>
      <c r="G13290" t="str">
        <f>VLOOKUP(D13290,Запчасти!A:E,2,0)</f>
        <v>Двигатель</v>
      </c>
      <c r="H13290">
        <f>VLOOKUP(D13290,Запчасти!A:E,4,0)</f>
        <v>92855</v>
      </c>
      <c r="I13290" t="str">
        <f>VLOOKUP(D13290,Запчасти!A:E,5,0)</f>
        <v>R6</v>
      </c>
      <c r="J13290">
        <f>VLOOKUP(I13290,Автомобили!A:D,4,0)</f>
        <v>2</v>
      </c>
    </row>
    <row r="13291" spans="1:10" hidden="1" x14ac:dyDescent="0.25">
      <c r="A13291">
        <v>13290</v>
      </c>
      <c r="B13291" s="6">
        <v>45427</v>
      </c>
      <c r="C13291" s="1" t="s">
        <v>3</v>
      </c>
      <c r="D13291">
        <v>126</v>
      </c>
      <c r="E13291">
        <v>846</v>
      </c>
      <c r="F13291" t="s">
        <v>290</v>
      </c>
      <c r="G13291" t="str">
        <f>VLOOKUP(D13291,Запчасти!A:E,2,0)</f>
        <v>Тормозная система</v>
      </c>
      <c r="H13291">
        <f>VLOOKUP(D13291,Запчасти!A:E,4,0)</f>
        <v>21067</v>
      </c>
      <c r="I13291" t="str">
        <f>VLOOKUP(D13291,Запчасти!A:E,5,0)</f>
        <v>R4</v>
      </c>
      <c r="J13291">
        <f>VLOOKUP(I13291,Автомобили!A:D,4,0)</f>
        <v>1.6</v>
      </c>
    </row>
    <row r="13292" spans="1:10" hidden="1" x14ac:dyDescent="0.25">
      <c r="A13292">
        <v>13291</v>
      </c>
      <c r="B13292" s="6">
        <v>45427</v>
      </c>
      <c r="C13292" s="1" t="s">
        <v>17</v>
      </c>
      <c r="D13292">
        <v>142</v>
      </c>
      <c r="E13292">
        <v>930</v>
      </c>
      <c r="F13292" t="s">
        <v>290</v>
      </c>
      <c r="G13292" t="str">
        <f>VLOOKUP(D13292,Запчасти!A:E,2,0)</f>
        <v>Трансмиссия</v>
      </c>
      <c r="H13292">
        <f>VLOOKUP(D13292,Запчасти!A:E,4,0)</f>
        <v>88054</v>
      </c>
      <c r="I13292" t="str">
        <f>VLOOKUP(D13292,Запчасти!A:E,5,0)</f>
        <v>R1</v>
      </c>
      <c r="J13292">
        <f>VLOOKUP(I13292,Автомобили!A:D,4,0)</f>
        <v>1.6</v>
      </c>
    </row>
    <row r="13293" spans="1:10" hidden="1" x14ac:dyDescent="0.25">
      <c r="A13293">
        <v>13292</v>
      </c>
      <c r="B13293" s="6">
        <v>45427</v>
      </c>
      <c r="C13293" s="1" t="s">
        <v>18</v>
      </c>
      <c r="D13293">
        <v>3</v>
      </c>
      <c r="E13293">
        <v>930</v>
      </c>
      <c r="F13293" t="s">
        <v>288</v>
      </c>
      <c r="G13293" t="str">
        <f>VLOOKUP(D13293,Запчасти!A:E,2,0)</f>
        <v>Кузов</v>
      </c>
      <c r="H13293">
        <f>VLOOKUP(D13293,Запчасти!A:E,4,0)</f>
        <v>63498</v>
      </c>
      <c r="I13293" t="str">
        <f>VLOOKUP(D13293,Запчасти!A:E,5,0)</f>
        <v>R2</v>
      </c>
      <c r="J13293">
        <f>VLOOKUP(I13293,Автомобили!A:D,4,0)</f>
        <v>1.6</v>
      </c>
    </row>
    <row r="13294" spans="1:10" hidden="1" x14ac:dyDescent="0.25">
      <c r="A13294">
        <v>13293</v>
      </c>
      <c r="B13294" s="6">
        <v>45427</v>
      </c>
      <c r="C13294" s="1" t="s">
        <v>5</v>
      </c>
      <c r="D13294">
        <v>33</v>
      </c>
      <c r="E13294">
        <v>922</v>
      </c>
      <c r="F13294" t="s">
        <v>288</v>
      </c>
      <c r="G13294" t="str">
        <f>VLOOKUP(D13294,Запчасти!A:E,2,0)</f>
        <v>Кузов</v>
      </c>
      <c r="H13294">
        <f>VLOOKUP(D13294,Запчасти!A:E,4,0)</f>
        <v>49418</v>
      </c>
      <c r="I13294" t="str">
        <f>VLOOKUP(D13294,Запчасти!A:E,5,0)</f>
        <v>R3</v>
      </c>
      <c r="J13294">
        <f>VLOOKUP(I13294,Автомобили!A:D,4,0)</f>
        <v>3.5</v>
      </c>
    </row>
    <row r="13295" spans="1:10" hidden="1" x14ac:dyDescent="0.25">
      <c r="A13295">
        <v>13294</v>
      </c>
      <c r="B13295" s="6">
        <v>45427</v>
      </c>
      <c r="C13295" s="1" t="s">
        <v>10</v>
      </c>
      <c r="D13295">
        <v>128</v>
      </c>
      <c r="E13295">
        <v>633</v>
      </c>
      <c r="F13295" t="s">
        <v>288</v>
      </c>
      <c r="G13295" t="str">
        <f>VLOOKUP(D13295,Запчасти!A:E,2,0)</f>
        <v>Кпп</v>
      </c>
      <c r="H13295">
        <f>VLOOKUP(D13295,Запчасти!A:E,4,0)</f>
        <v>13030</v>
      </c>
      <c r="I13295" t="str">
        <f>VLOOKUP(D13295,Запчасти!A:E,5,0)</f>
        <v>R3</v>
      </c>
      <c r="J13295">
        <f>VLOOKUP(I13295,Автомобили!A:D,4,0)</f>
        <v>3.5</v>
      </c>
    </row>
    <row r="13296" spans="1:10" hidden="1" x14ac:dyDescent="0.25">
      <c r="A13296">
        <v>13295</v>
      </c>
      <c r="B13296" s="6">
        <v>45427</v>
      </c>
      <c r="C13296" s="1" t="s">
        <v>9</v>
      </c>
      <c r="D13296">
        <v>14</v>
      </c>
      <c r="E13296">
        <v>167</v>
      </c>
      <c r="F13296" t="s">
        <v>290</v>
      </c>
      <c r="G13296" t="str">
        <f>VLOOKUP(D13296,Запчасти!A:E,2,0)</f>
        <v>Система выпуска</v>
      </c>
      <c r="H13296">
        <f>VLOOKUP(D13296,Запчасти!A:E,4,0)</f>
        <v>53951</v>
      </c>
      <c r="I13296" t="str">
        <f>VLOOKUP(D13296,Запчасти!A:E,5,0)</f>
        <v>R4</v>
      </c>
      <c r="J13296">
        <f>VLOOKUP(I13296,Автомобили!A:D,4,0)</f>
        <v>1.6</v>
      </c>
    </row>
    <row r="13297" spans="1:10" hidden="1" x14ac:dyDescent="0.25">
      <c r="A13297">
        <v>13296</v>
      </c>
      <c r="B13297" s="6">
        <v>45427</v>
      </c>
      <c r="C13297" s="1" t="s">
        <v>5</v>
      </c>
      <c r="D13297">
        <v>193</v>
      </c>
      <c r="E13297">
        <v>691</v>
      </c>
      <c r="F13297" t="s">
        <v>288</v>
      </c>
      <c r="G13297" t="str">
        <f>VLOOKUP(D13297,Запчасти!A:E,2,0)</f>
        <v>Трансмиссия</v>
      </c>
      <c r="H13297">
        <f>VLOOKUP(D13297,Запчасти!A:E,4,0)</f>
        <v>63878</v>
      </c>
      <c r="I13297" t="str">
        <f>VLOOKUP(D13297,Запчасти!A:E,5,0)</f>
        <v>R6</v>
      </c>
      <c r="J13297">
        <f>VLOOKUP(I13297,Автомобили!A:D,4,0)</f>
        <v>2</v>
      </c>
    </row>
    <row r="13298" spans="1:10" hidden="1" x14ac:dyDescent="0.25">
      <c r="A13298">
        <v>13297</v>
      </c>
      <c r="B13298" s="6">
        <v>45427</v>
      </c>
      <c r="C13298" s="1" t="s">
        <v>8</v>
      </c>
      <c r="D13298">
        <v>174</v>
      </c>
      <c r="E13298">
        <v>934</v>
      </c>
      <c r="F13298" t="s">
        <v>288</v>
      </c>
      <c r="G13298" t="str">
        <f>VLOOKUP(D13298,Запчасти!A:E,2,0)</f>
        <v>Привод колеса</v>
      </c>
      <c r="H13298">
        <f>VLOOKUP(D13298,Запчасти!A:E,4,0)</f>
        <v>9021</v>
      </c>
      <c r="I13298" t="str">
        <f>VLOOKUP(D13298,Запчасти!A:E,5,0)</f>
        <v>R6</v>
      </c>
      <c r="J13298">
        <f>VLOOKUP(I13298,Автомобили!A:D,4,0)</f>
        <v>2</v>
      </c>
    </row>
    <row r="13299" spans="1:10" hidden="1" x14ac:dyDescent="0.25">
      <c r="A13299">
        <v>13298</v>
      </c>
      <c r="B13299" s="6">
        <v>45427</v>
      </c>
      <c r="C13299" s="1" t="s">
        <v>15</v>
      </c>
      <c r="D13299">
        <v>20</v>
      </c>
      <c r="E13299">
        <v>367</v>
      </c>
      <c r="F13299" t="s">
        <v>288</v>
      </c>
      <c r="G13299" t="str">
        <f>VLOOKUP(D13299,Запчасти!A:E,2,0)</f>
        <v>Подготовка топливной смеси</v>
      </c>
      <c r="H13299">
        <f>VLOOKUP(D13299,Запчасти!A:E,4,0)</f>
        <v>23399</v>
      </c>
      <c r="I13299" t="str">
        <f>VLOOKUP(D13299,Запчасти!A:E,5,0)</f>
        <v>R2</v>
      </c>
      <c r="J13299">
        <f>VLOOKUP(I13299,Автомобили!A:D,4,0)</f>
        <v>1.6</v>
      </c>
    </row>
    <row r="13300" spans="1:10" hidden="1" x14ac:dyDescent="0.25">
      <c r="A13300">
        <v>13299</v>
      </c>
      <c r="B13300" s="6">
        <v>45427</v>
      </c>
      <c r="C13300" s="1" t="s">
        <v>9</v>
      </c>
      <c r="D13300">
        <v>24</v>
      </c>
      <c r="E13300">
        <v>699</v>
      </c>
      <c r="F13300" t="s">
        <v>288</v>
      </c>
      <c r="G13300" t="str">
        <f>VLOOKUP(D13300,Запчасти!A:E,2,0)</f>
        <v>Кузов</v>
      </c>
      <c r="H13300">
        <f>VLOOKUP(D13300,Запчасти!A:E,4,0)</f>
        <v>7771</v>
      </c>
      <c r="I13300" t="str">
        <f>VLOOKUP(D13300,Запчасти!A:E,5,0)</f>
        <v>R1</v>
      </c>
      <c r="J13300">
        <f>VLOOKUP(I13300,Автомобили!A:D,4,0)</f>
        <v>1.6</v>
      </c>
    </row>
    <row r="13301" spans="1:10" hidden="1" x14ac:dyDescent="0.25">
      <c r="A13301">
        <v>13300</v>
      </c>
      <c r="B13301" s="6">
        <v>45427</v>
      </c>
      <c r="C13301" s="1" t="s">
        <v>22</v>
      </c>
      <c r="D13301">
        <v>78</v>
      </c>
      <c r="E13301">
        <v>398</v>
      </c>
      <c r="F13301" t="s">
        <v>288</v>
      </c>
      <c r="G13301" t="str">
        <f>VLOOKUP(D13301,Запчасти!A:E,2,0)</f>
        <v>Двигатель</v>
      </c>
      <c r="H13301">
        <f>VLOOKUP(D13301,Запчасти!A:E,4,0)</f>
        <v>55047</v>
      </c>
      <c r="I13301" t="str">
        <f>VLOOKUP(D13301,Запчасти!A:E,5,0)</f>
        <v>R2</v>
      </c>
      <c r="J13301">
        <f>VLOOKUP(I13301,Автомобили!A:D,4,0)</f>
        <v>1.6</v>
      </c>
    </row>
    <row r="13302" spans="1:10" hidden="1" x14ac:dyDescent="0.25">
      <c r="A13302">
        <v>13301</v>
      </c>
      <c r="B13302" s="6">
        <v>45427</v>
      </c>
      <c r="C13302" s="1" t="s">
        <v>10</v>
      </c>
      <c r="D13302">
        <v>88</v>
      </c>
      <c r="E13302">
        <v>662</v>
      </c>
      <c r="F13302" t="s">
        <v>288</v>
      </c>
      <c r="G13302" t="str">
        <f>VLOOKUP(D13302,Запчасти!A:E,2,0)</f>
        <v>Рулевое управление</v>
      </c>
      <c r="H13302">
        <f>VLOOKUP(D13302,Запчасти!A:E,4,0)</f>
        <v>86369</v>
      </c>
      <c r="I13302" t="str">
        <f>VLOOKUP(D13302,Запчасти!A:E,5,0)</f>
        <v>R3</v>
      </c>
      <c r="J13302">
        <f>VLOOKUP(I13302,Автомобили!A:D,4,0)</f>
        <v>3.5</v>
      </c>
    </row>
    <row r="13303" spans="1:10" hidden="1" x14ac:dyDescent="0.25">
      <c r="A13303">
        <v>13302</v>
      </c>
      <c r="B13303" s="6">
        <v>45427</v>
      </c>
      <c r="C13303" s="1" t="s">
        <v>21</v>
      </c>
      <c r="D13303">
        <v>12</v>
      </c>
      <c r="E13303">
        <v>476</v>
      </c>
      <c r="F13303" t="s">
        <v>288</v>
      </c>
      <c r="G13303" t="str">
        <f>VLOOKUP(D13303,Запчасти!A:E,2,0)</f>
        <v>Двигатель</v>
      </c>
      <c r="H13303">
        <f>VLOOKUP(D13303,Запчасти!A:E,4,0)</f>
        <v>96286</v>
      </c>
      <c r="I13303" t="str">
        <f>VLOOKUP(D13303,Запчасти!A:E,5,0)</f>
        <v>R3</v>
      </c>
      <c r="J13303">
        <f>VLOOKUP(I13303,Автомобили!A:D,4,0)</f>
        <v>3.5</v>
      </c>
    </row>
    <row r="13304" spans="1:10" hidden="1" x14ac:dyDescent="0.25">
      <c r="A13304">
        <v>13303</v>
      </c>
      <c r="B13304" s="6">
        <v>45427</v>
      </c>
      <c r="C13304" s="1" t="s">
        <v>14</v>
      </c>
      <c r="D13304">
        <v>76</v>
      </c>
      <c r="E13304">
        <v>177</v>
      </c>
      <c r="F13304" t="s">
        <v>288</v>
      </c>
      <c r="G13304" t="str">
        <f>VLOOKUP(D13304,Запчасти!A:E,2,0)</f>
        <v>Подготовка топливной смеси</v>
      </c>
      <c r="H13304">
        <f>VLOOKUP(D13304,Запчасти!A:E,4,0)</f>
        <v>92173</v>
      </c>
      <c r="I13304" t="str">
        <f>VLOOKUP(D13304,Запчасти!A:E,5,0)</f>
        <v>R2</v>
      </c>
      <c r="J13304">
        <f>VLOOKUP(I13304,Автомобили!A:D,4,0)</f>
        <v>1.6</v>
      </c>
    </row>
    <row r="13305" spans="1:10" hidden="1" x14ac:dyDescent="0.25">
      <c r="A13305">
        <v>13304</v>
      </c>
      <c r="B13305" s="6">
        <v>45427</v>
      </c>
      <c r="C13305" s="1" t="s">
        <v>4</v>
      </c>
      <c r="D13305">
        <v>91</v>
      </c>
      <c r="E13305">
        <v>909</v>
      </c>
      <c r="F13305" t="s">
        <v>290</v>
      </c>
      <c r="G13305" t="str">
        <f>VLOOKUP(D13305,Запчасти!A:E,2,0)</f>
        <v>Двигатель</v>
      </c>
      <c r="H13305">
        <f>VLOOKUP(D13305,Запчасти!A:E,4,0)</f>
        <v>51302</v>
      </c>
      <c r="I13305" t="str">
        <f>VLOOKUP(D13305,Запчасти!A:E,5,0)</f>
        <v>R2</v>
      </c>
      <c r="J13305">
        <f>VLOOKUP(I13305,Автомобили!A:D,4,0)</f>
        <v>1.6</v>
      </c>
    </row>
    <row r="13306" spans="1:10" hidden="1" x14ac:dyDescent="0.25">
      <c r="A13306">
        <v>13305</v>
      </c>
      <c r="B13306" s="6">
        <v>45427</v>
      </c>
      <c r="C13306" s="1" t="s">
        <v>18</v>
      </c>
      <c r="D13306">
        <v>169</v>
      </c>
      <c r="E13306">
        <v>29</v>
      </c>
      <c r="F13306" t="s">
        <v>288</v>
      </c>
      <c r="G13306" t="str">
        <f>VLOOKUP(D13306,Запчасти!A:E,2,0)</f>
        <v>Подвеска и амортизация</v>
      </c>
      <c r="H13306">
        <f>VLOOKUP(D13306,Запчасти!A:E,4,0)</f>
        <v>34235</v>
      </c>
      <c r="I13306" t="str">
        <f>VLOOKUP(D13306,Запчасти!A:E,5,0)</f>
        <v>R6</v>
      </c>
      <c r="J13306">
        <f>VLOOKUP(I13306,Автомобили!A:D,4,0)</f>
        <v>2</v>
      </c>
    </row>
    <row r="13307" spans="1:10" hidden="1" x14ac:dyDescent="0.25">
      <c r="A13307">
        <v>13306</v>
      </c>
      <c r="B13307" s="6">
        <v>45427</v>
      </c>
      <c r="C13307" s="1" t="s">
        <v>12</v>
      </c>
      <c r="D13307">
        <v>97</v>
      </c>
      <c r="E13307">
        <v>290</v>
      </c>
      <c r="F13307" t="s">
        <v>290</v>
      </c>
      <c r="G13307" t="str">
        <f>VLOOKUP(D13307,Запчасти!A:E,2,0)</f>
        <v>Кпп</v>
      </c>
      <c r="H13307">
        <f>VLOOKUP(D13307,Запчасти!A:E,4,0)</f>
        <v>28523</v>
      </c>
      <c r="I13307" t="str">
        <f>VLOOKUP(D13307,Запчасти!A:E,5,0)</f>
        <v>R3</v>
      </c>
      <c r="J13307">
        <f>VLOOKUP(I13307,Автомобили!A:D,4,0)</f>
        <v>3.5</v>
      </c>
    </row>
    <row r="13308" spans="1:10" hidden="1" x14ac:dyDescent="0.25">
      <c r="A13308">
        <v>13307</v>
      </c>
      <c r="B13308" s="6">
        <v>45427</v>
      </c>
      <c r="C13308" s="1" t="s">
        <v>8</v>
      </c>
      <c r="D13308">
        <v>172</v>
      </c>
      <c r="E13308">
        <v>227</v>
      </c>
      <c r="F13308" t="s">
        <v>290</v>
      </c>
      <c r="G13308" t="str">
        <f>VLOOKUP(D13308,Запчасти!A:E,2,0)</f>
        <v>Тормозная система</v>
      </c>
      <c r="H13308">
        <f>VLOOKUP(D13308,Запчасти!A:E,4,0)</f>
        <v>77016</v>
      </c>
      <c r="I13308" t="str">
        <f>VLOOKUP(D13308,Запчасти!A:E,5,0)</f>
        <v>R6</v>
      </c>
      <c r="J13308">
        <f>VLOOKUP(I13308,Автомобили!A:D,4,0)</f>
        <v>2</v>
      </c>
    </row>
    <row r="13309" spans="1:10" hidden="1" x14ac:dyDescent="0.25">
      <c r="A13309">
        <v>13308</v>
      </c>
      <c r="B13309" s="6">
        <v>45427</v>
      </c>
      <c r="C13309" s="1" t="s">
        <v>10</v>
      </c>
      <c r="D13309">
        <v>84</v>
      </c>
      <c r="E13309">
        <v>43</v>
      </c>
      <c r="F13309" t="s">
        <v>288</v>
      </c>
      <c r="G13309" t="str">
        <f>VLOOKUP(D13309,Запчасти!A:E,2,0)</f>
        <v>Двигатель</v>
      </c>
      <c r="H13309">
        <f>VLOOKUP(D13309,Запчасти!A:E,4,0)</f>
        <v>18493</v>
      </c>
      <c r="I13309" t="str">
        <f>VLOOKUP(D13309,Запчасти!A:E,5,0)</f>
        <v>R2</v>
      </c>
      <c r="J13309">
        <f>VLOOKUP(I13309,Автомобили!A:D,4,0)</f>
        <v>1.6</v>
      </c>
    </row>
    <row r="13310" spans="1:10" hidden="1" x14ac:dyDescent="0.25">
      <c r="A13310">
        <v>13309</v>
      </c>
      <c r="B13310" s="6">
        <v>45427</v>
      </c>
      <c r="C13310" s="1" t="s">
        <v>20</v>
      </c>
      <c r="D13310">
        <v>127</v>
      </c>
      <c r="E13310">
        <v>974</v>
      </c>
      <c r="F13310" t="s">
        <v>290</v>
      </c>
      <c r="G13310" t="str">
        <f>VLOOKUP(D13310,Запчасти!A:E,2,0)</f>
        <v>Электрика</v>
      </c>
      <c r="H13310">
        <f>VLOOKUP(D13310,Запчасти!A:E,4,0)</f>
        <v>47258</v>
      </c>
      <c r="I13310" t="str">
        <f>VLOOKUP(D13310,Запчасти!A:E,5,0)</f>
        <v>R1</v>
      </c>
      <c r="J13310">
        <f>VLOOKUP(I13310,Автомобили!A:D,4,0)</f>
        <v>1.6</v>
      </c>
    </row>
    <row r="13311" spans="1:10" hidden="1" x14ac:dyDescent="0.25">
      <c r="A13311">
        <v>13310</v>
      </c>
      <c r="B13311" s="6">
        <v>45427</v>
      </c>
      <c r="C13311" s="1" t="s">
        <v>9</v>
      </c>
      <c r="D13311">
        <v>113</v>
      </c>
      <c r="E13311">
        <v>483</v>
      </c>
      <c r="F13311" t="s">
        <v>290</v>
      </c>
      <c r="G13311" t="str">
        <f>VLOOKUP(D13311,Запчасти!A:E,2,0)</f>
        <v>Кпп</v>
      </c>
      <c r="H13311">
        <f>VLOOKUP(D13311,Запчасти!A:E,4,0)</f>
        <v>96599</v>
      </c>
      <c r="I13311" t="str">
        <f>VLOOKUP(D13311,Запчасти!A:E,5,0)</f>
        <v>R5</v>
      </c>
      <c r="J13311">
        <f>VLOOKUP(I13311,Автомобили!A:D,4,0)</f>
        <v>1.4</v>
      </c>
    </row>
    <row r="13312" spans="1:10" hidden="1" x14ac:dyDescent="0.25">
      <c r="A13312">
        <v>13311</v>
      </c>
      <c r="B13312" s="6">
        <v>45427</v>
      </c>
      <c r="C13312" s="1" t="s">
        <v>7</v>
      </c>
      <c r="D13312">
        <v>32</v>
      </c>
      <c r="E13312">
        <v>964</v>
      </c>
      <c r="F13312" t="s">
        <v>288</v>
      </c>
      <c r="G13312" t="str">
        <f>VLOOKUP(D13312,Запчасти!A:E,2,0)</f>
        <v>Привод колеса</v>
      </c>
      <c r="H13312">
        <f>VLOOKUP(D13312,Запчасти!A:E,4,0)</f>
        <v>7899</v>
      </c>
      <c r="I13312" t="str">
        <f>VLOOKUP(D13312,Запчасти!A:E,5,0)</f>
        <v>R6</v>
      </c>
      <c r="J13312">
        <f>VLOOKUP(I13312,Автомобили!A:D,4,0)</f>
        <v>2</v>
      </c>
    </row>
    <row r="13313" spans="1:10" hidden="1" x14ac:dyDescent="0.25">
      <c r="A13313">
        <v>13312</v>
      </c>
      <c r="B13313" s="6">
        <v>45427</v>
      </c>
      <c r="C13313" s="1" t="s">
        <v>7</v>
      </c>
      <c r="D13313">
        <v>79</v>
      </c>
      <c r="E13313">
        <v>372</v>
      </c>
      <c r="F13313" t="s">
        <v>288</v>
      </c>
      <c r="G13313" t="str">
        <f>VLOOKUP(D13313,Запчасти!A:E,2,0)</f>
        <v>Отопление / вентиляция</v>
      </c>
      <c r="H13313">
        <f>VLOOKUP(D13313,Запчасти!A:E,4,0)</f>
        <v>99833</v>
      </c>
      <c r="I13313" t="str">
        <f>VLOOKUP(D13313,Запчасти!A:E,5,0)</f>
        <v>R4</v>
      </c>
      <c r="J13313">
        <f>VLOOKUP(I13313,Автомобили!A:D,4,0)</f>
        <v>1.6</v>
      </c>
    </row>
    <row r="13314" spans="1:10" hidden="1" x14ac:dyDescent="0.25">
      <c r="A13314">
        <v>13313</v>
      </c>
      <c r="B13314" s="6">
        <v>45427</v>
      </c>
      <c r="C13314" s="1" t="s">
        <v>18</v>
      </c>
      <c r="D13314">
        <v>30</v>
      </c>
      <c r="E13314">
        <v>844</v>
      </c>
      <c r="F13314" t="s">
        <v>288</v>
      </c>
      <c r="G13314" t="str">
        <f>VLOOKUP(D13314,Запчасти!A:E,2,0)</f>
        <v>Кпп</v>
      </c>
      <c r="H13314">
        <f>VLOOKUP(D13314,Запчасти!A:E,4,0)</f>
        <v>47536</v>
      </c>
      <c r="I13314" t="str">
        <f>VLOOKUP(D13314,Запчасти!A:E,5,0)</f>
        <v>R4</v>
      </c>
      <c r="J13314">
        <f>VLOOKUP(I13314,Автомобили!A:D,4,0)</f>
        <v>1.6</v>
      </c>
    </row>
    <row r="13315" spans="1:10" hidden="1" x14ac:dyDescent="0.25">
      <c r="A13315">
        <v>13314</v>
      </c>
      <c r="B13315" s="6">
        <v>45428</v>
      </c>
      <c r="C13315" s="1" t="s">
        <v>20</v>
      </c>
      <c r="D13315">
        <v>149</v>
      </c>
      <c r="E13315">
        <v>586</v>
      </c>
      <c r="F13315" t="s">
        <v>290</v>
      </c>
      <c r="G13315" t="str">
        <f>VLOOKUP(D13315,Запчасти!A:E,2,0)</f>
        <v>Двигатель</v>
      </c>
      <c r="H13315">
        <f>VLOOKUP(D13315,Запчасти!A:E,4,0)</f>
        <v>96498</v>
      </c>
      <c r="I13315" t="str">
        <f>VLOOKUP(D13315,Запчасти!A:E,5,0)</f>
        <v>R2</v>
      </c>
      <c r="J13315">
        <f>VLOOKUP(I13315,Автомобили!A:D,4,0)</f>
        <v>1.6</v>
      </c>
    </row>
    <row r="13316" spans="1:10" hidden="1" x14ac:dyDescent="0.25">
      <c r="A13316">
        <v>13315</v>
      </c>
      <c r="B13316" s="6">
        <v>45428</v>
      </c>
      <c r="C13316" s="1" t="s">
        <v>18</v>
      </c>
      <c r="D13316">
        <v>128</v>
      </c>
      <c r="E13316">
        <v>60</v>
      </c>
      <c r="F13316" t="s">
        <v>290</v>
      </c>
      <c r="G13316" t="str">
        <f>VLOOKUP(D13316,Запчасти!A:E,2,0)</f>
        <v>Кпп</v>
      </c>
      <c r="H13316">
        <f>VLOOKUP(D13316,Запчасти!A:E,4,0)</f>
        <v>13030</v>
      </c>
      <c r="I13316" t="str">
        <f>VLOOKUP(D13316,Запчасти!A:E,5,0)</f>
        <v>R3</v>
      </c>
      <c r="J13316">
        <f>VLOOKUP(I13316,Автомобили!A:D,4,0)</f>
        <v>3.5</v>
      </c>
    </row>
    <row r="13317" spans="1:10" hidden="1" x14ac:dyDescent="0.25">
      <c r="A13317">
        <v>13316</v>
      </c>
      <c r="B13317" s="6">
        <v>45428</v>
      </c>
      <c r="C13317" s="1" t="s">
        <v>4</v>
      </c>
      <c r="D13317">
        <v>11</v>
      </c>
      <c r="E13317">
        <v>647</v>
      </c>
      <c r="F13317" t="s">
        <v>290</v>
      </c>
      <c r="G13317" t="str">
        <f>VLOOKUP(D13317,Запчасти!A:E,2,0)</f>
        <v>Двигатель</v>
      </c>
      <c r="H13317">
        <f>VLOOKUP(D13317,Запчасти!A:E,4,0)</f>
        <v>75637</v>
      </c>
      <c r="I13317" t="str">
        <f>VLOOKUP(D13317,Запчасти!A:E,5,0)</f>
        <v>R4</v>
      </c>
      <c r="J13317">
        <f>VLOOKUP(I13317,Автомобили!A:D,4,0)</f>
        <v>1.6</v>
      </c>
    </row>
    <row r="13318" spans="1:10" hidden="1" x14ac:dyDescent="0.25">
      <c r="A13318">
        <v>13317</v>
      </c>
      <c r="B13318" s="6">
        <v>45428</v>
      </c>
      <c r="C13318" s="1" t="s">
        <v>18</v>
      </c>
      <c r="D13318">
        <v>105</v>
      </c>
      <c r="E13318">
        <v>529</v>
      </c>
      <c r="F13318" t="s">
        <v>290</v>
      </c>
      <c r="G13318" t="str">
        <f>VLOOKUP(D13318,Запчасти!A:E,2,0)</f>
        <v>Кпп</v>
      </c>
      <c r="H13318">
        <f>VLOOKUP(D13318,Запчасти!A:E,4,0)</f>
        <v>83469</v>
      </c>
      <c r="I13318" t="str">
        <f>VLOOKUP(D13318,Запчасти!A:E,5,0)</f>
        <v>R6</v>
      </c>
      <c r="J13318">
        <f>VLOOKUP(I13318,Автомобили!A:D,4,0)</f>
        <v>2</v>
      </c>
    </row>
    <row r="13319" spans="1:10" hidden="1" x14ac:dyDescent="0.25">
      <c r="A13319">
        <v>13318</v>
      </c>
      <c r="B13319" s="6">
        <v>45428</v>
      </c>
      <c r="C13319" s="1" t="s">
        <v>18</v>
      </c>
      <c r="D13319">
        <v>89</v>
      </c>
      <c r="E13319">
        <v>260</v>
      </c>
      <c r="F13319" t="s">
        <v>290</v>
      </c>
      <c r="G13319" t="str">
        <f>VLOOKUP(D13319,Запчасти!A:E,2,0)</f>
        <v>Тормозная система</v>
      </c>
      <c r="H13319">
        <f>VLOOKUP(D13319,Запчасти!A:E,4,0)</f>
        <v>82976</v>
      </c>
      <c r="I13319" t="str">
        <f>VLOOKUP(D13319,Запчасти!A:E,5,0)</f>
        <v>R3</v>
      </c>
      <c r="J13319">
        <f>VLOOKUP(I13319,Автомобили!A:D,4,0)</f>
        <v>3.5</v>
      </c>
    </row>
    <row r="13320" spans="1:10" hidden="1" x14ac:dyDescent="0.25">
      <c r="A13320">
        <v>13319</v>
      </c>
      <c r="B13320" s="6">
        <v>45428</v>
      </c>
      <c r="C13320" s="1" t="s">
        <v>14</v>
      </c>
      <c r="D13320">
        <v>25</v>
      </c>
      <c r="E13320">
        <v>886</v>
      </c>
      <c r="F13320" t="s">
        <v>290</v>
      </c>
      <c r="G13320" t="str">
        <f>VLOOKUP(D13320,Запчасти!A:E,2,0)</f>
        <v>Отопление / вентиляция</v>
      </c>
      <c r="H13320">
        <f>VLOOKUP(D13320,Запчасти!A:E,4,0)</f>
        <v>39853</v>
      </c>
      <c r="I13320" t="str">
        <f>VLOOKUP(D13320,Запчасти!A:E,5,0)</f>
        <v>R4</v>
      </c>
      <c r="J13320">
        <f>VLOOKUP(I13320,Автомобили!A:D,4,0)</f>
        <v>1.6</v>
      </c>
    </row>
    <row r="13321" spans="1:10" hidden="1" x14ac:dyDescent="0.25">
      <c r="A13321">
        <v>13320</v>
      </c>
      <c r="B13321" s="6">
        <v>45428</v>
      </c>
      <c r="C13321" s="1" t="s">
        <v>21</v>
      </c>
      <c r="D13321">
        <v>6</v>
      </c>
      <c r="E13321">
        <v>109</v>
      </c>
      <c r="F13321" t="s">
        <v>288</v>
      </c>
      <c r="G13321" t="str">
        <f>VLOOKUP(D13321,Запчасти!A:E,2,0)</f>
        <v>Электрика</v>
      </c>
      <c r="H13321">
        <f>VLOOKUP(D13321,Запчасти!A:E,4,0)</f>
        <v>47949</v>
      </c>
      <c r="I13321" t="str">
        <f>VLOOKUP(D13321,Запчасти!A:E,5,0)</f>
        <v>R5</v>
      </c>
      <c r="J13321">
        <f>VLOOKUP(I13321,Автомобили!A:D,4,0)</f>
        <v>1.4</v>
      </c>
    </row>
    <row r="13322" spans="1:10" hidden="1" x14ac:dyDescent="0.25">
      <c r="A13322">
        <v>13321</v>
      </c>
      <c r="B13322" s="6">
        <v>45428</v>
      </c>
      <c r="C13322" s="1" t="s">
        <v>16</v>
      </c>
      <c r="D13322">
        <v>195</v>
      </c>
      <c r="E13322">
        <v>535</v>
      </c>
      <c r="F13322" t="s">
        <v>288</v>
      </c>
      <c r="G13322" t="str">
        <f>VLOOKUP(D13322,Запчасти!A:E,2,0)</f>
        <v>Электрика</v>
      </c>
      <c r="H13322">
        <f>VLOOKUP(D13322,Запчасти!A:E,4,0)</f>
        <v>76113</v>
      </c>
      <c r="I13322" t="str">
        <f>VLOOKUP(D13322,Запчасти!A:E,5,0)</f>
        <v>R3</v>
      </c>
      <c r="J13322">
        <f>VLOOKUP(I13322,Автомобили!A:D,4,0)</f>
        <v>3.5</v>
      </c>
    </row>
    <row r="13323" spans="1:10" hidden="1" x14ac:dyDescent="0.25">
      <c r="A13323">
        <v>13322</v>
      </c>
      <c r="B13323" s="6">
        <v>45428</v>
      </c>
      <c r="C13323" s="1" t="s">
        <v>13</v>
      </c>
      <c r="D13323">
        <v>84</v>
      </c>
      <c r="E13323">
        <v>457</v>
      </c>
      <c r="F13323" t="s">
        <v>288</v>
      </c>
      <c r="G13323" t="str">
        <f>VLOOKUP(D13323,Запчасти!A:E,2,0)</f>
        <v>Двигатель</v>
      </c>
      <c r="H13323">
        <f>VLOOKUP(D13323,Запчасти!A:E,4,0)</f>
        <v>18493</v>
      </c>
      <c r="I13323" t="str">
        <f>VLOOKUP(D13323,Запчасти!A:E,5,0)</f>
        <v>R2</v>
      </c>
      <c r="J13323">
        <f>VLOOKUP(I13323,Автомобили!A:D,4,0)</f>
        <v>1.6</v>
      </c>
    </row>
    <row r="13324" spans="1:10" hidden="1" x14ac:dyDescent="0.25">
      <c r="A13324">
        <v>13323</v>
      </c>
      <c r="B13324" s="6">
        <v>45428</v>
      </c>
      <c r="C13324" s="1" t="s">
        <v>21</v>
      </c>
      <c r="D13324">
        <v>136</v>
      </c>
      <c r="E13324">
        <v>209</v>
      </c>
      <c r="F13324" t="s">
        <v>288</v>
      </c>
      <c r="G13324" t="str">
        <f>VLOOKUP(D13324,Запчасти!A:E,2,0)</f>
        <v>Кпп</v>
      </c>
      <c r="H13324">
        <f>VLOOKUP(D13324,Запчасти!A:E,4,0)</f>
        <v>85698</v>
      </c>
      <c r="I13324" t="str">
        <f>VLOOKUP(D13324,Запчасти!A:E,5,0)</f>
        <v>R6</v>
      </c>
      <c r="J13324">
        <f>VLOOKUP(I13324,Автомобили!A:D,4,0)</f>
        <v>2</v>
      </c>
    </row>
    <row r="13325" spans="1:10" hidden="1" x14ac:dyDescent="0.25">
      <c r="A13325">
        <v>13324</v>
      </c>
      <c r="B13325" s="6">
        <v>45428</v>
      </c>
      <c r="C13325" s="1" t="s">
        <v>18</v>
      </c>
      <c r="D13325">
        <v>124</v>
      </c>
      <c r="E13325">
        <v>133</v>
      </c>
      <c r="F13325" t="s">
        <v>290</v>
      </c>
      <c r="G13325" t="str">
        <f>VLOOKUP(D13325,Запчасти!A:E,2,0)</f>
        <v>Двигатель</v>
      </c>
      <c r="H13325">
        <f>VLOOKUP(D13325,Запчасти!A:E,4,0)</f>
        <v>97667</v>
      </c>
      <c r="I13325" t="str">
        <f>VLOOKUP(D13325,Запчасти!A:E,5,0)</f>
        <v>R4</v>
      </c>
      <c r="J13325">
        <f>VLOOKUP(I13325,Автомобили!A:D,4,0)</f>
        <v>1.6</v>
      </c>
    </row>
    <row r="13326" spans="1:10" hidden="1" x14ac:dyDescent="0.25">
      <c r="A13326">
        <v>13325</v>
      </c>
      <c r="B13326" s="6">
        <v>45428</v>
      </c>
      <c r="C13326" s="1" t="s">
        <v>16</v>
      </c>
      <c r="D13326">
        <v>180</v>
      </c>
      <c r="E13326">
        <v>582</v>
      </c>
      <c r="F13326" t="s">
        <v>288</v>
      </c>
      <c r="G13326" t="str">
        <f>VLOOKUP(D13326,Запчасти!A:E,2,0)</f>
        <v>Тормозная система</v>
      </c>
      <c r="H13326">
        <f>VLOOKUP(D13326,Запчасти!A:E,4,0)</f>
        <v>15400</v>
      </c>
      <c r="I13326" t="str">
        <f>VLOOKUP(D13326,Запчасти!A:E,5,0)</f>
        <v>R2</v>
      </c>
      <c r="J13326">
        <f>VLOOKUP(I13326,Автомобили!A:D,4,0)</f>
        <v>1.6</v>
      </c>
    </row>
    <row r="13327" spans="1:10" hidden="1" x14ac:dyDescent="0.25">
      <c r="A13327">
        <v>13326</v>
      </c>
      <c r="B13327" s="6">
        <v>45428</v>
      </c>
      <c r="C13327" s="1" t="s">
        <v>9</v>
      </c>
      <c r="D13327">
        <v>200</v>
      </c>
      <c r="E13327">
        <v>298</v>
      </c>
      <c r="F13327" t="s">
        <v>288</v>
      </c>
      <c r="G13327" t="str">
        <f>VLOOKUP(D13327,Запчасти!A:E,2,0)</f>
        <v>Двигатель</v>
      </c>
      <c r="H13327">
        <f>VLOOKUP(D13327,Запчасти!A:E,4,0)</f>
        <v>95032</v>
      </c>
      <c r="I13327" t="str">
        <f>VLOOKUP(D13327,Запчасти!A:E,5,0)</f>
        <v>R5</v>
      </c>
      <c r="J13327">
        <f>VLOOKUP(I13327,Автомобили!A:D,4,0)</f>
        <v>1.4</v>
      </c>
    </row>
    <row r="13328" spans="1:10" hidden="1" x14ac:dyDescent="0.25">
      <c r="A13328">
        <v>13327</v>
      </c>
      <c r="B13328" s="6">
        <v>45428</v>
      </c>
      <c r="C13328" s="1" t="s">
        <v>6</v>
      </c>
      <c r="D13328">
        <v>175</v>
      </c>
      <c r="E13328">
        <v>628</v>
      </c>
      <c r="F13328" t="s">
        <v>290</v>
      </c>
      <c r="G13328" t="str">
        <f>VLOOKUP(D13328,Запчасти!A:E,2,0)</f>
        <v>Электрика</v>
      </c>
      <c r="H13328">
        <f>VLOOKUP(D13328,Запчасти!A:E,4,0)</f>
        <v>71884</v>
      </c>
      <c r="I13328" t="str">
        <f>VLOOKUP(D13328,Запчасти!A:E,5,0)</f>
        <v>R4</v>
      </c>
      <c r="J13328">
        <f>VLOOKUP(I13328,Автомобили!A:D,4,0)</f>
        <v>1.6</v>
      </c>
    </row>
    <row r="13329" spans="1:10" hidden="1" x14ac:dyDescent="0.25">
      <c r="A13329">
        <v>13328</v>
      </c>
      <c r="B13329" s="6">
        <v>45428</v>
      </c>
      <c r="C13329" s="1" t="s">
        <v>17</v>
      </c>
      <c r="D13329">
        <v>116</v>
      </c>
      <c r="E13329">
        <v>288</v>
      </c>
      <c r="F13329" t="s">
        <v>288</v>
      </c>
      <c r="G13329" t="str">
        <f>VLOOKUP(D13329,Запчасти!A:E,2,0)</f>
        <v>Кузов</v>
      </c>
      <c r="H13329">
        <f>VLOOKUP(D13329,Запчасти!A:E,4,0)</f>
        <v>61905</v>
      </c>
      <c r="I13329" t="str">
        <f>VLOOKUP(D13329,Запчасти!A:E,5,0)</f>
        <v>R1</v>
      </c>
      <c r="J13329">
        <f>VLOOKUP(I13329,Автомобили!A:D,4,0)</f>
        <v>1.6</v>
      </c>
    </row>
    <row r="13330" spans="1:10" hidden="1" x14ac:dyDescent="0.25">
      <c r="A13330">
        <v>13329</v>
      </c>
      <c r="B13330" s="6">
        <v>45428</v>
      </c>
      <c r="C13330" s="1" t="s">
        <v>8</v>
      </c>
      <c r="D13330">
        <v>175</v>
      </c>
      <c r="E13330">
        <v>18</v>
      </c>
      <c r="F13330" t="s">
        <v>288</v>
      </c>
      <c r="G13330" t="str">
        <f>VLOOKUP(D13330,Запчасти!A:E,2,0)</f>
        <v>Электрика</v>
      </c>
      <c r="H13330">
        <f>VLOOKUP(D13330,Запчасти!A:E,4,0)</f>
        <v>71884</v>
      </c>
      <c r="I13330" t="str">
        <f>VLOOKUP(D13330,Запчасти!A:E,5,0)</f>
        <v>R4</v>
      </c>
      <c r="J13330">
        <f>VLOOKUP(I13330,Автомобили!A:D,4,0)</f>
        <v>1.6</v>
      </c>
    </row>
    <row r="13331" spans="1:10" hidden="1" x14ac:dyDescent="0.25">
      <c r="A13331">
        <v>13330</v>
      </c>
      <c r="B13331" s="6">
        <v>45428</v>
      </c>
      <c r="C13331" s="1" t="s">
        <v>16</v>
      </c>
      <c r="D13331">
        <v>147</v>
      </c>
      <c r="E13331">
        <v>566</v>
      </c>
      <c r="F13331" t="s">
        <v>288</v>
      </c>
      <c r="G13331" t="str">
        <f>VLOOKUP(D13331,Запчасти!A:E,2,0)</f>
        <v>Система сцепления</v>
      </c>
      <c r="H13331">
        <f>VLOOKUP(D13331,Запчасти!A:E,4,0)</f>
        <v>29654</v>
      </c>
      <c r="I13331" t="str">
        <f>VLOOKUP(D13331,Запчасти!A:E,5,0)</f>
        <v>R6</v>
      </c>
      <c r="J13331">
        <f>VLOOKUP(I13331,Автомобили!A:D,4,0)</f>
        <v>2</v>
      </c>
    </row>
    <row r="13332" spans="1:10" hidden="1" x14ac:dyDescent="0.25">
      <c r="A13332">
        <v>13331</v>
      </c>
      <c r="B13332" s="6">
        <v>45428</v>
      </c>
      <c r="C13332" s="1" t="s">
        <v>6</v>
      </c>
      <c r="D13332">
        <v>98</v>
      </c>
      <c r="E13332">
        <v>580</v>
      </c>
      <c r="F13332" t="s">
        <v>290</v>
      </c>
      <c r="G13332" t="str">
        <f>VLOOKUP(D13332,Запчасти!A:E,2,0)</f>
        <v>Кондиционер</v>
      </c>
      <c r="H13332">
        <f>VLOOKUP(D13332,Запчасти!A:E,4,0)</f>
        <v>88480</v>
      </c>
      <c r="I13332" t="str">
        <f>VLOOKUP(D13332,Запчасти!A:E,5,0)</f>
        <v>R6</v>
      </c>
      <c r="J13332">
        <f>VLOOKUP(I13332,Автомобили!A:D,4,0)</f>
        <v>2</v>
      </c>
    </row>
    <row r="13333" spans="1:10" hidden="1" x14ac:dyDescent="0.25">
      <c r="A13333">
        <v>13332</v>
      </c>
      <c r="B13333" s="6">
        <v>45428</v>
      </c>
      <c r="C13333" s="1" t="s">
        <v>20</v>
      </c>
      <c r="D13333">
        <v>192</v>
      </c>
      <c r="E13333">
        <v>770</v>
      </c>
      <c r="F13333" t="s">
        <v>290</v>
      </c>
      <c r="G13333" t="str">
        <f>VLOOKUP(D13333,Запчасти!A:E,2,0)</f>
        <v>Двигатель</v>
      </c>
      <c r="H13333">
        <f>VLOOKUP(D13333,Запчасти!A:E,4,0)</f>
        <v>92855</v>
      </c>
      <c r="I13333" t="str">
        <f>VLOOKUP(D13333,Запчасти!A:E,5,0)</f>
        <v>R6</v>
      </c>
      <c r="J13333">
        <f>VLOOKUP(I13333,Автомобили!A:D,4,0)</f>
        <v>2</v>
      </c>
    </row>
    <row r="13334" spans="1:10" hidden="1" x14ac:dyDescent="0.25">
      <c r="A13334">
        <v>13333</v>
      </c>
      <c r="B13334" s="6">
        <v>45428</v>
      </c>
      <c r="C13334" s="1" t="s">
        <v>7</v>
      </c>
      <c r="D13334">
        <v>114</v>
      </c>
      <c r="E13334">
        <v>273</v>
      </c>
      <c r="F13334" t="s">
        <v>290</v>
      </c>
      <c r="G13334" t="str">
        <f>VLOOKUP(D13334,Запчасти!A:E,2,0)</f>
        <v>Двигатель</v>
      </c>
      <c r="H13334">
        <f>VLOOKUP(D13334,Запчасти!A:E,4,0)</f>
        <v>6519</v>
      </c>
      <c r="I13334" t="str">
        <f>VLOOKUP(D13334,Запчасти!A:E,5,0)</f>
        <v>R2</v>
      </c>
      <c r="J13334">
        <f>VLOOKUP(I13334,Автомобили!A:D,4,0)</f>
        <v>1.6</v>
      </c>
    </row>
    <row r="13335" spans="1:10" hidden="1" x14ac:dyDescent="0.25">
      <c r="A13335">
        <v>13334</v>
      </c>
      <c r="B13335" s="6">
        <v>45428</v>
      </c>
      <c r="C13335" s="1" t="s">
        <v>17</v>
      </c>
      <c r="D13335">
        <v>73</v>
      </c>
      <c r="E13335">
        <v>328</v>
      </c>
      <c r="F13335" t="s">
        <v>290</v>
      </c>
      <c r="G13335" t="str">
        <f>VLOOKUP(D13335,Запчасти!A:E,2,0)</f>
        <v>Двигатель</v>
      </c>
      <c r="H13335">
        <f>VLOOKUP(D13335,Запчасти!A:E,4,0)</f>
        <v>98664</v>
      </c>
      <c r="I13335" t="str">
        <f>VLOOKUP(D13335,Запчасти!A:E,5,0)</f>
        <v>R5</v>
      </c>
      <c r="J13335">
        <f>VLOOKUP(I13335,Автомобили!A:D,4,0)</f>
        <v>1.4</v>
      </c>
    </row>
    <row r="13336" spans="1:10" hidden="1" x14ac:dyDescent="0.25">
      <c r="A13336">
        <v>13335</v>
      </c>
      <c r="B13336" s="6">
        <v>45428</v>
      </c>
      <c r="C13336" s="1" t="s">
        <v>4</v>
      </c>
      <c r="D13336">
        <v>11</v>
      </c>
      <c r="E13336">
        <v>389</v>
      </c>
      <c r="F13336" t="s">
        <v>290</v>
      </c>
      <c r="G13336" t="str">
        <f>VLOOKUP(D13336,Запчасти!A:E,2,0)</f>
        <v>Двигатель</v>
      </c>
      <c r="H13336">
        <f>VLOOKUP(D13336,Запчасти!A:E,4,0)</f>
        <v>75637</v>
      </c>
      <c r="I13336" t="str">
        <f>VLOOKUP(D13336,Запчасти!A:E,5,0)</f>
        <v>R4</v>
      </c>
      <c r="J13336">
        <f>VLOOKUP(I13336,Автомобили!A:D,4,0)</f>
        <v>1.6</v>
      </c>
    </row>
    <row r="13337" spans="1:10" hidden="1" x14ac:dyDescent="0.25">
      <c r="A13337">
        <v>13336</v>
      </c>
      <c r="B13337" s="6">
        <v>45428</v>
      </c>
      <c r="C13337" s="1" t="s">
        <v>19</v>
      </c>
      <c r="D13337">
        <v>74</v>
      </c>
      <c r="E13337">
        <v>715</v>
      </c>
      <c r="F13337" t="s">
        <v>288</v>
      </c>
      <c r="G13337" t="str">
        <f>VLOOKUP(D13337,Запчасти!A:E,2,0)</f>
        <v>Двигатель</v>
      </c>
      <c r="H13337">
        <f>VLOOKUP(D13337,Запчасти!A:E,4,0)</f>
        <v>29762</v>
      </c>
      <c r="I13337" t="str">
        <f>VLOOKUP(D13337,Запчасти!A:E,5,0)</f>
        <v>R4</v>
      </c>
      <c r="J13337">
        <f>VLOOKUP(I13337,Автомобили!A:D,4,0)</f>
        <v>1.6</v>
      </c>
    </row>
    <row r="13338" spans="1:10" hidden="1" x14ac:dyDescent="0.25">
      <c r="A13338">
        <v>13337</v>
      </c>
      <c r="B13338" s="6">
        <v>45428</v>
      </c>
      <c r="C13338" s="1" t="s">
        <v>7</v>
      </c>
      <c r="D13338">
        <v>162</v>
      </c>
      <c r="E13338">
        <v>478</v>
      </c>
      <c r="F13338" t="s">
        <v>290</v>
      </c>
      <c r="G13338" t="str">
        <f>VLOOKUP(D13338,Запчасти!A:E,2,0)</f>
        <v>Кондиционер</v>
      </c>
      <c r="H13338">
        <f>VLOOKUP(D13338,Запчасти!A:E,4,0)</f>
        <v>75042</v>
      </c>
      <c r="I13338" t="str">
        <f>VLOOKUP(D13338,Запчасти!A:E,5,0)</f>
        <v>R6</v>
      </c>
      <c r="J13338">
        <f>VLOOKUP(I13338,Автомобили!A:D,4,0)</f>
        <v>2</v>
      </c>
    </row>
    <row r="13339" spans="1:10" hidden="1" x14ac:dyDescent="0.25">
      <c r="A13339">
        <v>13338</v>
      </c>
      <c r="B13339" s="6">
        <v>45428</v>
      </c>
      <c r="C13339" s="1" t="s">
        <v>22</v>
      </c>
      <c r="D13339">
        <v>174</v>
      </c>
      <c r="E13339">
        <v>288</v>
      </c>
      <c r="F13339" t="s">
        <v>290</v>
      </c>
      <c r="G13339" t="str">
        <f>VLOOKUP(D13339,Запчасти!A:E,2,0)</f>
        <v>Привод колеса</v>
      </c>
      <c r="H13339">
        <f>VLOOKUP(D13339,Запчасти!A:E,4,0)</f>
        <v>9021</v>
      </c>
      <c r="I13339" t="str">
        <f>VLOOKUP(D13339,Запчасти!A:E,5,0)</f>
        <v>R6</v>
      </c>
      <c r="J13339">
        <f>VLOOKUP(I13339,Автомобили!A:D,4,0)</f>
        <v>2</v>
      </c>
    </row>
    <row r="13340" spans="1:10" hidden="1" x14ac:dyDescent="0.25">
      <c r="A13340">
        <v>13339</v>
      </c>
      <c r="B13340" s="6">
        <v>45428</v>
      </c>
      <c r="C13340" s="1" t="s">
        <v>8</v>
      </c>
      <c r="D13340">
        <v>9</v>
      </c>
      <c r="E13340">
        <v>876</v>
      </c>
      <c r="F13340" t="s">
        <v>290</v>
      </c>
      <c r="G13340" t="str">
        <f>VLOOKUP(D13340,Запчасти!A:E,2,0)</f>
        <v>Система очистки фар</v>
      </c>
      <c r="H13340">
        <f>VLOOKUP(D13340,Запчасти!A:E,4,0)</f>
        <v>12085</v>
      </c>
      <c r="I13340" t="str">
        <f>VLOOKUP(D13340,Запчасти!A:E,5,0)</f>
        <v>R3</v>
      </c>
      <c r="J13340">
        <f>VLOOKUP(I13340,Автомобили!A:D,4,0)</f>
        <v>3.5</v>
      </c>
    </row>
    <row r="13341" spans="1:10" hidden="1" x14ac:dyDescent="0.25">
      <c r="A13341">
        <v>13340</v>
      </c>
      <c r="B13341" s="6">
        <v>45428</v>
      </c>
      <c r="C13341" s="1" t="s">
        <v>16</v>
      </c>
      <c r="D13341">
        <v>104</v>
      </c>
      <c r="E13341">
        <v>528</v>
      </c>
      <c r="F13341" t="s">
        <v>290</v>
      </c>
      <c r="G13341" t="str">
        <f>VLOOKUP(D13341,Запчасти!A:E,2,0)</f>
        <v>Двигатель</v>
      </c>
      <c r="H13341">
        <f>VLOOKUP(D13341,Запчасти!A:E,4,0)</f>
        <v>24830</v>
      </c>
      <c r="I13341" t="str">
        <f>VLOOKUP(D13341,Запчасти!A:E,5,0)</f>
        <v>R4</v>
      </c>
      <c r="J13341">
        <f>VLOOKUP(I13341,Автомобили!A:D,4,0)</f>
        <v>1.6</v>
      </c>
    </row>
    <row r="13342" spans="1:10" hidden="1" x14ac:dyDescent="0.25">
      <c r="A13342">
        <v>13341</v>
      </c>
      <c r="B13342" s="6">
        <v>45428</v>
      </c>
      <c r="C13342" s="1" t="s">
        <v>20</v>
      </c>
      <c r="D13342">
        <v>124</v>
      </c>
      <c r="E13342">
        <v>750</v>
      </c>
      <c r="F13342" t="s">
        <v>288</v>
      </c>
      <c r="G13342" t="str">
        <f>VLOOKUP(D13342,Запчасти!A:E,2,0)</f>
        <v>Двигатель</v>
      </c>
      <c r="H13342">
        <f>VLOOKUP(D13342,Запчасти!A:E,4,0)</f>
        <v>97667</v>
      </c>
      <c r="I13342" t="str">
        <f>VLOOKUP(D13342,Запчасти!A:E,5,0)</f>
        <v>R4</v>
      </c>
      <c r="J13342">
        <f>VLOOKUP(I13342,Автомобили!A:D,4,0)</f>
        <v>1.6</v>
      </c>
    </row>
    <row r="13343" spans="1:10" hidden="1" x14ac:dyDescent="0.25">
      <c r="A13343">
        <v>13342</v>
      </c>
      <c r="B13343" s="6">
        <v>45428</v>
      </c>
      <c r="C13343" s="1" t="s">
        <v>5</v>
      </c>
      <c r="D13343">
        <v>86</v>
      </c>
      <c r="E13343">
        <v>899</v>
      </c>
      <c r="F13343" t="s">
        <v>290</v>
      </c>
      <c r="G13343" t="str">
        <f>VLOOKUP(D13343,Запчасти!A:E,2,0)</f>
        <v>Кондиционер</v>
      </c>
      <c r="H13343">
        <f>VLOOKUP(D13343,Запчасти!A:E,4,0)</f>
        <v>62846</v>
      </c>
      <c r="I13343" t="str">
        <f>VLOOKUP(D13343,Запчасти!A:E,5,0)</f>
        <v>R3</v>
      </c>
      <c r="J13343">
        <f>VLOOKUP(I13343,Автомобили!A:D,4,0)</f>
        <v>3.5</v>
      </c>
    </row>
    <row r="13344" spans="1:10" hidden="1" x14ac:dyDescent="0.25">
      <c r="A13344">
        <v>13343</v>
      </c>
      <c r="B13344" s="6">
        <v>45428</v>
      </c>
      <c r="C13344" s="1" t="s">
        <v>12</v>
      </c>
      <c r="D13344">
        <v>132</v>
      </c>
      <c r="E13344">
        <v>319</v>
      </c>
      <c r="F13344" t="s">
        <v>290</v>
      </c>
      <c r="G13344" t="str">
        <f>VLOOKUP(D13344,Запчасти!A:E,2,0)</f>
        <v>Система сцепления</v>
      </c>
      <c r="H13344">
        <f>VLOOKUP(D13344,Запчасти!A:E,4,0)</f>
        <v>7793</v>
      </c>
      <c r="I13344" t="str">
        <f>VLOOKUP(D13344,Запчасти!A:E,5,0)</f>
        <v>R6</v>
      </c>
      <c r="J13344">
        <f>VLOOKUP(I13344,Автомобили!A:D,4,0)</f>
        <v>2</v>
      </c>
    </row>
    <row r="13345" spans="1:10" hidden="1" x14ac:dyDescent="0.25">
      <c r="A13345">
        <v>13344</v>
      </c>
      <c r="B13345" s="6">
        <v>45428</v>
      </c>
      <c r="C13345" s="1" t="s">
        <v>12</v>
      </c>
      <c r="D13345">
        <v>24</v>
      </c>
      <c r="E13345">
        <v>588</v>
      </c>
      <c r="F13345" t="s">
        <v>288</v>
      </c>
      <c r="G13345" t="str">
        <f>VLOOKUP(D13345,Запчасти!A:E,2,0)</f>
        <v>Кузов</v>
      </c>
      <c r="H13345">
        <f>VLOOKUP(D13345,Запчасти!A:E,4,0)</f>
        <v>7771</v>
      </c>
      <c r="I13345" t="str">
        <f>VLOOKUP(D13345,Запчасти!A:E,5,0)</f>
        <v>R1</v>
      </c>
      <c r="J13345">
        <f>VLOOKUP(I13345,Автомобили!A:D,4,0)</f>
        <v>1.6</v>
      </c>
    </row>
    <row r="13346" spans="1:10" hidden="1" x14ac:dyDescent="0.25">
      <c r="A13346">
        <v>13345</v>
      </c>
      <c r="B13346" s="6">
        <v>45428</v>
      </c>
      <c r="C13346" s="1" t="s">
        <v>21</v>
      </c>
      <c r="D13346">
        <v>37</v>
      </c>
      <c r="E13346">
        <v>457</v>
      </c>
      <c r="F13346" t="s">
        <v>290</v>
      </c>
      <c r="G13346" t="str">
        <f>VLOOKUP(D13346,Запчасти!A:E,2,0)</f>
        <v>Тормозная система</v>
      </c>
      <c r="H13346">
        <f>VLOOKUP(D13346,Запчасти!A:E,4,0)</f>
        <v>56438</v>
      </c>
      <c r="I13346" t="str">
        <f>VLOOKUP(D13346,Запчасти!A:E,5,0)</f>
        <v>R2</v>
      </c>
      <c r="J13346">
        <f>VLOOKUP(I13346,Автомобили!A:D,4,0)</f>
        <v>1.6</v>
      </c>
    </row>
    <row r="13347" spans="1:10" hidden="1" x14ac:dyDescent="0.25">
      <c r="A13347">
        <v>13346</v>
      </c>
      <c r="B13347" s="6">
        <v>45428</v>
      </c>
      <c r="C13347" s="1" t="s">
        <v>22</v>
      </c>
      <c r="D13347">
        <v>114</v>
      </c>
      <c r="E13347">
        <v>209</v>
      </c>
      <c r="F13347" t="s">
        <v>288</v>
      </c>
      <c r="G13347" t="str">
        <f>VLOOKUP(D13347,Запчасти!A:E,2,0)</f>
        <v>Двигатель</v>
      </c>
      <c r="H13347">
        <f>VLOOKUP(D13347,Запчасти!A:E,4,0)</f>
        <v>6519</v>
      </c>
      <c r="I13347" t="str">
        <f>VLOOKUP(D13347,Запчасти!A:E,5,0)</f>
        <v>R2</v>
      </c>
      <c r="J13347">
        <f>VLOOKUP(I13347,Автомобили!A:D,4,0)</f>
        <v>1.6</v>
      </c>
    </row>
    <row r="13348" spans="1:10" hidden="1" x14ac:dyDescent="0.25">
      <c r="A13348">
        <v>13347</v>
      </c>
      <c r="B13348" s="6">
        <v>45428</v>
      </c>
      <c r="C13348" s="1" t="s">
        <v>20</v>
      </c>
      <c r="D13348">
        <v>72</v>
      </c>
      <c r="E13348">
        <v>996</v>
      </c>
      <c r="F13348" t="s">
        <v>288</v>
      </c>
      <c r="G13348" t="str">
        <f>VLOOKUP(D13348,Запчасти!A:E,2,0)</f>
        <v>Электрика</v>
      </c>
      <c r="H13348">
        <f>VLOOKUP(D13348,Запчасти!A:E,4,0)</f>
        <v>52899</v>
      </c>
      <c r="I13348" t="str">
        <f>VLOOKUP(D13348,Запчасти!A:E,5,0)</f>
        <v>R6</v>
      </c>
      <c r="J13348">
        <f>VLOOKUP(I13348,Автомобили!A:D,4,0)</f>
        <v>2</v>
      </c>
    </row>
    <row r="13349" spans="1:10" hidden="1" x14ac:dyDescent="0.25">
      <c r="A13349">
        <v>13348</v>
      </c>
      <c r="B13349" s="6">
        <v>45428</v>
      </c>
      <c r="C13349" s="1" t="s">
        <v>11</v>
      </c>
      <c r="D13349">
        <v>13</v>
      </c>
      <c r="E13349">
        <v>983</v>
      </c>
      <c r="F13349" t="s">
        <v>290</v>
      </c>
      <c r="G13349" t="str">
        <f>VLOOKUP(D13349,Запчасти!A:E,2,0)</f>
        <v>Двигатель</v>
      </c>
      <c r="H13349">
        <f>VLOOKUP(D13349,Запчасти!A:E,4,0)</f>
        <v>64654</v>
      </c>
      <c r="I13349" t="str">
        <f>VLOOKUP(D13349,Запчасти!A:E,5,0)</f>
        <v>R2</v>
      </c>
      <c r="J13349">
        <f>VLOOKUP(I13349,Автомобили!A:D,4,0)</f>
        <v>1.6</v>
      </c>
    </row>
    <row r="13350" spans="1:10" hidden="1" x14ac:dyDescent="0.25">
      <c r="A13350">
        <v>13349</v>
      </c>
      <c r="B13350" s="6">
        <v>45428</v>
      </c>
      <c r="C13350" s="1" t="s">
        <v>14</v>
      </c>
      <c r="D13350">
        <v>199</v>
      </c>
      <c r="E13350">
        <v>200</v>
      </c>
      <c r="F13350" t="s">
        <v>288</v>
      </c>
      <c r="G13350" t="str">
        <f>VLOOKUP(D13350,Запчасти!A:E,2,0)</f>
        <v>Тормозная система</v>
      </c>
      <c r="H13350">
        <f>VLOOKUP(D13350,Запчасти!A:E,4,0)</f>
        <v>51718</v>
      </c>
      <c r="I13350" t="str">
        <f>VLOOKUP(D13350,Запчасти!A:E,5,0)</f>
        <v>R1</v>
      </c>
      <c r="J13350">
        <f>VLOOKUP(I13350,Автомобили!A:D,4,0)</f>
        <v>1.6</v>
      </c>
    </row>
    <row r="13351" spans="1:10" hidden="1" x14ac:dyDescent="0.25">
      <c r="A13351">
        <v>13350</v>
      </c>
      <c r="B13351" s="6">
        <v>45428</v>
      </c>
      <c r="C13351" s="1" t="s">
        <v>3</v>
      </c>
      <c r="D13351">
        <v>71</v>
      </c>
      <c r="E13351">
        <v>47</v>
      </c>
      <c r="F13351" t="s">
        <v>288</v>
      </c>
      <c r="G13351" t="str">
        <f>VLOOKUP(D13351,Запчасти!A:E,2,0)</f>
        <v>Электрика</v>
      </c>
      <c r="H13351">
        <f>VLOOKUP(D13351,Запчасти!A:E,4,0)</f>
        <v>4745</v>
      </c>
      <c r="I13351" t="str">
        <f>VLOOKUP(D13351,Запчасти!A:E,5,0)</f>
        <v>R2</v>
      </c>
      <c r="J13351">
        <f>VLOOKUP(I13351,Автомобили!A:D,4,0)</f>
        <v>1.6</v>
      </c>
    </row>
    <row r="13352" spans="1:10" hidden="1" x14ac:dyDescent="0.25">
      <c r="A13352">
        <v>13351</v>
      </c>
      <c r="B13352" s="6">
        <v>45428</v>
      </c>
      <c r="C13352" s="1" t="s">
        <v>3</v>
      </c>
      <c r="D13352">
        <v>150</v>
      </c>
      <c r="E13352">
        <v>570</v>
      </c>
      <c r="F13352" t="s">
        <v>288</v>
      </c>
      <c r="G13352" t="str">
        <f>VLOOKUP(D13352,Запчасти!A:E,2,0)</f>
        <v>Двигатель</v>
      </c>
      <c r="H13352">
        <f>VLOOKUP(D13352,Запчасти!A:E,4,0)</f>
        <v>54018</v>
      </c>
      <c r="I13352" t="str">
        <f>VLOOKUP(D13352,Запчасти!A:E,5,0)</f>
        <v>R1</v>
      </c>
      <c r="J13352">
        <f>VLOOKUP(I13352,Автомобили!A:D,4,0)</f>
        <v>1.6</v>
      </c>
    </row>
    <row r="13353" spans="1:10" hidden="1" x14ac:dyDescent="0.25">
      <c r="A13353">
        <v>13352</v>
      </c>
      <c r="B13353" s="6">
        <v>45428</v>
      </c>
      <c r="C13353" s="1" t="s">
        <v>7</v>
      </c>
      <c r="D13353">
        <v>165</v>
      </c>
      <c r="E13353">
        <v>160</v>
      </c>
      <c r="F13353" t="s">
        <v>288</v>
      </c>
      <c r="G13353" t="str">
        <f>VLOOKUP(D13353,Запчасти!A:E,2,0)</f>
        <v>Кпп</v>
      </c>
      <c r="H13353">
        <f>VLOOKUP(D13353,Запчасти!A:E,4,0)</f>
        <v>31838</v>
      </c>
      <c r="I13353" t="str">
        <f>VLOOKUP(D13353,Запчасти!A:E,5,0)</f>
        <v>R1</v>
      </c>
      <c r="J13353">
        <f>VLOOKUP(I13353,Автомобили!A:D,4,0)</f>
        <v>1.6</v>
      </c>
    </row>
    <row r="13354" spans="1:10" hidden="1" x14ac:dyDescent="0.25">
      <c r="A13354">
        <v>13353</v>
      </c>
      <c r="B13354" s="6">
        <v>45428</v>
      </c>
      <c r="C13354" s="1" t="s">
        <v>6</v>
      </c>
      <c r="D13354">
        <v>59</v>
      </c>
      <c r="E13354">
        <v>197</v>
      </c>
      <c r="F13354" t="s">
        <v>290</v>
      </c>
      <c r="G13354" t="str">
        <f>VLOOKUP(D13354,Запчасти!A:E,2,0)</f>
        <v>Двигатель</v>
      </c>
      <c r="H13354">
        <f>VLOOKUP(D13354,Запчасти!A:E,4,0)</f>
        <v>13695</v>
      </c>
      <c r="I13354" t="str">
        <f>VLOOKUP(D13354,Запчасти!A:E,5,0)</f>
        <v>R5</v>
      </c>
      <c r="J13354">
        <f>VLOOKUP(I13354,Автомобили!A:D,4,0)</f>
        <v>1.4</v>
      </c>
    </row>
    <row r="13355" spans="1:10" hidden="1" x14ac:dyDescent="0.25">
      <c r="A13355">
        <v>13354</v>
      </c>
      <c r="B13355" s="6">
        <v>45428</v>
      </c>
      <c r="C13355" s="1" t="s">
        <v>21</v>
      </c>
      <c r="D13355">
        <v>151</v>
      </c>
      <c r="E13355">
        <v>813</v>
      </c>
      <c r="F13355" t="s">
        <v>288</v>
      </c>
      <c r="G13355" t="str">
        <f>VLOOKUP(D13355,Запчасти!A:E,2,0)</f>
        <v>Кпп</v>
      </c>
      <c r="H13355">
        <f>VLOOKUP(D13355,Запчасти!A:E,4,0)</f>
        <v>16321</v>
      </c>
      <c r="I13355" t="str">
        <f>VLOOKUP(D13355,Запчасти!A:E,5,0)</f>
        <v>R2</v>
      </c>
      <c r="J13355">
        <f>VLOOKUP(I13355,Автомобили!A:D,4,0)</f>
        <v>1.6</v>
      </c>
    </row>
    <row r="13356" spans="1:10" hidden="1" x14ac:dyDescent="0.25">
      <c r="A13356">
        <v>13355</v>
      </c>
      <c r="B13356" s="6">
        <v>45428</v>
      </c>
      <c r="C13356" s="1" t="s">
        <v>10</v>
      </c>
      <c r="D13356">
        <v>140</v>
      </c>
      <c r="E13356">
        <v>946</v>
      </c>
      <c r="F13356" t="s">
        <v>290</v>
      </c>
      <c r="G13356" t="str">
        <f>VLOOKUP(D13356,Запчасти!A:E,2,0)</f>
        <v>Подвеска и амортизация</v>
      </c>
      <c r="H13356">
        <f>VLOOKUP(D13356,Запчасти!A:E,4,0)</f>
        <v>63073</v>
      </c>
      <c r="I13356" t="str">
        <f>VLOOKUP(D13356,Запчасти!A:E,5,0)</f>
        <v>R3</v>
      </c>
      <c r="J13356">
        <f>VLOOKUP(I13356,Автомобили!A:D,4,0)</f>
        <v>3.5</v>
      </c>
    </row>
    <row r="13357" spans="1:10" hidden="1" x14ac:dyDescent="0.25">
      <c r="A13357">
        <v>13356</v>
      </c>
      <c r="B13357" s="6">
        <v>45428</v>
      </c>
      <c r="C13357" s="1" t="s">
        <v>9</v>
      </c>
      <c r="D13357">
        <v>44</v>
      </c>
      <c r="E13357">
        <v>78</v>
      </c>
      <c r="F13357" t="s">
        <v>288</v>
      </c>
      <c r="G13357" t="str">
        <f>VLOOKUP(D13357,Запчасти!A:E,2,0)</f>
        <v>Двигатель</v>
      </c>
      <c r="H13357">
        <f>VLOOKUP(D13357,Запчасти!A:E,4,0)</f>
        <v>5959</v>
      </c>
      <c r="I13357" t="str">
        <f>VLOOKUP(D13357,Запчасти!A:E,5,0)</f>
        <v>R3</v>
      </c>
      <c r="J13357">
        <f>VLOOKUP(I13357,Автомобили!A:D,4,0)</f>
        <v>3.5</v>
      </c>
    </row>
    <row r="13358" spans="1:10" hidden="1" x14ac:dyDescent="0.25">
      <c r="A13358">
        <v>13357</v>
      </c>
      <c r="B13358" s="6">
        <v>45428</v>
      </c>
      <c r="C13358" s="1" t="s">
        <v>16</v>
      </c>
      <c r="D13358">
        <v>48</v>
      </c>
      <c r="E13358">
        <v>115</v>
      </c>
      <c r="F13358" t="s">
        <v>290</v>
      </c>
      <c r="G13358" t="str">
        <f>VLOOKUP(D13358,Запчасти!A:E,2,0)</f>
        <v>Двигатель</v>
      </c>
      <c r="H13358">
        <f>VLOOKUP(D13358,Запчасти!A:E,4,0)</f>
        <v>84510</v>
      </c>
      <c r="I13358" t="str">
        <f>VLOOKUP(D13358,Запчасти!A:E,5,0)</f>
        <v>R5</v>
      </c>
      <c r="J13358">
        <f>VLOOKUP(I13358,Автомобили!A:D,4,0)</f>
        <v>1.4</v>
      </c>
    </row>
    <row r="13359" spans="1:10" hidden="1" x14ac:dyDescent="0.25">
      <c r="A13359">
        <v>13358</v>
      </c>
      <c r="B13359" s="6">
        <v>45428</v>
      </c>
      <c r="C13359" s="1" t="s">
        <v>7</v>
      </c>
      <c r="D13359">
        <v>65</v>
      </c>
      <c r="E13359">
        <v>666</v>
      </c>
      <c r="F13359" t="s">
        <v>290</v>
      </c>
      <c r="G13359" t="str">
        <f>VLOOKUP(D13359,Запчасти!A:E,2,0)</f>
        <v>Тормозная система</v>
      </c>
      <c r="H13359">
        <f>VLOOKUP(D13359,Запчасти!A:E,4,0)</f>
        <v>17370</v>
      </c>
      <c r="I13359" t="str">
        <f>VLOOKUP(D13359,Запчасти!A:E,5,0)</f>
        <v>R2</v>
      </c>
      <c r="J13359">
        <f>VLOOKUP(I13359,Автомобили!A:D,4,0)</f>
        <v>1.6</v>
      </c>
    </row>
    <row r="13360" spans="1:10" hidden="1" x14ac:dyDescent="0.25">
      <c r="A13360">
        <v>13359</v>
      </c>
      <c r="B13360" s="6">
        <v>45428</v>
      </c>
      <c r="C13360" s="1" t="s">
        <v>12</v>
      </c>
      <c r="D13360">
        <v>33</v>
      </c>
      <c r="E13360">
        <v>342</v>
      </c>
      <c r="F13360" t="s">
        <v>288</v>
      </c>
      <c r="G13360" t="str">
        <f>VLOOKUP(D13360,Запчасти!A:E,2,0)</f>
        <v>Кузов</v>
      </c>
      <c r="H13360">
        <f>VLOOKUP(D13360,Запчасти!A:E,4,0)</f>
        <v>49418</v>
      </c>
      <c r="I13360" t="str">
        <f>VLOOKUP(D13360,Запчасти!A:E,5,0)</f>
        <v>R3</v>
      </c>
      <c r="J13360">
        <f>VLOOKUP(I13360,Автомобили!A:D,4,0)</f>
        <v>3.5</v>
      </c>
    </row>
    <row r="13361" spans="1:10" hidden="1" x14ac:dyDescent="0.25">
      <c r="A13361">
        <v>13360</v>
      </c>
      <c r="B13361" s="6">
        <v>45428</v>
      </c>
      <c r="C13361" s="1" t="s">
        <v>22</v>
      </c>
      <c r="D13361">
        <v>8</v>
      </c>
      <c r="E13361">
        <v>933</v>
      </c>
      <c r="F13361" t="s">
        <v>290</v>
      </c>
      <c r="G13361" t="str">
        <f>VLOOKUP(D13361,Запчасти!A:E,2,0)</f>
        <v>Двигатель</v>
      </c>
      <c r="H13361">
        <f>VLOOKUP(D13361,Запчасти!A:E,4,0)</f>
        <v>83979</v>
      </c>
      <c r="I13361" t="str">
        <f>VLOOKUP(D13361,Запчасти!A:E,5,0)</f>
        <v>R3</v>
      </c>
      <c r="J13361">
        <f>VLOOKUP(I13361,Автомобили!A:D,4,0)</f>
        <v>3.5</v>
      </c>
    </row>
    <row r="13362" spans="1:10" hidden="1" x14ac:dyDescent="0.25">
      <c r="A13362">
        <v>13361</v>
      </c>
      <c r="B13362" s="6">
        <v>45428</v>
      </c>
      <c r="C13362" s="1" t="s">
        <v>9</v>
      </c>
      <c r="D13362">
        <v>172</v>
      </c>
      <c r="E13362">
        <v>887</v>
      </c>
      <c r="F13362" t="s">
        <v>290</v>
      </c>
      <c r="G13362" t="str">
        <f>VLOOKUP(D13362,Запчасти!A:E,2,0)</f>
        <v>Тормозная система</v>
      </c>
      <c r="H13362">
        <f>VLOOKUP(D13362,Запчасти!A:E,4,0)</f>
        <v>77016</v>
      </c>
      <c r="I13362" t="str">
        <f>VLOOKUP(D13362,Запчасти!A:E,5,0)</f>
        <v>R6</v>
      </c>
      <c r="J13362">
        <f>VLOOKUP(I13362,Автомобили!A:D,4,0)</f>
        <v>2</v>
      </c>
    </row>
    <row r="13363" spans="1:10" hidden="1" x14ac:dyDescent="0.25">
      <c r="A13363">
        <v>13362</v>
      </c>
      <c r="B13363" s="6">
        <v>45428</v>
      </c>
      <c r="C13363" s="1" t="s">
        <v>9</v>
      </c>
      <c r="D13363">
        <v>81</v>
      </c>
      <c r="E13363">
        <v>785</v>
      </c>
      <c r="F13363" t="s">
        <v>288</v>
      </c>
      <c r="G13363" t="str">
        <f>VLOOKUP(D13363,Запчасти!A:E,2,0)</f>
        <v>Кпп</v>
      </c>
      <c r="H13363">
        <f>VLOOKUP(D13363,Запчасти!A:E,4,0)</f>
        <v>74462</v>
      </c>
      <c r="I13363" t="str">
        <f>VLOOKUP(D13363,Запчасти!A:E,5,0)</f>
        <v>R2</v>
      </c>
      <c r="J13363">
        <f>VLOOKUP(I13363,Автомобили!A:D,4,0)</f>
        <v>1.6</v>
      </c>
    </row>
    <row r="13364" spans="1:10" hidden="1" x14ac:dyDescent="0.25">
      <c r="A13364">
        <v>13363</v>
      </c>
      <c r="B13364" s="6">
        <v>45428</v>
      </c>
      <c r="C13364" s="1" t="s">
        <v>9</v>
      </c>
      <c r="D13364">
        <v>121</v>
      </c>
      <c r="E13364">
        <v>222</v>
      </c>
      <c r="F13364" t="s">
        <v>288</v>
      </c>
      <c r="G13364" t="str">
        <f>VLOOKUP(D13364,Запчасти!A:E,2,0)</f>
        <v>Рулевое управление</v>
      </c>
      <c r="H13364">
        <f>VLOOKUP(D13364,Запчасти!A:E,4,0)</f>
        <v>7868</v>
      </c>
      <c r="I13364" t="str">
        <f>VLOOKUP(D13364,Запчасти!A:E,5,0)</f>
        <v>R2</v>
      </c>
      <c r="J13364">
        <f>VLOOKUP(I13364,Автомобили!A:D,4,0)</f>
        <v>1.6</v>
      </c>
    </row>
    <row r="13365" spans="1:10" hidden="1" x14ac:dyDescent="0.25">
      <c r="A13365">
        <v>13364</v>
      </c>
      <c r="B13365" s="6">
        <v>45428</v>
      </c>
      <c r="C13365" s="1" t="s">
        <v>19</v>
      </c>
      <c r="D13365">
        <v>53</v>
      </c>
      <c r="E13365">
        <v>819</v>
      </c>
      <c r="F13365" t="s">
        <v>290</v>
      </c>
      <c r="G13365" t="str">
        <f>VLOOKUP(D13365,Запчасти!A:E,2,0)</f>
        <v>Кузов</v>
      </c>
      <c r="H13365">
        <f>VLOOKUP(D13365,Запчасти!A:E,4,0)</f>
        <v>80940</v>
      </c>
      <c r="I13365" t="str">
        <f>VLOOKUP(D13365,Запчасти!A:E,5,0)</f>
        <v>R2</v>
      </c>
      <c r="J13365">
        <f>VLOOKUP(I13365,Автомобили!A:D,4,0)</f>
        <v>1.6</v>
      </c>
    </row>
    <row r="13366" spans="1:10" hidden="1" x14ac:dyDescent="0.25">
      <c r="A13366">
        <v>13365</v>
      </c>
      <c r="B13366" s="6">
        <v>45428</v>
      </c>
      <c r="C13366" s="1" t="s">
        <v>6</v>
      </c>
      <c r="D13366">
        <v>66</v>
      </c>
      <c r="E13366">
        <v>841</v>
      </c>
      <c r="F13366" t="s">
        <v>288</v>
      </c>
      <c r="G13366" t="str">
        <f>VLOOKUP(D13366,Запчасти!A:E,2,0)</f>
        <v>Система сцепления</v>
      </c>
      <c r="H13366">
        <f>VLOOKUP(D13366,Запчасти!A:E,4,0)</f>
        <v>88823</v>
      </c>
      <c r="I13366" t="str">
        <f>VLOOKUP(D13366,Запчасти!A:E,5,0)</f>
        <v>R6</v>
      </c>
      <c r="J13366">
        <f>VLOOKUP(I13366,Автомобили!A:D,4,0)</f>
        <v>2</v>
      </c>
    </row>
    <row r="13367" spans="1:10" hidden="1" x14ac:dyDescent="0.25">
      <c r="A13367">
        <v>13366</v>
      </c>
      <c r="B13367" s="6">
        <v>45428</v>
      </c>
      <c r="C13367" s="1" t="s">
        <v>21</v>
      </c>
      <c r="D13367">
        <v>123</v>
      </c>
      <c r="E13367">
        <v>150</v>
      </c>
      <c r="F13367" t="s">
        <v>288</v>
      </c>
      <c r="G13367" t="str">
        <f>VLOOKUP(D13367,Запчасти!A:E,2,0)</f>
        <v>Двигатель</v>
      </c>
      <c r="H13367">
        <f>VLOOKUP(D13367,Запчасти!A:E,4,0)</f>
        <v>18418</v>
      </c>
      <c r="I13367" t="str">
        <f>VLOOKUP(D13367,Запчасти!A:E,5,0)</f>
        <v>R5</v>
      </c>
      <c r="J13367">
        <f>VLOOKUP(I13367,Автомобили!A:D,4,0)</f>
        <v>1.4</v>
      </c>
    </row>
    <row r="13368" spans="1:10" hidden="1" x14ac:dyDescent="0.25">
      <c r="A13368">
        <v>13367</v>
      </c>
      <c r="B13368" s="6">
        <v>45428</v>
      </c>
      <c r="C13368" s="1" t="s">
        <v>10</v>
      </c>
      <c r="D13368">
        <v>87</v>
      </c>
      <c r="E13368">
        <v>379</v>
      </c>
      <c r="F13368" t="s">
        <v>290</v>
      </c>
      <c r="G13368" t="str">
        <f>VLOOKUP(D13368,Запчасти!A:E,2,0)</f>
        <v>Кузов</v>
      </c>
      <c r="H13368">
        <f>VLOOKUP(D13368,Запчасти!A:E,4,0)</f>
        <v>8289</v>
      </c>
      <c r="I13368" t="str">
        <f>VLOOKUP(D13368,Запчасти!A:E,5,0)</f>
        <v>R4</v>
      </c>
      <c r="J13368">
        <f>VLOOKUP(I13368,Автомобили!A:D,4,0)</f>
        <v>1.6</v>
      </c>
    </row>
    <row r="13369" spans="1:10" hidden="1" x14ac:dyDescent="0.25">
      <c r="A13369">
        <v>13368</v>
      </c>
      <c r="B13369" s="6">
        <v>45428</v>
      </c>
      <c r="C13369" s="1" t="s">
        <v>17</v>
      </c>
      <c r="D13369">
        <v>75</v>
      </c>
      <c r="E13369">
        <v>844</v>
      </c>
      <c r="F13369" t="s">
        <v>290</v>
      </c>
      <c r="G13369" t="str">
        <f>VLOOKUP(D13369,Запчасти!A:E,2,0)</f>
        <v>Электрика</v>
      </c>
      <c r="H13369">
        <f>VLOOKUP(D13369,Запчасти!A:E,4,0)</f>
        <v>72128</v>
      </c>
      <c r="I13369" t="str">
        <f>VLOOKUP(D13369,Запчасти!A:E,5,0)</f>
        <v>R5</v>
      </c>
      <c r="J13369">
        <f>VLOOKUP(I13369,Автомобили!A:D,4,0)</f>
        <v>1.4</v>
      </c>
    </row>
    <row r="13370" spans="1:10" hidden="1" x14ac:dyDescent="0.25">
      <c r="A13370">
        <v>13369</v>
      </c>
      <c r="B13370" s="6">
        <v>45428</v>
      </c>
      <c r="C13370" s="1" t="s">
        <v>12</v>
      </c>
      <c r="D13370">
        <v>155</v>
      </c>
      <c r="E13370">
        <v>867</v>
      </c>
      <c r="F13370" t="s">
        <v>290</v>
      </c>
      <c r="G13370" t="str">
        <f>VLOOKUP(D13370,Запчасти!A:E,2,0)</f>
        <v>Тормозная система</v>
      </c>
      <c r="H13370">
        <f>VLOOKUP(D13370,Запчасти!A:E,4,0)</f>
        <v>67614</v>
      </c>
      <c r="I13370" t="str">
        <f>VLOOKUP(D13370,Запчасти!A:E,5,0)</f>
        <v>R5</v>
      </c>
      <c r="J13370">
        <f>VLOOKUP(I13370,Автомобили!A:D,4,0)</f>
        <v>1.4</v>
      </c>
    </row>
    <row r="13371" spans="1:10" hidden="1" x14ac:dyDescent="0.25">
      <c r="A13371">
        <v>13370</v>
      </c>
      <c r="B13371" s="6">
        <v>45428</v>
      </c>
      <c r="C13371" s="1" t="s">
        <v>10</v>
      </c>
      <c r="D13371">
        <v>9</v>
      </c>
      <c r="E13371">
        <v>709</v>
      </c>
      <c r="F13371" t="s">
        <v>288</v>
      </c>
      <c r="G13371" t="str">
        <f>VLOOKUP(D13371,Запчасти!A:E,2,0)</f>
        <v>Система очистки фар</v>
      </c>
      <c r="H13371">
        <f>VLOOKUP(D13371,Запчасти!A:E,4,0)</f>
        <v>12085</v>
      </c>
      <c r="I13371" t="str">
        <f>VLOOKUP(D13371,Запчасти!A:E,5,0)</f>
        <v>R3</v>
      </c>
      <c r="J13371">
        <f>VLOOKUP(I13371,Автомобили!A:D,4,0)</f>
        <v>3.5</v>
      </c>
    </row>
    <row r="13372" spans="1:10" hidden="1" x14ac:dyDescent="0.25">
      <c r="A13372">
        <v>13371</v>
      </c>
      <c r="B13372" s="6">
        <v>45428</v>
      </c>
      <c r="C13372" s="1" t="s">
        <v>6</v>
      </c>
      <c r="D13372">
        <v>135</v>
      </c>
      <c r="E13372">
        <v>161</v>
      </c>
      <c r="F13372" t="s">
        <v>290</v>
      </c>
      <c r="G13372" t="str">
        <f>VLOOKUP(D13372,Запчасти!A:E,2,0)</f>
        <v>Двигатель</v>
      </c>
      <c r="H13372">
        <f>VLOOKUP(D13372,Запчасти!A:E,4,0)</f>
        <v>55535</v>
      </c>
      <c r="I13372" t="str">
        <f>VLOOKUP(D13372,Запчасти!A:E,5,0)</f>
        <v>R1</v>
      </c>
      <c r="J13372">
        <f>VLOOKUP(I13372,Автомобили!A:D,4,0)</f>
        <v>1.6</v>
      </c>
    </row>
    <row r="13373" spans="1:10" hidden="1" x14ac:dyDescent="0.25">
      <c r="A13373">
        <v>13372</v>
      </c>
      <c r="B13373" s="6">
        <v>45428</v>
      </c>
      <c r="C13373" s="1" t="s">
        <v>18</v>
      </c>
      <c r="D13373">
        <v>50</v>
      </c>
      <c r="E13373">
        <v>634</v>
      </c>
      <c r="F13373" t="s">
        <v>288</v>
      </c>
      <c r="G13373" t="str">
        <f>VLOOKUP(D13373,Запчасти!A:E,2,0)</f>
        <v>Кондиционер</v>
      </c>
      <c r="H13373">
        <f>VLOOKUP(D13373,Запчасти!A:E,4,0)</f>
        <v>22385</v>
      </c>
      <c r="I13373" t="str">
        <f>VLOOKUP(D13373,Запчасти!A:E,5,0)</f>
        <v>R6</v>
      </c>
      <c r="J13373">
        <f>VLOOKUP(I13373,Автомобили!A:D,4,0)</f>
        <v>2</v>
      </c>
    </row>
    <row r="13374" spans="1:10" hidden="1" x14ac:dyDescent="0.25">
      <c r="A13374">
        <v>13373</v>
      </c>
      <c r="B13374" s="6">
        <v>45428</v>
      </c>
      <c r="C13374" s="1" t="s">
        <v>16</v>
      </c>
      <c r="D13374">
        <v>145</v>
      </c>
      <c r="E13374">
        <v>821</v>
      </c>
      <c r="F13374" t="s">
        <v>290</v>
      </c>
      <c r="G13374" t="str">
        <f>VLOOKUP(D13374,Запчасти!A:E,2,0)</f>
        <v>Двигатель</v>
      </c>
      <c r="H13374">
        <f>VLOOKUP(D13374,Запчасти!A:E,4,0)</f>
        <v>32608</v>
      </c>
      <c r="I13374" t="str">
        <f>VLOOKUP(D13374,Запчасти!A:E,5,0)</f>
        <v>R3</v>
      </c>
      <c r="J13374">
        <f>VLOOKUP(I13374,Автомобили!A:D,4,0)</f>
        <v>3.5</v>
      </c>
    </row>
    <row r="13375" spans="1:10" hidden="1" x14ac:dyDescent="0.25">
      <c r="A13375">
        <v>13374</v>
      </c>
      <c r="B13375" s="6">
        <v>45428</v>
      </c>
      <c r="C13375" s="1" t="s">
        <v>14</v>
      </c>
      <c r="D13375">
        <v>108</v>
      </c>
      <c r="E13375">
        <v>463</v>
      </c>
      <c r="F13375" t="s">
        <v>290</v>
      </c>
      <c r="G13375" t="str">
        <f>VLOOKUP(D13375,Запчасти!A:E,2,0)</f>
        <v>Двигатель</v>
      </c>
      <c r="H13375">
        <f>VLOOKUP(D13375,Запчасти!A:E,4,0)</f>
        <v>40632</v>
      </c>
      <c r="I13375" t="str">
        <f>VLOOKUP(D13375,Запчасти!A:E,5,0)</f>
        <v>R2</v>
      </c>
      <c r="J13375">
        <f>VLOOKUP(I13375,Автомобили!A:D,4,0)</f>
        <v>1.6</v>
      </c>
    </row>
    <row r="13376" spans="1:10" hidden="1" x14ac:dyDescent="0.25">
      <c r="A13376">
        <v>13375</v>
      </c>
      <c r="B13376" s="6">
        <v>45428</v>
      </c>
      <c r="C13376" s="1" t="s">
        <v>9</v>
      </c>
      <c r="D13376">
        <v>124</v>
      </c>
      <c r="E13376">
        <v>240</v>
      </c>
      <c r="F13376" t="s">
        <v>290</v>
      </c>
      <c r="G13376" t="str">
        <f>VLOOKUP(D13376,Запчасти!A:E,2,0)</f>
        <v>Двигатель</v>
      </c>
      <c r="H13376">
        <f>VLOOKUP(D13376,Запчасти!A:E,4,0)</f>
        <v>97667</v>
      </c>
      <c r="I13376" t="str">
        <f>VLOOKUP(D13376,Запчасти!A:E,5,0)</f>
        <v>R4</v>
      </c>
      <c r="J13376">
        <f>VLOOKUP(I13376,Автомобили!A:D,4,0)</f>
        <v>1.6</v>
      </c>
    </row>
    <row r="13377" spans="1:10" hidden="1" x14ac:dyDescent="0.25">
      <c r="A13377">
        <v>13376</v>
      </c>
      <c r="B13377" s="6">
        <v>45428</v>
      </c>
      <c r="C13377" s="1" t="s">
        <v>6</v>
      </c>
      <c r="D13377">
        <v>108</v>
      </c>
      <c r="E13377">
        <v>683</v>
      </c>
      <c r="F13377" t="s">
        <v>290</v>
      </c>
      <c r="G13377" t="str">
        <f>VLOOKUP(D13377,Запчасти!A:E,2,0)</f>
        <v>Двигатель</v>
      </c>
      <c r="H13377">
        <f>VLOOKUP(D13377,Запчасти!A:E,4,0)</f>
        <v>40632</v>
      </c>
      <c r="I13377" t="str">
        <f>VLOOKUP(D13377,Запчасти!A:E,5,0)</f>
        <v>R2</v>
      </c>
      <c r="J13377">
        <f>VLOOKUP(I13377,Автомобили!A:D,4,0)</f>
        <v>1.6</v>
      </c>
    </row>
    <row r="13378" spans="1:10" hidden="1" x14ac:dyDescent="0.25">
      <c r="A13378">
        <v>13377</v>
      </c>
      <c r="B13378" s="6">
        <v>45428</v>
      </c>
      <c r="C13378" s="1" t="s">
        <v>11</v>
      </c>
      <c r="D13378">
        <v>32</v>
      </c>
      <c r="E13378">
        <v>826</v>
      </c>
      <c r="F13378" t="s">
        <v>290</v>
      </c>
      <c r="G13378" t="str">
        <f>VLOOKUP(D13378,Запчасти!A:E,2,0)</f>
        <v>Привод колеса</v>
      </c>
      <c r="H13378">
        <f>VLOOKUP(D13378,Запчасти!A:E,4,0)</f>
        <v>7899</v>
      </c>
      <c r="I13378" t="str">
        <f>VLOOKUP(D13378,Запчасти!A:E,5,0)</f>
        <v>R6</v>
      </c>
      <c r="J13378">
        <f>VLOOKUP(I13378,Автомобили!A:D,4,0)</f>
        <v>2</v>
      </c>
    </row>
    <row r="13379" spans="1:10" hidden="1" x14ac:dyDescent="0.25">
      <c r="A13379">
        <v>13378</v>
      </c>
      <c r="B13379" s="6">
        <v>45428</v>
      </c>
      <c r="C13379" s="1" t="s">
        <v>16</v>
      </c>
      <c r="D13379">
        <v>132</v>
      </c>
      <c r="E13379">
        <v>75</v>
      </c>
      <c r="F13379" t="s">
        <v>288</v>
      </c>
      <c r="G13379" t="str">
        <f>VLOOKUP(D13379,Запчасти!A:E,2,0)</f>
        <v>Система сцепления</v>
      </c>
      <c r="H13379">
        <f>VLOOKUP(D13379,Запчасти!A:E,4,0)</f>
        <v>7793</v>
      </c>
      <c r="I13379" t="str">
        <f>VLOOKUP(D13379,Запчасти!A:E,5,0)</f>
        <v>R6</v>
      </c>
      <c r="J13379">
        <f>VLOOKUP(I13379,Автомобили!A:D,4,0)</f>
        <v>2</v>
      </c>
    </row>
    <row r="13380" spans="1:10" hidden="1" x14ac:dyDescent="0.25">
      <c r="A13380">
        <v>13379</v>
      </c>
      <c r="B13380" s="6">
        <v>45428</v>
      </c>
      <c r="C13380" s="1" t="s">
        <v>11</v>
      </c>
      <c r="D13380">
        <v>170</v>
      </c>
      <c r="E13380">
        <v>938</v>
      </c>
      <c r="F13380" t="s">
        <v>290</v>
      </c>
      <c r="G13380" t="str">
        <f>VLOOKUP(D13380,Запчасти!A:E,2,0)</f>
        <v>Система подачи топлива</v>
      </c>
      <c r="H13380">
        <f>VLOOKUP(D13380,Запчасти!A:E,4,0)</f>
        <v>17250</v>
      </c>
      <c r="I13380" t="str">
        <f>VLOOKUP(D13380,Запчасти!A:E,5,0)</f>
        <v>R5</v>
      </c>
      <c r="J13380">
        <f>VLOOKUP(I13380,Автомобили!A:D,4,0)</f>
        <v>1.4</v>
      </c>
    </row>
    <row r="13381" spans="1:10" hidden="1" x14ac:dyDescent="0.25">
      <c r="A13381">
        <v>13380</v>
      </c>
      <c r="B13381" s="6">
        <v>45428</v>
      </c>
      <c r="C13381" s="1" t="s">
        <v>5</v>
      </c>
      <c r="D13381">
        <v>67</v>
      </c>
      <c r="E13381">
        <v>527</v>
      </c>
      <c r="F13381" t="s">
        <v>290</v>
      </c>
      <c r="G13381" t="str">
        <f>VLOOKUP(D13381,Запчасти!A:E,2,0)</f>
        <v>Кпп</v>
      </c>
      <c r="H13381">
        <f>VLOOKUP(D13381,Запчасти!A:E,4,0)</f>
        <v>27759</v>
      </c>
      <c r="I13381" t="str">
        <f>VLOOKUP(D13381,Запчасти!A:E,5,0)</f>
        <v>R6</v>
      </c>
      <c r="J13381">
        <f>VLOOKUP(I13381,Автомобили!A:D,4,0)</f>
        <v>2</v>
      </c>
    </row>
    <row r="13382" spans="1:10" hidden="1" x14ac:dyDescent="0.25">
      <c r="A13382">
        <v>13381</v>
      </c>
      <c r="B13382" s="6">
        <v>45429</v>
      </c>
      <c r="C13382" s="1" t="s">
        <v>7</v>
      </c>
      <c r="D13382">
        <v>162</v>
      </c>
      <c r="E13382">
        <v>147</v>
      </c>
      <c r="F13382" t="s">
        <v>288</v>
      </c>
      <c r="G13382" t="str">
        <f>VLOOKUP(D13382,Запчасти!A:E,2,0)</f>
        <v>Кондиционер</v>
      </c>
      <c r="H13382">
        <f>VLOOKUP(D13382,Запчасти!A:E,4,0)</f>
        <v>75042</v>
      </c>
      <c r="I13382" t="str">
        <f>VLOOKUP(D13382,Запчасти!A:E,5,0)</f>
        <v>R6</v>
      </c>
      <c r="J13382">
        <f>VLOOKUP(I13382,Автомобили!A:D,4,0)</f>
        <v>2</v>
      </c>
    </row>
    <row r="13383" spans="1:10" hidden="1" x14ac:dyDescent="0.25">
      <c r="A13383">
        <v>13382</v>
      </c>
      <c r="B13383" s="6">
        <v>45429</v>
      </c>
      <c r="C13383" s="1" t="s">
        <v>20</v>
      </c>
      <c r="D13383">
        <v>123</v>
      </c>
      <c r="E13383">
        <v>850</v>
      </c>
      <c r="F13383" t="s">
        <v>290</v>
      </c>
      <c r="G13383" t="str">
        <f>VLOOKUP(D13383,Запчасти!A:E,2,0)</f>
        <v>Двигатель</v>
      </c>
      <c r="H13383">
        <f>VLOOKUP(D13383,Запчасти!A:E,4,0)</f>
        <v>18418</v>
      </c>
      <c r="I13383" t="str">
        <f>VLOOKUP(D13383,Запчасти!A:E,5,0)</f>
        <v>R5</v>
      </c>
      <c r="J13383">
        <f>VLOOKUP(I13383,Автомобили!A:D,4,0)</f>
        <v>1.4</v>
      </c>
    </row>
    <row r="13384" spans="1:10" hidden="1" x14ac:dyDescent="0.25">
      <c r="A13384">
        <v>13383</v>
      </c>
      <c r="B13384" s="6">
        <v>45429</v>
      </c>
      <c r="C13384" s="1" t="s">
        <v>17</v>
      </c>
      <c r="D13384">
        <v>70</v>
      </c>
      <c r="E13384">
        <v>160</v>
      </c>
      <c r="F13384" t="s">
        <v>288</v>
      </c>
      <c r="G13384" t="str">
        <f>VLOOKUP(D13384,Запчасти!A:E,2,0)</f>
        <v>Система подачи топлива</v>
      </c>
      <c r="H13384">
        <f>VLOOKUP(D13384,Запчасти!A:E,4,0)</f>
        <v>38811</v>
      </c>
      <c r="I13384" t="str">
        <f>VLOOKUP(D13384,Запчасти!A:E,5,0)</f>
        <v>R6</v>
      </c>
      <c r="J13384">
        <f>VLOOKUP(I13384,Автомобили!A:D,4,0)</f>
        <v>2</v>
      </c>
    </row>
    <row r="13385" spans="1:10" hidden="1" x14ac:dyDescent="0.25">
      <c r="A13385">
        <v>13384</v>
      </c>
      <c r="B13385" s="6">
        <v>45429</v>
      </c>
      <c r="C13385" s="1" t="s">
        <v>11</v>
      </c>
      <c r="D13385">
        <v>141</v>
      </c>
      <c r="E13385">
        <v>195</v>
      </c>
      <c r="F13385" t="s">
        <v>288</v>
      </c>
      <c r="G13385" t="str">
        <f>VLOOKUP(D13385,Запчасти!A:E,2,0)</f>
        <v>Кпп</v>
      </c>
      <c r="H13385">
        <f>VLOOKUP(D13385,Запчасти!A:E,4,0)</f>
        <v>34611</v>
      </c>
      <c r="I13385" t="str">
        <f>VLOOKUP(D13385,Запчасти!A:E,5,0)</f>
        <v>R3</v>
      </c>
      <c r="J13385">
        <f>VLOOKUP(I13385,Автомобили!A:D,4,0)</f>
        <v>3.5</v>
      </c>
    </row>
    <row r="13386" spans="1:10" hidden="1" x14ac:dyDescent="0.25">
      <c r="A13386">
        <v>13385</v>
      </c>
      <c r="B13386" s="6">
        <v>45429</v>
      </c>
      <c r="C13386" s="1" t="s">
        <v>13</v>
      </c>
      <c r="D13386">
        <v>126</v>
      </c>
      <c r="E13386">
        <v>581</v>
      </c>
      <c r="F13386" t="s">
        <v>288</v>
      </c>
      <c r="G13386" t="str">
        <f>VLOOKUP(D13386,Запчасти!A:E,2,0)</f>
        <v>Тормозная система</v>
      </c>
      <c r="H13386">
        <f>VLOOKUP(D13386,Запчасти!A:E,4,0)</f>
        <v>21067</v>
      </c>
      <c r="I13386" t="str">
        <f>VLOOKUP(D13386,Запчасти!A:E,5,0)</f>
        <v>R4</v>
      </c>
      <c r="J13386">
        <f>VLOOKUP(I13386,Автомобили!A:D,4,0)</f>
        <v>1.6</v>
      </c>
    </row>
    <row r="13387" spans="1:10" hidden="1" x14ac:dyDescent="0.25">
      <c r="A13387">
        <v>13386</v>
      </c>
      <c r="B13387" s="6">
        <v>45429</v>
      </c>
      <c r="C13387" s="1" t="s">
        <v>5</v>
      </c>
      <c r="D13387">
        <v>115</v>
      </c>
      <c r="E13387">
        <v>917</v>
      </c>
      <c r="F13387" t="s">
        <v>288</v>
      </c>
      <c r="G13387" t="str">
        <f>VLOOKUP(D13387,Запчасти!A:E,2,0)</f>
        <v>Электрика</v>
      </c>
      <c r="H13387">
        <f>VLOOKUP(D13387,Запчасти!A:E,4,0)</f>
        <v>6092</v>
      </c>
      <c r="I13387" t="str">
        <f>VLOOKUP(D13387,Запчасти!A:E,5,0)</f>
        <v>R1</v>
      </c>
      <c r="J13387">
        <f>VLOOKUP(I13387,Автомобили!A:D,4,0)</f>
        <v>1.6</v>
      </c>
    </row>
    <row r="13388" spans="1:10" hidden="1" x14ac:dyDescent="0.25">
      <c r="A13388">
        <v>13387</v>
      </c>
      <c r="B13388" s="6">
        <v>45429</v>
      </c>
      <c r="C13388" s="1" t="s">
        <v>17</v>
      </c>
      <c r="D13388">
        <v>66</v>
      </c>
      <c r="E13388">
        <v>85</v>
      </c>
      <c r="F13388" t="s">
        <v>288</v>
      </c>
      <c r="G13388" t="str">
        <f>VLOOKUP(D13388,Запчасти!A:E,2,0)</f>
        <v>Система сцепления</v>
      </c>
      <c r="H13388">
        <f>VLOOKUP(D13388,Запчасти!A:E,4,0)</f>
        <v>88823</v>
      </c>
      <c r="I13388" t="str">
        <f>VLOOKUP(D13388,Запчасти!A:E,5,0)</f>
        <v>R6</v>
      </c>
      <c r="J13388">
        <f>VLOOKUP(I13388,Автомобили!A:D,4,0)</f>
        <v>2</v>
      </c>
    </row>
    <row r="13389" spans="1:10" hidden="1" x14ac:dyDescent="0.25">
      <c r="A13389">
        <v>13388</v>
      </c>
      <c r="B13389" s="6">
        <v>45429</v>
      </c>
      <c r="C13389" s="1" t="s">
        <v>19</v>
      </c>
      <c r="D13389">
        <v>91</v>
      </c>
      <c r="E13389">
        <v>824</v>
      </c>
      <c r="F13389" t="s">
        <v>288</v>
      </c>
      <c r="G13389" t="str">
        <f>VLOOKUP(D13389,Запчасти!A:E,2,0)</f>
        <v>Двигатель</v>
      </c>
      <c r="H13389">
        <f>VLOOKUP(D13389,Запчасти!A:E,4,0)</f>
        <v>51302</v>
      </c>
      <c r="I13389" t="str">
        <f>VLOOKUP(D13389,Запчасти!A:E,5,0)</f>
        <v>R2</v>
      </c>
      <c r="J13389">
        <f>VLOOKUP(I13389,Автомобили!A:D,4,0)</f>
        <v>1.6</v>
      </c>
    </row>
    <row r="13390" spans="1:10" hidden="1" x14ac:dyDescent="0.25">
      <c r="A13390">
        <v>13389</v>
      </c>
      <c r="B13390" s="6">
        <v>45429</v>
      </c>
      <c r="C13390" s="1" t="s">
        <v>10</v>
      </c>
      <c r="D13390">
        <v>12</v>
      </c>
      <c r="E13390">
        <v>501</v>
      </c>
      <c r="F13390" t="s">
        <v>290</v>
      </c>
      <c r="G13390" t="str">
        <f>VLOOKUP(D13390,Запчасти!A:E,2,0)</f>
        <v>Двигатель</v>
      </c>
      <c r="H13390">
        <f>VLOOKUP(D13390,Запчасти!A:E,4,0)</f>
        <v>96286</v>
      </c>
      <c r="I13390" t="str">
        <f>VLOOKUP(D13390,Запчасти!A:E,5,0)</f>
        <v>R3</v>
      </c>
      <c r="J13390">
        <f>VLOOKUP(I13390,Автомобили!A:D,4,0)</f>
        <v>3.5</v>
      </c>
    </row>
    <row r="13391" spans="1:10" hidden="1" x14ac:dyDescent="0.25">
      <c r="A13391">
        <v>13390</v>
      </c>
      <c r="B13391" s="6">
        <v>45429</v>
      </c>
      <c r="C13391" s="1" t="s">
        <v>12</v>
      </c>
      <c r="D13391">
        <v>144</v>
      </c>
      <c r="E13391">
        <v>197</v>
      </c>
      <c r="F13391" t="s">
        <v>288</v>
      </c>
      <c r="G13391" t="str">
        <f>VLOOKUP(D13391,Запчасти!A:E,2,0)</f>
        <v>Тормозная система</v>
      </c>
      <c r="H13391">
        <f>VLOOKUP(D13391,Запчасти!A:E,4,0)</f>
        <v>27773</v>
      </c>
      <c r="I13391" t="str">
        <f>VLOOKUP(D13391,Запчасти!A:E,5,0)</f>
        <v>R1</v>
      </c>
      <c r="J13391">
        <f>VLOOKUP(I13391,Автомобили!A:D,4,0)</f>
        <v>1.6</v>
      </c>
    </row>
    <row r="13392" spans="1:10" hidden="1" x14ac:dyDescent="0.25">
      <c r="A13392">
        <v>13391</v>
      </c>
      <c r="B13392" s="6">
        <v>45429</v>
      </c>
      <c r="C13392" s="1" t="s">
        <v>7</v>
      </c>
      <c r="D13392">
        <v>196</v>
      </c>
      <c r="E13392">
        <v>134</v>
      </c>
      <c r="F13392" t="s">
        <v>290</v>
      </c>
      <c r="G13392" t="str">
        <f>VLOOKUP(D13392,Запчасти!A:E,2,0)</f>
        <v>Тормозная система</v>
      </c>
      <c r="H13392">
        <f>VLOOKUP(D13392,Запчасти!A:E,4,0)</f>
        <v>36385</v>
      </c>
      <c r="I13392" t="str">
        <f>VLOOKUP(D13392,Запчасти!A:E,5,0)</f>
        <v>R6</v>
      </c>
      <c r="J13392">
        <f>VLOOKUP(I13392,Автомобили!A:D,4,0)</f>
        <v>2</v>
      </c>
    </row>
    <row r="13393" spans="1:12" hidden="1" x14ac:dyDescent="0.25">
      <c r="A13393">
        <v>13392</v>
      </c>
      <c r="B13393" s="6">
        <v>45429</v>
      </c>
      <c r="C13393" s="1" t="s">
        <v>20</v>
      </c>
      <c r="D13393">
        <v>67</v>
      </c>
      <c r="E13393">
        <v>585</v>
      </c>
      <c r="F13393" t="s">
        <v>288</v>
      </c>
      <c r="G13393" t="str">
        <f>VLOOKUP(D13393,Запчасти!A:E,2,0)</f>
        <v>Кпп</v>
      </c>
      <c r="H13393">
        <f>VLOOKUP(D13393,Запчасти!A:E,4,0)</f>
        <v>27759</v>
      </c>
      <c r="I13393" t="str">
        <f>VLOOKUP(D13393,Запчасти!A:E,5,0)</f>
        <v>R6</v>
      </c>
      <c r="J13393">
        <f>VLOOKUP(I13393,Автомобили!A:D,4,0)</f>
        <v>2</v>
      </c>
    </row>
    <row r="13394" spans="1:12" hidden="1" x14ac:dyDescent="0.25">
      <c r="A13394">
        <v>13393</v>
      </c>
      <c r="B13394" s="6">
        <v>45429</v>
      </c>
      <c r="C13394" s="1" t="s">
        <v>17</v>
      </c>
      <c r="D13394">
        <v>196</v>
      </c>
      <c r="E13394">
        <v>770</v>
      </c>
      <c r="F13394" t="s">
        <v>288</v>
      </c>
      <c r="G13394" t="str">
        <f>VLOOKUP(D13394,Запчасти!A:E,2,0)</f>
        <v>Тормозная система</v>
      </c>
      <c r="H13394">
        <f>VLOOKUP(D13394,Запчасти!A:E,4,0)</f>
        <v>36385</v>
      </c>
      <c r="I13394" t="str">
        <f>VLOOKUP(D13394,Запчасти!A:E,5,0)</f>
        <v>R6</v>
      </c>
      <c r="J13394">
        <f>VLOOKUP(I13394,Автомобили!A:D,4,0)</f>
        <v>2</v>
      </c>
    </row>
    <row r="13395" spans="1:12" hidden="1" x14ac:dyDescent="0.25">
      <c r="A13395">
        <v>13394</v>
      </c>
      <c r="B13395" s="6">
        <v>45429</v>
      </c>
      <c r="C13395" s="1" t="s">
        <v>9</v>
      </c>
      <c r="D13395">
        <v>196</v>
      </c>
      <c r="E13395">
        <v>701</v>
      </c>
      <c r="F13395" t="s">
        <v>290</v>
      </c>
      <c r="G13395" t="str">
        <f>VLOOKUP(D13395,Запчасти!A:E,2,0)</f>
        <v>Тормозная система</v>
      </c>
      <c r="H13395">
        <f>VLOOKUP(D13395,Запчасти!A:E,4,0)</f>
        <v>36385</v>
      </c>
      <c r="I13395" t="str">
        <f>VLOOKUP(D13395,Запчасти!A:E,5,0)</f>
        <v>R6</v>
      </c>
      <c r="J13395">
        <f>VLOOKUP(I13395,Автомобили!A:D,4,0)</f>
        <v>2</v>
      </c>
    </row>
    <row r="13396" spans="1:12" hidden="1" x14ac:dyDescent="0.25">
      <c r="A13396">
        <v>13395</v>
      </c>
      <c r="B13396" s="6">
        <v>45429</v>
      </c>
      <c r="C13396" s="1" t="s">
        <v>16</v>
      </c>
      <c r="D13396">
        <v>170</v>
      </c>
      <c r="E13396">
        <v>928</v>
      </c>
      <c r="F13396" t="s">
        <v>288</v>
      </c>
      <c r="G13396" t="str">
        <f>VLOOKUP(D13396,Запчасти!A:E,2,0)</f>
        <v>Система подачи топлива</v>
      </c>
      <c r="H13396">
        <f>VLOOKUP(D13396,Запчасти!A:E,4,0)</f>
        <v>17250</v>
      </c>
      <c r="I13396" t="str">
        <f>VLOOKUP(D13396,Запчасти!A:E,5,0)</f>
        <v>R5</v>
      </c>
      <c r="J13396">
        <f>VLOOKUP(I13396,Автомобили!A:D,4,0)</f>
        <v>1.4</v>
      </c>
    </row>
    <row r="13397" spans="1:12" hidden="1" x14ac:dyDescent="0.25">
      <c r="A13397">
        <v>13396</v>
      </c>
      <c r="B13397" s="6">
        <v>45429</v>
      </c>
      <c r="C13397" s="1" t="s">
        <v>8</v>
      </c>
      <c r="D13397">
        <v>148</v>
      </c>
      <c r="E13397">
        <v>121</v>
      </c>
      <c r="F13397" t="s">
        <v>288</v>
      </c>
      <c r="G13397" t="str">
        <f>VLOOKUP(D13397,Запчасти!A:E,2,0)</f>
        <v>Рулевое управление</v>
      </c>
      <c r="H13397">
        <f>VLOOKUP(D13397,Запчасти!A:E,4,0)</f>
        <v>10366</v>
      </c>
      <c r="I13397" t="str">
        <f>VLOOKUP(D13397,Запчасти!A:E,5,0)</f>
        <v>R4</v>
      </c>
      <c r="J13397">
        <f>VLOOKUP(I13397,Автомобили!A:D,4,0)</f>
        <v>1.6</v>
      </c>
    </row>
    <row r="13398" spans="1:12" hidden="1" x14ac:dyDescent="0.25">
      <c r="A13398">
        <v>13397</v>
      </c>
      <c r="B13398" s="6">
        <v>45429</v>
      </c>
      <c r="C13398" s="1" t="s">
        <v>10</v>
      </c>
      <c r="D13398">
        <v>151</v>
      </c>
      <c r="E13398">
        <v>341</v>
      </c>
      <c r="F13398" t="s">
        <v>288</v>
      </c>
      <c r="G13398" t="str">
        <f>VLOOKUP(D13398,Запчасти!A:E,2,0)</f>
        <v>Кпп</v>
      </c>
      <c r="H13398">
        <f>VLOOKUP(D13398,Запчасти!A:E,4,0)</f>
        <v>16321</v>
      </c>
      <c r="I13398" t="str">
        <f>VLOOKUP(D13398,Запчасти!A:E,5,0)</f>
        <v>R2</v>
      </c>
      <c r="J13398">
        <f>VLOOKUP(I13398,Автомобили!A:D,4,0)</f>
        <v>1.6</v>
      </c>
    </row>
    <row r="13399" spans="1:12" hidden="1" x14ac:dyDescent="0.25">
      <c r="A13399">
        <v>13398</v>
      </c>
      <c r="B13399" s="6">
        <v>45429</v>
      </c>
      <c r="C13399" s="1" t="s">
        <v>9</v>
      </c>
      <c r="D13399">
        <v>100</v>
      </c>
      <c r="E13399">
        <v>360</v>
      </c>
      <c r="F13399" t="s">
        <v>288</v>
      </c>
      <c r="G13399" t="str">
        <f>VLOOKUP(D13399,Запчасти!A:E,2,0)</f>
        <v>Система подачи топлива</v>
      </c>
      <c r="H13399">
        <f>VLOOKUP(D13399,Запчасти!A:E,4,0)</f>
        <v>85018</v>
      </c>
      <c r="I13399" t="str">
        <f>VLOOKUP(D13399,Запчасти!A:E,5,0)</f>
        <v>R6</v>
      </c>
      <c r="J13399">
        <f>VLOOKUP(I13399,Автомобили!A:D,4,0)</f>
        <v>2</v>
      </c>
    </row>
    <row r="13400" spans="1:12" hidden="1" x14ac:dyDescent="0.25">
      <c r="A13400">
        <v>13399</v>
      </c>
      <c r="B13400" s="6">
        <v>45429</v>
      </c>
      <c r="C13400" s="1" t="s">
        <v>16</v>
      </c>
      <c r="D13400">
        <v>8</v>
      </c>
      <c r="E13400">
        <v>361</v>
      </c>
      <c r="F13400" t="s">
        <v>288</v>
      </c>
      <c r="G13400" t="str">
        <f>VLOOKUP(D13400,Запчасти!A:E,2,0)</f>
        <v>Двигатель</v>
      </c>
      <c r="H13400">
        <f>VLOOKUP(D13400,Запчасти!A:E,4,0)</f>
        <v>83979</v>
      </c>
      <c r="I13400" t="str">
        <f>VLOOKUP(D13400,Запчасти!A:E,5,0)</f>
        <v>R3</v>
      </c>
      <c r="J13400">
        <f>VLOOKUP(I13400,Автомобили!A:D,4,0)</f>
        <v>3.5</v>
      </c>
    </row>
    <row r="13401" spans="1:12" hidden="1" x14ac:dyDescent="0.25">
      <c r="A13401">
        <v>13400</v>
      </c>
      <c r="B13401" s="6">
        <v>45429</v>
      </c>
      <c r="C13401" s="1" t="s">
        <v>22</v>
      </c>
      <c r="D13401">
        <v>88</v>
      </c>
      <c r="E13401">
        <v>564</v>
      </c>
      <c r="F13401" t="s">
        <v>290</v>
      </c>
      <c r="G13401" t="str">
        <f>VLOOKUP(D13401,Запчасти!A:E,2,0)</f>
        <v>Рулевое управление</v>
      </c>
      <c r="H13401">
        <f>VLOOKUP(D13401,Запчасти!A:E,4,0)</f>
        <v>86369</v>
      </c>
      <c r="I13401" t="str">
        <f>VLOOKUP(D13401,Запчасти!A:E,5,0)</f>
        <v>R3</v>
      </c>
      <c r="J13401">
        <f>VLOOKUP(I13401,Автомобили!A:D,4,0)</f>
        <v>3.5</v>
      </c>
    </row>
    <row r="13402" spans="1:12" hidden="1" x14ac:dyDescent="0.25">
      <c r="A13402">
        <v>13401</v>
      </c>
      <c r="B13402" s="6">
        <v>45429</v>
      </c>
      <c r="C13402" s="1" t="s">
        <v>10</v>
      </c>
      <c r="D13402">
        <v>75</v>
      </c>
      <c r="E13402">
        <v>565</v>
      </c>
      <c r="F13402" t="s">
        <v>288</v>
      </c>
      <c r="G13402" t="str">
        <f>VLOOKUP(D13402,Запчасти!A:E,2,0)</f>
        <v>Электрика</v>
      </c>
      <c r="H13402">
        <f>VLOOKUP(D13402,Запчасти!A:E,4,0)</f>
        <v>72128</v>
      </c>
      <c r="I13402" t="str">
        <f>VLOOKUP(D13402,Запчасти!A:E,5,0)</f>
        <v>R5</v>
      </c>
      <c r="J13402">
        <f>VLOOKUP(I13402,Автомобили!A:D,4,0)</f>
        <v>1.4</v>
      </c>
    </row>
    <row r="13403" spans="1:12" hidden="1" x14ac:dyDescent="0.25">
      <c r="A13403">
        <v>13402</v>
      </c>
      <c r="B13403" s="6">
        <v>45429</v>
      </c>
      <c r="C13403" s="1" t="s">
        <v>15</v>
      </c>
      <c r="D13403">
        <v>109</v>
      </c>
      <c r="E13403">
        <v>878</v>
      </c>
      <c r="F13403" t="s">
        <v>288</v>
      </c>
      <c r="G13403" t="str">
        <f>VLOOKUP(D13403,Запчасти!A:E,2,0)</f>
        <v>Кондиционер</v>
      </c>
      <c r="H13403">
        <f>VLOOKUP(D13403,Запчасти!A:E,4,0)</f>
        <v>47034</v>
      </c>
      <c r="I13403" t="str">
        <f>VLOOKUP(D13403,Запчасти!A:E,5,0)</f>
        <v>R2</v>
      </c>
      <c r="J13403">
        <f>VLOOKUP(I13403,Автомобили!A:D,4,0)</f>
        <v>1.6</v>
      </c>
      <c r="K13403">
        <f>H13403*E13403</f>
        <v>41295852</v>
      </c>
      <c r="L13403" t="str">
        <f>VLOOKUP(C13403,Автосервисы!A:C,3,0)</f>
        <v>ул. ​Первомайская, 106д</v>
      </c>
    </row>
    <row r="13404" spans="1:12" hidden="1" x14ac:dyDescent="0.25">
      <c r="A13404">
        <v>13403</v>
      </c>
      <c r="B13404" s="6">
        <v>45429</v>
      </c>
      <c r="C13404" s="1" t="s">
        <v>19</v>
      </c>
      <c r="D13404">
        <v>167</v>
      </c>
      <c r="E13404">
        <v>326</v>
      </c>
      <c r="F13404" t="s">
        <v>290</v>
      </c>
      <c r="G13404" t="str">
        <f>VLOOKUP(D13404,Запчасти!A:E,2,0)</f>
        <v>Электрика</v>
      </c>
      <c r="H13404">
        <f>VLOOKUP(D13404,Запчасти!A:E,4,0)</f>
        <v>48239</v>
      </c>
      <c r="I13404" t="str">
        <f>VLOOKUP(D13404,Запчасти!A:E,5,0)</f>
        <v>R1</v>
      </c>
      <c r="J13404">
        <f>VLOOKUP(I13404,Автомобили!A:D,4,0)</f>
        <v>1.6</v>
      </c>
    </row>
    <row r="13405" spans="1:12" hidden="1" x14ac:dyDescent="0.25">
      <c r="A13405">
        <v>13404</v>
      </c>
      <c r="B13405" s="6">
        <v>45429</v>
      </c>
      <c r="C13405" s="1" t="s">
        <v>18</v>
      </c>
      <c r="D13405">
        <v>187</v>
      </c>
      <c r="E13405">
        <v>221</v>
      </c>
      <c r="F13405" t="s">
        <v>290</v>
      </c>
      <c r="G13405" t="str">
        <f>VLOOKUP(D13405,Запчасти!A:E,2,0)</f>
        <v>Электрика</v>
      </c>
      <c r="H13405">
        <f>VLOOKUP(D13405,Запчасти!A:E,4,0)</f>
        <v>45153</v>
      </c>
      <c r="I13405" t="str">
        <f>VLOOKUP(D13405,Запчасти!A:E,5,0)</f>
        <v>R2</v>
      </c>
      <c r="J13405">
        <f>VLOOKUP(I13405,Автомобили!A:D,4,0)</f>
        <v>1.6</v>
      </c>
    </row>
    <row r="13406" spans="1:12" hidden="1" x14ac:dyDescent="0.25">
      <c r="A13406">
        <v>13405</v>
      </c>
      <c r="B13406" s="6">
        <v>45429</v>
      </c>
      <c r="C13406" s="1" t="s">
        <v>16</v>
      </c>
      <c r="D13406">
        <v>97</v>
      </c>
      <c r="E13406">
        <v>437</v>
      </c>
      <c r="F13406" t="s">
        <v>288</v>
      </c>
      <c r="G13406" t="str">
        <f>VLOOKUP(D13406,Запчасти!A:E,2,0)</f>
        <v>Кпп</v>
      </c>
      <c r="H13406">
        <f>VLOOKUP(D13406,Запчасти!A:E,4,0)</f>
        <v>28523</v>
      </c>
      <c r="I13406" t="str">
        <f>VLOOKUP(D13406,Запчасти!A:E,5,0)</f>
        <v>R3</v>
      </c>
      <c r="J13406">
        <f>VLOOKUP(I13406,Автомобили!A:D,4,0)</f>
        <v>3.5</v>
      </c>
    </row>
    <row r="13407" spans="1:12" hidden="1" x14ac:dyDescent="0.25">
      <c r="A13407">
        <v>13406</v>
      </c>
      <c r="B13407" s="6">
        <v>45429</v>
      </c>
      <c r="C13407" s="1" t="s">
        <v>8</v>
      </c>
      <c r="D13407">
        <v>57</v>
      </c>
      <c r="E13407">
        <v>189</v>
      </c>
      <c r="F13407" t="s">
        <v>288</v>
      </c>
      <c r="G13407" t="str">
        <f>VLOOKUP(D13407,Запчасти!A:E,2,0)</f>
        <v>Двигатель</v>
      </c>
      <c r="H13407">
        <f>VLOOKUP(D13407,Запчасти!A:E,4,0)</f>
        <v>85115</v>
      </c>
      <c r="I13407" t="str">
        <f>VLOOKUP(D13407,Запчасти!A:E,5,0)</f>
        <v>R3</v>
      </c>
      <c r="J13407">
        <f>VLOOKUP(I13407,Автомобили!A:D,4,0)</f>
        <v>3.5</v>
      </c>
    </row>
    <row r="13408" spans="1:12" hidden="1" x14ac:dyDescent="0.25">
      <c r="A13408">
        <v>13407</v>
      </c>
      <c r="B13408" s="6">
        <v>45429</v>
      </c>
      <c r="C13408" s="1" t="s">
        <v>9</v>
      </c>
      <c r="D13408">
        <v>175</v>
      </c>
      <c r="E13408">
        <v>862</v>
      </c>
      <c r="F13408" t="s">
        <v>290</v>
      </c>
      <c r="G13408" t="str">
        <f>VLOOKUP(D13408,Запчасти!A:E,2,0)</f>
        <v>Электрика</v>
      </c>
      <c r="H13408">
        <f>VLOOKUP(D13408,Запчасти!A:E,4,0)</f>
        <v>71884</v>
      </c>
      <c r="I13408" t="str">
        <f>VLOOKUP(D13408,Запчасти!A:E,5,0)</f>
        <v>R4</v>
      </c>
      <c r="J13408">
        <f>VLOOKUP(I13408,Автомобили!A:D,4,0)</f>
        <v>1.6</v>
      </c>
    </row>
    <row r="13409" spans="1:10" hidden="1" x14ac:dyDescent="0.25">
      <c r="A13409">
        <v>13408</v>
      </c>
      <c r="B13409" s="6">
        <v>45429</v>
      </c>
      <c r="C13409" s="1" t="s">
        <v>9</v>
      </c>
      <c r="D13409">
        <v>78</v>
      </c>
      <c r="E13409">
        <v>660</v>
      </c>
      <c r="F13409" t="s">
        <v>288</v>
      </c>
      <c r="G13409" t="str">
        <f>VLOOKUP(D13409,Запчасти!A:E,2,0)</f>
        <v>Двигатель</v>
      </c>
      <c r="H13409">
        <f>VLOOKUP(D13409,Запчасти!A:E,4,0)</f>
        <v>55047</v>
      </c>
      <c r="I13409" t="str">
        <f>VLOOKUP(D13409,Запчасти!A:E,5,0)</f>
        <v>R2</v>
      </c>
      <c r="J13409">
        <f>VLOOKUP(I13409,Автомобили!A:D,4,0)</f>
        <v>1.6</v>
      </c>
    </row>
    <row r="13410" spans="1:10" hidden="1" x14ac:dyDescent="0.25">
      <c r="A13410">
        <v>13409</v>
      </c>
      <c r="B13410" s="6">
        <v>45429</v>
      </c>
      <c r="C13410" s="1" t="s">
        <v>14</v>
      </c>
      <c r="D13410">
        <v>162</v>
      </c>
      <c r="E13410">
        <v>365</v>
      </c>
      <c r="F13410" t="s">
        <v>290</v>
      </c>
      <c r="G13410" t="str">
        <f>VLOOKUP(D13410,Запчасти!A:E,2,0)</f>
        <v>Кондиционер</v>
      </c>
      <c r="H13410">
        <f>VLOOKUP(D13410,Запчасти!A:E,4,0)</f>
        <v>75042</v>
      </c>
      <c r="I13410" t="str">
        <f>VLOOKUP(D13410,Запчасти!A:E,5,0)</f>
        <v>R6</v>
      </c>
      <c r="J13410">
        <f>VLOOKUP(I13410,Автомобили!A:D,4,0)</f>
        <v>2</v>
      </c>
    </row>
    <row r="13411" spans="1:10" hidden="1" x14ac:dyDescent="0.25">
      <c r="A13411">
        <v>13410</v>
      </c>
      <c r="B13411" s="6">
        <v>45429</v>
      </c>
      <c r="C13411" s="1" t="s">
        <v>4</v>
      </c>
      <c r="D13411">
        <v>48</v>
      </c>
      <c r="E13411">
        <v>425</v>
      </c>
      <c r="F13411" t="s">
        <v>288</v>
      </c>
      <c r="G13411" t="str">
        <f>VLOOKUP(D13411,Запчасти!A:E,2,0)</f>
        <v>Двигатель</v>
      </c>
      <c r="H13411">
        <f>VLOOKUP(D13411,Запчасти!A:E,4,0)</f>
        <v>84510</v>
      </c>
      <c r="I13411" t="str">
        <f>VLOOKUP(D13411,Запчасти!A:E,5,0)</f>
        <v>R5</v>
      </c>
      <c r="J13411">
        <f>VLOOKUP(I13411,Автомобили!A:D,4,0)</f>
        <v>1.4</v>
      </c>
    </row>
    <row r="13412" spans="1:10" hidden="1" x14ac:dyDescent="0.25">
      <c r="A13412">
        <v>13411</v>
      </c>
      <c r="B13412" s="6">
        <v>45429</v>
      </c>
      <c r="C13412" s="1" t="s">
        <v>21</v>
      </c>
      <c r="D13412">
        <v>107</v>
      </c>
      <c r="E13412">
        <v>166</v>
      </c>
      <c r="F13412" t="s">
        <v>288</v>
      </c>
      <c r="G13412" t="str">
        <f>VLOOKUP(D13412,Запчасти!A:E,2,0)</f>
        <v>Двигатель</v>
      </c>
      <c r="H13412">
        <f>VLOOKUP(D13412,Запчасти!A:E,4,0)</f>
        <v>76225</v>
      </c>
      <c r="I13412" t="str">
        <f>VLOOKUP(D13412,Запчасти!A:E,5,0)</f>
        <v>R2</v>
      </c>
      <c r="J13412">
        <f>VLOOKUP(I13412,Автомобили!A:D,4,0)</f>
        <v>1.6</v>
      </c>
    </row>
    <row r="13413" spans="1:10" hidden="1" x14ac:dyDescent="0.25">
      <c r="A13413">
        <v>13412</v>
      </c>
      <c r="B13413" s="6">
        <v>45429</v>
      </c>
      <c r="C13413" s="1" t="s">
        <v>18</v>
      </c>
      <c r="D13413">
        <v>159</v>
      </c>
      <c r="E13413">
        <v>868</v>
      </c>
      <c r="F13413" t="s">
        <v>288</v>
      </c>
      <c r="G13413" t="str">
        <f>VLOOKUP(D13413,Запчасти!A:E,2,0)</f>
        <v>Подвеска и амортизация</v>
      </c>
      <c r="H13413">
        <f>VLOOKUP(D13413,Запчасти!A:E,4,0)</f>
        <v>88522</v>
      </c>
      <c r="I13413" t="str">
        <f>VLOOKUP(D13413,Запчасти!A:E,5,0)</f>
        <v>R2</v>
      </c>
      <c r="J13413">
        <f>VLOOKUP(I13413,Автомобили!A:D,4,0)</f>
        <v>1.6</v>
      </c>
    </row>
    <row r="13414" spans="1:10" hidden="1" x14ac:dyDescent="0.25">
      <c r="A13414">
        <v>13413</v>
      </c>
      <c r="B13414" s="6">
        <v>45429</v>
      </c>
      <c r="C13414" s="1" t="s">
        <v>9</v>
      </c>
      <c r="D13414">
        <v>151</v>
      </c>
      <c r="E13414">
        <v>296</v>
      </c>
      <c r="F13414" t="s">
        <v>288</v>
      </c>
      <c r="G13414" t="str">
        <f>VLOOKUP(D13414,Запчасти!A:E,2,0)</f>
        <v>Кпп</v>
      </c>
      <c r="H13414">
        <f>VLOOKUP(D13414,Запчасти!A:E,4,0)</f>
        <v>16321</v>
      </c>
      <c r="I13414" t="str">
        <f>VLOOKUP(D13414,Запчасти!A:E,5,0)</f>
        <v>R2</v>
      </c>
      <c r="J13414">
        <f>VLOOKUP(I13414,Автомобили!A:D,4,0)</f>
        <v>1.6</v>
      </c>
    </row>
    <row r="13415" spans="1:10" hidden="1" x14ac:dyDescent="0.25">
      <c r="A13415">
        <v>13414</v>
      </c>
      <c r="B13415" s="6">
        <v>45429</v>
      </c>
      <c r="C13415" s="1" t="s">
        <v>15</v>
      </c>
      <c r="D13415">
        <v>91</v>
      </c>
      <c r="E13415">
        <v>309</v>
      </c>
      <c r="F13415" t="s">
        <v>290</v>
      </c>
      <c r="G13415" t="str">
        <f>VLOOKUP(D13415,Запчасти!A:E,2,0)</f>
        <v>Двигатель</v>
      </c>
      <c r="H13415">
        <f>VLOOKUP(D13415,Запчасти!A:E,4,0)</f>
        <v>51302</v>
      </c>
      <c r="I13415" t="str">
        <f>VLOOKUP(D13415,Запчасти!A:E,5,0)</f>
        <v>R2</v>
      </c>
      <c r="J13415">
        <f>VLOOKUP(I13415,Автомобили!A:D,4,0)</f>
        <v>1.6</v>
      </c>
    </row>
    <row r="13416" spans="1:10" hidden="1" x14ac:dyDescent="0.25">
      <c r="A13416">
        <v>13415</v>
      </c>
      <c r="B13416" s="6">
        <v>45429</v>
      </c>
      <c r="C13416" s="1" t="s">
        <v>8</v>
      </c>
      <c r="D13416">
        <v>63</v>
      </c>
      <c r="E13416">
        <v>462</v>
      </c>
      <c r="F13416" t="s">
        <v>290</v>
      </c>
      <c r="G13416" t="str">
        <f>VLOOKUP(D13416,Запчасти!A:E,2,0)</f>
        <v>Подвеска и амортизация</v>
      </c>
      <c r="H13416">
        <f>VLOOKUP(D13416,Запчасти!A:E,4,0)</f>
        <v>5112</v>
      </c>
      <c r="I13416" t="str">
        <f>VLOOKUP(D13416,Запчасти!A:E,5,0)</f>
        <v>R2</v>
      </c>
      <c r="J13416">
        <f>VLOOKUP(I13416,Автомобили!A:D,4,0)</f>
        <v>1.6</v>
      </c>
    </row>
    <row r="13417" spans="1:10" hidden="1" x14ac:dyDescent="0.25">
      <c r="A13417">
        <v>13416</v>
      </c>
      <c r="B13417" s="6">
        <v>45429</v>
      </c>
      <c r="C13417" s="1" t="s">
        <v>5</v>
      </c>
      <c r="D13417">
        <v>121</v>
      </c>
      <c r="E13417">
        <v>873</v>
      </c>
      <c r="F13417" t="s">
        <v>290</v>
      </c>
      <c r="G13417" t="str">
        <f>VLOOKUP(D13417,Запчасти!A:E,2,0)</f>
        <v>Рулевое управление</v>
      </c>
      <c r="H13417">
        <f>VLOOKUP(D13417,Запчасти!A:E,4,0)</f>
        <v>7868</v>
      </c>
      <c r="I13417" t="str">
        <f>VLOOKUP(D13417,Запчасти!A:E,5,0)</f>
        <v>R2</v>
      </c>
      <c r="J13417">
        <f>VLOOKUP(I13417,Автомобили!A:D,4,0)</f>
        <v>1.6</v>
      </c>
    </row>
    <row r="13418" spans="1:10" hidden="1" x14ac:dyDescent="0.25">
      <c r="A13418">
        <v>13417</v>
      </c>
      <c r="B13418" s="6">
        <v>45429</v>
      </c>
      <c r="C13418" s="1" t="s">
        <v>15</v>
      </c>
      <c r="D13418">
        <v>189</v>
      </c>
      <c r="E13418">
        <v>608</v>
      </c>
      <c r="F13418" t="s">
        <v>288</v>
      </c>
      <c r="G13418" t="str">
        <f>VLOOKUP(D13418,Запчасти!A:E,2,0)</f>
        <v>Система подачи топлива</v>
      </c>
      <c r="H13418">
        <f>VLOOKUP(D13418,Запчасти!A:E,4,0)</f>
        <v>19554</v>
      </c>
      <c r="I13418" t="str">
        <f>VLOOKUP(D13418,Запчасти!A:E,5,0)</f>
        <v>R3</v>
      </c>
      <c r="J13418">
        <f>VLOOKUP(I13418,Автомобили!A:D,4,0)</f>
        <v>3.5</v>
      </c>
    </row>
    <row r="13419" spans="1:10" hidden="1" x14ac:dyDescent="0.25">
      <c r="A13419">
        <v>13418</v>
      </c>
      <c r="B13419" s="6">
        <v>45429</v>
      </c>
      <c r="C13419" s="1" t="s">
        <v>16</v>
      </c>
      <c r="D13419">
        <v>98</v>
      </c>
      <c r="E13419">
        <v>629</v>
      </c>
      <c r="F13419" t="s">
        <v>288</v>
      </c>
      <c r="G13419" t="str">
        <f>VLOOKUP(D13419,Запчасти!A:E,2,0)</f>
        <v>Кондиционер</v>
      </c>
      <c r="H13419">
        <f>VLOOKUP(D13419,Запчасти!A:E,4,0)</f>
        <v>88480</v>
      </c>
      <c r="I13419" t="str">
        <f>VLOOKUP(D13419,Запчасти!A:E,5,0)</f>
        <v>R6</v>
      </c>
      <c r="J13419">
        <f>VLOOKUP(I13419,Автомобили!A:D,4,0)</f>
        <v>2</v>
      </c>
    </row>
    <row r="13420" spans="1:10" hidden="1" x14ac:dyDescent="0.25">
      <c r="A13420">
        <v>13419</v>
      </c>
      <c r="B13420" s="6">
        <v>45429</v>
      </c>
      <c r="C13420" s="1" t="s">
        <v>10</v>
      </c>
      <c r="D13420">
        <v>185</v>
      </c>
      <c r="E13420">
        <v>952</v>
      </c>
      <c r="F13420" t="s">
        <v>288</v>
      </c>
      <c r="G13420" t="str">
        <f>VLOOKUP(D13420,Запчасти!A:E,2,0)</f>
        <v>Подвеска и амортизация</v>
      </c>
      <c r="H13420">
        <f>VLOOKUP(D13420,Запчасти!A:E,4,0)</f>
        <v>38571</v>
      </c>
      <c r="I13420" t="str">
        <f>VLOOKUP(D13420,Запчасти!A:E,5,0)</f>
        <v>R3</v>
      </c>
      <c r="J13420">
        <f>VLOOKUP(I13420,Автомобили!A:D,4,0)</f>
        <v>3.5</v>
      </c>
    </row>
    <row r="13421" spans="1:10" hidden="1" x14ac:dyDescent="0.25">
      <c r="A13421">
        <v>13420</v>
      </c>
      <c r="B13421" s="6">
        <v>45429</v>
      </c>
      <c r="C13421" s="1" t="s">
        <v>16</v>
      </c>
      <c r="D13421">
        <v>67</v>
      </c>
      <c r="E13421">
        <v>92</v>
      </c>
      <c r="F13421" t="s">
        <v>288</v>
      </c>
      <c r="G13421" t="str">
        <f>VLOOKUP(D13421,Запчасти!A:E,2,0)</f>
        <v>Кпп</v>
      </c>
      <c r="H13421">
        <f>VLOOKUP(D13421,Запчасти!A:E,4,0)</f>
        <v>27759</v>
      </c>
      <c r="I13421" t="str">
        <f>VLOOKUP(D13421,Запчасти!A:E,5,0)</f>
        <v>R6</v>
      </c>
      <c r="J13421">
        <f>VLOOKUP(I13421,Автомобили!A:D,4,0)</f>
        <v>2</v>
      </c>
    </row>
    <row r="13422" spans="1:10" hidden="1" x14ac:dyDescent="0.25">
      <c r="A13422">
        <v>13421</v>
      </c>
      <c r="B13422" s="6">
        <v>45429</v>
      </c>
      <c r="C13422" s="1" t="s">
        <v>21</v>
      </c>
      <c r="D13422">
        <v>52</v>
      </c>
      <c r="E13422">
        <v>627</v>
      </c>
      <c r="F13422" t="s">
        <v>288</v>
      </c>
      <c r="G13422" t="str">
        <f>VLOOKUP(D13422,Запчасти!A:E,2,0)</f>
        <v>Рулевое управление</v>
      </c>
      <c r="H13422">
        <f>VLOOKUP(D13422,Запчасти!A:E,4,0)</f>
        <v>49242</v>
      </c>
      <c r="I13422" t="str">
        <f>VLOOKUP(D13422,Запчасти!A:E,5,0)</f>
        <v>R5</v>
      </c>
      <c r="J13422">
        <f>VLOOKUP(I13422,Автомобили!A:D,4,0)</f>
        <v>1.4</v>
      </c>
    </row>
    <row r="13423" spans="1:10" hidden="1" x14ac:dyDescent="0.25">
      <c r="A13423">
        <v>13422</v>
      </c>
      <c r="B13423" s="6">
        <v>45429</v>
      </c>
      <c r="C13423" s="1" t="s">
        <v>18</v>
      </c>
      <c r="D13423">
        <v>30</v>
      </c>
      <c r="E13423">
        <v>361</v>
      </c>
      <c r="F13423" t="s">
        <v>288</v>
      </c>
      <c r="G13423" t="str">
        <f>VLOOKUP(D13423,Запчасти!A:E,2,0)</f>
        <v>Кпп</v>
      </c>
      <c r="H13423">
        <f>VLOOKUP(D13423,Запчасти!A:E,4,0)</f>
        <v>47536</v>
      </c>
      <c r="I13423" t="str">
        <f>VLOOKUP(D13423,Запчасти!A:E,5,0)</f>
        <v>R4</v>
      </c>
      <c r="J13423">
        <f>VLOOKUP(I13423,Автомобили!A:D,4,0)</f>
        <v>1.6</v>
      </c>
    </row>
    <row r="13424" spans="1:10" hidden="1" x14ac:dyDescent="0.25">
      <c r="A13424">
        <v>13423</v>
      </c>
      <c r="B13424" s="6">
        <v>45429</v>
      </c>
      <c r="C13424" s="1" t="s">
        <v>19</v>
      </c>
      <c r="D13424">
        <v>17</v>
      </c>
      <c r="E13424">
        <v>308</v>
      </c>
      <c r="F13424" t="s">
        <v>288</v>
      </c>
      <c r="G13424" t="str">
        <f>VLOOKUP(D13424,Запчасти!A:E,2,0)</f>
        <v>Кузов</v>
      </c>
      <c r="H13424">
        <f>VLOOKUP(D13424,Запчасти!A:E,4,0)</f>
        <v>50957</v>
      </c>
      <c r="I13424" t="str">
        <f>VLOOKUP(D13424,Запчасти!A:E,5,0)</f>
        <v>R6</v>
      </c>
      <c r="J13424">
        <f>VLOOKUP(I13424,Автомобили!A:D,4,0)</f>
        <v>2</v>
      </c>
    </row>
    <row r="13425" spans="1:10" hidden="1" x14ac:dyDescent="0.25">
      <c r="A13425">
        <v>13424</v>
      </c>
      <c r="B13425" s="6">
        <v>45429</v>
      </c>
      <c r="C13425" s="1" t="s">
        <v>20</v>
      </c>
      <c r="D13425">
        <v>122</v>
      </c>
      <c r="E13425">
        <v>667</v>
      </c>
      <c r="F13425" t="s">
        <v>288</v>
      </c>
      <c r="G13425" t="str">
        <f>VLOOKUP(D13425,Запчасти!A:E,2,0)</f>
        <v>Привод колеса</v>
      </c>
      <c r="H13425">
        <f>VLOOKUP(D13425,Запчасти!A:E,4,0)</f>
        <v>30859</v>
      </c>
      <c r="I13425" t="str">
        <f>VLOOKUP(D13425,Запчасти!A:E,5,0)</f>
        <v>R3</v>
      </c>
      <c r="J13425">
        <f>VLOOKUP(I13425,Автомобили!A:D,4,0)</f>
        <v>3.5</v>
      </c>
    </row>
    <row r="13426" spans="1:10" hidden="1" x14ac:dyDescent="0.25">
      <c r="A13426">
        <v>13425</v>
      </c>
      <c r="B13426" s="6">
        <v>45429</v>
      </c>
      <c r="C13426" s="1" t="s">
        <v>8</v>
      </c>
      <c r="D13426">
        <v>14</v>
      </c>
      <c r="E13426">
        <v>352</v>
      </c>
      <c r="F13426" t="s">
        <v>288</v>
      </c>
      <c r="G13426" t="str">
        <f>VLOOKUP(D13426,Запчасти!A:E,2,0)</f>
        <v>Система выпуска</v>
      </c>
      <c r="H13426">
        <f>VLOOKUP(D13426,Запчасти!A:E,4,0)</f>
        <v>53951</v>
      </c>
      <c r="I13426" t="str">
        <f>VLOOKUP(D13426,Запчасти!A:E,5,0)</f>
        <v>R4</v>
      </c>
      <c r="J13426">
        <f>VLOOKUP(I13426,Автомобили!A:D,4,0)</f>
        <v>1.6</v>
      </c>
    </row>
    <row r="13427" spans="1:10" hidden="1" x14ac:dyDescent="0.25">
      <c r="A13427">
        <v>13426</v>
      </c>
      <c r="B13427" s="6">
        <v>45429</v>
      </c>
      <c r="C13427" s="1" t="s">
        <v>22</v>
      </c>
      <c r="D13427">
        <v>160</v>
      </c>
      <c r="E13427">
        <v>408</v>
      </c>
      <c r="F13427" t="s">
        <v>288</v>
      </c>
      <c r="G13427" t="str">
        <f>VLOOKUP(D13427,Запчасти!A:E,2,0)</f>
        <v>Тормозная система</v>
      </c>
      <c r="H13427">
        <f>VLOOKUP(D13427,Запчасти!A:E,4,0)</f>
        <v>47561</v>
      </c>
      <c r="I13427" t="str">
        <f>VLOOKUP(D13427,Запчасти!A:E,5,0)</f>
        <v>R1</v>
      </c>
      <c r="J13427">
        <f>VLOOKUP(I13427,Автомобили!A:D,4,0)</f>
        <v>1.6</v>
      </c>
    </row>
    <row r="13428" spans="1:10" hidden="1" x14ac:dyDescent="0.25">
      <c r="A13428">
        <v>13427</v>
      </c>
      <c r="B13428" s="6">
        <v>45429</v>
      </c>
      <c r="C13428" s="1" t="s">
        <v>20</v>
      </c>
      <c r="D13428">
        <v>133</v>
      </c>
      <c r="E13428">
        <v>473</v>
      </c>
      <c r="F13428" t="s">
        <v>290</v>
      </c>
      <c r="G13428" t="str">
        <f>VLOOKUP(D13428,Запчасти!A:E,2,0)</f>
        <v>Отопление / вентиляция</v>
      </c>
      <c r="H13428">
        <f>VLOOKUP(D13428,Запчасти!A:E,4,0)</f>
        <v>96655</v>
      </c>
      <c r="I13428" t="str">
        <f>VLOOKUP(D13428,Запчасти!A:E,5,0)</f>
        <v>R1</v>
      </c>
      <c r="J13428">
        <f>VLOOKUP(I13428,Автомобили!A:D,4,0)</f>
        <v>1.6</v>
      </c>
    </row>
    <row r="13429" spans="1:10" hidden="1" x14ac:dyDescent="0.25">
      <c r="A13429">
        <v>13428</v>
      </c>
      <c r="B13429" s="6">
        <v>45429</v>
      </c>
      <c r="C13429" s="1" t="s">
        <v>19</v>
      </c>
      <c r="D13429">
        <v>106</v>
      </c>
      <c r="E13429">
        <v>177</v>
      </c>
      <c r="F13429" t="s">
        <v>290</v>
      </c>
      <c r="G13429" t="str">
        <f>VLOOKUP(D13429,Запчасти!A:E,2,0)</f>
        <v>Электрика</v>
      </c>
      <c r="H13429">
        <f>VLOOKUP(D13429,Запчасти!A:E,4,0)</f>
        <v>11158</v>
      </c>
      <c r="I13429" t="str">
        <f>VLOOKUP(D13429,Запчасти!A:E,5,0)</f>
        <v>R2</v>
      </c>
      <c r="J13429">
        <f>VLOOKUP(I13429,Автомобили!A:D,4,0)</f>
        <v>1.6</v>
      </c>
    </row>
    <row r="13430" spans="1:10" hidden="1" x14ac:dyDescent="0.25">
      <c r="A13430">
        <v>13429</v>
      </c>
      <c r="B13430" s="6">
        <v>45429</v>
      </c>
      <c r="C13430" s="1" t="s">
        <v>3</v>
      </c>
      <c r="D13430">
        <v>138</v>
      </c>
      <c r="E13430">
        <v>587</v>
      </c>
      <c r="F13430" t="s">
        <v>290</v>
      </c>
      <c r="G13430" t="str">
        <f>VLOOKUP(D13430,Запчасти!A:E,2,0)</f>
        <v>Электрика</v>
      </c>
      <c r="H13430">
        <f>VLOOKUP(D13430,Запчасти!A:E,4,0)</f>
        <v>1987</v>
      </c>
      <c r="I13430" t="str">
        <f>VLOOKUP(D13430,Запчасти!A:E,5,0)</f>
        <v>R6</v>
      </c>
      <c r="J13430">
        <f>VLOOKUP(I13430,Автомобили!A:D,4,0)</f>
        <v>2</v>
      </c>
    </row>
    <row r="13431" spans="1:10" hidden="1" x14ac:dyDescent="0.25">
      <c r="A13431">
        <v>13430</v>
      </c>
      <c r="B13431" s="6">
        <v>45429</v>
      </c>
      <c r="C13431" s="1" t="s">
        <v>14</v>
      </c>
      <c r="D13431">
        <v>47</v>
      </c>
      <c r="E13431">
        <v>119</v>
      </c>
      <c r="F13431" t="s">
        <v>290</v>
      </c>
      <c r="G13431" t="str">
        <f>VLOOKUP(D13431,Запчасти!A:E,2,0)</f>
        <v>Электрика</v>
      </c>
      <c r="H13431">
        <f>VLOOKUP(D13431,Запчасти!A:E,4,0)</f>
        <v>36123</v>
      </c>
      <c r="I13431" t="str">
        <f>VLOOKUP(D13431,Запчасти!A:E,5,0)</f>
        <v>R6</v>
      </c>
      <c r="J13431">
        <f>VLOOKUP(I13431,Автомобили!A:D,4,0)</f>
        <v>2</v>
      </c>
    </row>
    <row r="13432" spans="1:10" hidden="1" x14ac:dyDescent="0.25">
      <c r="A13432">
        <v>13431</v>
      </c>
      <c r="B13432" s="6">
        <v>45429</v>
      </c>
      <c r="C13432" s="1" t="s">
        <v>21</v>
      </c>
      <c r="D13432">
        <v>9</v>
      </c>
      <c r="E13432">
        <v>351</v>
      </c>
      <c r="F13432" t="s">
        <v>290</v>
      </c>
      <c r="G13432" t="str">
        <f>VLOOKUP(D13432,Запчасти!A:E,2,0)</f>
        <v>Система очистки фар</v>
      </c>
      <c r="H13432">
        <f>VLOOKUP(D13432,Запчасти!A:E,4,0)</f>
        <v>12085</v>
      </c>
      <c r="I13432" t="str">
        <f>VLOOKUP(D13432,Запчасти!A:E,5,0)</f>
        <v>R3</v>
      </c>
      <c r="J13432">
        <f>VLOOKUP(I13432,Автомобили!A:D,4,0)</f>
        <v>3.5</v>
      </c>
    </row>
    <row r="13433" spans="1:10" hidden="1" x14ac:dyDescent="0.25">
      <c r="A13433">
        <v>13432</v>
      </c>
      <c r="B13433" s="6">
        <v>45429</v>
      </c>
      <c r="C13433" s="1" t="s">
        <v>3</v>
      </c>
      <c r="D13433">
        <v>131</v>
      </c>
      <c r="E13433">
        <v>613</v>
      </c>
      <c r="F13433" t="s">
        <v>290</v>
      </c>
      <c r="G13433" t="str">
        <f>VLOOKUP(D13433,Запчасти!A:E,2,0)</f>
        <v>Электрика</v>
      </c>
      <c r="H13433">
        <f>VLOOKUP(D13433,Запчасти!A:E,4,0)</f>
        <v>96348</v>
      </c>
      <c r="I13433" t="str">
        <f>VLOOKUP(D13433,Запчасти!A:E,5,0)</f>
        <v>R2</v>
      </c>
      <c r="J13433">
        <f>VLOOKUP(I13433,Автомобили!A:D,4,0)</f>
        <v>1.6</v>
      </c>
    </row>
    <row r="13434" spans="1:10" hidden="1" x14ac:dyDescent="0.25">
      <c r="A13434">
        <v>13433</v>
      </c>
      <c r="B13434" s="6">
        <v>45429</v>
      </c>
      <c r="C13434" s="1" t="s">
        <v>22</v>
      </c>
      <c r="D13434">
        <v>134</v>
      </c>
      <c r="E13434">
        <v>167</v>
      </c>
      <c r="F13434" t="s">
        <v>290</v>
      </c>
      <c r="G13434" t="str">
        <f>VLOOKUP(D13434,Запчасти!A:E,2,0)</f>
        <v>Двигатель</v>
      </c>
      <c r="H13434">
        <f>VLOOKUP(D13434,Запчасти!A:E,4,0)</f>
        <v>78139</v>
      </c>
      <c r="I13434" t="str">
        <f>VLOOKUP(D13434,Запчасти!A:E,5,0)</f>
        <v>R1</v>
      </c>
      <c r="J13434">
        <f>VLOOKUP(I13434,Автомобили!A:D,4,0)</f>
        <v>1.6</v>
      </c>
    </row>
    <row r="13435" spans="1:10" hidden="1" x14ac:dyDescent="0.25">
      <c r="A13435">
        <v>13434</v>
      </c>
      <c r="B13435" s="6">
        <v>45429</v>
      </c>
      <c r="C13435" s="1" t="s">
        <v>9</v>
      </c>
      <c r="D13435">
        <v>160</v>
      </c>
      <c r="E13435">
        <v>753</v>
      </c>
      <c r="F13435" t="s">
        <v>288</v>
      </c>
      <c r="G13435" t="str">
        <f>VLOOKUP(D13435,Запчасти!A:E,2,0)</f>
        <v>Тормозная система</v>
      </c>
      <c r="H13435">
        <f>VLOOKUP(D13435,Запчасти!A:E,4,0)</f>
        <v>47561</v>
      </c>
      <c r="I13435" t="str">
        <f>VLOOKUP(D13435,Запчасти!A:E,5,0)</f>
        <v>R1</v>
      </c>
      <c r="J13435">
        <f>VLOOKUP(I13435,Автомобили!A:D,4,0)</f>
        <v>1.6</v>
      </c>
    </row>
    <row r="13436" spans="1:10" hidden="1" x14ac:dyDescent="0.25">
      <c r="A13436">
        <v>13435</v>
      </c>
      <c r="B13436" s="6">
        <v>45429</v>
      </c>
      <c r="C13436" s="1" t="s">
        <v>21</v>
      </c>
      <c r="D13436">
        <v>82</v>
      </c>
      <c r="E13436">
        <v>457</v>
      </c>
      <c r="F13436" t="s">
        <v>288</v>
      </c>
      <c r="G13436" t="str">
        <f>VLOOKUP(D13436,Запчасти!A:E,2,0)</f>
        <v>Кузов</v>
      </c>
      <c r="H13436">
        <f>VLOOKUP(D13436,Запчасти!A:E,4,0)</f>
        <v>51660</v>
      </c>
      <c r="I13436" t="str">
        <f>VLOOKUP(D13436,Запчасти!A:E,5,0)</f>
        <v>R3</v>
      </c>
      <c r="J13436">
        <f>VLOOKUP(I13436,Автомобили!A:D,4,0)</f>
        <v>3.5</v>
      </c>
    </row>
    <row r="13437" spans="1:10" hidden="1" x14ac:dyDescent="0.25">
      <c r="A13437">
        <v>13436</v>
      </c>
      <c r="B13437" s="6">
        <v>45430</v>
      </c>
      <c r="C13437" s="1" t="s">
        <v>11</v>
      </c>
      <c r="D13437">
        <v>59</v>
      </c>
      <c r="E13437">
        <v>744</v>
      </c>
      <c r="F13437" t="s">
        <v>290</v>
      </c>
      <c r="G13437" t="str">
        <f>VLOOKUP(D13437,Запчасти!A:E,2,0)</f>
        <v>Двигатель</v>
      </c>
      <c r="H13437">
        <f>VLOOKUP(D13437,Запчасти!A:E,4,0)</f>
        <v>13695</v>
      </c>
      <c r="I13437" t="str">
        <f>VLOOKUP(D13437,Запчасти!A:E,5,0)</f>
        <v>R5</v>
      </c>
      <c r="J13437">
        <f>VLOOKUP(I13437,Автомобили!A:D,4,0)</f>
        <v>1.4</v>
      </c>
    </row>
    <row r="13438" spans="1:10" hidden="1" x14ac:dyDescent="0.25">
      <c r="A13438">
        <v>13437</v>
      </c>
      <c r="B13438" s="6">
        <v>45430</v>
      </c>
      <c r="C13438" s="1" t="s">
        <v>3</v>
      </c>
      <c r="D13438">
        <v>28</v>
      </c>
      <c r="E13438">
        <v>405</v>
      </c>
      <c r="F13438" t="s">
        <v>288</v>
      </c>
      <c r="G13438" t="str">
        <f>VLOOKUP(D13438,Запчасти!A:E,2,0)</f>
        <v>Двигатель</v>
      </c>
      <c r="H13438">
        <f>VLOOKUP(D13438,Запчасти!A:E,4,0)</f>
        <v>17601</v>
      </c>
      <c r="I13438" t="str">
        <f>VLOOKUP(D13438,Запчасти!A:E,5,0)</f>
        <v>R1</v>
      </c>
      <c r="J13438">
        <f>VLOOKUP(I13438,Автомобили!A:D,4,0)</f>
        <v>1.6</v>
      </c>
    </row>
    <row r="13439" spans="1:10" hidden="1" x14ac:dyDescent="0.25">
      <c r="A13439">
        <v>13438</v>
      </c>
      <c r="B13439" s="6">
        <v>45430</v>
      </c>
      <c r="C13439" s="1" t="s">
        <v>16</v>
      </c>
      <c r="D13439">
        <v>117</v>
      </c>
      <c r="E13439">
        <v>26</v>
      </c>
      <c r="F13439" t="s">
        <v>288</v>
      </c>
      <c r="G13439" t="str">
        <f>VLOOKUP(D13439,Запчасти!A:E,2,0)</f>
        <v>Подвеска и амортизация</v>
      </c>
      <c r="H13439">
        <f>VLOOKUP(D13439,Запчасти!A:E,4,0)</f>
        <v>8851</v>
      </c>
      <c r="I13439" t="str">
        <f>VLOOKUP(D13439,Запчасти!A:E,5,0)</f>
        <v>R1</v>
      </c>
      <c r="J13439">
        <f>VLOOKUP(I13439,Автомобили!A:D,4,0)</f>
        <v>1.6</v>
      </c>
    </row>
    <row r="13440" spans="1:10" hidden="1" x14ac:dyDescent="0.25">
      <c r="A13440">
        <v>13439</v>
      </c>
      <c r="B13440" s="6">
        <v>45430</v>
      </c>
      <c r="C13440" s="1" t="s">
        <v>3</v>
      </c>
      <c r="D13440">
        <v>186</v>
      </c>
      <c r="E13440">
        <v>603</v>
      </c>
      <c r="F13440" t="s">
        <v>288</v>
      </c>
      <c r="G13440" t="str">
        <f>VLOOKUP(D13440,Запчасти!A:E,2,0)</f>
        <v>Двигатель</v>
      </c>
      <c r="H13440">
        <f>VLOOKUP(D13440,Запчасти!A:E,4,0)</f>
        <v>51825</v>
      </c>
      <c r="I13440" t="str">
        <f>VLOOKUP(D13440,Запчасти!A:E,5,0)</f>
        <v>R3</v>
      </c>
      <c r="J13440">
        <f>VLOOKUP(I13440,Автомобили!A:D,4,0)</f>
        <v>3.5</v>
      </c>
    </row>
    <row r="13441" spans="1:10" hidden="1" x14ac:dyDescent="0.25">
      <c r="A13441">
        <v>13440</v>
      </c>
      <c r="B13441" s="6">
        <v>45430</v>
      </c>
      <c r="C13441" s="1" t="s">
        <v>14</v>
      </c>
      <c r="D13441">
        <v>169</v>
      </c>
      <c r="E13441">
        <v>30</v>
      </c>
      <c r="F13441" t="s">
        <v>288</v>
      </c>
      <c r="G13441" t="str">
        <f>VLOOKUP(D13441,Запчасти!A:E,2,0)</f>
        <v>Подвеска и амортизация</v>
      </c>
      <c r="H13441">
        <f>VLOOKUP(D13441,Запчасти!A:E,4,0)</f>
        <v>34235</v>
      </c>
      <c r="I13441" t="str">
        <f>VLOOKUP(D13441,Запчасти!A:E,5,0)</f>
        <v>R6</v>
      </c>
      <c r="J13441">
        <f>VLOOKUP(I13441,Автомобили!A:D,4,0)</f>
        <v>2</v>
      </c>
    </row>
    <row r="13442" spans="1:10" hidden="1" x14ac:dyDescent="0.25">
      <c r="A13442">
        <v>13441</v>
      </c>
      <c r="B13442" s="6">
        <v>45430</v>
      </c>
      <c r="C13442" s="1" t="s">
        <v>13</v>
      </c>
      <c r="D13442">
        <v>72</v>
      </c>
      <c r="E13442">
        <v>758</v>
      </c>
      <c r="F13442" t="s">
        <v>288</v>
      </c>
      <c r="G13442" t="str">
        <f>VLOOKUP(D13442,Запчасти!A:E,2,0)</f>
        <v>Электрика</v>
      </c>
      <c r="H13442">
        <f>VLOOKUP(D13442,Запчасти!A:E,4,0)</f>
        <v>52899</v>
      </c>
      <c r="I13442" t="str">
        <f>VLOOKUP(D13442,Запчасти!A:E,5,0)</f>
        <v>R6</v>
      </c>
      <c r="J13442">
        <f>VLOOKUP(I13442,Автомобили!A:D,4,0)</f>
        <v>2</v>
      </c>
    </row>
    <row r="13443" spans="1:10" hidden="1" x14ac:dyDescent="0.25">
      <c r="A13443">
        <v>13442</v>
      </c>
      <c r="B13443" s="6">
        <v>45430</v>
      </c>
      <c r="C13443" s="1" t="s">
        <v>21</v>
      </c>
      <c r="D13443">
        <v>147</v>
      </c>
      <c r="E13443">
        <v>611</v>
      </c>
      <c r="F13443" t="s">
        <v>290</v>
      </c>
      <c r="G13443" t="str">
        <f>VLOOKUP(D13443,Запчасти!A:E,2,0)</f>
        <v>Система сцепления</v>
      </c>
      <c r="H13443">
        <f>VLOOKUP(D13443,Запчасти!A:E,4,0)</f>
        <v>29654</v>
      </c>
      <c r="I13443" t="str">
        <f>VLOOKUP(D13443,Запчасти!A:E,5,0)</f>
        <v>R6</v>
      </c>
      <c r="J13443">
        <f>VLOOKUP(I13443,Автомобили!A:D,4,0)</f>
        <v>2</v>
      </c>
    </row>
    <row r="13444" spans="1:10" hidden="1" x14ac:dyDescent="0.25">
      <c r="A13444">
        <v>13443</v>
      </c>
      <c r="B13444" s="6">
        <v>45430</v>
      </c>
      <c r="C13444" s="1" t="s">
        <v>21</v>
      </c>
      <c r="D13444">
        <v>82</v>
      </c>
      <c r="E13444">
        <v>236</v>
      </c>
      <c r="F13444" t="s">
        <v>288</v>
      </c>
      <c r="G13444" t="str">
        <f>VLOOKUP(D13444,Запчасти!A:E,2,0)</f>
        <v>Кузов</v>
      </c>
      <c r="H13444">
        <f>VLOOKUP(D13444,Запчасти!A:E,4,0)</f>
        <v>51660</v>
      </c>
      <c r="I13444" t="str">
        <f>VLOOKUP(D13444,Запчасти!A:E,5,0)</f>
        <v>R3</v>
      </c>
      <c r="J13444">
        <f>VLOOKUP(I13444,Автомобили!A:D,4,0)</f>
        <v>3.5</v>
      </c>
    </row>
    <row r="13445" spans="1:10" hidden="1" x14ac:dyDescent="0.25">
      <c r="A13445">
        <v>13444</v>
      </c>
      <c r="B13445" s="6">
        <v>45430</v>
      </c>
      <c r="C13445" s="1" t="s">
        <v>21</v>
      </c>
      <c r="D13445">
        <v>124</v>
      </c>
      <c r="E13445">
        <v>347</v>
      </c>
      <c r="F13445" t="s">
        <v>288</v>
      </c>
      <c r="G13445" t="str">
        <f>VLOOKUP(D13445,Запчасти!A:E,2,0)</f>
        <v>Двигатель</v>
      </c>
      <c r="H13445">
        <f>VLOOKUP(D13445,Запчасти!A:E,4,0)</f>
        <v>97667</v>
      </c>
      <c r="I13445" t="str">
        <f>VLOOKUP(D13445,Запчасти!A:E,5,0)</f>
        <v>R4</v>
      </c>
      <c r="J13445">
        <f>VLOOKUP(I13445,Автомобили!A:D,4,0)</f>
        <v>1.6</v>
      </c>
    </row>
    <row r="13446" spans="1:10" hidden="1" x14ac:dyDescent="0.25">
      <c r="A13446">
        <v>13445</v>
      </c>
      <c r="B13446" s="6">
        <v>45430</v>
      </c>
      <c r="C13446" s="1" t="s">
        <v>22</v>
      </c>
      <c r="D13446">
        <v>144</v>
      </c>
      <c r="E13446">
        <v>230</v>
      </c>
      <c r="F13446" t="s">
        <v>290</v>
      </c>
      <c r="G13446" t="str">
        <f>VLOOKUP(D13446,Запчасти!A:E,2,0)</f>
        <v>Тормозная система</v>
      </c>
      <c r="H13446">
        <f>VLOOKUP(D13446,Запчасти!A:E,4,0)</f>
        <v>27773</v>
      </c>
      <c r="I13446" t="str">
        <f>VLOOKUP(D13446,Запчасти!A:E,5,0)</f>
        <v>R1</v>
      </c>
      <c r="J13446">
        <f>VLOOKUP(I13446,Автомобили!A:D,4,0)</f>
        <v>1.6</v>
      </c>
    </row>
    <row r="13447" spans="1:10" hidden="1" x14ac:dyDescent="0.25">
      <c r="A13447">
        <v>13446</v>
      </c>
      <c r="B13447" s="6">
        <v>45430</v>
      </c>
      <c r="C13447" s="1" t="s">
        <v>9</v>
      </c>
      <c r="D13447">
        <v>143</v>
      </c>
      <c r="E13447">
        <v>866</v>
      </c>
      <c r="F13447" t="s">
        <v>290</v>
      </c>
      <c r="G13447" t="str">
        <f>VLOOKUP(D13447,Запчасти!A:E,2,0)</f>
        <v>Двигатель</v>
      </c>
      <c r="H13447">
        <f>VLOOKUP(D13447,Запчасти!A:E,4,0)</f>
        <v>17857</v>
      </c>
      <c r="I13447" t="str">
        <f>VLOOKUP(D13447,Запчасти!A:E,5,0)</f>
        <v>R5</v>
      </c>
      <c r="J13447">
        <f>VLOOKUP(I13447,Автомобили!A:D,4,0)</f>
        <v>1.4</v>
      </c>
    </row>
    <row r="13448" spans="1:10" hidden="1" x14ac:dyDescent="0.25">
      <c r="A13448">
        <v>13447</v>
      </c>
      <c r="B13448" s="6">
        <v>45430</v>
      </c>
      <c r="C13448" s="1" t="s">
        <v>19</v>
      </c>
      <c r="D13448">
        <v>9</v>
      </c>
      <c r="E13448">
        <v>895</v>
      </c>
      <c r="F13448" t="s">
        <v>288</v>
      </c>
      <c r="G13448" t="str">
        <f>VLOOKUP(D13448,Запчасти!A:E,2,0)</f>
        <v>Система очистки фар</v>
      </c>
      <c r="H13448">
        <f>VLOOKUP(D13448,Запчасти!A:E,4,0)</f>
        <v>12085</v>
      </c>
      <c r="I13448" t="str">
        <f>VLOOKUP(D13448,Запчасти!A:E,5,0)</f>
        <v>R3</v>
      </c>
      <c r="J13448">
        <f>VLOOKUP(I13448,Автомобили!A:D,4,0)</f>
        <v>3.5</v>
      </c>
    </row>
    <row r="13449" spans="1:10" hidden="1" x14ac:dyDescent="0.25">
      <c r="A13449">
        <v>13448</v>
      </c>
      <c r="B13449" s="6">
        <v>45430</v>
      </c>
      <c r="C13449" s="1" t="s">
        <v>13</v>
      </c>
      <c r="D13449">
        <v>20</v>
      </c>
      <c r="E13449">
        <v>539</v>
      </c>
      <c r="F13449" t="s">
        <v>290</v>
      </c>
      <c r="G13449" t="str">
        <f>VLOOKUP(D13449,Запчасти!A:E,2,0)</f>
        <v>Подготовка топливной смеси</v>
      </c>
      <c r="H13449">
        <f>VLOOKUP(D13449,Запчасти!A:E,4,0)</f>
        <v>23399</v>
      </c>
      <c r="I13449" t="str">
        <f>VLOOKUP(D13449,Запчасти!A:E,5,0)</f>
        <v>R2</v>
      </c>
      <c r="J13449">
        <f>VLOOKUP(I13449,Автомобили!A:D,4,0)</f>
        <v>1.6</v>
      </c>
    </row>
    <row r="13450" spans="1:10" hidden="1" x14ac:dyDescent="0.25">
      <c r="A13450">
        <v>13449</v>
      </c>
      <c r="B13450" s="6">
        <v>45430</v>
      </c>
      <c r="C13450" s="1" t="s">
        <v>7</v>
      </c>
      <c r="D13450">
        <v>29</v>
      </c>
      <c r="E13450">
        <v>602</v>
      </c>
      <c r="F13450" t="s">
        <v>288</v>
      </c>
      <c r="G13450" t="str">
        <f>VLOOKUP(D13450,Запчасти!A:E,2,0)</f>
        <v>Подготовка топливной смеси</v>
      </c>
      <c r="H13450">
        <f>VLOOKUP(D13450,Запчасти!A:E,4,0)</f>
        <v>95095</v>
      </c>
      <c r="I13450" t="str">
        <f>VLOOKUP(D13450,Запчасти!A:E,5,0)</f>
        <v>R5</v>
      </c>
      <c r="J13450">
        <f>VLOOKUP(I13450,Автомобили!A:D,4,0)</f>
        <v>1.4</v>
      </c>
    </row>
    <row r="13451" spans="1:10" hidden="1" x14ac:dyDescent="0.25">
      <c r="A13451">
        <v>13450</v>
      </c>
      <c r="B13451" s="6">
        <v>45430</v>
      </c>
      <c r="C13451" s="1" t="s">
        <v>20</v>
      </c>
      <c r="D13451">
        <v>88</v>
      </c>
      <c r="E13451">
        <v>524</v>
      </c>
      <c r="F13451" t="s">
        <v>290</v>
      </c>
      <c r="G13451" t="str">
        <f>VLOOKUP(D13451,Запчасти!A:E,2,0)</f>
        <v>Рулевое управление</v>
      </c>
      <c r="H13451">
        <f>VLOOKUP(D13451,Запчасти!A:E,4,0)</f>
        <v>86369</v>
      </c>
      <c r="I13451" t="str">
        <f>VLOOKUP(D13451,Запчасти!A:E,5,0)</f>
        <v>R3</v>
      </c>
      <c r="J13451">
        <f>VLOOKUP(I13451,Автомобили!A:D,4,0)</f>
        <v>3.5</v>
      </c>
    </row>
    <row r="13452" spans="1:10" hidden="1" x14ac:dyDescent="0.25">
      <c r="A13452">
        <v>13451</v>
      </c>
      <c r="B13452" s="6">
        <v>45430</v>
      </c>
      <c r="C13452" s="1" t="s">
        <v>11</v>
      </c>
      <c r="D13452">
        <v>69</v>
      </c>
      <c r="E13452">
        <v>75</v>
      </c>
      <c r="F13452" t="s">
        <v>288</v>
      </c>
      <c r="G13452" t="str">
        <f>VLOOKUP(D13452,Запчасти!A:E,2,0)</f>
        <v>Кузов</v>
      </c>
      <c r="H13452">
        <f>VLOOKUP(D13452,Запчасти!A:E,4,0)</f>
        <v>31195</v>
      </c>
      <c r="I13452" t="str">
        <f>VLOOKUP(D13452,Запчасти!A:E,5,0)</f>
        <v>R1</v>
      </c>
      <c r="J13452">
        <f>VLOOKUP(I13452,Автомобили!A:D,4,0)</f>
        <v>1.6</v>
      </c>
    </row>
    <row r="13453" spans="1:10" hidden="1" x14ac:dyDescent="0.25">
      <c r="A13453">
        <v>13452</v>
      </c>
      <c r="B13453" s="6">
        <v>45430</v>
      </c>
      <c r="C13453" s="1" t="s">
        <v>5</v>
      </c>
      <c r="D13453">
        <v>32</v>
      </c>
      <c r="E13453">
        <v>714</v>
      </c>
      <c r="F13453" t="s">
        <v>290</v>
      </c>
      <c r="G13453" t="str">
        <f>VLOOKUP(D13453,Запчасти!A:E,2,0)</f>
        <v>Привод колеса</v>
      </c>
      <c r="H13453">
        <f>VLOOKUP(D13453,Запчасти!A:E,4,0)</f>
        <v>7899</v>
      </c>
      <c r="I13453" t="str">
        <f>VLOOKUP(D13453,Запчасти!A:E,5,0)</f>
        <v>R6</v>
      </c>
      <c r="J13453">
        <f>VLOOKUP(I13453,Автомобили!A:D,4,0)</f>
        <v>2</v>
      </c>
    </row>
    <row r="13454" spans="1:10" hidden="1" x14ac:dyDescent="0.25">
      <c r="A13454">
        <v>13453</v>
      </c>
      <c r="B13454" s="6">
        <v>45430</v>
      </c>
      <c r="C13454" s="1" t="s">
        <v>19</v>
      </c>
      <c r="D13454">
        <v>136</v>
      </c>
      <c r="E13454">
        <v>864</v>
      </c>
      <c r="F13454" t="s">
        <v>288</v>
      </c>
      <c r="G13454" t="str">
        <f>VLOOKUP(D13454,Запчасти!A:E,2,0)</f>
        <v>Кпп</v>
      </c>
      <c r="H13454">
        <f>VLOOKUP(D13454,Запчасти!A:E,4,0)</f>
        <v>85698</v>
      </c>
      <c r="I13454" t="str">
        <f>VLOOKUP(D13454,Запчасти!A:E,5,0)</f>
        <v>R6</v>
      </c>
      <c r="J13454">
        <f>VLOOKUP(I13454,Автомобили!A:D,4,0)</f>
        <v>2</v>
      </c>
    </row>
    <row r="13455" spans="1:10" hidden="1" x14ac:dyDescent="0.25">
      <c r="A13455">
        <v>13454</v>
      </c>
      <c r="B13455" s="6">
        <v>45430</v>
      </c>
      <c r="C13455" s="1" t="s">
        <v>14</v>
      </c>
      <c r="D13455">
        <v>159</v>
      </c>
      <c r="E13455">
        <v>268</v>
      </c>
      <c r="F13455" t="s">
        <v>288</v>
      </c>
      <c r="G13455" t="str">
        <f>VLOOKUP(D13455,Запчасти!A:E,2,0)</f>
        <v>Подвеска и амортизация</v>
      </c>
      <c r="H13455">
        <f>VLOOKUP(D13455,Запчасти!A:E,4,0)</f>
        <v>88522</v>
      </c>
      <c r="I13455" t="str">
        <f>VLOOKUP(D13455,Запчасти!A:E,5,0)</f>
        <v>R2</v>
      </c>
      <c r="J13455">
        <f>VLOOKUP(I13455,Автомобили!A:D,4,0)</f>
        <v>1.6</v>
      </c>
    </row>
    <row r="13456" spans="1:10" hidden="1" x14ac:dyDescent="0.25">
      <c r="A13456">
        <v>13455</v>
      </c>
      <c r="B13456" s="6">
        <v>45430</v>
      </c>
      <c r="C13456" s="1" t="s">
        <v>6</v>
      </c>
      <c r="D13456">
        <v>154</v>
      </c>
      <c r="E13456">
        <v>386</v>
      </c>
      <c r="F13456" t="s">
        <v>290</v>
      </c>
      <c r="G13456" t="str">
        <f>VLOOKUP(D13456,Запчасти!A:E,2,0)</f>
        <v>Отопление / вентиляция</v>
      </c>
      <c r="H13456">
        <f>VLOOKUP(D13456,Запчасти!A:E,4,0)</f>
        <v>92984</v>
      </c>
      <c r="I13456" t="str">
        <f>VLOOKUP(D13456,Запчасти!A:E,5,0)</f>
        <v>R6</v>
      </c>
      <c r="J13456">
        <f>VLOOKUP(I13456,Автомобили!A:D,4,0)</f>
        <v>2</v>
      </c>
    </row>
    <row r="13457" spans="1:10" hidden="1" x14ac:dyDescent="0.25">
      <c r="A13457">
        <v>13456</v>
      </c>
      <c r="B13457" s="6">
        <v>45430</v>
      </c>
      <c r="C13457" s="1" t="s">
        <v>10</v>
      </c>
      <c r="D13457">
        <v>153</v>
      </c>
      <c r="E13457">
        <v>734</v>
      </c>
      <c r="F13457" t="s">
        <v>288</v>
      </c>
      <c r="G13457" t="str">
        <f>VLOOKUP(D13457,Запчасти!A:E,2,0)</f>
        <v>Система подачи топлива</v>
      </c>
      <c r="H13457">
        <f>VLOOKUP(D13457,Запчасти!A:E,4,0)</f>
        <v>14736</v>
      </c>
      <c r="I13457" t="str">
        <f>VLOOKUP(D13457,Запчасти!A:E,5,0)</f>
        <v>R5</v>
      </c>
      <c r="J13457">
        <f>VLOOKUP(I13457,Автомобили!A:D,4,0)</f>
        <v>1.4</v>
      </c>
    </row>
    <row r="13458" spans="1:10" hidden="1" x14ac:dyDescent="0.25">
      <c r="A13458">
        <v>13457</v>
      </c>
      <c r="B13458" s="6">
        <v>45430</v>
      </c>
      <c r="C13458" s="1" t="s">
        <v>9</v>
      </c>
      <c r="D13458">
        <v>23</v>
      </c>
      <c r="E13458">
        <v>740</v>
      </c>
      <c r="F13458" t="s">
        <v>288</v>
      </c>
      <c r="G13458" t="str">
        <f>VLOOKUP(D13458,Запчасти!A:E,2,0)</f>
        <v>Тормозная система</v>
      </c>
      <c r="H13458">
        <f>VLOOKUP(D13458,Запчасти!A:E,4,0)</f>
        <v>19017</v>
      </c>
      <c r="I13458" t="str">
        <f>VLOOKUP(D13458,Запчасти!A:E,5,0)</f>
        <v>R2</v>
      </c>
      <c r="J13458">
        <f>VLOOKUP(I13458,Автомобили!A:D,4,0)</f>
        <v>1.6</v>
      </c>
    </row>
    <row r="13459" spans="1:10" hidden="1" x14ac:dyDescent="0.25">
      <c r="A13459">
        <v>13458</v>
      </c>
      <c r="B13459" s="6">
        <v>45430</v>
      </c>
      <c r="C13459" s="1" t="s">
        <v>22</v>
      </c>
      <c r="D13459">
        <v>94</v>
      </c>
      <c r="E13459">
        <v>763</v>
      </c>
      <c r="F13459" t="s">
        <v>288</v>
      </c>
      <c r="G13459" t="str">
        <f>VLOOKUP(D13459,Запчасти!A:E,2,0)</f>
        <v>Электрика</v>
      </c>
      <c r="H13459">
        <f>VLOOKUP(D13459,Запчасти!A:E,4,0)</f>
        <v>70601</v>
      </c>
      <c r="I13459" t="str">
        <f>VLOOKUP(D13459,Запчасти!A:E,5,0)</f>
        <v>R4</v>
      </c>
      <c r="J13459">
        <f>VLOOKUP(I13459,Автомобили!A:D,4,0)</f>
        <v>1.6</v>
      </c>
    </row>
    <row r="13460" spans="1:10" hidden="1" x14ac:dyDescent="0.25">
      <c r="A13460">
        <v>13459</v>
      </c>
      <c r="B13460" s="6">
        <v>45430</v>
      </c>
      <c r="C13460" s="1" t="s">
        <v>22</v>
      </c>
      <c r="D13460">
        <v>3</v>
      </c>
      <c r="E13460">
        <v>444</v>
      </c>
      <c r="F13460" t="s">
        <v>290</v>
      </c>
      <c r="G13460" t="str">
        <f>VLOOKUP(D13460,Запчасти!A:E,2,0)</f>
        <v>Кузов</v>
      </c>
      <c r="H13460">
        <f>VLOOKUP(D13460,Запчасти!A:E,4,0)</f>
        <v>63498</v>
      </c>
      <c r="I13460" t="str">
        <f>VLOOKUP(D13460,Запчасти!A:E,5,0)</f>
        <v>R2</v>
      </c>
      <c r="J13460">
        <f>VLOOKUP(I13460,Автомобили!A:D,4,0)</f>
        <v>1.6</v>
      </c>
    </row>
    <row r="13461" spans="1:10" hidden="1" x14ac:dyDescent="0.25">
      <c r="A13461">
        <v>13460</v>
      </c>
      <c r="B13461" s="6">
        <v>45430</v>
      </c>
      <c r="C13461" s="1" t="s">
        <v>14</v>
      </c>
      <c r="D13461">
        <v>73</v>
      </c>
      <c r="E13461">
        <v>232</v>
      </c>
      <c r="F13461" t="s">
        <v>290</v>
      </c>
      <c r="G13461" t="str">
        <f>VLOOKUP(D13461,Запчасти!A:E,2,0)</f>
        <v>Двигатель</v>
      </c>
      <c r="H13461">
        <f>VLOOKUP(D13461,Запчасти!A:E,4,0)</f>
        <v>98664</v>
      </c>
      <c r="I13461" t="str">
        <f>VLOOKUP(D13461,Запчасти!A:E,5,0)</f>
        <v>R5</v>
      </c>
      <c r="J13461">
        <f>VLOOKUP(I13461,Автомобили!A:D,4,0)</f>
        <v>1.4</v>
      </c>
    </row>
    <row r="13462" spans="1:10" hidden="1" x14ac:dyDescent="0.25">
      <c r="A13462">
        <v>13461</v>
      </c>
      <c r="B13462" s="6">
        <v>45430</v>
      </c>
      <c r="C13462" s="1" t="s">
        <v>9</v>
      </c>
      <c r="D13462">
        <v>52</v>
      </c>
      <c r="E13462">
        <v>354</v>
      </c>
      <c r="F13462" t="s">
        <v>290</v>
      </c>
      <c r="G13462" t="str">
        <f>VLOOKUP(D13462,Запчасти!A:E,2,0)</f>
        <v>Рулевое управление</v>
      </c>
      <c r="H13462">
        <f>VLOOKUP(D13462,Запчасти!A:E,4,0)</f>
        <v>49242</v>
      </c>
      <c r="I13462" t="str">
        <f>VLOOKUP(D13462,Запчасти!A:E,5,0)</f>
        <v>R5</v>
      </c>
      <c r="J13462">
        <f>VLOOKUP(I13462,Автомобили!A:D,4,0)</f>
        <v>1.4</v>
      </c>
    </row>
    <row r="13463" spans="1:10" hidden="1" x14ac:dyDescent="0.25">
      <c r="A13463">
        <v>13462</v>
      </c>
      <c r="B13463" s="6">
        <v>45430</v>
      </c>
      <c r="C13463" s="1" t="s">
        <v>16</v>
      </c>
      <c r="D13463">
        <v>59</v>
      </c>
      <c r="E13463">
        <v>605</v>
      </c>
      <c r="F13463" t="s">
        <v>290</v>
      </c>
      <c r="G13463" t="str">
        <f>VLOOKUP(D13463,Запчасти!A:E,2,0)</f>
        <v>Двигатель</v>
      </c>
      <c r="H13463">
        <f>VLOOKUP(D13463,Запчасти!A:E,4,0)</f>
        <v>13695</v>
      </c>
      <c r="I13463" t="str">
        <f>VLOOKUP(D13463,Запчасти!A:E,5,0)</f>
        <v>R5</v>
      </c>
      <c r="J13463">
        <f>VLOOKUP(I13463,Автомобили!A:D,4,0)</f>
        <v>1.4</v>
      </c>
    </row>
    <row r="13464" spans="1:10" hidden="1" x14ac:dyDescent="0.25">
      <c r="A13464">
        <v>13463</v>
      </c>
      <c r="B13464" s="6">
        <v>45430</v>
      </c>
      <c r="C13464" s="1" t="s">
        <v>5</v>
      </c>
      <c r="D13464">
        <v>14</v>
      </c>
      <c r="E13464">
        <v>220</v>
      </c>
      <c r="F13464" t="s">
        <v>288</v>
      </c>
      <c r="G13464" t="str">
        <f>VLOOKUP(D13464,Запчасти!A:E,2,0)</f>
        <v>Система выпуска</v>
      </c>
      <c r="H13464">
        <f>VLOOKUP(D13464,Запчасти!A:E,4,0)</f>
        <v>53951</v>
      </c>
      <c r="I13464" t="str">
        <f>VLOOKUP(D13464,Запчасти!A:E,5,0)</f>
        <v>R4</v>
      </c>
      <c r="J13464">
        <f>VLOOKUP(I13464,Автомобили!A:D,4,0)</f>
        <v>1.6</v>
      </c>
    </row>
    <row r="13465" spans="1:10" hidden="1" x14ac:dyDescent="0.25">
      <c r="A13465">
        <v>13464</v>
      </c>
      <c r="B13465" s="6">
        <v>45430</v>
      </c>
      <c r="C13465" s="1" t="s">
        <v>5</v>
      </c>
      <c r="D13465">
        <v>194</v>
      </c>
      <c r="E13465">
        <v>650</v>
      </c>
      <c r="F13465" t="s">
        <v>290</v>
      </c>
      <c r="G13465" t="str">
        <f>VLOOKUP(D13465,Запчасти!A:E,2,0)</f>
        <v>Тормозная система</v>
      </c>
      <c r="H13465">
        <f>VLOOKUP(D13465,Запчасти!A:E,4,0)</f>
        <v>84429</v>
      </c>
      <c r="I13465" t="str">
        <f>VLOOKUP(D13465,Запчасти!A:E,5,0)</f>
        <v>R5</v>
      </c>
      <c r="J13465">
        <f>VLOOKUP(I13465,Автомобили!A:D,4,0)</f>
        <v>1.4</v>
      </c>
    </row>
    <row r="13466" spans="1:10" hidden="1" x14ac:dyDescent="0.25">
      <c r="A13466">
        <v>13465</v>
      </c>
      <c r="B13466" s="6">
        <v>45430</v>
      </c>
      <c r="C13466" s="1" t="s">
        <v>6</v>
      </c>
      <c r="D13466">
        <v>170</v>
      </c>
      <c r="E13466">
        <v>941</v>
      </c>
      <c r="F13466" t="s">
        <v>290</v>
      </c>
      <c r="G13466" t="str">
        <f>VLOOKUP(D13466,Запчасти!A:E,2,0)</f>
        <v>Система подачи топлива</v>
      </c>
      <c r="H13466">
        <f>VLOOKUP(D13466,Запчасти!A:E,4,0)</f>
        <v>17250</v>
      </c>
      <c r="I13466" t="str">
        <f>VLOOKUP(D13466,Запчасти!A:E,5,0)</f>
        <v>R5</v>
      </c>
      <c r="J13466">
        <f>VLOOKUP(I13466,Автомобили!A:D,4,0)</f>
        <v>1.4</v>
      </c>
    </row>
    <row r="13467" spans="1:10" hidden="1" x14ac:dyDescent="0.25">
      <c r="A13467">
        <v>13466</v>
      </c>
      <c r="B13467" s="6">
        <v>45430</v>
      </c>
      <c r="C13467" s="1" t="s">
        <v>22</v>
      </c>
      <c r="D13467">
        <v>57</v>
      </c>
      <c r="E13467">
        <v>892</v>
      </c>
      <c r="F13467" t="s">
        <v>290</v>
      </c>
      <c r="G13467" t="str">
        <f>VLOOKUP(D13467,Запчасти!A:E,2,0)</f>
        <v>Двигатель</v>
      </c>
      <c r="H13467">
        <f>VLOOKUP(D13467,Запчасти!A:E,4,0)</f>
        <v>85115</v>
      </c>
      <c r="I13467" t="str">
        <f>VLOOKUP(D13467,Запчасти!A:E,5,0)</f>
        <v>R3</v>
      </c>
      <c r="J13467">
        <f>VLOOKUP(I13467,Автомобили!A:D,4,0)</f>
        <v>3.5</v>
      </c>
    </row>
    <row r="13468" spans="1:10" hidden="1" x14ac:dyDescent="0.25">
      <c r="A13468">
        <v>13467</v>
      </c>
      <c r="B13468" s="6">
        <v>45430</v>
      </c>
      <c r="C13468" s="1" t="s">
        <v>7</v>
      </c>
      <c r="D13468">
        <v>81</v>
      </c>
      <c r="E13468">
        <v>636</v>
      </c>
      <c r="F13468" t="s">
        <v>288</v>
      </c>
      <c r="G13468" t="str">
        <f>VLOOKUP(D13468,Запчасти!A:E,2,0)</f>
        <v>Кпп</v>
      </c>
      <c r="H13468">
        <f>VLOOKUP(D13468,Запчасти!A:E,4,0)</f>
        <v>74462</v>
      </c>
      <c r="I13468" t="str">
        <f>VLOOKUP(D13468,Запчасти!A:E,5,0)</f>
        <v>R2</v>
      </c>
      <c r="J13468">
        <f>VLOOKUP(I13468,Автомобили!A:D,4,0)</f>
        <v>1.6</v>
      </c>
    </row>
    <row r="13469" spans="1:10" hidden="1" x14ac:dyDescent="0.25">
      <c r="A13469">
        <v>13468</v>
      </c>
      <c r="B13469" s="6">
        <v>45430</v>
      </c>
      <c r="C13469" s="1" t="s">
        <v>16</v>
      </c>
      <c r="D13469">
        <v>155</v>
      </c>
      <c r="E13469">
        <v>522</v>
      </c>
      <c r="F13469" t="s">
        <v>290</v>
      </c>
      <c r="G13469" t="str">
        <f>VLOOKUP(D13469,Запчасти!A:E,2,0)</f>
        <v>Тормозная система</v>
      </c>
      <c r="H13469">
        <f>VLOOKUP(D13469,Запчасти!A:E,4,0)</f>
        <v>67614</v>
      </c>
      <c r="I13469" t="str">
        <f>VLOOKUP(D13469,Запчасти!A:E,5,0)</f>
        <v>R5</v>
      </c>
      <c r="J13469">
        <f>VLOOKUP(I13469,Автомобили!A:D,4,0)</f>
        <v>1.4</v>
      </c>
    </row>
    <row r="13470" spans="1:10" hidden="1" x14ac:dyDescent="0.25">
      <c r="A13470">
        <v>13469</v>
      </c>
      <c r="B13470" s="6">
        <v>45430</v>
      </c>
      <c r="C13470" s="1" t="s">
        <v>11</v>
      </c>
      <c r="D13470">
        <v>102</v>
      </c>
      <c r="E13470">
        <v>10</v>
      </c>
      <c r="F13470" t="s">
        <v>288</v>
      </c>
      <c r="G13470" t="str">
        <f>VLOOKUP(D13470,Запчасти!A:E,2,0)</f>
        <v>Тормозная система</v>
      </c>
      <c r="H13470">
        <f>VLOOKUP(D13470,Запчасти!A:E,4,0)</f>
        <v>31373</v>
      </c>
      <c r="I13470" t="str">
        <f>VLOOKUP(D13470,Запчасти!A:E,5,0)</f>
        <v>R5</v>
      </c>
      <c r="J13470">
        <f>VLOOKUP(I13470,Автомобили!A:D,4,0)</f>
        <v>1.4</v>
      </c>
    </row>
    <row r="13471" spans="1:10" hidden="1" x14ac:dyDescent="0.25">
      <c r="A13471">
        <v>13470</v>
      </c>
      <c r="B13471" s="6">
        <v>45430</v>
      </c>
      <c r="C13471" s="1" t="s">
        <v>20</v>
      </c>
      <c r="D13471">
        <v>151</v>
      </c>
      <c r="E13471">
        <v>318</v>
      </c>
      <c r="F13471" t="s">
        <v>288</v>
      </c>
      <c r="G13471" t="str">
        <f>VLOOKUP(D13471,Запчасти!A:E,2,0)</f>
        <v>Кпп</v>
      </c>
      <c r="H13471">
        <f>VLOOKUP(D13471,Запчасти!A:E,4,0)</f>
        <v>16321</v>
      </c>
      <c r="I13471" t="str">
        <f>VLOOKUP(D13471,Запчасти!A:E,5,0)</f>
        <v>R2</v>
      </c>
      <c r="J13471">
        <f>VLOOKUP(I13471,Автомобили!A:D,4,0)</f>
        <v>1.6</v>
      </c>
    </row>
    <row r="13472" spans="1:10" hidden="1" x14ac:dyDescent="0.25">
      <c r="A13472">
        <v>13471</v>
      </c>
      <c r="B13472" s="6">
        <v>45430</v>
      </c>
      <c r="C13472" s="1" t="s">
        <v>16</v>
      </c>
      <c r="D13472">
        <v>56</v>
      </c>
      <c r="E13472">
        <v>996</v>
      </c>
      <c r="F13472" t="s">
        <v>288</v>
      </c>
      <c r="G13472" t="str">
        <f>VLOOKUP(D13472,Запчасти!A:E,2,0)</f>
        <v>Тормозная система</v>
      </c>
      <c r="H13472">
        <f>VLOOKUP(D13472,Запчасти!A:E,4,0)</f>
        <v>92976</v>
      </c>
      <c r="I13472" t="str">
        <f>VLOOKUP(D13472,Запчасти!A:E,5,0)</f>
        <v>R5</v>
      </c>
      <c r="J13472">
        <f>VLOOKUP(I13472,Автомобили!A:D,4,0)</f>
        <v>1.4</v>
      </c>
    </row>
    <row r="13473" spans="1:12" hidden="1" x14ac:dyDescent="0.25">
      <c r="A13473">
        <v>13472</v>
      </c>
      <c r="B13473" s="6">
        <v>45430</v>
      </c>
      <c r="C13473" s="1" t="s">
        <v>8</v>
      </c>
      <c r="D13473">
        <v>106</v>
      </c>
      <c r="E13473">
        <v>21</v>
      </c>
      <c r="F13473" t="s">
        <v>288</v>
      </c>
      <c r="G13473" t="str">
        <f>VLOOKUP(D13473,Запчасти!A:E,2,0)</f>
        <v>Электрика</v>
      </c>
      <c r="H13473">
        <f>VLOOKUP(D13473,Запчасти!A:E,4,0)</f>
        <v>11158</v>
      </c>
      <c r="I13473" t="str">
        <f>VLOOKUP(D13473,Запчасти!A:E,5,0)</f>
        <v>R2</v>
      </c>
      <c r="J13473">
        <f>VLOOKUP(I13473,Автомобили!A:D,4,0)</f>
        <v>1.6</v>
      </c>
    </row>
    <row r="13474" spans="1:12" hidden="1" x14ac:dyDescent="0.25">
      <c r="A13474">
        <v>13473</v>
      </c>
      <c r="B13474" s="6">
        <v>45430</v>
      </c>
      <c r="C13474" s="1" t="s">
        <v>12</v>
      </c>
      <c r="D13474">
        <v>91</v>
      </c>
      <c r="E13474">
        <v>546</v>
      </c>
      <c r="F13474" t="s">
        <v>290</v>
      </c>
      <c r="G13474" t="str">
        <f>VLOOKUP(D13474,Запчасти!A:E,2,0)</f>
        <v>Двигатель</v>
      </c>
      <c r="H13474">
        <f>VLOOKUP(D13474,Запчасти!A:E,4,0)</f>
        <v>51302</v>
      </c>
      <c r="I13474" t="str">
        <f>VLOOKUP(D13474,Запчасти!A:E,5,0)</f>
        <v>R2</v>
      </c>
      <c r="J13474">
        <f>VLOOKUP(I13474,Автомобили!A:D,4,0)</f>
        <v>1.6</v>
      </c>
    </row>
    <row r="13475" spans="1:12" hidden="1" x14ac:dyDescent="0.25">
      <c r="A13475">
        <v>13474</v>
      </c>
      <c r="B13475" s="6">
        <v>45430</v>
      </c>
      <c r="C13475" s="1" t="s">
        <v>8</v>
      </c>
      <c r="D13475">
        <v>171</v>
      </c>
      <c r="E13475">
        <v>102</v>
      </c>
      <c r="F13475" t="s">
        <v>288</v>
      </c>
      <c r="G13475" t="str">
        <f>VLOOKUP(D13475,Запчасти!A:E,2,0)</f>
        <v>Замки</v>
      </c>
      <c r="H13475">
        <f>VLOOKUP(D13475,Запчасти!A:E,4,0)</f>
        <v>94419</v>
      </c>
      <c r="I13475" t="str">
        <f>VLOOKUP(D13475,Запчасти!A:E,5,0)</f>
        <v>R1</v>
      </c>
      <c r="J13475">
        <f>VLOOKUP(I13475,Автомобили!A:D,4,0)</f>
        <v>1.6</v>
      </c>
    </row>
    <row r="13476" spans="1:12" hidden="1" x14ac:dyDescent="0.25">
      <c r="A13476">
        <v>13475</v>
      </c>
      <c r="B13476" s="6">
        <v>45430</v>
      </c>
      <c r="C13476" s="1" t="s">
        <v>5</v>
      </c>
      <c r="D13476">
        <v>166</v>
      </c>
      <c r="E13476">
        <v>631</v>
      </c>
      <c r="F13476" t="s">
        <v>290</v>
      </c>
      <c r="G13476" t="str">
        <f>VLOOKUP(D13476,Запчасти!A:E,2,0)</f>
        <v>Система очистки окон</v>
      </c>
      <c r="H13476">
        <f>VLOOKUP(D13476,Запчасти!A:E,4,0)</f>
        <v>1187</v>
      </c>
      <c r="I13476" t="str">
        <f>VLOOKUP(D13476,Запчасти!A:E,5,0)</f>
        <v>R5</v>
      </c>
      <c r="J13476">
        <f>VLOOKUP(I13476,Автомобили!A:D,4,0)</f>
        <v>1.4</v>
      </c>
    </row>
    <row r="13477" spans="1:12" hidden="1" x14ac:dyDescent="0.25">
      <c r="A13477">
        <v>13476</v>
      </c>
      <c r="B13477" s="6">
        <v>45430</v>
      </c>
      <c r="C13477" s="1" t="s">
        <v>4</v>
      </c>
      <c r="D13477">
        <v>105</v>
      </c>
      <c r="E13477">
        <v>466</v>
      </c>
      <c r="F13477" t="s">
        <v>288</v>
      </c>
      <c r="G13477" t="str">
        <f>VLOOKUP(D13477,Запчасти!A:E,2,0)</f>
        <v>Кпп</v>
      </c>
      <c r="H13477">
        <f>VLOOKUP(D13477,Запчасти!A:E,4,0)</f>
        <v>83469</v>
      </c>
      <c r="I13477" t="str">
        <f>VLOOKUP(D13477,Запчасти!A:E,5,0)</f>
        <v>R6</v>
      </c>
      <c r="J13477">
        <f>VLOOKUP(I13477,Автомобили!A:D,4,0)</f>
        <v>2</v>
      </c>
    </row>
    <row r="13478" spans="1:12" hidden="1" x14ac:dyDescent="0.25">
      <c r="A13478">
        <v>13477</v>
      </c>
      <c r="B13478" s="6">
        <v>45430</v>
      </c>
      <c r="C13478" s="1" t="s">
        <v>18</v>
      </c>
      <c r="D13478">
        <v>156</v>
      </c>
      <c r="E13478">
        <v>405</v>
      </c>
      <c r="F13478" t="s">
        <v>290</v>
      </c>
      <c r="G13478" t="str">
        <f>VLOOKUP(D13478,Запчасти!A:E,2,0)</f>
        <v>Электрика</v>
      </c>
      <c r="H13478">
        <f>VLOOKUP(D13478,Запчасти!A:E,4,0)</f>
        <v>35267</v>
      </c>
      <c r="I13478" t="str">
        <f>VLOOKUP(D13478,Запчасти!A:E,5,0)</f>
        <v>R1</v>
      </c>
      <c r="J13478">
        <f>VLOOKUP(I13478,Автомобили!A:D,4,0)</f>
        <v>1.6</v>
      </c>
    </row>
    <row r="13479" spans="1:12" hidden="1" x14ac:dyDescent="0.25">
      <c r="A13479">
        <v>13478</v>
      </c>
      <c r="B13479" s="6">
        <v>45430</v>
      </c>
      <c r="C13479" s="1" t="s">
        <v>12</v>
      </c>
      <c r="D13479">
        <v>71</v>
      </c>
      <c r="E13479">
        <v>192</v>
      </c>
      <c r="F13479" t="s">
        <v>290</v>
      </c>
      <c r="G13479" t="str">
        <f>VLOOKUP(D13479,Запчасти!A:E,2,0)</f>
        <v>Электрика</v>
      </c>
      <c r="H13479">
        <f>VLOOKUP(D13479,Запчасти!A:E,4,0)</f>
        <v>4745</v>
      </c>
      <c r="I13479" t="str">
        <f>VLOOKUP(D13479,Запчасти!A:E,5,0)</f>
        <v>R2</v>
      </c>
      <c r="J13479">
        <f>VLOOKUP(I13479,Автомобили!A:D,4,0)</f>
        <v>1.6</v>
      </c>
    </row>
    <row r="13480" spans="1:12" hidden="1" x14ac:dyDescent="0.25">
      <c r="A13480">
        <v>13479</v>
      </c>
      <c r="B13480" s="6">
        <v>45430</v>
      </c>
      <c r="C13480" s="1" t="s">
        <v>9</v>
      </c>
      <c r="D13480">
        <v>175</v>
      </c>
      <c r="E13480">
        <v>975</v>
      </c>
      <c r="F13480" t="s">
        <v>290</v>
      </c>
      <c r="G13480" t="str">
        <f>VLOOKUP(D13480,Запчасти!A:E,2,0)</f>
        <v>Электрика</v>
      </c>
      <c r="H13480">
        <f>VLOOKUP(D13480,Запчасти!A:E,4,0)</f>
        <v>71884</v>
      </c>
      <c r="I13480" t="str">
        <f>VLOOKUP(D13480,Запчасти!A:E,5,0)</f>
        <v>R4</v>
      </c>
      <c r="J13480">
        <f>VLOOKUP(I13480,Автомобили!A:D,4,0)</f>
        <v>1.6</v>
      </c>
    </row>
    <row r="13481" spans="1:12" hidden="1" x14ac:dyDescent="0.25">
      <c r="A13481">
        <v>13480</v>
      </c>
      <c r="B13481" s="6">
        <v>45430</v>
      </c>
      <c r="C13481" s="1" t="s">
        <v>21</v>
      </c>
      <c r="D13481">
        <v>146</v>
      </c>
      <c r="E13481">
        <v>654</v>
      </c>
      <c r="F13481" t="s">
        <v>288</v>
      </c>
      <c r="G13481" t="str">
        <f>VLOOKUP(D13481,Запчасти!A:E,2,0)</f>
        <v>Кондиционер</v>
      </c>
      <c r="H13481">
        <f>VLOOKUP(D13481,Запчасти!A:E,4,0)</f>
        <v>4772</v>
      </c>
      <c r="I13481" t="str">
        <f>VLOOKUP(D13481,Запчасти!A:E,5,0)</f>
        <v>R1</v>
      </c>
      <c r="J13481">
        <f>VLOOKUP(I13481,Автомобили!A:D,4,0)</f>
        <v>1.6</v>
      </c>
      <c r="K13481">
        <f>H13481*E13481</f>
        <v>3120888</v>
      </c>
      <c r="L13481" t="str">
        <f>VLOOKUP(C13481,Автосервисы!A:C,3,0)</f>
        <v>​ул. Малышева, 122н</v>
      </c>
    </row>
    <row r="13482" spans="1:12" hidden="1" x14ac:dyDescent="0.25">
      <c r="A13482">
        <v>13481</v>
      </c>
      <c r="B13482" s="6">
        <v>45430</v>
      </c>
      <c r="C13482" s="1" t="s">
        <v>20</v>
      </c>
      <c r="D13482">
        <v>163</v>
      </c>
      <c r="E13482">
        <v>17</v>
      </c>
      <c r="F13482" t="s">
        <v>288</v>
      </c>
      <c r="G13482" t="str">
        <f>VLOOKUP(D13482,Запчасти!A:E,2,0)</f>
        <v>Двигатель</v>
      </c>
      <c r="H13482">
        <f>VLOOKUP(D13482,Запчасти!A:E,4,0)</f>
        <v>92007</v>
      </c>
      <c r="I13482" t="str">
        <f>VLOOKUP(D13482,Запчасти!A:E,5,0)</f>
        <v>R5</v>
      </c>
      <c r="J13482">
        <f>VLOOKUP(I13482,Автомобили!A:D,4,0)</f>
        <v>1.4</v>
      </c>
    </row>
    <row r="13483" spans="1:12" hidden="1" x14ac:dyDescent="0.25">
      <c r="A13483">
        <v>13482</v>
      </c>
      <c r="B13483" s="6">
        <v>45430</v>
      </c>
      <c r="C13483" s="1" t="s">
        <v>7</v>
      </c>
      <c r="D13483">
        <v>181</v>
      </c>
      <c r="E13483">
        <v>147</v>
      </c>
      <c r="F13483" t="s">
        <v>290</v>
      </c>
      <c r="G13483" t="str">
        <f>VLOOKUP(D13483,Запчасти!A:E,2,0)</f>
        <v>Кпп</v>
      </c>
      <c r="H13483">
        <f>VLOOKUP(D13483,Запчасти!A:E,4,0)</f>
        <v>93962</v>
      </c>
      <c r="I13483" t="str">
        <f>VLOOKUP(D13483,Запчасти!A:E,5,0)</f>
        <v>R3</v>
      </c>
      <c r="J13483">
        <f>VLOOKUP(I13483,Автомобили!A:D,4,0)</f>
        <v>3.5</v>
      </c>
    </row>
    <row r="13484" spans="1:12" hidden="1" x14ac:dyDescent="0.25">
      <c r="A13484">
        <v>13483</v>
      </c>
      <c r="B13484" s="6">
        <v>45430</v>
      </c>
      <c r="C13484" s="1" t="s">
        <v>17</v>
      </c>
      <c r="D13484">
        <v>129</v>
      </c>
      <c r="E13484">
        <v>116</v>
      </c>
      <c r="F13484" t="s">
        <v>290</v>
      </c>
      <c r="G13484" t="str">
        <f>VLOOKUP(D13484,Запчасти!A:E,2,0)</f>
        <v>Двигатель</v>
      </c>
      <c r="H13484">
        <f>VLOOKUP(D13484,Запчасти!A:E,4,0)</f>
        <v>45578</v>
      </c>
      <c r="I13484" t="str">
        <f>VLOOKUP(D13484,Запчасти!A:E,5,0)</f>
        <v>R2</v>
      </c>
      <c r="J13484">
        <f>VLOOKUP(I13484,Автомобили!A:D,4,0)</f>
        <v>1.6</v>
      </c>
    </row>
    <row r="13485" spans="1:12" hidden="1" x14ac:dyDescent="0.25">
      <c r="A13485">
        <v>13484</v>
      </c>
      <c r="B13485" s="6">
        <v>45430</v>
      </c>
      <c r="C13485" s="1" t="s">
        <v>14</v>
      </c>
      <c r="D13485">
        <v>91</v>
      </c>
      <c r="E13485">
        <v>37</v>
      </c>
      <c r="F13485" t="s">
        <v>288</v>
      </c>
      <c r="G13485" t="str">
        <f>VLOOKUP(D13485,Запчасти!A:E,2,0)</f>
        <v>Двигатель</v>
      </c>
      <c r="H13485">
        <f>VLOOKUP(D13485,Запчасти!A:E,4,0)</f>
        <v>51302</v>
      </c>
      <c r="I13485" t="str">
        <f>VLOOKUP(D13485,Запчасти!A:E,5,0)</f>
        <v>R2</v>
      </c>
      <c r="J13485">
        <f>VLOOKUP(I13485,Автомобили!A:D,4,0)</f>
        <v>1.6</v>
      </c>
    </row>
    <row r="13486" spans="1:12" hidden="1" x14ac:dyDescent="0.25">
      <c r="A13486">
        <v>13485</v>
      </c>
      <c r="B13486" s="6">
        <v>45430</v>
      </c>
      <c r="C13486" s="1" t="s">
        <v>11</v>
      </c>
      <c r="D13486">
        <v>93</v>
      </c>
      <c r="E13486">
        <v>485</v>
      </c>
      <c r="F13486" t="s">
        <v>290</v>
      </c>
      <c r="G13486" t="str">
        <f>VLOOKUP(D13486,Запчасти!A:E,2,0)</f>
        <v>Двигатель</v>
      </c>
      <c r="H13486">
        <f>VLOOKUP(D13486,Запчасти!A:E,4,0)</f>
        <v>79206</v>
      </c>
      <c r="I13486" t="str">
        <f>VLOOKUP(D13486,Запчасти!A:E,5,0)</f>
        <v>R6</v>
      </c>
      <c r="J13486">
        <f>VLOOKUP(I13486,Автомобили!A:D,4,0)</f>
        <v>2</v>
      </c>
    </row>
    <row r="13487" spans="1:12" hidden="1" x14ac:dyDescent="0.25">
      <c r="A13487">
        <v>13486</v>
      </c>
      <c r="B13487" s="6">
        <v>45430</v>
      </c>
      <c r="C13487" s="1" t="s">
        <v>7</v>
      </c>
      <c r="D13487">
        <v>44</v>
      </c>
      <c r="E13487">
        <v>460</v>
      </c>
      <c r="F13487" t="s">
        <v>290</v>
      </c>
      <c r="G13487" t="str">
        <f>VLOOKUP(D13487,Запчасти!A:E,2,0)</f>
        <v>Двигатель</v>
      </c>
      <c r="H13487">
        <f>VLOOKUP(D13487,Запчасти!A:E,4,0)</f>
        <v>5959</v>
      </c>
      <c r="I13487" t="str">
        <f>VLOOKUP(D13487,Запчасти!A:E,5,0)</f>
        <v>R3</v>
      </c>
      <c r="J13487">
        <f>VLOOKUP(I13487,Автомобили!A:D,4,0)</f>
        <v>3.5</v>
      </c>
    </row>
    <row r="13488" spans="1:12" hidden="1" x14ac:dyDescent="0.25">
      <c r="A13488">
        <v>13487</v>
      </c>
      <c r="B13488" s="6">
        <v>45430</v>
      </c>
      <c r="C13488" s="1" t="s">
        <v>22</v>
      </c>
      <c r="D13488">
        <v>9</v>
      </c>
      <c r="E13488">
        <v>184</v>
      </c>
      <c r="F13488" t="s">
        <v>288</v>
      </c>
      <c r="G13488" t="str">
        <f>VLOOKUP(D13488,Запчасти!A:E,2,0)</f>
        <v>Система очистки фар</v>
      </c>
      <c r="H13488">
        <f>VLOOKUP(D13488,Запчасти!A:E,4,0)</f>
        <v>12085</v>
      </c>
      <c r="I13488" t="str">
        <f>VLOOKUP(D13488,Запчасти!A:E,5,0)</f>
        <v>R3</v>
      </c>
      <c r="J13488">
        <f>VLOOKUP(I13488,Автомобили!A:D,4,0)</f>
        <v>3.5</v>
      </c>
    </row>
    <row r="13489" spans="1:10" hidden="1" x14ac:dyDescent="0.25">
      <c r="A13489">
        <v>13488</v>
      </c>
      <c r="B13489" s="6">
        <v>45430</v>
      </c>
      <c r="C13489" s="1" t="s">
        <v>11</v>
      </c>
      <c r="D13489">
        <v>45</v>
      </c>
      <c r="E13489">
        <v>584</v>
      </c>
      <c r="F13489" t="s">
        <v>290</v>
      </c>
      <c r="G13489" t="str">
        <f>VLOOKUP(D13489,Запчасти!A:E,2,0)</f>
        <v>Кпп</v>
      </c>
      <c r="H13489">
        <f>VLOOKUP(D13489,Запчасти!A:E,4,0)</f>
        <v>16357</v>
      </c>
      <c r="I13489" t="str">
        <f>VLOOKUP(D13489,Запчасти!A:E,5,0)</f>
        <v>R4</v>
      </c>
      <c r="J13489">
        <f>VLOOKUP(I13489,Автомобили!A:D,4,0)</f>
        <v>1.6</v>
      </c>
    </row>
    <row r="13490" spans="1:10" hidden="1" x14ac:dyDescent="0.25">
      <c r="A13490">
        <v>13489</v>
      </c>
      <c r="B13490" s="6">
        <v>45430</v>
      </c>
      <c r="C13490" s="1" t="s">
        <v>6</v>
      </c>
      <c r="D13490">
        <v>67</v>
      </c>
      <c r="E13490">
        <v>997</v>
      </c>
      <c r="F13490" t="s">
        <v>288</v>
      </c>
      <c r="G13490" t="str">
        <f>VLOOKUP(D13490,Запчасти!A:E,2,0)</f>
        <v>Кпп</v>
      </c>
      <c r="H13490">
        <f>VLOOKUP(D13490,Запчасти!A:E,4,0)</f>
        <v>27759</v>
      </c>
      <c r="I13490" t="str">
        <f>VLOOKUP(D13490,Запчасти!A:E,5,0)</f>
        <v>R6</v>
      </c>
      <c r="J13490">
        <f>VLOOKUP(I13490,Автомобили!A:D,4,0)</f>
        <v>2</v>
      </c>
    </row>
    <row r="13491" spans="1:10" hidden="1" x14ac:dyDescent="0.25">
      <c r="A13491">
        <v>13490</v>
      </c>
      <c r="B13491" s="6">
        <v>45430</v>
      </c>
      <c r="C13491" s="1" t="s">
        <v>20</v>
      </c>
      <c r="D13491">
        <v>138</v>
      </c>
      <c r="E13491">
        <v>151</v>
      </c>
      <c r="F13491" t="s">
        <v>290</v>
      </c>
      <c r="G13491" t="str">
        <f>VLOOKUP(D13491,Запчасти!A:E,2,0)</f>
        <v>Электрика</v>
      </c>
      <c r="H13491">
        <f>VLOOKUP(D13491,Запчасти!A:E,4,0)</f>
        <v>1987</v>
      </c>
      <c r="I13491" t="str">
        <f>VLOOKUP(D13491,Запчасти!A:E,5,0)</f>
        <v>R6</v>
      </c>
      <c r="J13491">
        <f>VLOOKUP(I13491,Автомобили!A:D,4,0)</f>
        <v>2</v>
      </c>
    </row>
    <row r="13492" spans="1:10" hidden="1" x14ac:dyDescent="0.25">
      <c r="A13492">
        <v>13491</v>
      </c>
      <c r="B13492" s="6">
        <v>45430</v>
      </c>
      <c r="C13492" s="1" t="s">
        <v>20</v>
      </c>
      <c r="D13492">
        <v>139</v>
      </c>
      <c r="E13492">
        <v>162</v>
      </c>
      <c r="F13492" t="s">
        <v>290</v>
      </c>
      <c r="G13492" t="str">
        <f>VLOOKUP(D13492,Запчасти!A:E,2,0)</f>
        <v>Двигатель</v>
      </c>
      <c r="H13492">
        <f>VLOOKUP(D13492,Запчасти!A:E,4,0)</f>
        <v>69337</v>
      </c>
      <c r="I13492" t="str">
        <f>VLOOKUP(D13492,Запчасти!A:E,5,0)</f>
        <v>R4</v>
      </c>
      <c r="J13492">
        <f>VLOOKUP(I13492,Автомобили!A:D,4,0)</f>
        <v>1.6</v>
      </c>
    </row>
    <row r="13493" spans="1:10" hidden="1" x14ac:dyDescent="0.25">
      <c r="A13493">
        <v>13492</v>
      </c>
      <c r="B13493" s="6">
        <v>45430</v>
      </c>
      <c r="C13493" s="1" t="s">
        <v>10</v>
      </c>
      <c r="D13493">
        <v>102</v>
      </c>
      <c r="E13493">
        <v>204</v>
      </c>
      <c r="F13493" t="s">
        <v>288</v>
      </c>
      <c r="G13493" t="str">
        <f>VLOOKUP(D13493,Запчасти!A:E,2,0)</f>
        <v>Тормозная система</v>
      </c>
      <c r="H13493">
        <f>VLOOKUP(D13493,Запчасти!A:E,4,0)</f>
        <v>31373</v>
      </c>
      <c r="I13493" t="str">
        <f>VLOOKUP(D13493,Запчасти!A:E,5,0)</f>
        <v>R5</v>
      </c>
      <c r="J13493">
        <f>VLOOKUP(I13493,Автомобили!A:D,4,0)</f>
        <v>1.4</v>
      </c>
    </row>
    <row r="13494" spans="1:10" hidden="1" x14ac:dyDescent="0.25">
      <c r="A13494">
        <v>13493</v>
      </c>
      <c r="B13494" s="6">
        <v>45430</v>
      </c>
      <c r="C13494" s="1" t="s">
        <v>18</v>
      </c>
      <c r="D13494">
        <v>61</v>
      </c>
      <c r="E13494">
        <v>645</v>
      </c>
      <c r="F13494" t="s">
        <v>290</v>
      </c>
      <c r="G13494" t="str">
        <f>VLOOKUP(D13494,Запчасти!A:E,2,0)</f>
        <v>Замки</v>
      </c>
      <c r="H13494">
        <f>VLOOKUP(D13494,Запчасти!A:E,4,0)</f>
        <v>99022</v>
      </c>
      <c r="I13494" t="str">
        <f>VLOOKUP(D13494,Запчасти!A:E,5,0)</f>
        <v>R4</v>
      </c>
      <c r="J13494">
        <f>VLOOKUP(I13494,Автомобили!A:D,4,0)</f>
        <v>1.6</v>
      </c>
    </row>
    <row r="13495" spans="1:10" hidden="1" x14ac:dyDescent="0.25">
      <c r="A13495">
        <v>13494</v>
      </c>
      <c r="B13495" s="6">
        <v>45430</v>
      </c>
      <c r="C13495" s="1" t="s">
        <v>18</v>
      </c>
      <c r="D13495">
        <v>138</v>
      </c>
      <c r="E13495">
        <v>429</v>
      </c>
      <c r="F13495" t="s">
        <v>290</v>
      </c>
      <c r="G13495" t="str">
        <f>VLOOKUP(D13495,Запчасти!A:E,2,0)</f>
        <v>Электрика</v>
      </c>
      <c r="H13495">
        <f>VLOOKUP(D13495,Запчасти!A:E,4,0)</f>
        <v>1987</v>
      </c>
      <c r="I13495" t="str">
        <f>VLOOKUP(D13495,Запчасти!A:E,5,0)</f>
        <v>R6</v>
      </c>
      <c r="J13495">
        <f>VLOOKUP(I13495,Автомобили!A:D,4,0)</f>
        <v>2</v>
      </c>
    </row>
    <row r="13496" spans="1:10" hidden="1" x14ac:dyDescent="0.25">
      <c r="A13496">
        <v>13495</v>
      </c>
      <c r="B13496" s="6">
        <v>45430</v>
      </c>
      <c r="C13496" s="1" t="s">
        <v>20</v>
      </c>
      <c r="D13496">
        <v>8</v>
      </c>
      <c r="E13496">
        <v>527</v>
      </c>
      <c r="F13496" t="s">
        <v>290</v>
      </c>
      <c r="G13496" t="str">
        <f>VLOOKUP(D13496,Запчасти!A:E,2,0)</f>
        <v>Двигатель</v>
      </c>
      <c r="H13496">
        <f>VLOOKUP(D13496,Запчасти!A:E,4,0)</f>
        <v>83979</v>
      </c>
      <c r="I13496" t="str">
        <f>VLOOKUP(D13496,Запчасти!A:E,5,0)</f>
        <v>R3</v>
      </c>
      <c r="J13496">
        <f>VLOOKUP(I13496,Автомобили!A:D,4,0)</f>
        <v>3.5</v>
      </c>
    </row>
    <row r="13497" spans="1:10" hidden="1" x14ac:dyDescent="0.25">
      <c r="A13497">
        <v>13496</v>
      </c>
      <c r="B13497" s="6">
        <v>45430</v>
      </c>
      <c r="C13497" s="1" t="s">
        <v>4</v>
      </c>
      <c r="D13497">
        <v>48</v>
      </c>
      <c r="E13497">
        <v>848</v>
      </c>
      <c r="F13497" t="s">
        <v>290</v>
      </c>
      <c r="G13497" t="str">
        <f>VLOOKUP(D13497,Запчасти!A:E,2,0)</f>
        <v>Двигатель</v>
      </c>
      <c r="H13497">
        <f>VLOOKUP(D13497,Запчасти!A:E,4,0)</f>
        <v>84510</v>
      </c>
      <c r="I13497" t="str">
        <f>VLOOKUP(D13497,Запчасти!A:E,5,0)</f>
        <v>R5</v>
      </c>
      <c r="J13497">
        <f>VLOOKUP(I13497,Автомобили!A:D,4,0)</f>
        <v>1.4</v>
      </c>
    </row>
    <row r="13498" spans="1:10" hidden="1" x14ac:dyDescent="0.25">
      <c r="A13498">
        <v>13497</v>
      </c>
      <c r="B13498" s="6">
        <v>45430</v>
      </c>
      <c r="C13498" s="1" t="s">
        <v>7</v>
      </c>
      <c r="D13498">
        <v>99</v>
      </c>
      <c r="E13498">
        <v>573</v>
      </c>
      <c r="F13498" t="s">
        <v>290</v>
      </c>
      <c r="G13498" t="str">
        <f>VLOOKUP(D13498,Запчасти!A:E,2,0)</f>
        <v>Двигатель</v>
      </c>
      <c r="H13498">
        <f>VLOOKUP(D13498,Запчасти!A:E,4,0)</f>
        <v>53140</v>
      </c>
      <c r="I13498" t="str">
        <f>VLOOKUP(D13498,Запчасти!A:E,5,0)</f>
        <v>R3</v>
      </c>
      <c r="J13498">
        <f>VLOOKUP(I13498,Автомобили!A:D,4,0)</f>
        <v>3.5</v>
      </c>
    </row>
    <row r="13499" spans="1:10" hidden="1" x14ac:dyDescent="0.25">
      <c r="A13499">
        <v>13498</v>
      </c>
      <c r="B13499" s="6">
        <v>45430</v>
      </c>
      <c r="C13499" s="1" t="s">
        <v>15</v>
      </c>
      <c r="D13499">
        <v>145</v>
      </c>
      <c r="E13499">
        <v>995</v>
      </c>
      <c r="F13499" t="s">
        <v>288</v>
      </c>
      <c r="G13499" t="str">
        <f>VLOOKUP(D13499,Запчасти!A:E,2,0)</f>
        <v>Двигатель</v>
      </c>
      <c r="H13499">
        <f>VLOOKUP(D13499,Запчасти!A:E,4,0)</f>
        <v>32608</v>
      </c>
      <c r="I13499" t="str">
        <f>VLOOKUP(D13499,Запчасти!A:E,5,0)</f>
        <v>R3</v>
      </c>
      <c r="J13499">
        <f>VLOOKUP(I13499,Автомобили!A:D,4,0)</f>
        <v>3.5</v>
      </c>
    </row>
    <row r="13500" spans="1:10" hidden="1" x14ac:dyDescent="0.25">
      <c r="A13500">
        <v>13499</v>
      </c>
      <c r="B13500" s="6">
        <v>45430</v>
      </c>
      <c r="C13500" s="1" t="s">
        <v>22</v>
      </c>
      <c r="D13500">
        <v>169</v>
      </c>
      <c r="E13500">
        <v>138</v>
      </c>
      <c r="F13500" t="s">
        <v>288</v>
      </c>
      <c r="G13500" t="str">
        <f>VLOOKUP(D13500,Запчасти!A:E,2,0)</f>
        <v>Подвеска и амортизация</v>
      </c>
      <c r="H13500">
        <f>VLOOKUP(D13500,Запчасти!A:E,4,0)</f>
        <v>34235</v>
      </c>
      <c r="I13500" t="str">
        <f>VLOOKUP(D13500,Запчасти!A:E,5,0)</f>
        <v>R6</v>
      </c>
      <c r="J13500">
        <f>VLOOKUP(I13500,Автомобили!A:D,4,0)</f>
        <v>2</v>
      </c>
    </row>
    <row r="13501" spans="1:10" hidden="1" x14ac:dyDescent="0.25">
      <c r="A13501">
        <v>13500</v>
      </c>
      <c r="B13501" s="6">
        <v>45430</v>
      </c>
      <c r="C13501" s="1" t="s">
        <v>22</v>
      </c>
      <c r="D13501">
        <v>86</v>
      </c>
      <c r="E13501">
        <v>480</v>
      </c>
      <c r="F13501" t="s">
        <v>288</v>
      </c>
      <c r="G13501" t="str">
        <f>VLOOKUP(D13501,Запчасти!A:E,2,0)</f>
        <v>Кондиционер</v>
      </c>
      <c r="H13501">
        <f>VLOOKUP(D13501,Запчасти!A:E,4,0)</f>
        <v>62846</v>
      </c>
      <c r="I13501" t="str">
        <f>VLOOKUP(D13501,Запчасти!A:E,5,0)</f>
        <v>R3</v>
      </c>
      <c r="J13501">
        <f>VLOOKUP(I13501,Автомобили!A:D,4,0)</f>
        <v>3.5</v>
      </c>
    </row>
    <row r="13502" spans="1:10" hidden="1" x14ac:dyDescent="0.25">
      <c r="A13502">
        <v>13501</v>
      </c>
      <c r="B13502" s="6">
        <v>45430</v>
      </c>
      <c r="C13502" s="1" t="s">
        <v>13</v>
      </c>
      <c r="D13502">
        <v>166</v>
      </c>
      <c r="E13502">
        <v>549</v>
      </c>
      <c r="F13502" t="s">
        <v>290</v>
      </c>
      <c r="G13502" t="str">
        <f>VLOOKUP(D13502,Запчасти!A:E,2,0)</f>
        <v>Система очистки окон</v>
      </c>
      <c r="H13502">
        <f>VLOOKUP(D13502,Запчасти!A:E,4,0)</f>
        <v>1187</v>
      </c>
      <c r="I13502" t="str">
        <f>VLOOKUP(D13502,Запчасти!A:E,5,0)</f>
        <v>R5</v>
      </c>
      <c r="J13502">
        <f>VLOOKUP(I13502,Автомобили!A:D,4,0)</f>
        <v>1.4</v>
      </c>
    </row>
    <row r="13503" spans="1:10" hidden="1" x14ac:dyDescent="0.25">
      <c r="A13503">
        <v>13502</v>
      </c>
      <c r="B13503" s="6">
        <v>45430</v>
      </c>
      <c r="C13503" s="1" t="s">
        <v>21</v>
      </c>
      <c r="D13503">
        <v>62</v>
      </c>
      <c r="E13503">
        <v>685</v>
      </c>
      <c r="F13503" t="s">
        <v>290</v>
      </c>
      <c r="G13503" t="str">
        <f>VLOOKUP(D13503,Запчасти!A:E,2,0)</f>
        <v>Двигатель</v>
      </c>
      <c r="H13503">
        <f>VLOOKUP(D13503,Запчасти!A:E,4,0)</f>
        <v>98943</v>
      </c>
      <c r="I13503" t="str">
        <f>VLOOKUP(D13503,Запчасти!A:E,5,0)</f>
        <v>R1</v>
      </c>
      <c r="J13503">
        <f>VLOOKUP(I13503,Автомобили!A:D,4,0)</f>
        <v>1.6</v>
      </c>
    </row>
    <row r="13504" spans="1:10" hidden="1" x14ac:dyDescent="0.25">
      <c r="A13504">
        <v>13503</v>
      </c>
      <c r="B13504" s="6">
        <v>45430</v>
      </c>
      <c r="C13504" s="1" t="s">
        <v>19</v>
      </c>
      <c r="D13504">
        <v>152</v>
      </c>
      <c r="E13504">
        <v>573</v>
      </c>
      <c r="F13504" t="s">
        <v>288</v>
      </c>
      <c r="G13504" t="str">
        <f>VLOOKUP(D13504,Запчасти!A:E,2,0)</f>
        <v>Замки</v>
      </c>
      <c r="H13504">
        <f>VLOOKUP(D13504,Запчасти!A:E,4,0)</f>
        <v>54121</v>
      </c>
      <c r="I13504" t="str">
        <f>VLOOKUP(D13504,Запчасти!A:E,5,0)</f>
        <v>R1</v>
      </c>
      <c r="J13504">
        <f>VLOOKUP(I13504,Автомобили!A:D,4,0)</f>
        <v>1.6</v>
      </c>
    </row>
    <row r="13505" spans="1:10" hidden="1" x14ac:dyDescent="0.25">
      <c r="A13505">
        <v>13504</v>
      </c>
      <c r="B13505" s="6">
        <v>45430</v>
      </c>
      <c r="C13505" s="1" t="s">
        <v>13</v>
      </c>
      <c r="D13505">
        <v>161</v>
      </c>
      <c r="E13505">
        <v>456</v>
      </c>
      <c r="F13505" t="s">
        <v>290</v>
      </c>
      <c r="G13505" t="str">
        <f>VLOOKUP(D13505,Запчасти!A:E,2,0)</f>
        <v>Двигатель</v>
      </c>
      <c r="H13505">
        <f>VLOOKUP(D13505,Запчасти!A:E,4,0)</f>
        <v>33731</v>
      </c>
      <c r="I13505" t="str">
        <f>VLOOKUP(D13505,Запчасти!A:E,5,0)</f>
        <v>R6</v>
      </c>
      <c r="J13505">
        <f>VLOOKUP(I13505,Автомобили!A:D,4,0)</f>
        <v>2</v>
      </c>
    </row>
    <row r="13506" spans="1:10" hidden="1" x14ac:dyDescent="0.25">
      <c r="A13506">
        <v>13505</v>
      </c>
      <c r="B13506" s="6">
        <v>45430</v>
      </c>
      <c r="C13506" s="1" t="s">
        <v>11</v>
      </c>
      <c r="D13506">
        <v>106</v>
      </c>
      <c r="E13506">
        <v>315</v>
      </c>
      <c r="F13506" t="s">
        <v>290</v>
      </c>
      <c r="G13506" t="str">
        <f>VLOOKUP(D13506,Запчасти!A:E,2,0)</f>
        <v>Электрика</v>
      </c>
      <c r="H13506">
        <f>VLOOKUP(D13506,Запчасти!A:E,4,0)</f>
        <v>11158</v>
      </c>
      <c r="I13506" t="str">
        <f>VLOOKUP(D13506,Запчасти!A:E,5,0)</f>
        <v>R2</v>
      </c>
      <c r="J13506">
        <f>VLOOKUP(I13506,Автомобили!A:D,4,0)</f>
        <v>1.6</v>
      </c>
    </row>
    <row r="13507" spans="1:10" hidden="1" x14ac:dyDescent="0.25">
      <c r="A13507">
        <v>13506</v>
      </c>
      <c r="B13507" s="6">
        <v>45430</v>
      </c>
      <c r="C13507" s="1" t="s">
        <v>10</v>
      </c>
      <c r="D13507">
        <v>89</v>
      </c>
      <c r="E13507">
        <v>836</v>
      </c>
      <c r="F13507" t="s">
        <v>290</v>
      </c>
      <c r="G13507" t="str">
        <f>VLOOKUP(D13507,Запчасти!A:E,2,0)</f>
        <v>Тормозная система</v>
      </c>
      <c r="H13507">
        <f>VLOOKUP(D13507,Запчасти!A:E,4,0)</f>
        <v>82976</v>
      </c>
      <c r="I13507" t="str">
        <f>VLOOKUP(D13507,Запчасти!A:E,5,0)</f>
        <v>R3</v>
      </c>
      <c r="J13507">
        <f>VLOOKUP(I13507,Автомобили!A:D,4,0)</f>
        <v>3.5</v>
      </c>
    </row>
    <row r="13508" spans="1:10" hidden="1" x14ac:dyDescent="0.25">
      <c r="A13508">
        <v>13507</v>
      </c>
      <c r="B13508" s="6">
        <v>45430</v>
      </c>
      <c r="C13508" s="1" t="s">
        <v>6</v>
      </c>
      <c r="D13508">
        <v>64</v>
      </c>
      <c r="E13508">
        <v>163</v>
      </c>
      <c r="F13508" t="s">
        <v>288</v>
      </c>
      <c r="G13508" t="str">
        <f>VLOOKUP(D13508,Запчасти!A:E,2,0)</f>
        <v>Система подачи топлива</v>
      </c>
      <c r="H13508">
        <f>VLOOKUP(D13508,Запчасти!A:E,4,0)</f>
        <v>90005</v>
      </c>
      <c r="I13508" t="str">
        <f>VLOOKUP(D13508,Запчасти!A:E,5,0)</f>
        <v>R2</v>
      </c>
      <c r="J13508">
        <f>VLOOKUP(I13508,Автомобили!A:D,4,0)</f>
        <v>1.6</v>
      </c>
    </row>
    <row r="13509" spans="1:10" hidden="1" x14ac:dyDescent="0.25">
      <c r="A13509">
        <v>13508</v>
      </c>
      <c r="B13509" s="6">
        <v>45430</v>
      </c>
      <c r="C13509" s="1" t="s">
        <v>19</v>
      </c>
      <c r="D13509">
        <v>183</v>
      </c>
      <c r="E13509">
        <v>611</v>
      </c>
      <c r="F13509" t="s">
        <v>288</v>
      </c>
      <c r="G13509" t="str">
        <f>VLOOKUP(D13509,Запчасти!A:E,2,0)</f>
        <v>Отопление / вентиляция</v>
      </c>
      <c r="H13509">
        <f>VLOOKUP(D13509,Запчасти!A:E,4,0)</f>
        <v>3847</v>
      </c>
      <c r="I13509" t="str">
        <f>VLOOKUP(D13509,Запчасти!A:E,5,0)</f>
        <v>R4</v>
      </c>
      <c r="J13509">
        <f>VLOOKUP(I13509,Автомобили!A:D,4,0)</f>
        <v>1.6</v>
      </c>
    </row>
    <row r="13510" spans="1:10" hidden="1" x14ac:dyDescent="0.25">
      <c r="A13510">
        <v>13509</v>
      </c>
      <c r="B13510" s="6">
        <v>45430</v>
      </c>
      <c r="C13510" s="1" t="s">
        <v>18</v>
      </c>
      <c r="D13510">
        <v>76</v>
      </c>
      <c r="E13510">
        <v>971</v>
      </c>
      <c r="F13510" t="s">
        <v>288</v>
      </c>
      <c r="G13510" t="str">
        <f>VLOOKUP(D13510,Запчасти!A:E,2,0)</f>
        <v>Подготовка топливной смеси</v>
      </c>
      <c r="H13510">
        <f>VLOOKUP(D13510,Запчасти!A:E,4,0)</f>
        <v>92173</v>
      </c>
      <c r="I13510" t="str">
        <f>VLOOKUP(D13510,Запчасти!A:E,5,0)</f>
        <v>R2</v>
      </c>
      <c r="J13510">
        <f>VLOOKUP(I13510,Автомобили!A:D,4,0)</f>
        <v>1.6</v>
      </c>
    </row>
    <row r="13511" spans="1:10" hidden="1" x14ac:dyDescent="0.25">
      <c r="A13511">
        <v>13510</v>
      </c>
      <c r="B13511" s="6">
        <v>45430</v>
      </c>
      <c r="C13511" s="1" t="s">
        <v>21</v>
      </c>
      <c r="D13511">
        <v>12</v>
      </c>
      <c r="E13511">
        <v>766</v>
      </c>
      <c r="F13511" t="s">
        <v>288</v>
      </c>
      <c r="G13511" t="str">
        <f>VLOOKUP(D13511,Запчасти!A:E,2,0)</f>
        <v>Двигатель</v>
      </c>
      <c r="H13511">
        <f>VLOOKUP(D13511,Запчасти!A:E,4,0)</f>
        <v>96286</v>
      </c>
      <c r="I13511" t="str">
        <f>VLOOKUP(D13511,Запчасти!A:E,5,0)</f>
        <v>R3</v>
      </c>
      <c r="J13511">
        <f>VLOOKUP(I13511,Автомобили!A:D,4,0)</f>
        <v>3.5</v>
      </c>
    </row>
    <row r="13512" spans="1:10" hidden="1" x14ac:dyDescent="0.25">
      <c r="A13512">
        <v>13511</v>
      </c>
      <c r="B13512" s="6">
        <v>45430</v>
      </c>
      <c r="C13512" s="1" t="s">
        <v>16</v>
      </c>
      <c r="D13512">
        <v>190</v>
      </c>
      <c r="E13512">
        <v>968</v>
      </c>
      <c r="F13512" t="s">
        <v>288</v>
      </c>
      <c r="G13512" t="str">
        <f>VLOOKUP(D13512,Запчасти!A:E,2,0)</f>
        <v>Двигатель</v>
      </c>
      <c r="H13512">
        <f>VLOOKUP(D13512,Запчасти!A:E,4,0)</f>
        <v>20338</v>
      </c>
      <c r="I13512" t="str">
        <f>VLOOKUP(D13512,Запчасти!A:E,5,0)</f>
        <v>R2</v>
      </c>
      <c r="J13512">
        <f>VLOOKUP(I13512,Автомобили!A:D,4,0)</f>
        <v>1.6</v>
      </c>
    </row>
    <row r="13513" spans="1:10" hidden="1" x14ac:dyDescent="0.25">
      <c r="A13513">
        <v>13512</v>
      </c>
      <c r="B13513" s="6">
        <v>45430</v>
      </c>
      <c r="C13513" s="1" t="s">
        <v>6</v>
      </c>
      <c r="D13513">
        <v>114</v>
      </c>
      <c r="E13513">
        <v>843</v>
      </c>
      <c r="F13513" t="s">
        <v>288</v>
      </c>
      <c r="G13513" t="str">
        <f>VLOOKUP(D13513,Запчасти!A:E,2,0)</f>
        <v>Двигатель</v>
      </c>
      <c r="H13513">
        <f>VLOOKUP(D13513,Запчасти!A:E,4,0)</f>
        <v>6519</v>
      </c>
      <c r="I13513" t="str">
        <f>VLOOKUP(D13513,Запчасти!A:E,5,0)</f>
        <v>R2</v>
      </c>
      <c r="J13513">
        <f>VLOOKUP(I13513,Автомобили!A:D,4,0)</f>
        <v>1.6</v>
      </c>
    </row>
    <row r="13514" spans="1:10" hidden="1" x14ac:dyDescent="0.25">
      <c r="A13514">
        <v>13513</v>
      </c>
      <c r="B13514" s="6">
        <v>45430</v>
      </c>
      <c r="C13514" s="1" t="s">
        <v>8</v>
      </c>
      <c r="D13514">
        <v>126</v>
      </c>
      <c r="E13514">
        <v>916</v>
      </c>
      <c r="F13514" t="s">
        <v>288</v>
      </c>
      <c r="G13514" t="str">
        <f>VLOOKUP(D13514,Запчасти!A:E,2,0)</f>
        <v>Тормозная система</v>
      </c>
      <c r="H13514">
        <f>VLOOKUP(D13514,Запчасти!A:E,4,0)</f>
        <v>21067</v>
      </c>
      <c r="I13514" t="str">
        <f>VLOOKUP(D13514,Запчасти!A:E,5,0)</f>
        <v>R4</v>
      </c>
      <c r="J13514">
        <f>VLOOKUP(I13514,Автомобили!A:D,4,0)</f>
        <v>1.6</v>
      </c>
    </row>
    <row r="13515" spans="1:10" hidden="1" x14ac:dyDescent="0.25">
      <c r="A13515">
        <v>13514</v>
      </c>
      <c r="B13515" s="6">
        <v>45430</v>
      </c>
      <c r="C13515" s="1" t="s">
        <v>8</v>
      </c>
      <c r="D13515">
        <v>82</v>
      </c>
      <c r="E13515">
        <v>617</v>
      </c>
      <c r="F13515" t="s">
        <v>288</v>
      </c>
      <c r="G13515" t="str">
        <f>VLOOKUP(D13515,Запчасти!A:E,2,0)</f>
        <v>Кузов</v>
      </c>
      <c r="H13515">
        <f>VLOOKUP(D13515,Запчасти!A:E,4,0)</f>
        <v>51660</v>
      </c>
      <c r="I13515" t="str">
        <f>VLOOKUP(D13515,Запчасти!A:E,5,0)</f>
        <v>R3</v>
      </c>
      <c r="J13515">
        <f>VLOOKUP(I13515,Автомобили!A:D,4,0)</f>
        <v>3.5</v>
      </c>
    </row>
    <row r="13516" spans="1:10" hidden="1" x14ac:dyDescent="0.25">
      <c r="A13516">
        <v>13515</v>
      </c>
      <c r="B13516" s="6">
        <v>45430</v>
      </c>
      <c r="C13516" s="1" t="s">
        <v>18</v>
      </c>
      <c r="D13516">
        <v>54</v>
      </c>
      <c r="E13516">
        <v>578</v>
      </c>
      <c r="F13516" t="s">
        <v>288</v>
      </c>
      <c r="G13516" t="str">
        <f>VLOOKUP(D13516,Запчасти!A:E,2,0)</f>
        <v>Подготовка топливной смеси</v>
      </c>
      <c r="H13516">
        <f>VLOOKUP(D13516,Запчасти!A:E,4,0)</f>
        <v>56723</v>
      </c>
      <c r="I13516" t="str">
        <f>VLOOKUP(D13516,Запчасти!A:E,5,0)</f>
        <v>R5</v>
      </c>
      <c r="J13516">
        <f>VLOOKUP(I13516,Автомобили!A:D,4,0)</f>
        <v>1.4</v>
      </c>
    </row>
    <row r="13517" spans="1:10" hidden="1" x14ac:dyDescent="0.25">
      <c r="A13517">
        <v>13516</v>
      </c>
      <c r="B13517" s="6">
        <v>45430</v>
      </c>
      <c r="C13517" s="1" t="s">
        <v>9</v>
      </c>
      <c r="D13517">
        <v>160</v>
      </c>
      <c r="E13517">
        <v>804</v>
      </c>
      <c r="F13517" t="s">
        <v>288</v>
      </c>
      <c r="G13517" t="str">
        <f>VLOOKUP(D13517,Запчасти!A:E,2,0)</f>
        <v>Тормозная система</v>
      </c>
      <c r="H13517">
        <f>VLOOKUP(D13517,Запчасти!A:E,4,0)</f>
        <v>47561</v>
      </c>
      <c r="I13517" t="str">
        <f>VLOOKUP(D13517,Запчасти!A:E,5,0)</f>
        <v>R1</v>
      </c>
      <c r="J13517">
        <f>VLOOKUP(I13517,Автомобили!A:D,4,0)</f>
        <v>1.6</v>
      </c>
    </row>
    <row r="13518" spans="1:10" hidden="1" x14ac:dyDescent="0.25">
      <c r="A13518">
        <v>13517</v>
      </c>
      <c r="B13518" s="6">
        <v>45430</v>
      </c>
      <c r="C13518" s="1" t="s">
        <v>14</v>
      </c>
      <c r="D13518">
        <v>47</v>
      </c>
      <c r="E13518">
        <v>663</v>
      </c>
      <c r="F13518" t="s">
        <v>288</v>
      </c>
      <c r="G13518" t="str">
        <f>VLOOKUP(D13518,Запчасти!A:E,2,0)</f>
        <v>Электрика</v>
      </c>
      <c r="H13518">
        <f>VLOOKUP(D13518,Запчасти!A:E,4,0)</f>
        <v>36123</v>
      </c>
      <c r="I13518" t="str">
        <f>VLOOKUP(D13518,Запчасти!A:E,5,0)</f>
        <v>R6</v>
      </c>
      <c r="J13518">
        <f>VLOOKUP(I13518,Автомобили!A:D,4,0)</f>
        <v>2</v>
      </c>
    </row>
    <row r="13519" spans="1:10" hidden="1" x14ac:dyDescent="0.25">
      <c r="A13519">
        <v>13518</v>
      </c>
      <c r="B13519" s="6">
        <v>45430</v>
      </c>
      <c r="C13519" s="1" t="s">
        <v>15</v>
      </c>
      <c r="D13519">
        <v>37</v>
      </c>
      <c r="E13519">
        <v>779</v>
      </c>
      <c r="F13519" t="s">
        <v>290</v>
      </c>
      <c r="G13519" t="str">
        <f>VLOOKUP(D13519,Запчасти!A:E,2,0)</f>
        <v>Тормозная система</v>
      </c>
      <c r="H13519">
        <f>VLOOKUP(D13519,Запчасти!A:E,4,0)</f>
        <v>56438</v>
      </c>
      <c r="I13519" t="str">
        <f>VLOOKUP(D13519,Запчасти!A:E,5,0)</f>
        <v>R2</v>
      </c>
      <c r="J13519">
        <f>VLOOKUP(I13519,Автомобили!A:D,4,0)</f>
        <v>1.6</v>
      </c>
    </row>
    <row r="13520" spans="1:10" hidden="1" x14ac:dyDescent="0.25">
      <c r="A13520">
        <v>13519</v>
      </c>
      <c r="B13520" s="6">
        <v>45430</v>
      </c>
      <c r="C13520" s="1" t="s">
        <v>9</v>
      </c>
      <c r="D13520">
        <v>138</v>
      </c>
      <c r="E13520">
        <v>68</v>
      </c>
      <c r="F13520" t="s">
        <v>290</v>
      </c>
      <c r="G13520" t="str">
        <f>VLOOKUP(D13520,Запчасти!A:E,2,0)</f>
        <v>Электрика</v>
      </c>
      <c r="H13520">
        <f>VLOOKUP(D13520,Запчасти!A:E,4,0)</f>
        <v>1987</v>
      </c>
      <c r="I13520" t="str">
        <f>VLOOKUP(D13520,Запчасти!A:E,5,0)</f>
        <v>R6</v>
      </c>
      <c r="J13520">
        <f>VLOOKUP(I13520,Автомобили!A:D,4,0)</f>
        <v>2</v>
      </c>
    </row>
    <row r="13521" spans="1:10" hidden="1" x14ac:dyDescent="0.25">
      <c r="A13521">
        <v>13520</v>
      </c>
      <c r="B13521" s="6">
        <v>45430</v>
      </c>
      <c r="C13521" s="1" t="s">
        <v>6</v>
      </c>
      <c r="D13521">
        <v>85</v>
      </c>
      <c r="E13521">
        <v>85</v>
      </c>
      <c r="F13521" t="s">
        <v>290</v>
      </c>
      <c r="G13521" t="str">
        <f>VLOOKUP(D13521,Запчасти!A:E,2,0)</f>
        <v>Система очистки окон</v>
      </c>
      <c r="H13521">
        <f>VLOOKUP(D13521,Запчасти!A:E,4,0)</f>
        <v>25558</v>
      </c>
      <c r="I13521" t="str">
        <f>VLOOKUP(D13521,Запчасти!A:E,5,0)</f>
        <v>R5</v>
      </c>
      <c r="J13521">
        <f>VLOOKUP(I13521,Автомобили!A:D,4,0)</f>
        <v>1.4</v>
      </c>
    </row>
    <row r="13522" spans="1:10" hidden="1" x14ac:dyDescent="0.25">
      <c r="A13522">
        <v>13521</v>
      </c>
      <c r="B13522" s="6">
        <v>45430</v>
      </c>
      <c r="C13522" s="1" t="s">
        <v>8</v>
      </c>
      <c r="D13522">
        <v>164</v>
      </c>
      <c r="E13522">
        <v>935</v>
      </c>
      <c r="F13522" t="s">
        <v>288</v>
      </c>
      <c r="G13522" t="str">
        <f>VLOOKUP(D13522,Запчасти!A:E,2,0)</f>
        <v>Тормозная система</v>
      </c>
      <c r="H13522">
        <f>VLOOKUP(D13522,Запчасти!A:E,4,0)</f>
        <v>33866</v>
      </c>
      <c r="I13522" t="str">
        <f>VLOOKUP(D13522,Запчасти!A:E,5,0)</f>
        <v>R1</v>
      </c>
      <c r="J13522">
        <f>VLOOKUP(I13522,Автомобили!A:D,4,0)</f>
        <v>1.6</v>
      </c>
    </row>
    <row r="13523" spans="1:10" hidden="1" x14ac:dyDescent="0.25">
      <c r="A13523">
        <v>13522</v>
      </c>
      <c r="B13523" s="6">
        <v>45430</v>
      </c>
      <c r="C13523" s="1" t="s">
        <v>18</v>
      </c>
      <c r="D13523">
        <v>39</v>
      </c>
      <c r="E13523">
        <v>759</v>
      </c>
      <c r="F13523" t="s">
        <v>290</v>
      </c>
      <c r="G13523" t="str">
        <f>VLOOKUP(D13523,Запчасти!A:E,2,0)</f>
        <v>Тормозная система</v>
      </c>
      <c r="H13523">
        <f>VLOOKUP(D13523,Запчасти!A:E,4,0)</f>
        <v>35538</v>
      </c>
      <c r="I13523" t="str">
        <f>VLOOKUP(D13523,Запчасти!A:E,5,0)</f>
        <v>R4</v>
      </c>
      <c r="J13523">
        <f>VLOOKUP(I13523,Автомобили!A:D,4,0)</f>
        <v>1.6</v>
      </c>
    </row>
    <row r="13524" spans="1:10" hidden="1" x14ac:dyDescent="0.25">
      <c r="A13524">
        <v>13523</v>
      </c>
      <c r="B13524" s="6">
        <v>45430</v>
      </c>
      <c r="C13524" s="1" t="s">
        <v>14</v>
      </c>
      <c r="D13524">
        <v>34</v>
      </c>
      <c r="E13524">
        <v>877</v>
      </c>
      <c r="F13524" t="s">
        <v>288</v>
      </c>
      <c r="G13524" t="str">
        <f>VLOOKUP(D13524,Запчасти!A:E,2,0)</f>
        <v>Система сцепления</v>
      </c>
      <c r="H13524">
        <f>VLOOKUP(D13524,Запчасти!A:E,4,0)</f>
        <v>21154</v>
      </c>
      <c r="I13524" t="str">
        <f>VLOOKUP(D13524,Запчасти!A:E,5,0)</f>
        <v>R6</v>
      </c>
      <c r="J13524">
        <f>VLOOKUP(I13524,Автомобили!A:D,4,0)</f>
        <v>2</v>
      </c>
    </row>
    <row r="13525" spans="1:10" hidden="1" x14ac:dyDescent="0.25">
      <c r="A13525">
        <v>13524</v>
      </c>
      <c r="B13525" s="6">
        <v>45430</v>
      </c>
      <c r="C13525" s="1" t="s">
        <v>21</v>
      </c>
      <c r="D13525">
        <v>88</v>
      </c>
      <c r="E13525">
        <v>442</v>
      </c>
      <c r="F13525" t="s">
        <v>290</v>
      </c>
      <c r="G13525" t="str">
        <f>VLOOKUP(D13525,Запчасти!A:E,2,0)</f>
        <v>Рулевое управление</v>
      </c>
      <c r="H13525">
        <f>VLOOKUP(D13525,Запчасти!A:E,4,0)</f>
        <v>86369</v>
      </c>
      <c r="I13525" t="str">
        <f>VLOOKUP(D13525,Запчасти!A:E,5,0)</f>
        <v>R3</v>
      </c>
      <c r="J13525">
        <f>VLOOKUP(I13525,Автомобили!A:D,4,0)</f>
        <v>3.5</v>
      </c>
    </row>
    <row r="13526" spans="1:10" hidden="1" x14ac:dyDescent="0.25">
      <c r="A13526">
        <v>13525</v>
      </c>
      <c r="B13526" s="6">
        <v>45430</v>
      </c>
      <c r="C13526" s="1" t="s">
        <v>18</v>
      </c>
      <c r="D13526">
        <v>163</v>
      </c>
      <c r="E13526">
        <v>100</v>
      </c>
      <c r="F13526" t="s">
        <v>290</v>
      </c>
      <c r="G13526" t="str">
        <f>VLOOKUP(D13526,Запчасти!A:E,2,0)</f>
        <v>Двигатель</v>
      </c>
      <c r="H13526">
        <f>VLOOKUP(D13526,Запчасти!A:E,4,0)</f>
        <v>92007</v>
      </c>
      <c r="I13526" t="str">
        <f>VLOOKUP(D13526,Запчасти!A:E,5,0)</f>
        <v>R5</v>
      </c>
      <c r="J13526">
        <f>VLOOKUP(I13526,Автомобили!A:D,4,0)</f>
        <v>1.4</v>
      </c>
    </row>
    <row r="13527" spans="1:10" hidden="1" x14ac:dyDescent="0.25">
      <c r="A13527">
        <v>13526</v>
      </c>
      <c r="B13527" s="6">
        <v>45430</v>
      </c>
      <c r="C13527" s="1" t="s">
        <v>3</v>
      </c>
      <c r="D13527">
        <v>57</v>
      </c>
      <c r="E13527">
        <v>916</v>
      </c>
      <c r="F13527" t="s">
        <v>288</v>
      </c>
      <c r="G13527" t="str">
        <f>VLOOKUP(D13527,Запчасти!A:E,2,0)</f>
        <v>Двигатель</v>
      </c>
      <c r="H13527">
        <f>VLOOKUP(D13527,Запчасти!A:E,4,0)</f>
        <v>85115</v>
      </c>
      <c r="I13527" t="str">
        <f>VLOOKUP(D13527,Запчасти!A:E,5,0)</f>
        <v>R3</v>
      </c>
      <c r="J13527">
        <f>VLOOKUP(I13527,Автомобили!A:D,4,0)</f>
        <v>3.5</v>
      </c>
    </row>
    <row r="13528" spans="1:10" hidden="1" x14ac:dyDescent="0.25">
      <c r="A13528">
        <v>13527</v>
      </c>
      <c r="B13528" s="6">
        <v>45431</v>
      </c>
      <c r="C13528" s="1" t="s">
        <v>8</v>
      </c>
      <c r="D13528">
        <v>123</v>
      </c>
      <c r="E13528">
        <v>273</v>
      </c>
      <c r="F13528" t="s">
        <v>288</v>
      </c>
      <c r="G13528" t="str">
        <f>VLOOKUP(D13528,Запчасти!A:E,2,0)</f>
        <v>Двигатель</v>
      </c>
      <c r="H13528">
        <f>VLOOKUP(D13528,Запчасти!A:E,4,0)</f>
        <v>18418</v>
      </c>
      <c r="I13528" t="str">
        <f>VLOOKUP(D13528,Запчасти!A:E,5,0)</f>
        <v>R5</v>
      </c>
      <c r="J13528">
        <f>VLOOKUP(I13528,Автомобили!A:D,4,0)</f>
        <v>1.4</v>
      </c>
    </row>
    <row r="13529" spans="1:10" hidden="1" x14ac:dyDescent="0.25">
      <c r="A13529">
        <v>13528</v>
      </c>
      <c r="B13529" s="6">
        <v>45431</v>
      </c>
      <c r="C13529" s="1" t="s">
        <v>18</v>
      </c>
      <c r="D13529">
        <v>113</v>
      </c>
      <c r="E13529">
        <v>990</v>
      </c>
      <c r="F13529" t="s">
        <v>288</v>
      </c>
      <c r="G13529" t="str">
        <f>VLOOKUP(D13529,Запчасти!A:E,2,0)</f>
        <v>Кпп</v>
      </c>
      <c r="H13529">
        <f>VLOOKUP(D13529,Запчасти!A:E,4,0)</f>
        <v>96599</v>
      </c>
      <c r="I13529" t="str">
        <f>VLOOKUP(D13529,Запчасти!A:E,5,0)</f>
        <v>R5</v>
      </c>
      <c r="J13529">
        <f>VLOOKUP(I13529,Автомобили!A:D,4,0)</f>
        <v>1.4</v>
      </c>
    </row>
    <row r="13530" spans="1:10" hidden="1" x14ac:dyDescent="0.25">
      <c r="A13530">
        <v>13529</v>
      </c>
      <c r="B13530" s="6">
        <v>45431</v>
      </c>
      <c r="C13530" s="1" t="s">
        <v>9</v>
      </c>
      <c r="D13530">
        <v>42</v>
      </c>
      <c r="E13530">
        <v>400</v>
      </c>
      <c r="F13530" t="s">
        <v>288</v>
      </c>
      <c r="G13530" t="str">
        <f>VLOOKUP(D13530,Запчасти!A:E,2,0)</f>
        <v>Подготовка топливной смеси</v>
      </c>
      <c r="H13530">
        <f>VLOOKUP(D13530,Запчасти!A:E,4,0)</f>
        <v>66148</v>
      </c>
      <c r="I13530" t="str">
        <f>VLOOKUP(D13530,Запчасти!A:E,5,0)</f>
        <v>R6</v>
      </c>
      <c r="J13530">
        <f>VLOOKUP(I13530,Автомобили!A:D,4,0)</f>
        <v>2</v>
      </c>
    </row>
    <row r="13531" spans="1:10" hidden="1" x14ac:dyDescent="0.25">
      <c r="A13531">
        <v>13530</v>
      </c>
      <c r="B13531" s="6">
        <v>45431</v>
      </c>
      <c r="C13531" s="1" t="s">
        <v>15</v>
      </c>
      <c r="D13531">
        <v>158</v>
      </c>
      <c r="E13531">
        <v>500</v>
      </c>
      <c r="F13531" t="s">
        <v>290</v>
      </c>
      <c r="G13531" t="str">
        <f>VLOOKUP(D13531,Запчасти!A:E,2,0)</f>
        <v>Кпп</v>
      </c>
      <c r="H13531">
        <f>VLOOKUP(D13531,Запчасти!A:E,4,0)</f>
        <v>97504</v>
      </c>
      <c r="I13531" t="str">
        <f>VLOOKUP(D13531,Запчасти!A:E,5,0)</f>
        <v>R3</v>
      </c>
      <c r="J13531">
        <f>VLOOKUP(I13531,Автомобили!A:D,4,0)</f>
        <v>3.5</v>
      </c>
    </row>
    <row r="13532" spans="1:10" hidden="1" x14ac:dyDescent="0.25">
      <c r="A13532">
        <v>13531</v>
      </c>
      <c r="B13532" s="6">
        <v>45431</v>
      </c>
      <c r="C13532" s="1" t="s">
        <v>9</v>
      </c>
      <c r="D13532">
        <v>58</v>
      </c>
      <c r="E13532">
        <v>541</v>
      </c>
      <c r="F13532" t="s">
        <v>288</v>
      </c>
      <c r="G13532" t="str">
        <f>VLOOKUP(D13532,Запчасти!A:E,2,0)</f>
        <v>Кпп</v>
      </c>
      <c r="H13532">
        <f>VLOOKUP(D13532,Запчасти!A:E,4,0)</f>
        <v>38336</v>
      </c>
      <c r="I13532" t="str">
        <f>VLOOKUP(D13532,Запчасти!A:E,5,0)</f>
        <v>R2</v>
      </c>
      <c r="J13532">
        <f>VLOOKUP(I13532,Автомобили!A:D,4,0)</f>
        <v>1.6</v>
      </c>
    </row>
    <row r="13533" spans="1:10" hidden="1" x14ac:dyDescent="0.25">
      <c r="A13533">
        <v>13532</v>
      </c>
      <c r="B13533" s="6">
        <v>45431</v>
      </c>
      <c r="C13533" s="1" t="s">
        <v>13</v>
      </c>
      <c r="D13533">
        <v>191</v>
      </c>
      <c r="E13533">
        <v>724</v>
      </c>
      <c r="F13533" t="s">
        <v>290</v>
      </c>
      <c r="G13533" t="str">
        <f>VLOOKUP(D13533,Запчасти!A:E,2,0)</f>
        <v>Кондиционер</v>
      </c>
      <c r="H13533">
        <f>VLOOKUP(D13533,Запчасти!A:E,4,0)</f>
        <v>60385</v>
      </c>
      <c r="I13533" t="str">
        <f>VLOOKUP(D13533,Запчасти!A:E,5,0)</f>
        <v>R5</v>
      </c>
      <c r="J13533">
        <f>VLOOKUP(I13533,Автомобили!A:D,4,0)</f>
        <v>1.4</v>
      </c>
    </row>
    <row r="13534" spans="1:10" hidden="1" x14ac:dyDescent="0.25">
      <c r="A13534">
        <v>13533</v>
      </c>
      <c r="B13534" s="6">
        <v>45431</v>
      </c>
      <c r="C13534" s="1" t="s">
        <v>3</v>
      </c>
      <c r="D13534">
        <v>70</v>
      </c>
      <c r="E13534">
        <v>861</v>
      </c>
      <c r="F13534" t="s">
        <v>288</v>
      </c>
      <c r="G13534" t="str">
        <f>VLOOKUP(D13534,Запчасти!A:E,2,0)</f>
        <v>Система подачи топлива</v>
      </c>
      <c r="H13534">
        <f>VLOOKUP(D13534,Запчасти!A:E,4,0)</f>
        <v>38811</v>
      </c>
      <c r="I13534" t="str">
        <f>VLOOKUP(D13534,Запчасти!A:E,5,0)</f>
        <v>R6</v>
      </c>
      <c r="J13534">
        <f>VLOOKUP(I13534,Автомобили!A:D,4,0)</f>
        <v>2</v>
      </c>
    </row>
    <row r="13535" spans="1:10" hidden="1" x14ac:dyDescent="0.25">
      <c r="A13535">
        <v>13534</v>
      </c>
      <c r="B13535" s="6">
        <v>45431</v>
      </c>
      <c r="C13535" s="1" t="s">
        <v>14</v>
      </c>
      <c r="D13535">
        <v>62</v>
      </c>
      <c r="E13535">
        <v>21</v>
      </c>
      <c r="F13535" t="s">
        <v>288</v>
      </c>
      <c r="G13535" t="str">
        <f>VLOOKUP(D13535,Запчасти!A:E,2,0)</f>
        <v>Двигатель</v>
      </c>
      <c r="H13535">
        <f>VLOOKUP(D13535,Запчасти!A:E,4,0)</f>
        <v>98943</v>
      </c>
      <c r="I13535" t="str">
        <f>VLOOKUP(D13535,Запчасти!A:E,5,0)</f>
        <v>R1</v>
      </c>
      <c r="J13535">
        <f>VLOOKUP(I13535,Автомобили!A:D,4,0)</f>
        <v>1.6</v>
      </c>
    </row>
    <row r="13536" spans="1:10" hidden="1" x14ac:dyDescent="0.25">
      <c r="A13536">
        <v>13535</v>
      </c>
      <c r="B13536" s="6">
        <v>45431</v>
      </c>
      <c r="C13536" s="1" t="s">
        <v>6</v>
      </c>
      <c r="D13536">
        <v>155</v>
      </c>
      <c r="E13536">
        <v>532</v>
      </c>
      <c r="F13536" t="s">
        <v>290</v>
      </c>
      <c r="G13536" t="str">
        <f>VLOOKUP(D13536,Запчасти!A:E,2,0)</f>
        <v>Тормозная система</v>
      </c>
      <c r="H13536">
        <f>VLOOKUP(D13536,Запчасти!A:E,4,0)</f>
        <v>67614</v>
      </c>
      <c r="I13536" t="str">
        <f>VLOOKUP(D13536,Запчасти!A:E,5,0)</f>
        <v>R5</v>
      </c>
      <c r="J13536">
        <f>VLOOKUP(I13536,Автомобили!A:D,4,0)</f>
        <v>1.4</v>
      </c>
    </row>
    <row r="13537" spans="1:10" hidden="1" x14ac:dyDescent="0.25">
      <c r="A13537">
        <v>13536</v>
      </c>
      <c r="B13537" s="6">
        <v>45431</v>
      </c>
      <c r="C13537" s="1" t="s">
        <v>7</v>
      </c>
      <c r="D13537">
        <v>154</v>
      </c>
      <c r="E13537">
        <v>302</v>
      </c>
      <c r="F13537" t="s">
        <v>290</v>
      </c>
      <c r="G13537" t="str">
        <f>VLOOKUP(D13537,Запчасти!A:E,2,0)</f>
        <v>Отопление / вентиляция</v>
      </c>
      <c r="H13537">
        <f>VLOOKUP(D13537,Запчасти!A:E,4,0)</f>
        <v>92984</v>
      </c>
      <c r="I13537" t="str">
        <f>VLOOKUP(D13537,Запчасти!A:E,5,0)</f>
        <v>R6</v>
      </c>
      <c r="J13537">
        <f>VLOOKUP(I13537,Автомобили!A:D,4,0)</f>
        <v>2</v>
      </c>
    </row>
    <row r="13538" spans="1:10" hidden="1" x14ac:dyDescent="0.25">
      <c r="A13538">
        <v>13537</v>
      </c>
      <c r="B13538" s="6">
        <v>45431</v>
      </c>
      <c r="C13538" s="1" t="s">
        <v>18</v>
      </c>
      <c r="D13538">
        <v>30</v>
      </c>
      <c r="E13538">
        <v>657</v>
      </c>
      <c r="F13538" t="s">
        <v>288</v>
      </c>
      <c r="G13538" t="str">
        <f>VLOOKUP(D13538,Запчасти!A:E,2,0)</f>
        <v>Кпп</v>
      </c>
      <c r="H13538">
        <f>VLOOKUP(D13538,Запчасти!A:E,4,0)</f>
        <v>47536</v>
      </c>
      <c r="I13538" t="str">
        <f>VLOOKUP(D13538,Запчасти!A:E,5,0)</f>
        <v>R4</v>
      </c>
      <c r="J13538">
        <f>VLOOKUP(I13538,Автомобили!A:D,4,0)</f>
        <v>1.6</v>
      </c>
    </row>
    <row r="13539" spans="1:10" hidden="1" x14ac:dyDescent="0.25">
      <c r="A13539">
        <v>13538</v>
      </c>
      <c r="B13539" s="6">
        <v>45431</v>
      </c>
      <c r="C13539" s="1" t="s">
        <v>16</v>
      </c>
      <c r="D13539">
        <v>76</v>
      </c>
      <c r="E13539">
        <v>451</v>
      </c>
      <c r="F13539" t="s">
        <v>290</v>
      </c>
      <c r="G13539" t="str">
        <f>VLOOKUP(D13539,Запчасти!A:E,2,0)</f>
        <v>Подготовка топливной смеси</v>
      </c>
      <c r="H13539">
        <f>VLOOKUP(D13539,Запчасти!A:E,4,0)</f>
        <v>92173</v>
      </c>
      <c r="I13539" t="str">
        <f>VLOOKUP(D13539,Запчасти!A:E,5,0)</f>
        <v>R2</v>
      </c>
      <c r="J13539">
        <f>VLOOKUP(I13539,Автомобили!A:D,4,0)</f>
        <v>1.6</v>
      </c>
    </row>
    <row r="13540" spans="1:10" hidden="1" x14ac:dyDescent="0.25">
      <c r="A13540">
        <v>13539</v>
      </c>
      <c r="B13540" s="6">
        <v>45431</v>
      </c>
      <c r="C13540" s="1" t="s">
        <v>17</v>
      </c>
      <c r="D13540">
        <v>199</v>
      </c>
      <c r="E13540">
        <v>328</v>
      </c>
      <c r="F13540" t="s">
        <v>288</v>
      </c>
      <c r="G13540" t="str">
        <f>VLOOKUP(D13540,Запчасти!A:E,2,0)</f>
        <v>Тормозная система</v>
      </c>
      <c r="H13540">
        <f>VLOOKUP(D13540,Запчасти!A:E,4,0)</f>
        <v>51718</v>
      </c>
      <c r="I13540" t="str">
        <f>VLOOKUP(D13540,Запчасти!A:E,5,0)</f>
        <v>R1</v>
      </c>
      <c r="J13540">
        <f>VLOOKUP(I13540,Автомобили!A:D,4,0)</f>
        <v>1.6</v>
      </c>
    </row>
    <row r="13541" spans="1:10" hidden="1" x14ac:dyDescent="0.25">
      <c r="A13541">
        <v>13540</v>
      </c>
      <c r="B13541" s="6">
        <v>45431</v>
      </c>
      <c r="C13541" s="1" t="s">
        <v>15</v>
      </c>
      <c r="D13541">
        <v>51</v>
      </c>
      <c r="E13541">
        <v>385</v>
      </c>
      <c r="F13541" t="s">
        <v>288</v>
      </c>
      <c r="G13541" t="str">
        <f>VLOOKUP(D13541,Запчасти!A:E,2,0)</f>
        <v>Двигатель</v>
      </c>
      <c r="H13541">
        <f>VLOOKUP(D13541,Запчасти!A:E,4,0)</f>
        <v>34836</v>
      </c>
      <c r="I13541" t="str">
        <f>VLOOKUP(D13541,Запчасти!A:E,5,0)</f>
        <v>R3</v>
      </c>
      <c r="J13541">
        <f>VLOOKUP(I13541,Автомобили!A:D,4,0)</f>
        <v>3.5</v>
      </c>
    </row>
    <row r="13542" spans="1:10" hidden="1" x14ac:dyDescent="0.25">
      <c r="A13542">
        <v>13541</v>
      </c>
      <c r="B13542" s="6">
        <v>45431</v>
      </c>
      <c r="C13542" s="1" t="s">
        <v>12</v>
      </c>
      <c r="D13542">
        <v>165</v>
      </c>
      <c r="E13542">
        <v>508</v>
      </c>
      <c r="F13542" t="s">
        <v>288</v>
      </c>
      <c r="G13542" t="str">
        <f>VLOOKUP(D13542,Запчасти!A:E,2,0)</f>
        <v>Кпп</v>
      </c>
      <c r="H13542">
        <f>VLOOKUP(D13542,Запчасти!A:E,4,0)</f>
        <v>31838</v>
      </c>
      <c r="I13542" t="str">
        <f>VLOOKUP(D13542,Запчасти!A:E,5,0)</f>
        <v>R1</v>
      </c>
      <c r="J13542">
        <f>VLOOKUP(I13542,Автомобили!A:D,4,0)</f>
        <v>1.6</v>
      </c>
    </row>
    <row r="13543" spans="1:10" hidden="1" x14ac:dyDescent="0.25">
      <c r="A13543">
        <v>13542</v>
      </c>
      <c r="B13543" s="6">
        <v>45431</v>
      </c>
      <c r="C13543" s="1" t="s">
        <v>8</v>
      </c>
      <c r="D13543">
        <v>80</v>
      </c>
      <c r="E13543">
        <v>615</v>
      </c>
      <c r="F13543" t="s">
        <v>288</v>
      </c>
      <c r="G13543" t="str">
        <f>VLOOKUP(D13543,Запчасти!A:E,2,0)</f>
        <v>Система сцепления</v>
      </c>
      <c r="H13543">
        <f>VLOOKUP(D13543,Запчасти!A:E,4,0)</f>
        <v>22871</v>
      </c>
      <c r="I13543" t="str">
        <f>VLOOKUP(D13543,Запчасти!A:E,5,0)</f>
        <v>R2</v>
      </c>
      <c r="J13543">
        <f>VLOOKUP(I13543,Автомобили!A:D,4,0)</f>
        <v>1.6</v>
      </c>
    </row>
    <row r="13544" spans="1:10" hidden="1" x14ac:dyDescent="0.25">
      <c r="A13544">
        <v>13543</v>
      </c>
      <c r="B13544" s="6">
        <v>45431</v>
      </c>
      <c r="C13544" s="1" t="s">
        <v>15</v>
      </c>
      <c r="D13544">
        <v>102</v>
      </c>
      <c r="E13544">
        <v>176</v>
      </c>
      <c r="F13544" t="s">
        <v>288</v>
      </c>
      <c r="G13544" t="str">
        <f>VLOOKUP(D13544,Запчасти!A:E,2,0)</f>
        <v>Тормозная система</v>
      </c>
      <c r="H13544">
        <f>VLOOKUP(D13544,Запчасти!A:E,4,0)</f>
        <v>31373</v>
      </c>
      <c r="I13544" t="str">
        <f>VLOOKUP(D13544,Запчасти!A:E,5,0)</f>
        <v>R5</v>
      </c>
      <c r="J13544">
        <f>VLOOKUP(I13544,Автомобили!A:D,4,0)</f>
        <v>1.4</v>
      </c>
    </row>
    <row r="13545" spans="1:10" hidden="1" x14ac:dyDescent="0.25">
      <c r="A13545">
        <v>13544</v>
      </c>
      <c r="B13545" s="6">
        <v>45431</v>
      </c>
      <c r="C13545" s="1" t="s">
        <v>18</v>
      </c>
      <c r="D13545">
        <v>168</v>
      </c>
      <c r="E13545">
        <v>23</v>
      </c>
      <c r="F13545" t="s">
        <v>288</v>
      </c>
      <c r="G13545" t="str">
        <f>VLOOKUP(D13545,Запчасти!A:E,2,0)</f>
        <v>Двигатель</v>
      </c>
      <c r="H13545">
        <f>VLOOKUP(D13545,Запчасти!A:E,4,0)</f>
        <v>18893</v>
      </c>
      <c r="I13545" t="str">
        <f>VLOOKUP(D13545,Запчасти!A:E,5,0)</f>
        <v>R4</v>
      </c>
      <c r="J13545">
        <f>VLOOKUP(I13545,Автомобили!A:D,4,0)</f>
        <v>1.6</v>
      </c>
    </row>
    <row r="13546" spans="1:10" hidden="1" x14ac:dyDescent="0.25">
      <c r="A13546">
        <v>13545</v>
      </c>
      <c r="B13546" s="6">
        <v>45431</v>
      </c>
      <c r="C13546" s="1" t="s">
        <v>17</v>
      </c>
      <c r="D13546">
        <v>138</v>
      </c>
      <c r="E13546">
        <v>980</v>
      </c>
      <c r="F13546" t="s">
        <v>290</v>
      </c>
      <c r="G13546" t="str">
        <f>VLOOKUP(D13546,Запчасти!A:E,2,0)</f>
        <v>Электрика</v>
      </c>
      <c r="H13546">
        <f>VLOOKUP(D13546,Запчасти!A:E,4,0)</f>
        <v>1987</v>
      </c>
      <c r="I13546" t="str">
        <f>VLOOKUP(D13546,Запчасти!A:E,5,0)</f>
        <v>R6</v>
      </c>
      <c r="J13546">
        <f>VLOOKUP(I13546,Автомобили!A:D,4,0)</f>
        <v>2</v>
      </c>
    </row>
    <row r="13547" spans="1:10" hidden="1" x14ac:dyDescent="0.25">
      <c r="A13547">
        <v>13546</v>
      </c>
      <c r="B13547" s="6">
        <v>45431</v>
      </c>
      <c r="C13547" s="1" t="s">
        <v>8</v>
      </c>
      <c r="D13547">
        <v>186</v>
      </c>
      <c r="E13547">
        <v>483</v>
      </c>
      <c r="F13547" t="s">
        <v>290</v>
      </c>
      <c r="G13547" t="str">
        <f>VLOOKUP(D13547,Запчасти!A:E,2,0)</f>
        <v>Двигатель</v>
      </c>
      <c r="H13547">
        <f>VLOOKUP(D13547,Запчасти!A:E,4,0)</f>
        <v>51825</v>
      </c>
      <c r="I13547" t="str">
        <f>VLOOKUP(D13547,Запчасти!A:E,5,0)</f>
        <v>R3</v>
      </c>
      <c r="J13547">
        <f>VLOOKUP(I13547,Автомобили!A:D,4,0)</f>
        <v>3.5</v>
      </c>
    </row>
    <row r="13548" spans="1:10" hidden="1" x14ac:dyDescent="0.25">
      <c r="A13548">
        <v>13547</v>
      </c>
      <c r="B13548" s="6">
        <v>45431</v>
      </c>
      <c r="C13548" s="1" t="s">
        <v>10</v>
      </c>
      <c r="D13548">
        <v>153</v>
      </c>
      <c r="E13548">
        <v>222</v>
      </c>
      <c r="F13548" t="s">
        <v>290</v>
      </c>
      <c r="G13548" t="str">
        <f>VLOOKUP(D13548,Запчасти!A:E,2,0)</f>
        <v>Система подачи топлива</v>
      </c>
      <c r="H13548">
        <f>VLOOKUP(D13548,Запчасти!A:E,4,0)</f>
        <v>14736</v>
      </c>
      <c r="I13548" t="str">
        <f>VLOOKUP(D13548,Запчасти!A:E,5,0)</f>
        <v>R5</v>
      </c>
      <c r="J13548">
        <f>VLOOKUP(I13548,Автомобили!A:D,4,0)</f>
        <v>1.4</v>
      </c>
    </row>
    <row r="13549" spans="1:10" hidden="1" x14ac:dyDescent="0.25">
      <c r="A13549">
        <v>13548</v>
      </c>
      <c r="B13549" s="6">
        <v>45431</v>
      </c>
      <c r="C13549" s="1" t="s">
        <v>9</v>
      </c>
      <c r="D13549">
        <v>170</v>
      </c>
      <c r="E13549">
        <v>340</v>
      </c>
      <c r="F13549" t="s">
        <v>290</v>
      </c>
      <c r="G13549" t="str">
        <f>VLOOKUP(D13549,Запчасти!A:E,2,0)</f>
        <v>Система подачи топлива</v>
      </c>
      <c r="H13549">
        <f>VLOOKUP(D13549,Запчасти!A:E,4,0)</f>
        <v>17250</v>
      </c>
      <c r="I13549" t="str">
        <f>VLOOKUP(D13549,Запчасти!A:E,5,0)</f>
        <v>R5</v>
      </c>
      <c r="J13549">
        <f>VLOOKUP(I13549,Автомобили!A:D,4,0)</f>
        <v>1.4</v>
      </c>
    </row>
    <row r="13550" spans="1:10" hidden="1" x14ac:dyDescent="0.25">
      <c r="A13550">
        <v>13549</v>
      </c>
      <c r="B13550" s="6">
        <v>45431</v>
      </c>
      <c r="C13550" s="1" t="s">
        <v>19</v>
      </c>
      <c r="D13550">
        <v>16</v>
      </c>
      <c r="E13550">
        <v>940</v>
      </c>
      <c r="F13550" t="s">
        <v>288</v>
      </c>
      <c r="G13550" t="str">
        <f>VLOOKUP(D13550,Запчасти!A:E,2,0)</f>
        <v>Двигатель</v>
      </c>
      <c r="H13550">
        <f>VLOOKUP(D13550,Запчасти!A:E,4,0)</f>
        <v>16174</v>
      </c>
      <c r="I13550" t="str">
        <f>VLOOKUP(D13550,Запчасти!A:E,5,0)</f>
        <v>R1</v>
      </c>
      <c r="J13550">
        <f>VLOOKUP(I13550,Автомобили!A:D,4,0)</f>
        <v>1.6</v>
      </c>
    </row>
    <row r="13551" spans="1:10" hidden="1" x14ac:dyDescent="0.25">
      <c r="A13551">
        <v>13550</v>
      </c>
      <c r="B13551" s="6">
        <v>45431</v>
      </c>
      <c r="C13551" s="1" t="s">
        <v>14</v>
      </c>
      <c r="D13551">
        <v>128</v>
      </c>
      <c r="E13551">
        <v>56</v>
      </c>
      <c r="F13551" t="s">
        <v>288</v>
      </c>
      <c r="G13551" t="str">
        <f>VLOOKUP(D13551,Запчасти!A:E,2,0)</f>
        <v>Кпп</v>
      </c>
      <c r="H13551">
        <f>VLOOKUP(D13551,Запчасти!A:E,4,0)</f>
        <v>13030</v>
      </c>
      <c r="I13551" t="str">
        <f>VLOOKUP(D13551,Запчасти!A:E,5,0)</f>
        <v>R3</v>
      </c>
      <c r="J13551">
        <f>VLOOKUP(I13551,Автомобили!A:D,4,0)</f>
        <v>3.5</v>
      </c>
    </row>
    <row r="13552" spans="1:10" hidden="1" x14ac:dyDescent="0.25">
      <c r="A13552">
        <v>13551</v>
      </c>
      <c r="B13552" s="6">
        <v>45431</v>
      </c>
      <c r="C13552" s="1" t="s">
        <v>5</v>
      </c>
      <c r="D13552">
        <v>24</v>
      </c>
      <c r="E13552">
        <v>794</v>
      </c>
      <c r="F13552" t="s">
        <v>290</v>
      </c>
      <c r="G13552" t="str">
        <f>VLOOKUP(D13552,Запчасти!A:E,2,0)</f>
        <v>Кузов</v>
      </c>
      <c r="H13552">
        <f>VLOOKUP(D13552,Запчасти!A:E,4,0)</f>
        <v>7771</v>
      </c>
      <c r="I13552" t="str">
        <f>VLOOKUP(D13552,Запчасти!A:E,5,0)</f>
        <v>R1</v>
      </c>
      <c r="J13552">
        <f>VLOOKUP(I13552,Автомобили!A:D,4,0)</f>
        <v>1.6</v>
      </c>
    </row>
    <row r="13553" spans="1:12" hidden="1" x14ac:dyDescent="0.25">
      <c r="A13553">
        <v>13552</v>
      </c>
      <c r="B13553" s="6">
        <v>45431</v>
      </c>
      <c r="C13553" s="1" t="s">
        <v>8</v>
      </c>
      <c r="D13553">
        <v>95</v>
      </c>
      <c r="E13553">
        <v>445</v>
      </c>
      <c r="F13553" t="s">
        <v>290</v>
      </c>
      <c r="G13553" t="str">
        <f>VLOOKUP(D13553,Запчасти!A:E,2,0)</f>
        <v>Кузов</v>
      </c>
      <c r="H13553">
        <f>VLOOKUP(D13553,Запчасти!A:E,4,0)</f>
        <v>67875</v>
      </c>
      <c r="I13553" t="str">
        <f>VLOOKUP(D13553,Запчасти!A:E,5,0)</f>
        <v>R1</v>
      </c>
      <c r="J13553">
        <f>VLOOKUP(I13553,Автомобили!A:D,4,0)</f>
        <v>1.6</v>
      </c>
    </row>
    <row r="13554" spans="1:12" hidden="1" x14ac:dyDescent="0.25">
      <c r="A13554">
        <v>13553</v>
      </c>
      <c r="B13554" s="6">
        <v>45431</v>
      </c>
      <c r="C13554" s="1" t="s">
        <v>18</v>
      </c>
      <c r="D13554">
        <v>32</v>
      </c>
      <c r="E13554">
        <v>367</v>
      </c>
      <c r="F13554" t="s">
        <v>288</v>
      </c>
      <c r="G13554" t="str">
        <f>VLOOKUP(D13554,Запчасти!A:E,2,0)</f>
        <v>Привод колеса</v>
      </c>
      <c r="H13554">
        <f>VLOOKUP(D13554,Запчасти!A:E,4,0)</f>
        <v>7899</v>
      </c>
      <c r="I13554" t="str">
        <f>VLOOKUP(D13554,Запчасти!A:E,5,0)</f>
        <v>R6</v>
      </c>
      <c r="J13554">
        <f>VLOOKUP(I13554,Автомобили!A:D,4,0)</f>
        <v>2</v>
      </c>
    </row>
    <row r="13555" spans="1:12" hidden="1" x14ac:dyDescent="0.25">
      <c r="A13555">
        <v>13554</v>
      </c>
      <c r="B13555" s="6">
        <v>45431</v>
      </c>
      <c r="C13555" s="1" t="s">
        <v>4</v>
      </c>
      <c r="D13555">
        <v>160</v>
      </c>
      <c r="E13555">
        <v>166</v>
      </c>
      <c r="F13555" t="s">
        <v>290</v>
      </c>
      <c r="G13555" t="str">
        <f>VLOOKUP(D13555,Запчасти!A:E,2,0)</f>
        <v>Тормозная система</v>
      </c>
      <c r="H13555">
        <f>VLOOKUP(D13555,Запчасти!A:E,4,0)</f>
        <v>47561</v>
      </c>
      <c r="I13555" t="str">
        <f>VLOOKUP(D13555,Запчасти!A:E,5,0)</f>
        <v>R1</v>
      </c>
      <c r="J13555">
        <f>VLOOKUP(I13555,Автомобили!A:D,4,0)</f>
        <v>1.6</v>
      </c>
    </row>
    <row r="13556" spans="1:12" hidden="1" x14ac:dyDescent="0.25">
      <c r="A13556">
        <v>13555</v>
      </c>
      <c r="B13556" s="6">
        <v>45431</v>
      </c>
      <c r="C13556" s="1" t="s">
        <v>5</v>
      </c>
      <c r="D13556">
        <v>126</v>
      </c>
      <c r="E13556">
        <v>168</v>
      </c>
      <c r="F13556" t="s">
        <v>288</v>
      </c>
      <c r="G13556" t="str">
        <f>VLOOKUP(D13556,Запчасти!A:E,2,0)</f>
        <v>Тормозная система</v>
      </c>
      <c r="H13556">
        <f>VLOOKUP(D13556,Запчасти!A:E,4,0)</f>
        <v>21067</v>
      </c>
      <c r="I13556" t="str">
        <f>VLOOKUP(D13556,Запчасти!A:E,5,0)</f>
        <v>R4</v>
      </c>
      <c r="J13556">
        <f>VLOOKUP(I13556,Автомобили!A:D,4,0)</f>
        <v>1.6</v>
      </c>
    </row>
    <row r="13557" spans="1:12" hidden="1" x14ac:dyDescent="0.25">
      <c r="A13557">
        <v>13556</v>
      </c>
      <c r="B13557" s="6">
        <v>45431</v>
      </c>
      <c r="C13557" s="1" t="s">
        <v>8</v>
      </c>
      <c r="D13557">
        <v>84</v>
      </c>
      <c r="E13557">
        <v>120</v>
      </c>
      <c r="F13557" t="s">
        <v>290</v>
      </c>
      <c r="G13557" t="str">
        <f>VLOOKUP(D13557,Запчасти!A:E,2,0)</f>
        <v>Двигатель</v>
      </c>
      <c r="H13557">
        <f>VLOOKUP(D13557,Запчасти!A:E,4,0)</f>
        <v>18493</v>
      </c>
      <c r="I13557" t="str">
        <f>VLOOKUP(D13557,Запчасти!A:E,5,0)</f>
        <v>R2</v>
      </c>
      <c r="J13557">
        <f>VLOOKUP(I13557,Автомобили!A:D,4,0)</f>
        <v>1.6</v>
      </c>
    </row>
    <row r="13558" spans="1:12" hidden="1" x14ac:dyDescent="0.25">
      <c r="A13558">
        <v>13557</v>
      </c>
      <c r="B13558" s="6">
        <v>45431</v>
      </c>
      <c r="C13558" s="1" t="s">
        <v>21</v>
      </c>
      <c r="D13558">
        <v>168</v>
      </c>
      <c r="E13558">
        <v>635</v>
      </c>
      <c r="F13558" t="s">
        <v>290</v>
      </c>
      <c r="G13558" t="str">
        <f>VLOOKUP(D13558,Запчасти!A:E,2,0)</f>
        <v>Двигатель</v>
      </c>
      <c r="H13558">
        <f>VLOOKUP(D13558,Запчасти!A:E,4,0)</f>
        <v>18893</v>
      </c>
      <c r="I13558" t="str">
        <f>VLOOKUP(D13558,Запчасти!A:E,5,0)</f>
        <v>R4</v>
      </c>
      <c r="J13558">
        <f>VLOOKUP(I13558,Автомобили!A:D,4,0)</f>
        <v>1.6</v>
      </c>
    </row>
    <row r="13559" spans="1:12" hidden="1" x14ac:dyDescent="0.25">
      <c r="A13559">
        <v>13558</v>
      </c>
      <c r="B13559" s="6">
        <v>45431</v>
      </c>
      <c r="C13559" s="1" t="s">
        <v>18</v>
      </c>
      <c r="D13559">
        <v>83</v>
      </c>
      <c r="E13559">
        <v>470</v>
      </c>
      <c r="F13559" t="s">
        <v>288</v>
      </c>
      <c r="G13559" t="str">
        <f>VLOOKUP(D13559,Запчасти!A:E,2,0)</f>
        <v>Двигатель</v>
      </c>
      <c r="H13559">
        <f>VLOOKUP(D13559,Запчасти!A:E,4,0)</f>
        <v>14740</v>
      </c>
      <c r="I13559" t="str">
        <f>VLOOKUP(D13559,Запчасти!A:E,5,0)</f>
        <v>R4</v>
      </c>
      <c r="J13559">
        <f>VLOOKUP(I13559,Автомобили!A:D,4,0)</f>
        <v>1.6</v>
      </c>
    </row>
    <row r="13560" spans="1:12" hidden="1" x14ac:dyDescent="0.25">
      <c r="A13560">
        <v>13559</v>
      </c>
      <c r="B13560" s="6">
        <v>45431</v>
      </c>
      <c r="C13560" s="1" t="s">
        <v>21</v>
      </c>
      <c r="D13560">
        <v>185</v>
      </c>
      <c r="E13560">
        <v>42</v>
      </c>
      <c r="F13560" t="s">
        <v>288</v>
      </c>
      <c r="G13560" t="str">
        <f>VLOOKUP(D13560,Запчасти!A:E,2,0)</f>
        <v>Подвеска и амортизация</v>
      </c>
      <c r="H13560">
        <f>VLOOKUP(D13560,Запчасти!A:E,4,0)</f>
        <v>38571</v>
      </c>
      <c r="I13560" t="str">
        <f>VLOOKUP(D13560,Запчасти!A:E,5,0)</f>
        <v>R3</v>
      </c>
      <c r="J13560">
        <f>VLOOKUP(I13560,Автомобили!A:D,4,0)</f>
        <v>3.5</v>
      </c>
    </row>
    <row r="13561" spans="1:12" hidden="1" x14ac:dyDescent="0.25">
      <c r="A13561">
        <v>13560</v>
      </c>
      <c r="B13561" s="6">
        <v>45431</v>
      </c>
      <c r="C13561" s="1" t="s">
        <v>14</v>
      </c>
      <c r="D13561">
        <v>199</v>
      </c>
      <c r="E13561">
        <v>226</v>
      </c>
      <c r="F13561" t="s">
        <v>290</v>
      </c>
      <c r="G13561" t="str">
        <f>VLOOKUP(D13561,Запчасти!A:E,2,0)</f>
        <v>Тормозная система</v>
      </c>
      <c r="H13561">
        <f>VLOOKUP(D13561,Запчасти!A:E,4,0)</f>
        <v>51718</v>
      </c>
      <c r="I13561" t="str">
        <f>VLOOKUP(D13561,Запчасти!A:E,5,0)</f>
        <v>R1</v>
      </c>
      <c r="J13561">
        <f>VLOOKUP(I13561,Автомобили!A:D,4,0)</f>
        <v>1.6</v>
      </c>
    </row>
    <row r="13562" spans="1:12" hidden="1" x14ac:dyDescent="0.25">
      <c r="A13562">
        <v>13561</v>
      </c>
      <c r="B13562" s="6">
        <v>45431</v>
      </c>
      <c r="C13562" s="1" t="s">
        <v>4</v>
      </c>
      <c r="D13562">
        <v>41</v>
      </c>
      <c r="E13562">
        <v>49</v>
      </c>
      <c r="F13562" t="s">
        <v>290</v>
      </c>
      <c r="G13562" t="str">
        <f>VLOOKUP(D13562,Запчасти!A:E,2,0)</f>
        <v>Кузов</v>
      </c>
      <c r="H13562">
        <f>VLOOKUP(D13562,Запчасти!A:E,4,0)</f>
        <v>38422</v>
      </c>
      <c r="I13562" t="str">
        <f>VLOOKUP(D13562,Запчасти!A:E,5,0)</f>
        <v>R2</v>
      </c>
      <c r="J13562">
        <f>VLOOKUP(I13562,Автомобили!A:D,4,0)</f>
        <v>1.6</v>
      </c>
    </row>
    <row r="13563" spans="1:12" hidden="1" x14ac:dyDescent="0.25">
      <c r="A13563">
        <v>13562</v>
      </c>
      <c r="B13563" s="6">
        <v>45431</v>
      </c>
      <c r="C13563" s="1" t="s">
        <v>18</v>
      </c>
      <c r="D13563">
        <v>60</v>
      </c>
      <c r="E13563">
        <v>89</v>
      </c>
      <c r="F13563" t="s">
        <v>288</v>
      </c>
      <c r="G13563" t="str">
        <f>VLOOKUP(D13563,Запчасти!A:E,2,0)</f>
        <v>Электрика</v>
      </c>
      <c r="H13563">
        <f>VLOOKUP(D13563,Запчасти!A:E,4,0)</f>
        <v>85862</v>
      </c>
      <c r="I13563" t="str">
        <f>VLOOKUP(D13563,Запчасти!A:E,5,0)</f>
        <v>R6</v>
      </c>
      <c r="J13563">
        <f>VLOOKUP(I13563,Автомобили!A:D,4,0)</f>
        <v>2</v>
      </c>
    </row>
    <row r="13564" spans="1:12" hidden="1" x14ac:dyDescent="0.25">
      <c r="A13564">
        <v>13563</v>
      </c>
      <c r="B13564" s="6">
        <v>45431</v>
      </c>
      <c r="C13564" s="1" t="s">
        <v>17</v>
      </c>
      <c r="D13564">
        <v>59</v>
      </c>
      <c r="E13564">
        <v>427</v>
      </c>
      <c r="F13564" t="s">
        <v>290</v>
      </c>
      <c r="G13564" t="str">
        <f>VLOOKUP(D13564,Запчасти!A:E,2,0)</f>
        <v>Двигатель</v>
      </c>
      <c r="H13564">
        <f>VLOOKUP(D13564,Запчасти!A:E,4,0)</f>
        <v>13695</v>
      </c>
      <c r="I13564" t="str">
        <f>VLOOKUP(D13564,Запчасти!A:E,5,0)</f>
        <v>R5</v>
      </c>
      <c r="J13564">
        <f>VLOOKUP(I13564,Автомобили!A:D,4,0)</f>
        <v>1.4</v>
      </c>
    </row>
    <row r="13565" spans="1:12" hidden="1" x14ac:dyDescent="0.25">
      <c r="A13565">
        <v>13564</v>
      </c>
      <c r="B13565" s="6">
        <v>45431</v>
      </c>
      <c r="C13565" s="1" t="s">
        <v>17</v>
      </c>
      <c r="D13565">
        <v>100</v>
      </c>
      <c r="E13565">
        <v>218</v>
      </c>
      <c r="F13565" t="s">
        <v>290</v>
      </c>
      <c r="G13565" t="str">
        <f>VLOOKUP(D13565,Запчасти!A:E,2,0)</f>
        <v>Система подачи топлива</v>
      </c>
      <c r="H13565">
        <f>VLOOKUP(D13565,Запчасти!A:E,4,0)</f>
        <v>85018</v>
      </c>
      <c r="I13565" t="str">
        <f>VLOOKUP(D13565,Запчасти!A:E,5,0)</f>
        <v>R6</v>
      </c>
      <c r="J13565">
        <f>VLOOKUP(I13565,Автомобили!A:D,4,0)</f>
        <v>2</v>
      </c>
    </row>
    <row r="13566" spans="1:12" hidden="1" x14ac:dyDescent="0.25">
      <c r="A13566">
        <v>13565</v>
      </c>
      <c r="B13566" s="6">
        <v>45431</v>
      </c>
      <c r="C13566" s="1" t="s">
        <v>11</v>
      </c>
      <c r="D13566">
        <v>38</v>
      </c>
      <c r="E13566">
        <v>489</v>
      </c>
      <c r="F13566" t="s">
        <v>288</v>
      </c>
      <c r="G13566" t="str">
        <f>VLOOKUP(D13566,Запчасти!A:E,2,0)</f>
        <v>Подготовка топливной смеси</v>
      </c>
      <c r="H13566">
        <f>VLOOKUP(D13566,Запчасти!A:E,4,0)</f>
        <v>15808</v>
      </c>
      <c r="I13566" t="str">
        <f>VLOOKUP(D13566,Запчасти!A:E,5,0)</f>
        <v>R5</v>
      </c>
      <c r="J13566">
        <f>VLOOKUP(I13566,Автомобили!A:D,4,0)</f>
        <v>1.4</v>
      </c>
    </row>
    <row r="13567" spans="1:12" hidden="1" x14ac:dyDescent="0.25">
      <c r="A13567">
        <v>13566</v>
      </c>
      <c r="B13567" s="6">
        <v>45431</v>
      </c>
      <c r="C13567" s="1" t="s">
        <v>17</v>
      </c>
      <c r="D13567">
        <v>146</v>
      </c>
      <c r="E13567">
        <v>864</v>
      </c>
      <c r="F13567" t="s">
        <v>288</v>
      </c>
      <c r="G13567" t="str">
        <f>VLOOKUP(D13567,Запчасти!A:E,2,0)</f>
        <v>Кондиционер</v>
      </c>
      <c r="H13567">
        <f>VLOOKUP(D13567,Запчасти!A:E,4,0)</f>
        <v>4772</v>
      </c>
      <c r="I13567" t="str">
        <f>VLOOKUP(D13567,Запчасти!A:E,5,0)</f>
        <v>R1</v>
      </c>
      <c r="J13567">
        <f>VLOOKUP(I13567,Автомобили!A:D,4,0)</f>
        <v>1.6</v>
      </c>
      <c r="K13567">
        <f>H13567*E13567</f>
        <v>4123008</v>
      </c>
      <c r="L13567" t="str">
        <f>VLOOKUP(C13567,Автосервисы!A:C,3,0)</f>
        <v>ул. Репина, 40а</v>
      </c>
    </row>
    <row r="13568" spans="1:12" hidden="1" x14ac:dyDescent="0.25">
      <c r="A13568">
        <v>13567</v>
      </c>
      <c r="B13568" s="6">
        <v>45431</v>
      </c>
      <c r="C13568" s="1" t="s">
        <v>3</v>
      </c>
      <c r="D13568">
        <v>110</v>
      </c>
      <c r="E13568">
        <v>217</v>
      </c>
      <c r="F13568" t="s">
        <v>290</v>
      </c>
      <c r="G13568" t="str">
        <f>VLOOKUP(D13568,Запчасти!A:E,2,0)</f>
        <v>Двигатель</v>
      </c>
      <c r="H13568">
        <f>VLOOKUP(D13568,Запчасти!A:E,4,0)</f>
        <v>69032</v>
      </c>
      <c r="I13568" t="str">
        <f>VLOOKUP(D13568,Запчасти!A:E,5,0)</f>
        <v>R3</v>
      </c>
      <c r="J13568">
        <f>VLOOKUP(I13568,Автомобили!A:D,4,0)</f>
        <v>3.5</v>
      </c>
    </row>
    <row r="13569" spans="1:10" hidden="1" x14ac:dyDescent="0.25">
      <c r="A13569">
        <v>13568</v>
      </c>
      <c r="B13569" s="6">
        <v>45431</v>
      </c>
      <c r="C13569" s="1" t="s">
        <v>17</v>
      </c>
      <c r="D13569">
        <v>83</v>
      </c>
      <c r="E13569">
        <v>37</v>
      </c>
      <c r="F13569" t="s">
        <v>290</v>
      </c>
      <c r="G13569" t="str">
        <f>VLOOKUP(D13569,Запчасти!A:E,2,0)</f>
        <v>Двигатель</v>
      </c>
      <c r="H13569">
        <f>VLOOKUP(D13569,Запчасти!A:E,4,0)</f>
        <v>14740</v>
      </c>
      <c r="I13569" t="str">
        <f>VLOOKUP(D13569,Запчасти!A:E,5,0)</f>
        <v>R4</v>
      </c>
      <c r="J13569">
        <f>VLOOKUP(I13569,Автомобили!A:D,4,0)</f>
        <v>1.6</v>
      </c>
    </row>
    <row r="13570" spans="1:10" hidden="1" x14ac:dyDescent="0.25">
      <c r="A13570">
        <v>13569</v>
      </c>
      <c r="B13570" s="6">
        <v>45431</v>
      </c>
      <c r="C13570" s="1" t="s">
        <v>5</v>
      </c>
      <c r="D13570">
        <v>168</v>
      </c>
      <c r="E13570">
        <v>790</v>
      </c>
      <c r="F13570" t="s">
        <v>288</v>
      </c>
      <c r="G13570" t="str">
        <f>VLOOKUP(D13570,Запчасти!A:E,2,0)</f>
        <v>Двигатель</v>
      </c>
      <c r="H13570">
        <f>VLOOKUP(D13570,Запчасти!A:E,4,0)</f>
        <v>18893</v>
      </c>
      <c r="I13570" t="str">
        <f>VLOOKUP(D13570,Запчасти!A:E,5,0)</f>
        <v>R4</v>
      </c>
      <c r="J13570">
        <f>VLOOKUP(I13570,Автомобили!A:D,4,0)</f>
        <v>1.6</v>
      </c>
    </row>
    <row r="13571" spans="1:10" hidden="1" x14ac:dyDescent="0.25">
      <c r="A13571">
        <v>13570</v>
      </c>
      <c r="B13571" s="6">
        <v>45431</v>
      </c>
      <c r="C13571" s="1" t="s">
        <v>19</v>
      </c>
      <c r="D13571">
        <v>99</v>
      </c>
      <c r="E13571">
        <v>904</v>
      </c>
      <c r="F13571" t="s">
        <v>288</v>
      </c>
      <c r="G13571" t="str">
        <f>VLOOKUP(D13571,Запчасти!A:E,2,0)</f>
        <v>Двигатель</v>
      </c>
      <c r="H13571">
        <f>VLOOKUP(D13571,Запчасти!A:E,4,0)</f>
        <v>53140</v>
      </c>
      <c r="I13571" t="str">
        <f>VLOOKUP(D13571,Запчасти!A:E,5,0)</f>
        <v>R3</v>
      </c>
      <c r="J13571">
        <f>VLOOKUP(I13571,Автомобили!A:D,4,0)</f>
        <v>3.5</v>
      </c>
    </row>
    <row r="13572" spans="1:10" hidden="1" x14ac:dyDescent="0.25">
      <c r="A13572">
        <v>13571</v>
      </c>
      <c r="B13572" s="6">
        <v>45431</v>
      </c>
      <c r="C13572" s="1" t="s">
        <v>17</v>
      </c>
      <c r="D13572">
        <v>96</v>
      </c>
      <c r="E13572">
        <v>946</v>
      </c>
      <c r="F13572" t="s">
        <v>288</v>
      </c>
      <c r="G13572" t="str">
        <f>VLOOKUP(D13572,Запчасти!A:E,2,0)</f>
        <v>Подвеска и амортизация</v>
      </c>
      <c r="H13572">
        <f>VLOOKUP(D13572,Запчасти!A:E,4,0)</f>
        <v>44042</v>
      </c>
      <c r="I13572" t="str">
        <f>VLOOKUP(D13572,Запчасти!A:E,5,0)</f>
        <v>R2</v>
      </c>
      <c r="J13572">
        <f>VLOOKUP(I13572,Автомобили!A:D,4,0)</f>
        <v>1.6</v>
      </c>
    </row>
    <row r="13573" spans="1:10" hidden="1" x14ac:dyDescent="0.25">
      <c r="A13573">
        <v>13572</v>
      </c>
      <c r="B13573" s="6">
        <v>45431</v>
      </c>
      <c r="C13573" s="1" t="s">
        <v>7</v>
      </c>
      <c r="D13573">
        <v>170</v>
      </c>
      <c r="E13573">
        <v>267</v>
      </c>
      <c r="F13573" t="s">
        <v>288</v>
      </c>
      <c r="G13573" t="str">
        <f>VLOOKUP(D13573,Запчасти!A:E,2,0)</f>
        <v>Система подачи топлива</v>
      </c>
      <c r="H13573">
        <f>VLOOKUP(D13573,Запчасти!A:E,4,0)</f>
        <v>17250</v>
      </c>
      <c r="I13573" t="str">
        <f>VLOOKUP(D13573,Запчасти!A:E,5,0)</f>
        <v>R5</v>
      </c>
      <c r="J13573">
        <f>VLOOKUP(I13573,Автомобили!A:D,4,0)</f>
        <v>1.4</v>
      </c>
    </row>
    <row r="13574" spans="1:10" hidden="1" x14ac:dyDescent="0.25">
      <c r="A13574">
        <v>13573</v>
      </c>
      <c r="B13574" s="6">
        <v>45431</v>
      </c>
      <c r="C13574" s="1" t="s">
        <v>8</v>
      </c>
      <c r="D13574">
        <v>55</v>
      </c>
      <c r="E13574">
        <v>845</v>
      </c>
      <c r="F13574" t="s">
        <v>288</v>
      </c>
      <c r="G13574" t="str">
        <f>VLOOKUP(D13574,Запчасти!A:E,2,0)</f>
        <v>Система сцепления</v>
      </c>
      <c r="H13574">
        <f>VLOOKUP(D13574,Запчасти!A:E,4,0)</f>
        <v>28339</v>
      </c>
      <c r="I13574" t="str">
        <f>VLOOKUP(D13574,Запчасти!A:E,5,0)</f>
        <v>R6</v>
      </c>
      <c r="J13574">
        <f>VLOOKUP(I13574,Автомобили!A:D,4,0)</f>
        <v>2</v>
      </c>
    </row>
    <row r="13575" spans="1:10" hidden="1" x14ac:dyDescent="0.25">
      <c r="A13575">
        <v>13574</v>
      </c>
      <c r="B13575" s="6">
        <v>45431</v>
      </c>
      <c r="C13575" s="1" t="s">
        <v>13</v>
      </c>
      <c r="D13575">
        <v>108</v>
      </c>
      <c r="E13575">
        <v>585</v>
      </c>
      <c r="F13575" t="s">
        <v>288</v>
      </c>
      <c r="G13575" t="str">
        <f>VLOOKUP(D13575,Запчасти!A:E,2,0)</f>
        <v>Двигатель</v>
      </c>
      <c r="H13575">
        <f>VLOOKUP(D13575,Запчасти!A:E,4,0)</f>
        <v>40632</v>
      </c>
      <c r="I13575" t="str">
        <f>VLOOKUP(D13575,Запчасти!A:E,5,0)</f>
        <v>R2</v>
      </c>
      <c r="J13575">
        <f>VLOOKUP(I13575,Автомобили!A:D,4,0)</f>
        <v>1.6</v>
      </c>
    </row>
    <row r="13576" spans="1:10" hidden="1" x14ac:dyDescent="0.25">
      <c r="A13576">
        <v>13575</v>
      </c>
      <c r="B13576" s="6">
        <v>45431</v>
      </c>
      <c r="C13576" s="1" t="s">
        <v>6</v>
      </c>
      <c r="D13576">
        <v>25</v>
      </c>
      <c r="E13576">
        <v>392</v>
      </c>
      <c r="F13576" t="s">
        <v>290</v>
      </c>
      <c r="G13576" t="str">
        <f>VLOOKUP(D13576,Запчасти!A:E,2,0)</f>
        <v>Отопление / вентиляция</v>
      </c>
      <c r="H13576">
        <f>VLOOKUP(D13576,Запчасти!A:E,4,0)</f>
        <v>39853</v>
      </c>
      <c r="I13576" t="str">
        <f>VLOOKUP(D13576,Запчасти!A:E,5,0)</f>
        <v>R4</v>
      </c>
      <c r="J13576">
        <f>VLOOKUP(I13576,Автомобили!A:D,4,0)</f>
        <v>1.6</v>
      </c>
    </row>
    <row r="13577" spans="1:10" hidden="1" x14ac:dyDescent="0.25">
      <c r="A13577">
        <v>13576</v>
      </c>
      <c r="B13577" s="6">
        <v>45431</v>
      </c>
      <c r="C13577" s="1" t="s">
        <v>19</v>
      </c>
      <c r="D13577">
        <v>91</v>
      </c>
      <c r="E13577">
        <v>881</v>
      </c>
      <c r="F13577" t="s">
        <v>290</v>
      </c>
      <c r="G13577" t="str">
        <f>VLOOKUP(D13577,Запчасти!A:E,2,0)</f>
        <v>Двигатель</v>
      </c>
      <c r="H13577">
        <f>VLOOKUP(D13577,Запчасти!A:E,4,0)</f>
        <v>51302</v>
      </c>
      <c r="I13577" t="str">
        <f>VLOOKUP(D13577,Запчасти!A:E,5,0)</f>
        <v>R2</v>
      </c>
      <c r="J13577">
        <f>VLOOKUP(I13577,Автомобили!A:D,4,0)</f>
        <v>1.6</v>
      </c>
    </row>
    <row r="13578" spans="1:10" hidden="1" x14ac:dyDescent="0.25">
      <c r="A13578">
        <v>13577</v>
      </c>
      <c r="B13578" s="6">
        <v>45431</v>
      </c>
      <c r="C13578" s="1" t="s">
        <v>6</v>
      </c>
      <c r="D13578">
        <v>41</v>
      </c>
      <c r="E13578">
        <v>333</v>
      </c>
      <c r="F13578" t="s">
        <v>290</v>
      </c>
      <c r="G13578" t="str">
        <f>VLOOKUP(D13578,Запчасти!A:E,2,0)</f>
        <v>Кузов</v>
      </c>
      <c r="H13578">
        <f>VLOOKUP(D13578,Запчасти!A:E,4,0)</f>
        <v>38422</v>
      </c>
      <c r="I13578" t="str">
        <f>VLOOKUP(D13578,Запчасти!A:E,5,0)</f>
        <v>R2</v>
      </c>
      <c r="J13578">
        <f>VLOOKUP(I13578,Автомобили!A:D,4,0)</f>
        <v>1.6</v>
      </c>
    </row>
    <row r="13579" spans="1:10" hidden="1" x14ac:dyDescent="0.25">
      <c r="A13579">
        <v>13578</v>
      </c>
      <c r="B13579" s="6">
        <v>45431</v>
      </c>
      <c r="C13579" s="1" t="s">
        <v>10</v>
      </c>
      <c r="D13579">
        <v>76</v>
      </c>
      <c r="E13579">
        <v>137</v>
      </c>
      <c r="F13579" t="s">
        <v>290</v>
      </c>
      <c r="G13579" t="str">
        <f>VLOOKUP(D13579,Запчасти!A:E,2,0)</f>
        <v>Подготовка топливной смеси</v>
      </c>
      <c r="H13579">
        <f>VLOOKUP(D13579,Запчасти!A:E,4,0)</f>
        <v>92173</v>
      </c>
      <c r="I13579" t="str">
        <f>VLOOKUP(D13579,Запчасти!A:E,5,0)</f>
        <v>R2</v>
      </c>
      <c r="J13579">
        <f>VLOOKUP(I13579,Автомобили!A:D,4,0)</f>
        <v>1.6</v>
      </c>
    </row>
    <row r="13580" spans="1:10" hidden="1" x14ac:dyDescent="0.25">
      <c r="A13580">
        <v>13579</v>
      </c>
      <c r="B13580" s="6">
        <v>45431</v>
      </c>
      <c r="C13580" s="1" t="s">
        <v>9</v>
      </c>
      <c r="D13580">
        <v>119</v>
      </c>
      <c r="E13580">
        <v>474</v>
      </c>
      <c r="F13580" t="s">
        <v>290</v>
      </c>
      <c r="G13580" t="str">
        <f>VLOOKUP(D13580,Запчасти!A:E,2,0)</f>
        <v>Двигатель</v>
      </c>
      <c r="H13580">
        <f>VLOOKUP(D13580,Запчасти!A:E,4,0)</f>
        <v>86768</v>
      </c>
      <c r="I13580" t="str">
        <f>VLOOKUP(D13580,Запчасти!A:E,5,0)</f>
        <v>R3</v>
      </c>
      <c r="J13580">
        <f>VLOOKUP(I13580,Автомобили!A:D,4,0)</f>
        <v>3.5</v>
      </c>
    </row>
    <row r="13581" spans="1:10" hidden="1" x14ac:dyDescent="0.25">
      <c r="A13581">
        <v>13580</v>
      </c>
      <c r="B13581" s="6">
        <v>45431</v>
      </c>
      <c r="C13581" s="1" t="s">
        <v>7</v>
      </c>
      <c r="D13581">
        <v>7</v>
      </c>
      <c r="E13581">
        <v>27</v>
      </c>
      <c r="F13581" t="s">
        <v>290</v>
      </c>
      <c r="G13581" t="str">
        <f>VLOOKUP(D13581,Запчасти!A:E,2,0)</f>
        <v>Двигатель</v>
      </c>
      <c r="H13581">
        <f>VLOOKUP(D13581,Запчасти!A:E,4,0)</f>
        <v>62216</v>
      </c>
      <c r="I13581" t="str">
        <f>VLOOKUP(D13581,Запчасти!A:E,5,0)</f>
        <v>R1</v>
      </c>
      <c r="J13581">
        <f>VLOOKUP(I13581,Автомобили!A:D,4,0)</f>
        <v>1.6</v>
      </c>
    </row>
    <row r="13582" spans="1:10" hidden="1" x14ac:dyDescent="0.25">
      <c r="A13582">
        <v>13581</v>
      </c>
      <c r="B13582" s="6">
        <v>45431</v>
      </c>
      <c r="C13582" s="1" t="s">
        <v>3</v>
      </c>
      <c r="D13582">
        <v>172</v>
      </c>
      <c r="E13582">
        <v>762</v>
      </c>
      <c r="F13582" t="s">
        <v>288</v>
      </c>
      <c r="G13582" t="str">
        <f>VLOOKUP(D13582,Запчасти!A:E,2,0)</f>
        <v>Тормозная система</v>
      </c>
      <c r="H13582">
        <f>VLOOKUP(D13582,Запчасти!A:E,4,0)</f>
        <v>77016</v>
      </c>
      <c r="I13582" t="str">
        <f>VLOOKUP(D13582,Запчасти!A:E,5,0)</f>
        <v>R6</v>
      </c>
      <c r="J13582">
        <f>VLOOKUP(I13582,Автомобили!A:D,4,0)</f>
        <v>2</v>
      </c>
    </row>
    <row r="13583" spans="1:10" hidden="1" x14ac:dyDescent="0.25">
      <c r="A13583">
        <v>13582</v>
      </c>
      <c r="B13583" s="6">
        <v>45431</v>
      </c>
      <c r="C13583" s="1" t="s">
        <v>9</v>
      </c>
      <c r="D13583">
        <v>126</v>
      </c>
      <c r="E13583">
        <v>802</v>
      </c>
      <c r="F13583" t="s">
        <v>288</v>
      </c>
      <c r="G13583" t="str">
        <f>VLOOKUP(D13583,Запчасти!A:E,2,0)</f>
        <v>Тормозная система</v>
      </c>
      <c r="H13583">
        <f>VLOOKUP(D13583,Запчасти!A:E,4,0)</f>
        <v>21067</v>
      </c>
      <c r="I13583" t="str">
        <f>VLOOKUP(D13583,Запчасти!A:E,5,0)</f>
        <v>R4</v>
      </c>
      <c r="J13583">
        <f>VLOOKUP(I13583,Автомобили!A:D,4,0)</f>
        <v>1.6</v>
      </c>
    </row>
    <row r="13584" spans="1:10" hidden="1" x14ac:dyDescent="0.25">
      <c r="A13584">
        <v>13583</v>
      </c>
      <c r="B13584" s="6">
        <v>45431</v>
      </c>
      <c r="C13584" s="1" t="s">
        <v>14</v>
      </c>
      <c r="D13584">
        <v>57</v>
      </c>
      <c r="E13584">
        <v>90</v>
      </c>
      <c r="F13584" t="s">
        <v>290</v>
      </c>
      <c r="G13584" t="str">
        <f>VLOOKUP(D13584,Запчасти!A:E,2,0)</f>
        <v>Двигатель</v>
      </c>
      <c r="H13584">
        <f>VLOOKUP(D13584,Запчасти!A:E,4,0)</f>
        <v>85115</v>
      </c>
      <c r="I13584" t="str">
        <f>VLOOKUP(D13584,Запчасти!A:E,5,0)</f>
        <v>R3</v>
      </c>
      <c r="J13584">
        <f>VLOOKUP(I13584,Автомобили!A:D,4,0)</f>
        <v>3.5</v>
      </c>
    </row>
    <row r="13585" spans="1:10" hidden="1" x14ac:dyDescent="0.25">
      <c r="A13585">
        <v>13584</v>
      </c>
      <c r="B13585" s="6">
        <v>45431</v>
      </c>
      <c r="C13585" s="1" t="s">
        <v>5</v>
      </c>
      <c r="D13585">
        <v>96</v>
      </c>
      <c r="E13585">
        <v>405</v>
      </c>
      <c r="F13585" t="s">
        <v>290</v>
      </c>
      <c r="G13585" t="str">
        <f>VLOOKUP(D13585,Запчасти!A:E,2,0)</f>
        <v>Подвеска и амортизация</v>
      </c>
      <c r="H13585">
        <f>VLOOKUP(D13585,Запчасти!A:E,4,0)</f>
        <v>44042</v>
      </c>
      <c r="I13585" t="str">
        <f>VLOOKUP(D13585,Запчасти!A:E,5,0)</f>
        <v>R2</v>
      </c>
      <c r="J13585">
        <f>VLOOKUP(I13585,Автомобили!A:D,4,0)</f>
        <v>1.6</v>
      </c>
    </row>
    <row r="13586" spans="1:10" hidden="1" x14ac:dyDescent="0.25">
      <c r="A13586">
        <v>13585</v>
      </c>
      <c r="B13586" s="6">
        <v>45431</v>
      </c>
      <c r="C13586" s="1" t="s">
        <v>9</v>
      </c>
      <c r="D13586">
        <v>88</v>
      </c>
      <c r="E13586">
        <v>753</v>
      </c>
      <c r="F13586" t="s">
        <v>290</v>
      </c>
      <c r="G13586" t="str">
        <f>VLOOKUP(D13586,Запчасти!A:E,2,0)</f>
        <v>Рулевое управление</v>
      </c>
      <c r="H13586">
        <f>VLOOKUP(D13586,Запчасти!A:E,4,0)</f>
        <v>86369</v>
      </c>
      <c r="I13586" t="str">
        <f>VLOOKUP(D13586,Запчасти!A:E,5,0)</f>
        <v>R3</v>
      </c>
      <c r="J13586">
        <f>VLOOKUP(I13586,Автомобили!A:D,4,0)</f>
        <v>3.5</v>
      </c>
    </row>
    <row r="13587" spans="1:10" hidden="1" x14ac:dyDescent="0.25">
      <c r="A13587">
        <v>13586</v>
      </c>
      <c r="B13587" s="6">
        <v>45431</v>
      </c>
      <c r="C13587" s="1" t="s">
        <v>14</v>
      </c>
      <c r="D13587">
        <v>199</v>
      </c>
      <c r="E13587">
        <v>354</v>
      </c>
      <c r="F13587" t="s">
        <v>288</v>
      </c>
      <c r="G13587" t="str">
        <f>VLOOKUP(D13587,Запчасти!A:E,2,0)</f>
        <v>Тормозная система</v>
      </c>
      <c r="H13587">
        <f>VLOOKUP(D13587,Запчасти!A:E,4,0)</f>
        <v>51718</v>
      </c>
      <c r="I13587" t="str">
        <f>VLOOKUP(D13587,Запчасти!A:E,5,0)</f>
        <v>R1</v>
      </c>
      <c r="J13587">
        <f>VLOOKUP(I13587,Автомобили!A:D,4,0)</f>
        <v>1.6</v>
      </c>
    </row>
    <row r="13588" spans="1:10" hidden="1" x14ac:dyDescent="0.25">
      <c r="A13588">
        <v>13587</v>
      </c>
      <c r="B13588" s="6">
        <v>45431</v>
      </c>
      <c r="C13588" s="1" t="s">
        <v>12</v>
      </c>
      <c r="D13588">
        <v>148</v>
      </c>
      <c r="E13588">
        <v>866</v>
      </c>
      <c r="F13588" t="s">
        <v>288</v>
      </c>
      <c r="G13588" t="str">
        <f>VLOOKUP(D13588,Запчасти!A:E,2,0)</f>
        <v>Рулевое управление</v>
      </c>
      <c r="H13588">
        <f>VLOOKUP(D13588,Запчасти!A:E,4,0)</f>
        <v>10366</v>
      </c>
      <c r="I13588" t="str">
        <f>VLOOKUP(D13588,Запчасти!A:E,5,0)</f>
        <v>R4</v>
      </c>
      <c r="J13588">
        <f>VLOOKUP(I13588,Автомобили!A:D,4,0)</f>
        <v>1.6</v>
      </c>
    </row>
    <row r="13589" spans="1:10" hidden="1" x14ac:dyDescent="0.25">
      <c r="A13589">
        <v>13588</v>
      </c>
      <c r="B13589" s="6">
        <v>45431</v>
      </c>
      <c r="C13589" s="1" t="s">
        <v>10</v>
      </c>
      <c r="D13589">
        <v>67</v>
      </c>
      <c r="E13589">
        <v>828</v>
      </c>
      <c r="F13589" t="s">
        <v>290</v>
      </c>
      <c r="G13589" t="str">
        <f>VLOOKUP(D13589,Запчасти!A:E,2,0)</f>
        <v>Кпп</v>
      </c>
      <c r="H13589">
        <f>VLOOKUP(D13589,Запчасти!A:E,4,0)</f>
        <v>27759</v>
      </c>
      <c r="I13589" t="str">
        <f>VLOOKUP(D13589,Запчасти!A:E,5,0)</f>
        <v>R6</v>
      </c>
      <c r="J13589">
        <f>VLOOKUP(I13589,Автомобили!A:D,4,0)</f>
        <v>2</v>
      </c>
    </row>
    <row r="13590" spans="1:10" hidden="1" x14ac:dyDescent="0.25">
      <c r="A13590">
        <v>13589</v>
      </c>
      <c r="B13590" s="6">
        <v>45431</v>
      </c>
      <c r="C13590" s="1" t="s">
        <v>8</v>
      </c>
      <c r="D13590">
        <v>83</v>
      </c>
      <c r="E13590">
        <v>310</v>
      </c>
      <c r="F13590" t="s">
        <v>290</v>
      </c>
      <c r="G13590" t="str">
        <f>VLOOKUP(D13590,Запчасти!A:E,2,0)</f>
        <v>Двигатель</v>
      </c>
      <c r="H13590">
        <f>VLOOKUP(D13590,Запчасти!A:E,4,0)</f>
        <v>14740</v>
      </c>
      <c r="I13590" t="str">
        <f>VLOOKUP(D13590,Запчасти!A:E,5,0)</f>
        <v>R4</v>
      </c>
      <c r="J13590">
        <f>VLOOKUP(I13590,Автомобили!A:D,4,0)</f>
        <v>1.6</v>
      </c>
    </row>
    <row r="13591" spans="1:10" hidden="1" x14ac:dyDescent="0.25">
      <c r="A13591">
        <v>13590</v>
      </c>
      <c r="B13591" s="6">
        <v>45431</v>
      </c>
      <c r="C13591" s="1" t="s">
        <v>15</v>
      </c>
      <c r="D13591">
        <v>102</v>
      </c>
      <c r="E13591">
        <v>937</v>
      </c>
      <c r="F13591" t="s">
        <v>288</v>
      </c>
      <c r="G13591" t="str">
        <f>VLOOKUP(D13591,Запчасти!A:E,2,0)</f>
        <v>Тормозная система</v>
      </c>
      <c r="H13591">
        <f>VLOOKUP(D13591,Запчасти!A:E,4,0)</f>
        <v>31373</v>
      </c>
      <c r="I13591" t="str">
        <f>VLOOKUP(D13591,Запчасти!A:E,5,0)</f>
        <v>R5</v>
      </c>
      <c r="J13591">
        <f>VLOOKUP(I13591,Автомобили!A:D,4,0)</f>
        <v>1.4</v>
      </c>
    </row>
    <row r="13592" spans="1:10" hidden="1" x14ac:dyDescent="0.25">
      <c r="A13592">
        <v>13591</v>
      </c>
      <c r="B13592" s="6">
        <v>45431</v>
      </c>
      <c r="C13592" s="1" t="s">
        <v>6</v>
      </c>
      <c r="D13592">
        <v>2</v>
      </c>
      <c r="E13592">
        <v>399</v>
      </c>
      <c r="F13592" t="s">
        <v>288</v>
      </c>
      <c r="G13592" t="str">
        <f>VLOOKUP(D13592,Запчасти!A:E,2,0)</f>
        <v>Система выпуска</v>
      </c>
      <c r="H13592">
        <f>VLOOKUP(D13592,Запчасти!A:E,4,0)</f>
        <v>89726</v>
      </c>
      <c r="I13592" t="str">
        <f>VLOOKUP(D13592,Запчасти!A:E,5,0)</f>
        <v>R6</v>
      </c>
      <c r="J13592">
        <f>VLOOKUP(I13592,Автомобили!A:D,4,0)</f>
        <v>2</v>
      </c>
    </row>
    <row r="13593" spans="1:10" hidden="1" x14ac:dyDescent="0.25">
      <c r="A13593">
        <v>13592</v>
      </c>
      <c r="B13593" s="6">
        <v>45431</v>
      </c>
      <c r="C13593" s="1" t="s">
        <v>3</v>
      </c>
      <c r="D13593">
        <v>174</v>
      </c>
      <c r="E13593">
        <v>712</v>
      </c>
      <c r="F13593" t="s">
        <v>288</v>
      </c>
      <c r="G13593" t="str">
        <f>VLOOKUP(D13593,Запчасти!A:E,2,0)</f>
        <v>Привод колеса</v>
      </c>
      <c r="H13593">
        <f>VLOOKUP(D13593,Запчасти!A:E,4,0)</f>
        <v>9021</v>
      </c>
      <c r="I13593" t="str">
        <f>VLOOKUP(D13593,Запчасти!A:E,5,0)</f>
        <v>R6</v>
      </c>
      <c r="J13593">
        <f>VLOOKUP(I13593,Автомобили!A:D,4,0)</f>
        <v>2</v>
      </c>
    </row>
    <row r="13594" spans="1:10" hidden="1" x14ac:dyDescent="0.25">
      <c r="A13594">
        <v>13593</v>
      </c>
      <c r="B13594" s="6">
        <v>45431</v>
      </c>
      <c r="C13594" s="1" t="s">
        <v>6</v>
      </c>
      <c r="D13594">
        <v>111</v>
      </c>
      <c r="E13594">
        <v>693</v>
      </c>
      <c r="F13594" t="s">
        <v>290</v>
      </c>
      <c r="G13594" t="str">
        <f>VLOOKUP(D13594,Запчасти!A:E,2,0)</f>
        <v>Отопление / вентиляция</v>
      </c>
      <c r="H13594">
        <f>VLOOKUP(D13594,Запчасти!A:E,4,0)</f>
        <v>85539</v>
      </c>
      <c r="I13594" t="str">
        <f>VLOOKUP(D13594,Запчасти!A:E,5,0)</f>
        <v>R1</v>
      </c>
      <c r="J13594">
        <f>VLOOKUP(I13594,Автомобили!A:D,4,0)</f>
        <v>1.6</v>
      </c>
    </row>
    <row r="13595" spans="1:10" hidden="1" x14ac:dyDescent="0.25">
      <c r="A13595">
        <v>13594</v>
      </c>
      <c r="B13595" s="6">
        <v>45431</v>
      </c>
      <c r="C13595" s="1" t="s">
        <v>21</v>
      </c>
      <c r="D13595">
        <v>86</v>
      </c>
      <c r="E13595">
        <v>527</v>
      </c>
      <c r="F13595" t="s">
        <v>288</v>
      </c>
      <c r="G13595" t="str">
        <f>VLOOKUP(D13595,Запчасти!A:E,2,0)</f>
        <v>Кондиционер</v>
      </c>
      <c r="H13595">
        <f>VLOOKUP(D13595,Запчасти!A:E,4,0)</f>
        <v>62846</v>
      </c>
      <c r="I13595" t="str">
        <f>VLOOKUP(D13595,Запчасти!A:E,5,0)</f>
        <v>R3</v>
      </c>
      <c r="J13595">
        <f>VLOOKUP(I13595,Автомобили!A:D,4,0)</f>
        <v>3.5</v>
      </c>
    </row>
    <row r="13596" spans="1:10" hidden="1" x14ac:dyDescent="0.25">
      <c r="A13596">
        <v>13595</v>
      </c>
      <c r="B13596" s="6">
        <v>45431</v>
      </c>
      <c r="C13596" s="1" t="s">
        <v>3</v>
      </c>
      <c r="D13596">
        <v>84</v>
      </c>
      <c r="E13596">
        <v>724</v>
      </c>
      <c r="F13596" t="s">
        <v>290</v>
      </c>
      <c r="G13596" t="str">
        <f>VLOOKUP(D13596,Запчасти!A:E,2,0)</f>
        <v>Двигатель</v>
      </c>
      <c r="H13596">
        <f>VLOOKUP(D13596,Запчасти!A:E,4,0)</f>
        <v>18493</v>
      </c>
      <c r="I13596" t="str">
        <f>VLOOKUP(D13596,Запчасти!A:E,5,0)</f>
        <v>R2</v>
      </c>
      <c r="J13596">
        <f>VLOOKUP(I13596,Автомобили!A:D,4,0)</f>
        <v>1.6</v>
      </c>
    </row>
    <row r="13597" spans="1:10" hidden="1" x14ac:dyDescent="0.25">
      <c r="A13597">
        <v>13596</v>
      </c>
      <c r="B13597" s="6">
        <v>45431</v>
      </c>
      <c r="C13597" s="1" t="s">
        <v>12</v>
      </c>
      <c r="D13597">
        <v>104</v>
      </c>
      <c r="E13597">
        <v>741</v>
      </c>
      <c r="F13597" t="s">
        <v>290</v>
      </c>
      <c r="G13597" t="str">
        <f>VLOOKUP(D13597,Запчасти!A:E,2,0)</f>
        <v>Двигатель</v>
      </c>
      <c r="H13597">
        <f>VLOOKUP(D13597,Запчасти!A:E,4,0)</f>
        <v>24830</v>
      </c>
      <c r="I13597" t="str">
        <f>VLOOKUP(D13597,Запчасти!A:E,5,0)</f>
        <v>R4</v>
      </c>
      <c r="J13597">
        <f>VLOOKUP(I13597,Автомобили!A:D,4,0)</f>
        <v>1.6</v>
      </c>
    </row>
    <row r="13598" spans="1:10" hidden="1" x14ac:dyDescent="0.25">
      <c r="A13598">
        <v>13597</v>
      </c>
      <c r="B13598" s="6">
        <v>45431</v>
      </c>
      <c r="C13598" s="1" t="s">
        <v>14</v>
      </c>
      <c r="D13598">
        <v>3</v>
      </c>
      <c r="E13598">
        <v>402</v>
      </c>
      <c r="F13598" t="s">
        <v>288</v>
      </c>
      <c r="G13598" t="str">
        <f>VLOOKUP(D13598,Запчасти!A:E,2,0)</f>
        <v>Кузов</v>
      </c>
      <c r="H13598">
        <f>VLOOKUP(D13598,Запчасти!A:E,4,0)</f>
        <v>63498</v>
      </c>
      <c r="I13598" t="str">
        <f>VLOOKUP(D13598,Запчасти!A:E,5,0)</f>
        <v>R2</v>
      </c>
      <c r="J13598">
        <f>VLOOKUP(I13598,Автомобили!A:D,4,0)</f>
        <v>1.6</v>
      </c>
    </row>
    <row r="13599" spans="1:10" hidden="1" x14ac:dyDescent="0.25">
      <c r="A13599">
        <v>13598</v>
      </c>
      <c r="B13599" s="6">
        <v>45431</v>
      </c>
      <c r="C13599" s="1" t="s">
        <v>8</v>
      </c>
      <c r="D13599">
        <v>83</v>
      </c>
      <c r="E13599">
        <v>512</v>
      </c>
      <c r="F13599" t="s">
        <v>290</v>
      </c>
      <c r="G13599" t="str">
        <f>VLOOKUP(D13599,Запчасти!A:E,2,0)</f>
        <v>Двигатель</v>
      </c>
      <c r="H13599">
        <f>VLOOKUP(D13599,Запчасти!A:E,4,0)</f>
        <v>14740</v>
      </c>
      <c r="I13599" t="str">
        <f>VLOOKUP(D13599,Запчасти!A:E,5,0)</f>
        <v>R4</v>
      </c>
      <c r="J13599">
        <f>VLOOKUP(I13599,Автомобили!A:D,4,0)</f>
        <v>1.6</v>
      </c>
    </row>
    <row r="13600" spans="1:10" hidden="1" x14ac:dyDescent="0.25">
      <c r="A13600">
        <v>13599</v>
      </c>
      <c r="B13600" s="6">
        <v>45431</v>
      </c>
      <c r="C13600" s="1" t="s">
        <v>4</v>
      </c>
      <c r="D13600">
        <v>33</v>
      </c>
      <c r="E13600">
        <v>142</v>
      </c>
      <c r="F13600" t="s">
        <v>290</v>
      </c>
      <c r="G13600" t="str">
        <f>VLOOKUP(D13600,Запчасти!A:E,2,0)</f>
        <v>Кузов</v>
      </c>
      <c r="H13600">
        <f>VLOOKUP(D13600,Запчасти!A:E,4,0)</f>
        <v>49418</v>
      </c>
      <c r="I13600" t="str">
        <f>VLOOKUP(D13600,Запчасти!A:E,5,0)</f>
        <v>R3</v>
      </c>
      <c r="J13600">
        <f>VLOOKUP(I13600,Автомобили!A:D,4,0)</f>
        <v>3.5</v>
      </c>
    </row>
    <row r="13601" spans="1:10" hidden="1" x14ac:dyDescent="0.25">
      <c r="A13601">
        <v>13600</v>
      </c>
      <c r="B13601" s="6">
        <v>45431</v>
      </c>
      <c r="C13601" s="1" t="s">
        <v>8</v>
      </c>
      <c r="D13601">
        <v>96</v>
      </c>
      <c r="E13601">
        <v>19</v>
      </c>
      <c r="F13601" t="s">
        <v>290</v>
      </c>
      <c r="G13601" t="str">
        <f>VLOOKUP(D13601,Запчасти!A:E,2,0)</f>
        <v>Подвеска и амортизация</v>
      </c>
      <c r="H13601">
        <f>VLOOKUP(D13601,Запчасти!A:E,4,0)</f>
        <v>44042</v>
      </c>
      <c r="I13601" t="str">
        <f>VLOOKUP(D13601,Запчасти!A:E,5,0)</f>
        <v>R2</v>
      </c>
      <c r="J13601">
        <f>VLOOKUP(I13601,Автомобили!A:D,4,0)</f>
        <v>1.6</v>
      </c>
    </row>
    <row r="13602" spans="1:10" hidden="1" x14ac:dyDescent="0.25">
      <c r="A13602">
        <v>13601</v>
      </c>
      <c r="B13602" s="6">
        <v>45431</v>
      </c>
      <c r="C13602" s="1" t="s">
        <v>11</v>
      </c>
      <c r="D13602">
        <v>35</v>
      </c>
      <c r="E13602">
        <v>758</v>
      </c>
      <c r="F13602" t="s">
        <v>288</v>
      </c>
      <c r="G13602" t="str">
        <f>VLOOKUP(D13602,Запчасти!A:E,2,0)</f>
        <v>Электрика</v>
      </c>
      <c r="H13602">
        <f>VLOOKUP(D13602,Запчасти!A:E,4,0)</f>
        <v>45207</v>
      </c>
      <c r="I13602" t="str">
        <f>VLOOKUP(D13602,Запчасти!A:E,5,0)</f>
        <v>R3</v>
      </c>
      <c r="J13602">
        <f>VLOOKUP(I13602,Автомобили!A:D,4,0)</f>
        <v>3.5</v>
      </c>
    </row>
    <row r="13603" spans="1:10" hidden="1" x14ac:dyDescent="0.25">
      <c r="A13603">
        <v>13602</v>
      </c>
      <c r="B13603" s="6">
        <v>45431</v>
      </c>
      <c r="C13603" s="1" t="s">
        <v>9</v>
      </c>
      <c r="D13603">
        <v>190</v>
      </c>
      <c r="E13603">
        <v>300</v>
      </c>
      <c r="F13603" t="s">
        <v>290</v>
      </c>
      <c r="G13603" t="str">
        <f>VLOOKUP(D13603,Запчасти!A:E,2,0)</f>
        <v>Двигатель</v>
      </c>
      <c r="H13603">
        <f>VLOOKUP(D13603,Запчасти!A:E,4,0)</f>
        <v>20338</v>
      </c>
      <c r="I13603" t="str">
        <f>VLOOKUP(D13603,Запчасти!A:E,5,0)</f>
        <v>R2</v>
      </c>
      <c r="J13603">
        <f>VLOOKUP(I13603,Автомобили!A:D,4,0)</f>
        <v>1.6</v>
      </c>
    </row>
    <row r="13604" spans="1:10" hidden="1" x14ac:dyDescent="0.25">
      <c r="A13604">
        <v>13603</v>
      </c>
      <c r="B13604" s="6">
        <v>45431</v>
      </c>
      <c r="C13604" s="1" t="s">
        <v>13</v>
      </c>
      <c r="D13604">
        <v>64</v>
      </c>
      <c r="E13604">
        <v>155</v>
      </c>
      <c r="F13604" t="s">
        <v>290</v>
      </c>
      <c r="G13604" t="str">
        <f>VLOOKUP(D13604,Запчасти!A:E,2,0)</f>
        <v>Система подачи топлива</v>
      </c>
      <c r="H13604">
        <f>VLOOKUP(D13604,Запчасти!A:E,4,0)</f>
        <v>90005</v>
      </c>
      <c r="I13604" t="str">
        <f>VLOOKUP(D13604,Запчасти!A:E,5,0)</f>
        <v>R2</v>
      </c>
      <c r="J13604">
        <f>VLOOKUP(I13604,Автомобили!A:D,4,0)</f>
        <v>1.6</v>
      </c>
    </row>
    <row r="13605" spans="1:10" hidden="1" x14ac:dyDescent="0.25">
      <c r="A13605">
        <v>13604</v>
      </c>
      <c r="B13605" s="6">
        <v>45431</v>
      </c>
      <c r="C13605" s="1" t="s">
        <v>21</v>
      </c>
      <c r="D13605">
        <v>117</v>
      </c>
      <c r="E13605">
        <v>153</v>
      </c>
      <c r="F13605" t="s">
        <v>290</v>
      </c>
      <c r="G13605" t="str">
        <f>VLOOKUP(D13605,Запчасти!A:E,2,0)</f>
        <v>Подвеска и амортизация</v>
      </c>
      <c r="H13605">
        <f>VLOOKUP(D13605,Запчасти!A:E,4,0)</f>
        <v>8851</v>
      </c>
      <c r="I13605" t="str">
        <f>VLOOKUP(D13605,Запчасти!A:E,5,0)</f>
        <v>R1</v>
      </c>
      <c r="J13605">
        <f>VLOOKUP(I13605,Автомобили!A:D,4,0)</f>
        <v>1.6</v>
      </c>
    </row>
    <row r="13606" spans="1:10" hidden="1" x14ac:dyDescent="0.25">
      <c r="A13606">
        <v>13605</v>
      </c>
      <c r="B13606" s="6">
        <v>45431</v>
      </c>
      <c r="C13606" s="1" t="s">
        <v>22</v>
      </c>
      <c r="D13606">
        <v>143</v>
      </c>
      <c r="E13606">
        <v>749</v>
      </c>
      <c r="F13606" t="s">
        <v>290</v>
      </c>
      <c r="G13606" t="str">
        <f>VLOOKUP(D13606,Запчасти!A:E,2,0)</f>
        <v>Двигатель</v>
      </c>
      <c r="H13606">
        <f>VLOOKUP(D13606,Запчасти!A:E,4,0)</f>
        <v>17857</v>
      </c>
      <c r="I13606" t="str">
        <f>VLOOKUP(D13606,Запчасти!A:E,5,0)</f>
        <v>R5</v>
      </c>
      <c r="J13606">
        <f>VLOOKUP(I13606,Автомобили!A:D,4,0)</f>
        <v>1.4</v>
      </c>
    </row>
    <row r="13607" spans="1:10" hidden="1" x14ac:dyDescent="0.25">
      <c r="A13607">
        <v>13606</v>
      </c>
      <c r="B13607" s="6">
        <v>45431</v>
      </c>
      <c r="C13607" s="1" t="s">
        <v>9</v>
      </c>
      <c r="D13607">
        <v>34</v>
      </c>
      <c r="E13607">
        <v>533</v>
      </c>
      <c r="F13607" t="s">
        <v>290</v>
      </c>
      <c r="G13607" t="str">
        <f>VLOOKUP(D13607,Запчасти!A:E,2,0)</f>
        <v>Система сцепления</v>
      </c>
      <c r="H13607">
        <f>VLOOKUP(D13607,Запчасти!A:E,4,0)</f>
        <v>21154</v>
      </c>
      <c r="I13607" t="str">
        <f>VLOOKUP(D13607,Запчасти!A:E,5,0)</f>
        <v>R6</v>
      </c>
      <c r="J13607">
        <f>VLOOKUP(I13607,Автомобили!A:D,4,0)</f>
        <v>2</v>
      </c>
    </row>
    <row r="13608" spans="1:10" hidden="1" x14ac:dyDescent="0.25">
      <c r="A13608">
        <v>13607</v>
      </c>
      <c r="B13608" s="6">
        <v>45431</v>
      </c>
      <c r="C13608" s="1" t="s">
        <v>10</v>
      </c>
      <c r="D13608">
        <v>40</v>
      </c>
      <c r="E13608">
        <v>10</v>
      </c>
      <c r="F13608" t="s">
        <v>288</v>
      </c>
      <c r="G13608" t="str">
        <f>VLOOKUP(D13608,Запчасти!A:E,2,0)</f>
        <v>Двигатель</v>
      </c>
      <c r="H13608">
        <f>VLOOKUP(D13608,Запчасти!A:E,4,0)</f>
        <v>32427</v>
      </c>
      <c r="I13608" t="str">
        <f>VLOOKUP(D13608,Запчасти!A:E,5,0)</f>
        <v>R6</v>
      </c>
      <c r="J13608">
        <f>VLOOKUP(I13608,Автомобили!A:D,4,0)</f>
        <v>2</v>
      </c>
    </row>
    <row r="13609" spans="1:10" hidden="1" x14ac:dyDescent="0.25">
      <c r="A13609">
        <v>13608</v>
      </c>
      <c r="B13609" s="6">
        <v>45431</v>
      </c>
      <c r="C13609" s="1" t="s">
        <v>5</v>
      </c>
      <c r="D13609">
        <v>101</v>
      </c>
      <c r="E13609">
        <v>470</v>
      </c>
      <c r="F13609" t="s">
        <v>288</v>
      </c>
      <c r="G13609" t="str">
        <f>VLOOKUP(D13609,Запчасти!A:E,2,0)</f>
        <v>Электрика</v>
      </c>
      <c r="H13609">
        <f>VLOOKUP(D13609,Запчасти!A:E,4,0)</f>
        <v>97245</v>
      </c>
      <c r="I13609" t="str">
        <f>VLOOKUP(D13609,Запчасти!A:E,5,0)</f>
        <v>R1</v>
      </c>
      <c r="J13609">
        <f>VLOOKUP(I13609,Автомобили!A:D,4,0)</f>
        <v>1.6</v>
      </c>
    </row>
    <row r="13610" spans="1:10" hidden="1" x14ac:dyDescent="0.25">
      <c r="A13610">
        <v>13609</v>
      </c>
      <c r="B13610" s="6">
        <v>45431</v>
      </c>
      <c r="C13610" s="1" t="s">
        <v>16</v>
      </c>
      <c r="D13610">
        <v>151</v>
      </c>
      <c r="E13610">
        <v>484</v>
      </c>
      <c r="F13610" t="s">
        <v>290</v>
      </c>
      <c r="G13610" t="str">
        <f>VLOOKUP(D13610,Запчасти!A:E,2,0)</f>
        <v>Кпп</v>
      </c>
      <c r="H13610">
        <f>VLOOKUP(D13610,Запчасти!A:E,4,0)</f>
        <v>16321</v>
      </c>
      <c r="I13610" t="str">
        <f>VLOOKUP(D13610,Запчасти!A:E,5,0)</f>
        <v>R2</v>
      </c>
      <c r="J13610">
        <f>VLOOKUP(I13610,Автомобили!A:D,4,0)</f>
        <v>1.6</v>
      </c>
    </row>
    <row r="13611" spans="1:10" hidden="1" x14ac:dyDescent="0.25">
      <c r="A13611">
        <v>13610</v>
      </c>
      <c r="B13611" s="6">
        <v>45431</v>
      </c>
      <c r="C13611" s="1" t="s">
        <v>7</v>
      </c>
      <c r="D13611">
        <v>200</v>
      </c>
      <c r="E13611">
        <v>806</v>
      </c>
      <c r="F13611" t="s">
        <v>290</v>
      </c>
      <c r="G13611" t="str">
        <f>VLOOKUP(D13611,Запчасти!A:E,2,0)</f>
        <v>Двигатель</v>
      </c>
      <c r="H13611">
        <f>VLOOKUP(D13611,Запчасти!A:E,4,0)</f>
        <v>95032</v>
      </c>
      <c r="I13611" t="str">
        <f>VLOOKUP(D13611,Запчасти!A:E,5,0)</f>
        <v>R5</v>
      </c>
      <c r="J13611">
        <f>VLOOKUP(I13611,Автомобили!A:D,4,0)</f>
        <v>1.4</v>
      </c>
    </row>
    <row r="13612" spans="1:10" hidden="1" x14ac:dyDescent="0.25">
      <c r="A13612">
        <v>13611</v>
      </c>
      <c r="B13612" s="6">
        <v>45432</v>
      </c>
      <c r="C13612" s="1" t="s">
        <v>6</v>
      </c>
      <c r="D13612">
        <v>127</v>
      </c>
      <c r="E13612">
        <v>617</v>
      </c>
      <c r="F13612" t="s">
        <v>288</v>
      </c>
      <c r="G13612" t="str">
        <f>VLOOKUP(D13612,Запчасти!A:E,2,0)</f>
        <v>Электрика</v>
      </c>
      <c r="H13612">
        <f>VLOOKUP(D13612,Запчасти!A:E,4,0)</f>
        <v>47258</v>
      </c>
      <c r="I13612" t="str">
        <f>VLOOKUP(D13612,Запчасти!A:E,5,0)</f>
        <v>R1</v>
      </c>
      <c r="J13612">
        <f>VLOOKUP(I13612,Автомобили!A:D,4,0)</f>
        <v>1.6</v>
      </c>
    </row>
    <row r="13613" spans="1:10" hidden="1" x14ac:dyDescent="0.25">
      <c r="A13613">
        <v>13612</v>
      </c>
      <c r="B13613" s="6">
        <v>45432</v>
      </c>
      <c r="C13613" s="1" t="s">
        <v>15</v>
      </c>
      <c r="D13613">
        <v>48</v>
      </c>
      <c r="E13613">
        <v>719</v>
      </c>
      <c r="F13613" t="s">
        <v>288</v>
      </c>
      <c r="G13613" t="str">
        <f>VLOOKUP(D13613,Запчасти!A:E,2,0)</f>
        <v>Двигатель</v>
      </c>
      <c r="H13613">
        <f>VLOOKUP(D13613,Запчасти!A:E,4,0)</f>
        <v>84510</v>
      </c>
      <c r="I13613" t="str">
        <f>VLOOKUP(D13613,Запчасти!A:E,5,0)</f>
        <v>R5</v>
      </c>
      <c r="J13613">
        <f>VLOOKUP(I13613,Автомобили!A:D,4,0)</f>
        <v>1.4</v>
      </c>
    </row>
    <row r="13614" spans="1:10" hidden="1" x14ac:dyDescent="0.25">
      <c r="A13614">
        <v>13613</v>
      </c>
      <c r="B13614" s="6">
        <v>45432</v>
      </c>
      <c r="C13614" s="1" t="s">
        <v>3</v>
      </c>
      <c r="D13614">
        <v>104</v>
      </c>
      <c r="E13614">
        <v>594</v>
      </c>
      <c r="F13614" t="s">
        <v>290</v>
      </c>
      <c r="G13614" t="str">
        <f>VLOOKUP(D13614,Запчасти!A:E,2,0)</f>
        <v>Двигатель</v>
      </c>
      <c r="H13614">
        <f>VLOOKUP(D13614,Запчасти!A:E,4,0)</f>
        <v>24830</v>
      </c>
      <c r="I13614" t="str">
        <f>VLOOKUP(D13614,Запчасти!A:E,5,0)</f>
        <v>R4</v>
      </c>
      <c r="J13614">
        <f>VLOOKUP(I13614,Автомобили!A:D,4,0)</f>
        <v>1.6</v>
      </c>
    </row>
    <row r="13615" spans="1:10" hidden="1" x14ac:dyDescent="0.25">
      <c r="A13615">
        <v>13614</v>
      </c>
      <c r="B13615" s="6">
        <v>45432</v>
      </c>
      <c r="C13615" s="1" t="s">
        <v>13</v>
      </c>
      <c r="D13615">
        <v>42</v>
      </c>
      <c r="E13615">
        <v>941</v>
      </c>
      <c r="F13615" t="s">
        <v>290</v>
      </c>
      <c r="G13615" t="str">
        <f>VLOOKUP(D13615,Запчасти!A:E,2,0)</f>
        <v>Подготовка топливной смеси</v>
      </c>
      <c r="H13615">
        <f>VLOOKUP(D13615,Запчасти!A:E,4,0)</f>
        <v>66148</v>
      </c>
      <c r="I13615" t="str">
        <f>VLOOKUP(D13615,Запчасти!A:E,5,0)</f>
        <v>R6</v>
      </c>
      <c r="J13615">
        <f>VLOOKUP(I13615,Автомобили!A:D,4,0)</f>
        <v>2</v>
      </c>
    </row>
    <row r="13616" spans="1:10" hidden="1" x14ac:dyDescent="0.25">
      <c r="A13616">
        <v>13615</v>
      </c>
      <c r="B13616" s="6">
        <v>45432</v>
      </c>
      <c r="C13616" s="1" t="s">
        <v>3</v>
      </c>
      <c r="D13616">
        <v>119</v>
      </c>
      <c r="E13616">
        <v>34</v>
      </c>
      <c r="F13616" t="s">
        <v>288</v>
      </c>
      <c r="G13616" t="str">
        <f>VLOOKUP(D13616,Запчасти!A:E,2,0)</f>
        <v>Двигатель</v>
      </c>
      <c r="H13616">
        <f>VLOOKUP(D13616,Запчасти!A:E,4,0)</f>
        <v>86768</v>
      </c>
      <c r="I13616" t="str">
        <f>VLOOKUP(D13616,Запчасти!A:E,5,0)</f>
        <v>R3</v>
      </c>
      <c r="J13616">
        <f>VLOOKUP(I13616,Автомобили!A:D,4,0)</f>
        <v>3.5</v>
      </c>
    </row>
    <row r="13617" spans="1:12" hidden="1" x14ac:dyDescent="0.25">
      <c r="A13617">
        <v>13616</v>
      </c>
      <c r="B13617" s="6">
        <v>45432</v>
      </c>
      <c r="C13617" s="1" t="s">
        <v>13</v>
      </c>
      <c r="D13617">
        <v>46</v>
      </c>
      <c r="E13617">
        <v>637</v>
      </c>
      <c r="F13617" t="s">
        <v>290</v>
      </c>
      <c r="G13617" t="str">
        <f>VLOOKUP(D13617,Запчасти!A:E,2,0)</f>
        <v>Кузов</v>
      </c>
      <c r="H13617">
        <f>VLOOKUP(D13617,Запчасти!A:E,4,0)</f>
        <v>36515</v>
      </c>
      <c r="I13617" t="str">
        <f>VLOOKUP(D13617,Запчасти!A:E,5,0)</f>
        <v>R5</v>
      </c>
      <c r="J13617">
        <f>VLOOKUP(I13617,Автомобили!A:D,4,0)</f>
        <v>1.4</v>
      </c>
    </row>
    <row r="13618" spans="1:12" hidden="1" x14ac:dyDescent="0.25">
      <c r="A13618">
        <v>13617</v>
      </c>
      <c r="B13618" s="6">
        <v>45432</v>
      </c>
      <c r="C13618" s="1" t="s">
        <v>15</v>
      </c>
      <c r="D13618">
        <v>111</v>
      </c>
      <c r="E13618">
        <v>629</v>
      </c>
      <c r="F13618" t="s">
        <v>290</v>
      </c>
      <c r="G13618" t="str">
        <f>VLOOKUP(D13618,Запчасти!A:E,2,0)</f>
        <v>Отопление / вентиляция</v>
      </c>
      <c r="H13618">
        <f>VLOOKUP(D13618,Запчасти!A:E,4,0)</f>
        <v>85539</v>
      </c>
      <c r="I13618" t="str">
        <f>VLOOKUP(D13618,Запчасти!A:E,5,0)</f>
        <v>R1</v>
      </c>
      <c r="J13618">
        <f>VLOOKUP(I13618,Автомобили!A:D,4,0)</f>
        <v>1.6</v>
      </c>
    </row>
    <row r="13619" spans="1:12" hidden="1" x14ac:dyDescent="0.25">
      <c r="A13619">
        <v>13618</v>
      </c>
      <c r="B13619" s="6">
        <v>45432</v>
      </c>
      <c r="C13619" s="1" t="s">
        <v>17</v>
      </c>
      <c r="D13619">
        <v>123</v>
      </c>
      <c r="E13619">
        <v>771</v>
      </c>
      <c r="F13619" t="s">
        <v>290</v>
      </c>
      <c r="G13619" t="str">
        <f>VLOOKUP(D13619,Запчасти!A:E,2,0)</f>
        <v>Двигатель</v>
      </c>
      <c r="H13619">
        <f>VLOOKUP(D13619,Запчасти!A:E,4,0)</f>
        <v>18418</v>
      </c>
      <c r="I13619" t="str">
        <f>VLOOKUP(D13619,Запчасти!A:E,5,0)</f>
        <v>R5</v>
      </c>
      <c r="J13619">
        <f>VLOOKUP(I13619,Автомобили!A:D,4,0)</f>
        <v>1.4</v>
      </c>
    </row>
    <row r="13620" spans="1:12" hidden="1" x14ac:dyDescent="0.25">
      <c r="A13620">
        <v>13619</v>
      </c>
      <c r="B13620" s="6">
        <v>45432</v>
      </c>
      <c r="C13620" s="1" t="s">
        <v>21</v>
      </c>
      <c r="D13620">
        <v>38</v>
      </c>
      <c r="E13620">
        <v>448</v>
      </c>
      <c r="F13620" t="s">
        <v>290</v>
      </c>
      <c r="G13620" t="str">
        <f>VLOOKUP(D13620,Запчасти!A:E,2,0)</f>
        <v>Подготовка топливной смеси</v>
      </c>
      <c r="H13620">
        <f>VLOOKUP(D13620,Запчасти!A:E,4,0)</f>
        <v>15808</v>
      </c>
      <c r="I13620" t="str">
        <f>VLOOKUP(D13620,Запчасти!A:E,5,0)</f>
        <v>R5</v>
      </c>
      <c r="J13620">
        <f>VLOOKUP(I13620,Автомобили!A:D,4,0)</f>
        <v>1.4</v>
      </c>
    </row>
    <row r="13621" spans="1:12" hidden="1" x14ac:dyDescent="0.25">
      <c r="A13621">
        <v>13620</v>
      </c>
      <c r="B13621" s="6">
        <v>45432</v>
      </c>
      <c r="C13621" s="1" t="s">
        <v>22</v>
      </c>
      <c r="D13621">
        <v>51</v>
      </c>
      <c r="E13621">
        <v>620</v>
      </c>
      <c r="F13621" t="s">
        <v>288</v>
      </c>
      <c r="G13621" t="str">
        <f>VLOOKUP(D13621,Запчасти!A:E,2,0)</f>
        <v>Двигатель</v>
      </c>
      <c r="H13621">
        <f>VLOOKUP(D13621,Запчасти!A:E,4,0)</f>
        <v>34836</v>
      </c>
      <c r="I13621" t="str">
        <f>VLOOKUP(D13621,Запчасти!A:E,5,0)</f>
        <v>R3</v>
      </c>
      <c r="J13621">
        <f>VLOOKUP(I13621,Автомобили!A:D,4,0)</f>
        <v>3.5</v>
      </c>
    </row>
    <row r="13622" spans="1:12" hidden="1" x14ac:dyDescent="0.25">
      <c r="A13622">
        <v>13621</v>
      </c>
      <c r="B13622" s="6">
        <v>45432</v>
      </c>
      <c r="C13622" s="1" t="s">
        <v>22</v>
      </c>
      <c r="D13622">
        <v>30</v>
      </c>
      <c r="E13622">
        <v>531</v>
      </c>
      <c r="F13622" t="s">
        <v>290</v>
      </c>
      <c r="G13622" t="str">
        <f>VLOOKUP(D13622,Запчасти!A:E,2,0)</f>
        <v>Кпп</v>
      </c>
      <c r="H13622">
        <f>VLOOKUP(D13622,Запчасти!A:E,4,0)</f>
        <v>47536</v>
      </c>
      <c r="I13622" t="str">
        <f>VLOOKUP(D13622,Запчасти!A:E,5,0)</f>
        <v>R4</v>
      </c>
      <c r="J13622">
        <f>VLOOKUP(I13622,Автомобили!A:D,4,0)</f>
        <v>1.6</v>
      </c>
    </row>
    <row r="13623" spans="1:12" hidden="1" x14ac:dyDescent="0.25">
      <c r="A13623">
        <v>13622</v>
      </c>
      <c r="B13623" s="6">
        <v>45432</v>
      </c>
      <c r="C13623" s="1" t="s">
        <v>21</v>
      </c>
      <c r="D13623">
        <v>26</v>
      </c>
      <c r="E13623">
        <v>723</v>
      </c>
      <c r="F13623" t="s">
        <v>288</v>
      </c>
      <c r="G13623" t="str">
        <f>VLOOKUP(D13623,Запчасти!A:E,2,0)</f>
        <v>Подвеска и амортизация</v>
      </c>
      <c r="H13623">
        <f>VLOOKUP(D13623,Запчасти!A:E,4,0)</f>
        <v>7757</v>
      </c>
      <c r="I13623" t="str">
        <f>VLOOKUP(D13623,Запчасти!A:E,5,0)</f>
        <v>R6</v>
      </c>
      <c r="J13623">
        <f>VLOOKUP(I13623,Автомобили!A:D,4,0)</f>
        <v>2</v>
      </c>
    </row>
    <row r="13624" spans="1:12" hidden="1" x14ac:dyDescent="0.25">
      <c r="A13624">
        <v>13623</v>
      </c>
      <c r="B13624" s="6">
        <v>45432</v>
      </c>
      <c r="C13624" s="1" t="s">
        <v>21</v>
      </c>
      <c r="D13624">
        <v>15</v>
      </c>
      <c r="E13624">
        <v>232</v>
      </c>
      <c r="F13624" t="s">
        <v>288</v>
      </c>
      <c r="G13624" t="str">
        <f>VLOOKUP(D13624,Запчасти!A:E,2,0)</f>
        <v>Система выпуска</v>
      </c>
      <c r="H13624">
        <f>VLOOKUP(D13624,Запчасти!A:E,4,0)</f>
        <v>88097</v>
      </c>
      <c r="I13624" t="str">
        <f>VLOOKUP(D13624,Запчасти!A:E,5,0)</f>
        <v>R5</v>
      </c>
      <c r="J13624">
        <f>VLOOKUP(I13624,Автомобили!A:D,4,0)</f>
        <v>1.4</v>
      </c>
    </row>
    <row r="13625" spans="1:12" hidden="1" x14ac:dyDescent="0.25">
      <c r="A13625">
        <v>13624</v>
      </c>
      <c r="B13625" s="6">
        <v>45432</v>
      </c>
      <c r="C13625" s="1" t="s">
        <v>22</v>
      </c>
      <c r="D13625">
        <v>25</v>
      </c>
      <c r="E13625">
        <v>871</v>
      </c>
      <c r="F13625" t="s">
        <v>290</v>
      </c>
      <c r="G13625" t="str">
        <f>VLOOKUP(D13625,Запчасти!A:E,2,0)</f>
        <v>Отопление / вентиляция</v>
      </c>
      <c r="H13625">
        <f>VLOOKUP(D13625,Запчасти!A:E,4,0)</f>
        <v>39853</v>
      </c>
      <c r="I13625" t="str">
        <f>VLOOKUP(D13625,Запчасти!A:E,5,0)</f>
        <v>R4</v>
      </c>
      <c r="J13625">
        <f>VLOOKUP(I13625,Автомобили!A:D,4,0)</f>
        <v>1.6</v>
      </c>
    </row>
    <row r="13626" spans="1:12" hidden="1" x14ac:dyDescent="0.25">
      <c r="A13626">
        <v>13625</v>
      </c>
      <c r="B13626" s="6">
        <v>45432</v>
      </c>
      <c r="C13626" s="1" t="s">
        <v>10</v>
      </c>
      <c r="D13626">
        <v>84</v>
      </c>
      <c r="E13626">
        <v>229</v>
      </c>
      <c r="F13626" t="s">
        <v>288</v>
      </c>
      <c r="G13626" t="str">
        <f>VLOOKUP(D13626,Запчасти!A:E,2,0)</f>
        <v>Двигатель</v>
      </c>
      <c r="H13626">
        <f>VLOOKUP(D13626,Запчасти!A:E,4,0)</f>
        <v>18493</v>
      </c>
      <c r="I13626" t="str">
        <f>VLOOKUP(D13626,Запчасти!A:E,5,0)</f>
        <v>R2</v>
      </c>
      <c r="J13626">
        <f>VLOOKUP(I13626,Автомобили!A:D,4,0)</f>
        <v>1.6</v>
      </c>
    </row>
    <row r="13627" spans="1:12" hidden="1" x14ac:dyDescent="0.25">
      <c r="A13627">
        <v>13626</v>
      </c>
      <c r="B13627" s="6">
        <v>45432</v>
      </c>
      <c r="C13627" s="1" t="s">
        <v>22</v>
      </c>
      <c r="D13627">
        <v>43</v>
      </c>
      <c r="E13627">
        <v>279</v>
      </c>
      <c r="F13627" t="s">
        <v>288</v>
      </c>
      <c r="G13627" t="str">
        <f>VLOOKUP(D13627,Запчасти!A:E,2,0)</f>
        <v>Кондиционер</v>
      </c>
      <c r="H13627">
        <f>VLOOKUP(D13627,Запчасти!A:E,4,0)</f>
        <v>56228</v>
      </c>
      <c r="I13627" t="str">
        <f>VLOOKUP(D13627,Запчасти!A:E,5,0)</f>
        <v>R4</v>
      </c>
      <c r="J13627">
        <f>VLOOKUP(I13627,Автомобили!A:D,4,0)</f>
        <v>1.6</v>
      </c>
      <c r="K13627">
        <f>H13627*E13627</f>
        <v>15687612</v>
      </c>
      <c r="L13627" t="str">
        <f>VLOOKUP(C13627,Автосервисы!A:C,3,0)</f>
        <v>ул. ​Чапаева, 7/1</v>
      </c>
    </row>
    <row r="13628" spans="1:12" hidden="1" x14ac:dyDescent="0.25">
      <c r="A13628">
        <v>13627</v>
      </c>
      <c r="B13628" s="6">
        <v>45432</v>
      </c>
      <c r="C13628" s="1" t="s">
        <v>9</v>
      </c>
      <c r="D13628">
        <v>4</v>
      </c>
      <c r="E13628">
        <v>212</v>
      </c>
      <c r="F13628" t="s">
        <v>290</v>
      </c>
      <c r="G13628" t="str">
        <f>VLOOKUP(D13628,Запчасти!A:E,2,0)</f>
        <v>Двигатель</v>
      </c>
      <c r="H13628">
        <f>VLOOKUP(D13628,Запчасти!A:E,4,0)</f>
        <v>52675</v>
      </c>
      <c r="I13628" t="str">
        <f>VLOOKUP(D13628,Запчасти!A:E,5,0)</f>
        <v>R6</v>
      </c>
      <c r="J13628">
        <f>VLOOKUP(I13628,Автомобили!A:D,4,0)</f>
        <v>2</v>
      </c>
    </row>
    <row r="13629" spans="1:12" hidden="1" x14ac:dyDescent="0.25">
      <c r="A13629">
        <v>13628</v>
      </c>
      <c r="B13629" s="6">
        <v>45432</v>
      </c>
      <c r="C13629" s="1" t="s">
        <v>4</v>
      </c>
      <c r="D13629">
        <v>179</v>
      </c>
      <c r="E13629">
        <v>782</v>
      </c>
      <c r="F13629" t="s">
        <v>288</v>
      </c>
      <c r="G13629" t="str">
        <f>VLOOKUP(D13629,Запчасти!A:E,2,0)</f>
        <v>Подвеска и амортизация</v>
      </c>
      <c r="H13629">
        <f>VLOOKUP(D13629,Запчасти!A:E,4,0)</f>
        <v>95763</v>
      </c>
      <c r="I13629" t="str">
        <f>VLOOKUP(D13629,Запчасти!A:E,5,0)</f>
        <v>R3</v>
      </c>
      <c r="J13629">
        <f>VLOOKUP(I13629,Автомобили!A:D,4,0)</f>
        <v>3.5</v>
      </c>
    </row>
    <row r="13630" spans="1:12" hidden="1" x14ac:dyDescent="0.25">
      <c r="A13630">
        <v>13629</v>
      </c>
      <c r="B13630" s="6">
        <v>45432</v>
      </c>
      <c r="C13630" s="1" t="s">
        <v>9</v>
      </c>
      <c r="D13630">
        <v>153</v>
      </c>
      <c r="E13630">
        <v>207</v>
      </c>
      <c r="F13630" t="s">
        <v>288</v>
      </c>
      <c r="G13630" t="str">
        <f>VLOOKUP(D13630,Запчасти!A:E,2,0)</f>
        <v>Система подачи топлива</v>
      </c>
      <c r="H13630">
        <f>VLOOKUP(D13630,Запчасти!A:E,4,0)</f>
        <v>14736</v>
      </c>
      <c r="I13630" t="str">
        <f>VLOOKUP(D13630,Запчасти!A:E,5,0)</f>
        <v>R5</v>
      </c>
      <c r="J13630">
        <f>VLOOKUP(I13630,Автомобили!A:D,4,0)</f>
        <v>1.4</v>
      </c>
    </row>
    <row r="13631" spans="1:12" hidden="1" x14ac:dyDescent="0.25">
      <c r="A13631">
        <v>13630</v>
      </c>
      <c r="B13631" s="6">
        <v>45432</v>
      </c>
      <c r="C13631" s="1" t="s">
        <v>19</v>
      </c>
      <c r="D13631">
        <v>142</v>
      </c>
      <c r="E13631">
        <v>663</v>
      </c>
      <c r="F13631" t="s">
        <v>288</v>
      </c>
      <c r="G13631" t="str">
        <f>VLOOKUP(D13631,Запчасти!A:E,2,0)</f>
        <v>Трансмиссия</v>
      </c>
      <c r="H13631">
        <f>VLOOKUP(D13631,Запчасти!A:E,4,0)</f>
        <v>88054</v>
      </c>
      <c r="I13631" t="str">
        <f>VLOOKUP(D13631,Запчасти!A:E,5,0)</f>
        <v>R1</v>
      </c>
      <c r="J13631">
        <f>VLOOKUP(I13631,Автомобили!A:D,4,0)</f>
        <v>1.6</v>
      </c>
    </row>
    <row r="13632" spans="1:12" hidden="1" x14ac:dyDescent="0.25">
      <c r="A13632">
        <v>13631</v>
      </c>
      <c r="B13632" s="6">
        <v>45432</v>
      </c>
      <c r="C13632" s="1" t="s">
        <v>4</v>
      </c>
      <c r="D13632">
        <v>13</v>
      </c>
      <c r="E13632">
        <v>691</v>
      </c>
      <c r="F13632" t="s">
        <v>290</v>
      </c>
      <c r="G13632" t="str">
        <f>VLOOKUP(D13632,Запчасти!A:E,2,0)</f>
        <v>Двигатель</v>
      </c>
      <c r="H13632">
        <f>VLOOKUP(D13632,Запчасти!A:E,4,0)</f>
        <v>64654</v>
      </c>
      <c r="I13632" t="str">
        <f>VLOOKUP(D13632,Запчасти!A:E,5,0)</f>
        <v>R2</v>
      </c>
      <c r="J13632">
        <f>VLOOKUP(I13632,Автомобили!A:D,4,0)</f>
        <v>1.6</v>
      </c>
    </row>
    <row r="13633" spans="1:11" hidden="1" x14ac:dyDescent="0.25">
      <c r="A13633">
        <v>13632</v>
      </c>
      <c r="B13633" s="6">
        <v>45432</v>
      </c>
      <c r="C13633" s="1" t="s">
        <v>15</v>
      </c>
      <c r="D13633">
        <v>169</v>
      </c>
      <c r="E13633">
        <v>33</v>
      </c>
      <c r="F13633" t="s">
        <v>288</v>
      </c>
      <c r="G13633" t="str">
        <f>VLOOKUP(D13633,Запчасти!A:E,2,0)</f>
        <v>Подвеска и амортизация</v>
      </c>
      <c r="H13633">
        <f>VLOOKUP(D13633,Запчасти!A:E,4,0)</f>
        <v>34235</v>
      </c>
      <c r="I13633" t="str">
        <f>VLOOKUP(D13633,Запчасти!A:E,5,0)</f>
        <v>R6</v>
      </c>
      <c r="J13633">
        <f>VLOOKUP(I13633,Автомобили!A:D,4,0)</f>
        <v>2</v>
      </c>
    </row>
    <row r="13634" spans="1:11" hidden="1" x14ac:dyDescent="0.25">
      <c r="A13634">
        <v>13633</v>
      </c>
      <c r="B13634" s="6">
        <v>45432</v>
      </c>
      <c r="C13634" s="1" t="s">
        <v>21</v>
      </c>
      <c r="D13634">
        <v>111</v>
      </c>
      <c r="E13634">
        <v>226</v>
      </c>
      <c r="F13634" t="s">
        <v>290</v>
      </c>
      <c r="G13634" t="str">
        <f>VLOOKUP(D13634,Запчасти!A:E,2,0)</f>
        <v>Отопление / вентиляция</v>
      </c>
      <c r="H13634">
        <f>VLOOKUP(D13634,Запчасти!A:E,4,0)</f>
        <v>85539</v>
      </c>
      <c r="I13634" t="str">
        <f>VLOOKUP(D13634,Запчасти!A:E,5,0)</f>
        <v>R1</v>
      </c>
      <c r="J13634">
        <f>VLOOKUP(I13634,Автомобили!A:D,4,0)</f>
        <v>1.6</v>
      </c>
    </row>
    <row r="13635" spans="1:11" hidden="1" x14ac:dyDescent="0.25">
      <c r="A13635">
        <v>13634</v>
      </c>
      <c r="B13635" s="6">
        <v>45432</v>
      </c>
      <c r="C13635" s="1" t="s">
        <v>14</v>
      </c>
      <c r="D13635">
        <v>127</v>
      </c>
      <c r="E13635">
        <v>535</v>
      </c>
      <c r="F13635" t="s">
        <v>288</v>
      </c>
      <c r="G13635" t="str">
        <f>VLOOKUP(D13635,Запчасти!A:E,2,0)</f>
        <v>Электрика</v>
      </c>
      <c r="H13635">
        <f>VLOOKUP(D13635,Запчасти!A:E,4,0)</f>
        <v>47258</v>
      </c>
      <c r="I13635" t="str">
        <f>VLOOKUP(D13635,Запчасти!A:E,5,0)</f>
        <v>R1</v>
      </c>
      <c r="J13635">
        <f>VLOOKUP(I13635,Автомобили!A:D,4,0)</f>
        <v>1.6</v>
      </c>
    </row>
    <row r="13636" spans="1:11" hidden="1" x14ac:dyDescent="0.25">
      <c r="A13636">
        <v>13635</v>
      </c>
      <c r="B13636" s="6">
        <v>45432</v>
      </c>
      <c r="C13636" s="1" t="s">
        <v>10</v>
      </c>
      <c r="D13636">
        <v>166</v>
      </c>
      <c r="E13636">
        <v>670</v>
      </c>
      <c r="F13636" t="s">
        <v>290</v>
      </c>
      <c r="G13636" t="str">
        <f>VLOOKUP(D13636,Запчасти!A:E,2,0)</f>
        <v>Система очистки окон</v>
      </c>
      <c r="H13636">
        <f>VLOOKUP(D13636,Запчасти!A:E,4,0)</f>
        <v>1187</v>
      </c>
      <c r="I13636" t="str">
        <f>VLOOKUP(D13636,Запчасти!A:E,5,0)</f>
        <v>R5</v>
      </c>
      <c r="J13636">
        <f>VLOOKUP(I13636,Автомобили!A:D,4,0)</f>
        <v>1.4</v>
      </c>
    </row>
    <row r="13637" spans="1:11" hidden="1" x14ac:dyDescent="0.25">
      <c r="A13637">
        <v>13636</v>
      </c>
      <c r="B13637" s="6">
        <v>45432</v>
      </c>
      <c r="C13637" s="1" t="s">
        <v>3</v>
      </c>
      <c r="D13637">
        <v>154</v>
      </c>
      <c r="E13637">
        <v>460</v>
      </c>
      <c r="F13637" t="s">
        <v>290</v>
      </c>
      <c r="G13637" t="str">
        <f>VLOOKUP(D13637,Запчасти!A:E,2,0)</f>
        <v>Отопление / вентиляция</v>
      </c>
      <c r="H13637">
        <f>VLOOKUP(D13637,Запчасти!A:E,4,0)</f>
        <v>92984</v>
      </c>
      <c r="I13637" t="str">
        <f>VLOOKUP(D13637,Запчасти!A:E,5,0)</f>
        <v>R6</v>
      </c>
      <c r="J13637">
        <f>VLOOKUP(I13637,Автомобили!A:D,4,0)</f>
        <v>2</v>
      </c>
    </row>
    <row r="13638" spans="1:11" hidden="1" x14ac:dyDescent="0.25">
      <c r="A13638">
        <v>13637</v>
      </c>
      <c r="B13638" s="6">
        <v>45432</v>
      </c>
      <c r="C13638" s="1" t="s">
        <v>10</v>
      </c>
      <c r="D13638">
        <v>57</v>
      </c>
      <c r="E13638">
        <v>326</v>
      </c>
      <c r="F13638" t="s">
        <v>290</v>
      </c>
      <c r="G13638" t="str">
        <f>VLOOKUP(D13638,Запчасти!A:E,2,0)</f>
        <v>Двигатель</v>
      </c>
      <c r="H13638">
        <f>VLOOKUP(D13638,Запчасти!A:E,4,0)</f>
        <v>85115</v>
      </c>
      <c r="I13638" t="str">
        <f>VLOOKUP(D13638,Запчасти!A:E,5,0)</f>
        <v>R3</v>
      </c>
      <c r="J13638">
        <f>VLOOKUP(I13638,Автомобили!A:D,4,0)</f>
        <v>3.5</v>
      </c>
    </row>
    <row r="13639" spans="1:11" hidden="1" x14ac:dyDescent="0.25">
      <c r="A13639">
        <v>13638</v>
      </c>
      <c r="B13639" s="6">
        <v>45432</v>
      </c>
      <c r="C13639" s="1" t="s">
        <v>22</v>
      </c>
      <c r="D13639">
        <v>153</v>
      </c>
      <c r="E13639">
        <v>787</v>
      </c>
      <c r="F13639" t="s">
        <v>290</v>
      </c>
      <c r="G13639" t="str">
        <f>VLOOKUP(D13639,Запчасти!A:E,2,0)</f>
        <v>Система подачи топлива</v>
      </c>
      <c r="H13639">
        <f>VLOOKUP(D13639,Запчасти!A:E,4,0)</f>
        <v>14736</v>
      </c>
      <c r="I13639" t="str">
        <f>VLOOKUP(D13639,Запчасти!A:E,5,0)</f>
        <v>R5</v>
      </c>
      <c r="J13639">
        <f>VLOOKUP(I13639,Автомобили!A:D,4,0)</f>
        <v>1.4</v>
      </c>
    </row>
    <row r="13640" spans="1:11" hidden="1" x14ac:dyDescent="0.25">
      <c r="A13640">
        <v>13639</v>
      </c>
      <c r="B13640" s="6">
        <v>45432</v>
      </c>
      <c r="C13640" s="1" t="s">
        <v>6</v>
      </c>
      <c r="D13640">
        <v>5</v>
      </c>
      <c r="E13640">
        <v>961</v>
      </c>
      <c r="F13640" t="s">
        <v>288</v>
      </c>
      <c r="G13640" t="str">
        <f>VLOOKUP(D13640,Запчасти!A:E,2,0)</f>
        <v>Кпп</v>
      </c>
      <c r="H13640">
        <f>VLOOKUP(D13640,Запчасти!A:E,4,0)</f>
        <v>59077</v>
      </c>
      <c r="I13640" t="str">
        <f>VLOOKUP(D13640,Запчасти!A:E,5,0)</f>
        <v>R4</v>
      </c>
      <c r="J13640">
        <f>VLOOKUP(I13640,Автомобили!A:D,4,0)</f>
        <v>1.6</v>
      </c>
    </row>
    <row r="13641" spans="1:11" hidden="1" x14ac:dyDescent="0.25">
      <c r="A13641">
        <v>13640</v>
      </c>
      <c r="B13641" s="6">
        <v>45432</v>
      </c>
      <c r="C13641" s="1" t="s">
        <v>20</v>
      </c>
      <c r="D13641">
        <v>194</v>
      </c>
      <c r="E13641">
        <v>302</v>
      </c>
      <c r="F13641" t="s">
        <v>290</v>
      </c>
      <c r="G13641" t="str">
        <f>VLOOKUP(D13641,Запчасти!A:E,2,0)</f>
        <v>Тормозная система</v>
      </c>
      <c r="H13641">
        <f>VLOOKUP(D13641,Запчасти!A:E,4,0)</f>
        <v>84429</v>
      </c>
      <c r="I13641" t="str">
        <f>VLOOKUP(D13641,Запчасти!A:E,5,0)</f>
        <v>R5</v>
      </c>
      <c r="J13641">
        <f>VLOOKUP(I13641,Автомобили!A:D,4,0)</f>
        <v>1.4</v>
      </c>
    </row>
    <row r="13642" spans="1:11" hidden="1" x14ac:dyDescent="0.25">
      <c r="A13642">
        <v>13641</v>
      </c>
      <c r="B13642" s="6">
        <v>45432</v>
      </c>
      <c r="C13642" s="1" t="s">
        <v>14</v>
      </c>
      <c r="D13642">
        <v>183</v>
      </c>
      <c r="E13642">
        <v>627</v>
      </c>
      <c r="F13642" t="s">
        <v>288</v>
      </c>
      <c r="G13642" t="str">
        <f>VLOOKUP(D13642,Запчасти!A:E,2,0)</f>
        <v>Отопление / вентиляция</v>
      </c>
      <c r="H13642">
        <f>VLOOKUP(D13642,Запчасти!A:E,4,0)</f>
        <v>3847</v>
      </c>
      <c r="I13642" t="str">
        <f>VLOOKUP(D13642,Запчасти!A:E,5,0)</f>
        <v>R4</v>
      </c>
      <c r="J13642">
        <f>VLOOKUP(I13642,Автомобили!A:D,4,0)</f>
        <v>1.6</v>
      </c>
    </row>
    <row r="13643" spans="1:11" hidden="1" x14ac:dyDescent="0.25">
      <c r="A13643">
        <v>13642</v>
      </c>
      <c r="B13643" s="6">
        <v>45432</v>
      </c>
      <c r="C13643" s="1" t="s">
        <v>9</v>
      </c>
      <c r="D13643">
        <v>6</v>
      </c>
      <c r="E13643">
        <v>207</v>
      </c>
      <c r="F13643" t="s">
        <v>290</v>
      </c>
      <c r="G13643" t="str">
        <f>VLOOKUP(D13643,Запчасти!A:E,2,0)</f>
        <v>Электрика</v>
      </c>
      <c r="H13643">
        <f>VLOOKUP(D13643,Запчасти!A:E,4,0)</f>
        <v>47949</v>
      </c>
      <c r="I13643" t="str">
        <f>VLOOKUP(D13643,Запчасти!A:E,5,0)</f>
        <v>R5</v>
      </c>
      <c r="J13643">
        <f>VLOOKUP(I13643,Автомобили!A:D,4,0)</f>
        <v>1.4</v>
      </c>
    </row>
    <row r="13644" spans="1:11" hidden="1" x14ac:dyDescent="0.25">
      <c r="A13644">
        <v>13643</v>
      </c>
      <c r="B13644" s="6">
        <v>45432</v>
      </c>
      <c r="C13644" s="1" t="s">
        <v>17</v>
      </c>
      <c r="D13644">
        <v>49</v>
      </c>
      <c r="E13644">
        <v>410</v>
      </c>
      <c r="F13644" t="s">
        <v>290</v>
      </c>
      <c r="G13644" t="str">
        <f>VLOOKUP(D13644,Запчасти!A:E,2,0)</f>
        <v>Двигатель</v>
      </c>
      <c r="H13644">
        <f>VLOOKUP(D13644,Запчасти!A:E,4,0)</f>
        <v>61238</v>
      </c>
      <c r="I13644" t="str">
        <f>VLOOKUP(D13644,Запчасти!A:E,5,0)</f>
        <v>R4</v>
      </c>
      <c r="J13644">
        <f>VLOOKUP(I13644,Автомобили!A:D,4,0)</f>
        <v>1.6</v>
      </c>
    </row>
    <row r="13645" spans="1:11" hidden="1" x14ac:dyDescent="0.25">
      <c r="A13645">
        <v>13644</v>
      </c>
      <c r="B13645" s="6">
        <v>45432</v>
      </c>
      <c r="C13645" s="1" t="s">
        <v>19</v>
      </c>
      <c r="D13645">
        <v>42</v>
      </c>
      <c r="E13645">
        <v>159</v>
      </c>
      <c r="F13645" t="s">
        <v>290</v>
      </c>
      <c r="G13645" t="str">
        <f>VLOOKUP(D13645,Запчасти!A:E,2,0)</f>
        <v>Подготовка топливной смеси</v>
      </c>
      <c r="H13645">
        <f>VLOOKUP(D13645,Запчасти!A:E,4,0)</f>
        <v>66148</v>
      </c>
      <c r="I13645" t="str">
        <f>VLOOKUP(D13645,Запчасти!A:E,5,0)</f>
        <v>R6</v>
      </c>
      <c r="J13645">
        <f>VLOOKUP(I13645,Автомобили!A:D,4,0)</f>
        <v>2</v>
      </c>
    </row>
    <row r="13646" spans="1:11" hidden="1" x14ac:dyDescent="0.25">
      <c r="A13646">
        <v>13645</v>
      </c>
      <c r="B13646" s="6">
        <v>45432</v>
      </c>
      <c r="C13646" s="1" t="s">
        <v>12</v>
      </c>
      <c r="D13646">
        <v>122</v>
      </c>
      <c r="E13646">
        <v>574</v>
      </c>
      <c r="F13646" t="s">
        <v>288</v>
      </c>
      <c r="G13646" t="str">
        <f>VLOOKUP(D13646,Запчасти!A:E,2,0)</f>
        <v>Привод колеса</v>
      </c>
      <c r="H13646">
        <f>VLOOKUP(D13646,Запчасти!A:E,4,0)</f>
        <v>30859</v>
      </c>
      <c r="I13646" t="str">
        <f>VLOOKUP(D13646,Запчасти!A:E,5,0)</f>
        <v>R3</v>
      </c>
      <c r="J13646">
        <f>VLOOKUP(I13646,Автомобили!A:D,4,0)</f>
        <v>3.5</v>
      </c>
    </row>
    <row r="13647" spans="1:11" hidden="1" x14ac:dyDescent="0.25">
      <c r="A13647">
        <v>13646</v>
      </c>
      <c r="B13647" s="6">
        <v>45432</v>
      </c>
      <c r="C13647" s="1" t="s">
        <v>10</v>
      </c>
      <c r="D13647">
        <v>109</v>
      </c>
      <c r="E13647">
        <v>913</v>
      </c>
      <c r="F13647" t="s">
        <v>290</v>
      </c>
      <c r="G13647" t="str">
        <f>VLOOKUP(D13647,Запчасти!A:E,2,0)</f>
        <v>Кондиционер</v>
      </c>
      <c r="H13647">
        <f>VLOOKUP(D13647,Запчасти!A:E,4,0)</f>
        <v>47034</v>
      </c>
      <c r="I13647" t="str">
        <f>VLOOKUP(D13647,Запчасти!A:E,5,0)</f>
        <v>R2</v>
      </c>
      <c r="J13647">
        <f>VLOOKUP(I13647,Автомобили!A:D,4,0)</f>
        <v>1.6</v>
      </c>
      <c r="K13647">
        <f>H13647*E13647</f>
        <v>42942042</v>
      </c>
    </row>
    <row r="13648" spans="1:11" hidden="1" x14ac:dyDescent="0.25">
      <c r="A13648">
        <v>13647</v>
      </c>
      <c r="B13648" s="6">
        <v>45432</v>
      </c>
      <c r="C13648" s="1" t="s">
        <v>13</v>
      </c>
      <c r="D13648">
        <v>151</v>
      </c>
      <c r="E13648">
        <v>398</v>
      </c>
      <c r="F13648" t="s">
        <v>290</v>
      </c>
      <c r="G13648" t="str">
        <f>VLOOKUP(D13648,Запчасти!A:E,2,0)</f>
        <v>Кпп</v>
      </c>
      <c r="H13648">
        <f>VLOOKUP(D13648,Запчасти!A:E,4,0)</f>
        <v>16321</v>
      </c>
      <c r="I13648" t="str">
        <f>VLOOKUP(D13648,Запчасти!A:E,5,0)</f>
        <v>R2</v>
      </c>
      <c r="J13648">
        <f>VLOOKUP(I13648,Автомобили!A:D,4,0)</f>
        <v>1.6</v>
      </c>
    </row>
    <row r="13649" spans="1:10" hidden="1" x14ac:dyDescent="0.25">
      <c r="A13649">
        <v>13648</v>
      </c>
      <c r="B13649" s="6">
        <v>45432</v>
      </c>
      <c r="C13649" s="1" t="s">
        <v>13</v>
      </c>
      <c r="D13649">
        <v>34</v>
      </c>
      <c r="E13649">
        <v>809</v>
      </c>
      <c r="F13649" t="s">
        <v>290</v>
      </c>
      <c r="G13649" t="str">
        <f>VLOOKUP(D13649,Запчасти!A:E,2,0)</f>
        <v>Система сцепления</v>
      </c>
      <c r="H13649">
        <f>VLOOKUP(D13649,Запчасти!A:E,4,0)</f>
        <v>21154</v>
      </c>
      <c r="I13649" t="str">
        <f>VLOOKUP(D13649,Запчасти!A:E,5,0)</f>
        <v>R6</v>
      </c>
      <c r="J13649">
        <f>VLOOKUP(I13649,Автомобили!A:D,4,0)</f>
        <v>2</v>
      </c>
    </row>
    <row r="13650" spans="1:10" hidden="1" x14ac:dyDescent="0.25">
      <c r="A13650">
        <v>13649</v>
      </c>
      <c r="B13650" s="6">
        <v>45432</v>
      </c>
      <c r="C13650" s="1" t="s">
        <v>20</v>
      </c>
      <c r="D13650">
        <v>8</v>
      </c>
      <c r="E13650">
        <v>801</v>
      </c>
      <c r="F13650" t="s">
        <v>290</v>
      </c>
      <c r="G13650" t="str">
        <f>VLOOKUP(D13650,Запчасти!A:E,2,0)</f>
        <v>Двигатель</v>
      </c>
      <c r="H13650">
        <f>VLOOKUP(D13650,Запчасти!A:E,4,0)</f>
        <v>83979</v>
      </c>
      <c r="I13650" t="str">
        <f>VLOOKUP(D13650,Запчасти!A:E,5,0)</f>
        <v>R3</v>
      </c>
      <c r="J13650">
        <f>VLOOKUP(I13650,Автомобили!A:D,4,0)</f>
        <v>3.5</v>
      </c>
    </row>
    <row r="13651" spans="1:10" hidden="1" x14ac:dyDescent="0.25">
      <c r="A13651">
        <v>13650</v>
      </c>
      <c r="B13651" s="6">
        <v>45432</v>
      </c>
      <c r="C13651" s="1" t="s">
        <v>21</v>
      </c>
      <c r="D13651">
        <v>39</v>
      </c>
      <c r="E13651">
        <v>696</v>
      </c>
      <c r="F13651" t="s">
        <v>288</v>
      </c>
      <c r="G13651" t="str">
        <f>VLOOKUP(D13651,Запчасти!A:E,2,0)</f>
        <v>Тормозная система</v>
      </c>
      <c r="H13651">
        <f>VLOOKUP(D13651,Запчасти!A:E,4,0)</f>
        <v>35538</v>
      </c>
      <c r="I13651" t="str">
        <f>VLOOKUP(D13651,Запчасти!A:E,5,0)</f>
        <v>R4</v>
      </c>
      <c r="J13651">
        <f>VLOOKUP(I13651,Автомобили!A:D,4,0)</f>
        <v>1.6</v>
      </c>
    </row>
    <row r="13652" spans="1:10" hidden="1" x14ac:dyDescent="0.25">
      <c r="A13652">
        <v>13651</v>
      </c>
      <c r="B13652" s="6">
        <v>45432</v>
      </c>
      <c r="C13652" s="1" t="s">
        <v>7</v>
      </c>
      <c r="D13652">
        <v>89</v>
      </c>
      <c r="E13652">
        <v>870</v>
      </c>
      <c r="F13652" t="s">
        <v>288</v>
      </c>
      <c r="G13652" t="str">
        <f>VLOOKUP(D13652,Запчасти!A:E,2,0)</f>
        <v>Тормозная система</v>
      </c>
      <c r="H13652">
        <f>VLOOKUP(D13652,Запчасти!A:E,4,0)</f>
        <v>82976</v>
      </c>
      <c r="I13652" t="str">
        <f>VLOOKUP(D13652,Запчасти!A:E,5,0)</f>
        <v>R3</v>
      </c>
      <c r="J13652">
        <f>VLOOKUP(I13652,Автомобили!A:D,4,0)</f>
        <v>3.5</v>
      </c>
    </row>
    <row r="13653" spans="1:10" hidden="1" x14ac:dyDescent="0.25">
      <c r="A13653">
        <v>13652</v>
      </c>
      <c r="B13653" s="6">
        <v>45432</v>
      </c>
      <c r="C13653" s="1" t="s">
        <v>18</v>
      </c>
      <c r="D13653">
        <v>44</v>
      </c>
      <c r="E13653">
        <v>853</v>
      </c>
      <c r="F13653" t="s">
        <v>290</v>
      </c>
      <c r="G13653" t="str">
        <f>VLOOKUP(D13653,Запчасти!A:E,2,0)</f>
        <v>Двигатель</v>
      </c>
      <c r="H13653">
        <f>VLOOKUP(D13653,Запчасти!A:E,4,0)</f>
        <v>5959</v>
      </c>
      <c r="I13653" t="str">
        <f>VLOOKUP(D13653,Запчасти!A:E,5,0)</f>
        <v>R3</v>
      </c>
      <c r="J13653">
        <f>VLOOKUP(I13653,Автомобили!A:D,4,0)</f>
        <v>3.5</v>
      </c>
    </row>
    <row r="13654" spans="1:10" hidden="1" x14ac:dyDescent="0.25">
      <c r="A13654">
        <v>13653</v>
      </c>
      <c r="B13654" s="6">
        <v>45432</v>
      </c>
      <c r="C13654" s="1" t="s">
        <v>4</v>
      </c>
      <c r="D13654">
        <v>7</v>
      </c>
      <c r="E13654">
        <v>147</v>
      </c>
      <c r="F13654" t="s">
        <v>290</v>
      </c>
      <c r="G13654" t="str">
        <f>VLOOKUP(D13654,Запчасти!A:E,2,0)</f>
        <v>Двигатель</v>
      </c>
      <c r="H13654">
        <f>VLOOKUP(D13654,Запчасти!A:E,4,0)</f>
        <v>62216</v>
      </c>
      <c r="I13654" t="str">
        <f>VLOOKUP(D13654,Запчасти!A:E,5,0)</f>
        <v>R1</v>
      </c>
      <c r="J13654">
        <f>VLOOKUP(I13654,Автомобили!A:D,4,0)</f>
        <v>1.6</v>
      </c>
    </row>
    <row r="13655" spans="1:10" hidden="1" x14ac:dyDescent="0.25">
      <c r="A13655">
        <v>13654</v>
      </c>
      <c r="B13655" s="6">
        <v>45432</v>
      </c>
      <c r="C13655" s="1" t="s">
        <v>22</v>
      </c>
      <c r="D13655">
        <v>90</v>
      </c>
      <c r="E13655">
        <v>461</v>
      </c>
      <c r="F13655" t="s">
        <v>290</v>
      </c>
      <c r="G13655" t="str">
        <f>VLOOKUP(D13655,Запчасти!A:E,2,0)</f>
        <v>Кпп</v>
      </c>
      <c r="H13655">
        <f>VLOOKUP(D13655,Запчасти!A:E,4,0)</f>
        <v>75156</v>
      </c>
      <c r="I13655" t="str">
        <f>VLOOKUP(D13655,Запчасти!A:E,5,0)</f>
        <v>R6</v>
      </c>
      <c r="J13655">
        <f>VLOOKUP(I13655,Автомобили!A:D,4,0)</f>
        <v>2</v>
      </c>
    </row>
    <row r="13656" spans="1:10" hidden="1" x14ac:dyDescent="0.25">
      <c r="A13656">
        <v>13655</v>
      </c>
      <c r="B13656" s="6">
        <v>45432</v>
      </c>
      <c r="C13656" s="1" t="s">
        <v>21</v>
      </c>
      <c r="D13656">
        <v>98</v>
      </c>
      <c r="E13656">
        <v>162</v>
      </c>
      <c r="F13656" t="s">
        <v>290</v>
      </c>
      <c r="G13656" t="str">
        <f>VLOOKUP(D13656,Запчасти!A:E,2,0)</f>
        <v>Кондиционер</v>
      </c>
      <c r="H13656">
        <f>VLOOKUP(D13656,Запчасти!A:E,4,0)</f>
        <v>88480</v>
      </c>
      <c r="I13656" t="str">
        <f>VLOOKUP(D13656,Запчасти!A:E,5,0)</f>
        <v>R6</v>
      </c>
      <c r="J13656">
        <f>VLOOKUP(I13656,Автомобили!A:D,4,0)</f>
        <v>2</v>
      </c>
    </row>
    <row r="13657" spans="1:10" hidden="1" x14ac:dyDescent="0.25">
      <c r="A13657">
        <v>13656</v>
      </c>
      <c r="B13657" s="6">
        <v>45432</v>
      </c>
      <c r="C13657" s="1" t="s">
        <v>5</v>
      </c>
      <c r="D13657">
        <v>155</v>
      </c>
      <c r="E13657">
        <v>532</v>
      </c>
      <c r="F13657" t="s">
        <v>288</v>
      </c>
      <c r="G13657" t="str">
        <f>VLOOKUP(D13657,Запчасти!A:E,2,0)</f>
        <v>Тормозная система</v>
      </c>
      <c r="H13657">
        <f>VLOOKUP(D13657,Запчасти!A:E,4,0)</f>
        <v>67614</v>
      </c>
      <c r="I13657" t="str">
        <f>VLOOKUP(D13657,Запчасти!A:E,5,0)</f>
        <v>R5</v>
      </c>
      <c r="J13657">
        <f>VLOOKUP(I13657,Автомобили!A:D,4,0)</f>
        <v>1.4</v>
      </c>
    </row>
    <row r="13658" spans="1:10" hidden="1" x14ac:dyDescent="0.25">
      <c r="A13658">
        <v>13657</v>
      </c>
      <c r="B13658" s="6">
        <v>45432</v>
      </c>
      <c r="C13658" s="1" t="s">
        <v>7</v>
      </c>
      <c r="D13658">
        <v>5</v>
      </c>
      <c r="E13658">
        <v>861</v>
      </c>
      <c r="F13658" t="s">
        <v>290</v>
      </c>
      <c r="G13658" t="str">
        <f>VLOOKUP(D13658,Запчасти!A:E,2,0)</f>
        <v>Кпп</v>
      </c>
      <c r="H13658">
        <f>VLOOKUP(D13658,Запчасти!A:E,4,0)</f>
        <v>59077</v>
      </c>
      <c r="I13658" t="str">
        <f>VLOOKUP(D13658,Запчасти!A:E,5,0)</f>
        <v>R4</v>
      </c>
      <c r="J13658">
        <f>VLOOKUP(I13658,Автомобили!A:D,4,0)</f>
        <v>1.6</v>
      </c>
    </row>
    <row r="13659" spans="1:10" hidden="1" x14ac:dyDescent="0.25">
      <c r="A13659">
        <v>13658</v>
      </c>
      <c r="B13659" s="6">
        <v>45432</v>
      </c>
      <c r="C13659" s="1" t="s">
        <v>7</v>
      </c>
      <c r="D13659">
        <v>90</v>
      </c>
      <c r="E13659">
        <v>358</v>
      </c>
      <c r="F13659" t="s">
        <v>288</v>
      </c>
      <c r="G13659" t="str">
        <f>VLOOKUP(D13659,Запчасти!A:E,2,0)</f>
        <v>Кпп</v>
      </c>
      <c r="H13659">
        <f>VLOOKUP(D13659,Запчасти!A:E,4,0)</f>
        <v>75156</v>
      </c>
      <c r="I13659" t="str">
        <f>VLOOKUP(D13659,Запчасти!A:E,5,0)</f>
        <v>R6</v>
      </c>
      <c r="J13659">
        <f>VLOOKUP(I13659,Автомобили!A:D,4,0)</f>
        <v>2</v>
      </c>
    </row>
    <row r="13660" spans="1:10" hidden="1" x14ac:dyDescent="0.25">
      <c r="A13660">
        <v>13659</v>
      </c>
      <c r="B13660" s="6">
        <v>45432</v>
      </c>
      <c r="C13660" s="1" t="s">
        <v>6</v>
      </c>
      <c r="D13660">
        <v>82</v>
      </c>
      <c r="E13660">
        <v>725</v>
      </c>
      <c r="F13660" t="s">
        <v>288</v>
      </c>
      <c r="G13660" t="str">
        <f>VLOOKUP(D13660,Запчасти!A:E,2,0)</f>
        <v>Кузов</v>
      </c>
      <c r="H13660">
        <f>VLOOKUP(D13660,Запчасти!A:E,4,0)</f>
        <v>51660</v>
      </c>
      <c r="I13660" t="str">
        <f>VLOOKUP(D13660,Запчасти!A:E,5,0)</f>
        <v>R3</v>
      </c>
      <c r="J13660">
        <f>VLOOKUP(I13660,Автомобили!A:D,4,0)</f>
        <v>3.5</v>
      </c>
    </row>
    <row r="13661" spans="1:10" hidden="1" x14ac:dyDescent="0.25">
      <c r="A13661">
        <v>13660</v>
      </c>
      <c r="B13661" s="6">
        <v>45432</v>
      </c>
      <c r="C13661" s="1" t="s">
        <v>3</v>
      </c>
      <c r="D13661">
        <v>71</v>
      </c>
      <c r="E13661">
        <v>790</v>
      </c>
      <c r="F13661" t="s">
        <v>290</v>
      </c>
      <c r="G13661" t="str">
        <f>VLOOKUP(D13661,Запчасти!A:E,2,0)</f>
        <v>Электрика</v>
      </c>
      <c r="H13661">
        <f>VLOOKUP(D13661,Запчасти!A:E,4,0)</f>
        <v>4745</v>
      </c>
      <c r="I13661" t="str">
        <f>VLOOKUP(D13661,Запчасти!A:E,5,0)</f>
        <v>R2</v>
      </c>
      <c r="J13661">
        <f>VLOOKUP(I13661,Автомобили!A:D,4,0)</f>
        <v>1.6</v>
      </c>
    </row>
    <row r="13662" spans="1:10" hidden="1" x14ac:dyDescent="0.25">
      <c r="A13662">
        <v>13661</v>
      </c>
      <c r="B13662" s="6">
        <v>45432</v>
      </c>
      <c r="C13662" s="1" t="s">
        <v>22</v>
      </c>
      <c r="D13662">
        <v>92</v>
      </c>
      <c r="E13662">
        <v>504</v>
      </c>
      <c r="F13662" t="s">
        <v>288</v>
      </c>
      <c r="G13662" t="str">
        <f>VLOOKUP(D13662,Запчасти!A:E,2,0)</f>
        <v>Привод колеса</v>
      </c>
      <c r="H13662">
        <f>VLOOKUP(D13662,Запчасти!A:E,4,0)</f>
        <v>34815</v>
      </c>
      <c r="I13662" t="str">
        <f>VLOOKUP(D13662,Запчасти!A:E,5,0)</f>
        <v>R4</v>
      </c>
      <c r="J13662">
        <f>VLOOKUP(I13662,Автомобили!A:D,4,0)</f>
        <v>1.6</v>
      </c>
    </row>
    <row r="13663" spans="1:10" hidden="1" x14ac:dyDescent="0.25">
      <c r="A13663">
        <v>13662</v>
      </c>
      <c r="B13663" s="6">
        <v>45432</v>
      </c>
      <c r="C13663" s="1" t="s">
        <v>5</v>
      </c>
      <c r="D13663">
        <v>100</v>
      </c>
      <c r="E13663">
        <v>608</v>
      </c>
      <c r="F13663" t="s">
        <v>290</v>
      </c>
      <c r="G13663" t="str">
        <f>VLOOKUP(D13663,Запчасти!A:E,2,0)</f>
        <v>Система подачи топлива</v>
      </c>
      <c r="H13663">
        <f>VLOOKUP(D13663,Запчасти!A:E,4,0)</f>
        <v>85018</v>
      </c>
      <c r="I13663" t="str">
        <f>VLOOKUP(D13663,Запчасти!A:E,5,0)</f>
        <v>R6</v>
      </c>
      <c r="J13663">
        <f>VLOOKUP(I13663,Автомобили!A:D,4,0)</f>
        <v>2</v>
      </c>
    </row>
    <row r="13664" spans="1:10" hidden="1" x14ac:dyDescent="0.25">
      <c r="A13664">
        <v>13663</v>
      </c>
      <c r="B13664" s="6">
        <v>45432</v>
      </c>
      <c r="C13664" s="1" t="s">
        <v>17</v>
      </c>
      <c r="D13664">
        <v>160</v>
      </c>
      <c r="E13664">
        <v>432</v>
      </c>
      <c r="F13664" t="s">
        <v>288</v>
      </c>
      <c r="G13664" t="str">
        <f>VLOOKUP(D13664,Запчасти!A:E,2,0)</f>
        <v>Тормозная система</v>
      </c>
      <c r="H13664">
        <f>VLOOKUP(D13664,Запчасти!A:E,4,0)</f>
        <v>47561</v>
      </c>
      <c r="I13664" t="str">
        <f>VLOOKUP(D13664,Запчасти!A:E,5,0)</f>
        <v>R1</v>
      </c>
      <c r="J13664">
        <f>VLOOKUP(I13664,Автомобили!A:D,4,0)</f>
        <v>1.6</v>
      </c>
    </row>
    <row r="13665" spans="1:10" hidden="1" x14ac:dyDescent="0.25">
      <c r="A13665">
        <v>13664</v>
      </c>
      <c r="B13665" s="6">
        <v>45432</v>
      </c>
      <c r="C13665" s="1" t="s">
        <v>5</v>
      </c>
      <c r="D13665">
        <v>18</v>
      </c>
      <c r="E13665">
        <v>196</v>
      </c>
      <c r="F13665" t="s">
        <v>290</v>
      </c>
      <c r="G13665" t="str">
        <f>VLOOKUP(D13665,Запчасти!A:E,2,0)</f>
        <v>Кузов</v>
      </c>
      <c r="H13665">
        <f>VLOOKUP(D13665,Запчасти!A:E,4,0)</f>
        <v>53981</v>
      </c>
      <c r="I13665" t="str">
        <f>VLOOKUP(D13665,Запчасти!A:E,5,0)</f>
        <v>R2</v>
      </c>
      <c r="J13665">
        <f>VLOOKUP(I13665,Автомобили!A:D,4,0)</f>
        <v>1.6</v>
      </c>
    </row>
    <row r="13666" spans="1:10" hidden="1" x14ac:dyDescent="0.25">
      <c r="A13666">
        <v>13665</v>
      </c>
      <c r="B13666" s="6">
        <v>45432</v>
      </c>
      <c r="C13666" s="1" t="s">
        <v>22</v>
      </c>
      <c r="D13666">
        <v>57</v>
      </c>
      <c r="E13666">
        <v>938</v>
      </c>
      <c r="F13666" t="s">
        <v>290</v>
      </c>
      <c r="G13666" t="str">
        <f>VLOOKUP(D13666,Запчасти!A:E,2,0)</f>
        <v>Двигатель</v>
      </c>
      <c r="H13666">
        <f>VLOOKUP(D13666,Запчасти!A:E,4,0)</f>
        <v>85115</v>
      </c>
      <c r="I13666" t="str">
        <f>VLOOKUP(D13666,Запчасти!A:E,5,0)</f>
        <v>R3</v>
      </c>
      <c r="J13666">
        <f>VLOOKUP(I13666,Автомобили!A:D,4,0)</f>
        <v>3.5</v>
      </c>
    </row>
    <row r="13667" spans="1:10" hidden="1" x14ac:dyDescent="0.25">
      <c r="A13667">
        <v>13666</v>
      </c>
      <c r="B13667" s="6">
        <v>45432</v>
      </c>
      <c r="C13667" s="1" t="s">
        <v>19</v>
      </c>
      <c r="D13667">
        <v>15</v>
      </c>
      <c r="E13667">
        <v>531</v>
      </c>
      <c r="F13667" t="s">
        <v>288</v>
      </c>
      <c r="G13667" t="str">
        <f>VLOOKUP(D13667,Запчасти!A:E,2,0)</f>
        <v>Система выпуска</v>
      </c>
      <c r="H13667">
        <f>VLOOKUP(D13667,Запчасти!A:E,4,0)</f>
        <v>88097</v>
      </c>
      <c r="I13667" t="str">
        <f>VLOOKUP(D13667,Запчасти!A:E,5,0)</f>
        <v>R5</v>
      </c>
      <c r="J13667">
        <f>VLOOKUP(I13667,Автомобили!A:D,4,0)</f>
        <v>1.4</v>
      </c>
    </row>
    <row r="13668" spans="1:10" hidden="1" x14ac:dyDescent="0.25">
      <c r="A13668">
        <v>13667</v>
      </c>
      <c r="B13668" s="6">
        <v>45432</v>
      </c>
      <c r="C13668" s="1" t="s">
        <v>22</v>
      </c>
      <c r="D13668">
        <v>100</v>
      </c>
      <c r="E13668">
        <v>843</v>
      </c>
      <c r="F13668" t="s">
        <v>288</v>
      </c>
      <c r="G13668" t="str">
        <f>VLOOKUP(D13668,Запчасти!A:E,2,0)</f>
        <v>Система подачи топлива</v>
      </c>
      <c r="H13668">
        <f>VLOOKUP(D13668,Запчасти!A:E,4,0)</f>
        <v>85018</v>
      </c>
      <c r="I13668" t="str">
        <f>VLOOKUP(D13668,Запчасти!A:E,5,0)</f>
        <v>R6</v>
      </c>
      <c r="J13668">
        <f>VLOOKUP(I13668,Автомобили!A:D,4,0)</f>
        <v>2</v>
      </c>
    </row>
    <row r="13669" spans="1:10" hidden="1" x14ac:dyDescent="0.25">
      <c r="A13669">
        <v>13668</v>
      </c>
      <c r="B13669" s="6">
        <v>45432</v>
      </c>
      <c r="C13669" s="1" t="s">
        <v>4</v>
      </c>
      <c r="D13669">
        <v>18</v>
      </c>
      <c r="E13669">
        <v>566</v>
      </c>
      <c r="F13669" t="s">
        <v>290</v>
      </c>
      <c r="G13669" t="str">
        <f>VLOOKUP(D13669,Запчасти!A:E,2,0)</f>
        <v>Кузов</v>
      </c>
      <c r="H13669">
        <f>VLOOKUP(D13669,Запчасти!A:E,4,0)</f>
        <v>53981</v>
      </c>
      <c r="I13669" t="str">
        <f>VLOOKUP(D13669,Запчасти!A:E,5,0)</f>
        <v>R2</v>
      </c>
      <c r="J13669">
        <f>VLOOKUP(I13669,Автомобили!A:D,4,0)</f>
        <v>1.6</v>
      </c>
    </row>
    <row r="13670" spans="1:10" hidden="1" x14ac:dyDescent="0.25">
      <c r="A13670">
        <v>13669</v>
      </c>
      <c r="B13670" s="6">
        <v>45432</v>
      </c>
      <c r="C13670" s="1" t="s">
        <v>11</v>
      </c>
      <c r="D13670">
        <v>113</v>
      </c>
      <c r="E13670">
        <v>22</v>
      </c>
      <c r="F13670" t="s">
        <v>290</v>
      </c>
      <c r="G13670" t="str">
        <f>VLOOKUP(D13670,Запчасти!A:E,2,0)</f>
        <v>Кпп</v>
      </c>
      <c r="H13670">
        <f>VLOOKUP(D13670,Запчасти!A:E,4,0)</f>
        <v>96599</v>
      </c>
      <c r="I13670" t="str">
        <f>VLOOKUP(D13670,Запчасти!A:E,5,0)</f>
        <v>R5</v>
      </c>
      <c r="J13670">
        <f>VLOOKUP(I13670,Автомобили!A:D,4,0)</f>
        <v>1.4</v>
      </c>
    </row>
    <row r="13671" spans="1:10" hidden="1" x14ac:dyDescent="0.25">
      <c r="A13671">
        <v>13670</v>
      </c>
      <c r="B13671" s="6">
        <v>45432</v>
      </c>
      <c r="C13671" s="1" t="s">
        <v>9</v>
      </c>
      <c r="D13671">
        <v>32</v>
      </c>
      <c r="E13671">
        <v>252</v>
      </c>
      <c r="F13671" t="s">
        <v>290</v>
      </c>
      <c r="G13671" t="str">
        <f>VLOOKUP(D13671,Запчасти!A:E,2,0)</f>
        <v>Привод колеса</v>
      </c>
      <c r="H13671">
        <f>VLOOKUP(D13671,Запчасти!A:E,4,0)</f>
        <v>7899</v>
      </c>
      <c r="I13671" t="str">
        <f>VLOOKUP(D13671,Запчасти!A:E,5,0)</f>
        <v>R6</v>
      </c>
      <c r="J13671">
        <f>VLOOKUP(I13671,Автомобили!A:D,4,0)</f>
        <v>2</v>
      </c>
    </row>
    <row r="13672" spans="1:10" hidden="1" x14ac:dyDescent="0.25">
      <c r="A13672">
        <v>13671</v>
      </c>
      <c r="B13672" s="6">
        <v>45432</v>
      </c>
      <c r="C13672" s="1" t="s">
        <v>22</v>
      </c>
      <c r="D13672">
        <v>85</v>
      </c>
      <c r="E13672">
        <v>626</v>
      </c>
      <c r="F13672" t="s">
        <v>288</v>
      </c>
      <c r="G13672" t="str">
        <f>VLOOKUP(D13672,Запчасти!A:E,2,0)</f>
        <v>Система очистки окон</v>
      </c>
      <c r="H13672">
        <f>VLOOKUP(D13672,Запчасти!A:E,4,0)</f>
        <v>25558</v>
      </c>
      <c r="I13672" t="str">
        <f>VLOOKUP(D13672,Запчасти!A:E,5,0)</f>
        <v>R5</v>
      </c>
      <c r="J13672">
        <f>VLOOKUP(I13672,Автомобили!A:D,4,0)</f>
        <v>1.4</v>
      </c>
    </row>
    <row r="13673" spans="1:10" hidden="1" x14ac:dyDescent="0.25">
      <c r="A13673">
        <v>13672</v>
      </c>
      <c r="B13673" s="6">
        <v>45432</v>
      </c>
      <c r="C13673" s="1" t="s">
        <v>13</v>
      </c>
      <c r="D13673">
        <v>95</v>
      </c>
      <c r="E13673">
        <v>979</v>
      </c>
      <c r="F13673" t="s">
        <v>288</v>
      </c>
      <c r="G13673" t="str">
        <f>VLOOKUP(D13673,Запчасти!A:E,2,0)</f>
        <v>Кузов</v>
      </c>
      <c r="H13673">
        <f>VLOOKUP(D13673,Запчасти!A:E,4,0)</f>
        <v>67875</v>
      </c>
      <c r="I13673" t="str">
        <f>VLOOKUP(D13673,Запчасти!A:E,5,0)</f>
        <v>R1</v>
      </c>
      <c r="J13673">
        <f>VLOOKUP(I13673,Автомобили!A:D,4,0)</f>
        <v>1.6</v>
      </c>
    </row>
    <row r="13674" spans="1:10" hidden="1" x14ac:dyDescent="0.25">
      <c r="A13674">
        <v>13673</v>
      </c>
      <c r="B13674" s="6">
        <v>45432</v>
      </c>
      <c r="C13674" s="1" t="s">
        <v>18</v>
      </c>
      <c r="D13674">
        <v>101</v>
      </c>
      <c r="E13674">
        <v>180</v>
      </c>
      <c r="F13674" t="s">
        <v>288</v>
      </c>
      <c r="G13674" t="str">
        <f>VLOOKUP(D13674,Запчасти!A:E,2,0)</f>
        <v>Электрика</v>
      </c>
      <c r="H13674">
        <f>VLOOKUP(D13674,Запчасти!A:E,4,0)</f>
        <v>97245</v>
      </c>
      <c r="I13674" t="str">
        <f>VLOOKUP(D13674,Запчасти!A:E,5,0)</f>
        <v>R1</v>
      </c>
      <c r="J13674">
        <f>VLOOKUP(I13674,Автомобили!A:D,4,0)</f>
        <v>1.6</v>
      </c>
    </row>
    <row r="13675" spans="1:10" hidden="1" x14ac:dyDescent="0.25">
      <c r="A13675">
        <v>13674</v>
      </c>
      <c r="B13675" s="6">
        <v>45432</v>
      </c>
      <c r="C13675" s="1" t="s">
        <v>20</v>
      </c>
      <c r="D13675">
        <v>55</v>
      </c>
      <c r="E13675">
        <v>316</v>
      </c>
      <c r="F13675" t="s">
        <v>288</v>
      </c>
      <c r="G13675" t="str">
        <f>VLOOKUP(D13675,Запчасти!A:E,2,0)</f>
        <v>Система сцепления</v>
      </c>
      <c r="H13675">
        <f>VLOOKUP(D13675,Запчасти!A:E,4,0)</f>
        <v>28339</v>
      </c>
      <c r="I13675" t="str">
        <f>VLOOKUP(D13675,Запчасти!A:E,5,0)</f>
        <v>R6</v>
      </c>
      <c r="J13675">
        <f>VLOOKUP(I13675,Автомобили!A:D,4,0)</f>
        <v>2</v>
      </c>
    </row>
    <row r="13676" spans="1:10" hidden="1" x14ac:dyDescent="0.25">
      <c r="A13676">
        <v>13675</v>
      </c>
      <c r="B13676" s="6">
        <v>45432</v>
      </c>
      <c r="C13676" s="1" t="s">
        <v>13</v>
      </c>
      <c r="D13676">
        <v>161</v>
      </c>
      <c r="E13676">
        <v>337</v>
      </c>
      <c r="F13676" t="s">
        <v>290</v>
      </c>
      <c r="G13676" t="str">
        <f>VLOOKUP(D13676,Запчасти!A:E,2,0)</f>
        <v>Двигатель</v>
      </c>
      <c r="H13676">
        <f>VLOOKUP(D13676,Запчасти!A:E,4,0)</f>
        <v>33731</v>
      </c>
      <c r="I13676" t="str">
        <f>VLOOKUP(D13676,Запчасти!A:E,5,0)</f>
        <v>R6</v>
      </c>
      <c r="J13676">
        <f>VLOOKUP(I13676,Автомобили!A:D,4,0)</f>
        <v>2</v>
      </c>
    </row>
    <row r="13677" spans="1:10" hidden="1" x14ac:dyDescent="0.25">
      <c r="A13677">
        <v>13676</v>
      </c>
      <c r="B13677" s="6">
        <v>45432</v>
      </c>
      <c r="C13677" s="1" t="s">
        <v>21</v>
      </c>
      <c r="D13677">
        <v>155</v>
      </c>
      <c r="E13677">
        <v>198</v>
      </c>
      <c r="F13677" t="s">
        <v>290</v>
      </c>
      <c r="G13677" t="str">
        <f>VLOOKUP(D13677,Запчасти!A:E,2,0)</f>
        <v>Тормозная система</v>
      </c>
      <c r="H13677">
        <f>VLOOKUP(D13677,Запчасти!A:E,4,0)</f>
        <v>67614</v>
      </c>
      <c r="I13677" t="str">
        <f>VLOOKUP(D13677,Запчасти!A:E,5,0)</f>
        <v>R5</v>
      </c>
      <c r="J13677">
        <f>VLOOKUP(I13677,Автомобили!A:D,4,0)</f>
        <v>1.4</v>
      </c>
    </row>
    <row r="13678" spans="1:10" hidden="1" x14ac:dyDescent="0.25">
      <c r="A13678">
        <v>13677</v>
      </c>
      <c r="B13678" s="6">
        <v>45432</v>
      </c>
      <c r="C13678" s="1" t="s">
        <v>3</v>
      </c>
      <c r="D13678">
        <v>103</v>
      </c>
      <c r="E13678">
        <v>597</v>
      </c>
      <c r="F13678" t="s">
        <v>290</v>
      </c>
      <c r="G13678" t="str">
        <f>VLOOKUP(D13678,Запчасти!A:E,2,0)</f>
        <v>Система сцепления</v>
      </c>
      <c r="H13678">
        <f>VLOOKUP(D13678,Запчасти!A:E,4,0)</f>
        <v>15251</v>
      </c>
      <c r="I13678" t="str">
        <f>VLOOKUP(D13678,Запчасти!A:E,5,0)</f>
        <v>R5</v>
      </c>
      <c r="J13678">
        <f>VLOOKUP(I13678,Автомобили!A:D,4,0)</f>
        <v>1.4</v>
      </c>
    </row>
    <row r="13679" spans="1:10" hidden="1" x14ac:dyDescent="0.25">
      <c r="A13679">
        <v>13678</v>
      </c>
      <c r="B13679" s="6">
        <v>45432</v>
      </c>
      <c r="C13679" s="1" t="s">
        <v>10</v>
      </c>
      <c r="D13679">
        <v>116</v>
      </c>
      <c r="E13679">
        <v>10</v>
      </c>
      <c r="F13679" t="s">
        <v>290</v>
      </c>
      <c r="G13679" t="str">
        <f>VLOOKUP(D13679,Запчасти!A:E,2,0)</f>
        <v>Кузов</v>
      </c>
      <c r="H13679">
        <f>VLOOKUP(D13679,Запчасти!A:E,4,0)</f>
        <v>61905</v>
      </c>
      <c r="I13679" t="str">
        <f>VLOOKUP(D13679,Запчасти!A:E,5,0)</f>
        <v>R1</v>
      </c>
      <c r="J13679">
        <f>VLOOKUP(I13679,Автомобили!A:D,4,0)</f>
        <v>1.6</v>
      </c>
    </row>
    <row r="13680" spans="1:10" hidden="1" x14ac:dyDescent="0.25">
      <c r="A13680">
        <v>13679</v>
      </c>
      <c r="B13680" s="6">
        <v>45432</v>
      </c>
      <c r="C13680" s="1" t="s">
        <v>20</v>
      </c>
      <c r="D13680">
        <v>169</v>
      </c>
      <c r="E13680">
        <v>402</v>
      </c>
      <c r="F13680" t="s">
        <v>290</v>
      </c>
      <c r="G13680" t="str">
        <f>VLOOKUP(D13680,Запчасти!A:E,2,0)</f>
        <v>Подвеска и амортизация</v>
      </c>
      <c r="H13680">
        <f>VLOOKUP(D13680,Запчасти!A:E,4,0)</f>
        <v>34235</v>
      </c>
      <c r="I13680" t="str">
        <f>VLOOKUP(D13680,Запчасти!A:E,5,0)</f>
        <v>R6</v>
      </c>
      <c r="J13680">
        <f>VLOOKUP(I13680,Автомобили!A:D,4,0)</f>
        <v>2</v>
      </c>
    </row>
    <row r="13681" spans="1:10" hidden="1" x14ac:dyDescent="0.25">
      <c r="A13681">
        <v>13680</v>
      </c>
      <c r="B13681" s="6">
        <v>45432</v>
      </c>
      <c r="C13681" s="1" t="s">
        <v>11</v>
      </c>
      <c r="D13681">
        <v>22</v>
      </c>
      <c r="E13681">
        <v>651</v>
      </c>
      <c r="F13681" t="s">
        <v>290</v>
      </c>
      <c r="G13681" t="str">
        <f>VLOOKUP(D13681,Запчасти!A:E,2,0)</f>
        <v>Кпп</v>
      </c>
      <c r="H13681">
        <f>VLOOKUP(D13681,Запчасти!A:E,4,0)</f>
        <v>59121</v>
      </c>
      <c r="I13681" t="str">
        <f>VLOOKUP(D13681,Запчасти!A:E,5,0)</f>
        <v>R5</v>
      </c>
      <c r="J13681">
        <f>VLOOKUP(I13681,Автомобили!A:D,4,0)</f>
        <v>1.4</v>
      </c>
    </row>
    <row r="13682" spans="1:10" hidden="1" x14ac:dyDescent="0.25">
      <c r="A13682">
        <v>13681</v>
      </c>
      <c r="B13682" s="6">
        <v>45432</v>
      </c>
      <c r="C13682" s="1" t="s">
        <v>19</v>
      </c>
      <c r="D13682">
        <v>15</v>
      </c>
      <c r="E13682">
        <v>149</v>
      </c>
      <c r="F13682" t="s">
        <v>288</v>
      </c>
      <c r="G13682" t="str">
        <f>VLOOKUP(D13682,Запчасти!A:E,2,0)</f>
        <v>Система выпуска</v>
      </c>
      <c r="H13682">
        <f>VLOOKUP(D13682,Запчасти!A:E,4,0)</f>
        <v>88097</v>
      </c>
      <c r="I13682" t="str">
        <f>VLOOKUP(D13682,Запчасти!A:E,5,0)</f>
        <v>R5</v>
      </c>
      <c r="J13682">
        <f>VLOOKUP(I13682,Автомобили!A:D,4,0)</f>
        <v>1.4</v>
      </c>
    </row>
    <row r="13683" spans="1:10" hidden="1" x14ac:dyDescent="0.25">
      <c r="A13683">
        <v>13682</v>
      </c>
      <c r="B13683" s="6">
        <v>45432</v>
      </c>
      <c r="C13683" s="1" t="s">
        <v>14</v>
      </c>
      <c r="D13683">
        <v>3</v>
      </c>
      <c r="E13683">
        <v>391</v>
      </c>
      <c r="F13683" t="s">
        <v>290</v>
      </c>
      <c r="G13683" t="str">
        <f>VLOOKUP(D13683,Запчасти!A:E,2,0)</f>
        <v>Кузов</v>
      </c>
      <c r="H13683">
        <f>VLOOKUP(D13683,Запчасти!A:E,4,0)</f>
        <v>63498</v>
      </c>
      <c r="I13683" t="str">
        <f>VLOOKUP(D13683,Запчасти!A:E,5,0)</f>
        <v>R2</v>
      </c>
      <c r="J13683">
        <f>VLOOKUP(I13683,Автомобили!A:D,4,0)</f>
        <v>1.6</v>
      </c>
    </row>
    <row r="13684" spans="1:10" hidden="1" x14ac:dyDescent="0.25">
      <c r="A13684">
        <v>13683</v>
      </c>
      <c r="B13684" s="6">
        <v>45432</v>
      </c>
      <c r="C13684" s="1" t="s">
        <v>4</v>
      </c>
      <c r="D13684">
        <v>111</v>
      </c>
      <c r="E13684">
        <v>304</v>
      </c>
      <c r="F13684" t="s">
        <v>288</v>
      </c>
      <c r="G13684" t="str">
        <f>VLOOKUP(D13684,Запчасти!A:E,2,0)</f>
        <v>Отопление / вентиляция</v>
      </c>
      <c r="H13684">
        <f>VLOOKUP(D13684,Запчасти!A:E,4,0)</f>
        <v>85539</v>
      </c>
      <c r="I13684" t="str">
        <f>VLOOKUP(D13684,Запчасти!A:E,5,0)</f>
        <v>R1</v>
      </c>
      <c r="J13684">
        <f>VLOOKUP(I13684,Автомобили!A:D,4,0)</f>
        <v>1.6</v>
      </c>
    </row>
    <row r="13685" spans="1:10" hidden="1" x14ac:dyDescent="0.25">
      <c r="A13685">
        <v>13684</v>
      </c>
      <c r="B13685" s="6">
        <v>45432</v>
      </c>
      <c r="C13685" s="1" t="s">
        <v>22</v>
      </c>
      <c r="D13685">
        <v>104</v>
      </c>
      <c r="E13685">
        <v>992</v>
      </c>
      <c r="F13685" t="s">
        <v>288</v>
      </c>
      <c r="G13685" t="str">
        <f>VLOOKUP(D13685,Запчасти!A:E,2,0)</f>
        <v>Двигатель</v>
      </c>
      <c r="H13685">
        <f>VLOOKUP(D13685,Запчасти!A:E,4,0)</f>
        <v>24830</v>
      </c>
      <c r="I13685" t="str">
        <f>VLOOKUP(D13685,Запчасти!A:E,5,0)</f>
        <v>R4</v>
      </c>
      <c r="J13685">
        <f>VLOOKUP(I13685,Автомобили!A:D,4,0)</f>
        <v>1.6</v>
      </c>
    </row>
    <row r="13686" spans="1:10" hidden="1" x14ac:dyDescent="0.25">
      <c r="A13686">
        <v>13685</v>
      </c>
      <c r="B13686" s="6">
        <v>45432</v>
      </c>
      <c r="C13686" s="1" t="s">
        <v>4</v>
      </c>
      <c r="D13686">
        <v>78</v>
      </c>
      <c r="E13686">
        <v>223</v>
      </c>
      <c r="F13686" t="s">
        <v>288</v>
      </c>
      <c r="G13686" t="str">
        <f>VLOOKUP(D13686,Запчасти!A:E,2,0)</f>
        <v>Двигатель</v>
      </c>
      <c r="H13686">
        <f>VLOOKUP(D13686,Запчасти!A:E,4,0)</f>
        <v>55047</v>
      </c>
      <c r="I13686" t="str">
        <f>VLOOKUP(D13686,Запчасти!A:E,5,0)</f>
        <v>R2</v>
      </c>
      <c r="J13686">
        <f>VLOOKUP(I13686,Автомобили!A:D,4,0)</f>
        <v>1.6</v>
      </c>
    </row>
    <row r="13687" spans="1:10" hidden="1" x14ac:dyDescent="0.25">
      <c r="A13687">
        <v>13686</v>
      </c>
      <c r="B13687" s="6">
        <v>45432</v>
      </c>
      <c r="C13687" s="1" t="s">
        <v>7</v>
      </c>
      <c r="D13687">
        <v>193</v>
      </c>
      <c r="E13687">
        <v>517</v>
      </c>
      <c r="F13687" t="s">
        <v>288</v>
      </c>
      <c r="G13687" t="str">
        <f>VLOOKUP(D13687,Запчасти!A:E,2,0)</f>
        <v>Трансмиссия</v>
      </c>
      <c r="H13687">
        <f>VLOOKUP(D13687,Запчасти!A:E,4,0)</f>
        <v>63878</v>
      </c>
      <c r="I13687" t="str">
        <f>VLOOKUP(D13687,Запчасти!A:E,5,0)</f>
        <v>R6</v>
      </c>
      <c r="J13687">
        <f>VLOOKUP(I13687,Автомобили!A:D,4,0)</f>
        <v>2</v>
      </c>
    </row>
    <row r="13688" spans="1:10" hidden="1" x14ac:dyDescent="0.25">
      <c r="A13688">
        <v>13687</v>
      </c>
      <c r="B13688" s="6">
        <v>45432</v>
      </c>
      <c r="C13688" s="1" t="s">
        <v>9</v>
      </c>
      <c r="D13688">
        <v>55</v>
      </c>
      <c r="E13688">
        <v>539</v>
      </c>
      <c r="F13688" t="s">
        <v>290</v>
      </c>
      <c r="G13688" t="str">
        <f>VLOOKUP(D13688,Запчасти!A:E,2,0)</f>
        <v>Система сцепления</v>
      </c>
      <c r="H13688">
        <f>VLOOKUP(D13688,Запчасти!A:E,4,0)</f>
        <v>28339</v>
      </c>
      <c r="I13688" t="str">
        <f>VLOOKUP(D13688,Запчасти!A:E,5,0)</f>
        <v>R6</v>
      </c>
      <c r="J13688">
        <f>VLOOKUP(I13688,Автомобили!A:D,4,0)</f>
        <v>2</v>
      </c>
    </row>
    <row r="13689" spans="1:10" hidden="1" x14ac:dyDescent="0.25">
      <c r="A13689">
        <v>13688</v>
      </c>
      <c r="B13689" s="6">
        <v>45432</v>
      </c>
      <c r="C13689" s="1" t="s">
        <v>4</v>
      </c>
      <c r="D13689">
        <v>39</v>
      </c>
      <c r="E13689">
        <v>764</v>
      </c>
      <c r="F13689" t="s">
        <v>288</v>
      </c>
      <c r="G13689" t="str">
        <f>VLOOKUP(D13689,Запчасти!A:E,2,0)</f>
        <v>Тормозная система</v>
      </c>
      <c r="H13689">
        <f>VLOOKUP(D13689,Запчасти!A:E,4,0)</f>
        <v>35538</v>
      </c>
      <c r="I13689" t="str">
        <f>VLOOKUP(D13689,Запчасти!A:E,5,0)</f>
        <v>R4</v>
      </c>
      <c r="J13689">
        <f>VLOOKUP(I13689,Автомобили!A:D,4,0)</f>
        <v>1.6</v>
      </c>
    </row>
    <row r="13690" spans="1:10" hidden="1" x14ac:dyDescent="0.25">
      <c r="A13690">
        <v>13689</v>
      </c>
      <c r="B13690" s="6">
        <v>45432</v>
      </c>
      <c r="C13690" s="1" t="s">
        <v>3</v>
      </c>
      <c r="D13690">
        <v>126</v>
      </c>
      <c r="E13690">
        <v>521</v>
      </c>
      <c r="F13690" t="s">
        <v>290</v>
      </c>
      <c r="G13690" t="str">
        <f>VLOOKUP(D13690,Запчасти!A:E,2,0)</f>
        <v>Тормозная система</v>
      </c>
      <c r="H13690">
        <f>VLOOKUP(D13690,Запчасти!A:E,4,0)</f>
        <v>21067</v>
      </c>
      <c r="I13690" t="str">
        <f>VLOOKUP(D13690,Запчасти!A:E,5,0)</f>
        <v>R4</v>
      </c>
      <c r="J13690">
        <f>VLOOKUP(I13690,Автомобили!A:D,4,0)</f>
        <v>1.6</v>
      </c>
    </row>
    <row r="13691" spans="1:10" hidden="1" x14ac:dyDescent="0.25">
      <c r="A13691">
        <v>13690</v>
      </c>
      <c r="B13691" s="6">
        <v>45432</v>
      </c>
      <c r="C13691" s="1" t="s">
        <v>7</v>
      </c>
      <c r="D13691">
        <v>165</v>
      </c>
      <c r="E13691">
        <v>681</v>
      </c>
      <c r="F13691" t="s">
        <v>288</v>
      </c>
      <c r="G13691" t="str">
        <f>VLOOKUP(D13691,Запчасти!A:E,2,0)</f>
        <v>Кпп</v>
      </c>
      <c r="H13691">
        <f>VLOOKUP(D13691,Запчасти!A:E,4,0)</f>
        <v>31838</v>
      </c>
      <c r="I13691" t="str">
        <f>VLOOKUP(D13691,Запчасти!A:E,5,0)</f>
        <v>R1</v>
      </c>
      <c r="J13691">
        <f>VLOOKUP(I13691,Автомобили!A:D,4,0)</f>
        <v>1.6</v>
      </c>
    </row>
    <row r="13692" spans="1:10" hidden="1" x14ac:dyDescent="0.25">
      <c r="A13692">
        <v>13691</v>
      </c>
      <c r="B13692" s="6">
        <v>45432</v>
      </c>
      <c r="C13692" s="1" t="s">
        <v>10</v>
      </c>
      <c r="D13692">
        <v>100</v>
      </c>
      <c r="E13692">
        <v>132</v>
      </c>
      <c r="F13692" t="s">
        <v>288</v>
      </c>
      <c r="G13692" t="str">
        <f>VLOOKUP(D13692,Запчасти!A:E,2,0)</f>
        <v>Система подачи топлива</v>
      </c>
      <c r="H13692">
        <f>VLOOKUP(D13692,Запчасти!A:E,4,0)</f>
        <v>85018</v>
      </c>
      <c r="I13692" t="str">
        <f>VLOOKUP(D13692,Запчасти!A:E,5,0)</f>
        <v>R6</v>
      </c>
      <c r="J13692">
        <f>VLOOKUP(I13692,Автомобили!A:D,4,0)</f>
        <v>2</v>
      </c>
    </row>
    <row r="13693" spans="1:10" hidden="1" x14ac:dyDescent="0.25">
      <c r="A13693">
        <v>13692</v>
      </c>
      <c r="B13693" s="6">
        <v>45432</v>
      </c>
      <c r="C13693" s="1" t="s">
        <v>20</v>
      </c>
      <c r="D13693">
        <v>133</v>
      </c>
      <c r="E13693">
        <v>344</v>
      </c>
      <c r="F13693" t="s">
        <v>290</v>
      </c>
      <c r="G13693" t="str">
        <f>VLOOKUP(D13693,Запчасти!A:E,2,0)</f>
        <v>Отопление / вентиляция</v>
      </c>
      <c r="H13693">
        <f>VLOOKUP(D13693,Запчасти!A:E,4,0)</f>
        <v>96655</v>
      </c>
      <c r="I13693" t="str">
        <f>VLOOKUP(D13693,Запчасти!A:E,5,0)</f>
        <v>R1</v>
      </c>
      <c r="J13693">
        <f>VLOOKUP(I13693,Автомобили!A:D,4,0)</f>
        <v>1.6</v>
      </c>
    </row>
    <row r="13694" spans="1:10" hidden="1" x14ac:dyDescent="0.25">
      <c r="A13694">
        <v>13693</v>
      </c>
      <c r="B13694" s="6">
        <v>45433</v>
      </c>
      <c r="C13694" s="1" t="s">
        <v>11</v>
      </c>
      <c r="D13694">
        <v>160</v>
      </c>
      <c r="E13694">
        <v>712</v>
      </c>
      <c r="F13694" t="s">
        <v>288</v>
      </c>
      <c r="G13694" t="str">
        <f>VLOOKUP(D13694,Запчасти!A:E,2,0)</f>
        <v>Тормозная система</v>
      </c>
      <c r="H13694">
        <f>VLOOKUP(D13694,Запчасти!A:E,4,0)</f>
        <v>47561</v>
      </c>
      <c r="I13694" t="str">
        <f>VLOOKUP(D13694,Запчасти!A:E,5,0)</f>
        <v>R1</v>
      </c>
      <c r="J13694">
        <f>VLOOKUP(I13694,Автомобили!A:D,4,0)</f>
        <v>1.6</v>
      </c>
    </row>
    <row r="13695" spans="1:10" hidden="1" x14ac:dyDescent="0.25">
      <c r="A13695">
        <v>13694</v>
      </c>
      <c r="B13695" s="6">
        <v>45433</v>
      </c>
      <c r="C13695" s="1" t="s">
        <v>8</v>
      </c>
      <c r="D13695">
        <v>104</v>
      </c>
      <c r="E13695">
        <v>566</v>
      </c>
      <c r="F13695" t="s">
        <v>288</v>
      </c>
      <c r="G13695" t="str">
        <f>VLOOKUP(D13695,Запчасти!A:E,2,0)</f>
        <v>Двигатель</v>
      </c>
      <c r="H13695">
        <f>VLOOKUP(D13695,Запчасти!A:E,4,0)</f>
        <v>24830</v>
      </c>
      <c r="I13695" t="str">
        <f>VLOOKUP(D13695,Запчасти!A:E,5,0)</f>
        <v>R4</v>
      </c>
      <c r="J13695">
        <f>VLOOKUP(I13695,Автомобили!A:D,4,0)</f>
        <v>1.6</v>
      </c>
    </row>
    <row r="13696" spans="1:10" hidden="1" x14ac:dyDescent="0.25">
      <c r="A13696">
        <v>13695</v>
      </c>
      <c r="B13696" s="6">
        <v>45433</v>
      </c>
      <c r="C13696" s="1" t="s">
        <v>21</v>
      </c>
      <c r="D13696">
        <v>139</v>
      </c>
      <c r="E13696">
        <v>777</v>
      </c>
      <c r="F13696" t="s">
        <v>288</v>
      </c>
      <c r="G13696" t="str">
        <f>VLOOKUP(D13696,Запчасти!A:E,2,0)</f>
        <v>Двигатель</v>
      </c>
      <c r="H13696">
        <f>VLOOKUP(D13696,Запчасти!A:E,4,0)</f>
        <v>69337</v>
      </c>
      <c r="I13696" t="str">
        <f>VLOOKUP(D13696,Запчасти!A:E,5,0)</f>
        <v>R4</v>
      </c>
      <c r="J13696">
        <f>VLOOKUP(I13696,Автомобили!A:D,4,0)</f>
        <v>1.6</v>
      </c>
    </row>
    <row r="13697" spans="1:10" hidden="1" x14ac:dyDescent="0.25">
      <c r="A13697">
        <v>13696</v>
      </c>
      <c r="B13697" s="6">
        <v>45433</v>
      </c>
      <c r="C13697" s="1" t="s">
        <v>20</v>
      </c>
      <c r="D13697">
        <v>92</v>
      </c>
      <c r="E13697">
        <v>100</v>
      </c>
      <c r="F13697" t="s">
        <v>290</v>
      </c>
      <c r="G13697" t="str">
        <f>VLOOKUP(D13697,Запчасти!A:E,2,0)</f>
        <v>Привод колеса</v>
      </c>
      <c r="H13697">
        <f>VLOOKUP(D13697,Запчасти!A:E,4,0)</f>
        <v>34815</v>
      </c>
      <c r="I13697" t="str">
        <f>VLOOKUP(D13697,Запчасти!A:E,5,0)</f>
        <v>R4</v>
      </c>
      <c r="J13697">
        <f>VLOOKUP(I13697,Автомобили!A:D,4,0)</f>
        <v>1.6</v>
      </c>
    </row>
    <row r="13698" spans="1:10" hidden="1" x14ac:dyDescent="0.25">
      <c r="A13698">
        <v>13697</v>
      </c>
      <c r="B13698" s="6">
        <v>45433</v>
      </c>
      <c r="C13698" s="1" t="s">
        <v>5</v>
      </c>
      <c r="D13698">
        <v>188</v>
      </c>
      <c r="E13698">
        <v>659</v>
      </c>
      <c r="F13698" t="s">
        <v>290</v>
      </c>
      <c r="G13698" t="str">
        <f>VLOOKUP(D13698,Запчасти!A:E,2,0)</f>
        <v>Тормозная система</v>
      </c>
      <c r="H13698">
        <f>VLOOKUP(D13698,Запчасти!A:E,4,0)</f>
        <v>1908</v>
      </c>
      <c r="I13698" t="str">
        <f>VLOOKUP(D13698,Запчасти!A:E,5,0)</f>
        <v>R6</v>
      </c>
      <c r="J13698">
        <f>VLOOKUP(I13698,Автомобили!A:D,4,0)</f>
        <v>2</v>
      </c>
    </row>
    <row r="13699" spans="1:10" hidden="1" x14ac:dyDescent="0.25">
      <c r="A13699">
        <v>13698</v>
      </c>
      <c r="B13699" s="6">
        <v>45433</v>
      </c>
      <c r="C13699" s="1" t="s">
        <v>6</v>
      </c>
      <c r="D13699">
        <v>166</v>
      </c>
      <c r="E13699">
        <v>97</v>
      </c>
      <c r="F13699" t="s">
        <v>288</v>
      </c>
      <c r="G13699" t="str">
        <f>VLOOKUP(D13699,Запчасти!A:E,2,0)</f>
        <v>Система очистки окон</v>
      </c>
      <c r="H13699">
        <f>VLOOKUP(D13699,Запчасти!A:E,4,0)</f>
        <v>1187</v>
      </c>
      <c r="I13699" t="str">
        <f>VLOOKUP(D13699,Запчасти!A:E,5,0)</f>
        <v>R5</v>
      </c>
      <c r="J13699">
        <f>VLOOKUP(I13699,Автомобили!A:D,4,0)</f>
        <v>1.4</v>
      </c>
    </row>
    <row r="13700" spans="1:10" hidden="1" x14ac:dyDescent="0.25">
      <c r="A13700">
        <v>13699</v>
      </c>
      <c r="B13700" s="6">
        <v>45433</v>
      </c>
      <c r="C13700" s="1" t="s">
        <v>20</v>
      </c>
      <c r="D13700">
        <v>152</v>
      </c>
      <c r="E13700">
        <v>822</v>
      </c>
      <c r="F13700" t="s">
        <v>288</v>
      </c>
      <c r="G13700" t="str">
        <f>VLOOKUP(D13700,Запчасти!A:E,2,0)</f>
        <v>Замки</v>
      </c>
      <c r="H13700">
        <f>VLOOKUP(D13700,Запчасти!A:E,4,0)</f>
        <v>54121</v>
      </c>
      <c r="I13700" t="str">
        <f>VLOOKUP(D13700,Запчасти!A:E,5,0)</f>
        <v>R1</v>
      </c>
      <c r="J13700">
        <f>VLOOKUP(I13700,Автомобили!A:D,4,0)</f>
        <v>1.6</v>
      </c>
    </row>
    <row r="13701" spans="1:10" hidden="1" x14ac:dyDescent="0.25">
      <c r="A13701">
        <v>13700</v>
      </c>
      <c r="B13701" s="6">
        <v>45433</v>
      </c>
      <c r="C13701" s="1" t="s">
        <v>12</v>
      </c>
      <c r="D13701">
        <v>113</v>
      </c>
      <c r="E13701">
        <v>368</v>
      </c>
      <c r="F13701" t="s">
        <v>290</v>
      </c>
      <c r="G13701" t="str">
        <f>VLOOKUP(D13701,Запчасти!A:E,2,0)</f>
        <v>Кпп</v>
      </c>
      <c r="H13701">
        <f>VLOOKUP(D13701,Запчасти!A:E,4,0)</f>
        <v>96599</v>
      </c>
      <c r="I13701" t="str">
        <f>VLOOKUP(D13701,Запчасти!A:E,5,0)</f>
        <v>R5</v>
      </c>
      <c r="J13701">
        <f>VLOOKUP(I13701,Автомобили!A:D,4,0)</f>
        <v>1.4</v>
      </c>
    </row>
    <row r="13702" spans="1:10" hidden="1" x14ac:dyDescent="0.25">
      <c r="A13702">
        <v>13701</v>
      </c>
      <c r="B13702" s="6">
        <v>45433</v>
      </c>
      <c r="C13702" s="1" t="s">
        <v>14</v>
      </c>
      <c r="D13702">
        <v>27</v>
      </c>
      <c r="E13702">
        <v>67</v>
      </c>
      <c r="F13702" t="s">
        <v>288</v>
      </c>
      <c r="G13702" t="str">
        <f>VLOOKUP(D13702,Запчасти!A:E,2,0)</f>
        <v>Двигатель</v>
      </c>
      <c r="H13702">
        <f>VLOOKUP(D13702,Запчасти!A:E,4,0)</f>
        <v>18868</v>
      </c>
      <c r="I13702" t="str">
        <f>VLOOKUP(D13702,Запчасти!A:E,5,0)</f>
        <v>R6</v>
      </c>
      <c r="J13702">
        <f>VLOOKUP(I13702,Автомобили!A:D,4,0)</f>
        <v>2</v>
      </c>
    </row>
    <row r="13703" spans="1:10" hidden="1" x14ac:dyDescent="0.25">
      <c r="A13703">
        <v>13702</v>
      </c>
      <c r="B13703" s="6">
        <v>45433</v>
      </c>
      <c r="C13703" s="1" t="s">
        <v>4</v>
      </c>
      <c r="D13703">
        <v>118</v>
      </c>
      <c r="E13703">
        <v>808</v>
      </c>
      <c r="F13703" t="s">
        <v>290</v>
      </c>
      <c r="G13703" t="str">
        <f>VLOOKUP(D13703,Запчасти!A:E,2,0)</f>
        <v>Тормозная система</v>
      </c>
      <c r="H13703">
        <f>VLOOKUP(D13703,Запчасти!A:E,4,0)</f>
        <v>55713</v>
      </c>
      <c r="I13703" t="str">
        <f>VLOOKUP(D13703,Запчасти!A:E,5,0)</f>
        <v>R6</v>
      </c>
      <c r="J13703">
        <f>VLOOKUP(I13703,Автомобили!A:D,4,0)</f>
        <v>2</v>
      </c>
    </row>
    <row r="13704" spans="1:10" hidden="1" x14ac:dyDescent="0.25">
      <c r="A13704">
        <v>13703</v>
      </c>
      <c r="B13704" s="6">
        <v>45433</v>
      </c>
      <c r="C13704" s="1" t="s">
        <v>19</v>
      </c>
      <c r="D13704">
        <v>169</v>
      </c>
      <c r="E13704">
        <v>37</v>
      </c>
      <c r="F13704" t="s">
        <v>288</v>
      </c>
      <c r="G13704" t="str">
        <f>VLOOKUP(D13704,Запчасти!A:E,2,0)</f>
        <v>Подвеска и амортизация</v>
      </c>
      <c r="H13704">
        <f>VLOOKUP(D13704,Запчасти!A:E,4,0)</f>
        <v>34235</v>
      </c>
      <c r="I13704" t="str">
        <f>VLOOKUP(D13704,Запчасти!A:E,5,0)</f>
        <v>R6</v>
      </c>
      <c r="J13704">
        <f>VLOOKUP(I13704,Автомобили!A:D,4,0)</f>
        <v>2</v>
      </c>
    </row>
    <row r="13705" spans="1:10" hidden="1" x14ac:dyDescent="0.25">
      <c r="A13705">
        <v>13704</v>
      </c>
      <c r="B13705" s="6">
        <v>45433</v>
      </c>
      <c r="C13705" s="1" t="s">
        <v>3</v>
      </c>
      <c r="D13705">
        <v>185</v>
      </c>
      <c r="E13705">
        <v>714</v>
      </c>
      <c r="F13705" t="s">
        <v>288</v>
      </c>
      <c r="G13705" t="str">
        <f>VLOOKUP(D13705,Запчасти!A:E,2,0)</f>
        <v>Подвеска и амортизация</v>
      </c>
      <c r="H13705">
        <f>VLOOKUP(D13705,Запчасти!A:E,4,0)</f>
        <v>38571</v>
      </c>
      <c r="I13705" t="str">
        <f>VLOOKUP(D13705,Запчасти!A:E,5,0)</f>
        <v>R3</v>
      </c>
      <c r="J13705">
        <f>VLOOKUP(I13705,Автомобили!A:D,4,0)</f>
        <v>3.5</v>
      </c>
    </row>
    <row r="13706" spans="1:10" hidden="1" x14ac:dyDescent="0.25">
      <c r="A13706">
        <v>13705</v>
      </c>
      <c r="B13706" s="6">
        <v>45433</v>
      </c>
      <c r="C13706" s="1" t="s">
        <v>11</v>
      </c>
      <c r="D13706">
        <v>199</v>
      </c>
      <c r="E13706">
        <v>100</v>
      </c>
      <c r="F13706" t="s">
        <v>290</v>
      </c>
      <c r="G13706" t="str">
        <f>VLOOKUP(D13706,Запчасти!A:E,2,0)</f>
        <v>Тормозная система</v>
      </c>
      <c r="H13706">
        <f>VLOOKUP(D13706,Запчасти!A:E,4,0)</f>
        <v>51718</v>
      </c>
      <c r="I13706" t="str">
        <f>VLOOKUP(D13706,Запчасти!A:E,5,0)</f>
        <v>R1</v>
      </c>
      <c r="J13706">
        <f>VLOOKUP(I13706,Автомобили!A:D,4,0)</f>
        <v>1.6</v>
      </c>
    </row>
    <row r="13707" spans="1:10" hidden="1" x14ac:dyDescent="0.25">
      <c r="A13707">
        <v>13706</v>
      </c>
      <c r="B13707" s="6">
        <v>45433</v>
      </c>
      <c r="C13707" s="1" t="s">
        <v>22</v>
      </c>
      <c r="D13707">
        <v>134</v>
      </c>
      <c r="E13707">
        <v>80</v>
      </c>
      <c r="F13707" t="s">
        <v>290</v>
      </c>
      <c r="G13707" t="str">
        <f>VLOOKUP(D13707,Запчасти!A:E,2,0)</f>
        <v>Двигатель</v>
      </c>
      <c r="H13707">
        <f>VLOOKUP(D13707,Запчасти!A:E,4,0)</f>
        <v>78139</v>
      </c>
      <c r="I13707" t="str">
        <f>VLOOKUP(D13707,Запчасти!A:E,5,0)</f>
        <v>R1</v>
      </c>
      <c r="J13707">
        <f>VLOOKUP(I13707,Автомобили!A:D,4,0)</f>
        <v>1.6</v>
      </c>
    </row>
    <row r="13708" spans="1:10" hidden="1" x14ac:dyDescent="0.25">
      <c r="A13708">
        <v>13707</v>
      </c>
      <c r="B13708" s="6">
        <v>45433</v>
      </c>
      <c r="C13708" s="1" t="s">
        <v>13</v>
      </c>
      <c r="D13708">
        <v>157</v>
      </c>
      <c r="E13708">
        <v>821</v>
      </c>
      <c r="F13708" t="s">
        <v>290</v>
      </c>
      <c r="G13708" t="str">
        <f>VLOOKUP(D13708,Запчасти!A:E,2,0)</f>
        <v>Двигатель</v>
      </c>
      <c r="H13708">
        <f>VLOOKUP(D13708,Запчасти!A:E,4,0)</f>
        <v>78653</v>
      </c>
      <c r="I13708" t="str">
        <f>VLOOKUP(D13708,Запчасти!A:E,5,0)</f>
        <v>R6</v>
      </c>
      <c r="J13708">
        <f>VLOOKUP(I13708,Автомобили!A:D,4,0)</f>
        <v>2</v>
      </c>
    </row>
    <row r="13709" spans="1:10" hidden="1" x14ac:dyDescent="0.25">
      <c r="A13709">
        <v>13708</v>
      </c>
      <c r="B13709" s="6">
        <v>45433</v>
      </c>
      <c r="C13709" s="1" t="s">
        <v>11</v>
      </c>
      <c r="D13709">
        <v>25</v>
      </c>
      <c r="E13709">
        <v>670</v>
      </c>
      <c r="F13709" t="s">
        <v>288</v>
      </c>
      <c r="G13709" t="str">
        <f>VLOOKUP(D13709,Запчасти!A:E,2,0)</f>
        <v>Отопление / вентиляция</v>
      </c>
      <c r="H13709">
        <f>VLOOKUP(D13709,Запчасти!A:E,4,0)</f>
        <v>39853</v>
      </c>
      <c r="I13709" t="str">
        <f>VLOOKUP(D13709,Запчасти!A:E,5,0)</f>
        <v>R4</v>
      </c>
      <c r="J13709">
        <f>VLOOKUP(I13709,Автомобили!A:D,4,0)</f>
        <v>1.6</v>
      </c>
    </row>
    <row r="13710" spans="1:10" hidden="1" x14ac:dyDescent="0.25">
      <c r="A13710">
        <v>13709</v>
      </c>
      <c r="B13710" s="6">
        <v>45433</v>
      </c>
      <c r="C13710" s="1" t="s">
        <v>18</v>
      </c>
      <c r="D13710">
        <v>108</v>
      </c>
      <c r="E13710">
        <v>680</v>
      </c>
      <c r="F13710" t="s">
        <v>290</v>
      </c>
      <c r="G13710" t="str">
        <f>VLOOKUP(D13710,Запчасти!A:E,2,0)</f>
        <v>Двигатель</v>
      </c>
      <c r="H13710">
        <f>VLOOKUP(D13710,Запчасти!A:E,4,0)</f>
        <v>40632</v>
      </c>
      <c r="I13710" t="str">
        <f>VLOOKUP(D13710,Запчасти!A:E,5,0)</f>
        <v>R2</v>
      </c>
      <c r="J13710">
        <f>VLOOKUP(I13710,Автомобили!A:D,4,0)</f>
        <v>1.6</v>
      </c>
    </row>
    <row r="13711" spans="1:10" hidden="1" x14ac:dyDescent="0.25">
      <c r="A13711">
        <v>13710</v>
      </c>
      <c r="B13711" s="6">
        <v>45433</v>
      </c>
      <c r="C13711" s="1" t="s">
        <v>3</v>
      </c>
      <c r="D13711">
        <v>112</v>
      </c>
      <c r="E13711">
        <v>935</v>
      </c>
      <c r="F13711" t="s">
        <v>290</v>
      </c>
      <c r="G13711" t="str">
        <f>VLOOKUP(D13711,Запчасти!A:E,2,0)</f>
        <v>Тормозная система</v>
      </c>
      <c r="H13711">
        <f>VLOOKUP(D13711,Запчасти!A:E,4,0)</f>
        <v>17267</v>
      </c>
      <c r="I13711" t="str">
        <f>VLOOKUP(D13711,Запчасти!A:E,5,0)</f>
        <v>R2</v>
      </c>
      <c r="J13711">
        <f>VLOOKUP(I13711,Автомобили!A:D,4,0)</f>
        <v>1.6</v>
      </c>
    </row>
    <row r="13712" spans="1:10" hidden="1" x14ac:dyDescent="0.25">
      <c r="A13712">
        <v>13711</v>
      </c>
      <c r="B13712" s="6">
        <v>45433</v>
      </c>
      <c r="C13712" s="1" t="s">
        <v>12</v>
      </c>
      <c r="D13712">
        <v>142</v>
      </c>
      <c r="E13712">
        <v>249</v>
      </c>
      <c r="F13712" t="s">
        <v>290</v>
      </c>
      <c r="G13712" t="str">
        <f>VLOOKUP(D13712,Запчасти!A:E,2,0)</f>
        <v>Трансмиссия</v>
      </c>
      <c r="H13712">
        <f>VLOOKUP(D13712,Запчасти!A:E,4,0)</f>
        <v>88054</v>
      </c>
      <c r="I13712" t="str">
        <f>VLOOKUP(D13712,Запчасти!A:E,5,0)</f>
        <v>R1</v>
      </c>
      <c r="J13712">
        <f>VLOOKUP(I13712,Автомобили!A:D,4,0)</f>
        <v>1.6</v>
      </c>
    </row>
    <row r="13713" spans="1:12" hidden="1" x14ac:dyDescent="0.25">
      <c r="A13713">
        <v>13712</v>
      </c>
      <c r="B13713" s="6">
        <v>45433</v>
      </c>
      <c r="C13713" s="1" t="s">
        <v>17</v>
      </c>
      <c r="D13713">
        <v>142</v>
      </c>
      <c r="E13713">
        <v>226</v>
      </c>
      <c r="F13713" t="s">
        <v>290</v>
      </c>
      <c r="G13713" t="str">
        <f>VLOOKUP(D13713,Запчасти!A:E,2,0)</f>
        <v>Трансмиссия</v>
      </c>
      <c r="H13713">
        <f>VLOOKUP(D13713,Запчасти!A:E,4,0)</f>
        <v>88054</v>
      </c>
      <c r="I13713" t="str">
        <f>VLOOKUP(D13713,Запчасти!A:E,5,0)</f>
        <v>R1</v>
      </c>
      <c r="J13713">
        <f>VLOOKUP(I13713,Автомобили!A:D,4,0)</f>
        <v>1.6</v>
      </c>
    </row>
    <row r="13714" spans="1:12" hidden="1" x14ac:dyDescent="0.25">
      <c r="A13714">
        <v>13713</v>
      </c>
      <c r="B13714" s="6">
        <v>45433</v>
      </c>
      <c r="C13714" s="1" t="s">
        <v>19</v>
      </c>
      <c r="D13714">
        <v>100</v>
      </c>
      <c r="E13714">
        <v>197</v>
      </c>
      <c r="F13714" t="s">
        <v>290</v>
      </c>
      <c r="G13714" t="str">
        <f>VLOOKUP(D13714,Запчасти!A:E,2,0)</f>
        <v>Система подачи топлива</v>
      </c>
      <c r="H13714">
        <f>VLOOKUP(D13714,Запчасти!A:E,4,0)</f>
        <v>85018</v>
      </c>
      <c r="I13714" t="str">
        <f>VLOOKUP(D13714,Запчасти!A:E,5,0)</f>
        <v>R6</v>
      </c>
      <c r="J13714">
        <f>VLOOKUP(I13714,Автомобили!A:D,4,0)</f>
        <v>2</v>
      </c>
    </row>
    <row r="13715" spans="1:12" hidden="1" x14ac:dyDescent="0.25">
      <c r="A13715">
        <v>13714</v>
      </c>
      <c r="B13715" s="6">
        <v>45433</v>
      </c>
      <c r="C13715" s="1" t="s">
        <v>7</v>
      </c>
      <c r="D13715">
        <v>194</v>
      </c>
      <c r="E13715">
        <v>782</v>
      </c>
      <c r="F13715" t="s">
        <v>290</v>
      </c>
      <c r="G13715" t="str">
        <f>VLOOKUP(D13715,Запчасти!A:E,2,0)</f>
        <v>Тормозная система</v>
      </c>
      <c r="H13715">
        <f>VLOOKUP(D13715,Запчасти!A:E,4,0)</f>
        <v>84429</v>
      </c>
      <c r="I13715" t="str">
        <f>VLOOKUP(D13715,Запчасти!A:E,5,0)</f>
        <v>R5</v>
      </c>
      <c r="J13715">
        <f>VLOOKUP(I13715,Автомобили!A:D,4,0)</f>
        <v>1.4</v>
      </c>
    </row>
    <row r="13716" spans="1:12" hidden="1" x14ac:dyDescent="0.25">
      <c r="A13716">
        <v>13715</v>
      </c>
      <c r="B13716" s="6">
        <v>45433</v>
      </c>
      <c r="C13716" s="1" t="s">
        <v>14</v>
      </c>
      <c r="D13716">
        <v>136</v>
      </c>
      <c r="E13716">
        <v>635</v>
      </c>
      <c r="F13716" t="s">
        <v>288</v>
      </c>
      <c r="G13716" t="str">
        <f>VLOOKUP(D13716,Запчасти!A:E,2,0)</f>
        <v>Кпп</v>
      </c>
      <c r="H13716">
        <f>VLOOKUP(D13716,Запчасти!A:E,4,0)</f>
        <v>85698</v>
      </c>
      <c r="I13716" t="str">
        <f>VLOOKUP(D13716,Запчасти!A:E,5,0)</f>
        <v>R6</v>
      </c>
      <c r="J13716">
        <f>VLOOKUP(I13716,Автомобили!A:D,4,0)</f>
        <v>2</v>
      </c>
    </row>
    <row r="13717" spans="1:12" hidden="1" x14ac:dyDescent="0.25">
      <c r="A13717">
        <v>13716</v>
      </c>
      <c r="B13717" s="6">
        <v>45433</v>
      </c>
      <c r="C13717" s="1" t="s">
        <v>18</v>
      </c>
      <c r="D13717">
        <v>116</v>
      </c>
      <c r="E13717">
        <v>934</v>
      </c>
      <c r="F13717" t="s">
        <v>290</v>
      </c>
      <c r="G13717" t="str">
        <f>VLOOKUP(D13717,Запчасти!A:E,2,0)</f>
        <v>Кузов</v>
      </c>
      <c r="H13717">
        <f>VLOOKUP(D13717,Запчасти!A:E,4,0)</f>
        <v>61905</v>
      </c>
      <c r="I13717" t="str">
        <f>VLOOKUP(D13717,Запчасти!A:E,5,0)</f>
        <v>R1</v>
      </c>
      <c r="J13717">
        <f>VLOOKUP(I13717,Автомобили!A:D,4,0)</f>
        <v>1.6</v>
      </c>
    </row>
    <row r="13718" spans="1:12" hidden="1" x14ac:dyDescent="0.25">
      <c r="A13718">
        <v>13717</v>
      </c>
      <c r="B13718" s="6">
        <v>45433</v>
      </c>
      <c r="C13718" s="1" t="s">
        <v>6</v>
      </c>
      <c r="D13718">
        <v>43</v>
      </c>
      <c r="E13718">
        <v>858</v>
      </c>
      <c r="F13718" t="s">
        <v>288</v>
      </c>
      <c r="G13718" t="str">
        <f>VLOOKUP(D13718,Запчасти!A:E,2,0)</f>
        <v>Кондиционер</v>
      </c>
      <c r="H13718">
        <f>VLOOKUP(D13718,Запчасти!A:E,4,0)</f>
        <v>56228</v>
      </c>
      <c r="I13718" t="str">
        <f>VLOOKUP(D13718,Запчасти!A:E,5,0)</f>
        <v>R4</v>
      </c>
      <c r="J13718">
        <f>VLOOKUP(I13718,Автомобили!A:D,4,0)</f>
        <v>1.6</v>
      </c>
      <c r="K13718">
        <f>H13718*E13718</f>
        <v>48243624</v>
      </c>
      <c r="L13718" t="str">
        <f>VLOOKUP(C13718,Автосервисы!A:C,3,0)</f>
        <v>ул. ​Комсомольская, 73</v>
      </c>
    </row>
    <row r="13719" spans="1:12" hidden="1" x14ac:dyDescent="0.25">
      <c r="A13719">
        <v>13718</v>
      </c>
      <c r="B13719" s="6">
        <v>45433</v>
      </c>
      <c r="C13719" s="1" t="s">
        <v>9</v>
      </c>
      <c r="D13719">
        <v>196</v>
      </c>
      <c r="E13719">
        <v>504</v>
      </c>
      <c r="F13719" t="s">
        <v>290</v>
      </c>
      <c r="G13719" t="str">
        <f>VLOOKUP(D13719,Запчасти!A:E,2,0)</f>
        <v>Тормозная система</v>
      </c>
      <c r="H13719">
        <f>VLOOKUP(D13719,Запчасти!A:E,4,0)</f>
        <v>36385</v>
      </c>
      <c r="I13719" t="str">
        <f>VLOOKUP(D13719,Запчасти!A:E,5,0)</f>
        <v>R6</v>
      </c>
      <c r="J13719">
        <f>VLOOKUP(I13719,Автомобили!A:D,4,0)</f>
        <v>2</v>
      </c>
    </row>
    <row r="13720" spans="1:12" hidden="1" x14ac:dyDescent="0.25">
      <c r="A13720">
        <v>13719</v>
      </c>
      <c r="B13720" s="6">
        <v>45433</v>
      </c>
      <c r="C13720" s="1" t="s">
        <v>11</v>
      </c>
      <c r="D13720">
        <v>107</v>
      </c>
      <c r="E13720">
        <v>445</v>
      </c>
      <c r="F13720" t="s">
        <v>290</v>
      </c>
      <c r="G13720" t="str">
        <f>VLOOKUP(D13720,Запчасти!A:E,2,0)</f>
        <v>Двигатель</v>
      </c>
      <c r="H13720">
        <f>VLOOKUP(D13720,Запчасти!A:E,4,0)</f>
        <v>76225</v>
      </c>
      <c r="I13720" t="str">
        <f>VLOOKUP(D13720,Запчасти!A:E,5,0)</f>
        <v>R2</v>
      </c>
      <c r="J13720">
        <f>VLOOKUP(I13720,Автомобили!A:D,4,0)</f>
        <v>1.6</v>
      </c>
    </row>
    <row r="13721" spans="1:12" hidden="1" x14ac:dyDescent="0.25">
      <c r="A13721">
        <v>13720</v>
      </c>
      <c r="B13721" s="6">
        <v>45433</v>
      </c>
      <c r="C13721" s="1" t="s">
        <v>15</v>
      </c>
      <c r="D13721">
        <v>80</v>
      </c>
      <c r="E13721">
        <v>984</v>
      </c>
      <c r="F13721" t="s">
        <v>288</v>
      </c>
      <c r="G13721" t="str">
        <f>VLOOKUP(D13721,Запчасти!A:E,2,0)</f>
        <v>Система сцепления</v>
      </c>
      <c r="H13721">
        <f>VLOOKUP(D13721,Запчасти!A:E,4,0)</f>
        <v>22871</v>
      </c>
      <c r="I13721" t="str">
        <f>VLOOKUP(D13721,Запчасти!A:E,5,0)</f>
        <v>R2</v>
      </c>
      <c r="J13721">
        <f>VLOOKUP(I13721,Автомобили!A:D,4,0)</f>
        <v>1.6</v>
      </c>
    </row>
    <row r="13722" spans="1:12" hidden="1" x14ac:dyDescent="0.25">
      <c r="A13722">
        <v>13721</v>
      </c>
      <c r="B13722" s="6">
        <v>45433</v>
      </c>
      <c r="C13722" s="1" t="s">
        <v>12</v>
      </c>
      <c r="D13722">
        <v>60</v>
      </c>
      <c r="E13722">
        <v>972</v>
      </c>
      <c r="F13722" t="s">
        <v>290</v>
      </c>
      <c r="G13722" t="str">
        <f>VLOOKUP(D13722,Запчасти!A:E,2,0)</f>
        <v>Электрика</v>
      </c>
      <c r="H13722">
        <f>VLOOKUP(D13722,Запчасти!A:E,4,0)</f>
        <v>85862</v>
      </c>
      <c r="I13722" t="str">
        <f>VLOOKUP(D13722,Запчасти!A:E,5,0)</f>
        <v>R6</v>
      </c>
      <c r="J13722">
        <f>VLOOKUP(I13722,Автомобили!A:D,4,0)</f>
        <v>2</v>
      </c>
    </row>
    <row r="13723" spans="1:12" hidden="1" x14ac:dyDescent="0.25">
      <c r="A13723">
        <v>13722</v>
      </c>
      <c r="B13723" s="6">
        <v>45433</v>
      </c>
      <c r="C13723" s="1" t="s">
        <v>21</v>
      </c>
      <c r="D13723">
        <v>56</v>
      </c>
      <c r="E13723">
        <v>168</v>
      </c>
      <c r="F13723" t="s">
        <v>288</v>
      </c>
      <c r="G13723" t="str">
        <f>VLOOKUP(D13723,Запчасти!A:E,2,0)</f>
        <v>Тормозная система</v>
      </c>
      <c r="H13723">
        <f>VLOOKUP(D13723,Запчасти!A:E,4,0)</f>
        <v>92976</v>
      </c>
      <c r="I13723" t="str">
        <f>VLOOKUP(D13723,Запчасти!A:E,5,0)</f>
        <v>R5</v>
      </c>
      <c r="J13723">
        <f>VLOOKUP(I13723,Автомобили!A:D,4,0)</f>
        <v>1.4</v>
      </c>
    </row>
    <row r="13724" spans="1:12" hidden="1" x14ac:dyDescent="0.25">
      <c r="A13724">
        <v>13723</v>
      </c>
      <c r="B13724" s="6">
        <v>45433</v>
      </c>
      <c r="C13724" s="1" t="s">
        <v>8</v>
      </c>
      <c r="D13724">
        <v>121</v>
      </c>
      <c r="E13724">
        <v>722</v>
      </c>
      <c r="F13724" t="s">
        <v>290</v>
      </c>
      <c r="G13724" t="str">
        <f>VLOOKUP(D13724,Запчасти!A:E,2,0)</f>
        <v>Рулевое управление</v>
      </c>
      <c r="H13724">
        <f>VLOOKUP(D13724,Запчасти!A:E,4,0)</f>
        <v>7868</v>
      </c>
      <c r="I13724" t="str">
        <f>VLOOKUP(D13724,Запчасти!A:E,5,0)</f>
        <v>R2</v>
      </c>
      <c r="J13724">
        <f>VLOOKUP(I13724,Автомобили!A:D,4,0)</f>
        <v>1.6</v>
      </c>
    </row>
    <row r="13725" spans="1:12" hidden="1" x14ac:dyDescent="0.25">
      <c r="A13725">
        <v>13724</v>
      </c>
      <c r="B13725" s="6">
        <v>45433</v>
      </c>
      <c r="C13725" s="1" t="s">
        <v>14</v>
      </c>
      <c r="D13725">
        <v>67</v>
      </c>
      <c r="E13725">
        <v>683</v>
      </c>
      <c r="F13725" t="s">
        <v>290</v>
      </c>
      <c r="G13725" t="str">
        <f>VLOOKUP(D13725,Запчасти!A:E,2,0)</f>
        <v>Кпп</v>
      </c>
      <c r="H13725">
        <f>VLOOKUP(D13725,Запчасти!A:E,4,0)</f>
        <v>27759</v>
      </c>
      <c r="I13725" t="str">
        <f>VLOOKUP(D13725,Запчасти!A:E,5,0)</f>
        <v>R6</v>
      </c>
      <c r="J13725">
        <f>VLOOKUP(I13725,Автомобили!A:D,4,0)</f>
        <v>2</v>
      </c>
    </row>
    <row r="13726" spans="1:12" hidden="1" x14ac:dyDescent="0.25">
      <c r="A13726">
        <v>13725</v>
      </c>
      <c r="B13726" s="6">
        <v>45433</v>
      </c>
      <c r="C13726" s="1" t="s">
        <v>4</v>
      </c>
      <c r="D13726">
        <v>26</v>
      </c>
      <c r="E13726">
        <v>544</v>
      </c>
      <c r="F13726" t="s">
        <v>290</v>
      </c>
      <c r="G13726" t="str">
        <f>VLOOKUP(D13726,Запчасти!A:E,2,0)</f>
        <v>Подвеска и амортизация</v>
      </c>
      <c r="H13726">
        <f>VLOOKUP(D13726,Запчасти!A:E,4,0)</f>
        <v>7757</v>
      </c>
      <c r="I13726" t="str">
        <f>VLOOKUP(D13726,Запчасти!A:E,5,0)</f>
        <v>R6</v>
      </c>
      <c r="J13726">
        <f>VLOOKUP(I13726,Автомобили!A:D,4,0)</f>
        <v>2</v>
      </c>
    </row>
    <row r="13727" spans="1:12" hidden="1" x14ac:dyDescent="0.25">
      <c r="A13727">
        <v>13726</v>
      </c>
      <c r="B13727" s="6">
        <v>45433</v>
      </c>
      <c r="C13727" s="1" t="s">
        <v>3</v>
      </c>
      <c r="D13727">
        <v>79</v>
      </c>
      <c r="E13727">
        <v>831</v>
      </c>
      <c r="F13727" t="s">
        <v>288</v>
      </c>
      <c r="G13727" t="str">
        <f>VLOOKUP(D13727,Запчасти!A:E,2,0)</f>
        <v>Отопление / вентиляция</v>
      </c>
      <c r="H13727">
        <f>VLOOKUP(D13727,Запчасти!A:E,4,0)</f>
        <v>99833</v>
      </c>
      <c r="I13727" t="str">
        <f>VLOOKUP(D13727,Запчасти!A:E,5,0)</f>
        <v>R4</v>
      </c>
      <c r="J13727">
        <f>VLOOKUP(I13727,Автомобили!A:D,4,0)</f>
        <v>1.6</v>
      </c>
    </row>
    <row r="13728" spans="1:12" hidden="1" x14ac:dyDescent="0.25">
      <c r="A13728">
        <v>13727</v>
      </c>
      <c r="B13728" s="6">
        <v>45433</v>
      </c>
      <c r="C13728" s="1" t="s">
        <v>4</v>
      </c>
      <c r="D13728">
        <v>5</v>
      </c>
      <c r="E13728">
        <v>37</v>
      </c>
      <c r="F13728" t="s">
        <v>290</v>
      </c>
      <c r="G13728" t="str">
        <f>VLOOKUP(D13728,Запчасти!A:E,2,0)</f>
        <v>Кпп</v>
      </c>
      <c r="H13728">
        <f>VLOOKUP(D13728,Запчасти!A:E,4,0)</f>
        <v>59077</v>
      </c>
      <c r="I13728" t="str">
        <f>VLOOKUP(D13728,Запчасти!A:E,5,0)</f>
        <v>R4</v>
      </c>
      <c r="J13728">
        <f>VLOOKUP(I13728,Автомобили!A:D,4,0)</f>
        <v>1.6</v>
      </c>
    </row>
    <row r="13729" spans="1:10" hidden="1" x14ac:dyDescent="0.25">
      <c r="A13729">
        <v>13728</v>
      </c>
      <c r="B13729" s="6">
        <v>45433</v>
      </c>
      <c r="C13729" s="1" t="s">
        <v>11</v>
      </c>
      <c r="D13729">
        <v>173</v>
      </c>
      <c r="E13729">
        <v>265</v>
      </c>
      <c r="F13729" t="s">
        <v>288</v>
      </c>
      <c r="G13729" t="str">
        <f>VLOOKUP(D13729,Запчасти!A:E,2,0)</f>
        <v>Двигатель</v>
      </c>
      <c r="H13729">
        <f>VLOOKUP(D13729,Запчасти!A:E,4,0)</f>
        <v>59834</v>
      </c>
      <c r="I13729" t="str">
        <f>VLOOKUP(D13729,Запчасти!A:E,5,0)</f>
        <v>R1</v>
      </c>
      <c r="J13729">
        <f>VLOOKUP(I13729,Автомобили!A:D,4,0)</f>
        <v>1.6</v>
      </c>
    </row>
    <row r="13730" spans="1:10" hidden="1" x14ac:dyDescent="0.25">
      <c r="A13730">
        <v>13729</v>
      </c>
      <c r="B13730" s="6">
        <v>45433</v>
      </c>
      <c r="C13730" s="1" t="s">
        <v>18</v>
      </c>
      <c r="D13730">
        <v>178</v>
      </c>
      <c r="E13730">
        <v>532</v>
      </c>
      <c r="F13730" t="s">
        <v>288</v>
      </c>
      <c r="G13730" t="str">
        <f>VLOOKUP(D13730,Запчасти!A:E,2,0)</f>
        <v>Рулевое управление</v>
      </c>
      <c r="H13730">
        <f>VLOOKUP(D13730,Запчасти!A:E,4,0)</f>
        <v>85776</v>
      </c>
      <c r="I13730" t="str">
        <f>VLOOKUP(D13730,Запчасти!A:E,5,0)</f>
        <v>R6</v>
      </c>
      <c r="J13730">
        <f>VLOOKUP(I13730,Автомобили!A:D,4,0)</f>
        <v>2</v>
      </c>
    </row>
    <row r="13731" spans="1:10" hidden="1" x14ac:dyDescent="0.25">
      <c r="A13731">
        <v>13730</v>
      </c>
      <c r="B13731" s="6">
        <v>45433</v>
      </c>
      <c r="C13731" s="1" t="s">
        <v>12</v>
      </c>
      <c r="D13731">
        <v>53</v>
      </c>
      <c r="E13731">
        <v>998</v>
      </c>
      <c r="F13731" t="s">
        <v>290</v>
      </c>
      <c r="G13731" t="str">
        <f>VLOOKUP(D13731,Запчасти!A:E,2,0)</f>
        <v>Кузов</v>
      </c>
      <c r="H13731">
        <f>VLOOKUP(D13731,Запчасти!A:E,4,0)</f>
        <v>80940</v>
      </c>
      <c r="I13731" t="str">
        <f>VLOOKUP(D13731,Запчасти!A:E,5,0)</f>
        <v>R2</v>
      </c>
      <c r="J13731">
        <f>VLOOKUP(I13731,Автомобили!A:D,4,0)</f>
        <v>1.6</v>
      </c>
    </row>
    <row r="13732" spans="1:10" hidden="1" x14ac:dyDescent="0.25">
      <c r="A13732">
        <v>13731</v>
      </c>
      <c r="B13732" s="6">
        <v>45433</v>
      </c>
      <c r="C13732" s="1" t="s">
        <v>8</v>
      </c>
      <c r="D13732">
        <v>119</v>
      </c>
      <c r="E13732">
        <v>805</v>
      </c>
      <c r="F13732" t="s">
        <v>290</v>
      </c>
      <c r="G13732" t="str">
        <f>VLOOKUP(D13732,Запчасти!A:E,2,0)</f>
        <v>Двигатель</v>
      </c>
      <c r="H13732">
        <f>VLOOKUP(D13732,Запчасти!A:E,4,0)</f>
        <v>86768</v>
      </c>
      <c r="I13732" t="str">
        <f>VLOOKUP(D13732,Запчасти!A:E,5,0)</f>
        <v>R3</v>
      </c>
      <c r="J13732">
        <f>VLOOKUP(I13732,Автомобили!A:D,4,0)</f>
        <v>3.5</v>
      </c>
    </row>
    <row r="13733" spans="1:10" hidden="1" x14ac:dyDescent="0.25">
      <c r="A13733">
        <v>13732</v>
      </c>
      <c r="B13733" s="6">
        <v>45433</v>
      </c>
      <c r="C13733" s="1" t="s">
        <v>14</v>
      </c>
      <c r="D13733">
        <v>199</v>
      </c>
      <c r="E13733">
        <v>499</v>
      </c>
      <c r="F13733" t="s">
        <v>290</v>
      </c>
      <c r="G13733" t="str">
        <f>VLOOKUP(D13733,Запчасти!A:E,2,0)</f>
        <v>Тормозная система</v>
      </c>
      <c r="H13733">
        <f>VLOOKUP(D13733,Запчасти!A:E,4,0)</f>
        <v>51718</v>
      </c>
      <c r="I13733" t="str">
        <f>VLOOKUP(D13733,Запчасти!A:E,5,0)</f>
        <v>R1</v>
      </c>
      <c r="J13733">
        <f>VLOOKUP(I13733,Автомобили!A:D,4,0)</f>
        <v>1.6</v>
      </c>
    </row>
    <row r="13734" spans="1:10" hidden="1" x14ac:dyDescent="0.25">
      <c r="A13734">
        <v>13733</v>
      </c>
      <c r="B13734" s="6">
        <v>45433</v>
      </c>
      <c r="C13734" s="1" t="s">
        <v>18</v>
      </c>
      <c r="D13734">
        <v>170</v>
      </c>
      <c r="E13734">
        <v>51</v>
      </c>
      <c r="F13734" t="s">
        <v>290</v>
      </c>
      <c r="G13734" t="str">
        <f>VLOOKUP(D13734,Запчасти!A:E,2,0)</f>
        <v>Система подачи топлива</v>
      </c>
      <c r="H13734">
        <f>VLOOKUP(D13734,Запчасти!A:E,4,0)</f>
        <v>17250</v>
      </c>
      <c r="I13734" t="str">
        <f>VLOOKUP(D13734,Запчасти!A:E,5,0)</f>
        <v>R5</v>
      </c>
      <c r="J13734">
        <f>VLOOKUP(I13734,Автомобили!A:D,4,0)</f>
        <v>1.4</v>
      </c>
    </row>
    <row r="13735" spans="1:10" hidden="1" x14ac:dyDescent="0.25">
      <c r="A13735">
        <v>13734</v>
      </c>
      <c r="B13735" s="6">
        <v>45433</v>
      </c>
      <c r="C13735" s="1" t="s">
        <v>11</v>
      </c>
      <c r="D13735">
        <v>48</v>
      </c>
      <c r="E13735">
        <v>959</v>
      </c>
      <c r="F13735" t="s">
        <v>288</v>
      </c>
      <c r="G13735" t="str">
        <f>VLOOKUP(D13735,Запчасти!A:E,2,0)</f>
        <v>Двигатель</v>
      </c>
      <c r="H13735">
        <f>VLOOKUP(D13735,Запчасти!A:E,4,0)</f>
        <v>84510</v>
      </c>
      <c r="I13735" t="str">
        <f>VLOOKUP(D13735,Запчасти!A:E,5,0)</f>
        <v>R5</v>
      </c>
      <c r="J13735">
        <f>VLOOKUP(I13735,Автомобили!A:D,4,0)</f>
        <v>1.4</v>
      </c>
    </row>
    <row r="13736" spans="1:10" hidden="1" x14ac:dyDescent="0.25">
      <c r="A13736">
        <v>13735</v>
      </c>
      <c r="B13736" s="6">
        <v>45433</v>
      </c>
      <c r="C13736" s="1" t="s">
        <v>5</v>
      </c>
      <c r="D13736">
        <v>12</v>
      </c>
      <c r="E13736">
        <v>836</v>
      </c>
      <c r="F13736" t="s">
        <v>288</v>
      </c>
      <c r="G13736" t="str">
        <f>VLOOKUP(D13736,Запчасти!A:E,2,0)</f>
        <v>Двигатель</v>
      </c>
      <c r="H13736">
        <f>VLOOKUP(D13736,Запчасти!A:E,4,0)</f>
        <v>96286</v>
      </c>
      <c r="I13736" t="str">
        <f>VLOOKUP(D13736,Запчасти!A:E,5,0)</f>
        <v>R3</v>
      </c>
      <c r="J13736">
        <f>VLOOKUP(I13736,Автомобили!A:D,4,0)</f>
        <v>3.5</v>
      </c>
    </row>
    <row r="13737" spans="1:10" hidden="1" x14ac:dyDescent="0.25">
      <c r="A13737">
        <v>13736</v>
      </c>
      <c r="B13737" s="6">
        <v>45433</v>
      </c>
      <c r="C13737" s="1" t="s">
        <v>12</v>
      </c>
      <c r="D13737">
        <v>36</v>
      </c>
      <c r="E13737">
        <v>713</v>
      </c>
      <c r="F13737" t="s">
        <v>290</v>
      </c>
      <c r="G13737" t="str">
        <f>VLOOKUP(D13737,Запчасти!A:E,2,0)</f>
        <v>Двигатель</v>
      </c>
      <c r="H13737">
        <f>VLOOKUP(D13737,Запчасти!A:E,4,0)</f>
        <v>47343</v>
      </c>
      <c r="I13737" t="str">
        <f>VLOOKUP(D13737,Запчасти!A:E,5,0)</f>
        <v>R2</v>
      </c>
      <c r="J13737">
        <f>VLOOKUP(I13737,Автомобили!A:D,4,0)</f>
        <v>1.6</v>
      </c>
    </row>
    <row r="13738" spans="1:10" hidden="1" x14ac:dyDescent="0.25">
      <c r="A13738">
        <v>13737</v>
      </c>
      <c r="B13738" s="6">
        <v>45433</v>
      </c>
      <c r="C13738" s="1" t="s">
        <v>7</v>
      </c>
      <c r="D13738">
        <v>150</v>
      </c>
      <c r="E13738">
        <v>642</v>
      </c>
      <c r="F13738" t="s">
        <v>288</v>
      </c>
      <c r="G13738" t="str">
        <f>VLOOKUP(D13738,Запчасти!A:E,2,0)</f>
        <v>Двигатель</v>
      </c>
      <c r="H13738">
        <f>VLOOKUP(D13738,Запчасти!A:E,4,0)</f>
        <v>54018</v>
      </c>
      <c r="I13738" t="str">
        <f>VLOOKUP(D13738,Запчасти!A:E,5,0)</f>
        <v>R1</v>
      </c>
      <c r="J13738">
        <f>VLOOKUP(I13738,Автомобили!A:D,4,0)</f>
        <v>1.6</v>
      </c>
    </row>
    <row r="13739" spans="1:10" hidden="1" x14ac:dyDescent="0.25">
      <c r="A13739">
        <v>13738</v>
      </c>
      <c r="B13739" s="6">
        <v>45433</v>
      </c>
      <c r="C13739" s="1" t="s">
        <v>14</v>
      </c>
      <c r="D13739">
        <v>152</v>
      </c>
      <c r="E13739">
        <v>62</v>
      </c>
      <c r="F13739" t="s">
        <v>288</v>
      </c>
      <c r="G13739" t="str">
        <f>VLOOKUP(D13739,Запчасти!A:E,2,0)</f>
        <v>Замки</v>
      </c>
      <c r="H13739">
        <f>VLOOKUP(D13739,Запчасти!A:E,4,0)</f>
        <v>54121</v>
      </c>
      <c r="I13739" t="str">
        <f>VLOOKUP(D13739,Запчасти!A:E,5,0)</f>
        <v>R1</v>
      </c>
      <c r="J13739">
        <f>VLOOKUP(I13739,Автомобили!A:D,4,0)</f>
        <v>1.6</v>
      </c>
    </row>
    <row r="13740" spans="1:10" hidden="1" x14ac:dyDescent="0.25">
      <c r="A13740">
        <v>13739</v>
      </c>
      <c r="B13740" s="6">
        <v>45433</v>
      </c>
      <c r="C13740" s="1" t="s">
        <v>14</v>
      </c>
      <c r="D13740">
        <v>72</v>
      </c>
      <c r="E13740">
        <v>503</v>
      </c>
      <c r="F13740" t="s">
        <v>288</v>
      </c>
      <c r="G13740" t="str">
        <f>VLOOKUP(D13740,Запчасти!A:E,2,0)</f>
        <v>Электрика</v>
      </c>
      <c r="H13740">
        <f>VLOOKUP(D13740,Запчасти!A:E,4,0)</f>
        <v>52899</v>
      </c>
      <c r="I13740" t="str">
        <f>VLOOKUP(D13740,Запчасти!A:E,5,0)</f>
        <v>R6</v>
      </c>
      <c r="J13740">
        <f>VLOOKUP(I13740,Автомобили!A:D,4,0)</f>
        <v>2</v>
      </c>
    </row>
    <row r="13741" spans="1:10" hidden="1" x14ac:dyDescent="0.25">
      <c r="A13741">
        <v>13740</v>
      </c>
      <c r="B13741" s="6">
        <v>45433</v>
      </c>
      <c r="C13741" s="1" t="s">
        <v>18</v>
      </c>
      <c r="D13741">
        <v>127</v>
      </c>
      <c r="E13741">
        <v>429</v>
      </c>
      <c r="F13741" t="s">
        <v>288</v>
      </c>
      <c r="G13741" t="str">
        <f>VLOOKUP(D13741,Запчасти!A:E,2,0)</f>
        <v>Электрика</v>
      </c>
      <c r="H13741">
        <f>VLOOKUP(D13741,Запчасти!A:E,4,0)</f>
        <v>47258</v>
      </c>
      <c r="I13741" t="str">
        <f>VLOOKUP(D13741,Запчасти!A:E,5,0)</f>
        <v>R1</v>
      </c>
      <c r="J13741">
        <f>VLOOKUP(I13741,Автомобили!A:D,4,0)</f>
        <v>1.6</v>
      </c>
    </row>
    <row r="13742" spans="1:10" hidden="1" x14ac:dyDescent="0.25">
      <c r="A13742">
        <v>13741</v>
      </c>
      <c r="B13742" s="6">
        <v>45433</v>
      </c>
      <c r="C13742" s="1" t="s">
        <v>16</v>
      </c>
      <c r="D13742">
        <v>88</v>
      </c>
      <c r="E13742">
        <v>286</v>
      </c>
      <c r="F13742" t="s">
        <v>290</v>
      </c>
      <c r="G13742" t="str">
        <f>VLOOKUP(D13742,Запчасти!A:E,2,0)</f>
        <v>Рулевое управление</v>
      </c>
      <c r="H13742">
        <f>VLOOKUP(D13742,Запчасти!A:E,4,0)</f>
        <v>86369</v>
      </c>
      <c r="I13742" t="str">
        <f>VLOOKUP(D13742,Запчасти!A:E,5,0)</f>
        <v>R3</v>
      </c>
      <c r="J13742">
        <f>VLOOKUP(I13742,Автомобили!A:D,4,0)</f>
        <v>3.5</v>
      </c>
    </row>
    <row r="13743" spans="1:10" hidden="1" x14ac:dyDescent="0.25">
      <c r="A13743">
        <v>13742</v>
      </c>
      <c r="B13743" s="6">
        <v>45433</v>
      </c>
      <c r="C13743" s="1" t="s">
        <v>22</v>
      </c>
      <c r="D13743">
        <v>72</v>
      </c>
      <c r="E13743">
        <v>948</v>
      </c>
      <c r="F13743" t="s">
        <v>290</v>
      </c>
      <c r="G13743" t="str">
        <f>VLOOKUP(D13743,Запчасти!A:E,2,0)</f>
        <v>Электрика</v>
      </c>
      <c r="H13743">
        <f>VLOOKUP(D13743,Запчасти!A:E,4,0)</f>
        <v>52899</v>
      </c>
      <c r="I13743" t="str">
        <f>VLOOKUP(D13743,Запчасти!A:E,5,0)</f>
        <v>R6</v>
      </c>
      <c r="J13743">
        <f>VLOOKUP(I13743,Автомобили!A:D,4,0)</f>
        <v>2</v>
      </c>
    </row>
    <row r="13744" spans="1:10" hidden="1" x14ac:dyDescent="0.25">
      <c r="A13744">
        <v>13743</v>
      </c>
      <c r="B13744" s="6">
        <v>45433</v>
      </c>
      <c r="C13744" s="1" t="s">
        <v>11</v>
      </c>
      <c r="D13744">
        <v>2</v>
      </c>
      <c r="E13744">
        <v>272</v>
      </c>
      <c r="F13744" t="s">
        <v>290</v>
      </c>
      <c r="G13744" t="str">
        <f>VLOOKUP(D13744,Запчасти!A:E,2,0)</f>
        <v>Система выпуска</v>
      </c>
      <c r="H13744">
        <f>VLOOKUP(D13744,Запчасти!A:E,4,0)</f>
        <v>89726</v>
      </c>
      <c r="I13744" t="str">
        <f>VLOOKUP(D13744,Запчасти!A:E,5,0)</f>
        <v>R6</v>
      </c>
      <c r="J13744">
        <f>VLOOKUP(I13744,Автомобили!A:D,4,0)</f>
        <v>2</v>
      </c>
    </row>
    <row r="13745" spans="1:10" hidden="1" x14ac:dyDescent="0.25">
      <c r="A13745">
        <v>13744</v>
      </c>
      <c r="B13745" s="6">
        <v>45433</v>
      </c>
      <c r="C13745" s="1" t="s">
        <v>3</v>
      </c>
      <c r="D13745">
        <v>118</v>
      </c>
      <c r="E13745">
        <v>503</v>
      </c>
      <c r="F13745" t="s">
        <v>290</v>
      </c>
      <c r="G13745" t="str">
        <f>VLOOKUP(D13745,Запчасти!A:E,2,0)</f>
        <v>Тормозная система</v>
      </c>
      <c r="H13745">
        <f>VLOOKUP(D13745,Запчасти!A:E,4,0)</f>
        <v>55713</v>
      </c>
      <c r="I13745" t="str">
        <f>VLOOKUP(D13745,Запчасти!A:E,5,0)</f>
        <v>R6</v>
      </c>
      <c r="J13745">
        <f>VLOOKUP(I13745,Автомобили!A:D,4,0)</f>
        <v>2</v>
      </c>
    </row>
    <row r="13746" spans="1:10" hidden="1" x14ac:dyDescent="0.25">
      <c r="A13746">
        <v>13745</v>
      </c>
      <c r="B13746" s="6">
        <v>45433</v>
      </c>
      <c r="C13746" s="1" t="s">
        <v>8</v>
      </c>
      <c r="D13746">
        <v>85</v>
      </c>
      <c r="E13746">
        <v>696</v>
      </c>
      <c r="F13746" t="s">
        <v>288</v>
      </c>
      <c r="G13746" t="str">
        <f>VLOOKUP(D13746,Запчасти!A:E,2,0)</f>
        <v>Система очистки окон</v>
      </c>
      <c r="H13746">
        <f>VLOOKUP(D13746,Запчасти!A:E,4,0)</f>
        <v>25558</v>
      </c>
      <c r="I13746" t="str">
        <f>VLOOKUP(D13746,Запчасти!A:E,5,0)</f>
        <v>R5</v>
      </c>
      <c r="J13746">
        <f>VLOOKUP(I13746,Автомобили!A:D,4,0)</f>
        <v>1.4</v>
      </c>
    </row>
    <row r="13747" spans="1:10" hidden="1" x14ac:dyDescent="0.25">
      <c r="A13747">
        <v>13746</v>
      </c>
      <c r="B13747" s="6">
        <v>45433</v>
      </c>
      <c r="C13747" s="1" t="s">
        <v>20</v>
      </c>
      <c r="D13747">
        <v>87</v>
      </c>
      <c r="E13747">
        <v>712</v>
      </c>
      <c r="F13747" t="s">
        <v>290</v>
      </c>
      <c r="G13747" t="str">
        <f>VLOOKUP(D13747,Запчасти!A:E,2,0)</f>
        <v>Кузов</v>
      </c>
      <c r="H13747">
        <f>VLOOKUP(D13747,Запчасти!A:E,4,0)</f>
        <v>8289</v>
      </c>
      <c r="I13747" t="str">
        <f>VLOOKUP(D13747,Запчасти!A:E,5,0)</f>
        <v>R4</v>
      </c>
      <c r="J13747">
        <f>VLOOKUP(I13747,Автомобили!A:D,4,0)</f>
        <v>1.6</v>
      </c>
    </row>
    <row r="13748" spans="1:10" hidden="1" x14ac:dyDescent="0.25">
      <c r="A13748">
        <v>13747</v>
      </c>
      <c r="B13748" s="6">
        <v>45433</v>
      </c>
      <c r="C13748" s="1" t="s">
        <v>8</v>
      </c>
      <c r="D13748">
        <v>74</v>
      </c>
      <c r="E13748">
        <v>571</v>
      </c>
      <c r="F13748" t="s">
        <v>288</v>
      </c>
      <c r="G13748" t="str">
        <f>VLOOKUP(D13748,Запчасти!A:E,2,0)</f>
        <v>Двигатель</v>
      </c>
      <c r="H13748">
        <f>VLOOKUP(D13748,Запчасти!A:E,4,0)</f>
        <v>29762</v>
      </c>
      <c r="I13748" t="str">
        <f>VLOOKUP(D13748,Запчасти!A:E,5,0)</f>
        <v>R4</v>
      </c>
      <c r="J13748">
        <f>VLOOKUP(I13748,Автомобили!A:D,4,0)</f>
        <v>1.6</v>
      </c>
    </row>
    <row r="13749" spans="1:10" hidden="1" x14ac:dyDescent="0.25">
      <c r="A13749">
        <v>13748</v>
      </c>
      <c r="B13749" s="6">
        <v>45433</v>
      </c>
      <c r="C13749" s="1" t="s">
        <v>17</v>
      </c>
      <c r="D13749">
        <v>133</v>
      </c>
      <c r="E13749">
        <v>804</v>
      </c>
      <c r="F13749" t="s">
        <v>290</v>
      </c>
      <c r="G13749" t="str">
        <f>VLOOKUP(D13749,Запчасти!A:E,2,0)</f>
        <v>Отопление / вентиляция</v>
      </c>
      <c r="H13749">
        <f>VLOOKUP(D13749,Запчасти!A:E,4,0)</f>
        <v>96655</v>
      </c>
      <c r="I13749" t="str">
        <f>VLOOKUP(D13749,Запчасти!A:E,5,0)</f>
        <v>R1</v>
      </c>
      <c r="J13749">
        <f>VLOOKUP(I13749,Автомобили!A:D,4,0)</f>
        <v>1.6</v>
      </c>
    </row>
    <row r="13750" spans="1:10" hidden="1" x14ac:dyDescent="0.25">
      <c r="A13750">
        <v>13749</v>
      </c>
      <c r="B13750" s="6">
        <v>45433</v>
      </c>
      <c r="C13750" s="1" t="s">
        <v>6</v>
      </c>
      <c r="D13750">
        <v>75</v>
      </c>
      <c r="E13750">
        <v>286</v>
      </c>
      <c r="F13750" t="s">
        <v>288</v>
      </c>
      <c r="G13750" t="str">
        <f>VLOOKUP(D13750,Запчасти!A:E,2,0)</f>
        <v>Электрика</v>
      </c>
      <c r="H13750">
        <f>VLOOKUP(D13750,Запчасти!A:E,4,0)</f>
        <v>72128</v>
      </c>
      <c r="I13750" t="str">
        <f>VLOOKUP(D13750,Запчасти!A:E,5,0)</f>
        <v>R5</v>
      </c>
      <c r="J13750">
        <f>VLOOKUP(I13750,Автомобили!A:D,4,0)</f>
        <v>1.4</v>
      </c>
    </row>
    <row r="13751" spans="1:10" hidden="1" x14ac:dyDescent="0.25">
      <c r="A13751">
        <v>13750</v>
      </c>
      <c r="B13751" s="6">
        <v>45433</v>
      </c>
      <c r="C13751" s="1" t="s">
        <v>8</v>
      </c>
      <c r="D13751">
        <v>173</v>
      </c>
      <c r="E13751">
        <v>329</v>
      </c>
      <c r="F13751" t="s">
        <v>290</v>
      </c>
      <c r="G13751" t="str">
        <f>VLOOKUP(D13751,Запчасти!A:E,2,0)</f>
        <v>Двигатель</v>
      </c>
      <c r="H13751">
        <f>VLOOKUP(D13751,Запчасти!A:E,4,0)</f>
        <v>59834</v>
      </c>
      <c r="I13751" t="str">
        <f>VLOOKUP(D13751,Запчасти!A:E,5,0)</f>
        <v>R1</v>
      </c>
      <c r="J13751">
        <f>VLOOKUP(I13751,Автомобили!A:D,4,0)</f>
        <v>1.6</v>
      </c>
    </row>
    <row r="13752" spans="1:10" hidden="1" x14ac:dyDescent="0.25">
      <c r="A13752">
        <v>13751</v>
      </c>
      <c r="B13752" s="6">
        <v>45433</v>
      </c>
      <c r="C13752" s="1" t="s">
        <v>10</v>
      </c>
      <c r="D13752">
        <v>23</v>
      </c>
      <c r="E13752">
        <v>673</v>
      </c>
      <c r="F13752" t="s">
        <v>290</v>
      </c>
      <c r="G13752" t="str">
        <f>VLOOKUP(D13752,Запчасти!A:E,2,0)</f>
        <v>Тормозная система</v>
      </c>
      <c r="H13752">
        <f>VLOOKUP(D13752,Запчасти!A:E,4,0)</f>
        <v>19017</v>
      </c>
      <c r="I13752" t="str">
        <f>VLOOKUP(D13752,Запчасти!A:E,5,0)</f>
        <v>R2</v>
      </c>
      <c r="J13752">
        <f>VLOOKUP(I13752,Автомобили!A:D,4,0)</f>
        <v>1.6</v>
      </c>
    </row>
    <row r="13753" spans="1:10" hidden="1" x14ac:dyDescent="0.25">
      <c r="A13753">
        <v>13752</v>
      </c>
      <c r="B13753" s="6">
        <v>45433</v>
      </c>
      <c r="C13753" s="1" t="s">
        <v>21</v>
      </c>
      <c r="D13753">
        <v>197</v>
      </c>
      <c r="E13753">
        <v>258</v>
      </c>
      <c r="F13753" t="s">
        <v>290</v>
      </c>
      <c r="G13753" t="str">
        <f>VLOOKUP(D13753,Запчасти!A:E,2,0)</f>
        <v>Двигатель</v>
      </c>
      <c r="H13753">
        <f>VLOOKUP(D13753,Запчасти!A:E,4,0)</f>
        <v>24769</v>
      </c>
      <c r="I13753" t="str">
        <f>VLOOKUP(D13753,Запчасти!A:E,5,0)</f>
        <v>R5</v>
      </c>
      <c r="J13753">
        <f>VLOOKUP(I13753,Автомобили!A:D,4,0)</f>
        <v>1.4</v>
      </c>
    </row>
    <row r="13754" spans="1:10" hidden="1" x14ac:dyDescent="0.25">
      <c r="A13754">
        <v>13753</v>
      </c>
      <c r="B13754" s="6">
        <v>45433</v>
      </c>
      <c r="C13754" s="1" t="s">
        <v>22</v>
      </c>
      <c r="D13754">
        <v>78</v>
      </c>
      <c r="E13754">
        <v>795</v>
      </c>
      <c r="F13754" t="s">
        <v>288</v>
      </c>
      <c r="G13754" t="str">
        <f>VLOOKUP(D13754,Запчасти!A:E,2,0)</f>
        <v>Двигатель</v>
      </c>
      <c r="H13754">
        <f>VLOOKUP(D13754,Запчасти!A:E,4,0)</f>
        <v>55047</v>
      </c>
      <c r="I13754" t="str">
        <f>VLOOKUP(D13754,Запчасти!A:E,5,0)</f>
        <v>R2</v>
      </c>
      <c r="J13754">
        <f>VLOOKUP(I13754,Автомобили!A:D,4,0)</f>
        <v>1.6</v>
      </c>
    </row>
    <row r="13755" spans="1:10" hidden="1" x14ac:dyDescent="0.25">
      <c r="A13755">
        <v>13754</v>
      </c>
      <c r="B13755" s="6">
        <v>45433</v>
      </c>
      <c r="C13755" s="1" t="s">
        <v>7</v>
      </c>
      <c r="D13755">
        <v>90</v>
      </c>
      <c r="E13755">
        <v>321</v>
      </c>
      <c r="F13755" t="s">
        <v>290</v>
      </c>
      <c r="G13755" t="str">
        <f>VLOOKUP(D13755,Запчасти!A:E,2,0)</f>
        <v>Кпп</v>
      </c>
      <c r="H13755">
        <f>VLOOKUP(D13755,Запчасти!A:E,4,0)</f>
        <v>75156</v>
      </c>
      <c r="I13755" t="str">
        <f>VLOOKUP(D13755,Запчасти!A:E,5,0)</f>
        <v>R6</v>
      </c>
      <c r="J13755">
        <f>VLOOKUP(I13755,Автомобили!A:D,4,0)</f>
        <v>2</v>
      </c>
    </row>
    <row r="13756" spans="1:10" hidden="1" x14ac:dyDescent="0.25">
      <c r="A13756">
        <v>13755</v>
      </c>
      <c r="B13756" s="6">
        <v>45433</v>
      </c>
      <c r="C13756" s="1" t="s">
        <v>17</v>
      </c>
      <c r="D13756">
        <v>75</v>
      </c>
      <c r="E13756">
        <v>916</v>
      </c>
      <c r="F13756" t="s">
        <v>290</v>
      </c>
      <c r="G13756" t="str">
        <f>VLOOKUP(D13756,Запчасти!A:E,2,0)</f>
        <v>Электрика</v>
      </c>
      <c r="H13756">
        <f>VLOOKUP(D13756,Запчасти!A:E,4,0)</f>
        <v>72128</v>
      </c>
      <c r="I13756" t="str">
        <f>VLOOKUP(D13756,Запчасти!A:E,5,0)</f>
        <v>R5</v>
      </c>
      <c r="J13756">
        <f>VLOOKUP(I13756,Автомобили!A:D,4,0)</f>
        <v>1.4</v>
      </c>
    </row>
    <row r="13757" spans="1:10" hidden="1" x14ac:dyDescent="0.25">
      <c r="A13757">
        <v>13756</v>
      </c>
      <c r="B13757" s="6">
        <v>45433</v>
      </c>
      <c r="C13757" s="1" t="s">
        <v>14</v>
      </c>
      <c r="D13757">
        <v>33</v>
      </c>
      <c r="E13757">
        <v>296</v>
      </c>
      <c r="F13757" t="s">
        <v>288</v>
      </c>
      <c r="G13757" t="str">
        <f>VLOOKUP(D13757,Запчасти!A:E,2,0)</f>
        <v>Кузов</v>
      </c>
      <c r="H13757">
        <f>VLOOKUP(D13757,Запчасти!A:E,4,0)</f>
        <v>49418</v>
      </c>
      <c r="I13757" t="str">
        <f>VLOOKUP(D13757,Запчасти!A:E,5,0)</f>
        <v>R3</v>
      </c>
      <c r="J13757">
        <f>VLOOKUP(I13757,Автомобили!A:D,4,0)</f>
        <v>3.5</v>
      </c>
    </row>
    <row r="13758" spans="1:10" hidden="1" x14ac:dyDescent="0.25">
      <c r="A13758">
        <v>13757</v>
      </c>
      <c r="B13758" s="6">
        <v>45433</v>
      </c>
      <c r="C13758" s="1" t="s">
        <v>6</v>
      </c>
      <c r="D13758">
        <v>81</v>
      </c>
      <c r="E13758">
        <v>382</v>
      </c>
      <c r="F13758" t="s">
        <v>288</v>
      </c>
      <c r="G13758" t="str">
        <f>VLOOKUP(D13758,Запчасти!A:E,2,0)</f>
        <v>Кпп</v>
      </c>
      <c r="H13758">
        <f>VLOOKUP(D13758,Запчасти!A:E,4,0)</f>
        <v>74462</v>
      </c>
      <c r="I13758" t="str">
        <f>VLOOKUP(D13758,Запчасти!A:E,5,0)</f>
        <v>R2</v>
      </c>
      <c r="J13758">
        <f>VLOOKUP(I13758,Автомобили!A:D,4,0)</f>
        <v>1.6</v>
      </c>
    </row>
    <row r="13759" spans="1:10" hidden="1" x14ac:dyDescent="0.25">
      <c r="A13759">
        <v>13758</v>
      </c>
      <c r="B13759" s="6">
        <v>45433</v>
      </c>
      <c r="C13759" s="1" t="s">
        <v>22</v>
      </c>
      <c r="D13759">
        <v>130</v>
      </c>
      <c r="E13759">
        <v>280</v>
      </c>
      <c r="F13759" t="s">
        <v>290</v>
      </c>
      <c r="G13759" t="str">
        <f>VLOOKUP(D13759,Запчасти!A:E,2,0)</f>
        <v>Система очистки окон</v>
      </c>
      <c r="H13759">
        <f>VLOOKUP(D13759,Запчасти!A:E,4,0)</f>
        <v>79424</v>
      </c>
      <c r="I13759" t="str">
        <f>VLOOKUP(D13759,Запчасти!A:E,5,0)</f>
        <v>R4</v>
      </c>
      <c r="J13759">
        <f>VLOOKUP(I13759,Автомобили!A:D,4,0)</f>
        <v>1.6</v>
      </c>
    </row>
    <row r="13760" spans="1:10" hidden="1" x14ac:dyDescent="0.25">
      <c r="A13760">
        <v>13759</v>
      </c>
      <c r="B13760" s="6">
        <v>45433</v>
      </c>
      <c r="C13760" s="1" t="s">
        <v>16</v>
      </c>
      <c r="D13760">
        <v>97</v>
      </c>
      <c r="E13760">
        <v>714</v>
      </c>
      <c r="F13760" t="s">
        <v>288</v>
      </c>
      <c r="G13760" t="str">
        <f>VLOOKUP(D13760,Запчасти!A:E,2,0)</f>
        <v>Кпп</v>
      </c>
      <c r="H13760">
        <f>VLOOKUP(D13760,Запчасти!A:E,4,0)</f>
        <v>28523</v>
      </c>
      <c r="I13760" t="str">
        <f>VLOOKUP(D13760,Запчасти!A:E,5,0)</f>
        <v>R3</v>
      </c>
      <c r="J13760">
        <f>VLOOKUP(I13760,Автомобили!A:D,4,0)</f>
        <v>3.5</v>
      </c>
    </row>
    <row r="13761" spans="1:12" hidden="1" x14ac:dyDescent="0.25">
      <c r="A13761">
        <v>13760</v>
      </c>
      <c r="B13761" s="6">
        <v>45433</v>
      </c>
      <c r="C13761" s="1" t="s">
        <v>5</v>
      </c>
      <c r="D13761">
        <v>38</v>
      </c>
      <c r="E13761">
        <v>962</v>
      </c>
      <c r="F13761" t="s">
        <v>290</v>
      </c>
      <c r="G13761" t="str">
        <f>VLOOKUP(D13761,Запчасти!A:E,2,0)</f>
        <v>Подготовка топливной смеси</v>
      </c>
      <c r="H13761">
        <f>VLOOKUP(D13761,Запчасти!A:E,4,0)</f>
        <v>15808</v>
      </c>
      <c r="I13761" t="str">
        <f>VLOOKUP(D13761,Запчасти!A:E,5,0)</f>
        <v>R5</v>
      </c>
      <c r="J13761">
        <f>VLOOKUP(I13761,Автомобили!A:D,4,0)</f>
        <v>1.4</v>
      </c>
    </row>
    <row r="13762" spans="1:12" hidden="1" x14ac:dyDescent="0.25">
      <c r="A13762">
        <v>13761</v>
      </c>
      <c r="B13762" s="6">
        <v>45433</v>
      </c>
      <c r="C13762" s="1" t="s">
        <v>11</v>
      </c>
      <c r="D13762">
        <v>98</v>
      </c>
      <c r="E13762">
        <v>967</v>
      </c>
      <c r="F13762" t="s">
        <v>290</v>
      </c>
      <c r="G13762" t="str">
        <f>VLOOKUP(D13762,Запчасти!A:E,2,0)</f>
        <v>Кондиционер</v>
      </c>
      <c r="H13762">
        <f>VLOOKUP(D13762,Запчасти!A:E,4,0)</f>
        <v>88480</v>
      </c>
      <c r="I13762" t="str">
        <f>VLOOKUP(D13762,Запчасти!A:E,5,0)</f>
        <v>R6</v>
      </c>
      <c r="J13762">
        <f>VLOOKUP(I13762,Автомобили!A:D,4,0)</f>
        <v>2</v>
      </c>
    </row>
    <row r="13763" spans="1:12" hidden="1" x14ac:dyDescent="0.25">
      <c r="A13763">
        <v>13762</v>
      </c>
      <c r="B13763" s="6">
        <v>45433</v>
      </c>
      <c r="C13763" s="1" t="s">
        <v>14</v>
      </c>
      <c r="D13763">
        <v>151</v>
      </c>
      <c r="E13763">
        <v>495</v>
      </c>
      <c r="F13763" t="s">
        <v>290</v>
      </c>
      <c r="G13763" t="str">
        <f>VLOOKUP(D13763,Запчасти!A:E,2,0)</f>
        <v>Кпп</v>
      </c>
      <c r="H13763">
        <f>VLOOKUP(D13763,Запчасти!A:E,4,0)</f>
        <v>16321</v>
      </c>
      <c r="I13763" t="str">
        <f>VLOOKUP(D13763,Запчасти!A:E,5,0)</f>
        <v>R2</v>
      </c>
      <c r="J13763">
        <f>VLOOKUP(I13763,Автомобили!A:D,4,0)</f>
        <v>1.6</v>
      </c>
    </row>
    <row r="13764" spans="1:12" hidden="1" x14ac:dyDescent="0.25">
      <c r="A13764">
        <v>13763</v>
      </c>
      <c r="B13764" s="6">
        <v>45433</v>
      </c>
      <c r="C13764" s="1" t="s">
        <v>10</v>
      </c>
      <c r="D13764">
        <v>59</v>
      </c>
      <c r="E13764">
        <v>599</v>
      </c>
      <c r="F13764" t="s">
        <v>288</v>
      </c>
      <c r="G13764" t="str">
        <f>VLOOKUP(D13764,Запчасти!A:E,2,0)</f>
        <v>Двигатель</v>
      </c>
      <c r="H13764">
        <f>VLOOKUP(D13764,Запчасти!A:E,4,0)</f>
        <v>13695</v>
      </c>
      <c r="I13764" t="str">
        <f>VLOOKUP(D13764,Запчасти!A:E,5,0)</f>
        <v>R5</v>
      </c>
      <c r="J13764">
        <f>VLOOKUP(I13764,Автомобили!A:D,4,0)</f>
        <v>1.4</v>
      </c>
    </row>
    <row r="13765" spans="1:12" hidden="1" x14ac:dyDescent="0.25">
      <c r="A13765">
        <v>13764</v>
      </c>
      <c r="B13765" s="6">
        <v>45433</v>
      </c>
      <c r="C13765" s="1" t="s">
        <v>13</v>
      </c>
      <c r="D13765">
        <v>65</v>
      </c>
      <c r="E13765">
        <v>741</v>
      </c>
      <c r="F13765" t="s">
        <v>290</v>
      </c>
      <c r="G13765" t="str">
        <f>VLOOKUP(D13765,Запчасти!A:E,2,0)</f>
        <v>Тормозная система</v>
      </c>
      <c r="H13765">
        <f>VLOOKUP(D13765,Запчасти!A:E,4,0)</f>
        <v>17370</v>
      </c>
      <c r="I13765" t="str">
        <f>VLOOKUP(D13765,Запчасти!A:E,5,0)</f>
        <v>R2</v>
      </c>
      <c r="J13765">
        <f>VLOOKUP(I13765,Автомобили!A:D,4,0)</f>
        <v>1.6</v>
      </c>
    </row>
    <row r="13766" spans="1:12" hidden="1" x14ac:dyDescent="0.25">
      <c r="A13766">
        <v>13765</v>
      </c>
      <c r="B13766" s="6">
        <v>45433</v>
      </c>
      <c r="C13766" s="1" t="s">
        <v>7</v>
      </c>
      <c r="D13766">
        <v>177</v>
      </c>
      <c r="E13766">
        <v>278</v>
      </c>
      <c r="F13766" t="s">
        <v>290</v>
      </c>
      <c r="G13766" t="str">
        <f>VLOOKUP(D13766,Запчасти!A:E,2,0)</f>
        <v>Двигатель</v>
      </c>
      <c r="H13766">
        <f>VLOOKUP(D13766,Запчасти!A:E,4,0)</f>
        <v>58176</v>
      </c>
      <c r="I13766" t="str">
        <f>VLOOKUP(D13766,Запчасти!A:E,5,0)</f>
        <v>R4</v>
      </c>
      <c r="J13766">
        <f>VLOOKUP(I13766,Автомобили!A:D,4,0)</f>
        <v>1.6</v>
      </c>
    </row>
    <row r="13767" spans="1:12" hidden="1" x14ac:dyDescent="0.25">
      <c r="A13767">
        <v>13766</v>
      </c>
      <c r="B13767" s="6">
        <v>45433</v>
      </c>
      <c r="C13767" s="1" t="s">
        <v>13</v>
      </c>
      <c r="D13767">
        <v>101</v>
      </c>
      <c r="E13767">
        <v>771</v>
      </c>
      <c r="F13767" t="s">
        <v>290</v>
      </c>
      <c r="G13767" t="str">
        <f>VLOOKUP(D13767,Запчасти!A:E,2,0)</f>
        <v>Электрика</v>
      </c>
      <c r="H13767">
        <f>VLOOKUP(D13767,Запчасти!A:E,4,0)</f>
        <v>97245</v>
      </c>
      <c r="I13767" t="str">
        <f>VLOOKUP(D13767,Запчасти!A:E,5,0)</f>
        <v>R1</v>
      </c>
      <c r="J13767">
        <f>VLOOKUP(I13767,Автомобили!A:D,4,0)</f>
        <v>1.6</v>
      </c>
    </row>
    <row r="13768" spans="1:12" hidden="1" x14ac:dyDescent="0.25">
      <c r="A13768">
        <v>13767</v>
      </c>
      <c r="B13768" s="6">
        <v>45433</v>
      </c>
      <c r="C13768" s="1" t="s">
        <v>11</v>
      </c>
      <c r="D13768">
        <v>112</v>
      </c>
      <c r="E13768">
        <v>975</v>
      </c>
      <c r="F13768" t="s">
        <v>290</v>
      </c>
      <c r="G13768" t="str">
        <f>VLOOKUP(D13768,Запчасти!A:E,2,0)</f>
        <v>Тормозная система</v>
      </c>
      <c r="H13768">
        <f>VLOOKUP(D13768,Запчасти!A:E,4,0)</f>
        <v>17267</v>
      </c>
      <c r="I13768" t="str">
        <f>VLOOKUP(D13768,Запчасти!A:E,5,0)</f>
        <v>R2</v>
      </c>
      <c r="J13768">
        <f>VLOOKUP(I13768,Автомобили!A:D,4,0)</f>
        <v>1.6</v>
      </c>
    </row>
    <row r="13769" spans="1:12" hidden="1" x14ac:dyDescent="0.25">
      <c r="A13769">
        <v>13768</v>
      </c>
      <c r="B13769" s="6">
        <v>45433</v>
      </c>
      <c r="C13769" s="1" t="s">
        <v>13</v>
      </c>
      <c r="D13769">
        <v>125</v>
      </c>
      <c r="E13769">
        <v>658</v>
      </c>
      <c r="F13769" t="s">
        <v>288</v>
      </c>
      <c r="G13769" t="str">
        <f>VLOOKUP(D13769,Запчасти!A:E,2,0)</f>
        <v>Кондиционер</v>
      </c>
      <c r="H13769">
        <f>VLOOKUP(D13769,Запчасти!A:E,4,0)</f>
        <v>79163</v>
      </c>
      <c r="I13769" t="str">
        <f>VLOOKUP(D13769,Запчасти!A:E,5,0)</f>
        <v>R4</v>
      </c>
      <c r="J13769">
        <f>VLOOKUP(I13769,Автомобили!A:D,4,0)</f>
        <v>1.6</v>
      </c>
      <c r="K13769">
        <f>H13769*E13769</f>
        <v>52089254</v>
      </c>
      <c r="L13769" t="str">
        <f>VLOOKUP(C13769,Автосервисы!A:C,3,0)</f>
        <v>ул. ​Иркутская, 53</v>
      </c>
    </row>
    <row r="13770" spans="1:12" hidden="1" x14ac:dyDescent="0.25">
      <c r="A13770">
        <v>13769</v>
      </c>
      <c r="B13770" s="6">
        <v>45433</v>
      </c>
      <c r="C13770" s="1" t="s">
        <v>16</v>
      </c>
      <c r="D13770">
        <v>100</v>
      </c>
      <c r="E13770">
        <v>98</v>
      </c>
      <c r="F13770" t="s">
        <v>288</v>
      </c>
      <c r="G13770" t="str">
        <f>VLOOKUP(D13770,Запчасти!A:E,2,0)</f>
        <v>Система подачи топлива</v>
      </c>
      <c r="H13770">
        <f>VLOOKUP(D13770,Запчасти!A:E,4,0)</f>
        <v>85018</v>
      </c>
      <c r="I13770" t="str">
        <f>VLOOKUP(D13770,Запчасти!A:E,5,0)</f>
        <v>R6</v>
      </c>
      <c r="J13770">
        <f>VLOOKUP(I13770,Автомобили!A:D,4,0)</f>
        <v>2</v>
      </c>
    </row>
    <row r="13771" spans="1:12" hidden="1" x14ac:dyDescent="0.25">
      <c r="A13771">
        <v>13770</v>
      </c>
      <c r="B13771" s="6">
        <v>45433</v>
      </c>
      <c r="C13771" s="1" t="s">
        <v>17</v>
      </c>
      <c r="D13771">
        <v>112</v>
      </c>
      <c r="E13771">
        <v>242</v>
      </c>
      <c r="F13771" t="s">
        <v>290</v>
      </c>
      <c r="G13771" t="str">
        <f>VLOOKUP(D13771,Запчасти!A:E,2,0)</f>
        <v>Тормозная система</v>
      </c>
      <c r="H13771">
        <f>VLOOKUP(D13771,Запчасти!A:E,4,0)</f>
        <v>17267</v>
      </c>
      <c r="I13771" t="str">
        <f>VLOOKUP(D13771,Запчасти!A:E,5,0)</f>
        <v>R2</v>
      </c>
      <c r="J13771">
        <f>VLOOKUP(I13771,Автомобили!A:D,4,0)</f>
        <v>1.6</v>
      </c>
    </row>
    <row r="13772" spans="1:12" hidden="1" x14ac:dyDescent="0.25">
      <c r="A13772">
        <v>13771</v>
      </c>
      <c r="B13772" s="6">
        <v>45433</v>
      </c>
      <c r="C13772" s="1" t="s">
        <v>8</v>
      </c>
      <c r="D13772">
        <v>181</v>
      </c>
      <c r="E13772">
        <v>643</v>
      </c>
      <c r="F13772" t="s">
        <v>288</v>
      </c>
      <c r="G13772" t="str">
        <f>VLOOKUP(D13772,Запчасти!A:E,2,0)</f>
        <v>Кпп</v>
      </c>
      <c r="H13772">
        <f>VLOOKUP(D13772,Запчасти!A:E,4,0)</f>
        <v>93962</v>
      </c>
      <c r="I13772" t="str">
        <f>VLOOKUP(D13772,Запчасти!A:E,5,0)</f>
        <v>R3</v>
      </c>
      <c r="J13772">
        <f>VLOOKUP(I13772,Автомобили!A:D,4,0)</f>
        <v>3.5</v>
      </c>
    </row>
    <row r="13773" spans="1:12" hidden="1" x14ac:dyDescent="0.25">
      <c r="A13773">
        <v>13772</v>
      </c>
      <c r="B13773" s="6">
        <v>45433</v>
      </c>
      <c r="C13773" s="1" t="s">
        <v>20</v>
      </c>
      <c r="D13773">
        <v>35</v>
      </c>
      <c r="E13773">
        <v>696</v>
      </c>
      <c r="F13773" t="s">
        <v>290</v>
      </c>
      <c r="G13773" t="str">
        <f>VLOOKUP(D13773,Запчасти!A:E,2,0)</f>
        <v>Электрика</v>
      </c>
      <c r="H13773">
        <f>VLOOKUP(D13773,Запчасти!A:E,4,0)</f>
        <v>45207</v>
      </c>
      <c r="I13773" t="str">
        <f>VLOOKUP(D13773,Запчасти!A:E,5,0)</f>
        <v>R3</v>
      </c>
      <c r="J13773">
        <f>VLOOKUP(I13773,Автомобили!A:D,4,0)</f>
        <v>3.5</v>
      </c>
    </row>
    <row r="13774" spans="1:12" hidden="1" x14ac:dyDescent="0.25">
      <c r="A13774">
        <v>13773</v>
      </c>
      <c r="B13774" s="6">
        <v>45433</v>
      </c>
      <c r="C13774" s="1" t="s">
        <v>11</v>
      </c>
      <c r="D13774">
        <v>2</v>
      </c>
      <c r="E13774">
        <v>433</v>
      </c>
      <c r="F13774" t="s">
        <v>288</v>
      </c>
      <c r="G13774" t="str">
        <f>VLOOKUP(D13774,Запчасти!A:E,2,0)</f>
        <v>Система выпуска</v>
      </c>
      <c r="H13774">
        <f>VLOOKUP(D13774,Запчасти!A:E,4,0)</f>
        <v>89726</v>
      </c>
      <c r="I13774" t="str">
        <f>VLOOKUP(D13774,Запчасти!A:E,5,0)</f>
        <v>R6</v>
      </c>
      <c r="J13774">
        <f>VLOOKUP(I13774,Автомобили!A:D,4,0)</f>
        <v>2</v>
      </c>
    </row>
    <row r="13775" spans="1:12" hidden="1" x14ac:dyDescent="0.25">
      <c r="A13775">
        <v>13774</v>
      </c>
      <c r="B13775" s="6">
        <v>45433</v>
      </c>
      <c r="C13775" s="1" t="s">
        <v>6</v>
      </c>
      <c r="D13775">
        <v>132</v>
      </c>
      <c r="E13775">
        <v>988</v>
      </c>
      <c r="F13775" t="s">
        <v>288</v>
      </c>
      <c r="G13775" t="str">
        <f>VLOOKUP(D13775,Запчасти!A:E,2,0)</f>
        <v>Система сцепления</v>
      </c>
      <c r="H13775">
        <f>VLOOKUP(D13775,Запчасти!A:E,4,0)</f>
        <v>7793</v>
      </c>
      <c r="I13775" t="str">
        <f>VLOOKUP(D13775,Запчасти!A:E,5,0)</f>
        <v>R6</v>
      </c>
      <c r="J13775">
        <f>VLOOKUP(I13775,Автомобили!A:D,4,0)</f>
        <v>2</v>
      </c>
    </row>
    <row r="13776" spans="1:12" hidden="1" x14ac:dyDescent="0.25">
      <c r="A13776">
        <v>13775</v>
      </c>
      <c r="B13776" s="6">
        <v>45433</v>
      </c>
      <c r="C13776" s="1" t="s">
        <v>21</v>
      </c>
      <c r="D13776">
        <v>65</v>
      </c>
      <c r="E13776">
        <v>854</v>
      </c>
      <c r="F13776" t="s">
        <v>290</v>
      </c>
      <c r="G13776" t="str">
        <f>VLOOKUP(D13776,Запчасти!A:E,2,0)</f>
        <v>Тормозная система</v>
      </c>
      <c r="H13776">
        <f>VLOOKUP(D13776,Запчасти!A:E,4,0)</f>
        <v>17370</v>
      </c>
      <c r="I13776" t="str">
        <f>VLOOKUP(D13776,Запчасти!A:E,5,0)</f>
        <v>R2</v>
      </c>
      <c r="J13776">
        <f>VLOOKUP(I13776,Автомобили!A:D,4,0)</f>
        <v>1.6</v>
      </c>
    </row>
    <row r="13777" spans="1:10" hidden="1" x14ac:dyDescent="0.25">
      <c r="A13777">
        <v>13776</v>
      </c>
      <c r="B13777" s="6">
        <v>45434</v>
      </c>
      <c r="C13777" s="1" t="s">
        <v>5</v>
      </c>
      <c r="D13777">
        <v>195</v>
      </c>
      <c r="E13777">
        <v>294</v>
      </c>
      <c r="F13777" t="s">
        <v>288</v>
      </c>
      <c r="G13777" t="str">
        <f>VLOOKUP(D13777,Запчасти!A:E,2,0)</f>
        <v>Электрика</v>
      </c>
      <c r="H13777">
        <f>VLOOKUP(D13777,Запчасти!A:E,4,0)</f>
        <v>76113</v>
      </c>
      <c r="I13777" t="str">
        <f>VLOOKUP(D13777,Запчасти!A:E,5,0)</f>
        <v>R3</v>
      </c>
      <c r="J13777">
        <f>VLOOKUP(I13777,Автомобили!A:D,4,0)</f>
        <v>3.5</v>
      </c>
    </row>
    <row r="13778" spans="1:10" hidden="1" x14ac:dyDescent="0.25">
      <c r="A13778">
        <v>13777</v>
      </c>
      <c r="B13778" s="6">
        <v>45434</v>
      </c>
      <c r="C13778" s="1" t="s">
        <v>19</v>
      </c>
      <c r="D13778">
        <v>141</v>
      </c>
      <c r="E13778">
        <v>381</v>
      </c>
      <c r="F13778" t="s">
        <v>290</v>
      </c>
      <c r="G13778" t="str">
        <f>VLOOKUP(D13778,Запчасти!A:E,2,0)</f>
        <v>Кпп</v>
      </c>
      <c r="H13778">
        <f>VLOOKUP(D13778,Запчасти!A:E,4,0)</f>
        <v>34611</v>
      </c>
      <c r="I13778" t="str">
        <f>VLOOKUP(D13778,Запчасти!A:E,5,0)</f>
        <v>R3</v>
      </c>
      <c r="J13778">
        <f>VLOOKUP(I13778,Автомобили!A:D,4,0)</f>
        <v>3.5</v>
      </c>
    </row>
    <row r="13779" spans="1:10" hidden="1" x14ac:dyDescent="0.25">
      <c r="A13779">
        <v>13778</v>
      </c>
      <c r="B13779" s="6">
        <v>45434</v>
      </c>
      <c r="C13779" s="1" t="s">
        <v>18</v>
      </c>
      <c r="D13779">
        <v>161</v>
      </c>
      <c r="E13779">
        <v>211</v>
      </c>
      <c r="F13779" t="s">
        <v>288</v>
      </c>
      <c r="G13779" t="str">
        <f>VLOOKUP(D13779,Запчасти!A:E,2,0)</f>
        <v>Двигатель</v>
      </c>
      <c r="H13779">
        <f>VLOOKUP(D13779,Запчасти!A:E,4,0)</f>
        <v>33731</v>
      </c>
      <c r="I13779" t="str">
        <f>VLOOKUP(D13779,Запчасти!A:E,5,0)</f>
        <v>R6</v>
      </c>
      <c r="J13779">
        <f>VLOOKUP(I13779,Автомобили!A:D,4,0)</f>
        <v>2</v>
      </c>
    </row>
    <row r="13780" spans="1:10" hidden="1" x14ac:dyDescent="0.25">
      <c r="A13780">
        <v>13779</v>
      </c>
      <c r="B13780" s="6">
        <v>45434</v>
      </c>
      <c r="C13780" s="1" t="s">
        <v>21</v>
      </c>
      <c r="D13780">
        <v>100</v>
      </c>
      <c r="E13780">
        <v>536</v>
      </c>
      <c r="F13780" t="s">
        <v>288</v>
      </c>
      <c r="G13780" t="str">
        <f>VLOOKUP(D13780,Запчасти!A:E,2,0)</f>
        <v>Система подачи топлива</v>
      </c>
      <c r="H13780">
        <f>VLOOKUP(D13780,Запчасти!A:E,4,0)</f>
        <v>85018</v>
      </c>
      <c r="I13780" t="str">
        <f>VLOOKUP(D13780,Запчасти!A:E,5,0)</f>
        <v>R6</v>
      </c>
      <c r="J13780">
        <f>VLOOKUP(I13780,Автомобили!A:D,4,0)</f>
        <v>2</v>
      </c>
    </row>
    <row r="13781" spans="1:10" hidden="1" x14ac:dyDescent="0.25">
      <c r="A13781">
        <v>13780</v>
      </c>
      <c r="B13781" s="6">
        <v>45434</v>
      </c>
      <c r="C13781" s="1" t="s">
        <v>14</v>
      </c>
      <c r="D13781">
        <v>48</v>
      </c>
      <c r="E13781">
        <v>53</v>
      </c>
      <c r="F13781" t="s">
        <v>290</v>
      </c>
      <c r="G13781" t="str">
        <f>VLOOKUP(D13781,Запчасти!A:E,2,0)</f>
        <v>Двигатель</v>
      </c>
      <c r="H13781">
        <f>VLOOKUP(D13781,Запчасти!A:E,4,0)</f>
        <v>84510</v>
      </c>
      <c r="I13781" t="str">
        <f>VLOOKUP(D13781,Запчасти!A:E,5,0)</f>
        <v>R5</v>
      </c>
      <c r="J13781">
        <f>VLOOKUP(I13781,Автомобили!A:D,4,0)</f>
        <v>1.4</v>
      </c>
    </row>
    <row r="13782" spans="1:10" hidden="1" x14ac:dyDescent="0.25">
      <c r="A13782">
        <v>13781</v>
      </c>
      <c r="B13782" s="6">
        <v>45434</v>
      </c>
      <c r="C13782" s="1" t="s">
        <v>3</v>
      </c>
      <c r="D13782">
        <v>67</v>
      </c>
      <c r="E13782">
        <v>80</v>
      </c>
      <c r="F13782" t="s">
        <v>288</v>
      </c>
      <c r="G13782" t="str">
        <f>VLOOKUP(D13782,Запчасти!A:E,2,0)</f>
        <v>Кпп</v>
      </c>
      <c r="H13782">
        <f>VLOOKUP(D13782,Запчасти!A:E,4,0)</f>
        <v>27759</v>
      </c>
      <c r="I13782" t="str">
        <f>VLOOKUP(D13782,Запчасти!A:E,5,0)</f>
        <v>R6</v>
      </c>
      <c r="J13782">
        <f>VLOOKUP(I13782,Автомобили!A:D,4,0)</f>
        <v>2</v>
      </c>
    </row>
    <row r="13783" spans="1:10" hidden="1" x14ac:dyDescent="0.25">
      <c r="A13783">
        <v>13782</v>
      </c>
      <c r="B13783" s="6">
        <v>45434</v>
      </c>
      <c r="C13783" s="1" t="s">
        <v>13</v>
      </c>
      <c r="D13783">
        <v>131</v>
      </c>
      <c r="E13783">
        <v>924</v>
      </c>
      <c r="F13783" t="s">
        <v>288</v>
      </c>
      <c r="G13783" t="str">
        <f>VLOOKUP(D13783,Запчасти!A:E,2,0)</f>
        <v>Электрика</v>
      </c>
      <c r="H13783">
        <f>VLOOKUP(D13783,Запчасти!A:E,4,0)</f>
        <v>96348</v>
      </c>
      <c r="I13783" t="str">
        <f>VLOOKUP(D13783,Запчасти!A:E,5,0)</f>
        <v>R2</v>
      </c>
      <c r="J13783">
        <f>VLOOKUP(I13783,Автомобили!A:D,4,0)</f>
        <v>1.6</v>
      </c>
    </row>
    <row r="13784" spans="1:10" hidden="1" x14ac:dyDescent="0.25">
      <c r="A13784">
        <v>13783</v>
      </c>
      <c r="B13784" s="6">
        <v>45434</v>
      </c>
      <c r="C13784" s="1" t="s">
        <v>5</v>
      </c>
      <c r="D13784">
        <v>140</v>
      </c>
      <c r="E13784">
        <v>668</v>
      </c>
      <c r="F13784" t="s">
        <v>290</v>
      </c>
      <c r="G13784" t="str">
        <f>VLOOKUP(D13784,Запчасти!A:E,2,0)</f>
        <v>Подвеска и амортизация</v>
      </c>
      <c r="H13784">
        <f>VLOOKUP(D13784,Запчасти!A:E,4,0)</f>
        <v>63073</v>
      </c>
      <c r="I13784" t="str">
        <f>VLOOKUP(D13784,Запчасти!A:E,5,0)</f>
        <v>R3</v>
      </c>
      <c r="J13784">
        <f>VLOOKUP(I13784,Автомобили!A:D,4,0)</f>
        <v>3.5</v>
      </c>
    </row>
    <row r="13785" spans="1:10" hidden="1" x14ac:dyDescent="0.25">
      <c r="A13785">
        <v>13784</v>
      </c>
      <c r="B13785" s="6">
        <v>45434</v>
      </c>
      <c r="C13785" s="1" t="s">
        <v>12</v>
      </c>
      <c r="D13785">
        <v>3</v>
      </c>
      <c r="E13785">
        <v>30</v>
      </c>
      <c r="F13785" t="s">
        <v>288</v>
      </c>
      <c r="G13785" t="str">
        <f>VLOOKUP(D13785,Запчасти!A:E,2,0)</f>
        <v>Кузов</v>
      </c>
      <c r="H13785">
        <f>VLOOKUP(D13785,Запчасти!A:E,4,0)</f>
        <v>63498</v>
      </c>
      <c r="I13785" t="str">
        <f>VLOOKUP(D13785,Запчасти!A:E,5,0)</f>
        <v>R2</v>
      </c>
      <c r="J13785">
        <f>VLOOKUP(I13785,Автомобили!A:D,4,0)</f>
        <v>1.6</v>
      </c>
    </row>
    <row r="13786" spans="1:10" hidden="1" x14ac:dyDescent="0.25">
      <c r="A13786">
        <v>13785</v>
      </c>
      <c r="B13786" s="6">
        <v>45434</v>
      </c>
      <c r="C13786" s="1" t="s">
        <v>22</v>
      </c>
      <c r="D13786">
        <v>160</v>
      </c>
      <c r="E13786">
        <v>279</v>
      </c>
      <c r="F13786" t="s">
        <v>288</v>
      </c>
      <c r="G13786" t="str">
        <f>VLOOKUP(D13786,Запчасти!A:E,2,0)</f>
        <v>Тормозная система</v>
      </c>
      <c r="H13786">
        <f>VLOOKUP(D13786,Запчасти!A:E,4,0)</f>
        <v>47561</v>
      </c>
      <c r="I13786" t="str">
        <f>VLOOKUP(D13786,Запчасти!A:E,5,0)</f>
        <v>R1</v>
      </c>
      <c r="J13786">
        <f>VLOOKUP(I13786,Автомобили!A:D,4,0)</f>
        <v>1.6</v>
      </c>
    </row>
    <row r="13787" spans="1:10" hidden="1" x14ac:dyDescent="0.25">
      <c r="A13787">
        <v>13786</v>
      </c>
      <c r="B13787" s="6">
        <v>45434</v>
      </c>
      <c r="C13787" s="1" t="s">
        <v>18</v>
      </c>
      <c r="D13787">
        <v>96</v>
      </c>
      <c r="E13787">
        <v>673</v>
      </c>
      <c r="F13787" t="s">
        <v>290</v>
      </c>
      <c r="G13787" t="str">
        <f>VLOOKUP(D13787,Запчасти!A:E,2,0)</f>
        <v>Подвеска и амортизация</v>
      </c>
      <c r="H13787">
        <f>VLOOKUP(D13787,Запчасти!A:E,4,0)</f>
        <v>44042</v>
      </c>
      <c r="I13787" t="str">
        <f>VLOOKUP(D13787,Запчасти!A:E,5,0)</f>
        <v>R2</v>
      </c>
      <c r="J13787">
        <f>VLOOKUP(I13787,Автомобили!A:D,4,0)</f>
        <v>1.6</v>
      </c>
    </row>
    <row r="13788" spans="1:10" hidden="1" x14ac:dyDescent="0.25">
      <c r="A13788">
        <v>13787</v>
      </c>
      <c r="B13788" s="6">
        <v>45434</v>
      </c>
      <c r="C13788" s="1" t="s">
        <v>9</v>
      </c>
      <c r="D13788">
        <v>78</v>
      </c>
      <c r="E13788">
        <v>478</v>
      </c>
      <c r="F13788" t="s">
        <v>290</v>
      </c>
      <c r="G13788" t="str">
        <f>VLOOKUP(D13788,Запчасти!A:E,2,0)</f>
        <v>Двигатель</v>
      </c>
      <c r="H13788">
        <f>VLOOKUP(D13788,Запчасти!A:E,4,0)</f>
        <v>55047</v>
      </c>
      <c r="I13788" t="str">
        <f>VLOOKUP(D13788,Запчасти!A:E,5,0)</f>
        <v>R2</v>
      </c>
      <c r="J13788">
        <f>VLOOKUP(I13788,Автомобили!A:D,4,0)</f>
        <v>1.6</v>
      </c>
    </row>
    <row r="13789" spans="1:10" hidden="1" x14ac:dyDescent="0.25">
      <c r="A13789">
        <v>13788</v>
      </c>
      <c r="B13789" s="6">
        <v>45434</v>
      </c>
      <c r="C13789" s="1" t="s">
        <v>12</v>
      </c>
      <c r="D13789">
        <v>3</v>
      </c>
      <c r="E13789">
        <v>33</v>
      </c>
      <c r="F13789" t="s">
        <v>288</v>
      </c>
      <c r="G13789" t="str">
        <f>VLOOKUP(D13789,Запчасти!A:E,2,0)</f>
        <v>Кузов</v>
      </c>
      <c r="H13789">
        <f>VLOOKUP(D13789,Запчасти!A:E,4,0)</f>
        <v>63498</v>
      </c>
      <c r="I13789" t="str">
        <f>VLOOKUP(D13789,Запчасти!A:E,5,0)</f>
        <v>R2</v>
      </c>
      <c r="J13789">
        <f>VLOOKUP(I13789,Автомобили!A:D,4,0)</f>
        <v>1.6</v>
      </c>
    </row>
    <row r="13790" spans="1:10" hidden="1" x14ac:dyDescent="0.25">
      <c r="A13790">
        <v>13789</v>
      </c>
      <c r="B13790" s="6">
        <v>45434</v>
      </c>
      <c r="C13790" s="1" t="s">
        <v>19</v>
      </c>
      <c r="D13790">
        <v>78</v>
      </c>
      <c r="E13790">
        <v>285</v>
      </c>
      <c r="F13790" t="s">
        <v>288</v>
      </c>
      <c r="G13790" t="str">
        <f>VLOOKUP(D13790,Запчасти!A:E,2,0)</f>
        <v>Двигатель</v>
      </c>
      <c r="H13790">
        <f>VLOOKUP(D13790,Запчасти!A:E,4,0)</f>
        <v>55047</v>
      </c>
      <c r="I13790" t="str">
        <f>VLOOKUP(D13790,Запчасти!A:E,5,0)</f>
        <v>R2</v>
      </c>
      <c r="J13790">
        <f>VLOOKUP(I13790,Автомобили!A:D,4,0)</f>
        <v>1.6</v>
      </c>
    </row>
    <row r="13791" spans="1:10" hidden="1" x14ac:dyDescent="0.25">
      <c r="A13791">
        <v>13790</v>
      </c>
      <c r="B13791" s="6">
        <v>45434</v>
      </c>
      <c r="C13791" s="1" t="s">
        <v>19</v>
      </c>
      <c r="D13791">
        <v>191</v>
      </c>
      <c r="E13791">
        <v>851</v>
      </c>
      <c r="F13791" t="s">
        <v>288</v>
      </c>
      <c r="G13791" t="str">
        <f>VLOOKUP(D13791,Запчасти!A:E,2,0)</f>
        <v>Кондиционер</v>
      </c>
      <c r="H13791">
        <f>VLOOKUP(D13791,Запчасти!A:E,4,0)</f>
        <v>60385</v>
      </c>
      <c r="I13791" t="str">
        <f>VLOOKUP(D13791,Запчасти!A:E,5,0)</f>
        <v>R5</v>
      </c>
      <c r="J13791">
        <f>VLOOKUP(I13791,Автомобили!A:D,4,0)</f>
        <v>1.4</v>
      </c>
    </row>
    <row r="13792" spans="1:10" hidden="1" x14ac:dyDescent="0.25">
      <c r="A13792">
        <v>13791</v>
      </c>
      <c r="B13792" s="6">
        <v>45434</v>
      </c>
      <c r="C13792" s="1" t="s">
        <v>3</v>
      </c>
      <c r="D13792">
        <v>87</v>
      </c>
      <c r="E13792">
        <v>509</v>
      </c>
      <c r="F13792" t="s">
        <v>288</v>
      </c>
      <c r="G13792" t="str">
        <f>VLOOKUP(D13792,Запчасти!A:E,2,0)</f>
        <v>Кузов</v>
      </c>
      <c r="H13792">
        <f>VLOOKUP(D13792,Запчасти!A:E,4,0)</f>
        <v>8289</v>
      </c>
      <c r="I13792" t="str">
        <f>VLOOKUP(D13792,Запчасти!A:E,5,0)</f>
        <v>R4</v>
      </c>
      <c r="J13792">
        <f>VLOOKUP(I13792,Автомобили!A:D,4,0)</f>
        <v>1.6</v>
      </c>
    </row>
    <row r="13793" spans="1:11" hidden="1" x14ac:dyDescent="0.25">
      <c r="A13793">
        <v>13792</v>
      </c>
      <c r="B13793" s="6">
        <v>45434</v>
      </c>
      <c r="C13793" s="1" t="s">
        <v>4</v>
      </c>
      <c r="D13793">
        <v>2</v>
      </c>
      <c r="E13793">
        <v>874</v>
      </c>
      <c r="F13793" t="s">
        <v>288</v>
      </c>
      <c r="G13793" t="str">
        <f>VLOOKUP(D13793,Запчасти!A:E,2,0)</f>
        <v>Система выпуска</v>
      </c>
      <c r="H13793">
        <f>VLOOKUP(D13793,Запчасти!A:E,4,0)</f>
        <v>89726</v>
      </c>
      <c r="I13793" t="str">
        <f>VLOOKUP(D13793,Запчасти!A:E,5,0)</f>
        <v>R6</v>
      </c>
      <c r="J13793">
        <f>VLOOKUP(I13793,Автомобили!A:D,4,0)</f>
        <v>2</v>
      </c>
    </row>
    <row r="13794" spans="1:11" hidden="1" x14ac:dyDescent="0.25">
      <c r="A13794">
        <v>13793</v>
      </c>
      <c r="B13794" s="6">
        <v>45434</v>
      </c>
      <c r="C13794" s="1" t="s">
        <v>19</v>
      </c>
      <c r="D13794">
        <v>101</v>
      </c>
      <c r="E13794">
        <v>449</v>
      </c>
      <c r="F13794" t="s">
        <v>288</v>
      </c>
      <c r="G13794" t="str">
        <f>VLOOKUP(D13794,Запчасти!A:E,2,0)</f>
        <v>Электрика</v>
      </c>
      <c r="H13794">
        <f>VLOOKUP(D13794,Запчасти!A:E,4,0)</f>
        <v>97245</v>
      </c>
      <c r="I13794" t="str">
        <f>VLOOKUP(D13794,Запчасти!A:E,5,0)</f>
        <v>R1</v>
      </c>
      <c r="J13794">
        <f>VLOOKUP(I13794,Автомобили!A:D,4,0)</f>
        <v>1.6</v>
      </c>
    </row>
    <row r="13795" spans="1:11" hidden="1" x14ac:dyDescent="0.25">
      <c r="A13795">
        <v>13794</v>
      </c>
      <c r="B13795" s="6">
        <v>45434</v>
      </c>
      <c r="C13795" s="1" t="s">
        <v>20</v>
      </c>
      <c r="D13795">
        <v>109</v>
      </c>
      <c r="E13795">
        <v>719</v>
      </c>
      <c r="F13795" t="s">
        <v>290</v>
      </c>
      <c r="G13795" t="str">
        <f>VLOOKUP(D13795,Запчасти!A:E,2,0)</f>
        <v>Кондиционер</v>
      </c>
      <c r="H13795">
        <f>VLOOKUP(D13795,Запчасти!A:E,4,0)</f>
        <v>47034</v>
      </c>
      <c r="I13795" t="str">
        <f>VLOOKUP(D13795,Запчасти!A:E,5,0)</f>
        <v>R2</v>
      </c>
      <c r="J13795">
        <f>VLOOKUP(I13795,Автомобили!A:D,4,0)</f>
        <v>1.6</v>
      </c>
      <c r="K13795">
        <f>H13795*E13795</f>
        <v>33817446</v>
      </c>
    </row>
    <row r="13796" spans="1:11" hidden="1" x14ac:dyDescent="0.25">
      <c r="A13796">
        <v>13795</v>
      </c>
      <c r="B13796" s="6">
        <v>45434</v>
      </c>
      <c r="C13796" s="1" t="s">
        <v>14</v>
      </c>
      <c r="D13796">
        <v>124</v>
      </c>
      <c r="E13796">
        <v>493</v>
      </c>
      <c r="F13796" t="s">
        <v>288</v>
      </c>
      <c r="G13796" t="str">
        <f>VLOOKUP(D13796,Запчасти!A:E,2,0)</f>
        <v>Двигатель</v>
      </c>
      <c r="H13796">
        <f>VLOOKUP(D13796,Запчасти!A:E,4,0)</f>
        <v>97667</v>
      </c>
      <c r="I13796" t="str">
        <f>VLOOKUP(D13796,Запчасти!A:E,5,0)</f>
        <v>R4</v>
      </c>
      <c r="J13796">
        <f>VLOOKUP(I13796,Автомобили!A:D,4,0)</f>
        <v>1.6</v>
      </c>
    </row>
    <row r="13797" spans="1:11" hidden="1" x14ac:dyDescent="0.25">
      <c r="A13797">
        <v>13796</v>
      </c>
      <c r="B13797" s="6">
        <v>45434</v>
      </c>
      <c r="C13797" s="1" t="s">
        <v>7</v>
      </c>
      <c r="D13797">
        <v>165</v>
      </c>
      <c r="E13797">
        <v>39</v>
      </c>
      <c r="F13797" t="s">
        <v>288</v>
      </c>
      <c r="G13797" t="str">
        <f>VLOOKUP(D13797,Запчасти!A:E,2,0)</f>
        <v>Кпп</v>
      </c>
      <c r="H13797">
        <f>VLOOKUP(D13797,Запчасти!A:E,4,0)</f>
        <v>31838</v>
      </c>
      <c r="I13797" t="str">
        <f>VLOOKUP(D13797,Запчасти!A:E,5,0)</f>
        <v>R1</v>
      </c>
      <c r="J13797">
        <f>VLOOKUP(I13797,Автомобили!A:D,4,0)</f>
        <v>1.6</v>
      </c>
    </row>
    <row r="13798" spans="1:11" hidden="1" x14ac:dyDescent="0.25">
      <c r="A13798">
        <v>13797</v>
      </c>
      <c r="B13798" s="6">
        <v>45434</v>
      </c>
      <c r="C13798" s="1" t="s">
        <v>13</v>
      </c>
      <c r="D13798">
        <v>69</v>
      </c>
      <c r="E13798">
        <v>853</v>
      </c>
      <c r="F13798" t="s">
        <v>290</v>
      </c>
      <c r="G13798" t="str">
        <f>VLOOKUP(D13798,Запчасти!A:E,2,0)</f>
        <v>Кузов</v>
      </c>
      <c r="H13798">
        <f>VLOOKUP(D13798,Запчасти!A:E,4,0)</f>
        <v>31195</v>
      </c>
      <c r="I13798" t="str">
        <f>VLOOKUP(D13798,Запчасти!A:E,5,0)</f>
        <v>R1</v>
      </c>
      <c r="J13798">
        <f>VLOOKUP(I13798,Автомобили!A:D,4,0)</f>
        <v>1.6</v>
      </c>
    </row>
    <row r="13799" spans="1:11" hidden="1" x14ac:dyDescent="0.25">
      <c r="A13799">
        <v>13798</v>
      </c>
      <c r="B13799" s="6">
        <v>45435</v>
      </c>
      <c r="C13799" s="1" t="s">
        <v>16</v>
      </c>
      <c r="D13799">
        <v>34</v>
      </c>
      <c r="E13799">
        <v>721</v>
      </c>
      <c r="F13799" t="s">
        <v>288</v>
      </c>
      <c r="G13799" t="str">
        <f>VLOOKUP(D13799,Запчасти!A:E,2,0)</f>
        <v>Система сцепления</v>
      </c>
      <c r="H13799">
        <f>VLOOKUP(D13799,Запчасти!A:E,4,0)</f>
        <v>21154</v>
      </c>
      <c r="I13799" t="str">
        <f>VLOOKUP(D13799,Запчасти!A:E,5,0)</f>
        <v>R6</v>
      </c>
      <c r="J13799">
        <f>VLOOKUP(I13799,Автомобили!A:D,4,0)</f>
        <v>2</v>
      </c>
    </row>
    <row r="13800" spans="1:11" hidden="1" x14ac:dyDescent="0.25">
      <c r="A13800">
        <v>13799</v>
      </c>
      <c r="B13800" s="6">
        <v>45435</v>
      </c>
      <c r="C13800" s="1" t="s">
        <v>12</v>
      </c>
      <c r="D13800">
        <v>108</v>
      </c>
      <c r="E13800">
        <v>370</v>
      </c>
      <c r="F13800" t="s">
        <v>290</v>
      </c>
      <c r="G13800" t="str">
        <f>VLOOKUP(D13800,Запчасти!A:E,2,0)</f>
        <v>Двигатель</v>
      </c>
      <c r="H13800">
        <f>VLOOKUP(D13800,Запчасти!A:E,4,0)</f>
        <v>40632</v>
      </c>
      <c r="I13800" t="str">
        <f>VLOOKUP(D13800,Запчасти!A:E,5,0)</f>
        <v>R2</v>
      </c>
      <c r="J13800">
        <f>VLOOKUP(I13800,Автомобили!A:D,4,0)</f>
        <v>1.6</v>
      </c>
    </row>
    <row r="13801" spans="1:11" hidden="1" x14ac:dyDescent="0.25">
      <c r="A13801">
        <v>13800</v>
      </c>
      <c r="B13801" s="6">
        <v>45435</v>
      </c>
      <c r="C13801" s="1" t="s">
        <v>4</v>
      </c>
      <c r="D13801">
        <v>103</v>
      </c>
      <c r="E13801">
        <v>426</v>
      </c>
      <c r="F13801" t="s">
        <v>290</v>
      </c>
      <c r="G13801" t="str">
        <f>VLOOKUP(D13801,Запчасти!A:E,2,0)</f>
        <v>Система сцепления</v>
      </c>
      <c r="H13801">
        <f>VLOOKUP(D13801,Запчасти!A:E,4,0)</f>
        <v>15251</v>
      </c>
      <c r="I13801" t="str">
        <f>VLOOKUP(D13801,Запчасти!A:E,5,0)</f>
        <v>R5</v>
      </c>
      <c r="J13801">
        <f>VLOOKUP(I13801,Автомобили!A:D,4,0)</f>
        <v>1.4</v>
      </c>
    </row>
    <row r="13802" spans="1:11" hidden="1" x14ac:dyDescent="0.25">
      <c r="A13802">
        <v>13801</v>
      </c>
      <c r="B13802" s="6">
        <v>45435</v>
      </c>
      <c r="C13802" s="1" t="s">
        <v>21</v>
      </c>
      <c r="D13802">
        <v>16</v>
      </c>
      <c r="E13802">
        <v>686</v>
      </c>
      <c r="F13802" t="s">
        <v>288</v>
      </c>
      <c r="G13802" t="str">
        <f>VLOOKUP(D13802,Запчасти!A:E,2,0)</f>
        <v>Двигатель</v>
      </c>
      <c r="H13802">
        <f>VLOOKUP(D13802,Запчасти!A:E,4,0)</f>
        <v>16174</v>
      </c>
      <c r="I13802" t="str">
        <f>VLOOKUP(D13802,Запчасти!A:E,5,0)</f>
        <v>R1</v>
      </c>
      <c r="J13802">
        <f>VLOOKUP(I13802,Автомобили!A:D,4,0)</f>
        <v>1.6</v>
      </c>
    </row>
    <row r="13803" spans="1:11" hidden="1" x14ac:dyDescent="0.25">
      <c r="A13803">
        <v>13802</v>
      </c>
      <c r="B13803" s="6">
        <v>45435</v>
      </c>
      <c r="C13803" s="1" t="s">
        <v>22</v>
      </c>
      <c r="D13803">
        <v>151</v>
      </c>
      <c r="E13803">
        <v>901</v>
      </c>
      <c r="F13803" t="s">
        <v>288</v>
      </c>
      <c r="G13803" t="str">
        <f>VLOOKUP(D13803,Запчасти!A:E,2,0)</f>
        <v>Кпп</v>
      </c>
      <c r="H13803">
        <f>VLOOKUP(D13803,Запчасти!A:E,4,0)</f>
        <v>16321</v>
      </c>
      <c r="I13803" t="str">
        <f>VLOOKUP(D13803,Запчасти!A:E,5,0)</f>
        <v>R2</v>
      </c>
      <c r="J13803">
        <f>VLOOKUP(I13803,Автомобили!A:D,4,0)</f>
        <v>1.6</v>
      </c>
    </row>
    <row r="13804" spans="1:11" hidden="1" x14ac:dyDescent="0.25">
      <c r="A13804">
        <v>13803</v>
      </c>
      <c r="B13804" s="6">
        <v>45435</v>
      </c>
      <c r="C13804" s="1" t="s">
        <v>21</v>
      </c>
      <c r="D13804">
        <v>71</v>
      </c>
      <c r="E13804">
        <v>332</v>
      </c>
      <c r="F13804" t="s">
        <v>288</v>
      </c>
      <c r="G13804" t="str">
        <f>VLOOKUP(D13804,Запчасти!A:E,2,0)</f>
        <v>Электрика</v>
      </c>
      <c r="H13804">
        <f>VLOOKUP(D13804,Запчасти!A:E,4,0)</f>
        <v>4745</v>
      </c>
      <c r="I13804" t="str">
        <f>VLOOKUP(D13804,Запчасти!A:E,5,0)</f>
        <v>R2</v>
      </c>
      <c r="J13804">
        <f>VLOOKUP(I13804,Автомобили!A:D,4,0)</f>
        <v>1.6</v>
      </c>
    </row>
    <row r="13805" spans="1:11" hidden="1" x14ac:dyDescent="0.25">
      <c r="A13805">
        <v>13804</v>
      </c>
      <c r="B13805" s="6">
        <v>45435</v>
      </c>
      <c r="C13805" s="1" t="s">
        <v>11</v>
      </c>
      <c r="D13805">
        <v>58</v>
      </c>
      <c r="E13805">
        <v>972</v>
      </c>
      <c r="F13805" t="s">
        <v>290</v>
      </c>
      <c r="G13805" t="str">
        <f>VLOOKUP(D13805,Запчасти!A:E,2,0)</f>
        <v>Кпп</v>
      </c>
      <c r="H13805">
        <f>VLOOKUP(D13805,Запчасти!A:E,4,0)</f>
        <v>38336</v>
      </c>
      <c r="I13805" t="str">
        <f>VLOOKUP(D13805,Запчасти!A:E,5,0)</f>
        <v>R2</v>
      </c>
      <c r="J13805">
        <f>VLOOKUP(I13805,Автомобили!A:D,4,0)</f>
        <v>1.6</v>
      </c>
    </row>
    <row r="13806" spans="1:11" hidden="1" x14ac:dyDescent="0.25">
      <c r="A13806">
        <v>13805</v>
      </c>
      <c r="B13806" s="6">
        <v>45435</v>
      </c>
      <c r="C13806" s="1" t="s">
        <v>15</v>
      </c>
      <c r="D13806">
        <v>116</v>
      </c>
      <c r="E13806">
        <v>916</v>
      </c>
      <c r="F13806" t="s">
        <v>288</v>
      </c>
      <c r="G13806" t="str">
        <f>VLOOKUP(D13806,Запчасти!A:E,2,0)</f>
        <v>Кузов</v>
      </c>
      <c r="H13806">
        <f>VLOOKUP(D13806,Запчасти!A:E,4,0)</f>
        <v>61905</v>
      </c>
      <c r="I13806" t="str">
        <f>VLOOKUP(D13806,Запчасти!A:E,5,0)</f>
        <v>R1</v>
      </c>
      <c r="J13806">
        <f>VLOOKUP(I13806,Автомобили!A:D,4,0)</f>
        <v>1.6</v>
      </c>
    </row>
    <row r="13807" spans="1:11" hidden="1" x14ac:dyDescent="0.25">
      <c r="A13807">
        <v>13806</v>
      </c>
      <c r="B13807" s="6">
        <v>45435</v>
      </c>
      <c r="C13807" s="1" t="s">
        <v>13</v>
      </c>
      <c r="D13807">
        <v>141</v>
      </c>
      <c r="E13807">
        <v>975</v>
      </c>
      <c r="F13807" t="s">
        <v>288</v>
      </c>
      <c r="G13807" t="str">
        <f>VLOOKUP(D13807,Запчасти!A:E,2,0)</f>
        <v>Кпп</v>
      </c>
      <c r="H13807">
        <f>VLOOKUP(D13807,Запчасти!A:E,4,0)</f>
        <v>34611</v>
      </c>
      <c r="I13807" t="str">
        <f>VLOOKUP(D13807,Запчасти!A:E,5,0)</f>
        <v>R3</v>
      </c>
      <c r="J13807">
        <f>VLOOKUP(I13807,Автомобили!A:D,4,0)</f>
        <v>3.5</v>
      </c>
    </row>
    <row r="13808" spans="1:11" hidden="1" x14ac:dyDescent="0.25">
      <c r="A13808">
        <v>13807</v>
      </c>
      <c r="B13808" s="6">
        <v>45435</v>
      </c>
      <c r="C13808" s="1" t="s">
        <v>20</v>
      </c>
      <c r="D13808">
        <v>19</v>
      </c>
      <c r="E13808">
        <v>714</v>
      </c>
      <c r="F13808" t="s">
        <v>288</v>
      </c>
      <c r="G13808" t="str">
        <f>VLOOKUP(D13808,Запчасти!A:E,2,0)</f>
        <v>Двигатель</v>
      </c>
      <c r="H13808">
        <f>VLOOKUP(D13808,Запчасти!A:E,4,0)</f>
        <v>70529</v>
      </c>
      <c r="I13808" t="str">
        <f>VLOOKUP(D13808,Запчасти!A:E,5,0)</f>
        <v>R1</v>
      </c>
      <c r="J13808">
        <f>VLOOKUP(I13808,Автомобили!A:D,4,0)</f>
        <v>1.6</v>
      </c>
    </row>
    <row r="13809" spans="1:10" hidden="1" x14ac:dyDescent="0.25">
      <c r="A13809">
        <v>13808</v>
      </c>
      <c r="B13809" s="6">
        <v>45435</v>
      </c>
      <c r="C13809" s="1" t="s">
        <v>20</v>
      </c>
      <c r="D13809">
        <v>47</v>
      </c>
      <c r="E13809">
        <v>961</v>
      </c>
      <c r="F13809" t="s">
        <v>290</v>
      </c>
      <c r="G13809" t="str">
        <f>VLOOKUP(D13809,Запчасти!A:E,2,0)</f>
        <v>Электрика</v>
      </c>
      <c r="H13809">
        <f>VLOOKUP(D13809,Запчасти!A:E,4,0)</f>
        <v>36123</v>
      </c>
      <c r="I13809" t="str">
        <f>VLOOKUP(D13809,Запчасти!A:E,5,0)</f>
        <v>R6</v>
      </c>
      <c r="J13809">
        <f>VLOOKUP(I13809,Автомобили!A:D,4,0)</f>
        <v>2</v>
      </c>
    </row>
    <row r="13810" spans="1:10" hidden="1" x14ac:dyDescent="0.25">
      <c r="A13810">
        <v>13809</v>
      </c>
      <c r="B13810" s="6">
        <v>45435</v>
      </c>
      <c r="C13810" s="1" t="s">
        <v>5</v>
      </c>
      <c r="D13810">
        <v>15</v>
      </c>
      <c r="E13810">
        <v>154</v>
      </c>
      <c r="F13810" t="s">
        <v>290</v>
      </c>
      <c r="G13810" t="str">
        <f>VLOOKUP(D13810,Запчасти!A:E,2,0)</f>
        <v>Система выпуска</v>
      </c>
      <c r="H13810">
        <f>VLOOKUP(D13810,Запчасти!A:E,4,0)</f>
        <v>88097</v>
      </c>
      <c r="I13810" t="str">
        <f>VLOOKUP(D13810,Запчасти!A:E,5,0)</f>
        <v>R5</v>
      </c>
      <c r="J13810">
        <f>VLOOKUP(I13810,Автомобили!A:D,4,0)</f>
        <v>1.4</v>
      </c>
    </row>
    <row r="13811" spans="1:10" hidden="1" x14ac:dyDescent="0.25">
      <c r="A13811">
        <v>13810</v>
      </c>
      <c r="B13811" s="6">
        <v>45435</v>
      </c>
      <c r="C13811" s="1" t="s">
        <v>14</v>
      </c>
      <c r="D13811">
        <v>48</v>
      </c>
      <c r="E13811">
        <v>845</v>
      </c>
      <c r="F13811" t="s">
        <v>288</v>
      </c>
      <c r="G13811" t="str">
        <f>VLOOKUP(D13811,Запчасти!A:E,2,0)</f>
        <v>Двигатель</v>
      </c>
      <c r="H13811">
        <f>VLOOKUP(D13811,Запчасти!A:E,4,0)</f>
        <v>84510</v>
      </c>
      <c r="I13811" t="str">
        <f>VLOOKUP(D13811,Запчасти!A:E,5,0)</f>
        <v>R5</v>
      </c>
      <c r="J13811">
        <f>VLOOKUP(I13811,Автомобили!A:D,4,0)</f>
        <v>1.4</v>
      </c>
    </row>
    <row r="13812" spans="1:10" hidden="1" x14ac:dyDescent="0.25">
      <c r="A13812">
        <v>13811</v>
      </c>
      <c r="B13812" s="6">
        <v>45435</v>
      </c>
      <c r="C13812" s="1" t="s">
        <v>13</v>
      </c>
      <c r="D13812">
        <v>69</v>
      </c>
      <c r="E13812">
        <v>721</v>
      </c>
      <c r="F13812" t="s">
        <v>288</v>
      </c>
      <c r="G13812" t="str">
        <f>VLOOKUP(D13812,Запчасти!A:E,2,0)</f>
        <v>Кузов</v>
      </c>
      <c r="H13812">
        <f>VLOOKUP(D13812,Запчасти!A:E,4,0)</f>
        <v>31195</v>
      </c>
      <c r="I13812" t="str">
        <f>VLOOKUP(D13812,Запчасти!A:E,5,0)</f>
        <v>R1</v>
      </c>
      <c r="J13812">
        <f>VLOOKUP(I13812,Автомобили!A:D,4,0)</f>
        <v>1.6</v>
      </c>
    </row>
    <row r="13813" spans="1:10" hidden="1" x14ac:dyDescent="0.25">
      <c r="A13813">
        <v>13812</v>
      </c>
      <c r="B13813" s="6">
        <v>45435</v>
      </c>
      <c r="C13813" s="1" t="s">
        <v>18</v>
      </c>
      <c r="D13813">
        <v>138</v>
      </c>
      <c r="E13813">
        <v>212</v>
      </c>
      <c r="F13813" t="s">
        <v>290</v>
      </c>
      <c r="G13813" t="str">
        <f>VLOOKUP(D13813,Запчасти!A:E,2,0)</f>
        <v>Электрика</v>
      </c>
      <c r="H13813">
        <f>VLOOKUP(D13813,Запчасти!A:E,4,0)</f>
        <v>1987</v>
      </c>
      <c r="I13813" t="str">
        <f>VLOOKUP(D13813,Запчасти!A:E,5,0)</f>
        <v>R6</v>
      </c>
      <c r="J13813">
        <f>VLOOKUP(I13813,Автомобили!A:D,4,0)</f>
        <v>2</v>
      </c>
    </row>
    <row r="13814" spans="1:10" hidden="1" x14ac:dyDescent="0.25">
      <c r="A13814">
        <v>13813</v>
      </c>
      <c r="B13814" s="6">
        <v>45435</v>
      </c>
      <c r="C13814" s="1" t="s">
        <v>4</v>
      </c>
      <c r="D13814">
        <v>81</v>
      </c>
      <c r="E13814">
        <v>512</v>
      </c>
      <c r="F13814" t="s">
        <v>290</v>
      </c>
      <c r="G13814" t="str">
        <f>VLOOKUP(D13814,Запчасти!A:E,2,0)</f>
        <v>Кпп</v>
      </c>
      <c r="H13814">
        <f>VLOOKUP(D13814,Запчасти!A:E,4,0)</f>
        <v>74462</v>
      </c>
      <c r="I13814" t="str">
        <f>VLOOKUP(D13814,Запчасти!A:E,5,0)</f>
        <v>R2</v>
      </c>
      <c r="J13814">
        <f>VLOOKUP(I13814,Автомобили!A:D,4,0)</f>
        <v>1.6</v>
      </c>
    </row>
    <row r="13815" spans="1:10" hidden="1" x14ac:dyDescent="0.25">
      <c r="A13815">
        <v>13814</v>
      </c>
      <c r="B13815" s="6">
        <v>45435</v>
      </c>
      <c r="C13815" s="1" t="s">
        <v>13</v>
      </c>
      <c r="D13815">
        <v>185</v>
      </c>
      <c r="E13815">
        <v>870</v>
      </c>
      <c r="F13815" t="s">
        <v>288</v>
      </c>
      <c r="G13815" t="str">
        <f>VLOOKUP(D13815,Запчасти!A:E,2,0)</f>
        <v>Подвеска и амортизация</v>
      </c>
      <c r="H13815">
        <f>VLOOKUP(D13815,Запчасти!A:E,4,0)</f>
        <v>38571</v>
      </c>
      <c r="I13815" t="str">
        <f>VLOOKUP(D13815,Запчасти!A:E,5,0)</f>
        <v>R3</v>
      </c>
      <c r="J13815">
        <f>VLOOKUP(I13815,Автомобили!A:D,4,0)</f>
        <v>3.5</v>
      </c>
    </row>
    <row r="13816" spans="1:10" hidden="1" x14ac:dyDescent="0.25">
      <c r="A13816">
        <v>13815</v>
      </c>
      <c r="B13816" s="6">
        <v>45435</v>
      </c>
      <c r="C13816" s="1" t="s">
        <v>7</v>
      </c>
      <c r="D13816">
        <v>112</v>
      </c>
      <c r="E13816">
        <v>321</v>
      </c>
      <c r="F13816" t="s">
        <v>288</v>
      </c>
      <c r="G13816" t="str">
        <f>VLOOKUP(D13816,Запчасти!A:E,2,0)</f>
        <v>Тормозная система</v>
      </c>
      <c r="H13816">
        <f>VLOOKUP(D13816,Запчасти!A:E,4,0)</f>
        <v>17267</v>
      </c>
      <c r="I13816" t="str">
        <f>VLOOKUP(D13816,Запчасти!A:E,5,0)</f>
        <v>R2</v>
      </c>
      <c r="J13816">
        <f>VLOOKUP(I13816,Автомобили!A:D,4,0)</f>
        <v>1.6</v>
      </c>
    </row>
    <row r="13817" spans="1:10" hidden="1" x14ac:dyDescent="0.25">
      <c r="A13817">
        <v>13816</v>
      </c>
      <c r="B13817" s="6">
        <v>45435</v>
      </c>
      <c r="C13817" s="1" t="s">
        <v>5</v>
      </c>
      <c r="D13817">
        <v>168</v>
      </c>
      <c r="E13817">
        <v>711</v>
      </c>
      <c r="F13817" t="s">
        <v>288</v>
      </c>
      <c r="G13817" t="str">
        <f>VLOOKUP(D13817,Запчасти!A:E,2,0)</f>
        <v>Двигатель</v>
      </c>
      <c r="H13817">
        <f>VLOOKUP(D13817,Запчасти!A:E,4,0)</f>
        <v>18893</v>
      </c>
      <c r="I13817" t="str">
        <f>VLOOKUP(D13817,Запчасти!A:E,5,0)</f>
        <v>R4</v>
      </c>
      <c r="J13817">
        <f>VLOOKUP(I13817,Автомобили!A:D,4,0)</f>
        <v>1.6</v>
      </c>
    </row>
    <row r="13818" spans="1:10" hidden="1" x14ac:dyDescent="0.25">
      <c r="A13818">
        <v>13817</v>
      </c>
      <c r="B13818" s="6">
        <v>45435</v>
      </c>
      <c r="C13818" s="1" t="s">
        <v>11</v>
      </c>
      <c r="D13818">
        <v>86</v>
      </c>
      <c r="E13818">
        <v>733</v>
      </c>
      <c r="F13818" t="s">
        <v>288</v>
      </c>
      <c r="G13818" t="str">
        <f>VLOOKUP(D13818,Запчасти!A:E,2,0)</f>
        <v>Кондиционер</v>
      </c>
      <c r="H13818">
        <f>VLOOKUP(D13818,Запчасти!A:E,4,0)</f>
        <v>62846</v>
      </c>
      <c r="I13818" t="str">
        <f>VLOOKUP(D13818,Запчасти!A:E,5,0)</f>
        <v>R3</v>
      </c>
      <c r="J13818">
        <f>VLOOKUP(I13818,Автомобили!A:D,4,0)</f>
        <v>3.5</v>
      </c>
    </row>
    <row r="13819" spans="1:10" hidden="1" x14ac:dyDescent="0.25">
      <c r="A13819">
        <v>13818</v>
      </c>
      <c r="B13819" s="6">
        <v>45435</v>
      </c>
      <c r="C13819" s="1" t="s">
        <v>11</v>
      </c>
      <c r="D13819">
        <v>56</v>
      </c>
      <c r="E13819">
        <v>273</v>
      </c>
      <c r="F13819" t="s">
        <v>290</v>
      </c>
      <c r="G13819" t="str">
        <f>VLOOKUP(D13819,Запчасти!A:E,2,0)</f>
        <v>Тормозная система</v>
      </c>
      <c r="H13819">
        <f>VLOOKUP(D13819,Запчасти!A:E,4,0)</f>
        <v>92976</v>
      </c>
      <c r="I13819" t="str">
        <f>VLOOKUP(D13819,Запчасти!A:E,5,0)</f>
        <v>R5</v>
      </c>
      <c r="J13819">
        <f>VLOOKUP(I13819,Автомобили!A:D,4,0)</f>
        <v>1.4</v>
      </c>
    </row>
    <row r="13820" spans="1:10" hidden="1" x14ac:dyDescent="0.25">
      <c r="A13820">
        <v>13819</v>
      </c>
      <c r="B13820" s="6">
        <v>45435</v>
      </c>
      <c r="C13820" s="1" t="s">
        <v>18</v>
      </c>
      <c r="D13820">
        <v>36</v>
      </c>
      <c r="E13820">
        <v>160</v>
      </c>
      <c r="F13820" t="s">
        <v>290</v>
      </c>
      <c r="G13820" t="str">
        <f>VLOOKUP(D13820,Запчасти!A:E,2,0)</f>
        <v>Двигатель</v>
      </c>
      <c r="H13820">
        <f>VLOOKUP(D13820,Запчасти!A:E,4,0)</f>
        <v>47343</v>
      </c>
      <c r="I13820" t="str">
        <f>VLOOKUP(D13820,Запчасти!A:E,5,0)</f>
        <v>R2</v>
      </c>
      <c r="J13820">
        <f>VLOOKUP(I13820,Автомобили!A:D,4,0)</f>
        <v>1.6</v>
      </c>
    </row>
    <row r="13821" spans="1:10" hidden="1" x14ac:dyDescent="0.25">
      <c r="A13821">
        <v>13820</v>
      </c>
      <c r="B13821" s="6">
        <v>45435</v>
      </c>
      <c r="C13821" s="1" t="s">
        <v>11</v>
      </c>
      <c r="D13821">
        <v>139</v>
      </c>
      <c r="E13821">
        <v>776</v>
      </c>
      <c r="F13821" t="s">
        <v>290</v>
      </c>
      <c r="G13821" t="str">
        <f>VLOOKUP(D13821,Запчасти!A:E,2,0)</f>
        <v>Двигатель</v>
      </c>
      <c r="H13821">
        <f>VLOOKUP(D13821,Запчасти!A:E,4,0)</f>
        <v>69337</v>
      </c>
      <c r="I13821" t="str">
        <f>VLOOKUP(D13821,Запчасти!A:E,5,0)</f>
        <v>R4</v>
      </c>
      <c r="J13821">
        <f>VLOOKUP(I13821,Автомобили!A:D,4,0)</f>
        <v>1.6</v>
      </c>
    </row>
    <row r="13822" spans="1:10" hidden="1" x14ac:dyDescent="0.25">
      <c r="A13822">
        <v>13821</v>
      </c>
      <c r="B13822" s="6">
        <v>45435</v>
      </c>
      <c r="C13822" s="1" t="s">
        <v>15</v>
      </c>
      <c r="D13822">
        <v>36</v>
      </c>
      <c r="E13822">
        <v>834</v>
      </c>
      <c r="F13822" t="s">
        <v>288</v>
      </c>
      <c r="G13822" t="str">
        <f>VLOOKUP(D13822,Запчасти!A:E,2,0)</f>
        <v>Двигатель</v>
      </c>
      <c r="H13822">
        <f>VLOOKUP(D13822,Запчасти!A:E,4,0)</f>
        <v>47343</v>
      </c>
      <c r="I13822" t="str">
        <f>VLOOKUP(D13822,Запчасти!A:E,5,0)</f>
        <v>R2</v>
      </c>
      <c r="J13822">
        <f>VLOOKUP(I13822,Автомобили!A:D,4,0)</f>
        <v>1.6</v>
      </c>
    </row>
    <row r="13823" spans="1:10" hidden="1" x14ac:dyDescent="0.25">
      <c r="A13823">
        <v>13822</v>
      </c>
      <c r="B13823" s="6">
        <v>45435</v>
      </c>
      <c r="C13823" s="1" t="s">
        <v>21</v>
      </c>
      <c r="D13823">
        <v>82</v>
      </c>
      <c r="E13823">
        <v>488</v>
      </c>
      <c r="F13823" t="s">
        <v>288</v>
      </c>
      <c r="G13823" t="str">
        <f>VLOOKUP(D13823,Запчасти!A:E,2,0)</f>
        <v>Кузов</v>
      </c>
      <c r="H13823">
        <f>VLOOKUP(D13823,Запчасти!A:E,4,0)</f>
        <v>51660</v>
      </c>
      <c r="I13823" t="str">
        <f>VLOOKUP(D13823,Запчасти!A:E,5,0)</f>
        <v>R3</v>
      </c>
      <c r="J13823">
        <f>VLOOKUP(I13823,Автомобили!A:D,4,0)</f>
        <v>3.5</v>
      </c>
    </row>
    <row r="13824" spans="1:10" hidden="1" x14ac:dyDescent="0.25">
      <c r="A13824">
        <v>13823</v>
      </c>
      <c r="B13824" s="6">
        <v>45435</v>
      </c>
      <c r="C13824" s="1" t="s">
        <v>17</v>
      </c>
      <c r="D13824">
        <v>199</v>
      </c>
      <c r="E13824">
        <v>666</v>
      </c>
      <c r="F13824" t="s">
        <v>288</v>
      </c>
      <c r="G13824" t="str">
        <f>VLOOKUP(D13824,Запчасти!A:E,2,0)</f>
        <v>Тормозная система</v>
      </c>
      <c r="H13824">
        <f>VLOOKUP(D13824,Запчасти!A:E,4,0)</f>
        <v>51718</v>
      </c>
      <c r="I13824" t="str">
        <f>VLOOKUP(D13824,Запчасти!A:E,5,0)</f>
        <v>R1</v>
      </c>
      <c r="J13824">
        <f>VLOOKUP(I13824,Автомобили!A:D,4,0)</f>
        <v>1.6</v>
      </c>
    </row>
    <row r="13825" spans="1:10" hidden="1" x14ac:dyDescent="0.25">
      <c r="A13825">
        <v>13824</v>
      </c>
      <c r="B13825" s="6">
        <v>45435</v>
      </c>
      <c r="C13825" s="1" t="s">
        <v>22</v>
      </c>
      <c r="D13825">
        <v>75</v>
      </c>
      <c r="E13825">
        <v>995</v>
      </c>
      <c r="F13825" t="s">
        <v>290</v>
      </c>
      <c r="G13825" t="str">
        <f>VLOOKUP(D13825,Запчасти!A:E,2,0)</f>
        <v>Электрика</v>
      </c>
      <c r="H13825">
        <f>VLOOKUP(D13825,Запчасти!A:E,4,0)</f>
        <v>72128</v>
      </c>
      <c r="I13825" t="str">
        <f>VLOOKUP(D13825,Запчасти!A:E,5,0)</f>
        <v>R5</v>
      </c>
      <c r="J13825">
        <f>VLOOKUP(I13825,Автомобили!A:D,4,0)</f>
        <v>1.4</v>
      </c>
    </row>
    <row r="13826" spans="1:10" hidden="1" x14ac:dyDescent="0.25">
      <c r="A13826">
        <v>13825</v>
      </c>
      <c r="B13826" s="6">
        <v>45435</v>
      </c>
      <c r="C13826" s="1" t="s">
        <v>4</v>
      </c>
      <c r="D13826">
        <v>144</v>
      </c>
      <c r="E13826">
        <v>538</v>
      </c>
      <c r="F13826" t="s">
        <v>290</v>
      </c>
      <c r="G13826" t="str">
        <f>VLOOKUP(D13826,Запчасти!A:E,2,0)</f>
        <v>Тормозная система</v>
      </c>
      <c r="H13826">
        <f>VLOOKUP(D13826,Запчасти!A:E,4,0)</f>
        <v>27773</v>
      </c>
      <c r="I13826" t="str">
        <f>VLOOKUP(D13826,Запчасти!A:E,5,0)</f>
        <v>R1</v>
      </c>
      <c r="J13826">
        <f>VLOOKUP(I13826,Автомобили!A:D,4,0)</f>
        <v>1.6</v>
      </c>
    </row>
    <row r="13827" spans="1:10" hidden="1" x14ac:dyDescent="0.25">
      <c r="A13827">
        <v>13826</v>
      </c>
      <c r="B13827" s="6">
        <v>45435</v>
      </c>
      <c r="C13827" s="1" t="s">
        <v>17</v>
      </c>
      <c r="D13827">
        <v>42</v>
      </c>
      <c r="E13827">
        <v>748</v>
      </c>
      <c r="F13827" t="s">
        <v>288</v>
      </c>
      <c r="G13827" t="str">
        <f>VLOOKUP(D13827,Запчасти!A:E,2,0)</f>
        <v>Подготовка топливной смеси</v>
      </c>
      <c r="H13827">
        <f>VLOOKUP(D13827,Запчасти!A:E,4,0)</f>
        <v>66148</v>
      </c>
      <c r="I13827" t="str">
        <f>VLOOKUP(D13827,Запчасти!A:E,5,0)</f>
        <v>R6</v>
      </c>
      <c r="J13827">
        <f>VLOOKUP(I13827,Автомобили!A:D,4,0)</f>
        <v>2</v>
      </c>
    </row>
    <row r="13828" spans="1:10" hidden="1" x14ac:dyDescent="0.25">
      <c r="A13828">
        <v>13827</v>
      </c>
      <c r="B13828" s="6">
        <v>45435</v>
      </c>
      <c r="C13828" s="1" t="s">
        <v>15</v>
      </c>
      <c r="D13828">
        <v>60</v>
      </c>
      <c r="E13828">
        <v>295</v>
      </c>
      <c r="F13828" t="s">
        <v>288</v>
      </c>
      <c r="G13828" t="str">
        <f>VLOOKUP(D13828,Запчасти!A:E,2,0)</f>
        <v>Электрика</v>
      </c>
      <c r="H13828">
        <f>VLOOKUP(D13828,Запчасти!A:E,4,0)</f>
        <v>85862</v>
      </c>
      <c r="I13828" t="str">
        <f>VLOOKUP(D13828,Запчасти!A:E,5,0)</f>
        <v>R6</v>
      </c>
      <c r="J13828">
        <f>VLOOKUP(I13828,Автомобили!A:D,4,0)</f>
        <v>2</v>
      </c>
    </row>
    <row r="13829" spans="1:10" hidden="1" x14ac:dyDescent="0.25">
      <c r="A13829">
        <v>13828</v>
      </c>
      <c r="B13829" s="6">
        <v>45435</v>
      </c>
      <c r="C13829" s="1" t="s">
        <v>22</v>
      </c>
      <c r="D13829">
        <v>129</v>
      </c>
      <c r="E13829">
        <v>20</v>
      </c>
      <c r="F13829" t="s">
        <v>288</v>
      </c>
      <c r="G13829" t="str">
        <f>VLOOKUP(D13829,Запчасти!A:E,2,0)</f>
        <v>Двигатель</v>
      </c>
      <c r="H13829">
        <f>VLOOKUP(D13829,Запчасти!A:E,4,0)</f>
        <v>45578</v>
      </c>
      <c r="I13829" t="str">
        <f>VLOOKUP(D13829,Запчасти!A:E,5,0)</f>
        <v>R2</v>
      </c>
      <c r="J13829">
        <f>VLOOKUP(I13829,Автомобили!A:D,4,0)</f>
        <v>1.6</v>
      </c>
    </row>
    <row r="13830" spans="1:10" hidden="1" x14ac:dyDescent="0.25">
      <c r="A13830">
        <v>13829</v>
      </c>
      <c r="B13830" s="6">
        <v>45435</v>
      </c>
      <c r="C13830" s="1" t="s">
        <v>6</v>
      </c>
      <c r="D13830">
        <v>186</v>
      </c>
      <c r="E13830">
        <v>781</v>
      </c>
      <c r="F13830" t="s">
        <v>288</v>
      </c>
      <c r="G13830" t="str">
        <f>VLOOKUP(D13830,Запчасти!A:E,2,0)</f>
        <v>Двигатель</v>
      </c>
      <c r="H13830">
        <f>VLOOKUP(D13830,Запчасти!A:E,4,0)</f>
        <v>51825</v>
      </c>
      <c r="I13830" t="str">
        <f>VLOOKUP(D13830,Запчасти!A:E,5,0)</f>
        <v>R3</v>
      </c>
      <c r="J13830">
        <f>VLOOKUP(I13830,Автомобили!A:D,4,0)</f>
        <v>3.5</v>
      </c>
    </row>
    <row r="13831" spans="1:10" hidden="1" x14ac:dyDescent="0.25">
      <c r="A13831">
        <v>13830</v>
      </c>
      <c r="B13831" s="6">
        <v>45435</v>
      </c>
      <c r="C13831" s="1" t="s">
        <v>16</v>
      </c>
      <c r="D13831">
        <v>195</v>
      </c>
      <c r="E13831">
        <v>920</v>
      </c>
      <c r="F13831" t="s">
        <v>288</v>
      </c>
      <c r="G13831" t="str">
        <f>VLOOKUP(D13831,Запчасти!A:E,2,0)</f>
        <v>Электрика</v>
      </c>
      <c r="H13831">
        <f>VLOOKUP(D13831,Запчасти!A:E,4,0)</f>
        <v>76113</v>
      </c>
      <c r="I13831" t="str">
        <f>VLOOKUP(D13831,Запчасти!A:E,5,0)</f>
        <v>R3</v>
      </c>
      <c r="J13831">
        <f>VLOOKUP(I13831,Автомобили!A:D,4,0)</f>
        <v>3.5</v>
      </c>
    </row>
    <row r="13832" spans="1:10" hidden="1" x14ac:dyDescent="0.25">
      <c r="A13832">
        <v>13831</v>
      </c>
      <c r="B13832" s="6">
        <v>45435</v>
      </c>
      <c r="C13832" s="1" t="s">
        <v>13</v>
      </c>
      <c r="D13832">
        <v>37</v>
      </c>
      <c r="E13832">
        <v>266</v>
      </c>
      <c r="F13832" t="s">
        <v>288</v>
      </c>
      <c r="G13832" t="str">
        <f>VLOOKUP(D13832,Запчасти!A:E,2,0)</f>
        <v>Тормозная система</v>
      </c>
      <c r="H13832">
        <f>VLOOKUP(D13832,Запчасти!A:E,4,0)</f>
        <v>56438</v>
      </c>
      <c r="I13832" t="str">
        <f>VLOOKUP(D13832,Запчасти!A:E,5,0)</f>
        <v>R2</v>
      </c>
      <c r="J13832">
        <f>VLOOKUP(I13832,Автомобили!A:D,4,0)</f>
        <v>1.6</v>
      </c>
    </row>
    <row r="13833" spans="1:10" hidden="1" x14ac:dyDescent="0.25">
      <c r="A13833">
        <v>13832</v>
      </c>
      <c r="B13833" s="6">
        <v>45435</v>
      </c>
      <c r="C13833" s="1" t="s">
        <v>21</v>
      </c>
      <c r="D13833">
        <v>179</v>
      </c>
      <c r="E13833">
        <v>264</v>
      </c>
      <c r="F13833" t="s">
        <v>288</v>
      </c>
      <c r="G13833" t="str">
        <f>VLOOKUP(D13833,Запчасти!A:E,2,0)</f>
        <v>Подвеска и амортизация</v>
      </c>
      <c r="H13833">
        <f>VLOOKUP(D13833,Запчасти!A:E,4,0)</f>
        <v>95763</v>
      </c>
      <c r="I13833" t="str">
        <f>VLOOKUP(D13833,Запчасти!A:E,5,0)</f>
        <v>R3</v>
      </c>
      <c r="J13833">
        <f>VLOOKUP(I13833,Автомобили!A:D,4,0)</f>
        <v>3.5</v>
      </c>
    </row>
    <row r="13834" spans="1:10" hidden="1" x14ac:dyDescent="0.25">
      <c r="A13834">
        <v>13833</v>
      </c>
      <c r="B13834" s="6">
        <v>45435</v>
      </c>
      <c r="C13834" s="1" t="s">
        <v>4</v>
      </c>
      <c r="D13834">
        <v>19</v>
      </c>
      <c r="E13834">
        <v>168</v>
      </c>
      <c r="F13834" t="s">
        <v>290</v>
      </c>
      <c r="G13834" t="str">
        <f>VLOOKUP(D13834,Запчасти!A:E,2,0)</f>
        <v>Двигатель</v>
      </c>
      <c r="H13834">
        <f>VLOOKUP(D13834,Запчасти!A:E,4,0)</f>
        <v>70529</v>
      </c>
      <c r="I13834" t="str">
        <f>VLOOKUP(D13834,Запчасти!A:E,5,0)</f>
        <v>R1</v>
      </c>
      <c r="J13834">
        <f>VLOOKUP(I13834,Автомобили!A:D,4,0)</f>
        <v>1.6</v>
      </c>
    </row>
    <row r="13835" spans="1:10" hidden="1" x14ac:dyDescent="0.25">
      <c r="A13835">
        <v>13834</v>
      </c>
      <c r="B13835" s="6">
        <v>45435</v>
      </c>
      <c r="C13835" s="1" t="s">
        <v>14</v>
      </c>
      <c r="D13835">
        <v>73</v>
      </c>
      <c r="E13835">
        <v>225</v>
      </c>
      <c r="F13835" t="s">
        <v>290</v>
      </c>
      <c r="G13835" t="str">
        <f>VLOOKUP(D13835,Запчасти!A:E,2,0)</f>
        <v>Двигатель</v>
      </c>
      <c r="H13835">
        <f>VLOOKUP(D13835,Запчасти!A:E,4,0)</f>
        <v>98664</v>
      </c>
      <c r="I13835" t="str">
        <f>VLOOKUP(D13835,Запчасти!A:E,5,0)</f>
        <v>R5</v>
      </c>
      <c r="J13835">
        <f>VLOOKUP(I13835,Автомобили!A:D,4,0)</f>
        <v>1.4</v>
      </c>
    </row>
    <row r="13836" spans="1:10" hidden="1" x14ac:dyDescent="0.25">
      <c r="A13836">
        <v>13835</v>
      </c>
      <c r="B13836" s="6">
        <v>45435</v>
      </c>
      <c r="C13836" s="1" t="s">
        <v>19</v>
      </c>
      <c r="D13836">
        <v>178</v>
      </c>
      <c r="E13836">
        <v>99</v>
      </c>
      <c r="F13836" t="s">
        <v>290</v>
      </c>
      <c r="G13836" t="str">
        <f>VLOOKUP(D13836,Запчасти!A:E,2,0)</f>
        <v>Рулевое управление</v>
      </c>
      <c r="H13836">
        <f>VLOOKUP(D13836,Запчасти!A:E,4,0)</f>
        <v>85776</v>
      </c>
      <c r="I13836" t="str">
        <f>VLOOKUP(D13836,Запчасти!A:E,5,0)</f>
        <v>R6</v>
      </c>
      <c r="J13836">
        <f>VLOOKUP(I13836,Автомобили!A:D,4,0)</f>
        <v>2</v>
      </c>
    </row>
    <row r="13837" spans="1:10" hidden="1" x14ac:dyDescent="0.25">
      <c r="A13837">
        <v>13836</v>
      </c>
      <c r="B13837" s="6">
        <v>45435</v>
      </c>
      <c r="C13837" s="1" t="s">
        <v>4</v>
      </c>
      <c r="D13837">
        <v>193</v>
      </c>
      <c r="E13837">
        <v>76</v>
      </c>
      <c r="F13837" t="s">
        <v>288</v>
      </c>
      <c r="G13837" t="str">
        <f>VLOOKUP(D13837,Запчасти!A:E,2,0)</f>
        <v>Трансмиссия</v>
      </c>
      <c r="H13837">
        <f>VLOOKUP(D13837,Запчасти!A:E,4,0)</f>
        <v>63878</v>
      </c>
      <c r="I13837" t="str">
        <f>VLOOKUP(D13837,Запчасти!A:E,5,0)</f>
        <v>R6</v>
      </c>
      <c r="J13837">
        <f>VLOOKUP(I13837,Автомобили!A:D,4,0)</f>
        <v>2</v>
      </c>
    </row>
    <row r="13838" spans="1:10" hidden="1" x14ac:dyDescent="0.25">
      <c r="A13838">
        <v>13837</v>
      </c>
      <c r="B13838" s="6">
        <v>45435</v>
      </c>
      <c r="C13838" s="1" t="s">
        <v>13</v>
      </c>
      <c r="D13838">
        <v>171</v>
      </c>
      <c r="E13838">
        <v>566</v>
      </c>
      <c r="F13838" t="s">
        <v>290</v>
      </c>
      <c r="G13838" t="str">
        <f>VLOOKUP(D13838,Запчасти!A:E,2,0)</f>
        <v>Замки</v>
      </c>
      <c r="H13838">
        <f>VLOOKUP(D13838,Запчасти!A:E,4,0)</f>
        <v>94419</v>
      </c>
      <c r="I13838" t="str">
        <f>VLOOKUP(D13838,Запчасти!A:E,5,0)</f>
        <v>R1</v>
      </c>
      <c r="J13838">
        <f>VLOOKUP(I13838,Автомобили!A:D,4,0)</f>
        <v>1.6</v>
      </c>
    </row>
    <row r="13839" spans="1:10" hidden="1" x14ac:dyDescent="0.25">
      <c r="A13839">
        <v>13838</v>
      </c>
      <c r="B13839" s="6">
        <v>45436</v>
      </c>
      <c r="C13839" s="1" t="s">
        <v>6</v>
      </c>
      <c r="D13839">
        <v>183</v>
      </c>
      <c r="E13839">
        <v>174</v>
      </c>
      <c r="F13839" t="s">
        <v>290</v>
      </c>
      <c r="G13839" t="str">
        <f>VLOOKUP(D13839,Запчасти!A:E,2,0)</f>
        <v>Отопление / вентиляция</v>
      </c>
      <c r="H13839">
        <f>VLOOKUP(D13839,Запчасти!A:E,4,0)</f>
        <v>3847</v>
      </c>
      <c r="I13839" t="str">
        <f>VLOOKUP(D13839,Запчасти!A:E,5,0)</f>
        <v>R4</v>
      </c>
      <c r="J13839">
        <f>VLOOKUP(I13839,Автомобили!A:D,4,0)</f>
        <v>1.6</v>
      </c>
    </row>
    <row r="13840" spans="1:10" hidden="1" x14ac:dyDescent="0.25">
      <c r="A13840">
        <v>13839</v>
      </c>
      <c r="B13840" s="6">
        <v>45436</v>
      </c>
      <c r="C13840" s="1" t="s">
        <v>10</v>
      </c>
      <c r="D13840">
        <v>188</v>
      </c>
      <c r="E13840">
        <v>138</v>
      </c>
      <c r="F13840" t="s">
        <v>288</v>
      </c>
      <c r="G13840" t="str">
        <f>VLOOKUP(D13840,Запчасти!A:E,2,0)</f>
        <v>Тормозная система</v>
      </c>
      <c r="H13840">
        <f>VLOOKUP(D13840,Запчасти!A:E,4,0)</f>
        <v>1908</v>
      </c>
      <c r="I13840" t="str">
        <f>VLOOKUP(D13840,Запчасти!A:E,5,0)</f>
        <v>R6</v>
      </c>
      <c r="J13840">
        <f>VLOOKUP(I13840,Автомобили!A:D,4,0)</f>
        <v>2</v>
      </c>
    </row>
    <row r="13841" spans="1:12" hidden="1" x14ac:dyDescent="0.25">
      <c r="A13841">
        <v>13840</v>
      </c>
      <c r="B13841" s="6">
        <v>45436</v>
      </c>
      <c r="C13841" s="1" t="s">
        <v>14</v>
      </c>
      <c r="D13841">
        <v>164</v>
      </c>
      <c r="E13841">
        <v>852</v>
      </c>
      <c r="F13841" t="s">
        <v>288</v>
      </c>
      <c r="G13841" t="str">
        <f>VLOOKUP(D13841,Запчасти!A:E,2,0)</f>
        <v>Тормозная система</v>
      </c>
      <c r="H13841">
        <f>VLOOKUP(D13841,Запчасти!A:E,4,0)</f>
        <v>33866</v>
      </c>
      <c r="I13841" t="str">
        <f>VLOOKUP(D13841,Запчасти!A:E,5,0)</f>
        <v>R1</v>
      </c>
      <c r="J13841">
        <f>VLOOKUP(I13841,Автомобили!A:D,4,0)</f>
        <v>1.6</v>
      </c>
    </row>
    <row r="13842" spans="1:12" hidden="1" x14ac:dyDescent="0.25">
      <c r="A13842">
        <v>13841</v>
      </c>
      <c r="B13842" s="6">
        <v>45436</v>
      </c>
      <c r="C13842" s="1" t="s">
        <v>18</v>
      </c>
      <c r="D13842">
        <v>68</v>
      </c>
      <c r="E13842">
        <v>356</v>
      </c>
      <c r="F13842" t="s">
        <v>288</v>
      </c>
      <c r="G13842" t="str">
        <f>VLOOKUP(D13842,Запчасти!A:E,2,0)</f>
        <v>Двигатель</v>
      </c>
      <c r="H13842">
        <f>VLOOKUP(D13842,Запчасти!A:E,4,0)</f>
        <v>10281</v>
      </c>
      <c r="I13842" t="str">
        <f>VLOOKUP(D13842,Запчасти!A:E,5,0)</f>
        <v>R4</v>
      </c>
      <c r="J13842">
        <f>VLOOKUP(I13842,Автомобили!A:D,4,0)</f>
        <v>1.6</v>
      </c>
    </row>
    <row r="13843" spans="1:12" hidden="1" x14ac:dyDescent="0.25">
      <c r="A13843">
        <v>13842</v>
      </c>
      <c r="B13843" s="6">
        <v>45436</v>
      </c>
      <c r="C13843" s="1" t="s">
        <v>5</v>
      </c>
      <c r="D13843">
        <v>181</v>
      </c>
      <c r="E13843">
        <v>890</v>
      </c>
      <c r="F13843" t="s">
        <v>290</v>
      </c>
      <c r="G13843" t="str">
        <f>VLOOKUP(D13843,Запчасти!A:E,2,0)</f>
        <v>Кпп</v>
      </c>
      <c r="H13843">
        <f>VLOOKUP(D13843,Запчасти!A:E,4,0)</f>
        <v>93962</v>
      </c>
      <c r="I13843" t="str">
        <f>VLOOKUP(D13843,Запчасти!A:E,5,0)</f>
        <v>R3</v>
      </c>
      <c r="J13843">
        <f>VLOOKUP(I13843,Автомобили!A:D,4,0)</f>
        <v>3.5</v>
      </c>
    </row>
    <row r="13844" spans="1:12" hidden="1" x14ac:dyDescent="0.25">
      <c r="A13844">
        <v>13843</v>
      </c>
      <c r="B13844" s="6">
        <v>45436</v>
      </c>
      <c r="C13844" s="1" t="s">
        <v>6</v>
      </c>
      <c r="D13844">
        <v>35</v>
      </c>
      <c r="E13844">
        <v>331</v>
      </c>
      <c r="F13844" t="s">
        <v>290</v>
      </c>
      <c r="G13844" t="str">
        <f>VLOOKUP(D13844,Запчасти!A:E,2,0)</f>
        <v>Электрика</v>
      </c>
      <c r="H13844">
        <f>VLOOKUP(D13844,Запчасти!A:E,4,0)</f>
        <v>45207</v>
      </c>
      <c r="I13844" t="str">
        <f>VLOOKUP(D13844,Запчасти!A:E,5,0)</f>
        <v>R3</v>
      </c>
      <c r="J13844">
        <f>VLOOKUP(I13844,Автомобили!A:D,4,0)</f>
        <v>3.5</v>
      </c>
    </row>
    <row r="13845" spans="1:12" hidden="1" x14ac:dyDescent="0.25">
      <c r="A13845">
        <v>13844</v>
      </c>
      <c r="B13845" s="6">
        <v>45436</v>
      </c>
      <c r="C13845" s="1" t="s">
        <v>17</v>
      </c>
      <c r="D13845">
        <v>164</v>
      </c>
      <c r="E13845">
        <v>459</v>
      </c>
      <c r="F13845" t="s">
        <v>290</v>
      </c>
      <c r="G13845" t="str">
        <f>VLOOKUP(D13845,Запчасти!A:E,2,0)</f>
        <v>Тормозная система</v>
      </c>
      <c r="H13845">
        <f>VLOOKUP(D13845,Запчасти!A:E,4,0)</f>
        <v>33866</v>
      </c>
      <c r="I13845" t="str">
        <f>VLOOKUP(D13845,Запчасти!A:E,5,0)</f>
        <v>R1</v>
      </c>
      <c r="J13845">
        <f>VLOOKUP(I13845,Автомобили!A:D,4,0)</f>
        <v>1.6</v>
      </c>
    </row>
    <row r="13846" spans="1:12" hidden="1" x14ac:dyDescent="0.25">
      <c r="A13846">
        <v>13845</v>
      </c>
      <c r="B13846" s="6">
        <v>45436</v>
      </c>
      <c r="C13846" s="1" t="s">
        <v>9</v>
      </c>
      <c r="D13846">
        <v>109</v>
      </c>
      <c r="E13846">
        <v>60</v>
      </c>
      <c r="F13846" t="s">
        <v>288</v>
      </c>
      <c r="G13846" t="str">
        <f>VLOOKUP(D13846,Запчасти!A:E,2,0)</f>
        <v>Кондиционер</v>
      </c>
      <c r="H13846">
        <f>VLOOKUP(D13846,Запчасти!A:E,4,0)</f>
        <v>47034</v>
      </c>
      <c r="I13846" t="str">
        <f>VLOOKUP(D13846,Запчасти!A:E,5,0)</f>
        <v>R2</v>
      </c>
      <c r="J13846">
        <f>VLOOKUP(I13846,Автомобили!A:D,4,0)</f>
        <v>1.6</v>
      </c>
      <c r="K13846">
        <f>H13846*E13846</f>
        <v>2822040</v>
      </c>
      <c r="L13846" t="str">
        <f>VLOOKUP(C13846,Автосервисы!A:C,3,0)</f>
        <v>​ул. Студенческая, 49</v>
      </c>
    </row>
    <row r="13847" spans="1:12" hidden="1" x14ac:dyDescent="0.25">
      <c r="A13847">
        <v>13846</v>
      </c>
      <c r="B13847" s="6">
        <v>45436</v>
      </c>
      <c r="C13847" s="1" t="s">
        <v>14</v>
      </c>
      <c r="D13847">
        <v>64</v>
      </c>
      <c r="E13847">
        <v>495</v>
      </c>
      <c r="F13847" t="s">
        <v>288</v>
      </c>
      <c r="G13847" t="str">
        <f>VLOOKUP(D13847,Запчасти!A:E,2,0)</f>
        <v>Система подачи топлива</v>
      </c>
      <c r="H13847">
        <f>VLOOKUP(D13847,Запчасти!A:E,4,0)</f>
        <v>90005</v>
      </c>
      <c r="I13847" t="str">
        <f>VLOOKUP(D13847,Запчасти!A:E,5,0)</f>
        <v>R2</v>
      </c>
      <c r="J13847">
        <f>VLOOKUP(I13847,Автомобили!A:D,4,0)</f>
        <v>1.6</v>
      </c>
    </row>
    <row r="13848" spans="1:12" hidden="1" x14ac:dyDescent="0.25">
      <c r="A13848">
        <v>13847</v>
      </c>
      <c r="B13848" s="6">
        <v>45436</v>
      </c>
      <c r="C13848" s="1" t="s">
        <v>9</v>
      </c>
      <c r="D13848">
        <v>179</v>
      </c>
      <c r="E13848">
        <v>148</v>
      </c>
      <c r="F13848" t="s">
        <v>290</v>
      </c>
      <c r="G13848" t="str">
        <f>VLOOKUP(D13848,Запчасти!A:E,2,0)</f>
        <v>Подвеска и амортизация</v>
      </c>
      <c r="H13848">
        <f>VLOOKUP(D13848,Запчасти!A:E,4,0)</f>
        <v>95763</v>
      </c>
      <c r="I13848" t="str">
        <f>VLOOKUP(D13848,Запчасти!A:E,5,0)</f>
        <v>R3</v>
      </c>
      <c r="J13848">
        <f>VLOOKUP(I13848,Автомобили!A:D,4,0)</f>
        <v>3.5</v>
      </c>
    </row>
    <row r="13849" spans="1:12" hidden="1" x14ac:dyDescent="0.25">
      <c r="A13849">
        <v>13848</v>
      </c>
      <c r="B13849" s="6">
        <v>45436</v>
      </c>
      <c r="C13849" s="1" t="s">
        <v>10</v>
      </c>
      <c r="D13849">
        <v>64</v>
      </c>
      <c r="E13849">
        <v>552</v>
      </c>
      <c r="F13849" t="s">
        <v>288</v>
      </c>
      <c r="G13849" t="str">
        <f>VLOOKUP(D13849,Запчасти!A:E,2,0)</f>
        <v>Система подачи топлива</v>
      </c>
      <c r="H13849">
        <f>VLOOKUP(D13849,Запчасти!A:E,4,0)</f>
        <v>90005</v>
      </c>
      <c r="I13849" t="str">
        <f>VLOOKUP(D13849,Запчасти!A:E,5,0)</f>
        <v>R2</v>
      </c>
      <c r="J13849">
        <f>VLOOKUP(I13849,Автомобили!A:D,4,0)</f>
        <v>1.6</v>
      </c>
    </row>
    <row r="13850" spans="1:12" hidden="1" x14ac:dyDescent="0.25">
      <c r="A13850">
        <v>13849</v>
      </c>
      <c r="B13850" s="6">
        <v>45436</v>
      </c>
      <c r="C13850" s="1" t="s">
        <v>11</v>
      </c>
      <c r="D13850">
        <v>14</v>
      </c>
      <c r="E13850">
        <v>442</v>
      </c>
      <c r="F13850" t="s">
        <v>288</v>
      </c>
      <c r="G13850" t="str">
        <f>VLOOKUP(D13850,Запчасти!A:E,2,0)</f>
        <v>Система выпуска</v>
      </c>
      <c r="H13850">
        <f>VLOOKUP(D13850,Запчасти!A:E,4,0)</f>
        <v>53951</v>
      </c>
      <c r="I13850" t="str">
        <f>VLOOKUP(D13850,Запчасти!A:E,5,0)</f>
        <v>R4</v>
      </c>
      <c r="J13850">
        <f>VLOOKUP(I13850,Автомобили!A:D,4,0)</f>
        <v>1.6</v>
      </c>
    </row>
    <row r="13851" spans="1:12" hidden="1" x14ac:dyDescent="0.25">
      <c r="A13851">
        <v>13850</v>
      </c>
      <c r="B13851" s="6">
        <v>45436</v>
      </c>
      <c r="C13851" s="1" t="s">
        <v>3</v>
      </c>
      <c r="D13851">
        <v>187</v>
      </c>
      <c r="E13851">
        <v>679</v>
      </c>
      <c r="F13851" t="s">
        <v>290</v>
      </c>
      <c r="G13851" t="str">
        <f>VLOOKUP(D13851,Запчасти!A:E,2,0)</f>
        <v>Электрика</v>
      </c>
      <c r="H13851">
        <f>VLOOKUP(D13851,Запчасти!A:E,4,0)</f>
        <v>45153</v>
      </c>
      <c r="I13851" t="str">
        <f>VLOOKUP(D13851,Запчасти!A:E,5,0)</f>
        <v>R2</v>
      </c>
      <c r="J13851">
        <f>VLOOKUP(I13851,Автомобили!A:D,4,0)</f>
        <v>1.6</v>
      </c>
    </row>
    <row r="13852" spans="1:12" hidden="1" x14ac:dyDescent="0.25">
      <c r="A13852">
        <v>13851</v>
      </c>
      <c r="B13852" s="6">
        <v>45436</v>
      </c>
      <c r="C13852" s="1" t="s">
        <v>13</v>
      </c>
      <c r="D13852">
        <v>126</v>
      </c>
      <c r="E13852">
        <v>621</v>
      </c>
      <c r="F13852" t="s">
        <v>288</v>
      </c>
      <c r="G13852" t="str">
        <f>VLOOKUP(D13852,Запчасти!A:E,2,0)</f>
        <v>Тормозная система</v>
      </c>
      <c r="H13852">
        <f>VLOOKUP(D13852,Запчасти!A:E,4,0)</f>
        <v>21067</v>
      </c>
      <c r="I13852" t="str">
        <f>VLOOKUP(D13852,Запчасти!A:E,5,0)</f>
        <v>R4</v>
      </c>
      <c r="J13852">
        <f>VLOOKUP(I13852,Автомобили!A:D,4,0)</f>
        <v>1.6</v>
      </c>
    </row>
    <row r="13853" spans="1:12" hidden="1" x14ac:dyDescent="0.25">
      <c r="A13853">
        <v>13852</v>
      </c>
      <c r="B13853" s="6">
        <v>45436</v>
      </c>
      <c r="C13853" s="1" t="s">
        <v>3</v>
      </c>
      <c r="D13853">
        <v>71</v>
      </c>
      <c r="E13853">
        <v>541</v>
      </c>
      <c r="F13853" t="s">
        <v>288</v>
      </c>
      <c r="G13853" t="str">
        <f>VLOOKUP(D13853,Запчасти!A:E,2,0)</f>
        <v>Электрика</v>
      </c>
      <c r="H13853">
        <f>VLOOKUP(D13853,Запчасти!A:E,4,0)</f>
        <v>4745</v>
      </c>
      <c r="I13853" t="str">
        <f>VLOOKUP(D13853,Запчасти!A:E,5,0)</f>
        <v>R2</v>
      </c>
      <c r="J13853">
        <f>VLOOKUP(I13853,Автомобили!A:D,4,0)</f>
        <v>1.6</v>
      </c>
    </row>
    <row r="13854" spans="1:12" hidden="1" x14ac:dyDescent="0.25">
      <c r="A13854">
        <v>13853</v>
      </c>
      <c r="B13854" s="6">
        <v>45436</v>
      </c>
      <c r="C13854" s="1" t="s">
        <v>6</v>
      </c>
      <c r="D13854">
        <v>153</v>
      </c>
      <c r="E13854">
        <v>77</v>
      </c>
      <c r="F13854" t="s">
        <v>288</v>
      </c>
      <c r="G13854" t="str">
        <f>VLOOKUP(D13854,Запчасти!A:E,2,0)</f>
        <v>Система подачи топлива</v>
      </c>
      <c r="H13854">
        <f>VLOOKUP(D13854,Запчасти!A:E,4,0)</f>
        <v>14736</v>
      </c>
      <c r="I13854" t="str">
        <f>VLOOKUP(D13854,Запчасти!A:E,5,0)</f>
        <v>R5</v>
      </c>
      <c r="J13854">
        <f>VLOOKUP(I13854,Автомобили!A:D,4,0)</f>
        <v>1.4</v>
      </c>
    </row>
    <row r="13855" spans="1:12" hidden="1" x14ac:dyDescent="0.25">
      <c r="A13855">
        <v>13854</v>
      </c>
      <c r="B13855" s="6">
        <v>45436</v>
      </c>
      <c r="C13855" s="1" t="s">
        <v>16</v>
      </c>
      <c r="D13855">
        <v>43</v>
      </c>
      <c r="E13855">
        <v>581</v>
      </c>
      <c r="F13855" t="s">
        <v>290</v>
      </c>
      <c r="G13855" t="str">
        <f>VLOOKUP(D13855,Запчасти!A:E,2,0)</f>
        <v>Кондиционер</v>
      </c>
      <c r="H13855">
        <f>VLOOKUP(D13855,Запчасти!A:E,4,0)</f>
        <v>56228</v>
      </c>
      <c r="I13855" t="str">
        <f>VLOOKUP(D13855,Запчасти!A:E,5,0)</f>
        <v>R4</v>
      </c>
      <c r="J13855">
        <f>VLOOKUP(I13855,Автомобили!A:D,4,0)</f>
        <v>1.6</v>
      </c>
      <c r="K13855">
        <f>H13855*E13855</f>
        <v>32668468</v>
      </c>
    </row>
    <row r="13856" spans="1:12" hidden="1" x14ac:dyDescent="0.25">
      <c r="A13856">
        <v>13855</v>
      </c>
      <c r="B13856" s="6">
        <v>45436</v>
      </c>
      <c r="C13856" s="1" t="s">
        <v>3</v>
      </c>
      <c r="D13856">
        <v>135</v>
      </c>
      <c r="E13856">
        <v>568</v>
      </c>
      <c r="F13856" t="s">
        <v>290</v>
      </c>
      <c r="G13856" t="str">
        <f>VLOOKUP(D13856,Запчасти!A:E,2,0)</f>
        <v>Двигатель</v>
      </c>
      <c r="H13856">
        <f>VLOOKUP(D13856,Запчасти!A:E,4,0)</f>
        <v>55535</v>
      </c>
      <c r="I13856" t="str">
        <f>VLOOKUP(D13856,Запчасти!A:E,5,0)</f>
        <v>R1</v>
      </c>
      <c r="J13856">
        <f>VLOOKUP(I13856,Автомобили!A:D,4,0)</f>
        <v>1.6</v>
      </c>
    </row>
    <row r="13857" spans="1:10" hidden="1" x14ac:dyDescent="0.25">
      <c r="A13857">
        <v>13856</v>
      </c>
      <c r="B13857" s="6">
        <v>45436</v>
      </c>
      <c r="C13857" s="1" t="s">
        <v>22</v>
      </c>
      <c r="D13857">
        <v>91</v>
      </c>
      <c r="E13857">
        <v>156</v>
      </c>
      <c r="F13857" t="s">
        <v>288</v>
      </c>
      <c r="G13857" t="str">
        <f>VLOOKUP(D13857,Запчасти!A:E,2,0)</f>
        <v>Двигатель</v>
      </c>
      <c r="H13857">
        <f>VLOOKUP(D13857,Запчасти!A:E,4,0)</f>
        <v>51302</v>
      </c>
      <c r="I13857" t="str">
        <f>VLOOKUP(D13857,Запчасти!A:E,5,0)</f>
        <v>R2</v>
      </c>
      <c r="J13857">
        <f>VLOOKUP(I13857,Автомобили!A:D,4,0)</f>
        <v>1.6</v>
      </c>
    </row>
    <row r="13858" spans="1:10" hidden="1" x14ac:dyDescent="0.25">
      <c r="A13858">
        <v>13857</v>
      </c>
      <c r="B13858" s="6">
        <v>45436</v>
      </c>
      <c r="C13858" s="1" t="s">
        <v>18</v>
      </c>
      <c r="D13858">
        <v>49</v>
      </c>
      <c r="E13858">
        <v>753</v>
      </c>
      <c r="F13858" t="s">
        <v>290</v>
      </c>
      <c r="G13858" t="str">
        <f>VLOOKUP(D13858,Запчасти!A:E,2,0)</f>
        <v>Двигатель</v>
      </c>
      <c r="H13858">
        <f>VLOOKUP(D13858,Запчасти!A:E,4,0)</f>
        <v>61238</v>
      </c>
      <c r="I13858" t="str">
        <f>VLOOKUP(D13858,Запчасти!A:E,5,0)</f>
        <v>R4</v>
      </c>
      <c r="J13858">
        <f>VLOOKUP(I13858,Автомобили!A:D,4,0)</f>
        <v>1.6</v>
      </c>
    </row>
    <row r="13859" spans="1:10" hidden="1" x14ac:dyDescent="0.25">
      <c r="A13859">
        <v>13858</v>
      </c>
      <c r="B13859" s="6">
        <v>45436</v>
      </c>
      <c r="C13859" s="1" t="s">
        <v>11</v>
      </c>
      <c r="D13859">
        <v>49</v>
      </c>
      <c r="E13859">
        <v>378</v>
      </c>
      <c r="F13859" t="s">
        <v>288</v>
      </c>
      <c r="G13859" t="str">
        <f>VLOOKUP(D13859,Запчасти!A:E,2,0)</f>
        <v>Двигатель</v>
      </c>
      <c r="H13859">
        <f>VLOOKUP(D13859,Запчасти!A:E,4,0)</f>
        <v>61238</v>
      </c>
      <c r="I13859" t="str">
        <f>VLOOKUP(D13859,Запчасти!A:E,5,0)</f>
        <v>R4</v>
      </c>
      <c r="J13859">
        <f>VLOOKUP(I13859,Автомобили!A:D,4,0)</f>
        <v>1.6</v>
      </c>
    </row>
    <row r="13860" spans="1:10" hidden="1" x14ac:dyDescent="0.25">
      <c r="A13860">
        <v>13859</v>
      </c>
      <c r="B13860" s="6">
        <v>45436</v>
      </c>
      <c r="C13860" s="1" t="s">
        <v>6</v>
      </c>
      <c r="D13860">
        <v>130</v>
      </c>
      <c r="E13860">
        <v>745</v>
      </c>
      <c r="F13860" t="s">
        <v>288</v>
      </c>
      <c r="G13860" t="str">
        <f>VLOOKUP(D13860,Запчасти!A:E,2,0)</f>
        <v>Система очистки окон</v>
      </c>
      <c r="H13860">
        <f>VLOOKUP(D13860,Запчасти!A:E,4,0)</f>
        <v>79424</v>
      </c>
      <c r="I13860" t="str">
        <f>VLOOKUP(D13860,Запчасти!A:E,5,0)</f>
        <v>R4</v>
      </c>
      <c r="J13860">
        <f>VLOOKUP(I13860,Автомобили!A:D,4,0)</f>
        <v>1.6</v>
      </c>
    </row>
    <row r="13861" spans="1:10" hidden="1" x14ac:dyDescent="0.25">
      <c r="A13861">
        <v>13860</v>
      </c>
      <c r="B13861" s="6">
        <v>45436</v>
      </c>
      <c r="C13861" s="1" t="s">
        <v>20</v>
      </c>
      <c r="D13861">
        <v>20</v>
      </c>
      <c r="E13861">
        <v>588</v>
      </c>
      <c r="F13861" t="s">
        <v>288</v>
      </c>
      <c r="G13861" t="str">
        <f>VLOOKUP(D13861,Запчасти!A:E,2,0)</f>
        <v>Подготовка топливной смеси</v>
      </c>
      <c r="H13861">
        <f>VLOOKUP(D13861,Запчасти!A:E,4,0)</f>
        <v>23399</v>
      </c>
      <c r="I13861" t="str">
        <f>VLOOKUP(D13861,Запчасти!A:E,5,0)</f>
        <v>R2</v>
      </c>
      <c r="J13861">
        <f>VLOOKUP(I13861,Автомобили!A:D,4,0)</f>
        <v>1.6</v>
      </c>
    </row>
    <row r="13862" spans="1:10" hidden="1" x14ac:dyDescent="0.25">
      <c r="A13862">
        <v>13861</v>
      </c>
      <c r="B13862" s="6">
        <v>45436</v>
      </c>
      <c r="C13862" s="1" t="s">
        <v>6</v>
      </c>
      <c r="D13862">
        <v>131</v>
      </c>
      <c r="E13862">
        <v>439</v>
      </c>
      <c r="F13862" t="s">
        <v>290</v>
      </c>
      <c r="G13862" t="str">
        <f>VLOOKUP(D13862,Запчасти!A:E,2,0)</f>
        <v>Электрика</v>
      </c>
      <c r="H13862">
        <f>VLOOKUP(D13862,Запчасти!A:E,4,0)</f>
        <v>96348</v>
      </c>
      <c r="I13862" t="str">
        <f>VLOOKUP(D13862,Запчасти!A:E,5,0)</f>
        <v>R2</v>
      </c>
      <c r="J13862">
        <f>VLOOKUP(I13862,Автомобили!A:D,4,0)</f>
        <v>1.6</v>
      </c>
    </row>
    <row r="13863" spans="1:10" hidden="1" x14ac:dyDescent="0.25">
      <c r="A13863">
        <v>13862</v>
      </c>
      <c r="B13863" s="6">
        <v>45436</v>
      </c>
      <c r="C13863" s="1" t="s">
        <v>11</v>
      </c>
      <c r="D13863">
        <v>56</v>
      </c>
      <c r="E13863">
        <v>878</v>
      </c>
      <c r="F13863" t="s">
        <v>288</v>
      </c>
      <c r="G13863" t="str">
        <f>VLOOKUP(D13863,Запчасти!A:E,2,0)</f>
        <v>Тормозная система</v>
      </c>
      <c r="H13863">
        <f>VLOOKUP(D13863,Запчасти!A:E,4,0)</f>
        <v>92976</v>
      </c>
      <c r="I13863" t="str">
        <f>VLOOKUP(D13863,Запчасти!A:E,5,0)</f>
        <v>R5</v>
      </c>
      <c r="J13863">
        <f>VLOOKUP(I13863,Автомобили!A:D,4,0)</f>
        <v>1.4</v>
      </c>
    </row>
    <row r="13864" spans="1:10" hidden="1" x14ac:dyDescent="0.25">
      <c r="A13864">
        <v>13863</v>
      </c>
      <c r="B13864" s="6">
        <v>45436</v>
      </c>
      <c r="C13864" s="1" t="s">
        <v>12</v>
      </c>
      <c r="D13864">
        <v>20</v>
      </c>
      <c r="E13864">
        <v>710</v>
      </c>
      <c r="F13864" t="s">
        <v>288</v>
      </c>
      <c r="G13864" t="str">
        <f>VLOOKUP(D13864,Запчасти!A:E,2,0)</f>
        <v>Подготовка топливной смеси</v>
      </c>
      <c r="H13864">
        <f>VLOOKUP(D13864,Запчасти!A:E,4,0)</f>
        <v>23399</v>
      </c>
      <c r="I13864" t="str">
        <f>VLOOKUP(D13864,Запчасти!A:E,5,0)</f>
        <v>R2</v>
      </c>
      <c r="J13864">
        <f>VLOOKUP(I13864,Автомобили!A:D,4,0)</f>
        <v>1.6</v>
      </c>
    </row>
    <row r="13865" spans="1:10" hidden="1" x14ac:dyDescent="0.25">
      <c r="A13865">
        <v>13864</v>
      </c>
      <c r="B13865" s="6">
        <v>45436</v>
      </c>
      <c r="C13865" s="1" t="s">
        <v>13</v>
      </c>
      <c r="D13865">
        <v>105</v>
      </c>
      <c r="E13865">
        <v>376</v>
      </c>
      <c r="F13865" t="s">
        <v>290</v>
      </c>
      <c r="G13865" t="str">
        <f>VLOOKUP(D13865,Запчасти!A:E,2,0)</f>
        <v>Кпп</v>
      </c>
      <c r="H13865">
        <f>VLOOKUP(D13865,Запчасти!A:E,4,0)</f>
        <v>83469</v>
      </c>
      <c r="I13865" t="str">
        <f>VLOOKUP(D13865,Запчасти!A:E,5,0)</f>
        <v>R6</v>
      </c>
      <c r="J13865">
        <f>VLOOKUP(I13865,Автомобили!A:D,4,0)</f>
        <v>2</v>
      </c>
    </row>
    <row r="13866" spans="1:10" hidden="1" x14ac:dyDescent="0.25">
      <c r="A13866">
        <v>13865</v>
      </c>
      <c r="B13866" s="6">
        <v>45436</v>
      </c>
      <c r="C13866" s="1" t="s">
        <v>7</v>
      </c>
      <c r="D13866">
        <v>170</v>
      </c>
      <c r="E13866">
        <v>972</v>
      </c>
      <c r="F13866" t="s">
        <v>290</v>
      </c>
      <c r="G13866" t="str">
        <f>VLOOKUP(D13866,Запчасти!A:E,2,0)</f>
        <v>Система подачи топлива</v>
      </c>
      <c r="H13866">
        <f>VLOOKUP(D13866,Запчасти!A:E,4,0)</f>
        <v>17250</v>
      </c>
      <c r="I13866" t="str">
        <f>VLOOKUP(D13866,Запчасти!A:E,5,0)</f>
        <v>R5</v>
      </c>
      <c r="J13866">
        <f>VLOOKUP(I13866,Автомобили!A:D,4,0)</f>
        <v>1.4</v>
      </c>
    </row>
    <row r="13867" spans="1:10" hidden="1" x14ac:dyDescent="0.25">
      <c r="A13867">
        <v>13866</v>
      </c>
      <c r="B13867" s="6">
        <v>45436</v>
      </c>
      <c r="C13867" s="1" t="s">
        <v>11</v>
      </c>
      <c r="D13867">
        <v>15</v>
      </c>
      <c r="E13867">
        <v>963</v>
      </c>
      <c r="F13867" t="s">
        <v>290</v>
      </c>
      <c r="G13867" t="str">
        <f>VLOOKUP(D13867,Запчасти!A:E,2,0)</f>
        <v>Система выпуска</v>
      </c>
      <c r="H13867">
        <f>VLOOKUP(D13867,Запчасти!A:E,4,0)</f>
        <v>88097</v>
      </c>
      <c r="I13867" t="str">
        <f>VLOOKUP(D13867,Запчасти!A:E,5,0)</f>
        <v>R5</v>
      </c>
      <c r="J13867">
        <f>VLOOKUP(I13867,Автомобили!A:D,4,0)</f>
        <v>1.4</v>
      </c>
    </row>
    <row r="13868" spans="1:10" hidden="1" x14ac:dyDescent="0.25">
      <c r="A13868">
        <v>13867</v>
      </c>
      <c r="B13868" s="6">
        <v>45436</v>
      </c>
      <c r="C13868" s="1" t="s">
        <v>19</v>
      </c>
      <c r="D13868">
        <v>171</v>
      </c>
      <c r="E13868">
        <v>780</v>
      </c>
      <c r="F13868" t="s">
        <v>288</v>
      </c>
      <c r="G13868" t="str">
        <f>VLOOKUP(D13868,Запчасти!A:E,2,0)</f>
        <v>Замки</v>
      </c>
      <c r="H13868">
        <f>VLOOKUP(D13868,Запчасти!A:E,4,0)</f>
        <v>94419</v>
      </c>
      <c r="I13868" t="str">
        <f>VLOOKUP(D13868,Запчасти!A:E,5,0)</f>
        <v>R1</v>
      </c>
      <c r="J13868">
        <f>VLOOKUP(I13868,Автомобили!A:D,4,0)</f>
        <v>1.6</v>
      </c>
    </row>
    <row r="13869" spans="1:10" hidden="1" x14ac:dyDescent="0.25">
      <c r="A13869">
        <v>13868</v>
      </c>
      <c r="B13869" s="6">
        <v>45436</v>
      </c>
      <c r="C13869" s="1" t="s">
        <v>21</v>
      </c>
      <c r="D13869">
        <v>91</v>
      </c>
      <c r="E13869">
        <v>555</v>
      </c>
      <c r="F13869" t="s">
        <v>290</v>
      </c>
      <c r="G13869" t="str">
        <f>VLOOKUP(D13869,Запчасти!A:E,2,0)</f>
        <v>Двигатель</v>
      </c>
      <c r="H13869">
        <f>VLOOKUP(D13869,Запчасти!A:E,4,0)</f>
        <v>51302</v>
      </c>
      <c r="I13869" t="str">
        <f>VLOOKUP(D13869,Запчасти!A:E,5,0)</f>
        <v>R2</v>
      </c>
      <c r="J13869">
        <f>VLOOKUP(I13869,Автомобили!A:D,4,0)</f>
        <v>1.6</v>
      </c>
    </row>
    <row r="13870" spans="1:10" hidden="1" x14ac:dyDescent="0.25">
      <c r="A13870">
        <v>13869</v>
      </c>
      <c r="B13870" s="6">
        <v>45436</v>
      </c>
      <c r="C13870" s="1" t="s">
        <v>4</v>
      </c>
      <c r="D13870">
        <v>51</v>
      </c>
      <c r="E13870">
        <v>572</v>
      </c>
      <c r="F13870" t="s">
        <v>290</v>
      </c>
      <c r="G13870" t="str">
        <f>VLOOKUP(D13870,Запчасти!A:E,2,0)</f>
        <v>Двигатель</v>
      </c>
      <c r="H13870">
        <f>VLOOKUP(D13870,Запчасти!A:E,4,0)</f>
        <v>34836</v>
      </c>
      <c r="I13870" t="str">
        <f>VLOOKUP(D13870,Запчасти!A:E,5,0)</f>
        <v>R3</v>
      </c>
      <c r="J13870">
        <f>VLOOKUP(I13870,Автомобили!A:D,4,0)</f>
        <v>3.5</v>
      </c>
    </row>
    <row r="13871" spans="1:10" hidden="1" x14ac:dyDescent="0.25">
      <c r="A13871">
        <v>13870</v>
      </c>
      <c r="B13871" s="6">
        <v>45436</v>
      </c>
      <c r="C13871" s="1" t="s">
        <v>21</v>
      </c>
      <c r="D13871">
        <v>189</v>
      </c>
      <c r="E13871">
        <v>583</v>
      </c>
      <c r="F13871" t="s">
        <v>288</v>
      </c>
      <c r="G13871" t="str">
        <f>VLOOKUP(D13871,Запчасти!A:E,2,0)</f>
        <v>Система подачи топлива</v>
      </c>
      <c r="H13871">
        <f>VLOOKUP(D13871,Запчасти!A:E,4,0)</f>
        <v>19554</v>
      </c>
      <c r="I13871" t="str">
        <f>VLOOKUP(D13871,Запчасти!A:E,5,0)</f>
        <v>R3</v>
      </c>
      <c r="J13871">
        <f>VLOOKUP(I13871,Автомобили!A:D,4,0)</f>
        <v>3.5</v>
      </c>
    </row>
    <row r="13872" spans="1:10" hidden="1" x14ac:dyDescent="0.25">
      <c r="A13872">
        <v>13871</v>
      </c>
      <c r="B13872" s="6">
        <v>45436</v>
      </c>
      <c r="C13872" s="1" t="s">
        <v>12</v>
      </c>
      <c r="D13872">
        <v>197</v>
      </c>
      <c r="E13872">
        <v>615</v>
      </c>
      <c r="F13872" t="s">
        <v>288</v>
      </c>
      <c r="G13872" t="str">
        <f>VLOOKUP(D13872,Запчасти!A:E,2,0)</f>
        <v>Двигатель</v>
      </c>
      <c r="H13872">
        <f>VLOOKUP(D13872,Запчасти!A:E,4,0)</f>
        <v>24769</v>
      </c>
      <c r="I13872" t="str">
        <f>VLOOKUP(D13872,Запчасти!A:E,5,0)</f>
        <v>R5</v>
      </c>
      <c r="J13872">
        <f>VLOOKUP(I13872,Автомобили!A:D,4,0)</f>
        <v>1.4</v>
      </c>
    </row>
    <row r="13873" spans="1:10" hidden="1" x14ac:dyDescent="0.25">
      <c r="A13873">
        <v>13872</v>
      </c>
      <c r="B13873" s="6">
        <v>45436</v>
      </c>
      <c r="C13873" s="1" t="s">
        <v>22</v>
      </c>
      <c r="D13873">
        <v>171</v>
      </c>
      <c r="E13873">
        <v>719</v>
      </c>
      <c r="F13873" t="s">
        <v>290</v>
      </c>
      <c r="G13873" t="str">
        <f>VLOOKUP(D13873,Запчасти!A:E,2,0)</f>
        <v>Замки</v>
      </c>
      <c r="H13873">
        <f>VLOOKUP(D13873,Запчасти!A:E,4,0)</f>
        <v>94419</v>
      </c>
      <c r="I13873" t="str">
        <f>VLOOKUP(D13873,Запчасти!A:E,5,0)</f>
        <v>R1</v>
      </c>
      <c r="J13873">
        <f>VLOOKUP(I13873,Автомобили!A:D,4,0)</f>
        <v>1.6</v>
      </c>
    </row>
    <row r="13874" spans="1:10" hidden="1" x14ac:dyDescent="0.25">
      <c r="A13874">
        <v>13873</v>
      </c>
      <c r="B13874" s="6">
        <v>45436</v>
      </c>
      <c r="C13874" s="1" t="s">
        <v>17</v>
      </c>
      <c r="D13874">
        <v>58</v>
      </c>
      <c r="E13874">
        <v>216</v>
      </c>
      <c r="F13874" t="s">
        <v>288</v>
      </c>
      <c r="G13874" t="str">
        <f>VLOOKUP(D13874,Запчасти!A:E,2,0)</f>
        <v>Кпп</v>
      </c>
      <c r="H13874">
        <f>VLOOKUP(D13874,Запчасти!A:E,4,0)</f>
        <v>38336</v>
      </c>
      <c r="I13874" t="str">
        <f>VLOOKUP(D13874,Запчасти!A:E,5,0)</f>
        <v>R2</v>
      </c>
      <c r="J13874">
        <f>VLOOKUP(I13874,Автомобили!A:D,4,0)</f>
        <v>1.6</v>
      </c>
    </row>
    <row r="13875" spans="1:10" hidden="1" x14ac:dyDescent="0.25">
      <c r="A13875">
        <v>13874</v>
      </c>
      <c r="B13875" s="6">
        <v>45436</v>
      </c>
      <c r="C13875" s="1" t="s">
        <v>11</v>
      </c>
      <c r="D13875">
        <v>161</v>
      </c>
      <c r="E13875">
        <v>642</v>
      </c>
      <c r="F13875" t="s">
        <v>290</v>
      </c>
      <c r="G13875" t="str">
        <f>VLOOKUP(D13875,Запчасти!A:E,2,0)</f>
        <v>Двигатель</v>
      </c>
      <c r="H13875">
        <f>VLOOKUP(D13875,Запчасти!A:E,4,0)</f>
        <v>33731</v>
      </c>
      <c r="I13875" t="str">
        <f>VLOOKUP(D13875,Запчасти!A:E,5,0)</f>
        <v>R6</v>
      </c>
      <c r="J13875">
        <f>VLOOKUP(I13875,Автомобили!A:D,4,0)</f>
        <v>2</v>
      </c>
    </row>
    <row r="13876" spans="1:10" hidden="1" x14ac:dyDescent="0.25">
      <c r="A13876">
        <v>13875</v>
      </c>
      <c r="B13876" s="6">
        <v>45436</v>
      </c>
      <c r="C13876" s="1" t="s">
        <v>7</v>
      </c>
      <c r="D13876">
        <v>144</v>
      </c>
      <c r="E13876">
        <v>27</v>
      </c>
      <c r="F13876" t="s">
        <v>290</v>
      </c>
      <c r="G13876" t="str">
        <f>VLOOKUP(D13876,Запчасти!A:E,2,0)</f>
        <v>Тормозная система</v>
      </c>
      <c r="H13876">
        <f>VLOOKUP(D13876,Запчасти!A:E,4,0)</f>
        <v>27773</v>
      </c>
      <c r="I13876" t="str">
        <f>VLOOKUP(D13876,Запчасти!A:E,5,0)</f>
        <v>R1</v>
      </c>
      <c r="J13876">
        <f>VLOOKUP(I13876,Автомобили!A:D,4,0)</f>
        <v>1.6</v>
      </c>
    </row>
    <row r="13877" spans="1:10" hidden="1" x14ac:dyDescent="0.25">
      <c r="A13877">
        <v>13876</v>
      </c>
      <c r="B13877" s="6">
        <v>45436</v>
      </c>
      <c r="C13877" s="1" t="s">
        <v>5</v>
      </c>
      <c r="D13877">
        <v>56</v>
      </c>
      <c r="E13877">
        <v>482</v>
      </c>
      <c r="F13877" t="s">
        <v>290</v>
      </c>
      <c r="G13877" t="str">
        <f>VLOOKUP(D13877,Запчасти!A:E,2,0)</f>
        <v>Тормозная система</v>
      </c>
      <c r="H13877">
        <f>VLOOKUP(D13877,Запчасти!A:E,4,0)</f>
        <v>92976</v>
      </c>
      <c r="I13877" t="str">
        <f>VLOOKUP(D13877,Запчасти!A:E,5,0)</f>
        <v>R5</v>
      </c>
      <c r="J13877">
        <f>VLOOKUP(I13877,Автомобили!A:D,4,0)</f>
        <v>1.4</v>
      </c>
    </row>
    <row r="13878" spans="1:10" hidden="1" x14ac:dyDescent="0.25">
      <c r="A13878">
        <v>13877</v>
      </c>
      <c r="B13878" s="6">
        <v>45436</v>
      </c>
      <c r="C13878" s="1" t="s">
        <v>16</v>
      </c>
      <c r="D13878">
        <v>35</v>
      </c>
      <c r="E13878">
        <v>28</v>
      </c>
      <c r="F13878" t="s">
        <v>290</v>
      </c>
      <c r="G13878" t="str">
        <f>VLOOKUP(D13878,Запчасти!A:E,2,0)</f>
        <v>Электрика</v>
      </c>
      <c r="H13878">
        <f>VLOOKUP(D13878,Запчасти!A:E,4,0)</f>
        <v>45207</v>
      </c>
      <c r="I13878" t="str">
        <f>VLOOKUP(D13878,Запчасти!A:E,5,0)</f>
        <v>R3</v>
      </c>
      <c r="J13878">
        <f>VLOOKUP(I13878,Автомобили!A:D,4,0)</f>
        <v>3.5</v>
      </c>
    </row>
    <row r="13879" spans="1:10" hidden="1" x14ac:dyDescent="0.25">
      <c r="A13879">
        <v>13878</v>
      </c>
      <c r="B13879" s="6">
        <v>45436</v>
      </c>
      <c r="C13879" s="1" t="s">
        <v>7</v>
      </c>
      <c r="D13879">
        <v>59</v>
      </c>
      <c r="E13879">
        <v>205</v>
      </c>
      <c r="F13879" t="s">
        <v>288</v>
      </c>
      <c r="G13879" t="str">
        <f>VLOOKUP(D13879,Запчасти!A:E,2,0)</f>
        <v>Двигатель</v>
      </c>
      <c r="H13879">
        <f>VLOOKUP(D13879,Запчасти!A:E,4,0)</f>
        <v>13695</v>
      </c>
      <c r="I13879" t="str">
        <f>VLOOKUP(D13879,Запчасти!A:E,5,0)</f>
        <v>R5</v>
      </c>
      <c r="J13879">
        <f>VLOOKUP(I13879,Автомобили!A:D,4,0)</f>
        <v>1.4</v>
      </c>
    </row>
    <row r="13880" spans="1:10" hidden="1" x14ac:dyDescent="0.25">
      <c r="A13880">
        <v>13879</v>
      </c>
      <c r="B13880" s="6">
        <v>45436</v>
      </c>
      <c r="C13880" s="1" t="s">
        <v>13</v>
      </c>
      <c r="D13880">
        <v>3</v>
      </c>
      <c r="E13880">
        <v>688</v>
      </c>
      <c r="F13880" t="s">
        <v>290</v>
      </c>
      <c r="G13880" t="str">
        <f>VLOOKUP(D13880,Запчасти!A:E,2,0)</f>
        <v>Кузов</v>
      </c>
      <c r="H13880">
        <f>VLOOKUP(D13880,Запчасти!A:E,4,0)</f>
        <v>63498</v>
      </c>
      <c r="I13880" t="str">
        <f>VLOOKUP(D13880,Запчасти!A:E,5,0)</f>
        <v>R2</v>
      </c>
      <c r="J13880">
        <f>VLOOKUP(I13880,Автомобили!A:D,4,0)</f>
        <v>1.6</v>
      </c>
    </row>
    <row r="13881" spans="1:10" hidden="1" x14ac:dyDescent="0.25">
      <c r="A13881">
        <v>13880</v>
      </c>
      <c r="B13881" s="6">
        <v>45436</v>
      </c>
      <c r="C13881" s="1" t="s">
        <v>12</v>
      </c>
      <c r="D13881">
        <v>86</v>
      </c>
      <c r="E13881">
        <v>111</v>
      </c>
      <c r="F13881" t="s">
        <v>288</v>
      </c>
      <c r="G13881" t="str">
        <f>VLOOKUP(D13881,Запчасти!A:E,2,0)</f>
        <v>Кондиционер</v>
      </c>
      <c r="H13881">
        <f>VLOOKUP(D13881,Запчасти!A:E,4,0)</f>
        <v>62846</v>
      </c>
      <c r="I13881" t="str">
        <f>VLOOKUP(D13881,Запчасти!A:E,5,0)</f>
        <v>R3</v>
      </c>
      <c r="J13881">
        <f>VLOOKUP(I13881,Автомобили!A:D,4,0)</f>
        <v>3.5</v>
      </c>
    </row>
    <row r="13882" spans="1:10" hidden="1" x14ac:dyDescent="0.25">
      <c r="A13882">
        <v>13881</v>
      </c>
      <c r="B13882" s="6">
        <v>45436</v>
      </c>
      <c r="C13882" s="1" t="s">
        <v>20</v>
      </c>
      <c r="D13882">
        <v>151</v>
      </c>
      <c r="E13882">
        <v>78</v>
      </c>
      <c r="F13882" t="s">
        <v>290</v>
      </c>
      <c r="G13882" t="str">
        <f>VLOOKUP(D13882,Запчасти!A:E,2,0)</f>
        <v>Кпп</v>
      </c>
      <c r="H13882">
        <f>VLOOKUP(D13882,Запчасти!A:E,4,0)</f>
        <v>16321</v>
      </c>
      <c r="I13882" t="str">
        <f>VLOOKUP(D13882,Запчасти!A:E,5,0)</f>
        <v>R2</v>
      </c>
      <c r="J13882">
        <f>VLOOKUP(I13882,Автомобили!A:D,4,0)</f>
        <v>1.6</v>
      </c>
    </row>
    <row r="13883" spans="1:10" hidden="1" x14ac:dyDescent="0.25">
      <c r="A13883">
        <v>13882</v>
      </c>
      <c r="B13883" s="6">
        <v>45436</v>
      </c>
      <c r="C13883" s="1" t="s">
        <v>5</v>
      </c>
      <c r="D13883">
        <v>73</v>
      </c>
      <c r="E13883">
        <v>579</v>
      </c>
      <c r="F13883" t="s">
        <v>288</v>
      </c>
      <c r="G13883" t="str">
        <f>VLOOKUP(D13883,Запчасти!A:E,2,0)</f>
        <v>Двигатель</v>
      </c>
      <c r="H13883">
        <f>VLOOKUP(D13883,Запчасти!A:E,4,0)</f>
        <v>98664</v>
      </c>
      <c r="I13883" t="str">
        <f>VLOOKUP(D13883,Запчасти!A:E,5,0)</f>
        <v>R5</v>
      </c>
      <c r="J13883">
        <f>VLOOKUP(I13883,Автомобили!A:D,4,0)</f>
        <v>1.4</v>
      </c>
    </row>
    <row r="13884" spans="1:10" hidden="1" x14ac:dyDescent="0.25">
      <c r="A13884">
        <v>13883</v>
      </c>
      <c r="B13884" s="6">
        <v>45436</v>
      </c>
      <c r="C13884" s="1" t="s">
        <v>9</v>
      </c>
      <c r="D13884">
        <v>82</v>
      </c>
      <c r="E13884">
        <v>414</v>
      </c>
      <c r="F13884" t="s">
        <v>290</v>
      </c>
      <c r="G13884" t="str">
        <f>VLOOKUP(D13884,Запчасти!A:E,2,0)</f>
        <v>Кузов</v>
      </c>
      <c r="H13884">
        <f>VLOOKUP(D13884,Запчасти!A:E,4,0)</f>
        <v>51660</v>
      </c>
      <c r="I13884" t="str">
        <f>VLOOKUP(D13884,Запчасти!A:E,5,0)</f>
        <v>R3</v>
      </c>
      <c r="J13884">
        <f>VLOOKUP(I13884,Автомобили!A:D,4,0)</f>
        <v>3.5</v>
      </c>
    </row>
    <row r="13885" spans="1:10" hidden="1" x14ac:dyDescent="0.25">
      <c r="A13885">
        <v>13884</v>
      </c>
      <c r="B13885" s="6">
        <v>45436</v>
      </c>
      <c r="C13885" s="1" t="s">
        <v>4</v>
      </c>
      <c r="D13885">
        <v>148</v>
      </c>
      <c r="E13885">
        <v>314</v>
      </c>
      <c r="F13885" t="s">
        <v>288</v>
      </c>
      <c r="G13885" t="str">
        <f>VLOOKUP(D13885,Запчасти!A:E,2,0)</f>
        <v>Рулевое управление</v>
      </c>
      <c r="H13885">
        <f>VLOOKUP(D13885,Запчасти!A:E,4,0)</f>
        <v>10366</v>
      </c>
      <c r="I13885" t="str">
        <f>VLOOKUP(D13885,Запчасти!A:E,5,0)</f>
        <v>R4</v>
      </c>
      <c r="J13885">
        <f>VLOOKUP(I13885,Автомобили!A:D,4,0)</f>
        <v>1.6</v>
      </c>
    </row>
    <row r="13886" spans="1:10" hidden="1" x14ac:dyDescent="0.25">
      <c r="A13886">
        <v>13885</v>
      </c>
      <c r="B13886" s="6">
        <v>45436</v>
      </c>
      <c r="C13886" s="1" t="s">
        <v>5</v>
      </c>
      <c r="D13886">
        <v>114</v>
      </c>
      <c r="E13886">
        <v>513</v>
      </c>
      <c r="F13886" t="s">
        <v>290</v>
      </c>
      <c r="G13886" t="str">
        <f>VLOOKUP(D13886,Запчасти!A:E,2,0)</f>
        <v>Двигатель</v>
      </c>
      <c r="H13886">
        <f>VLOOKUP(D13886,Запчасти!A:E,4,0)</f>
        <v>6519</v>
      </c>
      <c r="I13886" t="str">
        <f>VLOOKUP(D13886,Запчасти!A:E,5,0)</f>
        <v>R2</v>
      </c>
      <c r="J13886">
        <f>VLOOKUP(I13886,Автомобили!A:D,4,0)</f>
        <v>1.6</v>
      </c>
    </row>
    <row r="13887" spans="1:10" hidden="1" x14ac:dyDescent="0.25">
      <c r="A13887">
        <v>13886</v>
      </c>
      <c r="B13887" s="6">
        <v>45436</v>
      </c>
      <c r="C13887" s="1" t="s">
        <v>19</v>
      </c>
      <c r="D13887">
        <v>129</v>
      </c>
      <c r="E13887">
        <v>341</v>
      </c>
      <c r="F13887" t="s">
        <v>290</v>
      </c>
      <c r="G13887" t="str">
        <f>VLOOKUP(D13887,Запчасти!A:E,2,0)</f>
        <v>Двигатель</v>
      </c>
      <c r="H13887">
        <f>VLOOKUP(D13887,Запчасти!A:E,4,0)</f>
        <v>45578</v>
      </c>
      <c r="I13887" t="str">
        <f>VLOOKUP(D13887,Запчасти!A:E,5,0)</f>
        <v>R2</v>
      </c>
      <c r="J13887">
        <f>VLOOKUP(I13887,Автомобили!A:D,4,0)</f>
        <v>1.6</v>
      </c>
    </row>
    <row r="13888" spans="1:10" hidden="1" x14ac:dyDescent="0.25">
      <c r="A13888">
        <v>13887</v>
      </c>
      <c r="B13888" s="6">
        <v>45436</v>
      </c>
      <c r="C13888" s="1" t="s">
        <v>15</v>
      </c>
      <c r="D13888">
        <v>37</v>
      </c>
      <c r="E13888">
        <v>267</v>
      </c>
      <c r="F13888" t="s">
        <v>290</v>
      </c>
      <c r="G13888" t="str">
        <f>VLOOKUP(D13888,Запчасти!A:E,2,0)</f>
        <v>Тормозная система</v>
      </c>
      <c r="H13888">
        <f>VLOOKUP(D13888,Запчасти!A:E,4,0)</f>
        <v>56438</v>
      </c>
      <c r="I13888" t="str">
        <f>VLOOKUP(D13888,Запчасти!A:E,5,0)</f>
        <v>R2</v>
      </c>
      <c r="J13888">
        <f>VLOOKUP(I13888,Автомобили!A:D,4,0)</f>
        <v>1.6</v>
      </c>
    </row>
    <row r="13889" spans="1:10" hidden="1" x14ac:dyDescent="0.25">
      <c r="A13889">
        <v>13888</v>
      </c>
      <c r="B13889" s="6">
        <v>45436</v>
      </c>
      <c r="C13889" s="1" t="s">
        <v>3</v>
      </c>
      <c r="D13889">
        <v>82</v>
      </c>
      <c r="E13889">
        <v>322</v>
      </c>
      <c r="F13889" t="s">
        <v>288</v>
      </c>
      <c r="G13889" t="str">
        <f>VLOOKUP(D13889,Запчасти!A:E,2,0)</f>
        <v>Кузов</v>
      </c>
      <c r="H13889">
        <f>VLOOKUP(D13889,Запчасти!A:E,4,0)</f>
        <v>51660</v>
      </c>
      <c r="I13889" t="str">
        <f>VLOOKUP(D13889,Запчасти!A:E,5,0)</f>
        <v>R3</v>
      </c>
      <c r="J13889">
        <f>VLOOKUP(I13889,Автомобили!A:D,4,0)</f>
        <v>3.5</v>
      </c>
    </row>
    <row r="13890" spans="1:10" hidden="1" x14ac:dyDescent="0.25">
      <c r="A13890">
        <v>13889</v>
      </c>
      <c r="B13890" s="6">
        <v>45436</v>
      </c>
      <c r="C13890" s="1" t="s">
        <v>16</v>
      </c>
      <c r="D13890">
        <v>172</v>
      </c>
      <c r="E13890">
        <v>157</v>
      </c>
      <c r="F13890" t="s">
        <v>288</v>
      </c>
      <c r="G13890" t="str">
        <f>VLOOKUP(D13890,Запчасти!A:E,2,0)</f>
        <v>Тормозная система</v>
      </c>
      <c r="H13890">
        <f>VLOOKUP(D13890,Запчасти!A:E,4,0)</f>
        <v>77016</v>
      </c>
      <c r="I13890" t="str">
        <f>VLOOKUP(D13890,Запчасти!A:E,5,0)</f>
        <v>R6</v>
      </c>
      <c r="J13890">
        <f>VLOOKUP(I13890,Автомобили!A:D,4,0)</f>
        <v>2</v>
      </c>
    </row>
    <row r="13891" spans="1:10" hidden="1" x14ac:dyDescent="0.25">
      <c r="A13891">
        <v>13890</v>
      </c>
      <c r="B13891" s="6">
        <v>45436</v>
      </c>
      <c r="C13891" s="1" t="s">
        <v>19</v>
      </c>
      <c r="D13891">
        <v>13</v>
      </c>
      <c r="E13891">
        <v>174</v>
      </c>
      <c r="F13891" t="s">
        <v>290</v>
      </c>
      <c r="G13891" t="str">
        <f>VLOOKUP(D13891,Запчасти!A:E,2,0)</f>
        <v>Двигатель</v>
      </c>
      <c r="H13891">
        <f>VLOOKUP(D13891,Запчасти!A:E,4,0)</f>
        <v>64654</v>
      </c>
      <c r="I13891" t="str">
        <f>VLOOKUP(D13891,Запчасти!A:E,5,0)</f>
        <v>R2</v>
      </c>
      <c r="J13891">
        <f>VLOOKUP(I13891,Автомобили!A:D,4,0)</f>
        <v>1.6</v>
      </c>
    </row>
    <row r="13892" spans="1:10" hidden="1" x14ac:dyDescent="0.25">
      <c r="A13892">
        <v>13891</v>
      </c>
      <c r="B13892" s="6">
        <v>45436</v>
      </c>
      <c r="C13892" s="1" t="s">
        <v>19</v>
      </c>
      <c r="D13892">
        <v>62</v>
      </c>
      <c r="E13892">
        <v>417</v>
      </c>
      <c r="F13892" t="s">
        <v>290</v>
      </c>
      <c r="G13892" t="str">
        <f>VLOOKUP(D13892,Запчасти!A:E,2,0)</f>
        <v>Двигатель</v>
      </c>
      <c r="H13892">
        <f>VLOOKUP(D13892,Запчасти!A:E,4,0)</f>
        <v>98943</v>
      </c>
      <c r="I13892" t="str">
        <f>VLOOKUP(D13892,Запчасти!A:E,5,0)</f>
        <v>R1</v>
      </c>
      <c r="J13892">
        <f>VLOOKUP(I13892,Автомобили!A:D,4,0)</f>
        <v>1.6</v>
      </c>
    </row>
    <row r="13893" spans="1:10" hidden="1" x14ac:dyDescent="0.25">
      <c r="A13893">
        <v>13892</v>
      </c>
      <c r="B13893" s="6">
        <v>45436</v>
      </c>
      <c r="C13893" s="1" t="s">
        <v>14</v>
      </c>
      <c r="D13893">
        <v>28</v>
      </c>
      <c r="E13893">
        <v>54</v>
      </c>
      <c r="F13893" t="s">
        <v>288</v>
      </c>
      <c r="G13893" t="str">
        <f>VLOOKUP(D13893,Запчасти!A:E,2,0)</f>
        <v>Двигатель</v>
      </c>
      <c r="H13893">
        <f>VLOOKUP(D13893,Запчасти!A:E,4,0)</f>
        <v>17601</v>
      </c>
      <c r="I13893" t="str">
        <f>VLOOKUP(D13893,Запчасти!A:E,5,0)</f>
        <v>R1</v>
      </c>
      <c r="J13893">
        <f>VLOOKUP(I13893,Автомобили!A:D,4,0)</f>
        <v>1.6</v>
      </c>
    </row>
    <row r="13894" spans="1:10" hidden="1" x14ac:dyDescent="0.25">
      <c r="A13894">
        <v>13893</v>
      </c>
      <c r="B13894" s="6">
        <v>45436</v>
      </c>
      <c r="C13894" s="1" t="s">
        <v>5</v>
      </c>
      <c r="D13894">
        <v>11</v>
      </c>
      <c r="E13894">
        <v>697</v>
      </c>
      <c r="F13894" t="s">
        <v>288</v>
      </c>
      <c r="G13894" t="str">
        <f>VLOOKUP(D13894,Запчасти!A:E,2,0)</f>
        <v>Двигатель</v>
      </c>
      <c r="H13894">
        <f>VLOOKUP(D13894,Запчасти!A:E,4,0)</f>
        <v>75637</v>
      </c>
      <c r="I13894" t="str">
        <f>VLOOKUP(D13894,Запчасти!A:E,5,0)</f>
        <v>R4</v>
      </c>
      <c r="J13894">
        <f>VLOOKUP(I13894,Автомобили!A:D,4,0)</f>
        <v>1.6</v>
      </c>
    </row>
    <row r="13895" spans="1:10" hidden="1" x14ac:dyDescent="0.25">
      <c r="A13895">
        <v>13894</v>
      </c>
      <c r="B13895" s="6">
        <v>45436</v>
      </c>
      <c r="C13895" s="1" t="s">
        <v>14</v>
      </c>
      <c r="D13895">
        <v>172</v>
      </c>
      <c r="E13895">
        <v>494</v>
      </c>
      <c r="F13895" t="s">
        <v>288</v>
      </c>
      <c r="G13895" t="str">
        <f>VLOOKUP(D13895,Запчасти!A:E,2,0)</f>
        <v>Тормозная система</v>
      </c>
      <c r="H13895">
        <f>VLOOKUP(D13895,Запчасти!A:E,4,0)</f>
        <v>77016</v>
      </c>
      <c r="I13895" t="str">
        <f>VLOOKUP(D13895,Запчасти!A:E,5,0)</f>
        <v>R6</v>
      </c>
      <c r="J13895">
        <f>VLOOKUP(I13895,Автомобили!A:D,4,0)</f>
        <v>2</v>
      </c>
    </row>
    <row r="13896" spans="1:10" hidden="1" x14ac:dyDescent="0.25">
      <c r="A13896">
        <v>13895</v>
      </c>
      <c r="B13896" s="6">
        <v>45436</v>
      </c>
      <c r="C13896" s="1" t="s">
        <v>15</v>
      </c>
      <c r="D13896">
        <v>20</v>
      </c>
      <c r="E13896">
        <v>113</v>
      </c>
      <c r="F13896" t="s">
        <v>288</v>
      </c>
      <c r="G13896" t="str">
        <f>VLOOKUP(D13896,Запчасти!A:E,2,0)</f>
        <v>Подготовка топливной смеси</v>
      </c>
      <c r="H13896">
        <f>VLOOKUP(D13896,Запчасти!A:E,4,0)</f>
        <v>23399</v>
      </c>
      <c r="I13896" t="str">
        <f>VLOOKUP(D13896,Запчасти!A:E,5,0)</f>
        <v>R2</v>
      </c>
      <c r="J13896">
        <f>VLOOKUP(I13896,Автомобили!A:D,4,0)</f>
        <v>1.6</v>
      </c>
    </row>
    <row r="13897" spans="1:10" hidden="1" x14ac:dyDescent="0.25">
      <c r="A13897">
        <v>13896</v>
      </c>
      <c r="B13897" s="6">
        <v>45436</v>
      </c>
      <c r="C13897" s="1" t="s">
        <v>19</v>
      </c>
      <c r="D13897">
        <v>12</v>
      </c>
      <c r="E13897">
        <v>773</v>
      </c>
      <c r="F13897" t="s">
        <v>288</v>
      </c>
      <c r="G13897" t="str">
        <f>VLOOKUP(D13897,Запчасти!A:E,2,0)</f>
        <v>Двигатель</v>
      </c>
      <c r="H13897">
        <f>VLOOKUP(D13897,Запчасти!A:E,4,0)</f>
        <v>96286</v>
      </c>
      <c r="I13897" t="str">
        <f>VLOOKUP(D13897,Запчасти!A:E,5,0)</f>
        <v>R3</v>
      </c>
      <c r="J13897">
        <f>VLOOKUP(I13897,Автомобили!A:D,4,0)</f>
        <v>3.5</v>
      </c>
    </row>
    <row r="13898" spans="1:10" hidden="1" x14ac:dyDescent="0.25">
      <c r="A13898">
        <v>13897</v>
      </c>
      <c r="B13898" s="6">
        <v>45436</v>
      </c>
      <c r="C13898" s="1" t="s">
        <v>19</v>
      </c>
      <c r="D13898">
        <v>169</v>
      </c>
      <c r="E13898">
        <v>797</v>
      </c>
      <c r="F13898" t="s">
        <v>288</v>
      </c>
      <c r="G13898" t="str">
        <f>VLOOKUP(D13898,Запчасти!A:E,2,0)</f>
        <v>Подвеска и амортизация</v>
      </c>
      <c r="H13898">
        <f>VLOOKUP(D13898,Запчасти!A:E,4,0)</f>
        <v>34235</v>
      </c>
      <c r="I13898" t="str">
        <f>VLOOKUP(D13898,Запчасти!A:E,5,0)</f>
        <v>R6</v>
      </c>
      <c r="J13898">
        <f>VLOOKUP(I13898,Автомобили!A:D,4,0)</f>
        <v>2</v>
      </c>
    </row>
    <row r="13899" spans="1:10" hidden="1" x14ac:dyDescent="0.25">
      <c r="A13899">
        <v>13898</v>
      </c>
      <c r="B13899" s="6">
        <v>45436</v>
      </c>
      <c r="C13899" s="1" t="s">
        <v>19</v>
      </c>
      <c r="D13899">
        <v>162</v>
      </c>
      <c r="E13899">
        <v>306</v>
      </c>
      <c r="F13899" t="s">
        <v>288</v>
      </c>
      <c r="G13899" t="str">
        <f>VLOOKUP(D13899,Запчасти!A:E,2,0)</f>
        <v>Кондиционер</v>
      </c>
      <c r="H13899">
        <f>VLOOKUP(D13899,Запчасти!A:E,4,0)</f>
        <v>75042</v>
      </c>
      <c r="I13899" t="str">
        <f>VLOOKUP(D13899,Запчасти!A:E,5,0)</f>
        <v>R6</v>
      </c>
      <c r="J13899">
        <f>VLOOKUP(I13899,Автомобили!A:D,4,0)</f>
        <v>2</v>
      </c>
    </row>
    <row r="13900" spans="1:10" hidden="1" x14ac:dyDescent="0.25">
      <c r="A13900">
        <v>13899</v>
      </c>
      <c r="B13900" s="6">
        <v>45436</v>
      </c>
      <c r="C13900" s="1" t="s">
        <v>17</v>
      </c>
      <c r="D13900">
        <v>122</v>
      </c>
      <c r="E13900">
        <v>30</v>
      </c>
      <c r="F13900" t="s">
        <v>288</v>
      </c>
      <c r="G13900" t="str">
        <f>VLOOKUP(D13900,Запчасти!A:E,2,0)</f>
        <v>Привод колеса</v>
      </c>
      <c r="H13900">
        <f>VLOOKUP(D13900,Запчасти!A:E,4,0)</f>
        <v>30859</v>
      </c>
      <c r="I13900" t="str">
        <f>VLOOKUP(D13900,Запчасти!A:E,5,0)</f>
        <v>R3</v>
      </c>
      <c r="J13900">
        <f>VLOOKUP(I13900,Автомобили!A:D,4,0)</f>
        <v>3.5</v>
      </c>
    </row>
    <row r="13901" spans="1:10" hidden="1" x14ac:dyDescent="0.25">
      <c r="A13901">
        <v>13900</v>
      </c>
      <c r="B13901" s="6">
        <v>45436</v>
      </c>
      <c r="C13901" s="1" t="s">
        <v>8</v>
      </c>
      <c r="D13901">
        <v>127</v>
      </c>
      <c r="E13901">
        <v>743</v>
      </c>
      <c r="F13901" t="s">
        <v>290</v>
      </c>
      <c r="G13901" t="str">
        <f>VLOOKUP(D13901,Запчасти!A:E,2,0)</f>
        <v>Электрика</v>
      </c>
      <c r="H13901">
        <f>VLOOKUP(D13901,Запчасти!A:E,4,0)</f>
        <v>47258</v>
      </c>
      <c r="I13901" t="str">
        <f>VLOOKUP(D13901,Запчасти!A:E,5,0)</f>
        <v>R1</v>
      </c>
      <c r="J13901">
        <f>VLOOKUP(I13901,Автомобили!A:D,4,0)</f>
        <v>1.6</v>
      </c>
    </row>
    <row r="13902" spans="1:10" hidden="1" x14ac:dyDescent="0.25">
      <c r="A13902">
        <v>13901</v>
      </c>
      <c r="B13902" s="6">
        <v>45436</v>
      </c>
      <c r="C13902" s="1" t="s">
        <v>18</v>
      </c>
      <c r="D13902">
        <v>33</v>
      </c>
      <c r="E13902">
        <v>394</v>
      </c>
      <c r="F13902" t="s">
        <v>290</v>
      </c>
      <c r="G13902" t="str">
        <f>VLOOKUP(D13902,Запчасти!A:E,2,0)</f>
        <v>Кузов</v>
      </c>
      <c r="H13902">
        <f>VLOOKUP(D13902,Запчасти!A:E,4,0)</f>
        <v>49418</v>
      </c>
      <c r="I13902" t="str">
        <f>VLOOKUP(D13902,Запчасти!A:E,5,0)</f>
        <v>R3</v>
      </c>
      <c r="J13902">
        <f>VLOOKUP(I13902,Автомобили!A:D,4,0)</f>
        <v>3.5</v>
      </c>
    </row>
    <row r="13903" spans="1:10" hidden="1" x14ac:dyDescent="0.25">
      <c r="A13903">
        <v>13902</v>
      </c>
      <c r="B13903" s="6">
        <v>45436</v>
      </c>
      <c r="C13903" s="1" t="s">
        <v>22</v>
      </c>
      <c r="D13903">
        <v>180</v>
      </c>
      <c r="E13903">
        <v>394</v>
      </c>
      <c r="F13903" t="s">
        <v>290</v>
      </c>
      <c r="G13903" t="str">
        <f>VLOOKUP(D13903,Запчасти!A:E,2,0)</f>
        <v>Тормозная система</v>
      </c>
      <c r="H13903">
        <f>VLOOKUP(D13903,Запчасти!A:E,4,0)</f>
        <v>15400</v>
      </c>
      <c r="I13903" t="str">
        <f>VLOOKUP(D13903,Запчасти!A:E,5,0)</f>
        <v>R2</v>
      </c>
      <c r="J13903">
        <f>VLOOKUP(I13903,Автомобили!A:D,4,0)</f>
        <v>1.6</v>
      </c>
    </row>
    <row r="13904" spans="1:10" hidden="1" x14ac:dyDescent="0.25">
      <c r="A13904">
        <v>13903</v>
      </c>
      <c r="B13904" s="6">
        <v>45436</v>
      </c>
      <c r="C13904" s="1" t="s">
        <v>4</v>
      </c>
      <c r="D13904">
        <v>83</v>
      </c>
      <c r="E13904">
        <v>728</v>
      </c>
      <c r="F13904" t="s">
        <v>288</v>
      </c>
      <c r="G13904" t="str">
        <f>VLOOKUP(D13904,Запчасти!A:E,2,0)</f>
        <v>Двигатель</v>
      </c>
      <c r="H13904">
        <f>VLOOKUP(D13904,Запчасти!A:E,4,0)</f>
        <v>14740</v>
      </c>
      <c r="I13904" t="str">
        <f>VLOOKUP(D13904,Запчасти!A:E,5,0)</f>
        <v>R4</v>
      </c>
      <c r="J13904">
        <f>VLOOKUP(I13904,Автомобили!A:D,4,0)</f>
        <v>1.6</v>
      </c>
    </row>
    <row r="13905" spans="1:11" hidden="1" x14ac:dyDescent="0.25">
      <c r="A13905">
        <v>13904</v>
      </c>
      <c r="B13905" s="6">
        <v>45436</v>
      </c>
      <c r="C13905" s="1" t="s">
        <v>4</v>
      </c>
      <c r="D13905">
        <v>74</v>
      </c>
      <c r="E13905">
        <v>320</v>
      </c>
      <c r="F13905" t="s">
        <v>290</v>
      </c>
      <c r="G13905" t="str">
        <f>VLOOKUP(D13905,Запчасти!A:E,2,0)</f>
        <v>Двигатель</v>
      </c>
      <c r="H13905">
        <f>VLOOKUP(D13905,Запчасти!A:E,4,0)</f>
        <v>29762</v>
      </c>
      <c r="I13905" t="str">
        <f>VLOOKUP(D13905,Запчасти!A:E,5,0)</f>
        <v>R4</v>
      </c>
      <c r="J13905">
        <f>VLOOKUP(I13905,Автомобили!A:D,4,0)</f>
        <v>1.6</v>
      </c>
    </row>
    <row r="13906" spans="1:11" hidden="1" x14ac:dyDescent="0.25">
      <c r="A13906">
        <v>13905</v>
      </c>
      <c r="B13906" s="6">
        <v>45436</v>
      </c>
      <c r="C13906" s="1" t="s">
        <v>21</v>
      </c>
      <c r="D13906">
        <v>8</v>
      </c>
      <c r="E13906">
        <v>302</v>
      </c>
      <c r="F13906" t="s">
        <v>290</v>
      </c>
      <c r="G13906" t="str">
        <f>VLOOKUP(D13906,Запчасти!A:E,2,0)</f>
        <v>Двигатель</v>
      </c>
      <c r="H13906">
        <f>VLOOKUP(D13906,Запчасти!A:E,4,0)</f>
        <v>83979</v>
      </c>
      <c r="I13906" t="str">
        <f>VLOOKUP(D13906,Запчасти!A:E,5,0)</f>
        <v>R3</v>
      </c>
      <c r="J13906">
        <f>VLOOKUP(I13906,Автомобили!A:D,4,0)</f>
        <v>3.5</v>
      </c>
    </row>
    <row r="13907" spans="1:11" hidden="1" x14ac:dyDescent="0.25">
      <c r="A13907">
        <v>13906</v>
      </c>
      <c r="B13907" s="6">
        <v>45436</v>
      </c>
      <c r="C13907" s="1" t="s">
        <v>9</v>
      </c>
      <c r="D13907">
        <v>68</v>
      </c>
      <c r="E13907">
        <v>565</v>
      </c>
      <c r="F13907" t="s">
        <v>288</v>
      </c>
      <c r="G13907" t="str">
        <f>VLOOKUP(D13907,Запчасти!A:E,2,0)</f>
        <v>Двигатель</v>
      </c>
      <c r="H13907">
        <f>VLOOKUP(D13907,Запчасти!A:E,4,0)</f>
        <v>10281</v>
      </c>
      <c r="I13907" t="str">
        <f>VLOOKUP(D13907,Запчасти!A:E,5,0)</f>
        <v>R4</v>
      </c>
      <c r="J13907">
        <f>VLOOKUP(I13907,Автомобили!A:D,4,0)</f>
        <v>1.6</v>
      </c>
    </row>
    <row r="13908" spans="1:11" hidden="1" x14ac:dyDescent="0.25">
      <c r="A13908">
        <v>13907</v>
      </c>
      <c r="B13908" s="6">
        <v>45436</v>
      </c>
      <c r="C13908" s="1" t="s">
        <v>14</v>
      </c>
      <c r="D13908">
        <v>165</v>
      </c>
      <c r="E13908">
        <v>767</v>
      </c>
      <c r="F13908" t="s">
        <v>290</v>
      </c>
      <c r="G13908" t="str">
        <f>VLOOKUP(D13908,Запчасти!A:E,2,0)</f>
        <v>Кпп</v>
      </c>
      <c r="H13908">
        <f>VLOOKUP(D13908,Запчасти!A:E,4,0)</f>
        <v>31838</v>
      </c>
      <c r="I13908" t="str">
        <f>VLOOKUP(D13908,Запчасти!A:E,5,0)</f>
        <v>R1</v>
      </c>
      <c r="J13908">
        <f>VLOOKUP(I13908,Автомобили!A:D,4,0)</f>
        <v>1.6</v>
      </c>
    </row>
    <row r="13909" spans="1:11" hidden="1" x14ac:dyDescent="0.25">
      <c r="A13909">
        <v>13908</v>
      </c>
      <c r="B13909" s="6">
        <v>45436</v>
      </c>
      <c r="C13909" s="1" t="s">
        <v>15</v>
      </c>
      <c r="D13909">
        <v>177</v>
      </c>
      <c r="E13909">
        <v>742</v>
      </c>
      <c r="F13909" t="s">
        <v>288</v>
      </c>
      <c r="G13909" t="str">
        <f>VLOOKUP(D13909,Запчасти!A:E,2,0)</f>
        <v>Двигатель</v>
      </c>
      <c r="H13909">
        <f>VLOOKUP(D13909,Запчасти!A:E,4,0)</f>
        <v>58176</v>
      </c>
      <c r="I13909" t="str">
        <f>VLOOKUP(D13909,Запчасти!A:E,5,0)</f>
        <v>R4</v>
      </c>
      <c r="J13909">
        <f>VLOOKUP(I13909,Автомобили!A:D,4,0)</f>
        <v>1.6</v>
      </c>
    </row>
    <row r="13910" spans="1:11" hidden="1" x14ac:dyDescent="0.25">
      <c r="A13910">
        <v>13909</v>
      </c>
      <c r="B13910" s="6">
        <v>45436</v>
      </c>
      <c r="C13910" s="1" t="s">
        <v>21</v>
      </c>
      <c r="D13910">
        <v>175</v>
      </c>
      <c r="E13910">
        <v>800</v>
      </c>
      <c r="F13910" t="s">
        <v>288</v>
      </c>
      <c r="G13910" t="str">
        <f>VLOOKUP(D13910,Запчасти!A:E,2,0)</f>
        <v>Электрика</v>
      </c>
      <c r="H13910">
        <f>VLOOKUP(D13910,Запчасти!A:E,4,0)</f>
        <v>71884</v>
      </c>
      <c r="I13910" t="str">
        <f>VLOOKUP(D13910,Запчасти!A:E,5,0)</f>
        <v>R4</v>
      </c>
      <c r="J13910">
        <f>VLOOKUP(I13910,Автомобили!A:D,4,0)</f>
        <v>1.6</v>
      </c>
    </row>
    <row r="13911" spans="1:11" hidden="1" x14ac:dyDescent="0.25">
      <c r="A13911">
        <v>13910</v>
      </c>
      <c r="B13911" s="6">
        <v>45436</v>
      </c>
      <c r="C13911" s="1" t="s">
        <v>22</v>
      </c>
      <c r="D13911">
        <v>160</v>
      </c>
      <c r="E13911">
        <v>770</v>
      </c>
      <c r="F13911" t="s">
        <v>288</v>
      </c>
      <c r="G13911" t="str">
        <f>VLOOKUP(D13911,Запчасти!A:E,2,0)</f>
        <v>Тормозная система</v>
      </c>
      <c r="H13911">
        <f>VLOOKUP(D13911,Запчасти!A:E,4,0)</f>
        <v>47561</v>
      </c>
      <c r="I13911" t="str">
        <f>VLOOKUP(D13911,Запчасти!A:E,5,0)</f>
        <v>R1</v>
      </c>
      <c r="J13911">
        <f>VLOOKUP(I13911,Автомобили!A:D,4,0)</f>
        <v>1.6</v>
      </c>
    </row>
    <row r="13912" spans="1:11" hidden="1" x14ac:dyDescent="0.25">
      <c r="A13912">
        <v>13911</v>
      </c>
      <c r="B13912" s="6">
        <v>45436</v>
      </c>
      <c r="C13912" s="1" t="s">
        <v>11</v>
      </c>
      <c r="D13912">
        <v>191</v>
      </c>
      <c r="E13912">
        <v>923</v>
      </c>
      <c r="F13912" t="s">
        <v>290</v>
      </c>
      <c r="G13912" t="str">
        <f>VLOOKUP(D13912,Запчасти!A:E,2,0)</f>
        <v>Кондиционер</v>
      </c>
      <c r="H13912">
        <f>VLOOKUP(D13912,Запчасти!A:E,4,0)</f>
        <v>60385</v>
      </c>
      <c r="I13912" t="str">
        <f>VLOOKUP(D13912,Запчасти!A:E,5,0)</f>
        <v>R5</v>
      </c>
      <c r="J13912">
        <f>VLOOKUP(I13912,Автомобили!A:D,4,0)</f>
        <v>1.4</v>
      </c>
    </row>
    <row r="13913" spans="1:11" hidden="1" x14ac:dyDescent="0.25">
      <c r="A13913">
        <v>13912</v>
      </c>
      <c r="B13913" s="6">
        <v>45437</v>
      </c>
      <c r="C13913" s="1" t="s">
        <v>5</v>
      </c>
      <c r="D13913">
        <v>72</v>
      </c>
      <c r="E13913">
        <v>162</v>
      </c>
      <c r="F13913" t="s">
        <v>290</v>
      </c>
      <c r="G13913" t="str">
        <f>VLOOKUP(D13913,Запчасти!A:E,2,0)</f>
        <v>Электрика</v>
      </c>
      <c r="H13913">
        <f>VLOOKUP(D13913,Запчасти!A:E,4,0)</f>
        <v>52899</v>
      </c>
      <c r="I13913" t="str">
        <f>VLOOKUP(D13913,Запчасти!A:E,5,0)</f>
        <v>R6</v>
      </c>
      <c r="J13913">
        <f>VLOOKUP(I13913,Автомобили!A:D,4,0)</f>
        <v>2</v>
      </c>
    </row>
    <row r="13914" spans="1:11" hidden="1" x14ac:dyDescent="0.25">
      <c r="A13914">
        <v>13913</v>
      </c>
      <c r="B13914" s="6">
        <v>45437</v>
      </c>
      <c r="C13914" s="1" t="s">
        <v>6</v>
      </c>
      <c r="D13914">
        <v>133</v>
      </c>
      <c r="E13914">
        <v>691</v>
      </c>
      <c r="F13914" t="s">
        <v>290</v>
      </c>
      <c r="G13914" t="str">
        <f>VLOOKUP(D13914,Запчасти!A:E,2,0)</f>
        <v>Отопление / вентиляция</v>
      </c>
      <c r="H13914">
        <f>VLOOKUP(D13914,Запчасти!A:E,4,0)</f>
        <v>96655</v>
      </c>
      <c r="I13914" t="str">
        <f>VLOOKUP(D13914,Запчасти!A:E,5,0)</f>
        <v>R1</v>
      </c>
      <c r="J13914">
        <f>VLOOKUP(I13914,Автомобили!A:D,4,0)</f>
        <v>1.6</v>
      </c>
    </row>
    <row r="13915" spans="1:11" hidden="1" x14ac:dyDescent="0.25">
      <c r="A13915">
        <v>13914</v>
      </c>
      <c r="B13915" s="6">
        <v>45437</v>
      </c>
      <c r="C13915" s="1" t="s">
        <v>8</v>
      </c>
      <c r="D13915">
        <v>83</v>
      </c>
      <c r="E13915">
        <v>33</v>
      </c>
      <c r="F13915" t="s">
        <v>288</v>
      </c>
      <c r="G13915" t="str">
        <f>VLOOKUP(D13915,Запчасти!A:E,2,0)</f>
        <v>Двигатель</v>
      </c>
      <c r="H13915">
        <f>VLOOKUP(D13915,Запчасти!A:E,4,0)</f>
        <v>14740</v>
      </c>
      <c r="I13915" t="str">
        <f>VLOOKUP(D13915,Запчасти!A:E,5,0)</f>
        <v>R4</v>
      </c>
      <c r="J13915">
        <f>VLOOKUP(I13915,Автомобили!A:D,4,0)</f>
        <v>1.6</v>
      </c>
    </row>
    <row r="13916" spans="1:11" hidden="1" x14ac:dyDescent="0.25">
      <c r="A13916">
        <v>13915</v>
      </c>
      <c r="B13916" s="6">
        <v>45437</v>
      </c>
      <c r="C13916" s="1" t="s">
        <v>19</v>
      </c>
      <c r="D13916">
        <v>83</v>
      </c>
      <c r="E13916">
        <v>236</v>
      </c>
      <c r="F13916" t="s">
        <v>290</v>
      </c>
      <c r="G13916" t="str">
        <f>VLOOKUP(D13916,Запчасти!A:E,2,0)</f>
        <v>Двигатель</v>
      </c>
      <c r="H13916">
        <f>VLOOKUP(D13916,Запчасти!A:E,4,0)</f>
        <v>14740</v>
      </c>
      <c r="I13916" t="str">
        <f>VLOOKUP(D13916,Запчасти!A:E,5,0)</f>
        <v>R4</v>
      </c>
      <c r="J13916">
        <f>VLOOKUP(I13916,Автомобили!A:D,4,0)</f>
        <v>1.6</v>
      </c>
    </row>
    <row r="13917" spans="1:11" hidden="1" x14ac:dyDescent="0.25">
      <c r="A13917">
        <v>13916</v>
      </c>
      <c r="B13917" s="6">
        <v>45437</v>
      </c>
      <c r="C13917" s="1" t="s">
        <v>8</v>
      </c>
      <c r="D13917">
        <v>55</v>
      </c>
      <c r="E13917">
        <v>235</v>
      </c>
      <c r="F13917" t="s">
        <v>288</v>
      </c>
      <c r="G13917" t="str">
        <f>VLOOKUP(D13917,Запчасти!A:E,2,0)</f>
        <v>Система сцепления</v>
      </c>
      <c r="H13917">
        <f>VLOOKUP(D13917,Запчасти!A:E,4,0)</f>
        <v>28339</v>
      </c>
      <c r="I13917" t="str">
        <f>VLOOKUP(D13917,Запчасти!A:E,5,0)</f>
        <v>R6</v>
      </c>
      <c r="J13917">
        <f>VLOOKUP(I13917,Автомобили!A:D,4,0)</f>
        <v>2</v>
      </c>
    </row>
    <row r="13918" spans="1:11" hidden="1" x14ac:dyDescent="0.25">
      <c r="A13918">
        <v>13917</v>
      </c>
      <c r="B13918" s="6">
        <v>45437</v>
      </c>
      <c r="C13918" s="1" t="s">
        <v>21</v>
      </c>
      <c r="D13918">
        <v>168</v>
      </c>
      <c r="E13918">
        <v>255</v>
      </c>
      <c r="F13918" t="s">
        <v>288</v>
      </c>
      <c r="G13918" t="str">
        <f>VLOOKUP(D13918,Запчасти!A:E,2,0)</f>
        <v>Двигатель</v>
      </c>
      <c r="H13918">
        <f>VLOOKUP(D13918,Запчасти!A:E,4,0)</f>
        <v>18893</v>
      </c>
      <c r="I13918" t="str">
        <f>VLOOKUP(D13918,Запчасти!A:E,5,0)</f>
        <v>R4</v>
      </c>
      <c r="J13918">
        <f>VLOOKUP(I13918,Автомобили!A:D,4,0)</f>
        <v>1.6</v>
      </c>
    </row>
    <row r="13919" spans="1:11" hidden="1" x14ac:dyDescent="0.25">
      <c r="A13919">
        <v>13918</v>
      </c>
      <c r="B13919" s="6">
        <v>45437</v>
      </c>
      <c r="C13919" s="1" t="s">
        <v>9</v>
      </c>
      <c r="D13919">
        <v>43</v>
      </c>
      <c r="E13919">
        <v>235</v>
      </c>
      <c r="F13919" t="s">
        <v>290</v>
      </c>
      <c r="G13919" t="str">
        <f>VLOOKUP(D13919,Запчасти!A:E,2,0)</f>
        <v>Кондиционер</v>
      </c>
      <c r="H13919">
        <f>VLOOKUP(D13919,Запчасти!A:E,4,0)</f>
        <v>56228</v>
      </c>
      <c r="I13919" t="str">
        <f>VLOOKUP(D13919,Запчасти!A:E,5,0)</f>
        <v>R4</v>
      </c>
      <c r="J13919">
        <f>VLOOKUP(I13919,Автомобили!A:D,4,0)</f>
        <v>1.6</v>
      </c>
      <c r="K13919">
        <f>H13919*E13919</f>
        <v>13213580</v>
      </c>
    </row>
    <row r="13920" spans="1:11" hidden="1" x14ac:dyDescent="0.25">
      <c r="A13920">
        <v>13919</v>
      </c>
      <c r="B13920" s="6">
        <v>45437</v>
      </c>
      <c r="C13920" s="1" t="s">
        <v>7</v>
      </c>
      <c r="D13920">
        <v>53</v>
      </c>
      <c r="E13920">
        <v>246</v>
      </c>
      <c r="F13920" t="s">
        <v>290</v>
      </c>
      <c r="G13920" t="str">
        <f>VLOOKUP(D13920,Запчасти!A:E,2,0)</f>
        <v>Кузов</v>
      </c>
      <c r="H13920">
        <f>VLOOKUP(D13920,Запчасти!A:E,4,0)</f>
        <v>80940</v>
      </c>
      <c r="I13920" t="str">
        <f>VLOOKUP(D13920,Запчасти!A:E,5,0)</f>
        <v>R2</v>
      </c>
      <c r="J13920">
        <f>VLOOKUP(I13920,Автомобили!A:D,4,0)</f>
        <v>1.6</v>
      </c>
    </row>
    <row r="13921" spans="1:12" hidden="1" x14ac:dyDescent="0.25">
      <c r="A13921">
        <v>13920</v>
      </c>
      <c r="B13921" s="6">
        <v>45437</v>
      </c>
      <c r="C13921" s="1" t="s">
        <v>13</v>
      </c>
      <c r="D13921">
        <v>195</v>
      </c>
      <c r="E13921">
        <v>33</v>
      </c>
      <c r="F13921" t="s">
        <v>290</v>
      </c>
      <c r="G13921" t="str">
        <f>VLOOKUP(D13921,Запчасти!A:E,2,0)</f>
        <v>Электрика</v>
      </c>
      <c r="H13921">
        <f>VLOOKUP(D13921,Запчасти!A:E,4,0)</f>
        <v>76113</v>
      </c>
      <c r="I13921" t="str">
        <f>VLOOKUP(D13921,Запчасти!A:E,5,0)</f>
        <v>R3</v>
      </c>
      <c r="J13921">
        <f>VLOOKUP(I13921,Автомобили!A:D,4,0)</f>
        <v>3.5</v>
      </c>
    </row>
    <row r="13922" spans="1:12" hidden="1" x14ac:dyDescent="0.25">
      <c r="A13922">
        <v>13921</v>
      </c>
      <c r="B13922" s="6">
        <v>45437</v>
      </c>
      <c r="C13922" s="1" t="s">
        <v>4</v>
      </c>
      <c r="D13922">
        <v>97</v>
      </c>
      <c r="E13922">
        <v>497</v>
      </c>
      <c r="F13922" t="s">
        <v>288</v>
      </c>
      <c r="G13922" t="str">
        <f>VLOOKUP(D13922,Запчасти!A:E,2,0)</f>
        <v>Кпп</v>
      </c>
      <c r="H13922">
        <f>VLOOKUP(D13922,Запчасти!A:E,4,0)</f>
        <v>28523</v>
      </c>
      <c r="I13922" t="str">
        <f>VLOOKUP(D13922,Запчасти!A:E,5,0)</f>
        <v>R3</v>
      </c>
      <c r="J13922">
        <f>VLOOKUP(I13922,Автомобили!A:D,4,0)</f>
        <v>3.5</v>
      </c>
    </row>
    <row r="13923" spans="1:12" hidden="1" x14ac:dyDescent="0.25">
      <c r="A13923">
        <v>13922</v>
      </c>
      <c r="B13923" s="6">
        <v>45437</v>
      </c>
      <c r="C13923" s="1" t="s">
        <v>16</v>
      </c>
      <c r="D13923">
        <v>119</v>
      </c>
      <c r="E13923">
        <v>922</v>
      </c>
      <c r="F13923" t="s">
        <v>288</v>
      </c>
      <c r="G13923" t="str">
        <f>VLOOKUP(D13923,Запчасти!A:E,2,0)</f>
        <v>Двигатель</v>
      </c>
      <c r="H13923">
        <f>VLOOKUP(D13923,Запчасти!A:E,4,0)</f>
        <v>86768</v>
      </c>
      <c r="I13923" t="str">
        <f>VLOOKUP(D13923,Запчасти!A:E,5,0)</f>
        <v>R3</v>
      </c>
      <c r="J13923">
        <f>VLOOKUP(I13923,Автомобили!A:D,4,0)</f>
        <v>3.5</v>
      </c>
    </row>
    <row r="13924" spans="1:12" hidden="1" x14ac:dyDescent="0.25">
      <c r="A13924">
        <v>13923</v>
      </c>
      <c r="B13924" s="6">
        <v>45437</v>
      </c>
      <c r="C13924" s="1" t="s">
        <v>22</v>
      </c>
      <c r="D13924">
        <v>197</v>
      </c>
      <c r="E13924">
        <v>892</v>
      </c>
      <c r="F13924" t="s">
        <v>290</v>
      </c>
      <c r="G13924" t="str">
        <f>VLOOKUP(D13924,Запчасти!A:E,2,0)</f>
        <v>Двигатель</v>
      </c>
      <c r="H13924">
        <f>VLOOKUP(D13924,Запчасти!A:E,4,0)</f>
        <v>24769</v>
      </c>
      <c r="I13924" t="str">
        <f>VLOOKUP(D13924,Запчасти!A:E,5,0)</f>
        <v>R5</v>
      </c>
      <c r="J13924">
        <f>VLOOKUP(I13924,Автомобили!A:D,4,0)</f>
        <v>1.4</v>
      </c>
    </row>
    <row r="13925" spans="1:12" hidden="1" x14ac:dyDescent="0.25">
      <c r="A13925">
        <v>13924</v>
      </c>
      <c r="B13925" s="6">
        <v>45437</v>
      </c>
      <c r="C13925" s="1" t="s">
        <v>11</v>
      </c>
      <c r="D13925">
        <v>71</v>
      </c>
      <c r="E13925">
        <v>644</v>
      </c>
      <c r="F13925" t="s">
        <v>288</v>
      </c>
      <c r="G13925" t="str">
        <f>VLOOKUP(D13925,Запчасти!A:E,2,0)</f>
        <v>Электрика</v>
      </c>
      <c r="H13925">
        <f>VLOOKUP(D13925,Запчасти!A:E,4,0)</f>
        <v>4745</v>
      </c>
      <c r="I13925" t="str">
        <f>VLOOKUP(D13925,Запчасти!A:E,5,0)</f>
        <v>R2</v>
      </c>
      <c r="J13925">
        <f>VLOOKUP(I13925,Автомобили!A:D,4,0)</f>
        <v>1.6</v>
      </c>
    </row>
    <row r="13926" spans="1:12" hidden="1" x14ac:dyDescent="0.25">
      <c r="A13926">
        <v>13925</v>
      </c>
      <c r="B13926" s="6">
        <v>45437</v>
      </c>
      <c r="C13926" s="1" t="s">
        <v>11</v>
      </c>
      <c r="D13926">
        <v>83</v>
      </c>
      <c r="E13926">
        <v>733</v>
      </c>
      <c r="F13926" t="s">
        <v>288</v>
      </c>
      <c r="G13926" t="str">
        <f>VLOOKUP(D13926,Запчасти!A:E,2,0)</f>
        <v>Двигатель</v>
      </c>
      <c r="H13926">
        <f>VLOOKUP(D13926,Запчасти!A:E,4,0)</f>
        <v>14740</v>
      </c>
      <c r="I13926" t="str">
        <f>VLOOKUP(D13926,Запчасти!A:E,5,0)</f>
        <v>R4</v>
      </c>
      <c r="J13926">
        <f>VLOOKUP(I13926,Автомобили!A:D,4,0)</f>
        <v>1.6</v>
      </c>
    </row>
    <row r="13927" spans="1:12" hidden="1" x14ac:dyDescent="0.25">
      <c r="A13927">
        <v>13926</v>
      </c>
      <c r="B13927" s="6">
        <v>45437</v>
      </c>
      <c r="C13927" s="1" t="s">
        <v>20</v>
      </c>
      <c r="D13927">
        <v>110</v>
      </c>
      <c r="E13927">
        <v>683</v>
      </c>
      <c r="F13927" t="s">
        <v>288</v>
      </c>
      <c r="G13927" t="str">
        <f>VLOOKUP(D13927,Запчасти!A:E,2,0)</f>
        <v>Двигатель</v>
      </c>
      <c r="H13927">
        <f>VLOOKUP(D13927,Запчасти!A:E,4,0)</f>
        <v>69032</v>
      </c>
      <c r="I13927" t="str">
        <f>VLOOKUP(D13927,Запчасти!A:E,5,0)</f>
        <v>R3</v>
      </c>
      <c r="J13927">
        <f>VLOOKUP(I13927,Автомобили!A:D,4,0)</f>
        <v>3.5</v>
      </c>
    </row>
    <row r="13928" spans="1:12" hidden="1" x14ac:dyDescent="0.25">
      <c r="A13928">
        <v>13927</v>
      </c>
      <c r="B13928" s="6">
        <v>45437</v>
      </c>
      <c r="C13928" s="1" t="s">
        <v>17</v>
      </c>
      <c r="D13928">
        <v>166</v>
      </c>
      <c r="E13928">
        <v>86</v>
      </c>
      <c r="F13928" t="s">
        <v>290</v>
      </c>
      <c r="G13928" t="str">
        <f>VLOOKUP(D13928,Запчасти!A:E,2,0)</f>
        <v>Система очистки окон</v>
      </c>
      <c r="H13928">
        <f>VLOOKUP(D13928,Запчасти!A:E,4,0)</f>
        <v>1187</v>
      </c>
      <c r="I13928" t="str">
        <f>VLOOKUP(D13928,Запчасти!A:E,5,0)</f>
        <v>R5</v>
      </c>
      <c r="J13928">
        <f>VLOOKUP(I13928,Автомобили!A:D,4,0)</f>
        <v>1.4</v>
      </c>
    </row>
    <row r="13929" spans="1:12" hidden="1" x14ac:dyDescent="0.25">
      <c r="A13929">
        <v>13928</v>
      </c>
      <c r="B13929" s="6">
        <v>45437</v>
      </c>
      <c r="C13929" s="1" t="s">
        <v>13</v>
      </c>
      <c r="D13929">
        <v>18</v>
      </c>
      <c r="E13929">
        <v>248</v>
      </c>
      <c r="F13929" t="s">
        <v>290</v>
      </c>
      <c r="G13929" t="str">
        <f>VLOOKUP(D13929,Запчасти!A:E,2,0)</f>
        <v>Кузов</v>
      </c>
      <c r="H13929">
        <f>VLOOKUP(D13929,Запчасти!A:E,4,0)</f>
        <v>53981</v>
      </c>
      <c r="I13929" t="str">
        <f>VLOOKUP(D13929,Запчасти!A:E,5,0)</f>
        <v>R2</v>
      </c>
      <c r="J13929">
        <f>VLOOKUP(I13929,Автомобили!A:D,4,0)</f>
        <v>1.6</v>
      </c>
    </row>
    <row r="13930" spans="1:12" hidden="1" x14ac:dyDescent="0.25">
      <c r="A13930">
        <v>13929</v>
      </c>
      <c r="B13930" s="6">
        <v>45437</v>
      </c>
      <c r="C13930" s="1" t="s">
        <v>10</v>
      </c>
      <c r="D13930">
        <v>50</v>
      </c>
      <c r="E13930">
        <v>440</v>
      </c>
      <c r="F13930" t="s">
        <v>290</v>
      </c>
      <c r="G13930" t="str">
        <f>VLOOKUP(D13930,Запчасти!A:E,2,0)</f>
        <v>Кондиционер</v>
      </c>
      <c r="H13930">
        <f>VLOOKUP(D13930,Запчасти!A:E,4,0)</f>
        <v>22385</v>
      </c>
      <c r="I13930" t="str">
        <f>VLOOKUP(D13930,Запчасти!A:E,5,0)</f>
        <v>R6</v>
      </c>
      <c r="J13930">
        <f>VLOOKUP(I13930,Автомобили!A:D,4,0)</f>
        <v>2</v>
      </c>
    </row>
    <row r="13931" spans="1:12" hidden="1" x14ac:dyDescent="0.25">
      <c r="A13931">
        <v>13930</v>
      </c>
      <c r="B13931" s="6">
        <v>45437</v>
      </c>
      <c r="C13931" s="1" t="s">
        <v>13</v>
      </c>
      <c r="D13931">
        <v>136</v>
      </c>
      <c r="E13931">
        <v>590</v>
      </c>
      <c r="F13931" t="s">
        <v>288</v>
      </c>
      <c r="G13931" t="str">
        <f>VLOOKUP(D13931,Запчасти!A:E,2,0)</f>
        <v>Кпп</v>
      </c>
      <c r="H13931">
        <f>VLOOKUP(D13931,Запчасти!A:E,4,0)</f>
        <v>85698</v>
      </c>
      <c r="I13931" t="str">
        <f>VLOOKUP(D13931,Запчасти!A:E,5,0)</f>
        <v>R6</v>
      </c>
      <c r="J13931">
        <f>VLOOKUP(I13931,Автомобили!A:D,4,0)</f>
        <v>2</v>
      </c>
    </row>
    <row r="13932" spans="1:12" hidden="1" x14ac:dyDescent="0.25">
      <c r="A13932">
        <v>13931</v>
      </c>
      <c r="B13932" s="6">
        <v>45437</v>
      </c>
      <c r="C13932" s="1" t="s">
        <v>14</v>
      </c>
      <c r="D13932">
        <v>55</v>
      </c>
      <c r="E13932">
        <v>853</v>
      </c>
      <c r="F13932" t="s">
        <v>288</v>
      </c>
      <c r="G13932" t="str">
        <f>VLOOKUP(D13932,Запчасти!A:E,2,0)</f>
        <v>Система сцепления</v>
      </c>
      <c r="H13932">
        <f>VLOOKUP(D13932,Запчасти!A:E,4,0)</f>
        <v>28339</v>
      </c>
      <c r="I13932" t="str">
        <f>VLOOKUP(D13932,Запчасти!A:E,5,0)</f>
        <v>R6</v>
      </c>
      <c r="J13932">
        <f>VLOOKUP(I13932,Автомобили!A:D,4,0)</f>
        <v>2</v>
      </c>
    </row>
    <row r="13933" spans="1:12" hidden="1" x14ac:dyDescent="0.25">
      <c r="A13933">
        <v>13932</v>
      </c>
      <c r="B13933" s="6">
        <v>45437</v>
      </c>
      <c r="C13933" s="1" t="s">
        <v>15</v>
      </c>
      <c r="D13933">
        <v>122</v>
      </c>
      <c r="E13933">
        <v>45</v>
      </c>
      <c r="F13933" t="s">
        <v>290</v>
      </c>
      <c r="G13933" t="str">
        <f>VLOOKUP(D13933,Запчасти!A:E,2,0)</f>
        <v>Привод колеса</v>
      </c>
      <c r="H13933">
        <f>VLOOKUP(D13933,Запчасти!A:E,4,0)</f>
        <v>30859</v>
      </c>
      <c r="I13933" t="str">
        <f>VLOOKUP(D13933,Запчасти!A:E,5,0)</f>
        <v>R3</v>
      </c>
      <c r="J13933">
        <f>VLOOKUP(I13933,Автомобили!A:D,4,0)</f>
        <v>3.5</v>
      </c>
    </row>
    <row r="13934" spans="1:12" hidden="1" x14ac:dyDescent="0.25">
      <c r="A13934">
        <v>13933</v>
      </c>
      <c r="B13934" s="6">
        <v>45437</v>
      </c>
      <c r="C13934" s="1" t="s">
        <v>5</v>
      </c>
      <c r="D13934">
        <v>43</v>
      </c>
      <c r="E13934">
        <v>886</v>
      </c>
      <c r="F13934" t="s">
        <v>288</v>
      </c>
      <c r="G13934" t="str">
        <f>VLOOKUP(D13934,Запчасти!A:E,2,0)</f>
        <v>Кондиционер</v>
      </c>
      <c r="H13934">
        <f>VLOOKUP(D13934,Запчасти!A:E,4,0)</f>
        <v>56228</v>
      </c>
      <c r="I13934" t="str">
        <f>VLOOKUP(D13934,Запчасти!A:E,5,0)</f>
        <v>R4</v>
      </c>
      <c r="J13934">
        <f>VLOOKUP(I13934,Автомобили!A:D,4,0)</f>
        <v>1.6</v>
      </c>
      <c r="K13934">
        <f>H13934*E13934</f>
        <v>49818008</v>
      </c>
      <c r="L13934" t="str">
        <f>VLOOKUP(C13934,Автосервисы!A:C,3,0)</f>
        <v>ул. Амундсена, 38/3</v>
      </c>
    </row>
    <row r="13935" spans="1:12" hidden="1" x14ac:dyDescent="0.25">
      <c r="A13935">
        <v>13934</v>
      </c>
      <c r="B13935" s="6">
        <v>45437</v>
      </c>
      <c r="C13935" s="1" t="s">
        <v>12</v>
      </c>
      <c r="D13935">
        <v>7</v>
      </c>
      <c r="E13935">
        <v>18</v>
      </c>
      <c r="F13935" t="s">
        <v>288</v>
      </c>
      <c r="G13935" t="str">
        <f>VLOOKUP(D13935,Запчасти!A:E,2,0)</f>
        <v>Двигатель</v>
      </c>
      <c r="H13935">
        <f>VLOOKUP(D13935,Запчасти!A:E,4,0)</f>
        <v>62216</v>
      </c>
      <c r="I13935" t="str">
        <f>VLOOKUP(D13935,Запчасти!A:E,5,0)</f>
        <v>R1</v>
      </c>
      <c r="J13935">
        <f>VLOOKUP(I13935,Автомобили!A:D,4,0)</f>
        <v>1.6</v>
      </c>
    </row>
    <row r="13936" spans="1:12" hidden="1" x14ac:dyDescent="0.25">
      <c r="A13936">
        <v>13935</v>
      </c>
      <c r="B13936" s="6">
        <v>45437</v>
      </c>
      <c r="C13936" s="1" t="s">
        <v>18</v>
      </c>
      <c r="D13936">
        <v>140</v>
      </c>
      <c r="E13936">
        <v>26</v>
      </c>
      <c r="F13936" t="s">
        <v>290</v>
      </c>
      <c r="G13936" t="str">
        <f>VLOOKUP(D13936,Запчасти!A:E,2,0)</f>
        <v>Подвеска и амортизация</v>
      </c>
      <c r="H13936">
        <f>VLOOKUP(D13936,Запчасти!A:E,4,0)</f>
        <v>63073</v>
      </c>
      <c r="I13936" t="str">
        <f>VLOOKUP(D13936,Запчасти!A:E,5,0)</f>
        <v>R3</v>
      </c>
      <c r="J13936">
        <f>VLOOKUP(I13936,Автомобили!A:D,4,0)</f>
        <v>3.5</v>
      </c>
    </row>
    <row r="13937" spans="1:10" hidden="1" x14ac:dyDescent="0.25">
      <c r="A13937">
        <v>13936</v>
      </c>
      <c r="B13937" s="6">
        <v>45437</v>
      </c>
      <c r="C13937" s="1" t="s">
        <v>14</v>
      </c>
      <c r="D13937">
        <v>41</v>
      </c>
      <c r="E13937">
        <v>94</v>
      </c>
      <c r="F13937" t="s">
        <v>290</v>
      </c>
      <c r="G13937" t="str">
        <f>VLOOKUP(D13937,Запчасти!A:E,2,0)</f>
        <v>Кузов</v>
      </c>
      <c r="H13937">
        <f>VLOOKUP(D13937,Запчасти!A:E,4,0)</f>
        <v>38422</v>
      </c>
      <c r="I13937" t="str">
        <f>VLOOKUP(D13937,Запчасти!A:E,5,0)</f>
        <v>R2</v>
      </c>
      <c r="J13937">
        <f>VLOOKUP(I13937,Автомобили!A:D,4,0)</f>
        <v>1.6</v>
      </c>
    </row>
    <row r="13938" spans="1:10" hidden="1" x14ac:dyDescent="0.25">
      <c r="A13938">
        <v>13937</v>
      </c>
      <c r="B13938" s="6">
        <v>45437</v>
      </c>
      <c r="C13938" s="1" t="s">
        <v>16</v>
      </c>
      <c r="D13938">
        <v>147</v>
      </c>
      <c r="E13938">
        <v>637</v>
      </c>
      <c r="F13938" t="s">
        <v>288</v>
      </c>
      <c r="G13938" t="str">
        <f>VLOOKUP(D13938,Запчасти!A:E,2,0)</f>
        <v>Система сцепления</v>
      </c>
      <c r="H13938">
        <f>VLOOKUP(D13938,Запчасти!A:E,4,0)</f>
        <v>29654</v>
      </c>
      <c r="I13938" t="str">
        <f>VLOOKUP(D13938,Запчасти!A:E,5,0)</f>
        <v>R6</v>
      </c>
      <c r="J13938">
        <f>VLOOKUP(I13938,Автомобили!A:D,4,0)</f>
        <v>2</v>
      </c>
    </row>
    <row r="13939" spans="1:10" hidden="1" x14ac:dyDescent="0.25">
      <c r="A13939">
        <v>13938</v>
      </c>
      <c r="B13939" s="6">
        <v>45437</v>
      </c>
      <c r="C13939" s="1" t="s">
        <v>8</v>
      </c>
      <c r="D13939">
        <v>71</v>
      </c>
      <c r="E13939">
        <v>366</v>
      </c>
      <c r="F13939" t="s">
        <v>290</v>
      </c>
      <c r="G13939" t="str">
        <f>VLOOKUP(D13939,Запчасти!A:E,2,0)</f>
        <v>Электрика</v>
      </c>
      <c r="H13939">
        <f>VLOOKUP(D13939,Запчасти!A:E,4,0)</f>
        <v>4745</v>
      </c>
      <c r="I13939" t="str">
        <f>VLOOKUP(D13939,Запчасти!A:E,5,0)</f>
        <v>R2</v>
      </c>
      <c r="J13939">
        <f>VLOOKUP(I13939,Автомобили!A:D,4,0)</f>
        <v>1.6</v>
      </c>
    </row>
    <row r="13940" spans="1:10" hidden="1" x14ac:dyDescent="0.25">
      <c r="A13940">
        <v>13939</v>
      </c>
      <c r="B13940" s="6">
        <v>45437</v>
      </c>
      <c r="C13940" s="1" t="s">
        <v>4</v>
      </c>
      <c r="D13940">
        <v>102</v>
      </c>
      <c r="E13940">
        <v>286</v>
      </c>
      <c r="F13940" t="s">
        <v>290</v>
      </c>
      <c r="G13940" t="str">
        <f>VLOOKUP(D13940,Запчасти!A:E,2,0)</f>
        <v>Тормозная система</v>
      </c>
      <c r="H13940">
        <f>VLOOKUP(D13940,Запчасти!A:E,4,0)</f>
        <v>31373</v>
      </c>
      <c r="I13940" t="str">
        <f>VLOOKUP(D13940,Запчасти!A:E,5,0)</f>
        <v>R5</v>
      </c>
      <c r="J13940">
        <f>VLOOKUP(I13940,Автомобили!A:D,4,0)</f>
        <v>1.4</v>
      </c>
    </row>
    <row r="13941" spans="1:10" hidden="1" x14ac:dyDescent="0.25">
      <c r="A13941">
        <v>13940</v>
      </c>
      <c r="B13941" s="6">
        <v>45437</v>
      </c>
      <c r="C13941" s="1" t="s">
        <v>22</v>
      </c>
      <c r="D13941">
        <v>44</v>
      </c>
      <c r="E13941">
        <v>92</v>
      </c>
      <c r="F13941" t="s">
        <v>288</v>
      </c>
      <c r="G13941" t="str">
        <f>VLOOKUP(D13941,Запчасти!A:E,2,0)</f>
        <v>Двигатель</v>
      </c>
      <c r="H13941">
        <f>VLOOKUP(D13941,Запчасти!A:E,4,0)</f>
        <v>5959</v>
      </c>
      <c r="I13941" t="str">
        <f>VLOOKUP(D13941,Запчасти!A:E,5,0)</f>
        <v>R3</v>
      </c>
      <c r="J13941">
        <f>VLOOKUP(I13941,Автомобили!A:D,4,0)</f>
        <v>3.5</v>
      </c>
    </row>
    <row r="13942" spans="1:10" hidden="1" x14ac:dyDescent="0.25">
      <c r="A13942">
        <v>13941</v>
      </c>
      <c r="B13942" s="6">
        <v>45437</v>
      </c>
      <c r="C13942" s="1" t="s">
        <v>4</v>
      </c>
      <c r="D13942">
        <v>29</v>
      </c>
      <c r="E13942">
        <v>431</v>
      </c>
      <c r="F13942" t="s">
        <v>290</v>
      </c>
      <c r="G13942" t="str">
        <f>VLOOKUP(D13942,Запчасти!A:E,2,0)</f>
        <v>Подготовка топливной смеси</v>
      </c>
      <c r="H13942">
        <f>VLOOKUP(D13942,Запчасти!A:E,4,0)</f>
        <v>95095</v>
      </c>
      <c r="I13942" t="str">
        <f>VLOOKUP(D13942,Запчасти!A:E,5,0)</f>
        <v>R5</v>
      </c>
      <c r="J13942">
        <f>VLOOKUP(I13942,Автомобили!A:D,4,0)</f>
        <v>1.4</v>
      </c>
    </row>
    <row r="13943" spans="1:10" hidden="1" x14ac:dyDescent="0.25">
      <c r="A13943">
        <v>13942</v>
      </c>
      <c r="B13943" s="6">
        <v>45437</v>
      </c>
      <c r="C13943" s="1" t="s">
        <v>20</v>
      </c>
      <c r="D13943">
        <v>53</v>
      </c>
      <c r="E13943">
        <v>718</v>
      </c>
      <c r="F13943" t="s">
        <v>290</v>
      </c>
      <c r="G13943" t="str">
        <f>VLOOKUP(D13943,Запчасти!A:E,2,0)</f>
        <v>Кузов</v>
      </c>
      <c r="H13943">
        <f>VLOOKUP(D13943,Запчасти!A:E,4,0)</f>
        <v>80940</v>
      </c>
      <c r="I13943" t="str">
        <f>VLOOKUP(D13943,Запчасти!A:E,5,0)</f>
        <v>R2</v>
      </c>
      <c r="J13943">
        <f>VLOOKUP(I13943,Автомобили!A:D,4,0)</f>
        <v>1.6</v>
      </c>
    </row>
    <row r="13944" spans="1:10" hidden="1" x14ac:dyDescent="0.25">
      <c r="A13944">
        <v>13943</v>
      </c>
      <c r="B13944" s="6">
        <v>45437</v>
      </c>
      <c r="C13944" s="1" t="s">
        <v>13</v>
      </c>
      <c r="D13944">
        <v>16</v>
      </c>
      <c r="E13944">
        <v>773</v>
      </c>
      <c r="F13944" t="s">
        <v>288</v>
      </c>
      <c r="G13944" t="str">
        <f>VLOOKUP(D13944,Запчасти!A:E,2,0)</f>
        <v>Двигатель</v>
      </c>
      <c r="H13944">
        <f>VLOOKUP(D13944,Запчасти!A:E,4,0)</f>
        <v>16174</v>
      </c>
      <c r="I13944" t="str">
        <f>VLOOKUP(D13944,Запчасти!A:E,5,0)</f>
        <v>R1</v>
      </c>
      <c r="J13944">
        <f>VLOOKUP(I13944,Автомобили!A:D,4,0)</f>
        <v>1.6</v>
      </c>
    </row>
    <row r="13945" spans="1:10" hidden="1" x14ac:dyDescent="0.25">
      <c r="A13945">
        <v>13944</v>
      </c>
      <c r="B13945" s="6">
        <v>45437</v>
      </c>
      <c r="C13945" s="1" t="s">
        <v>7</v>
      </c>
      <c r="D13945">
        <v>169</v>
      </c>
      <c r="E13945">
        <v>97</v>
      </c>
      <c r="F13945" t="s">
        <v>290</v>
      </c>
      <c r="G13945" t="str">
        <f>VLOOKUP(D13945,Запчасти!A:E,2,0)</f>
        <v>Подвеска и амортизация</v>
      </c>
      <c r="H13945">
        <f>VLOOKUP(D13945,Запчасти!A:E,4,0)</f>
        <v>34235</v>
      </c>
      <c r="I13945" t="str">
        <f>VLOOKUP(D13945,Запчасти!A:E,5,0)</f>
        <v>R6</v>
      </c>
      <c r="J13945">
        <f>VLOOKUP(I13945,Автомобили!A:D,4,0)</f>
        <v>2</v>
      </c>
    </row>
    <row r="13946" spans="1:10" hidden="1" x14ac:dyDescent="0.25">
      <c r="A13946">
        <v>13945</v>
      </c>
      <c r="B13946" s="6">
        <v>45437</v>
      </c>
      <c r="C13946" s="1" t="s">
        <v>13</v>
      </c>
      <c r="D13946">
        <v>107</v>
      </c>
      <c r="E13946">
        <v>847</v>
      </c>
      <c r="F13946" t="s">
        <v>288</v>
      </c>
      <c r="G13946" t="str">
        <f>VLOOKUP(D13946,Запчасти!A:E,2,0)</f>
        <v>Двигатель</v>
      </c>
      <c r="H13946">
        <f>VLOOKUP(D13946,Запчасти!A:E,4,0)</f>
        <v>76225</v>
      </c>
      <c r="I13946" t="str">
        <f>VLOOKUP(D13946,Запчасти!A:E,5,0)</f>
        <v>R2</v>
      </c>
      <c r="J13946">
        <f>VLOOKUP(I13946,Автомобили!A:D,4,0)</f>
        <v>1.6</v>
      </c>
    </row>
    <row r="13947" spans="1:10" hidden="1" x14ac:dyDescent="0.25">
      <c r="A13947">
        <v>13946</v>
      </c>
      <c r="B13947" s="6">
        <v>45437</v>
      </c>
      <c r="C13947" s="1" t="s">
        <v>21</v>
      </c>
      <c r="D13947">
        <v>4</v>
      </c>
      <c r="E13947">
        <v>778</v>
      </c>
      <c r="F13947" t="s">
        <v>290</v>
      </c>
      <c r="G13947" t="str">
        <f>VLOOKUP(D13947,Запчасти!A:E,2,0)</f>
        <v>Двигатель</v>
      </c>
      <c r="H13947">
        <f>VLOOKUP(D13947,Запчасти!A:E,4,0)</f>
        <v>52675</v>
      </c>
      <c r="I13947" t="str">
        <f>VLOOKUP(D13947,Запчасти!A:E,5,0)</f>
        <v>R6</v>
      </c>
      <c r="J13947">
        <f>VLOOKUP(I13947,Автомобили!A:D,4,0)</f>
        <v>2</v>
      </c>
    </row>
    <row r="13948" spans="1:10" hidden="1" x14ac:dyDescent="0.25">
      <c r="A13948">
        <v>13947</v>
      </c>
      <c r="B13948" s="6">
        <v>45437</v>
      </c>
      <c r="C13948" s="1" t="s">
        <v>8</v>
      </c>
      <c r="D13948">
        <v>113</v>
      </c>
      <c r="E13948">
        <v>679</v>
      </c>
      <c r="F13948" t="s">
        <v>288</v>
      </c>
      <c r="G13948" t="str">
        <f>VLOOKUP(D13948,Запчасти!A:E,2,0)</f>
        <v>Кпп</v>
      </c>
      <c r="H13948">
        <f>VLOOKUP(D13948,Запчасти!A:E,4,0)</f>
        <v>96599</v>
      </c>
      <c r="I13948" t="str">
        <f>VLOOKUP(D13948,Запчасти!A:E,5,0)</f>
        <v>R5</v>
      </c>
      <c r="J13948">
        <f>VLOOKUP(I13948,Автомобили!A:D,4,0)</f>
        <v>1.4</v>
      </c>
    </row>
    <row r="13949" spans="1:10" hidden="1" x14ac:dyDescent="0.25">
      <c r="A13949">
        <v>13948</v>
      </c>
      <c r="B13949" s="6">
        <v>45437</v>
      </c>
      <c r="C13949" s="1" t="s">
        <v>8</v>
      </c>
      <c r="D13949">
        <v>24</v>
      </c>
      <c r="E13949">
        <v>368</v>
      </c>
      <c r="F13949" t="s">
        <v>288</v>
      </c>
      <c r="G13949" t="str">
        <f>VLOOKUP(D13949,Запчасти!A:E,2,0)</f>
        <v>Кузов</v>
      </c>
      <c r="H13949">
        <f>VLOOKUP(D13949,Запчасти!A:E,4,0)</f>
        <v>7771</v>
      </c>
      <c r="I13949" t="str">
        <f>VLOOKUP(D13949,Запчасти!A:E,5,0)</f>
        <v>R1</v>
      </c>
      <c r="J13949">
        <f>VLOOKUP(I13949,Автомобили!A:D,4,0)</f>
        <v>1.6</v>
      </c>
    </row>
    <row r="13950" spans="1:10" hidden="1" x14ac:dyDescent="0.25">
      <c r="A13950">
        <v>13949</v>
      </c>
      <c r="B13950" s="6">
        <v>45437</v>
      </c>
      <c r="C13950" s="1" t="s">
        <v>12</v>
      </c>
      <c r="D13950">
        <v>181</v>
      </c>
      <c r="E13950">
        <v>13</v>
      </c>
      <c r="F13950" t="s">
        <v>290</v>
      </c>
      <c r="G13950" t="str">
        <f>VLOOKUP(D13950,Запчасти!A:E,2,0)</f>
        <v>Кпп</v>
      </c>
      <c r="H13950">
        <f>VLOOKUP(D13950,Запчасти!A:E,4,0)</f>
        <v>93962</v>
      </c>
      <c r="I13950" t="str">
        <f>VLOOKUP(D13950,Запчасти!A:E,5,0)</f>
        <v>R3</v>
      </c>
      <c r="J13950">
        <f>VLOOKUP(I13950,Автомобили!A:D,4,0)</f>
        <v>3.5</v>
      </c>
    </row>
    <row r="13951" spans="1:10" hidden="1" x14ac:dyDescent="0.25">
      <c r="A13951">
        <v>13950</v>
      </c>
      <c r="B13951" s="6">
        <v>45437</v>
      </c>
      <c r="C13951" s="1" t="s">
        <v>8</v>
      </c>
      <c r="D13951">
        <v>181</v>
      </c>
      <c r="E13951">
        <v>999</v>
      </c>
      <c r="F13951" t="s">
        <v>290</v>
      </c>
      <c r="G13951" t="str">
        <f>VLOOKUP(D13951,Запчасти!A:E,2,0)</f>
        <v>Кпп</v>
      </c>
      <c r="H13951">
        <f>VLOOKUP(D13951,Запчасти!A:E,4,0)</f>
        <v>93962</v>
      </c>
      <c r="I13951" t="str">
        <f>VLOOKUP(D13951,Запчасти!A:E,5,0)</f>
        <v>R3</v>
      </c>
      <c r="J13951">
        <f>VLOOKUP(I13951,Автомобили!A:D,4,0)</f>
        <v>3.5</v>
      </c>
    </row>
    <row r="13952" spans="1:10" hidden="1" x14ac:dyDescent="0.25">
      <c r="A13952">
        <v>13951</v>
      </c>
      <c r="B13952" s="6">
        <v>45437</v>
      </c>
      <c r="C13952" s="1" t="s">
        <v>7</v>
      </c>
      <c r="D13952">
        <v>6</v>
      </c>
      <c r="E13952">
        <v>36</v>
      </c>
      <c r="F13952" t="s">
        <v>288</v>
      </c>
      <c r="G13952" t="str">
        <f>VLOOKUP(D13952,Запчасти!A:E,2,0)</f>
        <v>Электрика</v>
      </c>
      <c r="H13952">
        <f>VLOOKUP(D13952,Запчасти!A:E,4,0)</f>
        <v>47949</v>
      </c>
      <c r="I13952" t="str">
        <f>VLOOKUP(D13952,Запчасти!A:E,5,0)</f>
        <v>R5</v>
      </c>
      <c r="J13952">
        <f>VLOOKUP(I13952,Автомобили!A:D,4,0)</f>
        <v>1.4</v>
      </c>
    </row>
    <row r="13953" spans="1:10" hidden="1" x14ac:dyDescent="0.25">
      <c r="A13953">
        <v>13952</v>
      </c>
      <c r="B13953" s="6">
        <v>45437</v>
      </c>
      <c r="C13953" s="1" t="s">
        <v>7</v>
      </c>
      <c r="D13953">
        <v>176</v>
      </c>
      <c r="E13953">
        <v>784</v>
      </c>
      <c r="F13953" t="s">
        <v>288</v>
      </c>
      <c r="G13953" t="str">
        <f>VLOOKUP(D13953,Запчасти!A:E,2,0)</f>
        <v>Двигатель</v>
      </c>
      <c r="H13953">
        <f>VLOOKUP(D13953,Запчасти!A:E,4,0)</f>
        <v>80824</v>
      </c>
      <c r="I13953" t="str">
        <f>VLOOKUP(D13953,Запчасти!A:E,5,0)</f>
        <v>R3</v>
      </c>
      <c r="J13953">
        <f>VLOOKUP(I13953,Автомобили!A:D,4,0)</f>
        <v>3.5</v>
      </c>
    </row>
    <row r="13954" spans="1:10" hidden="1" x14ac:dyDescent="0.25">
      <c r="A13954">
        <v>13953</v>
      </c>
      <c r="B13954" s="6">
        <v>45438</v>
      </c>
      <c r="C13954" s="1" t="s">
        <v>8</v>
      </c>
      <c r="D13954">
        <v>173</v>
      </c>
      <c r="E13954">
        <v>116</v>
      </c>
      <c r="F13954" t="s">
        <v>288</v>
      </c>
      <c r="G13954" t="str">
        <f>VLOOKUP(D13954,Запчасти!A:E,2,0)</f>
        <v>Двигатель</v>
      </c>
      <c r="H13954">
        <f>VLOOKUP(D13954,Запчасти!A:E,4,0)</f>
        <v>59834</v>
      </c>
      <c r="I13954" t="str">
        <f>VLOOKUP(D13954,Запчасти!A:E,5,0)</f>
        <v>R1</v>
      </c>
      <c r="J13954">
        <f>VLOOKUP(I13954,Автомобили!A:D,4,0)</f>
        <v>1.6</v>
      </c>
    </row>
    <row r="13955" spans="1:10" hidden="1" x14ac:dyDescent="0.25">
      <c r="A13955">
        <v>13954</v>
      </c>
      <c r="B13955" s="6">
        <v>45438</v>
      </c>
      <c r="C13955" s="1" t="s">
        <v>19</v>
      </c>
      <c r="D13955">
        <v>62</v>
      </c>
      <c r="E13955">
        <v>54</v>
      </c>
      <c r="F13955" t="s">
        <v>290</v>
      </c>
      <c r="G13955" t="str">
        <f>VLOOKUP(D13955,Запчасти!A:E,2,0)</f>
        <v>Двигатель</v>
      </c>
      <c r="H13955">
        <f>VLOOKUP(D13955,Запчасти!A:E,4,0)</f>
        <v>98943</v>
      </c>
      <c r="I13955" t="str">
        <f>VLOOKUP(D13955,Запчасти!A:E,5,0)</f>
        <v>R1</v>
      </c>
      <c r="J13955">
        <f>VLOOKUP(I13955,Автомобили!A:D,4,0)</f>
        <v>1.6</v>
      </c>
    </row>
    <row r="13956" spans="1:10" hidden="1" x14ac:dyDescent="0.25">
      <c r="A13956">
        <v>13955</v>
      </c>
      <c r="B13956" s="6">
        <v>45438</v>
      </c>
      <c r="C13956" s="1" t="s">
        <v>19</v>
      </c>
      <c r="D13956">
        <v>105</v>
      </c>
      <c r="E13956">
        <v>939</v>
      </c>
      <c r="F13956" t="s">
        <v>288</v>
      </c>
      <c r="G13956" t="str">
        <f>VLOOKUP(D13956,Запчасти!A:E,2,0)</f>
        <v>Кпп</v>
      </c>
      <c r="H13956">
        <f>VLOOKUP(D13956,Запчасти!A:E,4,0)</f>
        <v>83469</v>
      </c>
      <c r="I13956" t="str">
        <f>VLOOKUP(D13956,Запчасти!A:E,5,0)</f>
        <v>R6</v>
      </c>
      <c r="J13956">
        <f>VLOOKUP(I13956,Автомобили!A:D,4,0)</f>
        <v>2</v>
      </c>
    </row>
    <row r="13957" spans="1:10" hidden="1" x14ac:dyDescent="0.25">
      <c r="A13957">
        <v>13956</v>
      </c>
      <c r="B13957" s="6">
        <v>45438</v>
      </c>
      <c r="C13957" s="1" t="s">
        <v>22</v>
      </c>
      <c r="D13957">
        <v>22</v>
      </c>
      <c r="E13957">
        <v>60</v>
      </c>
      <c r="F13957" t="s">
        <v>290</v>
      </c>
      <c r="G13957" t="str">
        <f>VLOOKUP(D13957,Запчасти!A:E,2,0)</f>
        <v>Кпп</v>
      </c>
      <c r="H13957">
        <f>VLOOKUP(D13957,Запчасти!A:E,4,0)</f>
        <v>59121</v>
      </c>
      <c r="I13957" t="str">
        <f>VLOOKUP(D13957,Запчасти!A:E,5,0)</f>
        <v>R5</v>
      </c>
      <c r="J13957">
        <f>VLOOKUP(I13957,Автомобили!A:D,4,0)</f>
        <v>1.4</v>
      </c>
    </row>
    <row r="13958" spans="1:10" hidden="1" x14ac:dyDescent="0.25">
      <c r="A13958">
        <v>13957</v>
      </c>
      <c r="B13958" s="6">
        <v>45438</v>
      </c>
      <c r="C13958" s="1" t="s">
        <v>15</v>
      </c>
      <c r="D13958">
        <v>170</v>
      </c>
      <c r="E13958">
        <v>82</v>
      </c>
      <c r="F13958" t="s">
        <v>290</v>
      </c>
      <c r="G13958" t="str">
        <f>VLOOKUP(D13958,Запчасти!A:E,2,0)</f>
        <v>Система подачи топлива</v>
      </c>
      <c r="H13958">
        <f>VLOOKUP(D13958,Запчасти!A:E,4,0)</f>
        <v>17250</v>
      </c>
      <c r="I13958" t="str">
        <f>VLOOKUP(D13958,Запчасти!A:E,5,0)</f>
        <v>R5</v>
      </c>
      <c r="J13958">
        <f>VLOOKUP(I13958,Автомобили!A:D,4,0)</f>
        <v>1.4</v>
      </c>
    </row>
    <row r="13959" spans="1:10" hidden="1" x14ac:dyDescent="0.25">
      <c r="A13959">
        <v>13958</v>
      </c>
      <c r="B13959" s="6">
        <v>45438</v>
      </c>
      <c r="C13959" s="1" t="s">
        <v>6</v>
      </c>
      <c r="D13959">
        <v>11</v>
      </c>
      <c r="E13959">
        <v>620</v>
      </c>
      <c r="F13959" t="s">
        <v>288</v>
      </c>
      <c r="G13959" t="str">
        <f>VLOOKUP(D13959,Запчасти!A:E,2,0)</f>
        <v>Двигатель</v>
      </c>
      <c r="H13959">
        <f>VLOOKUP(D13959,Запчасти!A:E,4,0)</f>
        <v>75637</v>
      </c>
      <c r="I13959" t="str">
        <f>VLOOKUP(D13959,Запчасти!A:E,5,0)</f>
        <v>R4</v>
      </c>
      <c r="J13959">
        <f>VLOOKUP(I13959,Автомобили!A:D,4,0)</f>
        <v>1.6</v>
      </c>
    </row>
    <row r="13960" spans="1:10" hidden="1" x14ac:dyDescent="0.25">
      <c r="A13960">
        <v>13959</v>
      </c>
      <c r="B13960" s="6">
        <v>45438</v>
      </c>
      <c r="C13960" s="1" t="s">
        <v>7</v>
      </c>
      <c r="D13960">
        <v>151</v>
      </c>
      <c r="E13960">
        <v>544</v>
      </c>
      <c r="F13960" t="s">
        <v>290</v>
      </c>
      <c r="G13960" t="str">
        <f>VLOOKUP(D13960,Запчасти!A:E,2,0)</f>
        <v>Кпп</v>
      </c>
      <c r="H13960">
        <f>VLOOKUP(D13960,Запчасти!A:E,4,0)</f>
        <v>16321</v>
      </c>
      <c r="I13960" t="str">
        <f>VLOOKUP(D13960,Запчасти!A:E,5,0)</f>
        <v>R2</v>
      </c>
      <c r="J13960">
        <f>VLOOKUP(I13960,Автомобили!A:D,4,0)</f>
        <v>1.6</v>
      </c>
    </row>
    <row r="13961" spans="1:10" hidden="1" x14ac:dyDescent="0.25">
      <c r="A13961">
        <v>13960</v>
      </c>
      <c r="B13961" s="6">
        <v>45438</v>
      </c>
      <c r="C13961" s="1" t="s">
        <v>11</v>
      </c>
      <c r="D13961">
        <v>105</v>
      </c>
      <c r="E13961">
        <v>546</v>
      </c>
      <c r="F13961" t="s">
        <v>288</v>
      </c>
      <c r="G13961" t="str">
        <f>VLOOKUP(D13961,Запчасти!A:E,2,0)</f>
        <v>Кпп</v>
      </c>
      <c r="H13961">
        <f>VLOOKUP(D13961,Запчасти!A:E,4,0)</f>
        <v>83469</v>
      </c>
      <c r="I13961" t="str">
        <f>VLOOKUP(D13961,Запчасти!A:E,5,0)</f>
        <v>R6</v>
      </c>
      <c r="J13961">
        <f>VLOOKUP(I13961,Автомобили!A:D,4,0)</f>
        <v>2</v>
      </c>
    </row>
    <row r="13962" spans="1:10" hidden="1" x14ac:dyDescent="0.25">
      <c r="A13962">
        <v>13961</v>
      </c>
      <c r="B13962" s="6">
        <v>45438</v>
      </c>
      <c r="C13962" s="1" t="s">
        <v>14</v>
      </c>
      <c r="D13962">
        <v>151</v>
      </c>
      <c r="E13962">
        <v>742</v>
      </c>
      <c r="F13962" t="s">
        <v>288</v>
      </c>
      <c r="G13962" t="str">
        <f>VLOOKUP(D13962,Запчасти!A:E,2,0)</f>
        <v>Кпп</v>
      </c>
      <c r="H13962">
        <f>VLOOKUP(D13962,Запчасти!A:E,4,0)</f>
        <v>16321</v>
      </c>
      <c r="I13962" t="str">
        <f>VLOOKUP(D13962,Запчасти!A:E,5,0)</f>
        <v>R2</v>
      </c>
      <c r="J13962">
        <f>VLOOKUP(I13962,Автомобили!A:D,4,0)</f>
        <v>1.6</v>
      </c>
    </row>
    <row r="13963" spans="1:10" hidden="1" x14ac:dyDescent="0.25">
      <c r="A13963">
        <v>13962</v>
      </c>
      <c r="B13963" s="6">
        <v>45438</v>
      </c>
      <c r="C13963" s="1" t="s">
        <v>3</v>
      </c>
      <c r="D13963">
        <v>104</v>
      </c>
      <c r="E13963">
        <v>925</v>
      </c>
      <c r="F13963" t="s">
        <v>290</v>
      </c>
      <c r="G13963" t="str">
        <f>VLOOKUP(D13963,Запчасти!A:E,2,0)</f>
        <v>Двигатель</v>
      </c>
      <c r="H13963">
        <f>VLOOKUP(D13963,Запчасти!A:E,4,0)</f>
        <v>24830</v>
      </c>
      <c r="I13963" t="str">
        <f>VLOOKUP(D13963,Запчасти!A:E,5,0)</f>
        <v>R4</v>
      </c>
      <c r="J13963">
        <f>VLOOKUP(I13963,Автомобили!A:D,4,0)</f>
        <v>1.6</v>
      </c>
    </row>
    <row r="13964" spans="1:10" hidden="1" x14ac:dyDescent="0.25">
      <c r="A13964">
        <v>13963</v>
      </c>
      <c r="B13964" s="6">
        <v>45438</v>
      </c>
      <c r="C13964" s="1" t="s">
        <v>5</v>
      </c>
      <c r="D13964">
        <v>129</v>
      </c>
      <c r="E13964">
        <v>203</v>
      </c>
      <c r="F13964" t="s">
        <v>288</v>
      </c>
      <c r="G13964" t="str">
        <f>VLOOKUP(D13964,Запчасти!A:E,2,0)</f>
        <v>Двигатель</v>
      </c>
      <c r="H13964">
        <f>VLOOKUP(D13964,Запчасти!A:E,4,0)</f>
        <v>45578</v>
      </c>
      <c r="I13964" t="str">
        <f>VLOOKUP(D13964,Запчасти!A:E,5,0)</f>
        <v>R2</v>
      </c>
      <c r="J13964">
        <f>VLOOKUP(I13964,Автомобили!A:D,4,0)</f>
        <v>1.6</v>
      </c>
    </row>
    <row r="13965" spans="1:10" hidden="1" x14ac:dyDescent="0.25">
      <c r="A13965">
        <v>13964</v>
      </c>
      <c r="B13965" s="6">
        <v>45438</v>
      </c>
      <c r="C13965" s="1" t="s">
        <v>7</v>
      </c>
      <c r="D13965">
        <v>65</v>
      </c>
      <c r="E13965">
        <v>299</v>
      </c>
      <c r="F13965" t="s">
        <v>290</v>
      </c>
      <c r="G13965" t="str">
        <f>VLOOKUP(D13965,Запчасти!A:E,2,0)</f>
        <v>Тормозная система</v>
      </c>
      <c r="H13965">
        <f>VLOOKUP(D13965,Запчасти!A:E,4,0)</f>
        <v>17370</v>
      </c>
      <c r="I13965" t="str">
        <f>VLOOKUP(D13965,Запчасти!A:E,5,0)</f>
        <v>R2</v>
      </c>
      <c r="J13965">
        <f>VLOOKUP(I13965,Автомобили!A:D,4,0)</f>
        <v>1.6</v>
      </c>
    </row>
    <row r="13966" spans="1:10" hidden="1" x14ac:dyDescent="0.25">
      <c r="A13966">
        <v>13965</v>
      </c>
      <c r="B13966" s="6">
        <v>45438</v>
      </c>
      <c r="C13966" s="1" t="s">
        <v>15</v>
      </c>
      <c r="D13966">
        <v>65</v>
      </c>
      <c r="E13966">
        <v>416</v>
      </c>
      <c r="F13966" t="s">
        <v>288</v>
      </c>
      <c r="G13966" t="str">
        <f>VLOOKUP(D13966,Запчасти!A:E,2,0)</f>
        <v>Тормозная система</v>
      </c>
      <c r="H13966">
        <f>VLOOKUP(D13966,Запчасти!A:E,4,0)</f>
        <v>17370</v>
      </c>
      <c r="I13966" t="str">
        <f>VLOOKUP(D13966,Запчасти!A:E,5,0)</f>
        <v>R2</v>
      </c>
      <c r="J13966">
        <f>VLOOKUP(I13966,Автомобили!A:D,4,0)</f>
        <v>1.6</v>
      </c>
    </row>
    <row r="13967" spans="1:10" hidden="1" x14ac:dyDescent="0.25">
      <c r="A13967">
        <v>13966</v>
      </c>
      <c r="B13967" s="6">
        <v>45438</v>
      </c>
      <c r="C13967" s="1" t="s">
        <v>8</v>
      </c>
      <c r="D13967">
        <v>149</v>
      </c>
      <c r="E13967">
        <v>600</v>
      </c>
      <c r="F13967" t="s">
        <v>288</v>
      </c>
      <c r="G13967" t="str">
        <f>VLOOKUP(D13967,Запчасти!A:E,2,0)</f>
        <v>Двигатель</v>
      </c>
      <c r="H13967">
        <f>VLOOKUP(D13967,Запчасти!A:E,4,0)</f>
        <v>96498</v>
      </c>
      <c r="I13967" t="str">
        <f>VLOOKUP(D13967,Запчасти!A:E,5,0)</f>
        <v>R2</v>
      </c>
      <c r="J13967">
        <f>VLOOKUP(I13967,Автомобили!A:D,4,0)</f>
        <v>1.6</v>
      </c>
    </row>
    <row r="13968" spans="1:10" hidden="1" x14ac:dyDescent="0.25">
      <c r="A13968">
        <v>13967</v>
      </c>
      <c r="B13968" s="6">
        <v>45438</v>
      </c>
      <c r="C13968" s="1" t="s">
        <v>18</v>
      </c>
      <c r="D13968">
        <v>93</v>
      </c>
      <c r="E13968">
        <v>709</v>
      </c>
      <c r="F13968" t="s">
        <v>290</v>
      </c>
      <c r="G13968" t="str">
        <f>VLOOKUP(D13968,Запчасти!A:E,2,0)</f>
        <v>Двигатель</v>
      </c>
      <c r="H13968">
        <f>VLOOKUP(D13968,Запчасти!A:E,4,0)</f>
        <v>79206</v>
      </c>
      <c r="I13968" t="str">
        <f>VLOOKUP(D13968,Запчасти!A:E,5,0)</f>
        <v>R6</v>
      </c>
      <c r="J13968">
        <f>VLOOKUP(I13968,Автомобили!A:D,4,0)</f>
        <v>2</v>
      </c>
    </row>
    <row r="13969" spans="1:10" hidden="1" x14ac:dyDescent="0.25">
      <c r="A13969">
        <v>13968</v>
      </c>
      <c r="B13969" s="6">
        <v>45438</v>
      </c>
      <c r="C13969" s="1" t="s">
        <v>5</v>
      </c>
      <c r="D13969">
        <v>89</v>
      </c>
      <c r="E13969">
        <v>502</v>
      </c>
      <c r="F13969" t="s">
        <v>290</v>
      </c>
      <c r="G13969" t="str">
        <f>VLOOKUP(D13969,Запчасти!A:E,2,0)</f>
        <v>Тормозная система</v>
      </c>
      <c r="H13969">
        <f>VLOOKUP(D13969,Запчасти!A:E,4,0)</f>
        <v>82976</v>
      </c>
      <c r="I13969" t="str">
        <f>VLOOKUP(D13969,Запчасти!A:E,5,0)</f>
        <v>R3</v>
      </c>
      <c r="J13969">
        <f>VLOOKUP(I13969,Автомобили!A:D,4,0)</f>
        <v>3.5</v>
      </c>
    </row>
    <row r="13970" spans="1:10" hidden="1" x14ac:dyDescent="0.25">
      <c r="A13970">
        <v>13969</v>
      </c>
      <c r="B13970" s="6">
        <v>45438</v>
      </c>
      <c r="C13970" s="1" t="s">
        <v>15</v>
      </c>
      <c r="D13970">
        <v>26</v>
      </c>
      <c r="E13970">
        <v>74</v>
      </c>
      <c r="F13970" t="s">
        <v>290</v>
      </c>
      <c r="G13970" t="str">
        <f>VLOOKUP(D13970,Запчасти!A:E,2,0)</f>
        <v>Подвеска и амортизация</v>
      </c>
      <c r="H13970">
        <f>VLOOKUP(D13970,Запчасти!A:E,4,0)</f>
        <v>7757</v>
      </c>
      <c r="I13970" t="str">
        <f>VLOOKUP(D13970,Запчасти!A:E,5,0)</f>
        <v>R6</v>
      </c>
      <c r="J13970">
        <f>VLOOKUP(I13970,Автомобили!A:D,4,0)</f>
        <v>2</v>
      </c>
    </row>
    <row r="13971" spans="1:10" hidden="1" x14ac:dyDescent="0.25">
      <c r="A13971">
        <v>13970</v>
      </c>
      <c r="B13971" s="6">
        <v>45438</v>
      </c>
      <c r="C13971" s="1" t="s">
        <v>6</v>
      </c>
      <c r="D13971">
        <v>66</v>
      </c>
      <c r="E13971">
        <v>526</v>
      </c>
      <c r="F13971" t="s">
        <v>288</v>
      </c>
      <c r="G13971" t="str">
        <f>VLOOKUP(D13971,Запчасти!A:E,2,0)</f>
        <v>Система сцепления</v>
      </c>
      <c r="H13971">
        <f>VLOOKUP(D13971,Запчасти!A:E,4,0)</f>
        <v>88823</v>
      </c>
      <c r="I13971" t="str">
        <f>VLOOKUP(D13971,Запчасти!A:E,5,0)</f>
        <v>R6</v>
      </c>
      <c r="J13971">
        <f>VLOOKUP(I13971,Автомобили!A:D,4,0)</f>
        <v>2</v>
      </c>
    </row>
    <row r="13972" spans="1:10" hidden="1" x14ac:dyDescent="0.25">
      <c r="A13972">
        <v>13971</v>
      </c>
      <c r="B13972" s="6">
        <v>45438</v>
      </c>
      <c r="C13972" s="1" t="s">
        <v>9</v>
      </c>
      <c r="D13972">
        <v>36</v>
      </c>
      <c r="E13972">
        <v>311</v>
      </c>
      <c r="F13972" t="s">
        <v>288</v>
      </c>
      <c r="G13972" t="str">
        <f>VLOOKUP(D13972,Запчасти!A:E,2,0)</f>
        <v>Двигатель</v>
      </c>
      <c r="H13972">
        <f>VLOOKUP(D13972,Запчасти!A:E,4,0)</f>
        <v>47343</v>
      </c>
      <c r="I13972" t="str">
        <f>VLOOKUP(D13972,Запчасти!A:E,5,0)</f>
        <v>R2</v>
      </c>
      <c r="J13972">
        <f>VLOOKUP(I13972,Автомобили!A:D,4,0)</f>
        <v>1.6</v>
      </c>
    </row>
    <row r="13973" spans="1:10" hidden="1" x14ac:dyDescent="0.25">
      <c r="A13973">
        <v>13972</v>
      </c>
      <c r="B13973" s="6">
        <v>45438</v>
      </c>
      <c r="C13973" s="1" t="s">
        <v>11</v>
      </c>
      <c r="D13973">
        <v>183</v>
      </c>
      <c r="E13973">
        <v>89</v>
      </c>
      <c r="F13973" t="s">
        <v>288</v>
      </c>
      <c r="G13973" t="str">
        <f>VLOOKUP(D13973,Запчасти!A:E,2,0)</f>
        <v>Отопление / вентиляция</v>
      </c>
      <c r="H13973">
        <f>VLOOKUP(D13973,Запчасти!A:E,4,0)</f>
        <v>3847</v>
      </c>
      <c r="I13973" t="str">
        <f>VLOOKUP(D13973,Запчасти!A:E,5,0)</f>
        <v>R4</v>
      </c>
      <c r="J13973">
        <f>VLOOKUP(I13973,Автомобили!A:D,4,0)</f>
        <v>1.6</v>
      </c>
    </row>
    <row r="13974" spans="1:10" hidden="1" x14ac:dyDescent="0.25">
      <c r="A13974">
        <v>13973</v>
      </c>
      <c r="B13974" s="6">
        <v>45438</v>
      </c>
      <c r="C13974" s="1" t="s">
        <v>11</v>
      </c>
      <c r="D13974">
        <v>72</v>
      </c>
      <c r="E13974">
        <v>643</v>
      </c>
      <c r="F13974" t="s">
        <v>288</v>
      </c>
      <c r="G13974" t="str">
        <f>VLOOKUP(D13974,Запчасти!A:E,2,0)</f>
        <v>Электрика</v>
      </c>
      <c r="H13974">
        <f>VLOOKUP(D13974,Запчасти!A:E,4,0)</f>
        <v>52899</v>
      </c>
      <c r="I13974" t="str">
        <f>VLOOKUP(D13974,Запчасти!A:E,5,0)</f>
        <v>R6</v>
      </c>
      <c r="J13974">
        <f>VLOOKUP(I13974,Автомобили!A:D,4,0)</f>
        <v>2</v>
      </c>
    </row>
    <row r="13975" spans="1:10" hidden="1" x14ac:dyDescent="0.25">
      <c r="A13975">
        <v>13974</v>
      </c>
      <c r="B13975" s="6">
        <v>45438</v>
      </c>
      <c r="C13975" s="1" t="s">
        <v>3</v>
      </c>
      <c r="D13975">
        <v>47</v>
      </c>
      <c r="E13975">
        <v>161</v>
      </c>
      <c r="F13975" t="s">
        <v>288</v>
      </c>
      <c r="G13975" t="str">
        <f>VLOOKUP(D13975,Запчасти!A:E,2,0)</f>
        <v>Электрика</v>
      </c>
      <c r="H13975">
        <f>VLOOKUP(D13975,Запчасти!A:E,4,0)</f>
        <v>36123</v>
      </c>
      <c r="I13975" t="str">
        <f>VLOOKUP(D13975,Запчасти!A:E,5,0)</f>
        <v>R6</v>
      </c>
      <c r="J13975">
        <f>VLOOKUP(I13975,Автомобили!A:D,4,0)</f>
        <v>2</v>
      </c>
    </row>
    <row r="13976" spans="1:10" hidden="1" x14ac:dyDescent="0.25">
      <c r="A13976">
        <v>13975</v>
      </c>
      <c r="B13976" s="6">
        <v>45438</v>
      </c>
      <c r="C13976" s="1" t="s">
        <v>19</v>
      </c>
      <c r="D13976">
        <v>21</v>
      </c>
      <c r="E13976">
        <v>406</v>
      </c>
      <c r="F13976" t="s">
        <v>288</v>
      </c>
      <c r="G13976" t="str">
        <f>VLOOKUP(D13976,Запчасти!A:E,2,0)</f>
        <v>Привод колеса</v>
      </c>
      <c r="H13976">
        <f>VLOOKUP(D13976,Запчасти!A:E,4,0)</f>
        <v>3721</v>
      </c>
      <c r="I13976" t="str">
        <f>VLOOKUP(D13976,Запчасти!A:E,5,0)</f>
        <v>R3</v>
      </c>
      <c r="J13976">
        <f>VLOOKUP(I13976,Автомобили!A:D,4,0)</f>
        <v>3.5</v>
      </c>
    </row>
    <row r="13977" spans="1:10" hidden="1" x14ac:dyDescent="0.25">
      <c r="A13977">
        <v>13976</v>
      </c>
      <c r="B13977" s="6">
        <v>45438</v>
      </c>
      <c r="C13977" s="1" t="s">
        <v>15</v>
      </c>
      <c r="D13977">
        <v>107</v>
      </c>
      <c r="E13977">
        <v>400</v>
      </c>
      <c r="F13977" t="s">
        <v>288</v>
      </c>
      <c r="G13977" t="str">
        <f>VLOOKUP(D13977,Запчасти!A:E,2,0)</f>
        <v>Двигатель</v>
      </c>
      <c r="H13977">
        <f>VLOOKUP(D13977,Запчасти!A:E,4,0)</f>
        <v>76225</v>
      </c>
      <c r="I13977" t="str">
        <f>VLOOKUP(D13977,Запчасти!A:E,5,0)</f>
        <v>R2</v>
      </c>
      <c r="J13977">
        <f>VLOOKUP(I13977,Автомобили!A:D,4,0)</f>
        <v>1.6</v>
      </c>
    </row>
    <row r="13978" spans="1:10" hidden="1" x14ac:dyDescent="0.25">
      <c r="A13978">
        <v>13977</v>
      </c>
      <c r="B13978" s="6">
        <v>45438</v>
      </c>
      <c r="C13978" s="1" t="s">
        <v>5</v>
      </c>
      <c r="D13978">
        <v>95</v>
      </c>
      <c r="E13978">
        <v>777</v>
      </c>
      <c r="F13978" t="s">
        <v>290</v>
      </c>
      <c r="G13978" t="str">
        <f>VLOOKUP(D13978,Запчасти!A:E,2,0)</f>
        <v>Кузов</v>
      </c>
      <c r="H13978">
        <f>VLOOKUP(D13978,Запчасти!A:E,4,0)</f>
        <v>67875</v>
      </c>
      <c r="I13978" t="str">
        <f>VLOOKUP(D13978,Запчасти!A:E,5,0)</f>
        <v>R1</v>
      </c>
      <c r="J13978">
        <f>VLOOKUP(I13978,Автомобили!A:D,4,0)</f>
        <v>1.6</v>
      </c>
    </row>
    <row r="13979" spans="1:10" hidden="1" x14ac:dyDescent="0.25">
      <c r="A13979">
        <v>13978</v>
      </c>
      <c r="B13979" s="6">
        <v>45438</v>
      </c>
      <c r="C13979" s="1" t="s">
        <v>10</v>
      </c>
      <c r="D13979">
        <v>28</v>
      </c>
      <c r="E13979">
        <v>841</v>
      </c>
      <c r="F13979" t="s">
        <v>288</v>
      </c>
      <c r="G13979" t="str">
        <f>VLOOKUP(D13979,Запчасти!A:E,2,0)</f>
        <v>Двигатель</v>
      </c>
      <c r="H13979">
        <f>VLOOKUP(D13979,Запчасти!A:E,4,0)</f>
        <v>17601</v>
      </c>
      <c r="I13979" t="str">
        <f>VLOOKUP(D13979,Запчасти!A:E,5,0)</f>
        <v>R1</v>
      </c>
      <c r="J13979">
        <f>VLOOKUP(I13979,Автомобили!A:D,4,0)</f>
        <v>1.6</v>
      </c>
    </row>
    <row r="13980" spans="1:10" hidden="1" x14ac:dyDescent="0.25">
      <c r="A13980">
        <v>13979</v>
      </c>
      <c r="B13980" s="6">
        <v>45438</v>
      </c>
      <c r="C13980" s="1" t="s">
        <v>12</v>
      </c>
      <c r="D13980">
        <v>60</v>
      </c>
      <c r="E13980">
        <v>694</v>
      </c>
      <c r="F13980" t="s">
        <v>288</v>
      </c>
      <c r="G13980" t="str">
        <f>VLOOKUP(D13980,Запчасти!A:E,2,0)</f>
        <v>Электрика</v>
      </c>
      <c r="H13980">
        <f>VLOOKUP(D13980,Запчасти!A:E,4,0)</f>
        <v>85862</v>
      </c>
      <c r="I13980" t="str">
        <f>VLOOKUP(D13980,Запчасти!A:E,5,0)</f>
        <v>R6</v>
      </c>
      <c r="J13980">
        <f>VLOOKUP(I13980,Автомобили!A:D,4,0)</f>
        <v>2</v>
      </c>
    </row>
    <row r="13981" spans="1:10" hidden="1" x14ac:dyDescent="0.25">
      <c r="A13981">
        <v>13980</v>
      </c>
      <c r="B13981" s="6">
        <v>45438</v>
      </c>
      <c r="C13981" s="1" t="s">
        <v>18</v>
      </c>
      <c r="D13981">
        <v>188</v>
      </c>
      <c r="E13981">
        <v>943</v>
      </c>
      <c r="F13981" t="s">
        <v>290</v>
      </c>
      <c r="G13981" t="str">
        <f>VLOOKUP(D13981,Запчасти!A:E,2,0)</f>
        <v>Тормозная система</v>
      </c>
      <c r="H13981">
        <f>VLOOKUP(D13981,Запчасти!A:E,4,0)</f>
        <v>1908</v>
      </c>
      <c r="I13981" t="str">
        <f>VLOOKUP(D13981,Запчасти!A:E,5,0)</f>
        <v>R6</v>
      </c>
      <c r="J13981">
        <f>VLOOKUP(I13981,Автомобили!A:D,4,0)</f>
        <v>2</v>
      </c>
    </row>
    <row r="13982" spans="1:10" hidden="1" x14ac:dyDescent="0.25">
      <c r="A13982">
        <v>13981</v>
      </c>
      <c r="B13982" s="6">
        <v>45438</v>
      </c>
      <c r="C13982" s="1" t="s">
        <v>9</v>
      </c>
      <c r="D13982">
        <v>57</v>
      </c>
      <c r="E13982">
        <v>799</v>
      </c>
      <c r="F13982" t="s">
        <v>288</v>
      </c>
      <c r="G13982" t="str">
        <f>VLOOKUP(D13982,Запчасти!A:E,2,0)</f>
        <v>Двигатель</v>
      </c>
      <c r="H13982">
        <f>VLOOKUP(D13982,Запчасти!A:E,4,0)</f>
        <v>85115</v>
      </c>
      <c r="I13982" t="str">
        <f>VLOOKUP(D13982,Запчасти!A:E,5,0)</f>
        <v>R3</v>
      </c>
      <c r="J13982">
        <f>VLOOKUP(I13982,Автомобили!A:D,4,0)</f>
        <v>3.5</v>
      </c>
    </row>
    <row r="13983" spans="1:10" hidden="1" x14ac:dyDescent="0.25">
      <c r="A13983">
        <v>13982</v>
      </c>
      <c r="B13983" s="6">
        <v>45438</v>
      </c>
      <c r="C13983" s="1" t="s">
        <v>15</v>
      </c>
      <c r="D13983">
        <v>126</v>
      </c>
      <c r="E13983">
        <v>786</v>
      </c>
      <c r="F13983" t="s">
        <v>290</v>
      </c>
      <c r="G13983" t="str">
        <f>VLOOKUP(D13983,Запчасти!A:E,2,0)</f>
        <v>Тормозная система</v>
      </c>
      <c r="H13983">
        <f>VLOOKUP(D13983,Запчасти!A:E,4,0)</f>
        <v>21067</v>
      </c>
      <c r="I13983" t="str">
        <f>VLOOKUP(D13983,Запчасти!A:E,5,0)</f>
        <v>R4</v>
      </c>
      <c r="J13983">
        <f>VLOOKUP(I13983,Автомобили!A:D,4,0)</f>
        <v>1.6</v>
      </c>
    </row>
    <row r="13984" spans="1:10" hidden="1" x14ac:dyDescent="0.25">
      <c r="A13984">
        <v>13983</v>
      </c>
      <c r="B13984" s="6">
        <v>45438</v>
      </c>
      <c r="C13984" s="1" t="s">
        <v>7</v>
      </c>
      <c r="D13984">
        <v>134</v>
      </c>
      <c r="E13984">
        <v>509</v>
      </c>
      <c r="F13984" t="s">
        <v>290</v>
      </c>
      <c r="G13984" t="str">
        <f>VLOOKUP(D13984,Запчасти!A:E,2,0)</f>
        <v>Двигатель</v>
      </c>
      <c r="H13984">
        <f>VLOOKUP(D13984,Запчасти!A:E,4,0)</f>
        <v>78139</v>
      </c>
      <c r="I13984" t="str">
        <f>VLOOKUP(D13984,Запчасти!A:E,5,0)</f>
        <v>R1</v>
      </c>
      <c r="J13984">
        <f>VLOOKUP(I13984,Автомобили!A:D,4,0)</f>
        <v>1.6</v>
      </c>
    </row>
    <row r="13985" spans="1:10" hidden="1" x14ac:dyDescent="0.25">
      <c r="A13985">
        <v>13984</v>
      </c>
      <c r="B13985" s="6">
        <v>45438</v>
      </c>
      <c r="C13985" s="1" t="s">
        <v>20</v>
      </c>
      <c r="D13985">
        <v>6</v>
      </c>
      <c r="E13985">
        <v>978</v>
      </c>
      <c r="F13985" t="s">
        <v>290</v>
      </c>
      <c r="G13985" t="str">
        <f>VLOOKUP(D13985,Запчасти!A:E,2,0)</f>
        <v>Электрика</v>
      </c>
      <c r="H13985">
        <f>VLOOKUP(D13985,Запчасти!A:E,4,0)</f>
        <v>47949</v>
      </c>
      <c r="I13985" t="str">
        <f>VLOOKUP(D13985,Запчасти!A:E,5,0)</f>
        <v>R5</v>
      </c>
      <c r="J13985">
        <f>VLOOKUP(I13985,Автомобили!A:D,4,0)</f>
        <v>1.4</v>
      </c>
    </row>
    <row r="13986" spans="1:10" hidden="1" x14ac:dyDescent="0.25">
      <c r="A13986">
        <v>13985</v>
      </c>
      <c r="B13986" s="6">
        <v>45438</v>
      </c>
      <c r="C13986" s="1" t="s">
        <v>18</v>
      </c>
      <c r="D13986">
        <v>101</v>
      </c>
      <c r="E13986">
        <v>683</v>
      </c>
      <c r="F13986" t="s">
        <v>290</v>
      </c>
      <c r="G13986" t="str">
        <f>VLOOKUP(D13986,Запчасти!A:E,2,0)</f>
        <v>Электрика</v>
      </c>
      <c r="H13986">
        <f>VLOOKUP(D13986,Запчасти!A:E,4,0)</f>
        <v>97245</v>
      </c>
      <c r="I13986" t="str">
        <f>VLOOKUP(D13986,Запчасти!A:E,5,0)</f>
        <v>R1</v>
      </c>
      <c r="J13986">
        <f>VLOOKUP(I13986,Автомобили!A:D,4,0)</f>
        <v>1.6</v>
      </c>
    </row>
    <row r="13987" spans="1:10" hidden="1" x14ac:dyDescent="0.25">
      <c r="A13987">
        <v>13986</v>
      </c>
      <c r="B13987" s="6">
        <v>45438</v>
      </c>
      <c r="C13987" s="1" t="s">
        <v>18</v>
      </c>
      <c r="D13987">
        <v>38</v>
      </c>
      <c r="E13987">
        <v>13</v>
      </c>
      <c r="F13987" t="s">
        <v>290</v>
      </c>
      <c r="G13987" t="str">
        <f>VLOOKUP(D13987,Запчасти!A:E,2,0)</f>
        <v>Подготовка топливной смеси</v>
      </c>
      <c r="H13987">
        <f>VLOOKUP(D13987,Запчасти!A:E,4,0)</f>
        <v>15808</v>
      </c>
      <c r="I13987" t="str">
        <f>VLOOKUP(D13987,Запчасти!A:E,5,0)</f>
        <v>R5</v>
      </c>
      <c r="J13987">
        <f>VLOOKUP(I13987,Автомобили!A:D,4,0)</f>
        <v>1.4</v>
      </c>
    </row>
    <row r="13988" spans="1:10" hidden="1" x14ac:dyDescent="0.25">
      <c r="A13988">
        <v>13987</v>
      </c>
      <c r="B13988" s="6">
        <v>45438</v>
      </c>
      <c r="C13988" s="1" t="s">
        <v>3</v>
      </c>
      <c r="D13988">
        <v>72</v>
      </c>
      <c r="E13988">
        <v>244</v>
      </c>
      <c r="F13988" t="s">
        <v>288</v>
      </c>
      <c r="G13988" t="str">
        <f>VLOOKUP(D13988,Запчасти!A:E,2,0)</f>
        <v>Электрика</v>
      </c>
      <c r="H13988">
        <f>VLOOKUP(D13988,Запчасти!A:E,4,0)</f>
        <v>52899</v>
      </c>
      <c r="I13988" t="str">
        <f>VLOOKUP(D13988,Запчасти!A:E,5,0)</f>
        <v>R6</v>
      </c>
      <c r="J13988">
        <f>VLOOKUP(I13988,Автомобили!A:D,4,0)</f>
        <v>2</v>
      </c>
    </row>
    <row r="13989" spans="1:10" hidden="1" x14ac:dyDescent="0.25">
      <c r="A13989">
        <v>13988</v>
      </c>
      <c r="B13989" s="6">
        <v>45438</v>
      </c>
      <c r="C13989" s="1" t="s">
        <v>12</v>
      </c>
      <c r="D13989">
        <v>90</v>
      </c>
      <c r="E13989">
        <v>926</v>
      </c>
      <c r="F13989" t="s">
        <v>290</v>
      </c>
      <c r="G13989" t="str">
        <f>VLOOKUP(D13989,Запчасти!A:E,2,0)</f>
        <v>Кпп</v>
      </c>
      <c r="H13989">
        <f>VLOOKUP(D13989,Запчасти!A:E,4,0)</f>
        <v>75156</v>
      </c>
      <c r="I13989" t="str">
        <f>VLOOKUP(D13989,Запчасти!A:E,5,0)</f>
        <v>R6</v>
      </c>
      <c r="J13989">
        <f>VLOOKUP(I13989,Автомобили!A:D,4,0)</f>
        <v>2</v>
      </c>
    </row>
    <row r="13990" spans="1:10" hidden="1" x14ac:dyDescent="0.25">
      <c r="A13990">
        <v>13989</v>
      </c>
      <c r="B13990" s="6">
        <v>45438</v>
      </c>
      <c r="C13990" s="1" t="s">
        <v>14</v>
      </c>
      <c r="D13990">
        <v>171</v>
      </c>
      <c r="E13990">
        <v>392</v>
      </c>
      <c r="F13990" t="s">
        <v>290</v>
      </c>
      <c r="G13990" t="str">
        <f>VLOOKUP(D13990,Запчасти!A:E,2,0)</f>
        <v>Замки</v>
      </c>
      <c r="H13990">
        <f>VLOOKUP(D13990,Запчасти!A:E,4,0)</f>
        <v>94419</v>
      </c>
      <c r="I13990" t="str">
        <f>VLOOKUP(D13990,Запчасти!A:E,5,0)</f>
        <v>R1</v>
      </c>
      <c r="J13990">
        <f>VLOOKUP(I13990,Автомобили!A:D,4,0)</f>
        <v>1.6</v>
      </c>
    </row>
    <row r="13991" spans="1:10" hidden="1" x14ac:dyDescent="0.25">
      <c r="A13991">
        <v>13990</v>
      </c>
      <c r="B13991" s="6">
        <v>45439</v>
      </c>
      <c r="C13991" s="1" t="s">
        <v>5</v>
      </c>
      <c r="D13991">
        <v>161</v>
      </c>
      <c r="E13991">
        <v>642</v>
      </c>
      <c r="F13991" t="s">
        <v>288</v>
      </c>
      <c r="G13991" t="str">
        <f>VLOOKUP(D13991,Запчасти!A:E,2,0)</f>
        <v>Двигатель</v>
      </c>
      <c r="H13991">
        <f>VLOOKUP(D13991,Запчасти!A:E,4,0)</f>
        <v>33731</v>
      </c>
      <c r="I13991" t="str">
        <f>VLOOKUP(D13991,Запчасти!A:E,5,0)</f>
        <v>R6</v>
      </c>
      <c r="J13991">
        <f>VLOOKUP(I13991,Автомобили!A:D,4,0)</f>
        <v>2</v>
      </c>
    </row>
    <row r="13992" spans="1:10" hidden="1" x14ac:dyDescent="0.25">
      <c r="A13992">
        <v>13991</v>
      </c>
      <c r="B13992" s="6">
        <v>45439</v>
      </c>
      <c r="C13992" s="1" t="s">
        <v>18</v>
      </c>
      <c r="D13992">
        <v>21</v>
      </c>
      <c r="E13992">
        <v>631</v>
      </c>
      <c r="F13992" t="s">
        <v>288</v>
      </c>
      <c r="G13992" t="str">
        <f>VLOOKUP(D13992,Запчасти!A:E,2,0)</f>
        <v>Привод колеса</v>
      </c>
      <c r="H13992">
        <f>VLOOKUP(D13992,Запчасти!A:E,4,0)</f>
        <v>3721</v>
      </c>
      <c r="I13992" t="str">
        <f>VLOOKUP(D13992,Запчасти!A:E,5,0)</f>
        <v>R3</v>
      </c>
      <c r="J13992">
        <f>VLOOKUP(I13992,Автомобили!A:D,4,0)</f>
        <v>3.5</v>
      </c>
    </row>
    <row r="13993" spans="1:10" hidden="1" x14ac:dyDescent="0.25">
      <c r="A13993">
        <v>13992</v>
      </c>
      <c r="B13993" s="6">
        <v>45439</v>
      </c>
      <c r="C13993" s="1" t="s">
        <v>4</v>
      </c>
      <c r="D13993">
        <v>59</v>
      </c>
      <c r="E13993">
        <v>431</v>
      </c>
      <c r="F13993" t="s">
        <v>290</v>
      </c>
      <c r="G13993" t="str">
        <f>VLOOKUP(D13993,Запчасти!A:E,2,0)</f>
        <v>Двигатель</v>
      </c>
      <c r="H13993">
        <f>VLOOKUP(D13993,Запчасти!A:E,4,0)</f>
        <v>13695</v>
      </c>
      <c r="I13993" t="str">
        <f>VLOOKUP(D13993,Запчасти!A:E,5,0)</f>
        <v>R5</v>
      </c>
      <c r="J13993">
        <f>VLOOKUP(I13993,Автомобили!A:D,4,0)</f>
        <v>1.4</v>
      </c>
    </row>
    <row r="13994" spans="1:10" hidden="1" x14ac:dyDescent="0.25">
      <c r="A13994">
        <v>13993</v>
      </c>
      <c r="B13994" s="6">
        <v>45439</v>
      </c>
      <c r="C13994" s="1" t="s">
        <v>13</v>
      </c>
      <c r="D13994">
        <v>136</v>
      </c>
      <c r="E13994">
        <v>725</v>
      </c>
      <c r="F13994" t="s">
        <v>290</v>
      </c>
      <c r="G13994" t="str">
        <f>VLOOKUP(D13994,Запчасти!A:E,2,0)</f>
        <v>Кпп</v>
      </c>
      <c r="H13994">
        <f>VLOOKUP(D13994,Запчасти!A:E,4,0)</f>
        <v>85698</v>
      </c>
      <c r="I13994" t="str">
        <f>VLOOKUP(D13994,Запчасти!A:E,5,0)</f>
        <v>R6</v>
      </c>
      <c r="J13994">
        <f>VLOOKUP(I13994,Автомобили!A:D,4,0)</f>
        <v>2</v>
      </c>
    </row>
    <row r="13995" spans="1:10" hidden="1" x14ac:dyDescent="0.25">
      <c r="A13995">
        <v>13994</v>
      </c>
      <c r="B13995" s="6">
        <v>45439</v>
      </c>
      <c r="C13995" s="1" t="s">
        <v>8</v>
      </c>
      <c r="D13995">
        <v>86</v>
      </c>
      <c r="E13995">
        <v>358</v>
      </c>
      <c r="F13995" t="s">
        <v>288</v>
      </c>
      <c r="G13995" t="str">
        <f>VLOOKUP(D13995,Запчасти!A:E,2,0)</f>
        <v>Кондиционер</v>
      </c>
      <c r="H13995">
        <f>VLOOKUP(D13995,Запчасти!A:E,4,0)</f>
        <v>62846</v>
      </c>
      <c r="I13995" t="str">
        <f>VLOOKUP(D13995,Запчасти!A:E,5,0)</f>
        <v>R3</v>
      </c>
      <c r="J13995">
        <f>VLOOKUP(I13995,Автомобили!A:D,4,0)</f>
        <v>3.5</v>
      </c>
    </row>
    <row r="13996" spans="1:10" hidden="1" x14ac:dyDescent="0.25">
      <c r="A13996">
        <v>13995</v>
      </c>
      <c r="B13996" s="6">
        <v>45439</v>
      </c>
      <c r="C13996" s="1" t="s">
        <v>10</v>
      </c>
      <c r="D13996">
        <v>156</v>
      </c>
      <c r="E13996">
        <v>881</v>
      </c>
      <c r="F13996" t="s">
        <v>290</v>
      </c>
      <c r="G13996" t="str">
        <f>VLOOKUP(D13996,Запчасти!A:E,2,0)</f>
        <v>Электрика</v>
      </c>
      <c r="H13996">
        <f>VLOOKUP(D13996,Запчасти!A:E,4,0)</f>
        <v>35267</v>
      </c>
      <c r="I13996" t="str">
        <f>VLOOKUP(D13996,Запчасти!A:E,5,0)</f>
        <v>R1</v>
      </c>
      <c r="J13996">
        <f>VLOOKUP(I13996,Автомобили!A:D,4,0)</f>
        <v>1.6</v>
      </c>
    </row>
    <row r="13997" spans="1:10" hidden="1" x14ac:dyDescent="0.25">
      <c r="A13997">
        <v>13996</v>
      </c>
      <c r="B13997" s="6">
        <v>45439</v>
      </c>
      <c r="C13997" s="1" t="s">
        <v>12</v>
      </c>
      <c r="D13997">
        <v>200</v>
      </c>
      <c r="E13997">
        <v>702</v>
      </c>
      <c r="F13997" t="s">
        <v>288</v>
      </c>
      <c r="G13997" t="str">
        <f>VLOOKUP(D13997,Запчасти!A:E,2,0)</f>
        <v>Двигатель</v>
      </c>
      <c r="H13997">
        <f>VLOOKUP(D13997,Запчасти!A:E,4,0)</f>
        <v>95032</v>
      </c>
      <c r="I13997" t="str">
        <f>VLOOKUP(D13997,Запчасти!A:E,5,0)</f>
        <v>R5</v>
      </c>
      <c r="J13997">
        <f>VLOOKUP(I13997,Автомобили!A:D,4,0)</f>
        <v>1.4</v>
      </c>
    </row>
    <row r="13998" spans="1:10" hidden="1" x14ac:dyDescent="0.25">
      <c r="A13998">
        <v>13997</v>
      </c>
      <c r="B13998" s="6">
        <v>45439</v>
      </c>
      <c r="C13998" s="1" t="s">
        <v>20</v>
      </c>
      <c r="D13998">
        <v>111</v>
      </c>
      <c r="E13998">
        <v>409</v>
      </c>
      <c r="F13998" t="s">
        <v>290</v>
      </c>
      <c r="G13998" t="str">
        <f>VLOOKUP(D13998,Запчасти!A:E,2,0)</f>
        <v>Отопление / вентиляция</v>
      </c>
      <c r="H13998">
        <f>VLOOKUP(D13998,Запчасти!A:E,4,0)</f>
        <v>85539</v>
      </c>
      <c r="I13998" t="str">
        <f>VLOOKUP(D13998,Запчасти!A:E,5,0)</f>
        <v>R1</v>
      </c>
      <c r="J13998">
        <f>VLOOKUP(I13998,Автомобили!A:D,4,0)</f>
        <v>1.6</v>
      </c>
    </row>
    <row r="13999" spans="1:10" hidden="1" x14ac:dyDescent="0.25">
      <c r="A13999">
        <v>13998</v>
      </c>
      <c r="B13999" s="6">
        <v>45439</v>
      </c>
      <c r="C13999" s="1" t="s">
        <v>11</v>
      </c>
      <c r="D13999">
        <v>34</v>
      </c>
      <c r="E13999">
        <v>188</v>
      </c>
      <c r="F13999" t="s">
        <v>288</v>
      </c>
      <c r="G13999" t="str">
        <f>VLOOKUP(D13999,Запчасти!A:E,2,0)</f>
        <v>Система сцепления</v>
      </c>
      <c r="H13999">
        <f>VLOOKUP(D13999,Запчасти!A:E,4,0)</f>
        <v>21154</v>
      </c>
      <c r="I13999" t="str">
        <f>VLOOKUP(D13999,Запчасти!A:E,5,0)</f>
        <v>R6</v>
      </c>
      <c r="J13999">
        <f>VLOOKUP(I13999,Автомобили!A:D,4,0)</f>
        <v>2</v>
      </c>
    </row>
    <row r="14000" spans="1:10" hidden="1" x14ac:dyDescent="0.25">
      <c r="A14000">
        <v>13999</v>
      </c>
      <c r="B14000" s="6">
        <v>45439</v>
      </c>
      <c r="C14000" s="1" t="s">
        <v>4</v>
      </c>
      <c r="D14000">
        <v>158</v>
      </c>
      <c r="E14000">
        <v>475</v>
      </c>
      <c r="F14000" t="s">
        <v>288</v>
      </c>
      <c r="G14000" t="str">
        <f>VLOOKUP(D14000,Запчасти!A:E,2,0)</f>
        <v>Кпп</v>
      </c>
      <c r="H14000">
        <f>VLOOKUP(D14000,Запчасти!A:E,4,0)</f>
        <v>97504</v>
      </c>
      <c r="I14000" t="str">
        <f>VLOOKUP(D14000,Запчасти!A:E,5,0)</f>
        <v>R3</v>
      </c>
      <c r="J14000">
        <f>VLOOKUP(I14000,Автомобили!A:D,4,0)</f>
        <v>3.5</v>
      </c>
    </row>
    <row r="14001" spans="1:10" hidden="1" x14ac:dyDescent="0.25">
      <c r="A14001">
        <v>14000</v>
      </c>
      <c r="B14001" s="6">
        <v>45439</v>
      </c>
      <c r="C14001" s="1" t="s">
        <v>13</v>
      </c>
      <c r="D14001">
        <v>163</v>
      </c>
      <c r="E14001">
        <v>522</v>
      </c>
      <c r="F14001" t="s">
        <v>290</v>
      </c>
      <c r="G14001" t="str">
        <f>VLOOKUP(D14001,Запчасти!A:E,2,0)</f>
        <v>Двигатель</v>
      </c>
      <c r="H14001">
        <f>VLOOKUP(D14001,Запчасти!A:E,4,0)</f>
        <v>92007</v>
      </c>
      <c r="I14001" t="str">
        <f>VLOOKUP(D14001,Запчасти!A:E,5,0)</f>
        <v>R5</v>
      </c>
      <c r="J14001">
        <f>VLOOKUP(I14001,Автомобили!A:D,4,0)</f>
        <v>1.4</v>
      </c>
    </row>
    <row r="14002" spans="1:10" hidden="1" x14ac:dyDescent="0.25">
      <c r="A14002">
        <v>14001</v>
      </c>
      <c r="B14002" s="6">
        <v>45439</v>
      </c>
      <c r="C14002" s="1" t="s">
        <v>13</v>
      </c>
      <c r="D14002">
        <v>35</v>
      </c>
      <c r="E14002">
        <v>813</v>
      </c>
      <c r="F14002" t="s">
        <v>290</v>
      </c>
      <c r="G14002" t="str">
        <f>VLOOKUP(D14002,Запчасти!A:E,2,0)</f>
        <v>Электрика</v>
      </c>
      <c r="H14002">
        <f>VLOOKUP(D14002,Запчасти!A:E,4,0)</f>
        <v>45207</v>
      </c>
      <c r="I14002" t="str">
        <f>VLOOKUP(D14002,Запчасти!A:E,5,0)</f>
        <v>R3</v>
      </c>
      <c r="J14002">
        <f>VLOOKUP(I14002,Автомобили!A:D,4,0)</f>
        <v>3.5</v>
      </c>
    </row>
    <row r="14003" spans="1:10" hidden="1" x14ac:dyDescent="0.25">
      <c r="A14003">
        <v>14002</v>
      </c>
      <c r="B14003" s="6">
        <v>45439</v>
      </c>
      <c r="C14003" s="1" t="s">
        <v>7</v>
      </c>
      <c r="D14003">
        <v>66</v>
      </c>
      <c r="E14003">
        <v>740</v>
      </c>
      <c r="F14003" t="s">
        <v>288</v>
      </c>
      <c r="G14003" t="str">
        <f>VLOOKUP(D14003,Запчасти!A:E,2,0)</f>
        <v>Система сцепления</v>
      </c>
      <c r="H14003">
        <f>VLOOKUP(D14003,Запчасти!A:E,4,0)</f>
        <v>88823</v>
      </c>
      <c r="I14003" t="str">
        <f>VLOOKUP(D14003,Запчасти!A:E,5,0)</f>
        <v>R6</v>
      </c>
      <c r="J14003">
        <f>VLOOKUP(I14003,Автомобили!A:D,4,0)</f>
        <v>2</v>
      </c>
    </row>
    <row r="14004" spans="1:10" hidden="1" x14ac:dyDescent="0.25">
      <c r="A14004">
        <v>14003</v>
      </c>
      <c r="B14004" s="6">
        <v>45439</v>
      </c>
      <c r="C14004" s="1" t="s">
        <v>9</v>
      </c>
      <c r="D14004">
        <v>188</v>
      </c>
      <c r="E14004">
        <v>419</v>
      </c>
      <c r="F14004" t="s">
        <v>288</v>
      </c>
      <c r="G14004" t="str">
        <f>VLOOKUP(D14004,Запчасти!A:E,2,0)</f>
        <v>Тормозная система</v>
      </c>
      <c r="H14004">
        <f>VLOOKUP(D14004,Запчасти!A:E,4,0)</f>
        <v>1908</v>
      </c>
      <c r="I14004" t="str">
        <f>VLOOKUP(D14004,Запчасти!A:E,5,0)</f>
        <v>R6</v>
      </c>
      <c r="J14004">
        <f>VLOOKUP(I14004,Автомобили!A:D,4,0)</f>
        <v>2</v>
      </c>
    </row>
    <row r="14005" spans="1:10" hidden="1" x14ac:dyDescent="0.25">
      <c r="A14005">
        <v>14004</v>
      </c>
      <c r="B14005" s="6">
        <v>45439</v>
      </c>
      <c r="C14005" s="1" t="s">
        <v>6</v>
      </c>
      <c r="D14005">
        <v>42</v>
      </c>
      <c r="E14005">
        <v>996</v>
      </c>
      <c r="F14005" t="s">
        <v>288</v>
      </c>
      <c r="G14005" t="str">
        <f>VLOOKUP(D14005,Запчасти!A:E,2,0)</f>
        <v>Подготовка топливной смеси</v>
      </c>
      <c r="H14005">
        <f>VLOOKUP(D14005,Запчасти!A:E,4,0)</f>
        <v>66148</v>
      </c>
      <c r="I14005" t="str">
        <f>VLOOKUP(D14005,Запчасти!A:E,5,0)</f>
        <v>R6</v>
      </c>
      <c r="J14005">
        <f>VLOOKUP(I14005,Автомобили!A:D,4,0)</f>
        <v>2</v>
      </c>
    </row>
    <row r="14006" spans="1:10" hidden="1" x14ac:dyDescent="0.25">
      <c r="A14006">
        <v>14005</v>
      </c>
      <c r="B14006" s="6">
        <v>45439</v>
      </c>
      <c r="C14006" s="1" t="s">
        <v>16</v>
      </c>
      <c r="D14006">
        <v>200</v>
      </c>
      <c r="E14006">
        <v>219</v>
      </c>
      <c r="F14006" t="s">
        <v>288</v>
      </c>
      <c r="G14006" t="str">
        <f>VLOOKUP(D14006,Запчасти!A:E,2,0)</f>
        <v>Двигатель</v>
      </c>
      <c r="H14006">
        <f>VLOOKUP(D14006,Запчасти!A:E,4,0)</f>
        <v>95032</v>
      </c>
      <c r="I14006" t="str">
        <f>VLOOKUP(D14006,Запчасти!A:E,5,0)</f>
        <v>R5</v>
      </c>
      <c r="J14006">
        <f>VLOOKUP(I14006,Автомобили!A:D,4,0)</f>
        <v>1.4</v>
      </c>
    </row>
    <row r="14007" spans="1:10" hidden="1" x14ac:dyDescent="0.25">
      <c r="A14007">
        <v>14006</v>
      </c>
      <c r="B14007" s="6">
        <v>45439</v>
      </c>
      <c r="C14007" s="1" t="s">
        <v>11</v>
      </c>
      <c r="D14007">
        <v>14</v>
      </c>
      <c r="E14007">
        <v>971</v>
      </c>
      <c r="F14007" t="s">
        <v>290</v>
      </c>
      <c r="G14007" t="str">
        <f>VLOOKUP(D14007,Запчасти!A:E,2,0)</f>
        <v>Система выпуска</v>
      </c>
      <c r="H14007">
        <f>VLOOKUP(D14007,Запчасти!A:E,4,0)</f>
        <v>53951</v>
      </c>
      <c r="I14007" t="str">
        <f>VLOOKUP(D14007,Запчасти!A:E,5,0)</f>
        <v>R4</v>
      </c>
      <c r="J14007">
        <f>VLOOKUP(I14007,Автомобили!A:D,4,0)</f>
        <v>1.6</v>
      </c>
    </row>
    <row r="14008" spans="1:10" hidden="1" x14ac:dyDescent="0.25">
      <c r="A14008">
        <v>14007</v>
      </c>
      <c r="B14008" s="6">
        <v>45439</v>
      </c>
      <c r="C14008" s="1" t="s">
        <v>20</v>
      </c>
      <c r="D14008">
        <v>99</v>
      </c>
      <c r="E14008">
        <v>777</v>
      </c>
      <c r="F14008" t="s">
        <v>288</v>
      </c>
      <c r="G14008" t="str">
        <f>VLOOKUP(D14008,Запчасти!A:E,2,0)</f>
        <v>Двигатель</v>
      </c>
      <c r="H14008">
        <f>VLOOKUP(D14008,Запчасти!A:E,4,0)</f>
        <v>53140</v>
      </c>
      <c r="I14008" t="str">
        <f>VLOOKUP(D14008,Запчасти!A:E,5,0)</f>
        <v>R3</v>
      </c>
      <c r="J14008">
        <f>VLOOKUP(I14008,Автомобили!A:D,4,0)</f>
        <v>3.5</v>
      </c>
    </row>
    <row r="14009" spans="1:10" hidden="1" x14ac:dyDescent="0.25">
      <c r="A14009">
        <v>14008</v>
      </c>
      <c r="B14009" s="6">
        <v>45439</v>
      </c>
      <c r="C14009" s="1" t="s">
        <v>4</v>
      </c>
      <c r="D14009">
        <v>194</v>
      </c>
      <c r="E14009">
        <v>862</v>
      </c>
      <c r="F14009" t="s">
        <v>288</v>
      </c>
      <c r="G14009" t="str">
        <f>VLOOKUP(D14009,Запчасти!A:E,2,0)</f>
        <v>Тормозная система</v>
      </c>
      <c r="H14009">
        <f>VLOOKUP(D14009,Запчасти!A:E,4,0)</f>
        <v>84429</v>
      </c>
      <c r="I14009" t="str">
        <f>VLOOKUP(D14009,Запчасти!A:E,5,0)</f>
        <v>R5</v>
      </c>
      <c r="J14009">
        <f>VLOOKUP(I14009,Автомобили!A:D,4,0)</f>
        <v>1.4</v>
      </c>
    </row>
    <row r="14010" spans="1:10" hidden="1" x14ac:dyDescent="0.25">
      <c r="A14010">
        <v>14009</v>
      </c>
      <c r="B14010" s="6">
        <v>45439</v>
      </c>
      <c r="C14010" s="1" t="s">
        <v>10</v>
      </c>
      <c r="D14010">
        <v>198</v>
      </c>
      <c r="E14010">
        <v>923</v>
      </c>
      <c r="F14010" t="s">
        <v>290</v>
      </c>
      <c r="G14010" t="str">
        <f>VLOOKUP(D14010,Запчасти!A:E,2,0)</f>
        <v>Подвеска и амортизация</v>
      </c>
      <c r="H14010">
        <f>VLOOKUP(D14010,Запчасти!A:E,4,0)</f>
        <v>21203</v>
      </c>
      <c r="I14010" t="str">
        <f>VLOOKUP(D14010,Запчасти!A:E,5,0)</f>
        <v>R3</v>
      </c>
      <c r="J14010">
        <f>VLOOKUP(I14010,Автомобили!A:D,4,0)</f>
        <v>3.5</v>
      </c>
    </row>
    <row r="14011" spans="1:10" hidden="1" x14ac:dyDescent="0.25">
      <c r="A14011">
        <v>14010</v>
      </c>
      <c r="B14011" s="6">
        <v>45439</v>
      </c>
      <c r="C14011" s="1" t="s">
        <v>12</v>
      </c>
      <c r="D14011">
        <v>157</v>
      </c>
      <c r="E14011">
        <v>279</v>
      </c>
      <c r="F14011" t="s">
        <v>288</v>
      </c>
      <c r="G14011" t="str">
        <f>VLOOKUP(D14011,Запчасти!A:E,2,0)</f>
        <v>Двигатель</v>
      </c>
      <c r="H14011">
        <f>VLOOKUP(D14011,Запчасти!A:E,4,0)</f>
        <v>78653</v>
      </c>
      <c r="I14011" t="str">
        <f>VLOOKUP(D14011,Запчасти!A:E,5,0)</f>
        <v>R6</v>
      </c>
      <c r="J14011">
        <f>VLOOKUP(I14011,Автомобили!A:D,4,0)</f>
        <v>2</v>
      </c>
    </row>
    <row r="14012" spans="1:10" hidden="1" x14ac:dyDescent="0.25">
      <c r="A14012">
        <v>14011</v>
      </c>
      <c r="B14012" s="6">
        <v>45439</v>
      </c>
      <c r="C14012" s="1" t="s">
        <v>4</v>
      </c>
      <c r="D14012">
        <v>107</v>
      </c>
      <c r="E14012">
        <v>231</v>
      </c>
      <c r="F14012" t="s">
        <v>290</v>
      </c>
      <c r="G14012" t="str">
        <f>VLOOKUP(D14012,Запчасти!A:E,2,0)</f>
        <v>Двигатель</v>
      </c>
      <c r="H14012">
        <f>VLOOKUP(D14012,Запчасти!A:E,4,0)</f>
        <v>76225</v>
      </c>
      <c r="I14012" t="str">
        <f>VLOOKUP(D14012,Запчасти!A:E,5,0)</f>
        <v>R2</v>
      </c>
      <c r="J14012">
        <f>VLOOKUP(I14012,Автомобили!A:D,4,0)</f>
        <v>1.6</v>
      </c>
    </row>
    <row r="14013" spans="1:10" hidden="1" x14ac:dyDescent="0.25">
      <c r="A14013">
        <v>14012</v>
      </c>
      <c r="B14013" s="6">
        <v>45439</v>
      </c>
      <c r="C14013" s="1" t="s">
        <v>5</v>
      </c>
      <c r="D14013">
        <v>131</v>
      </c>
      <c r="E14013">
        <v>405</v>
      </c>
      <c r="F14013" t="s">
        <v>290</v>
      </c>
      <c r="G14013" t="str">
        <f>VLOOKUP(D14013,Запчасти!A:E,2,0)</f>
        <v>Электрика</v>
      </c>
      <c r="H14013">
        <f>VLOOKUP(D14013,Запчасти!A:E,4,0)</f>
        <v>96348</v>
      </c>
      <c r="I14013" t="str">
        <f>VLOOKUP(D14013,Запчасти!A:E,5,0)</f>
        <v>R2</v>
      </c>
      <c r="J14013">
        <f>VLOOKUP(I14013,Автомобили!A:D,4,0)</f>
        <v>1.6</v>
      </c>
    </row>
    <row r="14014" spans="1:10" hidden="1" x14ac:dyDescent="0.25">
      <c r="A14014">
        <v>14013</v>
      </c>
      <c r="B14014" s="6">
        <v>45439</v>
      </c>
      <c r="C14014" s="1" t="s">
        <v>4</v>
      </c>
      <c r="D14014">
        <v>96</v>
      </c>
      <c r="E14014">
        <v>222</v>
      </c>
      <c r="F14014" t="s">
        <v>290</v>
      </c>
      <c r="G14014" t="str">
        <f>VLOOKUP(D14014,Запчасти!A:E,2,0)</f>
        <v>Подвеска и амортизация</v>
      </c>
      <c r="H14014">
        <f>VLOOKUP(D14014,Запчасти!A:E,4,0)</f>
        <v>44042</v>
      </c>
      <c r="I14014" t="str">
        <f>VLOOKUP(D14014,Запчасти!A:E,5,0)</f>
        <v>R2</v>
      </c>
      <c r="J14014">
        <f>VLOOKUP(I14014,Автомобили!A:D,4,0)</f>
        <v>1.6</v>
      </c>
    </row>
    <row r="14015" spans="1:10" hidden="1" x14ac:dyDescent="0.25">
      <c r="A14015">
        <v>14014</v>
      </c>
      <c r="B14015" s="6">
        <v>45439</v>
      </c>
      <c r="C14015" s="1" t="s">
        <v>10</v>
      </c>
      <c r="D14015">
        <v>115</v>
      </c>
      <c r="E14015">
        <v>606</v>
      </c>
      <c r="F14015" t="s">
        <v>288</v>
      </c>
      <c r="G14015" t="str">
        <f>VLOOKUP(D14015,Запчасти!A:E,2,0)</f>
        <v>Электрика</v>
      </c>
      <c r="H14015">
        <f>VLOOKUP(D14015,Запчасти!A:E,4,0)</f>
        <v>6092</v>
      </c>
      <c r="I14015" t="str">
        <f>VLOOKUP(D14015,Запчасти!A:E,5,0)</f>
        <v>R1</v>
      </c>
      <c r="J14015">
        <f>VLOOKUP(I14015,Автомобили!A:D,4,0)</f>
        <v>1.6</v>
      </c>
    </row>
    <row r="14016" spans="1:10" hidden="1" x14ac:dyDescent="0.25">
      <c r="A14016">
        <v>14015</v>
      </c>
      <c r="B14016" s="6">
        <v>45439</v>
      </c>
      <c r="C14016" s="1" t="s">
        <v>8</v>
      </c>
      <c r="D14016">
        <v>153</v>
      </c>
      <c r="E14016">
        <v>124</v>
      </c>
      <c r="F14016" t="s">
        <v>290</v>
      </c>
      <c r="G14016" t="str">
        <f>VLOOKUP(D14016,Запчасти!A:E,2,0)</f>
        <v>Система подачи топлива</v>
      </c>
      <c r="H14016">
        <f>VLOOKUP(D14016,Запчасти!A:E,4,0)</f>
        <v>14736</v>
      </c>
      <c r="I14016" t="str">
        <f>VLOOKUP(D14016,Запчасти!A:E,5,0)</f>
        <v>R5</v>
      </c>
      <c r="J14016">
        <f>VLOOKUP(I14016,Автомобили!A:D,4,0)</f>
        <v>1.4</v>
      </c>
    </row>
    <row r="14017" spans="1:10" hidden="1" x14ac:dyDescent="0.25">
      <c r="A14017">
        <v>14016</v>
      </c>
      <c r="B14017" s="6">
        <v>45439</v>
      </c>
      <c r="C14017" s="1" t="s">
        <v>9</v>
      </c>
      <c r="D14017">
        <v>128</v>
      </c>
      <c r="E14017">
        <v>719</v>
      </c>
      <c r="F14017" t="s">
        <v>290</v>
      </c>
      <c r="G14017" t="str">
        <f>VLOOKUP(D14017,Запчасти!A:E,2,0)</f>
        <v>Кпп</v>
      </c>
      <c r="H14017">
        <f>VLOOKUP(D14017,Запчасти!A:E,4,0)</f>
        <v>13030</v>
      </c>
      <c r="I14017" t="str">
        <f>VLOOKUP(D14017,Запчасти!A:E,5,0)</f>
        <v>R3</v>
      </c>
      <c r="J14017">
        <f>VLOOKUP(I14017,Автомобили!A:D,4,0)</f>
        <v>3.5</v>
      </c>
    </row>
    <row r="14018" spans="1:10" hidden="1" x14ac:dyDescent="0.25">
      <c r="A14018">
        <v>14017</v>
      </c>
      <c r="B14018" s="6">
        <v>45439</v>
      </c>
      <c r="C14018" s="1" t="s">
        <v>4</v>
      </c>
      <c r="D14018">
        <v>58</v>
      </c>
      <c r="E14018">
        <v>982</v>
      </c>
      <c r="F14018" t="s">
        <v>290</v>
      </c>
      <c r="G14018" t="str">
        <f>VLOOKUP(D14018,Запчасти!A:E,2,0)</f>
        <v>Кпп</v>
      </c>
      <c r="H14018">
        <f>VLOOKUP(D14018,Запчасти!A:E,4,0)</f>
        <v>38336</v>
      </c>
      <c r="I14018" t="str">
        <f>VLOOKUP(D14018,Запчасти!A:E,5,0)</f>
        <v>R2</v>
      </c>
      <c r="J14018">
        <f>VLOOKUP(I14018,Автомобили!A:D,4,0)</f>
        <v>1.6</v>
      </c>
    </row>
    <row r="14019" spans="1:10" hidden="1" x14ac:dyDescent="0.25">
      <c r="A14019">
        <v>14018</v>
      </c>
      <c r="B14019" s="6">
        <v>45439</v>
      </c>
      <c r="C14019" s="1" t="s">
        <v>6</v>
      </c>
      <c r="D14019">
        <v>51</v>
      </c>
      <c r="E14019">
        <v>499</v>
      </c>
      <c r="F14019" t="s">
        <v>290</v>
      </c>
      <c r="G14019" t="str">
        <f>VLOOKUP(D14019,Запчасти!A:E,2,0)</f>
        <v>Двигатель</v>
      </c>
      <c r="H14019">
        <f>VLOOKUP(D14019,Запчасти!A:E,4,0)</f>
        <v>34836</v>
      </c>
      <c r="I14019" t="str">
        <f>VLOOKUP(D14019,Запчасти!A:E,5,0)</f>
        <v>R3</v>
      </c>
      <c r="J14019">
        <f>VLOOKUP(I14019,Автомобили!A:D,4,0)</f>
        <v>3.5</v>
      </c>
    </row>
    <row r="14020" spans="1:10" hidden="1" x14ac:dyDescent="0.25">
      <c r="A14020">
        <v>14019</v>
      </c>
      <c r="B14020" s="6">
        <v>45439</v>
      </c>
      <c r="C14020" s="1" t="s">
        <v>20</v>
      </c>
      <c r="D14020">
        <v>49</v>
      </c>
      <c r="E14020">
        <v>171</v>
      </c>
      <c r="F14020" t="s">
        <v>290</v>
      </c>
      <c r="G14020" t="str">
        <f>VLOOKUP(D14020,Запчасти!A:E,2,0)</f>
        <v>Двигатель</v>
      </c>
      <c r="H14020">
        <f>VLOOKUP(D14020,Запчасти!A:E,4,0)</f>
        <v>61238</v>
      </c>
      <c r="I14020" t="str">
        <f>VLOOKUP(D14020,Запчасти!A:E,5,0)</f>
        <v>R4</v>
      </c>
      <c r="J14020">
        <f>VLOOKUP(I14020,Автомобили!A:D,4,0)</f>
        <v>1.6</v>
      </c>
    </row>
    <row r="14021" spans="1:10" hidden="1" x14ac:dyDescent="0.25">
      <c r="A14021">
        <v>14020</v>
      </c>
      <c r="B14021" s="6">
        <v>45439</v>
      </c>
      <c r="C14021" s="1" t="s">
        <v>19</v>
      </c>
      <c r="D14021">
        <v>195</v>
      </c>
      <c r="E14021">
        <v>41</v>
      </c>
      <c r="F14021" t="s">
        <v>288</v>
      </c>
      <c r="G14021" t="str">
        <f>VLOOKUP(D14021,Запчасти!A:E,2,0)</f>
        <v>Электрика</v>
      </c>
      <c r="H14021">
        <f>VLOOKUP(D14021,Запчасти!A:E,4,0)</f>
        <v>76113</v>
      </c>
      <c r="I14021" t="str">
        <f>VLOOKUP(D14021,Запчасти!A:E,5,0)</f>
        <v>R3</v>
      </c>
      <c r="J14021">
        <f>VLOOKUP(I14021,Автомобили!A:D,4,0)</f>
        <v>3.5</v>
      </c>
    </row>
    <row r="14022" spans="1:10" hidden="1" x14ac:dyDescent="0.25">
      <c r="A14022">
        <v>14021</v>
      </c>
      <c r="B14022" s="6">
        <v>45439</v>
      </c>
      <c r="C14022" s="1" t="s">
        <v>10</v>
      </c>
      <c r="D14022">
        <v>29</v>
      </c>
      <c r="E14022">
        <v>531</v>
      </c>
      <c r="F14022" t="s">
        <v>290</v>
      </c>
      <c r="G14022" t="str">
        <f>VLOOKUP(D14022,Запчасти!A:E,2,0)</f>
        <v>Подготовка топливной смеси</v>
      </c>
      <c r="H14022">
        <f>VLOOKUP(D14022,Запчасти!A:E,4,0)</f>
        <v>95095</v>
      </c>
      <c r="I14022" t="str">
        <f>VLOOKUP(D14022,Запчасти!A:E,5,0)</f>
        <v>R5</v>
      </c>
      <c r="J14022">
        <f>VLOOKUP(I14022,Автомобили!A:D,4,0)</f>
        <v>1.4</v>
      </c>
    </row>
    <row r="14023" spans="1:10" hidden="1" x14ac:dyDescent="0.25">
      <c r="A14023">
        <v>14022</v>
      </c>
      <c r="B14023" s="6">
        <v>45439</v>
      </c>
      <c r="C14023" s="1" t="s">
        <v>17</v>
      </c>
      <c r="D14023">
        <v>107</v>
      </c>
      <c r="E14023">
        <v>600</v>
      </c>
      <c r="F14023" t="s">
        <v>288</v>
      </c>
      <c r="G14023" t="str">
        <f>VLOOKUP(D14023,Запчасти!A:E,2,0)</f>
        <v>Двигатель</v>
      </c>
      <c r="H14023">
        <f>VLOOKUP(D14023,Запчасти!A:E,4,0)</f>
        <v>76225</v>
      </c>
      <c r="I14023" t="str">
        <f>VLOOKUP(D14023,Запчасти!A:E,5,0)</f>
        <v>R2</v>
      </c>
      <c r="J14023">
        <f>VLOOKUP(I14023,Автомобили!A:D,4,0)</f>
        <v>1.6</v>
      </c>
    </row>
    <row r="14024" spans="1:10" hidden="1" x14ac:dyDescent="0.25">
      <c r="A14024">
        <v>14023</v>
      </c>
      <c r="B14024" s="6">
        <v>45439</v>
      </c>
      <c r="C14024" s="1" t="s">
        <v>19</v>
      </c>
      <c r="D14024">
        <v>36</v>
      </c>
      <c r="E14024">
        <v>210</v>
      </c>
      <c r="F14024" t="s">
        <v>290</v>
      </c>
      <c r="G14024" t="str">
        <f>VLOOKUP(D14024,Запчасти!A:E,2,0)</f>
        <v>Двигатель</v>
      </c>
      <c r="H14024">
        <f>VLOOKUP(D14024,Запчасти!A:E,4,0)</f>
        <v>47343</v>
      </c>
      <c r="I14024" t="str">
        <f>VLOOKUP(D14024,Запчасти!A:E,5,0)</f>
        <v>R2</v>
      </c>
      <c r="J14024">
        <f>VLOOKUP(I14024,Автомобили!A:D,4,0)</f>
        <v>1.6</v>
      </c>
    </row>
    <row r="14025" spans="1:10" hidden="1" x14ac:dyDescent="0.25">
      <c r="A14025">
        <v>14024</v>
      </c>
      <c r="B14025" s="6">
        <v>45439</v>
      </c>
      <c r="C14025" s="1" t="s">
        <v>7</v>
      </c>
      <c r="D14025">
        <v>174</v>
      </c>
      <c r="E14025">
        <v>823</v>
      </c>
      <c r="F14025" t="s">
        <v>290</v>
      </c>
      <c r="G14025" t="str">
        <f>VLOOKUP(D14025,Запчасти!A:E,2,0)</f>
        <v>Привод колеса</v>
      </c>
      <c r="H14025">
        <f>VLOOKUP(D14025,Запчасти!A:E,4,0)</f>
        <v>9021</v>
      </c>
      <c r="I14025" t="str">
        <f>VLOOKUP(D14025,Запчасти!A:E,5,0)</f>
        <v>R6</v>
      </c>
      <c r="J14025">
        <f>VLOOKUP(I14025,Автомобили!A:D,4,0)</f>
        <v>2</v>
      </c>
    </row>
    <row r="14026" spans="1:10" hidden="1" x14ac:dyDescent="0.25">
      <c r="A14026">
        <v>14025</v>
      </c>
      <c r="B14026" s="6">
        <v>45439</v>
      </c>
      <c r="C14026" s="1" t="s">
        <v>5</v>
      </c>
      <c r="D14026">
        <v>82</v>
      </c>
      <c r="E14026">
        <v>323</v>
      </c>
      <c r="F14026" t="s">
        <v>288</v>
      </c>
      <c r="G14026" t="str">
        <f>VLOOKUP(D14026,Запчасти!A:E,2,0)</f>
        <v>Кузов</v>
      </c>
      <c r="H14026">
        <f>VLOOKUP(D14026,Запчасти!A:E,4,0)</f>
        <v>51660</v>
      </c>
      <c r="I14026" t="str">
        <f>VLOOKUP(D14026,Запчасти!A:E,5,0)</f>
        <v>R3</v>
      </c>
      <c r="J14026">
        <f>VLOOKUP(I14026,Автомобили!A:D,4,0)</f>
        <v>3.5</v>
      </c>
    </row>
    <row r="14027" spans="1:10" hidden="1" x14ac:dyDescent="0.25">
      <c r="A14027">
        <v>14026</v>
      </c>
      <c r="B14027" s="6">
        <v>45439</v>
      </c>
      <c r="C14027" s="1" t="s">
        <v>15</v>
      </c>
      <c r="D14027">
        <v>34</v>
      </c>
      <c r="E14027">
        <v>811</v>
      </c>
      <c r="F14027" t="s">
        <v>288</v>
      </c>
      <c r="G14027" t="str">
        <f>VLOOKUP(D14027,Запчасти!A:E,2,0)</f>
        <v>Система сцепления</v>
      </c>
      <c r="H14027">
        <f>VLOOKUP(D14027,Запчасти!A:E,4,0)</f>
        <v>21154</v>
      </c>
      <c r="I14027" t="str">
        <f>VLOOKUP(D14027,Запчасти!A:E,5,0)</f>
        <v>R6</v>
      </c>
      <c r="J14027">
        <f>VLOOKUP(I14027,Автомобили!A:D,4,0)</f>
        <v>2</v>
      </c>
    </row>
    <row r="14028" spans="1:10" hidden="1" x14ac:dyDescent="0.25">
      <c r="A14028">
        <v>14027</v>
      </c>
      <c r="B14028" s="6">
        <v>45439</v>
      </c>
      <c r="C14028" s="1" t="s">
        <v>21</v>
      </c>
      <c r="D14028">
        <v>189</v>
      </c>
      <c r="E14028">
        <v>354</v>
      </c>
      <c r="F14028" t="s">
        <v>288</v>
      </c>
      <c r="G14028" t="str">
        <f>VLOOKUP(D14028,Запчасти!A:E,2,0)</f>
        <v>Система подачи топлива</v>
      </c>
      <c r="H14028">
        <f>VLOOKUP(D14028,Запчасти!A:E,4,0)</f>
        <v>19554</v>
      </c>
      <c r="I14028" t="str">
        <f>VLOOKUP(D14028,Запчасти!A:E,5,0)</f>
        <v>R3</v>
      </c>
      <c r="J14028">
        <f>VLOOKUP(I14028,Автомобили!A:D,4,0)</f>
        <v>3.5</v>
      </c>
    </row>
    <row r="14029" spans="1:10" hidden="1" x14ac:dyDescent="0.25">
      <c r="A14029">
        <v>14028</v>
      </c>
      <c r="B14029" s="6">
        <v>45439</v>
      </c>
      <c r="C14029" s="1" t="s">
        <v>17</v>
      </c>
      <c r="D14029">
        <v>177</v>
      </c>
      <c r="E14029">
        <v>754</v>
      </c>
      <c r="F14029" t="s">
        <v>288</v>
      </c>
      <c r="G14029" t="str">
        <f>VLOOKUP(D14029,Запчасти!A:E,2,0)</f>
        <v>Двигатель</v>
      </c>
      <c r="H14029">
        <f>VLOOKUP(D14029,Запчасти!A:E,4,0)</f>
        <v>58176</v>
      </c>
      <c r="I14029" t="str">
        <f>VLOOKUP(D14029,Запчасти!A:E,5,0)</f>
        <v>R4</v>
      </c>
      <c r="J14029">
        <f>VLOOKUP(I14029,Автомобили!A:D,4,0)</f>
        <v>1.6</v>
      </c>
    </row>
    <row r="14030" spans="1:10" hidden="1" x14ac:dyDescent="0.25">
      <c r="A14030">
        <v>14029</v>
      </c>
      <c r="B14030" s="6">
        <v>45439</v>
      </c>
      <c r="C14030" s="1" t="s">
        <v>12</v>
      </c>
      <c r="D14030">
        <v>185</v>
      </c>
      <c r="E14030">
        <v>210</v>
      </c>
      <c r="F14030" t="s">
        <v>290</v>
      </c>
      <c r="G14030" t="str">
        <f>VLOOKUP(D14030,Запчасти!A:E,2,0)</f>
        <v>Подвеска и амортизация</v>
      </c>
      <c r="H14030">
        <f>VLOOKUP(D14030,Запчасти!A:E,4,0)</f>
        <v>38571</v>
      </c>
      <c r="I14030" t="str">
        <f>VLOOKUP(D14030,Запчасти!A:E,5,0)</f>
        <v>R3</v>
      </c>
      <c r="J14030">
        <f>VLOOKUP(I14030,Автомобили!A:D,4,0)</f>
        <v>3.5</v>
      </c>
    </row>
    <row r="14031" spans="1:10" hidden="1" x14ac:dyDescent="0.25">
      <c r="A14031">
        <v>14030</v>
      </c>
      <c r="B14031" s="6">
        <v>45439</v>
      </c>
      <c r="C14031" s="1" t="s">
        <v>5</v>
      </c>
      <c r="D14031">
        <v>188</v>
      </c>
      <c r="E14031">
        <v>118</v>
      </c>
      <c r="F14031" t="s">
        <v>290</v>
      </c>
      <c r="G14031" t="str">
        <f>VLOOKUP(D14031,Запчасти!A:E,2,0)</f>
        <v>Тормозная система</v>
      </c>
      <c r="H14031">
        <f>VLOOKUP(D14031,Запчасти!A:E,4,0)</f>
        <v>1908</v>
      </c>
      <c r="I14031" t="str">
        <f>VLOOKUP(D14031,Запчасти!A:E,5,0)</f>
        <v>R6</v>
      </c>
      <c r="J14031">
        <f>VLOOKUP(I14031,Автомобили!A:D,4,0)</f>
        <v>2</v>
      </c>
    </row>
    <row r="14032" spans="1:10" hidden="1" x14ac:dyDescent="0.25">
      <c r="A14032">
        <v>14031</v>
      </c>
      <c r="B14032" s="6">
        <v>45439</v>
      </c>
      <c r="C14032" s="1" t="s">
        <v>17</v>
      </c>
      <c r="D14032">
        <v>25</v>
      </c>
      <c r="E14032">
        <v>607</v>
      </c>
      <c r="F14032" t="s">
        <v>290</v>
      </c>
      <c r="G14032" t="str">
        <f>VLOOKUP(D14032,Запчасти!A:E,2,0)</f>
        <v>Отопление / вентиляция</v>
      </c>
      <c r="H14032">
        <f>VLOOKUP(D14032,Запчасти!A:E,4,0)</f>
        <v>39853</v>
      </c>
      <c r="I14032" t="str">
        <f>VLOOKUP(D14032,Запчасти!A:E,5,0)</f>
        <v>R4</v>
      </c>
      <c r="J14032">
        <f>VLOOKUP(I14032,Автомобили!A:D,4,0)</f>
        <v>1.6</v>
      </c>
    </row>
    <row r="14033" spans="1:12" hidden="1" x14ac:dyDescent="0.25">
      <c r="A14033">
        <v>14032</v>
      </c>
      <c r="B14033" s="6">
        <v>45439</v>
      </c>
      <c r="C14033" s="1" t="s">
        <v>18</v>
      </c>
      <c r="D14033">
        <v>81</v>
      </c>
      <c r="E14033">
        <v>117</v>
      </c>
      <c r="F14033" t="s">
        <v>288</v>
      </c>
      <c r="G14033" t="str">
        <f>VLOOKUP(D14033,Запчасти!A:E,2,0)</f>
        <v>Кпп</v>
      </c>
      <c r="H14033">
        <f>VLOOKUP(D14033,Запчасти!A:E,4,0)</f>
        <v>74462</v>
      </c>
      <c r="I14033" t="str">
        <f>VLOOKUP(D14033,Запчасти!A:E,5,0)</f>
        <v>R2</v>
      </c>
      <c r="J14033">
        <f>VLOOKUP(I14033,Автомобили!A:D,4,0)</f>
        <v>1.6</v>
      </c>
    </row>
    <row r="14034" spans="1:12" hidden="1" x14ac:dyDescent="0.25">
      <c r="A14034">
        <v>14033</v>
      </c>
      <c r="B14034" s="6">
        <v>45439</v>
      </c>
      <c r="C14034" s="1" t="s">
        <v>4</v>
      </c>
      <c r="D14034">
        <v>143</v>
      </c>
      <c r="E14034">
        <v>178</v>
      </c>
      <c r="F14034" t="s">
        <v>290</v>
      </c>
      <c r="G14034" t="str">
        <f>VLOOKUP(D14034,Запчасти!A:E,2,0)</f>
        <v>Двигатель</v>
      </c>
      <c r="H14034">
        <f>VLOOKUP(D14034,Запчасти!A:E,4,0)</f>
        <v>17857</v>
      </c>
      <c r="I14034" t="str">
        <f>VLOOKUP(D14034,Запчасти!A:E,5,0)</f>
        <v>R5</v>
      </c>
      <c r="J14034">
        <f>VLOOKUP(I14034,Автомобили!A:D,4,0)</f>
        <v>1.4</v>
      </c>
    </row>
    <row r="14035" spans="1:12" hidden="1" x14ac:dyDescent="0.25">
      <c r="A14035">
        <v>14034</v>
      </c>
      <c r="B14035" s="6">
        <v>45439</v>
      </c>
      <c r="C14035" s="1" t="s">
        <v>3</v>
      </c>
      <c r="D14035">
        <v>119</v>
      </c>
      <c r="E14035">
        <v>755</v>
      </c>
      <c r="F14035" t="s">
        <v>288</v>
      </c>
      <c r="G14035" t="str">
        <f>VLOOKUP(D14035,Запчасти!A:E,2,0)</f>
        <v>Двигатель</v>
      </c>
      <c r="H14035">
        <f>VLOOKUP(D14035,Запчасти!A:E,4,0)</f>
        <v>86768</v>
      </c>
      <c r="I14035" t="str">
        <f>VLOOKUP(D14035,Запчасти!A:E,5,0)</f>
        <v>R3</v>
      </c>
      <c r="J14035">
        <f>VLOOKUP(I14035,Автомобили!A:D,4,0)</f>
        <v>3.5</v>
      </c>
    </row>
    <row r="14036" spans="1:12" hidden="1" x14ac:dyDescent="0.25">
      <c r="A14036">
        <v>14035</v>
      </c>
      <c r="B14036" s="6">
        <v>45439</v>
      </c>
      <c r="C14036" s="1" t="s">
        <v>5</v>
      </c>
      <c r="D14036">
        <v>175</v>
      </c>
      <c r="E14036">
        <v>548</v>
      </c>
      <c r="F14036" t="s">
        <v>290</v>
      </c>
      <c r="G14036" t="str">
        <f>VLOOKUP(D14036,Запчасти!A:E,2,0)</f>
        <v>Электрика</v>
      </c>
      <c r="H14036">
        <f>VLOOKUP(D14036,Запчасти!A:E,4,0)</f>
        <v>71884</v>
      </c>
      <c r="I14036" t="str">
        <f>VLOOKUP(D14036,Запчасти!A:E,5,0)</f>
        <v>R4</v>
      </c>
      <c r="J14036">
        <f>VLOOKUP(I14036,Автомобили!A:D,4,0)</f>
        <v>1.6</v>
      </c>
    </row>
    <row r="14037" spans="1:12" hidden="1" x14ac:dyDescent="0.25">
      <c r="A14037">
        <v>14036</v>
      </c>
      <c r="B14037" s="6">
        <v>45439</v>
      </c>
      <c r="C14037" s="1" t="s">
        <v>20</v>
      </c>
      <c r="D14037">
        <v>142</v>
      </c>
      <c r="E14037">
        <v>942</v>
      </c>
      <c r="F14037" t="s">
        <v>288</v>
      </c>
      <c r="G14037" t="str">
        <f>VLOOKUP(D14037,Запчасти!A:E,2,0)</f>
        <v>Трансмиссия</v>
      </c>
      <c r="H14037">
        <f>VLOOKUP(D14037,Запчасти!A:E,4,0)</f>
        <v>88054</v>
      </c>
      <c r="I14037" t="str">
        <f>VLOOKUP(D14037,Запчасти!A:E,5,0)</f>
        <v>R1</v>
      </c>
      <c r="J14037">
        <f>VLOOKUP(I14037,Автомобили!A:D,4,0)</f>
        <v>1.6</v>
      </c>
    </row>
    <row r="14038" spans="1:12" hidden="1" x14ac:dyDescent="0.25">
      <c r="A14038">
        <v>14037</v>
      </c>
      <c r="B14038" s="6">
        <v>45439</v>
      </c>
      <c r="C14038" s="1" t="s">
        <v>8</v>
      </c>
      <c r="D14038">
        <v>166</v>
      </c>
      <c r="E14038">
        <v>898</v>
      </c>
      <c r="F14038" t="s">
        <v>290</v>
      </c>
      <c r="G14038" t="str">
        <f>VLOOKUP(D14038,Запчасти!A:E,2,0)</f>
        <v>Система очистки окон</v>
      </c>
      <c r="H14038">
        <f>VLOOKUP(D14038,Запчасти!A:E,4,0)</f>
        <v>1187</v>
      </c>
      <c r="I14038" t="str">
        <f>VLOOKUP(D14038,Запчасти!A:E,5,0)</f>
        <v>R5</v>
      </c>
      <c r="J14038">
        <f>VLOOKUP(I14038,Автомобили!A:D,4,0)</f>
        <v>1.4</v>
      </c>
    </row>
    <row r="14039" spans="1:12" hidden="1" x14ac:dyDescent="0.25">
      <c r="A14039">
        <v>14038</v>
      </c>
      <c r="B14039" s="6">
        <v>45439</v>
      </c>
      <c r="C14039" s="1" t="s">
        <v>8</v>
      </c>
      <c r="D14039">
        <v>95</v>
      </c>
      <c r="E14039">
        <v>838</v>
      </c>
      <c r="F14039" t="s">
        <v>290</v>
      </c>
      <c r="G14039" t="str">
        <f>VLOOKUP(D14039,Запчасти!A:E,2,0)</f>
        <v>Кузов</v>
      </c>
      <c r="H14039">
        <f>VLOOKUP(D14039,Запчасти!A:E,4,0)</f>
        <v>67875</v>
      </c>
      <c r="I14039" t="str">
        <f>VLOOKUP(D14039,Запчасти!A:E,5,0)</f>
        <v>R1</v>
      </c>
      <c r="J14039">
        <f>VLOOKUP(I14039,Автомобили!A:D,4,0)</f>
        <v>1.6</v>
      </c>
    </row>
    <row r="14040" spans="1:12" hidden="1" x14ac:dyDescent="0.25">
      <c r="A14040">
        <v>14039</v>
      </c>
      <c r="B14040" s="6">
        <v>45439</v>
      </c>
      <c r="C14040" s="1" t="s">
        <v>14</v>
      </c>
      <c r="D14040">
        <v>173</v>
      </c>
      <c r="E14040">
        <v>472</v>
      </c>
      <c r="F14040" t="s">
        <v>288</v>
      </c>
      <c r="G14040" t="str">
        <f>VLOOKUP(D14040,Запчасти!A:E,2,0)</f>
        <v>Двигатель</v>
      </c>
      <c r="H14040">
        <f>VLOOKUP(D14040,Запчасти!A:E,4,0)</f>
        <v>59834</v>
      </c>
      <c r="I14040" t="str">
        <f>VLOOKUP(D14040,Запчасти!A:E,5,0)</f>
        <v>R1</v>
      </c>
      <c r="J14040">
        <f>VLOOKUP(I14040,Автомобили!A:D,4,0)</f>
        <v>1.6</v>
      </c>
    </row>
    <row r="14041" spans="1:12" hidden="1" x14ac:dyDescent="0.25">
      <c r="A14041">
        <v>14040</v>
      </c>
      <c r="B14041" s="6">
        <v>45439</v>
      </c>
      <c r="C14041" s="1" t="s">
        <v>9</v>
      </c>
      <c r="D14041">
        <v>43</v>
      </c>
      <c r="E14041">
        <v>405</v>
      </c>
      <c r="F14041" t="s">
        <v>290</v>
      </c>
      <c r="G14041" t="str">
        <f>VLOOKUP(D14041,Запчасти!A:E,2,0)</f>
        <v>Кондиционер</v>
      </c>
      <c r="H14041">
        <f>VLOOKUP(D14041,Запчасти!A:E,4,0)</f>
        <v>56228</v>
      </c>
      <c r="I14041" t="str">
        <f>VLOOKUP(D14041,Запчасти!A:E,5,0)</f>
        <v>R4</v>
      </c>
      <c r="J14041">
        <f>VLOOKUP(I14041,Автомобили!A:D,4,0)</f>
        <v>1.6</v>
      </c>
      <c r="K14041">
        <f t="shared" ref="K14041:K14042" si="5">H14041*E14041</f>
        <v>22772340</v>
      </c>
    </row>
    <row r="14042" spans="1:12" hidden="1" x14ac:dyDescent="0.25">
      <c r="A14042">
        <v>14041</v>
      </c>
      <c r="B14042" s="6">
        <v>45439</v>
      </c>
      <c r="C14042" s="1" t="s">
        <v>13</v>
      </c>
      <c r="D14042">
        <v>109</v>
      </c>
      <c r="E14042">
        <v>199</v>
      </c>
      <c r="F14042" t="s">
        <v>288</v>
      </c>
      <c r="G14042" t="str">
        <f>VLOOKUP(D14042,Запчасти!A:E,2,0)</f>
        <v>Кондиционер</v>
      </c>
      <c r="H14042">
        <f>VLOOKUP(D14042,Запчасти!A:E,4,0)</f>
        <v>47034</v>
      </c>
      <c r="I14042" t="str">
        <f>VLOOKUP(D14042,Запчасти!A:E,5,0)</f>
        <v>R2</v>
      </c>
      <c r="J14042">
        <f>VLOOKUP(I14042,Автомобили!A:D,4,0)</f>
        <v>1.6</v>
      </c>
      <c r="K14042">
        <f t="shared" si="5"/>
        <v>9359766</v>
      </c>
      <c r="L14042" t="str">
        <f>VLOOKUP(C14042,Автосервисы!A:C,3,0)</f>
        <v>ул. ​Иркутская, 53</v>
      </c>
    </row>
    <row r="14043" spans="1:12" hidden="1" x14ac:dyDescent="0.25">
      <c r="A14043">
        <v>14042</v>
      </c>
      <c r="B14043" s="6">
        <v>45439</v>
      </c>
      <c r="C14043" s="1" t="s">
        <v>4</v>
      </c>
      <c r="D14043">
        <v>145</v>
      </c>
      <c r="E14043">
        <v>971</v>
      </c>
      <c r="F14043" t="s">
        <v>290</v>
      </c>
      <c r="G14043" t="str">
        <f>VLOOKUP(D14043,Запчасти!A:E,2,0)</f>
        <v>Двигатель</v>
      </c>
      <c r="H14043">
        <f>VLOOKUP(D14043,Запчасти!A:E,4,0)</f>
        <v>32608</v>
      </c>
      <c r="I14043" t="str">
        <f>VLOOKUP(D14043,Запчасти!A:E,5,0)</f>
        <v>R3</v>
      </c>
      <c r="J14043">
        <f>VLOOKUP(I14043,Автомобили!A:D,4,0)</f>
        <v>3.5</v>
      </c>
    </row>
    <row r="14044" spans="1:12" hidden="1" x14ac:dyDescent="0.25">
      <c r="A14044">
        <v>14043</v>
      </c>
      <c r="B14044" s="6">
        <v>45439</v>
      </c>
      <c r="C14044" s="1" t="s">
        <v>12</v>
      </c>
      <c r="D14044">
        <v>190</v>
      </c>
      <c r="E14044">
        <v>69</v>
      </c>
      <c r="F14044" t="s">
        <v>288</v>
      </c>
      <c r="G14044" t="str">
        <f>VLOOKUP(D14044,Запчасти!A:E,2,0)</f>
        <v>Двигатель</v>
      </c>
      <c r="H14044">
        <f>VLOOKUP(D14044,Запчасти!A:E,4,0)</f>
        <v>20338</v>
      </c>
      <c r="I14044" t="str">
        <f>VLOOKUP(D14044,Запчасти!A:E,5,0)</f>
        <v>R2</v>
      </c>
      <c r="J14044">
        <f>VLOOKUP(I14044,Автомобили!A:D,4,0)</f>
        <v>1.6</v>
      </c>
    </row>
    <row r="14045" spans="1:12" hidden="1" x14ac:dyDescent="0.25">
      <c r="A14045">
        <v>14044</v>
      </c>
      <c r="B14045" s="6">
        <v>45439</v>
      </c>
      <c r="C14045" s="1" t="s">
        <v>15</v>
      </c>
      <c r="D14045">
        <v>182</v>
      </c>
      <c r="E14045">
        <v>560</v>
      </c>
      <c r="F14045" t="s">
        <v>288</v>
      </c>
      <c r="G14045" t="str">
        <f>VLOOKUP(D14045,Запчасти!A:E,2,0)</f>
        <v>Двигатель</v>
      </c>
      <c r="H14045">
        <f>VLOOKUP(D14045,Запчасти!A:E,4,0)</f>
        <v>6954</v>
      </c>
      <c r="I14045" t="str">
        <f>VLOOKUP(D14045,Запчасти!A:E,5,0)</f>
        <v>R4</v>
      </c>
      <c r="J14045">
        <f>VLOOKUP(I14045,Автомобили!A:D,4,0)</f>
        <v>1.6</v>
      </c>
    </row>
    <row r="14046" spans="1:12" hidden="1" x14ac:dyDescent="0.25">
      <c r="A14046">
        <v>14045</v>
      </c>
      <c r="B14046" s="6">
        <v>45439</v>
      </c>
      <c r="C14046" s="1" t="s">
        <v>20</v>
      </c>
      <c r="D14046">
        <v>28</v>
      </c>
      <c r="E14046">
        <v>321</v>
      </c>
      <c r="F14046" t="s">
        <v>290</v>
      </c>
      <c r="G14046" t="str">
        <f>VLOOKUP(D14046,Запчасти!A:E,2,0)</f>
        <v>Двигатель</v>
      </c>
      <c r="H14046">
        <f>VLOOKUP(D14046,Запчасти!A:E,4,0)</f>
        <v>17601</v>
      </c>
      <c r="I14046" t="str">
        <f>VLOOKUP(D14046,Запчасти!A:E,5,0)</f>
        <v>R1</v>
      </c>
      <c r="J14046">
        <f>VLOOKUP(I14046,Автомобили!A:D,4,0)</f>
        <v>1.6</v>
      </c>
    </row>
    <row r="14047" spans="1:12" hidden="1" x14ac:dyDescent="0.25">
      <c r="A14047">
        <v>14046</v>
      </c>
      <c r="B14047" s="6">
        <v>45439</v>
      </c>
      <c r="C14047" s="1" t="s">
        <v>17</v>
      </c>
      <c r="D14047">
        <v>148</v>
      </c>
      <c r="E14047">
        <v>951</v>
      </c>
      <c r="F14047" t="s">
        <v>288</v>
      </c>
      <c r="G14047" t="str">
        <f>VLOOKUP(D14047,Запчасти!A:E,2,0)</f>
        <v>Рулевое управление</v>
      </c>
      <c r="H14047">
        <f>VLOOKUP(D14047,Запчасти!A:E,4,0)</f>
        <v>10366</v>
      </c>
      <c r="I14047" t="str">
        <f>VLOOKUP(D14047,Запчасти!A:E,5,0)</f>
        <v>R4</v>
      </c>
      <c r="J14047">
        <f>VLOOKUP(I14047,Автомобили!A:D,4,0)</f>
        <v>1.6</v>
      </c>
    </row>
    <row r="14048" spans="1:12" hidden="1" x14ac:dyDescent="0.25">
      <c r="A14048">
        <v>14047</v>
      </c>
      <c r="B14048" s="6">
        <v>45439</v>
      </c>
      <c r="C14048" s="1" t="s">
        <v>7</v>
      </c>
      <c r="D14048">
        <v>86</v>
      </c>
      <c r="E14048">
        <v>749</v>
      </c>
      <c r="F14048" t="s">
        <v>290</v>
      </c>
      <c r="G14048" t="str">
        <f>VLOOKUP(D14048,Запчасти!A:E,2,0)</f>
        <v>Кондиционер</v>
      </c>
      <c r="H14048">
        <f>VLOOKUP(D14048,Запчасти!A:E,4,0)</f>
        <v>62846</v>
      </c>
      <c r="I14048" t="str">
        <f>VLOOKUP(D14048,Запчасти!A:E,5,0)</f>
        <v>R3</v>
      </c>
      <c r="J14048">
        <f>VLOOKUP(I14048,Автомобили!A:D,4,0)</f>
        <v>3.5</v>
      </c>
    </row>
    <row r="14049" spans="1:10" hidden="1" x14ac:dyDescent="0.25">
      <c r="A14049">
        <v>14048</v>
      </c>
      <c r="B14049" s="6">
        <v>45439</v>
      </c>
      <c r="C14049" s="1" t="s">
        <v>20</v>
      </c>
      <c r="D14049">
        <v>90</v>
      </c>
      <c r="E14049">
        <v>157</v>
      </c>
      <c r="F14049" t="s">
        <v>290</v>
      </c>
      <c r="G14049" t="str">
        <f>VLOOKUP(D14049,Запчасти!A:E,2,0)</f>
        <v>Кпп</v>
      </c>
      <c r="H14049">
        <f>VLOOKUP(D14049,Запчасти!A:E,4,0)</f>
        <v>75156</v>
      </c>
      <c r="I14049" t="str">
        <f>VLOOKUP(D14049,Запчасти!A:E,5,0)</f>
        <v>R6</v>
      </c>
      <c r="J14049">
        <f>VLOOKUP(I14049,Автомобили!A:D,4,0)</f>
        <v>2</v>
      </c>
    </row>
    <row r="14050" spans="1:10" hidden="1" x14ac:dyDescent="0.25">
      <c r="A14050">
        <v>14049</v>
      </c>
      <c r="B14050" s="6">
        <v>45439</v>
      </c>
      <c r="C14050" s="1" t="s">
        <v>21</v>
      </c>
      <c r="D14050">
        <v>93</v>
      </c>
      <c r="E14050">
        <v>668</v>
      </c>
      <c r="F14050" t="s">
        <v>288</v>
      </c>
      <c r="G14050" t="str">
        <f>VLOOKUP(D14050,Запчасти!A:E,2,0)</f>
        <v>Двигатель</v>
      </c>
      <c r="H14050">
        <f>VLOOKUP(D14050,Запчасти!A:E,4,0)</f>
        <v>79206</v>
      </c>
      <c r="I14050" t="str">
        <f>VLOOKUP(D14050,Запчасти!A:E,5,0)</f>
        <v>R6</v>
      </c>
      <c r="J14050">
        <f>VLOOKUP(I14050,Автомобили!A:D,4,0)</f>
        <v>2</v>
      </c>
    </row>
    <row r="14051" spans="1:10" hidden="1" x14ac:dyDescent="0.25">
      <c r="A14051">
        <v>14050</v>
      </c>
      <c r="B14051" s="6">
        <v>45439</v>
      </c>
      <c r="C14051" s="1" t="s">
        <v>3</v>
      </c>
      <c r="D14051">
        <v>128</v>
      </c>
      <c r="E14051">
        <v>828</v>
      </c>
      <c r="F14051" t="s">
        <v>290</v>
      </c>
      <c r="G14051" t="str">
        <f>VLOOKUP(D14051,Запчасти!A:E,2,0)</f>
        <v>Кпп</v>
      </c>
      <c r="H14051">
        <f>VLOOKUP(D14051,Запчасти!A:E,4,0)</f>
        <v>13030</v>
      </c>
      <c r="I14051" t="str">
        <f>VLOOKUP(D14051,Запчасти!A:E,5,0)</f>
        <v>R3</v>
      </c>
      <c r="J14051">
        <f>VLOOKUP(I14051,Автомобили!A:D,4,0)</f>
        <v>3.5</v>
      </c>
    </row>
    <row r="14052" spans="1:10" hidden="1" x14ac:dyDescent="0.25">
      <c r="A14052">
        <v>14051</v>
      </c>
      <c r="B14052" s="6">
        <v>45439</v>
      </c>
      <c r="C14052" s="1" t="s">
        <v>20</v>
      </c>
      <c r="D14052">
        <v>132</v>
      </c>
      <c r="E14052">
        <v>645</v>
      </c>
      <c r="F14052" t="s">
        <v>288</v>
      </c>
      <c r="G14052" t="str">
        <f>VLOOKUP(D14052,Запчасти!A:E,2,0)</f>
        <v>Система сцепления</v>
      </c>
      <c r="H14052">
        <f>VLOOKUP(D14052,Запчасти!A:E,4,0)</f>
        <v>7793</v>
      </c>
      <c r="I14052" t="str">
        <f>VLOOKUP(D14052,Запчасти!A:E,5,0)</f>
        <v>R6</v>
      </c>
      <c r="J14052">
        <f>VLOOKUP(I14052,Автомобили!A:D,4,0)</f>
        <v>2</v>
      </c>
    </row>
    <row r="14053" spans="1:10" hidden="1" x14ac:dyDescent="0.25">
      <c r="A14053">
        <v>14052</v>
      </c>
      <c r="B14053" s="6">
        <v>45439</v>
      </c>
      <c r="C14053" s="1" t="s">
        <v>17</v>
      </c>
      <c r="D14053">
        <v>100</v>
      </c>
      <c r="E14053">
        <v>516</v>
      </c>
      <c r="F14053" t="s">
        <v>288</v>
      </c>
      <c r="G14053" t="str">
        <f>VLOOKUP(D14053,Запчасти!A:E,2,0)</f>
        <v>Система подачи топлива</v>
      </c>
      <c r="H14053">
        <f>VLOOKUP(D14053,Запчасти!A:E,4,0)</f>
        <v>85018</v>
      </c>
      <c r="I14053" t="str">
        <f>VLOOKUP(D14053,Запчасти!A:E,5,0)</f>
        <v>R6</v>
      </c>
      <c r="J14053">
        <f>VLOOKUP(I14053,Автомобили!A:D,4,0)</f>
        <v>2</v>
      </c>
    </row>
    <row r="14054" spans="1:10" hidden="1" x14ac:dyDescent="0.25">
      <c r="A14054">
        <v>14053</v>
      </c>
      <c r="B14054" s="6">
        <v>45439</v>
      </c>
      <c r="C14054" s="1" t="s">
        <v>11</v>
      </c>
      <c r="D14054">
        <v>22</v>
      </c>
      <c r="E14054">
        <v>753</v>
      </c>
      <c r="F14054" t="s">
        <v>290</v>
      </c>
      <c r="G14054" t="str">
        <f>VLOOKUP(D14054,Запчасти!A:E,2,0)</f>
        <v>Кпп</v>
      </c>
      <c r="H14054">
        <f>VLOOKUP(D14054,Запчасти!A:E,4,0)</f>
        <v>59121</v>
      </c>
      <c r="I14054" t="str">
        <f>VLOOKUP(D14054,Запчасти!A:E,5,0)</f>
        <v>R5</v>
      </c>
      <c r="J14054">
        <f>VLOOKUP(I14054,Автомобили!A:D,4,0)</f>
        <v>1.4</v>
      </c>
    </row>
    <row r="14055" spans="1:10" hidden="1" x14ac:dyDescent="0.25">
      <c r="A14055">
        <v>14054</v>
      </c>
      <c r="B14055" s="6">
        <v>45439</v>
      </c>
      <c r="C14055" s="1" t="s">
        <v>3</v>
      </c>
      <c r="D14055">
        <v>113</v>
      </c>
      <c r="E14055">
        <v>313</v>
      </c>
      <c r="F14055" t="s">
        <v>288</v>
      </c>
      <c r="G14055" t="str">
        <f>VLOOKUP(D14055,Запчасти!A:E,2,0)</f>
        <v>Кпп</v>
      </c>
      <c r="H14055">
        <f>VLOOKUP(D14055,Запчасти!A:E,4,0)</f>
        <v>96599</v>
      </c>
      <c r="I14055" t="str">
        <f>VLOOKUP(D14055,Запчасти!A:E,5,0)</f>
        <v>R5</v>
      </c>
      <c r="J14055">
        <f>VLOOKUP(I14055,Автомобили!A:D,4,0)</f>
        <v>1.4</v>
      </c>
    </row>
    <row r="14056" spans="1:10" hidden="1" x14ac:dyDescent="0.25">
      <c r="A14056">
        <v>14055</v>
      </c>
      <c r="B14056" s="6">
        <v>45439</v>
      </c>
      <c r="C14056" s="1" t="s">
        <v>6</v>
      </c>
      <c r="D14056">
        <v>15</v>
      </c>
      <c r="E14056">
        <v>164</v>
      </c>
      <c r="F14056" t="s">
        <v>288</v>
      </c>
      <c r="G14056" t="str">
        <f>VLOOKUP(D14056,Запчасти!A:E,2,0)</f>
        <v>Система выпуска</v>
      </c>
      <c r="H14056">
        <f>VLOOKUP(D14056,Запчасти!A:E,4,0)</f>
        <v>88097</v>
      </c>
      <c r="I14056" t="str">
        <f>VLOOKUP(D14056,Запчасти!A:E,5,0)</f>
        <v>R5</v>
      </c>
      <c r="J14056">
        <f>VLOOKUP(I14056,Автомобили!A:D,4,0)</f>
        <v>1.4</v>
      </c>
    </row>
    <row r="14057" spans="1:10" hidden="1" x14ac:dyDescent="0.25">
      <c r="A14057">
        <v>14056</v>
      </c>
      <c r="B14057" s="6">
        <v>45439</v>
      </c>
      <c r="C14057" s="1" t="s">
        <v>22</v>
      </c>
      <c r="D14057">
        <v>28</v>
      </c>
      <c r="E14057">
        <v>994</v>
      </c>
      <c r="F14057" t="s">
        <v>290</v>
      </c>
      <c r="G14057" t="str">
        <f>VLOOKUP(D14057,Запчасти!A:E,2,0)</f>
        <v>Двигатель</v>
      </c>
      <c r="H14057">
        <f>VLOOKUP(D14057,Запчасти!A:E,4,0)</f>
        <v>17601</v>
      </c>
      <c r="I14057" t="str">
        <f>VLOOKUP(D14057,Запчасти!A:E,5,0)</f>
        <v>R1</v>
      </c>
      <c r="J14057">
        <f>VLOOKUP(I14057,Автомобили!A:D,4,0)</f>
        <v>1.6</v>
      </c>
    </row>
    <row r="14058" spans="1:10" hidden="1" x14ac:dyDescent="0.25">
      <c r="A14058">
        <v>14057</v>
      </c>
      <c r="B14058" s="6">
        <v>45439</v>
      </c>
      <c r="C14058" s="1" t="s">
        <v>4</v>
      </c>
      <c r="D14058">
        <v>17</v>
      </c>
      <c r="E14058">
        <v>419</v>
      </c>
      <c r="F14058" t="s">
        <v>288</v>
      </c>
      <c r="G14058" t="str">
        <f>VLOOKUP(D14058,Запчасти!A:E,2,0)</f>
        <v>Кузов</v>
      </c>
      <c r="H14058">
        <f>VLOOKUP(D14058,Запчасти!A:E,4,0)</f>
        <v>50957</v>
      </c>
      <c r="I14058" t="str">
        <f>VLOOKUP(D14058,Запчасти!A:E,5,0)</f>
        <v>R6</v>
      </c>
      <c r="J14058">
        <f>VLOOKUP(I14058,Автомобили!A:D,4,0)</f>
        <v>2</v>
      </c>
    </row>
    <row r="14059" spans="1:10" hidden="1" x14ac:dyDescent="0.25">
      <c r="A14059">
        <v>14058</v>
      </c>
      <c r="B14059" s="6">
        <v>45439</v>
      </c>
      <c r="C14059" s="1" t="s">
        <v>10</v>
      </c>
      <c r="D14059">
        <v>98</v>
      </c>
      <c r="E14059">
        <v>929</v>
      </c>
      <c r="F14059" t="s">
        <v>290</v>
      </c>
      <c r="G14059" t="str">
        <f>VLOOKUP(D14059,Запчасти!A:E,2,0)</f>
        <v>Кондиционер</v>
      </c>
      <c r="H14059">
        <f>VLOOKUP(D14059,Запчасти!A:E,4,0)</f>
        <v>88480</v>
      </c>
      <c r="I14059" t="str">
        <f>VLOOKUP(D14059,Запчасти!A:E,5,0)</f>
        <v>R6</v>
      </c>
      <c r="J14059">
        <f>VLOOKUP(I14059,Автомобили!A:D,4,0)</f>
        <v>2</v>
      </c>
    </row>
    <row r="14060" spans="1:10" hidden="1" x14ac:dyDescent="0.25">
      <c r="A14060">
        <v>14059</v>
      </c>
      <c r="B14060" s="6">
        <v>45440</v>
      </c>
      <c r="C14060" s="1" t="s">
        <v>8</v>
      </c>
      <c r="D14060">
        <v>81</v>
      </c>
      <c r="E14060">
        <v>669</v>
      </c>
      <c r="F14060" t="s">
        <v>290</v>
      </c>
      <c r="G14060" t="str">
        <f>VLOOKUP(D14060,Запчасти!A:E,2,0)</f>
        <v>Кпп</v>
      </c>
      <c r="H14060">
        <f>VLOOKUP(D14060,Запчасти!A:E,4,0)</f>
        <v>74462</v>
      </c>
      <c r="I14060" t="str">
        <f>VLOOKUP(D14060,Запчасти!A:E,5,0)</f>
        <v>R2</v>
      </c>
      <c r="J14060">
        <f>VLOOKUP(I14060,Автомобили!A:D,4,0)</f>
        <v>1.6</v>
      </c>
    </row>
    <row r="14061" spans="1:10" hidden="1" x14ac:dyDescent="0.25">
      <c r="A14061">
        <v>14060</v>
      </c>
      <c r="B14061" s="6">
        <v>45440</v>
      </c>
      <c r="C14061" s="1" t="s">
        <v>6</v>
      </c>
      <c r="D14061">
        <v>66</v>
      </c>
      <c r="E14061">
        <v>955</v>
      </c>
      <c r="F14061" t="s">
        <v>288</v>
      </c>
      <c r="G14061" t="str">
        <f>VLOOKUP(D14061,Запчасти!A:E,2,0)</f>
        <v>Система сцепления</v>
      </c>
      <c r="H14061">
        <f>VLOOKUP(D14061,Запчасти!A:E,4,0)</f>
        <v>88823</v>
      </c>
      <c r="I14061" t="str">
        <f>VLOOKUP(D14061,Запчасти!A:E,5,0)</f>
        <v>R6</v>
      </c>
      <c r="J14061">
        <f>VLOOKUP(I14061,Автомобили!A:D,4,0)</f>
        <v>2</v>
      </c>
    </row>
    <row r="14062" spans="1:10" hidden="1" x14ac:dyDescent="0.25">
      <c r="A14062">
        <v>14061</v>
      </c>
      <c r="B14062" s="6">
        <v>45440</v>
      </c>
      <c r="C14062" s="1" t="s">
        <v>21</v>
      </c>
      <c r="D14062">
        <v>111</v>
      </c>
      <c r="E14062">
        <v>635</v>
      </c>
      <c r="F14062" t="s">
        <v>288</v>
      </c>
      <c r="G14062" t="str">
        <f>VLOOKUP(D14062,Запчасти!A:E,2,0)</f>
        <v>Отопление / вентиляция</v>
      </c>
      <c r="H14062">
        <f>VLOOKUP(D14062,Запчасти!A:E,4,0)</f>
        <v>85539</v>
      </c>
      <c r="I14062" t="str">
        <f>VLOOKUP(D14062,Запчасти!A:E,5,0)</f>
        <v>R1</v>
      </c>
      <c r="J14062">
        <f>VLOOKUP(I14062,Автомобили!A:D,4,0)</f>
        <v>1.6</v>
      </c>
    </row>
    <row r="14063" spans="1:10" hidden="1" x14ac:dyDescent="0.25">
      <c r="A14063">
        <v>14062</v>
      </c>
      <c r="B14063" s="6">
        <v>45440</v>
      </c>
      <c r="C14063" s="1" t="s">
        <v>11</v>
      </c>
      <c r="D14063">
        <v>175</v>
      </c>
      <c r="E14063">
        <v>327</v>
      </c>
      <c r="F14063" t="s">
        <v>288</v>
      </c>
      <c r="G14063" t="str">
        <f>VLOOKUP(D14063,Запчасти!A:E,2,0)</f>
        <v>Электрика</v>
      </c>
      <c r="H14063">
        <f>VLOOKUP(D14063,Запчасти!A:E,4,0)</f>
        <v>71884</v>
      </c>
      <c r="I14063" t="str">
        <f>VLOOKUP(D14063,Запчасти!A:E,5,0)</f>
        <v>R4</v>
      </c>
      <c r="J14063">
        <f>VLOOKUP(I14063,Автомобили!A:D,4,0)</f>
        <v>1.6</v>
      </c>
    </row>
    <row r="14064" spans="1:10" hidden="1" x14ac:dyDescent="0.25">
      <c r="A14064">
        <v>14063</v>
      </c>
      <c r="B14064" s="6">
        <v>45440</v>
      </c>
      <c r="C14064" s="1" t="s">
        <v>20</v>
      </c>
      <c r="D14064">
        <v>176</v>
      </c>
      <c r="E14064">
        <v>755</v>
      </c>
      <c r="F14064" t="s">
        <v>288</v>
      </c>
      <c r="G14064" t="str">
        <f>VLOOKUP(D14064,Запчасти!A:E,2,0)</f>
        <v>Двигатель</v>
      </c>
      <c r="H14064">
        <f>VLOOKUP(D14064,Запчасти!A:E,4,0)</f>
        <v>80824</v>
      </c>
      <c r="I14064" t="str">
        <f>VLOOKUP(D14064,Запчасти!A:E,5,0)</f>
        <v>R3</v>
      </c>
      <c r="J14064">
        <f>VLOOKUP(I14064,Автомобили!A:D,4,0)</f>
        <v>3.5</v>
      </c>
    </row>
    <row r="14065" spans="1:10" hidden="1" x14ac:dyDescent="0.25">
      <c r="A14065">
        <v>14064</v>
      </c>
      <c r="B14065" s="6">
        <v>45440</v>
      </c>
      <c r="C14065" s="1" t="s">
        <v>8</v>
      </c>
      <c r="D14065">
        <v>30</v>
      </c>
      <c r="E14065">
        <v>968</v>
      </c>
      <c r="F14065" t="s">
        <v>288</v>
      </c>
      <c r="G14065" t="str">
        <f>VLOOKUP(D14065,Запчасти!A:E,2,0)</f>
        <v>Кпп</v>
      </c>
      <c r="H14065">
        <f>VLOOKUP(D14065,Запчасти!A:E,4,0)</f>
        <v>47536</v>
      </c>
      <c r="I14065" t="str">
        <f>VLOOKUP(D14065,Запчасти!A:E,5,0)</f>
        <v>R4</v>
      </c>
      <c r="J14065">
        <f>VLOOKUP(I14065,Автомобили!A:D,4,0)</f>
        <v>1.6</v>
      </c>
    </row>
    <row r="14066" spans="1:10" hidden="1" x14ac:dyDescent="0.25">
      <c r="A14066">
        <v>14065</v>
      </c>
      <c r="B14066" s="6">
        <v>45440</v>
      </c>
      <c r="C14066" s="1" t="s">
        <v>14</v>
      </c>
      <c r="D14066">
        <v>48</v>
      </c>
      <c r="E14066">
        <v>493</v>
      </c>
      <c r="F14066" t="s">
        <v>290</v>
      </c>
      <c r="G14066" t="str">
        <f>VLOOKUP(D14066,Запчасти!A:E,2,0)</f>
        <v>Двигатель</v>
      </c>
      <c r="H14066">
        <f>VLOOKUP(D14066,Запчасти!A:E,4,0)</f>
        <v>84510</v>
      </c>
      <c r="I14066" t="str">
        <f>VLOOKUP(D14066,Запчасти!A:E,5,0)</f>
        <v>R5</v>
      </c>
      <c r="J14066">
        <f>VLOOKUP(I14066,Автомобили!A:D,4,0)</f>
        <v>1.4</v>
      </c>
    </row>
    <row r="14067" spans="1:10" hidden="1" x14ac:dyDescent="0.25">
      <c r="A14067">
        <v>14066</v>
      </c>
      <c r="B14067" s="6">
        <v>45440</v>
      </c>
      <c r="C14067" s="1" t="s">
        <v>8</v>
      </c>
      <c r="D14067">
        <v>185</v>
      </c>
      <c r="E14067">
        <v>570</v>
      </c>
      <c r="F14067" t="s">
        <v>288</v>
      </c>
      <c r="G14067" t="str">
        <f>VLOOKUP(D14067,Запчасти!A:E,2,0)</f>
        <v>Подвеска и амортизация</v>
      </c>
      <c r="H14067">
        <f>VLOOKUP(D14067,Запчасти!A:E,4,0)</f>
        <v>38571</v>
      </c>
      <c r="I14067" t="str">
        <f>VLOOKUP(D14067,Запчасти!A:E,5,0)</f>
        <v>R3</v>
      </c>
      <c r="J14067">
        <f>VLOOKUP(I14067,Автомобили!A:D,4,0)</f>
        <v>3.5</v>
      </c>
    </row>
    <row r="14068" spans="1:10" hidden="1" x14ac:dyDescent="0.25">
      <c r="A14068">
        <v>14067</v>
      </c>
      <c r="B14068" s="6">
        <v>45440</v>
      </c>
      <c r="C14068" s="1" t="s">
        <v>10</v>
      </c>
      <c r="D14068">
        <v>139</v>
      </c>
      <c r="E14068">
        <v>356</v>
      </c>
      <c r="F14068" t="s">
        <v>288</v>
      </c>
      <c r="G14068" t="str">
        <f>VLOOKUP(D14068,Запчасти!A:E,2,0)</f>
        <v>Двигатель</v>
      </c>
      <c r="H14068">
        <f>VLOOKUP(D14068,Запчасти!A:E,4,0)</f>
        <v>69337</v>
      </c>
      <c r="I14068" t="str">
        <f>VLOOKUP(D14068,Запчасти!A:E,5,0)</f>
        <v>R4</v>
      </c>
      <c r="J14068">
        <f>VLOOKUP(I14068,Автомобили!A:D,4,0)</f>
        <v>1.6</v>
      </c>
    </row>
    <row r="14069" spans="1:10" hidden="1" x14ac:dyDescent="0.25">
      <c r="A14069">
        <v>14068</v>
      </c>
      <c r="B14069" s="6">
        <v>45440</v>
      </c>
      <c r="C14069" s="1" t="s">
        <v>21</v>
      </c>
      <c r="D14069">
        <v>81</v>
      </c>
      <c r="E14069">
        <v>306</v>
      </c>
      <c r="F14069" t="s">
        <v>290</v>
      </c>
      <c r="G14069" t="str">
        <f>VLOOKUP(D14069,Запчасти!A:E,2,0)</f>
        <v>Кпп</v>
      </c>
      <c r="H14069">
        <f>VLOOKUP(D14069,Запчасти!A:E,4,0)</f>
        <v>74462</v>
      </c>
      <c r="I14069" t="str">
        <f>VLOOKUP(D14069,Запчасти!A:E,5,0)</f>
        <v>R2</v>
      </c>
      <c r="J14069">
        <f>VLOOKUP(I14069,Автомобили!A:D,4,0)</f>
        <v>1.6</v>
      </c>
    </row>
    <row r="14070" spans="1:10" hidden="1" x14ac:dyDescent="0.25">
      <c r="A14070">
        <v>14069</v>
      </c>
      <c r="B14070" s="6">
        <v>45440</v>
      </c>
      <c r="C14070" s="1" t="s">
        <v>17</v>
      </c>
      <c r="D14070">
        <v>87</v>
      </c>
      <c r="E14070">
        <v>214</v>
      </c>
      <c r="F14070" t="s">
        <v>288</v>
      </c>
      <c r="G14070" t="str">
        <f>VLOOKUP(D14070,Запчасти!A:E,2,0)</f>
        <v>Кузов</v>
      </c>
      <c r="H14070">
        <f>VLOOKUP(D14070,Запчасти!A:E,4,0)</f>
        <v>8289</v>
      </c>
      <c r="I14070" t="str">
        <f>VLOOKUP(D14070,Запчасти!A:E,5,0)</f>
        <v>R4</v>
      </c>
      <c r="J14070">
        <f>VLOOKUP(I14070,Автомобили!A:D,4,0)</f>
        <v>1.6</v>
      </c>
    </row>
    <row r="14071" spans="1:10" hidden="1" x14ac:dyDescent="0.25">
      <c r="A14071">
        <v>14070</v>
      </c>
      <c r="B14071" s="6">
        <v>45440</v>
      </c>
      <c r="C14071" s="1" t="s">
        <v>16</v>
      </c>
      <c r="D14071">
        <v>144</v>
      </c>
      <c r="E14071">
        <v>379</v>
      </c>
      <c r="F14071" t="s">
        <v>288</v>
      </c>
      <c r="G14071" t="str">
        <f>VLOOKUP(D14071,Запчасти!A:E,2,0)</f>
        <v>Тормозная система</v>
      </c>
      <c r="H14071">
        <f>VLOOKUP(D14071,Запчасти!A:E,4,0)</f>
        <v>27773</v>
      </c>
      <c r="I14071" t="str">
        <f>VLOOKUP(D14071,Запчасти!A:E,5,0)</f>
        <v>R1</v>
      </c>
      <c r="J14071">
        <f>VLOOKUP(I14071,Автомобили!A:D,4,0)</f>
        <v>1.6</v>
      </c>
    </row>
    <row r="14072" spans="1:10" hidden="1" x14ac:dyDescent="0.25">
      <c r="A14072">
        <v>14071</v>
      </c>
      <c r="B14072" s="6">
        <v>45440</v>
      </c>
      <c r="C14072" s="1" t="s">
        <v>15</v>
      </c>
      <c r="D14072">
        <v>98</v>
      </c>
      <c r="E14072">
        <v>978</v>
      </c>
      <c r="F14072" t="s">
        <v>290</v>
      </c>
      <c r="G14072" t="str">
        <f>VLOOKUP(D14072,Запчасти!A:E,2,0)</f>
        <v>Кондиционер</v>
      </c>
      <c r="H14072">
        <f>VLOOKUP(D14072,Запчасти!A:E,4,0)</f>
        <v>88480</v>
      </c>
      <c r="I14072" t="str">
        <f>VLOOKUP(D14072,Запчасти!A:E,5,0)</f>
        <v>R6</v>
      </c>
      <c r="J14072">
        <f>VLOOKUP(I14072,Автомобили!A:D,4,0)</f>
        <v>2</v>
      </c>
    </row>
    <row r="14073" spans="1:10" hidden="1" x14ac:dyDescent="0.25">
      <c r="A14073">
        <v>14072</v>
      </c>
      <c r="B14073" s="6">
        <v>45440</v>
      </c>
      <c r="C14073" s="1" t="s">
        <v>16</v>
      </c>
      <c r="D14073">
        <v>36</v>
      </c>
      <c r="E14073">
        <v>681</v>
      </c>
      <c r="F14073" t="s">
        <v>290</v>
      </c>
      <c r="G14073" t="str">
        <f>VLOOKUP(D14073,Запчасти!A:E,2,0)</f>
        <v>Двигатель</v>
      </c>
      <c r="H14073">
        <f>VLOOKUP(D14073,Запчасти!A:E,4,0)</f>
        <v>47343</v>
      </c>
      <c r="I14073" t="str">
        <f>VLOOKUP(D14073,Запчасти!A:E,5,0)</f>
        <v>R2</v>
      </c>
      <c r="J14073">
        <f>VLOOKUP(I14073,Автомобили!A:D,4,0)</f>
        <v>1.6</v>
      </c>
    </row>
    <row r="14074" spans="1:10" hidden="1" x14ac:dyDescent="0.25">
      <c r="A14074">
        <v>14073</v>
      </c>
      <c r="B14074" s="6">
        <v>45440</v>
      </c>
      <c r="C14074" s="1" t="s">
        <v>18</v>
      </c>
      <c r="D14074">
        <v>152</v>
      </c>
      <c r="E14074">
        <v>986</v>
      </c>
      <c r="F14074" t="s">
        <v>288</v>
      </c>
      <c r="G14074" t="str">
        <f>VLOOKUP(D14074,Запчасти!A:E,2,0)</f>
        <v>Замки</v>
      </c>
      <c r="H14074">
        <f>VLOOKUP(D14074,Запчасти!A:E,4,0)</f>
        <v>54121</v>
      </c>
      <c r="I14074" t="str">
        <f>VLOOKUP(D14074,Запчасти!A:E,5,0)</f>
        <v>R1</v>
      </c>
      <c r="J14074">
        <f>VLOOKUP(I14074,Автомобили!A:D,4,0)</f>
        <v>1.6</v>
      </c>
    </row>
    <row r="14075" spans="1:10" hidden="1" x14ac:dyDescent="0.25">
      <c r="A14075">
        <v>14074</v>
      </c>
      <c r="B14075" s="6">
        <v>45440</v>
      </c>
      <c r="C14075" s="1" t="s">
        <v>14</v>
      </c>
      <c r="D14075">
        <v>54</v>
      </c>
      <c r="E14075">
        <v>141</v>
      </c>
      <c r="F14075" t="s">
        <v>288</v>
      </c>
      <c r="G14075" t="str">
        <f>VLOOKUP(D14075,Запчасти!A:E,2,0)</f>
        <v>Подготовка топливной смеси</v>
      </c>
      <c r="H14075">
        <f>VLOOKUP(D14075,Запчасти!A:E,4,0)</f>
        <v>56723</v>
      </c>
      <c r="I14075" t="str">
        <f>VLOOKUP(D14075,Запчасти!A:E,5,0)</f>
        <v>R5</v>
      </c>
      <c r="J14075">
        <f>VLOOKUP(I14075,Автомобили!A:D,4,0)</f>
        <v>1.4</v>
      </c>
    </row>
    <row r="14076" spans="1:10" hidden="1" x14ac:dyDescent="0.25">
      <c r="A14076">
        <v>14075</v>
      </c>
      <c r="B14076" s="6">
        <v>45441</v>
      </c>
      <c r="C14076" s="1" t="s">
        <v>11</v>
      </c>
      <c r="D14076">
        <v>60</v>
      </c>
      <c r="E14076">
        <v>464</v>
      </c>
      <c r="F14076" t="s">
        <v>290</v>
      </c>
      <c r="G14076" t="str">
        <f>VLOOKUP(D14076,Запчасти!A:E,2,0)</f>
        <v>Электрика</v>
      </c>
      <c r="H14076">
        <f>VLOOKUP(D14076,Запчасти!A:E,4,0)</f>
        <v>85862</v>
      </c>
      <c r="I14076" t="str">
        <f>VLOOKUP(D14076,Запчасти!A:E,5,0)</f>
        <v>R6</v>
      </c>
      <c r="J14076">
        <f>VLOOKUP(I14076,Автомобили!A:D,4,0)</f>
        <v>2</v>
      </c>
    </row>
    <row r="14077" spans="1:10" hidden="1" x14ac:dyDescent="0.25">
      <c r="A14077">
        <v>14076</v>
      </c>
      <c r="B14077" s="6">
        <v>45441</v>
      </c>
      <c r="C14077" s="1" t="s">
        <v>5</v>
      </c>
      <c r="D14077">
        <v>183</v>
      </c>
      <c r="E14077">
        <v>583</v>
      </c>
      <c r="F14077" t="s">
        <v>288</v>
      </c>
      <c r="G14077" t="str">
        <f>VLOOKUP(D14077,Запчасти!A:E,2,0)</f>
        <v>Отопление / вентиляция</v>
      </c>
      <c r="H14077">
        <f>VLOOKUP(D14077,Запчасти!A:E,4,0)</f>
        <v>3847</v>
      </c>
      <c r="I14077" t="str">
        <f>VLOOKUP(D14077,Запчасти!A:E,5,0)</f>
        <v>R4</v>
      </c>
      <c r="J14077">
        <f>VLOOKUP(I14077,Автомобили!A:D,4,0)</f>
        <v>1.6</v>
      </c>
    </row>
    <row r="14078" spans="1:10" hidden="1" x14ac:dyDescent="0.25">
      <c r="A14078">
        <v>14077</v>
      </c>
      <c r="B14078" s="6">
        <v>45441</v>
      </c>
      <c r="C14078" s="1" t="s">
        <v>10</v>
      </c>
      <c r="D14078">
        <v>145</v>
      </c>
      <c r="E14078">
        <v>199</v>
      </c>
      <c r="F14078" t="s">
        <v>288</v>
      </c>
      <c r="G14078" t="str">
        <f>VLOOKUP(D14078,Запчасти!A:E,2,0)</f>
        <v>Двигатель</v>
      </c>
      <c r="H14078">
        <f>VLOOKUP(D14078,Запчасти!A:E,4,0)</f>
        <v>32608</v>
      </c>
      <c r="I14078" t="str">
        <f>VLOOKUP(D14078,Запчасти!A:E,5,0)</f>
        <v>R3</v>
      </c>
      <c r="J14078">
        <f>VLOOKUP(I14078,Автомобили!A:D,4,0)</f>
        <v>3.5</v>
      </c>
    </row>
    <row r="14079" spans="1:10" hidden="1" x14ac:dyDescent="0.25">
      <c r="A14079">
        <v>14078</v>
      </c>
      <c r="B14079" s="6">
        <v>45441</v>
      </c>
      <c r="C14079" s="1" t="s">
        <v>21</v>
      </c>
      <c r="D14079">
        <v>84</v>
      </c>
      <c r="E14079">
        <v>290</v>
      </c>
      <c r="F14079" t="s">
        <v>288</v>
      </c>
      <c r="G14079" t="str">
        <f>VLOOKUP(D14079,Запчасти!A:E,2,0)</f>
        <v>Двигатель</v>
      </c>
      <c r="H14079">
        <f>VLOOKUP(D14079,Запчасти!A:E,4,0)</f>
        <v>18493</v>
      </c>
      <c r="I14079" t="str">
        <f>VLOOKUP(D14079,Запчасти!A:E,5,0)</f>
        <v>R2</v>
      </c>
      <c r="J14079">
        <f>VLOOKUP(I14079,Автомобили!A:D,4,0)</f>
        <v>1.6</v>
      </c>
    </row>
    <row r="14080" spans="1:10" hidden="1" x14ac:dyDescent="0.25">
      <c r="A14080">
        <v>14079</v>
      </c>
      <c r="B14080" s="6">
        <v>45441</v>
      </c>
      <c r="C14080" s="1" t="s">
        <v>7</v>
      </c>
      <c r="D14080">
        <v>102</v>
      </c>
      <c r="E14080">
        <v>785</v>
      </c>
      <c r="F14080" t="s">
        <v>288</v>
      </c>
      <c r="G14080" t="str">
        <f>VLOOKUP(D14080,Запчасти!A:E,2,0)</f>
        <v>Тормозная система</v>
      </c>
      <c r="H14080">
        <f>VLOOKUP(D14080,Запчасти!A:E,4,0)</f>
        <v>31373</v>
      </c>
      <c r="I14080" t="str">
        <f>VLOOKUP(D14080,Запчасти!A:E,5,0)</f>
        <v>R5</v>
      </c>
      <c r="J14080">
        <f>VLOOKUP(I14080,Автомобили!A:D,4,0)</f>
        <v>1.4</v>
      </c>
    </row>
    <row r="14081" spans="1:10" hidden="1" x14ac:dyDescent="0.25">
      <c r="A14081">
        <v>14080</v>
      </c>
      <c r="B14081" s="6">
        <v>45441</v>
      </c>
      <c r="C14081" s="1" t="s">
        <v>19</v>
      </c>
      <c r="D14081">
        <v>148</v>
      </c>
      <c r="E14081">
        <v>311</v>
      </c>
      <c r="F14081" t="s">
        <v>288</v>
      </c>
      <c r="G14081" t="str">
        <f>VLOOKUP(D14081,Запчасти!A:E,2,0)</f>
        <v>Рулевое управление</v>
      </c>
      <c r="H14081">
        <f>VLOOKUP(D14081,Запчасти!A:E,4,0)</f>
        <v>10366</v>
      </c>
      <c r="I14081" t="str">
        <f>VLOOKUP(D14081,Запчасти!A:E,5,0)</f>
        <v>R4</v>
      </c>
      <c r="J14081">
        <f>VLOOKUP(I14081,Автомобили!A:D,4,0)</f>
        <v>1.6</v>
      </c>
    </row>
    <row r="14082" spans="1:10" hidden="1" x14ac:dyDescent="0.25">
      <c r="A14082">
        <v>14081</v>
      </c>
      <c r="B14082" s="6">
        <v>45441</v>
      </c>
      <c r="C14082" s="1" t="s">
        <v>10</v>
      </c>
      <c r="D14082">
        <v>11</v>
      </c>
      <c r="E14082">
        <v>701</v>
      </c>
      <c r="F14082" t="s">
        <v>288</v>
      </c>
      <c r="G14082" t="str">
        <f>VLOOKUP(D14082,Запчасти!A:E,2,0)</f>
        <v>Двигатель</v>
      </c>
      <c r="H14082">
        <f>VLOOKUP(D14082,Запчасти!A:E,4,0)</f>
        <v>75637</v>
      </c>
      <c r="I14082" t="str">
        <f>VLOOKUP(D14082,Запчасти!A:E,5,0)</f>
        <v>R4</v>
      </c>
      <c r="J14082">
        <f>VLOOKUP(I14082,Автомобили!A:D,4,0)</f>
        <v>1.6</v>
      </c>
    </row>
    <row r="14083" spans="1:10" hidden="1" x14ac:dyDescent="0.25">
      <c r="A14083">
        <v>14082</v>
      </c>
      <c r="B14083" s="6">
        <v>45441</v>
      </c>
      <c r="C14083" s="1" t="s">
        <v>13</v>
      </c>
      <c r="D14083">
        <v>56</v>
      </c>
      <c r="E14083">
        <v>92</v>
      </c>
      <c r="F14083" t="s">
        <v>290</v>
      </c>
      <c r="G14083" t="str">
        <f>VLOOKUP(D14083,Запчасти!A:E,2,0)</f>
        <v>Тормозная система</v>
      </c>
      <c r="H14083">
        <f>VLOOKUP(D14083,Запчасти!A:E,4,0)</f>
        <v>92976</v>
      </c>
      <c r="I14083" t="str">
        <f>VLOOKUP(D14083,Запчасти!A:E,5,0)</f>
        <v>R5</v>
      </c>
      <c r="J14083">
        <f>VLOOKUP(I14083,Автомобили!A:D,4,0)</f>
        <v>1.4</v>
      </c>
    </row>
    <row r="14084" spans="1:10" hidden="1" x14ac:dyDescent="0.25">
      <c r="A14084">
        <v>14083</v>
      </c>
      <c r="B14084" s="6">
        <v>45441</v>
      </c>
      <c r="C14084" s="1" t="s">
        <v>17</v>
      </c>
      <c r="D14084">
        <v>39</v>
      </c>
      <c r="E14084">
        <v>724</v>
      </c>
      <c r="F14084" t="s">
        <v>288</v>
      </c>
      <c r="G14084" t="str">
        <f>VLOOKUP(D14084,Запчасти!A:E,2,0)</f>
        <v>Тормозная система</v>
      </c>
      <c r="H14084">
        <f>VLOOKUP(D14084,Запчасти!A:E,4,0)</f>
        <v>35538</v>
      </c>
      <c r="I14084" t="str">
        <f>VLOOKUP(D14084,Запчасти!A:E,5,0)</f>
        <v>R4</v>
      </c>
      <c r="J14084">
        <f>VLOOKUP(I14084,Автомобили!A:D,4,0)</f>
        <v>1.6</v>
      </c>
    </row>
    <row r="14085" spans="1:10" hidden="1" x14ac:dyDescent="0.25">
      <c r="A14085">
        <v>14084</v>
      </c>
      <c r="B14085" s="6">
        <v>45441</v>
      </c>
      <c r="C14085" s="1" t="s">
        <v>16</v>
      </c>
      <c r="D14085">
        <v>147</v>
      </c>
      <c r="E14085">
        <v>757</v>
      </c>
      <c r="F14085" t="s">
        <v>290</v>
      </c>
      <c r="G14085" t="str">
        <f>VLOOKUP(D14085,Запчасти!A:E,2,0)</f>
        <v>Система сцепления</v>
      </c>
      <c r="H14085">
        <f>VLOOKUP(D14085,Запчасти!A:E,4,0)</f>
        <v>29654</v>
      </c>
      <c r="I14085" t="str">
        <f>VLOOKUP(D14085,Запчасти!A:E,5,0)</f>
        <v>R6</v>
      </c>
      <c r="J14085">
        <f>VLOOKUP(I14085,Автомобили!A:D,4,0)</f>
        <v>2</v>
      </c>
    </row>
    <row r="14086" spans="1:10" hidden="1" x14ac:dyDescent="0.25">
      <c r="A14086">
        <v>14085</v>
      </c>
      <c r="B14086" s="6">
        <v>45441</v>
      </c>
      <c r="C14086" s="1" t="s">
        <v>12</v>
      </c>
      <c r="D14086">
        <v>161</v>
      </c>
      <c r="E14086">
        <v>207</v>
      </c>
      <c r="F14086" t="s">
        <v>288</v>
      </c>
      <c r="G14086" t="str">
        <f>VLOOKUP(D14086,Запчасти!A:E,2,0)</f>
        <v>Двигатель</v>
      </c>
      <c r="H14086">
        <f>VLOOKUP(D14086,Запчасти!A:E,4,0)</f>
        <v>33731</v>
      </c>
      <c r="I14086" t="str">
        <f>VLOOKUP(D14086,Запчасти!A:E,5,0)</f>
        <v>R6</v>
      </c>
      <c r="J14086">
        <f>VLOOKUP(I14086,Автомобили!A:D,4,0)</f>
        <v>2</v>
      </c>
    </row>
    <row r="14087" spans="1:10" hidden="1" x14ac:dyDescent="0.25">
      <c r="A14087">
        <v>14086</v>
      </c>
      <c r="B14087" s="6">
        <v>45441</v>
      </c>
      <c r="C14087" s="1" t="s">
        <v>18</v>
      </c>
      <c r="D14087">
        <v>80</v>
      </c>
      <c r="E14087">
        <v>515</v>
      </c>
      <c r="F14087" t="s">
        <v>290</v>
      </c>
      <c r="G14087" t="str">
        <f>VLOOKUP(D14087,Запчасти!A:E,2,0)</f>
        <v>Система сцепления</v>
      </c>
      <c r="H14087">
        <f>VLOOKUP(D14087,Запчасти!A:E,4,0)</f>
        <v>22871</v>
      </c>
      <c r="I14087" t="str">
        <f>VLOOKUP(D14087,Запчасти!A:E,5,0)</f>
        <v>R2</v>
      </c>
      <c r="J14087">
        <f>VLOOKUP(I14087,Автомобили!A:D,4,0)</f>
        <v>1.6</v>
      </c>
    </row>
    <row r="14088" spans="1:10" hidden="1" x14ac:dyDescent="0.25">
      <c r="A14088">
        <v>14087</v>
      </c>
      <c r="B14088" s="6">
        <v>45441</v>
      </c>
      <c r="C14088" s="1" t="s">
        <v>21</v>
      </c>
      <c r="D14088">
        <v>24</v>
      </c>
      <c r="E14088">
        <v>535</v>
      </c>
      <c r="F14088" t="s">
        <v>290</v>
      </c>
      <c r="G14088" t="str">
        <f>VLOOKUP(D14088,Запчасти!A:E,2,0)</f>
        <v>Кузов</v>
      </c>
      <c r="H14088">
        <f>VLOOKUP(D14088,Запчасти!A:E,4,0)</f>
        <v>7771</v>
      </c>
      <c r="I14088" t="str">
        <f>VLOOKUP(D14088,Запчасти!A:E,5,0)</f>
        <v>R1</v>
      </c>
      <c r="J14088">
        <f>VLOOKUP(I14088,Автомобили!A:D,4,0)</f>
        <v>1.6</v>
      </c>
    </row>
    <row r="14089" spans="1:10" hidden="1" x14ac:dyDescent="0.25">
      <c r="A14089">
        <v>14088</v>
      </c>
      <c r="B14089" s="6">
        <v>45441</v>
      </c>
      <c r="C14089" s="1" t="s">
        <v>3</v>
      </c>
      <c r="D14089">
        <v>168</v>
      </c>
      <c r="E14089">
        <v>54</v>
      </c>
      <c r="F14089" t="s">
        <v>288</v>
      </c>
      <c r="G14089" t="str">
        <f>VLOOKUP(D14089,Запчасти!A:E,2,0)</f>
        <v>Двигатель</v>
      </c>
      <c r="H14089">
        <f>VLOOKUP(D14089,Запчасти!A:E,4,0)</f>
        <v>18893</v>
      </c>
      <c r="I14089" t="str">
        <f>VLOOKUP(D14089,Запчасти!A:E,5,0)</f>
        <v>R4</v>
      </c>
      <c r="J14089">
        <f>VLOOKUP(I14089,Автомобили!A:D,4,0)</f>
        <v>1.6</v>
      </c>
    </row>
    <row r="14090" spans="1:10" hidden="1" x14ac:dyDescent="0.25">
      <c r="A14090">
        <v>14089</v>
      </c>
      <c r="B14090" s="6">
        <v>45441</v>
      </c>
      <c r="C14090" s="1" t="s">
        <v>4</v>
      </c>
      <c r="D14090">
        <v>54</v>
      </c>
      <c r="E14090">
        <v>428</v>
      </c>
      <c r="F14090" t="s">
        <v>290</v>
      </c>
      <c r="G14090" t="str">
        <f>VLOOKUP(D14090,Запчасти!A:E,2,0)</f>
        <v>Подготовка топливной смеси</v>
      </c>
      <c r="H14090">
        <f>VLOOKUP(D14090,Запчасти!A:E,4,0)</f>
        <v>56723</v>
      </c>
      <c r="I14090" t="str">
        <f>VLOOKUP(D14090,Запчасти!A:E,5,0)</f>
        <v>R5</v>
      </c>
      <c r="J14090">
        <f>VLOOKUP(I14090,Автомобили!A:D,4,0)</f>
        <v>1.4</v>
      </c>
    </row>
    <row r="14091" spans="1:10" hidden="1" x14ac:dyDescent="0.25">
      <c r="A14091">
        <v>14090</v>
      </c>
      <c r="B14091" s="6">
        <v>45441</v>
      </c>
      <c r="C14091" s="1" t="s">
        <v>15</v>
      </c>
      <c r="D14091">
        <v>164</v>
      </c>
      <c r="E14091">
        <v>195</v>
      </c>
      <c r="F14091" t="s">
        <v>288</v>
      </c>
      <c r="G14091" t="str">
        <f>VLOOKUP(D14091,Запчасти!A:E,2,0)</f>
        <v>Тормозная система</v>
      </c>
      <c r="H14091">
        <f>VLOOKUP(D14091,Запчасти!A:E,4,0)</f>
        <v>33866</v>
      </c>
      <c r="I14091" t="str">
        <f>VLOOKUP(D14091,Запчасти!A:E,5,0)</f>
        <v>R1</v>
      </c>
      <c r="J14091">
        <f>VLOOKUP(I14091,Автомобили!A:D,4,0)</f>
        <v>1.6</v>
      </c>
    </row>
    <row r="14092" spans="1:10" hidden="1" x14ac:dyDescent="0.25">
      <c r="A14092">
        <v>14091</v>
      </c>
      <c r="B14092" s="6">
        <v>45441</v>
      </c>
      <c r="C14092" s="1" t="s">
        <v>22</v>
      </c>
      <c r="D14092">
        <v>22</v>
      </c>
      <c r="E14092">
        <v>124</v>
      </c>
      <c r="F14092" t="s">
        <v>290</v>
      </c>
      <c r="G14092" t="str">
        <f>VLOOKUP(D14092,Запчасти!A:E,2,0)</f>
        <v>Кпп</v>
      </c>
      <c r="H14092">
        <f>VLOOKUP(D14092,Запчасти!A:E,4,0)</f>
        <v>59121</v>
      </c>
      <c r="I14092" t="str">
        <f>VLOOKUP(D14092,Запчасти!A:E,5,0)</f>
        <v>R5</v>
      </c>
      <c r="J14092">
        <f>VLOOKUP(I14092,Автомобили!A:D,4,0)</f>
        <v>1.4</v>
      </c>
    </row>
    <row r="14093" spans="1:10" hidden="1" x14ac:dyDescent="0.25">
      <c r="A14093">
        <v>14092</v>
      </c>
      <c r="B14093" s="6">
        <v>45441</v>
      </c>
      <c r="C14093" s="1" t="s">
        <v>9</v>
      </c>
      <c r="D14093">
        <v>114</v>
      </c>
      <c r="E14093">
        <v>373</v>
      </c>
      <c r="F14093" t="s">
        <v>288</v>
      </c>
      <c r="G14093" t="str">
        <f>VLOOKUP(D14093,Запчасти!A:E,2,0)</f>
        <v>Двигатель</v>
      </c>
      <c r="H14093">
        <f>VLOOKUP(D14093,Запчасти!A:E,4,0)</f>
        <v>6519</v>
      </c>
      <c r="I14093" t="str">
        <f>VLOOKUP(D14093,Запчасти!A:E,5,0)</f>
        <v>R2</v>
      </c>
      <c r="J14093">
        <f>VLOOKUP(I14093,Автомобили!A:D,4,0)</f>
        <v>1.6</v>
      </c>
    </row>
    <row r="14094" spans="1:10" hidden="1" x14ac:dyDescent="0.25">
      <c r="A14094">
        <v>14093</v>
      </c>
      <c r="B14094" s="6">
        <v>45441</v>
      </c>
      <c r="C14094" s="1" t="s">
        <v>10</v>
      </c>
      <c r="D14094">
        <v>129</v>
      </c>
      <c r="E14094">
        <v>140</v>
      </c>
      <c r="F14094" t="s">
        <v>288</v>
      </c>
      <c r="G14094" t="str">
        <f>VLOOKUP(D14094,Запчасти!A:E,2,0)</f>
        <v>Двигатель</v>
      </c>
      <c r="H14094">
        <f>VLOOKUP(D14094,Запчасти!A:E,4,0)</f>
        <v>45578</v>
      </c>
      <c r="I14094" t="str">
        <f>VLOOKUP(D14094,Запчасти!A:E,5,0)</f>
        <v>R2</v>
      </c>
      <c r="J14094">
        <f>VLOOKUP(I14094,Автомобили!A:D,4,0)</f>
        <v>1.6</v>
      </c>
    </row>
    <row r="14095" spans="1:10" hidden="1" x14ac:dyDescent="0.25">
      <c r="A14095">
        <v>14094</v>
      </c>
      <c r="B14095" s="6">
        <v>45441</v>
      </c>
      <c r="C14095" s="1" t="s">
        <v>6</v>
      </c>
      <c r="D14095">
        <v>197</v>
      </c>
      <c r="E14095">
        <v>698</v>
      </c>
      <c r="F14095" t="s">
        <v>288</v>
      </c>
      <c r="G14095" t="str">
        <f>VLOOKUP(D14095,Запчасти!A:E,2,0)</f>
        <v>Двигатель</v>
      </c>
      <c r="H14095">
        <f>VLOOKUP(D14095,Запчасти!A:E,4,0)</f>
        <v>24769</v>
      </c>
      <c r="I14095" t="str">
        <f>VLOOKUP(D14095,Запчасти!A:E,5,0)</f>
        <v>R5</v>
      </c>
      <c r="J14095">
        <f>VLOOKUP(I14095,Автомобили!A:D,4,0)</f>
        <v>1.4</v>
      </c>
    </row>
    <row r="14096" spans="1:10" hidden="1" x14ac:dyDescent="0.25">
      <c r="A14096">
        <v>14095</v>
      </c>
      <c r="B14096" s="6">
        <v>45441</v>
      </c>
      <c r="C14096" s="1" t="s">
        <v>9</v>
      </c>
      <c r="D14096">
        <v>184</v>
      </c>
      <c r="E14096">
        <v>570</v>
      </c>
      <c r="F14096" t="s">
        <v>290</v>
      </c>
      <c r="G14096" t="str">
        <f>VLOOKUP(D14096,Запчасти!A:E,2,0)</f>
        <v>Трансмиссия</v>
      </c>
      <c r="H14096">
        <f>VLOOKUP(D14096,Запчасти!A:E,4,0)</f>
        <v>86109</v>
      </c>
      <c r="I14096" t="str">
        <f>VLOOKUP(D14096,Запчасти!A:E,5,0)</f>
        <v>R1</v>
      </c>
      <c r="J14096">
        <f>VLOOKUP(I14096,Автомобили!A:D,4,0)</f>
        <v>1.6</v>
      </c>
    </row>
    <row r="14097" spans="1:10" hidden="1" x14ac:dyDescent="0.25">
      <c r="A14097">
        <v>14096</v>
      </c>
      <c r="B14097" s="6">
        <v>45441</v>
      </c>
      <c r="C14097" s="1" t="s">
        <v>5</v>
      </c>
      <c r="D14097">
        <v>59</v>
      </c>
      <c r="E14097">
        <v>839</v>
      </c>
      <c r="F14097" t="s">
        <v>290</v>
      </c>
      <c r="G14097" t="str">
        <f>VLOOKUP(D14097,Запчасти!A:E,2,0)</f>
        <v>Двигатель</v>
      </c>
      <c r="H14097">
        <f>VLOOKUP(D14097,Запчасти!A:E,4,0)</f>
        <v>13695</v>
      </c>
      <c r="I14097" t="str">
        <f>VLOOKUP(D14097,Запчасти!A:E,5,0)</f>
        <v>R5</v>
      </c>
      <c r="J14097">
        <f>VLOOKUP(I14097,Автомобили!A:D,4,0)</f>
        <v>1.4</v>
      </c>
    </row>
    <row r="14098" spans="1:10" hidden="1" x14ac:dyDescent="0.25">
      <c r="A14098">
        <v>14097</v>
      </c>
      <c r="B14098" s="6">
        <v>45441</v>
      </c>
      <c r="C14098" s="1" t="s">
        <v>8</v>
      </c>
      <c r="D14098">
        <v>189</v>
      </c>
      <c r="E14098">
        <v>308</v>
      </c>
      <c r="F14098" t="s">
        <v>290</v>
      </c>
      <c r="G14098" t="str">
        <f>VLOOKUP(D14098,Запчасти!A:E,2,0)</f>
        <v>Система подачи топлива</v>
      </c>
      <c r="H14098">
        <f>VLOOKUP(D14098,Запчасти!A:E,4,0)</f>
        <v>19554</v>
      </c>
      <c r="I14098" t="str">
        <f>VLOOKUP(D14098,Запчасти!A:E,5,0)</f>
        <v>R3</v>
      </c>
      <c r="J14098">
        <f>VLOOKUP(I14098,Автомобили!A:D,4,0)</f>
        <v>3.5</v>
      </c>
    </row>
    <row r="14099" spans="1:10" hidden="1" x14ac:dyDescent="0.25">
      <c r="A14099">
        <v>14098</v>
      </c>
      <c r="B14099" s="6">
        <v>45441</v>
      </c>
      <c r="C14099" s="1" t="s">
        <v>18</v>
      </c>
      <c r="D14099">
        <v>34</v>
      </c>
      <c r="E14099">
        <v>569</v>
      </c>
      <c r="F14099" t="s">
        <v>288</v>
      </c>
      <c r="G14099" t="str">
        <f>VLOOKUP(D14099,Запчасти!A:E,2,0)</f>
        <v>Система сцепления</v>
      </c>
      <c r="H14099">
        <f>VLOOKUP(D14099,Запчасти!A:E,4,0)</f>
        <v>21154</v>
      </c>
      <c r="I14099" t="str">
        <f>VLOOKUP(D14099,Запчасти!A:E,5,0)</f>
        <v>R6</v>
      </c>
      <c r="J14099">
        <f>VLOOKUP(I14099,Автомобили!A:D,4,0)</f>
        <v>2</v>
      </c>
    </row>
    <row r="14100" spans="1:10" hidden="1" x14ac:dyDescent="0.25">
      <c r="A14100">
        <v>14099</v>
      </c>
      <c r="B14100" s="6">
        <v>45441</v>
      </c>
      <c r="C14100" s="1" t="s">
        <v>20</v>
      </c>
      <c r="D14100">
        <v>145</v>
      </c>
      <c r="E14100">
        <v>758</v>
      </c>
      <c r="F14100" t="s">
        <v>288</v>
      </c>
      <c r="G14100" t="str">
        <f>VLOOKUP(D14100,Запчасти!A:E,2,0)</f>
        <v>Двигатель</v>
      </c>
      <c r="H14100">
        <f>VLOOKUP(D14100,Запчасти!A:E,4,0)</f>
        <v>32608</v>
      </c>
      <c r="I14100" t="str">
        <f>VLOOKUP(D14100,Запчасти!A:E,5,0)</f>
        <v>R3</v>
      </c>
      <c r="J14100">
        <f>VLOOKUP(I14100,Автомобили!A:D,4,0)</f>
        <v>3.5</v>
      </c>
    </row>
    <row r="14101" spans="1:10" hidden="1" x14ac:dyDescent="0.25">
      <c r="A14101">
        <v>14100</v>
      </c>
      <c r="B14101" s="6">
        <v>45441</v>
      </c>
      <c r="C14101" s="1" t="s">
        <v>22</v>
      </c>
      <c r="D14101">
        <v>191</v>
      </c>
      <c r="E14101">
        <v>193</v>
      </c>
      <c r="F14101" t="s">
        <v>290</v>
      </c>
      <c r="G14101" t="str">
        <f>VLOOKUP(D14101,Запчасти!A:E,2,0)</f>
        <v>Кондиционер</v>
      </c>
      <c r="H14101">
        <f>VLOOKUP(D14101,Запчасти!A:E,4,0)</f>
        <v>60385</v>
      </c>
      <c r="I14101" t="str">
        <f>VLOOKUP(D14101,Запчасти!A:E,5,0)</f>
        <v>R5</v>
      </c>
      <c r="J14101">
        <f>VLOOKUP(I14101,Автомобили!A:D,4,0)</f>
        <v>1.4</v>
      </c>
    </row>
    <row r="14102" spans="1:10" hidden="1" x14ac:dyDescent="0.25">
      <c r="A14102">
        <v>14101</v>
      </c>
      <c r="B14102" s="6">
        <v>45441</v>
      </c>
      <c r="C14102" s="1" t="s">
        <v>10</v>
      </c>
      <c r="D14102">
        <v>51</v>
      </c>
      <c r="E14102">
        <v>276</v>
      </c>
      <c r="F14102" t="s">
        <v>290</v>
      </c>
      <c r="G14102" t="str">
        <f>VLOOKUP(D14102,Запчасти!A:E,2,0)</f>
        <v>Двигатель</v>
      </c>
      <c r="H14102">
        <f>VLOOKUP(D14102,Запчасти!A:E,4,0)</f>
        <v>34836</v>
      </c>
      <c r="I14102" t="str">
        <f>VLOOKUP(D14102,Запчасти!A:E,5,0)</f>
        <v>R3</v>
      </c>
      <c r="J14102">
        <f>VLOOKUP(I14102,Автомобили!A:D,4,0)</f>
        <v>3.5</v>
      </c>
    </row>
    <row r="14103" spans="1:10" hidden="1" x14ac:dyDescent="0.25">
      <c r="A14103">
        <v>14102</v>
      </c>
      <c r="B14103" s="6">
        <v>45441</v>
      </c>
      <c r="C14103" s="1" t="s">
        <v>11</v>
      </c>
      <c r="D14103">
        <v>110</v>
      </c>
      <c r="E14103">
        <v>610</v>
      </c>
      <c r="F14103" t="s">
        <v>290</v>
      </c>
      <c r="G14103" t="str">
        <f>VLOOKUP(D14103,Запчасти!A:E,2,0)</f>
        <v>Двигатель</v>
      </c>
      <c r="H14103">
        <f>VLOOKUP(D14103,Запчасти!A:E,4,0)</f>
        <v>69032</v>
      </c>
      <c r="I14103" t="str">
        <f>VLOOKUP(D14103,Запчасти!A:E,5,0)</f>
        <v>R3</v>
      </c>
      <c r="J14103">
        <f>VLOOKUP(I14103,Автомобили!A:D,4,0)</f>
        <v>3.5</v>
      </c>
    </row>
    <row r="14104" spans="1:10" hidden="1" x14ac:dyDescent="0.25">
      <c r="A14104">
        <v>14103</v>
      </c>
      <c r="B14104" s="6">
        <v>45441</v>
      </c>
      <c r="C14104" s="1" t="s">
        <v>15</v>
      </c>
      <c r="D14104">
        <v>101</v>
      </c>
      <c r="E14104">
        <v>13</v>
      </c>
      <c r="F14104" t="s">
        <v>290</v>
      </c>
      <c r="G14104" t="str">
        <f>VLOOKUP(D14104,Запчасти!A:E,2,0)</f>
        <v>Электрика</v>
      </c>
      <c r="H14104">
        <f>VLOOKUP(D14104,Запчасти!A:E,4,0)</f>
        <v>97245</v>
      </c>
      <c r="I14104" t="str">
        <f>VLOOKUP(D14104,Запчасти!A:E,5,0)</f>
        <v>R1</v>
      </c>
      <c r="J14104">
        <f>VLOOKUP(I14104,Автомобили!A:D,4,0)</f>
        <v>1.6</v>
      </c>
    </row>
    <row r="14105" spans="1:10" hidden="1" x14ac:dyDescent="0.25">
      <c r="A14105">
        <v>14104</v>
      </c>
      <c r="B14105" s="6">
        <v>45441</v>
      </c>
      <c r="C14105" s="1" t="s">
        <v>13</v>
      </c>
      <c r="D14105">
        <v>160</v>
      </c>
      <c r="E14105">
        <v>641</v>
      </c>
      <c r="F14105" t="s">
        <v>288</v>
      </c>
      <c r="G14105" t="str">
        <f>VLOOKUP(D14105,Запчасти!A:E,2,0)</f>
        <v>Тормозная система</v>
      </c>
      <c r="H14105">
        <f>VLOOKUP(D14105,Запчасти!A:E,4,0)</f>
        <v>47561</v>
      </c>
      <c r="I14105" t="str">
        <f>VLOOKUP(D14105,Запчасти!A:E,5,0)</f>
        <v>R1</v>
      </c>
      <c r="J14105">
        <f>VLOOKUP(I14105,Автомобили!A:D,4,0)</f>
        <v>1.6</v>
      </c>
    </row>
    <row r="14106" spans="1:10" hidden="1" x14ac:dyDescent="0.25">
      <c r="A14106">
        <v>14105</v>
      </c>
      <c r="B14106" s="6">
        <v>45441</v>
      </c>
      <c r="C14106" s="1" t="s">
        <v>17</v>
      </c>
      <c r="D14106">
        <v>45</v>
      </c>
      <c r="E14106">
        <v>29</v>
      </c>
      <c r="F14106" t="s">
        <v>288</v>
      </c>
      <c r="G14106" t="str">
        <f>VLOOKUP(D14106,Запчасти!A:E,2,0)</f>
        <v>Кпп</v>
      </c>
      <c r="H14106">
        <f>VLOOKUP(D14106,Запчасти!A:E,4,0)</f>
        <v>16357</v>
      </c>
      <c r="I14106" t="str">
        <f>VLOOKUP(D14106,Запчасти!A:E,5,0)</f>
        <v>R4</v>
      </c>
      <c r="J14106">
        <f>VLOOKUP(I14106,Автомобили!A:D,4,0)</f>
        <v>1.6</v>
      </c>
    </row>
    <row r="14107" spans="1:10" hidden="1" x14ac:dyDescent="0.25">
      <c r="A14107">
        <v>14106</v>
      </c>
      <c r="B14107" s="6">
        <v>45441</v>
      </c>
      <c r="C14107" s="1" t="s">
        <v>13</v>
      </c>
      <c r="D14107">
        <v>30</v>
      </c>
      <c r="E14107">
        <v>350</v>
      </c>
      <c r="F14107" t="s">
        <v>290</v>
      </c>
      <c r="G14107" t="str">
        <f>VLOOKUP(D14107,Запчасти!A:E,2,0)</f>
        <v>Кпп</v>
      </c>
      <c r="H14107">
        <f>VLOOKUP(D14107,Запчасти!A:E,4,0)</f>
        <v>47536</v>
      </c>
      <c r="I14107" t="str">
        <f>VLOOKUP(D14107,Запчасти!A:E,5,0)</f>
        <v>R4</v>
      </c>
      <c r="J14107">
        <f>VLOOKUP(I14107,Автомобили!A:D,4,0)</f>
        <v>1.6</v>
      </c>
    </row>
    <row r="14108" spans="1:10" hidden="1" x14ac:dyDescent="0.25">
      <c r="A14108">
        <v>14107</v>
      </c>
      <c r="B14108" s="6">
        <v>45441</v>
      </c>
      <c r="C14108" s="1" t="s">
        <v>10</v>
      </c>
      <c r="D14108">
        <v>56</v>
      </c>
      <c r="E14108">
        <v>352</v>
      </c>
      <c r="F14108" t="s">
        <v>288</v>
      </c>
      <c r="G14108" t="str">
        <f>VLOOKUP(D14108,Запчасти!A:E,2,0)</f>
        <v>Тормозная система</v>
      </c>
      <c r="H14108">
        <f>VLOOKUP(D14108,Запчасти!A:E,4,0)</f>
        <v>92976</v>
      </c>
      <c r="I14108" t="str">
        <f>VLOOKUP(D14108,Запчасти!A:E,5,0)</f>
        <v>R5</v>
      </c>
      <c r="J14108">
        <f>VLOOKUP(I14108,Автомобили!A:D,4,0)</f>
        <v>1.4</v>
      </c>
    </row>
    <row r="14109" spans="1:10" hidden="1" x14ac:dyDescent="0.25">
      <c r="A14109">
        <v>14108</v>
      </c>
      <c r="B14109" s="6">
        <v>45441</v>
      </c>
      <c r="C14109" s="1" t="s">
        <v>12</v>
      </c>
      <c r="D14109">
        <v>130</v>
      </c>
      <c r="E14109">
        <v>827</v>
      </c>
      <c r="F14109" t="s">
        <v>288</v>
      </c>
      <c r="G14109" t="str">
        <f>VLOOKUP(D14109,Запчасти!A:E,2,0)</f>
        <v>Система очистки окон</v>
      </c>
      <c r="H14109">
        <f>VLOOKUP(D14109,Запчасти!A:E,4,0)</f>
        <v>79424</v>
      </c>
      <c r="I14109" t="str">
        <f>VLOOKUP(D14109,Запчасти!A:E,5,0)</f>
        <v>R4</v>
      </c>
      <c r="J14109">
        <f>VLOOKUP(I14109,Автомобили!A:D,4,0)</f>
        <v>1.6</v>
      </c>
    </row>
    <row r="14110" spans="1:10" hidden="1" x14ac:dyDescent="0.25">
      <c r="A14110">
        <v>14109</v>
      </c>
      <c r="B14110" s="6">
        <v>45441</v>
      </c>
      <c r="C14110" s="1" t="s">
        <v>14</v>
      </c>
      <c r="D14110">
        <v>106</v>
      </c>
      <c r="E14110">
        <v>577</v>
      </c>
      <c r="F14110" t="s">
        <v>290</v>
      </c>
      <c r="G14110" t="str">
        <f>VLOOKUP(D14110,Запчасти!A:E,2,0)</f>
        <v>Электрика</v>
      </c>
      <c r="H14110">
        <f>VLOOKUP(D14110,Запчасти!A:E,4,0)</f>
        <v>11158</v>
      </c>
      <c r="I14110" t="str">
        <f>VLOOKUP(D14110,Запчасти!A:E,5,0)</f>
        <v>R2</v>
      </c>
      <c r="J14110">
        <f>VLOOKUP(I14110,Автомобили!A:D,4,0)</f>
        <v>1.6</v>
      </c>
    </row>
    <row r="14111" spans="1:10" hidden="1" x14ac:dyDescent="0.25">
      <c r="A14111">
        <v>14110</v>
      </c>
      <c r="B14111" s="6">
        <v>45441</v>
      </c>
      <c r="C14111" s="1" t="s">
        <v>22</v>
      </c>
      <c r="D14111">
        <v>98</v>
      </c>
      <c r="E14111">
        <v>315</v>
      </c>
      <c r="F14111" t="s">
        <v>288</v>
      </c>
      <c r="G14111" t="str">
        <f>VLOOKUP(D14111,Запчасти!A:E,2,0)</f>
        <v>Кондиционер</v>
      </c>
      <c r="H14111">
        <f>VLOOKUP(D14111,Запчасти!A:E,4,0)</f>
        <v>88480</v>
      </c>
      <c r="I14111" t="str">
        <f>VLOOKUP(D14111,Запчасти!A:E,5,0)</f>
        <v>R6</v>
      </c>
      <c r="J14111">
        <f>VLOOKUP(I14111,Автомобили!A:D,4,0)</f>
        <v>2</v>
      </c>
    </row>
    <row r="14112" spans="1:10" hidden="1" x14ac:dyDescent="0.25">
      <c r="A14112">
        <v>14111</v>
      </c>
      <c r="B14112" s="6">
        <v>45441</v>
      </c>
      <c r="C14112" s="1" t="s">
        <v>9</v>
      </c>
      <c r="D14112">
        <v>162</v>
      </c>
      <c r="E14112">
        <v>243</v>
      </c>
      <c r="F14112" t="s">
        <v>290</v>
      </c>
      <c r="G14112" t="str">
        <f>VLOOKUP(D14112,Запчасти!A:E,2,0)</f>
        <v>Кондиционер</v>
      </c>
      <c r="H14112">
        <f>VLOOKUP(D14112,Запчасти!A:E,4,0)</f>
        <v>75042</v>
      </c>
      <c r="I14112" t="str">
        <f>VLOOKUP(D14112,Запчасти!A:E,5,0)</f>
        <v>R6</v>
      </c>
      <c r="J14112">
        <f>VLOOKUP(I14112,Автомобили!A:D,4,0)</f>
        <v>2</v>
      </c>
    </row>
    <row r="14113" spans="1:10" hidden="1" x14ac:dyDescent="0.25">
      <c r="A14113">
        <v>14112</v>
      </c>
      <c r="B14113" s="6">
        <v>45441</v>
      </c>
      <c r="C14113" s="1" t="s">
        <v>3</v>
      </c>
      <c r="D14113">
        <v>168</v>
      </c>
      <c r="E14113">
        <v>604</v>
      </c>
      <c r="F14113" t="s">
        <v>288</v>
      </c>
      <c r="G14113" t="str">
        <f>VLOOKUP(D14113,Запчасти!A:E,2,0)</f>
        <v>Двигатель</v>
      </c>
      <c r="H14113">
        <f>VLOOKUP(D14113,Запчасти!A:E,4,0)</f>
        <v>18893</v>
      </c>
      <c r="I14113" t="str">
        <f>VLOOKUP(D14113,Запчасти!A:E,5,0)</f>
        <v>R4</v>
      </c>
      <c r="J14113">
        <f>VLOOKUP(I14113,Автомобили!A:D,4,0)</f>
        <v>1.6</v>
      </c>
    </row>
    <row r="14114" spans="1:10" hidden="1" x14ac:dyDescent="0.25">
      <c r="A14114">
        <v>14113</v>
      </c>
      <c r="B14114" s="6">
        <v>45441</v>
      </c>
      <c r="C14114" s="1" t="s">
        <v>4</v>
      </c>
      <c r="D14114">
        <v>44</v>
      </c>
      <c r="E14114">
        <v>17</v>
      </c>
      <c r="F14114" t="s">
        <v>290</v>
      </c>
      <c r="G14114" t="str">
        <f>VLOOKUP(D14114,Запчасти!A:E,2,0)</f>
        <v>Двигатель</v>
      </c>
      <c r="H14114">
        <f>VLOOKUP(D14114,Запчасти!A:E,4,0)</f>
        <v>5959</v>
      </c>
      <c r="I14114" t="str">
        <f>VLOOKUP(D14114,Запчасти!A:E,5,0)</f>
        <v>R3</v>
      </c>
      <c r="J14114">
        <f>VLOOKUP(I14114,Автомобили!A:D,4,0)</f>
        <v>3.5</v>
      </c>
    </row>
    <row r="14115" spans="1:10" hidden="1" x14ac:dyDescent="0.25">
      <c r="A14115">
        <v>14114</v>
      </c>
      <c r="B14115" s="6">
        <v>45441</v>
      </c>
      <c r="C14115" s="1" t="s">
        <v>4</v>
      </c>
      <c r="D14115">
        <v>142</v>
      </c>
      <c r="E14115">
        <v>196</v>
      </c>
      <c r="F14115" t="s">
        <v>290</v>
      </c>
      <c r="G14115" t="str">
        <f>VLOOKUP(D14115,Запчасти!A:E,2,0)</f>
        <v>Трансмиссия</v>
      </c>
      <c r="H14115">
        <f>VLOOKUP(D14115,Запчасти!A:E,4,0)</f>
        <v>88054</v>
      </c>
      <c r="I14115" t="str">
        <f>VLOOKUP(D14115,Запчасти!A:E,5,0)</f>
        <v>R1</v>
      </c>
      <c r="J14115">
        <f>VLOOKUP(I14115,Автомобили!A:D,4,0)</f>
        <v>1.6</v>
      </c>
    </row>
    <row r="14116" spans="1:10" hidden="1" x14ac:dyDescent="0.25">
      <c r="A14116">
        <v>14115</v>
      </c>
      <c r="B14116" s="6">
        <v>45441</v>
      </c>
      <c r="C14116" s="1" t="s">
        <v>7</v>
      </c>
      <c r="D14116">
        <v>120</v>
      </c>
      <c r="E14116">
        <v>117</v>
      </c>
      <c r="F14116" t="s">
        <v>290</v>
      </c>
      <c r="G14116" t="str">
        <f>VLOOKUP(D14116,Запчасти!A:E,2,0)</f>
        <v>Кпп</v>
      </c>
      <c r="H14116">
        <f>VLOOKUP(D14116,Запчасти!A:E,4,0)</f>
        <v>5536</v>
      </c>
      <c r="I14116" t="str">
        <f>VLOOKUP(D14116,Запчасти!A:E,5,0)</f>
        <v>R6</v>
      </c>
      <c r="J14116">
        <f>VLOOKUP(I14116,Автомобили!A:D,4,0)</f>
        <v>2</v>
      </c>
    </row>
    <row r="14117" spans="1:10" hidden="1" x14ac:dyDescent="0.25">
      <c r="A14117">
        <v>14116</v>
      </c>
      <c r="B14117" s="6">
        <v>45441</v>
      </c>
      <c r="C14117" s="1" t="s">
        <v>7</v>
      </c>
      <c r="D14117">
        <v>176</v>
      </c>
      <c r="E14117">
        <v>254</v>
      </c>
      <c r="F14117" t="s">
        <v>290</v>
      </c>
      <c r="G14117" t="str">
        <f>VLOOKUP(D14117,Запчасти!A:E,2,0)</f>
        <v>Двигатель</v>
      </c>
      <c r="H14117">
        <f>VLOOKUP(D14117,Запчасти!A:E,4,0)</f>
        <v>80824</v>
      </c>
      <c r="I14117" t="str">
        <f>VLOOKUP(D14117,Запчасти!A:E,5,0)</f>
        <v>R3</v>
      </c>
      <c r="J14117">
        <f>VLOOKUP(I14117,Автомобили!A:D,4,0)</f>
        <v>3.5</v>
      </c>
    </row>
    <row r="14118" spans="1:10" hidden="1" x14ac:dyDescent="0.25">
      <c r="A14118">
        <v>14117</v>
      </c>
      <c r="B14118" s="6">
        <v>45441</v>
      </c>
      <c r="C14118" s="1" t="s">
        <v>6</v>
      </c>
      <c r="D14118">
        <v>171</v>
      </c>
      <c r="E14118">
        <v>484</v>
      </c>
      <c r="F14118" t="s">
        <v>288</v>
      </c>
      <c r="G14118" t="str">
        <f>VLOOKUP(D14118,Запчасти!A:E,2,0)</f>
        <v>Замки</v>
      </c>
      <c r="H14118">
        <f>VLOOKUP(D14118,Запчасти!A:E,4,0)</f>
        <v>94419</v>
      </c>
      <c r="I14118" t="str">
        <f>VLOOKUP(D14118,Запчасти!A:E,5,0)</f>
        <v>R1</v>
      </c>
      <c r="J14118">
        <f>VLOOKUP(I14118,Автомобили!A:D,4,0)</f>
        <v>1.6</v>
      </c>
    </row>
    <row r="14119" spans="1:10" hidden="1" x14ac:dyDescent="0.25">
      <c r="A14119">
        <v>14118</v>
      </c>
      <c r="B14119" s="6">
        <v>45441</v>
      </c>
      <c r="C14119" s="1" t="s">
        <v>14</v>
      </c>
      <c r="D14119">
        <v>44</v>
      </c>
      <c r="E14119">
        <v>834</v>
      </c>
      <c r="F14119" t="s">
        <v>290</v>
      </c>
      <c r="G14119" t="str">
        <f>VLOOKUP(D14119,Запчасти!A:E,2,0)</f>
        <v>Двигатель</v>
      </c>
      <c r="H14119">
        <f>VLOOKUP(D14119,Запчасти!A:E,4,0)</f>
        <v>5959</v>
      </c>
      <c r="I14119" t="str">
        <f>VLOOKUP(D14119,Запчасти!A:E,5,0)</f>
        <v>R3</v>
      </c>
      <c r="J14119">
        <f>VLOOKUP(I14119,Автомобили!A:D,4,0)</f>
        <v>3.5</v>
      </c>
    </row>
    <row r="14120" spans="1:10" hidden="1" x14ac:dyDescent="0.25">
      <c r="A14120">
        <v>14119</v>
      </c>
      <c r="B14120" s="6">
        <v>45441</v>
      </c>
      <c r="C14120" s="1" t="s">
        <v>18</v>
      </c>
      <c r="D14120">
        <v>59</v>
      </c>
      <c r="E14120">
        <v>153</v>
      </c>
      <c r="F14120" t="s">
        <v>288</v>
      </c>
      <c r="G14120" t="str">
        <f>VLOOKUP(D14120,Запчасти!A:E,2,0)</f>
        <v>Двигатель</v>
      </c>
      <c r="H14120">
        <f>VLOOKUP(D14120,Запчасти!A:E,4,0)</f>
        <v>13695</v>
      </c>
      <c r="I14120" t="str">
        <f>VLOOKUP(D14120,Запчасти!A:E,5,0)</f>
        <v>R5</v>
      </c>
      <c r="J14120">
        <f>VLOOKUP(I14120,Автомобили!A:D,4,0)</f>
        <v>1.4</v>
      </c>
    </row>
    <row r="14121" spans="1:10" hidden="1" x14ac:dyDescent="0.25">
      <c r="A14121">
        <v>14120</v>
      </c>
      <c r="B14121" s="6">
        <v>45442</v>
      </c>
      <c r="C14121" s="1" t="s">
        <v>12</v>
      </c>
      <c r="D14121">
        <v>190</v>
      </c>
      <c r="E14121">
        <v>288</v>
      </c>
      <c r="F14121" t="s">
        <v>288</v>
      </c>
      <c r="G14121" t="str">
        <f>VLOOKUP(D14121,Запчасти!A:E,2,0)</f>
        <v>Двигатель</v>
      </c>
      <c r="H14121">
        <f>VLOOKUP(D14121,Запчасти!A:E,4,0)</f>
        <v>20338</v>
      </c>
      <c r="I14121" t="str">
        <f>VLOOKUP(D14121,Запчасти!A:E,5,0)</f>
        <v>R2</v>
      </c>
      <c r="J14121">
        <f>VLOOKUP(I14121,Автомобили!A:D,4,0)</f>
        <v>1.6</v>
      </c>
    </row>
    <row r="14122" spans="1:10" hidden="1" x14ac:dyDescent="0.25">
      <c r="A14122">
        <v>14121</v>
      </c>
      <c r="B14122" s="6">
        <v>45442</v>
      </c>
      <c r="C14122" s="1" t="s">
        <v>13</v>
      </c>
      <c r="D14122">
        <v>95</v>
      </c>
      <c r="E14122">
        <v>150</v>
      </c>
      <c r="F14122" t="s">
        <v>290</v>
      </c>
      <c r="G14122" t="str">
        <f>VLOOKUP(D14122,Запчасти!A:E,2,0)</f>
        <v>Кузов</v>
      </c>
      <c r="H14122">
        <f>VLOOKUP(D14122,Запчасти!A:E,4,0)</f>
        <v>67875</v>
      </c>
      <c r="I14122" t="str">
        <f>VLOOKUP(D14122,Запчасти!A:E,5,0)</f>
        <v>R1</v>
      </c>
      <c r="J14122">
        <f>VLOOKUP(I14122,Автомобили!A:D,4,0)</f>
        <v>1.6</v>
      </c>
    </row>
    <row r="14123" spans="1:10" hidden="1" x14ac:dyDescent="0.25">
      <c r="A14123">
        <v>14122</v>
      </c>
      <c r="B14123" s="6">
        <v>45442</v>
      </c>
      <c r="C14123" s="1" t="s">
        <v>4</v>
      </c>
      <c r="D14123">
        <v>4</v>
      </c>
      <c r="E14123">
        <v>322</v>
      </c>
      <c r="F14123" t="s">
        <v>290</v>
      </c>
      <c r="G14123" t="str">
        <f>VLOOKUP(D14123,Запчасти!A:E,2,0)</f>
        <v>Двигатель</v>
      </c>
      <c r="H14123">
        <f>VLOOKUP(D14123,Запчасти!A:E,4,0)</f>
        <v>52675</v>
      </c>
      <c r="I14123" t="str">
        <f>VLOOKUP(D14123,Запчасти!A:E,5,0)</f>
        <v>R6</v>
      </c>
      <c r="J14123">
        <f>VLOOKUP(I14123,Автомобили!A:D,4,0)</f>
        <v>2</v>
      </c>
    </row>
    <row r="14124" spans="1:10" hidden="1" x14ac:dyDescent="0.25">
      <c r="A14124">
        <v>14123</v>
      </c>
      <c r="B14124" s="6">
        <v>45442</v>
      </c>
      <c r="C14124" s="1" t="s">
        <v>4</v>
      </c>
      <c r="D14124">
        <v>82</v>
      </c>
      <c r="E14124">
        <v>325</v>
      </c>
      <c r="F14124" t="s">
        <v>288</v>
      </c>
      <c r="G14124" t="str">
        <f>VLOOKUP(D14124,Запчасти!A:E,2,0)</f>
        <v>Кузов</v>
      </c>
      <c r="H14124">
        <f>VLOOKUP(D14124,Запчасти!A:E,4,0)</f>
        <v>51660</v>
      </c>
      <c r="I14124" t="str">
        <f>VLOOKUP(D14124,Запчасти!A:E,5,0)</f>
        <v>R3</v>
      </c>
      <c r="J14124">
        <f>VLOOKUP(I14124,Автомобили!A:D,4,0)</f>
        <v>3.5</v>
      </c>
    </row>
    <row r="14125" spans="1:10" hidden="1" x14ac:dyDescent="0.25">
      <c r="A14125">
        <v>14124</v>
      </c>
      <c r="B14125" s="6">
        <v>45442</v>
      </c>
      <c r="C14125" s="1" t="s">
        <v>3</v>
      </c>
      <c r="D14125">
        <v>102</v>
      </c>
      <c r="E14125">
        <v>117</v>
      </c>
      <c r="F14125" t="s">
        <v>290</v>
      </c>
      <c r="G14125" t="str">
        <f>VLOOKUP(D14125,Запчасти!A:E,2,0)</f>
        <v>Тормозная система</v>
      </c>
      <c r="H14125">
        <f>VLOOKUP(D14125,Запчасти!A:E,4,0)</f>
        <v>31373</v>
      </c>
      <c r="I14125" t="str">
        <f>VLOOKUP(D14125,Запчасти!A:E,5,0)</f>
        <v>R5</v>
      </c>
      <c r="J14125">
        <f>VLOOKUP(I14125,Автомобили!A:D,4,0)</f>
        <v>1.4</v>
      </c>
    </row>
    <row r="14126" spans="1:10" hidden="1" x14ac:dyDescent="0.25">
      <c r="A14126">
        <v>14125</v>
      </c>
      <c r="B14126" s="6">
        <v>45442</v>
      </c>
      <c r="C14126" s="1" t="s">
        <v>18</v>
      </c>
      <c r="D14126">
        <v>6</v>
      </c>
      <c r="E14126">
        <v>706</v>
      </c>
      <c r="F14126" t="s">
        <v>290</v>
      </c>
      <c r="G14126" t="str">
        <f>VLOOKUP(D14126,Запчасти!A:E,2,0)</f>
        <v>Электрика</v>
      </c>
      <c r="H14126">
        <f>VLOOKUP(D14126,Запчасти!A:E,4,0)</f>
        <v>47949</v>
      </c>
      <c r="I14126" t="str">
        <f>VLOOKUP(D14126,Запчасти!A:E,5,0)</f>
        <v>R5</v>
      </c>
      <c r="J14126">
        <f>VLOOKUP(I14126,Автомобили!A:D,4,0)</f>
        <v>1.4</v>
      </c>
    </row>
    <row r="14127" spans="1:10" hidden="1" x14ac:dyDescent="0.25">
      <c r="A14127">
        <v>14126</v>
      </c>
      <c r="B14127" s="6">
        <v>45442</v>
      </c>
      <c r="C14127" s="1" t="s">
        <v>5</v>
      </c>
      <c r="D14127">
        <v>101</v>
      </c>
      <c r="E14127">
        <v>377</v>
      </c>
      <c r="F14127" t="s">
        <v>288</v>
      </c>
      <c r="G14127" t="str">
        <f>VLOOKUP(D14127,Запчасти!A:E,2,0)</f>
        <v>Электрика</v>
      </c>
      <c r="H14127">
        <f>VLOOKUP(D14127,Запчасти!A:E,4,0)</f>
        <v>97245</v>
      </c>
      <c r="I14127" t="str">
        <f>VLOOKUP(D14127,Запчасти!A:E,5,0)</f>
        <v>R1</v>
      </c>
      <c r="J14127">
        <f>VLOOKUP(I14127,Автомобили!A:D,4,0)</f>
        <v>1.6</v>
      </c>
    </row>
    <row r="14128" spans="1:10" hidden="1" x14ac:dyDescent="0.25">
      <c r="A14128">
        <v>14127</v>
      </c>
      <c r="B14128" s="6">
        <v>45442</v>
      </c>
      <c r="C14128" s="1" t="s">
        <v>18</v>
      </c>
      <c r="D14128">
        <v>176</v>
      </c>
      <c r="E14128">
        <v>142</v>
      </c>
      <c r="F14128" t="s">
        <v>290</v>
      </c>
      <c r="G14128" t="str">
        <f>VLOOKUP(D14128,Запчасти!A:E,2,0)</f>
        <v>Двигатель</v>
      </c>
      <c r="H14128">
        <f>VLOOKUP(D14128,Запчасти!A:E,4,0)</f>
        <v>80824</v>
      </c>
      <c r="I14128" t="str">
        <f>VLOOKUP(D14128,Запчасти!A:E,5,0)</f>
        <v>R3</v>
      </c>
      <c r="J14128">
        <f>VLOOKUP(I14128,Автомобили!A:D,4,0)</f>
        <v>3.5</v>
      </c>
    </row>
    <row r="14129" spans="1:10" hidden="1" x14ac:dyDescent="0.25">
      <c r="A14129">
        <v>14128</v>
      </c>
      <c r="B14129" s="6">
        <v>45442</v>
      </c>
      <c r="C14129" s="1" t="s">
        <v>15</v>
      </c>
      <c r="D14129">
        <v>85</v>
      </c>
      <c r="E14129">
        <v>766</v>
      </c>
      <c r="F14129" t="s">
        <v>288</v>
      </c>
      <c r="G14129" t="str">
        <f>VLOOKUP(D14129,Запчасти!A:E,2,0)</f>
        <v>Система очистки окон</v>
      </c>
      <c r="H14129">
        <f>VLOOKUP(D14129,Запчасти!A:E,4,0)</f>
        <v>25558</v>
      </c>
      <c r="I14129" t="str">
        <f>VLOOKUP(D14129,Запчасти!A:E,5,0)</f>
        <v>R5</v>
      </c>
      <c r="J14129">
        <f>VLOOKUP(I14129,Автомобили!A:D,4,0)</f>
        <v>1.4</v>
      </c>
    </row>
    <row r="14130" spans="1:10" hidden="1" x14ac:dyDescent="0.25">
      <c r="A14130">
        <v>14129</v>
      </c>
      <c r="B14130" s="6">
        <v>45442</v>
      </c>
      <c r="C14130" s="1" t="s">
        <v>8</v>
      </c>
      <c r="D14130">
        <v>176</v>
      </c>
      <c r="E14130">
        <v>975</v>
      </c>
      <c r="F14130" t="s">
        <v>290</v>
      </c>
      <c r="G14130" t="str">
        <f>VLOOKUP(D14130,Запчасти!A:E,2,0)</f>
        <v>Двигатель</v>
      </c>
      <c r="H14130">
        <f>VLOOKUP(D14130,Запчасти!A:E,4,0)</f>
        <v>80824</v>
      </c>
      <c r="I14130" t="str">
        <f>VLOOKUP(D14130,Запчасти!A:E,5,0)</f>
        <v>R3</v>
      </c>
      <c r="J14130">
        <f>VLOOKUP(I14130,Автомобили!A:D,4,0)</f>
        <v>3.5</v>
      </c>
    </row>
    <row r="14131" spans="1:10" hidden="1" x14ac:dyDescent="0.25">
      <c r="A14131">
        <v>14130</v>
      </c>
      <c r="B14131" s="6">
        <v>45442</v>
      </c>
      <c r="C14131" s="1" t="s">
        <v>7</v>
      </c>
      <c r="D14131">
        <v>33</v>
      </c>
      <c r="E14131">
        <v>381</v>
      </c>
      <c r="F14131" t="s">
        <v>290</v>
      </c>
      <c r="G14131" t="str">
        <f>VLOOKUP(D14131,Запчасти!A:E,2,0)</f>
        <v>Кузов</v>
      </c>
      <c r="H14131">
        <f>VLOOKUP(D14131,Запчасти!A:E,4,0)</f>
        <v>49418</v>
      </c>
      <c r="I14131" t="str">
        <f>VLOOKUP(D14131,Запчасти!A:E,5,0)</f>
        <v>R3</v>
      </c>
      <c r="J14131">
        <f>VLOOKUP(I14131,Автомобили!A:D,4,0)</f>
        <v>3.5</v>
      </c>
    </row>
    <row r="14132" spans="1:10" hidden="1" x14ac:dyDescent="0.25">
      <c r="A14132">
        <v>14131</v>
      </c>
      <c r="B14132" s="6">
        <v>45442</v>
      </c>
      <c r="C14132" s="1" t="s">
        <v>5</v>
      </c>
      <c r="D14132">
        <v>42</v>
      </c>
      <c r="E14132">
        <v>308</v>
      </c>
      <c r="F14132" t="s">
        <v>290</v>
      </c>
      <c r="G14132" t="str">
        <f>VLOOKUP(D14132,Запчасти!A:E,2,0)</f>
        <v>Подготовка топливной смеси</v>
      </c>
      <c r="H14132">
        <f>VLOOKUP(D14132,Запчасти!A:E,4,0)</f>
        <v>66148</v>
      </c>
      <c r="I14132" t="str">
        <f>VLOOKUP(D14132,Запчасти!A:E,5,0)</f>
        <v>R6</v>
      </c>
      <c r="J14132">
        <f>VLOOKUP(I14132,Автомобили!A:D,4,0)</f>
        <v>2</v>
      </c>
    </row>
    <row r="14133" spans="1:10" hidden="1" x14ac:dyDescent="0.25">
      <c r="A14133">
        <v>14132</v>
      </c>
      <c r="B14133" s="6">
        <v>45442</v>
      </c>
      <c r="C14133" s="1" t="s">
        <v>18</v>
      </c>
      <c r="D14133">
        <v>33</v>
      </c>
      <c r="E14133">
        <v>95</v>
      </c>
      <c r="F14133" t="s">
        <v>288</v>
      </c>
      <c r="G14133" t="str">
        <f>VLOOKUP(D14133,Запчасти!A:E,2,0)</f>
        <v>Кузов</v>
      </c>
      <c r="H14133">
        <f>VLOOKUP(D14133,Запчасти!A:E,4,0)</f>
        <v>49418</v>
      </c>
      <c r="I14133" t="str">
        <f>VLOOKUP(D14133,Запчасти!A:E,5,0)</f>
        <v>R3</v>
      </c>
      <c r="J14133">
        <f>VLOOKUP(I14133,Автомобили!A:D,4,0)</f>
        <v>3.5</v>
      </c>
    </row>
    <row r="14134" spans="1:10" hidden="1" x14ac:dyDescent="0.25">
      <c r="A14134">
        <v>14133</v>
      </c>
      <c r="B14134" s="6">
        <v>45442</v>
      </c>
      <c r="C14134" s="1" t="s">
        <v>5</v>
      </c>
      <c r="D14134">
        <v>144</v>
      </c>
      <c r="E14134">
        <v>775</v>
      </c>
      <c r="F14134" t="s">
        <v>290</v>
      </c>
      <c r="G14134" t="str">
        <f>VLOOKUP(D14134,Запчасти!A:E,2,0)</f>
        <v>Тормозная система</v>
      </c>
      <c r="H14134">
        <f>VLOOKUP(D14134,Запчасти!A:E,4,0)</f>
        <v>27773</v>
      </c>
      <c r="I14134" t="str">
        <f>VLOOKUP(D14134,Запчасти!A:E,5,0)</f>
        <v>R1</v>
      </c>
      <c r="J14134">
        <f>VLOOKUP(I14134,Автомобили!A:D,4,0)</f>
        <v>1.6</v>
      </c>
    </row>
    <row r="14135" spans="1:10" hidden="1" x14ac:dyDescent="0.25">
      <c r="A14135">
        <v>14134</v>
      </c>
      <c r="B14135" s="6">
        <v>45442</v>
      </c>
      <c r="C14135" s="1" t="s">
        <v>22</v>
      </c>
      <c r="D14135">
        <v>7</v>
      </c>
      <c r="E14135">
        <v>906</v>
      </c>
      <c r="F14135" t="s">
        <v>288</v>
      </c>
      <c r="G14135" t="str">
        <f>VLOOKUP(D14135,Запчасти!A:E,2,0)</f>
        <v>Двигатель</v>
      </c>
      <c r="H14135">
        <f>VLOOKUP(D14135,Запчасти!A:E,4,0)</f>
        <v>62216</v>
      </c>
      <c r="I14135" t="str">
        <f>VLOOKUP(D14135,Запчасти!A:E,5,0)</f>
        <v>R1</v>
      </c>
      <c r="J14135">
        <f>VLOOKUP(I14135,Автомобили!A:D,4,0)</f>
        <v>1.6</v>
      </c>
    </row>
    <row r="14136" spans="1:10" hidden="1" x14ac:dyDescent="0.25">
      <c r="A14136">
        <v>14135</v>
      </c>
      <c r="B14136" s="6">
        <v>45442</v>
      </c>
      <c r="C14136" s="1" t="s">
        <v>17</v>
      </c>
      <c r="D14136">
        <v>199</v>
      </c>
      <c r="E14136">
        <v>778</v>
      </c>
      <c r="F14136" t="s">
        <v>290</v>
      </c>
      <c r="G14136" t="str">
        <f>VLOOKUP(D14136,Запчасти!A:E,2,0)</f>
        <v>Тормозная система</v>
      </c>
      <c r="H14136">
        <f>VLOOKUP(D14136,Запчасти!A:E,4,0)</f>
        <v>51718</v>
      </c>
      <c r="I14136" t="str">
        <f>VLOOKUP(D14136,Запчасти!A:E,5,0)</f>
        <v>R1</v>
      </c>
      <c r="J14136">
        <f>VLOOKUP(I14136,Автомобили!A:D,4,0)</f>
        <v>1.6</v>
      </c>
    </row>
    <row r="14137" spans="1:10" hidden="1" x14ac:dyDescent="0.25">
      <c r="A14137">
        <v>14136</v>
      </c>
      <c r="B14137" s="6">
        <v>45442</v>
      </c>
      <c r="C14137" s="1" t="s">
        <v>9</v>
      </c>
      <c r="D14137">
        <v>11</v>
      </c>
      <c r="E14137">
        <v>29</v>
      </c>
      <c r="F14137" t="s">
        <v>288</v>
      </c>
      <c r="G14137" t="str">
        <f>VLOOKUP(D14137,Запчасти!A:E,2,0)</f>
        <v>Двигатель</v>
      </c>
      <c r="H14137">
        <f>VLOOKUP(D14137,Запчасти!A:E,4,0)</f>
        <v>75637</v>
      </c>
      <c r="I14137" t="str">
        <f>VLOOKUP(D14137,Запчасти!A:E,5,0)</f>
        <v>R4</v>
      </c>
      <c r="J14137">
        <f>VLOOKUP(I14137,Автомобили!A:D,4,0)</f>
        <v>1.6</v>
      </c>
    </row>
    <row r="14138" spans="1:10" hidden="1" x14ac:dyDescent="0.25">
      <c r="A14138">
        <v>14137</v>
      </c>
      <c r="B14138" s="6">
        <v>45442</v>
      </c>
      <c r="C14138" s="1" t="s">
        <v>11</v>
      </c>
      <c r="D14138">
        <v>193</v>
      </c>
      <c r="E14138">
        <v>573</v>
      </c>
      <c r="F14138" t="s">
        <v>288</v>
      </c>
      <c r="G14138" t="str">
        <f>VLOOKUP(D14138,Запчасти!A:E,2,0)</f>
        <v>Трансмиссия</v>
      </c>
      <c r="H14138">
        <f>VLOOKUP(D14138,Запчасти!A:E,4,0)</f>
        <v>63878</v>
      </c>
      <c r="I14138" t="str">
        <f>VLOOKUP(D14138,Запчасти!A:E,5,0)</f>
        <v>R6</v>
      </c>
      <c r="J14138">
        <f>VLOOKUP(I14138,Автомобили!A:D,4,0)</f>
        <v>2</v>
      </c>
    </row>
    <row r="14139" spans="1:10" hidden="1" x14ac:dyDescent="0.25">
      <c r="A14139">
        <v>14138</v>
      </c>
      <c r="B14139" s="6">
        <v>45442</v>
      </c>
      <c r="C14139" s="1" t="s">
        <v>10</v>
      </c>
      <c r="D14139">
        <v>176</v>
      </c>
      <c r="E14139">
        <v>875</v>
      </c>
      <c r="F14139" t="s">
        <v>290</v>
      </c>
      <c r="G14139" t="str">
        <f>VLOOKUP(D14139,Запчасти!A:E,2,0)</f>
        <v>Двигатель</v>
      </c>
      <c r="H14139">
        <f>VLOOKUP(D14139,Запчасти!A:E,4,0)</f>
        <v>80824</v>
      </c>
      <c r="I14139" t="str">
        <f>VLOOKUP(D14139,Запчасти!A:E,5,0)</f>
        <v>R3</v>
      </c>
      <c r="J14139">
        <f>VLOOKUP(I14139,Автомобили!A:D,4,0)</f>
        <v>3.5</v>
      </c>
    </row>
    <row r="14140" spans="1:10" hidden="1" x14ac:dyDescent="0.25">
      <c r="A14140">
        <v>14139</v>
      </c>
      <c r="B14140" s="6">
        <v>45442</v>
      </c>
      <c r="C14140" s="1" t="s">
        <v>11</v>
      </c>
      <c r="D14140">
        <v>160</v>
      </c>
      <c r="E14140">
        <v>868</v>
      </c>
      <c r="F14140" t="s">
        <v>288</v>
      </c>
      <c r="G14140" t="str">
        <f>VLOOKUP(D14140,Запчасти!A:E,2,0)</f>
        <v>Тормозная система</v>
      </c>
      <c r="H14140">
        <f>VLOOKUP(D14140,Запчасти!A:E,4,0)</f>
        <v>47561</v>
      </c>
      <c r="I14140" t="str">
        <f>VLOOKUP(D14140,Запчасти!A:E,5,0)</f>
        <v>R1</v>
      </c>
      <c r="J14140">
        <f>VLOOKUP(I14140,Автомобили!A:D,4,0)</f>
        <v>1.6</v>
      </c>
    </row>
    <row r="14141" spans="1:10" hidden="1" x14ac:dyDescent="0.25">
      <c r="A14141">
        <v>14140</v>
      </c>
      <c r="B14141" s="6">
        <v>45442</v>
      </c>
      <c r="C14141" s="1" t="s">
        <v>17</v>
      </c>
      <c r="D14141">
        <v>62</v>
      </c>
      <c r="E14141">
        <v>581</v>
      </c>
      <c r="F14141" t="s">
        <v>288</v>
      </c>
      <c r="G14141" t="str">
        <f>VLOOKUP(D14141,Запчасти!A:E,2,0)</f>
        <v>Двигатель</v>
      </c>
      <c r="H14141">
        <f>VLOOKUP(D14141,Запчасти!A:E,4,0)</f>
        <v>98943</v>
      </c>
      <c r="I14141" t="str">
        <f>VLOOKUP(D14141,Запчасти!A:E,5,0)</f>
        <v>R1</v>
      </c>
      <c r="J14141">
        <f>VLOOKUP(I14141,Автомобили!A:D,4,0)</f>
        <v>1.6</v>
      </c>
    </row>
    <row r="14142" spans="1:10" hidden="1" x14ac:dyDescent="0.25">
      <c r="A14142">
        <v>14141</v>
      </c>
      <c r="B14142" s="6">
        <v>45442</v>
      </c>
      <c r="C14142" s="1" t="s">
        <v>15</v>
      </c>
      <c r="D14142">
        <v>52</v>
      </c>
      <c r="E14142">
        <v>775</v>
      </c>
      <c r="F14142" t="s">
        <v>290</v>
      </c>
      <c r="G14142" t="str">
        <f>VLOOKUP(D14142,Запчасти!A:E,2,0)</f>
        <v>Рулевое управление</v>
      </c>
      <c r="H14142">
        <f>VLOOKUP(D14142,Запчасти!A:E,4,0)</f>
        <v>49242</v>
      </c>
      <c r="I14142" t="str">
        <f>VLOOKUP(D14142,Запчасти!A:E,5,0)</f>
        <v>R5</v>
      </c>
      <c r="J14142">
        <f>VLOOKUP(I14142,Автомобили!A:D,4,0)</f>
        <v>1.4</v>
      </c>
    </row>
    <row r="14143" spans="1:10" hidden="1" x14ac:dyDescent="0.25">
      <c r="A14143">
        <v>14142</v>
      </c>
      <c r="B14143" s="6">
        <v>45442</v>
      </c>
      <c r="C14143" s="1" t="s">
        <v>9</v>
      </c>
      <c r="D14143">
        <v>10</v>
      </c>
      <c r="E14143">
        <v>549</v>
      </c>
      <c r="F14143" t="s">
        <v>288</v>
      </c>
      <c r="G14143" t="str">
        <f>VLOOKUP(D14143,Запчасти!A:E,2,0)</f>
        <v>Рулевое управление</v>
      </c>
      <c r="H14143">
        <f>VLOOKUP(D14143,Запчасти!A:E,4,0)</f>
        <v>95428</v>
      </c>
      <c r="I14143" t="str">
        <f>VLOOKUP(D14143,Запчасти!A:E,5,0)</f>
        <v>R5</v>
      </c>
      <c r="J14143">
        <f>VLOOKUP(I14143,Автомобили!A:D,4,0)</f>
        <v>1.4</v>
      </c>
    </row>
    <row r="14144" spans="1:10" hidden="1" x14ac:dyDescent="0.25">
      <c r="A14144">
        <v>14143</v>
      </c>
      <c r="B14144" s="6">
        <v>45442</v>
      </c>
      <c r="C14144" s="1" t="s">
        <v>9</v>
      </c>
      <c r="D14144">
        <v>122</v>
      </c>
      <c r="E14144">
        <v>749</v>
      </c>
      <c r="F14144" t="s">
        <v>290</v>
      </c>
      <c r="G14144" t="str">
        <f>VLOOKUP(D14144,Запчасти!A:E,2,0)</f>
        <v>Привод колеса</v>
      </c>
      <c r="H14144">
        <f>VLOOKUP(D14144,Запчасти!A:E,4,0)</f>
        <v>30859</v>
      </c>
      <c r="I14144" t="str">
        <f>VLOOKUP(D14144,Запчасти!A:E,5,0)</f>
        <v>R3</v>
      </c>
      <c r="J14144">
        <f>VLOOKUP(I14144,Автомобили!A:D,4,0)</f>
        <v>3.5</v>
      </c>
    </row>
    <row r="14145" spans="1:10" hidden="1" x14ac:dyDescent="0.25">
      <c r="A14145">
        <v>14144</v>
      </c>
      <c r="B14145" s="6">
        <v>45442</v>
      </c>
      <c r="C14145" s="1" t="s">
        <v>6</v>
      </c>
      <c r="D14145">
        <v>61</v>
      </c>
      <c r="E14145">
        <v>713</v>
      </c>
      <c r="F14145" t="s">
        <v>290</v>
      </c>
      <c r="G14145" t="str">
        <f>VLOOKUP(D14145,Запчасти!A:E,2,0)</f>
        <v>Замки</v>
      </c>
      <c r="H14145">
        <f>VLOOKUP(D14145,Запчасти!A:E,4,0)</f>
        <v>99022</v>
      </c>
      <c r="I14145" t="str">
        <f>VLOOKUP(D14145,Запчасти!A:E,5,0)</f>
        <v>R4</v>
      </c>
      <c r="J14145">
        <f>VLOOKUP(I14145,Автомобили!A:D,4,0)</f>
        <v>1.6</v>
      </c>
    </row>
    <row r="14146" spans="1:10" hidden="1" x14ac:dyDescent="0.25">
      <c r="A14146">
        <v>14145</v>
      </c>
      <c r="B14146" s="6">
        <v>45442</v>
      </c>
      <c r="C14146" s="1" t="s">
        <v>15</v>
      </c>
      <c r="D14146">
        <v>91</v>
      </c>
      <c r="E14146">
        <v>176</v>
      </c>
      <c r="F14146" t="s">
        <v>288</v>
      </c>
      <c r="G14146" t="str">
        <f>VLOOKUP(D14146,Запчасти!A:E,2,0)</f>
        <v>Двигатель</v>
      </c>
      <c r="H14146">
        <f>VLOOKUP(D14146,Запчасти!A:E,4,0)</f>
        <v>51302</v>
      </c>
      <c r="I14146" t="str">
        <f>VLOOKUP(D14146,Запчасти!A:E,5,0)</f>
        <v>R2</v>
      </c>
      <c r="J14146">
        <f>VLOOKUP(I14146,Автомобили!A:D,4,0)</f>
        <v>1.6</v>
      </c>
    </row>
    <row r="14147" spans="1:10" hidden="1" x14ac:dyDescent="0.25">
      <c r="A14147">
        <v>14146</v>
      </c>
      <c r="B14147" s="6">
        <v>45442</v>
      </c>
      <c r="C14147" s="1" t="s">
        <v>20</v>
      </c>
      <c r="D14147">
        <v>106</v>
      </c>
      <c r="E14147">
        <v>293</v>
      </c>
      <c r="F14147" t="s">
        <v>288</v>
      </c>
      <c r="G14147" t="str">
        <f>VLOOKUP(D14147,Запчасти!A:E,2,0)</f>
        <v>Электрика</v>
      </c>
      <c r="H14147">
        <f>VLOOKUP(D14147,Запчасти!A:E,4,0)</f>
        <v>11158</v>
      </c>
      <c r="I14147" t="str">
        <f>VLOOKUP(D14147,Запчасти!A:E,5,0)</f>
        <v>R2</v>
      </c>
      <c r="J14147">
        <f>VLOOKUP(I14147,Автомобили!A:D,4,0)</f>
        <v>1.6</v>
      </c>
    </row>
    <row r="14148" spans="1:10" hidden="1" x14ac:dyDescent="0.25">
      <c r="A14148">
        <v>14147</v>
      </c>
      <c r="B14148" s="6">
        <v>45442</v>
      </c>
      <c r="C14148" s="1" t="s">
        <v>21</v>
      </c>
      <c r="D14148">
        <v>152</v>
      </c>
      <c r="E14148">
        <v>862</v>
      </c>
      <c r="F14148" t="s">
        <v>290</v>
      </c>
      <c r="G14148" t="str">
        <f>VLOOKUP(D14148,Запчасти!A:E,2,0)</f>
        <v>Замки</v>
      </c>
      <c r="H14148">
        <f>VLOOKUP(D14148,Запчасти!A:E,4,0)</f>
        <v>54121</v>
      </c>
      <c r="I14148" t="str">
        <f>VLOOKUP(D14148,Запчасти!A:E,5,0)</f>
        <v>R1</v>
      </c>
      <c r="J14148">
        <f>VLOOKUP(I14148,Автомобили!A:D,4,0)</f>
        <v>1.6</v>
      </c>
    </row>
    <row r="14149" spans="1:10" hidden="1" x14ac:dyDescent="0.25">
      <c r="A14149">
        <v>14148</v>
      </c>
      <c r="B14149" s="6">
        <v>45442</v>
      </c>
      <c r="C14149" s="1" t="s">
        <v>9</v>
      </c>
      <c r="D14149">
        <v>115</v>
      </c>
      <c r="E14149">
        <v>276</v>
      </c>
      <c r="F14149" t="s">
        <v>290</v>
      </c>
      <c r="G14149" t="str">
        <f>VLOOKUP(D14149,Запчасти!A:E,2,0)</f>
        <v>Электрика</v>
      </c>
      <c r="H14149">
        <f>VLOOKUP(D14149,Запчасти!A:E,4,0)</f>
        <v>6092</v>
      </c>
      <c r="I14149" t="str">
        <f>VLOOKUP(D14149,Запчасти!A:E,5,0)</f>
        <v>R1</v>
      </c>
      <c r="J14149">
        <f>VLOOKUP(I14149,Автомобили!A:D,4,0)</f>
        <v>1.6</v>
      </c>
    </row>
    <row r="14150" spans="1:10" hidden="1" x14ac:dyDescent="0.25">
      <c r="A14150">
        <v>14149</v>
      </c>
      <c r="B14150" s="6">
        <v>45442</v>
      </c>
      <c r="C14150" s="1" t="s">
        <v>9</v>
      </c>
      <c r="D14150">
        <v>42</v>
      </c>
      <c r="E14150">
        <v>474</v>
      </c>
      <c r="F14150" t="s">
        <v>290</v>
      </c>
      <c r="G14150" t="str">
        <f>VLOOKUP(D14150,Запчасти!A:E,2,0)</f>
        <v>Подготовка топливной смеси</v>
      </c>
      <c r="H14150">
        <f>VLOOKUP(D14150,Запчасти!A:E,4,0)</f>
        <v>66148</v>
      </c>
      <c r="I14150" t="str">
        <f>VLOOKUP(D14150,Запчасти!A:E,5,0)</f>
        <v>R6</v>
      </c>
      <c r="J14150">
        <f>VLOOKUP(I14150,Автомобили!A:D,4,0)</f>
        <v>2</v>
      </c>
    </row>
    <row r="14151" spans="1:10" hidden="1" x14ac:dyDescent="0.25">
      <c r="A14151">
        <v>14150</v>
      </c>
      <c r="B14151" s="6">
        <v>45442</v>
      </c>
      <c r="C14151" s="1" t="s">
        <v>10</v>
      </c>
      <c r="D14151">
        <v>117</v>
      </c>
      <c r="E14151">
        <v>541</v>
      </c>
      <c r="F14151" t="s">
        <v>288</v>
      </c>
      <c r="G14151" t="str">
        <f>VLOOKUP(D14151,Запчасти!A:E,2,0)</f>
        <v>Подвеска и амортизация</v>
      </c>
      <c r="H14151">
        <f>VLOOKUP(D14151,Запчасти!A:E,4,0)</f>
        <v>8851</v>
      </c>
      <c r="I14151" t="str">
        <f>VLOOKUP(D14151,Запчасти!A:E,5,0)</f>
        <v>R1</v>
      </c>
      <c r="J14151">
        <f>VLOOKUP(I14151,Автомобили!A:D,4,0)</f>
        <v>1.6</v>
      </c>
    </row>
    <row r="14152" spans="1:10" hidden="1" x14ac:dyDescent="0.25">
      <c r="A14152">
        <v>14151</v>
      </c>
      <c r="B14152" s="6">
        <v>45442</v>
      </c>
      <c r="C14152" s="1" t="s">
        <v>17</v>
      </c>
      <c r="D14152">
        <v>7</v>
      </c>
      <c r="E14152">
        <v>799</v>
      </c>
      <c r="F14152" t="s">
        <v>288</v>
      </c>
      <c r="G14152" t="str">
        <f>VLOOKUP(D14152,Запчасти!A:E,2,0)</f>
        <v>Двигатель</v>
      </c>
      <c r="H14152">
        <f>VLOOKUP(D14152,Запчасти!A:E,4,0)</f>
        <v>62216</v>
      </c>
      <c r="I14152" t="str">
        <f>VLOOKUP(D14152,Запчасти!A:E,5,0)</f>
        <v>R1</v>
      </c>
      <c r="J14152">
        <f>VLOOKUP(I14152,Автомобили!A:D,4,0)</f>
        <v>1.6</v>
      </c>
    </row>
    <row r="14153" spans="1:10" hidden="1" x14ac:dyDescent="0.25">
      <c r="A14153">
        <v>14152</v>
      </c>
      <c r="B14153" s="6">
        <v>45442</v>
      </c>
      <c r="C14153" s="1" t="s">
        <v>20</v>
      </c>
      <c r="D14153">
        <v>53</v>
      </c>
      <c r="E14153">
        <v>380</v>
      </c>
      <c r="F14153" t="s">
        <v>288</v>
      </c>
      <c r="G14153" t="str">
        <f>VLOOKUP(D14153,Запчасти!A:E,2,0)</f>
        <v>Кузов</v>
      </c>
      <c r="H14153">
        <f>VLOOKUP(D14153,Запчасти!A:E,4,0)</f>
        <v>80940</v>
      </c>
      <c r="I14153" t="str">
        <f>VLOOKUP(D14153,Запчасти!A:E,5,0)</f>
        <v>R2</v>
      </c>
      <c r="J14153">
        <f>VLOOKUP(I14153,Автомобили!A:D,4,0)</f>
        <v>1.6</v>
      </c>
    </row>
    <row r="14154" spans="1:10" hidden="1" x14ac:dyDescent="0.25">
      <c r="A14154">
        <v>14153</v>
      </c>
      <c r="B14154" s="6">
        <v>45442</v>
      </c>
      <c r="C14154" s="1" t="s">
        <v>10</v>
      </c>
      <c r="D14154">
        <v>101</v>
      </c>
      <c r="E14154">
        <v>723</v>
      </c>
      <c r="F14154" t="s">
        <v>288</v>
      </c>
      <c r="G14154" t="str">
        <f>VLOOKUP(D14154,Запчасти!A:E,2,0)</f>
        <v>Электрика</v>
      </c>
      <c r="H14154">
        <f>VLOOKUP(D14154,Запчасти!A:E,4,0)</f>
        <v>97245</v>
      </c>
      <c r="I14154" t="str">
        <f>VLOOKUP(D14154,Запчасти!A:E,5,0)</f>
        <v>R1</v>
      </c>
      <c r="J14154">
        <f>VLOOKUP(I14154,Автомобили!A:D,4,0)</f>
        <v>1.6</v>
      </c>
    </row>
    <row r="14155" spans="1:10" hidden="1" x14ac:dyDescent="0.25">
      <c r="A14155">
        <v>14154</v>
      </c>
      <c r="B14155" s="6">
        <v>45442</v>
      </c>
      <c r="C14155" s="1" t="s">
        <v>22</v>
      </c>
      <c r="D14155">
        <v>167</v>
      </c>
      <c r="E14155">
        <v>225</v>
      </c>
      <c r="F14155" t="s">
        <v>290</v>
      </c>
      <c r="G14155" t="str">
        <f>VLOOKUP(D14155,Запчасти!A:E,2,0)</f>
        <v>Электрика</v>
      </c>
      <c r="H14155">
        <f>VLOOKUP(D14155,Запчасти!A:E,4,0)</f>
        <v>48239</v>
      </c>
      <c r="I14155" t="str">
        <f>VLOOKUP(D14155,Запчасти!A:E,5,0)</f>
        <v>R1</v>
      </c>
      <c r="J14155">
        <f>VLOOKUP(I14155,Автомобили!A:D,4,0)</f>
        <v>1.6</v>
      </c>
    </row>
    <row r="14156" spans="1:10" hidden="1" x14ac:dyDescent="0.25">
      <c r="A14156">
        <v>14155</v>
      </c>
      <c r="B14156" s="6">
        <v>45442</v>
      </c>
      <c r="C14156" s="1" t="s">
        <v>4</v>
      </c>
      <c r="D14156">
        <v>105</v>
      </c>
      <c r="E14156">
        <v>774</v>
      </c>
      <c r="F14156" t="s">
        <v>290</v>
      </c>
      <c r="G14156" t="str">
        <f>VLOOKUP(D14156,Запчасти!A:E,2,0)</f>
        <v>Кпп</v>
      </c>
      <c r="H14156">
        <f>VLOOKUP(D14156,Запчасти!A:E,4,0)</f>
        <v>83469</v>
      </c>
      <c r="I14156" t="str">
        <f>VLOOKUP(D14156,Запчасти!A:E,5,0)</f>
        <v>R6</v>
      </c>
      <c r="J14156">
        <f>VLOOKUP(I14156,Автомобили!A:D,4,0)</f>
        <v>2</v>
      </c>
    </row>
    <row r="14157" spans="1:10" hidden="1" x14ac:dyDescent="0.25">
      <c r="A14157">
        <v>14156</v>
      </c>
      <c r="B14157" s="6">
        <v>45442</v>
      </c>
      <c r="C14157" s="1" t="s">
        <v>19</v>
      </c>
      <c r="D14157">
        <v>27</v>
      </c>
      <c r="E14157">
        <v>757</v>
      </c>
      <c r="F14157" t="s">
        <v>290</v>
      </c>
      <c r="G14157" t="str">
        <f>VLOOKUP(D14157,Запчасти!A:E,2,0)</f>
        <v>Двигатель</v>
      </c>
      <c r="H14157">
        <f>VLOOKUP(D14157,Запчасти!A:E,4,0)</f>
        <v>18868</v>
      </c>
      <c r="I14157" t="str">
        <f>VLOOKUP(D14157,Запчасти!A:E,5,0)</f>
        <v>R6</v>
      </c>
      <c r="J14157">
        <f>VLOOKUP(I14157,Автомобили!A:D,4,0)</f>
        <v>2</v>
      </c>
    </row>
    <row r="14158" spans="1:10" hidden="1" x14ac:dyDescent="0.25">
      <c r="A14158">
        <v>14157</v>
      </c>
      <c r="B14158" s="6">
        <v>45442</v>
      </c>
      <c r="C14158" s="1" t="s">
        <v>21</v>
      </c>
      <c r="D14158">
        <v>111</v>
      </c>
      <c r="E14158">
        <v>492</v>
      </c>
      <c r="F14158" t="s">
        <v>288</v>
      </c>
      <c r="G14158" t="str">
        <f>VLOOKUP(D14158,Запчасти!A:E,2,0)</f>
        <v>Отопление / вентиляция</v>
      </c>
      <c r="H14158">
        <f>VLOOKUP(D14158,Запчасти!A:E,4,0)</f>
        <v>85539</v>
      </c>
      <c r="I14158" t="str">
        <f>VLOOKUP(D14158,Запчасти!A:E,5,0)</f>
        <v>R1</v>
      </c>
      <c r="J14158">
        <f>VLOOKUP(I14158,Автомобили!A:D,4,0)</f>
        <v>1.6</v>
      </c>
    </row>
    <row r="14159" spans="1:10" hidden="1" x14ac:dyDescent="0.25">
      <c r="A14159">
        <v>14158</v>
      </c>
      <c r="B14159" s="6">
        <v>45442</v>
      </c>
      <c r="C14159" s="1" t="s">
        <v>8</v>
      </c>
      <c r="D14159">
        <v>17</v>
      </c>
      <c r="E14159">
        <v>172</v>
      </c>
      <c r="F14159" t="s">
        <v>288</v>
      </c>
      <c r="G14159" t="str">
        <f>VLOOKUP(D14159,Запчасти!A:E,2,0)</f>
        <v>Кузов</v>
      </c>
      <c r="H14159">
        <f>VLOOKUP(D14159,Запчасти!A:E,4,0)</f>
        <v>50957</v>
      </c>
      <c r="I14159" t="str">
        <f>VLOOKUP(D14159,Запчасти!A:E,5,0)</f>
        <v>R6</v>
      </c>
      <c r="J14159">
        <f>VLOOKUP(I14159,Автомобили!A:D,4,0)</f>
        <v>2</v>
      </c>
    </row>
    <row r="14160" spans="1:10" hidden="1" x14ac:dyDescent="0.25">
      <c r="A14160">
        <v>14159</v>
      </c>
      <c r="B14160" s="6">
        <v>45442</v>
      </c>
      <c r="C14160" s="1" t="s">
        <v>7</v>
      </c>
      <c r="D14160">
        <v>95</v>
      </c>
      <c r="E14160">
        <v>558</v>
      </c>
      <c r="F14160" t="s">
        <v>290</v>
      </c>
      <c r="G14160" t="str">
        <f>VLOOKUP(D14160,Запчасти!A:E,2,0)</f>
        <v>Кузов</v>
      </c>
      <c r="H14160">
        <f>VLOOKUP(D14160,Запчасти!A:E,4,0)</f>
        <v>67875</v>
      </c>
      <c r="I14160" t="str">
        <f>VLOOKUP(D14160,Запчасти!A:E,5,0)</f>
        <v>R1</v>
      </c>
      <c r="J14160">
        <f>VLOOKUP(I14160,Автомобили!A:D,4,0)</f>
        <v>1.6</v>
      </c>
    </row>
    <row r="14161" spans="1:10" hidden="1" x14ac:dyDescent="0.25">
      <c r="A14161">
        <v>14160</v>
      </c>
      <c r="B14161" s="6">
        <v>45442</v>
      </c>
      <c r="C14161" s="1" t="s">
        <v>14</v>
      </c>
      <c r="D14161">
        <v>138</v>
      </c>
      <c r="E14161">
        <v>366</v>
      </c>
      <c r="F14161" t="s">
        <v>290</v>
      </c>
      <c r="G14161" t="str">
        <f>VLOOKUP(D14161,Запчасти!A:E,2,0)</f>
        <v>Электрика</v>
      </c>
      <c r="H14161">
        <f>VLOOKUP(D14161,Запчасти!A:E,4,0)</f>
        <v>1987</v>
      </c>
      <c r="I14161" t="str">
        <f>VLOOKUP(D14161,Запчасти!A:E,5,0)</f>
        <v>R6</v>
      </c>
      <c r="J14161">
        <f>VLOOKUP(I14161,Автомобили!A:D,4,0)</f>
        <v>2</v>
      </c>
    </row>
    <row r="14162" spans="1:10" hidden="1" x14ac:dyDescent="0.25">
      <c r="A14162">
        <v>14161</v>
      </c>
      <c r="B14162" s="6">
        <v>45442</v>
      </c>
      <c r="C14162" s="1" t="s">
        <v>4</v>
      </c>
      <c r="D14162">
        <v>7</v>
      </c>
      <c r="E14162">
        <v>687</v>
      </c>
      <c r="F14162" t="s">
        <v>290</v>
      </c>
      <c r="G14162" t="str">
        <f>VLOOKUP(D14162,Запчасти!A:E,2,0)</f>
        <v>Двигатель</v>
      </c>
      <c r="H14162">
        <f>VLOOKUP(D14162,Запчасти!A:E,4,0)</f>
        <v>62216</v>
      </c>
      <c r="I14162" t="str">
        <f>VLOOKUP(D14162,Запчасти!A:E,5,0)</f>
        <v>R1</v>
      </c>
      <c r="J14162">
        <f>VLOOKUP(I14162,Автомобили!A:D,4,0)</f>
        <v>1.6</v>
      </c>
    </row>
    <row r="14163" spans="1:10" hidden="1" x14ac:dyDescent="0.25">
      <c r="A14163">
        <v>14162</v>
      </c>
      <c r="B14163" s="6">
        <v>45442</v>
      </c>
      <c r="C14163" s="1" t="s">
        <v>8</v>
      </c>
      <c r="D14163">
        <v>124</v>
      </c>
      <c r="E14163">
        <v>616</v>
      </c>
      <c r="F14163" t="s">
        <v>290</v>
      </c>
      <c r="G14163" t="str">
        <f>VLOOKUP(D14163,Запчасти!A:E,2,0)</f>
        <v>Двигатель</v>
      </c>
      <c r="H14163">
        <f>VLOOKUP(D14163,Запчасти!A:E,4,0)</f>
        <v>97667</v>
      </c>
      <c r="I14163" t="str">
        <f>VLOOKUP(D14163,Запчасти!A:E,5,0)</f>
        <v>R4</v>
      </c>
      <c r="J14163">
        <f>VLOOKUP(I14163,Автомобили!A:D,4,0)</f>
        <v>1.6</v>
      </c>
    </row>
    <row r="14164" spans="1:10" hidden="1" x14ac:dyDescent="0.25">
      <c r="A14164">
        <v>14163</v>
      </c>
      <c r="B14164" s="6">
        <v>45442</v>
      </c>
      <c r="C14164" s="1" t="s">
        <v>11</v>
      </c>
      <c r="D14164">
        <v>46</v>
      </c>
      <c r="E14164">
        <v>415</v>
      </c>
      <c r="F14164" t="s">
        <v>288</v>
      </c>
      <c r="G14164" t="str">
        <f>VLOOKUP(D14164,Запчасти!A:E,2,0)</f>
        <v>Кузов</v>
      </c>
      <c r="H14164">
        <f>VLOOKUP(D14164,Запчасти!A:E,4,0)</f>
        <v>36515</v>
      </c>
      <c r="I14164" t="str">
        <f>VLOOKUP(D14164,Запчасти!A:E,5,0)</f>
        <v>R5</v>
      </c>
      <c r="J14164">
        <f>VLOOKUP(I14164,Автомобили!A:D,4,0)</f>
        <v>1.4</v>
      </c>
    </row>
    <row r="14165" spans="1:10" hidden="1" x14ac:dyDescent="0.25">
      <c r="A14165">
        <v>14164</v>
      </c>
      <c r="B14165" s="6">
        <v>45442</v>
      </c>
      <c r="C14165" s="1" t="s">
        <v>14</v>
      </c>
      <c r="D14165">
        <v>80</v>
      </c>
      <c r="E14165">
        <v>675</v>
      </c>
      <c r="F14165" t="s">
        <v>290</v>
      </c>
      <c r="G14165" t="str">
        <f>VLOOKUP(D14165,Запчасти!A:E,2,0)</f>
        <v>Система сцепления</v>
      </c>
      <c r="H14165">
        <f>VLOOKUP(D14165,Запчасти!A:E,4,0)</f>
        <v>22871</v>
      </c>
      <c r="I14165" t="str">
        <f>VLOOKUP(D14165,Запчасти!A:E,5,0)</f>
        <v>R2</v>
      </c>
      <c r="J14165">
        <f>VLOOKUP(I14165,Автомобили!A:D,4,0)</f>
        <v>1.6</v>
      </c>
    </row>
    <row r="14166" spans="1:10" hidden="1" x14ac:dyDescent="0.25">
      <c r="A14166">
        <v>14165</v>
      </c>
      <c r="B14166" s="6">
        <v>45442</v>
      </c>
      <c r="C14166" s="1" t="s">
        <v>11</v>
      </c>
      <c r="D14166">
        <v>59</v>
      </c>
      <c r="E14166">
        <v>562</v>
      </c>
      <c r="F14166" t="s">
        <v>288</v>
      </c>
      <c r="G14166" t="str">
        <f>VLOOKUP(D14166,Запчасти!A:E,2,0)</f>
        <v>Двигатель</v>
      </c>
      <c r="H14166">
        <f>VLOOKUP(D14166,Запчасти!A:E,4,0)</f>
        <v>13695</v>
      </c>
      <c r="I14166" t="str">
        <f>VLOOKUP(D14166,Запчасти!A:E,5,0)</f>
        <v>R5</v>
      </c>
      <c r="J14166">
        <f>VLOOKUP(I14166,Автомобили!A:D,4,0)</f>
        <v>1.4</v>
      </c>
    </row>
    <row r="14167" spans="1:10" hidden="1" x14ac:dyDescent="0.25">
      <c r="A14167">
        <v>14166</v>
      </c>
      <c r="B14167" s="6">
        <v>45442</v>
      </c>
      <c r="C14167" s="1" t="s">
        <v>7</v>
      </c>
      <c r="D14167">
        <v>123</v>
      </c>
      <c r="E14167">
        <v>415</v>
      </c>
      <c r="F14167" t="s">
        <v>290</v>
      </c>
      <c r="G14167" t="str">
        <f>VLOOKUP(D14167,Запчасти!A:E,2,0)</f>
        <v>Двигатель</v>
      </c>
      <c r="H14167">
        <f>VLOOKUP(D14167,Запчасти!A:E,4,0)</f>
        <v>18418</v>
      </c>
      <c r="I14167" t="str">
        <f>VLOOKUP(D14167,Запчасти!A:E,5,0)</f>
        <v>R5</v>
      </c>
      <c r="J14167">
        <f>VLOOKUP(I14167,Автомобили!A:D,4,0)</f>
        <v>1.4</v>
      </c>
    </row>
    <row r="14168" spans="1:10" hidden="1" x14ac:dyDescent="0.25">
      <c r="A14168">
        <v>14167</v>
      </c>
      <c r="B14168" s="6">
        <v>45442</v>
      </c>
      <c r="C14168" s="1" t="s">
        <v>9</v>
      </c>
      <c r="D14168">
        <v>112</v>
      </c>
      <c r="E14168">
        <v>971</v>
      </c>
      <c r="F14168" t="s">
        <v>288</v>
      </c>
      <c r="G14168" t="str">
        <f>VLOOKUP(D14168,Запчасти!A:E,2,0)</f>
        <v>Тормозная система</v>
      </c>
      <c r="H14168">
        <f>VLOOKUP(D14168,Запчасти!A:E,4,0)</f>
        <v>17267</v>
      </c>
      <c r="I14168" t="str">
        <f>VLOOKUP(D14168,Запчасти!A:E,5,0)</f>
        <v>R2</v>
      </c>
      <c r="J14168">
        <f>VLOOKUP(I14168,Автомобили!A:D,4,0)</f>
        <v>1.6</v>
      </c>
    </row>
    <row r="14169" spans="1:10" hidden="1" x14ac:dyDescent="0.25">
      <c r="A14169">
        <v>14168</v>
      </c>
      <c r="B14169" s="6">
        <v>45442</v>
      </c>
      <c r="C14169" s="1" t="s">
        <v>9</v>
      </c>
      <c r="D14169">
        <v>134</v>
      </c>
      <c r="E14169">
        <v>997</v>
      </c>
      <c r="F14169" t="s">
        <v>288</v>
      </c>
      <c r="G14169" t="str">
        <f>VLOOKUP(D14169,Запчасти!A:E,2,0)</f>
        <v>Двигатель</v>
      </c>
      <c r="H14169">
        <f>VLOOKUP(D14169,Запчасти!A:E,4,0)</f>
        <v>78139</v>
      </c>
      <c r="I14169" t="str">
        <f>VLOOKUP(D14169,Запчасти!A:E,5,0)</f>
        <v>R1</v>
      </c>
      <c r="J14169">
        <f>VLOOKUP(I14169,Автомобили!A:D,4,0)</f>
        <v>1.6</v>
      </c>
    </row>
    <row r="14170" spans="1:10" hidden="1" x14ac:dyDescent="0.25">
      <c r="A14170">
        <v>14169</v>
      </c>
      <c r="B14170" s="6">
        <v>45442</v>
      </c>
      <c r="C14170" s="1" t="s">
        <v>21</v>
      </c>
      <c r="D14170">
        <v>102</v>
      </c>
      <c r="E14170">
        <v>673</v>
      </c>
      <c r="F14170" t="s">
        <v>290</v>
      </c>
      <c r="G14170" t="str">
        <f>VLOOKUP(D14170,Запчасти!A:E,2,0)</f>
        <v>Тормозная система</v>
      </c>
      <c r="H14170">
        <f>VLOOKUP(D14170,Запчасти!A:E,4,0)</f>
        <v>31373</v>
      </c>
      <c r="I14170" t="str">
        <f>VLOOKUP(D14170,Запчасти!A:E,5,0)</f>
        <v>R5</v>
      </c>
      <c r="J14170">
        <f>VLOOKUP(I14170,Автомобили!A:D,4,0)</f>
        <v>1.4</v>
      </c>
    </row>
    <row r="14171" spans="1:10" hidden="1" x14ac:dyDescent="0.25">
      <c r="A14171">
        <v>14170</v>
      </c>
      <c r="B14171" s="6">
        <v>45442</v>
      </c>
      <c r="C14171" s="1" t="s">
        <v>5</v>
      </c>
      <c r="D14171">
        <v>11</v>
      </c>
      <c r="E14171">
        <v>103</v>
      </c>
      <c r="F14171" t="s">
        <v>290</v>
      </c>
      <c r="G14171" t="str">
        <f>VLOOKUP(D14171,Запчасти!A:E,2,0)</f>
        <v>Двигатель</v>
      </c>
      <c r="H14171">
        <f>VLOOKUP(D14171,Запчасти!A:E,4,0)</f>
        <v>75637</v>
      </c>
      <c r="I14171" t="str">
        <f>VLOOKUP(D14171,Запчасти!A:E,5,0)</f>
        <v>R4</v>
      </c>
      <c r="J14171">
        <f>VLOOKUP(I14171,Автомобили!A:D,4,0)</f>
        <v>1.6</v>
      </c>
    </row>
    <row r="14172" spans="1:10" hidden="1" x14ac:dyDescent="0.25">
      <c r="A14172">
        <v>14171</v>
      </c>
      <c r="B14172" s="6">
        <v>45442</v>
      </c>
      <c r="C14172" s="1" t="s">
        <v>19</v>
      </c>
      <c r="D14172">
        <v>5</v>
      </c>
      <c r="E14172">
        <v>471</v>
      </c>
      <c r="F14172" t="s">
        <v>290</v>
      </c>
      <c r="G14172" t="str">
        <f>VLOOKUP(D14172,Запчасти!A:E,2,0)</f>
        <v>Кпп</v>
      </c>
      <c r="H14172">
        <f>VLOOKUP(D14172,Запчасти!A:E,4,0)</f>
        <v>59077</v>
      </c>
      <c r="I14172" t="str">
        <f>VLOOKUP(D14172,Запчасти!A:E,5,0)</f>
        <v>R4</v>
      </c>
      <c r="J14172">
        <f>VLOOKUP(I14172,Автомобили!A:D,4,0)</f>
        <v>1.6</v>
      </c>
    </row>
    <row r="14173" spans="1:10" hidden="1" x14ac:dyDescent="0.25">
      <c r="A14173">
        <v>14172</v>
      </c>
      <c r="B14173" s="6">
        <v>45442</v>
      </c>
      <c r="C14173" s="1" t="s">
        <v>11</v>
      </c>
      <c r="D14173">
        <v>199</v>
      </c>
      <c r="E14173">
        <v>193</v>
      </c>
      <c r="F14173" t="s">
        <v>290</v>
      </c>
      <c r="G14173" t="str">
        <f>VLOOKUP(D14173,Запчасти!A:E,2,0)</f>
        <v>Тормозная система</v>
      </c>
      <c r="H14173">
        <f>VLOOKUP(D14173,Запчасти!A:E,4,0)</f>
        <v>51718</v>
      </c>
      <c r="I14173" t="str">
        <f>VLOOKUP(D14173,Запчасти!A:E,5,0)</f>
        <v>R1</v>
      </c>
      <c r="J14173">
        <f>VLOOKUP(I14173,Автомобили!A:D,4,0)</f>
        <v>1.6</v>
      </c>
    </row>
    <row r="14174" spans="1:10" hidden="1" x14ac:dyDescent="0.25">
      <c r="A14174">
        <v>14173</v>
      </c>
      <c r="B14174" s="6">
        <v>45442</v>
      </c>
      <c r="C14174" s="1" t="s">
        <v>16</v>
      </c>
      <c r="D14174">
        <v>67</v>
      </c>
      <c r="E14174">
        <v>167</v>
      </c>
      <c r="F14174" t="s">
        <v>290</v>
      </c>
      <c r="G14174" t="str">
        <f>VLOOKUP(D14174,Запчасти!A:E,2,0)</f>
        <v>Кпп</v>
      </c>
      <c r="H14174">
        <f>VLOOKUP(D14174,Запчасти!A:E,4,0)</f>
        <v>27759</v>
      </c>
      <c r="I14174" t="str">
        <f>VLOOKUP(D14174,Запчасти!A:E,5,0)</f>
        <v>R6</v>
      </c>
      <c r="J14174">
        <f>VLOOKUP(I14174,Автомобили!A:D,4,0)</f>
        <v>2</v>
      </c>
    </row>
    <row r="14175" spans="1:10" hidden="1" x14ac:dyDescent="0.25">
      <c r="A14175">
        <v>14174</v>
      </c>
      <c r="B14175" s="6">
        <v>45442</v>
      </c>
      <c r="C14175" s="1" t="s">
        <v>7</v>
      </c>
      <c r="D14175">
        <v>172</v>
      </c>
      <c r="E14175">
        <v>492</v>
      </c>
      <c r="F14175" t="s">
        <v>290</v>
      </c>
      <c r="G14175" t="str">
        <f>VLOOKUP(D14175,Запчасти!A:E,2,0)</f>
        <v>Тормозная система</v>
      </c>
      <c r="H14175">
        <f>VLOOKUP(D14175,Запчасти!A:E,4,0)</f>
        <v>77016</v>
      </c>
      <c r="I14175" t="str">
        <f>VLOOKUP(D14175,Запчасти!A:E,5,0)</f>
        <v>R6</v>
      </c>
      <c r="J14175">
        <f>VLOOKUP(I14175,Автомобили!A:D,4,0)</f>
        <v>2</v>
      </c>
    </row>
    <row r="14176" spans="1:10" hidden="1" x14ac:dyDescent="0.25">
      <c r="A14176">
        <v>14175</v>
      </c>
      <c r="B14176" s="6">
        <v>45442</v>
      </c>
      <c r="C14176" s="1" t="s">
        <v>22</v>
      </c>
      <c r="D14176">
        <v>186</v>
      </c>
      <c r="E14176">
        <v>188</v>
      </c>
      <c r="F14176" t="s">
        <v>288</v>
      </c>
      <c r="G14176" t="str">
        <f>VLOOKUP(D14176,Запчасти!A:E,2,0)</f>
        <v>Двигатель</v>
      </c>
      <c r="H14176">
        <f>VLOOKUP(D14176,Запчасти!A:E,4,0)</f>
        <v>51825</v>
      </c>
      <c r="I14176" t="str">
        <f>VLOOKUP(D14176,Запчасти!A:E,5,0)</f>
        <v>R3</v>
      </c>
      <c r="J14176">
        <f>VLOOKUP(I14176,Автомобили!A:D,4,0)</f>
        <v>3.5</v>
      </c>
    </row>
    <row r="14177" spans="1:10" hidden="1" x14ac:dyDescent="0.25">
      <c r="A14177">
        <v>14176</v>
      </c>
      <c r="B14177" s="6">
        <v>45442</v>
      </c>
      <c r="C14177" s="1" t="s">
        <v>11</v>
      </c>
      <c r="D14177">
        <v>46</v>
      </c>
      <c r="E14177">
        <v>596</v>
      </c>
      <c r="F14177" t="s">
        <v>290</v>
      </c>
      <c r="G14177" t="str">
        <f>VLOOKUP(D14177,Запчасти!A:E,2,0)</f>
        <v>Кузов</v>
      </c>
      <c r="H14177">
        <f>VLOOKUP(D14177,Запчасти!A:E,4,0)</f>
        <v>36515</v>
      </c>
      <c r="I14177" t="str">
        <f>VLOOKUP(D14177,Запчасти!A:E,5,0)</f>
        <v>R5</v>
      </c>
      <c r="J14177">
        <f>VLOOKUP(I14177,Автомобили!A:D,4,0)</f>
        <v>1.4</v>
      </c>
    </row>
    <row r="14178" spans="1:10" hidden="1" x14ac:dyDescent="0.25">
      <c r="A14178">
        <v>14177</v>
      </c>
      <c r="B14178" s="6">
        <v>45442</v>
      </c>
      <c r="C14178" s="1" t="s">
        <v>21</v>
      </c>
      <c r="D14178">
        <v>41</v>
      </c>
      <c r="E14178">
        <v>522</v>
      </c>
      <c r="F14178" t="s">
        <v>290</v>
      </c>
      <c r="G14178" t="str">
        <f>VLOOKUP(D14178,Запчасти!A:E,2,0)</f>
        <v>Кузов</v>
      </c>
      <c r="H14178">
        <f>VLOOKUP(D14178,Запчасти!A:E,4,0)</f>
        <v>38422</v>
      </c>
      <c r="I14178" t="str">
        <f>VLOOKUP(D14178,Запчасти!A:E,5,0)</f>
        <v>R2</v>
      </c>
      <c r="J14178">
        <f>VLOOKUP(I14178,Автомобили!A:D,4,0)</f>
        <v>1.6</v>
      </c>
    </row>
    <row r="14179" spans="1:10" hidden="1" x14ac:dyDescent="0.25">
      <c r="A14179">
        <v>14178</v>
      </c>
      <c r="B14179" s="6">
        <v>45443</v>
      </c>
      <c r="C14179" s="1" t="s">
        <v>13</v>
      </c>
      <c r="D14179">
        <v>37</v>
      </c>
      <c r="E14179">
        <v>335</v>
      </c>
      <c r="F14179" t="s">
        <v>290</v>
      </c>
      <c r="G14179" t="str">
        <f>VLOOKUP(D14179,Запчасти!A:E,2,0)</f>
        <v>Тормозная система</v>
      </c>
      <c r="H14179">
        <f>VLOOKUP(D14179,Запчасти!A:E,4,0)</f>
        <v>56438</v>
      </c>
      <c r="I14179" t="str">
        <f>VLOOKUP(D14179,Запчасти!A:E,5,0)</f>
        <v>R2</v>
      </c>
      <c r="J14179">
        <f>VLOOKUP(I14179,Автомобили!A:D,4,0)</f>
        <v>1.6</v>
      </c>
    </row>
    <row r="14180" spans="1:10" hidden="1" x14ac:dyDescent="0.25">
      <c r="A14180">
        <v>14179</v>
      </c>
      <c r="B14180" s="6">
        <v>45443</v>
      </c>
      <c r="C14180" s="1" t="s">
        <v>5</v>
      </c>
      <c r="D14180">
        <v>66</v>
      </c>
      <c r="E14180">
        <v>338</v>
      </c>
      <c r="F14180" t="s">
        <v>288</v>
      </c>
      <c r="G14180" t="str">
        <f>VLOOKUP(D14180,Запчасти!A:E,2,0)</f>
        <v>Система сцепления</v>
      </c>
      <c r="H14180">
        <f>VLOOKUP(D14180,Запчасти!A:E,4,0)</f>
        <v>88823</v>
      </c>
      <c r="I14180" t="str">
        <f>VLOOKUP(D14180,Запчасти!A:E,5,0)</f>
        <v>R6</v>
      </c>
      <c r="J14180">
        <f>VLOOKUP(I14180,Автомобили!A:D,4,0)</f>
        <v>2</v>
      </c>
    </row>
    <row r="14181" spans="1:10" hidden="1" x14ac:dyDescent="0.25">
      <c r="A14181">
        <v>14180</v>
      </c>
      <c r="B14181" s="6">
        <v>45443</v>
      </c>
      <c r="C14181" s="1" t="s">
        <v>8</v>
      </c>
      <c r="D14181">
        <v>30</v>
      </c>
      <c r="E14181">
        <v>122</v>
      </c>
      <c r="F14181" t="s">
        <v>288</v>
      </c>
      <c r="G14181" t="str">
        <f>VLOOKUP(D14181,Запчасти!A:E,2,0)</f>
        <v>Кпп</v>
      </c>
      <c r="H14181">
        <f>VLOOKUP(D14181,Запчасти!A:E,4,0)</f>
        <v>47536</v>
      </c>
      <c r="I14181" t="str">
        <f>VLOOKUP(D14181,Запчасти!A:E,5,0)</f>
        <v>R4</v>
      </c>
      <c r="J14181">
        <f>VLOOKUP(I14181,Автомобили!A:D,4,0)</f>
        <v>1.6</v>
      </c>
    </row>
    <row r="14182" spans="1:10" hidden="1" x14ac:dyDescent="0.25">
      <c r="A14182">
        <v>14181</v>
      </c>
      <c r="B14182" s="6">
        <v>45443</v>
      </c>
      <c r="C14182" s="1" t="s">
        <v>6</v>
      </c>
      <c r="D14182">
        <v>106</v>
      </c>
      <c r="E14182">
        <v>929</v>
      </c>
      <c r="F14182" t="s">
        <v>288</v>
      </c>
      <c r="G14182" t="str">
        <f>VLOOKUP(D14182,Запчасти!A:E,2,0)</f>
        <v>Электрика</v>
      </c>
      <c r="H14182">
        <f>VLOOKUP(D14182,Запчасти!A:E,4,0)</f>
        <v>11158</v>
      </c>
      <c r="I14182" t="str">
        <f>VLOOKUP(D14182,Запчасти!A:E,5,0)</f>
        <v>R2</v>
      </c>
      <c r="J14182">
        <f>VLOOKUP(I14182,Автомобили!A:D,4,0)</f>
        <v>1.6</v>
      </c>
    </row>
    <row r="14183" spans="1:10" hidden="1" x14ac:dyDescent="0.25">
      <c r="A14183">
        <v>14182</v>
      </c>
      <c r="B14183" s="6">
        <v>45443</v>
      </c>
      <c r="C14183" s="1" t="s">
        <v>22</v>
      </c>
      <c r="D14183">
        <v>160</v>
      </c>
      <c r="E14183">
        <v>852</v>
      </c>
      <c r="F14183" t="s">
        <v>288</v>
      </c>
      <c r="G14183" t="str">
        <f>VLOOKUP(D14183,Запчасти!A:E,2,0)</f>
        <v>Тормозная система</v>
      </c>
      <c r="H14183">
        <f>VLOOKUP(D14183,Запчасти!A:E,4,0)</f>
        <v>47561</v>
      </c>
      <c r="I14183" t="str">
        <f>VLOOKUP(D14183,Запчасти!A:E,5,0)</f>
        <v>R1</v>
      </c>
      <c r="J14183">
        <f>VLOOKUP(I14183,Автомобили!A:D,4,0)</f>
        <v>1.6</v>
      </c>
    </row>
    <row r="14184" spans="1:10" hidden="1" x14ac:dyDescent="0.25">
      <c r="A14184">
        <v>14183</v>
      </c>
      <c r="B14184" s="6">
        <v>45443</v>
      </c>
      <c r="C14184" s="1" t="s">
        <v>14</v>
      </c>
      <c r="D14184">
        <v>111</v>
      </c>
      <c r="E14184">
        <v>326</v>
      </c>
      <c r="F14184" t="s">
        <v>288</v>
      </c>
      <c r="G14184" t="str">
        <f>VLOOKUP(D14184,Запчасти!A:E,2,0)</f>
        <v>Отопление / вентиляция</v>
      </c>
      <c r="H14184">
        <f>VLOOKUP(D14184,Запчасти!A:E,4,0)</f>
        <v>85539</v>
      </c>
      <c r="I14184" t="str">
        <f>VLOOKUP(D14184,Запчасти!A:E,5,0)</f>
        <v>R1</v>
      </c>
      <c r="J14184">
        <f>VLOOKUP(I14184,Автомобили!A:D,4,0)</f>
        <v>1.6</v>
      </c>
    </row>
    <row r="14185" spans="1:10" hidden="1" x14ac:dyDescent="0.25">
      <c r="A14185">
        <v>14184</v>
      </c>
      <c r="B14185" s="6">
        <v>45443</v>
      </c>
      <c r="C14185" s="1" t="s">
        <v>19</v>
      </c>
      <c r="D14185">
        <v>85</v>
      </c>
      <c r="E14185">
        <v>403</v>
      </c>
      <c r="F14185" t="s">
        <v>290</v>
      </c>
      <c r="G14185" t="str">
        <f>VLOOKUP(D14185,Запчасти!A:E,2,0)</f>
        <v>Система очистки окон</v>
      </c>
      <c r="H14185">
        <f>VLOOKUP(D14185,Запчасти!A:E,4,0)</f>
        <v>25558</v>
      </c>
      <c r="I14185" t="str">
        <f>VLOOKUP(D14185,Запчасти!A:E,5,0)</f>
        <v>R5</v>
      </c>
      <c r="J14185">
        <f>VLOOKUP(I14185,Автомобили!A:D,4,0)</f>
        <v>1.4</v>
      </c>
    </row>
    <row r="14186" spans="1:10" hidden="1" x14ac:dyDescent="0.25">
      <c r="A14186">
        <v>14185</v>
      </c>
      <c r="B14186" s="6">
        <v>45443</v>
      </c>
      <c r="C14186" s="1" t="s">
        <v>14</v>
      </c>
      <c r="D14186">
        <v>130</v>
      </c>
      <c r="E14186">
        <v>757</v>
      </c>
      <c r="F14186" t="s">
        <v>288</v>
      </c>
      <c r="G14186" t="str">
        <f>VLOOKUP(D14186,Запчасти!A:E,2,0)</f>
        <v>Система очистки окон</v>
      </c>
      <c r="H14186">
        <f>VLOOKUP(D14186,Запчасти!A:E,4,0)</f>
        <v>79424</v>
      </c>
      <c r="I14186" t="str">
        <f>VLOOKUP(D14186,Запчасти!A:E,5,0)</f>
        <v>R4</v>
      </c>
      <c r="J14186">
        <f>VLOOKUP(I14186,Автомобили!A:D,4,0)</f>
        <v>1.6</v>
      </c>
    </row>
    <row r="14187" spans="1:10" hidden="1" x14ac:dyDescent="0.25">
      <c r="A14187">
        <v>14186</v>
      </c>
      <c r="B14187" s="6">
        <v>45443</v>
      </c>
      <c r="C14187" s="1" t="s">
        <v>5</v>
      </c>
      <c r="D14187">
        <v>56</v>
      </c>
      <c r="E14187">
        <v>913</v>
      </c>
      <c r="F14187" t="s">
        <v>290</v>
      </c>
      <c r="G14187" t="str">
        <f>VLOOKUP(D14187,Запчасти!A:E,2,0)</f>
        <v>Тормозная система</v>
      </c>
      <c r="H14187">
        <f>VLOOKUP(D14187,Запчасти!A:E,4,0)</f>
        <v>92976</v>
      </c>
      <c r="I14187" t="str">
        <f>VLOOKUP(D14187,Запчасти!A:E,5,0)</f>
        <v>R5</v>
      </c>
      <c r="J14187">
        <f>VLOOKUP(I14187,Автомобили!A:D,4,0)</f>
        <v>1.4</v>
      </c>
    </row>
    <row r="14188" spans="1:10" hidden="1" x14ac:dyDescent="0.25">
      <c r="A14188">
        <v>14187</v>
      </c>
      <c r="B14188" s="6">
        <v>45443</v>
      </c>
      <c r="C14188" s="1" t="s">
        <v>6</v>
      </c>
      <c r="D14188">
        <v>83</v>
      </c>
      <c r="E14188">
        <v>207</v>
      </c>
      <c r="F14188" t="s">
        <v>290</v>
      </c>
      <c r="G14188" t="str">
        <f>VLOOKUP(D14188,Запчасти!A:E,2,0)</f>
        <v>Двигатель</v>
      </c>
      <c r="H14188">
        <f>VLOOKUP(D14188,Запчасти!A:E,4,0)</f>
        <v>14740</v>
      </c>
      <c r="I14188" t="str">
        <f>VLOOKUP(D14188,Запчасти!A:E,5,0)</f>
        <v>R4</v>
      </c>
      <c r="J14188">
        <f>VLOOKUP(I14188,Автомобили!A:D,4,0)</f>
        <v>1.6</v>
      </c>
    </row>
    <row r="14189" spans="1:10" hidden="1" x14ac:dyDescent="0.25">
      <c r="A14189">
        <v>14188</v>
      </c>
      <c r="B14189" s="6">
        <v>45443</v>
      </c>
      <c r="C14189" s="1" t="s">
        <v>11</v>
      </c>
      <c r="D14189">
        <v>129</v>
      </c>
      <c r="E14189">
        <v>374</v>
      </c>
      <c r="F14189" t="s">
        <v>288</v>
      </c>
      <c r="G14189" t="str">
        <f>VLOOKUP(D14189,Запчасти!A:E,2,0)</f>
        <v>Двигатель</v>
      </c>
      <c r="H14189">
        <f>VLOOKUP(D14189,Запчасти!A:E,4,0)</f>
        <v>45578</v>
      </c>
      <c r="I14189" t="str">
        <f>VLOOKUP(D14189,Запчасти!A:E,5,0)</f>
        <v>R2</v>
      </c>
      <c r="J14189">
        <f>VLOOKUP(I14189,Автомобили!A:D,4,0)</f>
        <v>1.6</v>
      </c>
    </row>
    <row r="14190" spans="1:10" hidden="1" x14ac:dyDescent="0.25">
      <c r="A14190">
        <v>14189</v>
      </c>
      <c r="B14190" s="6">
        <v>45443</v>
      </c>
      <c r="C14190" s="1" t="s">
        <v>10</v>
      </c>
      <c r="D14190">
        <v>136</v>
      </c>
      <c r="E14190">
        <v>846</v>
      </c>
      <c r="F14190" t="s">
        <v>290</v>
      </c>
      <c r="G14190" t="str">
        <f>VLOOKUP(D14190,Запчасти!A:E,2,0)</f>
        <v>Кпп</v>
      </c>
      <c r="H14190">
        <f>VLOOKUP(D14190,Запчасти!A:E,4,0)</f>
        <v>85698</v>
      </c>
      <c r="I14190" t="str">
        <f>VLOOKUP(D14190,Запчасти!A:E,5,0)</f>
        <v>R6</v>
      </c>
      <c r="J14190">
        <f>VLOOKUP(I14190,Автомобили!A:D,4,0)</f>
        <v>2</v>
      </c>
    </row>
    <row r="14191" spans="1:10" hidden="1" x14ac:dyDescent="0.25">
      <c r="A14191">
        <v>14190</v>
      </c>
      <c r="B14191" s="6">
        <v>45443</v>
      </c>
      <c r="C14191" s="1" t="s">
        <v>8</v>
      </c>
      <c r="D14191">
        <v>4</v>
      </c>
      <c r="E14191">
        <v>732</v>
      </c>
      <c r="F14191" t="s">
        <v>290</v>
      </c>
      <c r="G14191" t="str">
        <f>VLOOKUP(D14191,Запчасти!A:E,2,0)</f>
        <v>Двигатель</v>
      </c>
      <c r="H14191">
        <f>VLOOKUP(D14191,Запчасти!A:E,4,0)</f>
        <v>52675</v>
      </c>
      <c r="I14191" t="str">
        <f>VLOOKUP(D14191,Запчасти!A:E,5,0)</f>
        <v>R6</v>
      </c>
      <c r="J14191">
        <f>VLOOKUP(I14191,Автомобили!A:D,4,0)</f>
        <v>2</v>
      </c>
    </row>
    <row r="14192" spans="1:10" hidden="1" x14ac:dyDescent="0.25">
      <c r="A14192">
        <v>14191</v>
      </c>
      <c r="B14192" s="6">
        <v>45443</v>
      </c>
      <c r="C14192" s="1" t="s">
        <v>19</v>
      </c>
      <c r="D14192">
        <v>104</v>
      </c>
      <c r="E14192">
        <v>414</v>
      </c>
      <c r="F14192" t="s">
        <v>290</v>
      </c>
      <c r="G14192" t="str">
        <f>VLOOKUP(D14192,Запчасти!A:E,2,0)</f>
        <v>Двигатель</v>
      </c>
      <c r="H14192">
        <f>VLOOKUP(D14192,Запчасти!A:E,4,0)</f>
        <v>24830</v>
      </c>
      <c r="I14192" t="str">
        <f>VLOOKUP(D14192,Запчасти!A:E,5,0)</f>
        <v>R4</v>
      </c>
      <c r="J14192">
        <f>VLOOKUP(I14192,Автомобили!A:D,4,0)</f>
        <v>1.6</v>
      </c>
    </row>
    <row r="14193" spans="1:10" hidden="1" x14ac:dyDescent="0.25">
      <c r="A14193">
        <v>14192</v>
      </c>
      <c r="B14193" s="6">
        <v>45443</v>
      </c>
      <c r="C14193" s="1" t="s">
        <v>15</v>
      </c>
      <c r="D14193">
        <v>135</v>
      </c>
      <c r="E14193">
        <v>619</v>
      </c>
      <c r="F14193" t="s">
        <v>288</v>
      </c>
      <c r="G14193" t="str">
        <f>VLOOKUP(D14193,Запчасти!A:E,2,0)</f>
        <v>Двигатель</v>
      </c>
      <c r="H14193">
        <f>VLOOKUP(D14193,Запчасти!A:E,4,0)</f>
        <v>55535</v>
      </c>
      <c r="I14193" t="str">
        <f>VLOOKUP(D14193,Запчасти!A:E,5,0)</f>
        <v>R1</v>
      </c>
      <c r="J14193">
        <f>VLOOKUP(I14193,Автомобили!A:D,4,0)</f>
        <v>1.6</v>
      </c>
    </row>
    <row r="14194" spans="1:10" hidden="1" x14ac:dyDescent="0.25">
      <c r="A14194">
        <v>14193</v>
      </c>
      <c r="B14194" s="6">
        <v>45443</v>
      </c>
      <c r="C14194" s="1" t="s">
        <v>22</v>
      </c>
      <c r="D14194">
        <v>133</v>
      </c>
      <c r="E14194">
        <v>619</v>
      </c>
      <c r="F14194" t="s">
        <v>288</v>
      </c>
      <c r="G14194" t="str">
        <f>VLOOKUP(D14194,Запчасти!A:E,2,0)</f>
        <v>Отопление / вентиляция</v>
      </c>
      <c r="H14194">
        <f>VLOOKUP(D14194,Запчасти!A:E,4,0)</f>
        <v>96655</v>
      </c>
      <c r="I14194" t="str">
        <f>VLOOKUP(D14194,Запчасти!A:E,5,0)</f>
        <v>R1</v>
      </c>
      <c r="J14194">
        <f>VLOOKUP(I14194,Автомобили!A:D,4,0)</f>
        <v>1.6</v>
      </c>
    </row>
    <row r="14195" spans="1:10" hidden="1" x14ac:dyDescent="0.25">
      <c r="A14195">
        <v>14194</v>
      </c>
      <c r="B14195" s="6">
        <v>45443</v>
      </c>
      <c r="C14195" s="1" t="s">
        <v>17</v>
      </c>
      <c r="D14195">
        <v>111</v>
      </c>
      <c r="E14195">
        <v>190</v>
      </c>
      <c r="F14195" t="s">
        <v>290</v>
      </c>
      <c r="G14195" t="str">
        <f>VLOOKUP(D14195,Запчасти!A:E,2,0)</f>
        <v>Отопление / вентиляция</v>
      </c>
      <c r="H14195">
        <f>VLOOKUP(D14195,Запчасти!A:E,4,0)</f>
        <v>85539</v>
      </c>
      <c r="I14195" t="str">
        <f>VLOOKUP(D14195,Запчасти!A:E,5,0)</f>
        <v>R1</v>
      </c>
      <c r="J14195">
        <f>VLOOKUP(I14195,Автомобили!A:D,4,0)</f>
        <v>1.6</v>
      </c>
    </row>
    <row r="14196" spans="1:10" hidden="1" x14ac:dyDescent="0.25">
      <c r="A14196">
        <v>14195</v>
      </c>
      <c r="B14196" s="6">
        <v>45443</v>
      </c>
      <c r="C14196" s="1" t="s">
        <v>6</v>
      </c>
      <c r="D14196">
        <v>154</v>
      </c>
      <c r="E14196">
        <v>454</v>
      </c>
      <c r="F14196" t="s">
        <v>290</v>
      </c>
      <c r="G14196" t="str">
        <f>VLOOKUP(D14196,Запчасти!A:E,2,0)</f>
        <v>Отопление / вентиляция</v>
      </c>
      <c r="H14196">
        <f>VLOOKUP(D14196,Запчасти!A:E,4,0)</f>
        <v>92984</v>
      </c>
      <c r="I14196" t="str">
        <f>VLOOKUP(D14196,Запчасти!A:E,5,0)</f>
        <v>R6</v>
      </c>
      <c r="J14196">
        <f>VLOOKUP(I14196,Автомобили!A:D,4,0)</f>
        <v>2</v>
      </c>
    </row>
    <row r="14197" spans="1:10" hidden="1" x14ac:dyDescent="0.25">
      <c r="A14197">
        <v>14196</v>
      </c>
      <c r="B14197" s="6">
        <v>45443</v>
      </c>
      <c r="C14197" s="1" t="s">
        <v>11</v>
      </c>
      <c r="D14197">
        <v>136</v>
      </c>
      <c r="E14197">
        <v>816</v>
      </c>
      <c r="F14197" t="s">
        <v>288</v>
      </c>
      <c r="G14197" t="str">
        <f>VLOOKUP(D14197,Запчасти!A:E,2,0)</f>
        <v>Кпп</v>
      </c>
      <c r="H14197">
        <f>VLOOKUP(D14197,Запчасти!A:E,4,0)</f>
        <v>85698</v>
      </c>
      <c r="I14197" t="str">
        <f>VLOOKUP(D14197,Запчасти!A:E,5,0)</f>
        <v>R6</v>
      </c>
      <c r="J14197">
        <f>VLOOKUP(I14197,Автомобили!A:D,4,0)</f>
        <v>2</v>
      </c>
    </row>
    <row r="14198" spans="1:10" hidden="1" x14ac:dyDescent="0.25">
      <c r="A14198">
        <v>14197</v>
      </c>
      <c r="B14198" s="6">
        <v>45443</v>
      </c>
      <c r="C14198" s="1" t="s">
        <v>14</v>
      </c>
      <c r="D14198">
        <v>30</v>
      </c>
      <c r="E14198">
        <v>890</v>
      </c>
      <c r="F14198" t="s">
        <v>290</v>
      </c>
      <c r="G14198" t="str">
        <f>VLOOKUP(D14198,Запчасти!A:E,2,0)</f>
        <v>Кпп</v>
      </c>
      <c r="H14198">
        <f>VLOOKUP(D14198,Запчасти!A:E,4,0)</f>
        <v>47536</v>
      </c>
      <c r="I14198" t="str">
        <f>VLOOKUP(D14198,Запчасти!A:E,5,0)</f>
        <v>R4</v>
      </c>
      <c r="J14198">
        <f>VLOOKUP(I14198,Автомобили!A:D,4,0)</f>
        <v>1.6</v>
      </c>
    </row>
    <row r="14199" spans="1:10" hidden="1" x14ac:dyDescent="0.25">
      <c r="A14199">
        <v>14198</v>
      </c>
      <c r="B14199" s="6">
        <v>45443</v>
      </c>
      <c r="C14199" s="1" t="s">
        <v>21</v>
      </c>
      <c r="D14199">
        <v>11</v>
      </c>
      <c r="E14199">
        <v>54</v>
      </c>
      <c r="F14199" t="s">
        <v>290</v>
      </c>
      <c r="G14199" t="str">
        <f>VLOOKUP(D14199,Запчасти!A:E,2,0)</f>
        <v>Двигатель</v>
      </c>
      <c r="H14199">
        <f>VLOOKUP(D14199,Запчасти!A:E,4,0)</f>
        <v>75637</v>
      </c>
      <c r="I14199" t="str">
        <f>VLOOKUP(D14199,Запчасти!A:E,5,0)</f>
        <v>R4</v>
      </c>
      <c r="J14199">
        <f>VLOOKUP(I14199,Автомобили!A:D,4,0)</f>
        <v>1.6</v>
      </c>
    </row>
    <row r="14200" spans="1:10" hidden="1" x14ac:dyDescent="0.25">
      <c r="A14200">
        <v>14199</v>
      </c>
      <c r="B14200" s="6">
        <v>45443</v>
      </c>
      <c r="C14200" s="1" t="s">
        <v>19</v>
      </c>
      <c r="D14200">
        <v>83</v>
      </c>
      <c r="E14200">
        <v>793</v>
      </c>
      <c r="F14200" t="s">
        <v>288</v>
      </c>
      <c r="G14200" t="str">
        <f>VLOOKUP(D14200,Запчасти!A:E,2,0)</f>
        <v>Двигатель</v>
      </c>
      <c r="H14200">
        <f>VLOOKUP(D14200,Запчасти!A:E,4,0)</f>
        <v>14740</v>
      </c>
      <c r="I14200" t="str">
        <f>VLOOKUP(D14200,Запчасти!A:E,5,0)</f>
        <v>R4</v>
      </c>
      <c r="J14200">
        <f>VLOOKUP(I14200,Автомобили!A:D,4,0)</f>
        <v>1.6</v>
      </c>
    </row>
    <row r="14201" spans="1:10" hidden="1" x14ac:dyDescent="0.25">
      <c r="A14201">
        <v>14200</v>
      </c>
      <c r="B14201" s="6">
        <v>45443</v>
      </c>
      <c r="C14201" s="1" t="s">
        <v>20</v>
      </c>
      <c r="D14201">
        <v>190</v>
      </c>
      <c r="E14201">
        <v>887</v>
      </c>
      <c r="F14201" t="s">
        <v>288</v>
      </c>
      <c r="G14201" t="str">
        <f>VLOOKUP(D14201,Запчасти!A:E,2,0)</f>
        <v>Двигатель</v>
      </c>
      <c r="H14201">
        <f>VLOOKUP(D14201,Запчасти!A:E,4,0)</f>
        <v>20338</v>
      </c>
      <c r="I14201" t="str">
        <f>VLOOKUP(D14201,Запчасти!A:E,5,0)</f>
        <v>R2</v>
      </c>
      <c r="J14201">
        <f>VLOOKUP(I14201,Автомобили!A:D,4,0)</f>
        <v>1.6</v>
      </c>
    </row>
    <row r="14202" spans="1:10" hidden="1" x14ac:dyDescent="0.25">
      <c r="A14202">
        <v>14201</v>
      </c>
      <c r="B14202" s="6">
        <v>45443</v>
      </c>
      <c r="C14202" s="1" t="s">
        <v>10</v>
      </c>
      <c r="D14202">
        <v>129</v>
      </c>
      <c r="E14202">
        <v>629</v>
      </c>
      <c r="F14202" t="s">
        <v>290</v>
      </c>
      <c r="G14202" t="str">
        <f>VLOOKUP(D14202,Запчасти!A:E,2,0)</f>
        <v>Двигатель</v>
      </c>
      <c r="H14202">
        <f>VLOOKUP(D14202,Запчасти!A:E,4,0)</f>
        <v>45578</v>
      </c>
      <c r="I14202" t="str">
        <f>VLOOKUP(D14202,Запчасти!A:E,5,0)</f>
        <v>R2</v>
      </c>
      <c r="J14202">
        <f>VLOOKUP(I14202,Автомобили!A:D,4,0)</f>
        <v>1.6</v>
      </c>
    </row>
    <row r="14203" spans="1:10" hidden="1" x14ac:dyDescent="0.25">
      <c r="A14203">
        <v>14202</v>
      </c>
      <c r="B14203" s="6">
        <v>45443</v>
      </c>
      <c r="C14203" s="1" t="s">
        <v>15</v>
      </c>
      <c r="D14203">
        <v>80</v>
      </c>
      <c r="E14203">
        <v>514</v>
      </c>
      <c r="F14203" t="s">
        <v>288</v>
      </c>
      <c r="G14203" t="str">
        <f>VLOOKUP(D14203,Запчасти!A:E,2,0)</f>
        <v>Система сцепления</v>
      </c>
      <c r="H14203">
        <f>VLOOKUP(D14203,Запчасти!A:E,4,0)</f>
        <v>22871</v>
      </c>
      <c r="I14203" t="str">
        <f>VLOOKUP(D14203,Запчасти!A:E,5,0)</f>
        <v>R2</v>
      </c>
      <c r="J14203">
        <f>VLOOKUP(I14203,Автомобили!A:D,4,0)</f>
        <v>1.6</v>
      </c>
    </row>
    <row r="14204" spans="1:10" hidden="1" x14ac:dyDescent="0.25">
      <c r="A14204">
        <v>14203</v>
      </c>
      <c r="B14204" s="6">
        <v>45443</v>
      </c>
      <c r="C14204" s="1" t="s">
        <v>20</v>
      </c>
      <c r="D14204">
        <v>59</v>
      </c>
      <c r="E14204">
        <v>909</v>
      </c>
      <c r="F14204" t="s">
        <v>288</v>
      </c>
      <c r="G14204" t="str">
        <f>VLOOKUP(D14204,Запчасти!A:E,2,0)</f>
        <v>Двигатель</v>
      </c>
      <c r="H14204">
        <f>VLOOKUP(D14204,Запчасти!A:E,4,0)</f>
        <v>13695</v>
      </c>
      <c r="I14204" t="str">
        <f>VLOOKUP(D14204,Запчасти!A:E,5,0)</f>
        <v>R5</v>
      </c>
      <c r="J14204">
        <f>VLOOKUP(I14204,Автомобили!A:D,4,0)</f>
        <v>1.4</v>
      </c>
    </row>
    <row r="14205" spans="1:10" hidden="1" x14ac:dyDescent="0.25">
      <c r="A14205">
        <v>14204</v>
      </c>
      <c r="B14205" s="6">
        <v>45443</v>
      </c>
      <c r="C14205" s="1" t="s">
        <v>21</v>
      </c>
      <c r="D14205">
        <v>16</v>
      </c>
      <c r="E14205">
        <v>277</v>
      </c>
      <c r="F14205" t="s">
        <v>288</v>
      </c>
      <c r="G14205" t="str">
        <f>VLOOKUP(D14205,Запчасти!A:E,2,0)</f>
        <v>Двигатель</v>
      </c>
      <c r="H14205">
        <f>VLOOKUP(D14205,Запчасти!A:E,4,0)</f>
        <v>16174</v>
      </c>
      <c r="I14205" t="str">
        <f>VLOOKUP(D14205,Запчасти!A:E,5,0)</f>
        <v>R1</v>
      </c>
      <c r="J14205">
        <f>VLOOKUP(I14205,Автомобили!A:D,4,0)</f>
        <v>1.6</v>
      </c>
    </row>
    <row r="14206" spans="1:10" hidden="1" x14ac:dyDescent="0.25">
      <c r="A14206">
        <v>14205</v>
      </c>
      <c r="B14206" s="6">
        <v>45443</v>
      </c>
      <c r="C14206" s="1" t="s">
        <v>17</v>
      </c>
      <c r="D14206">
        <v>5</v>
      </c>
      <c r="E14206">
        <v>148</v>
      </c>
      <c r="F14206" t="s">
        <v>290</v>
      </c>
      <c r="G14206" t="str">
        <f>VLOOKUP(D14206,Запчасти!A:E,2,0)</f>
        <v>Кпп</v>
      </c>
      <c r="H14206">
        <f>VLOOKUP(D14206,Запчасти!A:E,4,0)</f>
        <v>59077</v>
      </c>
      <c r="I14206" t="str">
        <f>VLOOKUP(D14206,Запчасти!A:E,5,0)</f>
        <v>R4</v>
      </c>
      <c r="J14206">
        <f>VLOOKUP(I14206,Автомобили!A:D,4,0)</f>
        <v>1.6</v>
      </c>
    </row>
    <row r="14207" spans="1:10" hidden="1" x14ac:dyDescent="0.25">
      <c r="A14207">
        <v>14206</v>
      </c>
      <c r="B14207" s="6">
        <v>45443</v>
      </c>
      <c r="C14207" s="1" t="s">
        <v>13</v>
      </c>
      <c r="D14207">
        <v>108</v>
      </c>
      <c r="E14207">
        <v>899</v>
      </c>
      <c r="F14207" t="s">
        <v>288</v>
      </c>
      <c r="G14207" t="str">
        <f>VLOOKUP(D14207,Запчасти!A:E,2,0)</f>
        <v>Двигатель</v>
      </c>
      <c r="H14207">
        <f>VLOOKUP(D14207,Запчасти!A:E,4,0)</f>
        <v>40632</v>
      </c>
      <c r="I14207" t="str">
        <f>VLOOKUP(D14207,Запчасти!A:E,5,0)</f>
        <v>R2</v>
      </c>
      <c r="J14207">
        <f>VLOOKUP(I14207,Автомобили!A:D,4,0)</f>
        <v>1.6</v>
      </c>
    </row>
    <row r="14208" spans="1:10" hidden="1" x14ac:dyDescent="0.25">
      <c r="A14208">
        <v>14207</v>
      </c>
      <c r="B14208" s="6">
        <v>45443</v>
      </c>
      <c r="C14208" s="1" t="s">
        <v>12</v>
      </c>
      <c r="D14208">
        <v>92</v>
      </c>
      <c r="E14208">
        <v>870</v>
      </c>
      <c r="F14208" t="s">
        <v>290</v>
      </c>
      <c r="G14208" t="str">
        <f>VLOOKUP(D14208,Запчасти!A:E,2,0)</f>
        <v>Привод колеса</v>
      </c>
      <c r="H14208">
        <f>VLOOKUP(D14208,Запчасти!A:E,4,0)</f>
        <v>34815</v>
      </c>
      <c r="I14208" t="str">
        <f>VLOOKUP(D14208,Запчасти!A:E,5,0)</f>
        <v>R4</v>
      </c>
      <c r="J14208">
        <f>VLOOKUP(I14208,Автомобили!A:D,4,0)</f>
        <v>1.6</v>
      </c>
    </row>
    <row r="14209" spans="1:10" hidden="1" x14ac:dyDescent="0.25">
      <c r="A14209">
        <v>14208</v>
      </c>
      <c r="B14209" s="6">
        <v>45443</v>
      </c>
      <c r="C14209" s="1" t="s">
        <v>22</v>
      </c>
      <c r="D14209">
        <v>163</v>
      </c>
      <c r="E14209">
        <v>929</v>
      </c>
      <c r="F14209" t="s">
        <v>288</v>
      </c>
      <c r="G14209" t="str">
        <f>VLOOKUP(D14209,Запчасти!A:E,2,0)</f>
        <v>Двигатель</v>
      </c>
      <c r="H14209">
        <f>VLOOKUP(D14209,Запчасти!A:E,4,0)</f>
        <v>92007</v>
      </c>
      <c r="I14209" t="str">
        <f>VLOOKUP(D14209,Запчасти!A:E,5,0)</f>
        <v>R5</v>
      </c>
      <c r="J14209">
        <f>VLOOKUP(I14209,Автомобили!A:D,4,0)</f>
        <v>1.4</v>
      </c>
    </row>
    <row r="14210" spans="1:10" hidden="1" x14ac:dyDescent="0.25">
      <c r="A14210">
        <v>14209</v>
      </c>
      <c r="B14210" s="6">
        <v>45443</v>
      </c>
      <c r="C14210" s="1" t="s">
        <v>6</v>
      </c>
      <c r="D14210">
        <v>15</v>
      </c>
      <c r="E14210">
        <v>574</v>
      </c>
      <c r="F14210" t="s">
        <v>288</v>
      </c>
      <c r="G14210" t="str">
        <f>VLOOKUP(D14210,Запчасти!A:E,2,0)</f>
        <v>Система выпуска</v>
      </c>
      <c r="H14210">
        <f>VLOOKUP(D14210,Запчасти!A:E,4,0)</f>
        <v>88097</v>
      </c>
      <c r="I14210" t="str">
        <f>VLOOKUP(D14210,Запчасти!A:E,5,0)</f>
        <v>R5</v>
      </c>
      <c r="J14210">
        <f>VLOOKUP(I14210,Автомобили!A:D,4,0)</f>
        <v>1.4</v>
      </c>
    </row>
    <row r="14211" spans="1:10" hidden="1" x14ac:dyDescent="0.25">
      <c r="A14211">
        <v>14210</v>
      </c>
      <c r="B14211" s="6">
        <v>45443</v>
      </c>
      <c r="C14211" s="1" t="s">
        <v>13</v>
      </c>
      <c r="D14211">
        <v>143</v>
      </c>
      <c r="E14211">
        <v>316</v>
      </c>
      <c r="F14211" t="s">
        <v>288</v>
      </c>
      <c r="G14211" t="str">
        <f>VLOOKUP(D14211,Запчасти!A:E,2,0)</f>
        <v>Двигатель</v>
      </c>
      <c r="H14211">
        <f>VLOOKUP(D14211,Запчасти!A:E,4,0)</f>
        <v>17857</v>
      </c>
      <c r="I14211" t="str">
        <f>VLOOKUP(D14211,Запчасти!A:E,5,0)</f>
        <v>R5</v>
      </c>
      <c r="J14211">
        <f>VLOOKUP(I14211,Автомобили!A:D,4,0)</f>
        <v>1.4</v>
      </c>
    </row>
    <row r="14212" spans="1:10" hidden="1" x14ac:dyDescent="0.25">
      <c r="A14212">
        <v>14211</v>
      </c>
      <c r="B14212" s="6">
        <v>45443</v>
      </c>
      <c r="C14212" s="1" t="s">
        <v>9</v>
      </c>
      <c r="D14212">
        <v>33</v>
      </c>
      <c r="E14212">
        <v>208</v>
      </c>
      <c r="F14212" t="s">
        <v>288</v>
      </c>
      <c r="G14212" t="str">
        <f>VLOOKUP(D14212,Запчасти!A:E,2,0)</f>
        <v>Кузов</v>
      </c>
      <c r="H14212">
        <f>VLOOKUP(D14212,Запчасти!A:E,4,0)</f>
        <v>49418</v>
      </c>
      <c r="I14212" t="str">
        <f>VLOOKUP(D14212,Запчасти!A:E,5,0)</f>
        <v>R3</v>
      </c>
      <c r="J14212">
        <f>VLOOKUP(I14212,Автомобили!A:D,4,0)</f>
        <v>3.5</v>
      </c>
    </row>
    <row r="14213" spans="1:10" hidden="1" x14ac:dyDescent="0.25">
      <c r="A14213">
        <v>14212</v>
      </c>
      <c r="B14213" s="6">
        <v>45443</v>
      </c>
      <c r="C14213" s="1" t="s">
        <v>6</v>
      </c>
      <c r="D14213">
        <v>171</v>
      </c>
      <c r="E14213">
        <v>90</v>
      </c>
      <c r="F14213" t="s">
        <v>288</v>
      </c>
      <c r="G14213" t="str">
        <f>VLOOKUP(D14213,Запчасти!A:E,2,0)</f>
        <v>Замки</v>
      </c>
      <c r="H14213">
        <f>VLOOKUP(D14213,Запчасти!A:E,4,0)</f>
        <v>94419</v>
      </c>
      <c r="I14213" t="str">
        <f>VLOOKUP(D14213,Запчасти!A:E,5,0)</f>
        <v>R1</v>
      </c>
      <c r="J14213">
        <f>VLOOKUP(I14213,Автомобили!A:D,4,0)</f>
        <v>1.6</v>
      </c>
    </row>
    <row r="14214" spans="1:10" hidden="1" x14ac:dyDescent="0.25">
      <c r="A14214">
        <v>14213</v>
      </c>
      <c r="B14214" s="6">
        <v>45443</v>
      </c>
      <c r="C14214" s="1" t="s">
        <v>6</v>
      </c>
      <c r="D14214">
        <v>49</v>
      </c>
      <c r="E14214">
        <v>391</v>
      </c>
      <c r="F14214" t="s">
        <v>288</v>
      </c>
      <c r="G14214" t="str">
        <f>VLOOKUP(D14214,Запчасти!A:E,2,0)</f>
        <v>Двигатель</v>
      </c>
      <c r="H14214">
        <f>VLOOKUP(D14214,Запчасти!A:E,4,0)</f>
        <v>61238</v>
      </c>
      <c r="I14214" t="str">
        <f>VLOOKUP(D14214,Запчасти!A:E,5,0)</f>
        <v>R4</v>
      </c>
      <c r="J14214">
        <f>VLOOKUP(I14214,Автомобили!A:D,4,0)</f>
        <v>1.6</v>
      </c>
    </row>
    <row r="14215" spans="1:10" hidden="1" x14ac:dyDescent="0.25">
      <c r="A14215">
        <v>14214</v>
      </c>
      <c r="B14215" s="6">
        <v>45443</v>
      </c>
      <c r="C14215" s="1" t="s">
        <v>19</v>
      </c>
      <c r="D14215">
        <v>1</v>
      </c>
      <c r="E14215">
        <v>528</v>
      </c>
      <c r="F14215" t="s">
        <v>288</v>
      </c>
      <c r="G14215" t="str">
        <f>VLOOKUP(D14215,Запчасти!A:E,2,0)</f>
        <v>Двигатель</v>
      </c>
      <c r="H14215">
        <f>VLOOKUP(D14215,Запчасти!A:E,4,0)</f>
        <v>81147</v>
      </c>
      <c r="I14215" t="str">
        <f>VLOOKUP(D14215,Запчасти!A:E,5,0)</f>
        <v>R1</v>
      </c>
      <c r="J14215">
        <f>VLOOKUP(I14215,Автомобили!A:D,4,0)</f>
        <v>1.6</v>
      </c>
    </row>
    <row r="14216" spans="1:10" hidden="1" x14ac:dyDescent="0.25">
      <c r="A14216">
        <v>14215</v>
      </c>
      <c r="B14216" s="6">
        <v>45443</v>
      </c>
      <c r="C14216" s="1" t="s">
        <v>4</v>
      </c>
      <c r="D14216">
        <v>78</v>
      </c>
      <c r="E14216">
        <v>245</v>
      </c>
      <c r="F14216" t="s">
        <v>288</v>
      </c>
      <c r="G14216" t="str">
        <f>VLOOKUP(D14216,Запчасти!A:E,2,0)</f>
        <v>Двигатель</v>
      </c>
      <c r="H14216">
        <f>VLOOKUP(D14216,Запчасти!A:E,4,0)</f>
        <v>55047</v>
      </c>
      <c r="I14216" t="str">
        <f>VLOOKUP(D14216,Запчасти!A:E,5,0)</f>
        <v>R2</v>
      </c>
      <c r="J14216">
        <f>VLOOKUP(I14216,Автомобили!A:D,4,0)</f>
        <v>1.6</v>
      </c>
    </row>
    <row r="14217" spans="1:10" hidden="1" x14ac:dyDescent="0.25">
      <c r="A14217">
        <v>14216</v>
      </c>
      <c r="B14217" s="6">
        <v>45443</v>
      </c>
      <c r="C14217" s="1" t="s">
        <v>6</v>
      </c>
      <c r="D14217">
        <v>70</v>
      </c>
      <c r="E14217">
        <v>589</v>
      </c>
      <c r="F14217" t="s">
        <v>290</v>
      </c>
      <c r="G14217" t="str">
        <f>VLOOKUP(D14217,Запчасти!A:E,2,0)</f>
        <v>Система подачи топлива</v>
      </c>
      <c r="H14217">
        <f>VLOOKUP(D14217,Запчасти!A:E,4,0)</f>
        <v>38811</v>
      </c>
      <c r="I14217" t="str">
        <f>VLOOKUP(D14217,Запчасти!A:E,5,0)</f>
        <v>R6</v>
      </c>
      <c r="J14217">
        <f>VLOOKUP(I14217,Автомобили!A:D,4,0)</f>
        <v>2</v>
      </c>
    </row>
    <row r="14218" spans="1:10" hidden="1" x14ac:dyDescent="0.25">
      <c r="A14218">
        <v>14217</v>
      </c>
      <c r="B14218" s="6">
        <v>45443</v>
      </c>
      <c r="C14218" s="1" t="s">
        <v>21</v>
      </c>
      <c r="D14218">
        <v>140</v>
      </c>
      <c r="E14218">
        <v>645</v>
      </c>
      <c r="F14218" t="s">
        <v>290</v>
      </c>
      <c r="G14218" t="str">
        <f>VLOOKUP(D14218,Запчасти!A:E,2,0)</f>
        <v>Подвеска и амортизация</v>
      </c>
      <c r="H14218">
        <f>VLOOKUP(D14218,Запчасти!A:E,4,0)</f>
        <v>63073</v>
      </c>
      <c r="I14218" t="str">
        <f>VLOOKUP(D14218,Запчасти!A:E,5,0)</f>
        <v>R3</v>
      </c>
      <c r="J14218">
        <f>VLOOKUP(I14218,Автомобили!A:D,4,0)</f>
        <v>3.5</v>
      </c>
    </row>
    <row r="14219" spans="1:10" hidden="1" x14ac:dyDescent="0.25">
      <c r="A14219">
        <v>14218</v>
      </c>
      <c r="B14219" s="6">
        <v>45443</v>
      </c>
      <c r="C14219" s="1" t="s">
        <v>19</v>
      </c>
      <c r="D14219">
        <v>168</v>
      </c>
      <c r="E14219">
        <v>689</v>
      </c>
      <c r="F14219" t="s">
        <v>290</v>
      </c>
      <c r="G14219" t="str">
        <f>VLOOKUP(D14219,Запчасти!A:E,2,0)</f>
        <v>Двигатель</v>
      </c>
      <c r="H14219">
        <f>VLOOKUP(D14219,Запчасти!A:E,4,0)</f>
        <v>18893</v>
      </c>
      <c r="I14219" t="str">
        <f>VLOOKUP(D14219,Запчасти!A:E,5,0)</f>
        <v>R4</v>
      </c>
      <c r="J14219">
        <f>VLOOKUP(I14219,Автомобили!A:D,4,0)</f>
        <v>1.6</v>
      </c>
    </row>
    <row r="14220" spans="1:10" hidden="1" x14ac:dyDescent="0.25">
      <c r="A14220">
        <v>14219</v>
      </c>
      <c r="B14220" s="6">
        <v>45443</v>
      </c>
      <c r="C14220" s="1" t="s">
        <v>21</v>
      </c>
      <c r="D14220">
        <v>15</v>
      </c>
      <c r="E14220">
        <v>966</v>
      </c>
      <c r="F14220" t="s">
        <v>290</v>
      </c>
      <c r="G14220" t="str">
        <f>VLOOKUP(D14220,Запчасти!A:E,2,0)</f>
        <v>Система выпуска</v>
      </c>
      <c r="H14220">
        <f>VLOOKUP(D14220,Запчасти!A:E,4,0)</f>
        <v>88097</v>
      </c>
      <c r="I14220" t="str">
        <f>VLOOKUP(D14220,Запчасти!A:E,5,0)</f>
        <v>R5</v>
      </c>
      <c r="J14220">
        <f>VLOOKUP(I14220,Автомобили!A:D,4,0)</f>
        <v>1.4</v>
      </c>
    </row>
    <row r="14221" spans="1:10" hidden="1" x14ac:dyDescent="0.25">
      <c r="A14221">
        <v>14220</v>
      </c>
      <c r="B14221" s="6">
        <v>45443</v>
      </c>
      <c r="C14221" s="1" t="s">
        <v>12</v>
      </c>
      <c r="D14221">
        <v>58</v>
      </c>
      <c r="E14221">
        <v>18</v>
      </c>
      <c r="F14221" t="s">
        <v>288</v>
      </c>
      <c r="G14221" t="str">
        <f>VLOOKUP(D14221,Запчасти!A:E,2,0)</f>
        <v>Кпп</v>
      </c>
      <c r="H14221">
        <f>VLOOKUP(D14221,Запчасти!A:E,4,0)</f>
        <v>38336</v>
      </c>
      <c r="I14221" t="str">
        <f>VLOOKUP(D14221,Запчасти!A:E,5,0)</f>
        <v>R2</v>
      </c>
      <c r="J14221">
        <f>VLOOKUP(I14221,Автомобили!A:D,4,0)</f>
        <v>1.6</v>
      </c>
    </row>
    <row r="14222" spans="1:10" hidden="1" x14ac:dyDescent="0.25">
      <c r="A14222">
        <v>14221</v>
      </c>
      <c r="B14222" s="6">
        <v>45443</v>
      </c>
      <c r="C14222" s="1" t="s">
        <v>22</v>
      </c>
      <c r="D14222">
        <v>15</v>
      </c>
      <c r="E14222">
        <v>896</v>
      </c>
      <c r="F14222" t="s">
        <v>290</v>
      </c>
      <c r="G14222" t="str">
        <f>VLOOKUP(D14222,Запчасти!A:E,2,0)</f>
        <v>Система выпуска</v>
      </c>
      <c r="H14222">
        <f>VLOOKUP(D14222,Запчасти!A:E,4,0)</f>
        <v>88097</v>
      </c>
      <c r="I14222" t="str">
        <f>VLOOKUP(D14222,Запчасти!A:E,5,0)</f>
        <v>R5</v>
      </c>
      <c r="J14222">
        <f>VLOOKUP(I14222,Автомобили!A:D,4,0)</f>
        <v>1.4</v>
      </c>
    </row>
    <row r="14223" spans="1:10" hidden="1" x14ac:dyDescent="0.25">
      <c r="A14223">
        <v>14222</v>
      </c>
      <c r="B14223" s="6">
        <v>45443</v>
      </c>
      <c r="C14223" s="1" t="s">
        <v>8</v>
      </c>
      <c r="D14223">
        <v>193</v>
      </c>
      <c r="E14223">
        <v>96</v>
      </c>
      <c r="F14223" t="s">
        <v>290</v>
      </c>
      <c r="G14223" t="str">
        <f>VLOOKUP(D14223,Запчасти!A:E,2,0)</f>
        <v>Трансмиссия</v>
      </c>
      <c r="H14223">
        <f>VLOOKUP(D14223,Запчасти!A:E,4,0)</f>
        <v>63878</v>
      </c>
      <c r="I14223" t="str">
        <f>VLOOKUP(D14223,Запчасти!A:E,5,0)</f>
        <v>R6</v>
      </c>
      <c r="J14223">
        <f>VLOOKUP(I14223,Автомобили!A:D,4,0)</f>
        <v>2</v>
      </c>
    </row>
    <row r="14224" spans="1:10" hidden="1" x14ac:dyDescent="0.25">
      <c r="A14224">
        <v>14223</v>
      </c>
      <c r="B14224" s="6">
        <v>45443</v>
      </c>
      <c r="C14224" s="1" t="s">
        <v>21</v>
      </c>
      <c r="D14224">
        <v>160</v>
      </c>
      <c r="E14224">
        <v>515</v>
      </c>
      <c r="F14224" t="s">
        <v>290</v>
      </c>
      <c r="G14224" t="str">
        <f>VLOOKUP(D14224,Запчасти!A:E,2,0)</f>
        <v>Тормозная система</v>
      </c>
      <c r="H14224">
        <f>VLOOKUP(D14224,Запчасти!A:E,4,0)</f>
        <v>47561</v>
      </c>
      <c r="I14224" t="str">
        <f>VLOOKUP(D14224,Запчасти!A:E,5,0)</f>
        <v>R1</v>
      </c>
      <c r="J14224">
        <f>VLOOKUP(I14224,Автомобили!A:D,4,0)</f>
        <v>1.6</v>
      </c>
    </row>
    <row r="14225" spans="1:10" hidden="1" x14ac:dyDescent="0.25">
      <c r="A14225">
        <v>14224</v>
      </c>
      <c r="B14225" s="6">
        <v>45443</v>
      </c>
      <c r="C14225" s="1" t="s">
        <v>19</v>
      </c>
      <c r="D14225">
        <v>71</v>
      </c>
      <c r="E14225">
        <v>616</v>
      </c>
      <c r="F14225" t="s">
        <v>288</v>
      </c>
      <c r="G14225" t="str">
        <f>VLOOKUP(D14225,Запчасти!A:E,2,0)</f>
        <v>Электрика</v>
      </c>
      <c r="H14225">
        <f>VLOOKUP(D14225,Запчасти!A:E,4,0)</f>
        <v>4745</v>
      </c>
      <c r="I14225" t="str">
        <f>VLOOKUP(D14225,Запчасти!A:E,5,0)</f>
        <v>R2</v>
      </c>
      <c r="J14225">
        <f>VLOOKUP(I14225,Автомобили!A:D,4,0)</f>
        <v>1.6</v>
      </c>
    </row>
    <row r="14226" spans="1:10" hidden="1" x14ac:dyDescent="0.25">
      <c r="A14226">
        <v>14225</v>
      </c>
      <c r="B14226" s="6">
        <v>45443</v>
      </c>
      <c r="C14226" s="1" t="s">
        <v>8</v>
      </c>
      <c r="D14226">
        <v>153</v>
      </c>
      <c r="E14226">
        <v>173</v>
      </c>
      <c r="F14226" t="s">
        <v>288</v>
      </c>
      <c r="G14226" t="str">
        <f>VLOOKUP(D14226,Запчасти!A:E,2,0)</f>
        <v>Система подачи топлива</v>
      </c>
      <c r="H14226">
        <f>VLOOKUP(D14226,Запчасти!A:E,4,0)</f>
        <v>14736</v>
      </c>
      <c r="I14226" t="str">
        <f>VLOOKUP(D14226,Запчасти!A:E,5,0)</f>
        <v>R5</v>
      </c>
      <c r="J14226">
        <f>VLOOKUP(I14226,Автомобили!A:D,4,0)</f>
        <v>1.4</v>
      </c>
    </row>
    <row r="14227" spans="1:10" hidden="1" x14ac:dyDescent="0.25">
      <c r="A14227">
        <v>14226</v>
      </c>
      <c r="B14227" s="6">
        <v>45443</v>
      </c>
      <c r="C14227" s="1" t="s">
        <v>12</v>
      </c>
      <c r="D14227">
        <v>72</v>
      </c>
      <c r="E14227">
        <v>667</v>
      </c>
      <c r="F14227" t="s">
        <v>290</v>
      </c>
      <c r="G14227" t="str">
        <f>VLOOKUP(D14227,Запчасти!A:E,2,0)</f>
        <v>Электрика</v>
      </c>
      <c r="H14227">
        <f>VLOOKUP(D14227,Запчасти!A:E,4,0)</f>
        <v>52899</v>
      </c>
      <c r="I14227" t="str">
        <f>VLOOKUP(D14227,Запчасти!A:E,5,0)</f>
        <v>R6</v>
      </c>
      <c r="J14227">
        <f>VLOOKUP(I14227,Автомобили!A:D,4,0)</f>
        <v>2</v>
      </c>
    </row>
    <row r="14228" spans="1:10" hidden="1" x14ac:dyDescent="0.25">
      <c r="A14228">
        <v>14227</v>
      </c>
      <c r="B14228" s="6">
        <v>45443</v>
      </c>
      <c r="C14228" s="1" t="s">
        <v>17</v>
      </c>
      <c r="D14228">
        <v>20</v>
      </c>
      <c r="E14228">
        <v>663</v>
      </c>
      <c r="F14228" t="s">
        <v>290</v>
      </c>
      <c r="G14228" t="str">
        <f>VLOOKUP(D14228,Запчасти!A:E,2,0)</f>
        <v>Подготовка топливной смеси</v>
      </c>
      <c r="H14228">
        <f>VLOOKUP(D14228,Запчасти!A:E,4,0)</f>
        <v>23399</v>
      </c>
      <c r="I14228" t="str">
        <f>VLOOKUP(D14228,Запчасти!A:E,5,0)</f>
        <v>R2</v>
      </c>
      <c r="J14228">
        <f>VLOOKUP(I14228,Автомобили!A:D,4,0)</f>
        <v>1.6</v>
      </c>
    </row>
    <row r="14229" spans="1:10" hidden="1" x14ac:dyDescent="0.25">
      <c r="A14229">
        <v>14228</v>
      </c>
      <c r="B14229" s="6">
        <v>45443</v>
      </c>
      <c r="C14229" s="1" t="s">
        <v>21</v>
      </c>
      <c r="D14229">
        <v>1</v>
      </c>
      <c r="E14229">
        <v>684</v>
      </c>
      <c r="F14229" t="s">
        <v>288</v>
      </c>
      <c r="G14229" t="str">
        <f>VLOOKUP(D14229,Запчасти!A:E,2,0)</f>
        <v>Двигатель</v>
      </c>
      <c r="H14229">
        <f>VLOOKUP(D14229,Запчасти!A:E,4,0)</f>
        <v>81147</v>
      </c>
      <c r="I14229" t="str">
        <f>VLOOKUP(D14229,Запчасти!A:E,5,0)</f>
        <v>R1</v>
      </c>
      <c r="J14229">
        <f>VLOOKUP(I14229,Автомобили!A:D,4,0)</f>
        <v>1.6</v>
      </c>
    </row>
    <row r="14230" spans="1:10" hidden="1" x14ac:dyDescent="0.25">
      <c r="A14230">
        <v>14229</v>
      </c>
      <c r="B14230" s="6">
        <v>45443</v>
      </c>
      <c r="C14230" s="1" t="s">
        <v>12</v>
      </c>
      <c r="D14230">
        <v>140</v>
      </c>
      <c r="E14230">
        <v>856</v>
      </c>
      <c r="F14230" t="s">
        <v>290</v>
      </c>
      <c r="G14230" t="str">
        <f>VLOOKUP(D14230,Запчасти!A:E,2,0)</f>
        <v>Подвеска и амортизация</v>
      </c>
      <c r="H14230">
        <f>VLOOKUP(D14230,Запчасти!A:E,4,0)</f>
        <v>63073</v>
      </c>
      <c r="I14230" t="str">
        <f>VLOOKUP(D14230,Запчасти!A:E,5,0)</f>
        <v>R3</v>
      </c>
      <c r="J14230">
        <f>VLOOKUP(I14230,Автомобили!A:D,4,0)</f>
        <v>3.5</v>
      </c>
    </row>
    <row r="14231" spans="1:10" hidden="1" x14ac:dyDescent="0.25">
      <c r="A14231">
        <v>14230</v>
      </c>
      <c r="B14231" s="6">
        <v>45443</v>
      </c>
      <c r="C14231" s="1" t="s">
        <v>11</v>
      </c>
      <c r="D14231">
        <v>93</v>
      </c>
      <c r="E14231">
        <v>133</v>
      </c>
      <c r="F14231" t="s">
        <v>290</v>
      </c>
      <c r="G14231" t="str">
        <f>VLOOKUP(D14231,Запчасти!A:E,2,0)</f>
        <v>Двигатель</v>
      </c>
      <c r="H14231">
        <f>VLOOKUP(D14231,Запчасти!A:E,4,0)</f>
        <v>79206</v>
      </c>
      <c r="I14231" t="str">
        <f>VLOOKUP(D14231,Запчасти!A:E,5,0)</f>
        <v>R6</v>
      </c>
      <c r="J14231">
        <f>VLOOKUP(I14231,Автомобили!A:D,4,0)</f>
        <v>2</v>
      </c>
    </row>
    <row r="14232" spans="1:10" hidden="1" x14ac:dyDescent="0.25">
      <c r="A14232">
        <v>14231</v>
      </c>
      <c r="B14232" s="6">
        <v>45443</v>
      </c>
      <c r="C14232" s="1" t="s">
        <v>7</v>
      </c>
      <c r="D14232">
        <v>76</v>
      </c>
      <c r="E14232">
        <v>775</v>
      </c>
      <c r="F14232" t="s">
        <v>290</v>
      </c>
      <c r="G14232" t="str">
        <f>VLOOKUP(D14232,Запчасти!A:E,2,0)</f>
        <v>Подготовка топливной смеси</v>
      </c>
      <c r="H14232">
        <f>VLOOKUP(D14232,Запчасти!A:E,4,0)</f>
        <v>92173</v>
      </c>
      <c r="I14232" t="str">
        <f>VLOOKUP(D14232,Запчасти!A:E,5,0)</f>
        <v>R2</v>
      </c>
      <c r="J14232">
        <f>VLOOKUP(I14232,Автомобили!A:D,4,0)</f>
        <v>1.6</v>
      </c>
    </row>
    <row r="14233" spans="1:10" hidden="1" x14ac:dyDescent="0.25">
      <c r="A14233">
        <v>14232</v>
      </c>
      <c r="B14233" s="6">
        <v>45443</v>
      </c>
      <c r="C14233" s="1" t="s">
        <v>22</v>
      </c>
      <c r="D14233">
        <v>123</v>
      </c>
      <c r="E14233">
        <v>982</v>
      </c>
      <c r="F14233" t="s">
        <v>290</v>
      </c>
      <c r="G14233" t="str">
        <f>VLOOKUP(D14233,Запчасти!A:E,2,0)</f>
        <v>Двигатель</v>
      </c>
      <c r="H14233">
        <f>VLOOKUP(D14233,Запчасти!A:E,4,0)</f>
        <v>18418</v>
      </c>
      <c r="I14233" t="str">
        <f>VLOOKUP(D14233,Запчасти!A:E,5,0)</f>
        <v>R5</v>
      </c>
      <c r="J14233">
        <f>VLOOKUP(I14233,Автомобили!A:D,4,0)</f>
        <v>1.4</v>
      </c>
    </row>
    <row r="14234" spans="1:10" hidden="1" x14ac:dyDescent="0.25">
      <c r="A14234">
        <v>14233</v>
      </c>
      <c r="B14234" s="6">
        <v>45443</v>
      </c>
      <c r="C14234" s="1" t="s">
        <v>7</v>
      </c>
      <c r="D14234">
        <v>15</v>
      </c>
      <c r="E14234">
        <v>775</v>
      </c>
      <c r="F14234" t="s">
        <v>288</v>
      </c>
      <c r="G14234" t="str">
        <f>VLOOKUP(D14234,Запчасти!A:E,2,0)</f>
        <v>Система выпуска</v>
      </c>
      <c r="H14234">
        <f>VLOOKUP(D14234,Запчасти!A:E,4,0)</f>
        <v>88097</v>
      </c>
      <c r="I14234" t="str">
        <f>VLOOKUP(D14234,Запчасти!A:E,5,0)</f>
        <v>R5</v>
      </c>
      <c r="J14234">
        <f>VLOOKUP(I14234,Автомобили!A:D,4,0)</f>
        <v>1.4</v>
      </c>
    </row>
    <row r="14235" spans="1:10" hidden="1" x14ac:dyDescent="0.25">
      <c r="A14235">
        <v>14234</v>
      </c>
      <c r="B14235" s="6">
        <v>45443</v>
      </c>
      <c r="C14235" s="1" t="s">
        <v>7</v>
      </c>
      <c r="D14235">
        <v>185</v>
      </c>
      <c r="E14235">
        <v>610</v>
      </c>
      <c r="F14235" t="s">
        <v>288</v>
      </c>
      <c r="G14235" t="str">
        <f>VLOOKUP(D14235,Запчасти!A:E,2,0)</f>
        <v>Подвеска и амортизация</v>
      </c>
      <c r="H14235">
        <f>VLOOKUP(D14235,Запчасти!A:E,4,0)</f>
        <v>38571</v>
      </c>
      <c r="I14235" t="str">
        <f>VLOOKUP(D14235,Запчасти!A:E,5,0)</f>
        <v>R3</v>
      </c>
      <c r="J14235">
        <f>VLOOKUP(I14235,Автомобили!A:D,4,0)</f>
        <v>3.5</v>
      </c>
    </row>
    <row r="14236" spans="1:10" hidden="1" x14ac:dyDescent="0.25">
      <c r="A14236">
        <v>14235</v>
      </c>
      <c r="B14236" s="6">
        <v>45443</v>
      </c>
      <c r="C14236" s="1" t="s">
        <v>4</v>
      </c>
      <c r="D14236">
        <v>107</v>
      </c>
      <c r="E14236">
        <v>225</v>
      </c>
      <c r="F14236" t="s">
        <v>290</v>
      </c>
      <c r="G14236" t="str">
        <f>VLOOKUP(D14236,Запчасти!A:E,2,0)</f>
        <v>Двигатель</v>
      </c>
      <c r="H14236">
        <f>VLOOKUP(D14236,Запчасти!A:E,4,0)</f>
        <v>76225</v>
      </c>
      <c r="I14236" t="str">
        <f>VLOOKUP(D14236,Запчасти!A:E,5,0)</f>
        <v>R2</v>
      </c>
      <c r="J14236">
        <f>VLOOKUP(I14236,Автомобили!A:D,4,0)</f>
        <v>1.6</v>
      </c>
    </row>
    <row r="14237" spans="1:10" hidden="1" x14ac:dyDescent="0.25">
      <c r="A14237">
        <v>14236</v>
      </c>
      <c r="B14237" s="6">
        <v>45443</v>
      </c>
      <c r="C14237" s="1" t="s">
        <v>19</v>
      </c>
      <c r="D14237">
        <v>164</v>
      </c>
      <c r="E14237">
        <v>41</v>
      </c>
      <c r="F14237" t="s">
        <v>290</v>
      </c>
      <c r="G14237" t="str">
        <f>VLOOKUP(D14237,Запчасти!A:E,2,0)</f>
        <v>Тормозная система</v>
      </c>
      <c r="H14237">
        <f>VLOOKUP(D14237,Запчасти!A:E,4,0)</f>
        <v>33866</v>
      </c>
      <c r="I14237" t="str">
        <f>VLOOKUP(D14237,Запчасти!A:E,5,0)</f>
        <v>R1</v>
      </c>
      <c r="J14237">
        <f>VLOOKUP(I14237,Автомобили!A:D,4,0)</f>
        <v>1.6</v>
      </c>
    </row>
    <row r="14238" spans="1:10" hidden="1" x14ac:dyDescent="0.25">
      <c r="A14238">
        <v>14237</v>
      </c>
      <c r="B14238" s="6">
        <v>45443</v>
      </c>
      <c r="C14238" s="1" t="s">
        <v>11</v>
      </c>
      <c r="D14238">
        <v>36</v>
      </c>
      <c r="E14238">
        <v>627</v>
      </c>
      <c r="F14238" t="s">
        <v>290</v>
      </c>
      <c r="G14238" t="str">
        <f>VLOOKUP(D14238,Запчасти!A:E,2,0)</f>
        <v>Двигатель</v>
      </c>
      <c r="H14238">
        <f>VLOOKUP(D14238,Запчасти!A:E,4,0)</f>
        <v>47343</v>
      </c>
      <c r="I14238" t="str">
        <f>VLOOKUP(D14238,Запчасти!A:E,5,0)</f>
        <v>R2</v>
      </c>
      <c r="J14238">
        <f>VLOOKUP(I14238,Автомобили!A:D,4,0)</f>
        <v>1.6</v>
      </c>
    </row>
    <row r="14239" spans="1:10" hidden="1" x14ac:dyDescent="0.25">
      <c r="A14239">
        <v>14238</v>
      </c>
      <c r="B14239" s="6">
        <v>45443</v>
      </c>
      <c r="C14239" s="1" t="s">
        <v>17</v>
      </c>
      <c r="D14239">
        <v>22</v>
      </c>
      <c r="E14239">
        <v>85</v>
      </c>
      <c r="F14239" t="s">
        <v>288</v>
      </c>
      <c r="G14239" t="str">
        <f>VLOOKUP(D14239,Запчасти!A:E,2,0)</f>
        <v>Кпп</v>
      </c>
      <c r="H14239">
        <f>VLOOKUP(D14239,Запчасти!A:E,4,0)</f>
        <v>59121</v>
      </c>
      <c r="I14239" t="str">
        <f>VLOOKUP(D14239,Запчасти!A:E,5,0)</f>
        <v>R5</v>
      </c>
      <c r="J14239">
        <f>VLOOKUP(I14239,Автомобили!A:D,4,0)</f>
        <v>1.4</v>
      </c>
    </row>
    <row r="14240" spans="1:10" hidden="1" x14ac:dyDescent="0.25">
      <c r="A14240">
        <v>14239</v>
      </c>
      <c r="B14240" s="6">
        <v>45443</v>
      </c>
      <c r="C14240" s="1" t="s">
        <v>20</v>
      </c>
      <c r="D14240">
        <v>51</v>
      </c>
      <c r="E14240">
        <v>546</v>
      </c>
      <c r="F14240" t="s">
        <v>288</v>
      </c>
      <c r="G14240" t="str">
        <f>VLOOKUP(D14240,Запчасти!A:E,2,0)</f>
        <v>Двигатель</v>
      </c>
      <c r="H14240">
        <f>VLOOKUP(D14240,Запчасти!A:E,4,0)</f>
        <v>34836</v>
      </c>
      <c r="I14240" t="str">
        <f>VLOOKUP(D14240,Запчасти!A:E,5,0)</f>
        <v>R3</v>
      </c>
      <c r="J14240">
        <f>VLOOKUP(I14240,Автомобили!A:D,4,0)</f>
        <v>3.5</v>
      </c>
    </row>
    <row r="14241" spans="1:12" hidden="1" x14ac:dyDescent="0.25">
      <c r="A14241">
        <v>14240</v>
      </c>
      <c r="B14241" s="6">
        <v>45443</v>
      </c>
      <c r="C14241" s="1" t="s">
        <v>18</v>
      </c>
      <c r="D14241">
        <v>69</v>
      </c>
      <c r="E14241">
        <v>334</v>
      </c>
      <c r="F14241" t="s">
        <v>288</v>
      </c>
      <c r="G14241" t="str">
        <f>VLOOKUP(D14241,Запчасти!A:E,2,0)</f>
        <v>Кузов</v>
      </c>
      <c r="H14241">
        <f>VLOOKUP(D14241,Запчасти!A:E,4,0)</f>
        <v>31195</v>
      </c>
      <c r="I14241" t="str">
        <f>VLOOKUP(D14241,Запчасти!A:E,5,0)</f>
        <v>R1</v>
      </c>
      <c r="J14241">
        <f>VLOOKUP(I14241,Автомобили!A:D,4,0)</f>
        <v>1.6</v>
      </c>
    </row>
    <row r="14242" spans="1:12" hidden="1" x14ac:dyDescent="0.25">
      <c r="A14242">
        <v>14241</v>
      </c>
      <c r="B14242" s="6">
        <v>45443</v>
      </c>
      <c r="C14242" s="1" t="s">
        <v>16</v>
      </c>
      <c r="D14242">
        <v>73</v>
      </c>
      <c r="E14242">
        <v>808</v>
      </c>
      <c r="F14242" t="s">
        <v>290</v>
      </c>
      <c r="G14242" t="str">
        <f>VLOOKUP(D14242,Запчасти!A:E,2,0)</f>
        <v>Двигатель</v>
      </c>
      <c r="H14242">
        <f>VLOOKUP(D14242,Запчасти!A:E,4,0)</f>
        <v>98664</v>
      </c>
      <c r="I14242" t="str">
        <f>VLOOKUP(D14242,Запчасти!A:E,5,0)</f>
        <v>R5</v>
      </c>
      <c r="J14242">
        <f>VLOOKUP(I14242,Автомобили!A:D,4,0)</f>
        <v>1.4</v>
      </c>
    </row>
    <row r="14243" spans="1:12" hidden="1" x14ac:dyDescent="0.25">
      <c r="A14243">
        <v>14242</v>
      </c>
      <c r="B14243" s="6">
        <v>45443</v>
      </c>
      <c r="C14243" s="1" t="s">
        <v>18</v>
      </c>
      <c r="D14243">
        <v>197</v>
      </c>
      <c r="E14243">
        <v>840</v>
      </c>
      <c r="F14243" t="s">
        <v>288</v>
      </c>
      <c r="G14243" t="str">
        <f>VLOOKUP(D14243,Запчасти!A:E,2,0)</f>
        <v>Двигатель</v>
      </c>
      <c r="H14243">
        <f>VLOOKUP(D14243,Запчасти!A:E,4,0)</f>
        <v>24769</v>
      </c>
      <c r="I14243" t="str">
        <f>VLOOKUP(D14243,Запчасти!A:E,5,0)</f>
        <v>R5</v>
      </c>
      <c r="J14243">
        <f>VLOOKUP(I14243,Автомобили!A:D,4,0)</f>
        <v>1.4</v>
      </c>
    </row>
    <row r="14244" spans="1:12" hidden="1" x14ac:dyDescent="0.25">
      <c r="A14244">
        <v>14243</v>
      </c>
      <c r="B14244" s="6">
        <v>45443</v>
      </c>
      <c r="C14244" s="1" t="s">
        <v>19</v>
      </c>
      <c r="D14244">
        <v>65</v>
      </c>
      <c r="E14244">
        <v>690</v>
      </c>
      <c r="F14244" t="s">
        <v>288</v>
      </c>
      <c r="G14244" t="str">
        <f>VLOOKUP(D14244,Запчасти!A:E,2,0)</f>
        <v>Тормозная система</v>
      </c>
      <c r="H14244">
        <f>VLOOKUP(D14244,Запчасти!A:E,4,0)</f>
        <v>17370</v>
      </c>
      <c r="I14244" t="str">
        <f>VLOOKUP(D14244,Запчасти!A:E,5,0)</f>
        <v>R2</v>
      </c>
      <c r="J14244">
        <f>VLOOKUP(I14244,Автомобили!A:D,4,0)</f>
        <v>1.6</v>
      </c>
    </row>
    <row r="14245" spans="1:12" hidden="1" x14ac:dyDescent="0.25">
      <c r="A14245">
        <v>14244</v>
      </c>
      <c r="B14245" s="6">
        <v>45444</v>
      </c>
      <c r="C14245" s="1" t="s">
        <v>19</v>
      </c>
      <c r="D14245">
        <v>112</v>
      </c>
      <c r="E14245">
        <v>689</v>
      </c>
      <c r="F14245" t="s">
        <v>290</v>
      </c>
      <c r="G14245" t="str">
        <f>VLOOKUP(D14245,Запчасти!A:E,2,0)</f>
        <v>Тормозная система</v>
      </c>
      <c r="H14245">
        <f>VLOOKUP(D14245,Запчасти!A:E,4,0)</f>
        <v>17267</v>
      </c>
      <c r="I14245" t="str">
        <f>VLOOKUP(D14245,Запчасти!A:E,5,0)</f>
        <v>R2</v>
      </c>
      <c r="J14245">
        <f>VLOOKUP(I14245,Автомобили!A:D,4,0)</f>
        <v>1.6</v>
      </c>
    </row>
    <row r="14246" spans="1:12" hidden="1" x14ac:dyDescent="0.25">
      <c r="A14246">
        <v>14245</v>
      </c>
      <c r="B14246" s="6">
        <v>45444</v>
      </c>
      <c r="C14246" s="1" t="s">
        <v>9</v>
      </c>
      <c r="D14246">
        <v>5</v>
      </c>
      <c r="E14246">
        <v>279</v>
      </c>
      <c r="F14246" t="s">
        <v>288</v>
      </c>
      <c r="G14246" t="str">
        <f>VLOOKUP(D14246,Запчасти!A:E,2,0)</f>
        <v>Кпп</v>
      </c>
      <c r="H14246">
        <f>VLOOKUP(D14246,Запчасти!A:E,4,0)</f>
        <v>59077</v>
      </c>
      <c r="I14246" t="str">
        <f>VLOOKUP(D14246,Запчасти!A:E,5,0)</f>
        <v>R4</v>
      </c>
      <c r="J14246">
        <f>VLOOKUP(I14246,Автомобили!A:D,4,0)</f>
        <v>1.6</v>
      </c>
    </row>
    <row r="14247" spans="1:12" hidden="1" x14ac:dyDescent="0.25">
      <c r="A14247">
        <v>14246</v>
      </c>
      <c r="B14247" s="6">
        <v>45444</v>
      </c>
      <c r="C14247" s="1" t="s">
        <v>22</v>
      </c>
      <c r="D14247">
        <v>65</v>
      </c>
      <c r="E14247">
        <v>551</v>
      </c>
      <c r="F14247" t="s">
        <v>290</v>
      </c>
      <c r="G14247" t="str">
        <f>VLOOKUP(D14247,Запчасти!A:E,2,0)</f>
        <v>Тормозная система</v>
      </c>
      <c r="H14247">
        <f>VLOOKUP(D14247,Запчасти!A:E,4,0)</f>
        <v>17370</v>
      </c>
      <c r="I14247" t="str">
        <f>VLOOKUP(D14247,Запчасти!A:E,5,0)</f>
        <v>R2</v>
      </c>
      <c r="J14247">
        <f>VLOOKUP(I14247,Автомобили!A:D,4,0)</f>
        <v>1.6</v>
      </c>
    </row>
    <row r="14248" spans="1:12" hidden="1" x14ac:dyDescent="0.25">
      <c r="A14248">
        <v>14247</v>
      </c>
      <c r="B14248" s="6">
        <v>45444</v>
      </c>
      <c r="C14248" s="1" t="s">
        <v>21</v>
      </c>
      <c r="D14248">
        <v>123</v>
      </c>
      <c r="E14248">
        <v>506</v>
      </c>
      <c r="F14248" t="s">
        <v>288</v>
      </c>
      <c r="G14248" t="str">
        <f>VLOOKUP(D14248,Запчасти!A:E,2,0)</f>
        <v>Двигатель</v>
      </c>
      <c r="H14248">
        <f>VLOOKUP(D14248,Запчасти!A:E,4,0)</f>
        <v>18418</v>
      </c>
      <c r="I14248" t="str">
        <f>VLOOKUP(D14248,Запчасти!A:E,5,0)</f>
        <v>R5</v>
      </c>
      <c r="J14248">
        <f>VLOOKUP(I14248,Автомобили!A:D,4,0)</f>
        <v>1.4</v>
      </c>
    </row>
    <row r="14249" spans="1:12" hidden="1" x14ac:dyDescent="0.25">
      <c r="A14249">
        <v>14248</v>
      </c>
      <c r="B14249" s="6">
        <v>45444</v>
      </c>
      <c r="C14249" s="1" t="s">
        <v>13</v>
      </c>
      <c r="D14249">
        <v>143</v>
      </c>
      <c r="E14249">
        <v>146</v>
      </c>
      <c r="F14249" t="s">
        <v>288</v>
      </c>
      <c r="G14249" t="str">
        <f>VLOOKUP(D14249,Запчасти!A:E,2,0)</f>
        <v>Двигатель</v>
      </c>
      <c r="H14249">
        <f>VLOOKUP(D14249,Запчасти!A:E,4,0)</f>
        <v>17857</v>
      </c>
      <c r="I14249" t="str">
        <f>VLOOKUP(D14249,Запчасти!A:E,5,0)</f>
        <v>R5</v>
      </c>
      <c r="J14249">
        <f>VLOOKUP(I14249,Автомобили!A:D,4,0)</f>
        <v>1.4</v>
      </c>
    </row>
    <row r="14250" spans="1:12" hidden="1" x14ac:dyDescent="0.25">
      <c r="A14250">
        <v>14249</v>
      </c>
      <c r="B14250" s="6">
        <v>45444</v>
      </c>
      <c r="C14250" s="1" t="s">
        <v>19</v>
      </c>
      <c r="D14250">
        <v>115</v>
      </c>
      <c r="E14250">
        <v>447</v>
      </c>
      <c r="F14250" t="s">
        <v>288</v>
      </c>
      <c r="G14250" t="str">
        <f>VLOOKUP(D14250,Запчасти!A:E,2,0)</f>
        <v>Электрика</v>
      </c>
      <c r="H14250">
        <f>VLOOKUP(D14250,Запчасти!A:E,4,0)</f>
        <v>6092</v>
      </c>
      <c r="I14250" t="str">
        <f>VLOOKUP(D14250,Запчасти!A:E,5,0)</f>
        <v>R1</v>
      </c>
      <c r="J14250">
        <f>VLOOKUP(I14250,Автомобили!A:D,4,0)</f>
        <v>1.6</v>
      </c>
    </row>
    <row r="14251" spans="1:12" hidden="1" x14ac:dyDescent="0.25">
      <c r="A14251">
        <v>14250</v>
      </c>
      <c r="B14251" s="6">
        <v>45444</v>
      </c>
      <c r="C14251" s="1" t="s">
        <v>3</v>
      </c>
      <c r="D14251">
        <v>125</v>
      </c>
      <c r="E14251">
        <v>963</v>
      </c>
      <c r="F14251" t="s">
        <v>288</v>
      </c>
      <c r="G14251" t="str">
        <f>VLOOKUP(D14251,Запчасти!A:E,2,0)</f>
        <v>Кондиционер</v>
      </c>
      <c r="H14251">
        <f>VLOOKUP(D14251,Запчасти!A:E,4,0)</f>
        <v>79163</v>
      </c>
      <c r="I14251" t="str">
        <f>VLOOKUP(D14251,Запчасти!A:E,5,0)</f>
        <v>R4</v>
      </c>
      <c r="J14251">
        <f>VLOOKUP(I14251,Автомобили!A:D,4,0)</f>
        <v>1.6</v>
      </c>
      <c r="K14251">
        <f>H14251*E14251</f>
        <v>76233969</v>
      </c>
      <c r="L14251" t="str">
        <f>VLOOKUP(C14251,Автосервисы!A:C,3,0)</f>
        <v>ул. Репина, 149</v>
      </c>
    </row>
    <row r="14252" spans="1:12" hidden="1" x14ac:dyDescent="0.25">
      <c r="A14252">
        <v>14251</v>
      </c>
      <c r="B14252" s="6">
        <v>45444</v>
      </c>
      <c r="C14252" s="1" t="s">
        <v>4</v>
      </c>
      <c r="D14252">
        <v>198</v>
      </c>
      <c r="E14252">
        <v>882</v>
      </c>
      <c r="F14252" t="s">
        <v>288</v>
      </c>
      <c r="G14252" t="str">
        <f>VLOOKUP(D14252,Запчасти!A:E,2,0)</f>
        <v>Подвеска и амортизация</v>
      </c>
      <c r="H14252">
        <f>VLOOKUP(D14252,Запчасти!A:E,4,0)</f>
        <v>21203</v>
      </c>
      <c r="I14252" t="str">
        <f>VLOOKUP(D14252,Запчасти!A:E,5,0)</f>
        <v>R3</v>
      </c>
      <c r="J14252">
        <f>VLOOKUP(I14252,Автомобили!A:D,4,0)</f>
        <v>3.5</v>
      </c>
    </row>
    <row r="14253" spans="1:12" hidden="1" x14ac:dyDescent="0.25">
      <c r="A14253">
        <v>14252</v>
      </c>
      <c r="B14253" s="6">
        <v>45444</v>
      </c>
      <c r="C14253" s="1" t="s">
        <v>9</v>
      </c>
      <c r="D14253">
        <v>134</v>
      </c>
      <c r="E14253">
        <v>254</v>
      </c>
      <c r="F14253" t="s">
        <v>288</v>
      </c>
      <c r="G14253" t="str">
        <f>VLOOKUP(D14253,Запчасти!A:E,2,0)</f>
        <v>Двигатель</v>
      </c>
      <c r="H14253">
        <f>VLOOKUP(D14253,Запчасти!A:E,4,0)</f>
        <v>78139</v>
      </c>
      <c r="I14253" t="str">
        <f>VLOOKUP(D14253,Запчасти!A:E,5,0)</f>
        <v>R1</v>
      </c>
      <c r="J14253">
        <f>VLOOKUP(I14253,Автомобили!A:D,4,0)</f>
        <v>1.6</v>
      </c>
    </row>
    <row r="14254" spans="1:12" hidden="1" x14ac:dyDescent="0.25">
      <c r="A14254">
        <v>14253</v>
      </c>
      <c r="B14254" s="6">
        <v>45444</v>
      </c>
      <c r="C14254" s="1" t="s">
        <v>16</v>
      </c>
      <c r="D14254">
        <v>62</v>
      </c>
      <c r="E14254">
        <v>520</v>
      </c>
      <c r="F14254" t="s">
        <v>288</v>
      </c>
      <c r="G14254" t="str">
        <f>VLOOKUP(D14254,Запчасти!A:E,2,0)</f>
        <v>Двигатель</v>
      </c>
      <c r="H14254">
        <f>VLOOKUP(D14254,Запчасти!A:E,4,0)</f>
        <v>98943</v>
      </c>
      <c r="I14254" t="str">
        <f>VLOOKUP(D14254,Запчасти!A:E,5,0)</f>
        <v>R1</v>
      </c>
      <c r="J14254">
        <f>VLOOKUP(I14254,Автомобили!A:D,4,0)</f>
        <v>1.6</v>
      </c>
    </row>
    <row r="14255" spans="1:12" hidden="1" x14ac:dyDescent="0.25">
      <c r="A14255">
        <v>14254</v>
      </c>
      <c r="B14255" s="6">
        <v>45444</v>
      </c>
      <c r="C14255" s="1" t="s">
        <v>6</v>
      </c>
      <c r="D14255">
        <v>104</v>
      </c>
      <c r="E14255">
        <v>695</v>
      </c>
      <c r="F14255" t="s">
        <v>290</v>
      </c>
      <c r="G14255" t="str">
        <f>VLOOKUP(D14255,Запчасти!A:E,2,0)</f>
        <v>Двигатель</v>
      </c>
      <c r="H14255">
        <f>VLOOKUP(D14255,Запчасти!A:E,4,0)</f>
        <v>24830</v>
      </c>
      <c r="I14255" t="str">
        <f>VLOOKUP(D14255,Запчасти!A:E,5,0)</f>
        <v>R4</v>
      </c>
      <c r="J14255">
        <f>VLOOKUP(I14255,Автомобили!A:D,4,0)</f>
        <v>1.6</v>
      </c>
    </row>
    <row r="14256" spans="1:12" hidden="1" x14ac:dyDescent="0.25">
      <c r="A14256">
        <v>14255</v>
      </c>
      <c r="B14256" s="6">
        <v>45444</v>
      </c>
      <c r="C14256" s="1" t="s">
        <v>5</v>
      </c>
      <c r="D14256">
        <v>114</v>
      </c>
      <c r="E14256">
        <v>920</v>
      </c>
      <c r="F14256" t="s">
        <v>288</v>
      </c>
      <c r="G14256" t="str">
        <f>VLOOKUP(D14256,Запчасти!A:E,2,0)</f>
        <v>Двигатель</v>
      </c>
      <c r="H14256">
        <f>VLOOKUP(D14256,Запчасти!A:E,4,0)</f>
        <v>6519</v>
      </c>
      <c r="I14256" t="str">
        <f>VLOOKUP(D14256,Запчасти!A:E,5,0)</f>
        <v>R2</v>
      </c>
      <c r="J14256">
        <f>VLOOKUP(I14256,Автомобили!A:D,4,0)</f>
        <v>1.6</v>
      </c>
    </row>
    <row r="14257" spans="1:10" hidden="1" x14ac:dyDescent="0.25">
      <c r="A14257">
        <v>14256</v>
      </c>
      <c r="B14257" s="6">
        <v>45444</v>
      </c>
      <c r="C14257" s="1" t="s">
        <v>13</v>
      </c>
      <c r="D14257">
        <v>66</v>
      </c>
      <c r="E14257">
        <v>972</v>
      </c>
      <c r="F14257" t="s">
        <v>288</v>
      </c>
      <c r="G14257" t="str">
        <f>VLOOKUP(D14257,Запчасти!A:E,2,0)</f>
        <v>Система сцепления</v>
      </c>
      <c r="H14257">
        <f>VLOOKUP(D14257,Запчасти!A:E,4,0)</f>
        <v>88823</v>
      </c>
      <c r="I14257" t="str">
        <f>VLOOKUP(D14257,Запчасти!A:E,5,0)</f>
        <v>R6</v>
      </c>
      <c r="J14257">
        <f>VLOOKUP(I14257,Автомобили!A:D,4,0)</f>
        <v>2</v>
      </c>
    </row>
    <row r="14258" spans="1:10" hidden="1" x14ac:dyDescent="0.25">
      <c r="A14258">
        <v>14257</v>
      </c>
      <c r="B14258" s="6">
        <v>45444</v>
      </c>
      <c r="C14258" s="1" t="s">
        <v>8</v>
      </c>
      <c r="D14258">
        <v>39</v>
      </c>
      <c r="E14258">
        <v>211</v>
      </c>
      <c r="F14258" t="s">
        <v>290</v>
      </c>
      <c r="G14258" t="str">
        <f>VLOOKUP(D14258,Запчасти!A:E,2,0)</f>
        <v>Тормозная система</v>
      </c>
      <c r="H14258">
        <f>VLOOKUP(D14258,Запчасти!A:E,4,0)</f>
        <v>35538</v>
      </c>
      <c r="I14258" t="str">
        <f>VLOOKUP(D14258,Запчасти!A:E,5,0)</f>
        <v>R4</v>
      </c>
      <c r="J14258">
        <f>VLOOKUP(I14258,Автомобили!A:D,4,0)</f>
        <v>1.6</v>
      </c>
    </row>
    <row r="14259" spans="1:10" hidden="1" x14ac:dyDescent="0.25">
      <c r="A14259">
        <v>14258</v>
      </c>
      <c r="B14259" s="6">
        <v>45444</v>
      </c>
      <c r="C14259" s="1" t="s">
        <v>12</v>
      </c>
      <c r="D14259">
        <v>150</v>
      </c>
      <c r="E14259">
        <v>377</v>
      </c>
      <c r="F14259" t="s">
        <v>290</v>
      </c>
      <c r="G14259" t="str">
        <f>VLOOKUP(D14259,Запчасти!A:E,2,0)</f>
        <v>Двигатель</v>
      </c>
      <c r="H14259">
        <f>VLOOKUP(D14259,Запчасти!A:E,4,0)</f>
        <v>54018</v>
      </c>
      <c r="I14259" t="str">
        <f>VLOOKUP(D14259,Запчасти!A:E,5,0)</f>
        <v>R1</v>
      </c>
      <c r="J14259">
        <f>VLOOKUP(I14259,Автомобили!A:D,4,0)</f>
        <v>1.6</v>
      </c>
    </row>
    <row r="14260" spans="1:10" hidden="1" x14ac:dyDescent="0.25">
      <c r="A14260">
        <v>14259</v>
      </c>
      <c r="B14260" s="6">
        <v>45444</v>
      </c>
      <c r="C14260" s="1" t="s">
        <v>9</v>
      </c>
      <c r="D14260">
        <v>197</v>
      </c>
      <c r="E14260">
        <v>384</v>
      </c>
      <c r="F14260" t="s">
        <v>288</v>
      </c>
      <c r="G14260" t="str">
        <f>VLOOKUP(D14260,Запчасти!A:E,2,0)</f>
        <v>Двигатель</v>
      </c>
      <c r="H14260">
        <f>VLOOKUP(D14260,Запчасти!A:E,4,0)</f>
        <v>24769</v>
      </c>
      <c r="I14260" t="str">
        <f>VLOOKUP(D14260,Запчасти!A:E,5,0)</f>
        <v>R5</v>
      </c>
      <c r="J14260">
        <f>VLOOKUP(I14260,Автомобили!A:D,4,0)</f>
        <v>1.4</v>
      </c>
    </row>
    <row r="14261" spans="1:10" hidden="1" x14ac:dyDescent="0.25">
      <c r="A14261">
        <v>14260</v>
      </c>
      <c r="B14261" s="6">
        <v>45444</v>
      </c>
      <c r="C14261" s="1" t="s">
        <v>7</v>
      </c>
      <c r="D14261">
        <v>161</v>
      </c>
      <c r="E14261">
        <v>967</v>
      </c>
      <c r="F14261" t="s">
        <v>288</v>
      </c>
      <c r="G14261" t="str">
        <f>VLOOKUP(D14261,Запчасти!A:E,2,0)</f>
        <v>Двигатель</v>
      </c>
      <c r="H14261">
        <f>VLOOKUP(D14261,Запчасти!A:E,4,0)</f>
        <v>33731</v>
      </c>
      <c r="I14261" t="str">
        <f>VLOOKUP(D14261,Запчасти!A:E,5,0)</f>
        <v>R6</v>
      </c>
      <c r="J14261">
        <f>VLOOKUP(I14261,Автомобили!A:D,4,0)</f>
        <v>2</v>
      </c>
    </row>
    <row r="14262" spans="1:10" hidden="1" x14ac:dyDescent="0.25">
      <c r="A14262">
        <v>14261</v>
      </c>
      <c r="B14262" s="6">
        <v>45444</v>
      </c>
      <c r="C14262" s="1" t="s">
        <v>13</v>
      </c>
      <c r="D14262">
        <v>74</v>
      </c>
      <c r="E14262">
        <v>121</v>
      </c>
      <c r="F14262" t="s">
        <v>290</v>
      </c>
      <c r="G14262" t="str">
        <f>VLOOKUP(D14262,Запчасти!A:E,2,0)</f>
        <v>Двигатель</v>
      </c>
      <c r="H14262">
        <f>VLOOKUP(D14262,Запчасти!A:E,4,0)</f>
        <v>29762</v>
      </c>
      <c r="I14262" t="str">
        <f>VLOOKUP(D14262,Запчасти!A:E,5,0)</f>
        <v>R4</v>
      </c>
      <c r="J14262">
        <f>VLOOKUP(I14262,Автомобили!A:D,4,0)</f>
        <v>1.6</v>
      </c>
    </row>
    <row r="14263" spans="1:10" hidden="1" x14ac:dyDescent="0.25">
      <c r="A14263">
        <v>14262</v>
      </c>
      <c r="B14263" s="6">
        <v>45444</v>
      </c>
      <c r="C14263" s="1" t="s">
        <v>5</v>
      </c>
      <c r="D14263">
        <v>116</v>
      </c>
      <c r="E14263">
        <v>625</v>
      </c>
      <c r="F14263" t="s">
        <v>288</v>
      </c>
      <c r="G14263" t="str">
        <f>VLOOKUP(D14263,Запчасти!A:E,2,0)</f>
        <v>Кузов</v>
      </c>
      <c r="H14263">
        <f>VLOOKUP(D14263,Запчасти!A:E,4,0)</f>
        <v>61905</v>
      </c>
      <c r="I14263" t="str">
        <f>VLOOKUP(D14263,Запчасти!A:E,5,0)</f>
        <v>R1</v>
      </c>
      <c r="J14263">
        <f>VLOOKUP(I14263,Автомобили!A:D,4,0)</f>
        <v>1.6</v>
      </c>
    </row>
    <row r="14264" spans="1:10" hidden="1" x14ac:dyDescent="0.25">
      <c r="A14264">
        <v>14263</v>
      </c>
      <c r="B14264" s="6">
        <v>45444</v>
      </c>
      <c r="C14264" s="1" t="s">
        <v>7</v>
      </c>
      <c r="D14264">
        <v>184</v>
      </c>
      <c r="E14264">
        <v>718</v>
      </c>
      <c r="F14264" t="s">
        <v>288</v>
      </c>
      <c r="G14264" t="str">
        <f>VLOOKUP(D14264,Запчасти!A:E,2,0)</f>
        <v>Трансмиссия</v>
      </c>
      <c r="H14264">
        <f>VLOOKUP(D14264,Запчасти!A:E,4,0)</f>
        <v>86109</v>
      </c>
      <c r="I14264" t="str">
        <f>VLOOKUP(D14264,Запчасти!A:E,5,0)</f>
        <v>R1</v>
      </c>
      <c r="J14264">
        <f>VLOOKUP(I14264,Автомобили!A:D,4,0)</f>
        <v>1.6</v>
      </c>
    </row>
    <row r="14265" spans="1:10" hidden="1" x14ac:dyDescent="0.25">
      <c r="A14265">
        <v>14264</v>
      </c>
      <c r="B14265" s="6">
        <v>45444</v>
      </c>
      <c r="C14265" s="1" t="s">
        <v>12</v>
      </c>
      <c r="D14265">
        <v>157</v>
      </c>
      <c r="E14265">
        <v>628</v>
      </c>
      <c r="F14265" t="s">
        <v>288</v>
      </c>
      <c r="G14265" t="str">
        <f>VLOOKUP(D14265,Запчасти!A:E,2,0)</f>
        <v>Двигатель</v>
      </c>
      <c r="H14265">
        <f>VLOOKUP(D14265,Запчасти!A:E,4,0)</f>
        <v>78653</v>
      </c>
      <c r="I14265" t="str">
        <f>VLOOKUP(D14265,Запчасти!A:E,5,0)</f>
        <v>R6</v>
      </c>
      <c r="J14265">
        <f>VLOOKUP(I14265,Автомобили!A:D,4,0)</f>
        <v>2</v>
      </c>
    </row>
    <row r="14266" spans="1:10" hidden="1" x14ac:dyDescent="0.25">
      <c r="A14266">
        <v>14265</v>
      </c>
      <c r="B14266" s="6">
        <v>45444</v>
      </c>
      <c r="C14266" s="1" t="s">
        <v>14</v>
      </c>
      <c r="D14266">
        <v>91</v>
      </c>
      <c r="E14266">
        <v>954</v>
      </c>
      <c r="F14266" t="s">
        <v>290</v>
      </c>
      <c r="G14266" t="str">
        <f>VLOOKUP(D14266,Запчасти!A:E,2,0)</f>
        <v>Двигатель</v>
      </c>
      <c r="H14266">
        <f>VLOOKUP(D14266,Запчасти!A:E,4,0)</f>
        <v>51302</v>
      </c>
      <c r="I14266" t="str">
        <f>VLOOKUP(D14266,Запчасти!A:E,5,0)</f>
        <v>R2</v>
      </c>
      <c r="J14266">
        <f>VLOOKUP(I14266,Автомобили!A:D,4,0)</f>
        <v>1.6</v>
      </c>
    </row>
    <row r="14267" spans="1:10" hidden="1" x14ac:dyDescent="0.25">
      <c r="A14267">
        <v>14266</v>
      </c>
      <c r="B14267" s="6">
        <v>45444</v>
      </c>
      <c r="C14267" s="1" t="s">
        <v>20</v>
      </c>
      <c r="D14267">
        <v>12</v>
      </c>
      <c r="E14267">
        <v>869</v>
      </c>
      <c r="F14267" t="s">
        <v>290</v>
      </c>
      <c r="G14267" t="str">
        <f>VLOOKUP(D14267,Запчасти!A:E,2,0)</f>
        <v>Двигатель</v>
      </c>
      <c r="H14267">
        <f>VLOOKUP(D14267,Запчасти!A:E,4,0)</f>
        <v>96286</v>
      </c>
      <c r="I14267" t="str">
        <f>VLOOKUP(D14267,Запчасти!A:E,5,0)</f>
        <v>R3</v>
      </c>
      <c r="J14267">
        <f>VLOOKUP(I14267,Автомобили!A:D,4,0)</f>
        <v>3.5</v>
      </c>
    </row>
    <row r="14268" spans="1:10" hidden="1" x14ac:dyDescent="0.25">
      <c r="A14268">
        <v>14267</v>
      </c>
      <c r="B14268" s="6">
        <v>45444</v>
      </c>
      <c r="C14268" s="1" t="s">
        <v>22</v>
      </c>
      <c r="D14268">
        <v>17</v>
      </c>
      <c r="E14268">
        <v>494</v>
      </c>
      <c r="F14268" t="s">
        <v>290</v>
      </c>
      <c r="G14268" t="str">
        <f>VLOOKUP(D14268,Запчасти!A:E,2,0)</f>
        <v>Кузов</v>
      </c>
      <c r="H14268">
        <f>VLOOKUP(D14268,Запчасти!A:E,4,0)</f>
        <v>50957</v>
      </c>
      <c r="I14268" t="str">
        <f>VLOOKUP(D14268,Запчасти!A:E,5,0)</f>
        <v>R6</v>
      </c>
      <c r="J14268">
        <f>VLOOKUP(I14268,Автомобили!A:D,4,0)</f>
        <v>2</v>
      </c>
    </row>
    <row r="14269" spans="1:10" hidden="1" x14ac:dyDescent="0.25">
      <c r="A14269">
        <v>14268</v>
      </c>
      <c r="B14269" s="6">
        <v>45444</v>
      </c>
      <c r="C14269" s="1" t="s">
        <v>8</v>
      </c>
      <c r="D14269">
        <v>76</v>
      </c>
      <c r="E14269">
        <v>229</v>
      </c>
      <c r="F14269" t="s">
        <v>288</v>
      </c>
      <c r="G14269" t="str">
        <f>VLOOKUP(D14269,Запчасти!A:E,2,0)</f>
        <v>Подготовка топливной смеси</v>
      </c>
      <c r="H14269">
        <f>VLOOKUP(D14269,Запчасти!A:E,4,0)</f>
        <v>92173</v>
      </c>
      <c r="I14269" t="str">
        <f>VLOOKUP(D14269,Запчасти!A:E,5,0)</f>
        <v>R2</v>
      </c>
      <c r="J14269">
        <f>VLOOKUP(I14269,Автомобили!A:D,4,0)</f>
        <v>1.6</v>
      </c>
    </row>
    <row r="14270" spans="1:10" hidden="1" x14ac:dyDescent="0.25">
      <c r="A14270">
        <v>14269</v>
      </c>
      <c r="B14270" s="6">
        <v>45444</v>
      </c>
      <c r="C14270" s="1" t="s">
        <v>16</v>
      </c>
      <c r="D14270">
        <v>28</v>
      </c>
      <c r="E14270">
        <v>690</v>
      </c>
      <c r="F14270" t="s">
        <v>288</v>
      </c>
      <c r="G14270" t="str">
        <f>VLOOKUP(D14270,Запчасти!A:E,2,0)</f>
        <v>Двигатель</v>
      </c>
      <c r="H14270">
        <f>VLOOKUP(D14270,Запчасти!A:E,4,0)</f>
        <v>17601</v>
      </c>
      <c r="I14270" t="str">
        <f>VLOOKUP(D14270,Запчасти!A:E,5,0)</f>
        <v>R1</v>
      </c>
      <c r="J14270">
        <f>VLOOKUP(I14270,Автомобили!A:D,4,0)</f>
        <v>1.6</v>
      </c>
    </row>
    <row r="14271" spans="1:10" hidden="1" x14ac:dyDescent="0.25">
      <c r="A14271">
        <v>14270</v>
      </c>
      <c r="B14271" s="6">
        <v>45444</v>
      </c>
      <c r="C14271" s="1" t="s">
        <v>4</v>
      </c>
      <c r="D14271">
        <v>121</v>
      </c>
      <c r="E14271">
        <v>982</v>
      </c>
      <c r="F14271" t="s">
        <v>288</v>
      </c>
      <c r="G14271" t="str">
        <f>VLOOKUP(D14271,Запчасти!A:E,2,0)</f>
        <v>Рулевое управление</v>
      </c>
      <c r="H14271">
        <f>VLOOKUP(D14271,Запчасти!A:E,4,0)</f>
        <v>7868</v>
      </c>
      <c r="I14271" t="str">
        <f>VLOOKUP(D14271,Запчасти!A:E,5,0)</f>
        <v>R2</v>
      </c>
      <c r="J14271">
        <f>VLOOKUP(I14271,Автомобили!A:D,4,0)</f>
        <v>1.6</v>
      </c>
    </row>
    <row r="14272" spans="1:10" hidden="1" x14ac:dyDescent="0.25">
      <c r="A14272">
        <v>14271</v>
      </c>
      <c r="B14272" s="6">
        <v>45444</v>
      </c>
      <c r="C14272" s="1" t="s">
        <v>10</v>
      </c>
      <c r="D14272">
        <v>95</v>
      </c>
      <c r="E14272">
        <v>200</v>
      </c>
      <c r="F14272" t="s">
        <v>290</v>
      </c>
      <c r="G14272" t="str">
        <f>VLOOKUP(D14272,Запчасти!A:E,2,0)</f>
        <v>Кузов</v>
      </c>
      <c r="H14272">
        <f>VLOOKUP(D14272,Запчасти!A:E,4,0)</f>
        <v>67875</v>
      </c>
      <c r="I14272" t="str">
        <f>VLOOKUP(D14272,Запчасти!A:E,5,0)</f>
        <v>R1</v>
      </c>
      <c r="J14272">
        <f>VLOOKUP(I14272,Автомобили!A:D,4,0)</f>
        <v>1.6</v>
      </c>
    </row>
    <row r="14273" spans="1:10" hidden="1" x14ac:dyDescent="0.25">
      <c r="A14273">
        <v>14272</v>
      </c>
      <c r="B14273" s="6">
        <v>45444</v>
      </c>
      <c r="C14273" s="1" t="s">
        <v>3</v>
      </c>
      <c r="D14273">
        <v>92</v>
      </c>
      <c r="E14273">
        <v>777</v>
      </c>
      <c r="F14273" t="s">
        <v>290</v>
      </c>
      <c r="G14273" t="str">
        <f>VLOOKUP(D14273,Запчасти!A:E,2,0)</f>
        <v>Привод колеса</v>
      </c>
      <c r="H14273">
        <f>VLOOKUP(D14273,Запчасти!A:E,4,0)</f>
        <v>34815</v>
      </c>
      <c r="I14273" t="str">
        <f>VLOOKUP(D14273,Запчасти!A:E,5,0)</f>
        <v>R4</v>
      </c>
      <c r="J14273">
        <f>VLOOKUP(I14273,Автомобили!A:D,4,0)</f>
        <v>1.6</v>
      </c>
    </row>
    <row r="14274" spans="1:10" hidden="1" x14ac:dyDescent="0.25">
      <c r="A14274">
        <v>14273</v>
      </c>
      <c r="B14274" s="6">
        <v>45444</v>
      </c>
      <c r="C14274" s="1" t="s">
        <v>3</v>
      </c>
      <c r="D14274">
        <v>97</v>
      </c>
      <c r="E14274">
        <v>995</v>
      </c>
      <c r="F14274" t="s">
        <v>288</v>
      </c>
      <c r="G14274" t="str">
        <f>VLOOKUP(D14274,Запчасти!A:E,2,0)</f>
        <v>Кпп</v>
      </c>
      <c r="H14274">
        <f>VLOOKUP(D14274,Запчасти!A:E,4,0)</f>
        <v>28523</v>
      </c>
      <c r="I14274" t="str">
        <f>VLOOKUP(D14274,Запчасти!A:E,5,0)</f>
        <v>R3</v>
      </c>
      <c r="J14274">
        <f>VLOOKUP(I14274,Автомобили!A:D,4,0)</f>
        <v>3.5</v>
      </c>
    </row>
    <row r="14275" spans="1:10" hidden="1" x14ac:dyDescent="0.25">
      <c r="A14275">
        <v>14274</v>
      </c>
      <c r="B14275" s="6">
        <v>45444</v>
      </c>
      <c r="C14275" s="1" t="s">
        <v>19</v>
      </c>
      <c r="D14275">
        <v>153</v>
      </c>
      <c r="E14275">
        <v>942</v>
      </c>
      <c r="F14275" t="s">
        <v>288</v>
      </c>
      <c r="G14275" t="str">
        <f>VLOOKUP(D14275,Запчасти!A:E,2,0)</f>
        <v>Система подачи топлива</v>
      </c>
      <c r="H14275">
        <f>VLOOKUP(D14275,Запчасти!A:E,4,0)</f>
        <v>14736</v>
      </c>
      <c r="I14275" t="str">
        <f>VLOOKUP(D14275,Запчасти!A:E,5,0)</f>
        <v>R5</v>
      </c>
      <c r="J14275">
        <f>VLOOKUP(I14275,Автомобили!A:D,4,0)</f>
        <v>1.4</v>
      </c>
    </row>
    <row r="14276" spans="1:10" hidden="1" x14ac:dyDescent="0.25">
      <c r="A14276">
        <v>14275</v>
      </c>
      <c r="B14276" s="6">
        <v>45444</v>
      </c>
      <c r="C14276" s="1" t="s">
        <v>17</v>
      </c>
      <c r="D14276">
        <v>32</v>
      </c>
      <c r="E14276">
        <v>897</v>
      </c>
      <c r="F14276" t="s">
        <v>288</v>
      </c>
      <c r="G14276" t="str">
        <f>VLOOKUP(D14276,Запчасти!A:E,2,0)</f>
        <v>Привод колеса</v>
      </c>
      <c r="H14276">
        <f>VLOOKUP(D14276,Запчасти!A:E,4,0)</f>
        <v>7899</v>
      </c>
      <c r="I14276" t="str">
        <f>VLOOKUP(D14276,Запчасти!A:E,5,0)</f>
        <v>R6</v>
      </c>
      <c r="J14276">
        <f>VLOOKUP(I14276,Автомобили!A:D,4,0)</f>
        <v>2</v>
      </c>
    </row>
    <row r="14277" spans="1:10" hidden="1" x14ac:dyDescent="0.25">
      <c r="A14277">
        <v>14276</v>
      </c>
      <c r="B14277" s="6">
        <v>45444</v>
      </c>
      <c r="C14277" s="1" t="s">
        <v>18</v>
      </c>
      <c r="D14277">
        <v>35</v>
      </c>
      <c r="E14277">
        <v>943</v>
      </c>
      <c r="F14277" t="s">
        <v>290</v>
      </c>
      <c r="G14277" t="str">
        <f>VLOOKUP(D14277,Запчасти!A:E,2,0)</f>
        <v>Электрика</v>
      </c>
      <c r="H14277">
        <f>VLOOKUP(D14277,Запчасти!A:E,4,0)</f>
        <v>45207</v>
      </c>
      <c r="I14277" t="str">
        <f>VLOOKUP(D14277,Запчасти!A:E,5,0)</f>
        <v>R3</v>
      </c>
      <c r="J14277">
        <f>VLOOKUP(I14277,Автомобили!A:D,4,0)</f>
        <v>3.5</v>
      </c>
    </row>
    <row r="14278" spans="1:10" hidden="1" x14ac:dyDescent="0.25">
      <c r="A14278">
        <v>14277</v>
      </c>
      <c r="B14278" s="6">
        <v>45444</v>
      </c>
      <c r="C14278" s="1" t="s">
        <v>15</v>
      </c>
      <c r="D14278">
        <v>178</v>
      </c>
      <c r="E14278">
        <v>205</v>
      </c>
      <c r="F14278" t="s">
        <v>290</v>
      </c>
      <c r="G14278" t="str">
        <f>VLOOKUP(D14278,Запчасти!A:E,2,0)</f>
        <v>Рулевое управление</v>
      </c>
      <c r="H14278">
        <f>VLOOKUP(D14278,Запчасти!A:E,4,0)</f>
        <v>85776</v>
      </c>
      <c r="I14278" t="str">
        <f>VLOOKUP(D14278,Запчасти!A:E,5,0)</f>
        <v>R6</v>
      </c>
      <c r="J14278">
        <f>VLOOKUP(I14278,Автомобили!A:D,4,0)</f>
        <v>2</v>
      </c>
    </row>
    <row r="14279" spans="1:10" hidden="1" x14ac:dyDescent="0.25">
      <c r="A14279">
        <v>14278</v>
      </c>
      <c r="B14279" s="6">
        <v>45444</v>
      </c>
      <c r="C14279" s="1" t="s">
        <v>7</v>
      </c>
      <c r="D14279">
        <v>116</v>
      </c>
      <c r="E14279">
        <v>400</v>
      </c>
      <c r="F14279" t="s">
        <v>288</v>
      </c>
      <c r="G14279" t="str">
        <f>VLOOKUP(D14279,Запчасти!A:E,2,0)</f>
        <v>Кузов</v>
      </c>
      <c r="H14279">
        <f>VLOOKUP(D14279,Запчасти!A:E,4,0)</f>
        <v>61905</v>
      </c>
      <c r="I14279" t="str">
        <f>VLOOKUP(D14279,Запчасти!A:E,5,0)</f>
        <v>R1</v>
      </c>
      <c r="J14279">
        <f>VLOOKUP(I14279,Автомобили!A:D,4,0)</f>
        <v>1.6</v>
      </c>
    </row>
    <row r="14280" spans="1:10" hidden="1" x14ac:dyDescent="0.25">
      <c r="A14280">
        <v>14279</v>
      </c>
      <c r="B14280" s="6">
        <v>45444</v>
      </c>
      <c r="C14280" s="1" t="s">
        <v>10</v>
      </c>
      <c r="D14280">
        <v>120</v>
      </c>
      <c r="E14280">
        <v>533</v>
      </c>
      <c r="F14280" t="s">
        <v>288</v>
      </c>
      <c r="G14280" t="str">
        <f>VLOOKUP(D14280,Запчасти!A:E,2,0)</f>
        <v>Кпп</v>
      </c>
      <c r="H14280">
        <f>VLOOKUP(D14280,Запчасти!A:E,4,0)</f>
        <v>5536</v>
      </c>
      <c r="I14280" t="str">
        <f>VLOOKUP(D14280,Запчасти!A:E,5,0)</f>
        <v>R6</v>
      </c>
      <c r="J14280">
        <f>VLOOKUP(I14280,Автомобили!A:D,4,0)</f>
        <v>2</v>
      </c>
    </row>
    <row r="14281" spans="1:10" hidden="1" x14ac:dyDescent="0.25">
      <c r="A14281">
        <v>14280</v>
      </c>
      <c r="B14281" s="6">
        <v>45444</v>
      </c>
      <c r="C14281" s="1" t="s">
        <v>7</v>
      </c>
      <c r="D14281">
        <v>188</v>
      </c>
      <c r="E14281">
        <v>674</v>
      </c>
      <c r="F14281" t="s">
        <v>288</v>
      </c>
      <c r="G14281" t="str">
        <f>VLOOKUP(D14281,Запчасти!A:E,2,0)</f>
        <v>Тормозная система</v>
      </c>
      <c r="H14281">
        <f>VLOOKUP(D14281,Запчасти!A:E,4,0)</f>
        <v>1908</v>
      </c>
      <c r="I14281" t="str">
        <f>VLOOKUP(D14281,Запчасти!A:E,5,0)</f>
        <v>R6</v>
      </c>
      <c r="J14281">
        <f>VLOOKUP(I14281,Автомобили!A:D,4,0)</f>
        <v>2</v>
      </c>
    </row>
    <row r="14282" spans="1:10" hidden="1" x14ac:dyDescent="0.25">
      <c r="A14282">
        <v>14281</v>
      </c>
      <c r="B14282" s="6">
        <v>45444</v>
      </c>
      <c r="C14282" s="1" t="s">
        <v>4</v>
      </c>
      <c r="D14282">
        <v>1</v>
      </c>
      <c r="E14282">
        <v>100</v>
      </c>
      <c r="F14282" t="s">
        <v>290</v>
      </c>
      <c r="G14282" t="str">
        <f>VLOOKUP(D14282,Запчасти!A:E,2,0)</f>
        <v>Двигатель</v>
      </c>
      <c r="H14282">
        <f>VLOOKUP(D14282,Запчасти!A:E,4,0)</f>
        <v>81147</v>
      </c>
      <c r="I14282" t="str">
        <f>VLOOKUP(D14282,Запчасти!A:E,5,0)</f>
        <v>R1</v>
      </c>
      <c r="J14282">
        <f>VLOOKUP(I14282,Автомобили!A:D,4,0)</f>
        <v>1.6</v>
      </c>
    </row>
    <row r="14283" spans="1:10" hidden="1" x14ac:dyDescent="0.25">
      <c r="A14283">
        <v>14282</v>
      </c>
      <c r="B14283" s="6">
        <v>45444</v>
      </c>
      <c r="C14283" s="1" t="s">
        <v>22</v>
      </c>
      <c r="D14283">
        <v>42</v>
      </c>
      <c r="E14283">
        <v>755</v>
      </c>
      <c r="F14283" t="s">
        <v>290</v>
      </c>
      <c r="G14283" t="str">
        <f>VLOOKUP(D14283,Запчасти!A:E,2,0)</f>
        <v>Подготовка топливной смеси</v>
      </c>
      <c r="H14283">
        <f>VLOOKUP(D14283,Запчасти!A:E,4,0)</f>
        <v>66148</v>
      </c>
      <c r="I14283" t="str">
        <f>VLOOKUP(D14283,Запчасти!A:E,5,0)</f>
        <v>R6</v>
      </c>
      <c r="J14283">
        <f>VLOOKUP(I14283,Автомобили!A:D,4,0)</f>
        <v>2</v>
      </c>
    </row>
    <row r="14284" spans="1:10" hidden="1" x14ac:dyDescent="0.25">
      <c r="A14284">
        <v>14283</v>
      </c>
      <c r="B14284" s="6">
        <v>45444</v>
      </c>
      <c r="C14284" s="1" t="s">
        <v>6</v>
      </c>
      <c r="D14284">
        <v>4</v>
      </c>
      <c r="E14284">
        <v>314</v>
      </c>
      <c r="F14284" t="s">
        <v>290</v>
      </c>
      <c r="G14284" t="str">
        <f>VLOOKUP(D14284,Запчасти!A:E,2,0)</f>
        <v>Двигатель</v>
      </c>
      <c r="H14284">
        <f>VLOOKUP(D14284,Запчасти!A:E,4,0)</f>
        <v>52675</v>
      </c>
      <c r="I14284" t="str">
        <f>VLOOKUP(D14284,Запчасти!A:E,5,0)</f>
        <v>R6</v>
      </c>
      <c r="J14284">
        <f>VLOOKUP(I14284,Автомобили!A:D,4,0)</f>
        <v>2</v>
      </c>
    </row>
    <row r="14285" spans="1:10" hidden="1" x14ac:dyDescent="0.25">
      <c r="A14285">
        <v>14284</v>
      </c>
      <c r="B14285" s="6">
        <v>45444</v>
      </c>
      <c r="C14285" s="1" t="s">
        <v>22</v>
      </c>
      <c r="D14285">
        <v>50</v>
      </c>
      <c r="E14285">
        <v>359</v>
      </c>
      <c r="F14285" t="s">
        <v>288</v>
      </c>
      <c r="G14285" t="str">
        <f>VLOOKUP(D14285,Запчасти!A:E,2,0)</f>
        <v>Кондиционер</v>
      </c>
      <c r="H14285">
        <f>VLOOKUP(D14285,Запчасти!A:E,4,0)</f>
        <v>22385</v>
      </c>
      <c r="I14285" t="str">
        <f>VLOOKUP(D14285,Запчасти!A:E,5,0)</f>
        <v>R6</v>
      </c>
      <c r="J14285">
        <f>VLOOKUP(I14285,Автомобили!A:D,4,0)</f>
        <v>2</v>
      </c>
    </row>
    <row r="14286" spans="1:10" hidden="1" x14ac:dyDescent="0.25">
      <c r="A14286">
        <v>14285</v>
      </c>
      <c r="B14286" s="6">
        <v>45444</v>
      </c>
      <c r="C14286" s="1" t="s">
        <v>18</v>
      </c>
      <c r="D14286">
        <v>116</v>
      </c>
      <c r="E14286">
        <v>808</v>
      </c>
      <c r="F14286" t="s">
        <v>288</v>
      </c>
      <c r="G14286" t="str">
        <f>VLOOKUP(D14286,Запчасти!A:E,2,0)</f>
        <v>Кузов</v>
      </c>
      <c r="H14286">
        <f>VLOOKUP(D14286,Запчасти!A:E,4,0)</f>
        <v>61905</v>
      </c>
      <c r="I14286" t="str">
        <f>VLOOKUP(D14286,Запчасти!A:E,5,0)</f>
        <v>R1</v>
      </c>
      <c r="J14286">
        <f>VLOOKUP(I14286,Автомобили!A:D,4,0)</f>
        <v>1.6</v>
      </c>
    </row>
    <row r="14287" spans="1:10" hidden="1" x14ac:dyDescent="0.25">
      <c r="A14287">
        <v>14286</v>
      </c>
      <c r="B14287" s="6">
        <v>45444</v>
      </c>
      <c r="C14287" s="1" t="s">
        <v>19</v>
      </c>
      <c r="D14287">
        <v>24</v>
      </c>
      <c r="E14287">
        <v>876</v>
      </c>
      <c r="F14287" t="s">
        <v>288</v>
      </c>
      <c r="G14287" t="str">
        <f>VLOOKUP(D14287,Запчасти!A:E,2,0)</f>
        <v>Кузов</v>
      </c>
      <c r="H14287">
        <f>VLOOKUP(D14287,Запчасти!A:E,4,0)</f>
        <v>7771</v>
      </c>
      <c r="I14287" t="str">
        <f>VLOOKUP(D14287,Запчасти!A:E,5,0)</f>
        <v>R1</v>
      </c>
      <c r="J14287">
        <f>VLOOKUP(I14287,Автомобили!A:D,4,0)</f>
        <v>1.6</v>
      </c>
    </row>
    <row r="14288" spans="1:10" hidden="1" x14ac:dyDescent="0.25">
      <c r="A14288">
        <v>14287</v>
      </c>
      <c r="B14288" s="6">
        <v>45444</v>
      </c>
      <c r="C14288" s="1" t="s">
        <v>18</v>
      </c>
      <c r="D14288">
        <v>41</v>
      </c>
      <c r="E14288">
        <v>760</v>
      </c>
      <c r="F14288" t="s">
        <v>288</v>
      </c>
      <c r="G14288" t="str">
        <f>VLOOKUP(D14288,Запчасти!A:E,2,0)</f>
        <v>Кузов</v>
      </c>
      <c r="H14288">
        <f>VLOOKUP(D14288,Запчасти!A:E,4,0)</f>
        <v>38422</v>
      </c>
      <c r="I14288" t="str">
        <f>VLOOKUP(D14288,Запчасти!A:E,5,0)</f>
        <v>R2</v>
      </c>
      <c r="J14288">
        <f>VLOOKUP(I14288,Автомобили!A:D,4,0)</f>
        <v>1.6</v>
      </c>
    </row>
    <row r="14289" spans="1:11" hidden="1" x14ac:dyDescent="0.25">
      <c r="A14289">
        <v>14288</v>
      </c>
      <c r="B14289" s="6">
        <v>45444</v>
      </c>
      <c r="C14289" s="1" t="s">
        <v>6</v>
      </c>
      <c r="D14289">
        <v>186</v>
      </c>
      <c r="E14289">
        <v>681</v>
      </c>
      <c r="F14289" t="s">
        <v>290</v>
      </c>
      <c r="G14289" t="str">
        <f>VLOOKUP(D14289,Запчасти!A:E,2,0)</f>
        <v>Двигатель</v>
      </c>
      <c r="H14289">
        <f>VLOOKUP(D14289,Запчасти!A:E,4,0)</f>
        <v>51825</v>
      </c>
      <c r="I14289" t="str">
        <f>VLOOKUP(D14289,Запчасти!A:E,5,0)</f>
        <v>R3</v>
      </c>
      <c r="J14289">
        <f>VLOOKUP(I14289,Автомобили!A:D,4,0)</f>
        <v>3.5</v>
      </c>
    </row>
    <row r="14290" spans="1:11" hidden="1" x14ac:dyDescent="0.25">
      <c r="A14290">
        <v>14289</v>
      </c>
      <c r="B14290" s="6">
        <v>45444</v>
      </c>
      <c r="C14290" s="1" t="s">
        <v>18</v>
      </c>
      <c r="D14290">
        <v>54</v>
      </c>
      <c r="E14290">
        <v>874</v>
      </c>
      <c r="F14290" t="s">
        <v>288</v>
      </c>
      <c r="G14290" t="str">
        <f>VLOOKUP(D14290,Запчасти!A:E,2,0)</f>
        <v>Подготовка топливной смеси</v>
      </c>
      <c r="H14290">
        <f>VLOOKUP(D14290,Запчасти!A:E,4,0)</f>
        <v>56723</v>
      </c>
      <c r="I14290" t="str">
        <f>VLOOKUP(D14290,Запчасти!A:E,5,0)</f>
        <v>R5</v>
      </c>
      <c r="J14290">
        <f>VLOOKUP(I14290,Автомобили!A:D,4,0)</f>
        <v>1.4</v>
      </c>
    </row>
    <row r="14291" spans="1:11" hidden="1" x14ac:dyDescent="0.25">
      <c r="A14291">
        <v>14290</v>
      </c>
      <c r="B14291" s="6">
        <v>45444</v>
      </c>
      <c r="C14291" s="1" t="s">
        <v>10</v>
      </c>
      <c r="D14291">
        <v>172</v>
      </c>
      <c r="E14291">
        <v>501</v>
      </c>
      <c r="F14291" t="s">
        <v>290</v>
      </c>
      <c r="G14291" t="str">
        <f>VLOOKUP(D14291,Запчасти!A:E,2,0)</f>
        <v>Тормозная система</v>
      </c>
      <c r="H14291">
        <f>VLOOKUP(D14291,Запчасти!A:E,4,0)</f>
        <v>77016</v>
      </c>
      <c r="I14291" t="str">
        <f>VLOOKUP(D14291,Запчасти!A:E,5,0)</f>
        <v>R6</v>
      </c>
      <c r="J14291">
        <f>VLOOKUP(I14291,Автомобили!A:D,4,0)</f>
        <v>2</v>
      </c>
    </row>
    <row r="14292" spans="1:11" hidden="1" x14ac:dyDescent="0.25">
      <c r="A14292">
        <v>14291</v>
      </c>
      <c r="B14292" s="6">
        <v>45444</v>
      </c>
      <c r="C14292" s="1" t="s">
        <v>6</v>
      </c>
      <c r="D14292">
        <v>107</v>
      </c>
      <c r="E14292">
        <v>778</v>
      </c>
      <c r="F14292" t="s">
        <v>288</v>
      </c>
      <c r="G14292" t="str">
        <f>VLOOKUP(D14292,Запчасти!A:E,2,0)</f>
        <v>Двигатель</v>
      </c>
      <c r="H14292">
        <f>VLOOKUP(D14292,Запчасти!A:E,4,0)</f>
        <v>76225</v>
      </c>
      <c r="I14292" t="str">
        <f>VLOOKUP(D14292,Запчасти!A:E,5,0)</f>
        <v>R2</v>
      </c>
      <c r="J14292">
        <f>VLOOKUP(I14292,Автомобили!A:D,4,0)</f>
        <v>1.6</v>
      </c>
    </row>
    <row r="14293" spans="1:11" hidden="1" x14ac:dyDescent="0.25">
      <c r="A14293">
        <v>14292</v>
      </c>
      <c r="B14293" s="6">
        <v>45444</v>
      </c>
      <c r="C14293" s="1" t="s">
        <v>12</v>
      </c>
      <c r="D14293">
        <v>80</v>
      </c>
      <c r="E14293">
        <v>494</v>
      </c>
      <c r="F14293" t="s">
        <v>290</v>
      </c>
      <c r="G14293" t="str">
        <f>VLOOKUP(D14293,Запчасти!A:E,2,0)</f>
        <v>Система сцепления</v>
      </c>
      <c r="H14293">
        <f>VLOOKUP(D14293,Запчасти!A:E,4,0)</f>
        <v>22871</v>
      </c>
      <c r="I14293" t="str">
        <f>VLOOKUP(D14293,Запчасти!A:E,5,0)</f>
        <v>R2</v>
      </c>
      <c r="J14293">
        <f>VLOOKUP(I14293,Автомобили!A:D,4,0)</f>
        <v>1.6</v>
      </c>
    </row>
    <row r="14294" spans="1:11" hidden="1" x14ac:dyDescent="0.25">
      <c r="A14294">
        <v>14293</v>
      </c>
      <c r="B14294" s="6">
        <v>45444</v>
      </c>
      <c r="C14294" s="1" t="s">
        <v>5</v>
      </c>
      <c r="D14294">
        <v>43</v>
      </c>
      <c r="E14294">
        <v>454</v>
      </c>
      <c r="F14294" t="s">
        <v>290</v>
      </c>
      <c r="G14294" t="str">
        <f>VLOOKUP(D14294,Запчасти!A:E,2,0)</f>
        <v>Кондиционер</v>
      </c>
      <c r="H14294">
        <f>VLOOKUP(D14294,Запчасти!A:E,4,0)</f>
        <v>56228</v>
      </c>
      <c r="I14294" t="str">
        <f>VLOOKUP(D14294,Запчасти!A:E,5,0)</f>
        <v>R4</v>
      </c>
      <c r="J14294">
        <f>VLOOKUP(I14294,Автомобили!A:D,4,0)</f>
        <v>1.6</v>
      </c>
      <c r="K14294">
        <f>H14294*E14294</f>
        <v>25527512</v>
      </c>
    </row>
    <row r="14295" spans="1:11" hidden="1" x14ac:dyDescent="0.25">
      <c r="A14295">
        <v>14294</v>
      </c>
      <c r="B14295" s="6">
        <v>45444</v>
      </c>
      <c r="C14295" s="1" t="s">
        <v>16</v>
      </c>
      <c r="D14295">
        <v>59</v>
      </c>
      <c r="E14295">
        <v>966</v>
      </c>
      <c r="F14295" t="s">
        <v>290</v>
      </c>
      <c r="G14295" t="str">
        <f>VLOOKUP(D14295,Запчасти!A:E,2,0)</f>
        <v>Двигатель</v>
      </c>
      <c r="H14295">
        <f>VLOOKUP(D14295,Запчасти!A:E,4,0)</f>
        <v>13695</v>
      </c>
      <c r="I14295" t="str">
        <f>VLOOKUP(D14295,Запчасти!A:E,5,0)</f>
        <v>R5</v>
      </c>
      <c r="J14295">
        <f>VLOOKUP(I14295,Автомобили!A:D,4,0)</f>
        <v>1.4</v>
      </c>
    </row>
    <row r="14296" spans="1:11" hidden="1" x14ac:dyDescent="0.25">
      <c r="A14296">
        <v>14295</v>
      </c>
      <c r="B14296" s="6">
        <v>45444</v>
      </c>
      <c r="C14296" s="1" t="s">
        <v>4</v>
      </c>
      <c r="D14296">
        <v>170</v>
      </c>
      <c r="E14296">
        <v>534</v>
      </c>
      <c r="F14296" t="s">
        <v>288</v>
      </c>
      <c r="G14296" t="str">
        <f>VLOOKUP(D14296,Запчасти!A:E,2,0)</f>
        <v>Система подачи топлива</v>
      </c>
      <c r="H14296">
        <f>VLOOKUP(D14296,Запчасти!A:E,4,0)</f>
        <v>17250</v>
      </c>
      <c r="I14296" t="str">
        <f>VLOOKUP(D14296,Запчасти!A:E,5,0)</f>
        <v>R5</v>
      </c>
      <c r="J14296">
        <f>VLOOKUP(I14296,Автомобили!A:D,4,0)</f>
        <v>1.4</v>
      </c>
    </row>
    <row r="14297" spans="1:11" hidden="1" x14ac:dyDescent="0.25">
      <c r="A14297">
        <v>14296</v>
      </c>
      <c r="B14297" s="6">
        <v>45444</v>
      </c>
      <c r="C14297" s="1" t="s">
        <v>11</v>
      </c>
      <c r="D14297">
        <v>22</v>
      </c>
      <c r="E14297">
        <v>566</v>
      </c>
      <c r="F14297" t="s">
        <v>288</v>
      </c>
      <c r="G14297" t="str">
        <f>VLOOKUP(D14297,Запчасти!A:E,2,0)</f>
        <v>Кпп</v>
      </c>
      <c r="H14297">
        <f>VLOOKUP(D14297,Запчасти!A:E,4,0)</f>
        <v>59121</v>
      </c>
      <c r="I14297" t="str">
        <f>VLOOKUP(D14297,Запчасти!A:E,5,0)</f>
        <v>R5</v>
      </c>
      <c r="J14297">
        <f>VLOOKUP(I14297,Автомобили!A:D,4,0)</f>
        <v>1.4</v>
      </c>
    </row>
    <row r="14298" spans="1:11" hidden="1" x14ac:dyDescent="0.25">
      <c r="A14298">
        <v>14297</v>
      </c>
      <c r="B14298" s="6">
        <v>45444</v>
      </c>
      <c r="C14298" s="1" t="s">
        <v>13</v>
      </c>
      <c r="D14298">
        <v>30</v>
      </c>
      <c r="E14298">
        <v>774</v>
      </c>
      <c r="F14298" t="s">
        <v>290</v>
      </c>
      <c r="G14298" t="str">
        <f>VLOOKUP(D14298,Запчасти!A:E,2,0)</f>
        <v>Кпп</v>
      </c>
      <c r="H14298">
        <f>VLOOKUP(D14298,Запчасти!A:E,4,0)</f>
        <v>47536</v>
      </c>
      <c r="I14298" t="str">
        <f>VLOOKUP(D14298,Запчасти!A:E,5,0)</f>
        <v>R4</v>
      </c>
      <c r="J14298">
        <f>VLOOKUP(I14298,Автомобили!A:D,4,0)</f>
        <v>1.6</v>
      </c>
    </row>
    <row r="14299" spans="1:11" hidden="1" x14ac:dyDescent="0.25">
      <c r="A14299">
        <v>14298</v>
      </c>
      <c r="B14299" s="6">
        <v>45444</v>
      </c>
      <c r="C14299" s="1" t="s">
        <v>15</v>
      </c>
      <c r="D14299">
        <v>147</v>
      </c>
      <c r="E14299">
        <v>908</v>
      </c>
      <c r="F14299" t="s">
        <v>288</v>
      </c>
      <c r="G14299" t="str">
        <f>VLOOKUP(D14299,Запчасти!A:E,2,0)</f>
        <v>Система сцепления</v>
      </c>
      <c r="H14299">
        <f>VLOOKUP(D14299,Запчасти!A:E,4,0)</f>
        <v>29654</v>
      </c>
      <c r="I14299" t="str">
        <f>VLOOKUP(D14299,Запчасти!A:E,5,0)</f>
        <v>R6</v>
      </c>
      <c r="J14299">
        <f>VLOOKUP(I14299,Автомобили!A:D,4,0)</f>
        <v>2</v>
      </c>
    </row>
    <row r="14300" spans="1:11" hidden="1" x14ac:dyDescent="0.25">
      <c r="A14300">
        <v>14299</v>
      </c>
      <c r="B14300" s="6">
        <v>45444</v>
      </c>
      <c r="C14300" s="1" t="s">
        <v>11</v>
      </c>
      <c r="D14300">
        <v>101</v>
      </c>
      <c r="E14300">
        <v>289</v>
      </c>
      <c r="F14300" t="s">
        <v>288</v>
      </c>
      <c r="G14300" t="str">
        <f>VLOOKUP(D14300,Запчасти!A:E,2,0)</f>
        <v>Электрика</v>
      </c>
      <c r="H14300">
        <f>VLOOKUP(D14300,Запчасти!A:E,4,0)</f>
        <v>97245</v>
      </c>
      <c r="I14300" t="str">
        <f>VLOOKUP(D14300,Запчасти!A:E,5,0)</f>
        <v>R1</v>
      </c>
      <c r="J14300">
        <f>VLOOKUP(I14300,Автомобили!A:D,4,0)</f>
        <v>1.6</v>
      </c>
    </row>
    <row r="14301" spans="1:11" hidden="1" x14ac:dyDescent="0.25">
      <c r="A14301">
        <v>14300</v>
      </c>
      <c r="B14301" s="6">
        <v>45444</v>
      </c>
      <c r="C14301" s="1" t="s">
        <v>13</v>
      </c>
      <c r="D14301">
        <v>173</v>
      </c>
      <c r="E14301">
        <v>661</v>
      </c>
      <c r="F14301" t="s">
        <v>290</v>
      </c>
      <c r="G14301" t="str">
        <f>VLOOKUP(D14301,Запчасти!A:E,2,0)</f>
        <v>Двигатель</v>
      </c>
      <c r="H14301">
        <f>VLOOKUP(D14301,Запчасти!A:E,4,0)</f>
        <v>59834</v>
      </c>
      <c r="I14301" t="str">
        <f>VLOOKUP(D14301,Запчасти!A:E,5,0)</f>
        <v>R1</v>
      </c>
      <c r="J14301">
        <f>VLOOKUP(I14301,Автомобили!A:D,4,0)</f>
        <v>1.6</v>
      </c>
    </row>
    <row r="14302" spans="1:11" hidden="1" x14ac:dyDescent="0.25">
      <c r="A14302">
        <v>14301</v>
      </c>
      <c r="B14302" s="6">
        <v>45444</v>
      </c>
      <c r="C14302" s="1" t="s">
        <v>20</v>
      </c>
      <c r="D14302">
        <v>173</v>
      </c>
      <c r="E14302">
        <v>857</v>
      </c>
      <c r="F14302" t="s">
        <v>290</v>
      </c>
      <c r="G14302" t="str">
        <f>VLOOKUP(D14302,Запчасти!A:E,2,0)</f>
        <v>Двигатель</v>
      </c>
      <c r="H14302">
        <f>VLOOKUP(D14302,Запчасти!A:E,4,0)</f>
        <v>59834</v>
      </c>
      <c r="I14302" t="str">
        <f>VLOOKUP(D14302,Запчасти!A:E,5,0)</f>
        <v>R1</v>
      </c>
      <c r="J14302">
        <f>VLOOKUP(I14302,Автомобили!A:D,4,0)</f>
        <v>1.6</v>
      </c>
    </row>
    <row r="14303" spans="1:11" hidden="1" x14ac:dyDescent="0.25">
      <c r="A14303">
        <v>14302</v>
      </c>
      <c r="B14303" s="6">
        <v>45444</v>
      </c>
      <c r="C14303" s="1" t="s">
        <v>4</v>
      </c>
      <c r="D14303">
        <v>141</v>
      </c>
      <c r="E14303">
        <v>954</v>
      </c>
      <c r="F14303" t="s">
        <v>290</v>
      </c>
      <c r="G14303" t="str">
        <f>VLOOKUP(D14303,Запчасти!A:E,2,0)</f>
        <v>Кпп</v>
      </c>
      <c r="H14303">
        <f>VLOOKUP(D14303,Запчасти!A:E,4,0)</f>
        <v>34611</v>
      </c>
      <c r="I14303" t="str">
        <f>VLOOKUP(D14303,Запчасти!A:E,5,0)</f>
        <v>R3</v>
      </c>
      <c r="J14303">
        <f>VLOOKUP(I14303,Автомобили!A:D,4,0)</f>
        <v>3.5</v>
      </c>
    </row>
    <row r="14304" spans="1:11" hidden="1" x14ac:dyDescent="0.25">
      <c r="A14304">
        <v>14303</v>
      </c>
      <c r="B14304" s="6">
        <v>45444</v>
      </c>
      <c r="C14304" s="1" t="s">
        <v>22</v>
      </c>
      <c r="D14304">
        <v>19</v>
      </c>
      <c r="E14304">
        <v>394</v>
      </c>
      <c r="F14304" t="s">
        <v>288</v>
      </c>
      <c r="G14304" t="str">
        <f>VLOOKUP(D14304,Запчасти!A:E,2,0)</f>
        <v>Двигатель</v>
      </c>
      <c r="H14304">
        <f>VLOOKUP(D14304,Запчасти!A:E,4,0)</f>
        <v>70529</v>
      </c>
      <c r="I14304" t="str">
        <f>VLOOKUP(D14304,Запчасти!A:E,5,0)</f>
        <v>R1</v>
      </c>
      <c r="J14304">
        <f>VLOOKUP(I14304,Автомобили!A:D,4,0)</f>
        <v>1.6</v>
      </c>
    </row>
    <row r="14305" spans="1:11" hidden="1" x14ac:dyDescent="0.25">
      <c r="A14305">
        <v>14304</v>
      </c>
      <c r="B14305" s="6">
        <v>45444</v>
      </c>
      <c r="C14305" s="1" t="s">
        <v>7</v>
      </c>
      <c r="D14305">
        <v>146</v>
      </c>
      <c r="E14305">
        <v>360</v>
      </c>
      <c r="F14305" t="s">
        <v>290</v>
      </c>
      <c r="G14305" t="str">
        <f>VLOOKUP(D14305,Запчасти!A:E,2,0)</f>
        <v>Кондиционер</v>
      </c>
      <c r="H14305">
        <f>VLOOKUP(D14305,Запчасти!A:E,4,0)</f>
        <v>4772</v>
      </c>
      <c r="I14305" t="str">
        <f>VLOOKUP(D14305,Запчасти!A:E,5,0)</f>
        <v>R1</v>
      </c>
      <c r="J14305">
        <f>VLOOKUP(I14305,Автомобили!A:D,4,0)</f>
        <v>1.6</v>
      </c>
      <c r="K14305">
        <f>H14305*E14305</f>
        <v>1717920</v>
      </c>
    </row>
    <row r="14306" spans="1:11" hidden="1" x14ac:dyDescent="0.25">
      <c r="A14306">
        <v>14305</v>
      </c>
      <c r="B14306" s="6">
        <v>45444</v>
      </c>
      <c r="C14306" s="1" t="s">
        <v>7</v>
      </c>
      <c r="D14306">
        <v>78</v>
      </c>
      <c r="E14306">
        <v>928</v>
      </c>
      <c r="F14306" t="s">
        <v>288</v>
      </c>
      <c r="G14306" t="str">
        <f>VLOOKUP(D14306,Запчасти!A:E,2,0)</f>
        <v>Двигатель</v>
      </c>
      <c r="H14306">
        <f>VLOOKUP(D14306,Запчасти!A:E,4,0)</f>
        <v>55047</v>
      </c>
      <c r="I14306" t="str">
        <f>VLOOKUP(D14306,Запчасти!A:E,5,0)</f>
        <v>R2</v>
      </c>
      <c r="J14306">
        <f>VLOOKUP(I14306,Автомобили!A:D,4,0)</f>
        <v>1.6</v>
      </c>
    </row>
    <row r="14307" spans="1:11" hidden="1" x14ac:dyDescent="0.25">
      <c r="A14307">
        <v>14306</v>
      </c>
      <c r="B14307" s="6">
        <v>45444</v>
      </c>
      <c r="C14307" s="1" t="s">
        <v>4</v>
      </c>
      <c r="D14307">
        <v>50</v>
      </c>
      <c r="E14307">
        <v>137</v>
      </c>
      <c r="F14307" t="s">
        <v>288</v>
      </c>
      <c r="G14307" t="str">
        <f>VLOOKUP(D14307,Запчасти!A:E,2,0)</f>
        <v>Кондиционер</v>
      </c>
      <c r="H14307">
        <f>VLOOKUP(D14307,Запчасти!A:E,4,0)</f>
        <v>22385</v>
      </c>
      <c r="I14307" t="str">
        <f>VLOOKUP(D14307,Запчасти!A:E,5,0)</f>
        <v>R6</v>
      </c>
      <c r="J14307">
        <f>VLOOKUP(I14307,Автомобили!A:D,4,0)</f>
        <v>2</v>
      </c>
    </row>
    <row r="14308" spans="1:11" hidden="1" x14ac:dyDescent="0.25">
      <c r="A14308">
        <v>14307</v>
      </c>
      <c r="B14308" s="6">
        <v>45444</v>
      </c>
      <c r="C14308" s="1" t="s">
        <v>6</v>
      </c>
      <c r="D14308">
        <v>118</v>
      </c>
      <c r="E14308">
        <v>678</v>
      </c>
      <c r="F14308" t="s">
        <v>288</v>
      </c>
      <c r="G14308" t="str">
        <f>VLOOKUP(D14308,Запчасти!A:E,2,0)</f>
        <v>Тормозная система</v>
      </c>
      <c r="H14308">
        <f>VLOOKUP(D14308,Запчасти!A:E,4,0)</f>
        <v>55713</v>
      </c>
      <c r="I14308" t="str">
        <f>VLOOKUP(D14308,Запчасти!A:E,5,0)</f>
        <v>R6</v>
      </c>
      <c r="J14308">
        <f>VLOOKUP(I14308,Автомобили!A:D,4,0)</f>
        <v>2</v>
      </c>
    </row>
    <row r="14309" spans="1:11" hidden="1" x14ac:dyDescent="0.25">
      <c r="A14309">
        <v>14308</v>
      </c>
      <c r="B14309" s="6">
        <v>45444</v>
      </c>
      <c r="C14309" s="1" t="s">
        <v>7</v>
      </c>
      <c r="D14309">
        <v>127</v>
      </c>
      <c r="E14309">
        <v>135</v>
      </c>
      <c r="F14309" t="s">
        <v>290</v>
      </c>
      <c r="G14309" t="str">
        <f>VLOOKUP(D14309,Запчасти!A:E,2,0)</f>
        <v>Электрика</v>
      </c>
      <c r="H14309">
        <f>VLOOKUP(D14309,Запчасти!A:E,4,0)</f>
        <v>47258</v>
      </c>
      <c r="I14309" t="str">
        <f>VLOOKUP(D14309,Запчасти!A:E,5,0)</f>
        <v>R1</v>
      </c>
      <c r="J14309">
        <f>VLOOKUP(I14309,Автомобили!A:D,4,0)</f>
        <v>1.6</v>
      </c>
    </row>
    <row r="14310" spans="1:11" hidden="1" x14ac:dyDescent="0.25">
      <c r="A14310">
        <v>14309</v>
      </c>
      <c r="B14310" s="6">
        <v>45444</v>
      </c>
      <c r="C14310" s="1" t="s">
        <v>15</v>
      </c>
      <c r="D14310">
        <v>60</v>
      </c>
      <c r="E14310">
        <v>323</v>
      </c>
      <c r="F14310" t="s">
        <v>288</v>
      </c>
      <c r="G14310" t="str">
        <f>VLOOKUP(D14310,Запчасти!A:E,2,0)</f>
        <v>Электрика</v>
      </c>
      <c r="H14310">
        <f>VLOOKUP(D14310,Запчасти!A:E,4,0)</f>
        <v>85862</v>
      </c>
      <c r="I14310" t="str">
        <f>VLOOKUP(D14310,Запчасти!A:E,5,0)</f>
        <v>R6</v>
      </c>
      <c r="J14310">
        <f>VLOOKUP(I14310,Автомобили!A:D,4,0)</f>
        <v>2</v>
      </c>
    </row>
    <row r="14311" spans="1:11" hidden="1" x14ac:dyDescent="0.25">
      <c r="A14311">
        <v>14310</v>
      </c>
      <c r="B14311" s="6">
        <v>45444</v>
      </c>
      <c r="C14311" s="1" t="s">
        <v>22</v>
      </c>
      <c r="D14311">
        <v>48</v>
      </c>
      <c r="E14311">
        <v>425</v>
      </c>
      <c r="F14311" t="s">
        <v>288</v>
      </c>
      <c r="G14311" t="str">
        <f>VLOOKUP(D14311,Запчасти!A:E,2,0)</f>
        <v>Двигатель</v>
      </c>
      <c r="H14311">
        <f>VLOOKUP(D14311,Запчасти!A:E,4,0)</f>
        <v>84510</v>
      </c>
      <c r="I14311" t="str">
        <f>VLOOKUP(D14311,Запчасти!A:E,5,0)</f>
        <v>R5</v>
      </c>
      <c r="J14311">
        <f>VLOOKUP(I14311,Автомобили!A:D,4,0)</f>
        <v>1.4</v>
      </c>
    </row>
    <row r="14312" spans="1:11" hidden="1" x14ac:dyDescent="0.25">
      <c r="A14312">
        <v>14311</v>
      </c>
      <c r="B14312" s="6">
        <v>45444</v>
      </c>
      <c r="C14312" s="1" t="s">
        <v>18</v>
      </c>
      <c r="D14312">
        <v>138</v>
      </c>
      <c r="E14312">
        <v>803</v>
      </c>
      <c r="F14312" t="s">
        <v>290</v>
      </c>
      <c r="G14312" t="str">
        <f>VLOOKUP(D14312,Запчасти!A:E,2,0)</f>
        <v>Электрика</v>
      </c>
      <c r="H14312">
        <f>VLOOKUP(D14312,Запчасти!A:E,4,0)</f>
        <v>1987</v>
      </c>
      <c r="I14312" t="str">
        <f>VLOOKUP(D14312,Запчасти!A:E,5,0)</f>
        <v>R6</v>
      </c>
      <c r="J14312">
        <f>VLOOKUP(I14312,Автомобили!A:D,4,0)</f>
        <v>2</v>
      </c>
    </row>
    <row r="14313" spans="1:11" hidden="1" x14ac:dyDescent="0.25">
      <c r="A14313">
        <v>14312</v>
      </c>
      <c r="B14313" s="6">
        <v>45444</v>
      </c>
      <c r="C14313" s="1" t="s">
        <v>4</v>
      </c>
      <c r="D14313">
        <v>68</v>
      </c>
      <c r="E14313">
        <v>592</v>
      </c>
      <c r="F14313" t="s">
        <v>288</v>
      </c>
      <c r="G14313" t="str">
        <f>VLOOKUP(D14313,Запчасти!A:E,2,0)</f>
        <v>Двигатель</v>
      </c>
      <c r="H14313">
        <f>VLOOKUP(D14313,Запчасти!A:E,4,0)</f>
        <v>10281</v>
      </c>
      <c r="I14313" t="str">
        <f>VLOOKUP(D14313,Запчасти!A:E,5,0)</f>
        <v>R4</v>
      </c>
      <c r="J14313">
        <f>VLOOKUP(I14313,Автомобили!A:D,4,0)</f>
        <v>1.6</v>
      </c>
    </row>
    <row r="14314" spans="1:11" hidden="1" x14ac:dyDescent="0.25">
      <c r="A14314">
        <v>14313</v>
      </c>
      <c r="B14314" s="6">
        <v>45444</v>
      </c>
      <c r="C14314" s="1" t="s">
        <v>19</v>
      </c>
      <c r="D14314">
        <v>199</v>
      </c>
      <c r="E14314">
        <v>268</v>
      </c>
      <c r="F14314" t="s">
        <v>288</v>
      </c>
      <c r="G14314" t="str">
        <f>VLOOKUP(D14314,Запчасти!A:E,2,0)</f>
        <v>Тормозная система</v>
      </c>
      <c r="H14314">
        <f>VLOOKUP(D14314,Запчасти!A:E,4,0)</f>
        <v>51718</v>
      </c>
      <c r="I14314" t="str">
        <f>VLOOKUP(D14314,Запчасти!A:E,5,0)</f>
        <v>R1</v>
      </c>
      <c r="J14314">
        <f>VLOOKUP(I14314,Автомобили!A:D,4,0)</f>
        <v>1.6</v>
      </c>
    </row>
    <row r="14315" spans="1:11" hidden="1" x14ac:dyDescent="0.25">
      <c r="A14315">
        <v>14314</v>
      </c>
      <c r="B14315" s="6">
        <v>45444</v>
      </c>
      <c r="C14315" s="1" t="s">
        <v>15</v>
      </c>
      <c r="D14315">
        <v>44</v>
      </c>
      <c r="E14315">
        <v>323</v>
      </c>
      <c r="F14315" t="s">
        <v>290</v>
      </c>
      <c r="G14315" t="str">
        <f>VLOOKUP(D14315,Запчасти!A:E,2,0)</f>
        <v>Двигатель</v>
      </c>
      <c r="H14315">
        <f>VLOOKUP(D14315,Запчасти!A:E,4,0)</f>
        <v>5959</v>
      </c>
      <c r="I14315" t="str">
        <f>VLOOKUP(D14315,Запчасти!A:E,5,0)</f>
        <v>R3</v>
      </c>
      <c r="J14315">
        <f>VLOOKUP(I14315,Автомобили!A:D,4,0)</f>
        <v>3.5</v>
      </c>
    </row>
    <row r="14316" spans="1:11" hidden="1" x14ac:dyDescent="0.25">
      <c r="A14316">
        <v>14315</v>
      </c>
      <c r="B14316" s="6">
        <v>45444</v>
      </c>
      <c r="C14316" s="1" t="s">
        <v>4</v>
      </c>
      <c r="D14316">
        <v>3</v>
      </c>
      <c r="E14316">
        <v>95</v>
      </c>
      <c r="F14316" t="s">
        <v>288</v>
      </c>
      <c r="G14316" t="str">
        <f>VLOOKUP(D14316,Запчасти!A:E,2,0)</f>
        <v>Кузов</v>
      </c>
      <c r="H14316">
        <f>VLOOKUP(D14316,Запчасти!A:E,4,0)</f>
        <v>63498</v>
      </c>
      <c r="I14316" t="str">
        <f>VLOOKUP(D14316,Запчасти!A:E,5,0)</f>
        <v>R2</v>
      </c>
      <c r="J14316">
        <f>VLOOKUP(I14316,Автомобили!A:D,4,0)</f>
        <v>1.6</v>
      </c>
    </row>
    <row r="14317" spans="1:11" hidden="1" x14ac:dyDescent="0.25">
      <c r="A14317">
        <v>14316</v>
      </c>
      <c r="B14317" s="6">
        <v>45444</v>
      </c>
      <c r="C14317" s="1" t="s">
        <v>17</v>
      </c>
      <c r="D14317">
        <v>193</v>
      </c>
      <c r="E14317">
        <v>63</v>
      </c>
      <c r="F14317" t="s">
        <v>288</v>
      </c>
      <c r="G14317" t="str">
        <f>VLOOKUP(D14317,Запчасти!A:E,2,0)</f>
        <v>Трансмиссия</v>
      </c>
      <c r="H14317">
        <f>VLOOKUP(D14317,Запчасти!A:E,4,0)</f>
        <v>63878</v>
      </c>
      <c r="I14317" t="str">
        <f>VLOOKUP(D14317,Запчасти!A:E,5,0)</f>
        <v>R6</v>
      </c>
      <c r="J14317">
        <f>VLOOKUP(I14317,Автомобили!A:D,4,0)</f>
        <v>2</v>
      </c>
    </row>
    <row r="14318" spans="1:11" hidden="1" x14ac:dyDescent="0.25">
      <c r="A14318">
        <v>14317</v>
      </c>
      <c r="B14318" s="6">
        <v>45444</v>
      </c>
      <c r="C14318" s="1" t="s">
        <v>3</v>
      </c>
      <c r="D14318">
        <v>151</v>
      </c>
      <c r="E14318">
        <v>982</v>
      </c>
      <c r="F14318" t="s">
        <v>288</v>
      </c>
      <c r="G14318" t="str">
        <f>VLOOKUP(D14318,Запчасти!A:E,2,0)</f>
        <v>Кпп</v>
      </c>
      <c r="H14318">
        <f>VLOOKUP(D14318,Запчасти!A:E,4,0)</f>
        <v>16321</v>
      </c>
      <c r="I14318" t="str">
        <f>VLOOKUP(D14318,Запчасти!A:E,5,0)</f>
        <v>R2</v>
      </c>
      <c r="J14318">
        <f>VLOOKUP(I14318,Автомобили!A:D,4,0)</f>
        <v>1.6</v>
      </c>
    </row>
    <row r="14319" spans="1:11" hidden="1" x14ac:dyDescent="0.25">
      <c r="A14319">
        <v>14318</v>
      </c>
      <c r="B14319" s="6">
        <v>45444</v>
      </c>
      <c r="C14319" s="1" t="s">
        <v>17</v>
      </c>
      <c r="D14319">
        <v>31</v>
      </c>
      <c r="E14319">
        <v>779</v>
      </c>
      <c r="F14319" t="s">
        <v>290</v>
      </c>
      <c r="G14319" t="str">
        <f>VLOOKUP(D14319,Запчасти!A:E,2,0)</f>
        <v>Кузов</v>
      </c>
      <c r="H14319">
        <f>VLOOKUP(D14319,Запчасти!A:E,4,0)</f>
        <v>56218</v>
      </c>
      <c r="I14319" t="str">
        <f>VLOOKUP(D14319,Запчасти!A:E,5,0)</f>
        <v>R3</v>
      </c>
      <c r="J14319">
        <f>VLOOKUP(I14319,Автомобили!A:D,4,0)</f>
        <v>3.5</v>
      </c>
    </row>
    <row r="14320" spans="1:11" hidden="1" x14ac:dyDescent="0.25">
      <c r="A14320">
        <v>14319</v>
      </c>
      <c r="B14320" s="6">
        <v>45444</v>
      </c>
      <c r="C14320" s="1" t="s">
        <v>18</v>
      </c>
      <c r="D14320">
        <v>25</v>
      </c>
      <c r="E14320">
        <v>880</v>
      </c>
      <c r="F14320" t="s">
        <v>288</v>
      </c>
      <c r="G14320" t="str">
        <f>VLOOKUP(D14320,Запчасти!A:E,2,0)</f>
        <v>Отопление / вентиляция</v>
      </c>
      <c r="H14320">
        <f>VLOOKUP(D14320,Запчасти!A:E,4,0)</f>
        <v>39853</v>
      </c>
      <c r="I14320" t="str">
        <f>VLOOKUP(D14320,Запчасти!A:E,5,0)</f>
        <v>R4</v>
      </c>
      <c r="J14320">
        <f>VLOOKUP(I14320,Автомобили!A:D,4,0)</f>
        <v>1.6</v>
      </c>
    </row>
    <row r="14321" spans="1:11" hidden="1" x14ac:dyDescent="0.25">
      <c r="A14321">
        <v>14320</v>
      </c>
      <c r="B14321" s="6">
        <v>45444</v>
      </c>
      <c r="C14321" s="1" t="s">
        <v>11</v>
      </c>
      <c r="D14321">
        <v>51</v>
      </c>
      <c r="E14321">
        <v>334</v>
      </c>
      <c r="F14321" t="s">
        <v>290</v>
      </c>
      <c r="G14321" t="str">
        <f>VLOOKUP(D14321,Запчасти!A:E,2,0)</f>
        <v>Двигатель</v>
      </c>
      <c r="H14321">
        <f>VLOOKUP(D14321,Запчасти!A:E,4,0)</f>
        <v>34836</v>
      </c>
      <c r="I14321" t="str">
        <f>VLOOKUP(D14321,Запчасти!A:E,5,0)</f>
        <v>R3</v>
      </c>
      <c r="J14321">
        <f>VLOOKUP(I14321,Автомобили!A:D,4,0)</f>
        <v>3.5</v>
      </c>
    </row>
    <row r="14322" spans="1:11" hidden="1" x14ac:dyDescent="0.25">
      <c r="A14322">
        <v>14321</v>
      </c>
      <c r="B14322" s="6">
        <v>45444</v>
      </c>
      <c r="C14322" s="1" t="s">
        <v>4</v>
      </c>
      <c r="D14322">
        <v>109</v>
      </c>
      <c r="E14322">
        <v>81</v>
      </c>
      <c r="F14322" t="s">
        <v>290</v>
      </c>
      <c r="G14322" t="str">
        <f>VLOOKUP(D14322,Запчасти!A:E,2,0)</f>
        <v>Кондиционер</v>
      </c>
      <c r="H14322">
        <f>VLOOKUP(D14322,Запчасти!A:E,4,0)</f>
        <v>47034</v>
      </c>
      <c r="I14322" t="str">
        <f>VLOOKUP(D14322,Запчасти!A:E,5,0)</f>
        <v>R2</v>
      </c>
      <c r="J14322">
        <f>VLOOKUP(I14322,Автомобили!A:D,4,0)</f>
        <v>1.6</v>
      </c>
      <c r="K14322">
        <f>H14322*E14322</f>
        <v>3809754</v>
      </c>
    </row>
    <row r="14323" spans="1:11" hidden="1" x14ac:dyDescent="0.25">
      <c r="A14323">
        <v>14322</v>
      </c>
      <c r="B14323" s="6">
        <v>45444</v>
      </c>
      <c r="C14323" s="1" t="s">
        <v>8</v>
      </c>
      <c r="D14323">
        <v>179</v>
      </c>
      <c r="E14323">
        <v>444</v>
      </c>
      <c r="F14323" t="s">
        <v>288</v>
      </c>
      <c r="G14323" t="str">
        <f>VLOOKUP(D14323,Запчасти!A:E,2,0)</f>
        <v>Подвеска и амортизация</v>
      </c>
      <c r="H14323">
        <f>VLOOKUP(D14323,Запчасти!A:E,4,0)</f>
        <v>95763</v>
      </c>
      <c r="I14323" t="str">
        <f>VLOOKUP(D14323,Запчасти!A:E,5,0)</f>
        <v>R3</v>
      </c>
      <c r="J14323">
        <f>VLOOKUP(I14323,Автомобили!A:D,4,0)</f>
        <v>3.5</v>
      </c>
    </row>
    <row r="14324" spans="1:11" hidden="1" x14ac:dyDescent="0.25">
      <c r="A14324">
        <v>14323</v>
      </c>
      <c r="B14324" s="6">
        <v>45444</v>
      </c>
      <c r="C14324" s="1" t="s">
        <v>13</v>
      </c>
      <c r="D14324">
        <v>87</v>
      </c>
      <c r="E14324">
        <v>828</v>
      </c>
      <c r="F14324" t="s">
        <v>290</v>
      </c>
      <c r="G14324" t="str">
        <f>VLOOKUP(D14324,Запчасти!A:E,2,0)</f>
        <v>Кузов</v>
      </c>
      <c r="H14324">
        <f>VLOOKUP(D14324,Запчасти!A:E,4,0)</f>
        <v>8289</v>
      </c>
      <c r="I14324" t="str">
        <f>VLOOKUP(D14324,Запчасти!A:E,5,0)</f>
        <v>R4</v>
      </c>
      <c r="J14324">
        <f>VLOOKUP(I14324,Автомобили!A:D,4,0)</f>
        <v>1.6</v>
      </c>
    </row>
    <row r="14325" spans="1:11" hidden="1" x14ac:dyDescent="0.25">
      <c r="A14325">
        <v>14324</v>
      </c>
      <c r="B14325" s="6">
        <v>45444</v>
      </c>
      <c r="C14325" s="1" t="s">
        <v>8</v>
      </c>
      <c r="D14325">
        <v>8</v>
      </c>
      <c r="E14325">
        <v>650</v>
      </c>
      <c r="F14325" t="s">
        <v>290</v>
      </c>
      <c r="G14325" t="str">
        <f>VLOOKUP(D14325,Запчасти!A:E,2,0)</f>
        <v>Двигатель</v>
      </c>
      <c r="H14325">
        <f>VLOOKUP(D14325,Запчасти!A:E,4,0)</f>
        <v>83979</v>
      </c>
      <c r="I14325" t="str">
        <f>VLOOKUP(D14325,Запчасти!A:E,5,0)</f>
        <v>R3</v>
      </c>
      <c r="J14325">
        <f>VLOOKUP(I14325,Автомобили!A:D,4,0)</f>
        <v>3.5</v>
      </c>
    </row>
    <row r="14326" spans="1:11" hidden="1" x14ac:dyDescent="0.25">
      <c r="A14326">
        <v>14325</v>
      </c>
      <c r="B14326" s="6">
        <v>45444</v>
      </c>
      <c r="C14326" s="1" t="s">
        <v>17</v>
      </c>
      <c r="D14326">
        <v>68</v>
      </c>
      <c r="E14326">
        <v>476</v>
      </c>
      <c r="F14326" t="s">
        <v>288</v>
      </c>
      <c r="G14326" t="str">
        <f>VLOOKUP(D14326,Запчасти!A:E,2,0)</f>
        <v>Двигатель</v>
      </c>
      <c r="H14326">
        <f>VLOOKUP(D14326,Запчасти!A:E,4,0)</f>
        <v>10281</v>
      </c>
      <c r="I14326" t="str">
        <f>VLOOKUP(D14326,Запчасти!A:E,5,0)</f>
        <v>R4</v>
      </c>
      <c r="J14326">
        <f>VLOOKUP(I14326,Автомобили!A:D,4,0)</f>
        <v>1.6</v>
      </c>
    </row>
    <row r="14327" spans="1:11" hidden="1" x14ac:dyDescent="0.25">
      <c r="A14327">
        <v>14326</v>
      </c>
      <c r="B14327" s="6">
        <v>45444</v>
      </c>
      <c r="C14327" s="1" t="s">
        <v>12</v>
      </c>
      <c r="D14327">
        <v>106</v>
      </c>
      <c r="E14327">
        <v>232</v>
      </c>
      <c r="F14327" t="s">
        <v>288</v>
      </c>
      <c r="G14327" t="str">
        <f>VLOOKUP(D14327,Запчасти!A:E,2,0)</f>
        <v>Электрика</v>
      </c>
      <c r="H14327">
        <f>VLOOKUP(D14327,Запчасти!A:E,4,0)</f>
        <v>11158</v>
      </c>
      <c r="I14327" t="str">
        <f>VLOOKUP(D14327,Запчасти!A:E,5,0)</f>
        <v>R2</v>
      </c>
      <c r="J14327">
        <f>VLOOKUP(I14327,Автомобили!A:D,4,0)</f>
        <v>1.6</v>
      </c>
    </row>
    <row r="14328" spans="1:11" hidden="1" x14ac:dyDescent="0.25">
      <c r="A14328">
        <v>14327</v>
      </c>
      <c r="B14328" s="6">
        <v>45444</v>
      </c>
      <c r="C14328" s="1" t="s">
        <v>10</v>
      </c>
      <c r="D14328">
        <v>52</v>
      </c>
      <c r="E14328">
        <v>853</v>
      </c>
      <c r="F14328" t="s">
        <v>290</v>
      </c>
      <c r="G14328" t="str">
        <f>VLOOKUP(D14328,Запчасти!A:E,2,0)</f>
        <v>Рулевое управление</v>
      </c>
      <c r="H14328">
        <f>VLOOKUP(D14328,Запчасти!A:E,4,0)</f>
        <v>49242</v>
      </c>
      <c r="I14328" t="str">
        <f>VLOOKUP(D14328,Запчасти!A:E,5,0)</f>
        <v>R5</v>
      </c>
      <c r="J14328">
        <f>VLOOKUP(I14328,Автомобили!A:D,4,0)</f>
        <v>1.4</v>
      </c>
    </row>
    <row r="14329" spans="1:11" hidden="1" x14ac:dyDescent="0.25">
      <c r="A14329">
        <v>14328</v>
      </c>
      <c r="B14329" s="6">
        <v>45444</v>
      </c>
      <c r="C14329" s="1" t="s">
        <v>13</v>
      </c>
      <c r="D14329">
        <v>9</v>
      </c>
      <c r="E14329">
        <v>198</v>
      </c>
      <c r="F14329" t="s">
        <v>288</v>
      </c>
      <c r="G14329" t="str">
        <f>VLOOKUP(D14329,Запчасти!A:E,2,0)</f>
        <v>Система очистки фар</v>
      </c>
      <c r="H14329">
        <f>VLOOKUP(D14329,Запчасти!A:E,4,0)</f>
        <v>12085</v>
      </c>
      <c r="I14329" t="str">
        <f>VLOOKUP(D14329,Запчасти!A:E,5,0)</f>
        <v>R3</v>
      </c>
      <c r="J14329">
        <f>VLOOKUP(I14329,Автомобили!A:D,4,0)</f>
        <v>3.5</v>
      </c>
    </row>
    <row r="14330" spans="1:11" hidden="1" x14ac:dyDescent="0.25">
      <c r="A14330">
        <v>14329</v>
      </c>
      <c r="B14330" s="6">
        <v>45444</v>
      </c>
      <c r="C14330" s="1" t="s">
        <v>4</v>
      </c>
      <c r="D14330">
        <v>21</v>
      </c>
      <c r="E14330">
        <v>712</v>
      </c>
      <c r="F14330" t="s">
        <v>290</v>
      </c>
      <c r="G14330" t="str">
        <f>VLOOKUP(D14330,Запчасти!A:E,2,0)</f>
        <v>Привод колеса</v>
      </c>
      <c r="H14330">
        <f>VLOOKUP(D14330,Запчасти!A:E,4,0)</f>
        <v>3721</v>
      </c>
      <c r="I14330" t="str">
        <f>VLOOKUP(D14330,Запчасти!A:E,5,0)</f>
        <v>R3</v>
      </c>
      <c r="J14330">
        <f>VLOOKUP(I14330,Автомобили!A:D,4,0)</f>
        <v>3.5</v>
      </c>
    </row>
    <row r="14331" spans="1:11" hidden="1" x14ac:dyDescent="0.25">
      <c r="A14331">
        <v>14330</v>
      </c>
      <c r="B14331" s="6">
        <v>45444</v>
      </c>
      <c r="C14331" s="1" t="s">
        <v>20</v>
      </c>
      <c r="D14331">
        <v>174</v>
      </c>
      <c r="E14331">
        <v>946</v>
      </c>
      <c r="F14331" t="s">
        <v>290</v>
      </c>
      <c r="G14331" t="str">
        <f>VLOOKUP(D14331,Запчасти!A:E,2,0)</f>
        <v>Привод колеса</v>
      </c>
      <c r="H14331">
        <f>VLOOKUP(D14331,Запчасти!A:E,4,0)</f>
        <v>9021</v>
      </c>
      <c r="I14331" t="str">
        <f>VLOOKUP(D14331,Запчасти!A:E,5,0)</f>
        <v>R6</v>
      </c>
      <c r="J14331">
        <f>VLOOKUP(I14331,Автомобили!A:D,4,0)</f>
        <v>2</v>
      </c>
    </row>
    <row r="14332" spans="1:11" hidden="1" x14ac:dyDescent="0.25">
      <c r="A14332">
        <v>14331</v>
      </c>
      <c r="B14332" s="6">
        <v>45444</v>
      </c>
      <c r="C14332" s="1" t="s">
        <v>22</v>
      </c>
      <c r="D14332">
        <v>83</v>
      </c>
      <c r="E14332">
        <v>436</v>
      </c>
      <c r="F14332" t="s">
        <v>288</v>
      </c>
      <c r="G14332" t="str">
        <f>VLOOKUP(D14332,Запчасти!A:E,2,0)</f>
        <v>Двигатель</v>
      </c>
      <c r="H14332">
        <f>VLOOKUP(D14332,Запчасти!A:E,4,0)</f>
        <v>14740</v>
      </c>
      <c r="I14332" t="str">
        <f>VLOOKUP(D14332,Запчасти!A:E,5,0)</f>
        <v>R4</v>
      </c>
      <c r="J14332">
        <f>VLOOKUP(I14332,Автомобили!A:D,4,0)</f>
        <v>1.6</v>
      </c>
    </row>
    <row r="14333" spans="1:11" hidden="1" x14ac:dyDescent="0.25">
      <c r="A14333">
        <v>14332</v>
      </c>
      <c r="B14333" s="6">
        <v>45444</v>
      </c>
      <c r="C14333" s="1" t="s">
        <v>16</v>
      </c>
      <c r="D14333">
        <v>140</v>
      </c>
      <c r="E14333">
        <v>414</v>
      </c>
      <c r="F14333" t="s">
        <v>288</v>
      </c>
      <c r="G14333" t="str">
        <f>VLOOKUP(D14333,Запчасти!A:E,2,0)</f>
        <v>Подвеска и амортизация</v>
      </c>
      <c r="H14333">
        <f>VLOOKUP(D14333,Запчасти!A:E,4,0)</f>
        <v>63073</v>
      </c>
      <c r="I14333" t="str">
        <f>VLOOKUP(D14333,Запчасти!A:E,5,0)</f>
        <v>R3</v>
      </c>
      <c r="J14333">
        <f>VLOOKUP(I14333,Автомобили!A:D,4,0)</f>
        <v>3.5</v>
      </c>
    </row>
    <row r="14334" spans="1:11" hidden="1" x14ac:dyDescent="0.25">
      <c r="A14334">
        <v>14333</v>
      </c>
      <c r="B14334" s="6">
        <v>45444</v>
      </c>
      <c r="C14334" s="1" t="s">
        <v>11</v>
      </c>
      <c r="D14334">
        <v>88</v>
      </c>
      <c r="E14334">
        <v>352</v>
      </c>
      <c r="F14334" t="s">
        <v>290</v>
      </c>
      <c r="G14334" t="str">
        <f>VLOOKUP(D14334,Запчасти!A:E,2,0)</f>
        <v>Рулевое управление</v>
      </c>
      <c r="H14334">
        <f>VLOOKUP(D14334,Запчасти!A:E,4,0)</f>
        <v>86369</v>
      </c>
      <c r="I14334" t="str">
        <f>VLOOKUP(D14334,Запчасти!A:E,5,0)</f>
        <v>R3</v>
      </c>
      <c r="J14334">
        <f>VLOOKUP(I14334,Автомобили!A:D,4,0)</f>
        <v>3.5</v>
      </c>
    </row>
    <row r="14335" spans="1:11" hidden="1" x14ac:dyDescent="0.25">
      <c r="A14335">
        <v>14334</v>
      </c>
      <c r="B14335" s="6">
        <v>45444</v>
      </c>
      <c r="C14335" s="1" t="s">
        <v>20</v>
      </c>
      <c r="D14335">
        <v>8</v>
      </c>
      <c r="E14335">
        <v>368</v>
      </c>
      <c r="F14335" t="s">
        <v>288</v>
      </c>
      <c r="G14335" t="str">
        <f>VLOOKUP(D14335,Запчасти!A:E,2,0)</f>
        <v>Двигатель</v>
      </c>
      <c r="H14335">
        <f>VLOOKUP(D14335,Запчасти!A:E,4,0)</f>
        <v>83979</v>
      </c>
      <c r="I14335" t="str">
        <f>VLOOKUP(D14335,Запчасти!A:E,5,0)</f>
        <v>R3</v>
      </c>
      <c r="J14335">
        <f>VLOOKUP(I14335,Автомобили!A:D,4,0)</f>
        <v>3.5</v>
      </c>
    </row>
    <row r="14336" spans="1:11" hidden="1" x14ac:dyDescent="0.25">
      <c r="A14336">
        <v>14335</v>
      </c>
      <c r="B14336" s="6">
        <v>45444</v>
      </c>
      <c r="C14336" s="1" t="s">
        <v>19</v>
      </c>
      <c r="D14336">
        <v>19</v>
      </c>
      <c r="E14336">
        <v>519</v>
      </c>
      <c r="F14336" t="s">
        <v>290</v>
      </c>
      <c r="G14336" t="str">
        <f>VLOOKUP(D14336,Запчасти!A:E,2,0)</f>
        <v>Двигатель</v>
      </c>
      <c r="H14336">
        <f>VLOOKUP(D14336,Запчасти!A:E,4,0)</f>
        <v>70529</v>
      </c>
      <c r="I14336" t="str">
        <f>VLOOKUP(D14336,Запчасти!A:E,5,0)</f>
        <v>R1</v>
      </c>
      <c r="J14336">
        <f>VLOOKUP(I14336,Автомобили!A:D,4,0)</f>
        <v>1.6</v>
      </c>
    </row>
    <row r="14337" spans="1:10" hidden="1" x14ac:dyDescent="0.25">
      <c r="A14337">
        <v>14336</v>
      </c>
      <c r="B14337" s="6">
        <v>45444</v>
      </c>
      <c r="C14337" s="1" t="s">
        <v>6</v>
      </c>
      <c r="D14337">
        <v>152</v>
      </c>
      <c r="E14337">
        <v>958</v>
      </c>
      <c r="F14337" t="s">
        <v>290</v>
      </c>
      <c r="G14337" t="str">
        <f>VLOOKUP(D14337,Запчасти!A:E,2,0)</f>
        <v>Замки</v>
      </c>
      <c r="H14337">
        <f>VLOOKUP(D14337,Запчасти!A:E,4,0)</f>
        <v>54121</v>
      </c>
      <c r="I14337" t="str">
        <f>VLOOKUP(D14337,Запчасти!A:E,5,0)</f>
        <v>R1</v>
      </c>
      <c r="J14337">
        <f>VLOOKUP(I14337,Автомобили!A:D,4,0)</f>
        <v>1.6</v>
      </c>
    </row>
    <row r="14338" spans="1:10" hidden="1" x14ac:dyDescent="0.25">
      <c r="A14338">
        <v>14337</v>
      </c>
      <c r="B14338" s="6">
        <v>45444</v>
      </c>
      <c r="C14338" s="1" t="s">
        <v>19</v>
      </c>
      <c r="D14338">
        <v>128</v>
      </c>
      <c r="E14338">
        <v>479</v>
      </c>
      <c r="F14338" t="s">
        <v>288</v>
      </c>
      <c r="G14338" t="str">
        <f>VLOOKUP(D14338,Запчасти!A:E,2,0)</f>
        <v>Кпп</v>
      </c>
      <c r="H14338">
        <f>VLOOKUP(D14338,Запчасти!A:E,4,0)</f>
        <v>13030</v>
      </c>
      <c r="I14338" t="str">
        <f>VLOOKUP(D14338,Запчасти!A:E,5,0)</f>
        <v>R3</v>
      </c>
      <c r="J14338">
        <f>VLOOKUP(I14338,Автомобили!A:D,4,0)</f>
        <v>3.5</v>
      </c>
    </row>
    <row r="14339" spans="1:10" hidden="1" x14ac:dyDescent="0.25">
      <c r="A14339">
        <v>14338</v>
      </c>
      <c r="B14339" s="6">
        <v>45445</v>
      </c>
      <c r="C14339" s="1" t="s">
        <v>14</v>
      </c>
      <c r="D14339">
        <v>25</v>
      </c>
      <c r="E14339">
        <v>90</v>
      </c>
      <c r="F14339" t="s">
        <v>288</v>
      </c>
      <c r="G14339" t="str">
        <f>VLOOKUP(D14339,Запчасти!A:E,2,0)</f>
        <v>Отопление / вентиляция</v>
      </c>
      <c r="H14339">
        <f>VLOOKUP(D14339,Запчасти!A:E,4,0)</f>
        <v>39853</v>
      </c>
      <c r="I14339" t="str">
        <f>VLOOKUP(D14339,Запчасти!A:E,5,0)</f>
        <v>R4</v>
      </c>
      <c r="J14339">
        <f>VLOOKUP(I14339,Автомобили!A:D,4,0)</f>
        <v>1.6</v>
      </c>
    </row>
    <row r="14340" spans="1:10" hidden="1" x14ac:dyDescent="0.25">
      <c r="A14340">
        <v>14339</v>
      </c>
      <c r="B14340" s="6">
        <v>45445</v>
      </c>
      <c r="C14340" s="1" t="s">
        <v>13</v>
      </c>
      <c r="D14340">
        <v>107</v>
      </c>
      <c r="E14340">
        <v>917</v>
      </c>
      <c r="F14340" t="s">
        <v>290</v>
      </c>
      <c r="G14340" t="str">
        <f>VLOOKUP(D14340,Запчасти!A:E,2,0)</f>
        <v>Двигатель</v>
      </c>
      <c r="H14340">
        <f>VLOOKUP(D14340,Запчасти!A:E,4,0)</f>
        <v>76225</v>
      </c>
      <c r="I14340" t="str">
        <f>VLOOKUP(D14340,Запчасти!A:E,5,0)</f>
        <v>R2</v>
      </c>
      <c r="J14340">
        <f>VLOOKUP(I14340,Автомобили!A:D,4,0)</f>
        <v>1.6</v>
      </c>
    </row>
    <row r="14341" spans="1:10" hidden="1" x14ac:dyDescent="0.25">
      <c r="A14341">
        <v>14340</v>
      </c>
      <c r="B14341" s="6">
        <v>45445</v>
      </c>
      <c r="C14341" s="1" t="s">
        <v>13</v>
      </c>
      <c r="D14341">
        <v>176</v>
      </c>
      <c r="E14341">
        <v>540</v>
      </c>
      <c r="F14341" t="s">
        <v>288</v>
      </c>
      <c r="G14341" t="str">
        <f>VLOOKUP(D14341,Запчасти!A:E,2,0)</f>
        <v>Двигатель</v>
      </c>
      <c r="H14341">
        <f>VLOOKUP(D14341,Запчасти!A:E,4,0)</f>
        <v>80824</v>
      </c>
      <c r="I14341" t="str">
        <f>VLOOKUP(D14341,Запчасти!A:E,5,0)</f>
        <v>R3</v>
      </c>
      <c r="J14341">
        <f>VLOOKUP(I14341,Автомобили!A:D,4,0)</f>
        <v>3.5</v>
      </c>
    </row>
    <row r="14342" spans="1:10" hidden="1" x14ac:dyDescent="0.25">
      <c r="A14342">
        <v>14341</v>
      </c>
      <c r="B14342" s="6">
        <v>45445</v>
      </c>
      <c r="C14342" s="1" t="s">
        <v>8</v>
      </c>
      <c r="D14342">
        <v>70</v>
      </c>
      <c r="E14342">
        <v>149</v>
      </c>
      <c r="F14342" t="s">
        <v>288</v>
      </c>
      <c r="G14342" t="str">
        <f>VLOOKUP(D14342,Запчасти!A:E,2,0)</f>
        <v>Система подачи топлива</v>
      </c>
      <c r="H14342">
        <f>VLOOKUP(D14342,Запчасти!A:E,4,0)</f>
        <v>38811</v>
      </c>
      <c r="I14342" t="str">
        <f>VLOOKUP(D14342,Запчасти!A:E,5,0)</f>
        <v>R6</v>
      </c>
      <c r="J14342">
        <f>VLOOKUP(I14342,Автомобили!A:D,4,0)</f>
        <v>2</v>
      </c>
    </row>
    <row r="14343" spans="1:10" hidden="1" x14ac:dyDescent="0.25">
      <c r="A14343">
        <v>14342</v>
      </c>
      <c r="B14343" s="6">
        <v>45445</v>
      </c>
      <c r="C14343" s="1" t="s">
        <v>14</v>
      </c>
      <c r="D14343">
        <v>111</v>
      </c>
      <c r="E14343">
        <v>842</v>
      </c>
      <c r="F14343" t="s">
        <v>288</v>
      </c>
      <c r="G14343" t="str">
        <f>VLOOKUP(D14343,Запчасти!A:E,2,0)</f>
        <v>Отопление / вентиляция</v>
      </c>
      <c r="H14343">
        <f>VLOOKUP(D14343,Запчасти!A:E,4,0)</f>
        <v>85539</v>
      </c>
      <c r="I14343" t="str">
        <f>VLOOKUP(D14343,Запчасти!A:E,5,0)</f>
        <v>R1</v>
      </c>
      <c r="J14343">
        <f>VLOOKUP(I14343,Автомобили!A:D,4,0)</f>
        <v>1.6</v>
      </c>
    </row>
    <row r="14344" spans="1:10" hidden="1" x14ac:dyDescent="0.25">
      <c r="A14344">
        <v>14343</v>
      </c>
      <c r="B14344" s="6">
        <v>45445</v>
      </c>
      <c r="C14344" s="1" t="s">
        <v>13</v>
      </c>
      <c r="D14344">
        <v>185</v>
      </c>
      <c r="E14344">
        <v>589</v>
      </c>
      <c r="F14344" t="s">
        <v>290</v>
      </c>
      <c r="G14344" t="str">
        <f>VLOOKUP(D14344,Запчасти!A:E,2,0)</f>
        <v>Подвеска и амортизация</v>
      </c>
      <c r="H14344">
        <f>VLOOKUP(D14344,Запчасти!A:E,4,0)</f>
        <v>38571</v>
      </c>
      <c r="I14344" t="str">
        <f>VLOOKUP(D14344,Запчасти!A:E,5,0)</f>
        <v>R3</v>
      </c>
      <c r="J14344">
        <f>VLOOKUP(I14344,Автомобили!A:D,4,0)</f>
        <v>3.5</v>
      </c>
    </row>
    <row r="14345" spans="1:10" hidden="1" x14ac:dyDescent="0.25">
      <c r="A14345">
        <v>14344</v>
      </c>
      <c r="B14345" s="6">
        <v>45445</v>
      </c>
      <c r="C14345" s="1" t="s">
        <v>16</v>
      </c>
      <c r="D14345">
        <v>49</v>
      </c>
      <c r="E14345">
        <v>363</v>
      </c>
      <c r="F14345" t="s">
        <v>288</v>
      </c>
      <c r="G14345" t="str">
        <f>VLOOKUP(D14345,Запчасти!A:E,2,0)</f>
        <v>Двигатель</v>
      </c>
      <c r="H14345">
        <f>VLOOKUP(D14345,Запчасти!A:E,4,0)</f>
        <v>61238</v>
      </c>
      <c r="I14345" t="str">
        <f>VLOOKUP(D14345,Запчасти!A:E,5,0)</f>
        <v>R4</v>
      </c>
      <c r="J14345">
        <f>VLOOKUP(I14345,Автомобили!A:D,4,0)</f>
        <v>1.6</v>
      </c>
    </row>
    <row r="14346" spans="1:10" hidden="1" x14ac:dyDescent="0.25">
      <c r="A14346">
        <v>14345</v>
      </c>
      <c r="B14346" s="6">
        <v>45445</v>
      </c>
      <c r="C14346" s="1" t="s">
        <v>3</v>
      </c>
      <c r="D14346">
        <v>36</v>
      </c>
      <c r="E14346">
        <v>22</v>
      </c>
      <c r="F14346" t="s">
        <v>290</v>
      </c>
      <c r="G14346" t="str">
        <f>VLOOKUP(D14346,Запчасти!A:E,2,0)</f>
        <v>Двигатель</v>
      </c>
      <c r="H14346">
        <f>VLOOKUP(D14346,Запчасти!A:E,4,0)</f>
        <v>47343</v>
      </c>
      <c r="I14346" t="str">
        <f>VLOOKUP(D14346,Запчасти!A:E,5,0)</f>
        <v>R2</v>
      </c>
      <c r="J14346">
        <f>VLOOKUP(I14346,Автомобили!A:D,4,0)</f>
        <v>1.6</v>
      </c>
    </row>
    <row r="14347" spans="1:10" hidden="1" x14ac:dyDescent="0.25">
      <c r="A14347">
        <v>14346</v>
      </c>
      <c r="B14347" s="6">
        <v>45445</v>
      </c>
      <c r="C14347" s="1" t="s">
        <v>15</v>
      </c>
      <c r="D14347">
        <v>14</v>
      </c>
      <c r="E14347">
        <v>759</v>
      </c>
      <c r="F14347" t="s">
        <v>290</v>
      </c>
      <c r="G14347" t="str">
        <f>VLOOKUP(D14347,Запчасти!A:E,2,0)</f>
        <v>Система выпуска</v>
      </c>
      <c r="H14347">
        <f>VLOOKUP(D14347,Запчасти!A:E,4,0)</f>
        <v>53951</v>
      </c>
      <c r="I14347" t="str">
        <f>VLOOKUP(D14347,Запчасти!A:E,5,0)</f>
        <v>R4</v>
      </c>
      <c r="J14347">
        <f>VLOOKUP(I14347,Автомобили!A:D,4,0)</f>
        <v>1.6</v>
      </c>
    </row>
    <row r="14348" spans="1:10" hidden="1" x14ac:dyDescent="0.25">
      <c r="A14348">
        <v>14347</v>
      </c>
      <c r="B14348" s="6">
        <v>45445</v>
      </c>
      <c r="C14348" s="1" t="s">
        <v>15</v>
      </c>
      <c r="D14348">
        <v>116</v>
      </c>
      <c r="E14348">
        <v>721</v>
      </c>
      <c r="F14348" t="s">
        <v>290</v>
      </c>
      <c r="G14348" t="str">
        <f>VLOOKUP(D14348,Запчасти!A:E,2,0)</f>
        <v>Кузов</v>
      </c>
      <c r="H14348">
        <f>VLOOKUP(D14348,Запчасти!A:E,4,0)</f>
        <v>61905</v>
      </c>
      <c r="I14348" t="str">
        <f>VLOOKUP(D14348,Запчасти!A:E,5,0)</f>
        <v>R1</v>
      </c>
      <c r="J14348">
        <f>VLOOKUP(I14348,Автомобили!A:D,4,0)</f>
        <v>1.6</v>
      </c>
    </row>
    <row r="14349" spans="1:10" hidden="1" x14ac:dyDescent="0.25">
      <c r="A14349">
        <v>14348</v>
      </c>
      <c r="B14349" s="6">
        <v>45445</v>
      </c>
      <c r="C14349" s="1" t="s">
        <v>4</v>
      </c>
      <c r="D14349">
        <v>110</v>
      </c>
      <c r="E14349">
        <v>245</v>
      </c>
      <c r="F14349" t="s">
        <v>288</v>
      </c>
      <c r="G14349" t="str">
        <f>VLOOKUP(D14349,Запчасти!A:E,2,0)</f>
        <v>Двигатель</v>
      </c>
      <c r="H14349">
        <f>VLOOKUP(D14349,Запчасти!A:E,4,0)</f>
        <v>69032</v>
      </c>
      <c r="I14349" t="str">
        <f>VLOOKUP(D14349,Запчасти!A:E,5,0)</f>
        <v>R3</v>
      </c>
      <c r="J14349">
        <f>VLOOKUP(I14349,Автомобили!A:D,4,0)</f>
        <v>3.5</v>
      </c>
    </row>
    <row r="14350" spans="1:10" hidden="1" x14ac:dyDescent="0.25">
      <c r="A14350">
        <v>14349</v>
      </c>
      <c r="B14350" s="6">
        <v>45445</v>
      </c>
      <c r="C14350" s="1" t="s">
        <v>15</v>
      </c>
      <c r="D14350">
        <v>13</v>
      </c>
      <c r="E14350">
        <v>418</v>
      </c>
      <c r="F14350" t="s">
        <v>290</v>
      </c>
      <c r="G14350" t="str">
        <f>VLOOKUP(D14350,Запчасти!A:E,2,0)</f>
        <v>Двигатель</v>
      </c>
      <c r="H14350">
        <f>VLOOKUP(D14350,Запчасти!A:E,4,0)</f>
        <v>64654</v>
      </c>
      <c r="I14350" t="str">
        <f>VLOOKUP(D14350,Запчасти!A:E,5,0)</f>
        <v>R2</v>
      </c>
      <c r="J14350">
        <f>VLOOKUP(I14350,Автомобили!A:D,4,0)</f>
        <v>1.6</v>
      </c>
    </row>
    <row r="14351" spans="1:10" hidden="1" x14ac:dyDescent="0.25">
      <c r="A14351">
        <v>14350</v>
      </c>
      <c r="B14351" s="6">
        <v>45445</v>
      </c>
      <c r="C14351" s="1" t="s">
        <v>17</v>
      </c>
      <c r="D14351">
        <v>108</v>
      </c>
      <c r="E14351">
        <v>811</v>
      </c>
      <c r="F14351" t="s">
        <v>288</v>
      </c>
      <c r="G14351" t="str">
        <f>VLOOKUP(D14351,Запчасти!A:E,2,0)</f>
        <v>Двигатель</v>
      </c>
      <c r="H14351">
        <f>VLOOKUP(D14351,Запчасти!A:E,4,0)</f>
        <v>40632</v>
      </c>
      <c r="I14351" t="str">
        <f>VLOOKUP(D14351,Запчасти!A:E,5,0)</f>
        <v>R2</v>
      </c>
      <c r="J14351">
        <f>VLOOKUP(I14351,Автомобили!A:D,4,0)</f>
        <v>1.6</v>
      </c>
    </row>
    <row r="14352" spans="1:10" hidden="1" x14ac:dyDescent="0.25">
      <c r="A14352">
        <v>14351</v>
      </c>
      <c r="B14352" s="6">
        <v>45445</v>
      </c>
      <c r="C14352" s="1" t="s">
        <v>9</v>
      </c>
      <c r="D14352">
        <v>29</v>
      </c>
      <c r="E14352">
        <v>303</v>
      </c>
      <c r="F14352" t="s">
        <v>290</v>
      </c>
      <c r="G14352" t="str">
        <f>VLOOKUP(D14352,Запчасти!A:E,2,0)</f>
        <v>Подготовка топливной смеси</v>
      </c>
      <c r="H14352">
        <f>VLOOKUP(D14352,Запчасти!A:E,4,0)</f>
        <v>95095</v>
      </c>
      <c r="I14352" t="str">
        <f>VLOOKUP(D14352,Запчасти!A:E,5,0)</f>
        <v>R5</v>
      </c>
      <c r="J14352">
        <f>VLOOKUP(I14352,Автомобили!A:D,4,0)</f>
        <v>1.4</v>
      </c>
    </row>
    <row r="14353" spans="1:10" hidden="1" x14ac:dyDescent="0.25">
      <c r="A14353">
        <v>14352</v>
      </c>
      <c r="B14353" s="6">
        <v>45445</v>
      </c>
      <c r="C14353" s="1" t="s">
        <v>12</v>
      </c>
      <c r="D14353">
        <v>38</v>
      </c>
      <c r="E14353">
        <v>746</v>
      </c>
      <c r="F14353" t="s">
        <v>288</v>
      </c>
      <c r="G14353" t="str">
        <f>VLOOKUP(D14353,Запчасти!A:E,2,0)</f>
        <v>Подготовка топливной смеси</v>
      </c>
      <c r="H14353">
        <f>VLOOKUP(D14353,Запчасти!A:E,4,0)</f>
        <v>15808</v>
      </c>
      <c r="I14353" t="str">
        <f>VLOOKUP(D14353,Запчасти!A:E,5,0)</f>
        <v>R5</v>
      </c>
      <c r="J14353">
        <f>VLOOKUP(I14353,Автомобили!A:D,4,0)</f>
        <v>1.4</v>
      </c>
    </row>
    <row r="14354" spans="1:10" hidden="1" x14ac:dyDescent="0.25">
      <c r="A14354">
        <v>14353</v>
      </c>
      <c r="B14354" s="6">
        <v>45445</v>
      </c>
      <c r="C14354" s="1" t="s">
        <v>4</v>
      </c>
      <c r="D14354">
        <v>133</v>
      </c>
      <c r="E14354">
        <v>999</v>
      </c>
      <c r="F14354" t="s">
        <v>288</v>
      </c>
      <c r="G14354" t="str">
        <f>VLOOKUP(D14354,Запчасти!A:E,2,0)</f>
        <v>Отопление / вентиляция</v>
      </c>
      <c r="H14354">
        <f>VLOOKUP(D14354,Запчасти!A:E,4,0)</f>
        <v>96655</v>
      </c>
      <c r="I14354" t="str">
        <f>VLOOKUP(D14354,Запчасти!A:E,5,0)</f>
        <v>R1</v>
      </c>
      <c r="J14354">
        <f>VLOOKUP(I14354,Автомобили!A:D,4,0)</f>
        <v>1.6</v>
      </c>
    </row>
    <row r="14355" spans="1:10" hidden="1" x14ac:dyDescent="0.25">
      <c r="A14355">
        <v>14354</v>
      </c>
      <c r="B14355" s="6">
        <v>45445</v>
      </c>
      <c r="C14355" s="1" t="s">
        <v>11</v>
      </c>
      <c r="D14355">
        <v>92</v>
      </c>
      <c r="E14355">
        <v>186</v>
      </c>
      <c r="F14355" t="s">
        <v>290</v>
      </c>
      <c r="G14355" t="str">
        <f>VLOOKUP(D14355,Запчасти!A:E,2,0)</f>
        <v>Привод колеса</v>
      </c>
      <c r="H14355">
        <f>VLOOKUP(D14355,Запчасти!A:E,4,0)</f>
        <v>34815</v>
      </c>
      <c r="I14355" t="str">
        <f>VLOOKUP(D14355,Запчасти!A:E,5,0)</f>
        <v>R4</v>
      </c>
      <c r="J14355">
        <f>VLOOKUP(I14355,Автомобили!A:D,4,0)</f>
        <v>1.6</v>
      </c>
    </row>
    <row r="14356" spans="1:10" hidden="1" x14ac:dyDescent="0.25">
      <c r="A14356">
        <v>14355</v>
      </c>
      <c r="B14356" s="6">
        <v>45445</v>
      </c>
      <c r="C14356" s="1" t="s">
        <v>15</v>
      </c>
      <c r="D14356">
        <v>185</v>
      </c>
      <c r="E14356">
        <v>719</v>
      </c>
      <c r="F14356" t="s">
        <v>290</v>
      </c>
      <c r="G14356" t="str">
        <f>VLOOKUP(D14356,Запчасти!A:E,2,0)</f>
        <v>Подвеска и амортизация</v>
      </c>
      <c r="H14356">
        <f>VLOOKUP(D14356,Запчасти!A:E,4,0)</f>
        <v>38571</v>
      </c>
      <c r="I14356" t="str">
        <f>VLOOKUP(D14356,Запчасти!A:E,5,0)</f>
        <v>R3</v>
      </c>
      <c r="J14356">
        <f>VLOOKUP(I14356,Автомобили!A:D,4,0)</f>
        <v>3.5</v>
      </c>
    </row>
    <row r="14357" spans="1:10" hidden="1" x14ac:dyDescent="0.25">
      <c r="A14357">
        <v>14356</v>
      </c>
      <c r="B14357" s="6">
        <v>45445</v>
      </c>
      <c r="C14357" s="1" t="s">
        <v>13</v>
      </c>
      <c r="D14357">
        <v>49</v>
      </c>
      <c r="E14357">
        <v>753</v>
      </c>
      <c r="F14357" t="s">
        <v>290</v>
      </c>
      <c r="G14357" t="str">
        <f>VLOOKUP(D14357,Запчасти!A:E,2,0)</f>
        <v>Двигатель</v>
      </c>
      <c r="H14357">
        <f>VLOOKUP(D14357,Запчасти!A:E,4,0)</f>
        <v>61238</v>
      </c>
      <c r="I14357" t="str">
        <f>VLOOKUP(D14357,Запчасти!A:E,5,0)</f>
        <v>R4</v>
      </c>
      <c r="J14357">
        <f>VLOOKUP(I14357,Автомобили!A:D,4,0)</f>
        <v>1.6</v>
      </c>
    </row>
    <row r="14358" spans="1:10" hidden="1" x14ac:dyDescent="0.25">
      <c r="A14358">
        <v>14357</v>
      </c>
      <c r="B14358" s="6">
        <v>45445</v>
      </c>
      <c r="C14358" s="1" t="s">
        <v>3</v>
      </c>
      <c r="D14358">
        <v>180</v>
      </c>
      <c r="E14358">
        <v>58</v>
      </c>
      <c r="F14358" t="s">
        <v>290</v>
      </c>
      <c r="G14358" t="str">
        <f>VLOOKUP(D14358,Запчасти!A:E,2,0)</f>
        <v>Тормозная система</v>
      </c>
      <c r="H14358">
        <f>VLOOKUP(D14358,Запчасти!A:E,4,0)</f>
        <v>15400</v>
      </c>
      <c r="I14358" t="str">
        <f>VLOOKUP(D14358,Запчасти!A:E,5,0)</f>
        <v>R2</v>
      </c>
      <c r="J14358">
        <f>VLOOKUP(I14358,Автомобили!A:D,4,0)</f>
        <v>1.6</v>
      </c>
    </row>
    <row r="14359" spans="1:10" hidden="1" x14ac:dyDescent="0.25">
      <c r="A14359">
        <v>14358</v>
      </c>
      <c r="B14359" s="6">
        <v>45445</v>
      </c>
      <c r="C14359" s="1" t="s">
        <v>22</v>
      </c>
      <c r="D14359">
        <v>114</v>
      </c>
      <c r="E14359">
        <v>490</v>
      </c>
      <c r="F14359" t="s">
        <v>288</v>
      </c>
      <c r="G14359" t="str">
        <f>VLOOKUP(D14359,Запчасти!A:E,2,0)</f>
        <v>Двигатель</v>
      </c>
      <c r="H14359">
        <f>VLOOKUP(D14359,Запчасти!A:E,4,0)</f>
        <v>6519</v>
      </c>
      <c r="I14359" t="str">
        <f>VLOOKUP(D14359,Запчасти!A:E,5,0)</f>
        <v>R2</v>
      </c>
      <c r="J14359">
        <f>VLOOKUP(I14359,Автомобили!A:D,4,0)</f>
        <v>1.6</v>
      </c>
    </row>
    <row r="14360" spans="1:10" hidden="1" x14ac:dyDescent="0.25">
      <c r="A14360">
        <v>14359</v>
      </c>
      <c r="B14360" s="6">
        <v>45445</v>
      </c>
      <c r="C14360" s="1" t="s">
        <v>15</v>
      </c>
      <c r="D14360">
        <v>194</v>
      </c>
      <c r="E14360">
        <v>836</v>
      </c>
      <c r="F14360" t="s">
        <v>288</v>
      </c>
      <c r="G14360" t="str">
        <f>VLOOKUP(D14360,Запчасти!A:E,2,0)</f>
        <v>Тормозная система</v>
      </c>
      <c r="H14360">
        <f>VLOOKUP(D14360,Запчасти!A:E,4,0)</f>
        <v>84429</v>
      </c>
      <c r="I14360" t="str">
        <f>VLOOKUP(D14360,Запчасти!A:E,5,0)</f>
        <v>R5</v>
      </c>
      <c r="J14360">
        <f>VLOOKUP(I14360,Автомобили!A:D,4,0)</f>
        <v>1.4</v>
      </c>
    </row>
    <row r="14361" spans="1:10" hidden="1" x14ac:dyDescent="0.25">
      <c r="A14361">
        <v>14360</v>
      </c>
      <c r="B14361" s="6">
        <v>45445</v>
      </c>
      <c r="C14361" s="1" t="s">
        <v>7</v>
      </c>
      <c r="D14361">
        <v>117</v>
      </c>
      <c r="E14361">
        <v>408</v>
      </c>
      <c r="F14361" t="s">
        <v>288</v>
      </c>
      <c r="G14361" t="str">
        <f>VLOOKUP(D14361,Запчасти!A:E,2,0)</f>
        <v>Подвеска и амортизация</v>
      </c>
      <c r="H14361">
        <f>VLOOKUP(D14361,Запчасти!A:E,4,0)</f>
        <v>8851</v>
      </c>
      <c r="I14361" t="str">
        <f>VLOOKUP(D14361,Запчасти!A:E,5,0)</f>
        <v>R1</v>
      </c>
      <c r="J14361">
        <f>VLOOKUP(I14361,Автомобили!A:D,4,0)</f>
        <v>1.6</v>
      </c>
    </row>
    <row r="14362" spans="1:10" hidden="1" x14ac:dyDescent="0.25">
      <c r="A14362">
        <v>14361</v>
      </c>
      <c r="B14362" s="6">
        <v>45445</v>
      </c>
      <c r="C14362" s="1" t="s">
        <v>6</v>
      </c>
      <c r="D14362">
        <v>83</v>
      </c>
      <c r="E14362">
        <v>942</v>
      </c>
      <c r="F14362" t="s">
        <v>288</v>
      </c>
      <c r="G14362" t="str">
        <f>VLOOKUP(D14362,Запчасти!A:E,2,0)</f>
        <v>Двигатель</v>
      </c>
      <c r="H14362">
        <f>VLOOKUP(D14362,Запчасти!A:E,4,0)</f>
        <v>14740</v>
      </c>
      <c r="I14362" t="str">
        <f>VLOOKUP(D14362,Запчасти!A:E,5,0)</f>
        <v>R4</v>
      </c>
      <c r="J14362">
        <f>VLOOKUP(I14362,Автомобили!A:D,4,0)</f>
        <v>1.6</v>
      </c>
    </row>
    <row r="14363" spans="1:10" hidden="1" x14ac:dyDescent="0.25">
      <c r="A14363">
        <v>14362</v>
      </c>
      <c r="B14363" s="6">
        <v>45445</v>
      </c>
      <c r="C14363" s="1" t="s">
        <v>11</v>
      </c>
      <c r="D14363">
        <v>102</v>
      </c>
      <c r="E14363">
        <v>972</v>
      </c>
      <c r="F14363" t="s">
        <v>290</v>
      </c>
      <c r="G14363" t="str">
        <f>VLOOKUP(D14363,Запчасти!A:E,2,0)</f>
        <v>Тормозная система</v>
      </c>
      <c r="H14363">
        <f>VLOOKUP(D14363,Запчасти!A:E,4,0)</f>
        <v>31373</v>
      </c>
      <c r="I14363" t="str">
        <f>VLOOKUP(D14363,Запчасти!A:E,5,0)</f>
        <v>R5</v>
      </c>
      <c r="J14363">
        <f>VLOOKUP(I14363,Автомобили!A:D,4,0)</f>
        <v>1.4</v>
      </c>
    </row>
    <row r="14364" spans="1:10" hidden="1" x14ac:dyDescent="0.25">
      <c r="A14364">
        <v>14363</v>
      </c>
      <c r="B14364" s="6">
        <v>45445</v>
      </c>
      <c r="C14364" s="1" t="s">
        <v>22</v>
      </c>
      <c r="D14364">
        <v>168</v>
      </c>
      <c r="E14364">
        <v>782</v>
      </c>
      <c r="F14364" t="s">
        <v>290</v>
      </c>
      <c r="G14364" t="str">
        <f>VLOOKUP(D14364,Запчасти!A:E,2,0)</f>
        <v>Двигатель</v>
      </c>
      <c r="H14364">
        <f>VLOOKUP(D14364,Запчасти!A:E,4,0)</f>
        <v>18893</v>
      </c>
      <c r="I14364" t="str">
        <f>VLOOKUP(D14364,Запчасти!A:E,5,0)</f>
        <v>R4</v>
      </c>
      <c r="J14364">
        <f>VLOOKUP(I14364,Автомобили!A:D,4,0)</f>
        <v>1.6</v>
      </c>
    </row>
    <row r="14365" spans="1:10" hidden="1" x14ac:dyDescent="0.25">
      <c r="A14365">
        <v>14364</v>
      </c>
      <c r="B14365" s="6">
        <v>45445</v>
      </c>
      <c r="C14365" s="1" t="s">
        <v>11</v>
      </c>
      <c r="D14365">
        <v>151</v>
      </c>
      <c r="E14365">
        <v>851</v>
      </c>
      <c r="F14365" t="s">
        <v>290</v>
      </c>
      <c r="G14365" t="str">
        <f>VLOOKUP(D14365,Запчасти!A:E,2,0)</f>
        <v>Кпп</v>
      </c>
      <c r="H14365">
        <f>VLOOKUP(D14365,Запчасти!A:E,4,0)</f>
        <v>16321</v>
      </c>
      <c r="I14365" t="str">
        <f>VLOOKUP(D14365,Запчасти!A:E,5,0)</f>
        <v>R2</v>
      </c>
      <c r="J14365">
        <f>VLOOKUP(I14365,Автомобили!A:D,4,0)</f>
        <v>1.6</v>
      </c>
    </row>
    <row r="14366" spans="1:10" hidden="1" x14ac:dyDescent="0.25">
      <c r="A14366">
        <v>14365</v>
      </c>
      <c r="B14366" s="6">
        <v>45445</v>
      </c>
      <c r="C14366" s="1" t="s">
        <v>10</v>
      </c>
      <c r="D14366">
        <v>124</v>
      </c>
      <c r="E14366">
        <v>500</v>
      </c>
      <c r="F14366" t="s">
        <v>288</v>
      </c>
      <c r="G14366" t="str">
        <f>VLOOKUP(D14366,Запчасти!A:E,2,0)</f>
        <v>Двигатель</v>
      </c>
      <c r="H14366">
        <f>VLOOKUP(D14366,Запчасти!A:E,4,0)</f>
        <v>97667</v>
      </c>
      <c r="I14366" t="str">
        <f>VLOOKUP(D14366,Запчасти!A:E,5,0)</f>
        <v>R4</v>
      </c>
      <c r="J14366">
        <f>VLOOKUP(I14366,Автомобили!A:D,4,0)</f>
        <v>1.6</v>
      </c>
    </row>
    <row r="14367" spans="1:10" hidden="1" x14ac:dyDescent="0.25">
      <c r="A14367">
        <v>14366</v>
      </c>
      <c r="B14367" s="6">
        <v>45445</v>
      </c>
      <c r="C14367" s="1" t="s">
        <v>4</v>
      </c>
      <c r="D14367">
        <v>31</v>
      </c>
      <c r="E14367">
        <v>835</v>
      </c>
      <c r="F14367" t="s">
        <v>288</v>
      </c>
      <c r="G14367" t="str">
        <f>VLOOKUP(D14367,Запчасти!A:E,2,0)</f>
        <v>Кузов</v>
      </c>
      <c r="H14367">
        <f>VLOOKUP(D14367,Запчасти!A:E,4,0)</f>
        <v>56218</v>
      </c>
      <c r="I14367" t="str">
        <f>VLOOKUP(D14367,Запчасти!A:E,5,0)</f>
        <v>R3</v>
      </c>
      <c r="J14367">
        <f>VLOOKUP(I14367,Автомобили!A:D,4,0)</f>
        <v>3.5</v>
      </c>
    </row>
    <row r="14368" spans="1:10" hidden="1" x14ac:dyDescent="0.25">
      <c r="A14368">
        <v>14367</v>
      </c>
      <c r="B14368" s="6">
        <v>45445</v>
      </c>
      <c r="C14368" s="1" t="s">
        <v>14</v>
      </c>
      <c r="D14368">
        <v>48</v>
      </c>
      <c r="E14368">
        <v>329</v>
      </c>
      <c r="F14368" t="s">
        <v>290</v>
      </c>
      <c r="G14368" t="str">
        <f>VLOOKUP(D14368,Запчасти!A:E,2,0)</f>
        <v>Двигатель</v>
      </c>
      <c r="H14368">
        <f>VLOOKUP(D14368,Запчасти!A:E,4,0)</f>
        <v>84510</v>
      </c>
      <c r="I14368" t="str">
        <f>VLOOKUP(D14368,Запчасти!A:E,5,0)</f>
        <v>R5</v>
      </c>
      <c r="J14368">
        <f>VLOOKUP(I14368,Автомобили!A:D,4,0)</f>
        <v>1.4</v>
      </c>
    </row>
    <row r="14369" spans="1:10" hidden="1" x14ac:dyDescent="0.25">
      <c r="A14369">
        <v>14368</v>
      </c>
      <c r="B14369" s="6">
        <v>45445</v>
      </c>
      <c r="C14369" s="1" t="s">
        <v>20</v>
      </c>
      <c r="D14369">
        <v>147</v>
      </c>
      <c r="E14369">
        <v>64</v>
      </c>
      <c r="F14369" t="s">
        <v>288</v>
      </c>
      <c r="G14369" t="str">
        <f>VLOOKUP(D14369,Запчасти!A:E,2,0)</f>
        <v>Система сцепления</v>
      </c>
      <c r="H14369">
        <f>VLOOKUP(D14369,Запчасти!A:E,4,0)</f>
        <v>29654</v>
      </c>
      <c r="I14369" t="str">
        <f>VLOOKUP(D14369,Запчасти!A:E,5,0)</f>
        <v>R6</v>
      </c>
      <c r="J14369">
        <f>VLOOKUP(I14369,Автомобили!A:D,4,0)</f>
        <v>2</v>
      </c>
    </row>
    <row r="14370" spans="1:10" hidden="1" x14ac:dyDescent="0.25">
      <c r="A14370">
        <v>14369</v>
      </c>
      <c r="B14370" s="6">
        <v>45446</v>
      </c>
      <c r="C14370" s="1" t="s">
        <v>3</v>
      </c>
      <c r="D14370">
        <v>54</v>
      </c>
      <c r="E14370">
        <v>354</v>
      </c>
      <c r="F14370" t="s">
        <v>290</v>
      </c>
      <c r="G14370" t="str">
        <f>VLOOKUP(D14370,Запчасти!A:E,2,0)</f>
        <v>Подготовка топливной смеси</v>
      </c>
      <c r="H14370">
        <f>VLOOKUP(D14370,Запчасти!A:E,4,0)</f>
        <v>56723</v>
      </c>
      <c r="I14370" t="str">
        <f>VLOOKUP(D14370,Запчасти!A:E,5,0)</f>
        <v>R5</v>
      </c>
      <c r="J14370">
        <f>VLOOKUP(I14370,Автомобили!A:D,4,0)</f>
        <v>1.4</v>
      </c>
    </row>
    <row r="14371" spans="1:10" hidden="1" x14ac:dyDescent="0.25">
      <c r="A14371">
        <v>14370</v>
      </c>
      <c r="B14371" s="6">
        <v>45446</v>
      </c>
      <c r="C14371" s="1" t="s">
        <v>3</v>
      </c>
      <c r="D14371">
        <v>167</v>
      </c>
      <c r="E14371">
        <v>496</v>
      </c>
      <c r="F14371" t="s">
        <v>290</v>
      </c>
      <c r="G14371" t="str">
        <f>VLOOKUP(D14371,Запчасти!A:E,2,0)</f>
        <v>Электрика</v>
      </c>
      <c r="H14371">
        <f>VLOOKUP(D14371,Запчасти!A:E,4,0)</f>
        <v>48239</v>
      </c>
      <c r="I14371" t="str">
        <f>VLOOKUP(D14371,Запчасти!A:E,5,0)</f>
        <v>R1</v>
      </c>
      <c r="J14371">
        <f>VLOOKUP(I14371,Автомобили!A:D,4,0)</f>
        <v>1.6</v>
      </c>
    </row>
    <row r="14372" spans="1:10" hidden="1" x14ac:dyDescent="0.25">
      <c r="A14372">
        <v>14371</v>
      </c>
      <c r="B14372" s="6">
        <v>45446</v>
      </c>
      <c r="C14372" s="1" t="s">
        <v>8</v>
      </c>
      <c r="D14372">
        <v>31</v>
      </c>
      <c r="E14372">
        <v>206</v>
      </c>
      <c r="F14372" t="s">
        <v>288</v>
      </c>
      <c r="G14372" t="str">
        <f>VLOOKUP(D14372,Запчасти!A:E,2,0)</f>
        <v>Кузов</v>
      </c>
      <c r="H14372">
        <f>VLOOKUP(D14372,Запчасти!A:E,4,0)</f>
        <v>56218</v>
      </c>
      <c r="I14372" t="str">
        <f>VLOOKUP(D14372,Запчасти!A:E,5,0)</f>
        <v>R3</v>
      </c>
      <c r="J14372">
        <f>VLOOKUP(I14372,Автомобили!A:D,4,0)</f>
        <v>3.5</v>
      </c>
    </row>
    <row r="14373" spans="1:10" hidden="1" x14ac:dyDescent="0.25">
      <c r="A14373">
        <v>14372</v>
      </c>
      <c r="B14373" s="6">
        <v>45446</v>
      </c>
      <c r="C14373" s="1" t="s">
        <v>22</v>
      </c>
      <c r="D14373">
        <v>161</v>
      </c>
      <c r="E14373">
        <v>556</v>
      </c>
      <c r="F14373" t="s">
        <v>290</v>
      </c>
      <c r="G14373" t="str">
        <f>VLOOKUP(D14373,Запчасти!A:E,2,0)</f>
        <v>Двигатель</v>
      </c>
      <c r="H14373">
        <f>VLOOKUP(D14373,Запчасти!A:E,4,0)</f>
        <v>33731</v>
      </c>
      <c r="I14373" t="str">
        <f>VLOOKUP(D14373,Запчасти!A:E,5,0)</f>
        <v>R6</v>
      </c>
      <c r="J14373">
        <f>VLOOKUP(I14373,Автомобили!A:D,4,0)</f>
        <v>2</v>
      </c>
    </row>
    <row r="14374" spans="1:10" hidden="1" x14ac:dyDescent="0.25">
      <c r="A14374">
        <v>14373</v>
      </c>
      <c r="B14374" s="6">
        <v>45446</v>
      </c>
      <c r="C14374" s="1" t="s">
        <v>8</v>
      </c>
      <c r="D14374">
        <v>90</v>
      </c>
      <c r="E14374">
        <v>764</v>
      </c>
      <c r="F14374" t="s">
        <v>288</v>
      </c>
      <c r="G14374" t="str">
        <f>VLOOKUP(D14374,Запчасти!A:E,2,0)</f>
        <v>Кпп</v>
      </c>
      <c r="H14374">
        <f>VLOOKUP(D14374,Запчасти!A:E,4,0)</f>
        <v>75156</v>
      </c>
      <c r="I14374" t="str">
        <f>VLOOKUP(D14374,Запчасти!A:E,5,0)</f>
        <v>R6</v>
      </c>
      <c r="J14374">
        <f>VLOOKUP(I14374,Автомобили!A:D,4,0)</f>
        <v>2</v>
      </c>
    </row>
    <row r="14375" spans="1:10" hidden="1" x14ac:dyDescent="0.25">
      <c r="A14375">
        <v>14374</v>
      </c>
      <c r="B14375" s="6">
        <v>45446</v>
      </c>
      <c r="C14375" s="1" t="s">
        <v>21</v>
      </c>
      <c r="D14375">
        <v>63</v>
      </c>
      <c r="E14375">
        <v>298</v>
      </c>
      <c r="F14375" t="s">
        <v>288</v>
      </c>
      <c r="G14375" t="str">
        <f>VLOOKUP(D14375,Запчасти!A:E,2,0)</f>
        <v>Подвеска и амортизация</v>
      </c>
      <c r="H14375">
        <f>VLOOKUP(D14375,Запчасти!A:E,4,0)</f>
        <v>5112</v>
      </c>
      <c r="I14375" t="str">
        <f>VLOOKUP(D14375,Запчасти!A:E,5,0)</f>
        <v>R2</v>
      </c>
      <c r="J14375">
        <f>VLOOKUP(I14375,Автомобили!A:D,4,0)</f>
        <v>1.6</v>
      </c>
    </row>
    <row r="14376" spans="1:10" hidden="1" x14ac:dyDescent="0.25">
      <c r="A14376">
        <v>14375</v>
      </c>
      <c r="B14376" s="6">
        <v>45446</v>
      </c>
      <c r="C14376" s="1" t="s">
        <v>10</v>
      </c>
      <c r="D14376">
        <v>41</v>
      </c>
      <c r="E14376">
        <v>700</v>
      </c>
      <c r="F14376" t="s">
        <v>290</v>
      </c>
      <c r="G14376" t="str">
        <f>VLOOKUP(D14376,Запчасти!A:E,2,0)</f>
        <v>Кузов</v>
      </c>
      <c r="H14376">
        <f>VLOOKUP(D14376,Запчасти!A:E,4,0)</f>
        <v>38422</v>
      </c>
      <c r="I14376" t="str">
        <f>VLOOKUP(D14376,Запчасти!A:E,5,0)</f>
        <v>R2</v>
      </c>
      <c r="J14376">
        <f>VLOOKUP(I14376,Автомобили!A:D,4,0)</f>
        <v>1.6</v>
      </c>
    </row>
    <row r="14377" spans="1:10" hidden="1" x14ac:dyDescent="0.25">
      <c r="A14377">
        <v>14376</v>
      </c>
      <c r="B14377" s="6">
        <v>45446</v>
      </c>
      <c r="C14377" s="1" t="s">
        <v>13</v>
      </c>
      <c r="D14377">
        <v>172</v>
      </c>
      <c r="E14377">
        <v>629</v>
      </c>
      <c r="F14377" t="s">
        <v>290</v>
      </c>
      <c r="G14377" t="str">
        <f>VLOOKUP(D14377,Запчасти!A:E,2,0)</f>
        <v>Тормозная система</v>
      </c>
      <c r="H14377">
        <f>VLOOKUP(D14377,Запчасти!A:E,4,0)</f>
        <v>77016</v>
      </c>
      <c r="I14377" t="str">
        <f>VLOOKUP(D14377,Запчасти!A:E,5,0)</f>
        <v>R6</v>
      </c>
      <c r="J14377">
        <f>VLOOKUP(I14377,Автомобили!A:D,4,0)</f>
        <v>2</v>
      </c>
    </row>
    <row r="14378" spans="1:10" hidden="1" x14ac:dyDescent="0.25">
      <c r="A14378">
        <v>14377</v>
      </c>
      <c r="B14378" s="6">
        <v>45446</v>
      </c>
      <c r="C14378" s="1" t="s">
        <v>14</v>
      </c>
      <c r="D14378">
        <v>151</v>
      </c>
      <c r="E14378">
        <v>713</v>
      </c>
      <c r="F14378" t="s">
        <v>288</v>
      </c>
      <c r="G14378" t="str">
        <f>VLOOKUP(D14378,Запчасти!A:E,2,0)</f>
        <v>Кпп</v>
      </c>
      <c r="H14378">
        <f>VLOOKUP(D14378,Запчасти!A:E,4,0)</f>
        <v>16321</v>
      </c>
      <c r="I14378" t="str">
        <f>VLOOKUP(D14378,Запчасти!A:E,5,0)</f>
        <v>R2</v>
      </c>
      <c r="J14378">
        <f>VLOOKUP(I14378,Автомобили!A:D,4,0)</f>
        <v>1.6</v>
      </c>
    </row>
    <row r="14379" spans="1:10" hidden="1" x14ac:dyDescent="0.25">
      <c r="A14379">
        <v>14378</v>
      </c>
      <c r="B14379" s="6">
        <v>45446</v>
      </c>
      <c r="C14379" s="1" t="s">
        <v>4</v>
      </c>
      <c r="D14379">
        <v>171</v>
      </c>
      <c r="E14379">
        <v>300</v>
      </c>
      <c r="F14379" t="s">
        <v>290</v>
      </c>
      <c r="G14379" t="str">
        <f>VLOOKUP(D14379,Запчасти!A:E,2,0)</f>
        <v>Замки</v>
      </c>
      <c r="H14379">
        <f>VLOOKUP(D14379,Запчасти!A:E,4,0)</f>
        <v>94419</v>
      </c>
      <c r="I14379" t="str">
        <f>VLOOKUP(D14379,Запчасти!A:E,5,0)</f>
        <v>R1</v>
      </c>
      <c r="J14379">
        <f>VLOOKUP(I14379,Автомобили!A:D,4,0)</f>
        <v>1.6</v>
      </c>
    </row>
    <row r="14380" spans="1:10" hidden="1" x14ac:dyDescent="0.25">
      <c r="A14380">
        <v>14379</v>
      </c>
      <c r="B14380" s="6">
        <v>45446</v>
      </c>
      <c r="C14380" s="1" t="s">
        <v>12</v>
      </c>
      <c r="D14380">
        <v>12</v>
      </c>
      <c r="E14380">
        <v>255</v>
      </c>
      <c r="F14380" t="s">
        <v>288</v>
      </c>
      <c r="G14380" t="str">
        <f>VLOOKUP(D14380,Запчасти!A:E,2,0)</f>
        <v>Двигатель</v>
      </c>
      <c r="H14380">
        <f>VLOOKUP(D14380,Запчасти!A:E,4,0)</f>
        <v>96286</v>
      </c>
      <c r="I14380" t="str">
        <f>VLOOKUP(D14380,Запчасти!A:E,5,0)</f>
        <v>R3</v>
      </c>
      <c r="J14380">
        <f>VLOOKUP(I14380,Автомобили!A:D,4,0)</f>
        <v>3.5</v>
      </c>
    </row>
    <row r="14381" spans="1:10" hidden="1" x14ac:dyDescent="0.25">
      <c r="A14381">
        <v>14380</v>
      </c>
      <c r="B14381" s="6">
        <v>45446</v>
      </c>
      <c r="C14381" s="1" t="s">
        <v>17</v>
      </c>
      <c r="D14381">
        <v>105</v>
      </c>
      <c r="E14381">
        <v>562</v>
      </c>
      <c r="F14381" t="s">
        <v>288</v>
      </c>
      <c r="G14381" t="str">
        <f>VLOOKUP(D14381,Запчасти!A:E,2,0)</f>
        <v>Кпп</v>
      </c>
      <c r="H14381">
        <f>VLOOKUP(D14381,Запчасти!A:E,4,0)</f>
        <v>83469</v>
      </c>
      <c r="I14381" t="str">
        <f>VLOOKUP(D14381,Запчасти!A:E,5,0)</f>
        <v>R6</v>
      </c>
      <c r="J14381">
        <f>VLOOKUP(I14381,Автомобили!A:D,4,0)</f>
        <v>2</v>
      </c>
    </row>
    <row r="14382" spans="1:10" hidden="1" x14ac:dyDescent="0.25">
      <c r="A14382">
        <v>14381</v>
      </c>
      <c r="B14382" s="6">
        <v>45446</v>
      </c>
      <c r="C14382" s="1" t="s">
        <v>9</v>
      </c>
      <c r="D14382">
        <v>6</v>
      </c>
      <c r="E14382">
        <v>707</v>
      </c>
      <c r="F14382" t="s">
        <v>288</v>
      </c>
      <c r="G14382" t="str">
        <f>VLOOKUP(D14382,Запчасти!A:E,2,0)</f>
        <v>Электрика</v>
      </c>
      <c r="H14382">
        <f>VLOOKUP(D14382,Запчасти!A:E,4,0)</f>
        <v>47949</v>
      </c>
      <c r="I14382" t="str">
        <f>VLOOKUP(D14382,Запчасти!A:E,5,0)</f>
        <v>R5</v>
      </c>
      <c r="J14382">
        <f>VLOOKUP(I14382,Автомобили!A:D,4,0)</f>
        <v>1.4</v>
      </c>
    </row>
    <row r="14383" spans="1:10" hidden="1" x14ac:dyDescent="0.25">
      <c r="A14383">
        <v>14382</v>
      </c>
      <c r="B14383" s="6">
        <v>45446</v>
      </c>
      <c r="C14383" s="1" t="s">
        <v>18</v>
      </c>
      <c r="D14383">
        <v>76</v>
      </c>
      <c r="E14383">
        <v>320</v>
      </c>
      <c r="F14383" t="s">
        <v>288</v>
      </c>
      <c r="G14383" t="str">
        <f>VLOOKUP(D14383,Запчасти!A:E,2,0)</f>
        <v>Подготовка топливной смеси</v>
      </c>
      <c r="H14383">
        <f>VLOOKUP(D14383,Запчасти!A:E,4,0)</f>
        <v>92173</v>
      </c>
      <c r="I14383" t="str">
        <f>VLOOKUP(D14383,Запчасти!A:E,5,0)</f>
        <v>R2</v>
      </c>
      <c r="J14383">
        <f>VLOOKUP(I14383,Автомобили!A:D,4,0)</f>
        <v>1.6</v>
      </c>
    </row>
    <row r="14384" spans="1:10" hidden="1" x14ac:dyDescent="0.25">
      <c r="A14384">
        <v>14383</v>
      </c>
      <c r="B14384" s="6">
        <v>45446</v>
      </c>
      <c r="C14384" s="1" t="s">
        <v>19</v>
      </c>
      <c r="D14384">
        <v>191</v>
      </c>
      <c r="E14384">
        <v>856</v>
      </c>
      <c r="F14384" t="s">
        <v>288</v>
      </c>
      <c r="G14384" t="str">
        <f>VLOOKUP(D14384,Запчасти!A:E,2,0)</f>
        <v>Кондиционер</v>
      </c>
      <c r="H14384">
        <f>VLOOKUP(D14384,Запчасти!A:E,4,0)</f>
        <v>60385</v>
      </c>
      <c r="I14384" t="str">
        <f>VLOOKUP(D14384,Запчасти!A:E,5,0)</f>
        <v>R5</v>
      </c>
      <c r="J14384">
        <f>VLOOKUP(I14384,Автомобили!A:D,4,0)</f>
        <v>1.4</v>
      </c>
    </row>
    <row r="14385" spans="1:10" hidden="1" x14ac:dyDescent="0.25">
      <c r="A14385">
        <v>14384</v>
      </c>
      <c r="B14385" s="6">
        <v>45446</v>
      </c>
      <c r="C14385" s="1" t="s">
        <v>22</v>
      </c>
      <c r="D14385">
        <v>193</v>
      </c>
      <c r="E14385">
        <v>647</v>
      </c>
      <c r="F14385" t="s">
        <v>290</v>
      </c>
      <c r="G14385" t="str">
        <f>VLOOKUP(D14385,Запчасти!A:E,2,0)</f>
        <v>Трансмиссия</v>
      </c>
      <c r="H14385">
        <f>VLOOKUP(D14385,Запчасти!A:E,4,0)</f>
        <v>63878</v>
      </c>
      <c r="I14385" t="str">
        <f>VLOOKUP(D14385,Запчасти!A:E,5,0)</f>
        <v>R6</v>
      </c>
      <c r="J14385">
        <f>VLOOKUP(I14385,Автомобили!A:D,4,0)</f>
        <v>2</v>
      </c>
    </row>
    <row r="14386" spans="1:10" hidden="1" x14ac:dyDescent="0.25">
      <c r="A14386">
        <v>14385</v>
      </c>
      <c r="B14386" s="6">
        <v>45446</v>
      </c>
      <c r="C14386" s="1" t="s">
        <v>13</v>
      </c>
      <c r="D14386">
        <v>19</v>
      </c>
      <c r="E14386">
        <v>980</v>
      </c>
      <c r="F14386" t="s">
        <v>288</v>
      </c>
      <c r="G14386" t="str">
        <f>VLOOKUP(D14386,Запчасти!A:E,2,0)</f>
        <v>Двигатель</v>
      </c>
      <c r="H14386">
        <f>VLOOKUP(D14386,Запчасти!A:E,4,0)</f>
        <v>70529</v>
      </c>
      <c r="I14386" t="str">
        <f>VLOOKUP(D14386,Запчасти!A:E,5,0)</f>
        <v>R1</v>
      </c>
      <c r="J14386">
        <f>VLOOKUP(I14386,Автомобили!A:D,4,0)</f>
        <v>1.6</v>
      </c>
    </row>
    <row r="14387" spans="1:10" hidden="1" x14ac:dyDescent="0.25">
      <c r="A14387">
        <v>14386</v>
      </c>
      <c r="B14387" s="6">
        <v>45446</v>
      </c>
      <c r="C14387" s="1" t="s">
        <v>9</v>
      </c>
      <c r="D14387">
        <v>49</v>
      </c>
      <c r="E14387">
        <v>750</v>
      </c>
      <c r="F14387" t="s">
        <v>288</v>
      </c>
      <c r="G14387" t="str">
        <f>VLOOKUP(D14387,Запчасти!A:E,2,0)</f>
        <v>Двигатель</v>
      </c>
      <c r="H14387">
        <f>VLOOKUP(D14387,Запчасти!A:E,4,0)</f>
        <v>61238</v>
      </c>
      <c r="I14387" t="str">
        <f>VLOOKUP(D14387,Запчасти!A:E,5,0)</f>
        <v>R4</v>
      </c>
      <c r="J14387">
        <f>VLOOKUP(I14387,Автомобили!A:D,4,0)</f>
        <v>1.6</v>
      </c>
    </row>
    <row r="14388" spans="1:10" hidden="1" x14ac:dyDescent="0.25">
      <c r="A14388">
        <v>14387</v>
      </c>
      <c r="B14388" s="6">
        <v>45446</v>
      </c>
      <c r="C14388" s="1" t="s">
        <v>16</v>
      </c>
      <c r="D14388">
        <v>9</v>
      </c>
      <c r="E14388">
        <v>910</v>
      </c>
      <c r="F14388" t="s">
        <v>290</v>
      </c>
      <c r="G14388" t="str">
        <f>VLOOKUP(D14388,Запчасти!A:E,2,0)</f>
        <v>Система очистки фар</v>
      </c>
      <c r="H14388">
        <f>VLOOKUP(D14388,Запчасти!A:E,4,0)</f>
        <v>12085</v>
      </c>
      <c r="I14388" t="str">
        <f>VLOOKUP(D14388,Запчасти!A:E,5,0)</f>
        <v>R3</v>
      </c>
      <c r="J14388">
        <f>VLOOKUP(I14388,Автомобили!A:D,4,0)</f>
        <v>3.5</v>
      </c>
    </row>
    <row r="14389" spans="1:10" hidden="1" x14ac:dyDescent="0.25">
      <c r="A14389">
        <v>14388</v>
      </c>
      <c r="B14389" s="6">
        <v>45446</v>
      </c>
      <c r="C14389" s="1" t="s">
        <v>15</v>
      </c>
      <c r="D14389">
        <v>157</v>
      </c>
      <c r="E14389">
        <v>301</v>
      </c>
      <c r="F14389" t="s">
        <v>290</v>
      </c>
      <c r="G14389" t="str">
        <f>VLOOKUP(D14389,Запчасти!A:E,2,0)</f>
        <v>Двигатель</v>
      </c>
      <c r="H14389">
        <f>VLOOKUP(D14389,Запчасти!A:E,4,0)</f>
        <v>78653</v>
      </c>
      <c r="I14389" t="str">
        <f>VLOOKUP(D14389,Запчасти!A:E,5,0)</f>
        <v>R6</v>
      </c>
      <c r="J14389">
        <f>VLOOKUP(I14389,Автомобили!A:D,4,0)</f>
        <v>2</v>
      </c>
    </row>
    <row r="14390" spans="1:10" hidden="1" x14ac:dyDescent="0.25">
      <c r="A14390">
        <v>14389</v>
      </c>
      <c r="B14390" s="6">
        <v>45446</v>
      </c>
      <c r="C14390" s="1" t="s">
        <v>3</v>
      </c>
      <c r="D14390">
        <v>154</v>
      </c>
      <c r="E14390">
        <v>481</v>
      </c>
      <c r="F14390" t="s">
        <v>290</v>
      </c>
      <c r="G14390" t="str">
        <f>VLOOKUP(D14390,Запчасти!A:E,2,0)</f>
        <v>Отопление / вентиляция</v>
      </c>
      <c r="H14390">
        <f>VLOOKUP(D14390,Запчасти!A:E,4,0)</f>
        <v>92984</v>
      </c>
      <c r="I14390" t="str">
        <f>VLOOKUP(D14390,Запчасти!A:E,5,0)</f>
        <v>R6</v>
      </c>
      <c r="J14390">
        <f>VLOOKUP(I14390,Автомобили!A:D,4,0)</f>
        <v>2</v>
      </c>
    </row>
    <row r="14391" spans="1:10" hidden="1" x14ac:dyDescent="0.25">
      <c r="A14391">
        <v>14390</v>
      </c>
      <c r="B14391" s="6">
        <v>45446</v>
      </c>
      <c r="C14391" s="1" t="s">
        <v>6</v>
      </c>
      <c r="D14391">
        <v>22</v>
      </c>
      <c r="E14391">
        <v>246</v>
      </c>
      <c r="F14391" t="s">
        <v>288</v>
      </c>
      <c r="G14391" t="str">
        <f>VLOOKUP(D14391,Запчасти!A:E,2,0)</f>
        <v>Кпп</v>
      </c>
      <c r="H14391">
        <f>VLOOKUP(D14391,Запчасти!A:E,4,0)</f>
        <v>59121</v>
      </c>
      <c r="I14391" t="str">
        <f>VLOOKUP(D14391,Запчасти!A:E,5,0)</f>
        <v>R5</v>
      </c>
      <c r="J14391">
        <f>VLOOKUP(I14391,Автомобили!A:D,4,0)</f>
        <v>1.4</v>
      </c>
    </row>
    <row r="14392" spans="1:10" hidden="1" x14ac:dyDescent="0.25">
      <c r="A14392">
        <v>14391</v>
      </c>
      <c r="B14392" s="6">
        <v>45446</v>
      </c>
      <c r="C14392" s="1" t="s">
        <v>22</v>
      </c>
      <c r="D14392">
        <v>167</v>
      </c>
      <c r="E14392">
        <v>255</v>
      </c>
      <c r="F14392" t="s">
        <v>288</v>
      </c>
      <c r="G14392" t="str">
        <f>VLOOKUP(D14392,Запчасти!A:E,2,0)</f>
        <v>Электрика</v>
      </c>
      <c r="H14392">
        <f>VLOOKUP(D14392,Запчасти!A:E,4,0)</f>
        <v>48239</v>
      </c>
      <c r="I14392" t="str">
        <f>VLOOKUP(D14392,Запчасти!A:E,5,0)</f>
        <v>R1</v>
      </c>
      <c r="J14392">
        <f>VLOOKUP(I14392,Автомобили!A:D,4,0)</f>
        <v>1.6</v>
      </c>
    </row>
    <row r="14393" spans="1:10" hidden="1" x14ac:dyDescent="0.25">
      <c r="A14393">
        <v>14392</v>
      </c>
      <c r="B14393" s="6">
        <v>45446</v>
      </c>
      <c r="C14393" s="1" t="s">
        <v>17</v>
      </c>
      <c r="D14393">
        <v>86</v>
      </c>
      <c r="E14393">
        <v>489</v>
      </c>
      <c r="F14393" t="s">
        <v>288</v>
      </c>
      <c r="G14393" t="str">
        <f>VLOOKUP(D14393,Запчасти!A:E,2,0)</f>
        <v>Кондиционер</v>
      </c>
      <c r="H14393">
        <f>VLOOKUP(D14393,Запчасти!A:E,4,0)</f>
        <v>62846</v>
      </c>
      <c r="I14393" t="str">
        <f>VLOOKUP(D14393,Запчасти!A:E,5,0)</f>
        <v>R3</v>
      </c>
      <c r="J14393">
        <f>VLOOKUP(I14393,Автомобили!A:D,4,0)</f>
        <v>3.5</v>
      </c>
    </row>
    <row r="14394" spans="1:10" hidden="1" x14ac:dyDescent="0.25">
      <c r="A14394">
        <v>14393</v>
      </c>
      <c r="B14394" s="6">
        <v>45446</v>
      </c>
      <c r="C14394" s="1" t="s">
        <v>9</v>
      </c>
      <c r="D14394">
        <v>54</v>
      </c>
      <c r="E14394">
        <v>110</v>
      </c>
      <c r="F14394" t="s">
        <v>290</v>
      </c>
      <c r="G14394" t="str">
        <f>VLOOKUP(D14394,Запчасти!A:E,2,0)</f>
        <v>Подготовка топливной смеси</v>
      </c>
      <c r="H14394">
        <f>VLOOKUP(D14394,Запчасти!A:E,4,0)</f>
        <v>56723</v>
      </c>
      <c r="I14394" t="str">
        <f>VLOOKUP(D14394,Запчасти!A:E,5,0)</f>
        <v>R5</v>
      </c>
      <c r="J14394">
        <f>VLOOKUP(I14394,Автомобили!A:D,4,0)</f>
        <v>1.4</v>
      </c>
    </row>
    <row r="14395" spans="1:10" hidden="1" x14ac:dyDescent="0.25">
      <c r="A14395">
        <v>14394</v>
      </c>
      <c r="B14395" s="6">
        <v>45446</v>
      </c>
      <c r="C14395" s="1" t="s">
        <v>5</v>
      </c>
      <c r="D14395">
        <v>194</v>
      </c>
      <c r="E14395">
        <v>626</v>
      </c>
      <c r="F14395" t="s">
        <v>288</v>
      </c>
      <c r="G14395" t="str">
        <f>VLOOKUP(D14395,Запчасти!A:E,2,0)</f>
        <v>Тормозная система</v>
      </c>
      <c r="H14395">
        <f>VLOOKUP(D14395,Запчасти!A:E,4,0)</f>
        <v>84429</v>
      </c>
      <c r="I14395" t="str">
        <f>VLOOKUP(D14395,Запчасти!A:E,5,0)</f>
        <v>R5</v>
      </c>
      <c r="J14395">
        <f>VLOOKUP(I14395,Автомобили!A:D,4,0)</f>
        <v>1.4</v>
      </c>
    </row>
    <row r="14396" spans="1:10" hidden="1" x14ac:dyDescent="0.25">
      <c r="A14396">
        <v>14395</v>
      </c>
      <c r="B14396" s="6">
        <v>45446</v>
      </c>
      <c r="C14396" s="1" t="s">
        <v>4</v>
      </c>
      <c r="D14396">
        <v>36</v>
      </c>
      <c r="E14396">
        <v>193</v>
      </c>
      <c r="F14396" t="s">
        <v>288</v>
      </c>
      <c r="G14396" t="str">
        <f>VLOOKUP(D14396,Запчасти!A:E,2,0)</f>
        <v>Двигатель</v>
      </c>
      <c r="H14396">
        <f>VLOOKUP(D14396,Запчасти!A:E,4,0)</f>
        <v>47343</v>
      </c>
      <c r="I14396" t="str">
        <f>VLOOKUP(D14396,Запчасти!A:E,5,0)</f>
        <v>R2</v>
      </c>
      <c r="J14396">
        <f>VLOOKUP(I14396,Автомобили!A:D,4,0)</f>
        <v>1.6</v>
      </c>
    </row>
    <row r="14397" spans="1:10" hidden="1" x14ac:dyDescent="0.25">
      <c r="A14397">
        <v>14396</v>
      </c>
      <c r="B14397" s="6">
        <v>45446</v>
      </c>
      <c r="C14397" s="1" t="s">
        <v>16</v>
      </c>
      <c r="D14397">
        <v>155</v>
      </c>
      <c r="E14397">
        <v>246</v>
      </c>
      <c r="F14397" t="s">
        <v>288</v>
      </c>
      <c r="G14397" t="str">
        <f>VLOOKUP(D14397,Запчасти!A:E,2,0)</f>
        <v>Тормозная система</v>
      </c>
      <c r="H14397">
        <f>VLOOKUP(D14397,Запчасти!A:E,4,0)</f>
        <v>67614</v>
      </c>
      <c r="I14397" t="str">
        <f>VLOOKUP(D14397,Запчасти!A:E,5,0)</f>
        <v>R5</v>
      </c>
      <c r="J14397">
        <f>VLOOKUP(I14397,Автомобили!A:D,4,0)</f>
        <v>1.4</v>
      </c>
    </row>
    <row r="14398" spans="1:10" hidden="1" x14ac:dyDescent="0.25">
      <c r="A14398">
        <v>14397</v>
      </c>
      <c r="B14398" s="6">
        <v>45446</v>
      </c>
      <c r="C14398" s="1" t="s">
        <v>19</v>
      </c>
      <c r="D14398">
        <v>107</v>
      </c>
      <c r="E14398">
        <v>736</v>
      </c>
      <c r="F14398" t="s">
        <v>290</v>
      </c>
      <c r="G14398" t="str">
        <f>VLOOKUP(D14398,Запчасти!A:E,2,0)</f>
        <v>Двигатель</v>
      </c>
      <c r="H14398">
        <f>VLOOKUP(D14398,Запчасти!A:E,4,0)</f>
        <v>76225</v>
      </c>
      <c r="I14398" t="str">
        <f>VLOOKUP(D14398,Запчасти!A:E,5,0)</f>
        <v>R2</v>
      </c>
      <c r="J14398">
        <f>VLOOKUP(I14398,Автомобили!A:D,4,0)</f>
        <v>1.6</v>
      </c>
    </row>
    <row r="14399" spans="1:10" hidden="1" x14ac:dyDescent="0.25">
      <c r="A14399">
        <v>14398</v>
      </c>
      <c r="B14399" s="6">
        <v>45446</v>
      </c>
      <c r="C14399" s="1" t="s">
        <v>22</v>
      </c>
      <c r="D14399">
        <v>38</v>
      </c>
      <c r="E14399">
        <v>736</v>
      </c>
      <c r="F14399" t="s">
        <v>288</v>
      </c>
      <c r="G14399" t="str">
        <f>VLOOKUP(D14399,Запчасти!A:E,2,0)</f>
        <v>Подготовка топливной смеси</v>
      </c>
      <c r="H14399">
        <f>VLOOKUP(D14399,Запчасти!A:E,4,0)</f>
        <v>15808</v>
      </c>
      <c r="I14399" t="str">
        <f>VLOOKUP(D14399,Запчасти!A:E,5,0)</f>
        <v>R5</v>
      </c>
      <c r="J14399">
        <f>VLOOKUP(I14399,Автомобили!A:D,4,0)</f>
        <v>1.4</v>
      </c>
    </row>
    <row r="14400" spans="1:10" hidden="1" x14ac:dyDescent="0.25">
      <c r="A14400">
        <v>14399</v>
      </c>
      <c r="B14400" s="6">
        <v>45446</v>
      </c>
      <c r="C14400" s="1" t="s">
        <v>5</v>
      </c>
      <c r="D14400">
        <v>90</v>
      </c>
      <c r="E14400">
        <v>901</v>
      </c>
      <c r="F14400" t="s">
        <v>288</v>
      </c>
      <c r="G14400" t="str">
        <f>VLOOKUP(D14400,Запчасти!A:E,2,0)</f>
        <v>Кпп</v>
      </c>
      <c r="H14400">
        <f>VLOOKUP(D14400,Запчасти!A:E,4,0)</f>
        <v>75156</v>
      </c>
      <c r="I14400" t="str">
        <f>VLOOKUP(D14400,Запчасти!A:E,5,0)</f>
        <v>R6</v>
      </c>
      <c r="J14400">
        <f>VLOOKUP(I14400,Автомобили!A:D,4,0)</f>
        <v>2</v>
      </c>
    </row>
    <row r="14401" spans="1:10" hidden="1" x14ac:dyDescent="0.25">
      <c r="A14401">
        <v>14400</v>
      </c>
      <c r="B14401" s="6">
        <v>45446</v>
      </c>
      <c r="C14401" s="1" t="s">
        <v>14</v>
      </c>
      <c r="D14401">
        <v>190</v>
      </c>
      <c r="E14401">
        <v>798</v>
      </c>
      <c r="F14401" t="s">
        <v>290</v>
      </c>
      <c r="G14401" t="str">
        <f>VLOOKUP(D14401,Запчасти!A:E,2,0)</f>
        <v>Двигатель</v>
      </c>
      <c r="H14401">
        <f>VLOOKUP(D14401,Запчасти!A:E,4,0)</f>
        <v>20338</v>
      </c>
      <c r="I14401" t="str">
        <f>VLOOKUP(D14401,Запчасти!A:E,5,0)</f>
        <v>R2</v>
      </c>
      <c r="J14401">
        <f>VLOOKUP(I14401,Автомобили!A:D,4,0)</f>
        <v>1.6</v>
      </c>
    </row>
    <row r="14402" spans="1:10" hidden="1" x14ac:dyDescent="0.25">
      <c r="A14402">
        <v>14401</v>
      </c>
      <c r="B14402" s="6">
        <v>45446</v>
      </c>
      <c r="C14402" s="1" t="s">
        <v>11</v>
      </c>
      <c r="D14402">
        <v>162</v>
      </c>
      <c r="E14402">
        <v>641</v>
      </c>
      <c r="F14402" t="s">
        <v>288</v>
      </c>
      <c r="G14402" t="str">
        <f>VLOOKUP(D14402,Запчасти!A:E,2,0)</f>
        <v>Кондиционер</v>
      </c>
      <c r="H14402">
        <f>VLOOKUP(D14402,Запчасти!A:E,4,0)</f>
        <v>75042</v>
      </c>
      <c r="I14402" t="str">
        <f>VLOOKUP(D14402,Запчасти!A:E,5,0)</f>
        <v>R6</v>
      </c>
      <c r="J14402">
        <f>VLOOKUP(I14402,Автомобили!A:D,4,0)</f>
        <v>2</v>
      </c>
    </row>
    <row r="14403" spans="1:10" hidden="1" x14ac:dyDescent="0.25">
      <c r="A14403">
        <v>14402</v>
      </c>
      <c r="B14403" s="6">
        <v>45446</v>
      </c>
      <c r="C14403" s="1" t="s">
        <v>4</v>
      </c>
      <c r="D14403">
        <v>199</v>
      </c>
      <c r="E14403">
        <v>637</v>
      </c>
      <c r="F14403" t="s">
        <v>288</v>
      </c>
      <c r="G14403" t="str">
        <f>VLOOKUP(D14403,Запчасти!A:E,2,0)</f>
        <v>Тормозная система</v>
      </c>
      <c r="H14403">
        <f>VLOOKUP(D14403,Запчасти!A:E,4,0)</f>
        <v>51718</v>
      </c>
      <c r="I14403" t="str">
        <f>VLOOKUP(D14403,Запчасти!A:E,5,0)</f>
        <v>R1</v>
      </c>
      <c r="J14403">
        <f>VLOOKUP(I14403,Автомобили!A:D,4,0)</f>
        <v>1.6</v>
      </c>
    </row>
    <row r="14404" spans="1:10" hidden="1" x14ac:dyDescent="0.25">
      <c r="A14404">
        <v>14403</v>
      </c>
      <c r="B14404" s="6">
        <v>45446</v>
      </c>
      <c r="C14404" s="1" t="s">
        <v>18</v>
      </c>
      <c r="D14404">
        <v>103</v>
      </c>
      <c r="E14404">
        <v>122</v>
      </c>
      <c r="F14404" t="s">
        <v>288</v>
      </c>
      <c r="G14404" t="str">
        <f>VLOOKUP(D14404,Запчасти!A:E,2,0)</f>
        <v>Система сцепления</v>
      </c>
      <c r="H14404">
        <f>VLOOKUP(D14404,Запчасти!A:E,4,0)</f>
        <v>15251</v>
      </c>
      <c r="I14404" t="str">
        <f>VLOOKUP(D14404,Запчасти!A:E,5,0)</f>
        <v>R5</v>
      </c>
      <c r="J14404">
        <f>VLOOKUP(I14404,Автомобили!A:D,4,0)</f>
        <v>1.4</v>
      </c>
    </row>
    <row r="14405" spans="1:10" hidden="1" x14ac:dyDescent="0.25">
      <c r="A14405">
        <v>14404</v>
      </c>
      <c r="B14405" s="6">
        <v>45446</v>
      </c>
      <c r="C14405" s="1" t="s">
        <v>3</v>
      </c>
      <c r="D14405">
        <v>155</v>
      </c>
      <c r="E14405">
        <v>973</v>
      </c>
      <c r="F14405" t="s">
        <v>290</v>
      </c>
      <c r="G14405" t="str">
        <f>VLOOKUP(D14405,Запчасти!A:E,2,0)</f>
        <v>Тормозная система</v>
      </c>
      <c r="H14405">
        <f>VLOOKUP(D14405,Запчасти!A:E,4,0)</f>
        <v>67614</v>
      </c>
      <c r="I14405" t="str">
        <f>VLOOKUP(D14405,Запчасти!A:E,5,0)</f>
        <v>R5</v>
      </c>
      <c r="J14405">
        <f>VLOOKUP(I14405,Автомобили!A:D,4,0)</f>
        <v>1.4</v>
      </c>
    </row>
    <row r="14406" spans="1:10" hidden="1" x14ac:dyDescent="0.25">
      <c r="A14406">
        <v>14405</v>
      </c>
      <c r="B14406" s="6">
        <v>45446</v>
      </c>
      <c r="C14406" s="1" t="s">
        <v>19</v>
      </c>
      <c r="D14406">
        <v>111</v>
      </c>
      <c r="E14406">
        <v>659</v>
      </c>
      <c r="F14406" t="s">
        <v>288</v>
      </c>
      <c r="G14406" t="str">
        <f>VLOOKUP(D14406,Запчасти!A:E,2,0)</f>
        <v>Отопление / вентиляция</v>
      </c>
      <c r="H14406">
        <f>VLOOKUP(D14406,Запчасти!A:E,4,0)</f>
        <v>85539</v>
      </c>
      <c r="I14406" t="str">
        <f>VLOOKUP(D14406,Запчасти!A:E,5,0)</f>
        <v>R1</v>
      </c>
      <c r="J14406">
        <f>VLOOKUP(I14406,Автомобили!A:D,4,0)</f>
        <v>1.6</v>
      </c>
    </row>
    <row r="14407" spans="1:10" hidden="1" x14ac:dyDescent="0.25">
      <c r="A14407">
        <v>14406</v>
      </c>
      <c r="B14407" s="6">
        <v>45446</v>
      </c>
      <c r="C14407" s="1" t="s">
        <v>15</v>
      </c>
      <c r="D14407">
        <v>63</v>
      </c>
      <c r="E14407">
        <v>443</v>
      </c>
      <c r="F14407" t="s">
        <v>290</v>
      </c>
      <c r="G14407" t="str">
        <f>VLOOKUP(D14407,Запчасти!A:E,2,0)</f>
        <v>Подвеска и амортизация</v>
      </c>
      <c r="H14407">
        <f>VLOOKUP(D14407,Запчасти!A:E,4,0)</f>
        <v>5112</v>
      </c>
      <c r="I14407" t="str">
        <f>VLOOKUP(D14407,Запчасти!A:E,5,0)</f>
        <v>R2</v>
      </c>
      <c r="J14407">
        <f>VLOOKUP(I14407,Автомобили!A:D,4,0)</f>
        <v>1.6</v>
      </c>
    </row>
    <row r="14408" spans="1:10" hidden="1" x14ac:dyDescent="0.25">
      <c r="A14408">
        <v>14407</v>
      </c>
      <c r="B14408" s="6">
        <v>45446</v>
      </c>
      <c r="C14408" s="1" t="s">
        <v>6</v>
      </c>
      <c r="D14408">
        <v>167</v>
      </c>
      <c r="E14408">
        <v>215</v>
      </c>
      <c r="F14408" t="s">
        <v>290</v>
      </c>
      <c r="G14408" t="str">
        <f>VLOOKUP(D14408,Запчасти!A:E,2,0)</f>
        <v>Электрика</v>
      </c>
      <c r="H14408">
        <f>VLOOKUP(D14408,Запчасти!A:E,4,0)</f>
        <v>48239</v>
      </c>
      <c r="I14408" t="str">
        <f>VLOOKUP(D14408,Запчасти!A:E,5,0)</f>
        <v>R1</v>
      </c>
      <c r="J14408">
        <f>VLOOKUP(I14408,Автомобили!A:D,4,0)</f>
        <v>1.6</v>
      </c>
    </row>
    <row r="14409" spans="1:10" hidden="1" x14ac:dyDescent="0.25">
      <c r="A14409">
        <v>14408</v>
      </c>
      <c r="B14409" s="6">
        <v>45446</v>
      </c>
      <c r="C14409" s="1" t="s">
        <v>14</v>
      </c>
      <c r="D14409">
        <v>168</v>
      </c>
      <c r="E14409">
        <v>362</v>
      </c>
      <c r="F14409" t="s">
        <v>288</v>
      </c>
      <c r="G14409" t="str">
        <f>VLOOKUP(D14409,Запчасти!A:E,2,0)</f>
        <v>Двигатель</v>
      </c>
      <c r="H14409">
        <f>VLOOKUP(D14409,Запчасти!A:E,4,0)</f>
        <v>18893</v>
      </c>
      <c r="I14409" t="str">
        <f>VLOOKUP(D14409,Запчасти!A:E,5,0)</f>
        <v>R4</v>
      </c>
      <c r="J14409">
        <f>VLOOKUP(I14409,Автомобили!A:D,4,0)</f>
        <v>1.6</v>
      </c>
    </row>
    <row r="14410" spans="1:10" hidden="1" x14ac:dyDescent="0.25">
      <c r="A14410">
        <v>14409</v>
      </c>
      <c r="B14410" s="6">
        <v>45446</v>
      </c>
      <c r="C14410" s="1" t="s">
        <v>9</v>
      </c>
      <c r="D14410">
        <v>83</v>
      </c>
      <c r="E14410">
        <v>397</v>
      </c>
      <c r="F14410" t="s">
        <v>290</v>
      </c>
      <c r="G14410" t="str">
        <f>VLOOKUP(D14410,Запчасти!A:E,2,0)</f>
        <v>Двигатель</v>
      </c>
      <c r="H14410">
        <f>VLOOKUP(D14410,Запчасти!A:E,4,0)</f>
        <v>14740</v>
      </c>
      <c r="I14410" t="str">
        <f>VLOOKUP(D14410,Запчасти!A:E,5,0)</f>
        <v>R4</v>
      </c>
      <c r="J14410">
        <f>VLOOKUP(I14410,Автомобили!A:D,4,0)</f>
        <v>1.6</v>
      </c>
    </row>
    <row r="14411" spans="1:10" hidden="1" x14ac:dyDescent="0.25">
      <c r="A14411">
        <v>14410</v>
      </c>
      <c r="B14411" s="6">
        <v>45446</v>
      </c>
      <c r="C14411" s="1" t="s">
        <v>10</v>
      </c>
      <c r="D14411">
        <v>92</v>
      </c>
      <c r="E14411">
        <v>162</v>
      </c>
      <c r="F14411" t="s">
        <v>290</v>
      </c>
      <c r="G14411" t="str">
        <f>VLOOKUP(D14411,Запчасти!A:E,2,0)</f>
        <v>Привод колеса</v>
      </c>
      <c r="H14411">
        <f>VLOOKUP(D14411,Запчасти!A:E,4,0)</f>
        <v>34815</v>
      </c>
      <c r="I14411" t="str">
        <f>VLOOKUP(D14411,Запчасти!A:E,5,0)</f>
        <v>R4</v>
      </c>
      <c r="J14411">
        <f>VLOOKUP(I14411,Автомобили!A:D,4,0)</f>
        <v>1.6</v>
      </c>
    </row>
    <row r="14412" spans="1:10" hidden="1" x14ac:dyDescent="0.25">
      <c r="A14412">
        <v>14411</v>
      </c>
      <c r="B14412" s="6">
        <v>45446</v>
      </c>
      <c r="C14412" s="1" t="s">
        <v>8</v>
      </c>
      <c r="D14412">
        <v>101</v>
      </c>
      <c r="E14412">
        <v>846</v>
      </c>
      <c r="F14412" t="s">
        <v>288</v>
      </c>
      <c r="G14412" t="str">
        <f>VLOOKUP(D14412,Запчасти!A:E,2,0)</f>
        <v>Электрика</v>
      </c>
      <c r="H14412">
        <f>VLOOKUP(D14412,Запчасти!A:E,4,0)</f>
        <v>97245</v>
      </c>
      <c r="I14412" t="str">
        <f>VLOOKUP(D14412,Запчасти!A:E,5,0)</f>
        <v>R1</v>
      </c>
      <c r="J14412">
        <f>VLOOKUP(I14412,Автомобили!A:D,4,0)</f>
        <v>1.6</v>
      </c>
    </row>
    <row r="14413" spans="1:10" hidden="1" x14ac:dyDescent="0.25">
      <c r="A14413">
        <v>14412</v>
      </c>
      <c r="B14413" s="6">
        <v>45446</v>
      </c>
      <c r="C14413" s="1" t="s">
        <v>7</v>
      </c>
      <c r="D14413">
        <v>113</v>
      </c>
      <c r="E14413">
        <v>660</v>
      </c>
      <c r="F14413" t="s">
        <v>288</v>
      </c>
      <c r="G14413" t="str">
        <f>VLOOKUP(D14413,Запчасти!A:E,2,0)</f>
        <v>Кпп</v>
      </c>
      <c r="H14413">
        <f>VLOOKUP(D14413,Запчасти!A:E,4,0)</f>
        <v>96599</v>
      </c>
      <c r="I14413" t="str">
        <f>VLOOKUP(D14413,Запчасти!A:E,5,0)</f>
        <v>R5</v>
      </c>
      <c r="J14413">
        <f>VLOOKUP(I14413,Автомобили!A:D,4,0)</f>
        <v>1.4</v>
      </c>
    </row>
    <row r="14414" spans="1:10" hidden="1" x14ac:dyDescent="0.25">
      <c r="A14414">
        <v>14413</v>
      </c>
      <c r="B14414" s="6">
        <v>45446</v>
      </c>
      <c r="C14414" s="1" t="s">
        <v>13</v>
      </c>
      <c r="D14414">
        <v>182</v>
      </c>
      <c r="E14414">
        <v>962</v>
      </c>
      <c r="F14414" t="s">
        <v>290</v>
      </c>
      <c r="G14414" t="str">
        <f>VLOOKUP(D14414,Запчасти!A:E,2,0)</f>
        <v>Двигатель</v>
      </c>
      <c r="H14414">
        <f>VLOOKUP(D14414,Запчасти!A:E,4,0)</f>
        <v>6954</v>
      </c>
      <c r="I14414" t="str">
        <f>VLOOKUP(D14414,Запчасти!A:E,5,0)</f>
        <v>R4</v>
      </c>
      <c r="J14414">
        <f>VLOOKUP(I14414,Автомобили!A:D,4,0)</f>
        <v>1.6</v>
      </c>
    </row>
    <row r="14415" spans="1:10" hidden="1" x14ac:dyDescent="0.25">
      <c r="A14415">
        <v>14414</v>
      </c>
      <c r="B14415" s="6">
        <v>45446</v>
      </c>
      <c r="C14415" s="1" t="s">
        <v>19</v>
      </c>
      <c r="D14415">
        <v>34</v>
      </c>
      <c r="E14415">
        <v>103</v>
      </c>
      <c r="F14415" t="s">
        <v>288</v>
      </c>
      <c r="G14415" t="str">
        <f>VLOOKUP(D14415,Запчасти!A:E,2,0)</f>
        <v>Система сцепления</v>
      </c>
      <c r="H14415">
        <f>VLOOKUP(D14415,Запчасти!A:E,4,0)</f>
        <v>21154</v>
      </c>
      <c r="I14415" t="str">
        <f>VLOOKUP(D14415,Запчасти!A:E,5,0)</f>
        <v>R6</v>
      </c>
      <c r="J14415">
        <f>VLOOKUP(I14415,Автомобили!A:D,4,0)</f>
        <v>2</v>
      </c>
    </row>
    <row r="14416" spans="1:10" hidden="1" x14ac:dyDescent="0.25">
      <c r="A14416">
        <v>14415</v>
      </c>
      <c r="B14416" s="6">
        <v>45446</v>
      </c>
      <c r="C14416" s="1" t="s">
        <v>15</v>
      </c>
      <c r="D14416">
        <v>27</v>
      </c>
      <c r="E14416">
        <v>859</v>
      </c>
      <c r="F14416" t="s">
        <v>290</v>
      </c>
      <c r="G14416" t="str">
        <f>VLOOKUP(D14416,Запчасти!A:E,2,0)</f>
        <v>Двигатель</v>
      </c>
      <c r="H14416">
        <f>VLOOKUP(D14416,Запчасти!A:E,4,0)</f>
        <v>18868</v>
      </c>
      <c r="I14416" t="str">
        <f>VLOOKUP(D14416,Запчасти!A:E,5,0)</f>
        <v>R6</v>
      </c>
      <c r="J14416">
        <f>VLOOKUP(I14416,Автомобили!A:D,4,0)</f>
        <v>2</v>
      </c>
    </row>
    <row r="14417" spans="1:11" hidden="1" x14ac:dyDescent="0.25">
      <c r="A14417">
        <v>14416</v>
      </c>
      <c r="B14417" s="6">
        <v>45446</v>
      </c>
      <c r="C14417" s="1" t="s">
        <v>11</v>
      </c>
      <c r="D14417">
        <v>116</v>
      </c>
      <c r="E14417">
        <v>198</v>
      </c>
      <c r="F14417" t="s">
        <v>288</v>
      </c>
      <c r="G14417" t="str">
        <f>VLOOKUP(D14417,Запчасти!A:E,2,0)</f>
        <v>Кузов</v>
      </c>
      <c r="H14417">
        <f>VLOOKUP(D14417,Запчасти!A:E,4,0)</f>
        <v>61905</v>
      </c>
      <c r="I14417" t="str">
        <f>VLOOKUP(D14417,Запчасти!A:E,5,0)</f>
        <v>R1</v>
      </c>
      <c r="J14417">
        <f>VLOOKUP(I14417,Автомобили!A:D,4,0)</f>
        <v>1.6</v>
      </c>
    </row>
    <row r="14418" spans="1:11" hidden="1" x14ac:dyDescent="0.25">
      <c r="A14418">
        <v>14417</v>
      </c>
      <c r="B14418" s="6">
        <v>45446</v>
      </c>
      <c r="C14418" s="1" t="s">
        <v>4</v>
      </c>
      <c r="D14418">
        <v>48</v>
      </c>
      <c r="E14418">
        <v>149</v>
      </c>
      <c r="F14418" t="s">
        <v>290</v>
      </c>
      <c r="G14418" t="str">
        <f>VLOOKUP(D14418,Запчасти!A:E,2,0)</f>
        <v>Двигатель</v>
      </c>
      <c r="H14418">
        <f>VLOOKUP(D14418,Запчасти!A:E,4,0)</f>
        <v>84510</v>
      </c>
      <c r="I14418" t="str">
        <f>VLOOKUP(D14418,Запчасти!A:E,5,0)</f>
        <v>R5</v>
      </c>
      <c r="J14418">
        <f>VLOOKUP(I14418,Автомобили!A:D,4,0)</f>
        <v>1.4</v>
      </c>
    </row>
    <row r="14419" spans="1:11" hidden="1" x14ac:dyDescent="0.25">
      <c r="A14419">
        <v>14418</v>
      </c>
      <c r="B14419" s="6">
        <v>45446</v>
      </c>
      <c r="C14419" s="1" t="s">
        <v>19</v>
      </c>
      <c r="D14419">
        <v>92</v>
      </c>
      <c r="E14419">
        <v>573</v>
      </c>
      <c r="F14419" t="s">
        <v>290</v>
      </c>
      <c r="G14419" t="str">
        <f>VLOOKUP(D14419,Запчасти!A:E,2,0)</f>
        <v>Привод колеса</v>
      </c>
      <c r="H14419">
        <f>VLOOKUP(D14419,Запчасти!A:E,4,0)</f>
        <v>34815</v>
      </c>
      <c r="I14419" t="str">
        <f>VLOOKUP(D14419,Запчасти!A:E,5,0)</f>
        <v>R4</v>
      </c>
      <c r="J14419">
        <f>VLOOKUP(I14419,Автомобили!A:D,4,0)</f>
        <v>1.6</v>
      </c>
    </row>
    <row r="14420" spans="1:11" hidden="1" x14ac:dyDescent="0.25">
      <c r="A14420">
        <v>14419</v>
      </c>
      <c r="B14420" s="6">
        <v>45446</v>
      </c>
      <c r="C14420" s="1" t="s">
        <v>9</v>
      </c>
      <c r="D14420">
        <v>30</v>
      </c>
      <c r="E14420">
        <v>905</v>
      </c>
      <c r="F14420" t="s">
        <v>288</v>
      </c>
      <c r="G14420" t="str">
        <f>VLOOKUP(D14420,Запчасти!A:E,2,0)</f>
        <v>Кпп</v>
      </c>
      <c r="H14420">
        <f>VLOOKUP(D14420,Запчасти!A:E,4,0)</f>
        <v>47536</v>
      </c>
      <c r="I14420" t="str">
        <f>VLOOKUP(D14420,Запчасти!A:E,5,0)</f>
        <v>R4</v>
      </c>
      <c r="J14420">
        <f>VLOOKUP(I14420,Автомобили!A:D,4,0)</f>
        <v>1.6</v>
      </c>
    </row>
    <row r="14421" spans="1:11" hidden="1" x14ac:dyDescent="0.25">
      <c r="A14421">
        <v>14420</v>
      </c>
      <c r="B14421" s="6">
        <v>45446</v>
      </c>
      <c r="C14421" s="1" t="s">
        <v>10</v>
      </c>
      <c r="D14421">
        <v>105</v>
      </c>
      <c r="E14421">
        <v>141</v>
      </c>
      <c r="F14421" t="s">
        <v>288</v>
      </c>
      <c r="G14421" t="str">
        <f>VLOOKUP(D14421,Запчасти!A:E,2,0)</f>
        <v>Кпп</v>
      </c>
      <c r="H14421">
        <f>VLOOKUP(D14421,Запчасти!A:E,4,0)</f>
        <v>83469</v>
      </c>
      <c r="I14421" t="str">
        <f>VLOOKUP(D14421,Запчасти!A:E,5,0)</f>
        <v>R6</v>
      </c>
      <c r="J14421">
        <f>VLOOKUP(I14421,Автомобили!A:D,4,0)</f>
        <v>2</v>
      </c>
    </row>
    <row r="14422" spans="1:11" hidden="1" x14ac:dyDescent="0.25">
      <c r="A14422">
        <v>14421</v>
      </c>
      <c r="B14422" s="6">
        <v>45446</v>
      </c>
      <c r="C14422" s="1" t="s">
        <v>12</v>
      </c>
      <c r="D14422">
        <v>69</v>
      </c>
      <c r="E14422">
        <v>112</v>
      </c>
      <c r="F14422" t="s">
        <v>288</v>
      </c>
      <c r="G14422" t="str">
        <f>VLOOKUP(D14422,Запчасти!A:E,2,0)</f>
        <v>Кузов</v>
      </c>
      <c r="H14422">
        <f>VLOOKUP(D14422,Запчасти!A:E,4,0)</f>
        <v>31195</v>
      </c>
      <c r="I14422" t="str">
        <f>VLOOKUP(D14422,Запчасти!A:E,5,0)</f>
        <v>R1</v>
      </c>
      <c r="J14422">
        <f>VLOOKUP(I14422,Автомобили!A:D,4,0)</f>
        <v>1.6</v>
      </c>
    </row>
    <row r="14423" spans="1:11" hidden="1" x14ac:dyDescent="0.25">
      <c r="A14423">
        <v>14422</v>
      </c>
      <c r="B14423" s="6">
        <v>45446</v>
      </c>
      <c r="C14423" s="1" t="s">
        <v>17</v>
      </c>
      <c r="D14423">
        <v>26</v>
      </c>
      <c r="E14423">
        <v>402</v>
      </c>
      <c r="F14423" t="s">
        <v>288</v>
      </c>
      <c r="G14423" t="str">
        <f>VLOOKUP(D14423,Запчасти!A:E,2,0)</f>
        <v>Подвеска и амортизация</v>
      </c>
      <c r="H14423">
        <f>VLOOKUP(D14423,Запчасти!A:E,4,0)</f>
        <v>7757</v>
      </c>
      <c r="I14423" t="str">
        <f>VLOOKUP(D14423,Запчасти!A:E,5,0)</f>
        <v>R6</v>
      </c>
      <c r="J14423">
        <f>VLOOKUP(I14423,Автомобили!A:D,4,0)</f>
        <v>2</v>
      </c>
    </row>
    <row r="14424" spans="1:11" hidden="1" x14ac:dyDescent="0.25">
      <c r="A14424">
        <v>14423</v>
      </c>
      <c r="B14424" s="6">
        <v>45446</v>
      </c>
      <c r="C14424" s="1" t="s">
        <v>19</v>
      </c>
      <c r="D14424">
        <v>108</v>
      </c>
      <c r="E14424">
        <v>152</v>
      </c>
      <c r="F14424" t="s">
        <v>290</v>
      </c>
      <c r="G14424" t="str">
        <f>VLOOKUP(D14424,Запчасти!A:E,2,0)</f>
        <v>Двигатель</v>
      </c>
      <c r="H14424">
        <f>VLOOKUP(D14424,Запчасти!A:E,4,0)</f>
        <v>40632</v>
      </c>
      <c r="I14424" t="str">
        <f>VLOOKUP(D14424,Запчасти!A:E,5,0)</f>
        <v>R2</v>
      </c>
      <c r="J14424">
        <f>VLOOKUP(I14424,Автомобили!A:D,4,0)</f>
        <v>1.6</v>
      </c>
    </row>
    <row r="14425" spans="1:11" hidden="1" x14ac:dyDescent="0.25">
      <c r="A14425">
        <v>14424</v>
      </c>
      <c r="B14425" s="6">
        <v>45446</v>
      </c>
      <c r="C14425" s="1" t="s">
        <v>8</v>
      </c>
      <c r="D14425">
        <v>56</v>
      </c>
      <c r="E14425">
        <v>380</v>
      </c>
      <c r="F14425" t="s">
        <v>288</v>
      </c>
      <c r="G14425" t="str">
        <f>VLOOKUP(D14425,Запчасти!A:E,2,0)</f>
        <v>Тормозная система</v>
      </c>
      <c r="H14425">
        <f>VLOOKUP(D14425,Запчасти!A:E,4,0)</f>
        <v>92976</v>
      </c>
      <c r="I14425" t="str">
        <f>VLOOKUP(D14425,Запчасти!A:E,5,0)</f>
        <v>R5</v>
      </c>
      <c r="J14425">
        <f>VLOOKUP(I14425,Автомобили!A:D,4,0)</f>
        <v>1.4</v>
      </c>
    </row>
    <row r="14426" spans="1:11" hidden="1" x14ac:dyDescent="0.25">
      <c r="A14426">
        <v>14425</v>
      </c>
      <c r="B14426" s="6">
        <v>45446</v>
      </c>
      <c r="C14426" s="1" t="s">
        <v>16</v>
      </c>
      <c r="D14426">
        <v>146</v>
      </c>
      <c r="E14426">
        <v>915</v>
      </c>
      <c r="F14426" t="s">
        <v>290</v>
      </c>
      <c r="G14426" t="str">
        <f>VLOOKUP(D14426,Запчасти!A:E,2,0)</f>
        <v>Кондиционер</v>
      </c>
      <c r="H14426">
        <f>VLOOKUP(D14426,Запчасти!A:E,4,0)</f>
        <v>4772</v>
      </c>
      <c r="I14426" t="str">
        <f>VLOOKUP(D14426,Запчасти!A:E,5,0)</f>
        <v>R1</v>
      </c>
      <c r="J14426">
        <f>VLOOKUP(I14426,Автомобили!A:D,4,0)</f>
        <v>1.6</v>
      </c>
      <c r="K14426">
        <f>H14426*E14426</f>
        <v>4366380</v>
      </c>
    </row>
    <row r="14427" spans="1:11" hidden="1" x14ac:dyDescent="0.25">
      <c r="A14427">
        <v>14426</v>
      </c>
      <c r="B14427" s="6">
        <v>45447</v>
      </c>
      <c r="C14427" s="1" t="s">
        <v>20</v>
      </c>
      <c r="D14427">
        <v>45</v>
      </c>
      <c r="E14427">
        <v>406</v>
      </c>
      <c r="F14427" t="s">
        <v>290</v>
      </c>
      <c r="G14427" t="str">
        <f>VLOOKUP(D14427,Запчасти!A:E,2,0)</f>
        <v>Кпп</v>
      </c>
      <c r="H14427">
        <f>VLOOKUP(D14427,Запчасти!A:E,4,0)</f>
        <v>16357</v>
      </c>
      <c r="I14427" t="str">
        <f>VLOOKUP(D14427,Запчасти!A:E,5,0)</f>
        <v>R4</v>
      </c>
      <c r="J14427">
        <f>VLOOKUP(I14427,Автомобили!A:D,4,0)</f>
        <v>1.6</v>
      </c>
    </row>
    <row r="14428" spans="1:11" hidden="1" x14ac:dyDescent="0.25">
      <c r="A14428">
        <v>14427</v>
      </c>
      <c r="B14428" s="6">
        <v>45447</v>
      </c>
      <c r="C14428" s="1" t="s">
        <v>12</v>
      </c>
      <c r="D14428">
        <v>89</v>
      </c>
      <c r="E14428">
        <v>161</v>
      </c>
      <c r="F14428" t="s">
        <v>290</v>
      </c>
      <c r="G14428" t="str">
        <f>VLOOKUP(D14428,Запчасти!A:E,2,0)</f>
        <v>Тормозная система</v>
      </c>
      <c r="H14428">
        <f>VLOOKUP(D14428,Запчасти!A:E,4,0)</f>
        <v>82976</v>
      </c>
      <c r="I14428" t="str">
        <f>VLOOKUP(D14428,Запчасти!A:E,5,0)</f>
        <v>R3</v>
      </c>
      <c r="J14428">
        <f>VLOOKUP(I14428,Автомобили!A:D,4,0)</f>
        <v>3.5</v>
      </c>
    </row>
    <row r="14429" spans="1:11" hidden="1" x14ac:dyDescent="0.25">
      <c r="A14429">
        <v>14428</v>
      </c>
      <c r="B14429" s="6">
        <v>45447</v>
      </c>
      <c r="C14429" s="1" t="s">
        <v>19</v>
      </c>
      <c r="D14429">
        <v>85</v>
      </c>
      <c r="E14429">
        <v>774</v>
      </c>
      <c r="F14429" t="s">
        <v>288</v>
      </c>
      <c r="G14429" t="str">
        <f>VLOOKUP(D14429,Запчасти!A:E,2,0)</f>
        <v>Система очистки окон</v>
      </c>
      <c r="H14429">
        <f>VLOOKUP(D14429,Запчасти!A:E,4,0)</f>
        <v>25558</v>
      </c>
      <c r="I14429" t="str">
        <f>VLOOKUP(D14429,Запчасти!A:E,5,0)</f>
        <v>R5</v>
      </c>
      <c r="J14429">
        <f>VLOOKUP(I14429,Автомобили!A:D,4,0)</f>
        <v>1.4</v>
      </c>
    </row>
    <row r="14430" spans="1:11" hidden="1" x14ac:dyDescent="0.25">
      <c r="A14430">
        <v>14429</v>
      </c>
      <c r="B14430" s="6">
        <v>45447</v>
      </c>
      <c r="C14430" s="1" t="s">
        <v>20</v>
      </c>
      <c r="D14430">
        <v>57</v>
      </c>
      <c r="E14430">
        <v>39</v>
      </c>
      <c r="F14430" t="s">
        <v>288</v>
      </c>
      <c r="G14430" t="str">
        <f>VLOOKUP(D14430,Запчасти!A:E,2,0)</f>
        <v>Двигатель</v>
      </c>
      <c r="H14430">
        <f>VLOOKUP(D14430,Запчасти!A:E,4,0)</f>
        <v>85115</v>
      </c>
      <c r="I14430" t="str">
        <f>VLOOKUP(D14430,Запчасти!A:E,5,0)</f>
        <v>R3</v>
      </c>
      <c r="J14430">
        <f>VLOOKUP(I14430,Автомобили!A:D,4,0)</f>
        <v>3.5</v>
      </c>
    </row>
    <row r="14431" spans="1:11" hidden="1" x14ac:dyDescent="0.25">
      <c r="A14431">
        <v>14430</v>
      </c>
      <c r="B14431" s="6">
        <v>45447</v>
      </c>
      <c r="C14431" s="1" t="s">
        <v>9</v>
      </c>
      <c r="D14431">
        <v>35</v>
      </c>
      <c r="E14431">
        <v>408</v>
      </c>
      <c r="F14431" t="s">
        <v>290</v>
      </c>
      <c r="G14431" t="str">
        <f>VLOOKUP(D14431,Запчасти!A:E,2,0)</f>
        <v>Электрика</v>
      </c>
      <c r="H14431">
        <f>VLOOKUP(D14431,Запчасти!A:E,4,0)</f>
        <v>45207</v>
      </c>
      <c r="I14431" t="str">
        <f>VLOOKUP(D14431,Запчасти!A:E,5,0)</f>
        <v>R3</v>
      </c>
      <c r="J14431">
        <f>VLOOKUP(I14431,Автомобили!A:D,4,0)</f>
        <v>3.5</v>
      </c>
    </row>
    <row r="14432" spans="1:11" hidden="1" x14ac:dyDescent="0.25">
      <c r="A14432">
        <v>14431</v>
      </c>
      <c r="B14432" s="6">
        <v>45447</v>
      </c>
      <c r="C14432" s="1" t="s">
        <v>10</v>
      </c>
      <c r="D14432">
        <v>72</v>
      </c>
      <c r="E14432">
        <v>280</v>
      </c>
      <c r="F14432" t="s">
        <v>288</v>
      </c>
      <c r="G14432" t="str">
        <f>VLOOKUP(D14432,Запчасти!A:E,2,0)</f>
        <v>Электрика</v>
      </c>
      <c r="H14432">
        <f>VLOOKUP(D14432,Запчасти!A:E,4,0)</f>
        <v>52899</v>
      </c>
      <c r="I14432" t="str">
        <f>VLOOKUP(D14432,Запчасти!A:E,5,0)</f>
        <v>R6</v>
      </c>
      <c r="J14432">
        <f>VLOOKUP(I14432,Автомобили!A:D,4,0)</f>
        <v>2</v>
      </c>
    </row>
    <row r="14433" spans="1:10" hidden="1" x14ac:dyDescent="0.25">
      <c r="A14433">
        <v>14432</v>
      </c>
      <c r="B14433" s="6">
        <v>45447</v>
      </c>
      <c r="C14433" s="1" t="s">
        <v>7</v>
      </c>
      <c r="D14433">
        <v>162</v>
      </c>
      <c r="E14433">
        <v>746</v>
      </c>
      <c r="F14433" t="s">
        <v>288</v>
      </c>
      <c r="G14433" t="str">
        <f>VLOOKUP(D14433,Запчасти!A:E,2,0)</f>
        <v>Кондиционер</v>
      </c>
      <c r="H14433">
        <f>VLOOKUP(D14433,Запчасти!A:E,4,0)</f>
        <v>75042</v>
      </c>
      <c r="I14433" t="str">
        <f>VLOOKUP(D14433,Запчасти!A:E,5,0)</f>
        <v>R6</v>
      </c>
      <c r="J14433">
        <f>VLOOKUP(I14433,Автомобили!A:D,4,0)</f>
        <v>2</v>
      </c>
    </row>
    <row r="14434" spans="1:10" hidden="1" x14ac:dyDescent="0.25">
      <c r="A14434">
        <v>14433</v>
      </c>
      <c r="B14434" s="6">
        <v>45447</v>
      </c>
      <c r="C14434" s="1" t="s">
        <v>6</v>
      </c>
      <c r="D14434">
        <v>48</v>
      </c>
      <c r="E14434">
        <v>798</v>
      </c>
      <c r="F14434" t="s">
        <v>288</v>
      </c>
      <c r="G14434" t="str">
        <f>VLOOKUP(D14434,Запчасти!A:E,2,0)</f>
        <v>Двигатель</v>
      </c>
      <c r="H14434">
        <f>VLOOKUP(D14434,Запчасти!A:E,4,0)</f>
        <v>84510</v>
      </c>
      <c r="I14434" t="str">
        <f>VLOOKUP(D14434,Запчасти!A:E,5,0)</f>
        <v>R5</v>
      </c>
      <c r="J14434">
        <f>VLOOKUP(I14434,Автомобили!A:D,4,0)</f>
        <v>1.4</v>
      </c>
    </row>
    <row r="14435" spans="1:10" hidden="1" x14ac:dyDescent="0.25">
      <c r="A14435">
        <v>14434</v>
      </c>
      <c r="B14435" s="6">
        <v>45447</v>
      </c>
      <c r="C14435" s="1" t="s">
        <v>6</v>
      </c>
      <c r="D14435">
        <v>136</v>
      </c>
      <c r="E14435">
        <v>125</v>
      </c>
      <c r="F14435" t="s">
        <v>290</v>
      </c>
      <c r="G14435" t="str">
        <f>VLOOKUP(D14435,Запчасти!A:E,2,0)</f>
        <v>Кпп</v>
      </c>
      <c r="H14435">
        <f>VLOOKUP(D14435,Запчасти!A:E,4,0)</f>
        <v>85698</v>
      </c>
      <c r="I14435" t="str">
        <f>VLOOKUP(D14435,Запчасти!A:E,5,0)</f>
        <v>R6</v>
      </c>
      <c r="J14435">
        <f>VLOOKUP(I14435,Автомобили!A:D,4,0)</f>
        <v>2</v>
      </c>
    </row>
    <row r="14436" spans="1:10" hidden="1" x14ac:dyDescent="0.25">
      <c r="A14436">
        <v>14435</v>
      </c>
      <c r="B14436" s="6">
        <v>45447</v>
      </c>
      <c r="C14436" s="1" t="s">
        <v>21</v>
      </c>
      <c r="D14436">
        <v>158</v>
      </c>
      <c r="E14436">
        <v>613</v>
      </c>
      <c r="F14436" t="s">
        <v>290</v>
      </c>
      <c r="G14436" t="str">
        <f>VLOOKUP(D14436,Запчасти!A:E,2,0)</f>
        <v>Кпп</v>
      </c>
      <c r="H14436">
        <f>VLOOKUP(D14436,Запчасти!A:E,4,0)</f>
        <v>97504</v>
      </c>
      <c r="I14436" t="str">
        <f>VLOOKUP(D14436,Запчасти!A:E,5,0)</f>
        <v>R3</v>
      </c>
      <c r="J14436">
        <f>VLOOKUP(I14436,Автомобили!A:D,4,0)</f>
        <v>3.5</v>
      </c>
    </row>
    <row r="14437" spans="1:10" hidden="1" x14ac:dyDescent="0.25">
      <c r="A14437">
        <v>14436</v>
      </c>
      <c r="B14437" s="6">
        <v>45447</v>
      </c>
      <c r="C14437" s="1" t="s">
        <v>8</v>
      </c>
      <c r="D14437">
        <v>46</v>
      </c>
      <c r="E14437">
        <v>110</v>
      </c>
      <c r="F14437" t="s">
        <v>288</v>
      </c>
      <c r="G14437" t="str">
        <f>VLOOKUP(D14437,Запчасти!A:E,2,0)</f>
        <v>Кузов</v>
      </c>
      <c r="H14437">
        <f>VLOOKUP(D14437,Запчасти!A:E,4,0)</f>
        <v>36515</v>
      </c>
      <c r="I14437" t="str">
        <f>VLOOKUP(D14437,Запчасти!A:E,5,0)</f>
        <v>R5</v>
      </c>
      <c r="J14437">
        <f>VLOOKUP(I14437,Автомобили!A:D,4,0)</f>
        <v>1.4</v>
      </c>
    </row>
    <row r="14438" spans="1:10" hidden="1" x14ac:dyDescent="0.25">
      <c r="A14438">
        <v>14437</v>
      </c>
      <c r="B14438" s="6">
        <v>45447</v>
      </c>
      <c r="C14438" s="1" t="s">
        <v>18</v>
      </c>
      <c r="D14438">
        <v>162</v>
      </c>
      <c r="E14438">
        <v>608</v>
      </c>
      <c r="F14438" t="s">
        <v>288</v>
      </c>
      <c r="G14438" t="str">
        <f>VLOOKUP(D14438,Запчасти!A:E,2,0)</f>
        <v>Кондиционер</v>
      </c>
      <c r="H14438">
        <f>VLOOKUP(D14438,Запчасти!A:E,4,0)</f>
        <v>75042</v>
      </c>
      <c r="I14438" t="str">
        <f>VLOOKUP(D14438,Запчасти!A:E,5,0)</f>
        <v>R6</v>
      </c>
      <c r="J14438">
        <f>VLOOKUP(I14438,Автомобили!A:D,4,0)</f>
        <v>2</v>
      </c>
    </row>
    <row r="14439" spans="1:10" hidden="1" x14ac:dyDescent="0.25">
      <c r="A14439">
        <v>14438</v>
      </c>
      <c r="B14439" s="6">
        <v>45447</v>
      </c>
      <c r="C14439" s="1" t="s">
        <v>6</v>
      </c>
      <c r="D14439">
        <v>44</v>
      </c>
      <c r="E14439">
        <v>926</v>
      </c>
      <c r="F14439" t="s">
        <v>290</v>
      </c>
      <c r="G14439" t="str">
        <f>VLOOKUP(D14439,Запчасти!A:E,2,0)</f>
        <v>Двигатель</v>
      </c>
      <c r="H14439">
        <f>VLOOKUP(D14439,Запчасти!A:E,4,0)</f>
        <v>5959</v>
      </c>
      <c r="I14439" t="str">
        <f>VLOOKUP(D14439,Запчасти!A:E,5,0)</f>
        <v>R3</v>
      </c>
      <c r="J14439">
        <f>VLOOKUP(I14439,Автомобили!A:D,4,0)</f>
        <v>3.5</v>
      </c>
    </row>
    <row r="14440" spans="1:10" hidden="1" x14ac:dyDescent="0.25">
      <c r="A14440">
        <v>14439</v>
      </c>
      <c r="B14440" s="6">
        <v>45447</v>
      </c>
      <c r="C14440" s="1" t="s">
        <v>8</v>
      </c>
      <c r="D14440">
        <v>42</v>
      </c>
      <c r="E14440">
        <v>366</v>
      </c>
      <c r="F14440" t="s">
        <v>288</v>
      </c>
      <c r="G14440" t="str">
        <f>VLOOKUP(D14440,Запчасти!A:E,2,0)</f>
        <v>Подготовка топливной смеси</v>
      </c>
      <c r="H14440">
        <f>VLOOKUP(D14440,Запчасти!A:E,4,0)</f>
        <v>66148</v>
      </c>
      <c r="I14440" t="str">
        <f>VLOOKUP(D14440,Запчасти!A:E,5,0)</f>
        <v>R6</v>
      </c>
      <c r="J14440">
        <f>VLOOKUP(I14440,Автомобили!A:D,4,0)</f>
        <v>2</v>
      </c>
    </row>
    <row r="14441" spans="1:10" hidden="1" x14ac:dyDescent="0.25">
      <c r="A14441">
        <v>14440</v>
      </c>
      <c r="B14441" s="6">
        <v>45447</v>
      </c>
      <c r="C14441" s="1" t="s">
        <v>18</v>
      </c>
      <c r="D14441">
        <v>102</v>
      </c>
      <c r="E14441">
        <v>637</v>
      </c>
      <c r="F14441" t="s">
        <v>290</v>
      </c>
      <c r="G14441" t="str">
        <f>VLOOKUP(D14441,Запчасти!A:E,2,0)</f>
        <v>Тормозная система</v>
      </c>
      <c r="H14441">
        <f>VLOOKUP(D14441,Запчасти!A:E,4,0)</f>
        <v>31373</v>
      </c>
      <c r="I14441" t="str">
        <f>VLOOKUP(D14441,Запчасти!A:E,5,0)</f>
        <v>R5</v>
      </c>
      <c r="J14441">
        <f>VLOOKUP(I14441,Автомобили!A:D,4,0)</f>
        <v>1.4</v>
      </c>
    </row>
    <row r="14442" spans="1:10" hidden="1" x14ac:dyDescent="0.25">
      <c r="A14442">
        <v>14441</v>
      </c>
      <c r="B14442" s="6">
        <v>45447</v>
      </c>
      <c r="C14442" s="1" t="s">
        <v>10</v>
      </c>
      <c r="D14442">
        <v>18</v>
      </c>
      <c r="E14442">
        <v>454</v>
      </c>
      <c r="F14442" t="s">
        <v>290</v>
      </c>
      <c r="G14442" t="str">
        <f>VLOOKUP(D14442,Запчасти!A:E,2,0)</f>
        <v>Кузов</v>
      </c>
      <c r="H14442">
        <f>VLOOKUP(D14442,Запчасти!A:E,4,0)</f>
        <v>53981</v>
      </c>
      <c r="I14442" t="str">
        <f>VLOOKUP(D14442,Запчасти!A:E,5,0)</f>
        <v>R2</v>
      </c>
      <c r="J14442">
        <f>VLOOKUP(I14442,Автомобили!A:D,4,0)</f>
        <v>1.6</v>
      </c>
    </row>
    <row r="14443" spans="1:10" hidden="1" x14ac:dyDescent="0.25">
      <c r="A14443">
        <v>14442</v>
      </c>
      <c r="B14443" s="6">
        <v>45447</v>
      </c>
      <c r="C14443" s="1" t="s">
        <v>11</v>
      </c>
      <c r="D14443">
        <v>137</v>
      </c>
      <c r="E14443">
        <v>231</v>
      </c>
      <c r="F14443" t="s">
        <v>290</v>
      </c>
      <c r="G14443" t="str">
        <f>VLOOKUP(D14443,Запчасти!A:E,2,0)</f>
        <v>Тормозная система</v>
      </c>
      <c r="H14443">
        <f>VLOOKUP(D14443,Запчасти!A:E,4,0)</f>
        <v>11129</v>
      </c>
      <c r="I14443" t="str">
        <f>VLOOKUP(D14443,Запчасти!A:E,5,0)</f>
        <v>R5</v>
      </c>
      <c r="J14443">
        <f>VLOOKUP(I14443,Автомобили!A:D,4,0)</f>
        <v>1.4</v>
      </c>
    </row>
    <row r="14444" spans="1:10" hidden="1" x14ac:dyDescent="0.25">
      <c r="A14444">
        <v>14443</v>
      </c>
      <c r="B14444" s="6">
        <v>45447</v>
      </c>
      <c r="C14444" s="1" t="s">
        <v>18</v>
      </c>
      <c r="D14444">
        <v>147</v>
      </c>
      <c r="E14444">
        <v>461</v>
      </c>
      <c r="F14444" t="s">
        <v>288</v>
      </c>
      <c r="G14444" t="str">
        <f>VLOOKUP(D14444,Запчасти!A:E,2,0)</f>
        <v>Система сцепления</v>
      </c>
      <c r="H14444">
        <f>VLOOKUP(D14444,Запчасти!A:E,4,0)</f>
        <v>29654</v>
      </c>
      <c r="I14444" t="str">
        <f>VLOOKUP(D14444,Запчасти!A:E,5,0)</f>
        <v>R6</v>
      </c>
      <c r="J14444">
        <f>VLOOKUP(I14444,Автомобили!A:D,4,0)</f>
        <v>2</v>
      </c>
    </row>
    <row r="14445" spans="1:10" hidden="1" x14ac:dyDescent="0.25">
      <c r="A14445">
        <v>14444</v>
      </c>
      <c r="B14445" s="6">
        <v>45447</v>
      </c>
      <c r="C14445" s="1" t="s">
        <v>20</v>
      </c>
      <c r="D14445">
        <v>24</v>
      </c>
      <c r="E14445">
        <v>956</v>
      </c>
      <c r="F14445" t="s">
        <v>290</v>
      </c>
      <c r="G14445" t="str">
        <f>VLOOKUP(D14445,Запчасти!A:E,2,0)</f>
        <v>Кузов</v>
      </c>
      <c r="H14445">
        <f>VLOOKUP(D14445,Запчасти!A:E,4,0)</f>
        <v>7771</v>
      </c>
      <c r="I14445" t="str">
        <f>VLOOKUP(D14445,Запчасти!A:E,5,0)</f>
        <v>R1</v>
      </c>
      <c r="J14445">
        <f>VLOOKUP(I14445,Автомобили!A:D,4,0)</f>
        <v>1.6</v>
      </c>
    </row>
    <row r="14446" spans="1:10" hidden="1" x14ac:dyDescent="0.25">
      <c r="A14446">
        <v>14445</v>
      </c>
      <c r="B14446" s="6">
        <v>45447</v>
      </c>
      <c r="C14446" s="1" t="s">
        <v>7</v>
      </c>
      <c r="D14446">
        <v>40</v>
      </c>
      <c r="E14446">
        <v>187</v>
      </c>
      <c r="F14446" t="s">
        <v>288</v>
      </c>
      <c r="G14446" t="str">
        <f>VLOOKUP(D14446,Запчасти!A:E,2,0)</f>
        <v>Двигатель</v>
      </c>
      <c r="H14446">
        <f>VLOOKUP(D14446,Запчасти!A:E,4,0)</f>
        <v>32427</v>
      </c>
      <c r="I14446" t="str">
        <f>VLOOKUP(D14446,Запчасти!A:E,5,0)</f>
        <v>R6</v>
      </c>
      <c r="J14446">
        <f>VLOOKUP(I14446,Автомобили!A:D,4,0)</f>
        <v>2</v>
      </c>
    </row>
    <row r="14447" spans="1:10" hidden="1" x14ac:dyDescent="0.25">
      <c r="A14447">
        <v>14446</v>
      </c>
      <c r="B14447" s="6">
        <v>45447</v>
      </c>
      <c r="C14447" s="1" t="s">
        <v>8</v>
      </c>
      <c r="D14447">
        <v>184</v>
      </c>
      <c r="E14447">
        <v>545</v>
      </c>
      <c r="F14447" t="s">
        <v>290</v>
      </c>
      <c r="G14447" t="str">
        <f>VLOOKUP(D14447,Запчасти!A:E,2,0)</f>
        <v>Трансмиссия</v>
      </c>
      <c r="H14447">
        <f>VLOOKUP(D14447,Запчасти!A:E,4,0)</f>
        <v>86109</v>
      </c>
      <c r="I14447" t="str">
        <f>VLOOKUP(D14447,Запчасти!A:E,5,0)</f>
        <v>R1</v>
      </c>
      <c r="J14447">
        <f>VLOOKUP(I14447,Автомобили!A:D,4,0)</f>
        <v>1.6</v>
      </c>
    </row>
    <row r="14448" spans="1:10" hidden="1" x14ac:dyDescent="0.25">
      <c r="A14448">
        <v>14447</v>
      </c>
      <c r="B14448" s="6">
        <v>45447</v>
      </c>
      <c r="C14448" s="1" t="s">
        <v>20</v>
      </c>
      <c r="D14448">
        <v>166</v>
      </c>
      <c r="E14448">
        <v>779</v>
      </c>
      <c r="F14448" t="s">
        <v>288</v>
      </c>
      <c r="G14448" t="str">
        <f>VLOOKUP(D14448,Запчасти!A:E,2,0)</f>
        <v>Система очистки окон</v>
      </c>
      <c r="H14448">
        <f>VLOOKUP(D14448,Запчасти!A:E,4,0)</f>
        <v>1187</v>
      </c>
      <c r="I14448" t="str">
        <f>VLOOKUP(D14448,Запчасти!A:E,5,0)</f>
        <v>R5</v>
      </c>
      <c r="J14448">
        <f>VLOOKUP(I14448,Автомобили!A:D,4,0)</f>
        <v>1.4</v>
      </c>
    </row>
    <row r="14449" spans="1:10" hidden="1" x14ac:dyDescent="0.25">
      <c r="A14449">
        <v>14448</v>
      </c>
      <c r="B14449" s="6">
        <v>45447</v>
      </c>
      <c r="C14449" s="1" t="s">
        <v>16</v>
      </c>
      <c r="D14449">
        <v>13</v>
      </c>
      <c r="E14449">
        <v>137</v>
      </c>
      <c r="F14449" t="s">
        <v>290</v>
      </c>
      <c r="G14449" t="str">
        <f>VLOOKUP(D14449,Запчасти!A:E,2,0)</f>
        <v>Двигатель</v>
      </c>
      <c r="H14449">
        <f>VLOOKUP(D14449,Запчасти!A:E,4,0)</f>
        <v>64654</v>
      </c>
      <c r="I14449" t="str">
        <f>VLOOKUP(D14449,Запчасти!A:E,5,0)</f>
        <v>R2</v>
      </c>
      <c r="J14449">
        <f>VLOOKUP(I14449,Автомобили!A:D,4,0)</f>
        <v>1.6</v>
      </c>
    </row>
    <row r="14450" spans="1:10" hidden="1" x14ac:dyDescent="0.25">
      <c r="A14450">
        <v>14449</v>
      </c>
      <c r="B14450" s="6">
        <v>45447</v>
      </c>
      <c r="C14450" s="1" t="s">
        <v>10</v>
      </c>
      <c r="D14450">
        <v>124</v>
      </c>
      <c r="E14450">
        <v>569</v>
      </c>
      <c r="F14450" t="s">
        <v>290</v>
      </c>
      <c r="G14450" t="str">
        <f>VLOOKUP(D14450,Запчасти!A:E,2,0)</f>
        <v>Двигатель</v>
      </c>
      <c r="H14450">
        <f>VLOOKUP(D14450,Запчасти!A:E,4,0)</f>
        <v>97667</v>
      </c>
      <c r="I14450" t="str">
        <f>VLOOKUP(D14450,Запчасти!A:E,5,0)</f>
        <v>R4</v>
      </c>
      <c r="J14450">
        <f>VLOOKUP(I14450,Автомобили!A:D,4,0)</f>
        <v>1.6</v>
      </c>
    </row>
    <row r="14451" spans="1:10" hidden="1" x14ac:dyDescent="0.25">
      <c r="A14451">
        <v>14450</v>
      </c>
      <c r="B14451" s="6">
        <v>45447</v>
      </c>
      <c r="C14451" s="1" t="s">
        <v>8</v>
      </c>
      <c r="D14451">
        <v>48</v>
      </c>
      <c r="E14451">
        <v>103</v>
      </c>
      <c r="F14451" t="s">
        <v>290</v>
      </c>
      <c r="G14451" t="str">
        <f>VLOOKUP(D14451,Запчасти!A:E,2,0)</f>
        <v>Двигатель</v>
      </c>
      <c r="H14451">
        <f>VLOOKUP(D14451,Запчасти!A:E,4,0)</f>
        <v>84510</v>
      </c>
      <c r="I14451" t="str">
        <f>VLOOKUP(D14451,Запчасти!A:E,5,0)</f>
        <v>R5</v>
      </c>
      <c r="J14451">
        <f>VLOOKUP(I14451,Автомобили!A:D,4,0)</f>
        <v>1.4</v>
      </c>
    </row>
    <row r="14452" spans="1:10" hidden="1" x14ac:dyDescent="0.25">
      <c r="A14452">
        <v>14451</v>
      </c>
      <c r="B14452" s="6">
        <v>45447</v>
      </c>
      <c r="C14452" s="1" t="s">
        <v>18</v>
      </c>
      <c r="D14452">
        <v>100</v>
      </c>
      <c r="E14452">
        <v>115</v>
      </c>
      <c r="F14452" t="s">
        <v>290</v>
      </c>
      <c r="G14452" t="str">
        <f>VLOOKUP(D14452,Запчасти!A:E,2,0)</f>
        <v>Система подачи топлива</v>
      </c>
      <c r="H14452">
        <f>VLOOKUP(D14452,Запчасти!A:E,4,0)</f>
        <v>85018</v>
      </c>
      <c r="I14452" t="str">
        <f>VLOOKUP(D14452,Запчасти!A:E,5,0)</f>
        <v>R6</v>
      </c>
      <c r="J14452">
        <f>VLOOKUP(I14452,Автомобили!A:D,4,0)</f>
        <v>2</v>
      </c>
    </row>
    <row r="14453" spans="1:10" hidden="1" x14ac:dyDescent="0.25">
      <c r="A14453">
        <v>14452</v>
      </c>
      <c r="B14453" s="6">
        <v>45447</v>
      </c>
      <c r="C14453" s="1" t="s">
        <v>18</v>
      </c>
      <c r="D14453">
        <v>147</v>
      </c>
      <c r="E14453">
        <v>853</v>
      </c>
      <c r="F14453" t="s">
        <v>290</v>
      </c>
      <c r="G14453" t="str">
        <f>VLOOKUP(D14453,Запчасти!A:E,2,0)</f>
        <v>Система сцепления</v>
      </c>
      <c r="H14453">
        <f>VLOOKUP(D14453,Запчасти!A:E,4,0)</f>
        <v>29654</v>
      </c>
      <c r="I14453" t="str">
        <f>VLOOKUP(D14453,Запчасти!A:E,5,0)</f>
        <v>R6</v>
      </c>
      <c r="J14453">
        <f>VLOOKUP(I14453,Автомобили!A:D,4,0)</f>
        <v>2</v>
      </c>
    </row>
    <row r="14454" spans="1:10" hidden="1" x14ac:dyDescent="0.25">
      <c r="A14454">
        <v>14453</v>
      </c>
      <c r="B14454" s="6">
        <v>45447</v>
      </c>
      <c r="C14454" s="1" t="s">
        <v>18</v>
      </c>
      <c r="D14454">
        <v>95</v>
      </c>
      <c r="E14454">
        <v>565</v>
      </c>
      <c r="F14454" t="s">
        <v>288</v>
      </c>
      <c r="G14454" t="str">
        <f>VLOOKUP(D14454,Запчасти!A:E,2,0)</f>
        <v>Кузов</v>
      </c>
      <c r="H14454">
        <f>VLOOKUP(D14454,Запчасти!A:E,4,0)</f>
        <v>67875</v>
      </c>
      <c r="I14454" t="str">
        <f>VLOOKUP(D14454,Запчасти!A:E,5,0)</f>
        <v>R1</v>
      </c>
      <c r="J14454">
        <f>VLOOKUP(I14454,Автомобили!A:D,4,0)</f>
        <v>1.6</v>
      </c>
    </row>
    <row r="14455" spans="1:10" hidden="1" x14ac:dyDescent="0.25">
      <c r="A14455">
        <v>14454</v>
      </c>
      <c r="B14455" s="6">
        <v>45447</v>
      </c>
      <c r="C14455" s="1" t="s">
        <v>17</v>
      </c>
      <c r="D14455">
        <v>179</v>
      </c>
      <c r="E14455">
        <v>960</v>
      </c>
      <c r="F14455" t="s">
        <v>290</v>
      </c>
      <c r="G14455" t="str">
        <f>VLOOKUP(D14455,Запчасти!A:E,2,0)</f>
        <v>Подвеска и амортизация</v>
      </c>
      <c r="H14455">
        <f>VLOOKUP(D14455,Запчасти!A:E,4,0)</f>
        <v>95763</v>
      </c>
      <c r="I14455" t="str">
        <f>VLOOKUP(D14455,Запчасти!A:E,5,0)</f>
        <v>R3</v>
      </c>
      <c r="J14455">
        <f>VLOOKUP(I14455,Автомобили!A:D,4,0)</f>
        <v>3.5</v>
      </c>
    </row>
    <row r="14456" spans="1:10" hidden="1" x14ac:dyDescent="0.25">
      <c r="A14456">
        <v>14455</v>
      </c>
      <c r="B14456" s="6">
        <v>45448</v>
      </c>
      <c r="C14456" s="1" t="s">
        <v>9</v>
      </c>
      <c r="D14456">
        <v>26</v>
      </c>
      <c r="E14456">
        <v>709</v>
      </c>
      <c r="F14456" t="s">
        <v>290</v>
      </c>
      <c r="G14456" t="str">
        <f>VLOOKUP(D14456,Запчасти!A:E,2,0)</f>
        <v>Подвеска и амортизация</v>
      </c>
      <c r="H14456">
        <f>VLOOKUP(D14456,Запчасти!A:E,4,0)</f>
        <v>7757</v>
      </c>
      <c r="I14456" t="str">
        <f>VLOOKUP(D14456,Запчасти!A:E,5,0)</f>
        <v>R6</v>
      </c>
      <c r="J14456">
        <f>VLOOKUP(I14456,Автомобили!A:D,4,0)</f>
        <v>2</v>
      </c>
    </row>
    <row r="14457" spans="1:10" hidden="1" x14ac:dyDescent="0.25">
      <c r="A14457">
        <v>14456</v>
      </c>
      <c r="B14457" s="6">
        <v>45448</v>
      </c>
      <c r="C14457" s="1" t="s">
        <v>15</v>
      </c>
      <c r="D14457">
        <v>161</v>
      </c>
      <c r="E14457">
        <v>129</v>
      </c>
      <c r="F14457" t="s">
        <v>288</v>
      </c>
      <c r="G14457" t="str">
        <f>VLOOKUP(D14457,Запчасти!A:E,2,0)</f>
        <v>Двигатель</v>
      </c>
      <c r="H14457">
        <f>VLOOKUP(D14457,Запчасти!A:E,4,0)</f>
        <v>33731</v>
      </c>
      <c r="I14457" t="str">
        <f>VLOOKUP(D14457,Запчасти!A:E,5,0)</f>
        <v>R6</v>
      </c>
      <c r="J14457">
        <f>VLOOKUP(I14457,Автомобили!A:D,4,0)</f>
        <v>2</v>
      </c>
    </row>
    <row r="14458" spans="1:10" hidden="1" x14ac:dyDescent="0.25">
      <c r="A14458">
        <v>14457</v>
      </c>
      <c r="B14458" s="6">
        <v>45448</v>
      </c>
      <c r="C14458" s="1" t="s">
        <v>5</v>
      </c>
      <c r="D14458">
        <v>190</v>
      </c>
      <c r="E14458">
        <v>398</v>
      </c>
      <c r="F14458" t="s">
        <v>290</v>
      </c>
      <c r="G14458" t="str">
        <f>VLOOKUP(D14458,Запчасти!A:E,2,0)</f>
        <v>Двигатель</v>
      </c>
      <c r="H14458">
        <f>VLOOKUP(D14458,Запчасти!A:E,4,0)</f>
        <v>20338</v>
      </c>
      <c r="I14458" t="str">
        <f>VLOOKUP(D14458,Запчасти!A:E,5,0)</f>
        <v>R2</v>
      </c>
      <c r="J14458">
        <f>VLOOKUP(I14458,Автомобили!A:D,4,0)</f>
        <v>1.6</v>
      </c>
    </row>
    <row r="14459" spans="1:10" hidden="1" x14ac:dyDescent="0.25">
      <c r="A14459">
        <v>14458</v>
      </c>
      <c r="B14459" s="6">
        <v>45448</v>
      </c>
      <c r="C14459" s="1" t="s">
        <v>17</v>
      </c>
      <c r="D14459">
        <v>71</v>
      </c>
      <c r="E14459">
        <v>447</v>
      </c>
      <c r="F14459" t="s">
        <v>288</v>
      </c>
      <c r="G14459" t="str">
        <f>VLOOKUP(D14459,Запчасти!A:E,2,0)</f>
        <v>Электрика</v>
      </c>
      <c r="H14459">
        <f>VLOOKUP(D14459,Запчасти!A:E,4,0)</f>
        <v>4745</v>
      </c>
      <c r="I14459" t="str">
        <f>VLOOKUP(D14459,Запчасти!A:E,5,0)</f>
        <v>R2</v>
      </c>
      <c r="J14459">
        <f>VLOOKUP(I14459,Автомобили!A:D,4,0)</f>
        <v>1.6</v>
      </c>
    </row>
    <row r="14460" spans="1:10" hidden="1" x14ac:dyDescent="0.25">
      <c r="A14460">
        <v>14459</v>
      </c>
      <c r="B14460" s="6">
        <v>45448</v>
      </c>
      <c r="C14460" s="1" t="s">
        <v>7</v>
      </c>
      <c r="D14460">
        <v>169</v>
      </c>
      <c r="E14460">
        <v>686</v>
      </c>
      <c r="F14460" t="s">
        <v>288</v>
      </c>
      <c r="G14460" t="str">
        <f>VLOOKUP(D14460,Запчасти!A:E,2,0)</f>
        <v>Подвеска и амортизация</v>
      </c>
      <c r="H14460">
        <f>VLOOKUP(D14460,Запчасти!A:E,4,0)</f>
        <v>34235</v>
      </c>
      <c r="I14460" t="str">
        <f>VLOOKUP(D14460,Запчасти!A:E,5,0)</f>
        <v>R6</v>
      </c>
      <c r="J14460">
        <f>VLOOKUP(I14460,Автомобили!A:D,4,0)</f>
        <v>2</v>
      </c>
    </row>
    <row r="14461" spans="1:10" hidden="1" x14ac:dyDescent="0.25">
      <c r="A14461">
        <v>14460</v>
      </c>
      <c r="B14461" s="6">
        <v>45448</v>
      </c>
      <c r="C14461" s="1" t="s">
        <v>3</v>
      </c>
      <c r="D14461">
        <v>8</v>
      </c>
      <c r="E14461">
        <v>203</v>
      </c>
      <c r="F14461" t="s">
        <v>290</v>
      </c>
      <c r="G14461" t="str">
        <f>VLOOKUP(D14461,Запчасти!A:E,2,0)</f>
        <v>Двигатель</v>
      </c>
      <c r="H14461">
        <f>VLOOKUP(D14461,Запчасти!A:E,4,0)</f>
        <v>83979</v>
      </c>
      <c r="I14461" t="str">
        <f>VLOOKUP(D14461,Запчасти!A:E,5,0)</f>
        <v>R3</v>
      </c>
      <c r="J14461">
        <f>VLOOKUP(I14461,Автомобили!A:D,4,0)</f>
        <v>3.5</v>
      </c>
    </row>
    <row r="14462" spans="1:10" hidden="1" x14ac:dyDescent="0.25">
      <c r="A14462">
        <v>14461</v>
      </c>
      <c r="B14462" s="6">
        <v>45448</v>
      </c>
      <c r="C14462" s="1" t="s">
        <v>16</v>
      </c>
      <c r="D14462">
        <v>180</v>
      </c>
      <c r="E14462">
        <v>482</v>
      </c>
      <c r="F14462" t="s">
        <v>288</v>
      </c>
      <c r="G14462" t="str">
        <f>VLOOKUP(D14462,Запчасти!A:E,2,0)</f>
        <v>Тормозная система</v>
      </c>
      <c r="H14462">
        <f>VLOOKUP(D14462,Запчасти!A:E,4,0)</f>
        <v>15400</v>
      </c>
      <c r="I14462" t="str">
        <f>VLOOKUP(D14462,Запчасти!A:E,5,0)</f>
        <v>R2</v>
      </c>
      <c r="J14462">
        <f>VLOOKUP(I14462,Автомобили!A:D,4,0)</f>
        <v>1.6</v>
      </c>
    </row>
    <row r="14463" spans="1:10" hidden="1" x14ac:dyDescent="0.25">
      <c r="A14463">
        <v>14462</v>
      </c>
      <c r="B14463" s="6">
        <v>45448</v>
      </c>
      <c r="C14463" s="1" t="s">
        <v>21</v>
      </c>
      <c r="D14463">
        <v>14</v>
      </c>
      <c r="E14463">
        <v>353</v>
      </c>
      <c r="F14463" t="s">
        <v>288</v>
      </c>
      <c r="G14463" t="str">
        <f>VLOOKUP(D14463,Запчасти!A:E,2,0)</f>
        <v>Система выпуска</v>
      </c>
      <c r="H14463">
        <f>VLOOKUP(D14463,Запчасти!A:E,4,0)</f>
        <v>53951</v>
      </c>
      <c r="I14463" t="str">
        <f>VLOOKUP(D14463,Запчасти!A:E,5,0)</f>
        <v>R4</v>
      </c>
      <c r="J14463">
        <f>VLOOKUP(I14463,Автомобили!A:D,4,0)</f>
        <v>1.6</v>
      </c>
    </row>
    <row r="14464" spans="1:10" hidden="1" x14ac:dyDescent="0.25">
      <c r="A14464">
        <v>14463</v>
      </c>
      <c r="B14464" s="6">
        <v>45448</v>
      </c>
      <c r="C14464" s="1" t="s">
        <v>8</v>
      </c>
      <c r="D14464">
        <v>145</v>
      </c>
      <c r="E14464">
        <v>195</v>
      </c>
      <c r="F14464" t="s">
        <v>290</v>
      </c>
      <c r="G14464" t="str">
        <f>VLOOKUP(D14464,Запчасти!A:E,2,0)</f>
        <v>Двигатель</v>
      </c>
      <c r="H14464">
        <f>VLOOKUP(D14464,Запчасти!A:E,4,0)</f>
        <v>32608</v>
      </c>
      <c r="I14464" t="str">
        <f>VLOOKUP(D14464,Запчасти!A:E,5,0)</f>
        <v>R3</v>
      </c>
      <c r="J14464">
        <f>VLOOKUP(I14464,Автомобили!A:D,4,0)</f>
        <v>3.5</v>
      </c>
    </row>
    <row r="14465" spans="1:10" hidden="1" x14ac:dyDescent="0.25">
      <c r="A14465">
        <v>14464</v>
      </c>
      <c r="B14465" s="6">
        <v>45448</v>
      </c>
      <c r="C14465" s="1" t="s">
        <v>12</v>
      </c>
      <c r="D14465">
        <v>118</v>
      </c>
      <c r="E14465">
        <v>831</v>
      </c>
      <c r="F14465" t="s">
        <v>290</v>
      </c>
      <c r="G14465" t="str">
        <f>VLOOKUP(D14465,Запчасти!A:E,2,0)</f>
        <v>Тормозная система</v>
      </c>
      <c r="H14465">
        <f>VLOOKUP(D14465,Запчасти!A:E,4,0)</f>
        <v>55713</v>
      </c>
      <c r="I14465" t="str">
        <f>VLOOKUP(D14465,Запчасти!A:E,5,0)</f>
        <v>R6</v>
      </c>
      <c r="J14465">
        <f>VLOOKUP(I14465,Автомобили!A:D,4,0)</f>
        <v>2</v>
      </c>
    </row>
    <row r="14466" spans="1:10" hidden="1" x14ac:dyDescent="0.25">
      <c r="A14466">
        <v>14465</v>
      </c>
      <c r="B14466" s="6">
        <v>45448</v>
      </c>
      <c r="C14466" s="1" t="s">
        <v>14</v>
      </c>
      <c r="D14466">
        <v>37</v>
      </c>
      <c r="E14466">
        <v>108</v>
      </c>
      <c r="F14466" t="s">
        <v>290</v>
      </c>
      <c r="G14466" t="str">
        <f>VLOOKUP(D14466,Запчасти!A:E,2,0)</f>
        <v>Тормозная система</v>
      </c>
      <c r="H14466">
        <f>VLOOKUP(D14466,Запчасти!A:E,4,0)</f>
        <v>56438</v>
      </c>
      <c r="I14466" t="str">
        <f>VLOOKUP(D14466,Запчасти!A:E,5,0)</f>
        <v>R2</v>
      </c>
      <c r="J14466">
        <f>VLOOKUP(I14466,Автомобили!A:D,4,0)</f>
        <v>1.6</v>
      </c>
    </row>
    <row r="14467" spans="1:10" hidden="1" x14ac:dyDescent="0.25">
      <c r="A14467">
        <v>14466</v>
      </c>
      <c r="B14467" s="6">
        <v>45448</v>
      </c>
      <c r="C14467" s="1" t="s">
        <v>10</v>
      </c>
      <c r="D14467">
        <v>179</v>
      </c>
      <c r="E14467">
        <v>954</v>
      </c>
      <c r="F14467" t="s">
        <v>288</v>
      </c>
      <c r="G14467" t="str">
        <f>VLOOKUP(D14467,Запчасти!A:E,2,0)</f>
        <v>Подвеска и амортизация</v>
      </c>
      <c r="H14467">
        <f>VLOOKUP(D14467,Запчасти!A:E,4,0)</f>
        <v>95763</v>
      </c>
      <c r="I14467" t="str">
        <f>VLOOKUP(D14467,Запчасти!A:E,5,0)</f>
        <v>R3</v>
      </c>
      <c r="J14467">
        <f>VLOOKUP(I14467,Автомобили!A:D,4,0)</f>
        <v>3.5</v>
      </c>
    </row>
    <row r="14468" spans="1:10" hidden="1" x14ac:dyDescent="0.25">
      <c r="A14468">
        <v>14467</v>
      </c>
      <c r="B14468" s="6">
        <v>45448</v>
      </c>
      <c r="C14468" s="1" t="s">
        <v>17</v>
      </c>
      <c r="D14468">
        <v>177</v>
      </c>
      <c r="E14468">
        <v>484</v>
      </c>
      <c r="F14468" t="s">
        <v>288</v>
      </c>
      <c r="G14468" t="str">
        <f>VLOOKUP(D14468,Запчасти!A:E,2,0)</f>
        <v>Двигатель</v>
      </c>
      <c r="H14468">
        <f>VLOOKUP(D14468,Запчасти!A:E,4,0)</f>
        <v>58176</v>
      </c>
      <c r="I14468" t="str">
        <f>VLOOKUP(D14468,Запчасти!A:E,5,0)</f>
        <v>R4</v>
      </c>
      <c r="J14468">
        <f>VLOOKUP(I14468,Автомобили!A:D,4,0)</f>
        <v>1.6</v>
      </c>
    </row>
    <row r="14469" spans="1:10" hidden="1" x14ac:dyDescent="0.25">
      <c r="A14469">
        <v>14468</v>
      </c>
      <c r="B14469" s="6">
        <v>45448</v>
      </c>
      <c r="C14469" s="1" t="s">
        <v>13</v>
      </c>
      <c r="D14469">
        <v>45</v>
      </c>
      <c r="E14469">
        <v>721</v>
      </c>
      <c r="F14469" t="s">
        <v>288</v>
      </c>
      <c r="G14469" t="str">
        <f>VLOOKUP(D14469,Запчасти!A:E,2,0)</f>
        <v>Кпп</v>
      </c>
      <c r="H14469">
        <f>VLOOKUP(D14469,Запчасти!A:E,4,0)</f>
        <v>16357</v>
      </c>
      <c r="I14469" t="str">
        <f>VLOOKUP(D14469,Запчасти!A:E,5,0)</f>
        <v>R4</v>
      </c>
      <c r="J14469">
        <f>VLOOKUP(I14469,Автомобили!A:D,4,0)</f>
        <v>1.6</v>
      </c>
    </row>
    <row r="14470" spans="1:10" hidden="1" x14ac:dyDescent="0.25">
      <c r="A14470">
        <v>14469</v>
      </c>
      <c r="B14470" s="6">
        <v>45448</v>
      </c>
      <c r="C14470" s="1" t="s">
        <v>3</v>
      </c>
      <c r="D14470">
        <v>53</v>
      </c>
      <c r="E14470">
        <v>235</v>
      </c>
      <c r="F14470" t="s">
        <v>288</v>
      </c>
      <c r="G14470" t="str">
        <f>VLOOKUP(D14470,Запчасти!A:E,2,0)</f>
        <v>Кузов</v>
      </c>
      <c r="H14470">
        <f>VLOOKUP(D14470,Запчасти!A:E,4,0)</f>
        <v>80940</v>
      </c>
      <c r="I14470" t="str">
        <f>VLOOKUP(D14470,Запчасти!A:E,5,0)</f>
        <v>R2</v>
      </c>
      <c r="J14470">
        <f>VLOOKUP(I14470,Автомобили!A:D,4,0)</f>
        <v>1.6</v>
      </c>
    </row>
    <row r="14471" spans="1:10" hidden="1" x14ac:dyDescent="0.25">
      <c r="A14471">
        <v>14470</v>
      </c>
      <c r="B14471" s="6">
        <v>45448</v>
      </c>
      <c r="C14471" s="1" t="s">
        <v>21</v>
      </c>
      <c r="D14471">
        <v>19</v>
      </c>
      <c r="E14471">
        <v>652</v>
      </c>
      <c r="F14471" t="s">
        <v>290</v>
      </c>
      <c r="G14471" t="str">
        <f>VLOOKUP(D14471,Запчасти!A:E,2,0)</f>
        <v>Двигатель</v>
      </c>
      <c r="H14471">
        <f>VLOOKUP(D14471,Запчасти!A:E,4,0)</f>
        <v>70529</v>
      </c>
      <c r="I14471" t="str">
        <f>VLOOKUP(D14471,Запчасти!A:E,5,0)</f>
        <v>R1</v>
      </c>
      <c r="J14471">
        <f>VLOOKUP(I14471,Автомобили!A:D,4,0)</f>
        <v>1.6</v>
      </c>
    </row>
    <row r="14472" spans="1:10" hidden="1" x14ac:dyDescent="0.25">
      <c r="A14472">
        <v>14471</v>
      </c>
      <c r="B14472" s="6">
        <v>45448</v>
      </c>
      <c r="C14472" s="1" t="s">
        <v>15</v>
      </c>
      <c r="D14472">
        <v>194</v>
      </c>
      <c r="E14472">
        <v>20</v>
      </c>
      <c r="F14472" t="s">
        <v>288</v>
      </c>
      <c r="G14472" t="str">
        <f>VLOOKUP(D14472,Запчасти!A:E,2,0)</f>
        <v>Тормозная система</v>
      </c>
      <c r="H14472">
        <f>VLOOKUP(D14472,Запчасти!A:E,4,0)</f>
        <v>84429</v>
      </c>
      <c r="I14472" t="str">
        <f>VLOOKUP(D14472,Запчасти!A:E,5,0)</f>
        <v>R5</v>
      </c>
      <c r="J14472">
        <f>VLOOKUP(I14472,Автомобили!A:D,4,0)</f>
        <v>1.4</v>
      </c>
    </row>
    <row r="14473" spans="1:10" hidden="1" x14ac:dyDescent="0.25">
      <c r="A14473">
        <v>14472</v>
      </c>
      <c r="B14473" s="6">
        <v>45448</v>
      </c>
      <c r="C14473" s="1" t="s">
        <v>11</v>
      </c>
      <c r="D14473">
        <v>11</v>
      </c>
      <c r="E14473">
        <v>793</v>
      </c>
      <c r="F14473" t="s">
        <v>288</v>
      </c>
      <c r="G14473" t="str">
        <f>VLOOKUP(D14473,Запчасти!A:E,2,0)</f>
        <v>Двигатель</v>
      </c>
      <c r="H14473">
        <f>VLOOKUP(D14473,Запчасти!A:E,4,0)</f>
        <v>75637</v>
      </c>
      <c r="I14473" t="str">
        <f>VLOOKUP(D14473,Запчасти!A:E,5,0)</f>
        <v>R4</v>
      </c>
      <c r="J14473">
        <f>VLOOKUP(I14473,Автомобили!A:D,4,0)</f>
        <v>1.6</v>
      </c>
    </row>
    <row r="14474" spans="1:10" hidden="1" x14ac:dyDescent="0.25">
      <c r="A14474">
        <v>14473</v>
      </c>
      <c r="B14474" s="6">
        <v>45448</v>
      </c>
      <c r="C14474" s="1" t="s">
        <v>5</v>
      </c>
      <c r="D14474">
        <v>67</v>
      </c>
      <c r="E14474">
        <v>406</v>
      </c>
      <c r="F14474" t="s">
        <v>288</v>
      </c>
      <c r="G14474" t="str">
        <f>VLOOKUP(D14474,Запчасти!A:E,2,0)</f>
        <v>Кпп</v>
      </c>
      <c r="H14474">
        <f>VLOOKUP(D14474,Запчасти!A:E,4,0)</f>
        <v>27759</v>
      </c>
      <c r="I14474" t="str">
        <f>VLOOKUP(D14474,Запчасти!A:E,5,0)</f>
        <v>R6</v>
      </c>
      <c r="J14474">
        <f>VLOOKUP(I14474,Автомобили!A:D,4,0)</f>
        <v>2</v>
      </c>
    </row>
    <row r="14475" spans="1:10" hidden="1" x14ac:dyDescent="0.25">
      <c r="A14475">
        <v>14474</v>
      </c>
      <c r="B14475" s="6">
        <v>45448</v>
      </c>
      <c r="C14475" s="1" t="s">
        <v>4</v>
      </c>
      <c r="D14475">
        <v>126</v>
      </c>
      <c r="E14475">
        <v>68</v>
      </c>
      <c r="F14475" t="s">
        <v>288</v>
      </c>
      <c r="G14475" t="str">
        <f>VLOOKUP(D14475,Запчасти!A:E,2,0)</f>
        <v>Тормозная система</v>
      </c>
      <c r="H14475">
        <f>VLOOKUP(D14475,Запчасти!A:E,4,0)</f>
        <v>21067</v>
      </c>
      <c r="I14475" t="str">
        <f>VLOOKUP(D14475,Запчасти!A:E,5,0)</f>
        <v>R4</v>
      </c>
      <c r="J14475">
        <f>VLOOKUP(I14475,Автомобили!A:D,4,0)</f>
        <v>1.6</v>
      </c>
    </row>
    <row r="14476" spans="1:10" hidden="1" x14ac:dyDescent="0.25">
      <c r="A14476">
        <v>14475</v>
      </c>
      <c r="B14476" s="6">
        <v>45448</v>
      </c>
      <c r="C14476" s="1" t="s">
        <v>12</v>
      </c>
      <c r="D14476">
        <v>116</v>
      </c>
      <c r="E14476">
        <v>28</v>
      </c>
      <c r="F14476" t="s">
        <v>288</v>
      </c>
      <c r="G14476" t="str">
        <f>VLOOKUP(D14476,Запчасти!A:E,2,0)</f>
        <v>Кузов</v>
      </c>
      <c r="H14476">
        <f>VLOOKUP(D14476,Запчасти!A:E,4,0)</f>
        <v>61905</v>
      </c>
      <c r="I14476" t="str">
        <f>VLOOKUP(D14476,Запчасти!A:E,5,0)</f>
        <v>R1</v>
      </c>
      <c r="J14476">
        <f>VLOOKUP(I14476,Автомобили!A:D,4,0)</f>
        <v>1.6</v>
      </c>
    </row>
    <row r="14477" spans="1:10" hidden="1" x14ac:dyDescent="0.25">
      <c r="A14477">
        <v>14476</v>
      </c>
      <c r="B14477" s="6">
        <v>45448</v>
      </c>
      <c r="C14477" s="1" t="s">
        <v>21</v>
      </c>
      <c r="D14477">
        <v>150</v>
      </c>
      <c r="E14477">
        <v>173</v>
      </c>
      <c r="F14477" t="s">
        <v>288</v>
      </c>
      <c r="G14477" t="str">
        <f>VLOOKUP(D14477,Запчасти!A:E,2,0)</f>
        <v>Двигатель</v>
      </c>
      <c r="H14477">
        <f>VLOOKUP(D14477,Запчасти!A:E,4,0)</f>
        <v>54018</v>
      </c>
      <c r="I14477" t="str">
        <f>VLOOKUP(D14477,Запчасти!A:E,5,0)</f>
        <v>R1</v>
      </c>
      <c r="J14477">
        <f>VLOOKUP(I14477,Автомобили!A:D,4,0)</f>
        <v>1.6</v>
      </c>
    </row>
    <row r="14478" spans="1:10" hidden="1" x14ac:dyDescent="0.25">
      <c r="A14478">
        <v>14477</v>
      </c>
      <c r="B14478" s="6">
        <v>45448</v>
      </c>
      <c r="C14478" s="1" t="s">
        <v>20</v>
      </c>
      <c r="D14478">
        <v>90</v>
      </c>
      <c r="E14478">
        <v>343</v>
      </c>
      <c r="F14478" t="s">
        <v>290</v>
      </c>
      <c r="G14478" t="str">
        <f>VLOOKUP(D14478,Запчасти!A:E,2,0)</f>
        <v>Кпп</v>
      </c>
      <c r="H14478">
        <f>VLOOKUP(D14478,Запчасти!A:E,4,0)</f>
        <v>75156</v>
      </c>
      <c r="I14478" t="str">
        <f>VLOOKUP(D14478,Запчасти!A:E,5,0)</f>
        <v>R6</v>
      </c>
      <c r="J14478">
        <f>VLOOKUP(I14478,Автомобили!A:D,4,0)</f>
        <v>2</v>
      </c>
    </row>
    <row r="14479" spans="1:10" hidden="1" x14ac:dyDescent="0.25">
      <c r="A14479">
        <v>14478</v>
      </c>
      <c r="B14479" s="6">
        <v>45448</v>
      </c>
      <c r="C14479" s="1" t="s">
        <v>8</v>
      </c>
      <c r="D14479">
        <v>196</v>
      </c>
      <c r="E14479">
        <v>763</v>
      </c>
      <c r="F14479" t="s">
        <v>288</v>
      </c>
      <c r="G14479" t="str">
        <f>VLOOKUP(D14479,Запчасти!A:E,2,0)</f>
        <v>Тормозная система</v>
      </c>
      <c r="H14479">
        <f>VLOOKUP(D14479,Запчасти!A:E,4,0)</f>
        <v>36385</v>
      </c>
      <c r="I14479" t="str">
        <f>VLOOKUP(D14479,Запчасти!A:E,5,0)</f>
        <v>R6</v>
      </c>
      <c r="J14479">
        <f>VLOOKUP(I14479,Автомобили!A:D,4,0)</f>
        <v>2</v>
      </c>
    </row>
    <row r="14480" spans="1:10" hidden="1" x14ac:dyDescent="0.25">
      <c r="A14480">
        <v>14479</v>
      </c>
      <c r="B14480" s="6">
        <v>45448</v>
      </c>
      <c r="C14480" s="1" t="s">
        <v>12</v>
      </c>
      <c r="D14480">
        <v>169</v>
      </c>
      <c r="E14480">
        <v>921</v>
      </c>
      <c r="F14480" t="s">
        <v>290</v>
      </c>
      <c r="G14480" t="str">
        <f>VLOOKUP(D14480,Запчасти!A:E,2,0)</f>
        <v>Подвеска и амортизация</v>
      </c>
      <c r="H14480">
        <f>VLOOKUP(D14480,Запчасти!A:E,4,0)</f>
        <v>34235</v>
      </c>
      <c r="I14480" t="str">
        <f>VLOOKUP(D14480,Запчасти!A:E,5,0)</f>
        <v>R6</v>
      </c>
      <c r="J14480">
        <f>VLOOKUP(I14480,Автомобили!A:D,4,0)</f>
        <v>2</v>
      </c>
    </row>
    <row r="14481" spans="1:10" hidden="1" x14ac:dyDescent="0.25">
      <c r="A14481">
        <v>14480</v>
      </c>
      <c r="B14481" s="6">
        <v>45448</v>
      </c>
      <c r="C14481" s="1" t="s">
        <v>11</v>
      </c>
      <c r="D14481">
        <v>173</v>
      </c>
      <c r="E14481">
        <v>725</v>
      </c>
      <c r="F14481" t="s">
        <v>290</v>
      </c>
      <c r="G14481" t="str">
        <f>VLOOKUP(D14481,Запчасти!A:E,2,0)</f>
        <v>Двигатель</v>
      </c>
      <c r="H14481">
        <f>VLOOKUP(D14481,Запчасти!A:E,4,0)</f>
        <v>59834</v>
      </c>
      <c r="I14481" t="str">
        <f>VLOOKUP(D14481,Запчасти!A:E,5,0)</f>
        <v>R1</v>
      </c>
      <c r="J14481">
        <f>VLOOKUP(I14481,Автомобили!A:D,4,0)</f>
        <v>1.6</v>
      </c>
    </row>
    <row r="14482" spans="1:10" hidden="1" x14ac:dyDescent="0.25">
      <c r="A14482">
        <v>14481</v>
      </c>
      <c r="B14482" s="6">
        <v>45448</v>
      </c>
      <c r="C14482" s="1" t="s">
        <v>12</v>
      </c>
      <c r="D14482">
        <v>138</v>
      </c>
      <c r="E14482">
        <v>21</v>
      </c>
      <c r="F14482" t="s">
        <v>290</v>
      </c>
      <c r="G14482" t="str">
        <f>VLOOKUP(D14482,Запчасти!A:E,2,0)</f>
        <v>Электрика</v>
      </c>
      <c r="H14482">
        <f>VLOOKUP(D14482,Запчасти!A:E,4,0)</f>
        <v>1987</v>
      </c>
      <c r="I14482" t="str">
        <f>VLOOKUP(D14482,Запчасти!A:E,5,0)</f>
        <v>R6</v>
      </c>
      <c r="J14482">
        <f>VLOOKUP(I14482,Автомобили!A:D,4,0)</f>
        <v>2</v>
      </c>
    </row>
    <row r="14483" spans="1:10" hidden="1" x14ac:dyDescent="0.25">
      <c r="A14483">
        <v>14482</v>
      </c>
      <c r="B14483" s="6">
        <v>45448</v>
      </c>
      <c r="C14483" s="1" t="s">
        <v>9</v>
      </c>
      <c r="D14483">
        <v>181</v>
      </c>
      <c r="E14483">
        <v>742</v>
      </c>
      <c r="F14483" t="s">
        <v>288</v>
      </c>
      <c r="G14483" t="str">
        <f>VLOOKUP(D14483,Запчасти!A:E,2,0)</f>
        <v>Кпп</v>
      </c>
      <c r="H14483">
        <f>VLOOKUP(D14483,Запчасти!A:E,4,0)</f>
        <v>93962</v>
      </c>
      <c r="I14483" t="str">
        <f>VLOOKUP(D14483,Запчасти!A:E,5,0)</f>
        <v>R3</v>
      </c>
      <c r="J14483">
        <f>VLOOKUP(I14483,Автомобили!A:D,4,0)</f>
        <v>3.5</v>
      </c>
    </row>
    <row r="14484" spans="1:10" hidden="1" x14ac:dyDescent="0.25">
      <c r="A14484">
        <v>14483</v>
      </c>
      <c r="B14484" s="6">
        <v>45448</v>
      </c>
      <c r="C14484" s="1" t="s">
        <v>19</v>
      </c>
      <c r="D14484">
        <v>122</v>
      </c>
      <c r="E14484">
        <v>616</v>
      </c>
      <c r="F14484" t="s">
        <v>288</v>
      </c>
      <c r="G14484" t="str">
        <f>VLOOKUP(D14484,Запчасти!A:E,2,0)</f>
        <v>Привод колеса</v>
      </c>
      <c r="H14484">
        <f>VLOOKUP(D14484,Запчасти!A:E,4,0)</f>
        <v>30859</v>
      </c>
      <c r="I14484" t="str">
        <f>VLOOKUP(D14484,Запчасти!A:E,5,0)</f>
        <v>R3</v>
      </c>
      <c r="J14484">
        <f>VLOOKUP(I14484,Автомобили!A:D,4,0)</f>
        <v>3.5</v>
      </c>
    </row>
    <row r="14485" spans="1:10" hidden="1" x14ac:dyDescent="0.25">
      <c r="A14485">
        <v>14484</v>
      </c>
      <c r="B14485" s="6">
        <v>45448</v>
      </c>
      <c r="C14485" s="1" t="s">
        <v>19</v>
      </c>
      <c r="D14485">
        <v>105</v>
      </c>
      <c r="E14485">
        <v>819</v>
      </c>
      <c r="F14485" t="s">
        <v>288</v>
      </c>
      <c r="G14485" t="str">
        <f>VLOOKUP(D14485,Запчасти!A:E,2,0)</f>
        <v>Кпп</v>
      </c>
      <c r="H14485">
        <f>VLOOKUP(D14485,Запчасти!A:E,4,0)</f>
        <v>83469</v>
      </c>
      <c r="I14485" t="str">
        <f>VLOOKUP(D14485,Запчасти!A:E,5,0)</f>
        <v>R6</v>
      </c>
      <c r="J14485">
        <f>VLOOKUP(I14485,Автомобили!A:D,4,0)</f>
        <v>2</v>
      </c>
    </row>
    <row r="14486" spans="1:10" hidden="1" x14ac:dyDescent="0.25">
      <c r="A14486">
        <v>14485</v>
      </c>
      <c r="B14486" s="6">
        <v>45448</v>
      </c>
      <c r="C14486" s="1" t="s">
        <v>18</v>
      </c>
      <c r="D14486">
        <v>27</v>
      </c>
      <c r="E14486">
        <v>154</v>
      </c>
      <c r="F14486" t="s">
        <v>290</v>
      </c>
      <c r="G14486" t="str">
        <f>VLOOKUP(D14486,Запчасти!A:E,2,0)</f>
        <v>Двигатель</v>
      </c>
      <c r="H14486">
        <f>VLOOKUP(D14486,Запчасти!A:E,4,0)</f>
        <v>18868</v>
      </c>
      <c r="I14486" t="str">
        <f>VLOOKUP(D14486,Запчасти!A:E,5,0)</f>
        <v>R6</v>
      </c>
      <c r="J14486">
        <f>VLOOKUP(I14486,Автомобили!A:D,4,0)</f>
        <v>2</v>
      </c>
    </row>
    <row r="14487" spans="1:10" hidden="1" x14ac:dyDescent="0.25">
      <c r="A14487">
        <v>14486</v>
      </c>
      <c r="B14487" s="6">
        <v>45448</v>
      </c>
      <c r="C14487" s="1" t="s">
        <v>3</v>
      </c>
      <c r="D14487">
        <v>38</v>
      </c>
      <c r="E14487">
        <v>295</v>
      </c>
      <c r="F14487" t="s">
        <v>288</v>
      </c>
      <c r="G14487" t="str">
        <f>VLOOKUP(D14487,Запчасти!A:E,2,0)</f>
        <v>Подготовка топливной смеси</v>
      </c>
      <c r="H14487">
        <f>VLOOKUP(D14487,Запчасти!A:E,4,0)</f>
        <v>15808</v>
      </c>
      <c r="I14487" t="str">
        <f>VLOOKUP(D14487,Запчасти!A:E,5,0)</f>
        <v>R5</v>
      </c>
      <c r="J14487">
        <f>VLOOKUP(I14487,Автомобили!A:D,4,0)</f>
        <v>1.4</v>
      </c>
    </row>
    <row r="14488" spans="1:10" hidden="1" x14ac:dyDescent="0.25">
      <c r="A14488">
        <v>14487</v>
      </c>
      <c r="B14488" s="6">
        <v>45448</v>
      </c>
      <c r="C14488" s="1" t="s">
        <v>11</v>
      </c>
      <c r="D14488">
        <v>122</v>
      </c>
      <c r="E14488">
        <v>794</v>
      </c>
      <c r="F14488" t="s">
        <v>290</v>
      </c>
      <c r="G14488" t="str">
        <f>VLOOKUP(D14488,Запчасти!A:E,2,0)</f>
        <v>Привод колеса</v>
      </c>
      <c r="H14488">
        <f>VLOOKUP(D14488,Запчасти!A:E,4,0)</f>
        <v>30859</v>
      </c>
      <c r="I14488" t="str">
        <f>VLOOKUP(D14488,Запчасти!A:E,5,0)</f>
        <v>R3</v>
      </c>
      <c r="J14488">
        <f>VLOOKUP(I14488,Автомобили!A:D,4,0)</f>
        <v>3.5</v>
      </c>
    </row>
    <row r="14489" spans="1:10" hidden="1" x14ac:dyDescent="0.25">
      <c r="A14489">
        <v>14488</v>
      </c>
      <c r="B14489" s="6">
        <v>45448</v>
      </c>
      <c r="C14489" s="1" t="s">
        <v>8</v>
      </c>
      <c r="D14489">
        <v>139</v>
      </c>
      <c r="E14489">
        <v>75</v>
      </c>
      <c r="F14489" t="s">
        <v>288</v>
      </c>
      <c r="G14489" t="str">
        <f>VLOOKUP(D14489,Запчасти!A:E,2,0)</f>
        <v>Двигатель</v>
      </c>
      <c r="H14489">
        <f>VLOOKUP(D14489,Запчасти!A:E,4,0)</f>
        <v>69337</v>
      </c>
      <c r="I14489" t="str">
        <f>VLOOKUP(D14489,Запчасти!A:E,5,0)</f>
        <v>R4</v>
      </c>
      <c r="J14489">
        <f>VLOOKUP(I14489,Автомобили!A:D,4,0)</f>
        <v>1.6</v>
      </c>
    </row>
    <row r="14490" spans="1:10" hidden="1" x14ac:dyDescent="0.25">
      <c r="A14490">
        <v>14489</v>
      </c>
      <c r="B14490" s="6">
        <v>45448</v>
      </c>
      <c r="C14490" s="1" t="s">
        <v>15</v>
      </c>
      <c r="D14490">
        <v>160</v>
      </c>
      <c r="E14490">
        <v>406</v>
      </c>
      <c r="F14490" t="s">
        <v>290</v>
      </c>
      <c r="G14490" t="str">
        <f>VLOOKUP(D14490,Запчасти!A:E,2,0)</f>
        <v>Тормозная система</v>
      </c>
      <c r="H14490">
        <f>VLOOKUP(D14490,Запчасти!A:E,4,0)</f>
        <v>47561</v>
      </c>
      <c r="I14490" t="str">
        <f>VLOOKUP(D14490,Запчасти!A:E,5,0)</f>
        <v>R1</v>
      </c>
      <c r="J14490">
        <f>VLOOKUP(I14490,Автомобили!A:D,4,0)</f>
        <v>1.6</v>
      </c>
    </row>
    <row r="14491" spans="1:10" hidden="1" x14ac:dyDescent="0.25">
      <c r="A14491">
        <v>14490</v>
      </c>
      <c r="B14491" s="6">
        <v>45448</v>
      </c>
      <c r="C14491" s="1" t="s">
        <v>20</v>
      </c>
      <c r="D14491">
        <v>32</v>
      </c>
      <c r="E14491">
        <v>799</v>
      </c>
      <c r="F14491" t="s">
        <v>290</v>
      </c>
      <c r="G14491" t="str">
        <f>VLOOKUP(D14491,Запчасти!A:E,2,0)</f>
        <v>Привод колеса</v>
      </c>
      <c r="H14491">
        <f>VLOOKUP(D14491,Запчасти!A:E,4,0)</f>
        <v>7899</v>
      </c>
      <c r="I14491" t="str">
        <f>VLOOKUP(D14491,Запчасти!A:E,5,0)</f>
        <v>R6</v>
      </c>
      <c r="J14491">
        <f>VLOOKUP(I14491,Автомобили!A:D,4,0)</f>
        <v>2</v>
      </c>
    </row>
    <row r="14492" spans="1:10" hidden="1" x14ac:dyDescent="0.25">
      <c r="A14492">
        <v>14491</v>
      </c>
      <c r="B14492" s="6">
        <v>45448</v>
      </c>
      <c r="C14492" s="1" t="s">
        <v>5</v>
      </c>
      <c r="D14492">
        <v>194</v>
      </c>
      <c r="E14492">
        <v>261</v>
      </c>
      <c r="F14492" t="s">
        <v>290</v>
      </c>
      <c r="G14492" t="str">
        <f>VLOOKUP(D14492,Запчасти!A:E,2,0)</f>
        <v>Тормозная система</v>
      </c>
      <c r="H14492">
        <f>VLOOKUP(D14492,Запчасти!A:E,4,0)</f>
        <v>84429</v>
      </c>
      <c r="I14492" t="str">
        <f>VLOOKUP(D14492,Запчасти!A:E,5,0)</f>
        <v>R5</v>
      </c>
      <c r="J14492">
        <f>VLOOKUP(I14492,Автомобили!A:D,4,0)</f>
        <v>1.4</v>
      </c>
    </row>
    <row r="14493" spans="1:10" hidden="1" x14ac:dyDescent="0.25">
      <c r="A14493">
        <v>14492</v>
      </c>
      <c r="B14493" s="6">
        <v>45448</v>
      </c>
      <c r="C14493" s="1" t="s">
        <v>18</v>
      </c>
      <c r="D14493">
        <v>136</v>
      </c>
      <c r="E14493">
        <v>675</v>
      </c>
      <c r="F14493" t="s">
        <v>288</v>
      </c>
      <c r="G14493" t="str">
        <f>VLOOKUP(D14493,Запчасти!A:E,2,0)</f>
        <v>Кпп</v>
      </c>
      <c r="H14493">
        <f>VLOOKUP(D14493,Запчасти!A:E,4,0)</f>
        <v>85698</v>
      </c>
      <c r="I14493" t="str">
        <f>VLOOKUP(D14493,Запчасти!A:E,5,0)</f>
        <v>R6</v>
      </c>
      <c r="J14493">
        <f>VLOOKUP(I14493,Автомобили!A:D,4,0)</f>
        <v>2</v>
      </c>
    </row>
    <row r="14494" spans="1:10" hidden="1" x14ac:dyDescent="0.25">
      <c r="A14494">
        <v>14493</v>
      </c>
      <c r="B14494" s="6">
        <v>45448</v>
      </c>
      <c r="C14494" s="1" t="s">
        <v>22</v>
      </c>
      <c r="D14494">
        <v>163</v>
      </c>
      <c r="E14494">
        <v>67</v>
      </c>
      <c r="F14494" t="s">
        <v>288</v>
      </c>
      <c r="G14494" t="str">
        <f>VLOOKUP(D14494,Запчасти!A:E,2,0)</f>
        <v>Двигатель</v>
      </c>
      <c r="H14494">
        <f>VLOOKUP(D14494,Запчасти!A:E,4,0)</f>
        <v>92007</v>
      </c>
      <c r="I14494" t="str">
        <f>VLOOKUP(D14494,Запчасти!A:E,5,0)</f>
        <v>R5</v>
      </c>
      <c r="J14494">
        <f>VLOOKUP(I14494,Автомобили!A:D,4,0)</f>
        <v>1.4</v>
      </c>
    </row>
    <row r="14495" spans="1:10" hidden="1" x14ac:dyDescent="0.25">
      <c r="A14495">
        <v>14494</v>
      </c>
      <c r="B14495" s="6">
        <v>45448</v>
      </c>
      <c r="C14495" s="1" t="s">
        <v>10</v>
      </c>
      <c r="D14495">
        <v>75</v>
      </c>
      <c r="E14495">
        <v>473</v>
      </c>
      <c r="F14495" t="s">
        <v>288</v>
      </c>
      <c r="G14495" t="str">
        <f>VLOOKUP(D14495,Запчасти!A:E,2,0)</f>
        <v>Электрика</v>
      </c>
      <c r="H14495">
        <f>VLOOKUP(D14495,Запчасти!A:E,4,0)</f>
        <v>72128</v>
      </c>
      <c r="I14495" t="str">
        <f>VLOOKUP(D14495,Запчасти!A:E,5,0)</f>
        <v>R5</v>
      </c>
      <c r="J14495">
        <f>VLOOKUP(I14495,Автомобили!A:D,4,0)</f>
        <v>1.4</v>
      </c>
    </row>
    <row r="14496" spans="1:10" hidden="1" x14ac:dyDescent="0.25">
      <c r="A14496">
        <v>14495</v>
      </c>
      <c r="B14496" s="6">
        <v>45448</v>
      </c>
      <c r="C14496" s="1" t="s">
        <v>8</v>
      </c>
      <c r="D14496">
        <v>112</v>
      </c>
      <c r="E14496">
        <v>731</v>
      </c>
      <c r="F14496" t="s">
        <v>290</v>
      </c>
      <c r="G14496" t="str">
        <f>VLOOKUP(D14496,Запчасти!A:E,2,0)</f>
        <v>Тормозная система</v>
      </c>
      <c r="H14496">
        <f>VLOOKUP(D14496,Запчасти!A:E,4,0)</f>
        <v>17267</v>
      </c>
      <c r="I14496" t="str">
        <f>VLOOKUP(D14496,Запчасти!A:E,5,0)</f>
        <v>R2</v>
      </c>
      <c r="J14496">
        <f>VLOOKUP(I14496,Автомобили!A:D,4,0)</f>
        <v>1.6</v>
      </c>
    </row>
    <row r="14497" spans="1:10" hidden="1" x14ac:dyDescent="0.25">
      <c r="A14497">
        <v>14496</v>
      </c>
      <c r="B14497" s="6">
        <v>45448</v>
      </c>
      <c r="C14497" s="1" t="s">
        <v>18</v>
      </c>
      <c r="D14497">
        <v>129</v>
      </c>
      <c r="E14497">
        <v>572</v>
      </c>
      <c r="F14497" t="s">
        <v>290</v>
      </c>
      <c r="G14497" t="str">
        <f>VLOOKUP(D14497,Запчасти!A:E,2,0)</f>
        <v>Двигатель</v>
      </c>
      <c r="H14497">
        <f>VLOOKUP(D14497,Запчасти!A:E,4,0)</f>
        <v>45578</v>
      </c>
      <c r="I14497" t="str">
        <f>VLOOKUP(D14497,Запчасти!A:E,5,0)</f>
        <v>R2</v>
      </c>
      <c r="J14497">
        <f>VLOOKUP(I14497,Автомобили!A:D,4,0)</f>
        <v>1.6</v>
      </c>
    </row>
    <row r="14498" spans="1:10" hidden="1" x14ac:dyDescent="0.25">
      <c r="A14498">
        <v>14497</v>
      </c>
      <c r="B14498" s="6">
        <v>45448</v>
      </c>
      <c r="C14498" s="1" t="s">
        <v>4</v>
      </c>
      <c r="D14498">
        <v>24</v>
      </c>
      <c r="E14498">
        <v>241</v>
      </c>
      <c r="F14498" t="s">
        <v>290</v>
      </c>
      <c r="G14498" t="str">
        <f>VLOOKUP(D14498,Запчасти!A:E,2,0)</f>
        <v>Кузов</v>
      </c>
      <c r="H14498">
        <f>VLOOKUP(D14498,Запчасти!A:E,4,0)</f>
        <v>7771</v>
      </c>
      <c r="I14498" t="str">
        <f>VLOOKUP(D14498,Запчасти!A:E,5,0)</f>
        <v>R1</v>
      </c>
      <c r="J14498">
        <f>VLOOKUP(I14498,Автомобили!A:D,4,0)</f>
        <v>1.6</v>
      </c>
    </row>
    <row r="14499" spans="1:10" hidden="1" x14ac:dyDescent="0.25">
      <c r="A14499">
        <v>14498</v>
      </c>
      <c r="B14499" s="6">
        <v>45448</v>
      </c>
      <c r="C14499" s="1" t="s">
        <v>9</v>
      </c>
      <c r="D14499">
        <v>118</v>
      </c>
      <c r="E14499">
        <v>939</v>
      </c>
      <c r="F14499" t="s">
        <v>288</v>
      </c>
      <c r="G14499" t="str">
        <f>VLOOKUP(D14499,Запчасти!A:E,2,0)</f>
        <v>Тормозная система</v>
      </c>
      <c r="H14499">
        <f>VLOOKUP(D14499,Запчасти!A:E,4,0)</f>
        <v>55713</v>
      </c>
      <c r="I14499" t="str">
        <f>VLOOKUP(D14499,Запчасти!A:E,5,0)</f>
        <v>R6</v>
      </c>
      <c r="J14499">
        <f>VLOOKUP(I14499,Автомобили!A:D,4,0)</f>
        <v>2</v>
      </c>
    </row>
    <row r="14500" spans="1:10" hidden="1" x14ac:dyDescent="0.25">
      <c r="A14500">
        <v>14499</v>
      </c>
      <c r="B14500" s="6">
        <v>45448</v>
      </c>
      <c r="C14500" s="1" t="s">
        <v>7</v>
      </c>
      <c r="D14500">
        <v>116</v>
      </c>
      <c r="E14500">
        <v>546</v>
      </c>
      <c r="F14500" t="s">
        <v>288</v>
      </c>
      <c r="G14500" t="str">
        <f>VLOOKUP(D14500,Запчасти!A:E,2,0)</f>
        <v>Кузов</v>
      </c>
      <c r="H14500">
        <f>VLOOKUP(D14500,Запчасти!A:E,4,0)</f>
        <v>61905</v>
      </c>
      <c r="I14500" t="str">
        <f>VLOOKUP(D14500,Запчасти!A:E,5,0)</f>
        <v>R1</v>
      </c>
      <c r="J14500">
        <f>VLOOKUP(I14500,Автомобили!A:D,4,0)</f>
        <v>1.6</v>
      </c>
    </row>
    <row r="14501" spans="1:10" hidden="1" x14ac:dyDescent="0.25">
      <c r="A14501">
        <v>14500</v>
      </c>
      <c r="B14501" s="6">
        <v>45448</v>
      </c>
      <c r="C14501" s="1" t="s">
        <v>16</v>
      </c>
      <c r="D14501">
        <v>52</v>
      </c>
      <c r="E14501">
        <v>933</v>
      </c>
      <c r="F14501" t="s">
        <v>288</v>
      </c>
      <c r="G14501" t="str">
        <f>VLOOKUP(D14501,Запчасти!A:E,2,0)</f>
        <v>Рулевое управление</v>
      </c>
      <c r="H14501">
        <f>VLOOKUP(D14501,Запчасти!A:E,4,0)</f>
        <v>49242</v>
      </c>
      <c r="I14501" t="str">
        <f>VLOOKUP(D14501,Запчасти!A:E,5,0)</f>
        <v>R5</v>
      </c>
      <c r="J14501">
        <f>VLOOKUP(I14501,Автомобили!A:D,4,0)</f>
        <v>1.4</v>
      </c>
    </row>
    <row r="14502" spans="1:10" hidden="1" x14ac:dyDescent="0.25">
      <c r="A14502">
        <v>14501</v>
      </c>
      <c r="B14502" s="6">
        <v>45448</v>
      </c>
      <c r="C14502" s="1" t="s">
        <v>8</v>
      </c>
      <c r="D14502">
        <v>74</v>
      </c>
      <c r="E14502">
        <v>538</v>
      </c>
      <c r="F14502" t="s">
        <v>288</v>
      </c>
      <c r="G14502" t="str">
        <f>VLOOKUP(D14502,Запчасти!A:E,2,0)</f>
        <v>Двигатель</v>
      </c>
      <c r="H14502">
        <f>VLOOKUP(D14502,Запчасти!A:E,4,0)</f>
        <v>29762</v>
      </c>
      <c r="I14502" t="str">
        <f>VLOOKUP(D14502,Запчасти!A:E,5,0)</f>
        <v>R4</v>
      </c>
      <c r="J14502">
        <f>VLOOKUP(I14502,Автомобили!A:D,4,0)</f>
        <v>1.6</v>
      </c>
    </row>
    <row r="14503" spans="1:10" hidden="1" x14ac:dyDescent="0.25">
      <c r="A14503">
        <v>14502</v>
      </c>
      <c r="B14503" s="6">
        <v>45448</v>
      </c>
      <c r="C14503" s="1" t="s">
        <v>7</v>
      </c>
      <c r="D14503">
        <v>134</v>
      </c>
      <c r="E14503">
        <v>438</v>
      </c>
      <c r="F14503" t="s">
        <v>290</v>
      </c>
      <c r="G14503" t="str">
        <f>VLOOKUP(D14503,Запчасти!A:E,2,0)</f>
        <v>Двигатель</v>
      </c>
      <c r="H14503">
        <f>VLOOKUP(D14503,Запчасти!A:E,4,0)</f>
        <v>78139</v>
      </c>
      <c r="I14503" t="str">
        <f>VLOOKUP(D14503,Запчасти!A:E,5,0)</f>
        <v>R1</v>
      </c>
      <c r="J14503">
        <f>VLOOKUP(I14503,Автомобили!A:D,4,0)</f>
        <v>1.6</v>
      </c>
    </row>
    <row r="14504" spans="1:10" hidden="1" x14ac:dyDescent="0.25">
      <c r="A14504">
        <v>14503</v>
      </c>
      <c r="B14504" s="6">
        <v>45448</v>
      </c>
      <c r="C14504" s="1" t="s">
        <v>7</v>
      </c>
      <c r="D14504">
        <v>46</v>
      </c>
      <c r="E14504">
        <v>967</v>
      </c>
      <c r="F14504" t="s">
        <v>290</v>
      </c>
      <c r="G14504" t="str">
        <f>VLOOKUP(D14504,Запчасти!A:E,2,0)</f>
        <v>Кузов</v>
      </c>
      <c r="H14504">
        <f>VLOOKUP(D14504,Запчасти!A:E,4,0)</f>
        <v>36515</v>
      </c>
      <c r="I14504" t="str">
        <f>VLOOKUP(D14504,Запчасти!A:E,5,0)</f>
        <v>R5</v>
      </c>
      <c r="J14504">
        <f>VLOOKUP(I14504,Автомобили!A:D,4,0)</f>
        <v>1.4</v>
      </c>
    </row>
    <row r="14505" spans="1:10" hidden="1" x14ac:dyDescent="0.25">
      <c r="A14505">
        <v>14504</v>
      </c>
      <c r="B14505" s="6">
        <v>45448</v>
      </c>
      <c r="C14505" s="1" t="s">
        <v>4</v>
      </c>
      <c r="D14505">
        <v>74</v>
      </c>
      <c r="E14505">
        <v>714</v>
      </c>
      <c r="F14505" t="s">
        <v>290</v>
      </c>
      <c r="G14505" t="str">
        <f>VLOOKUP(D14505,Запчасти!A:E,2,0)</f>
        <v>Двигатель</v>
      </c>
      <c r="H14505">
        <f>VLOOKUP(D14505,Запчасти!A:E,4,0)</f>
        <v>29762</v>
      </c>
      <c r="I14505" t="str">
        <f>VLOOKUP(D14505,Запчасти!A:E,5,0)</f>
        <v>R4</v>
      </c>
      <c r="J14505">
        <f>VLOOKUP(I14505,Автомобили!A:D,4,0)</f>
        <v>1.6</v>
      </c>
    </row>
    <row r="14506" spans="1:10" hidden="1" x14ac:dyDescent="0.25">
      <c r="A14506">
        <v>14505</v>
      </c>
      <c r="B14506" s="6">
        <v>45448</v>
      </c>
      <c r="C14506" s="1" t="s">
        <v>14</v>
      </c>
      <c r="D14506">
        <v>175</v>
      </c>
      <c r="E14506">
        <v>839</v>
      </c>
      <c r="F14506" t="s">
        <v>288</v>
      </c>
      <c r="G14506" t="str">
        <f>VLOOKUP(D14506,Запчасти!A:E,2,0)</f>
        <v>Электрика</v>
      </c>
      <c r="H14506">
        <f>VLOOKUP(D14506,Запчасти!A:E,4,0)</f>
        <v>71884</v>
      </c>
      <c r="I14506" t="str">
        <f>VLOOKUP(D14506,Запчасти!A:E,5,0)</f>
        <v>R4</v>
      </c>
      <c r="J14506">
        <f>VLOOKUP(I14506,Автомобили!A:D,4,0)</f>
        <v>1.6</v>
      </c>
    </row>
    <row r="14507" spans="1:10" hidden="1" x14ac:dyDescent="0.25">
      <c r="A14507">
        <v>14506</v>
      </c>
      <c r="B14507" s="6">
        <v>45448</v>
      </c>
      <c r="C14507" s="1" t="s">
        <v>11</v>
      </c>
      <c r="D14507">
        <v>70</v>
      </c>
      <c r="E14507">
        <v>139</v>
      </c>
      <c r="F14507" t="s">
        <v>290</v>
      </c>
      <c r="G14507" t="str">
        <f>VLOOKUP(D14507,Запчасти!A:E,2,0)</f>
        <v>Система подачи топлива</v>
      </c>
      <c r="H14507">
        <f>VLOOKUP(D14507,Запчасти!A:E,4,0)</f>
        <v>38811</v>
      </c>
      <c r="I14507" t="str">
        <f>VLOOKUP(D14507,Запчасти!A:E,5,0)</f>
        <v>R6</v>
      </c>
      <c r="J14507">
        <f>VLOOKUP(I14507,Автомобили!A:D,4,0)</f>
        <v>2</v>
      </c>
    </row>
    <row r="14508" spans="1:10" hidden="1" x14ac:dyDescent="0.25">
      <c r="A14508">
        <v>14507</v>
      </c>
      <c r="B14508" s="6">
        <v>45448</v>
      </c>
      <c r="C14508" s="1" t="s">
        <v>13</v>
      </c>
      <c r="D14508">
        <v>29</v>
      </c>
      <c r="E14508">
        <v>533</v>
      </c>
      <c r="F14508" t="s">
        <v>288</v>
      </c>
      <c r="G14508" t="str">
        <f>VLOOKUP(D14508,Запчасти!A:E,2,0)</f>
        <v>Подготовка топливной смеси</v>
      </c>
      <c r="H14508">
        <f>VLOOKUP(D14508,Запчасти!A:E,4,0)</f>
        <v>95095</v>
      </c>
      <c r="I14508" t="str">
        <f>VLOOKUP(D14508,Запчасти!A:E,5,0)</f>
        <v>R5</v>
      </c>
      <c r="J14508">
        <f>VLOOKUP(I14508,Автомобили!A:D,4,0)</f>
        <v>1.4</v>
      </c>
    </row>
    <row r="14509" spans="1:10" hidden="1" x14ac:dyDescent="0.25">
      <c r="A14509">
        <v>14508</v>
      </c>
      <c r="B14509" s="6">
        <v>45448</v>
      </c>
      <c r="C14509" s="1" t="s">
        <v>8</v>
      </c>
      <c r="D14509">
        <v>3</v>
      </c>
      <c r="E14509">
        <v>175</v>
      </c>
      <c r="F14509" t="s">
        <v>288</v>
      </c>
      <c r="G14509" t="str">
        <f>VLOOKUP(D14509,Запчасти!A:E,2,0)</f>
        <v>Кузов</v>
      </c>
      <c r="H14509">
        <f>VLOOKUP(D14509,Запчасти!A:E,4,0)</f>
        <v>63498</v>
      </c>
      <c r="I14509" t="str">
        <f>VLOOKUP(D14509,Запчасти!A:E,5,0)</f>
        <v>R2</v>
      </c>
      <c r="J14509">
        <f>VLOOKUP(I14509,Автомобили!A:D,4,0)</f>
        <v>1.6</v>
      </c>
    </row>
    <row r="14510" spans="1:10" hidden="1" x14ac:dyDescent="0.25">
      <c r="A14510">
        <v>14509</v>
      </c>
      <c r="B14510" s="6">
        <v>45448</v>
      </c>
      <c r="C14510" s="1" t="s">
        <v>9</v>
      </c>
      <c r="D14510">
        <v>50</v>
      </c>
      <c r="E14510">
        <v>265</v>
      </c>
      <c r="F14510" t="s">
        <v>290</v>
      </c>
      <c r="G14510" t="str">
        <f>VLOOKUP(D14510,Запчасти!A:E,2,0)</f>
        <v>Кондиционер</v>
      </c>
      <c r="H14510">
        <f>VLOOKUP(D14510,Запчасти!A:E,4,0)</f>
        <v>22385</v>
      </c>
      <c r="I14510" t="str">
        <f>VLOOKUP(D14510,Запчасти!A:E,5,0)</f>
        <v>R6</v>
      </c>
      <c r="J14510">
        <f>VLOOKUP(I14510,Автомобили!A:D,4,0)</f>
        <v>2</v>
      </c>
    </row>
    <row r="14511" spans="1:10" hidden="1" x14ac:dyDescent="0.25">
      <c r="A14511">
        <v>14510</v>
      </c>
      <c r="B14511" s="6">
        <v>45448</v>
      </c>
      <c r="C14511" s="1" t="s">
        <v>13</v>
      </c>
      <c r="D14511">
        <v>148</v>
      </c>
      <c r="E14511">
        <v>337</v>
      </c>
      <c r="F14511" t="s">
        <v>290</v>
      </c>
      <c r="G14511" t="str">
        <f>VLOOKUP(D14511,Запчасти!A:E,2,0)</f>
        <v>Рулевое управление</v>
      </c>
      <c r="H14511">
        <f>VLOOKUP(D14511,Запчасти!A:E,4,0)</f>
        <v>10366</v>
      </c>
      <c r="I14511" t="str">
        <f>VLOOKUP(D14511,Запчасти!A:E,5,0)</f>
        <v>R4</v>
      </c>
      <c r="J14511">
        <f>VLOOKUP(I14511,Автомобили!A:D,4,0)</f>
        <v>1.6</v>
      </c>
    </row>
    <row r="14512" spans="1:10" hidden="1" x14ac:dyDescent="0.25">
      <c r="A14512">
        <v>14511</v>
      </c>
      <c r="B14512" s="6">
        <v>45448</v>
      </c>
      <c r="C14512" s="1" t="s">
        <v>18</v>
      </c>
      <c r="D14512">
        <v>56</v>
      </c>
      <c r="E14512">
        <v>209</v>
      </c>
      <c r="F14512" t="s">
        <v>290</v>
      </c>
      <c r="G14512" t="str">
        <f>VLOOKUP(D14512,Запчасти!A:E,2,0)</f>
        <v>Тормозная система</v>
      </c>
      <c r="H14512">
        <f>VLOOKUP(D14512,Запчасти!A:E,4,0)</f>
        <v>92976</v>
      </c>
      <c r="I14512" t="str">
        <f>VLOOKUP(D14512,Запчасти!A:E,5,0)</f>
        <v>R5</v>
      </c>
      <c r="J14512">
        <f>VLOOKUP(I14512,Автомобили!A:D,4,0)</f>
        <v>1.4</v>
      </c>
    </row>
    <row r="14513" spans="1:10" hidden="1" x14ac:dyDescent="0.25">
      <c r="A14513">
        <v>14512</v>
      </c>
      <c r="B14513" s="6">
        <v>45448</v>
      </c>
      <c r="C14513" s="1" t="s">
        <v>18</v>
      </c>
      <c r="D14513">
        <v>46</v>
      </c>
      <c r="E14513">
        <v>959</v>
      </c>
      <c r="F14513" t="s">
        <v>290</v>
      </c>
      <c r="G14513" t="str">
        <f>VLOOKUP(D14513,Запчасти!A:E,2,0)</f>
        <v>Кузов</v>
      </c>
      <c r="H14513">
        <f>VLOOKUP(D14513,Запчасти!A:E,4,0)</f>
        <v>36515</v>
      </c>
      <c r="I14513" t="str">
        <f>VLOOKUP(D14513,Запчасти!A:E,5,0)</f>
        <v>R5</v>
      </c>
      <c r="J14513">
        <f>VLOOKUP(I14513,Автомобили!A:D,4,0)</f>
        <v>1.4</v>
      </c>
    </row>
    <row r="14514" spans="1:10" hidden="1" x14ac:dyDescent="0.25">
      <c r="A14514">
        <v>14513</v>
      </c>
      <c r="B14514" s="6">
        <v>45448</v>
      </c>
      <c r="C14514" s="1" t="s">
        <v>3</v>
      </c>
      <c r="D14514">
        <v>172</v>
      </c>
      <c r="E14514">
        <v>805</v>
      </c>
      <c r="F14514" t="s">
        <v>290</v>
      </c>
      <c r="G14514" t="str">
        <f>VLOOKUP(D14514,Запчасти!A:E,2,0)</f>
        <v>Тормозная система</v>
      </c>
      <c r="H14514">
        <f>VLOOKUP(D14514,Запчасти!A:E,4,0)</f>
        <v>77016</v>
      </c>
      <c r="I14514" t="str">
        <f>VLOOKUP(D14514,Запчасти!A:E,5,0)</f>
        <v>R6</v>
      </c>
      <c r="J14514">
        <f>VLOOKUP(I14514,Автомобили!A:D,4,0)</f>
        <v>2</v>
      </c>
    </row>
    <row r="14515" spans="1:10" hidden="1" x14ac:dyDescent="0.25">
      <c r="A14515">
        <v>14514</v>
      </c>
      <c r="B14515" s="6">
        <v>45449</v>
      </c>
      <c r="C14515" s="1" t="s">
        <v>13</v>
      </c>
      <c r="D14515">
        <v>46</v>
      </c>
      <c r="E14515">
        <v>404</v>
      </c>
      <c r="F14515" t="s">
        <v>290</v>
      </c>
      <c r="G14515" t="str">
        <f>VLOOKUP(D14515,Запчасти!A:E,2,0)</f>
        <v>Кузов</v>
      </c>
      <c r="H14515">
        <f>VLOOKUP(D14515,Запчасти!A:E,4,0)</f>
        <v>36515</v>
      </c>
      <c r="I14515" t="str">
        <f>VLOOKUP(D14515,Запчасти!A:E,5,0)</f>
        <v>R5</v>
      </c>
      <c r="J14515">
        <f>VLOOKUP(I14515,Автомобили!A:D,4,0)</f>
        <v>1.4</v>
      </c>
    </row>
    <row r="14516" spans="1:10" hidden="1" x14ac:dyDescent="0.25">
      <c r="A14516">
        <v>14515</v>
      </c>
      <c r="B14516" s="6">
        <v>45449</v>
      </c>
      <c r="C14516" s="1" t="s">
        <v>12</v>
      </c>
      <c r="D14516">
        <v>174</v>
      </c>
      <c r="E14516">
        <v>291</v>
      </c>
      <c r="F14516" t="s">
        <v>288</v>
      </c>
      <c r="G14516" t="str">
        <f>VLOOKUP(D14516,Запчасти!A:E,2,0)</f>
        <v>Привод колеса</v>
      </c>
      <c r="H14516">
        <f>VLOOKUP(D14516,Запчасти!A:E,4,0)</f>
        <v>9021</v>
      </c>
      <c r="I14516" t="str">
        <f>VLOOKUP(D14516,Запчасти!A:E,5,0)</f>
        <v>R6</v>
      </c>
      <c r="J14516">
        <f>VLOOKUP(I14516,Автомобили!A:D,4,0)</f>
        <v>2</v>
      </c>
    </row>
    <row r="14517" spans="1:10" hidden="1" x14ac:dyDescent="0.25">
      <c r="A14517">
        <v>14516</v>
      </c>
      <c r="B14517" s="6">
        <v>45449</v>
      </c>
      <c r="C14517" s="1" t="s">
        <v>17</v>
      </c>
      <c r="D14517">
        <v>141</v>
      </c>
      <c r="E14517">
        <v>988</v>
      </c>
      <c r="F14517" t="s">
        <v>288</v>
      </c>
      <c r="G14517" t="str">
        <f>VLOOKUP(D14517,Запчасти!A:E,2,0)</f>
        <v>Кпп</v>
      </c>
      <c r="H14517">
        <f>VLOOKUP(D14517,Запчасти!A:E,4,0)</f>
        <v>34611</v>
      </c>
      <c r="I14517" t="str">
        <f>VLOOKUP(D14517,Запчасти!A:E,5,0)</f>
        <v>R3</v>
      </c>
      <c r="J14517">
        <f>VLOOKUP(I14517,Автомобили!A:D,4,0)</f>
        <v>3.5</v>
      </c>
    </row>
    <row r="14518" spans="1:10" hidden="1" x14ac:dyDescent="0.25">
      <c r="A14518">
        <v>14517</v>
      </c>
      <c r="B14518" s="6">
        <v>45449</v>
      </c>
      <c r="C14518" s="1" t="s">
        <v>10</v>
      </c>
      <c r="D14518">
        <v>81</v>
      </c>
      <c r="E14518">
        <v>947</v>
      </c>
      <c r="F14518" t="s">
        <v>290</v>
      </c>
      <c r="G14518" t="str">
        <f>VLOOKUP(D14518,Запчасти!A:E,2,0)</f>
        <v>Кпп</v>
      </c>
      <c r="H14518">
        <f>VLOOKUP(D14518,Запчасти!A:E,4,0)</f>
        <v>74462</v>
      </c>
      <c r="I14518" t="str">
        <f>VLOOKUP(D14518,Запчасти!A:E,5,0)</f>
        <v>R2</v>
      </c>
      <c r="J14518">
        <f>VLOOKUP(I14518,Автомобили!A:D,4,0)</f>
        <v>1.6</v>
      </c>
    </row>
    <row r="14519" spans="1:10" hidden="1" x14ac:dyDescent="0.25">
      <c r="A14519">
        <v>14518</v>
      </c>
      <c r="B14519" s="6">
        <v>45449</v>
      </c>
      <c r="C14519" s="1" t="s">
        <v>20</v>
      </c>
      <c r="D14519">
        <v>11</v>
      </c>
      <c r="E14519">
        <v>467</v>
      </c>
      <c r="F14519" t="s">
        <v>290</v>
      </c>
      <c r="G14519" t="str">
        <f>VLOOKUP(D14519,Запчасти!A:E,2,0)</f>
        <v>Двигатель</v>
      </c>
      <c r="H14519">
        <f>VLOOKUP(D14519,Запчасти!A:E,4,0)</f>
        <v>75637</v>
      </c>
      <c r="I14519" t="str">
        <f>VLOOKUP(D14519,Запчасти!A:E,5,0)</f>
        <v>R4</v>
      </c>
      <c r="J14519">
        <f>VLOOKUP(I14519,Автомобили!A:D,4,0)</f>
        <v>1.6</v>
      </c>
    </row>
    <row r="14520" spans="1:10" hidden="1" x14ac:dyDescent="0.25">
      <c r="A14520">
        <v>14519</v>
      </c>
      <c r="B14520" s="6">
        <v>45449</v>
      </c>
      <c r="C14520" s="1" t="s">
        <v>8</v>
      </c>
      <c r="D14520">
        <v>179</v>
      </c>
      <c r="E14520">
        <v>799</v>
      </c>
      <c r="F14520" t="s">
        <v>290</v>
      </c>
      <c r="G14520" t="str">
        <f>VLOOKUP(D14520,Запчасти!A:E,2,0)</f>
        <v>Подвеска и амортизация</v>
      </c>
      <c r="H14520">
        <f>VLOOKUP(D14520,Запчасти!A:E,4,0)</f>
        <v>95763</v>
      </c>
      <c r="I14520" t="str">
        <f>VLOOKUP(D14520,Запчасти!A:E,5,0)</f>
        <v>R3</v>
      </c>
      <c r="J14520">
        <f>VLOOKUP(I14520,Автомобили!A:D,4,0)</f>
        <v>3.5</v>
      </c>
    </row>
    <row r="14521" spans="1:10" hidden="1" x14ac:dyDescent="0.25">
      <c r="A14521">
        <v>14520</v>
      </c>
      <c r="B14521" s="6">
        <v>45449</v>
      </c>
      <c r="C14521" s="1" t="s">
        <v>8</v>
      </c>
      <c r="D14521">
        <v>103</v>
      </c>
      <c r="E14521">
        <v>319</v>
      </c>
      <c r="F14521" t="s">
        <v>288</v>
      </c>
      <c r="G14521" t="str">
        <f>VLOOKUP(D14521,Запчасти!A:E,2,0)</f>
        <v>Система сцепления</v>
      </c>
      <c r="H14521">
        <f>VLOOKUP(D14521,Запчасти!A:E,4,0)</f>
        <v>15251</v>
      </c>
      <c r="I14521" t="str">
        <f>VLOOKUP(D14521,Запчасти!A:E,5,0)</f>
        <v>R5</v>
      </c>
      <c r="J14521">
        <f>VLOOKUP(I14521,Автомобили!A:D,4,0)</f>
        <v>1.4</v>
      </c>
    </row>
    <row r="14522" spans="1:10" hidden="1" x14ac:dyDescent="0.25">
      <c r="A14522">
        <v>14521</v>
      </c>
      <c r="B14522" s="6">
        <v>45449</v>
      </c>
      <c r="C14522" s="1" t="s">
        <v>19</v>
      </c>
      <c r="D14522">
        <v>36</v>
      </c>
      <c r="E14522">
        <v>330</v>
      </c>
      <c r="F14522" t="s">
        <v>290</v>
      </c>
      <c r="G14522" t="str">
        <f>VLOOKUP(D14522,Запчасти!A:E,2,0)</f>
        <v>Двигатель</v>
      </c>
      <c r="H14522">
        <f>VLOOKUP(D14522,Запчасти!A:E,4,0)</f>
        <v>47343</v>
      </c>
      <c r="I14522" t="str">
        <f>VLOOKUP(D14522,Запчасти!A:E,5,0)</f>
        <v>R2</v>
      </c>
      <c r="J14522">
        <f>VLOOKUP(I14522,Автомобили!A:D,4,0)</f>
        <v>1.6</v>
      </c>
    </row>
    <row r="14523" spans="1:10" hidden="1" x14ac:dyDescent="0.25">
      <c r="A14523">
        <v>14522</v>
      </c>
      <c r="B14523" s="6">
        <v>45449</v>
      </c>
      <c r="C14523" s="1" t="s">
        <v>10</v>
      </c>
      <c r="D14523">
        <v>134</v>
      </c>
      <c r="E14523">
        <v>984</v>
      </c>
      <c r="F14523" t="s">
        <v>288</v>
      </c>
      <c r="G14523" t="str">
        <f>VLOOKUP(D14523,Запчасти!A:E,2,0)</f>
        <v>Двигатель</v>
      </c>
      <c r="H14523">
        <f>VLOOKUP(D14523,Запчасти!A:E,4,0)</f>
        <v>78139</v>
      </c>
      <c r="I14523" t="str">
        <f>VLOOKUP(D14523,Запчасти!A:E,5,0)</f>
        <v>R1</v>
      </c>
      <c r="J14523">
        <f>VLOOKUP(I14523,Автомобили!A:D,4,0)</f>
        <v>1.6</v>
      </c>
    </row>
    <row r="14524" spans="1:10" hidden="1" x14ac:dyDescent="0.25">
      <c r="A14524">
        <v>14523</v>
      </c>
      <c r="B14524" s="6">
        <v>45449</v>
      </c>
      <c r="C14524" s="1" t="s">
        <v>7</v>
      </c>
      <c r="D14524">
        <v>89</v>
      </c>
      <c r="E14524">
        <v>804</v>
      </c>
      <c r="F14524" t="s">
        <v>290</v>
      </c>
      <c r="G14524" t="str">
        <f>VLOOKUP(D14524,Запчасти!A:E,2,0)</f>
        <v>Тормозная система</v>
      </c>
      <c r="H14524">
        <f>VLOOKUP(D14524,Запчасти!A:E,4,0)</f>
        <v>82976</v>
      </c>
      <c r="I14524" t="str">
        <f>VLOOKUP(D14524,Запчасти!A:E,5,0)</f>
        <v>R3</v>
      </c>
      <c r="J14524">
        <f>VLOOKUP(I14524,Автомобили!A:D,4,0)</f>
        <v>3.5</v>
      </c>
    </row>
    <row r="14525" spans="1:10" hidden="1" x14ac:dyDescent="0.25">
      <c r="A14525">
        <v>14524</v>
      </c>
      <c r="B14525" s="6">
        <v>45449</v>
      </c>
      <c r="C14525" s="1" t="s">
        <v>22</v>
      </c>
      <c r="D14525">
        <v>123</v>
      </c>
      <c r="E14525">
        <v>120</v>
      </c>
      <c r="F14525" t="s">
        <v>288</v>
      </c>
      <c r="G14525" t="str">
        <f>VLOOKUP(D14525,Запчасти!A:E,2,0)</f>
        <v>Двигатель</v>
      </c>
      <c r="H14525">
        <f>VLOOKUP(D14525,Запчасти!A:E,4,0)</f>
        <v>18418</v>
      </c>
      <c r="I14525" t="str">
        <f>VLOOKUP(D14525,Запчасти!A:E,5,0)</f>
        <v>R5</v>
      </c>
      <c r="J14525">
        <f>VLOOKUP(I14525,Автомобили!A:D,4,0)</f>
        <v>1.4</v>
      </c>
    </row>
    <row r="14526" spans="1:10" hidden="1" x14ac:dyDescent="0.25">
      <c r="A14526">
        <v>14525</v>
      </c>
      <c r="B14526" s="6">
        <v>45449</v>
      </c>
      <c r="C14526" s="1" t="s">
        <v>22</v>
      </c>
      <c r="D14526">
        <v>35</v>
      </c>
      <c r="E14526">
        <v>647</v>
      </c>
      <c r="F14526" t="s">
        <v>288</v>
      </c>
      <c r="G14526" t="str">
        <f>VLOOKUP(D14526,Запчасти!A:E,2,0)</f>
        <v>Электрика</v>
      </c>
      <c r="H14526">
        <f>VLOOKUP(D14526,Запчасти!A:E,4,0)</f>
        <v>45207</v>
      </c>
      <c r="I14526" t="str">
        <f>VLOOKUP(D14526,Запчасти!A:E,5,0)</f>
        <v>R3</v>
      </c>
      <c r="J14526">
        <f>VLOOKUP(I14526,Автомобили!A:D,4,0)</f>
        <v>3.5</v>
      </c>
    </row>
    <row r="14527" spans="1:10" hidden="1" x14ac:dyDescent="0.25">
      <c r="A14527">
        <v>14526</v>
      </c>
      <c r="B14527" s="6">
        <v>45449</v>
      </c>
      <c r="C14527" s="1" t="s">
        <v>19</v>
      </c>
      <c r="D14527">
        <v>132</v>
      </c>
      <c r="E14527">
        <v>525</v>
      </c>
      <c r="F14527" t="s">
        <v>290</v>
      </c>
      <c r="G14527" t="str">
        <f>VLOOKUP(D14527,Запчасти!A:E,2,0)</f>
        <v>Система сцепления</v>
      </c>
      <c r="H14527">
        <f>VLOOKUP(D14527,Запчасти!A:E,4,0)</f>
        <v>7793</v>
      </c>
      <c r="I14527" t="str">
        <f>VLOOKUP(D14527,Запчасти!A:E,5,0)</f>
        <v>R6</v>
      </c>
      <c r="J14527">
        <f>VLOOKUP(I14527,Автомобили!A:D,4,0)</f>
        <v>2</v>
      </c>
    </row>
    <row r="14528" spans="1:10" hidden="1" x14ac:dyDescent="0.25">
      <c r="A14528">
        <v>14527</v>
      </c>
      <c r="B14528" s="6">
        <v>45449</v>
      </c>
      <c r="C14528" s="1" t="s">
        <v>15</v>
      </c>
      <c r="D14528">
        <v>6</v>
      </c>
      <c r="E14528">
        <v>308</v>
      </c>
      <c r="F14528" t="s">
        <v>290</v>
      </c>
      <c r="G14528" t="str">
        <f>VLOOKUP(D14528,Запчасти!A:E,2,0)</f>
        <v>Электрика</v>
      </c>
      <c r="H14528">
        <f>VLOOKUP(D14528,Запчасти!A:E,4,0)</f>
        <v>47949</v>
      </c>
      <c r="I14528" t="str">
        <f>VLOOKUP(D14528,Запчасти!A:E,5,0)</f>
        <v>R5</v>
      </c>
      <c r="J14528">
        <f>VLOOKUP(I14528,Автомобили!A:D,4,0)</f>
        <v>1.4</v>
      </c>
    </row>
    <row r="14529" spans="1:10" hidden="1" x14ac:dyDescent="0.25">
      <c r="A14529">
        <v>14528</v>
      </c>
      <c r="B14529" s="6">
        <v>45449</v>
      </c>
      <c r="C14529" s="1" t="s">
        <v>12</v>
      </c>
      <c r="D14529">
        <v>75</v>
      </c>
      <c r="E14529">
        <v>590</v>
      </c>
      <c r="F14529" t="s">
        <v>290</v>
      </c>
      <c r="G14529" t="str">
        <f>VLOOKUP(D14529,Запчасти!A:E,2,0)</f>
        <v>Электрика</v>
      </c>
      <c r="H14529">
        <f>VLOOKUP(D14529,Запчасти!A:E,4,0)</f>
        <v>72128</v>
      </c>
      <c r="I14529" t="str">
        <f>VLOOKUP(D14529,Запчасти!A:E,5,0)</f>
        <v>R5</v>
      </c>
      <c r="J14529">
        <f>VLOOKUP(I14529,Автомобили!A:D,4,0)</f>
        <v>1.4</v>
      </c>
    </row>
    <row r="14530" spans="1:10" hidden="1" x14ac:dyDescent="0.25">
      <c r="A14530">
        <v>14529</v>
      </c>
      <c r="B14530" s="6">
        <v>45449</v>
      </c>
      <c r="C14530" s="1" t="s">
        <v>22</v>
      </c>
      <c r="D14530">
        <v>131</v>
      </c>
      <c r="E14530">
        <v>396</v>
      </c>
      <c r="F14530" t="s">
        <v>290</v>
      </c>
      <c r="G14530" t="str">
        <f>VLOOKUP(D14530,Запчасти!A:E,2,0)</f>
        <v>Электрика</v>
      </c>
      <c r="H14530">
        <f>VLOOKUP(D14530,Запчасти!A:E,4,0)</f>
        <v>96348</v>
      </c>
      <c r="I14530" t="str">
        <f>VLOOKUP(D14530,Запчасти!A:E,5,0)</f>
        <v>R2</v>
      </c>
      <c r="J14530">
        <f>VLOOKUP(I14530,Автомобили!A:D,4,0)</f>
        <v>1.6</v>
      </c>
    </row>
    <row r="14531" spans="1:10" hidden="1" x14ac:dyDescent="0.25">
      <c r="A14531">
        <v>14530</v>
      </c>
      <c r="B14531" s="6">
        <v>45449</v>
      </c>
      <c r="C14531" s="1" t="s">
        <v>17</v>
      </c>
      <c r="D14531">
        <v>185</v>
      </c>
      <c r="E14531">
        <v>864</v>
      </c>
      <c r="F14531" t="s">
        <v>290</v>
      </c>
      <c r="G14531" t="str">
        <f>VLOOKUP(D14531,Запчасти!A:E,2,0)</f>
        <v>Подвеска и амортизация</v>
      </c>
      <c r="H14531">
        <f>VLOOKUP(D14531,Запчасти!A:E,4,0)</f>
        <v>38571</v>
      </c>
      <c r="I14531" t="str">
        <f>VLOOKUP(D14531,Запчасти!A:E,5,0)</f>
        <v>R3</v>
      </c>
      <c r="J14531">
        <f>VLOOKUP(I14531,Автомобили!A:D,4,0)</f>
        <v>3.5</v>
      </c>
    </row>
    <row r="14532" spans="1:10" hidden="1" x14ac:dyDescent="0.25">
      <c r="A14532">
        <v>14531</v>
      </c>
      <c r="B14532" s="6">
        <v>45449</v>
      </c>
      <c r="C14532" s="1" t="s">
        <v>4</v>
      </c>
      <c r="D14532">
        <v>187</v>
      </c>
      <c r="E14532">
        <v>879</v>
      </c>
      <c r="F14532" t="s">
        <v>288</v>
      </c>
      <c r="G14532" t="str">
        <f>VLOOKUP(D14532,Запчасти!A:E,2,0)</f>
        <v>Электрика</v>
      </c>
      <c r="H14532">
        <f>VLOOKUP(D14532,Запчасти!A:E,4,0)</f>
        <v>45153</v>
      </c>
      <c r="I14532" t="str">
        <f>VLOOKUP(D14532,Запчасти!A:E,5,0)</f>
        <v>R2</v>
      </c>
      <c r="J14532">
        <f>VLOOKUP(I14532,Автомобили!A:D,4,0)</f>
        <v>1.6</v>
      </c>
    </row>
    <row r="14533" spans="1:10" hidden="1" x14ac:dyDescent="0.25">
      <c r="A14533">
        <v>14532</v>
      </c>
      <c r="B14533" s="6">
        <v>45449</v>
      </c>
      <c r="C14533" s="1" t="s">
        <v>13</v>
      </c>
      <c r="D14533">
        <v>163</v>
      </c>
      <c r="E14533">
        <v>364</v>
      </c>
      <c r="F14533" t="s">
        <v>288</v>
      </c>
      <c r="G14533" t="str">
        <f>VLOOKUP(D14533,Запчасти!A:E,2,0)</f>
        <v>Двигатель</v>
      </c>
      <c r="H14533">
        <f>VLOOKUP(D14533,Запчасти!A:E,4,0)</f>
        <v>92007</v>
      </c>
      <c r="I14533" t="str">
        <f>VLOOKUP(D14533,Запчасти!A:E,5,0)</f>
        <v>R5</v>
      </c>
      <c r="J14533">
        <f>VLOOKUP(I14533,Автомобили!A:D,4,0)</f>
        <v>1.4</v>
      </c>
    </row>
    <row r="14534" spans="1:10" hidden="1" x14ac:dyDescent="0.25">
      <c r="A14534">
        <v>14533</v>
      </c>
      <c r="B14534" s="6">
        <v>45449</v>
      </c>
      <c r="C14534" s="1" t="s">
        <v>4</v>
      </c>
      <c r="D14534">
        <v>175</v>
      </c>
      <c r="E14534">
        <v>974</v>
      </c>
      <c r="F14534" t="s">
        <v>288</v>
      </c>
      <c r="G14534" t="str">
        <f>VLOOKUP(D14534,Запчасти!A:E,2,0)</f>
        <v>Электрика</v>
      </c>
      <c r="H14534">
        <f>VLOOKUP(D14534,Запчасти!A:E,4,0)</f>
        <v>71884</v>
      </c>
      <c r="I14534" t="str">
        <f>VLOOKUP(D14534,Запчасти!A:E,5,0)</f>
        <v>R4</v>
      </c>
      <c r="J14534">
        <f>VLOOKUP(I14534,Автомобили!A:D,4,0)</f>
        <v>1.6</v>
      </c>
    </row>
    <row r="14535" spans="1:10" hidden="1" x14ac:dyDescent="0.25">
      <c r="A14535">
        <v>14534</v>
      </c>
      <c r="B14535" s="6">
        <v>45449</v>
      </c>
      <c r="C14535" s="1" t="s">
        <v>19</v>
      </c>
      <c r="D14535">
        <v>143</v>
      </c>
      <c r="E14535">
        <v>692</v>
      </c>
      <c r="F14535" t="s">
        <v>288</v>
      </c>
      <c r="G14535" t="str">
        <f>VLOOKUP(D14535,Запчасти!A:E,2,0)</f>
        <v>Двигатель</v>
      </c>
      <c r="H14535">
        <f>VLOOKUP(D14535,Запчасти!A:E,4,0)</f>
        <v>17857</v>
      </c>
      <c r="I14535" t="str">
        <f>VLOOKUP(D14535,Запчасти!A:E,5,0)</f>
        <v>R5</v>
      </c>
      <c r="J14535">
        <f>VLOOKUP(I14535,Автомобили!A:D,4,0)</f>
        <v>1.4</v>
      </c>
    </row>
    <row r="14536" spans="1:10" hidden="1" x14ac:dyDescent="0.25">
      <c r="A14536">
        <v>14535</v>
      </c>
      <c r="B14536" s="6">
        <v>45449</v>
      </c>
      <c r="C14536" s="1" t="s">
        <v>13</v>
      </c>
      <c r="D14536">
        <v>25</v>
      </c>
      <c r="E14536">
        <v>189</v>
      </c>
      <c r="F14536" t="s">
        <v>288</v>
      </c>
      <c r="G14536" t="str">
        <f>VLOOKUP(D14536,Запчасти!A:E,2,0)</f>
        <v>Отопление / вентиляция</v>
      </c>
      <c r="H14536">
        <f>VLOOKUP(D14536,Запчасти!A:E,4,0)</f>
        <v>39853</v>
      </c>
      <c r="I14536" t="str">
        <f>VLOOKUP(D14536,Запчасти!A:E,5,0)</f>
        <v>R4</v>
      </c>
      <c r="J14536">
        <f>VLOOKUP(I14536,Автомобили!A:D,4,0)</f>
        <v>1.6</v>
      </c>
    </row>
    <row r="14537" spans="1:10" hidden="1" x14ac:dyDescent="0.25">
      <c r="A14537">
        <v>14536</v>
      </c>
      <c r="B14537" s="6">
        <v>45449</v>
      </c>
      <c r="C14537" s="1" t="s">
        <v>19</v>
      </c>
      <c r="D14537">
        <v>61</v>
      </c>
      <c r="E14537">
        <v>512</v>
      </c>
      <c r="F14537" t="s">
        <v>290</v>
      </c>
      <c r="G14537" t="str">
        <f>VLOOKUP(D14537,Запчасти!A:E,2,0)</f>
        <v>Замки</v>
      </c>
      <c r="H14537">
        <f>VLOOKUP(D14537,Запчасти!A:E,4,0)</f>
        <v>99022</v>
      </c>
      <c r="I14537" t="str">
        <f>VLOOKUP(D14537,Запчасти!A:E,5,0)</f>
        <v>R4</v>
      </c>
      <c r="J14537">
        <f>VLOOKUP(I14537,Автомобили!A:D,4,0)</f>
        <v>1.6</v>
      </c>
    </row>
    <row r="14538" spans="1:10" hidden="1" x14ac:dyDescent="0.25">
      <c r="A14538">
        <v>14537</v>
      </c>
      <c r="B14538" s="6">
        <v>45449</v>
      </c>
      <c r="C14538" s="1" t="s">
        <v>13</v>
      </c>
      <c r="D14538">
        <v>60</v>
      </c>
      <c r="E14538">
        <v>129</v>
      </c>
      <c r="F14538" t="s">
        <v>290</v>
      </c>
      <c r="G14538" t="str">
        <f>VLOOKUP(D14538,Запчасти!A:E,2,0)</f>
        <v>Электрика</v>
      </c>
      <c r="H14538">
        <f>VLOOKUP(D14538,Запчасти!A:E,4,0)</f>
        <v>85862</v>
      </c>
      <c r="I14538" t="str">
        <f>VLOOKUP(D14538,Запчасти!A:E,5,0)</f>
        <v>R6</v>
      </c>
      <c r="J14538">
        <f>VLOOKUP(I14538,Автомобили!A:D,4,0)</f>
        <v>2</v>
      </c>
    </row>
    <row r="14539" spans="1:10" hidden="1" x14ac:dyDescent="0.25">
      <c r="A14539">
        <v>14538</v>
      </c>
      <c r="B14539" s="6">
        <v>45449</v>
      </c>
      <c r="C14539" s="1" t="s">
        <v>20</v>
      </c>
      <c r="D14539">
        <v>180</v>
      </c>
      <c r="E14539">
        <v>110</v>
      </c>
      <c r="F14539" t="s">
        <v>290</v>
      </c>
      <c r="G14539" t="str">
        <f>VLOOKUP(D14539,Запчасти!A:E,2,0)</f>
        <v>Тормозная система</v>
      </c>
      <c r="H14539">
        <f>VLOOKUP(D14539,Запчасти!A:E,4,0)</f>
        <v>15400</v>
      </c>
      <c r="I14539" t="str">
        <f>VLOOKUP(D14539,Запчасти!A:E,5,0)</f>
        <v>R2</v>
      </c>
      <c r="J14539">
        <f>VLOOKUP(I14539,Автомобили!A:D,4,0)</f>
        <v>1.6</v>
      </c>
    </row>
    <row r="14540" spans="1:10" hidden="1" x14ac:dyDescent="0.25">
      <c r="A14540">
        <v>14539</v>
      </c>
      <c r="B14540" s="6">
        <v>45449</v>
      </c>
      <c r="C14540" s="1" t="s">
        <v>12</v>
      </c>
      <c r="D14540">
        <v>153</v>
      </c>
      <c r="E14540">
        <v>610</v>
      </c>
      <c r="F14540" t="s">
        <v>288</v>
      </c>
      <c r="G14540" t="str">
        <f>VLOOKUP(D14540,Запчасти!A:E,2,0)</f>
        <v>Система подачи топлива</v>
      </c>
      <c r="H14540">
        <f>VLOOKUP(D14540,Запчасти!A:E,4,0)</f>
        <v>14736</v>
      </c>
      <c r="I14540" t="str">
        <f>VLOOKUP(D14540,Запчасти!A:E,5,0)</f>
        <v>R5</v>
      </c>
      <c r="J14540">
        <f>VLOOKUP(I14540,Автомобили!A:D,4,0)</f>
        <v>1.4</v>
      </c>
    </row>
    <row r="14541" spans="1:10" hidden="1" x14ac:dyDescent="0.25">
      <c r="A14541">
        <v>14540</v>
      </c>
      <c r="B14541" s="6">
        <v>45449</v>
      </c>
      <c r="C14541" s="1" t="s">
        <v>21</v>
      </c>
      <c r="D14541">
        <v>90</v>
      </c>
      <c r="E14541">
        <v>904</v>
      </c>
      <c r="F14541" t="s">
        <v>288</v>
      </c>
      <c r="G14541" t="str">
        <f>VLOOKUP(D14541,Запчасти!A:E,2,0)</f>
        <v>Кпп</v>
      </c>
      <c r="H14541">
        <f>VLOOKUP(D14541,Запчасти!A:E,4,0)</f>
        <v>75156</v>
      </c>
      <c r="I14541" t="str">
        <f>VLOOKUP(D14541,Запчасти!A:E,5,0)</f>
        <v>R6</v>
      </c>
      <c r="J14541">
        <f>VLOOKUP(I14541,Автомобили!A:D,4,0)</f>
        <v>2</v>
      </c>
    </row>
    <row r="14542" spans="1:10" hidden="1" x14ac:dyDescent="0.25">
      <c r="A14542">
        <v>14541</v>
      </c>
      <c r="B14542" s="6">
        <v>45449</v>
      </c>
      <c r="C14542" s="1" t="s">
        <v>14</v>
      </c>
      <c r="D14542">
        <v>192</v>
      </c>
      <c r="E14542">
        <v>217</v>
      </c>
      <c r="F14542" t="s">
        <v>288</v>
      </c>
      <c r="G14542" t="str">
        <f>VLOOKUP(D14542,Запчасти!A:E,2,0)</f>
        <v>Двигатель</v>
      </c>
      <c r="H14542">
        <f>VLOOKUP(D14542,Запчасти!A:E,4,0)</f>
        <v>92855</v>
      </c>
      <c r="I14542" t="str">
        <f>VLOOKUP(D14542,Запчасти!A:E,5,0)</f>
        <v>R6</v>
      </c>
      <c r="J14542">
        <f>VLOOKUP(I14542,Автомобили!A:D,4,0)</f>
        <v>2</v>
      </c>
    </row>
    <row r="14543" spans="1:10" hidden="1" x14ac:dyDescent="0.25">
      <c r="A14543">
        <v>14542</v>
      </c>
      <c r="B14543" s="6">
        <v>45449</v>
      </c>
      <c r="C14543" s="1" t="s">
        <v>7</v>
      </c>
      <c r="D14543">
        <v>196</v>
      </c>
      <c r="E14543">
        <v>814</v>
      </c>
      <c r="F14543" t="s">
        <v>288</v>
      </c>
      <c r="G14543" t="str">
        <f>VLOOKUP(D14543,Запчасти!A:E,2,0)</f>
        <v>Тормозная система</v>
      </c>
      <c r="H14543">
        <f>VLOOKUP(D14543,Запчасти!A:E,4,0)</f>
        <v>36385</v>
      </c>
      <c r="I14543" t="str">
        <f>VLOOKUP(D14543,Запчасти!A:E,5,0)</f>
        <v>R6</v>
      </c>
      <c r="J14543">
        <f>VLOOKUP(I14543,Автомобили!A:D,4,0)</f>
        <v>2</v>
      </c>
    </row>
    <row r="14544" spans="1:10" hidden="1" x14ac:dyDescent="0.25">
      <c r="A14544">
        <v>14543</v>
      </c>
      <c r="B14544" s="6">
        <v>45449</v>
      </c>
      <c r="C14544" s="1" t="s">
        <v>17</v>
      </c>
      <c r="D14544">
        <v>101</v>
      </c>
      <c r="E14544">
        <v>135</v>
      </c>
      <c r="F14544" t="s">
        <v>288</v>
      </c>
      <c r="G14544" t="str">
        <f>VLOOKUP(D14544,Запчасти!A:E,2,0)</f>
        <v>Электрика</v>
      </c>
      <c r="H14544">
        <f>VLOOKUP(D14544,Запчасти!A:E,4,0)</f>
        <v>97245</v>
      </c>
      <c r="I14544" t="str">
        <f>VLOOKUP(D14544,Запчасти!A:E,5,0)</f>
        <v>R1</v>
      </c>
      <c r="J14544">
        <f>VLOOKUP(I14544,Автомобили!A:D,4,0)</f>
        <v>1.6</v>
      </c>
    </row>
    <row r="14545" spans="1:12" hidden="1" x14ac:dyDescent="0.25">
      <c r="A14545">
        <v>14544</v>
      </c>
      <c r="B14545" s="6">
        <v>45449</v>
      </c>
      <c r="C14545" s="1" t="s">
        <v>15</v>
      </c>
      <c r="D14545">
        <v>33</v>
      </c>
      <c r="E14545">
        <v>415</v>
      </c>
      <c r="F14545" t="s">
        <v>288</v>
      </c>
      <c r="G14545" t="str">
        <f>VLOOKUP(D14545,Запчасти!A:E,2,0)</f>
        <v>Кузов</v>
      </c>
      <c r="H14545">
        <f>VLOOKUP(D14545,Запчасти!A:E,4,0)</f>
        <v>49418</v>
      </c>
      <c r="I14545" t="str">
        <f>VLOOKUP(D14545,Запчасти!A:E,5,0)</f>
        <v>R3</v>
      </c>
      <c r="J14545">
        <f>VLOOKUP(I14545,Автомобили!A:D,4,0)</f>
        <v>3.5</v>
      </c>
    </row>
    <row r="14546" spans="1:12" hidden="1" x14ac:dyDescent="0.25">
      <c r="A14546">
        <v>14545</v>
      </c>
      <c r="B14546" s="6">
        <v>45449</v>
      </c>
      <c r="C14546" s="1" t="s">
        <v>18</v>
      </c>
      <c r="D14546">
        <v>177</v>
      </c>
      <c r="E14546">
        <v>841</v>
      </c>
      <c r="F14546" t="s">
        <v>288</v>
      </c>
      <c r="G14546" t="str">
        <f>VLOOKUP(D14546,Запчасти!A:E,2,0)</f>
        <v>Двигатель</v>
      </c>
      <c r="H14546">
        <f>VLOOKUP(D14546,Запчасти!A:E,4,0)</f>
        <v>58176</v>
      </c>
      <c r="I14546" t="str">
        <f>VLOOKUP(D14546,Запчасти!A:E,5,0)</f>
        <v>R4</v>
      </c>
      <c r="J14546">
        <f>VLOOKUP(I14546,Автомобили!A:D,4,0)</f>
        <v>1.6</v>
      </c>
    </row>
    <row r="14547" spans="1:12" hidden="1" x14ac:dyDescent="0.25">
      <c r="A14547">
        <v>14546</v>
      </c>
      <c r="B14547" s="6">
        <v>45449</v>
      </c>
      <c r="C14547" s="1" t="s">
        <v>13</v>
      </c>
      <c r="D14547">
        <v>74</v>
      </c>
      <c r="E14547">
        <v>867</v>
      </c>
      <c r="F14547" t="s">
        <v>288</v>
      </c>
      <c r="G14547" t="str">
        <f>VLOOKUP(D14547,Запчасти!A:E,2,0)</f>
        <v>Двигатель</v>
      </c>
      <c r="H14547">
        <f>VLOOKUP(D14547,Запчасти!A:E,4,0)</f>
        <v>29762</v>
      </c>
      <c r="I14547" t="str">
        <f>VLOOKUP(D14547,Запчасти!A:E,5,0)</f>
        <v>R4</v>
      </c>
      <c r="J14547">
        <f>VLOOKUP(I14547,Автомобили!A:D,4,0)</f>
        <v>1.6</v>
      </c>
    </row>
    <row r="14548" spans="1:12" hidden="1" x14ac:dyDescent="0.25">
      <c r="A14548">
        <v>14547</v>
      </c>
      <c r="B14548" s="6">
        <v>45449</v>
      </c>
      <c r="C14548" s="1" t="s">
        <v>14</v>
      </c>
      <c r="D14548">
        <v>109</v>
      </c>
      <c r="E14548">
        <v>249</v>
      </c>
      <c r="F14548" t="s">
        <v>288</v>
      </c>
      <c r="G14548" t="str">
        <f>VLOOKUP(D14548,Запчасти!A:E,2,0)</f>
        <v>Кондиционер</v>
      </c>
      <c r="H14548">
        <f>VLOOKUP(D14548,Запчасти!A:E,4,0)</f>
        <v>47034</v>
      </c>
      <c r="I14548" t="str">
        <f>VLOOKUP(D14548,Запчасти!A:E,5,0)</f>
        <v>R2</v>
      </c>
      <c r="J14548">
        <f>VLOOKUP(I14548,Автомобили!A:D,4,0)</f>
        <v>1.6</v>
      </c>
      <c r="K14548">
        <f>H14548*E14548</f>
        <v>11711466</v>
      </c>
      <c r="L14548" t="str">
        <f>VLOOKUP(C14548,Автосервисы!A:C,3,0)</f>
        <v>​ул. Гагарина, 6/3</v>
      </c>
    </row>
    <row r="14549" spans="1:12" hidden="1" x14ac:dyDescent="0.25">
      <c r="A14549">
        <v>14548</v>
      </c>
      <c r="B14549" s="6">
        <v>45449</v>
      </c>
      <c r="C14549" s="1" t="s">
        <v>6</v>
      </c>
      <c r="D14549">
        <v>116</v>
      </c>
      <c r="E14549">
        <v>364</v>
      </c>
      <c r="F14549" t="s">
        <v>290</v>
      </c>
      <c r="G14549" t="str">
        <f>VLOOKUP(D14549,Запчасти!A:E,2,0)</f>
        <v>Кузов</v>
      </c>
      <c r="H14549">
        <f>VLOOKUP(D14549,Запчасти!A:E,4,0)</f>
        <v>61905</v>
      </c>
      <c r="I14549" t="str">
        <f>VLOOKUP(D14549,Запчасти!A:E,5,0)</f>
        <v>R1</v>
      </c>
      <c r="J14549">
        <f>VLOOKUP(I14549,Автомобили!A:D,4,0)</f>
        <v>1.6</v>
      </c>
    </row>
    <row r="14550" spans="1:12" hidden="1" x14ac:dyDescent="0.25">
      <c r="A14550">
        <v>14549</v>
      </c>
      <c r="B14550" s="6">
        <v>45449</v>
      </c>
      <c r="C14550" s="1" t="s">
        <v>7</v>
      </c>
      <c r="D14550">
        <v>192</v>
      </c>
      <c r="E14550">
        <v>698</v>
      </c>
      <c r="F14550" t="s">
        <v>288</v>
      </c>
      <c r="G14550" t="str">
        <f>VLOOKUP(D14550,Запчасти!A:E,2,0)</f>
        <v>Двигатель</v>
      </c>
      <c r="H14550">
        <f>VLOOKUP(D14550,Запчасти!A:E,4,0)</f>
        <v>92855</v>
      </c>
      <c r="I14550" t="str">
        <f>VLOOKUP(D14550,Запчасти!A:E,5,0)</f>
        <v>R6</v>
      </c>
      <c r="J14550">
        <f>VLOOKUP(I14550,Автомобили!A:D,4,0)</f>
        <v>2</v>
      </c>
    </row>
    <row r="14551" spans="1:12" hidden="1" x14ac:dyDescent="0.25">
      <c r="A14551">
        <v>14550</v>
      </c>
      <c r="B14551" s="6">
        <v>45449</v>
      </c>
      <c r="C14551" s="1" t="s">
        <v>19</v>
      </c>
      <c r="D14551">
        <v>66</v>
      </c>
      <c r="E14551">
        <v>873</v>
      </c>
      <c r="F14551" t="s">
        <v>290</v>
      </c>
      <c r="G14551" t="str">
        <f>VLOOKUP(D14551,Запчасти!A:E,2,0)</f>
        <v>Система сцепления</v>
      </c>
      <c r="H14551">
        <f>VLOOKUP(D14551,Запчасти!A:E,4,0)</f>
        <v>88823</v>
      </c>
      <c r="I14551" t="str">
        <f>VLOOKUP(D14551,Запчасти!A:E,5,0)</f>
        <v>R6</v>
      </c>
      <c r="J14551">
        <f>VLOOKUP(I14551,Автомобили!A:D,4,0)</f>
        <v>2</v>
      </c>
    </row>
    <row r="14552" spans="1:12" hidden="1" x14ac:dyDescent="0.25">
      <c r="A14552">
        <v>14551</v>
      </c>
      <c r="B14552" s="6">
        <v>45449</v>
      </c>
      <c r="C14552" s="1" t="s">
        <v>3</v>
      </c>
      <c r="D14552">
        <v>145</v>
      </c>
      <c r="E14552">
        <v>570</v>
      </c>
      <c r="F14552" t="s">
        <v>288</v>
      </c>
      <c r="G14552" t="str">
        <f>VLOOKUP(D14552,Запчасти!A:E,2,0)</f>
        <v>Двигатель</v>
      </c>
      <c r="H14552">
        <f>VLOOKUP(D14552,Запчасти!A:E,4,0)</f>
        <v>32608</v>
      </c>
      <c r="I14552" t="str">
        <f>VLOOKUP(D14552,Запчасти!A:E,5,0)</f>
        <v>R3</v>
      </c>
      <c r="J14552">
        <f>VLOOKUP(I14552,Автомобили!A:D,4,0)</f>
        <v>3.5</v>
      </c>
    </row>
    <row r="14553" spans="1:12" hidden="1" x14ac:dyDescent="0.25">
      <c r="A14553">
        <v>14552</v>
      </c>
      <c r="B14553" s="6">
        <v>45449</v>
      </c>
      <c r="C14553" s="1" t="s">
        <v>3</v>
      </c>
      <c r="D14553">
        <v>9</v>
      </c>
      <c r="E14553">
        <v>880</v>
      </c>
      <c r="F14553" t="s">
        <v>288</v>
      </c>
      <c r="G14553" t="str">
        <f>VLOOKUP(D14553,Запчасти!A:E,2,0)</f>
        <v>Система очистки фар</v>
      </c>
      <c r="H14553">
        <f>VLOOKUP(D14553,Запчасти!A:E,4,0)</f>
        <v>12085</v>
      </c>
      <c r="I14553" t="str">
        <f>VLOOKUP(D14553,Запчасти!A:E,5,0)</f>
        <v>R3</v>
      </c>
      <c r="J14553">
        <f>VLOOKUP(I14553,Автомобили!A:D,4,0)</f>
        <v>3.5</v>
      </c>
    </row>
    <row r="14554" spans="1:12" hidden="1" x14ac:dyDescent="0.25">
      <c r="A14554">
        <v>14553</v>
      </c>
      <c r="B14554" s="6">
        <v>45449</v>
      </c>
      <c r="C14554" s="1" t="s">
        <v>12</v>
      </c>
      <c r="D14554">
        <v>83</v>
      </c>
      <c r="E14554">
        <v>727</v>
      </c>
      <c r="F14554" t="s">
        <v>290</v>
      </c>
      <c r="G14554" t="str">
        <f>VLOOKUP(D14554,Запчасти!A:E,2,0)</f>
        <v>Двигатель</v>
      </c>
      <c r="H14554">
        <f>VLOOKUP(D14554,Запчасти!A:E,4,0)</f>
        <v>14740</v>
      </c>
      <c r="I14554" t="str">
        <f>VLOOKUP(D14554,Запчасти!A:E,5,0)</f>
        <v>R4</v>
      </c>
      <c r="J14554">
        <f>VLOOKUP(I14554,Автомобили!A:D,4,0)</f>
        <v>1.6</v>
      </c>
    </row>
    <row r="14555" spans="1:12" hidden="1" x14ac:dyDescent="0.25">
      <c r="A14555">
        <v>14554</v>
      </c>
      <c r="B14555" s="6">
        <v>45449</v>
      </c>
      <c r="C14555" s="1" t="s">
        <v>14</v>
      </c>
      <c r="D14555">
        <v>148</v>
      </c>
      <c r="E14555">
        <v>293</v>
      </c>
      <c r="F14555" t="s">
        <v>290</v>
      </c>
      <c r="G14555" t="str">
        <f>VLOOKUP(D14555,Запчасти!A:E,2,0)</f>
        <v>Рулевое управление</v>
      </c>
      <c r="H14555">
        <f>VLOOKUP(D14555,Запчасти!A:E,4,0)</f>
        <v>10366</v>
      </c>
      <c r="I14555" t="str">
        <f>VLOOKUP(D14555,Запчасти!A:E,5,0)</f>
        <v>R4</v>
      </c>
      <c r="J14555">
        <f>VLOOKUP(I14555,Автомобили!A:D,4,0)</f>
        <v>1.6</v>
      </c>
    </row>
    <row r="14556" spans="1:12" hidden="1" x14ac:dyDescent="0.25">
      <c r="A14556">
        <v>14555</v>
      </c>
      <c r="B14556" s="6">
        <v>45449</v>
      </c>
      <c r="C14556" s="1" t="s">
        <v>17</v>
      </c>
      <c r="D14556">
        <v>74</v>
      </c>
      <c r="E14556">
        <v>835</v>
      </c>
      <c r="F14556" t="s">
        <v>290</v>
      </c>
      <c r="G14556" t="str">
        <f>VLOOKUP(D14556,Запчасти!A:E,2,0)</f>
        <v>Двигатель</v>
      </c>
      <c r="H14556">
        <f>VLOOKUP(D14556,Запчасти!A:E,4,0)</f>
        <v>29762</v>
      </c>
      <c r="I14556" t="str">
        <f>VLOOKUP(D14556,Запчасти!A:E,5,0)</f>
        <v>R4</v>
      </c>
      <c r="J14556">
        <f>VLOOKUP(I14556,Автомобили!A:D,4,0)</f>
        <v>1.6</v>
      </c>
    </row>
    <row r="14557" spans="1:12" hidden="1" x14ac:dyDescent="0.25">
      <c r="A14557">
        <v>14556</v>
      </c>
      <c r="B14557" s="6">
        <v>45449</v>
      </c>
      <c r="C14557" s="1" t="s">
        <v>11</v>
      </c>
      <c r="D14557">
        <v>54</v>
      </c>
      <c r="E14557">
        <v>553</v>
      </c>
      <c r="F14557" t="s">
        <v>290</v>
      </c>
      <c r="G14557" t="str">
        <f>VLOOKUP(D14557,Запчасти!A:E,2,0)</f>
        <v>Подготовка топливной смеси</v>
      </c>
      <c r="H14557">
        <f>VLOOKUP(D14557,Запчасти!A:E,4,0)</f>
        <v>56723</v>
      </c>
      <c r="I14557" t="str">
        <f>VLOOKUP(D14557,Запчасти!A:E,5,0)</f>
        <v>R5</v>
      </c>
      <c r="J14557">
        <f>VLOOKUP(I14557,Автомобили!A:D,4,0)</f>
        <v>1.4</v>
      </c>
    </row>
    <row r="14558" spans="1:12" hidden="1" x14ac:dyDescent="0.25">
      <c r="A14558">
        <v>14557</v>
      </c>
      <c r="B14558" s="6">
        <v>45449</v>
      </c>
      <c r="C14558" s="1" t="s">
        <v>12</v>
      </c>
      <c r="D14558">
        <v>119</v>
      </c>
      <c r="E14558">
        <v>996</v>
      </c>
      <c r="F14558" t="s">
        <v>288</v>
      </c>
      <c r="G14558" t="str">
        <f>VLOOKUP(D14558,Запчасти!A:E,2,0)</f>
        <v>Двигатель</v>
      </c>
      <c r="H14558">
        <f>VLOOKUP(D14558,Запчасти!A:E,4,0)</f>
        <v>86768</v>
      </c>
      <c r="I14558" t="str">
        <f>VLOOKUP(D14558,Запчасти!A:E,5,0)</f>
        <v>R3</v>
      </c>
      <c r="J14558">
        <f>VLOOKUP(I14558,Автомобили!A:D,4,0)</f>
        <v>3.5</v>
      </c>
    </row>
    <row r="14559" spans="1:12" hidden="1" x14ac:dyDescent="0.25">
      <c r="A14559">
        <v>14558</v>
      </c>
      <c r="B14559" s="6">
        <v>45449</v>
      </c>
      <c r="C14559" s="1" t="s">
        <v>16</v>
      </c>
      <c r="D14559">
        <v>88</v>
      </c>
      <c r="E14559">
        <v>658</v>
      </c>
      <c r="F14559" t="s">
        <v>288</v>
      </c>
      <c r="G14559" t="str">
        <f>VLOOKUP(D14559,Запчасти!A:E,2,0)</f>
        <v>Рулевое управление</v>
      </c>
      <c r="H14559">
        <f>VLOOKUP(D14559,Запчасти!A:E,4,0)</f>
        <v>86369</v>
      </c>
      <c r="I14559" t="str">
        <f>VLOOKUP(D14559,Запчасти!A:E,5,0)</f>
        <v>R3</v>
      </c>
      <c r="J14559">
        <f>VLOOKUP(I14559,Автомобили!A:D,4,0)</f>
        <v>3.5</v>
      </c>
    </row>
    <row r="14560" spans="1:12" hidden="1" x14ac:dyDescent="0.25">
      <c r="A14560">
        <v>14559</v>
      </c>
      <c r="B14560" s="6">
        <v>45449</v>
      </c>
      <c r="C14560" s="1" t="s">
        <v>18</v>
      </c>
      <c r="D14560">
        <v>83</v>
      </c>
      <c r="E14560">
        <v>791</v>
      </c>
      <c r="F14560" t="s">
        <v>290</v>
      </c>
      <c r="G14560" t="str">
        <f>VLOOKUP(D14560,Запчасти!A:E,2,0)</f>
        <v>Двигатель</v>
      </c>
      <c r="H14560">
        <f>VLOOKUP(D14560,Запчасти!A:E,4,0)</f>
        <v>14740</v>
      </c>
      <c r="I14560" t="str">
        <f>VLOOKUP(D14560,Запчасти!A:E,5,0)</f>
        <v>R4</v>
      </c>
      <c r="J14560">
        <f>VLOOKUP(I14560,Автомобили!A:D,4,0)</f>
        <v>1.6</v>
      </c>
    </row>
    <row r="14561" spans="1:10" hidden="1" x14ac:dyDescent="0.25">
      <c r="A14561">
        <v>14560</v>
      </c>
      <c r="B14561" s="6">
        <v>45449</v>
      </c>
      <c r="C14561" s="1" t="s">
        <v>21</v>
      </c>
      <c r="D14561">
        <v>62</v>
      </c>
      <c r="E14561">
        <v>82</v>
      </c>
      <c r="F14561" t="s">
        <v>288</v>
      </c>
      <c r="G14561" t="str">
        <f>VLOOKUP(D14561,Запчасти!A:E,2,0)</f>
        <v>Двигатель</v>
      </c>
      <c r="H14561">
        <f>VLOOKUP(D14561,Запчасти!A:E,4,0)</f>
        <v>98943</v>
      </c>
      <c r="I14561" t="str">
        <f>VLOOKUP(D14561,Запчасти!A:E,5,0)</f>
        <v>R1</v>
      </c>
      <c r="J14561">
        <f>VLOOKUP(I14561,Автомобили!A:D,4,0)</f>
        <v>1.6</v>
      </c>
    </row>
    <row r="14562" spans="1:10" hidden="1" x14ac:dyDescent="0.25">
      <c r="A14562">
        <v>14561</v>
      </c>
      <c r="B14562" s="6">
        <v>45449</v>
      </c>
      <c r="C14562" s="1" t="s">
        <v>16</v>
      </c>
      <c r="D14562">
        <v>131</v>
      </c>
      <c r="E14562">
        <v>971</v>
      </c>
      <c r="F14562" t="s">
        <v>288</v>
      </c>
      <c r="G14562" t="str">
        <f>VLOOKUP(D14562,Запчасти!A:E,2,0)</f>
        <v>Электрика</v>
      </c>
      <c r="H14562">
        <f>VLOOKUP(D14562,Запчасти!A:E,4,0)</f>
        <v>96348</v>
      </c>
      <c r="I14562" t="str">
        <f>VLOOKUP(D14562,Запчасти!A:E,5,0)</f>
        <v>R2</v>
      </c>
      <c r="J14562">
        <f>VLOOKUP(I14562,Автомобили!A:D,4,0)</f>
        <v>1.6</v>
      </c>
    </row>
    <row r="14563" spans="1:10" hidden="1" x14ac:dyDescent="0.25">
      <c r="A14563">
        <v>14562</v>
      </c>
      <c r="B14563" s="6">
        <v>45449</v>
      </c>
      <c r="C14563" s="1" t="s">
        <v>10</v>
      </c>
      <c r="D14563">
        <v>198</v>
      </c>
      <c r="E14563">
        <v>599</v>
      </c>
      <c r="F14563" t="s">
        <v>290</v>
      </c>
      <c r="G14563" t="str">
        <f>VLOOKUP(D14563,Запчасти!A:E,2,0)</f>
        <v>Подвеска и амортизация</v>
      </c>
      <c r="H14563">
        <f>VLOOKUP(D14563,Запчасти!A:E,4,0)</f>
        <v>21203</v>
      </c>
      <c r="I14563" t="str">
        <f>VLOOKUP(D14563,Запчасти!A:E,5,0)</f>
        <v>R3</v>
      </c>
      <c r="J14563">
        <f>VLOOKUP(I14563,Автомобили!A:D,4,0)</f>
        <v>3.5</v>
      </c>
    </row>
    <row r="14564" spans="1:10" hidden="1" x14ac:dyDescent="0.25">
      <c r="A14564">
        <v>14563</v>
      </c>
      <c r="B14564" s="6">
        <v>45449</v>
      </c>
      <c r="C14564" s="1" t="s">
        <v>20</v>
      </c>
      <c r="D14564">
        <v>131</v>
      </c>
      <c r="E14564">
        <v>610</v>
      </c>
      <c r="F14564" t="s">
        <v>288</v>
      </c>
      <c r="G14564" t="str">
        <f>VLOOKUP(D14564,Запчасти!A:E,2,0)</f>
        <v>Электрика</v>
      </c>
      <c r="H14564">
        <f>VLOOKUP(D14564,Запчасти!A:E,4,0)</f>
        <v>96348</v>
      </c>
      <c r="I14564" t="str">
        <f>VLOOKUP(D14564,Запчасти!A:E,5,0)</f>
        <v>R2</v>
      </c>
      <c r="J14564">
        <f>VLOOKUP(I14564,Автомобили!A:D,4,0)</f>
        <v>1.6</v>
      </c>
    </row>
    <row r="14565" spans="1:10" hidden="1" x14ac:dyDescent="0.25">
      <c r="A14565">
        <v>14564</v>
      </c>
      <c r="B14565" s="6">
        <v>45449</v>
      </c>
      <c r="C14565" s="1" t="s">
        <v>22</v>
      </c>
      <c r="D14565">
        <v>177</v>
      </c>
      <c r="E14565">
        <v>698</v>
      </c>
      <c r="F14565" t="s">
        <v>290</v>
      </c>
      <c r="G14565" t="str">
        <f>VLOOKUP(D14565,Запчасти!A:E,2,0)</f>
        <v>Двигатель</v>
      </c>
      <c r="H14565">
        <f>VLOOKUP(D14565,Запчасти!A:E,4,0)</f>
        <v>58176</v>
      </c>
      <c r="I14565" t="str">
        <f>VLOOKUP(D14565,Запчасти!A:E,5,0)</f>
        <v>R4</v>
      </c>
      <c r="J14565">
        <f>VLOOKUP(I14565,Автомобили!A:D,4,0)</f>
        <v>1.6</v>
      </c>
    </row>
    <row r="14566" spans="1:10" hidden="1" x14ac:dyDescent="0.25">
      <c r="A14566">
        <v>14565</v>
      </c>
      <c r="B14566" s="6">
        <v>45449</v>
      </c>
      <c r="C14566" s="1" t="s">
        <v>16</v>
      </c>
      <c r="D14566">
        <v>51</v>
      </c>
      <c r="E14566">
        <v>916</v>
      </c>
      <c r="F14566" t="s">
        <v>290</v>
      </c>
      <c r="G14566" t="str">
        <f>VLOOKUP(D14566,Запчасти!A:E,2,0)</f>
        <v>Двигатель</v>
      </c>
      <c r="H14566">
        <f>VLOOKUP(D14566,Запчасти!A:E,4,0)</f>
        <v>34836</v>
      </c>
      <c r="I14566" t="str">
        <f>VLOOKUP(D14566,Запчасти!A:E,5,0)</f>
        <v>R3</v>
      </c>
      <c r="J14566">
        <f>VLOOKUP(I14566,Автомобили!A:D,4,0)</f>
        <v>3.5</v>
      </c>
    </row>
    <row r="14567" spans="1:10" hidden="1" x14ac:dyDescent="0.25">
      <c r="A14567">
        <v>14566</v>
      </c>
      <c r="B14567" s="6">
        <v>45449</v>
      </c>
      <c r="C14567" s="1" t="s">
        <v>16</v>
      </c>
      <c r="D14567">
        <v>62</v>
      </c>
      <c r="E14567">
        <v>943</v>
      </c>
      <c r="F14567" t="s">
        <v>290</v>
      </c>
      <c r="G14567" t="str">
        <f>VLOOKUP(D14567,Запчасти!A:E,2,0)</f>
        <v>Двигатель</v>
      </c>
      <c r="H14567">
        <f>VLOOKUP(D14567,Запчасти!A:E,4,0)</f>
        <v>98943</v>
      </c>
      <c r="I14567" t="str">
        <f>VLOOKUP(D14567,Запчасти!A:E,5,0)</f>
        <v>R1</v>
      </c>
      <c r="J14567">
        <f>VLOOKUP(I14567,Автомобили!A:D,4,0)</f>
        <v>1.6</v>
      </c>
    </row>
    <row r="14568" spans="1:10" hidden="1" x14ac:dyDescent="0.25">
      <c r="A14568">
        <v>14567</v>
      </c>
      <c r="B14568" s="6">
        <v>45449</v>
      </c>
      <c r="C14568" s="1" t="s">
        <v>20</v>
      </c>
      <c r="D14568">
        <v>112</v>
      </c>
      <c r="E14568">
        <v>410</v>
      </c>
      <c r="F14568" t="s">
        <v>288</v>
      </c>
      <c r="G14568" t="str">
        <f>VLOOKUP(D14568,Запчасти!A:E,2,0)</f>
        <v>Тормозная система</v>
      </c>
      <c r="H14568">
        <f>VLOOKUP(D14568,Запчасти!A:E,4,0)</f>
        <v>17267</v>
      </c>
      <c r="I14568" t="str">
        <f>VLOOKUP(D14568,Запчасти!A:E,5,0)</f>
        <v>R2</v>
      </c>
      <c r="J14568">
        <f>VLOOKUP(I14568,Автомобили!A:D,4,0)</f>
        <v>1.6</v>
      </c>
    </row>
    <row r="14569" spans="1:10" hidden="1" x14ac:dyDescent="0.25">
      <c r="A14569">
        <v>14568</v>
      </c>
      <c r="B14569" s="6">
        <v>45449</v>
      </c>
      <c r="C14569" s="1" t="s">
        <v>17</v>
      </c>
      <c r="D14569">
        <v>190</v>
      </c>
      <c r="E14569">
        <v>371</v>
      </c>
      <c r="F14569" t="s">
        <v>290</v>
      </c>
      <c r="G14569" t="str">
        <f>VLOOKUP(D14569,Запчасти!A:E,2,0)</f>
        <v>Двигатель</v>
      </c>
      <c r="H14569">
        <f>VLOOKUP(D14569,Запчасти!A:E,4,0)</f>
        <v>20338</v>
      </c>
      <c r="I14569" t="str">
        <f>VLOOKUP(D14569,Запчасти!A:E,5,0)</f>
        <v>R2</v>
      </c>
      <c r="J14569">
        <f>VLOOKUP(I14569,Автомобили!A:D,4,0)</f>
        <v>1.6</v>
      </c>
    </row>
    <row r="14570" spans="1:10" hidden="1" x14ac:dyDescent="0.25">
      <c r="A14570">
        <v>14569</v>
      </c>
      <c r="B14570" s="6">
        <v>45449</v>
      </c>
      <c r="C14570" s="1" t="s">
        <v>5</v>
      </c>
      <c r="D14570">
        <v>94</v>
      </c>
      <c r="E14570">
        <v>231</v>
      </c>
      <c r="F14570" t="s">
        <v>288</v>
      </c>
      <c r="G14570" t="str">
        <f>VLOOKUP(D14570,Запчасти!A:E,2,0)</f>
        <v>Электрика</v>
      </c>
      <c r="H14570">
        <f>VLOOKUP(D14570,Запчасти!A:E,4,0)</f>
        <v>70601</v>
      </c>
      <c r="I14570" t="str">
        <f>VLOOKUP(D14570,Запчасти!A:E,5,0)</f>
        <v>R4</v>
      </c>
      <c r="J14570">
        <f>VLOOKUP(I14570,Автомобили!A:D,4,0)</f>
        <v>1.6</v>
      </c>
    </row>
    <row r="14571" spans="1:10" hidden="1" x14ac:dyDescent="0.25">
      <c r="A14571">
        <v>14570</v>
      </c>
      <c r="B14571" s="6">
        <v>45449</v>
      </c>
      <c r="C14571" s="1" t="s">
        <v>20</v>
      </c>
      <c r="D14571">
        <v>39</v>
      </c>
      <c r="E14571">
        <v>66</v>
      </c>
      <c r="F14571" t="s">
        <v>288</v>
      </c>
      <c r="G14571" t="str">
        <f>VLOOKUP(D14571,Запчасти!A:E,2,0)</f>
        <v>Тормозная система</v>
      </c>
      <c r="H14571">
        <f>VLOOKUP(D14571,Запчасти!A:E,4,0)</f>
        <v>35538</v>
      </c>
      <c r="I14571" t="str">
        <f>VLOOKUP(D14571,Запчасти!A:E,5,0)</f>
        <v>R4</v>
      </c>
      <c r="J14571">
        <f>VLOOKUP(I14571,Автомобили!A:D,4,0)</f>
        <v>1.6</v>
      </c>
    </row>
    <row r="14572" spans="1:10" hidden="1" x14ac:dyDescent="0.25">
      <c r="A14572">
        <v>14571</v>
      </c>
      <c r="B14572" s="6">
        <v>45449</v>
      </c>
      <c r="C14572" s="1" t="s">
        <v>7</v>
      </c>
      <c r="D14572">
        <v>82</v>
      </c>
      <c r="E14572">
        <v>281</v>
      </c>
      <c r="F14572" t="s">
        <v>290</v>
      </c>
      <c r="G14572" t="str">
        <f>VLOOKUP(D14572,Запчасти!A:E,2,0)</f>
        <v>Кузов</v>
      </c>
      <c r="H14572">
        <f>VLOOKUP(D14572,Запчасти!A:E,4,0)</f>
        <v>51660</v>
      </c>
      <c r="I14572" t="str">
        <f>VLOOKUP(D14572,Запчасти!A:E,5,0)</f>
        <v>R3</v>
      </c>
      <c r="J14572">
        <f>VLOOKUP(I14572,Автомобили!A:D,4,0)</f>
        <v>3.5</v>
      </c>
    </row>
    <row r="14573" spans="1:10" hidden="1" x14ac:dyDescent="0.25">
      <c r="A14573">
        <v>14572</v>
      </c>
      <c r="B14573" s="6">
        <v>45449</v>
      </c>
      <c r="C14573" s="1" t="s">
        <v>19</v>
      </c>
      <c r="D14573">
        <v>38</v>
      </c>
      <c r="E14573">
        <v>878</v>
      </c>
      <c r="F14573" t="s">
        <v>288</v>
      </c>
      <c r="G14573" t="str">
        <f>VLOOKUP(D14573,Запчасти!A:E,2,0)</f>
        <v>Подготовка топливной смеси</v>
      </c>
      <c r="H14573">
        <f>VLOOKUP(D14573,Запчасти!A:E,4,0)</f>
        <v>15808</v>
      </c>
      <c r="I14573" t="str">
        <f>VLOOKUP(D14573,Запчасти!A:E,5,0)</f>
        <v>R5</v>
      </c>
      <c r="J14573">
        <f>VLOOKUP(I14573,Автомобили!A:D,4,0)</f>
        <v>1.4</v>
      </c>
    </row>
    <row r="14574" spans="1:10" hidden="1" x14ac:dyDescent="0.25">
      <c r="A14574">
        <v>14573</v>
      </c>
      <c r="B14574" s="6">
        <v>45449</v>
      </c>
      <c r="C14574" s="1" t="s">
        <v>19</v>
      </c>
      <c r="D14574">
        <v>131</v>
      </c>
      <c r="E14574">
        <v>141</v>
      </c>
      <c r="F14574" t="s">
        <v>290</v>
      </c>
      <c r="G14574" t="str">
        <f>VLOOKUP(D14574,Запчасти!A:E,2,0)</f>
        <v>Электрика</v>
      </c>
      <c r="H14574">
        <f>VLOOKUP(D14574,Запчасти!A:E,4,0)</f>
        <v>96348</v>
      </c>
      <c r="I14574" t="str">
        <f>VLOOKUP(D14574,Запчасти!A:E,5,0)</f>
        <v>R2</v>
      </c>
      <c r="J14574">
        <f>VLOOKUP(I14574,Автомобили!A:D,4,0)</f>
        <v>1.6</v>
      </c>
    </row>
    <row r="14575" spans="1:10" hidden="1" x14ac:dyDescent="0.25">
      <c r="A14575">
        <v>14574</v>
      </c>
      <c r="B14575" s="6">
        <v>45449</v>
      </c>
      <c r="C14575" s="1" t="s">
        <v>16</v>
      </c>
      <c r="D14575">
        <v>176</v>
      </c>
      <c r="E14575">
        <v>982</v>
      </c>
      <c r="F14575" t="s">
        <v>290</v>
      </c>
      <c r="G14575" t="str">
        <f>VLOOKUP(D14575,Запчасти!A:E,2,0)</f>
        <v>Двигатель</v>
      </c>
      <c r="H14575">
        <f>VLOOKUP(D14575,Запчасти!A:E,4,0)</f>
        <v>80824</v>
      </c>
      <c r="I14575" t="str">
        <f>VLOOKUP(D14575,Запчасти!A:E,5,0)</f>
        <v>R3</v>
      </c>
      <c r="J14575">
        <f>VLOOKUP(I14575,Автомобили!A:D,4,0)</f>
        <v>3.5</v>
      </c>
    </row>
    <row r="14576" spans="1:10" hidden="1" x14ac:dyDescent="0.25">
      <c r="A14576">
        <v>14575</v>
      </c>
      <c r="B14576" s="6">
        <v>45449</v>
      </c>
      <c r="C14576" s="1" t="s">
        <v>21</v>
      </c>
      <c r="D14576">
        <v>147</v>
      </c>
      <c r="E14576">
        <v>474</v>
      </c>
      <c r="F14576" t="s">
        <v>290</v>
      </c>
      <c r="G14576" t="str">
        <f>VLOOKUP(D14576,Запчасти!A:E,2,0)</f>
        <v>Система сцепления</v>
      </c>
      <c r="H14576">
        <f>VLOOKUP(D14576,Запчасти!A:E,4,0)</f>
        <v>29654</v>
      </c>
      <c r="I14576" t="str">
        <f>VLOOKUP(D14576,Запчасти!A:E,5,0)</f>
        <v>R6</v>
      </c>
      <c r="J14576">
        <f>VLOOKUP(I14576,Автомобили!A:D,4,0)</f>
        <v>2</v>
      </c>
    </row>
    <row r="14577" spans="1:10" hidden="1" x14ac:dyDescent="0.25">
      <c r="A14577">
        <v>14576</v>
      </c>
      <c r="B14577" s="6">
        <v>45449</v>
      </c>
      <c r="C14577" s="1" t="s">
        <v>7</v>
      </c>
      <c r="D14577">
        <v>193</v>
      </c>
      <c r="E14577">
        <v>339</v>
      </c>
      <c r="F14577" t="s">
        <v>290</v>
      </c>
      <c r="G14577" t="str">
        <f>VLOOKUP(D14577,Запчасти!A:E,2,0)</f>
        <v>Трансмиссия</v>
      </c>
      <c r="H14577">
        <f>VLOOKUP(D14577,Запчасти!A:E,4,0)</f>
        <v>63878</v>
      </c>
      <c r="I14577" t="str">
        <f>VLOOKUP(D14577,Запчасти!A:E,5,0)</f>
        <v>R6</v>
      </c>
      <c r="J14577">
        <f>VLOOKUP(I14577,Автомобили!A:D,4,0)</f>
        <v>2</v>
      </c>
    </row>
    <row r="14578" spans="1:10" hidden="1" x14ac:dyDescent="0.25">
      <c r="A14578">
        <v>14577</v>
      </c>
      <c r="B14578" s="6">
        <v>45449</v>
      </c>
      <c r="C14578" s="1" t="s">
        <v>10</v>
      </c>
      <c r="D14578">
        <v>2</v>
      </c>
      <c r="E14578">
        <v>750</v>
      </c>
      <c r="F14578" t="s">
        <v>288</v>
      </c>
      <c r="G14578" t="str">
        <f>VLOOKUP(D14578,Запчасти!A:E,2,0)</f>
        <v>Система выпуска</v>
      </c>
      <c r="H14578">
        <f>VLOOKUP(D14578,Запчасти!A:E,4,0)</f>
        <v>89726</v>
      </c>
      <c r="I14578" t="str">
        <f>VLOOKUP(D14578,Запчасти!A:E,5,0)</f>
        <v>R6</v>
      </c>
      <c r="J14578">
        <f>VLOOKUP(I14578,Автомобили!A:D,4,0)</f>
        <v>2</v>
      </c>
    </row>
    <row r="14579" spans="1:10" hidden="1" x14ac:dyDescent="0.25">
      <c r="A14579">
        <v>14578</v>
      </c>
      <c r="B14579" s="6">
        <v>45449</v>
      </c>
      <c r="C14579" s="1" t="s">
        <v>15</v>
      </c>
      <c r="D14579">
        <v>124</v>
      </c>
      <c r="E14579">
        <v>846</v>
      </c>
      <c r="F14579" t="s">
        <v>288</v>
      </c>
      <c r="G14579" t="str">
        <f>VLOOKUP(D14579,Запчасти!A:E,2,0)</f>
        <v>Двигатель</v>
      </c>
      <c r="H14579">
        <f>VLOOKUP(D14579,Запчасти!A:E,4,0)</f>
        <v>97667</v>
      </c>
      <c r="I14579" t="str">
        <f>VLOOKUP(D14579,Запчасти!A:E,5,0)</f>
        <v>R4</v>
      </c>
      <c r="J14579">
        <f>VLOOKUP(I14579,Автомобили!A:D,4,0)</f>
        <v>1.6</v>
      </c>
    </row>
    <row r="14580" spans="1:10" hidden="1" x14ac:dyDescent="0.25">
      <c r="A14580">
        <v>14579</v>
      </c>
      <c r="B14580" s="6">
        <v>45449</v>
      </c>
      <c r="C14580" s="1" t="s">
        <v>17</v>
      </c>
      <c r="D14580">
        <v>26</v>
      </c>
      <c r="E14580">
        <v>790</v>
      </c>
      <c r="F14580" t="s">
        <v>290</v>
      </c>
      <c r="G14580" t="str">
        <f>VLOOKUP(D14580,Запчасти!A:E,2,0)</f>
        <v>Подвеска и амортизация</v>
      </c>
      <c r="H14580">
        <f>VLOOKUP(D14580,Запчасти!A:E,4,0)</f>
        <v>7757</v>
      </c>
      <c r="I14580" t="str">
        <f>VLOOKUP(D14580,Запчасти!A:E,5,0)</f>
        <v>R6</v>
      </c>
      <c r="J14580">
        <f>VLOOKUP(I14580,Автомобили!A:D,4,0)</f>
        <v>2</v>
      </c>
    </row>
    <row r="14581" spans="1:10" hidden="1" x14ac:dyDescent="0.25">
      <c r="A14581">
        <v>14580</v>
      </c>
      <c r="B14581" s="6">
        <v>45449</v>
      </c>
      <c r="C14581" s="1" t="s">
        <v>8</v>
      </c>
      <c r="D14581">
        <v>3</v>
      </c>
      <c r="E14581">
        <v>166</v>
      </c>
      <c r="F14581" t="s">
        <v>290</v>
      </c>
      <c r="G14581" t="str">
        <f>VLOOKUP(D14581,Запчасти!A:E,2,0)</f>
        <v>Кузов</v>
      </c>
      <c r="H14581">
        <f>VLOOKUP(D14581,Запчасти!A:E,4,0)</f>
        <v>63498</v>
      </c>
      <c r="I14581" t="str">
        <f>VLOOKUP(D14581,Запчасти!A:E,5,0)</f>
        <v>R2</v>
      </c>
      <c r="J14581">
        <f>VLOOKUP(I14581,Автомобили!A:D,4,0)</f>
        <v>1.6</v>
      </c>
    </row>
    <row r="14582" spans="1:10" hidden="1" x14ac:dyDescent="0.25">
      <c r="A14582">
        <v>14581</v>
      </c>
      <c r="B14582" s="6">
        <v>45449</v>
      </c>
      <c r="C14582" s="1" t="s">
        <v>19</v>
      </c>
      <c r="D14582">
        <v>50</v>
      </c>
      <c r="E14582">
        <v>783</v>
      </c>
      <c r="F14582" t="s">
        <v>288</v>
      </c>
      <c r="G14582" t="str">
        <f>VLOOKUP(D14582,Запчасти!A:E,2,0)</f>
        <v>Кондиционер</v>
      </c>
      <c r="H14582">
        <f>VLOOKUP(D14582,Запчасти!A:E,4,0)</f>
        <v>22385</v>
      </c>
      <c r="I14582" t="str">
        <f>VLOOKUP(D14582,Запчасти!A:E,5,0)</f>
        <v>R6</v>
      </c>
      <c r="J14582">
        <f>VLOOKUP(I14582,Автомобили!A:D,4,0)</f>
        <v>2</v>
      </c>
    </row>
    <row r="14583" spans="1:10" hidden="1" x14ac:dyDescent="0.25">
      <c r="A14583">
        <v>14582</v>
      </c>
      <c r="B14583" s="6">
        <v>45449</v>
      </c>
      <c r="C14583" s="1" t="s">
        <v>18</v>
      </c>
      <c r="D14583">
        <v>188</v>
      </c>
      <c r="E14583">
        <v>145</v>
      </c>
      <c r="F14583" t="s">
        <v>288</v>
      </c>
      <c r="G14583" t="str">
        <f>VLOOKUP(D14583,Запчасти!A:E,2,0)</f>
        <v>Тормозная система</v>
      </c>
      <c r="H14583">
        <f>VLOOKUP(D14583,Запчасти!A:E,4,0)</f>
        <v>1908</v>
      </c>
      <c r="I14583" t="str">
        <f>VLOOKUP(D14583,Запчасти!A:E,5,0)</f>
        <v>R6</v>
      </c>
      <c r="J14583">
        <f>VLOOKUP(I14583,Автомобили!A:D,4,0)</f>
        <v>2</v>
      </c>
    </row>
    <row r="14584" spans="1:10" hidden="1" x14ac:dyDescent="0.25">
      <c r="A14584">
        <v>14583</v>
      </c>
      <c r="B14584" s="6">
        <v>45449</v>
      </c>
      <c r="C14584" s="1" t="s">
        <v>9</v>
      </c>
      <c r="D14584">
        <v>122</v>
      </c>
      <c r="E14584">
        <v>959</v>
      </c>
      <c r="F14584" t="s">
        <v>290</v>
      </c>
      <c r="G14584" t="str">
        <f>VLOOKUP(D14584,Запчасти!A:E,2,0)</f>
        <v>Привод колеса</v>
      </c>
      <c r="H14584">
        <f>VLOOKUP(D14584,Запчасти!A:E,4,0)</f>
        <v>30859</v>
      </c>
      <c r="I14584" t="str">
        <f>VLOOKUP(D14584,Запчасти!A:E,5,0)</f>
        <v>R3</v>
      </c>
      <c r="J14584">
        <f>VLOOKUP(I14584,Автомобили!A:D,4,0)</f>
        <v>3.5</v>
      </c>
    </row>
    <row r="14585" spans="1:10" hidden="1" x14ac:dyDescent="0.25">
      <c r="A14585">
        <v>14584</v>
      </c>
      <c r="B14585" s="6">
        <v>45449</v>
      </c>
      <c r="C14585" s="1" t="s">
        <v>10</v>
      </c>
      <c r="D14585">
        <v>72</v>
      </c>
      <c r="E14585">
        <v>826</v>
      </c>
      <c r="F14585" t="s">
        <v>288</v>
      </c>
      <c r="G14585" t="str">
        <f>VLOOKUP(D14585,Запчасти!A:E,2,0)</f>
        <v>Электрика</v>
      </c>
      <c r="H14585">
        <f>VLOOKUP(D14585,Запчасти!A:E,4,0)</f>
        <v>52899</v>
      </c>
      <c r="I14585" t="str">
        <f>VLOOKUP(D14585,Запчасти!A:E,5,0)</f>
        <v>R6</v>
      </c>
      <c r="J14585">
        <f>VLOOKUP(I14585,Автомобили!A:D,4,0)</f>
        <v>2</v>
      </c>
    </row>
    <row r="14586" spans="1:10" hidden="1" x14ac:dyDescent="0.25">
      <c r="A14586">
        <v>14585</v>
      </c>
      <c r="B14586" s="6">
        <v>45449</v>
      </c>
      <c r="C14586" s="1" t="s">
        <v>15</v>
      </c>
      <c r="D14586">
        <v>3</v>
      </c>
      <c r="E14586">
        <v>848</v>
      </c>
      <c r="F14586" t="s">
        <v>290</v>
      </c>
      <c r="G14586" t="str">
        <f>VLOOKUP(D14586,Запчасти!A:E,2,0)</f>
        <v>Кузов</v>
      </c>
      <c r="H14586">
        <f>VLOOKUP(D14586,Запчасти!A:E,4,0)</f>
        <v>63498</v>
      </c>
      <c r="I14586" t="str">
        <f>VLOOKUP(D14586,Запчасти!A:E,5,0)</f>
        <v>R2</v>
      </c>
      <c r="J14586">
        <f>VLOOKUP(I14586,Автомобили!A:D,4,0)</f>
        <v>1.6</v>
      </c>
    </row>
    <row r="14587" spans="1:10" hidden="1" x14ac:dyDescent="0.25">
      <c r="A14587">
        <v>14586</v>
      </c>
      <c r="B14587" s="6">
        <v>45449</v>
      </c>
      <c r="C14587" s="1" t="s">
        <v>18</v>
      </c>
      <c r="D14587">
        <v>151</v>
      </c>
      <c r="E14587">
        <v>799</v>
      </c>
      <c r="F14587" t="s">
        <v>290</v>
      </c>
      <c r="G14587" t="str">
        <f>VLOOKUP(D14587,Запчасти!A:E,2,0)</f>
        <v>Кпп</v>
      </c>
      <c r="H14587">
        <f>VLOOKUP(D14587,Запчасти!A:E,4,0)</f>
        <v>16321</v>
      </c>
      <c r="I14587" t="str">
        <f>VLOOKUP(D14587,Запчасти!A:E,5,0)</f>
        <v>R2</v>
      </c>
      <c r="J14587">
        <f>VLOOKUP(I14587,Автомобили!A:D,4,0)</f>
        <v>1.6</v>
      </c>
    </row>
    <row r="14588" spans="1:10" hidden="1" x14ac:dyDescent="0.25">
      <c r="A14588">
        <v>14587</v>
      </c>
      <c r="B14588" s="6">
        <v>45449</v>
      </c>
      <c r="C14588" s="1" t="s">
        <v>12</v>
      </c>
      <c r="D14588">
        <v>157</v>
      </c>
      <c r="E14588">
        <v>735</v>
      </c>
      <c r="F14588" t="s">
        <v>290</v>
      </c>
      <c r="G14588" t="str">
        <f>VLOOKUP(D14588,Запчасти!A:E,2,0)</f>
        <v>Двигатель</v>
      </c>
      <c r="H14588">
        <f>VLOOKUP(D14588,Запчасти!A:E,4,0)</f>
        <v>78653</v>
      </c>
      <c r="I14588" t="str">
        <f>VLOOKUP(D14588,Запчасти!A:E,5,0)</f>
        <v>R6</v>
      </c>
      <c r="J14588">
        <f>VLOOKUP(I14588,Автомобили!A:D,4,0)</f>
        <v>2</v>
      </c>
    </row>
    <row r="14589" spans="1:10" hidden="1" x14ac:dyDescent="0.25">
      <c r="A14589">
        <v>14588</v>
      </c>
      <c r="B14589" s="6">
        <v>45449</v>
      </c>
      <c r="C14589" s="1" t="s">
        <v>7</v>
      </c>
      <c r="D14589">
        <v>16</v>
      </c>
      <c r="E14589">
        <v>417</v>
      </c>
      <c r="F14589" t="s">
        <v>290</v>
      </c>
      <c r="G14589" t="str">
        <f>VLOOKUP(D14589,Запчасти!A:E,2,0)</f>
        <v>Двигатель</v>
      </c>
      <c r="H14589">
        <f>VLOOKUP(D14589,Запчасти!A:E,4,0)</f>
        <v>16174</v>
      </c>
      <c r="I14589" t="str">
        <f>VLOOKUP(D14589,Запчасти!A:E,5,0)</f>
        <v>R1</v>
      </c>
      <c r="J14589">
        <f>VLOOKUP(I14589,Автомобили!A:D,4,0)</f>
        <v>1.6</v>
      </c>
    </row>
    <row r="14590" spans="1:10" hidden="1" x14ac:dyDescent="0.25">
      <c r="A14590">
        <v>14589</v>
      </c>
      <c r="B14590" s="6">
        <v>45449</v>
      </c>
      <c r="C14590" s="1" t="s">
        <v>19</v>
      </c>
      <c r="D14590">
        <v>195</v>
      </c>
      <c r="E14590">
        <v>134</v>
      </c>
      <c r="F14590" t="s">
        <v>290</v>
      </c>
      <c r="G14590" t="str">
        <f>VLOOKUP(D14590,Запчасти!A:E,2,0)</f>
        <v>Электрика</v>
      </c>
      <c r="H14590">
        <f>VLOOKUP(D14590,Запчасти!A:E,4,0)</f>
        <v>76113</v>
      </c>
      <c r="I14590" t="str">
        <f>VLOOKUP(D14590,Запчасти!A:E,5,0)</f>
        <v>R3</v>
      </c>
      <c r="J14590">
        <f>VLOOKUP(I14590,Автомобили!A:D,4,0)</f>
        <v>3.5</v>
      </c>
    </row>
    <row r="14591" spans="1:10" hidden="1" x14ac:dyDescent="0.25">
      <c r="A14591">
        <v>14590</v>
      </c>
      <c r="B14591" s="6">
        <v>45449</v>
      </c>
      <c r="C14591" s="1" t="s">
        <v>18</v>
      </c>
      <c r="D14591">
        <v>25</v>
      </c>
      <c r="E14591">
        <v>513</v>
      </c>
      <c r="F14591" t="s">
        <v>288</v>
      </c>
      <c r="G14591" t="str">
        <f>VLOOKUP(D14591,Запчасти!A:E,2,0)</f>
        <v>Отопление / вентиляция</v>
      </c>
      <c r="H14591">
        <f>VLOOKUP(D14591,Запчасти!A:E,4,0)</f>
        <v>39853</v>
      </c>
      <c r="I14591" t="str">
        <f>VLOOKUP(D14591,Запчасти!A:E,5,0)</f>
        <v>R4</v>
      </c>
      <c r="J14591">
        <f>VLOOKUP(I14591,Автомобили!A:D,4,0)</f>
        <v>1.6</v>
      </c>
    </row>
    <row r="14592" spans="1:10" hidden="1" x14ac:dyDescent="0.25">
      <c r="A14592">
        <v>14591</v>
      </c>
      <c r="B14592" s="6">
        <v>45449</v>
      </c>
      <c r="C14592" s="1" t="s">
        <v>19</v>
      </c>
      <c r="D14592">
        <v>196</v>
      </c>
      <c r="E14592">
        <v>717</v>
      </c>
      <c r="F14592" t="s">
        <v>288</v>
      </c>
      <c r="G14592" t="str">
        <f>VLOOKUP(D14592,Запчасти!A:E,2,0)</f>
        <v>Тормозная система</v>
      </c>
      <c r="H14592">
        <f>VLOOKUP(D14592,Запчасти!A:E,4,0)</f>
        <v>36385</v>
      </c>
      <c r="I14592" t="str">
        <f>VLOOKUP(D14592,Запчасти!A:E,5,0)</f>
        <v>R6</v>
      </c>
      <c r="J14592">
        <f>VLOOKUP(I14592,Автомобили!A:D,4,0)</f>
        <v>2</v>
      </c>
    </row>
    <row r="14593" spans="1:10" hidden="1" x14ac:dyDescent="0.25">
      <c r="A14593">
        <v>14592</v>
      </c>
      <c r="B14593" s="6">
        <v>45449</v>
      </c>
      <c r="C14593" s="1" t="s">
        <v>5</v>
      </c>
      <c r="D14593">
        <v>128</v>
      </c>
      <c r="E14593">
        <v>238</v>
      </c>
      <c r="F14593" t="s">
        <v>288</v>
      </c>
      <c r="G14593" t="str">
        <f>VLOOKUP(D14593,Запчасти!A:E,2,0)</f>
        <v>Кпп</v>
      </c>
      <c r="H14593">
        <f>VLOOKUP(D14593,Запчасти!A:E,4,0)</f>
        <v>13030</v>
      </c>
      <c r="I14593" t="str">
        <f>VLOOKUP(D14593,Запчасти!A:E,5,0)</f>
        <v>R3</v>
      </c>
      <c r="J14593">
        <f>VLOOKUP(I14593,Автомобили!A:D,4,0)</f>
        <v>3.5</v>
      </c>
    </row>
    <row r="14594" spans="1:10" hidden="1" x14ac:dyDescent="0.25">
      <c r="A14594">
        <v>14593</v>
      </c>
      <c r="B14594" s="6">
        <v>45449</v>
      </c>
      <c r="C14594" s="1" t="s">
        <v>11</v>
      </c>
      <c r="D14594">
        <v>24</v>
      </c>
      <c r="E14594">
        <v>507</v>
      </c>
      <c r="F14594" t="s">
        <v>288</v>
      </c>
      <c r="G14594" t="str">
        <f>VLOOKUP(D14594,Запчасти!A:E,2,0)</f>
        <v>Кузов</v>
      </c>
      <c r="H14594">
        <f>VLOOKUP(D14594,Запчасти!A:E,4,0)</f>
        <v>7771</v>
      </c>
      <c r="I14594" t="str">
        <f>VLOOKUP(D14594,Запчасти!A:E,5,0)</f>
        <v>R1</v>
      </c>
      <c r="J14594">
        <f>VLOOKUP(I14594,Автомобили!A:D,4,0)</f>
        <v>1.6</v>
      </c>
    </row>
    <row r="14595" spans="1:10" hidden="1" x14ac:dyDescent="0.25">
      <c r="A14595">
        <v>14594</v>
      </c>
      <c r="B14595" s="6">
        <v>45450</v>
      </c>
      <c r="C14595" s="1" t="s">
        <v>4</v>
      </c>
      <c r="D14595">
        <v>198</v>
      </c>
      <c r="E14595">
        <v>550</v>
      </c>
      <c r="F14595" t="s">
        <v>288</v>
      </c>
      <c r="G14595" t="str">
        <f>VLOOKUP(D14595,Запчасти!A:E,2,0)</f>
        <v>Подвеска и амортизация</v>
      </c>
      <c r="H14595">
        <f>VLOOKUP(D14595,Запчасти!A:E,4,0)</f>
        <v>21203</v>
      </c>
      <c r="I14595" t="str">
        <f>VLOOKUP(D14595,Запчасти!A:E,5,0)</f>
        <v>R3</v>
      </c>
      <c r="J14595">
        <f>VLOOKUP(I14595,Автомобили!A:D,4,0)</f>
        <v>3.5</v>
      </c>
    </row>
    <row r="14596" spans="1:10" hidden="1" x14ac:dyDescent="0.25">
      <c r="A14596">
        <v>14595</v>
      </c>
      <c r="B14596" s="6">
        <v>45450</v>
      </c>
      <c r="C14596" s="1" t="s">
        <v>10</v>
      </c>
      <c r="D14596">
        <v>29</v>
      </c>
      <c r="E14596">
        <v>831</v>
      </c>
      <c r="F14596" t="s">
        <v>288</v>
      </c>
      <c r="G14596" t="str">
        <f>VLOOKUP(D14596,Запчасти!A:E,2,0)</f>
        <v>Подготовка топливной смеси</v>
      </c>
      <c r="H14596">
        <f>VLOOKUP(D14596,Запчасти!A:E,4,0)</f>
        <v>95095</v>
      </c>
      <c r="I14596" t="str">
        <f>VLOOKUP(D14596,Запчасти!A:E,5,0)</f>
        <v>R5</v>
      </c>
      <c r="J14596">
        <f>VLOOKUP(I14596,Автомобили!A:D,4,0)</f>
        <v>1.4</v>
      </c>
    </row>
    <row r="14597" spans="1:10" hidden="1" x14ac:dyDescent="0.25">
      <c r="A14597">
        <v>14596</v>
      </c>
      <c r="B14597" s="6">
        <v>45450</v>
      </c>
      <c r="C14597" s="1" t="s">
        <v>5</v>
      </c>
      <c r="D14597">
        <v>180</v>
      </c>
      <c r="E14597">
        <v>860</v>
      </c>
      <c r="F14597" t="s">
        <v>288</v>
      </c>
      <c r="G14597" t="str">
        <f>VLOOKUP(D14597,Запчасти!A:E,2,0)</f>
        <v>Тормозная система</v>
      </c>
      <c r="H14597">
        <f>VLOOKUP(D14597,Запчасти!A:E,4,0)</f>
        <v>15400</v>
      </c>
      <c r="I14597" t="str">
        <f>VLOOKUP(D14597,Запчасти!A:E,5,0)</f>
        <v>R2</v>
      </c>
      <c r="J14597">
        <f>VLOOKUP(I14597,Автомобили!A:D,4,0)</f>
        <v>1.6</v>
      </c>
    </row>
    <row r="14598" spans="1:10" hidden="1" x14ac:dyDescent="0.25">
      <c r="A14598">
        <v>14597</v>
      </c>
      <c r="B14598" s="6">
        <v>45450</v>
      </c>
      <c r="C14598" s="1" t="s">
        <v>6</v>
      </c>
      <c r="D14598">
        <v>128</v>
      </c>
      <c r="E14598">
        <v>419</v>
      </c>
      <c r="F14598" t="s">
        <v>290</v>
      </c>
      <c r="G14598" t="str">
        <f>VLOOKUP(D14598,Запчасти!A:E,2,0)</f>
        <v>Кпп</v>
      </c>
      <c r="H14598">
        <f>VLOOKUP(D14598,Запчасти!A:E,4,0)</f>
        <v>13030</v>
      </c>
      <c r="I14598" t="str">
        <f>VLOOKUP(D14598,Запчасти!A:E,5,0)</f>
        <v>R3</v>
      </c>
      <c r="J14598">
        <f>VLOOKUP(I14598,Автомобили!A:D,4,0)</f>
        <v>3.5</v>
      </c>
    </row>
    <row r="14599" spans="1:10" hidden="1" x14ac:dyDescent="0.25">
      <c r="A14599">
        <v>14598</v>
      </c>
      <c r="B14599" s="6">
        <v>45450</v>
      </c>
      <c r="C14599" s="1" t="s">
        <v>16</v>
      </c>
      <c r="D14599">
        <v>10</v>
      </c>
      <c r="E14599">
        <v>572</v>
      </c>
      <c r="F14599" t="s">
        <v>290</v>
      </c>
      <c r="G14599" t="str">
        <f>VLOOKUP(D14599,Запчасти!A:E,2,0)</f>
        <v>Рулевое управление</v>
      </c>
      <c r="H14599">
        <f>VLOOKUP(D14599,Запчасти!A:E,4,0)</f>
        <v>95428</v>
      </c>
      <c r="I14599" t="str">
        <f>VLOOKUP(D14599,Запчасти!A:E,5,0)</f>
        <v>R5</v>
      </c>
      <c r="J14599">
        <f>VLOOKUP(I14599,Автомобили!A:D,4,0)</f>
        <v>1.4</v>
      </c>
    </row>
    <row r="14600" spans="1:10" hidden="1" x14ac:dyDescent="0.25">
      <c r="A14600">
        <v>14599</v>
      </c>
      <c r="B14600" s="6">
        <v>45450</v>
      </c>
      <c r="C14600" s="1" t="s">
        <v>10</v>
      </c>
      <c r="D14600">
        <v>4</v>
      </c>
      <c r="E14600">
        <v>277</v>
      </c>
      <c r="F14600" t="s">
        <v>288</v>
      </c>
      <c r="G14600" t="str">
        <f>VLOOKUP(D14600,Запчасти!A:E,2,0)</f>
        <v>Двигатель</v>
      </c>
      <c r="H14600">
        <f>VLOOKUP(D14600,Запчасти!A:E,4,0)</f>
        <v>52675</v>
      </c>
      <c r="I14600" t="str">
        <f>VLOOKUP(D14600,Запчасти!A:E,5,0)</f>
        <v>R6</v>
      </c>
      <c r="J14600">
        <f>VLOOKUP(I14600,Автомобили!A:D,4,0)</f>
        <v>2</v>
      </c>
    </row>
    <row r="14601" spans="1:10" hidden="1" x14ac:dyDescent="0.25">
      <c r="A14601">
        <v>14600</v>
      </c>
      <c r="B14601" s="6">
        <v>45450</v>
      </c>
      <c r="C14601" s="1" t="s">
        <v>8</v>
      </c>
      <c r="D14601">
        <v>120</v>
      </c>
      <c r="E14601">
        <v>90</v>
      </c>
      <c r="F14601" t="s">
        <v>288</v>
      </c>
      <c r="G14601" t="str">
        <f>VLOOKUP(D14601,Запчасти!A:E,2,0)</f>
        <v>Кпп</v>
      </c>
      <c r="H14601">
        <f>VLOOKUP(D14601,Запчасти!A:E,4,0)</f>
        <v>5536</v>
      </c>
      <c r="I14601" t="str">
        <f>VLOOKUP(D14601,Запчасти!A:E,5,0)</f>
        <v>R6</v>
      </c>
      <c r="J14601">
        <f>VLOOKUP(I14601,Автомобили!A:D,4,0)</f>
        <v>2</v>
      </c>
    </row>
    <row r="14602" spans="1:10" hidden="1" x14ac:dyDescent="0.25">
      <c r="A14602">
        <v>14601</v>
      </c>
      <c r="B14602" s="6">
        <v>45450</v>
      </c>
      <c r="C14602" s="1" t="s">
        <v>13</v>
      </c>
      <c r="D14602">
        <v>98</v>
      </c>
      <c r="E14602">
        <v>120</v>
      </c>
      <c r="F14602" t="s">
        <v>290</v>
      </c>
      <c r="G14602" t="str">
        <f>VLOOKUP(D14602,Запчасти!A:E,2,0)</f>
        <v>Кондиционер</v>
      </c>
      <c r="H14602">
        <f>VLOOKUP(D14602,Запчасти!A:E,4,0)</f>
        <v>88480</v>
      </c>
      <c r="I14602" t="str">
        <f>VLOOKUP(D14602,Запчасти!A:E,5,0)</f>
        <v>R6</v>
      </c>
      <c r="J14602">
        <f>VLOOKUP(I14602,Автомобили!A:D,4,0)</f>
        <v>2</v>
      </c>
    </row>
    <row r="14603" spans="1:10" hidden="1" x14ac:dyDescent="0.25">
      <c r="A14603">
        <v>14602</v>
      </c>
      <c r="B14603" s="6">
        <v>45450</v>
      </c>
      <c r="C14603" s="1" t="s">
        <v>12</v>
      </c>
      <c r="D14603">
        <v>190</v>
      </c>
      <c r="E14603">
        <v>580</v>
      </c>
      <c r="F14603" t="s">
        <v>290</v>
      </c>
      <c r="G14603" t="str">
        <f>VLOOKUP(D14603,Запчасти!A:E,2,0)</f>
        <v>Двигатель</v>
      </c>
      <c r="H14603">
        <f>VLOOKUP(D14603,Запчасти!A:E,4,0)</f>
        <v>20338</v>
      </c>
      <c r="I14603" t="str">
        <f>VLOOKUP(D14603,Запчасти!A:E,5,0)</f>
        <v>R2</v>
      </c>
      <c r="J14603">
        <f>VLOOKUP(I14603,Автомобили!A:D,4,0)</f>
        <v>1.6</v>
      </c>
    </row>
    <row r="14604" spans="1:10" hidden="1" x14ac:dyDescent="0.25">
      <c r="A14604">
        <v>14603</v>
      </c>
      <c r="B14604" s="6">
        <v>45450</v>
      </c>
      <c r="C14604" s="1" t="s">
        <v>12</v>
      </c>
      <c r="D14604">
        <v>48</v>
      </c>
      <c r="E14604">
        <v>776</v>
      </c>
      <c r="F14604" t="s">
        <v>290</v>
      </c>
      <c r="G14604" t="str">
        <f>VLOOKUP(D14604,Запчасти!A:E,2,0)</f>
        <v>Двигатель</v>
      </c>
      <c r="H14604">
        <f>VLOOKUP(D14604,Запчасти!A:E,4,0)</f>
        <v>84510</v>
      </c>
      <c r="I14604" t="str">
        <f>VLOOKUP(D14604,Запчасти!A:E,5,0)</f>
        <v>R5</v>
      </c>
      <c r="J14604">
        <f>VLOOKUP(I14604,Автомобили!A:D,4,0)</f>
        <v>1.4</v>
      </c>
    </row>
    <row r="14605" spans="1:10" hidden="1" x14ac:dyDescent="0.25">
      <c r="A14605">
        <v>14604</v>
      </c>
      <c r="B14605" s="6">
        <v>45450</v>
      </c>
      <c r="C14605" s="1" t="s">
        <v>20</v>
      </c>
      <c r="D14605">
        <v>181</v>
      </c>
      <c r="E14605">
        <v>992</v>
      </c>
      <c r="F14605" t="s">
        <v>288</v>
      </c>
      <c r="G14605" t="str">
        <f>VLOOKUP(D14605,Запчасти!A:E,2,0)</f>
        <v>Кпп</v>
      </c>
      <c r="H14605">
        <f>VLOOKUP(D14605,Запчасти!A:E,4,0)</f>
        <v>93962</v>
      </c>
      <c r="I14605" t="str">
        <f>VLOOKUP(D14605,Запчасти!A:E,5,0)</f>
        <v>R3</v>
      </c>
      <c r="J14605">
        <f>VLOOKUP(I14605,Автомобили!A:D,4,0)</f>
        <v>3.5</v>
      </c>
    </row>
    <row r="14606" spans="1:10" hidden="1" x14ac:dyDescent="0.25">
      <c r="A14606">
        <v>14605</v>
      </c>
      <c r="B14606" s="6">
        <v>45450</v>
      </c>
      <c r="C14606" s="1" t="s">
        <v>22</v>
      </c>
      <c r="D14606">
        <v>65</v>
      </c>
      <c r="E14606">
        <v>402</v>
      </c>
      <c r="F14606" t="s">
        <v>288</v>
      </c>
      <c r="G14606" t="str">
        <f>VLOOKUP(D14606,Запчасти!A:E,2,0)</f>
        <v>Тормозная система</v>
      </c>
      <c r="H14606">
        <f>VLOOKUP(D14606,Запчасти!A:E,4,0)</f>
        <v>17370</v>
      </c>
      <c r="I14606" t="str">
        <f>VLOOKUP(D14606,Запчасти!A:E,5,0)</f>
        <v>R2</v>
      </c>
      <c r="J14606">
        <f>VLOOKUP(I14606,Автомобили!A:D,4,0)</f>
        <v>1.6</v>
      </c>
    </row>
    <row r="14607" spans="1:10" hidden="1" x14ac:dyDescent="0.25">
      <c r="A14607">
        <v>14606</v>
      </c>
      <c r="B14607" s="6">
        <v>45450</v>
      </c>
      <c r="C14607" s="1" t="s">
        <v>10</v>
      </c>
      <c r="D14607">
        <v>143</v>
      </c>
      <c r="E14607">
        <v>824</v>
      </c>
      <c r="F14607" t="s">
        <v>290</v>
      </c>
      <c r="G14607" t="str">
        <f>VLOOKUP(D14607,Запчасти!A:E,2,0)</f>
        <v>Двигатель</v>
      </c>
      <c r="H14607">
        <f>VLOOKUP(D14607,Запчасти!A:E,4,0)</f>
        <v>17857</v>
      </c>
      <c r="I14607" t="str">
        <f>VLOOKUP(D14607,Запчасти!A:E,5,0)</f>
        <v>R5</v>
      </c>
      <c r="J14607">
        <f>VLOOKUP(I14607,Автомобили!A:D,4,0)</f>
        <v>1.4</v>
      </c>
    </row>
    <row r="14608" spans="1:10" hidden="1" x14ac:dyDescent="0.25">
      <c r="A14608">
        <v>14607</v>
      </c>
      <c r="B14608" s="6">
        <v>45450</v>
      </c>
      <c r="C14608" s="1" t="s">
        <v>12</v>
      </c>
      <c r="D14608">
        <v>178</v>
      </c>
      <c r="E14608">
        <v>218</v>
      </c>
      <c r="F14608" t="s">
        <v>290</v>
      </c>
      <c r="G14608" t="str">
        <f>VLOOKUP(D14608,Запчасти!A:E,2,0)</f>
        <v>Рулевое управление</v>
      </c>
      <c r="H14608">
        <f>VLOOKUP(D14608,Запчасти!A:E,4,0)</f>
        <v>85776</v>
      </c>
      <c r="I14608" t="str">
        <f>VLOOKUP(D14608,Запчасти!A:E,5,0)</f>
        <v>R6</v>
      </c>
      <c r="J14608">
        <f>VLOOKUP(I14608,Автомобили!A:D,4,0)</f>
        <v>2</v>
      </c>
    </row>
    <row r="14609" spans="1:12" hidden="1" x14ac:dyDescent="0.25">
      <c r="A14609">
        <v>14608</v>
      </c>
      <c r="B14609" s="6">
        <v>45450</v>
      </c>
      <c r="C14609" s="1" t="s">
        <v>13</v>
      </c>
      <c r="D14609">
        <v>110</v>
      </c>
      <c r="E14609">
        <v>532</v>
      </c>
      <c r="F14609" t="s">
        <v>290</v>
      </c>
      <c r="G14609" t="str">
        <f>VLOOKUP(D14609,Запчасти!A:E,2,0)</f>
        <v>Двигатель</v>
      </c>
      <c r="H14609">
        <f>VLOOKUP(D14609,Запчасти!A:E,4,0)</f>
        <v>69032</v>
      </c>
      <c r="I14609" t="str">
        <f>VLOOKUP(D14609,Запчасти!A:E,5,0)</f>
        <v>R3</v>
      </c>
      <c r="J14609">
        <f>VLOOKUP(I14609,Автомобили!A:D,4,0)</f>
        <v>3.5</v>
      </c>
    </row>
    <row r="14610" spans="1:12" hidden="1" x14ac:dyDescent="0.25">
      <c r="A14610">
        <v>14609</v>
      </c>
      <c r="B14610" s="6">
        <v>45450</v>
      </c>
      <c r="C14610" s="1" t="s">
        <v>22</v>
      </c>
      <c r="D14610">
        <v>166</v>
      </c>
      <c r="E14610">
        <v>78</v>
      </c>
      <c r="F14610" t="s">
        <v>288</v>
      </c>
      <c r="G14610" t="str">
        <f>VLOOKUP(D14610,Запчасти!A:E,2,0)</f>
        <v>Система очистки окон</v>
      </c>
      <c r="H14610">
        <f>VLOOKUP(D14610,Запчасти!A:E,4,0)</f>
        <v>1187</v>
      </c>
      <c r="I14610" t="str">
        <f>VLOOKUP(D14610,Запчасти!A:E,5,0)</f>
        <v>R5</v>
      </c>
      <c r="J14610">
        <f>VLOOKUP(I14610,Автомобили!A:D,4,0)</f>
        <v>1.4</v>
      </c>
    </row>
    <row r="14611" spans="1:12" hidden="1" x14ac:dyDescent="0.25">
      <c r="A14611">
        <v>14610</v>
      </c>
      <c r="B14611" s="6">
        <v>45450</v>
      </c>
      <c r="C14611" s="1" t="s">
        <v>18</v>
      </c>
      <c r="D14611">
        <v>89</v>
      </c>
      <c r="E14611">
        <v>597</v>
      </c>
      <c r="F14611" t="s">
        <v>288</v>
      </c>
      <c r="G14611" t="str">
        <f>VLOOKUP(D14611,Запчасти!A:E,2,0)</f>
        <v>Тормозная система</v>
      </c>
      <c r="H14611">
        <f>VLOOKUP(D14611,Запчасти!A:E,4,0)</f>
        <v>82976</v>
      </c>
      <c r="I14611" t="str">
        <f>VLOOKUP(D14611,Запчасти!A:E,5,0)</f>
        <v>R3</v>
      </c>
      <c r="J14611">
        <f>VLOOKUP(I14611,Автомобили!A:D,4,0)</f>
        <v>3.5</v>
      </c>
    </row>
    <row r="14612" spans="1:12" hidden="1" x14ac:dyDescent="0.25">
      <c r="A14612">
        <v>14611</v>
      </c>
      <c r="B14612" s="6">
        <v>45450</v>
      </c>
      <c r="C14612" s="1" t="s">
        <v>22</v>
      </c>
      <c r="D14612">
        <v>147</v>
      </c>
      <c r="E14612">
        <v>77</v>
      </c>
      <c r="F14612" t="s">
        <v>288</v>
      </c>
      <c r="G14612" t="str">
        <f>VLOOKUP(D14612,Запчасти!A:E,2,0)</f>
        <v>Система сцепления</v>
      </c>
      <c r="H14612">
        <f>VLOOKUP(D14612,Запчасти!A:E,4,0)</f>
        <v>29654</v>
      </c>
      <c r="I14612" t="str">
        <f>VLOOKUP(D14612,Запчасти!A:E,5,0)</f>
        <v>R6</v>
      </c>
      <c r="J14612">
        <f>VLOOKUP(I14612,Автомобили!A:D,4,0)</f>
        <v>2</v>
      </c>
    </row>
    <row r="14613" spans="1:12" hidden="1" x14ac:dyDescent="0.25">
      <c r="A14613">
        <v>14612</v>
      </c>
      <c r="B14613" s="6">
        <v>45450</v>
      </c>
      <c r="C14613" s="1" t="s">
        <v>7</v>
      </c>
      <c r="D14613">
        <v>168</v>
      </c>
      <c r="E14613">
        <v>708</v>
      </c>
      <c r="F14613" t="s">
        <v>288</v>
      </c>
      <c r="G14613" t="str">
        <f>VLOOKUP(D14613,Запчасти!A:E,2,0)</f>
        <v>Двигатель</v>
      </c>
      <c r="H14613">
        <f>VLOOKUP(D14613,Запчасти!A:E,4,0)</f>
        <v>18893</v>
      </c>
      <c r="I14613" t="str">
        <f>VLOOKUP(D14613,Запчасти!A:E,5,0)</f>
        <v>R4</v>
      </c>
      <c r="J14613">
        <f>VLOOKUP(I14613,Автомобили!A:D,4,0)</f>
        <v>1.6</v>
      </c>
    </row>
    <row r="14614" spans="1:12" hidden="1" x14ac:dyDescent="0.25">
      <c r="A14614">
        <v>14613</v>
      </c>
      <c r="B14614" s="6">
        <v>45450</v>
      </c>
      <c r="C14614" s="1" t="s">
        <v>11</v>
      </c>
      <c r="D14614">
        <v>54</v>
      </c>
      <c r="E14614">
        <v>439</v>
      </c>
      <c r="F14614" t="s">
        <v>290</v>
      </c>
      <c r="G14614" t="str">
        <f>VLOOKUP(D14614,Запчасти!A:E,2,0)</f>
        <v>Подготовка топливной смеси</v>
      </c>
      <c r="H14614">
        <f>VLOOKUP(D14614,Запчасти!A:E,4,0)</f>
        <v>56723</v>
      </c>
      <c r="I14614" t="str">
        <f>VLOOKUP(D14614,Запчасти!A:E,5,0)</f>
        <v>R5</v>
      </c>
      <c r="J14614">
        <f>VLOOKUP(I14614,Автомобили!A:D,4,0)</f>
        <v>1.4</v>
      </c>
    </row>
    <row r="14615" spans="1:12" hidden="1" x14ac:dyDescent="0.25">
      <c r="A14615">
        <v>14614</v>
      </c>
      <c r="B14615" s="6">
        <v>45450</v>
      </c>
      <c r="C14615" s="1" t="s">
        <v>19</v>
      </c>
      <c r="D14615">
        <v>172</v>
      </c>
      <c r="E14615">
        <v>771</v>
      </c>
      <c r="F14615" t="s">
        <v>288</v>
      </c>
      <c r="G14615" t="str">
        <f>VLOOKUP(D14615,Запчасти!A:E,2,0)</f>
        <v>Тормозная система</v>
      </c>
      <c r="H14615">
        <f>VLOOKUP(D14615,Запчасти!A:E,4,0)</f>
        <v>77016</v>
      </c>
      <c r="I14615" t="str">
        <f>VLOOKUP(D14615,Запчасти!A:E,5,0)</f>
        <v>R6</v>
      </c>
      <c r="J14615">
        <f>VLOOKUP(I14615,Автомобили!A:D,4,0)</f>
        <v>2</v>
      </c>
    </row>
    <row r="14616" spans="1:12" hidden="1" x14ac:dyDescent="0.25">
      <c r="A14616">
        <v>14615</v>
      </c>
      <c r="B14616" s="6">
        <v>45450</v>
      </c>
      <c r="C14616" s="1" t="s">
        <v>17</v>
      </c>
      <c r="D14616">
        <v>194</v>
      </c>
      <c r="E14616">
        <v>790</v>
      </c>
      <c r="F14616" t="s">
        <v>290</v>
      </c>
      <c r="G14616" t="str">
        <f>VLOOKUP(D14616,Запчасти!A:E,2,0)</f>
        <v>Тормозная система</v>
      </c>
      <c r="H14616">
        <f>VLOOKUP(D14616,Запчасти!A:E,4,0)</f>
        <v>84429</v>
      </c>
      <c r="I14616" t="str">
        <f>VLOOKUP(D14616,Запчасти!A:E,5,0)</f>
        <v>R5</v>
      </c>
      <c r="J14616">
        <f>VLOOKUP(I14616,Автомобили!A:D,4,0)</f>
        <v>1.4</v>
      </c>
    </row>
    <row r="14617" spans="1:12" hidden="1" x14ac:dyDescent="0.25">
      <c r="A14617">
        <v>14616</v>
      </c>
      <c r="B14617" s="6">
        <v>45450</v>
      </c>
      <c r="C14617" s="1" t="s">
        <v>17</v>
      </c>
      <c r="D14617">
        <v>17</v>
      </c>
      <c r="E14617">
        <v>441</v>
      </c>
      <c r="F14617" t="s">
        <v>290</v>
      </c>
      <c r="G14617" t="str">
        <f>VLOOKUP(D14617,Запчасти!A:E,2,0)</f>
        <v>Кузов</v>
      </c>
      <c r="H14617">
        <f>VLOOKUP(D14617,Запчасти!A:E,4,0)</f>
        <v>50957</v>
      </c>
      <c r="I14617" t="str">
        <f>VLOOKUP(D14617,Запчасти!A:E,5,0)</f>
        <v>R6</v>
      </c>
      <c r="J14617">
        <f>VLOOKUP(I14617,Автомобили!A:D,4,0)</f>
        <v>2</v>
      </c>
    </row>
    <row r="14618" spans="1:12" hidden="1" x14ac:dyDescent="0.25">
      <c r="A14618">
        <v>14617</v>
      </c>
      <c r="B14618" s="6">
        <v>45450</v>
      </c>
      <c r="C14618" s="1" t="s">
        <v>20</v>
      </c>
      <c r="D14618">
        <v>35</v>
      </c>
      <c r="E14618">
        <v>280</v>
      </c>
      <c r="F14618" t="s">
        <v>290</v>
      </c>
      <c r="G14618" t="str">
        <f>VLOOKUP(D14618,Запчасти!A:E,2,0)</f>
        <v>Электрика</v>
      </c>
      <c r="H14618">
        <f>VLOOKUP(D14618,Запчасти!A:E,4,0)</f>
        <v>45207</v>
      </c>
      <c r="I14618" t="str">
        <f>VLOOKUP(D14618,Запчасти!A:E,5,0)</f>
        <v>R3</v>
      </c>
      <c r="J14618">
        <f>VLOOKUP(I14618,Автомобили!A:D,4,0)</f>
        <v>3.5</v>
      </c>
    </row>
    <row r="14619" spans="1:12" hidden="1" x14ac:dyDescent="0.25">
      <c r="A14619">
        <v>14618</v>
      </c>
      <c r="B14619" s="6">
        <v>45450</v>
      </c>
      <c r="C14619" s="1" t="s">
        <v>13</v>
      </c>
      <c r="D14619">
        <v>101</v>
      </c>
      <c r="E14619">
        <v>822</v>
      </c>
      <c r="F14619" t="s">
        <v>290</v>
      </c>
      <c r="G14619" t="str">
        <f>VLOOKUP(D14619,Запчасти!A:E,2,0)</f>
        <v>Электрика</v>
      </c>
      <c r="H14619">
        <f>VLOOKUP(D14619,Запчасти!A:E,4,0)</f>
        <v>97245</v>
      </c>
      <c r="I14619" t="str">
        <f>VLOOKUP(D14619,Запчасти!A:E,5,0)</f>
        <v>R1</v>
      </c>
      <c r="J14619">
        <f>VLOOKUP(I14619,Автомобили!A:D,4,0)</f>
        <v>1.6</v>
      </c>
    </row>
    <row r="14620" spans="1:12" hidden="1" x14ac:dyDescent="0.25">
      <c r="A14620">
        <v>14619</v>
      </c>
      <c r="B14620" s="6">
        <v>45450</v>
      </c>
      <c r="C14620" s="1" t="s">
        <v>13</v>
      </c>
      <c r="D14620">
        <v>70</v>
      </c>
      <c r="E14620">
        <v>447</v>
      </c>
      <c r="F14620" t="s">
        <v>290</v>
      </c>
      <c r="G14620" t="str">
        <f>VLOOKUP(D14620,Запчасти!A:E,2,0)</f>
        <v>Система подачи топлива</v>
      </c>
      <c r="H14620">
        <f>VLOOKUP(D14620,Запчасти!A:E,4,0)</f>
        <v>38811</v>
      </c>
      <c r="I14620" t="str">
        <f>VLOOKUP(D14620,Запчасти!A:E,5,0)</f>
        <v>R6</v>
      </c>
      <c r="J14620">
        <f>VLOOKUP(I14620,Автомобили!A:D,4,0)</f>
        <v>2</v>
      </c>
    </row>
    <row r="14621" spans="1:12" hidden="1" x14ac:dyDescent="0.25">
      <c r="A14621">
        <v>14620</v>
      </c>
      <c r="B14621" s="6">
        <v>45450</v>
      </c>
      <c r="C14621" s="1" t="s">
        <v>10</v>
      </c>
      <c r="D14621">
        <v>50</v>
      </c>
      <c r="E14621">
        <v>12</v>
      </c>
      <c r="F14621" t="s">
        <v>290</v>
      </c>
      <c r="G14621" t="str">
        <f>VLOOKUP(D14621,Запчасти!A:E,2,0)</f>
        <v>Кондиционер</v>
      </c>
      <c r="H14621">
        <f>VLOOKUP(D14621,Запчасти!A:E,4,0)</f>
        <v>22385</v>
      </c>
      <c r="I14621" t="str">
        <f>VLOOKUP(D14621,Запчасти!A:E,5,0)</f>
        <v>R6</v>
      </c>
      <c r="J14621">
        <f>VLOOKUP(I14621,Автомобили!A:D,4,0)</f>
        <v>2</v>
      </c>
    </row>
    <row r="14622" spans="1:12" hidden="1" x14ac:dyDescent="0.25">
      <c r="A14622">
        <v>14621</v>
      </c>
      <c r="B14622" s="6">
        <v>45450</v>
      </c>
      <c r="C14622" s="1" t="s">
        <v>18</v>
      </c>
      <c r="D14622">
        <v>168</v>
      </c>
      <c r="E14622">
        <v>61</v>
      </c>
      <c r="F14622" t="s">
        <v>288</v>
      </c>
      <c r="G14622" t="str">
        <f>VLOOKUP(D14622,Запчасти!A:E,2,0)</f>
        <v>Двигатель</v>
      </c>
      <c r="H14622">
        <f>VLOOKUP(D14622,Запчасти!A:E,4,0)</f>
        <v>18893</v>
      </c>
      <c r="I14622" t="str">
        <f>VLOOKUP(D14622,Запчасти!A:E,5,0)</f>
        <v>R4</v>
      </c>
      <c r="J14622">
        <f>VLOOKUP(I14622,Автомобили!A:D,4,0)</f>
        <v>1.6</v>
      </c>
    </row>
    <row r="14623" spans="1:12" hidden="1" x14ac:dyDescent="0.25">
      <c r="A14623">
        <v>14622</v>
      </c>
      <c r="B14623" s="6">
        <v>45450</v>
      </c>
      <c r="C14623" s="1" t="s">
        <v>10</v>
      </c>
      <c r="D14623">
        <v>56</v>
      </c>
      <c r="E14623">
        <v>193</v>
      </c>
      <c r="F14623" t="s">
        <v>290</v>
      </c>
      <c r="G14623" t="str">
        <f>VLOOKUP(D14623,Запчасти!A:E,2,0)</f>
        <v>Тормозная система</v>
      </c>
      <c r="H14623">
        <f>VLOOKUP(D14623,Запчасти!A:E,4,0)</f>
        <v>92976</v>
      </c>
      <c r="I14623" t="str">
        <f>VLOOKUP(D14623,Запчасти!A:E,5,0)</f>
        <v>R5</v>
      </c>
      <c r="J14623">
        <f>VLOOKUP(I14623,Автомобили!A:D,4,0)</f>
        <v>1.4</v>
      </c>
    </row>
    <row r="14624" spans="1:12" hidden="1" x14ac:dyDescent="0.25">
      <c r="A14624">
        <v>14623</v>
      </c>
      <c r="B14624" s="6">
        <v>45450</v>
      </c>
      <c r="C14624" s="1" t="s">
        <v>17</v>
      </c>
      <c r="D14624">
        <v>125</v>
      </c>
      <c r="E14624">
        <v>113</v>
      </c>
      <c r="F14624" t="s">
        <v>288</v>
      </c>
      <c r="G14624" t="str">
        <f>VLOOKUP(D14624,Запчасти!A:E,2,0)</f>
        <v>Кондиционер</v>
      </c>
      <c r="H14624">
        <f>VLOOKUP(D14624,Запчасти!A:E,4,0)</f>
        <v>79163</v>
      </c>
      <c r="I14624" t="str">
        <f>VLOOKUP(D14624,Запчасти!A:E,5,0)</f>
        <v>R4</v>
      </c>
      <c r="J14624">
        <f>VLOOKUP(I14624,Автомобили!A:D,4,0)</f>
        <v>1.6</v>
      </c>
      <c r="K14624">
        <f>H14624*E14624</f>
        <v>8945419</v>
      </c>
      <c r="L14624" t="str">
        <f>VLOOKUP(C14624,Автосервисы!A:C,3,0)</f>
        <v>ул. Репина, 40а</v>
      </c>
    </row>
    <row r="14625" spans="1:10" hidden="1" x14ac:dyDescent="0.25">
      <c r="A14625">
        <v>14624</v>
      </c>
      <c r="B14625" s="6">
        <v>45450</v>
      </c>
      <c r="C14625" s="1" t="s">
        <v>5</v>
      </c>
      <c r="D14625">
        <v>90</v>
      </c>
      <c r="E14625">
        <v>619</v>
      </c>
      <c r="F14625" t="s">
        <v>288</v>
      </c>
      <c r="G14625" t="str">
        <f>VLOOKUP(D14625,Запчасти!A:E,2,0)</f>
        <v>Кпп</v>
      </c>
      <c r="H14625">
        <f>VLOOKUP(D14625,Запчасти!A:E,4,0)</f>
        <v>75156</v>
      </c>
      <c r="I14625" t="str">
        <f>VLOOKUP(D14625,Запчасти!A:E,5,0)</f>
        <v>R6</v>
      </c>
      <c r="J14625">
        <f>VLOOKUP(I14625,Автомобили!A:D,4,0)</f>
        <v>2</v>
      </c>
    </row>
    <row r="14626" spans="1:10" hidden="1" x14ac:dyDescent="0.25">
      <c r="A14626">
        <v>14625</v>
      </c>
      <c r="B14626" s="6">
        <v>45450</v>
      </c>
      <c r="C14626" s="1" t="s">
        <v>14</v>
      </c>
      <c r="D14626">
        <v>28</v>
      </c>
      <c r="E14626">
        <v>483</v>
      </c>
      <c r="F14626" t="s">
        <v>288</v>
      </c>
      <c r="G14626" t="str">
        <f>VLOOKUP(D14626,Запчасти!A:E,2,0)</f>
        <v>Двигатель</v>
      </c>
      <c r="H14626">
        <f>VLOOKUP(D14626,Запчасти!A:E,4,0)</f>
        <v>17601</v>
      </c>
      <c r="I14626" t="str">
        <f>VLOOKUP(D14626,Запчасти!A:E,5,0)</f>
        <v>R1</v>
      </c>
      <c r="J14626">
        <f>VLOOKUP(I14626,Автомобили!A:D,4,0)</f>
        <v>1.6</v>
      </c>
    </row>
    <row r="14627" spans="1:10" hidden="1" x14ac:dyDescent="0.25">
      <c r="A14627">
        <v>14626</v>
      </c>
      <c r="B14627" s="6">
        <v>45450</v>
      </c>
      <c r="C14627" s="1" t="s">
        <v>10</v>
      </c>
      <c r="D14627">
        <v>55</v>
      </c>
      <c r="E14627">
        <v>979</v>
      </c>
      <c r="F14627" t="s">
        <v>288</v>
      </c>
      <c r="G14627" t="str">
        <f>VLOOKUP(D14627,Запчасти!A:E,2,0)</f>
        <v>Система сцепления</v>
      </c>
      <c r="H14627">
        <f>VLOOKUP(D14627,Запчасти!A:E,4,0)</f>
        <v>28339</v>
      </c>
      <c r="I14627" t="str">
        <f>VLOOKUP(D14627,Запчасти!A:E,5,0)</f>
        <v>R6</v>
      </c>
      <c r="J14627">
        <f>VLOOKUP(I14627,Автомобили!A:D,4,0)</f>
        <v>2</v>
      </c>
    </row>
    <row r="14628" spans="1:10" hidden="1" x14ac:dyDescent="0.25">
      <c r="A14628">
        <v>14627</v>
      </c>
      <c r="B14628" s="6">
        <v>45450</v>
      </c>
      <c r="C14628" s="1" t="s">
        <v>22</v>
      </c>
      <c r="D14628">
        <v>101</v>
      </c>
      <c r="E14628">
        <v>71</v>
      </c>
      <c r="F14628" t="s">
        <v>290</v>
      </c>
      <c r="G14628" t="str">
        <f>VLOOKUP(D14628,Запчасти!A:E,2,0)</f>
        <v>Электрика</v>
      </c>
      <c r="H14628">
        <f>VLOOKUP(D14628,Запчасти!A:E,4,0)</f>
        <v>97245</v>
      </c>
      <c r="I14628" t="str">
        <f>VLOOKUP(D14628,Запчасти!A:E,5,0)</f>
        <v>R1</v>
      </c>
      <c r="J14628">
        <f>VLOOKUP(I14628,Автомобили!A:D,4,0)</f>
        <v>1.6</v>
      </c>
    </row>
    <row r="14629" spans="1:10" hidden="1" x14ac:dyDescent="0.25">
      <c r="A14629">
        <v>14628</v>
      </c>
      <c r="B14629" s="6">
        <v>45450</v>
      </c>
      <c r="C14629" s="1" t="s">
        <v>9</v>
      </c>
      <c r="D14629">
        <v>168</v>
      </c>
      <c r="E14629">
        <v>163</v>
      </c>
      <c r="F14629" t="s">
        <v>290</v>
      </c>
      <c r="G14629" t="str">
        <f>VLOOKUP(D14629,Запчасти!A:E,2,0)</f>
        <v>Двигатель</v>
      </c>
      <c r="H14629">
        <f>VLOOKUP(D14629,Запчасти!A:E,4,0)</f>
        <v>18893</v>
      </c>
      <c r="I14629" t="str">
        <f>VLOOKUP(D14629,Запчасти!A:E,5,0)</f>
        <v>R4</v>
      </c>
      <c r="J14629">
        <f>VLOOKUP(I14629,Автомобили!A:D,4,0)</f>
        <v>1.6</v>
      </c>
    </row>
    <row r="14630" spans="1:10" hidden="1" x14ac:dyDescent="0.25">
      <c r="A14630">
        <v>14629</v>
      </c>
      <c r="B14630" s="6">
        <v>45450</v>
      </c>
      <c r="C14630" s="1" t="s">
        <v>11</v>
      </c>
      <c r="D14630">
        <v>69</v>
      </c>
      <c r="E14630">
        <v>600</v>
      </c>
      <c r="F14630" t="s">
        <v>288</v>
      </c>
      <c r="G14630" t="str">
        <f>VLOOKUP(D14630,Запчасти!A:E,2,0)</f>
        <v>Кузов</v>
      </c>
      <c r="H14630">
        <f>VLOOKUP(D14630,Запчасти!A:E,4,0)</f>
        <v>31195</v>
      </c>
      <c r="I14630" t="str">
        <f>VLOOKUP(D14630,Запчасти!A:E,5,0)</f>
        <v>R1</v>
      </c>
      <c r="J14630">
        <f>VLOOKUP(I14630,Автомобили!A:D,4,0)</f>
        <v>1.6</v>
      </c>
    </row>
    <row r="14631" spans="1:10" hidden="1" x14ac:dyDescent="0.25">
      <c r="A14631">
        <v>14630</v>
      </c>
      <c r="B14631" s="6">
        <v>45450</v>
      </c>
      <c r="C14631" s="1" t="s">
        <v>13</v>
      </c>
      <c r="D14631">
        <v>186</v>
      </c>
      <c r="E14631">
        <v>885</v>
      </c>
      <c r="F14631" t="s">
        <v>288</v>
      </c>
      <c r="G14631" t="str">
        <f>VLOOKUP(D14631,Запчасти!A:E,2,0)</f>
        <v>Двигатель</v>
      </c>
      <c r="H14631">
        <f>VLOOKUP(D14631,Запчасти!A:E,4,0)</f>
        <v>51825</v>
      </c>
      <c r="I14631" t="str">
        <f>VLOOKUP(D14631,Запчасти!A:E,5,0)</f>
        <v>R3</v>
      </c>
      <c r="J14631">
        <f>VLOOKUP(I14631,Автомобили!A:D,4,0)</f>
        <v>3.5</v>
      </c>
    </row>
    <row r="14632" spans="1:10" hidden="1" x14ac:dyDescent="0.25">
      <c r="A14632">
        <v>14631</v>
      </c>
      <c r="B14632" s="6">
        <v>45450</v>
      </c>
      <c r="C14632" s="1" t="s">
        <v>16</v>
      </c>
      <c r="D14632">
        <v>35</v>
      </c>
      <c r="E14632">
        <v>426</v>
      </c>
      <c r="F14632" t="s">
        <v>290</v>
      </c>
      <c r="G14632" t="str">
        <f>VLOOKUP(D14632,Запчасти!A:E,2,0)</f>
        <v>Электрика</v>
      </c>
      <c r="H14632">
        <f>VLOOKUP(D14632,Запчасти!A:E,4,0)</f>
        <v>45207</v>
      </c>
      <c r="I14632" t="str">
        <f>VLOOKUP(D14632,Запчасти!A:E,5,0)</f>
        <v>R3</v>
      </c>
      <c r="J14632">
        <f>VLOOKUP(I14632,Автомобили!A:D,4,0)</f>
        <v>3.5</v>
      </c>
    </row>
    <row r="14633" spans="1:10" hidden="1" x14ac:dyDescent="0.25">
      <c r="A14633">
        <v>14632</v>
      </c>
      <c r="B14633" s="6">
        <v>45450</v>
      </c>
      <c r="C14633" s="1" t="s">
        <v>18</v>
      </c>
      <c r="D14633">
        <v>136</v>
      </c>
      <c r="E14633">
        <v>307</v>
      </c>
      <c r="F14633" t="s">
        <v>288</v>
      </c>
      <c r="G14633" t="str">
        <f>VLOOKUP(D14633,Запчасти!A:E,2,0)</f>
        <v>Кпп</v>
      </c>
      <c r="H14633">
        <f>VLOOKUP(D14633,Запчасти!A:E,4,0)</f>
        <v>85698</v>
      </c>
      <c r="I14633" t="str">
        <f>VLOOKUP(D14633,Запчасти!A:E,5,0)</f>
        <v>R6</v>
      </c>
      <c r="J14633">
        <f>VLOOKUP(I14633,Автомобили!A:D,4,0)</f>
        <v>2</v>
      </c>
    </row>
    <row r="14634" spans="1:10" hidden="1" x14ac:dyDescent="0.25">
      <c r="A14634">
        <v>14633</v>
      </c>
      <c r="B14634" s="6">
        <v>45450</v>
      </c>
      <c r="C14634" s="1" t="s">
        <v>8</v>
      </c>
      <c r="D14634">
        <v>181</v>
      </c>
      <c r="E14634">
        <v>559</v>
      </c>
      <c r="F14634" t="s">
        <v>290</v>
      </c>
      <c r="G14634" t="str">
        <f>VLOOKUP(D14634,Запчасти!A:E,2,0)</f>
        <v>Кпп</v>
      </c>
      <c r="H14634">
        <f>VLOOKUP(D14634,Запчасти!A:E,4,0)</f>
        <v>93962</v>
      </c>
      <c r="I14634" t="str">
        <f>VLOOKUP(D14634,Запчасти!A:E,5,0)</f>
        <v>R3</v>
      </c>
      <c r="J14634">
        <f>VLOOKUP(I14634,Автомобили!A:D,4,0)</f>
        <v>3.5</v>
      </c>
    </row>
    <row r="14635" spans="1:10" hidden="1" x14ac:dyDescent="0.25">
      <c r="A14635">
        <v>14634</v>
      </c>
      <c r="B14635" s="6">
        <v>45450</v>
      </c>
      <c r="C14635" s="1" t="s">
        <v>7</v>
      </c>
      <c r="D14635">
        <v>75</v>
      </c>
      <c r="E14635">
        <v>75</v>
      </c>
      <c r="F14635" t="s">
        <v>290</v>
      </c>
      <c r="G14635" t="str">
        <f>VLOOKUP(D14635,Запчасти!A:E,2,0)</f>
        <v>Электрика</v>
      </c>
      <c r="H14635">
        <f>VLOOKUP(D14635,Запчасти!A:E,4,0)</f>
        <v>72128</v>
      </c>
      <c r="I14635" t="str">
        <f>VLOOKUP(D14635,Запчасти!A:E,5,0)</f>
        <v>R5</v>
      </c>
      <c r="J14635">
        <f>VLOOKUP(I14635,Автомобили!A:D,4,0)</f>
        <v>1.4</v>
      </c>
    </row>
    <row r="14636" spans="1:10" hidden="1" x14ac:dyDescent="0.25">
      <c r="A14636">
        <v>14635</v>
      </c>
      <c r="B14636" s="6">
        <v>45450</v>
      </c>
      <c r="C14636" s="1" t="s">
        <v>18</v>
      </c>
      <c r="D14636">
        <v>59</v>
      </c>
      <c r="E14636">
        <v>287</v>
      </c>
      <c r="F14636" t="s">
        <v>288</v>
      </c>
      <c r="G14636" t="str">
        <f>VLOOKUP(D14636,Запчасти!A:E,2,0)</f>
        <v>Двигатель</v>
      </c>
      <c r="H14636">
        <f>VLOOKUP(D14636,Запчасти!A:E,4,0)</f>
        <v>13695</v>
      </c>
      <c r="I14636" t="str">
        <f>VLOOKUP(D14636,Запчасти!A:E,5,0)</f>
        <v>R5</v>
      </c>
      <c r="J14636">
        <f>VLOOKUP(I14636,Автомобили!A:D,4,0)</f>
        <v>1.4</v>
      </c>
    </row>
    <row r="14637" spans="1:10" hidden="1" x14ac:dyDescent="0.25">
      <c r="A14637">
        <v>14636</v>
      </c>
      <c r="B14637" s="6">
        <v>45450</v>
      </c>
      <c r="C14637" s="1" t="s">
        <v>16</v>
      </c>
      <c r="D14637">
        <v>121</v>
      </c>
      <c r="E14637">
        <v>915</v>
      </c>
      <c r="F14637" t="s">
        <v>288</v>
      </c>
      <c r="G14637" t="str">
        <f>VLOOKUP(D14637,Запчасти!A:E,2,0)</f>
        <v>Рулевое управление</v>
      </c>
      <c r="H14637">
        <f>VLOOKUP(D14637,Запчасти!A:E,4,0)</f>
        <v>7868</v>
      </c>
      <c r="I14637" t="str">
        <f>VLOOKUP(D14637,Запчасти!A:E,5,0)</f>
        <v>R2</v>
      </c>
      <c r="J14637">
        <f>VLOOKUP(I14637,Автомобили!A:D,4,0)</f>
        <v>1.6</v>
      </c>
    </row>
    <row r="14638" spans="1:10" hidden="1" x14ac:dyDescent="0.25">
      <c r="A14638">
        <v>14637</v>
      </c>
      <c r="B14638" s="6">
        <v>45450</v>
      </c>
      <c r="C14638" s="1" t="s">
        <v>15</v>
      </c>
      <c r="D14638">
        <v>6</v>
      </c>
      <c r="E14638">
        <v>498</v>
      </c>
      <c r="F14638" t="s">
        <v>290</v>
      </c>
      <c r="G14638" t="str">
        <f>VLOOKUP(D14638,Запчасти!A:E,2,0)</f>
        <v>Электрика</v>
      </c>
      <c r="H14638">
        <f>VLOOKUP(D14638,Запчасти!A:E,4,0)</f>
        <v>47949</v>
      </c>
      <c r="I14638" t="str">
        <f>VLOOKUP(D14638,Запчасти!A:E,5,0)</f>
        <v>R5</v>
      </c>
      <c r="J14638">
        <f>VLOOKUP(I14638,Автомобили!A:D,4,0)</f>
        <v>1.4</v>
      </c>
    </row>
    <row r="14639" spans="1:10" hidden="1" x14ac:dyDescent="0.25">
      <c r="A14639">
        <v>14638</v>
      </c>
      <c r="B14639" s="6">
        <v>45450</v>
      </c>
      <c r="C14639" s="1" t="s">
        <v>14</v>
      </c>
      <c r="D14639">
        <v>142</v>
      </c>
      <c r="E14639">
        <v>465</v>
      </c>
      <c r="F14639" t="s">
        <v>288</v>
      </c>
      <c r="G14639" t="str">
        <f>VLOOKUP(D14639,Запчасти!A:E,2,0)</f>
        <v>Трансмиссия</v>
      </c>
      <c r="H14639">
        <f>VLOOKUP(D14639,Запчасти!A:E,4,0)</f>
        <v>88054</v>
      </c>
      <c r="I14639" t="str">
        <f>VLOOKUP(D14639,Запчасти!A:E,5,0)</f>
        <v>R1</v>
      </c>
      <c r="J14639">
        <f>VLOOKUP(I14639,Автомобили!A:D,4,0)</f>
        <v>1.6</v>
      </c>
    </row>
    <row r="14640" spans="1:10" hidden="1" x14ac:dyDescent="0.25">
      <c r="A14640">
        <v>14639</v>
      </c>
      <c r="B14640" s="6">
        <v>45450</v>
      </c>
      <c r="C14640" s="1" t="s">
        <v>15</v>
      </c>
      <c r="D14640">
        <v>91</v>
      </c>
      <c r="E14640">
        <v>683</v>
      </c>
      <c r="F14640" t="s">
        <v>288</v>
      </c>
      <c r="G14640" t="str">
        <f>VLOOKUP(D14640,Запчасти!A:E,2,0)</f>
        <v>Двигатель</v>
      </c>
      <c r="H14640">
        <f>VLOOKUP(D14640,Запчасти!A:E,4,0)</f>
        <v>51302</v>
      </c>
      <c r="I14640" t="str">
        <f>VLOOKUP(D14640,Запчасти!A:E,5,0)</f>
        <v>R2</v>
      </c>
      <c r="J14640">
        <f>VLOOKUP(I14640,Автомобили!A:D,4,0)</f>
        <v>1.6</v>
      </c>
    </row>
    <row r="14641" spans="1:12" hidden="1" x14ac:dyDescent="0.25">
      <c r="A14641">
        <v>14640</v>
      </c>
      <c r="B14641" s="6">
        <v>45450</v>
      </c>
      <c r="C14641" s="1" t="s">
        <v>3</v>
      </c>
      <c r="D14641">
        <v>60</v>
      </c>
      <c r="E14641">
        <v>193</v>
      </c>
      <c r="F14641" t="s">
        <v>288</v>
      </c>
      <c r="G14641" t="str">
        <f>VLOOKUP(D14641,Запчасти!A:E,2,0)</f>
        <v>Электрика</v>
      </c>
      <c r="H14641">
        <f>VLOOKUP(D14641,Запчасти!A:E,4,0)</f>
        <v>85862</v>
      </c>
      <c r="I14641" t="str">
        <f>VLOOKUP(D14641,Запчасти!A:E,5,0)</f>
        <v>R6</v>
      </c>
      <c r="J14641">
        <f>VLOOKUP(I14641,Автомобили!A:D,4,0)</f>
        <v>2</v>
      </c>
    </row>
    <row r="14642" spans="1:12" hidden="1" x14ac:dyDescent="0.25">
      <c r="A14642">
        <v>14641</v>
      </c>
      <c r="B14642" s="6">
        <v>45450</v>
      </c>
      <c r="C14642" s="1" t="s">
        <v>19</v>
      </c>
      <c r="D14642">
        <v>123</v>
      </c>
      <c r="E14642">
        <v>751</v>
      </c>
      <c r="F14642" t="s">
        <v>288</v>
      </c>
      <c r="G14642" t="str">
        <f>VLOOKUP(D14642,Запчасти!A:E,2,0)</f>
        <v>Двигатель</v>
      </c>
      <c r="H14642">
        <f>VLOOKUP(D14642,Запчасти!A:E,4,0)</f>
        <v>18418</v>
      </c>
      <c r="I14642" t="str">
        <f>VLOOKUP(D14642,Запчасти!A:E,5,0)</f>
        <v>R5</v>
      </c>
      <c r="J14642">
        <f>VLOOKUP(I14642,Автомобили!A:D,4,0)</f>
        <v>1.4</v>
      </c>
    </row>
    <row r="14643" spans="1:12" hidden="1" x14ac:dyDescent="0.25">
      <c r="A14643">
        <v>14642</v>
      </c>
      <c r="B14643" s="6">
        <v>45450</v>
      </c>
      <c r="C14643" s="1" t="s">
        <v>14</v>
      </c>
      <c r="D14643">
        <v>132</v>
      </c>
      <c r="E14643">
        <v>804</v>
      </c>
      <c r="F14643" t="s">
        <v>290</v>
      </c>
      <c r="G14643" t="str">
        <f>VLOOKUP(D14643,Запчасти!A:E,2,0)</f>
        <v>Система сцепления</v>
      </c>
      <c r="H14643">
        <f>VLOOKUP(D14643,Запчасти!A:E,4,0)</f>
        <v>7793</v>
      </c>
      <c r="I14643" t="str">
        <f>VLOOKUP(D14643,Запчасти!A:E,5,0)</f>
        <v>R6</v>
      </c>
      <c r="J14643">
        <f>VLOOKUP(I14643,Автомобили!A:D,4,0)</f>
        <v>2</v>
      </c>
    </row>
    <row r="14644" spans="1:12" hidden="1" x14ac:dyDescent="0.25">
      <c r="A14644">
        <v>14643</v>
      </c>
      <c r="B14644" s="6">
        <v>45450</v>
      </c>
      <c r="C14644" s="1" t="s">
        <v>9</v>
      </c>
      <c r="D14644">
        <v>97</v>
      </c>
      <c r="E14644">
        <v>91</v>
      </c>
      <c r="F14644" t="s">
        <v>290</v>
      </c>
      <c r="G14644" t="str">
        <f>VLOOKUP(D14644,Запчасти!A:E,2,0)</f>
        <v>Кпп</v>
      </c>
      <c r="H14644">
        <f>VLOOKUP(D14644,Запчасти!A:E,4,0)</f>
        <v>28523</v>
      </c>
      <c r="I14644" t="str">
        <f>VLOOKUP(D14644,Запчасти!A:E,5,0)</f>
        <v>R3</v>
      </c>
      <c r="J14644">
        <f>VLOOKUP(I14644,Автомобили!A:D,4,0)</f>
        <v>3.5</v>
      </c>
    </row>
    <row r="14645" spans="1:12" hidden="1" x14ac:dyDescent="0.25">
      <c r="A14645">
        <v>14644</v>
      </c>
      <c r="B14645" s="6">
        <v>45450</v>
      </c>
      <c r="C14645" s="1" t="s">
        <v>9</v>
      </c>
      <c r="D14645">
        <v>54</v>
      </c>
      <c r="E14645">
        <v>942</v>
      </c>
      <c r="F14645" t="s">
        <v>290</v>
      </c>
      <c r="G14645" t="str">
        <f>VLOOKUP(D14645,Запчасти!A:E,2,0)</f>
        <v>Подготовка топливной смеси</v>
      </c>
      <c r="H14645">
        <f>VLOOKUP(D14645,Запчасти!A:E,4,0)</f>
        <v>56723</v>
      </c>
      <c r="I14645" t="str">
        <f>VLOOKUP(D14645,Запчасти!A:E,5,0)</f>
        <v>R5</v>
      </c>
      <c r="J14645">
        <f>VLOOKUP(I14645,Автомобили!A:D,4,0)</f>
        <v>1.4</v>
      </c>
    </row>
    <row r="14646" spans="1:12" hidden="1" x14ac:dyDescent="0.25">
      <c r="A14646">
        <v>14645</v>
      </c>
      <c r="B14646" s="6">
        <v>45450</v>
      </c>
      <c r="C14646" s="1" t="s">
        <v>20</v>
      </c>
      <c r="D14646">
        <v>115</v>
      </c>
      <c r="E14646">
        <v>191</v>
      </c>
      <c r="F14646" t="s">
        <v>290</v>
      </c>
      <c r="G14646" t="str">
        <f>VLOOKUP(D14646,Запчасти!A:E,2,0)</f>
        <v>Электрика</v>
      </c>
      <c r="H14646">
        <f>VLOOKUP(D14646,Запчасти!A:E,4,0)</f>
        <v>6092</v>
      </c>
      <c r="I14646" t="str">
        <f>VLOOKUP(D14646,Запчасти!A:E,5,0)</f>
        <v>R1</v>
      </c>
      <c r="J14646">
        <f>VLOOKUP(I14646,Автомобили!A:D,4,0)</f>
        <v>1.6</v>
      </c>
    </row>
    <row r="14647" spans="1:12" hidden="1" x14ac:dyDescent="0.25">
      <c r="A14647">
        <v>14646</v>
      </c>
      <c r="B14647" s="6">
        <v>45450</v>
      </c>
      <c r="C14647" s="1" t="s">
        <v>13</v>
      </c>
      <c r="D14647">
        <v>197</v>
      </c>
      <c r="E14647">
        <v>73</v>
      </c>
      <c r="F14647" t="s">
        <v>288</v>
      </c>
      <c r="G14647" t="str">
        <f>VLOOKUP(D14647,Запчасти!A:E,2,0)</f>
        <v>Двигатель</v>
      </c>
      <c r="H14647">
        <f>VLOOKUP(D14647,Запчасти!A:E,4,0)</f>
        <v>24769</v>
      </c>
      <c r="I14647" t="str">
        <f>VLOOKUP(D14647,Запчасти!A:E,5,0)</f>
        <v>R5</v>
      </c>
      <c r="J14647">
        <f>VLOOKUP(I14647,Автомобили!A:D,4,0)</f>
        <v>1.4</v>
      </c>
    </row>
    <row r="14648" spans="1:12" hidden="1" x14ac:dyDescent="0.25">
      <c r="A14648">
        <v>14647</v>
      </c>
      <c r="B14648" s="6">
        <v>45450</v>
      </c>
      <c r="C14648" s="1" t="s">
        <v>13</v>
      </c>
      <c r="D14648">
        <v>36</v>
      </c>
      <c r="E14648">
        <v>726</v>
      </c>
      <c r="F14648" t="s">
        <v>290</v>
      </c>
      <c r="G14648" t="str">
        <f>VLOOKUP(D14648,Запчасти!A:E,2,0)</f>
        <v>Двигатель</v>
      </c>
      <c r="H14648">
        <f>VLOOKUP(D14648,Запчасти!A:E,4,0)</f>
        <v>47343</v>
      </c>
      <c r="I14648" t="str">
        <f>VLOOKUP(D14648,Запчасти!A:E,5,0)</f>
        <v>R2</v>
      </c>
      <c r="J14648">
        <f>VLOOKUP(I14648,Автомобили!A:D,4,0)</f>
        <v>1.6</v>
      </c>
    </row>
    <row r="14649" spans="1:12" hidden="1" x14ac:dyDescent="0.25">
      <c r="A14649">
        <v>14648</v>
      </c>
      <c r="B14649" s="6">
        <v>45450</v>
      </c>
      <c r="C14649" s="1" t="s">
        <v>20</v>
      </c>
      <c r="D14649">
        <v>153</v>
      </c>
      <c r="E14649">
        <v>105</v>
      </c>
      <c r="F14649" t="s">
        <v>290</v>
      </c>
      <c r="G14649" t="str">
        <f>VLOOKUP(D14649,Запчасти!A:E,2,0)</f>
        <v>Система подачи топлива</v>
      </c>
      <c r="H14649">
        <f>VLOOKUP(D14649,Запчасти!A:E,4,0)</f>
        <v>14736</v>
      </c>
      <c r="I14649" t="str">
        <f>VLOOKUP(D14649,Запчасти!A:E,5,0)</f>
        <v>R5</v>
      </c>
      <c r="J14649">
        <f>VLOOKUP(I14649,Автомобили!A:D,4,0)</f>
        <v>1.4</v>
      </c>
    </row>
    <row r="14650" spans="1:12" hidden="1" x14ac:dyDescent="0.25">
      <c r="A14650">
        <v>14649</v>
      </c>
      <c r="B14650" s="6">
        <v>45450</v>
      </c>
      <c r="C14650" s="1" t="s">
        <v>19</v>
      </c>
      <c r="D14650">
        <v>134</v>
      </c>
      <c r="E14650">
        <v>564</v>
      </c>
      <c r="F14650" t="s">
        <v>290</v>
      </c>
      <c r="G14650" t="str">
        <f>VLOOKUP(D14650,Запчасти!A:E,2,0)</f>
        <v>Двигатель</v>
      </c>
      <c r="H14650">
        <f>VLOOKUP(D14650,Запчасти!A:E,4,0)</f>
        <v>78139</v>
      </c>
      <c r="I14650" t="str">
        <f>VLOOKUP(D14650,Запчасти!A:E,5,0)</f>
        <v>R1</v>
      </c>
      <c r="J14650">
        <f>VLOOKUP(I14650,Автомобили!A:D,4,0)</f>
        <v>1.6</v>
      </c>
    </row>
    <row r="14651" spans="1:12" hidden="1" x14ac:dyDescent="0.25">
      <c r="A14651">
        <v>14650</v>
      </c>
      <c r="B14651" s="6">
        <v>45450</v>
      </c>
      <c r="C14651" s="1" t="s">
        <v>14</v>
      </c>
      <c r="D14651">
        <v>135</v>
      </c>
      <c r="E14651">
        <v>793</v>
      </c>
      <c r="F14651" t="s">
        <v>290</v>
      </c>
      <c r="G14651" t="str">
        <f>VLOOKUP(D14651,Запчасти!A:E,2,0)</f>
        <v>Двигатель</v>
      </c>
      <c r="H14651">
        <f>VLOOKUP(D14651,Запчасти!A:E,4,0)</f>
        <v>55535</v>
      </c>
      <c r="I14651" t="str">
        <f>VLOOKUP(D14651,Запчасти!A:E,5,0)</f>
        <v>R1</v>
      </c>
      <c r="J14651">
        <f>VLOOKUP(I14651,Автомобили!A:D,4,0)</f>
        <v>1.6</v>
      </c>
    </row>
    <row r="14652" spans="1:12" hidden="1" x14ac:dyDescent="0.25">
      <c r="A14652">
        <v>14651</v>
      </c>
      <c r="B14652" s="6">
        <v>45450</v>
      </c>
      <c r="C14652" s="1" t="s">
        <v>8</v>
      </c>
      <c r="D14652">
        <v>33</v>
      </c>
      <c r="E14652">
        <v>293</v>
      </c>
      <c r="F14652" t="s">
        <v>288</v>
      </c>
      <c r="G14652" t="str">
        <f>VLOOKUP(D14652,Запчасти!A:E,2,0)</f>
        <v>Кузов</v>
      </c>
      <c r="H14652">
        <f>VLOOKUP(D14652,Запчасти!A:E,4,0)</f>
        <v>49418</v>
      </c>
      <c r="I14652" t="str">
        <f>VLOOKUP(D14652,Запчасти!A:E,5,0)</f>
        <v>R3</v>
      </c>
      <c r="J14652">
        <f>VLOOKUP(I14652,Автомобили!A:D,4,0)</f>
        <v>3.5</v>
      </c>
    </row>
    <row r="14653" spans="1:12" hidden="1" x14ac:dyDescent="0.25">
      <c r="A14653">
        <v>14652</v>
      </c>
      <c r="B14653" s="6">
        <v>45450</v>
      </c>
      <c r="C14653" s="1" t="s">
        <v>18</v>
      </c>
      <c r="D14653">
        <v>109</v>
      </c>
      <c r="E14653">
        <v>336</v>
      </c>
      <c r="F14653" t="s">
        <v>288</v>
      </c>
      <c r="G14653" t="str">
        <f>VLOOKUP(D14653,Запчасти!A:E,2,0)</f>
        <v>Кондиционер</v>
      </c>
      <c r="H14653">
        <f>VLOOKUP(D14653,Запчасти!A:E,4,0)</f>
        <v>47034</v>
      </c>
      <c r="I14653" t="str">
        <f>VLOOKUP(D14653,Запчасти!A:E,5,0)</f>
        <v>R2</v>
      </c>
      <c r="J14653">
        <f>VLOOKUP(I14653,Автомобили!A:D,4,0)</f>
        <v>1.6</v>
      </c>
      <c r="K14653">
        <f>H14653*E14653</f>
        <v>15803424</v>
      </c>
      <c r="L14653" t="str">
        <f>VLOOKUP(C14653,Автосервисы!A:C,3,0)</f>
        <v>ул. ​Раевского, 13</v>
      </c>
    </row>
    <row r="14654" spans="1:12" hidden="1" x14ac:dyDescent="0.25">
      <c r="A14654">
        <v>14653</v>
      </c>
      <c r="B14654" s="6">
        <v>45450</v>
      </c>
      <c r="C14654" s="1" t="s">
        <v>5</v>
      </c>
      <c r="D14654">
        <v>86</v>
      </c>
      <c r="E14654">
        <v>953</v>
      </c>
      <c r="F14654" t="s">
        <v>288</v>
      </c>
      <c r="G14654" t="str">
        <f>VLOOKUP(D14654,Запчасти!A:E,2,0)</f>
        <v>Кондиционер</v>
      </c>
      <c r="H14654">
        <f>VLOOKUP(D14654,Запчасти!A:E,4,0)</f>
        <v>62846</v>
      </c>
      <c r="I14654" t="str">
        <f>VLOOKUP(D14654,Запчасти!A:E,5,0)</f>
        <v>R3</v>
      </c>
      <c r="J14654">
        <f>VLOOKUP(I14654,Автомобили!A:D,4,0)</f>
        <v>3.5</v>
      </c>
    </row>
    <row r="14655" spans="1:12" hidden="1" x14ac:dyDescent="0.25">
      <c r="A14655">
        <v>14654</v>
      </c>
      <c r="B14655" s="6">
        <v>45450</v>
      </c>
      <c r="C14655" s="1" t="s">
        <v>12</v>
      </c>
      <c r="D14655">
        <v>10</v>
      </c>
      <c r="E14655">
        <v>592</v>
      </c>
      <c r="F14655" t="s">
        <v>290</v>
      </c>
      <c r="G14655" t="str">
        <f>VLOOKUP(D14655,Запчасти!A:E,2,0)</f>
        <v>Рулевое управление</v>
      </c>
      <c r="H14655">
        <f>VLOOKUP(D14655,Запчасти!A:E,4,0)</f>
        <v>95428</v>
      </c>
      <c r="I14655" t="str">
        <f>VLOOKUP(D14655,Запчасти!A:E,5,0)</f>
        <v>R5</v>
      </c>
      <c r="J14655">
        <f>VLOOKUP(I14655,Автомобили!A:D,4,0)</f>
        <v>1.4</v>
      </c>
    </row>
    <row r="14656" spans="1:12" hidden="1" x14ac:dyDescent="0.25">
      <c r="A14656">
        <v>14655</v>
      </c>
      <c r="B14656" s="6">
        <v>45450</v>
      </c>
      <c r="C14656" s="1" t="s">
        <v>16</v>
      </c>
      <c r="D14656">
        <v>61</v>
      </c>
      <c r="E14656">
        <v>82</v>
      </c>
      <c r="F14656" t="s">
        <v>290</v>
      </c>
      <c r="G14656" t="str">
        <f>VLOOKUP(D14656,Запчасти!A:E,2,0)</f>
        <v>Замки</v>
      </c>
      <c r="H14656">
        <f>VLOOKUP(D14656,Запчасти!A:E,4,0)</f>
        <v>99022</v>
      </c>
      <c r="I14656" t="str">
        <f>VLOOKUP(D14656,Запчасти!A:E,5,0)</f>
        <v>R4</v>
      </c>
      <c r="J14656">
        <f>VLOOKUP(I14656,Автомобили!A:D,4,0)</f>
        <v>1.6</v>
      </c>
    </row>
    <row r="14657" spans="1:10" hidden="1" x14ac:dyDescent="0.25">
      <c r="A14657">
        <v>14656</v>
      </c>
      <c r="B14657" s="6">
        <v>45450</v>
      </c>
      <c r="C14657" s="1" t="s">
        <v>21</v>
      </c>
      <c r="D14657">
        <v>54</v>
      </c>
      <c r="E14657">
        <v>899</v>
      </c>
      <c r="F14657" t="s">
        <v>290</v>
      </c>
      <c r="G14657" t="str">
        <f>VLOOKUP(D14657,Запчасти!A:E,2,0)</f>
        <v>Подготовка топливной смеси</v>
      </c>
      <c r="H14657">
        <f>VLOOKUP(D14657,Запчасти!A:E,4,0)</f>
        <v>56723</v>
      </c>
      <c r="I14657" t="str">
        <f>VLOOKUP(D14657,Запчасти!A:E,5,0)</f>
        <v>R5</v>
      </c>
      <c r="J14657">
        <f>VLOOKUP(I14657,Автомобили!A:D,4,0)</f>
        <v>1.4</v>
      </c>
    </row>
    <row r="14658" spans="1:10" hidden="1" x14ac:dyDescent="0.25">
      <c r="A14658">
        <v>14657</v>
      </c>
      <c r="B14658" s="6">
        <v>45450</v>
      </c>
      <c r="C14658" s="1" t="s">
        <v>11</v>
      </c>
      <c r="D14658">
        <v>90</v>
      </c>
      <c r="E14658">
        <v>219</v>
      </c>
      <c r="F14658" t="s">
        <v>290</v>
      </c>
      <c r="G14658" t="str">
        <f>VLOOKUP(D14658,Запчасти!A:E,2,0)</f>
        <v>Кпп</v>
      </c>
      <c r="H14658">
        <f>VLOOKUP(D14658,Запчасти!A:E,4,0)</f>
        <v>75156</v>
      </c>
      <c r="I14658" t="str">
        <f>VLOOKUP(D14658,Запчасти!A:E,5,0)</f>
        <v>R6</v>
      </c>
      <c r="J14658">
        <f>VLOOKUP(I14658,Автомобили!A:D,4,0)</f>
        <v>2</v>
      </c>
    </row>
    <row r="14659" spans="1:10" hidden="1" x14ac:dyDescent="0.25">
      <c r="A14659">
        <v>14658</v>
      </c>
      <c r="B14659" s="6">
        <v>45450</v>
      </c>
      <c r="C14659" s="1" t="s">
        <v>21</v>
      </c>
      <c r="D14659">
        <v>15</v>
      </c>
      <c r="E14659">
        <v>101</v>
      </c>
      <c r="F14659" t="s">
        <v>290</v>
      </c>
      <c r="G14659" t="str">
        <f>VLOOKUP(D14659,Запчасти!A:E,2,0)</f>
        <v>Система выпуска</v>
      </c>
      <c r="H14659">
        <f>VLOOKUP(D14659,Запчасти!A:E,4,0)</f>
        <v>88097</v>
      </c>
      <c r="I14659" t="str">
        <f>VLOOKUP(D14659,Запчасти!A:E,5,0)</f>
        <v>R5</v>
      </c>
      <c r="J14659">
        <f>VLOOKUP(I14659,Автомобили!A:D,4,0)</f>
        <v>1.4</v>
      </c>
    </row>
    <row r="14660" spans="1:10" hidden="1" x14ac:dyDescent="0.25">
      <c r="A14660">
        <v>14659</v>
      </c>
      <c r="B14660" s="6">
        <v>45450</v>
      </c>
      <c r="C14660" s="1" t="s">
        <v>15</v>
      </c>
      <c r="D14660">
        <v>91</v>
      </c>
      <c r="E14660">
        <v>868</v>
      </c>
      <c r="F14660" t="s">
        <v>288</v>
      </c>
      <c r="G14660" t="str">
        <f>VLOOKUP(D14660,Запчасти!A:E,2,0)</f>
        <v>Двигатель</v>
      </c>
      <c r="H14660">
        <f>VLOOKUP(D14660,Запчасти!A:E,4,0)</f>
        <v>51302</v>
      </c>
      <c r="I14660" t="str">
        <f>VLOOKUP(D14660,Запчасти!A:E,5,0)</f>
        <v>R2</v>
      </c>
      <c r="J14660">
        <f>VLOOKUP(I14660,Автомобили!A:D,4,0)</f>
        <v>1.6</v>
      </c>
    </row>
    <row r="14661" spans="1:10" hidden="1" x14ac:dyDescent="0.25">
      <c r="A14661">
        <v>14660</v>
      </c>
      <c r="B14661" s="6">
        <v>45450</v>
      </c>
      <c r="C14661" s="1" t="s">
        <v>3</v>
      </c>
      <c r="D14661">
        <v>65</v>
      </c>
      <c r="E14661">
        <v>143</v>
      </c>
      <c r="F14661" t="s">
        <v>288</v>
      </c>
      <c r="G14661" t="str">
        <f>VLOOKUP(D14661,Запчасти!A:E,2,0)</f>
        <v>Тормозная система</v>
      </c>
      <c r="H14661">
        <f>VLOOKUP(D14661,Запчасти!A:E,4,0)</f>
        <v>17370</v>
      </c>
      <c r="I14661" t="str">
        <f>VLOOKUP(D14661,Запчасти!A:E,5,0)</f>
        <v>R2</v>
      </c>
      <c r="J14661">
        <f>VLOOKUP(I14661,Автомобили!A:D,4,0)</f>
        <v>1.6</v>
      </c>
    </row>
    <row r="14662" spans="1:10" hidden="1" x14ac:dyDescent="0.25">
      <c r="A14662">
        <v>14661</v>
      </c>
      <c r="B14662" s="6">
        <v>45450</v>
      </c>
      <c r="C14662" s="1" t="s">
        <v>12</v>
      </c>
      <c r="D14662">
        <v>162</v>
      </c>
      <c r="E14662">
        <v>763</v>
      </c>
      <c r="F14662" t="s">
        <v>290</v>
      </c>
      <c r="G14662" t="str">
        <f>VLOOKUP(D14662,Запчасти!A:E,2,0)</f>
        <v>Кондиционер</v>
      </c>
      <c r="H14662">
        <f>VLOOKUP(D14662,Запчасти!A:E,4,0)</f>
        <v>75042</v>
      </c>
      <c r="I14662" t="str">
        <f>VLOOKUP(D14662,Запчасти!A:E,5,0)</f>
        <v>R6</v>
      </c>
      <c r="J14662">
        <f>VLOOKUP(I14662,Автомобили!A:D,4,0)</f>
        <v>2</v>
      </c>
    </row>
    <row r="14663" spans="1:10" hidden="1" x14ac:dyDescent="0.25">
      <c r="A14663">
        <v>14662</v>
      </c>
      <c r="B14663" s="6">
        <v>45450</v>
      </c>
      <c r="C14663" s="1" t="s">
        <v>4</v>
      </c>
      <c r="D14663">
        <v>6</v>
      </c>
      <c r="E14663">
        <v>866</v>
      </c>
      <c r="F14663" t="s">
        <v>290</v>
      </c>
      <c r="G14663" t="str">
        <f>VLOOKUP(D14663,Запчасти!A:E,2,0)</f>
        <v>Электрика</v>
      </c>
      <c r="H14663">
        <f>VLOOKUP(D14663,Запчасти!A:E,4,0)</f>
        <v>47949</v>
      </c>
      <c r="I14663" t="str">
        <f>VLOOKUP(D14663,Запчасти!A:E,5,0)</f>
        <v>R5</v>
      </c>
      <c r="J14663">
        <f>VLOOKUP(I14663,Автомобили!A:D,4,0)</f>
        <v>1.4</v>
      </c>
    </row>
    <row r="14664" spans="1:10" hidden="1" x14ac:dyDescent="0.25">
      <c r="A14664">
        <v>14663</v>
      </c>
      <c r="B14664" s="6">
        <v>45450</v>
      </c>
      <c r="C14664" s="1" t="s">
        <v>19</v>
      </c>
      <c r="D14664">
        <v>117</v>
      </c>
      <c r="E14664">
        <v>348</v>
      </c>
      <c r="F14664" t="s">
        <v>290</v>
      </c>
      <c r="G14664" t="str">
        <f>VLOOKUP(D14664,Запчасти!A:E,2,0)</f>
        <v>Подвеска и амортизация</v>
      </c>
      <c r="H14664">
        <f>VLOOKUP(D14664,Запчасти!A:E,4,0)</f>
        <v>8851</v>
      </c>
      <c r="I14664" t="str">
        <f>VLOOKUP(D14664,Запчасти!A:E,5,0)</f>
        <v>R1</v>
      </c>
      <c r="J14664">
        <f>VLOOKUP(I14664,Автомобили!A:D,4,0)</f>
        <v>1.6</v>
      </c>
    </row>
    <row r="14665" spans="1:10" hidden="1" x14ac:dyDescent="0.25">
      <c r="A14665">
        <v>14664</v>
      </c>
      <c r="B14665" s="6">
        <v>45450</v>
      </c>
      <c r="C14665" s="1" t="s">
        <v>4</v>
      </c>
      <c r="D14665">
        <v>102</v>
      </c>
      <c r="E14665">
        <v>995</v>
      </c>
      <c r="F14665" t="s">
        <v>290</v>
      </c>
      <c r="G14665" t="str">
        <f>VLOOKUP(D14665,Запчасти!A:E,2,0)</f>
        <v>Тормозная система</v>
      </c>
      <c r="H14665">
        <f>VLOOKUP(D14665,Запчасти!A:E,4,0)</f>
        <v>31373</v>
      </c>
      <c r="I14665" t="str">
        <f>VLOOKUP(D14665,Запчасти!A:E,5,0)</f>
        <v>R5</v>
      </c>
      <c r="J14665">
        <f>VLOOKUP(I14665,Автомобили!A:D,4,0)</f>
        <v>1.4</v>
      </c>
    </row>
    <row r="14666" spans="1:10" hidden="1" x14ac:dyDescent="0.25">
      <c r="A14666">
        <v>14665</v>
      </c>
      <c r="B14666" s="6">
        <v>45450</v>
      </c>
      <c r="C14666" s="1" t="s">
        <v>10</v>
      </c>
      <c r="D14666">
        <v>157</v>
      </c>
      <c r="E14666">
        <v>168</v>
      </c>
      <c r="F14666" t="s">
        <v>290</v>
      </c>
      <c r="G14666" t="str">
        <f>VLOOKUP(D14666,Запчасти!A:E,2,0)</f>
        <v>Двигатель</v>
      </c>
      <c r="H14666">
        <f>VLOOKUP(D14666,Запчасти!A:E,4,0)</f>
        <v>78653</v>
      </c>
      <c r="I14666" t="str">
        <f>VLOOKUP(D14666,Запчасти!A:E,5,0)</f>
        <v>R6</v>
      </c>
      <c r="J14666">
        <f>VLOOKUP(I14666,Автомобили!A:D,4,0)</f>
        <v>2</v>
      </c>
    </row>
    <row r="14667" spans="1:10" hidden="1" x14ac:dyDescent="0.25">
      <c r="A14667">
        <v>14666</v>
      </c>
      <c r="B14667" s="6">
        <v>45450</v>
      </c>
      <c r="C14667" s="1" t="s">
        <v>16</v>
      </c>
      <c r="D14667">
        <v>44</v>
      </c>
      <c r="E14667">
        <v>555</v>
      </c>
      <c r="F14667" t="s">
        <v>288</v>
      </c>
      <c r="G14667" t="str">
        <f>VLOOKUP(D14667,Запчасти!A:E,2,0)</f>
        <v>Двигатель</v>
      </c>
      <c r="H14667">
        <f>VLOOKUP(D14667,Запчасти!A:E,4,0)</f>
        <v>5959</v>
      </c>
      <c r="I14667" t="str">
        <f>VLOOKUP(D14667,Запчасти!A:E,5,0)</f>
        <v>R3</v>
      </c>
      <c r="J14667">
        <f>VLOOKUP(I14667,Автомобили!A:D,4,0)</f>
        <v>3.5</v>
      </c>
    </row>
    <row r="14668" spans="1:10" hidden="1" x14ac:dyDescent="0.25">
      <c r="A14668">
        <v>14667</v>
      </c>
      <c r="B14668" s="6">
        <v>45450</v>
      </c>
      <c r="C14668" s="1" t="s">
        <v>17</v>
      </c>
      <c r="D14668">
        <v>166</v>
      </c>
      <c r="E14668">
        <v>979</v>
      </c>
      <c r="F14668" t="s">
        <v>290</v>
      </c>
      <c r="G14668" t="str">
        <f>VLOOKUP(D14668,Запчасти!A:E,2,0)</f>
        <v>Система очистки окон</v>
      </c>
      <c r="H14668">
        <f>VLOOKUP(D14668,Запчасти!A:E,4,0)</f>
        <v>1187</v>
      </c>
      <c r="I14668" t="str">
        <f>VLOOKUP(D14668,Запчасти!A:E,5,0)</f>
        <v>R5</v>
      </c>
      <c r="J14668">
        <f>VLOOKUP(I14668,Автомобили!A:D,4,0)</f>
        <v>1.4</v>
      </c>
    </row>
    <row r="14669" spans="1:10" hidden="1" x14ac:dyDescent="0.25">
      <c r="A14669">
        <v>14668</v>
      </c>
      <c r="B14669" s="6">
        <v>45450</v>
      </c>
      <c r="C14669" s="1" t="s">
        <v>20</v>
      </c>
      <c r="D14669">
        <v>178</v>
      </c>
      <c r="E14669">
        <v>691</v>
      </c>
      <c r="F14669" t="s">
        <v>290</v>
      </c>
      <c r="G14669" t="str">
        <f>VLOOKUP(D14669,Запчасти!A:E,2,0)</f>
        <v>Рулевое управление</v>
      </c>
      <c r="H14669">
        <f>VLOOKUP(D14669,Запчасти!A:E,4,0)</f>
        <v>85776</v>
      </c>
      <c r="I14669" t="str">
        <f>VLOOKUP(D14669,Запчасти!A:E,5,0)</f>
        <v>R6</v>
      </c>
      <c r="J14669">
        <f>VLOOKUP(I14669,Автомобили!A:D,4,0)</f>
        <v>2</v>
      </c>
    </row>
    <row r="14670" spans="1:10" hidden="1" x14ac:dyDescent="0.25">
      <c r="A14670">
        <v>14669</v>
      </c>
      <c r="B14670" s="6">
        <v>45450</v>
      </c>
      <c r="C14670" s="1" t="s">
        <v>21</v>
      </c>
      <c r="D14670">
        <v>48</v>
      </c>
      <c r="E14670">
        <v>353</v>
      </c>
      <c r="F14670" t="s">
        <v>290</v>
      </c>
      <c r="G14670" t="str">
        <f>VLOOKUP(D14670,Запчасти!A:E,2,0)</f>
        <v>Двигатель</v>
      </c>
      <c r="H14670">
        <f>VLOOKUP(D14670,Запчасти!A:E,4,0)</f>
        <v>84510</v>
      </c>
      <c r="I14670" t="str">
        <f>VLOOKUP(D14670,Запчасти!A:E,5,0)</f>
        <v>R5</v>
      </c>
      <c r="J14670">
        <f>VLOOKUP(I14670,Автомобили!A:D,4,0)</f>
        <v>1.4</v>
      </c>
    </row>
    <row r="14671" spans="1:10" hidden="1" x14ac:dyDescent="0.25">
      <c r="A14671">
        <v>14670</v>
      </c>
      <c r="B14671" s="6">
        <v>45450</v>
      </c>
      <c r="C14671" s="1" t="s">
        <v>11</v>
      </c>
      <c r="D14671">
        <v>191</v>
      </c>
      <c r="E14671">
        <v>941</v>
      </c>
      <c r="F14671" t="s">
        <v>290</v>
      </c>
      <c r="G14671" t="str">
        <f>VLOOKUP(D14671,Запчасти!A:E,2,0)</f>
        <v>Кондиционер</v>
      </c>
      <c r="H14671">
        <f>VLOOKUP(D14671,Запчасти!A:E,4,0)</f>
        <v>60385</v>
      </c>
      <c r="I14671" t="str">
        <f>VLOOKUP(D14671,Запчасти!A:E,5,0)</f>
        <v>R5</v>
      </c>
      <c r="J14671">
        <f>VLOOKUP(I14671,Автомобили!A:D,4,0)</f>
        <v>1.4</v>
      </c>
    </row>
    <row r="14672" spans="1:10" hidden="1" x14ac:dyDescent="0.25">
      <c r="A14672">
        <v>14671</v>
      </c>
      <c r="B14672" s="6">
        <v>45450</v>
      </c>
      <c r="C14672" s="1" t="s">
        <v>7</v>
      </c>
      <c r="D14672">
        <v>102</v>
      </c>
      <c r="E14672">
        <v>104</v>
      </c>
      <c r="F14672" t="s">
        <v>290</v>
      </c>
      <c r="G14672" t="str">
        <f>VLOOKUP(D14672,Запчасти!A:E,2,0)</f>
        <v>Тормозная система</v>
      </c>
      <c r="H14672">
        <f>VLOOKUP(D14672,Запчасти!A:E,4,0)</f>
        <v>31373</v>
      </c>
      <c r="I14672" t="str">
        <f>VLOOKUP(D14672,Запчасти!A:E,5,0)</f>
        <v>R5</v>
      </c>
      <c r="J14672">
        <f>VLOOKUP(I14672,Автомобили!A:D,4,0)</f>
        <v>1.4</v>
      </c>
    </row>
    <row r="14673" spans="1:12" hidden="1" x14ac:dyDescent="0.25">
      <c r="A14673">
        <v>14672</v>
      </c>
      <c r="B14673" s="6">
        <v>45450</v>
      </c>
      <c r="C14673" s="1" t="s">
        <v>3</v>
      </c>
      <c r="D14673">
        <v>15</v>
      </c>
      <c r="E14673">
        <v>456</v>
      </c>
      <c r="F14673" t="s">
        <v>290</v>
      </c>
      <c r="G14673" t="str">
        <f>VLOOKUP(D14673,Запчасти!A:E,2,0)</f>
        <v>Система выпуска</v>
      </c>
      <c r="H14673">
        <f>VLOOKUP(D14673,Запчасти!A:E,4,0)</f>
        <v>88097</v>
      </c>
      <c r="I14673" t="str">
        <f>VLOOKUP(D14673,Запчасти!A:E,5,0)</f>
        <v>R5</v>
      </c>
      <c r="J14673">
        <f>VLOOKUP(I14673,Автомобили!A:D,4,0)</f>
        <v>1.4</v>
      </c>
    </row>
    <row r="14674" spans="1:12" hidden="1" x14ac:dyDescent="0.25">
      <c r="A14674">
        <v>14673</v>
      </c>
      <c r="B14674" s="6">
        <v>45450</v>
      </c>
      <c r="C14674" s="1" t="s">
        <v>10</v>
      </c>
      <c r="D14674">
        <v>147</v>
      </c>
      <c r="E14674">
        <v>510</v>
      </c>
      <c r="F14674" t="s">
        <v>288</v>
      </c>
      <c r="G14674" t="str">
        <f>VLOOKUP(D14674,Запчасти!A:E,2,0)</f>
        <v>Система сцепления</v>
      </c>
      <c r="H14674">
        <f>VLOOKUP(D14674,Запчасти!A:E,4,0)</f>
        <v>29654</v>
      </c>
      <c r="I14674" t="str">
        <f>VLOOKUP(D14674,Запчасти!A:E,5,0)</f>
        <v>R6</v>
      </c>
      <c r="J14674">
        <f>VLOOKUP(I14674,Автомобили!A:D,4,0)</f>
        <v>2</v>
      </c>
    </row>
    <row r="14675" spans="1:12" hidden="1" x14ac:dyDescent="0.25">
      <c r="A14675">
        <v>14674</v>
      </c>
      <c r="B14675" s="6">
        <v>45450</v>
      </c>
      <c r="C14675" s="1" t="s">
        <v>22</v>
      </c>
      <c r="D14675">
        <v>66</v>
      </c>
      <c r="E14675">
        <v>716</v>
      </c>
      <c r="F14675" t="s">
        <v>288</v>
      </c>
      <c r="G14675" t="str">
        <f>VLOOKUP(D14675,Запчасти!A:E,2,0)</f>
        <v>Система сцепления</v>
      </c>
      <c r="H14675">
        <f>VLOOKUP(D14675,Запчасти!A:E,4,0)</f>
        <v>88823</v>
      </c>
      <c r="I14675" t="str">
        <f>VLOOKUP(D14675,Запчасти!A:E,5,0)</f>
        <v>R6</v>
      </c>
      <c r="J14675">
        <f>VLOOKUP(I14675,Автомобили!A:D,4,0)</f>
        <v>2</v>
      </c>
    </row>
    <row r="14676" spans="1:12" hidden="1" x14ac:dyDescent="0.25">
      <c r="A14676">
        <v>14675</v>
      </c>
      <c r="B14676" s="6">
        <v>45450</v>
      </c>
      <c r="C14676" s="1" t="s">
        <v>20</v>
      </c>
      <c r="D14676">
        <v>55</v>
      </c>
      <c r="E14676">
        <v>936</v>
      </c>
      <c r="F14676" t="s">
        <v>288</v>
      </c>
      <c r="G14676" t="str">
        <f>VLOOKUP(D14676,Запчасти!A:E,2,0)</f>
        <v>Система сцепления</v>
      </c>
      <c r="H14676">
        <f>VLOOKUP(D14676,Запчасти!A:E,4,0)</f>
        <v>28339</v>
      </c>
      <c r="I14676" t="str">
        <f>VLOOKUP(D14676,Запчасти!A:E,5,0)</f>
        <v>R6</v>
      </c>
      <c r="J14676">
        <f>VLOOKUP(I14676,Автомобили!A:D,4,0)</f>
        <v>2</v>
      </c>
    </row>
    <row r="14677" spans="1:12" hidden="1" x14ac:dyDescent="0.25">
      <c r="A14677">
        <v>14676</v>
      </c>
      <c r="B14677" s="6">
        <v>45450</v>
      </c>
      <c r="C14677" s="1" t="s">
        <v>6</v>
      </c>
      <c r="D14677">
        <v>109</v>
      </c>
      <c r="E14677">
        <v>830</v>
      </c>
      <c r="F14677" t="s">
        <v>288</v>
      </c>
      <c r="G14677" t="str">
        <f>VLOOKUP(D14677,Запчасти!A:E,2,0)</f>
        <v>Кондиционер</v>
      </c>
      <c r="H14677">
        <f>VLOOKUP(D14677,Запчасти!A:E,4,0)</f>
        <v>47034</v>
      </c>
      <c r="I14677" t="str">
        <f>VLOOKUP(D14677,Запчасти!A:E,5,0)</f>
        <v>R2</v>
      </c>
      <c r="J14677">
        <f>VLOOKUP(I14677,Автомобили!A:D,4,0)</f>
        <v>1.6</v>
      </c>
      <c r="K14677">
        <f>H14677*E14677</f>
        <v>39038220</v>
      </c>
      <c r="L14677" t="str">
        <f>VLOOKUP(C14677,Автосервисы!A:C,3,0)</f>
        <v>ул. ​Комсомольская, 73</v>
      </c>
    </row>
    <row r="14678" spans="1:12" hidden="1" x14ac:dyDescent="0.25">
      <c r="A14678">
        <v>14677</v>
      </c>
      <c r="B14678" s="6">
        <v>45450</v>
      </c>
      <c r="C14678" s="1" t="s">
        <v>14</v>
      </c>
      <c r="D14678">
        <v>143</v>
      </c>
      <c r="E14678">
        <v>104</v>
      </c>
      <c r="F14678" t="s">
        <v>290</v>
      </c>
      <c r="G14678" t="str">
        <f>VLOOKUP(D14678,Запчасти!A:E,2,0)</f>
        <v>Двигатель</v>
      </c>
      <c r="H14678">
        <f>VLOOKUP(D14678,Запчасти!A:E,4,0)</f>
        <v>17857</v>
      </c>
      <c r="I14678" t="str">
        <f>VLOOKUP(D14678,Запчасти!A:E,5,0)</f>
        <v>R5</v>
      </c>
      <c r="J14678">
        <f>VLOOKUP(I14678,Автомобили!A:D,4,0)</f>
        <v>1.4</v>
      </c>
    </row>
    <row r="14679" spans="1:12" hidden="1" x14ac:dyDescent="0.25">
      <c r="A14679">
        <v>14678</v>
      </c>
      <c r="B14679" s="6">
        <v>45450</v>
      </c>
      <c r="C14679" s="1" t="s">
        <v>22</v>
      </c>
      <c r="D14679">
        <v>173</v>
      </c>
      <c r="E14679">
        <v>432</v>
      </c>
      <c r="F14679" t="s">
        <v>290</v>
      </c>
      <c r="G14679" t="str">
        <f>VLOOKUP(D14679,Запчасти!A:E,2,0)</f>
        <v>Двигатель</v>
      </c>
      <c r="H14679">
        <f>VLOOKUP(D14679,Запчасти!A:E,4,0)</f>
        <v>59834</v>
      </c>
      <c r="I14679" t="str">
        <f>VLOOKUP(D14679,Запчасти!A:E,5,0)</f>
        <v>R1</v>
      </c>
      <c r="J14679">
        <f>VLOOKUP(I14679,Автомобили!A:D,4,0)</f>
        <v>1.6</v>
      </c>
    </row>
    <row r="14680" spans="1:12" hidden="1" x14ac:dyDescent="0.25">
      <c r="A14680">
        <v>14679</v>
      </c>
      <c r="B14680" s="6">
        <v>45450</v>
      </c>
      <c r="C14680" s="1" t="s">
        <v>16</v>
      </c>
      <c r="D14680">
        <v>26</v>
      </c>
      <c r="E14680">
        <v>610</v>
      </c>
      <c r="F14680" t="s">
        <v>288</v>
      </c>
      <c r="G14680" t="str">
        <f>VLOOKUP(D14680,Запчасти!A:E,2,0)</f>
        <v>Подвеска и амортизация</v>
      </c>
      <c r="H14680">
        <f>VLOOKUP(D14680,Запчасти!A:E,4,0)</f>
        <v>7757</v>
      </c>
      <c r="I14680" t="str">
        <f>VLOOKUP(D14680,Запчасти!A:E,5,0)</f>
        <v>R6</v>
      </c>
      <c r="J14680">
        <f>VLOOKUP(I14680,Автомобили!A:D,4,0)</f>
        <v>2</v>
      </c>
    </row>
    <row r="14681" spans="1:12" hidden="1" x14ac:dyDescent="0.25">
      <c r="A14681">
        <v>14680</v>
      </c>
      <c r="B14681" s="6">
        <v>45450</v>
      </c>
      <c r="C14681" s="1" t="s">
        <v>10</v>
      </c>
      <c r="D14681">
        <v>5</v>
      </c>
      <c r="E14681">
        <v>318</v>
      </c>
      <c r="F14681" t="s">
        <v>288</v>
      </c>
      <c r="G14681" t="str">
        <f>VLOOKUP(D14681,Запчасти!A:E,2,0)</f>
        <v>Кпп</v>
      </c>
      <c r="H14681">
        <f>VLOOKUP(D14681,Запчасти!A:E,4,0)</f>
        <v>59077</v>
      </c>
      <c r="I14681" t="str">
        <f>VLOOKUP(D14681,Запчасти!A:E,5,0)</f>
        <v>R4</v>
      </c>
      <c r="J14681">
        <f>VLOOKUP(I14681,Автомобили!A:D,4,0)</f>
        <v>1.6</v>
      </c>
    </row>
    <row r="14682" spans="1:12" hidden="1" x14ac:dyDescent="0.25">
      <c r="A14682">
        <v>14681</v>
      </c>
      <c r="B14682" s="6">
        <v>45450</v>
      </c>
      <c r="C14682" s="1" t="s">
        <v>5</v>
      </c>
      <c r="D14682">
        <v>166</v>
      </c>
      <c r="E14682">
        <v>795</v>
      </c>
      <c r="F14682" t="s">
        <v>290</v>
      </c>
      <c r="G14682" t="str">
        <f>VLOOKUP(D14682,Запчасти!A:E,2,0)</f>
        <v>Система очистки окон</v>
      </c>
      <c r="H14682">
        <f>VLOOKUP(D14682,Запчасти!A:E,4,0)</f>
        <v>1187</v>
      </c>
      <c r="I14682" t="str">
        <f>VLOOKUP(D14682,Запчасти!A:E,5,0)</f>
        <v>R5</v>
      </c>
      <c r="J14682">
        <f>VLOOKUP(I14682,Автомобили!A:D,4,0)</f>
        <v>1.4</v>
      </c>
    </row>
    <row r="14683" spans="1:12" hidden="1" x14ac:dyDescent="0.25">
      <c r="A14683">
        <v>14682</v>
      </c>
      <c r="B14683" s="6">
        <v>45450</v>
      </c>
      <c r="C14683" s="1" t="s">
        <v>20</v>
      </c>
      <c r="D14683">
        <v>80</v>
      </c>
      <c r="E14683">
        <v>856</v>
      </c>
      <c r="F14683" t="s">
        <v>290</v>
      </c>
      <c r="G14683" t="str">
        <f>VLOOKUP(D14683,Запчасти!A:E,2,0)</f>
        <v>Система сцепления</v>
      </c>
      <c r="H14683">
        <f>VLOOKUP(D14683,Запчасти!A:E,4,0)</f>
        <v>22871</v>
      </c>
      <c r="I14683" t="str">
        <f>VLOOKUP(D14683,Запчасти!A:E,5,0)</f>
        <v>R2</v>
      </c>
      <c r="J14683">
        <f>VLOOKUP(I14683,Автомобили!A:D,4,0)</f>
        <v>1.6</v>
      </c>
    </row>
    <row r="14684" spans="1:12" hidden="1" x14ac:dyDescent="0.25">
      <c r="A14684">
        <v>14683</v>
      </c>
      <c r="B14684" s="6">
        <v>45450</v>
      </c>
      <c r="C14684" s="1" t="s">
        <v>20</v>
      </c>
      <c r="D14684">
        <v>169</v>
      </c>
      <c r="E14684">
        <v>389</v>
      </c>
      <c r="F14684" t="s">
        <v>290</v>
      </c>
      <c r="G14684" t="str">
        <f>VLOOKUP(D14684,Запчасти!A:E,2,0)</f>
        <v>Подвеска и амортизация</v>
      </c>
      <c r="H14684">
        <f>VLOOKUP(D14684,Запчасти!A:E,4,0)</f>
        <v>34235</v>
      </c>
      <c r="I14684" t="str">
        <f>VLOOKUP(D14684,Запчасти!A:E,5,0)</f>
        <v>R6</v>
      </c>
      <c r="J14684">
        <f>VLOOKUP(I14684,Автомобили!A:D,4,0)</f>
        <v>2</v>
      </c>
    </row>
    <row r="14685" spans="1:12" hidden="1" x14ac:dyDescent="0.25">
      <c r="A14685">
        <v>14684</v>
      </c>
      <c r="B14685" s="6">
        <v>45450</v>
      </c>
      <c r="C14685" s="1" t="s">
        <v>13</v>
      </c>
      <c r="D14685">
        <v>84</v>
      </c>
      <c r="E14685">
        <v>826</v>
      </c>
      <c r="F14685" t="s">
        <v>288</v>
      </c>
      <c r="G14685" t="str">
        <f>VLOOKUP(D14685,Запчасти!A:E,2,0)</f>
        <v>Двигатель</v>
      </c>
      <c r="H14685">
        <f>VLOOKUP(D14685,Запчасти!A:E,4,0)</f>
        <v>18493</v>
      </c>
      <c r="I14685" t="str">
        <f>VLOOKUP(D14685,Запчасти!A:E,5,0)</f>
        <v>R2</v>
      </c>
      <c r="J14685">
        <f>VLOOKUP(I14685,Автомобили!A:D,4,0)</f>
        <v>1.6</v>
      </c>
    </row>
    <row r="14686" spans="1:12" hidden="1" x14ac:dyDescent="0.25">
      <c r="A14686">
        <v>14685</v>
      </c>
      <c r="B14686" s="6">
        <v>45450</v>
      </c>
      <c r="C14686" s="1" t="s">
        <v>15</v>
      </c>
      <c r="D14686">
        <v>111</v>
      </c>
      <c r="E14686">
        <v>647</v>
      </c>
      <c r="F14686" t="s">
        <v>290</v>
      </c>
      <c r="G14686" t="str">
        <f>VLOOKUP(D14686,Запчасти!A:E,2,0)</f>
        <v>Отопление / вентиляция</v>
      </c>
      <c r="H14686">
        <f>VLOOKUP(D14686,Запчасти!A:E,4,0)</f>
        <v>85539</v>
      </c>
      <c r="I14686" t="str">
        <f>VLOOKUP(D14686,Запчасти!A:E,5,0)</f>
        <v>R1</v>
      </c>
      <c r="J14686">
        <f>VLOOKUP(I14686,Автомобили!A:D,4,0)</f>
        <v>1.6</v>
      </c>
    </row>
    <row r="14687" spans="1:12" hidden="1" x14ac:dyDescent="0.25">
      <c r="A14687">
        <v>14686</v>
      </c>
      <c r="B14687" s="6">
        <v>45450</v>
      </c>
      <c r="C14687" s="1" t="s">
        <v>8</v>
      </c>
      <c r="D14687">
        <v>161</v>
      </c>
      <c r="E14687">
        <v>693</v>
      </c>
      <c r="F14687" t="s">
        <v>288</v>
      </c>
      <c r="G14687" t="str">
        <f>VLOOKUP(D14687,Запчасти!A:E,2,0)</f>
        <v>Двигатель</v>
      </c>
      <c r="H14687">
        <f>VLOOKUP(D14687,Запчасти!A:E,4,0)</f>
        <v>33731</v>
      </c>
      <c r="I14687" t="str">
        <f>VLOOKUP(D14687,Запчасти!A:E,5,0)</f>
        <v>R6</v>
      </c>
      <c r="J14687">
        <f>VLOOKUP(I14687,Автомобили!A:D,4,0)</f>
        <v>2</v>
      </c>
    </row>
    <row r="14688" spans="1:12" hidden="1" x14ac:dyDescent="0.25">
      <c r="A14688">
        <v>14687</v>
      </c>
      <c r="B14688" s="6">
        <v>45450</v>
      </c>
      <c r="C14688" s="1" t="s">
        <v>19</v>
      </c>
      <c r="D14688">
        <v>66</v>
      </c>
      <c r="E14688">
        <v>941</v>
      </c>
      <c r="F14688" t="s">
        <v>290</v>
      </c>
      <c r="G14688" t="str">
        <f>VLOOKUP(D14688,Запчасти!A:E,2,0)</f>
        <v>Система сцепления</v>
      </c>
      <c r="H14688">
        <f>VLOOKUP(D14688,Запчасти!A:E,4,0)</f>
        <v>88823</v>
      </c>
      <c r="I14688" t="str">
        <f>VLOOKUP(D14688,Запчасти!A:E,5,0)</f>
        <v>R6</v>
      </c>
      <c r="J14688">
        <f>VLOOKUP(I14688,Автомобили!A:D,4,0)</f>
        <v>2</v>
      </c>
    </row>
    <row r="14689" spans="1:10" hidden="1" x14ac:dyDescent="0.25">
      <c r="A14689">
        <v>14688</v>
      </c>
      <c r="B14689" s="6">
        <v>45450</v>
      </c>
      <c r="C14689" s="1" t="s">
        <v>20</v>
      </c>
      <c r="D14689">
        <v>44</v>
      </c>
      <c r="E14689">
        <v>299</v>
      </c>
      <c r="F14689" t="s">
        <v>288</v>
      </c>
      <c r="G14689" t="str">
        <f>VLOOKUP(D14689,Запчасти!A:E,2,0)</f>
        <v>Двигатель</v>
      </c>
      <c r="H14689">
        <f>VLOOKUP(D14689,Запчасти!A:E,4,0)</f>
        <v>5959</v>
      </c>
      <c r="I14689" t="str">
        <f>VLOOKUP(D14689,Запчасти!A:E,5,0)</f>
        <v>R3</v>
      </c>
      <c r="J14689">
        <f>VLOOKUP(I14689,Автомобили!A:D,4,0)</f>
        <v>3.5</v>
      </c>
    </row>
    <row r="14690" spans="1:10" hidden="1" x14ac:dyDescent="0.25">
      <c r="A14690">
        <v>14689</v>
      </c>
      <c r="B14690" s="6">
        <v>45450</v>
      </c>
      <c r="C14690" s="1" t="s">
        <v>10</v>
      </c>
      <c r="D14690">
        <v>87</v>
      </c>
      <c r="E14690">
        <v>445</v>
      </c>
      <c r="F14690" t="s">
        <v>290</v>
      </c>
      <c r="G14690" t="str">
        <f>VLOOKUP(D14690,Запчасти!A:E,2,0)</f>
        <v>Кузов</v>
      </c>
      <c r="H14690">
        <f>VLOOKUP(D14690,Запчасти!A:E,4,0)</f>
        <v>8289</v>
      </c>
      <c r="I14690" t="str">
        <f>VLOOKUP(D14690,Запчасти!A:E,5,0)</f>
        <v>R4</v>
      </c>
      <c r="J14690">
        <f>VLOOKUP(I14690,Автомобили!A:D,4,0)</f>
        <v>1.6</v>
      </c>
    </row>
    <row r="14691" spans="1:10" hidden="1" x14ac:dyDescent="0.25">
      <c r="A14691">
        <v>14690</v>
      </c>
      <c r="B14691" s="6">
        <v>45450</v>
      </c>
      <c r="C14691" s="1" t="s">
        <v>19</v>
      </c>
      <c r="D14691">
        <v>102</v>
      </c>
      <c r="E14691">
        <v>567</v>
      </c>
      <c r="F14691" t="s">
        <v>288</v>
      </c>
      <c r="G14691" t="str">
        <f>VLOOKUP(D14691,Запчасти!A:E,2,0)</f>
        <v>Тормозная система</v>
      </c>
      <c r="H14691">
        <f>VLOOKUP(D14691,Запчасти!A:E,4,0)</f>
        <v>31373</v>
      </c>
      <c r="I14691" t="str">
        <f>VLOOKUP(D14691,Запчасти!A:E,5,0)</f>
        <v>R5</v>
      </c>
      <c r="J14691">
        <f>VLOOKUP(I14691,Автомобили!A:D,4,0)</f>
        <v>1.4</v>
      </c>
    </row>
    <row r="14692" spans="1:10" hidden="1" x14ac:dyDescent="0.25">
      <c r="A14692">
        <v>14691</v>
      </c>
      <c r="B14692" s="6">
        <v>45451</v>
      </c>
      <c r="C14692" s="1" t="s">
        <v>12</v>
      </c>
      <c r="D14692">
        <v>58</v>
      </c>
      <c r="E14692">
        <v>271</v>
      </c>
      <c r="F14692" t="s">
        <v>288</v>
      </c>
      <c r="G14692" t="str">
        <f>VLOOKUP(D14692,Запчасти!A:E,2,0)</f>
        <v>Кпп</v>
      </c>
      <c r="H14692">
        <f>VLOOKUP(D14692,Запчасти!A:E,4,0)</f>
        <v>38336</v>
      </c>
      <c r="I14692" t="str">
        <f>VLOOKUP(D14692,Запчасти!A:E,5,0)</f>
        <v>R2</v>
      </c>
      <c r="J14692">
        <f>VLOOKUP(I14692,Автомобили!A:D,4,0)</f>
        <v>1.6</v>
      </c>
    </row>
    <row r="14693" spans="1:10" hidden="1" x14ac:dyDescent="0.25">
      <c r="A14693">
        <v>14692</v>
      </c>
      <c r="B14693" s="6">
        <v>45451</v>
      </c>
      <c r="C14693" s="1" t="s">
        <v>22</v>
      </c>
      <c r="D14693">
        <v>60</v>
      </c>
      <c r="E14693">
        <v>129</v>
      </c>
      <c r="F14693" t="s">
        <v>288</v>
      </c>
      <c r="G14693" t="str">
        <f>VLOOKUP(D14693,Запчасти!A:E,2,0)</f>
        <v>Электрика</v>
      </c>
      <c r="H14693">
        <f>VLOOKUP(D14693,Запчасти!A:E,4,0)</f>
        <v>85862</v>
      </c>
      <c r="I14693" t="str">
        <f>VLOOKUP(D14693,Запчасти!A:E,5,0)</f>
        <v>R6</v>
      </c>
      <c r="J14693">
        <f>VLOOKUP(I14693,Автомобили!A:D,4,0)</f>
        <v>2</v>
      </c>
    </row>
    <row r="14694" spans="1:10" hidden="1" x14ac:dyDescent="0.25">
      <c r="A14694">
        <v>14693</v>
      </c>
      <c r="B14694" s="6">
        <v>45451</v>
      </c>
      <c r="C14694" s="1" t="s">
        <v>13</v>
      </c>
      <c r="D14694">
        <v>106</v>
      </c>
      <c r="E14694">
        <v>969</v>
      </c>
      <c r="F14694" t="s">
        <v>288</v>
      </c>
      <c r="G14694" t="str">
        <f>VLOOKUP(D14694,Запчасти!A:E,2,0)</f>
        <v>Электрика</v>
      </c>
      <c r="H14694">
        <f>VLOOKUP(D14694,Запчасти!A:E,4,0)</f>
        <v>11158</v>
      </c>
      <c r="I14694" t="str">
        <f>VLOOKUP(D14694,Запчасти!A:E,5,0)</f>
        <v>R2</v>
      </c>
      <c r="J14694">
        <f>VLOOKUP(I14694,Автомобили!A:D,4,0)</f>
        <v>1.6</v>
      </c>
    </row>
    <row r="14695" spans="1:10" hidden="1" x14ac:dyDescent="0.25">
      <c r="A14695">
        <v>14694</v>
      </c>
      <c r="B14695" s="6">
        <v>45451</v>
      </c>
      <c r="C14695" s="1" t="s">
        <v>16</v>
      </c>
      <c r="D14695">
        <v>79</v>
      </c>
      <c r="E14695">
        <v>249</v>
      </c>
      <c r="F14695" t="s">
        <v>290</v>
      </c>
      <c r="G14695" t="str">
        <f>VLOOKUP(D14695,Запчасти!A:E,2,0)</f>
        <v>Отопление / вентиляция</v>
      </c>
      <c r="H14695">
        <f>VLOOKUP(D14695,Запчасти!A:E,4,0)</f>
        <v>99833</v>
      </c>
      <c r="I14695" t="str">
        <f>VLOOKUP(D14695,Запчасти!A:E,5,0)</f>
        <v>R4</v>
      </c>
      <c r="J14695">
        <f>VLOOKUP(I14695,Автомобили!A:D,4,0)</f>
        <v>1.6</v>
      </c>
    </row>
    <row r="14696" spans="1:10" hidden="1" x14ac:dyDescent="0.25">
      <c r="A14696">
        <v>14695</v>
      </c>
      <c r="B14696" s="6">
        <v>45451</v>
      </c>
      <c r="C14696" s="1" t="s">
        <v>13</v>
      </c>
      <c r="D14696">
        <v>87</v>
      </c>
      <c r="E14696">
        <v>550</v>
      </c>
      <c r="F14696" t="s">
        <v>290</v>
      </c>
      <c r="G14696" t="str">
        <f>VLOOKUP(D14696,Запчасти!A:E,2,0)</f>
        <v>Кузов</v>
      </c>
      <c r="H14696">
        <f>VLOOKUP(D14696,Запчасти!A:E,4,0)</f>
        <v>8289</v>
      </c>
      <c r="I14696" t="str">
        <f>VLOOKUP(D14696,Запчасти!A:E,5,0)</f>
        <v>R4</v>
      </c>
      <c r="J14696">
        <f>VLOOKUP(I14696,Автомобили!A:D,4,0)</f>
        <v>1.6</v>
      </c>
    </row>
    <row r="14697" spans="1:10" hidden="1" x14ac:dyDescent="0.25">
      <c r="A14697">
        <v>14696</v>
      </c>
      <c r="B14697" s="6">
        <v>45451</v>
      </c>
      <c r="C14697" s="1" t="s">
        <v>9</v>
      </c>
      <c r="D14697">
        <v>182</v>
      </c>
      <c r="E14697">
        <v>195</v>
      </c>
      <c r="F14697" t="s">
        <v>288</v>
      </c>
      <c r="G14697" t="str">
        <f>VLOOKUP(D14697,Запчасти!A:E,2,0)</f>
        <v>Двигатель</v>
      </c>
      <c r="H14697">
        <f>VLOOKUP(D14697,Запчасти!A:E,4,0)</f>
        <v>6954</v>
      </c>
      <c r="I14697" t="str">
        <f>VLOOKUP(D14697,Запчасти!A:E,5,0)</f>
        <v>R4</v>
      </c>
      <c r="J14697">
        <f>VLOOKUP(I14697,Автомобили!A:D,4,0)</f>
        <v>1.6</v>
      </c>
    </row>
    <row r="14698" spans="1:10" hidden="1" x14ac:dyDescent="0.25">
      <c r="A14698">
        <v>14697</v>
      </c>
      <c r="B14698" s="6">
        <v>45451</v>
      </c>
      <c r="C14698" s="1" t="s">
        <v>19</v>
      </c>
      <c r="D14698">
        <v>94</v>
      </c>
      <c r="E14698">
        <v>311</v>
      </c>
      <c r="F14698" t="s">
        <v>290</v>
      </c>
      <c r="G14698" t="str">
        <f>VLOOKUP(D14698,Запчасти!A:E,2,0)</f>
        <v>Электрика</v>
      </c>
      <c r="H14698">
        <f>VLOOKUP(D14698,Запчасти!A:E,4,0)</f>
        <v>70601</v>
      </c>
      <c r="I14698" t="str">
        <f>VLOOKUP(D14698,Запчасти!A:E,5,0)</f>
        <v>R4</v>
      </c>
      <c r="J14698">
        <f>VLOOKUP(I14698,Автомобили!A:D,4,0)</f>
        <v>1.6</v>
      </c>
    </row>
    <row r="14699" spans="1:10" hidden="1" x14ac:dyDescent="0.25">
      <c r="A14699">
        <v>14698</v>
      </c>
      <c r="B14699" s="6">
        <v>45451</v>
      </c>
      <c r="C14699" s="1" t="s">
        <v>12</v>
      </c>
      <c r="D14699">
        <v>26</v>
      </c>
      <c r="E14699">
        <v>712</v>
      </c>
      <c r="F14699" t="s">
        <v>290</v>
      </c>
      <c r="G14699" t="str">
        <f>VLOOKUP(D14699,Запчасти!A:E,2,0)</f>
        <v>Подвеска и амортизация</v>
      </c>
      <c r="H14699">
        <f>VLOOKUP(D14699,Запчасти!A:E,4,0)</f>
        <v>7757</v>
      </c>
      <c r="I14699" t="str">
        <f>VLOOKUP(D14699,Запчасти!A:E,5,0)</f>
        <v>R6</v>
      </c>
      <c r="J14699">
        <f>VLOOKUP(I14699,Автомобили!A:D,4,0)</f>
        <v>2</v>
      </c>
    </row>
    <row r="14700" spans="1:10" hidden="1" x14ac:dyDescent="0.25">
      <c r="A14700">
        <v>14699</v>
      </c>
      <c r="B14700" s="6">
        <v>45451</v>
      </c>
      <c r="C14700" s="1" t="s">
        <v>21</v>
      </c>
      <c r="D14700">
        <v>4</v>
      </c>
      <c r="E14700">
        <v>12</v>
      </c>
      <c r="F14700" t="s">
        <v>288</v>
      </c>
      <c r="G14700" t="str">
        <f>VLOOKUP(D14700,Запчасти!A:E,2,0)</f>
        <v>Двигатель</v>
      </c>
      <c r="H14700">
        <f>VLOOKUP(D14700,Запчасти!A:E,4,0)</f>
        <v>52675</v>
      </c>
      <c r="I14700" t="str">
        <f>VLOOKUP(D14700,Запчасти!A:E,5,0)</f>
        <v>R6</v>
      </c>
      <c r="J14700">
        <f>VLOOKUP(I14700,Автомобили!A:D,4,0)</f>
        <v>2</v>
      </c>
    </row>
    <row r="14701" spans="1:10" hidden="1" x14ac:dyDescent="0.25">
      <c r="A14701">
        <v>14700</v>
      </c>
      <c r="B14701" s="6">
        <v>45451</v>
      </c>
      <c r="C14701" s="1" t="s">
        <v>20</v>
      </c>
      <c r="D14701">
        <v>130</v>
      </c>
      <c r="E14701">
        <v>873</v>
      </c>
      <c r="F14701" t="s">
        <v>288</v>
      </c>
      <c r="G14701" t="str">
        <f>VLOOKUP(D14701,Запчасти!A:E,2,0)</f>
        <v>Система очистки окон</v>
      </c>
      <c r="H14701">
        <f>VLOOKUP(D14701,Запчасти!A:E,4,0)</f>
        <v>79424</v>
      </c>
      <c r="I14701" t="str">
        <f>VLOOKUP(D14701,Запчасти!A:E,5,0)</f>
        <v>R4</v>
      </c>
      <c r="J14701">
        <f>VLOOKUP(I14701,Автомобили!A:D,4,0)</f>
        <v>1.6</v>
      </c>
    </row>
    <row r="14702" spans="1:10" hidden="1" x14ac:dyDescent="0.25">
      <c r="A14702">
        <v>14701</v>
      </c>
      <c r="B14702" s="6">
        <v>45451</v>
      </c>
      <c r="C14702" s="1" t="s">
        <v>5</v>
      </c>
      <c r="D14702">
        <v>1</v>
      </c>
      <c r="E14702">
        <v>881</v>
      </c>
      <c r="F14702" t="s">
        <v>288</v>
      </c>
      <c r="G14702" t="str">
        <f>VLOOKUP(D14702,Запчасти!A:E,2,0)</f>
        <v>Двигатель</v>
      </c>
      <c r="H14702">
        <f>VLOOKUP(D14702,Запчасти!A:E,4,0)</f>
        <v>81147</v>
      </c>
      <c r="I14702" t="str">
        <f>VLOOKUP(D14702,Запчасти!A:E,5,0)</f>
        <v>R1</v>
      </c>
      <c r="J14702">
        <f>VLOOKUP(I14702,Автомобили!A:D,4,0)</f>
        <v>1.6</v>
      </c>
    </row>
    <row r="14703" spans="1:10" hidden="1" x14ac:dyDescent="0.25">
      <c r="A14703">
        <v>14702</v>
      </c>
      <c r="B14703" s="6">
        <v>45451</v>
      </c>
      <c r="C14703" s="1" t="s">
        <v>21</v>
      </c>
      <c r="D14703">
        <v>177</v>
      </c>
      <c r="E14703">
        <v>991</v>
      </c>
      <c r="F14703" t="s">
        <v>290</v>
      </c>
      <c r="G14703" t="str">
        <f>VLOOKUP(D14703,Запчасти!A:E,2,0)</f>
        <v>Двигатель</v>
      </c>
      <c r="H14703">
        <f>VLOOKUP(D14703,Запчасти!A:E,4,0)</f>
        <v>58176</v>
      </c>
      <c r="I14703" t="str">
        <f>VLOOKUP(D14703,Запчасти!A:E,5,0)</f>
        <v>R4</v>
      </c>
      <c r="J14703">
        <f>VLOOKUP(I14703,Автомобили!A:D,4,0)</f>
        <v>1.6</v>
      </c>
    </row>
    <row r="14704" spans="1:10" hidden="1" x14ac:dyDescent="0.25">
      <c r="A14704">
        <v>14703</v>
      </c>
      <c r="B14704" s="6">
        <v>45451</v>
      </c>
      <c r="C14704" s="1" t="s">
        <v>12</v>
      </c>
      <c r="D14704">
        <v>124</v>
      </c>
      <c r="E14704">
        <v>829</v>
      </c>
      <c r="F14704" t="s">
        <v>290</v>
      </c>
      <c r="G14704" t="str">
        <f>VLOOKUP(D14704,Запчасти!A:E,2,0)</f>
        <v>Двигатель</v>
      </c>
      <c r="H14704">
        <f>VLOOKUP(D14704,Запчасти!A:E,4,0)</f>
        <v>97667</v>
      </c>
      <c r="I14704" t="str">
        <f>VLOOKUP(D14704,Запчасти!A:E,5,0)</f>
        <v>R4</v>
      </c>
      <c r="J14704">
        <f>VLOOKUP(I14704,Автомобили!A:D,4,0)</f>
        <v>1.6</v>
      </c>
    </row>
    <row r="14705" spans="1:10" hidden="1" x14ac:dyDescent="0.25">
      <c r="A14705">
        <v>14704</v>
      </c>
      <c r="B14705" s="6">
        <v>45451</v>
      </c>
      <c r="C14705" s="1" t="s">
        <v>17</v>
      </c>
      <c r="D14705">
        <v>127</v>
      </c>
      <c r="E14705">
        <v>581</v>
      </c>
      <c r="F14705" t="s">
        <v>288</v>
      </c>
      <c r="G14705" t="str">
        <f>VLOOKUP(D14705,Запчасти!A:E,2,0)</f>
        <v>Электрика</v>
      </c>
      <c r="H14705">
        <f>VLOOKUP(D14705,Запчасти!A:E,4,0)</f>
        <v>47258</v>
      </c>
      <c r="I14705" t="str">
        <f>VLOOKUP(D14705,Запчасти!A:E,5,0)</f>
        <v>R1</v>
      </c>
      <c r="J14705">
        <f>VLOOKUP(I14705,Автомобили!A:D,4,0)</f>
        <v>1.6</v>
      </c>
    </row>
    <row r="14706" spans="1:10" hidden="1" x14ac:dyDescent="0.25">
      <c r="A14706">
        <v>14705</v>
      </c>
      <c r="B14706" s="6">
        <v>45451</v>
      </c>
      <c r="C14706" s="1" t="s">
        <v>5</v>
      </c>
      <c r="D14706">
        <v>12</v>
      </c>
      <c r="E14706">
        <v>560</v>
      </c>
      <c r="F14706" t="s">
        <v>288</v>
      </c>
      <c r="G14706" t="str">
        <f>VLOOKUP(D14706,Запчасти!A:E,2,0)</f>
        <v>Двигатель</v>
      </c>
      <c r="H14706">
        <f>VLOOKUP(D14706,Запчасти!A:E,4,0)</f>
        <v>96286</v>
      </c>
      <c r="I14706" t="str">
        <f>VLOOKUP(D14706,Запчасти!A:E,5,0)</f>
        <v>R3</v>
      </c>
      <c r="J14706">
        <f>VLOOKUP(I14706,Автомобили!A:D,4,0)</f>
        <v>3.5</v>
      </c>
    </row>
    <row r="14707" spans="1:10" hidden="1" x14ac:dyDescent="0.25">
      <c r="A14707">
        <v>14706</v>
      </c>
      <c r="B14707" s="6">
        <v>45451</v>
      </c>
      <c r="C14707" s="1" t="s">
        <v>15</v>
      </c>
      <c r="D14707">
        <v>60</v>
      </c>
      <c r="E14707">
        <v>55</v>
      </c>
      <c r="F14707" t="s">
        <v>290</v>
      </c>
      <c r="G14707" t="str">
        <f>VLOOKUP(D14707,Запчасти!A:E,2,0)</f>
        <v>Электрика</v>
      </c>
      <c r="H14707">
        <f>VLOOKUP(D14707,Запчасти!A:E,4,0)</f>
        <v>85862</v>
      </c>
      <c r="I14707" t="str">
        <f>VLOOKUP(D14707,Запчасти!A:E,5,0)</f>
        <v>R6</v>
      </c>
      <c r="J14707">
        <f>VLOOKUP(I14707,Автомобили!A:D,4,0)</f>
        <v>2</v>
      </c>
    </row>
    <row r="14708" spans="1:10" hidden="1" x14ac:dyDescent="0.25">
      <c r="A14708">
        <v>14707</v>
      </c>
      <c r="B14708" s="6">
        <v>45451</v>
      </c>
      <c r="C14708" s="1" t="s">
        <v>7</v>
      </c>
      <c r="D14708">
        <v>18</v>
      </c>
      <c r="E14708">
        <v>326</v>
      </c>
      <c r="F14708" t="s">
        <v>290</v>
      </c>
      <c r="G14708" t="str">
        <f>VLOOKUP(D14708,Запчасти!A:E,2,0)</f>
        <v>Кузов</v>
      </c>
      <c r="H14708">
        <f>VLOOKUP(D14708,Запчасти!A:E,4,0)</f>
        <v>53981</v>
      </c>
      <c r="I14708" t="str">
        <f>VLOOKUP(D14708,Запчасти!A:E,5,0)</f>
        <v>R2</v>
      </c>
      <c r="J14708">
        <f>VLOOKUP(I14708,Автомобили!A:D,4,0)</f>
        <v>1.6</v>
      </c>
    </row>
    <row r="14709" spans="1:10" hidden="1" x14ac:dyDescent="0.25">
      <c r="A14709">
        <v>14708</v>
      </c>
      <c r="B14709" s="6">
        <v>45451</v>
      </c>
      <c r="C14709" s="1" t="s">
        <v>19</v>
      </c>
      <c r="D14709">
        <v>112</v>
      </c>
      <c r="E14709">
        <v>636</v>
      </c>
      <c r="F14709" t="s">
        <v>288</v>
      </c>
      <c r="G14709" t="str">
        <f>VLOOKUP(D14709,Запчасти!A:E,2,0)</f>
        <v>Тормозная система</v>
      </c>
      <c r="H14709">
        <f>VLOOKUP(D14709,Запчасти!A:E,4,0)</f>
        <v>17267</v>
      </c>
      <c r="I14709" t="str">
        <f>VLOOKUP(D14709,Запчасти!A:E,5,0)</f>
        <v>R2</v>
      </c>
      <c r="J14709">
        <f>VLOOKUP(I14709,Автомобили!A:D,4,0)</f>
        <v>1.6</v>
      </c>
    </row>
    <row r="14710" spans="1:10" hidden="1" x14ac:dyDescent="0.25">
      <c r="A14710">
        <v>14709</v>
      </c>
      <c r="B14710" s="6">
        <v>45451</v>
      </c>
      <c r="C14710" s="1" t="s">
        <v>14</v>
      </c>
      <c r="D14710">
        <v>25</v>
      </c>
      <c r="E14710">
        <v>803</v>
      </c>
      <c r="F14710" t="s">
        <v>288</v>
      </c>
      <c r="G14710" t="str">
        <f>VLOOKUP(D14710,Запчасти!A:E,2,0)</f>
        <v>Отопление / вентиляция</v>
      </c>
      <c r="H14710">
        <f>VLOOKUP(D14710,Запчасти!A:E,4,0)</f>
        <v>39853</v>
      </c>
      <c r="I14710" t="str">
        <f>VLOOKUP(D14710,Запчасти!A:E,5,0)</f>
        <v>R4</v>
      </c>
      <c r="J14710">
        <f>VLOOKUP(I14710,Автомобили!A:D,4,0)</f>
        <v>1.6</v>
      </c>
    </row>
    <row r="14711" spans="1:10" hidden="1" x14ac:dyDescent="0.25">
      <c r="A14711">
        <v>14710</v>
      </c>
      <c r="B14711" s="6">
        <v>45451</v>
      </c>
      <c r="C14711" s="1" t="s">
        <v>5</v>
      </c>
      <c r="D14711">
        <v>77</v>
      </c>
      <c r="E14711">
        <v>472</v>
      </c>
      <c r="F14711" t="s">
        <v>288</v>
      </c>
      <c r="G14711" t="str">
        <f>VLOOKUP(D14711,Запчасти!A:E,2,0)</f>
        <v>Тормозная система</v>
      </c>
      <c r="H14711">
        <f>VLOOKUP(D14711,Запчасти!A:E,4,0)</f>
        <v>75927</v>
      </c>
      <c r="I14711" t="str">
        <f>VLOOKUP(D14711,Запчасти!A:E,5,0)</f>
        <v>R2</v>
      </c>
      <c r="J14711">
        <f>VLOOKUP(I14711,Автомобили!A:D,4,0)</f>
        <v>1.6</v>
      </c>
    </row>
    <row r="14712" spans="1:10" hidden="1" x14ac:dyDescent="0.25">
      <c r="A14712">
        <v>14711</v>
      </c>
      <c r="B14712" s="6">
        <v>45451</v>
      </c>
      <c r="C14712" s="1" t="s">
        <v>11</v>
      </c>
      <c r="D14712">
        <v>16</v>
      </c>
      <c r="E14712">
        <v>826</v>
      </c>
      <c r="F14712" t="s">
        <v>290</v>
      </c>
      <c r="G14712" t="str">
        <f>VLOOKUP(D14712,Запчасти!A:E,2,0)</f>
        <v>Двигатель</v>
      </c>
      <c r="H14712">
        <f>VLOOKUP(D14712,Запчасти!A:E,4,0)</f>
        <v>16174</v>
      </c>
      <c r="I14712" t="str">
        <f>VLOOKUP(D14712,Запчасти!A:E,5,0)</f>
        <v>R1</v>
      </c>
      <c r="J14712">
        <f>VLOOKUP(I14712,Автомобили!A:D,4,0)</f>
        <v>1.6</v>
      </c>
    </row>
    <row r="14713" spans="1:10" hidden="1" x14ac:dyDescent="0.25">
      <c r="A14713">
        <v>14712</v>
      </c>
      <c r="B14713" s="6">
        <v>45451</v>
      </c>
      <c r="C14713" s="1" t="s">
        <v>12</v>
      </c>
      <c r="D14713">
        <v>95</v>
      </c>
      <c r="E14713">
        <v>389</v>
      </c>
      <c r="F14713" t="s">
        <v>290</v>
      </c>
      <c r="G14713" t="str">
        <f>VLOOKUP(D14713,Запчасти!A:E,2,0)</f>
        <v>Кузов</v>
      </c>
      <c r="H14713">
        <f>VLOOKUP(D14713,Запчасти!A:E,4,0)</f>
        <v>67875</v>
      </c>
      <c r="I14713" t="str">
        <f>VLOOKUP(D14713,Запчасти!A:E,5,0)</f>
        <v>R1</v>
      </c>
      <c r="J14713">
        <f>VLOOKUP(I14713,Автомобили!A:D,4,0)</f>
        <v>1.6</v>
      </c>
    </row>
    <row r="14714" spans="1:10" hidden="1" x14ac:dyDescent="0.25">
      <c r="A14714">
        <v>14713</v>
      </c>
      <c r="B14714" s="6">
        <v>45451</v>
      </c>
      <c r="C14714" s="1" t="s">
        <v>9</v>
      </c>
      <c r="D14714">
        <v>152</v>
      </c>
      <c r="E14714">
        <v>168</v>
      </c>
      <c r="F14714" t="s">
        <v>290</v>
      </c>
      <c r="G14714" t="str">
        <f>VLOOKUP(D14714,Запчасти!A:E,2,0)</f>
        <v>Замки</v>
      </c>
      <c r="H14714">
        <f>VLOOKUP(D14714,Запчасти!A:E,4,0)</f>
        <v>54121</v>
      </c>
      <c r="I14714" t="str">
        <f>VLOOKUP(D14714,Запчасти!A:E,5,0)</f>
        <v>R1</v>
      </c>
      <c r="J14714">
        <f>VLOOKUP(I14714,Автомобили!A:D,4,0)</f>
        <v>1.6</v>
      </c>
    </row>
    <row r="14715" spans="1:10" hidden="1" x14ac:dyDescent="0.25">
      <c r="A14715">
        <v>14714</v>
      </c>
      <c r="B14715" s="6">
        <v>45451</v>
      </c>
      <c r="C14715" s="1" t="s">
        <v>3</v>
      </c>
      <c r="D14715">
        <v>189</v>
      </c>
      <c r="E14715">
        <v>648</v>
      </c>
      <c r="F14715" t="s">
        <v>288</v>
      </c>
      <c r="G14715" t="str">
        <f>VLOOKUP(D14715,Запчасти!A:E,2,0)</f>
        <v>Система подачи топлива</v>
      </c>
      <c r="H14715">
        <f>VLOOKUP(D14715,Запчасти!A:E,4,0)</f>
        <v>19554</v>
      </c>
      <c r="I14715" t="str">
        <f>VLOOKUP(D14715,Запчасти!A:E,5,0)</f>
        <v>R3</v>
      </c>
      <c r="J14715">
        <f>VLOOKUP(I14715,Автомобили!A:D,4,0)</f>
        <v>3.5</v>
      </c>
    </row>
    <row r="14716" spans="1:10" hidden="1" x14ac:dyDescent="0.25">
      <c r="A14716">
        <v>14715</v>
      </c>
      <c r="B14716" s="6">
        <v>45451</v>
      </c>
      <c r="C14716" s="1" t="s">
        <v>12</v>
      </c>
      <c r="D14716">
        <v>36</v>
      </c>
      <c r="E14716">
        <v>28</v>
      </c>
      <c r="F14716" t="s">
        <v>290</v>
      </c>
      <c r="G14716" t="str">
        <f>VLOOKUP(D14716,Запчасти!A:E,2,0)</f>
        <v>Двигатель</v>
      </c>
      <c r="H14716">
        <f>VLOOKUP(D14716,Запчасти!A:E,4,0)</f>
        <v>47343</v>
      </c>
      <c r="I14716" t="str">
        <f>VLOOKUP(D14716,Запчасти!A:E,5,0)</f>
        <v>R2</v>
      </c>
      <c r="J14716">
        <f>VLOOKUP(I14716,Автомобили!A:D,4,0)</f>
        <v>1.6</v>
      </c>
    </row>
    <row r="14717" spans="1:10" hidden="1" x14ac:dyDescent="0.25">
      <c r="A14717">
        <v>14716</v>
      </c>
      <c r="B14717" s="6">
        <v>45451</v>
      </c>
      <c r="C14717" s="1" t="s">
        <v>5</v>
      </c>
      <c r="D14717">
        <v>152</v>
      </c>
      <c r="E14717">
        <v>664</v>
      </c>
      <c r="F14717" t="s">
        <v>288</v>
      </c>
      <c r="G14717" t="str">
        <f>VLOOKUP(D14717,Запчасти!A:E,2,0)</f>
        <v>Замки</v>
      </c>
      <c r="H14717">
        <f>VLOOKUP(D14717,Запчасти!A:E,4,0)</f>
        <v>54121</v>
      </c>
      <c r="I14717" t="str">
        <f>VLOOKUP(D14717,Запчасти!A:E,5,0)</f>
        <v>R1</v>
      </c>
      <c r="J14717">
        <f>VLOOKUP(I14717,Автомобили!A:D,4,0)</f>
        <v>1.6</v>
      </c>
    </row>
    <row r="14718" spans="1:10" hidden="1" x14ac:dyDescent="0.25">
      <c r="A14718">
        <v>14717</v>
      </c>
      <c r="B14718" s="6">
        <v>45451</v>
      </c>
      <c r="C14718" s="1" t="s">
        <v>10</v>
      </c>
      <c r="D14718">
        <v>74</v>
      </c>
      <c r="E14718">
        <v>426</v>
      </c>
      <c r="F14718" t="s">
        <v>290</v>
      </c>
      <c r="G14718" t="str">
        <f>VLOOKUP(D14718,Запчасти!A:E,2,0)</f>
        <v>Двигатель</v>
      </c>
      <c r="H14718">
        <f>VLOOKUP(D14718,Запчасти!A:E,4,0)</f>
        <v>29762</v>
      </c>
      <c r="I14718" t="str">
        <f>VLOOKUP(D14718,Запчасти!A:E,5,0)</f>
        <v>R4</v>
      </c>
      <c r="J14718">
        <f>VLOOKUP(I14718,Автомобили!A:D,4,0)</f>
        <v>1.6</v>
      </c>
    </row>
    <row r="14719" spans="1:10" hidden="1" x14ac:dyDescent="0.25">
      <c r="A14719">
        <v>14718</v>
      </c>
      <c r="B14719" s="6">
        <v>45451</v>
      </c>
      <c r="C14719" s="1" t="s">
        <v>14</v>
      </c>
      <c r="D14719">
        <v>18</v>
      </c>
      <c r="E14719">
        <v>361</v>
      </c>
      <c r="F14719" t="s">
        <v>290</v>
      </c>
      <c r="G14719" t="str">
        <f>VLOOKUP(D14719,Запчасти!A:E,2,0)</f>
        <v>Кузов</v>
      </c>
      <c r="H14719">
        <f>VLOOKUP(D14719,Запчасти!A:E,4,0)</f>
        <v>53981</v>
      </c>
      <c r="I14719" t="str">
        <f>VLOOKUP(D14719,Запчасти!A:E,5,0)</f>
        <v>R2</v>
      </c>
      <c r="J14719">
        <f>VLOOKUP(I14719,Автомобили!A:D,4,0)</f>
        <v>1.6</v>
      </c>
    </row>
    <row r="14720" spans="1:10" hidden="1" x14ac:dyDescent="0.25">
      <c r="A14720">
        <v>14719</v>
      </c>
      <c r="B14720" s="6">
        <v>45451</v>
      </c>
      <c r="C14720" s="1" t="s">
        <v>19</v>
      </c>
      <c r="D14720">
        <v>80</v>
      </c>
      <c r="E14720">
        <v>687</v>
      </c>
      <c r="F14720" t="s">
        <v>288</v>
      </c>
      <c r="G14720" t="str">
        <f>VLOOKUP(D14720,Запчасти!A:E,2,0)</f>
        <v>Система сцепления</v>
      </c>
      <c r="H14720">
        <f>VLOOKUP(D14720,Запчасти!A:E,4,0)</f>
        <v>22871</v>
      </c>
      <c r="I14720" t="str">
        <f>VLOOKUP(D14720,Запчасти!A:E,5,0)</f>
        <v>R2</v>
      </c>
      <c r="J14720">
        <f>VLOOKUP(I14720,Автомобили!A:D,4,0)</f>
        <v>1.6</v>
      </c>
    </row>
    <row r="14721" spans="1:10" hidden="1" x14ac:dyDescent="0.25">
      <c r="A14721">
        <v>14720</v>
      </c>
      <c r="B14721" s="6">
        <v>45451</v>
      </c>
      <c r="C14721" s="1" t="s">
        <v>8</v>
      </c>
      <c r="D14721">
        <v>184</v>
      </c>
      <c r="E14721">
        <v>956</v>
      </c>
      <c r="F14721" t="s">
        <v>290</v>
      </c>
      <c r="G14721" t="str">
        <f>VLOOKUP(D14721,Запчасти!A:E,2,0)</f>
        <v>Трансмиссия</v>
      </c>
      <c r="H14721">
        <f>VLOOKUP(D14721,Запчасти!A:E,4,0)</f>
        <v>86109</v>
      </c>
      <c r="I14721" t="str">
        <f>VLOOKUP(D14721,Запчасти!A:E,5,0)</f>
        <v>R1</v>
      </c>
      <c r="J14721">
        <f>VLOOKUP(I14721,Автомобили!A:D,4,0)</f>
        <v>1.6</v>
      </c>
    </row>
    <row r="14722" spans="1:10" hidden="1" x14ac:dyDescent="0.25">
      <c r="A14722">
        <v>14721</v>
      </c>
      <c r="B14722" s="6">
        <v>45451</v>
      </c>
      <c r="C14722" s="1" t="s">
        <v>10</v>
      </c>
      <c r="D14722">
        <v>60</v>
      </c>
      <c r="E14722">
        <v>238</v>
      </c>
      <c r="F14722" t="s">
        <v>288</v>
      </c>
      <c r="G14722" t="str">
        <f>VLOOKUP(D14722,Запчасти!A:E,2,0)</f>
        <v>Электрика</v>
      </c>
      <c r="H14722">
        <f>VLOOKUP(D14722,Запчасти!A:E,4,0)</f>
        <v>85862</v>
      </c>
      <c r="I14722" t="str">
        <f>VLOOKUP(D14722,Запчасти!A:E,5,0)</f>
        <v>R6</v>
      </c>
      <c r="J14722">
        <f>VLOOKUP(I14722,Автомобили!A:D,4,0)</f>
        <v>2</v>
      </c>
    </row>
    <row r="14723" spans="1:10" hidden="1" x14ac:dyDescent="0.25">
      <c r="A14723">
        <v>14722</v>
      </c>
      <c r="B14723" s="6">
        <v>45451</v>
      </c>
      <c r="C14723" s="1" t="s">
        <v>8</v>
      </c>
      <c r="D14723">
        <v>12</v>
      </c>
      <c r="E14723">
        <v>848</v>
      </c>
      <c r="F14723" t="s">
        <v>288</v>
      </c>
      <c r="G14723" t="str">
        <f>VLOOKUP(D14723,Запчасти!A:E,2,0)</f>
        <v>Двигатель</v>
      </c>
      <c r="H14723">
        <f>VLOOKUP(D14723,Запчасти!A:E,4,0)</f>
        <v>96286</v>
      </c>
      <c r="I14723" t="str">
        <f>VLOOKUP(D14723,Запчасти!A:E,5,0)</f>
        <v>R3</v>
      </c>
      <c r="J14723">
        <f>VLOOKUP(I14723,Автомобили!A:D,4,0)</f>
        <v>3.5</v>
      </c>
    </row>
    <row r="14724" spans="1:10" hidden="1" x14ac:dyDescent="0.25">
      <c r="A14724">
        <v>14723</v>
      </c>
      <c r="B14724" s="6">
        <v>45451</v>
      </c>
      <c r="C14724" s="1" t="s">
        <v>20</v>
      </c>
      <c r="D14724">
        <v>120</v>
      </c>
      <c r="E14724">
        <v>936</v>
      </c>
      <c r="F14724" t="s">
        <v>288</v>
      </c>
      <c r="G14724" t="str">
        <f>VLOOKUP(D14724,Запчасти!A:E,2,0)</f>
        <v>Кпп</v>
      </c>
      <c r="H14724">
        <f>VLOOKUP(D14724,Запчасти!A:E,4,0)</f>
        <v>5536</v>
      </c>
      <c r="I14724" t="str">
        <f>VLOOKUP(D14724,Запчасти!A:E,5,0)</f>
        <v>R6</v>
      </c>
      <c r="J14724">
        <f>VLOOKUP(I14724,Автомобили!A:D,4,0)</f>
        <v>2</v>
      </c>
    </row>
    <row r="14725" spans="1:10" hidden="1" x14ac:dyDescent="0.25">
      <c r="A14725">
        <v>14724</v>
      </c>
      <c r="B14725" s="6">
        <v>45451</v>
      </c>
      <c r="C14725" s="1" t="s">
        <v>5</v>
      </c>
      <c r="D14725">
        <v>138</v>
      </c>
      <c r="E14725">
        <v>528</v>
      </c>
      <c r="F14725" t="s">
        <v>288</v>
      </c>
      <c r="G14725" t="str">
        <f>VLOOKUP(D14725,Запчасти!A:E,2,0)</f>
        <v>Электрика</v>
      </c>
      <c r="H14725">
        <f>VLOOKUP(D14725,Запчасти!A:E,4,0)</f>
        <v>1987</v>
      </c>
      <c r="I14725" t="str">
        <f>VLOOKUP(D14725,Запчасти!A:E,5,0)</f>
        <v>R6</v>
      </c>
      <c r="J14725">
        <f>VLOOKUP(I14725,Автомобили!A:D,4,0)</f>
        <v>2</v>
      </c>
    </row>
    <row r="14726" spans="1:10" hidden="1" x14ac:dyDescent="0.25">
      <c r="A14726">
        <v>14725</v>
      </c>
      <c r="B14726" s="6">
        <v>45451</v>
      </c>
      <c r="C14726" s="1" t="s">
        <v>10</v>
      </c>
      <c r="D14726">
        <v>82</v>
      </c>
      <c r="E14726">
        <v>804</v>
      </c>
      <c r="F14726" t="s">
        <v>288</v>
      </c>
      <c r="G14726" t="str">
        <f>VLOOKUP(D14726,Запчасти!A:E,2,0)</f>
        <v>Кузов</v>
      </c>
      <c r="H14726">
        <f>VLOOKUP(D14726,Запчасти!A:E,4,0)</f>
        <v>51660</v>
      </c>
      <c r="I14726" t="str">
        <f>VLOOKUP(D14726,Запчасти!A:E,5,0)</f>
        <v>R3</v>
      </c>
      <c r="J14726">
        <f>VLOOKUP(I14726,Автомобили!A:D,4,0)</f>
        <v>3.5</v>
      </c>
    </row>
    <row r="14727" spans="1:10" hidden="1" x14ac:dyDescent="0.25">
      <c r="A14727">
        <v>14726</v>
      </c>
      <c r="B14727" s="6">
        <v>45451</v>
      </c>
      <c r="C14727" s="1" t="s">
        <v>15</v>
      </c>
      <c r="D14727">
        <v>67</v>
      </c>
      <c r="E14727">
        <v>675</v>
      </c>
      <c r="F14727" t="s">
        <v>290</v>
      </c>
      <c r="G14727" t="str">
        <f>VLOOKUP(D14727,Запчасти!A:E,2,0)</f>
        <v>Кпп</v>
      </c>
      <c r="H14727">
        <f>VLOOKUP(D14727,Запчасти!A:E,4,0)</f>
        <v>27759</v>
      </c>
      <c r="I14727" t="str">
        <f>VLOOKUP(D14727,Запчасти!A:E,5,0)</f>
        <v>R6</v>
      </c>
      <c r="J14727">
        <f>VLOOKUP(I14727,Автомобили!A:D,4,0)</f>
        <v>2</v>
      </c>
    </row>
    <row r="14728" spans="1:10" hidden="1" x14ac:dyDescent="0.25">
      <c r="A14728">
        <v>14727</v>
      </c>
      <c r="B14728" s="6">
        <v>45451</v>
      </c>
      <c r="C14728" s="1" t="s">
        <v>12</v>
      </c>
      <c r="D14728">
        <v>63</v>
      </c>
      <c r="E14728">
        <v>356</v>
      </c>
      <c r="F14728" t="s">
        <v>290</v>
      </c>
      <c r="G14728" t="str">
        <f>VLOOKUP(D14728,Запчасти!A:E,2,0)</f>
        <v>Подвеска и амортизация</v>
      </c>
      <c r="H14728">
        <f>VLOOKUP(D14728,Запчасти!A:E,4,0)</f>
        <v>5112</v>
      </c>
      <c r="I14728" t="str">
        <f>VLOOKUP(D14728,Запчасти!A:E,5,0)</f>
        <v>R2</v>
      </c>
      <c r="J14728">
        <f>VLOOKUP(I14728,Автомобили!A:D,4,0)</f>
        <v>1.6</v>
      </c>
    </row>
    <row r="14729" spans="1:10" hidden="1" x14ac:dyDescent="0.25">
      <c r="A14729">
        <v>14728</v>
      </c>
      <c r="B14729" s="6">
        <v>45451</v>
      </c>
      <c r="C14729" s="1" t="s">
        <v>19</v>
      </c>
      <c r="D14729">
        <v>130</v>
      </c>
      <c r="E14729">
        <v>255</v>
      </c>
      <c r="F14729" t="s">
        <v>290</v>
      </c>
      <c r="G14729" t="str">
        <f>VLOOKUP(D14729,Запчасти!A:E,2,0)</f>
        <v>Система очистки окон</v>
      </c>
      <c r="H14729">
        <f>VLOOKUP(D14729,Запчасти!A:E,4,0)</f>
        <v>79424</v>
      </c>
      <c r="I14729" t="str">
        <f>VLOOKUP(D14729,Запчасти!A:E,5,0)</f>
        <v>R4</v>
      </c>
      <c r="J14729">
        <f>VLOOKUP(I14729,Автомобили!A:D,4,0)</f>
        <v>1.6</v>
      </c>
    </row>
    <row r="14730" spans="1:10" hidden="1" x14ac:dyDescent="0.25">
      <c r="A14730">
        <v>14729</v>
      </c>
      <c r="B14730" s="6">
        <v>45451</v>
      </c>
      <c r="C14730" s="1" t="s">
        <v>16</v>
      </c>
      <c r="D14730">
        <v>180</v>
      </c>
      <c r="E14730">
        <v>909</v>
      </c>
      <c r="F14730" t="s">
        <v>288</v>
      </c>
      <c r="G14730" t="str">
        <f>VLOOKUP(D14730,Запчасти!A:E,2,0)</f>
        <v>Тормозная система</v>
      </c>
      <c r="H14730">
        <f>VLOOKUP(D14730,Запчасти!A:E,4,0)</f>
        <v>15400</v>
      </c>
      <c r="I14730" t="str">
        <f>VLOOKUP(D14730,Запчасти!A:E,5,0)</f>
        <v>R2</v>
      </c>
      <c r="J14730">
        <f>VLOOKUP(I14730,Автомобили!A:D,4,0)</f>
        <v>1.6</v>
      </c>
    </row>
    <row r="14731" spans="1:10" hidden="1" x14ac:dyDescent="0.25">
      <c r="A14731">
        <v>14730</v>
      </c>
      <c r="B14731" s="6">
        <v>45451</v>
      </c>
      <c r="C14731" s="1" t="s">
        <v>4</v>
      </c>
      <c r="D14731">
        <v>9</v>
      </c>
      <c r="E14731">
        <v>588</v>
      </c>
      <c r="F14731" t="s">
        <v>288</v>
      </c>
      <c r="G14731" t="str">
        <f>VLOOKUP(D14731,Запчасти!A:E,2,0)</f>
        <v>Система очистки фар</v>
      </c>
      <c r="H14731">
        <f>VLOOKUP(D14731,Запчасти!A:E,4,0)</f>
        <v>12085</v>
      </c>
      <c r="I14731" t="str">
        <f>VLOOKUP(D14731,Запчасти!A:E,5,0)</f>
        <v>R3</v>
      </c>
      <c r="J14731">
        <f>VLOOKUP(I14731,Автомобили!A:D,4,0)</f>
        <v>3.5</v>
      </c>
    </row>
    <row r="14732" spans="1:10" hidden="1" x14ac:dyDescent="0.25">
      <c r="A14732">
        <v>14731</v>
      </c>
      <c r="B14732" s="6">
        <v>45451</v>
      </c>
      <c r="C14732" s="1" t="s">
        <v>15</v>
      </c>
      <c r="D14732">
        <v>200</v>
      </c>
      <c r="E14732">
        <v>851</v>
      </c>
      <c r="F14732" t="s">
        <v>290</v>
      </c>
      <c r="G14732" t="str">
        <f>VLOOKUP(D14732,Запчасти!A:E,2,0)</f>
        <v>Двигатель</v>
      </c>
      <c r="H14732">
        <f>VLOOKUP(D14732,Запчасти!A:E,4,0)</f>
        <v>95032</v>
      </c>
      <c r="I14732" t="str">
        <f>VLOOKUP(D14732,Запчасти!A:E,5,0)</f>
        <v>R5</v>
      </c>
      <c r="J14732">
        <f>VLOOKUP(I14732,Автомобили!A:D,4,0)</f>
        <v>1.4</v>
      </c>
    </row>
    <row r="14733" spans="1:10" hidden="1" x14ac:dyDescent="0.25">
      <c r="A14733">
        <v>14732</v>
      </c>
      <c r="B14733" s="6">
        <v>45451</v>
      </c>
      <c r="C14733" s="1" t="s">
        <v>17</v>
      </c>
      <c r="D14733">
        <v>54</v>
      </c>
      <c r="E14733">
        <v>727</v>
      </c>
      <c r="F14733" t="s">
        <v>288</v>
      </c>
      <c r="G14733" t="str">
        <f>VLOOKUP(D14733,Запчасти!A:E,2,0)</f>
        <v>Подготовка топливной смеси</v>
      </c>
      <c r="H14733">
        <f>VLOOKUP(D14733,Запчасти!A:E,4,0)</f>
        <v>56723</v>
      </c>
      <c r="I14733" t="str">
        <f>VLOOKUP(D14733,Запчасти!A:E,5,0)</f>
        <v>R5</v>
      </c>
      <c r="J14733">
        <f>VLOOKUP(I14733,Автомобили!A:D,4,0)</f>
        <v>1.4</v>
      </c>
    </row>
    <row r="14734" spans="1:10" hidden="1" x14ac:dyDescent="0.25">
      <c r="A14734">
        <v>14733</v>
      </c>
      <c r="B14734" s="6">
        <v>45451</v>
      </c>
      <c r="C14734" s="1" t="s">
        <v>10</v>
      </c>
      <c r="D14734">
        <v>175</v>
      </c>
      <c r="E14734">
        <v>704</v>
      </c>
      <c r="F14734" t="s">
        <v>290</v>
      </c>
      <c r="G14734" t="str">
        <f>VLOOKUP(D14734,Запчасти!A:E,2,0)</f>
        <v>Электрика</v>
      </c>
      <c r="H14734">
        <f>VLOOKUP(D14734,Запчасти!A:E,4,0)</f>
        <v>71884</v>
      </c>
      <c r="I14734" t="str">
        <f>VLOOKUP(D14734,Запчасти!A:E,5,0)</f>
        <v>R4</v>
      </c>
      <c r="J14734">
        <f>VLOOKUP(I14734,Автомобили!A:D,4,0)</f>
        <v>1.6</v>
      </c>
    </row>
    <row r="14735" spans="1:10" hidden="1" x14ac:dyDescent="0.25">
      <c r="A14735">
        <v>14734</v>
      </c>
      <c r="B14735" s="6">
        <v>45451</v>
      </c>
      <c r="C14735" s="1" t="s">
        <v>11</v>
      </c>
      <c r="D14735">
        <v>164</v>
      </c>
      <c r="E14735">
        <v>444</v>
      </c>
      <c r="F14735" t="s">
        <v>290</v>
      </c>
      <c r="G14735" t="str">
        <f>VLOOKUP(D14735,Запчасти!A:E,2,0)</f>
        <v>Тормозная система</v>
      </c>
      <c r="H14735">
        <f>VLOOKUP(D14735,Запчасти!A:E,4,0)</f>
        <v>33866</v>
      </c>
      <c r="I14735" t="str">
        <f>VLOOKUP(D14735,Запчасти!A:E,5,0)</f>
        <v>R1</v>
      </c>
      <c r="J14735">
        <f>VLOOKUP(I14735,Автомобили!A:D,4,0)</f>
        <v>1.6</v>
      </c>
    </row>
    <row r="14736" spans="1:10" hidden="1" x14ac:dyDescent="0.25">
      <c r="A14736">
        <v>14735</v>
      </c>
      <c r="B14736" s="6">
        <v>45451</v>
      </c>
      <c r="C14736" s="1" t="s">
        <v>10</v>
      </c>
      <c r="D14736">
        <v>3</v>
      </c>
      <c r="E14736">
        <v>332</v>
      </c>
      <c r="F14736" t="s">
        <v>288</v>
      </c>
      <c r="G14736" t="str">
        <f>VLOOKUP(D14736,Запчасти!A:E,2,0)</f>
        <v>Кузов</v>
      </c>
      <c r="H14736">
        <f>VLOOKUP(D14736,Запчасти!A:E,4,0)</f>
        <v>63498</v>
      </c>
      <c r="I14736" t="str">
        <f>VLOOKUP(D14736,Запчасти!A:E,5,0)</f>
        <v>R2</v>
      </c>
      <c r="J14736">
        <f>VLOOKUP(I14736,Автомобили!A:D,4,0)</f>
        <v>1.6</v>
      </c>
    </row>
    <row r="14737" spans="1:10" hidden="1" x14ac:dyDescent="0.25">
      <c r="A14737">
        <v>14736</v>
      </c>
      <c r="B14737" s="6">
        <v>45451</v>
      </c>
      <c r="C14737" s="1" t="s">
        <v>21</v>
      </c>
      <c r="D14737">
        <v>38</v>
      </c>
      <c r="E14737">
        <v>390</v>
      </c>
      <c r="F14737" t="s">
        <v>290</v>
      </c>
      <c r="G14737" t="str">
        <f>VLOOKUP(D14737,Запчасти!A:E,2,0)</f>
        <v>Подготовка топливной смеси</v>
      </c>
      <c r="H14737">
        <f>VLOOKUP(D14737,Запчасти!A:E,4,0)</f>
        <v>15808</v>
      </c>
      <c r="I14737" t="str">
        <f>VLOOKUP(D14737,Запчасти!A:E,5,0)</f>
        <v>R5</v>
      </c>
      <c r="J14737">
        <f>VLOOKUP(I14737,Автомобили!A:D,4,0)</f>
        <v>1.4</v>
      </c>
    </row>
    <row r="14738" spans="1:10" hidden="1" x14ac:dyDescent="0.25">
      <c r="A14738">
        <v>14737</v>
      </c>
      <c r="B14738" s="6">
        <v>45451</v>
      </c>
      <c r="C14738" s="1" t="s">
        <v>13</v>
      </c>
      <c r="D14738">
        <v>102</v>
      </c>
      <c r="E14738">
        <v>391</v>
      </c>
      <c r="F14738" t="s">
        <v>290</v>
      </c>
      <c r="G14738" t="str">
        <f>VLOOKUP(D14738,Запчасти!A:E,2,0)</f>
        <v>Тормозная система</v>
      </c>
      <c r="H14738">
        <f>VLOOKUP(D14738,Запчасти!A:E,4,0)</f>
        <v>31373</v>
      </c>
      <c r="I14738" t="str">
        <f>VLOOKUP(D14738,Запчасти!A:E,5,0)</f>
        <v>R5</v>
      </c>
      <c r="J14738">
        <f>VLOOKUP(I14738,Автомобили!A:D,4,0)</f>
        <v>1.4</v>
      </c>
    </row>
    <row r="14739" spans="1:10" hidden="1" x14ac:dyDescent="0.25">
      <c r="A14739">
        <v>14738</v>
      </c>
      <c r="B14739" s="6">
        <v>45451</v>
      </c>
      <c r="C14739" s="1" t="s">
        <v>4</v>
      </c>
      <c r="D14739">
        <v>153</v>
      </c>
      <c r="E14739">
        <v>412</v>
      </c>
      <c r="F14739" t="s">
        <v>288</v>
      </c>
      <c r="G14739" t="str">
        <f>VLOOKUP(D14739,Запчасти!A:E,2,0)</f>
        <v>Система подачи топлива</v>
      </c>
      <c r="H14739">
        <f>VLOOKUP(D14739,Запчасти!A:E,4,0)</f>
        <v>14736</v>
      </c>
      <c r="I14739" t="str">
        <f>VLOOKUP(D14739,Запчасти!A:E,5,0)</f>
        <v>R5</v>
      </c>
      <c r="J14739">
        <f>VLOOKUP(I14739,Автомобили!A:D,4,0)</f>
        <v>1.4</v>
      </c>
    </row>
    <row r="14740" spans="1:10" hidden="1" x14ac:dyDescent="0.25">
      <c r="A14740">
        <v>14739</v>
      </c>
      <c r="B14740" s="6">
        <v>45451</v>
      </c>
      <c r="C14740" s="1" t="s">
        <v>7</v>
      </c>
      <c r="D14740">
        <v>155</v>
      </c>
      <c r="E14740">
        <v>985</v>
      </c>
      <c r="F14740" t="s">
        <v>288</v>
      </c>
      <c r="G14740" t="str">
        <f>VLOOKUP(D14740,Запчасти!A:E,2,0)</f>
        <v>Тормозная система</v>
      </c>
      <c r="H14740">
        <f>VLOOKUP(D14740,Запчасти!A:E,4,0)</f>
        <v>67614</v>
      </c>
      <c r="I14740" t="str">
        <f>VLOOKUP(D14740,Запчасти!A:E,5,0)</f>
        <v>R5</v>
      </c>
      <c r="J14740">
        <f>VLOOKUP(I14740,Автомобили!A:D,4,0)</f>
        <v>1.4</v>
      </c>
    </row>
    <row r="14741" spans="1:10" hidden="1" x14ac:dyDescent="0.25">
      <c r="A14741">
        <v>14740</v>
      </c>
      <c r="B14741" s="6">
        <v>45451</v>
      </c>
      <c r="C14741" s="1" t="s">
        <v>14</v>
      </c>
      <c r="D14741">
        <v>6</v>
      </c>
      <c r="E14741">
        <v>267</v>
      </c>
      <c r="F14741" t="s">
        <v>290</v>
      </c>
      <c r="G14741" t="str">
        <f>VLOOKUP(D14741,Запчасти!A:E,2,0)</f>
        <v>Электрика</v>
      </c>
      <c r="H14741">
        <f>VLOOKUP(D14741,Запчасти!A:E,4,0)</f>
        <v>47949</v>
      </c>
      <c r="I14741" t="str">
        <f>VLOOKUP(D14741,Запчасти!A:E,5,0)</f>
        <v>R5</v>
      </c>
      <c r="J14741">
        <f>VLOOKUP(I14741,Автомобили!A:D,4,0)</f>
        <v>1.4</v>
      </c>
    </row>
    <row r="14742" spans="1:10" hidden="1" x14ac:dyDescent="0.25">
      <c r="A14742">
        <v>14741</v>
      </c>
      <c r="B14742" s="6">
        <v>45451</v>
      </c>
      <c r="C14742" s="1" t="s">
        <v>3</v>
      </c>
      <c r="D14742">
        <v>78</v>
      </c>
      <c r="E14742">
        <v>529</v>
      </c>
      <c r="F14742" t="s">
        <v>288</v>
      </c>
      <c r="G14742" t="str">
        <f>VLOOKUP(D14742,Запчасти!A:E,2,0)</f>
        <v>Двигатель</v>
      </c>
      <c r="H14742">
        <f>VLOOKUP(D14742,Запчасти!A:E,4,0)</f>
        <v>55047</v>
      </c>
      <c r="I14742" t="str">
        <f>VLOOKUP(D14742,Запчасти!A:E,5,0)</f>
        <v>R2</v>
      </c>
      <c r="J14742">
        <f>VLOOKUP(I14742,Автомобили!A:D,4,0)</f>
        <v>1.6</v>
      </c>
    </row>
    <row r="14743" spans="1:10" hidden="1" x14ac:dyDescent="0.25">
      <c r="A14743">
        <v>14742</v>
      </c>
      <c r="B14743" s="6">
        <v>45451</v>
      </c>
      <c r="C14743" s="1" t="s">
        <v>21</v>
      </c>
      <c r="D14743">
        <v>187</v>
      </c>
      <c r="E14743">
        <v>866</v>
      </c>
      <c r="F14743" t="s">
        <v>290</v>
      </c>
      <c r="G14743" t="str">
        <f>VLOOKUP(D14743,Запчасти!A:E,2,0)</f>
        <v>Электрика</v>
      </c>
      <c r="H14743">
        <f>VLOOKUP(D14743,Запчасти!A:E,4,0)</f>
        <v>45153</v>
      </c>
      <c r="I14743" t="str">
        <f>VLOOKUP(D14743,Запчасти!A:E,5,0)</f>
        <v>R2</v>
      </c>
      <c r="J14743">
        <f>VLOOKUP(I14743,Автомобили!A:D,4,0)</f>
        <v>1.6</v>
      </c>
    </row>
    <row r="14744" spans="1:10" hidden="1" x14ac:dyDescent="0.25">
      <c r="A14744">
        <v>14743</v>
      </c>
      <c r="B14744" s="6">
        <v>45451</v>
      </c>
      <c r="C14744" s="1" t="s">
        <v>7</v>
      </c>
      <c r="D14744">
        <v>1</v>
      </c>
      <c r="E14744">
        <v>176</v>
      </c>
      <c r="F14744" t="s">
        <v>288</v>
      </c>
      <c r="G14744" t="str">
        <f>VLOOKUP(D14744,Запчасти!A:E,2,0)</f>
        <v>Двигатель</v>
      </c>
      <c r="H14744">
        <f>VLOOKUP(D14744,Запчасти!A:E,4,0)</f>
        <v>81147</v>
      </c>
      <c r="I14744" t="str">
        <f>VLOOKUP(D14744,Запчасти!A:E,5,0)</f>
        <v>R1</v>
      </c>
      <c r="J14744">
        <f>VLOOKUP(I14744,Автомобили!A:D,4,0)</f>
        <v>1.6</v>
      </c>
    </row>
    <row r="14745" spans="1:10" hidden="1" x14ac:dyDescent="0.25">
      <c r="A14745">
        <v>14744</v>
      </c>
      <c r="B14745" s="6">
        <v>45451</v>
      </c>
      <c r="C14745" s="1" t="s">
        <v>8</v>
      </c>
      <c r="D14745">
        <v>94</v>
      </c>
      <c r="E14745">
        <v>979</v>
      </c>
      <c r="F14745" t="s">
        <v>290</v>
      </c>
      <c r="G14745" t="str">
        <f>VLOOKUP(D14745,Запчасти!A:E,2,0)</f>
        <v>Электрика</v>
      </c>
      <c r="H14745">
        <f>VLOOKUP(D14745,Запчасти!A:E,4,0)</f>
        <v>70601</v>
      </c>
      <c r="I14745" t="str">
        <f>VLOOKUP(D14745,Запчасти!A:E,5,0)</f>
        <v>R4</v>
      </c>
      <c r="J14745">
        <f>VLOOKUP(I14745,Автомобили!A:D,4,0)</f>
        <v>1.6</v>
      </c>
    </row>
    <row r="14746" spans="1:10" hidden="1" x14ac:dyDescent="0.25">
      <c r="A14746">
        <v>14745</v>
      </c>
      <c r="B14746" s="6">
        <v>45451</v>
      </c>
      <c r="C14746" s="1" t="s">
        <v>21</v>
      </c>
      <c r="D14746">
        <v>121</v>
      </c>
      <c r="E14746">
        <v>589</v>
      </c>
      <c r="F14746" t="s">
        <v>290</v>
      </c>
      <c r="G14746" t="str">
        <f>VLOOKUP(D14746,Запчасти!A:E,2,0)</f>
        <v>Рулевое управление</v>
      </c>
      <c r="H14746">
        <f>VLOOKUP(D14746,Запчасти!A:E,4,0)</f>
        <v>7868</v>
      </c>
      <c r="I14746" t="str">
        <f>VLOOKUP(D14746,Запчасти!A:E,5,0)</f>
        <v>R2</v>
      </c>
      <c r="J14746">
        <f>VLOOKUP(I14746,Автомобили!A:D,4,0)</f>
        <v>1.6</v>
      </c>
    </row>
    <row r="14747" spans="1:10" hidden="1" x14ac:dyDescent="0.25">
      <c r="A14747">
        <v>14746</v>
      </c>
      <c r="B14747" s="6">
        <v>45451</v>
      </c>
      <c r="C14747" s="1" t="s">
        <v>22</v>
      </c>
      <c r="D14747">
        <v>183</v>
      </c>
      <c r="E14747">
        <v>292</v>
      </c>
      <c r="F14747" t="s">
        <v>290</v>
      </c>
      <c r="G14747" t="str">
        <f>VLOOKUP(D14747,Запчасти!A:E,2,0)</f>
        <v>Отопление / вентиляция</v>
      </c>
      <c r="H14747">
        <f>VLOOKUP(D14747,Запчасти!A:E,4,0)</f>
        <v>3847</v>
      </c>
      <c r="I14747" t="str">
        <f>VLOOKUP(D14747,Запчасти!A:E,5,0)</f>
        <v>R4</v>
      </c>
      <c r="J14747">
        <f>VLOOKUP(I14747,Автомобили!A:D,4,0)</f>
        <v>1.6</v>
      </c>
    </row>
    <row r="14748" spans="1:10" hidden="1" x14ac:dyDescent="0.25">
      <c r="A14748">
        <v>14747</v>
      </c>
      <c r="B14748" s="6">
        <v>45451</v>
      </c>
      <c r="C14748" s="1" t="s">
        <v>16</v>
      </c>
      <c r="D14748">
        <v>150</v>
      </c>
      <c r="E14748">
        <v>270</v>
      </c>
      <c r="F14748" t="s">
        <v>288</v>
      </c>
      <c r="G14748" t="str">
        <f>VLOOKUP(D14748,Запчасти!A:E,2,0)</f>
        <v>Двигатель</v>
      </c>
      <c r="H14748">
        <f>VLOOKUP(D14748,Запчасти!A:E,4,0)</f>
        <v>54018</v>
      </c>
      <c r="I14748" t="str">
        <f>VLOOKUP(D14748,Запчасти!A:E,5,0)</f>
        <v>R1</v>
      </c>
      <c r="J14748">
        <f>VLOOKUP(I14748,Автомобили!A:D,4,0)</f>
        <v>1.6</v>
      </c>
    </row>
    <row r="14749" spans="1:10" hidden="1" x14ac:dyDescent="0.25">
      <c r="A14749">
        <v>14748</v>
      </c>
      <c r="B14749" s="6">
        <v>45451</v>
      </c>
      <c r="C14749" s="1" t="s">
        <v>12</v>
      </c>
      <c r="D14749">
        <v>123</v>
      </c>
      <c r="E14749">
        <v>764</v>
      </c>
      <c r="F14749" t="s">
        <v>288</v>
      </c>
      <c r="G14749" t="str">
        <f>VLOOKUP(D14749,Запчасти!A:E,2,0)</f>
        <v>Двигатель</v>
      </c>
      <c r="H14749">
        <f>VLOOKUP(D14749,Запчасти!A:E,4,0)</f>
        <v>18418</v>
      </c>
      <c r="I14749" t="str">
        <f>VLOOKUP(D14749,Запчасти!A:E,5,0)</f>
        <v>R5</v>
      </c>
      <c r="J14749">
        <f>VLOOKUP(I14749,Автомобили!A:D,4,0)</f>
        <v>1.4</v>
      </c>
    </row>
    <row r="14750" spans="1:10" hidden="1" x14ac:dyDescent="0.25">
      <c r="A14750">
        <v>14749</v>
      </c>
      <c r="B14750" s="6">
        <v>45451</v>
      </c>
      <c r="C14750" s="1" t="s">
        <v>14</v>
      </c>
      <c r="D14750">
        <v>6</v>
      </c>
      <c r="E14750">
        <v>235</v>
      </c>
      <c r="F14750" t="s">
        <v>290</v>
      </c>
      <c r="G14750" t="str">
        <f>VLOOKUP(D14750,Запчасти!A:E,2,0)</f>
        <v>Электрика</v>
      </c>
      <c r="H14750">
        <f>VLOOKUP(D14750,Запчасти!A:E,4,0)</f>
        <v>47949</v>
      </c>
      <c r="I14750" t="str">
        <f>VLOOKUP(D14750,Запчасти!A:E,5,0)</f>
        <v>R5</v>
      </c>
      <c r="J14750">
        <f>VLOOKUP(I14750,Автомобили!A:D,4,0)</f>
        <v>1.4</v>
      </c>
    </row>
    <row r="14751" spans="1:10" hidden="1" x14ac:dyDescent="0.25">
      <c r="A14751">
        <v>14750</v>
      </c>
      <c r="B14751" s="6">
        <v>45451</v>
      </c>
      <c r="C14751" s="1" t="s">
        <v>3</v>
      </c>
      <c r="D14751">
        <v>140</v>
      </c>
      <c r="E14751">
        <v>803</v>
      </c>
      <c r="F14751" t="s">
        <v>288</v>
      </c>
      <c r="G14751" t="str">
        <f>VLOOKUP(D14751,Запчасти!A:E,2,0)</f>
        <v>Подвеска и амортизация</v>
      </c>
      <c r="H14751">
        <f>VLOOKUP(D14751,Запчасти!A:E,4,0)</f>
        <v>63073</v>
      </c>
      <c r="I14751" t="str">
        <f>VLOOKUP(D14751,Запчасти!A:E,5,0)</f>
        <v>R3</v>
      </c>
      <c r="J14751">
        <f>VLOOKUP(I14751,Автомобили!A:D,4,0)</f>
        <v>3.5</v>
      </c>
    </row>
    <row r="14752" spans="1:10" hidden="1" x14ac:dyDescent="0.25">
      <c r="A14752">
        <v>14751</v>
      </c>
      <c r="B14752" s="6">
        <v>45451</v>
      </c>
      <c r="C14752" s="1" t="s">
        <v>22</v>
      </c>
      <c r="D14752">
        <v>97</v>
      </c>
      <c r="E14752">
        <v>86</v>
      </c>
      <c r="F14752" t="s">
        <v>290</v>
      </c>
      <c r="G14752" t="str">
        <f>VLOOKUP(D14752,Запчасти!A:E,2,0)</f>
        <v>Кпп</v>
      </c>
      <c r="H14752">
        <f>VLOOKUP(D14752,Запчасти!A:E,4,0)</f>
        <v>28523</v>
      </c>
      <c r="I14752" t="str">
        <f>VLOOKUP(D14752,Запчасти!A:E,5,0)</f>
        <v>R3</v>
      </c>
      <c r="J14752">
        <f>VLOOKUP(I14752,Автомобили!A:D,4,0)</f>
        <v>3.5</v>
      </c>
    </row>
    <row r="14753" spans="1:10" hidden="1" x14ac:dyDescent="0.25">
      <c r="A14753">
        <v>14752</v>
      </c>
      <c r="B14753" s="6">
        <v>45451</v>
      </c>
      <c r="C14753" s="1" t="s">
        <v>16</v>
      </c>
      <c r="D14753">
        <v>107</v>
      </c>
      <c r="E14753">
        <v>791</v>
      </c>
      <c r="F14753" t="s">
        <v>288</v>
      </c>
      <c r="G14753" t="str">
        <f>VLOOKUP(D14753,Запчасти!A:E,2,0)</f>
        <v>Двигатель</v>
      </c>
      <c r="H14753">
        <f>VLOOKUP(D14753,Запчасти!A:E,4,0)</f>
        <v>76225</v>
      </c>
      <c r="I14753" t="str">
        <f>VLOOKUP(D14753,Запчасти!A:E,5,0)</f>
        <v>R2</v>
      </c>
      <c r="J14753">
        <f>VLOOKUP(I14753,Автомобили!A:D,4,0)</f>
        <v>1.6</v>
      </c>
    </row>
    <row r="14754" spans="1:10" hidden="1" x14ac:dyDescent="0.25">
      <c r="A14754">
        <v>14753</v>
      </c>
      <c r="B14754" s="6">
        <v>45451</v>
      </c>
      <c r="C14754" s="1" t="s">
        <v>19</v>
      </c>
      <c r="D14754">
        <v>95</v>
      </c>
      <c r="E14754">
        <v>841</v>
      </c>
      <c r="F14754" t="s">
        <v>290</v>
      </c>
      <c r="G14754" t="str">
        <f>VLOOKUP(D14754,Запчасти!A:E,2,0)</f>
        <v>Кузов</v>
      </c>
      <c r="H14754">
        <f>VLOOKUP(D14754,Запчасти!A:E,4,0)</f>
        <v>67875</v>
      </c>
      <c r="I14754" t="str">
        <f>VLOOKUP(D14754,Запчасти!A:E,5,0)</f>
        <v>R1</v>
      </c>
      <c r="J14754">
        <f>VLOOKUP(I14754,Автомобили!A:D,4,0)</f>
        <v>1.6</v>
      </c>
    </row>
    <row r="14755" spans="1:10" hidden="1" x14ac:dyDescent="0.25">
      <c r="A14755">
        <v>14754</v>
      </c>
      <c r="B14755" s="6">
        <v>45451</v>
      </c>
      <c r="C14755" s="1" t="s">
        <v>20</v>
      </c>
      <c r="D14755">
        <v>186</v>
      </c>
      <c r="E14755">
        <v>341</v>
      </c>
      <c r="F14755" t="s">
        <v>290</v>
      </c>
      <c r="G14755" t="str">
        <f>VLOOKUP(D14755,Запчасти!A:E,2,0)</f>
        <v>Двигатель</v>
      </c>
      <c r="H14755">
        <f>VLOOKUP(D14755,Запчасти!A:E,4,0)</f>
        <v>51825</v>
      </c>
      <c r="I14755" t="str">
        <f>VLOOKUP(D14755,Запчасти!A:E,5,0)</f>
        <v>R3</v>
      </c>
      <c r="J14755">
        <f>VLOOKUP(I14755,Автомобили!A:D,4,0)</f>
        <v>3.5</v>
      </c>
    </row>
    <row r="14756" spans="1:10" hidden="1" x14ac:dyDescent="0.25">
      <c r="A14756">
        <v>14755</v>
      </c>
      <c r="B14756" s="6">
        <v>45451</v>
      </c>
      <c r="C14756" s="1" t="s">
        <v>18</v>
      </c>
      <c r="D14756">
        <v>176</v>
      </c>
      <c r="E14756">
        <v>506</v>
      </c>
      <c r="F14756" t="s">
        <v>288</v>
      </c>
      <c r="G14756" t="str">
        <f>VLOOKUP(D14756,Запчасти!A:E,2,0)</f>
        <v>Двигатель</v>
      </c>
      <c r="H14756">
        <f>VLOOKUP(D14756,Запчасти!A:E,4,0)</f>
        <v>80824</v>
      </c>
      <c r="I14756" t="str">
        <f>VLOOKUP(D14756,Запчасти!A:E,5,0)</f>
        <v>R3</v>
      </c>
      <c r="J14756">
        <f>VLOOKUP(I14756,Автомобили!A:D,4,0)</f>
        <v>3.5</v>
      </c>
    </row>
    <row r="14757" spans="1:10" hidden="1" x14ac:dyDescent="0.25">
      <c r="A14757">
        <v>14756</v>
      </c>
      <c r="B14757" s="6">
        <v>45451</v>
      </c>
      <c r="C14757" s="1" t="s">
        <v>4</v>
      </c>
      <c r="D14757">
        <v>88</v>
      </c>
      <c r="E14757">
        <v>843</v>
      </c>
      <c r="F14757" t="s">
        <v>288</v>
      </c>
      <c r="G14757" t="str">
        <f>VLOOKUP(D14757,Запчасти!A:E,2,0)</f>
        <v>Рулевое управление</v>
      </c>
      <c r="H14757">
        <f>VLOOKUP(D14757,Запчасти!A:E,4,0)</f>
        <v>86369</v>
      </c>
      <c r="I14757" t="str">
        <f>VLOOKUP(D14757,Запчасти!A:E,5,0)</f>
        <v>R3</v>
      </c>
      <c r="J14757">
        <f>VLOOKUP(I14757,Автомобили!A:D,4,0)</f>
        <v>3.5</v>
      </c>
    </row>
    <row r="14758" spans="1:10" hidden="1" x14ac:dyDescent="0.25">
      <c r="A14758">
        <v>14757</v>
      </c>
      <c r="B14758" s="6">
        <v>45451</v>
      </c>
      <c r="C14758" s="1" t="s">
        <v>13</v>
      </c>
      <c r="D14758">
        <v>57</v>
      </c>
      <c r="E14758">
        <v>451</v>
      </c>
      <c r="F14758" t="s">
        <v>288</v>
      </c>
      <c r="G14758" t="str">
        <f>VLOOKUP(D14758,Запчасти!A:E,2,0)</f>
        <v>Двигатель</v>
      </c>
      <c r="H14758">
        <f>VLOOKUP(D14758,Запчасти!A:E,4,0)</f>
        <v>85115</v>
      </c>
      <c r="I14758" t="str">
        <f>VLOOKUP(D14758,Запчасти!A:E,5,0)</f>
        <v>R3</v>
      </c>
      <c r="J14758">
        <f>VLOOKUP(I14758,Автомобили!A:D,4,0)</f>
        <v>3.5</v>
      </c>
    </row>
    <row r="14759" spans="1:10" hidden="1" x14ac:dyDescent="0.25">
      <c r="A14759">
        <v>14758</v>
      </c>
      <c r="B14759" s="6">
        <v>45451</v>
      </c>
      <c r="C14759" s="1" t="s">
        <v>8</v>
      </c>
      <c r="D14759">
        <v>11</v>
      </c>
      <c r="E14759">
        <v>457</v>
      </c>
      <c r="F14759" t="s">
        <v>290</v>
      </c>
      <c r="G14759" t="str">
        <f>VLOOKUP(D14759,Запчасти!A:E,2,0)</f>
        <v>Двигатель</v>
      </c>
      <c r="H14759">
        <f>VLOOKUP(D14759,Запчасти!A:E,4,0)</f>
        <v>75637</v>
      </c>
      <c r="I14759" t="str">
        <f>VLOOKUP(D14759,Запчасти!A:E,5,0)</f>
        <v>R4</v>
      </c>
      <c r="J14759">
        <f>VLOOKUP(I14759,Автомобили!A:D,4,0)</f>
        <v>1.6</v>
      </c>
    </row>
    <row r="14760" spans="1:10" hidden="1" x14ac:dyDescent="0.25">
      <c r="A14760">
        <v>14759</v>
      </c>
      <c r="B14760" s="6">
        <v>45452</v>
      </c>
      <c r="C14760" s="1" t="s">
        <v>9</v>
      </c>
      <c r="D14760">
        <v>6</v>
      </c>
      <c r="E14760">
        <v>167</v>
      </c>
      <c r="F14760" t="s">
        <v>288</v>
      </c>
      <c r="G14760" t="str">
        <f>VLOOKUP(D14760,Запчасти!A:E,2,0)</f>
        <v>Электрика</v>
      </c>
      <c r="H14760">
        <f>VLOOKUP(D14760,Запчасти!A:E,4,0)</f>
        <v>47949</v>
      </c>
      <c r="I14760" t="str">
        <f>VLOOKUP(D14760,Запчасти!A:E,5,0)</f>
        <v>R5</v>
      </c>
      <c r="J14760">
        <f>VLOOKUP(I14760,Автомобили!A:D,4,0)</f>
        <v>1.4</v>
      </c>
    </row>
    <row r="14761" spans="1:10" hidden="1" x14ac:dyDescent="0.25">
      <c r="A14761">
        <v>14760</v>
      </c>
      <c r="B14761" s="6">
        <v>45452</v>
      </c>
      <c r="C14761" s="1" t="s">
        <v>13</v>
      </c>
      <c r="D14761">
        <v>169</v>
      </c>
      <c r="E14761">
        <v>336</v>
      </c>
      <c r="F14761" t="s">
        <v>288</v>
      </c>
      <c r="G14761" t="str">
        <f>VLOOKUP(D14761,Запчасти!A:E,2,0)</f>
        <v>Подвеска и амортизация</v>
      </c>
      <c r="H14761">
        <f>VLOOKUP(D14761,Запчасти!A:E,4,0)</f>
        <v>34235</v>
      </c>
      <c r="I14761" t="str">
        <f>VLOOKUP(D14761,Запчасти!A:E,5,0)</f>
        <v>R6</v>
      </c>
      <c r="J14761">
        <f>VLOOKUP(I14761,Автомобили!A:D,4,0)</f>
        <v>2</v>
      </c>
    </row>
    <row r="14762" spans="1:10" hidden="1" x14ac:dyDescent="0.25">
      <c r="A14762">
        <v>14761</v>
      </c>
      <c r="B14762" s="6">
        <v>45452</v>
      </c>
      <c r="C14762" s="1" t="s">
        <v>3</v>
      </c>
      <c r="D14762">
        <v>38</v>
      </c>
      <c r="E14762">
        <v>957</v>
      </c>
      <c r="F14762" t="s">
        <v>290</v>
      </c>
      <c r="G14762" t="str">
        <f>VLOOKUP(D14762,Запчасти!A:E,2,0)</f>
        <v>Подготовка топливной смеси</v>
      </c>
      <c r="H14762">
        <f>VLOOKUP(D14762,Запчасти!A:E,4,0)</f>
        <v>15808</v>
      </c>
      <c r="I14762" t="str">
        <f>VLOOKUP(D14762,Запчасти!A:E,5,0)</f>
        <v>R5</v>
      </c>
      <c r="J14762">
        <f>VLOOKUP(I14762,Автомобили!A:D,4,0)</f>
        <v>1.4</v>
      </c>
    </row>
    <row r="14763" spans="1:10" hidden="1" x14ac:dyDescent="0.25">
      <c r="A14763">
        <v>14762</v>
      </c>
      <c r="B14763" s="6">
        <v>45452</v>
      </c>
      <c r="C14763" s="1" t="s">
        <v>8</v>
      </c>
      <c r="D14763">
        <v>86</v>
      </c>
      <c r="E14763">
        <v>224</v>
      </c>
      <c r="F14763" t="s">
        <v>288</v>
      </c>
      <c r="G14763" t="str">
        <f>VLOOKUP(D14763,Запчасти!A:E,2,0)</f>
        <v>Кондиционер</v>
      </c>
      <c r="H14763">
        <f>VLOOKUP(D14763,Запчасти!A:E,4,0)</f>
        <v>62846</v>
      </c>
      <c r="I14763" t="str">
        <f>VLOOKUP(D14763,Запчасти!A:E,5,0)</f>
        <v>R3</v>
      </c>
      <c r="J14763">
        <f>VLOOKUP(I14763,Автомобили!A:D,4,0)</f>
        <v>3.5</v>
      </c>
    </row>
    <row r="14764" spans="1:10" hidden="1" x14ac:dyDescent="0.25">
      <c r="A14764">
        <v>14763</v>
      </c>
      <c r="B14764" s="6">
        <v>45452</v>
      </c>
      <c r="C14764" s="1" t="s">
        <v>12</v>
      </c>
      <c r="D14764">
        <v>72</v>
      </c>
      <c r="E14764">
        <v>868</v>
      </c>
      <c r="F14764" t="s">
        <v>290</v>
      </c>
      <c r="G14764" t="str">
        <f>VLOOKUP(D14764,Запчасти!A:E,2,0)</f>
        <v>Электрика</v>
      </c>
      <c r="H14764">
        <f>VLOOKUP(D14764,Запчасти!A:E,4,0)</f>
        <v>52899</v>
      </c>
      <c r="I14764" t="str">
        <f>VLOOKUP(D14764,Запчасти!A:E,5,0)</f>
        <v>R6</v>
      </c>
      <c r="J14764">
        <f>VLOOKUP(I14764,Автомобили!A:D,4,0)</f>
        <v>2</v>
      </c>
    </row>
    <row r="14765" spans="1:10" hidden="1" x14ac:dyDescent="0.25">
      <c r="A14765">
        <v>14764</v>
      </c>
      <c r="B14765" s="6">
        <v>45452</v>
      </c>
      <c r="C14765" s="1" t="s">
        <v>20</v>
      </c>
      <c r="D14765">
        <v>186</v>
      </c>
      <c r="E14765">
        <v>94</v>
      </c>
      <c r="F14765" t="s">
        <v>288</v>
      </c>
      <c r="G14765" t="str">
        <f>VLOOKUP(D14765,Запчасти!A:E,2,0)</f>
        <v>Двигатель</v>
      </c>
      <c r="H14765">
        <f>VLOOKUP(D14765,Запчасти!A:E,4,0)</f>
        <v>51825</v>
      </c>
      <c r="I14765" t="str">
        <f>VLOOKUP(D14765,Запчасти!A:E,5,0)</f>
        <v>R3</v>
      </c>
      <c r="J14765">
        <f>VLOOKUP(I14765,Автомобили!A:D,4,0)</f>
        <v>3.5</v>
      </c>
    </row>
    <row r="14766" spans="1:10" hidden="1" x14ac:dyDescent="0.25">
      <c r="A14766">
        <v>14765</v>
      </c>
      <c r="B14766" s="6">
        <v>45452</v>
      </c>
      <c r="C14766" s="1" t="s">
        <v>9</v>
      </c>
      <c r="D14766">
        <v>13</v>
      </c>
      <c r="E14766">
        <v>481</v>
      </c>
      <c r="F14766" t="s">
        <v>288</v>
      </c>
      <c r="G14766" t="str">
        <f>VLOOKUP(D14766,Запчасти!A:E,2,0)</f>
        <v>Двигатель</v>
      </c>
      <c r="H14766">
        <f>VLOOKUP(D14766,Запчасти!A:E,4,0)</f>
        <v>64654</v>
      </c>
      <c r="I14766" t="str">
        <f>VLOOKUP(D14766,Запчасти!A:E,5,0)</f>
        <v>R2</v>
      </c>
      <c r="J14766">
        <f>VLOOKUP(I14766,Автомобили!A:D,4,0)</f>
        <v>1.6</v>
      </c>
    </row>
    <row r="14767" spans="1:10" hidden="1" x14ac:dyDescent="0.25">
      <c r="A14767">
        <v>14766</v>
      </c>
      <c r="B14767" s="6">
        <v>45452</v>
      </c>
      <c r="C14767" s="1" t="s">
        <v>9</v>
      </c>
      <c r="D14767">
        <v>183</v>
      </c>
      <c r="E14767">
        <v>809</v>
      </c>
      <c r="F14767" t="s">
        <v>288</v>
      </c>
      <c r="G14767" t="str">
        <f>VLOOKUP(D14767,Запчасти!A:E,2,0)</f>
        <v>Отопление / вентиляция</v>
      </c>
      <c r="H14767">
        <f>VLOOKUP(D14767,Запчасти!A:E,4,0)</f>
        <v>3847</v>
      </c>
      <c r="I14767" t="str">
        <f>VLOOKUP(D14767,Запчасти!A:E,5,0)</f>
        <v>R4</v>
      </c>
      <c r="J14767">
        <f>VLOOKUP(I14767,Автомобили!A:D,4,0)</f>
        <v>1.6</v>
      </c>
    </row>
    <row r="14768" spans="1:10" hidden="1" x14ac:dyDescent="0.25">
      <c r="A14768">
        <v>14767</v>
      </c>
      <c r="B14768" s="6">
        <v>45452</v>
      </c>
      <c r="C14768" s="1" t="s">
        <v>12</v>
      </c>
      <c r="D14768">
        <v>1</v>
      </c>
      <c r="E14768">
        <v>259</v>
      </c>
      <c r="F14768" t="s">
        <v>288</v>
      </c>
      <c r="G14768" t="str">
        <f>VLOOKUP(D14768,Запчасти!A:E,2,0)</f>
        <v>Двигатель</v>
      </c>
      <c r="H14768">
        <f>VLOOKUP(D14768,Запчасти!A:E,4,0)</f>
        <v>81147</v>
      </c>
      <c r="I14768" t="str">
        <f>VLOOKUP(D14768,Запчасти!A:E,5,0)</f>
        <v>R1</v>
      </c>
      <c r="J14768">
        <f>VLOOKUP(I14768,Автомобили!A:D,4,0)</f>
        <v>1.6</v>
      </c>
    </row>
    <row r="14769" spans="1:10" hidden="1" x14ac:dyDescent="0.25">
      <c r="A14769">
        <v>14768</v>
      </c>
      <c r="B14769" s="6">
        <v>45452</v>
      </c>
      <c r="C14769" s="1" t="s">
        <v>20</v>
      </c>
      <c r="D14769">
        <v>27</v>
      </c>
      <c r="E14769">
        <v>127</v>
      </c>
      <c r="F14769" t="s">
        <v>288</v>
      </c>
      <c r="G14769" t="str">
        <f>VLOOKUP(D14769,Запчасти!A:E,2,0)</f>
        <v>Двигатель</v>
      </c>
      <c r="H14769">
        <f>VLOOKUP(D14769,Запчасти!A:E,4,0)</f>
        <v>18868</v>
      </c>
      <c r="I14769" t="str">
        <f>VLOOKUP(D14769,Запчасти!A:E,5,0)</f>
        <v>R6</v>
      </c>
      <c r="J14769">
        <f>VLOOKUP(I14769,Автомобили!A:D,4,0)</f>
        <v>2</v>
      </c>
    </row>
    <row r="14770" spans="1:10" hidden="1" x14ac:dyDescent="0.25">
      <c r="A14770">
        <v>14769</v>
      </c>
      <c r="B14770" s="6">
        <v>45452</v>
      </c>
      <c r="C14770" s="1" t="s">
        <v>6</v>
      </c>
      <c r="D14770">
        <v>161</v>
      </c>
      <c r="E14770">
        <v>539</v>
      </c>
      <c r="F14770" t="s">
        <v>290</v>
      </c>
      <c r="G14770" t="str">
        <f>VLOOKUP(D14770,Запчасти!A:E,2,0)</f>
        <v>Двигатель</v>
      </c>
      <c r="H14770">
        <f>VLOOKUP(D14770,Запчасти!A:E,4,0)</f>
        <v>33731</v>
      </c>
      <c r="I14770" t="str">
        <f>VLOOKUP(D14770,Запчасти!A:E,5,0)</f>
        <v>R6</v>
      </c>
      <c r="J14770">
        <f>VLOOKUP(I14770,Автомобили!A:D,4,0)</f>
        <v>2</v>
      </c>
    </row>
    <row r="14771" spans="1:10" hidden="1" x14ac:dyDescent="0.25">
      <c r="A14771">
        <v>14770</v>
      </c>
      <c r="B14771" s="6">
        <v>45452</v>
      </c>
      <c r="C14771" s="1" t="s">
        <v>6</v>
      </c>
      <c r="D14771">
        <v>76</v>
      </c>
      <c r="E14771">
        <v>702</v>
      </c>
      <c r="F14771" t="s">
        <v>288</v>
      </c>
      <c r="G14771" t="str">
        <f>VLOOKUP(D14771,Запчасти!A:E,2,0)</f>
        <v>Подготовка топливной смеси</v>
      </c>
      <c r="H14771">
        <f>VLOOKUP(D14771,Запчасти!A:E,4,0)</f>
        <v>92173</v>
      </c>
      <c r="I14771" t="str">
        <f>VLOOKUP(D14771,Запчасти!A:E,5,0)</f>
        <v>R2</v>
      </c>
      <c r="J14771">
        <f>VLOOKUP(I14771,Автомобили!A:D,4,0)</f>
        <v>1.6</v>
      </c>
    </row>
    <row r="14772" spans="1:10" hidden="1" x14ac:dyDescent="0.25">
      <c r="A14772">
        <v>14771</v>
      </c>
      <c r="B14772" s="6">
        <v>45452</v>
      </c>
      <c r="C14772" s="1" t="s">
        <v>4</v>
      </c>
      <c r="D14772">
        <v>52</v>
      </c>
      <c r="E14772">
        <v>946</v>
      </c>
      <c r="F14772" t="s">
        <v>290</v>
      </c>
      <c r="G14772" t="str">
        <f>VLOOKUP(D14772,Запчасти!A:E,2,0)</f>
        <v>Рулевое управление</v>
      </c>
      <c r="H14772">
        <f>VLOOKUP(D14772,Запчасти!A:E,4,0)</f>
        <v>49242</v>
      </c>
      <c r="I14772" t="str">
        <f>VLOOKUP(D14772,Запчасти!A:E,5,0)</f>
        <v>R5</v>
      </c>
      <c r="J14772">
        <f>VLOOKUP(I14772,Автомобили!A:D,4,0)</f>
        <v>1.4</v>
      </c>
    </row>
    <row r="14773" spans="1:10" hidden="1" x14ac:dyDescent="0.25">
      <c r="A14773">
        <v>14772</v>
      </c>
      <c r="B14773" s="6">
        <v>45452</v>
      </c>
      <c r="C14773" s="1" t="s">
        <v>21</v>
      </c>
      <c r="D14773">
        <v>38</v>
      </c>
      <c r="E14773">
        <v>539</v>
      </c>
      <c r="F14773" t="s">
        <v>288</v>
      </c>
      <c r="G14773" t="str">
        <f>VLOOKUP(D14773,Запчасти!A:E,2,0)</f>
        <v>Подготовка топливной смеси</v>
      </c>
      <c r="H14773">
        <f>VLOOKUP(D14773,Запчасти!A:E,4,0)</f>
        <v>15808</v>
      </c>
      <c r="I14773" t="str">
        <f>VLOOKUP(D14773,Запчасти!A:E,5,0)</f>
        <v>R5</v>
      </c>
      <c r="J14773">
        <f>VLOOKUP(I14773,Автомобили!A:D,4,0)</f>
        <v>1.4</v>
      </c>
    </row>
    <row r="14774" spans="1:10" hidden="1" x14ac:dyDescent="0.25">
      <c r="A14774">
        <v>14773</v>
      </c>
      <c r="B14774" s="6">
        <v>45452</v>
      </c>
      <c r="C14774" s="1" t="s">
        <v>17</v>
      </c>
      <c r="D14774">
        <v>189</v>
      </c>
      <c r="E14774">
        <v>254</v>
      </c>
      <c r="F14774" t="s">
        <v>290</v>
      </c>
      <c r="G14774" t="str">
        <f>VLOOKUP(D14774,Запчасти!A:E,2,0)</f>
        <v>Система подачи топлива</v>
      </c>
      <c r="H14774">
        <f>VLOOKUP(D14774,Запчасти!A:E,4,0)</f>
        <v>19554</v>
      </c>
      <c r="I14774" t="str">
        <f>VLOOKUP(D14774,Запчасти!A:E,5,0)</f>
        <v>R3</v>
      </c>
      <c r="J14774">
        <f>VLOOKUP(I14774,Автомобили!A:D,4,0)</f>
        <v>3.5</v>
      </c>
    </row>
    <row r="14775" spans="1:10" hidden="1" x14ac:dyDescent="0.25">
      <c r="A14775">
        <v>14774</v>
      </c>
      <c r="B14775" s="6">
        <v>45452</v>
      </c>
      <c r="C14775" s="1" t="s">
        <v>17</v>
      </c>
      <c r="D14775">
        <v>193</v>
      </c>
      <c r="E14775">
        <v>690</v>
      </c>
      <c r="F14775" t="s">
        <v>290</v>
      </c>
      <c r="G14775" t="str">
        <f>VLOOKUP(D14775,Запчасти!A:E,2,0)</f>
        <v>Трансмиссия</v>
      </c>
      <c r="H14775">
        <f>VLOOKUP(D14775,Запчасти!A:E,4,0)</f>
        <v>63878</v>
      </c>
      <c r="I14775" t="str">
        <f>VLOOKUP(D14775,Запчасти!A:E,5,0)</f>
        <v>R6</v>
      </c>
      <c r="J14775">
        <f>VLOOKUP(I14775,Автомобили!A:D,4,0)</f>
        <v>2</v>
      </c>
    </row>
    <row r="14776" spans="1:10" hidden="1" x14ac:dyDescent="0.25">
      <c r="A14776">
        <v>14775</v>
      </c>
      <c r="B14776" s="6">
        <v>45452</v>
      </c>
      <c r="C14776" s="1" t="s">
        <v>21</v>
      </c>
      <c r="D14776">
        <v>21</v>
      </c>
      <c r="E14776">
        <v>589</v>
      </c>
      <c r="F14776" t="s">
        <v>288</v>
      </c>
      <c r="G14776" t="str">
        <f>VLOOKUP(D14776,Запчасти!A:E,2,0)</f>
        <v>Привод колеса</v>
      </c>
      <c r="H14776">
        <f>VLOOKUP(D14776,Запчасти!A:E,4,0)</f>
        <v>3721</v>
      </c>
      <c r="I14776" t="str">
        <f>VLOOKUP(D14776,Запчасти!A:E,5,0)</f>
        <v>R3</v>
      </c>
      <c r="J14776">
        <f>VLOOKUP(I14776,Автомобили!A:D,4,0)</f>
        <v>3.5</v>
      </c>
    </row>
    <row r="14777" spans="1:10" hidden="1" x14ac:dyDescent="0.25">
      <c r="A14777">
        <v>14776</v>
      </c>
      <c r="B14777" s="6">
        <v>45452</v>
      </c>
      <c r="C14777" s="1" t="s">
        <v>15</v>
      </c>
      <c r="D14777">
        <v>178</v>
      </c>
      <c r="E14777">
        <v>754</v>
      </c>
      <c r="F14777" t="s">
        <v>288</v>
      </c>
      <c r="G14777" t="str">
        <f>VLOOKUP(D14777,Запчасти!A:E,2,0)</f>
        <v>Рулевое управление</v>
      </c>
      <c r="H14777">
        <f>VLOOKUP(D14777,Запчасти!A:E,4,0)</f>
        <v>85776</v>
      </c>
      <c r="I14777" t="str">
        <f>VLOOKUP(D14777,Запчасти!A:E,5,0)</f>
        <v>R6</v>
      </c>
      <c r="J14777">
        <f>VLOOKUP(I14777,Автомобили!A:D,4,0)</f>
        <v>2</v>
      </c>
    </row>
    <row r="14778" spans="1:10" hidden="1" x14ac:dyDescent="0.25">
      <c r="A14778">
        <v>14777</v>
      </c>
      <c r="B14778" s="6">
        <v>45452</v>
      </c>
      <c r="C14778" s="1" t="s">
        <v>10</v>
      </c>
      <c r="D14778">
        <v>186</v>
      </c>
      <c r="E14778">
        <v>195</v>
      </c>
      <c r="F14778" t="s">
        <v>290</v>
      </c>
      <c r="G14778" t="str">
        <f>VLOOKUP(D14778,Запчасти!A:E,2,0)</f>
        <v>Двигатель</v>
      </c>
      <c r="H14778">
        <f>VLOOKUP(D14778,Запчасти!A:E,4,0)</f>
        <v>51825</v>
      </c>
      <c r="I14778" t="str">
        <f>VLOOKUP(D14778,Запчасти!A:E,5,0)</f>
        <v>R3</v>
      </c>
      <c r="J14778">
        <f>VLOOKUP(I14778,Автомобили!A:D,4,0)</f>
        <v>3.5</v>
      </c>
    </row>
    <row r="14779" spans="1:10" hidden="1" x14ac:dyDescent="0.25">
      <c r="A14779">
        <v>14778</v>
      </c>
      <c r="B14779" s="6">
        <v>45452</v>
      </c>
      <c r="C14779" s="1" t="s">
        <v>21</v>
      </c>
      <c r="D14779">
        <v>127</v>
      </c>
      <c r="E14779">
        <v>392</v>
      </c>
      <c r="F14779" t="s">
        <v>290</v>
      </c>
      <c r="G14779" t="str">
        <f>VLOOKUP(D14779,Запчасти!A:E,2,0)</f>
        <v>Электрика</v>
      </c>
      <c r="H14779">
        <f>VLOOKUP(D14779,Запчасти!A:E,4,0)</f>
        <v>47258</v>
      </c>
      <c r="I14779" t="str">
        <f>VLOOKUP(D14779,Запчасти!A:E,5,0)</f>
        <v>R1</v>
      </c>
      <c r="J14779">
        <f>VLOOKUP(I14779,Автомобили!A:D,4,0)</f>
        <v>1.6</v>
      </c>
    </row>
    <row r="14780" spans="1:10" hidden="1" x14ac:dyDescent="0.25">
      <c r="A14780">
        <v>14779</v>
      </c>
      <c r="B14780" s="6">
        <v>45452</v>
      </c>
      <c r="C14780" s="1" t="s">
        <v>5</v>
      </c>
      <c r="D14780">
        <v>2</v>
      </c>
      <c r="E14780">
        <v>189</v>
      </c>
      <c r="F14780" t="s">
        <v>288</v>
      </c>
      <c r="G14780" t="str">
        <f>VLOOKUP(D14780,Запчасти!A:E,2,0)</f>
        <v>Система выпуска</v>
      </c>
      <c r="H14780">
        <f>VLOOKUP(D14780,Запчасти!A:E,4,0)</f>
        <v>89726</v>
      </c>
      <c r="I14780" t="str">
        <f>VLOOKUP(D14780,Запчасти!A:E,5,0)</f>
        <v>R6</v>
      </c>
      <c r="J14780">
        <f>VLOOKUP(I14780,Автомобили!A:D,4,0)</f>
        <v>2</v>
      </c>
    </row>
    <row r="14781" spans="1:10" hidden="1" x14ac:dyDescent="0.25">
      <c r="A14781">
        <v>14780</v>
      </c>
      <c r="B14781" s="6">
        <v>45452</v>
      </c>
      <c r="C14781" s="1" t="s">
        <v>9</v>
      </c>
      <c r="D14781">
        <v>10</v>
      </c>
      <c r="E14781">
        <v>318</v>
      </c>
      <c r="F14781" t="s">
        <v>288</v>
      </c>
      <c r="G14781" t="str">
        <f>VLOOKUP(D14781,Запчасти!A:E,2,0)</f>
        <v>Рулевое управление</v>
      </c>
      <c r="H14781">
        <f>VLOOKUP(D14781,Запчасти!A:E,4,0)</f>
        <v>95428</v>
      </c>
      <c r="I14781" t="str">
        <f>VLOOKUP(D14781,Запчасти!A:E,5,0)</f>
        <v>R5</v>
      </c>
      <c r="J14781">
        <f>VLOOKUP(I14781,Автомобили!A:D,4,0)</f>
        <v>1.4</v>
      </c>
    </row>
    <row r="14782" spans="1:10" hidden="1" x14ac:dyDescent="0.25">
      <c r="A14782">
        <v>14781</v>
      </c>
      <c r="B14782" s="6">
        <v>45452</v>
      </c>
      <c r="C14782" s="1" t="s">
        <v>16</v>
      </c>
      <c r="D14782">
        <v>10</v>
      </c>
      <c r="E14782">
        <v>908</v>
      </c>
      <c r="F14782" t="s">
        <v>288</v>
      </c>
      <c r="G14782" t="str">
        <f>VLOOKUP(D14782,Запчасти!A:E,2,0)</f>
        <v>Рулевое управление</v>
      </c>
      <c r="H14782">
        <f>VLOOKUP(D14782,Запчасти!A:E,4,0)</f>
        <v>95428</v>
      </c>
      <c r="I14782" t="str">
        <f>VLOOKUP(D14782,Запчасти!A:E,5,0)</f>
        <v>R5</v>
      </c>
      <c r="J14782">
        <f>VLOOKUP(I14782,Автомобили!A:D,4,0)</f>
        <v>1.4</v>
      </c>
    </row>
    <row r="14783" spans="1:10" hidden="1" x14ac:dyDescent="0.25">
      <c r="A14783">
        <v>14782</v>
      </c>
      <c r="B14783" s="6">
        <v>45452</v>
      </c>
      <c r="C14783" s="1" t="s">
        <v>17</v>
      </c>
      <c r="D14783">
        <v>114</v>
      </c>
      <c r="E14783">
        <v>780</v>
      </c>
      <c r="F14783" t="s">
        <v>288</v>
      </c>
      <c r="G14783" t="str">
        <f>VLOOKUP(D14783,Запчасти!A:E,2,0)</f>
        <v>Двигатель</v>
      </c>
      <c r="H14783">
        <f>VLOOKUP(D14783,Запчасти!A:E,4,0)</f>
        <v>6519</v>
      </c>
      <c r="I14783" t="str">
        <f>VLOOKUP(D14783,Запчасти!A:E,5,0)</f>
        <v>R2</v>
      </c>
      <c r="J14783">
        <f>VLOOKUP(I14783,Автомобили!A:D,4,0)</f>
        <v>1.6</v>
      </c>
    </row>
    <row r="14784" spans="1:10" hidden="1" x14ac:dyDescent="0.25">
      <c r="A14784">
        <v>14783</v>
      </c>
      <c r="B14784" s="6">
        <v>45452</v>
      </c>
      <c r="C14784" s="1" t="s">
        <v>19</v>
      </c>
      <c r="D14784">
        <v>73</v>
      </c>
      <c r="E14784">
        <v>796</v>
      </c>
      <c r="F14784" t="s">
        <v>290</v>
      </c>
      <c r="G14784" t="str">
        <f>VLOOKUP(D14784,Запчасти!A:E,2,0)</f>
        <v>Двигатель</v>
      </c>
      <c r="H14784">
        <f>VLOOKUP(D14784,Запчасти!A:E,4,0)</f>
        <v>98664</v>
      </c>
      <c r="I14784" t="str">
        <f>VLOOKUP(D14784,Запчасти!A:E,5,0)</f>
        <v>R5</v>
      </c>
      <c r="J14784">
        <f>VLOOKUP(I14784,Автомобили!A:D,4,0)</f>
        <v>1.4</v>
      </c>
    </row>
    <row r="14785" spans="1:10" hidden="1" x14ac:dyDescent="0.25">
      <c r="A14785">
        <v>14784</v>
      </c>
      <c r="B14785" s="6">
        <v>45452</v>
      </c>
      <c r="C14785" s="1" t="s">
        <v>17</v>
      </c>
      <c r="D14785">
        <v>167</v>
      </c>
      <c r="E14785">
        <v>119</v>
      </c>
      <c r="F14785" t="s">
        <v>290</v>
      </c>
      <c r="G14785" t="str">
        <f>VLOOKUP(D14785,Запчасти!A:E,2,0)</f>
        <v>Электрика</v>
      </c>
      <c r="H14785">
        <f>VLOOKUP(D14785,Запчасти!A:E,4,0)</f>
        <v>48239</v>
      </c>
      <c r="I14785" t="str">
        <f>VLOOKUP(D14785,Запчасти!A:E,5,0)</f>
        <v>R1</v>
      </c>
      <c r="J14785">
        <f>VLOOKUP(I14785,Автомобили!A:D,4,0)</f>
        <v>1.6</v>
      </c>
    </row>
    <row r="14786" spans="1:10" hidden="1" x14ac:dyDescent="0.25">
      <c r="A14786">
        <v>14785</v>
      </c>
      <c r="B14786" s="6">
        <v>45452</v>
      </c>
      <c r="C14786" s="1" t="s">
        <v>10</v>
      </c>
      <c r="D14786">
        <v>134</v>
      </c>
      <c r="E14786">
        <v>68</v>
      </c>
      <c r="F14786" t="s">
        <v>288</v>
      </c>
      <c r="G14786" t="str">
        <f>VLOOKUP(D14786,Запчасти!A:E,2,0)</f>
        <v>Двигатель</v>
      </c>
      <c r="H14786">
        <f>VLOOKUP(D14786,Запчасти!A:E,4,0)</f>
        <v>78139</v>
      </c>
      <c r="I14786" t="str">
        <f>VLOOKUP(D14786,Запчасти!A:E,5,0)</f>
        <v>R1</v>
      </c>
      <c r="J14786">
        <f>VLOOKUP(I14786,Автомобили!A:D,4,0)</f>
        <v>1.6</v>
      </c>
    </row>
    <row r="14787" spans="1:10" hidden="1" x14ac:dyDescent="0.25">
      <c r="A14787">
        <v>14786</v>
      </c>
      <c r="B14787" s="6">
        <v>45452</v>
      </c>
      <c r="C14787" s="1" t="s">
        <v>13</v>
      </c>
      <c r="D14787">
        <v>64</v>
      </c>
      <c r="E14787">
        <v>237</v>
      </c>
      <c r="F14787" t="s">
        <v>288</v>
      </c>
      <c r="G14787" t="str">
        <f>VLOOKUP(D14787,Запчасти!A:E,2,0)</f>
        <v>Система подачи топлива</v>
      </c>
      <c r="H14787">
        <f>VLOOKUP(D14787,Запчасти!A:E,4,0)</f>
        <v>90005</v>
      </c>
      <c r="I14787" t="str">
        <f>VLOOKUP(D14787,Запчасти!A:E,5,0)</f>
        <v>R2</v>
      </c>
      <c r="J14787">
        <f>VLOOKUP(I14787,Автомобили!A:D,4,0)</f>
        <v>1.6</v>
      </c>
    </row>
    <row r="14788" spans="1:10" hidden="1" x14ac:dyDescent="0.25">
      <c r="A14788">
        <v>14787</v>
      </c>
      <c r="B14788" s="6">
        <v>45452</v>
      </c>
      <c r="C14788" s="1" t="s">
        <v>6</v>
      </c>
      <c r="D14788">
        <v>24</v>
      </c>
      <c r="E14788">
        <v>860</v>
      </c>
      <c r="F14788" t="s">
        <v>290</v>
      </c>
      <c r="G14788" t="str">
        <f>VLOOKUP(D14788,Запчасти!A:E,2,0)</f>
        <v>Кузов</v>
      </c>
      <c r="H14788">
        <f>VLOOKUP(D14788,Запчасти!A:E,4,0)</f>
        <v>7771</v>
      </c>
      <c r="I14788" t="str">
        <f>VLOOKUP(D14788,Запчасти!A:E,5,0)</f>
        <v>R1</v>
      </c>
      <c r="J14788">
        <f>VLOOKUP(I14788,Автомобили!A:D,4,0)</f>
        <v>1.6</v>
      </c>
    </row>
    <row r="14789" spans="1:10" hidden="1" x14ac:dyDescent="0.25">
      <c r="A14789">
        <v>14788</v>
      </c>
      <c r="B14789" s="6">
        <v>45452</v>
      </c>
      <c r="C14789" s="1" t="s">
        <v>10</v>
      </c>
      <c r="D14789">
        <v>143</v>
      </c>
      <c r="E14789">
        <v>391</v>
      </c>
      <c r="F14789" t="s">
        <v>288</v>
      </c>
      <c r="G14789" t="str">
        <f>VLOOKUP(D14789,Запчасти!A:E,2,0)</f>
        <v>Двигатель</v>
      </c>
      <c r="H14789">
        <f>VLOOKUP(D14789,Запчасти!A:E,4,0)</f>
        <v>17857</v>
      </c>
      <c r="I14789" t="str">
        <f>VLOOKUP(D14789,Запчасти!A:E,5,0)</f>
        <v>R5</v>
      </c>
      <c r="J14789">
        <f>VLOOKUP(I14789,Автомобили!A:D,4,0)</f>
        <v>1.4</v>
      </c>
    </row>
    <row r="14790" spans="1:10" hidden="1" x14ac:dyDescent="0.25">
      <c r="A14790">
        <v>14789</v>
      </c>
      <c r="B14790" s="6">
        <v>45452</v>
      </c>
      <c r="C14790" s="1" t="s">
        <v>7</v>
      </c>
      <c r="D14790">
        <v>58</v>
      </c>
      <c r="E14790">
        <v>810</v>
      </c>
      <c r="F14790" t="s">
        <v>288</v>
      </c>
      <c r="G14790" t="str">
        <f>VLOOKUP(D14790,Запчасти!A:E,2,0)</f>
        <v>Кпп</v>
      </c>
      <c r="H14790">
        <f>VLOOKUP(D14790,Запчасти!A:E,4,0)</f>
        <v>38336</v>
      </c>
      <c r="I14790" t="str">
        <f>VLOOKUP(D14790,Запчасти!A:E,5,0)</f>
        <v>R2</v>
      </c>
      <c r="J14790">
        <f>VLOOKUP(I14790,Автомобили!A:D,4,0)</f>
        <v>1.6</v>
      </c>
    </row>
    <row r="14791" spans="1:10" hidden="1" x14ac:dyDescent="0.25">
      <c r="A14791">
        <v>14790</v>
      </c>
      <c r="B14791" s="6">
        <v>45452</v>
      </c>
      <c r="C14791" s="1" t="s">
        <v>3</v>
      </c>
      <c r="D14791">
        <v>180</v>
      </c>
      <c r="E14791">
        <v>27</v>
      </c>
      <c r="F14791" t="s">
        <v>290</v>
      </c>
      <c r="G14791" t="str">
        <f>VLOOKUP(D14791,Запчасти!A:E,2,0)</f>
        <v>Тормозная система</v>
      </c>
      <c r="H14791">
        <f>VLOOKUP(D14791,Запчасти!A:E,4,0)</f>
        <v>15400</v>
      </c>
      <c r="I14791" t="str">
        <f>VLOOKUP(D14791,Запчасти!A:E,5,0)</f>
        <v>R2</v>
      </c>
      <c r="J14791">
        <f>VLOOKUP(I14791,Автомобили!A:D,4,0)</f>
        <v>1.6</v>
      </c>
    </row>
    <row r="14792" spans="1:10" hidden="1" x14ac:dyDescent="0.25">
      <c r="A14792">
        <v>14791</v>
      </c>
      <c r="B14792" s="6">
        <v>45452</v>
      </c>
      <c r="C14792" s="1" t="s">
        <v>16</v>
      </c>
      <c r="D14792">
        <v>173</v>
      </c>
      <c r="E14792">
        <v>428</v>
      </c>
      <c r="F14792" t="s">
        <v>288</v>
      </c>
      <c r="G14792" t="str">
        <f>VLOOKUP(D14792,Запчасти!A:E,2,0)</f>
        <v>Двигатель</v>
      </c>
      <c r="H14792">
        <f>VLOOKUP(D14792,Запчасти!A:E,4,0)</f>
        <v>59834</v>
      </c>
      <c r="I14792" t="str">
        <f>VLOOKUP(D14792,Запчасти!A:E,5,0)</f>
        <v>R1</v>
      </c>
      <c r="J14792">
        <f>VLOOKUP(I14792,Автомобили!A:D,4,0)</f>
        <v>1.6</v>
      </c>
    </row>
    <row r="14793" spans="1:10" hidden="1" x14ac:dyDescent="0.25">
      <c r="A14793">
        <v>14792</v>
      </c>
      <c r="B14793" s="6">
        <v>45452</v>
      </c>
      <c r="C14793" s="1" t="s">
        <v>15</v>
      </c>
      <c r="D14793">
        <v>72</v>
      </c>
      <c r="E14793">
        <v>538</v>
      </c>
      <c r="F14793" t="s">
        <v>288</v>
      </c>
      <c r="G14793" t="str">
        <f>VLOOKUP(D14793,Запчасти!A:E,2,0)</f>
        <v>Электрика</v>
      </c>
      <c r="H14793">
        <f>VLOOKUP(D14793,Запчасти!A:E,4,0)</f>
        <v>52899</v>
      </c>
      <c r="I14793" t="str">
        <f>VLOOKUP(D14793,Запчасти!A:E,5,0)</f>
        <v>R6</v>
      </c>
      <c r="J14793">
        <f>VLOOKUP(I14793,Автомобили!A:D,4,0)</f>
        <v>2</v>
      </c>
    </row>
    <row r="14794" spans="1:10" hidden="1" x14ac:dyDescent="0.25">
      <c r="A14794">
        <v>14793</v>
      </c>
      <c r="B14794" s="6">
        <v>45452</v>
      </c>
      <c r="C14794" s="1" t="s">
        <v>20</v>
      </c>
      <c r="D14794">
        <v>112</v>
      </c>
      <c r="E14794">
        <v>789</v>
      </c>
      <c r="F14794" t="s">
        <v>290</v>
      </c>
      <c r="G14794" t="str">
        <f>VLOOKUP(D14794,Запчасти!A:E,2,0)</f>
        <v>Тормозная система</v>
      </c>
      <c r="H14794">
        <f>VLOOKUP(D14794,Запчасти!A:E,4,0)</f>
        <v>17267</v>
      </c>
      <c r="I14794" t="str">
        <f>VLOOKUP(D14794,Запчасти!A:E,5,0)</f>
        <v>R2</v>
      </c>
      <c r="J14794">
        <f>VLOOKUP(I14794,Автомобили!A:D,4,0)</f>
        <v>1.6</v>
      </c>
    </row>
    <row r="14795" spans="1:10" hidden="1" x14ac:dyDescent="0.25">
      <c r="A14795">
        <v>14794</v>
      </c>
      <c r="B14795" s="6">
        <v>45452</v>
      </c>
      <c r="C14795" s="1" t="s">
        <v>4</v>
      </c>
      <c r="D14795">
        <v>93</v>
      </c>
      <c r="E14795">
        <v>608</v>
      </c>
      <c r="F14795" t="s">
        <v>290</v>
      </c>
      <c r="G14795" t="str">
        <f>VLOOKUP(D14795,Запчасти!A:E,2,0)</f>
        <v>Двигатель</v>
      </c>
      <c r="H14795">
        <f>VLOOKUP(D14795,Запчасти!A:E,4,0)</f>
        <v>79206</v>
      </c>
      <c r="I14795" t="str">
        <f>VLOOKUP(D14795,Запчасти!A:E,5,0)</f>
        <v>R6</v>
      </c>
      <c r="J14795">
        <f>VLOOKUP(I14795,Автомобили!A:D,4,0)</f>
        <v>2</v>
      </c>
    </row>
    <row r="14796" spans="1:10" hidden="1" x14ac:dyDescent="0.25">
      <c r="A14796">
        <v>14795</v>
      </c>
      <c r="B14796" s="6">
        <v>45452</v>
      </c>
      <c r="C14796" s="1" t="s">
        <v>21</v>
      </c>
      <c r="D14796">
        <v>13</v>
      </c>
      <c r="E14796">
        <v>504</v>
      </c>
      <c r="F14796" t="s">
        <v>290</v>
      </c>
      <c r="G14796" t="str">
        <f>VLOOKUP(D14796,Запчасти!A:E,2,0)</f>
        <v>Двигатель</v>
      </c>
      <c r="H14796">
        <f>VLOOKUP(D14796,Запчасти!A:E,4,0)</f>
        <v>64654</v>
      </c>
      <c r="I14796" t="str">
        <f>VLOOKUP(D14796,Запчасти!A:E,5,0)</f>
        <v>R2</v>
      </c>
      <c r="J14796">
        <f>VLOOKUP(I14796,Автомобили!A:D,4,0)</f>
        <v>1.6</v>
      </c>
    </row>
    <row r="14797" spans="1:10" hidden="1" x14ac:dyDescent="0.25">
      <c r="A14797">
        <v>14796</v>
      </c>
      <c r="B14797" s="6">
        <v>45452</v>
      </c>
      <c r="C14797" s="1" t="s">
        <v>8</v>
      </c>
      <c r="D14797">
        <v>44</v>
      </c>
      <c r="E14797">
        <v>729</v>
      </c>
      <c r="F14797" t="s">
        <v>290</v>
      </c>
      <c r="G14797" t="str">
        <f>VLOOKUP(D14797,Запчасти!A:E,2,0)</f>
        <v>Двигатель</v>
      </c>
      <c r="H14797">
        <f>VLOOKUP(D14797,Запчасти!A:E,4,0)</f>
        <v>5959</v>
      </c>
      <c r="I14797" t="str">
        <f>VLOOKUP(D14797,Запчасти!A:E,5,0)</f>
        <v>R3</v>
      </c>
      <c r="J14797">
        <f>VLOOKUP(I14797,Автомобили!A:D,4,0)</f>
        <v>3.5</v>
      </c>
    </row>
    <row r="14798" spans="1:10" hidden="1" x14ac:dyDescent="0.25">
      <c r="A14798">
        <v>14797</v>
      </c>
      <c r="B14798" s="6">
        <v>45452</v>
      </c>
      <c r="C14798" s="1" t="s">
        <v>9</v>
      </c>
      <c r="D14798">
        <v>76</v>
      </c>
      <c r="E14798">
        <v>689</v>
      </c>
      <c r="F14798" t="s">
        <v>290</v>
      </c>
      <c r="G14798" t="str">
        <f>VLOOKUP(D14798,Запчасти!A:E,2,0)</f>
        <v>Подготовка топливной смеси</v>
      </c>
      <c r="H14798">
        <f>VLOOKUP(D14798,Запчасти!A:E,4,0)</f>
        <v>92173</v>
      </c>
      <c r="I14798" t="str">
        <f>VLOOKUP(D14798,Запчасти!A:E,5,0)</f>
        <v>R2</v>
      </c>
      <c r="J14798">
        <f>VLOOKUP(I14798,Автомобили!A:D,4,0)</f>
        <v>1.6</v>
      </c>
    </row>
    <row r="14799" spans="1:10" hidden="1" x14ac:dyDescent="0.25">
      <c r="A14799">
        <v>14798</v>
      </c>
      <c r="B14799" s="6">
        <v>45452</v>
      </c>
      <c r="C14799" s="1" t="s">
        <v>10</v>
      </c>
      <c r="D14799">
        <v>14</v>
      </c>
      <c r="E14799">
        <v>955</v>
      </c>
      <c r="F14799" t="s">
        <v>290</v>
      </c>
      <c r="G14799" t="str">
        <f>VLOOKUP(D14799,Запчасти!A:E,2,0)</f>
        <v>Система выпуска</v>
      </c>
      <c r="H14799">
        <f>VLOOKUP(D14799,Запчасти!A:E,4,0)</f>
        <v>53951</v>
      </c>
      <c r="I14799" t="str">
        <f>VLOOKUP(D14799,Запчасти!A:E,5,0)</f>
        <v>R4</v>
      </c>
      <c r="J14799">
        <f>VLOOKUP(I14799,Автомобили!A:D,4,0)</f>
        <v>1.6</v>
      </c>
    </row>
    <row r="14800" spans="1:10" hidden="1" x14ac:dyDescent="0.25">
      <c r="A14800">
        <v>14799</v>
      </c>
      <c r="B14800" s="6">
        <v>45452</v>
      </c>
      <c r="C14800" s="1" t="s">
        <v>12</v>
      </c>
      <c r="D14800">
        <v>28</v>
      </c>
      <c r="E14800">
        <v>67</v>
      </c>
      <c r="F14800" t="s">
        <v>290</v>
      </c>
      <c r="G14800" t="str">
        <f>VLOOKUP(D14800,Запчасти!A:E,2,0)</f>
        <v>Двигатель</v>
      </c>
      <c r="H14800">
        <f>VLOOKUP(D14800,Запчасти!A:E,4,0)</f>
        <v>17601</v>
      </c>
      <c r="I14800" t="str">
        <f>VLOOKUP(D14800,Запчасти!A:E,5,0)</f>
        <v>R1</v>
      </c>
      <c r="J14800">
        <f>VLOOKUP(I14800,Автомобили!A:D,4,0)</f>
        <v>1.6</v>
      </c>
    </row>
    <row r="14801" spans="1:10" hidden="1" x14ac:dyDescent="0.25">
      <c r="A14801">
        <v>14800</v>
      </c>
      <c r="B14801" s="6">
        <v>45452</v>
      </c>
      <c r="C14801" s="1" t="s">
        <v>15</v>
      </c>
      <c r="D14801">
        <v>1</v>
      </c>
      <c r="E14801">
        <v>382</v>
      </c>
      <c r="F14801" t="s">
        <v>288</v>
      </c>
      <c r="G14801" t="str">
        <f>VLOOKUP(D14801,Запчасти!A:E,2,0)</f>
        <v>Двигатель</v>
      </c>
      <c r="H14801">
        <f>VLOOKUP(D14801,Запчасти!A:E,4,0)</f>
        <v>81147</v>
      </c>
      <c r="I14801" t="str">
        <f>VLOOKUP(D14801,Запчасти!A:E,5,0)</f>
        <v>R1</v>
      </c>
      <c r="J14801">
        <f>VLOOKUP(I14801,Автомобили!A:D,4,0)</f>
        <v>1.6</v>
      </c>
    </row>
    <row r="14802" spans="1:10" hidden="1" x14ac:dyDescent="0.25">
      <c r="A14802">
        <v>14801</v>
      </c>
      <c r="B14802" s="6">
        <v>45452</v>
      </c>
      <c r="C14802" s="1" t="s">
        <v>6</v>
      </c>
      <c r="D14802">
        <v>74</v>
      </c>
      <c r="E14802">
        <v>291</v>
      </c>
      <c r="F14802" t="s">
        <v>288</v>
      </c>
      <c r="G14802" t="str">
        <f>VLOOKUP(D14802,Запчасти!A:E,2,0)</f>
        <v>Двигатель</v>
      </c>
      <c r="H14802">
        <f>VLOOKUP(D14802,Запчасти!A:E,4,0)</f>
        <v>29762</v>
      </c>
      <c r="I14802" t="str">
        <f>VLOOKUP(D14802,Запчасти!A:E,5,0)</f>
        <v>R4</v>
      </c>
      <c r="J14802">
        <f>VLOOKUP(I14802,Автомобили!A:D,4,0)</f>
        <v>1.6</v>
      </c>
    </row>
    <row r="14803" spans="1:10" hidden="1" x14ac:dyDescent="0.25">
      <c r="A14803">
        <v>14802</v>
      </c>
      <c r="B14803" s="6">
        <v>45452</v>
      </c>
      <c r="C14803" s="1" t="s">
        <v>15</v>
      </c>
      <c r="D14803">
        <v>6</v>
      </c>
      <c r="E14803">
        <v>850</v>
      </c>
      <c r="F14803" t="s">
        <v>290</v>
      </c>
      <c r="G14803" t="str">
        <f>VLOOKUP(D14803,Запчасти!A:E,2,0)</f>
        <v>Электрика</v>
      </c>
      <c r="H14803">
        <f>VLOOKUP(D14803,Запчасти!A:E,4,0)</f>
        <v>47949</v>
      </c>
      <c r="I14803" t="str">
        <f>VLOOKUP(D14803,Запчасти!A:E,5,0)</f>
        <v>R5</v>
      </c>
      <c r="J14803">
        <f>VLOOKUP(I14803,Автомобили!A:D,4,0)</f>
        <v>1.4</v>
      </c>
    </row>
    <row r="14804" spans="1:10" hidden="1" x14ac:dyDescent="0.25">
      <c r="A14804">
        <v>14803</v>
      </c>
      <c r="B14804" s="6">
        <v>45452</v>
      </c>
      <c r="C14804" s="1" t="s">
        <v>18</v>
      </c>
      <c r="D14804">
        <v>172</v>
      </c>
      <c r="E14804">
        <v>835</v>
      </c>
      <c r="F14804" t="s">
        <v>290</v>
      </c>
      <c r="G14804" t="str">
        <f>VLOOKUP(D14804,Запчасти!A:E,2,0)</f>
        <v>Тормозная система</v>
      </c>
      <c r="H14804">
        <f>VLOOKUP(D14804,Запчасти!A:E,4,0)</f>
        <v>77016</v>
      </c>
      <c r="I14804" t="str">
        <f>VLOOKUP(D14804,Запчасти!A:E,5,0)</f>
        <v>R6</v>
      </c>
      <c r="J14804">
        <f>VLOOKUP(I14804,Автомобили!A:D,4,0)</f>
        <v>2</v>
      </c>
    </row>
    <row r="14805" spans="1:10" hidden="1" x14ac:dyDescent="0.25">
      <c r="A14805">
        <v>14804</v>
      </c>
      <c r="B14805" s="6">
        <v>45452</v>
      </c>
      <c r="C14805" s="1" t="s">
        <v>8</v>
      </c>
      <c r="D14805">
        <v>29</v>
      </c>
      <c r="E14805">
        <v>811</v>
      </c>
      <c r="F14805" t="s">
        <v>290</v>
      </c>
      <c r="G14805" t="str">
        <f>VLOOKUP(D14805,Запчасти!A:E,2,0)</f>
        <v>Подготовка топливной смеси</v>
      </c>
      <c r="H14805">
        <f>VLOOKUP(D14805,Запчасти!A:E,4,0)</f>
        <v>95095</v>
      </c>
      <c r="I14805" t="str">
        <f>VLOOKUP(D14805,Запчасти!A:E,5,0)</f>
        <v>R5</v>
      </c>
      <c r="J14805">
        <f>VLOOKUP(I14805,Автомобили!A:D,4,0)</f>
        <v>1.4</v>
      </c>
    </row>
    <row r="14806" spans="1:10" hidden="1" x14ac:dyDescent="0.25">
      <c r="A14806">
        <v>14805</v>
      </c>
      <c r="B14806" s="6">
        <v>45452</v>
      </c>
      <c r="C14806" s="1" t="s">
        <v>9</v>
      </c>
      <c r="D14806">
        <v>18</v>
      </c>
      <c r="E14806">
        <v>661</v>
      </c>
      <c r="F14806" t="s">
        <v>288</v>
      </c>
      <c r="G14806" t="str">
        <f>VLOOKUP(D14806,Запчасти!A:E,2,0)</f>
        <v>Кузов</v>
      </c>
      <c r="H14806">
        <f>VLOOKUP(D14806,Запчасти!A:E,4,0)</f>
        <v>53981</v>
      </c>
      <c r="I14806" t="str">
        <f>VLOOKUP(D14806,Запчасти!A:E,5,0)</f>
        <v>R2</v>
      </c>
      <c r="J14806">
        <f>VLOOKUP(I14806,Автомобили!A:D,4,0)</f>
        <v>1.6</v>
      </c>
    </row>
    <row r="14807" spans="1:10" hidden="1" x14ac:dyDescent="0.25">
      <c r="A14807">
        <v>14806</v>
      </c>
      <c r="B14807" s="6">
        <v>45452</v>
      </c>
      <c r="C14807" s="1" t="s">
        <v>20</v>
      </c>
      <c r="D14807">
        <v>37</v>
      </c>
      <c r="E14807">
        <v>658</v>
      </c>
      <c r="F14807" t="s">
        <v>288</v>
      </c>
      <c r="G14807" t="str">
        <f>VLOOKUP(D14807,Запчасти!A:E,2,0)</f>
        <v>Тормозная система</v>
      </c>
      <c r="H14807">
        <f>VLOOKUP(D14807,Запчасти!A:E,4,0)</f>
        <v>56438</v>
      </c>
      <c r="I14807" t="str">
        <f>VLOOKUP(D14807,Запчасти!A:E,5,0)</f>
        <v>R2</v>
      </c>
      <c r="J14807">
        <f>VLOOKUP(I14807,Автомобили!A:D,4,0)</f>
        <v>1.6</v>
      </c>
    </row>
    <row r="14808" spans="1:10" hidden="1" x14ac:dyDescent="0.25">
      <c r="A14808">
        <v>14807</v>
      </c>
      <c r="B14808" s="6">
        <v>45452</v>
      </c>
      <c r="C14808" s="1" t="s">
        <v>21</v>
      </c>
      <c r="D14808">
        <v>170</v>
      </c>
      <c r="E14808">
        <v>382</v>
      </c>
      <c r="F14808" t="s">
        <v>288</v>
      </c>
      <c r="G14808" t="str">
        <f>VLOOKUP(D14808,Запчасти!A:E,2,0)</f>
        <v>Система подачи топлива</v>
      </c>
      <c r="H14808">
        <f>VLOOKUP(D14808,Запчасти!A:E,4,0)</f>
        <v>17250</v>
      </c>
      <c r="I14808" t="str">
        <f>VLOOKUP(D14808,Запчасти!A:E,5,0)</f>
        <v>R5</v>
      </c>
      <c r="J14808">
        <f>VLOOKUP(I14808,Автомобили!A:D,4,0)</f>
        <v>1.4</v>
      </c>
    </row>
    <row r="14809" spans="1:10" hidden="1" x14ac:dyDescent="0.25">
      <c r="A14809">
        <v>14808</v>
      </c>
      <c r="B14809" s="6">
        <v>45452</v>
      </c>
      <c r="C14809" s="1" t="s">
        <v>14</v>
      </c>
      <c r="D14809">
        <v>130</v>
      </c>
      <c r="E14809">
        <v>243</v>
      </c>
      <c r="F14809" t="s">
        <v>288</v>
      </c>
      <c r="G14809" t="str">
        <f>VLOOKUP(D14809,Запчасти!A:E,2,0)</f>
        <v>Система очистки окон</v>
      </c>
      <c r="H14809">
        <f>VLOOKUP(D14809,Запчасти!A:E,4,0)</f>
        <v>79424</v>
      </c>
      <c r="I14809" t="str">
        <f>VLOOKUP(D14809,Запчасти!A:E,5,0)</f>
        <v>R4</v>
      </c>
      <c r="J14809">
        <f>VLOOKUP(I14809,Автомобили!A:D,4,0)</f>
        <v>1.6</v>
      </c>
    </row>
    <row r="14810" spans="1:10" hidden="1" x14ac:dyDescent="0.25">
      <c r="A14810">
        <v>14809</v>
      </c>
      <c r="B14810" s="6">
        <v>45452</v>
      </c>
      <c r="C14810" s="1" t="s">
        <v>15</v>
      </c>
      <c r="D14810">
        <v>192</v>
      </c>
      <c r="E14810">
        <v>243</v>
      </c>
      <c r="F14810" t="s">
        <v>288</v>
      </c>
      <c r="G14810" t="str">
        <f>VLOOKUP(D14810,Запчасти!A:E,2,0)</f>
        <v>Двигатель</v>
      </c>
      <c r="H14810">
        <f>VLOOKUP(D14810,Запчасти!A:E,4,0)</f>
        <v>92855</v>
      </c>
      <c r="I14810" t="str">
        <f>VLOOKUP(D14810,Запчасти!A:E,5,0)</f>
        <v>R6</v>
      </c>
      <c r="J14810">
        <f>VLOOKUP(I14810,Автомобили!A:D,4,0)</f>
        <v>2</v>
      </c>
    </row>
    <row r="14811" spans="1:10" hidden="1" x14ac:dyDescent="0.25">
      <c r="A14811">
        <v>14810</v>
      </c>
      <c r="B14811" s="6">
        <v>45452</v>
      </c>
      <c r="C14811" s="1" t="s">
        <v>5</v>
      </c>
      <c r="D14811">
        <v>117</v>
      </c>
      <c r="E14811">
        <v>70</v>
      </c>
      <c r="F14811" t="s">
        <v>288</v>
      </c>
      <c r="G14811" t="str">
        <f>VLOOKUP(D14811,Запчасти!A:E,2,0)</f>
        <v>Подвеска и амортизация</v>
      </c>
      <c r="H14811">
        <f>VLOOKUP(D14811,Запчасти!A:E,4,0)</f>
        <v>8851</v>
      </c>
      <c r="I14811" t="str">
        <f>VLOOKUP(D14811,Запчасти!A:E,5,0)</f>
        <v>R1</v>
      </c>
      <c r="J14811">
        <f>VLOOKUP(I14811,Автомобили!A:D,4,0)</f>
        <v>1.6</v>
      </c>
    </row>
    <row r="14812" spans="1:10" hidden="1" x14ac:dyDescent="0.25">
      <c r="A14812">
        <v>14811</v>
      </c>
      <c r="B14812" s="6">
        <v>45452</v>
      </c>
      <c r="C14812" s="1" t="s">
        <v>7</v>
      </c>
      <c r="D14812">
        <v>116</v>
      </c>
      <c r="E14812">
        <v>734</v>
      </c>
      <c r="F14812" t="s">
        <v>288</v>
      </c>
      <c r="G14812" t="str">
        <f>VLOOKUP(D14812,Запчасти!A:E,2,0)</f>
        <v>Кузов</v>
      </c>
      <c r="H14812">
        <f>VLOOKUP(D14812,Запчасти!A:E,4,0)</f>
        <v>61905</v>
      </c>
      <c r="I14812" t="str">
        <f>VLOOKUP(D14812,Запчасти!A:E,5,0)</f>
        <v>R1</v>
      </c>
      <c r="J14812">
        <f>VLOOKUP(I14812,Автомобили!A:D,4,0)</f>
        <v>1.6</v>
      </c>
    </row>
    <row r="14813" spans="1:10" hidden="1" x14ac:dyDescent="0.25">
      <c r="A14813">
        <v>14812</v>
      </c>
      <c r="B14813" s="6">
        <v>45452</v>
      </c>
      <c r="C14813" s="1" t="s">
        <v>8</v>
      </c>
      <c r="D14813">
        <v>82</v>
      </c>
      <c r="E14813">
        <v>58</v>
      </c>
      <c r="F14813" t="s">
        <v>290</v>
      </c>
      <c r="G14813" t="str">
        <f>VLOOKUP(D14813,Запчасти!A:E,2,0)</f>
        <v>Кузов</v>
      </c>
      <c r="H14813">
        <f>VLOOKUP(D14813,Запчасти!A:E,4,0)</f>
        <v>51660</v>
      </c>
      <c r="I14813" t="str">
        <f>VLOOKUP(D14813,Запчасти!A:E,5,0)</f>
        <v>R3</v>
      </c>
      <c r="J14813">
        <f>VLOOKUP(I14813,Автомобили!A:D,4,0)</f>
        <v>3.5</v>
      </c>
    </row>
    <row r="14814" spans="1:10" hidden="1" x14ac:dyDescent="0.25">
      <c r="A14814">
        <v>14813</v>
      </c>
      <c r="B14814" s="6">
        <v>45452</v>
      </c>
      <c r="C14814" s="1" t="s">
        <v>17</v>
      </c>
      <c r="D14814">
        <v>98</v>
      </c>
      <c r="E14814">
        <v>14</v>
      </c>
      <c r="F14814" t="s">
        <v>288</v>
      </c>
      <c r="G14814" t="str">
        <f>VLOOKUP(D14814,Запчасти!A:E,2,0)</f>
        <v>Кондиционер</v>
      </c>
      <c r="H14814">
        <f>VLOOKUP(D14814,Запчасти!A:E,4,0)</f>
        <v>88480</v>
      </c>
      <c r="I14814" t="str">
        <f>VLOOKUP(D14814,Запчасти!A:E,5,0)</f>
        <v>R6</v>
      </c>
      <c r="J14814">
        <f>VLOOKUP(I14814,Автомобили!A:D,4,0)</f>
        <v>2</v>
      </c>
    </row>
    <row r="14815" spans="1:10" hidden="1" x14ac:dyDescent="0.25">
      <c r="A14815">
        <v>14814</v>
      </c>
      <c r="B14815" s="6">
        <v>45452</v>
      </c>
      <c r="C14815" s="1" t="s">
        <v>9</v>
      </c>
      <c r="D14815">
        <v>154</v>
      </c>
      <c r="E14815">
        <v>59</v>
      </c>
      <c r="F14815" t="s">
        <v>288</v>
      </c>
      <c r="G14815" t="str">
        <f>VLOOKUP(D14815,Запчасти!A:E,2,0)</f>
        <v>Отопление / вентиляция</v>
      </c>
      <c r="H14815">
        <f>VLOOKUP(D14815,Запчасти!A:E,4,0)</f>
        <v>92984</v>
      </c>
      <c r="I14815" t="str">
        <f>VLOOKUP(D14815,Запчасти!A:E,5,0)</f>
        <v>R6</v>
      </c>
      <c r="J14815">
        <f>VLOOKUP(I14815,Автомобили!A:D,4,0)</f>
        <v>2</v>
      </c>
    </row>
    <row r="14816" spans="1:10" hidden="1" x14ac:dyDescent="0.25">
      <c r="A14816">
        <v>14815</v>
      </c>
      <c r="B14816" s="6">
        <v>45452</v>
      </c>
      <c r="C14816" s="1" t="s">
        <v>11</v>
      </c>
      <c r="D14816">
        <v>86</v>
      </c>
      <c r="E14816">
        <v>751</v>
      </c>
      <c r="F14816" t="s">
        <v>290</v>
      </c>
      <c r="G14816" t="str">
        <f>VLOOKUP(D14816,Запчасти!A:E,2,0)</f>
        <v>Кондиционер</v>
      </c>
      <c r="H14816">
        <f>VLOOKUP(D14816,Запчасти!A:E,4,0)</f>
        <v>62846</v>
      </c>
      <c r="I14816" t="str">
        <f>VLOOKUP(D14816,Запчасти!A:E,5,0)</f>
        <v>R3</v>
      </c>
      <c r="J14816">
        <f>VLOOKUP(I14816,Автомобили!A:D,4,0)</f>
        <v>3.5</v>
      </c>
    </row>
    <row r="14817" spans="1:10" hidden="1" x14ac:dyDescent="0.25">
      <c r="A14817">
        <v>14816</v>
      </c>
      <c r="B14817" s="6">
        <v>45452</v>
      </c>
      <c r="C14817" s="1" t="s">
        <v>4</v>
      </c>
      <c r="D14817">
        <v>47</v>
      </c>
      <c r="E14817">
        <v>980</v>
      </c>
      <c r="F14817" t="s">
        <v>290</v>
      </c>
      <c r="G14817" t="str">
        <f>VLOOKUP(D14817,Запчасти!A:E,2,0)</f>
        <v>Электрика</v>
      </c>
      <c r="H14817">
        <f>VLOOKUP(D14817,Запчасти!A:E,4,0)</f>
        <v>36123</v>
      </c>
      <c r="I14817" t="str">
        <f>VLOOKUP(D14817,Запчасти!A:E,5,0)</f>
        <v>R6</v>
      </c>
      <c r="J14817">
        <f>VLOOKUP(I14817,Автомобили!A:D,4,0)</f>
        <v>2</v>
      </c>
    </row>
    <row r="14818" spans="1:10" hidden="1" x14ac:dyDescent="0.25">
      <c r="A14818">
        <v>14817</v>
      </c>
      <c r="B14818" s="6">
        <v>45452</v>
      </c>
      <c r="C14818" s="1" t="s">
        <v>9</v>
      </c>
      <c r="D14818">
        <v>93</v>
      </c>
      <c r="E14818">
        <v>442</v>
      </c>
      <c r="F14818" t="s">
        <v>288</v>
      </c>
      <c r="G14818" t="str">
        <f>VLOOKUP(D14818,Запчасти!A:E,2,0)</f>
        <v>Двигатель</v>
      </c>
      <c r="H14818">
        <f>VLOOKUP(D14818,Запчасти!A:E,4,0)</f>
        <v>79206</v>
      </c>
      <c r="I14818" t="str">
        <f>VLOOKUP(D14818,Запчасти!A:E,5,0)</f>
        <v>R6</v>
      </c>
      <c r="J14818">
        <f>VLOOKUP(I14818,Автомобили!A:D,4,0)</f>
        <v>2</v>
      </c>
    </row>
    <row r="14819" spans="1:10" hidden="1" x14ac:dyDescent="0.25">
      <c r="A14819">
        <v>14818</v>
      </c>
      <c r="B14819" s="6">
        <v>45452</v>
      </c>
      <c r="C14819" s="1" t="s">
        <v>4</v>
      </c>
      <c r="D14819">
        <v>169</v>
      </c>
      <c r="E14819">
        <v>174</v>
      </c>
      <c r="F14819" t="s">
        <v>290</v>
      </c>
      <c r="G14819" t="str">
        <f>VLOOKUP(D14819,Запчасти!A:E,2,0)</f>
        <v>Подвеска и амортизация</v>
      </c>
      <c r="H14819">
        <f>VLOOKUP(D14819,Запчасти!A:E,4,0)</f>
        <v>34235</v>
      </c>
      <c r="I14819" t="str">
        <f>VLOOKUP(D14819,Запчасти!A:E,5,0)</f>
        <v>R6</v>
      </c>
      <c r="J14819">
        <f>VLOOKUP(I14819,Автомобили!A:D,4,0)</f>
        <v>2</v>
      </c>
    </row>
    <row r="14820" spans="1:10" hidden="1" x14ac:dyDescent="0.25">
      <c r="A14820">
        <v>14819</v>
      </c>
      <c r="B14820" s="6">
        <v>45452</v>
      </c>
      <c r="C14820" s="1" t="s">
        <v>8</v>
      </c>
      <c r="D14820">
        <v>123</v>
      </c>
      <c r="E14820">
        <v>99</v>
      </c>
      <c r="F14820" t="s">
        <v>288</v>
      </c>
      <c r="G14820" t="str">
        <f>VLOOKUP(D14820,Запчасти!A:E,2,0)</f>
        <v>Двигатель</v>
      </c>
      <c r="H14820">
        <f>VLOOKUP(D14820,Запчасти!A:E,4,0)</f>
        <v>18418</v>
      </c>
      <c r="I14820" t="str">
        <f>VLOOKUP(D14820,Запчасти!A:E,5,0)</f>
        <v>R5</v>
      </c>
      <c r="J14820">
        <f>VLOOKUP(I14820,Автомобили!A:D,4,0)</f>
        <v>1.4</v>
      </c>
    </row>
    <row r="14821" spans="1:10" hidden="1" x14ac:dyDescent="0.25">
      <c r="A14821">
        <v>14820</v>
      </c>
      <c r="B14821" s="6">
        <v>45452</v>
      </c>
      <c r="C14821" s="1" t="s">
        <v>15</v>
      </c>
      <c r="D14821">
        <v>98</v>
      </c>
      <c r="E14821">
        <v>986</v>
      </c>
      <c r="F14821" t="s">
        <v>290</v>
      </c>
      <c r="G14821" t="str">
        <f>VLOOKUP(D14821,Запчасти!A:E,2,0)</f>
        <v>Кондиционер</v>
      </c>
      <c r="H14821">
        <f>VLOOKUP(D14821,Запчасти!A:E,4,0)</f>
        <v>88480</v>
      </c>
      <c r="I14821" t="str">
        <f>VLOOKUP(D14821,Запчасти!A:E,5,0)</f>
        <v>R6</v>
      </c>
      <c r="J14821">
        <f>VLOOKUP(I14821,Автомобили!A:D,4,0)</f>
        <v>2</v>
      </c>
    </row>
    <row r="14822" spans="1:10" hidden="1" x14ac:dyDescent="0.25">
      <c r="A14822">
        <v>14821</v>
      </c>
      <c r="B14822" s="6">
        <v>45452</v>
      </c>
      <c r="C14822" s="1" t="s">
        <v>13</v>
      </c>
      <c r="D14822">
        <v>79</v>
      </c>
      <c r="E14822">
        <v>972</v>
      </c>
      <c r="F14822" t="s">
        <v>288</v>
      </c>
      <c r="G14822" t="str">
        <f>VLOOKUP(D14822,Запчасти!A:E,2,0)</f>
        <v>Отопление / вентиляция</v>
      </c>
      <c r="H14822">
        <f>VLOOKUP(D14822,Запчасти!A:E,4,0)</f>
        <v>99833</v>
      </c>
      <c r="I14822" t="str">
        <f>VLOOKUP(D14822,Запчасти!A:E,5,0)</f>
        <v>R4</v>
      </c>
      <c r="J14822">
        <f>VLOOKUP(I14822,Автомобили!A:D,4,0)</f>
        <v>1.6</v>
      </c>
    </row>
    <row r="14823" spans="1:10" hidden="1" x14ac:dyDescent="0.25">
      <c r="A14823">
        <v>14822</v>
      </c>
      <c r="B14823" s="6">
        <v>45452</v>
      </c>
      <c r="C14823" s="1" t="s">
        <v>12</v>
      </c>
      <c r="D14823">
        <v>180</v>
      </c>
      <c r="E14823">
        <v>285</v>
      </c>
      <c r="F14823" t="s">
        <v>290</v>
      </c>
      <c r="G14823" t="str">
        <f>VLOOKUP(D14823,Запчасти!A:E,2,0)</f>
        <v>Тормозная система</v>
      </c>
      <c r="H14823">
        <f>VLOOKUP(D14823,Запчасти!A:E,4,0)</f>
        <v>15400</v>
      </c>
      <c r="I14823" t="str">
        <f>VLOOKUP(D14823,Запчасти!A:E,5,0)</f>
        <v>R2</v>
      </c>
      <c r="J14823">
        <f>VLOOKUP(I14823,Автомобили!A:D,4,0)</f>
        <v>1.6</v>
      </c>
    </row>
    <row r="14824" spans="1:10" hidden="1" x14ac:dyDescent="0.25">
      <c r="A14824">
        <v>14823</v>
      </c>
      <c r="B14824" s="6">
        <v>45452</v>
      </c>
      <c r="C14824" s="1" t="s">
        <v>12</v>
      </c>
      <c r="D14824">
        <v>90</v>
      </c>
      <c r="E14824">
        <v>817</v>
      </c>
      <c r="F14824" t="s">
        <v>288</v>
      </c>
      <c r="G14824" t="str">
        <f>VLOOKUP(D14824,Запчасти!A:E,2,0)</f>
        <v>Кпп</v>
      </c>
      <c r="H14824">
        <f>VLOOKUP(D14824,Запчасти!A:E,4,0)</f>
        <v>75156</v>
      </c>
      <c r="I14824" t="str">
        <f>VLOOKUP(D14824,Запчасти!A:E,5,0)</f>
        <v>R6</v>
      </c>
      <c r="J14824">
        <f>VLOOKUP(I14824,Автомобили!A:D,4,0)</f>
        <v>2</v>
      </c>
    </row>
    <row r="14825" spans="1:10" hidden="1" x14ac:dyDescent="0.25">
      <c r="A14825">
        <v>14824</v>
      </c>
      <c r="B14825" s="6">
        <v>45452</v>
      </c>
      <c r="C14825" s="1" t="s">
        <v>19</v>
      </c>
      <c r="D14825">
        <v>105</v>
      </c>
      <c r="E14825">
        <v>628</v>
      </c>
      <c r="F14825" t="s">
        <v>288</v>
      </c>
      <c r="G14825" t="str">
        <f>VLOOKUP(D14825,Запчасти!A:E,2,0)</f>
        <v>Кпп</v>
      </c>
      <c r="H14825">
        <f>VLOOKUP(D14825,Запчасти!A:E,4,0)</f>
        <v>83469</v>
      </c>
      <c r="I14825" t="str">
        <f>VLOOKUP(D14825,Запчасти!A:E,5,0)</f>
        <v>R6</v>
      </c>
      <c r="J14825">
        <f>VLOOKUP(I14825,Автомобили!A:D,4,0)</f>
        <v>2</v>
      </c>
    </row>
    <row r="14826" spans="1:10" hidden="1" x14ac:dyDescent="0.25">
      <c r="A14826">
        <v>14825</v>
      </c>
      <c r="B14826" s="6">
        <v>45452</v>
      </c>
      <c r="C14826" s="1" t="s">
        <v>20</v>
      </c>
      <c r="D14826">
        <v>158</v>
      </c>
      <c r="E14826">
        <v>257</v>
      </c>
      <c r="F14826" t="s">
        <v>290</v>
      </c>
      <c r="G14826" t="str">
        <f>VLOOKUP(D14826,Запчасти!A:E,2,0)</f>
        <v>Кпп</v>
      </c>
      <c r="H14826">
        <f>VLOOKUP(D14826,Запчасти!A:E,4,0)</f>
        <v>97504</v>
      </c>
      <c r="I14826" t="str">
        <f>VLOOKUP(D14826,Запчасти!A:E,5,0)</f>
        <v>R3</v>
      </c>
      <c r="J14826">
        <f>VLOOKUP(I14826,Автомобили!A:D,4,0)</f>
        <v>3.5</v>
      </c>
    </row>
    <row r="14827" spans="1:10" hidden="1" x14ac:dyDescent="0.25">
      <c r="A14827">
        <v>14826</v>
      </c>
      <c r="B14827" s="6">
        <v>45452</v>
      </c>
      <c r="C14827" s="1" t="s">
        <v>19</v>
      </c>
      <c r="D14827">
        <v>140</v>
      </c>
      <c r="E14827">
        <v>525</v>
      </c>
      <c r="F14827" t="s">
        <v>288</v>
      </c>
      <c r="G14827" t="str">
        <f>VLOOKUP(D14827,Запчасти!A:E,2,0)</f>
        <v>Подвеска и амортизация</v>
      </c>
      <c r="H14827">
        <f>VLOOKUP(D14827,Запчасти!A:E,4,0)</f>
        <v>63073</v>
      </c>
      <c r="I14827" t="str">
        <f>VLOOKUP(D14827,Запчасти!A:E,5,0)</f>
        <v>R3</v>
      </c>
      <c r="J14827">
        <f>VLOOKUP(I14827,Автомобили!A:D,4,0)</f>
        <v>3.5</v>
      </c>
    </row>
    <row r="14828" spans="1:10" hidden="1" x14ac:dyDescent="0.25">
      <c r="A14828">
        <v>14827</v>
      </c>
      <c r="B14828" s="6">
        <v>45452</v>
      </c>
      <c r="C14828" s="1" t="s">
        <v>17</v>
      </c>
      <c r="D14828">
        <v>77</v>
      </c>
      <c r="E14828">
        <v>167</v>
      </c>
      <c r="F14828" t="s">
        <v>290</v>
      </c>
      <c r="G14828" t="str">
        <f>VLOOKUP(D14828,Запчасти!A:E,2,0)</f>
        <v>Тормозная система</v>
      </c>
      <c r="H14828">
        <f>VLOOKUP(D14828,Запчасти!A:E,4,0)</f>
        <v>75927</v>
      </c>
      <c r="I14828" t="str">
        <f>VLOOKUP(D14828,Запчасти!A:E,5,0)</f>
        <v>R2</v>
      </c>
      <c r="J14828">
        <f>VLOOKUP(I14828,Автомобили!A:D,4,0)</f>
        <v>1.6</v>
      </c>
    </row>
    <row r="14829" spans="1:10" hidden="1" x14ac:dyDescent="0.25">
      <c r="A14829">
        <v>14828</v>
      </c>
      <c r="B14829" s="6">
        <v>45452</v>
      </c>
      <c r="C14829" s="1" t="s">
        <v>14</v>
      </c>
      <c r="D14829">
        <v>195</v>
      </c>
      <c r="E14829">
        <v>159</v>
      </c>
      <c r="F14829" t="s">
        <v>288</v>
      </c>
      <c r="G14829" t="str">
        <f>VLOOKUP(D14829,Запчасти!A:E,2,0)</f>
        <v>Электрика</v>
      </c>
      <c r="H14829">
        <f>VLOOKUP(D14829,Запчасти!A:E,4,0)</f>
        <v>76113</v>
      </c>
      <c r="I14829" t="str">
        <f>VLOOKUP(D14829,Запчасти!A:E,5,0)</f>
        <v>R3</v>
      </c>
      <c r="J14829">
        <f>VLOOKUP(I14829,Автомобили!A:D,4,0)</f>
        <v>3.5</v>
      </c>
    </row>
    <row r="14830" spans="1:10" hidden="1" x14ac:dyDescent="0.25">
      <c r="A14830">
        <v>14829</v>
      </c>
      <c r="B14830" s="6">
        <v>45452</v>
      </c>
      <c r="C14830" s="1" t="s">
        <v>17</v>
      </c>
      <c r="D14830">
        <v>107</v>
      </c>
      <c r="E14830">
        <v>922</v>
      </c>
      <c r="F14830" t="s">
        <v>290</v>
      </c>
      <c r="G14830" t="str">
        <f>VLOOKUP(D14830,Запчасти!A:E,2,0)</f>
        <v>Двигатель</v>
      </c>
      <c r="H14830">
        <f>VLOOKUP(D14830,Запчасти!A:E,4,0)</f>
        <v>76225</v>
      </c>
      <c r="I14830" t="str">
        <f>VLOOKUP(D14830,Запчасти!A:E,5,0)</f>
        <v>R2</v>
      </c>
      <c r="J14830">
        <f>VLOOKUP(I14830,Автомобили!A:D,4,0)</f>
        <v>1.6</v>
      </c>
    </row>
    <row r="14831" spans="1:10" hidden="1" x14ac:dyDescent="0.25">
      <c r="A14831">
        <v>14830</v>
      </c>
      <c r="B14831" s="6">
        <v>45452</v>
      </c>
      <c r="C14831" s="1" t="s">
        <v>16</v>
      </c>
      <c r="D14831">
        <v>190</v>
      </c>
      <c r="E14831">
        <v>608</v>
      </c>
      <c r="F14831" t="s">
        <v>290</v>
      </c>
      <c r="G14831" t="str">
        <f>VLOOKUP(D14831,Запчасти!A:E,2,0)</f>
        <v>Двигатель</v>
      </c>
      <c r="H14831">
        <f>VLOOKUP(D14831,Запчасти!A:E,4,0)</f>
        <v>20338</v>
      </c>
      <c r="I14831" t="str">
        <f>VLOOKUP(D14831,Запчасти!A:E,5,0)</f>
        <v>R2</v>
      </c>
      <c r="J14831">
        <f>VLOOKUP(I14831,Автомобили!A:D,4,0)</f>
        <v>1.6</v>
      </c>
    </row>
    <row r="14832" spans="1:10" hidden="1" x14ac:dyDescent="0.25">
      <c r="A14832">
        <v>14831</v>
      </c>
      <c r="B14832" s="6">
        <v>45452</v>
      </c>
      <c r="C14832" s="1" t="s">
        <v>18</v>
      </c>
      <c r="D14832">
        <v>149</v>
      </c>
      <c r="E14832">
        <v>150</v>
      </c>
      <c r="F14832" t="s">
        <v>288</v>
      </c>
      <c r="G14832" t="str">
        <f>VLOOKUP(D14832,Запчасти!A:E,2,0)</f>
        <v>Двигатель</v>
      </c>
      <c r="H14832">
        <f>VLOOKUP(D14832,Запчасти!A:E,4,0)</f>
        <v>96498</v>
      </c>
      <c r="I14832" t="str">
        <f>VLOOKUP(D14832,Запчасти!A:E,5,0)</f>
        <v>R2</v>
      </c>
      <c r="J14832">
        <f>VLOOKUP(I14832,Автомобили!A:D,4,0)</f>
        <v>1.6</v>
      </c>
    </row>
    <row r="14833" spans="1:10" hidden="1" x14ac:dyDescent="0.25">
      <c r="A14833">
        <v>14832</v>
      </c>
      <c r="B14833" s="6">
        <v>45452</v>
      </c>
      <c r="C14833" s="1" t="s">
        <v>5</v>
      </c>
      <c r="D14833">
        <v>189</v>
      </c>
      <c r="E14833">
        <v>824</v>
      </c>
      <c r="F14833" t="s">
        <v>288</v>
      </c>
      <c r="G14833" t="str">
        <f>VLOOKUP(D14833,Запчасти!A:E,2,0)</f>
        <v>Система подачи топлива</v>
      </c>
      <c r="H14833">
        <f>VLOOKUP(D14833,Запчасти!A:E,4,0)</f>
        <v>19554</v>
      </c>
      <c r="I14833" t="str">
        <f>VLOOKUP(D14833,Запчасти!A:E,5,0)</f>
        <v>R3</v>
      </c>
      <c r="J14833">
        <f>VLOOKUP(I14833,Автомобили!A:D,4,0)</f>
        <v>3.5</v>
      </c>
    </row>
    <row r="14834" spans="1:10" hidden="1" x14ac:dyDescent="0.25">
      <c r="A14834">
        <v>14833</v>
      </c>
      <c r="B14834" s="6">
        <v>45452</v>
      </c>
      <c r="C14834" s="1" t="s">
        <v>20</v>
      </c>
      <c r="D14834">
        <v>133</v>
      </c>
      <c r="E14834">
        <v>352</v>
      </c>
      <c r="F14834" t="s">
        <v>288</v>
      </c>
      <c r="G14834" t="str">
        <f>VLOOKUP(D14834,Запчасти!A:E,2,0)</f>
        <v>Отопление / вентиляция</v>
      </c>
      <c r="H14834">
        <f>VLOOKUP(D14834,Запчасти!A:E,4,0)</f>
        <v>96655</v>
      </c>
      <c r="I14834" t="str">
        <f>VLOOKUP(D14834,Запчасти!A:E,5,0)</f>
        <v>R1</v>
      </c>
      <c r="J14834">
        <f>VLOOKUP(I14834,Автомобили!A:D,4,0)</f>
        <v>1.6</v>
      </c>
    </row>
    <row r="14835" spans="1:10" hidden="1" x14ac:dyDescent="0.25">
      <c r="A14835">
        <v>14834</v>
      </c>
      <c r="B14835" s="6">
        <v>45452</v>
      </c>
      <c r="C14835" s="1" t="s">
        <v>16</v>
      </c>
      <c r="D14835">
        <v>54</v>
      </c>
      <c r="E14835">
        <v>370</v>
      </c>
      <c r="F14835" t="s">
        <v>290</v>
      </c>
      <c r="G14835" t="str">
        <f>VLOOKUP(D14835,Запчасти!A:E,2,0)</f>
        <v>Подготовка топливной смеси</v>
      </c>
      <c r="H14835">
        <f>VLOOKUP(D14835,Запчасти!A:E,4,0)</f>
        <v>56723</v>
      </c>
      <c r="I14835" t="str">
        <f>VLOOKUP(D14835,Запчасти!A:E,5,0)</f>
        <v>R5</v>
      </c>
      <c r="J14835">
        <f>VLOOKUP(I14835,Автомобили!A:D,4,0)</f>
        <v>1.4</v>
      </c>
    </row>
    <row r="14836" spans="1:10" hidden="1" x14ac:dyDescent="0.25">
      <c r="A14836">
        <v>14835</v>
      </c>
      <c r="B14836" s="6">
        <v>45453</v>
      </c>
      <c r="C14836" s="1" t="s">
        <v>20</v>
      </c>
      <c r="D14836">
        <v>159</v>
      </c>
      <c r="E14836">
        <v>575</v>
      </c>
      <c r="F14836" t="s">
        <v>290</v>
      </c>
      <c r="G14836" t="str">
        <f>VLOOKUP(D14836,Запчасти!A:E,2,0)</f>
        <v>Подвеска и амортизация</v>
      </c>
      <c r="H14836">
        <f>VLOOKUP(D14836,Запчасти!A:E,4,0)</f>
        <v>88522</v>
      </c>
      <c r="I14836" t="str">
        <f>VLOOKUP(D14836,Запчасти!A:E,5,0)</f>
        <v>R2</v>
      </c>
      <c r="J14836">
        <f>VLOOKUP(I14836,Автомобили!A:D,4,0)</f>
        <v>1.6</v>
      </c>
    </row>
    <row r="14837" spans="1:10" hidden="1" x14ac:dyDescent="0.25">
      <c r="A14837">
        <v>14836</v>
      </c>
      <c r="B14837" s="6">
        <v>45453</v>
      </c>
      <c r="C14837" s="1" t="s">
        <v>20</v>
      </c>
      <c r="D14837">
        <v>171</v>
      </c>
      <c r="E14837">
        <v>865</v>
      </c>
      <c r="F14837" t="s">
        <v>290</v>
      </c>
      <c r="G14837" t="str">
        <f>VLOOKUP(D14837,Запчасти!A:E,2,0)</f>
        <v>Замки</v>
      </c>
      <c r="H14837">
        <f>VLOOKUP(D14837,Запчасти!A:E,4,0)</f>
        <v>94419</v>
      </c>
      <c r="I14837" t="str">
        <f>VLOOKUP(D14837,Запчасти!A:E,5,0)</f>
        <v>R1</v>
      </c>
      <c r="J14837">
        <f>VLOOKUP(I14837,Автомобили!A:D,4,0)</f>
        <v>1.6</v>
      </c>
    </row>
    <row r="14838" spans="1:10" hidden="1" x14ac:dyDescent="0.25">
      <c r="A14838">
        <v>14837</v>
      </c>
      <c r="B14838" s="6">
        <v>45453</v>
      </c>
      <c r="C14838" s="1" t="s">
        <v>18</v>
      </c>
      <c r="D14838">
        <v>78</v>
      </c>
      <c r="E14838">
        <v>583</v>
      </c>
      <c r="F14838" t="s">
        <v>290</v>
      </c>
      <c r="G14838" t="str">
        <f>VLOOKUP(D14838,Запчасти!A:E,2,0)</f>
        <v>Двигатель</v>
      </c>
      <c r="H14838">
        <f>VLOOKUP(D14838,Запчасти!A:E,4,0)</f>
        <v>55047</v>
      </c>
      <c r="I14838" t="str">
        <f>VLOOKUP(D14838,Запчасти!A:E,5,0)</f>
        <v>R2</v>
      </c>
      <c r="J14838">
        <f>VLOOKUP(I14838,Автомобили!A:D,4,0)</f>
        <v>1.6</v>
      </c>
    </row>
    <row r="14839" spans="1:10" hidden="1" x14ac:dyDescent="0.25">
      <c r="A14839">
        <v>14838</v>
      </c>
      <c r="B14839" s="6">
        <v>45453</v>
      </c>
      <c r="C14839" s="1" t="s">
        <v>20</v>
      </c>
      <c r="D14839">
        <v>165</v>
      </c>
      <c r="E14839">
        <v>345</v>
      </c>
      <c r="F14839" t="s">
        <v>290</v>
      </c>
      <c r="G14839" t="str">
        <f>VLOOKUP(D14839,Запчасти!A:E,2,0)</f>
        <v>Кпп</v>
      </c>
      <c r="H14839">
        <f>VLOOKUP(D14839,Запчасти!A:E,4,0)</f>
        <v>31838</v>
      </c>
      <c r="I14839" t="str">
        <f>VLOOKUP(D14839,Запчасти!A:E,5,0)</f>
        <v>R1</v>
      </c>
      <c r="J14839">
        <f>VLOOKUP(I14839,Автомобили!A:D,4,0)</f>
        <v>1.6</v>
      </c>
    </row>
    <row r="14840" spans="1:10" hidden="1" x14ac:dyDescent="0.25">
      <c r="A14840">
        <v>14839</v>
      </c>
      <c r="B14840" s="6">
        <v>45453</v>
      </c>
      <c r="C14840" s="1" t="s">
        <v>19</v>
      </c>
      <c r="D14840">
        <v>102</v>
      </c>
      <c r="E14840">
        <v>767</v>
      </c>
      <c r="F14840" t="s">
        <v>290</v>
      </c>
      <c r="G14840" t="str">
        <f>VLOOKUP(D14840,Запчасти!A:E,2,0)</f>
        <v>Тормозная система</v>
      </c>
      <c r="H14840">
        <f>VLOOKUP(D14840,Запчасти!A:E,4,0)</f>
        <v>31373</v>
      </c>
      <c r="I14840" t="str">
        <f>VLOOKUP(D14840,Запчасти!A:E,5,0)</f>
        <v>R5</v>
      </c>
      <c r="J14840">
        <f>VLOOKUP(I14840,Автомобили!A:D,4,0)</f>
        <v>1.4</v>
      </c>
    </row>
    <row r="14841" spans="1:10" hidden="1" x14ac:dyDescent="0.25">
      <c r="A14841">
        <v>14840</v>
      </c>
      <c r="B14841" s="6">
        <v>45453</v>
      </c>
      <c r="C14841" s="1" t="s">
        <v>12</v>
      </c>
      <c r="D14841">
        <v>11</v>
      </c>
      <c r="E14841">
        <v>693</v>
      </c>
      <c r="F14841" t="s">
        <v>290</v>
      </c>
      <c r="G14841" t="str">
        <f>VLOOKUP(D14841,Запчасти!A:E,2,0)</f>
        <v>Двигатель</v>
      </c>
      <c r="H14841">
        <f>VLOOKUP(D14841,Запчасти!A:E,4,0)</f>
        <v>75637</v>
      </c>
      <c r="I14841" t="str">
        <f>VLOOKUP(D14841,Запчасти!A:E,5,0)</f>
        <v>R4</v>
      </c>
      <c r="J14841">
        <f>VLOOKUP(I14841,Автомобили!A:D,4,0)</f>
        <v>1.6</v>
      </c>
    </row>
    <row r="14842" spans="1:10" hidden="1" x14ac:dyDescent="0.25">
      <c r="A14842">
        <v>14841</v>
      </c>
      <c r="B14842" s="6">
        <v>45453</v>
      </c>
      <c r="C14842" s="1" t="s">
        <v>3</v>
      </c>
      <c r="D14842">
        <v>84</v>
      </c>
      <c r="E14842">
        <v>815</v>
      </c>
      <c r="F14842" t="s">
        <v>288</v>
      </c>
      <c r="G14842" t="str">
        <f>VLOOKUP(D14842,Запчасти!A:E,2,0)</f>
        <v>Двигатель</v>
      </c>
      <c r="H14842">
        <f>VLOOKUP(D14842,Запчасти!A:E,4,0)</f>
        <v>18493</v>
      </c>
      <c r="I14842" t="str">
        <f>VLOOKUP(D14842,Запчасти!A:E,5,0)</f>
        <v>R2</v>
      </c>
      <c r="J14842">
        <f>VLOOKUP(I14842,Автомобили!A:D,4,0)</f>
        <v>1.6</v>
      </c>
    </row>
    <row r="14843" spans="1:10" hidden="1" x14ac:dyDescent="0.25">
      <c r="A14843">
        <v>14842</v>
      </c>
      <c r="B14843" s="6">
        <v>45453</v>
      </c>
      <c r="C14843" s="1" t="s">
        <v>21</v>
      </c>
      <c r="D14843">
        <v>119</v>
      </c>
      <c r="E14843">
        <v>267</v>
      </c>
      <c r="F14843" t="s">
        <v>290</v>
      </c>
      <c r="G14843" t="str">
        <f>VLOOKUP(D14843,Запчасти!A:E,2,0)</f>
        <v>Двигатель</v>
      </c>
      <c r="H14843">
        <f>VLOOKUP(D14843,Запчасти!A:E,4,0)</f>
        <v>86768</v>
      </c>
      <c r="I14843" t="str">
        <f>VLOOKUP(D14843,Запчасти!A:E,5,0)</f>
        <v>R3</v>
      </c>
      <c r="J14843">
        <f>VLOOKUP(I14843,Автомобили!A:D,4,0)</f>
        <v>3.5</v>
      </c>
    </row>
    <row r="14844" spans="1:10" hidden="1" x14ac:dyDescent="0.25">
      <c r="A14844">
        <v>14843</v>
      </c>
      <c r="B14844" s="6">
        <v>45453</v>
      </c>
      <c r="C14844" s="1" t="s">
        <v>6</v>
      </c>
      <c r="D14844">
        <v>94</v>
      </c>
      <c r="E14844">
        <v>808</v>
      </c>
      <c r="F14844" t="s">
        <v>290</v>
      </c>
      <c r="G14844" t="str">
        <f>VLOOKUP(D14844,Запчасти!A:E,2,0)</f>
        <v>Электрика</v>
      </c>
      <c r="H14844">
        <f>VLOOKUP(D14844,Запчасти!A:E,4,0)</f>
        <v>70601</v>
      </c>
      <c r="I14844" t="str">
        <f>VLOOKUP(D14844,Запчасти!A:E,5,0)</f>
        <v>R4</v>
      </c>
      <c r="J14844">
        <f>VLOOKUP(I14844,Автомобили!A:D,4,0)</f>
        <v>1.6</v>
      </c>
    </row>
    <row r="14845" spans="1:10" hidden="1" x14ac:dyDescent="0.25">
      <c r="A14845">
        <v>14844</v>
      </c>
      <c r="B14845" s="6">
        <v>45453</v>
      </c>
      <c r="C14845" s="1" t="s">
        <v>8</v>
      </c>
      <c r="D14845">
        <v>140</v>
      </c>
      <c r="E14845">
        <v>922</v>
      </c>
      <c r="F14845" t="s">
        <v>288</v>
      </c>
      <c r="G14845" t="str">
        <f>VLOOKUP(D14845,Запчасти!A:E,2,0)</f>
        <v>Подвеска и амортизация</v>
      </c>
      <c r="H14845">
        <f>VLOOKUP(D14845,Запчасти!A:E,4,0)</f>
        <v>63073</v>
      </c>
      <c r="I14845" t="str">
        <f>VLOOKUP(D14845,Запчасти!A:E,5,0)</f>
        <v>R3</v>
      </c>
      <c r="J14845">
        <f>VLOOKUP(I14845,Автомобили!A:D,4,0)</f>
        <v>3.5</v>
      </c>
    </row>
    <row r="14846" spans="1:10" hidden="1" x14ac:dyDescent="0.25">
      <c r="A14846">
        <v>14845</v>
      </c>
      <c r="B14846" s="6">
        <v>45453</v>
      </c>
      <c r="C14846" s="1" t="s">
        <v>16</v>
      </c>
      <c r="D14846">
        <v>166</v>
      </c>
      <c r="E14846">
        <v>99</v>
      </c>
      <c r="F14846" t="s">
        <v>290</v>
      </c>
      <c r="G14846" t="str">
        <f>VLOOKUP(D14846,Запчасти!A:E,2,0)</f>
        <v>Система очистки окон</v>
      </c>
      <c r="H14846">
        <f>VLOOKUP(D14846,Запчасти!A:E,4,0)</f>
        <v>1187</v>
      </c>
      <c r="I14846" t="str">
        <f>VLOOKUP(D14846,Запчасти!A:E,5,0)</f>
        <v>R5</v>
      </c>
      <c r="J14846">
        <f>VLOOKUP(I14846,Автомобили!A:D,4,0)</f>
        <v>1.4</v>
      </c>
    </row>
    <row r="14847" spans="1:10" hidden="1" x14ac:dyDescent="0.25">
      <c r="A14847">
        <v>14846</v>
      </c>
      <c r="B14847" s="6">
        <v>45453</v>
      </c>
      <c r="C14847" s="1" t="s">
        <v>19</v>
      </c>
      <c r="D14847">
        <v>103</v>
      </c>
      <c r="E14847">
        <v>43</v>
      </c>
      <c r="F14847" t="s">
        <v>290</v>
      </c>
      <c r="G14847" t="str">
        <f>VLOOKUP(D14847,Запчасти!A:E,2,0)</f>
        <v>Система сцепления</v>
      </c>
      <c r="H14847">
        <f>VLOOKUP(D14847,Запчасти!A:E,4,0)</f>
        <v>15251</v>
      </c>
      <c r="I14847" t="str">
        <f>VLOOKUP(D14847,Запчасти!A:E,5,0)</f>
        <v>R5</v>
      </c>
      <c r="J14847">
        <f>VLOOKUP(I14847,Автомобили!A:D,4,0)</f>
        <v>1.4</v>
      </c>
    </row>
    <row r="14848" spans="1:10" hidden="1" x14ac:dyDescent="0.25">
      <c r="A14848">
        <v>14847</v>
      </c>
      <c r="B14848" s="6">
        <v>45453</v>
      </c>
      <c r="C14848" s="1" t="s">
        <v>16</v>
      </c>
      <c r="D14848">
        <v>69</v>
      </c>
      <c r="E14848">
        <v>216</v>
      </c>
      <c r="F14848" t="s">
        <v>290</v>
      </c>
      <c r="G14848" t="str">
        <f>VLOOKUP(D14848,Запчасти!A:E,2,0)</f>
        <v>Кузов</v>
      </c>
      <c r="H14848">
        <f>VLOOKUP(D14848,Запчасти!A:E,4,0)</f>
        <v>31195</v>
      </c>
      <c r="I14848" t="str">
        <f>VLOOKUP(D14848,Запчасти!A:E,5,0)</f>
        <v>R1</v>
      </c>
      <c r="J14848">
        <f>VLOOKUP(I14848,Автомобили!A:D,4,0)</f>
        <v>1.6</v>
      </c>
    </row>
    <row r="14849" spans="1:12" hidden="1" x14ac:dyDescent="0.25">
      <c r="A14849">
        <v>14848</v>
      </c>
      <c r="B14849" s="6">
        <v>45453</v>
      </c>
      <c r="C14849" s="1" t="s">
        <v>15</v>
      </c>
      <c r="D14849">
        <v>5</v>
      </c>
      <c r="E14849">
        <v>647</v>
      </c>
      <c r="F14849" t="s">
        <v>288</v>
      </c>
      <c r="G14849" t="str">
        <f>VLOOKUP(D14849,Запчасти!A:E,2,0)</f>
        <v>Кпп</v>
      </c>
      <c r="H14849">
        <f>VLOOKUP(D14849,Запчасти!A:E,4,0)</f>
        <v>59077</v>
      </c>
      <c r="I14849" t="str">
        <f>VLOOKUP(D14849,Запчасти!A:E,5,0)</f>
        <v>R4</v>
      </c>
      <c r="J14849">
        <f>VLOOKUP(I14849,Автомобили!A:D,4,0)</f>
        <v>1.6</v>
      </c>
    </row>
    <row r="14850" spans="1:12" hidden="1" x14ac:dyDescent="0.25">
      <c r="A14850">
        <v>14849</v>
      </c>
      <c r="B14850" s="6">
        <v>45453</v>
      </c>
      <c r="C14850" s="1" t="s">
        <v>5</v>
      </c>
      <c r="D14850">
        <v>30</v>
      </c>
      <c r="E14850">
        <v>519</v>
      </c>
      <c r="F14850" t="s">
        <v>288</v>
      </c>
      <c r="G14850" t="str">
        <f>VLOOKUP(D14850,Запчасти!A:E,2,0)</f>
        <v>Кпп</v>
      </c>
      <c r="H14850">
        <f>VLOOKUP(D14850,Запчасти!A:E,4,0)</f>
        <v>47536</v>
      </c>
      <c r="I14850" t="str">
        <f>VLOOKUP(D14850,Запчасти!A:E,5,0)</f>
        <v>R4</v>
      </c>
      <c r="J14850">
        <f>VLOOKUP(I14850,Автомобили!A:D,4,0)</f>
        <v>1.6</v>
      </c>
    </row>
    <row r="14851" spans="1:12" hidden="1" x14ac:dyDescent="0.25">
      <c r="A14851">
        <v>14850</v>
      </c>
      <c r="B14851" s="6">
        <v>45453</v>
      </c>
      <c r="C14851" s="1" t="s">
        <v>21</v>
      </c>
      <c r="D14851">
        <v>37</v>
      </c>
      <c r="E14851">
        <v>500</v>
      </c>
      <c r="F14851" t="s">
        <v>288</v>
      </c>
      <c r="G14851" t="str">
        <f>VLOOKUP(D14851,Запчасти!A:E,2,0)</f>
        <v>Тормозная система</v>
      </c>
      <c r="H14851">
        <f>VLOOKUP(D14851,Запчасти!A:E,4,0)</f>
        <v>56438</v>
      </c>
      <c r="I14851" t="str">
        <f>VLOOKUP(D14851,Запчасти!A:E,5,0)</f>
        <v>R2</v>
      </c>
      <c r="J14851">
        <f>VLOOKUP(I14851,Автомобили!A:D,4,0)</f>
        <v>1.6</v>
      </c>
    </row>
    <row r="14852" spans="1:12" hidden="1" x14ac:dyDescent="0.25">
      <c r="A14852">
        <v>14851</v>
      </c>
      <c r="B14852" s="6">
        <v>45453</v>
      </c>
      <c r="C14852" s="1" t="s">
        <v>18</v>
      </c>
      <c r="D14852">
        <v>197</v>
      </c>
      <c r="E14852">
        <v>440</v>
      </c>
      <c r="F14852" t="s">
        <v>290</v>
      </c>
      <c r="G14852" t="str">
        <f>VLOOKUP(D14852,Запчасти!A:E,2,0)</f>
        <v>Двигатель</v>
      </c>
      <c r="H14852">
        <f>VLOOKUP(D14852,Запчасти!A:E,4,0)</f>
        <v>24769</v>
      </c>
      <c r="I14852" t="str">
        <f>VLOOKUP(D14852,Запчасти!A:E,5,0)</f>
        <v>R5</v>
      </c>
      <c r="J14852">
        <f>VLOOKUP(I14852,Автомобили!A:D,4,0)</f>
        <v>1.4</v>
      </c>
    </row>
    <row r="14853" spans="1:12" hidden="1" x14ac:dyDescent="0.25">
      <c r="A14853">
        <v>14852</v>
      </c>
      <c r="B14853" s="6">
        <v>45453</v>
      </c>
      <c r="C14853" s="1" t="s">
        <v>10</v>
      </c>
      <c r="D14853">
        <v>188</v>
      </c>
      <c r="E14853">
        <v>881</v>
      </c>
      <c r="F14853" t="s">
        <v>288</v>
      </c>
      <c r="G14853" t="str">
        <f>VLOOKUP(D14853,Запчасти!A:E,2,0)</f>
        <v>Тормозная система</v>
      </c>
      <c r="H14853">
        <f>VLOOKUP(D14853,Запчасти!A:E,4,0)</f>
        <v>1908</v>
      </c>
      <c r="I14853" t="str">
        <f>VLOOKUP(D14853,Запчасти!A:E,5,0)</f>
        <v>R6</v>
      </c>
      <c r="J14853">
        <f>VLOOKUP(I14853,Автомобили!A:D,4,0)</f>
        <v>2</v>
      </c>
    </row>
    <row r="14854" spans="1:12" hidden="1" x14ac:dyDescent="0.25">
      <c r="A14854">
        <v>14853</v>
      </c>
      <c r="B14854" s="6">
        <v>45453</v>
      </c>
      <c r="C14854" s="1" t="s">
        <v>8</v>
      </c>
      <c r="D14854">
        <v>63</v>
      </c>
      <c r="E14854">
        <v>553</v>
      </c>
      <c r="F14854" t="s">
        <v>290</v>
      </c>
      <c r="G14854" t="str">
        <f>VLOOKUP(D14854,Запчасти!A:E,2,0)</f>
        <v>Подвеска и амортизация</v>
      </c>
      <c r="H14854">
        <f>VLOOKUP(D14854,Запчасти!A:E,4,0)</f>
        <v>5112</v>
      </c>
      <c r="I14854" t="str">
        <f>VLOOKUP(D14854,Запчасти!A:E,5,0)</f>
        <v>R2</v>
      </c>
      <c r="J14854">
        <f>VLOOKUP(I14854,Автомобили!A:D,4,0)</f>
        <v>1.6</v>
      </c>
    </row>
    <row r="14855" spans="1:12" hidden="1" x14ac:dyDescent="0.25">
      <c r="A14855">
        <v>14854</v>
      </c>
      <c r="B14855" s="6">
        <v>45453</v>
      </c>
      <c r="C14855" s="1" t="s">
        <v>17</v>
      </c>
      <c r="D14855">
        <v>2</v>
      </c>
      <c r="E14855">
        <v>415</v>
      </c>
      <c r="F14855" t="s">
        <v>288</v>
      </c>
      <c r="G14855" t="str">
        <f>VLOOKUP(D14855,Запчасти!A:E,2,0)</f>
        <v>Система выпуска</v>
      </c>
      <c r="H14855">
        <f>VLOOKUP(D14855,Запчасти!A:E,4,0)</f>
        <v>89726</v>
      </c>
      <c r="I14855" t="str">
        <f>VLOOKUP(D14855,Запчасти!A:E,5,0)</f>
        <v>R6</v>
      </c>
      <c r="J14855">
        <f>VLOOKUP(I14855,Автомобили!A:D,4,0)</f>
        <v>2</v>
      </c>
    </row>
    <row r="14856" spans="1:12" hidden="1" x14ac:dyDescent="0.25">
      <c r="A14856">
        <v>14855</v>
      </c>
      <c r="B14856" s="6">
        <v>45453</v>
      </c>
      <c r="C14856" s="1" t="s">
        <v>7</v>
      </c>
      <c r="D14856">
        <v>117</v>
      </c>
      <c r="E14856">
        <v>169</v>
      </c>
      <c r="F14856" t="s">
        <v>290</v>
      </c>
      <c r="G14856" t="str">
        <f>VLOOKUP(D14856,Запчасти!A:E,2,0)</f>
        <v>Подвеска и амортизация</v>
      </c>
      <c r="H14856">
        <f>VLOOKUP(D14856,Запчасти!A:E,4,0)</f>
        <v>8851</v>
      </c>
      <c r="I14856" t="str">
        <f>VLOOKUP(D14856,Запчасти!A:E,5,0)</f>
        <v>R1</v>
      </c>
      <c r="J14856">
        <f>VLOOKUP(I14856,Автомобили!A:D,4,0)</f>
        <v>1.6</v>
      </c>
    </row>
    <row r="14857" spans="1:12" hidden="1" x14ac:dyDescent="0.25">
      <c r="A14857">
        <v>14856</v>
      </c>
      <c r="B14857" s="6">
        <v>45453</v>
      </c>
      <c r="C14857" s="1" t="s">
        <v>5</v>
      </c>
      <c r="D14857">
        <v>5</v>
      </c>
      <c r="E14857">
        <v>651</v>
      </c>
      <c r="F14857" t="s">
        <v>288</v>
      </c>
      <c r="G14857" t="str">
        <f>VLOOKUP(D14857,Запчасти!A:E,2,0)</f>
        <v>Кпп</v>
      </c>
      <c r="H14857">
        <f>VLOOKUP(D14857,Запчасти!A:E,4,0)</f>
        <v>59077</v>
      </c>
      <c r="I14857" t="str">
        <f>VLOOKUP(D14857,Запчасти!A:E,5,0)</f>
        <v>R4</v>
      </c>
      <c r="J14857">
        <f>VLOOKUP(I14857,Автомобили!A:D,4,0)</f>
        <v>1.6</v>
      </c>
    </row>
    <row r="14858" spans="1:12" hidden="1" x14ac:dyDescent="0.25">
      <c r="A14858">
        <v>14857</v>
      </c>
      <c r="B14858" s="6">
        <v>45453</v>
      </c>
      <c r="C14858" s="1" t="s">
        <v>5</v>
      </c>
      <c r="D14858">
        <v>112</v>
      </c>
      <c r="E14858">
        <v>541</v>
      </c>
      <c r="F14858" t="s">
        <v>288</v>
      </c>
      <c r="G14858" t="str">
        <f>VLOOKUP(D14858,Запчасти!A:E,2,0)</f>
        <v>Тормозная система</v>
      </c>
      <c r="H14858">
        <f>VLOOKUP(D14858,Запчасти!A:E,4,0)</f>
        <v>17267</v>
      </c>
      <c r="I14858" t="str">
        <f>VLOOKUP(D14858,Запчасти!A:E,5,0)</f>
        <v>R2</v>
      </c>
      <c r="J14858">
        <f>VLOOKUP(I14858,Автомобили!A:D,4,0)</f>
        <v>1.6</v>
      </c>
    </row>
    <row r="14859" spans="1:12" hidden="1" x14ac:dyDescent="0.25">
      <c r="A14859">
        <v>14858</v>
      </c>
      <c r="B14859" s="6">
        <v>45453</v>
      </c>
      <c r="C14859" s="1" t="s">
        <v>12</v>
      </c>
      <c r="D14859">
        <v>93</v>
      </c>
      <c r="E14859">
        <v>763</v>
      </c>
      <c r="F14859" t="s">
        <v>288</v>
      </c>
      <c r="G14859" t="str">
        <f>VLOOKUP(D14859,Запчасти!A:E,2,0)</f>
        <v>Двигатель</v>
      </c>
      <c r="H14859">
        <f>VLOOKUP(D14859,Запчасти!A:E,4,0)</f>
        <v>79206</v>
      </c>
      <c r="I14859" t="str">
        <f>VLOOKUP(D14859,Запчасти!A:E,5,0)</f>
        <v>R6</v>
      </c>
      <c r="J14859">
        <f>VLOOKUP(I14859,Автомобили!A:D,4,0)</f>
        <v>2</v>
      </c>
    </row>
    <row r="14860" spans="1:12" hidden="1" x14ac:dyDescent="0.25">
      <c r="A14860">
        <v>14859</v>
      </c>
      <c r="B14860" s="6">
        <v>45453</v>
      </c>
      <c r="C14860" s="1" t="s">
        <v>14</v>
      </c>
      <c r="D14860">
        <v>124</v>
      </c>
      <c r="E14860">
        <v>110</v>
      </c>
      <c r="F14860" t="s">
        <v>290</v>
      </c>
      <c r="G14860" t="str">
        <f>VLOOKUP(D14860,Запчасти!A:E,2,0)</f>
        <v>Двигатель</v>
      </c>
      <c r="H14860">
        <f>VLOOKUP(D14860,Запчасти!A:E,4,0)</f>
        <v>97667</v>
      </c>
      <c r="I14860" t="str">
        <f>VLOOKUP(D14860,Запчасти!A:E,5,0)</f>
        <v>R4</v>
      </c>
      <c r="J14860">
        <f>VLOOKUP(I14860,Автомобили!A:D,4,0)</f>
        <v>1.6</v>
      </c>
    </row>
    <row r="14861" spans="1:12" hidden="1" x14ac:dyDescent="0.25">
      <c r="A14861">
        <v>14860</v>
      </c>
      <c r="B14861" s="6">
        <v>45453</v>
      </c>
      <c r="C14861" s="1" t="s">
        <v>17</v>
      </c>
      <c r="D14861">
        <v>179</v>
      </c>
      <c r="E14861">
        <v>120</v>
      </c>
      <c r="F14861" t="s">
        <v>288</v>
      </c>
      <c r="G14861" t="str">
        <f>VLOOKUP(D14861,Запчасти!A:E,2,0)</f>
        <v>Подвеска и амортизация</v>
      </c>
      <c r="H14861">
        <f>VLOOKUP(D14861,Запчасти!A:E,4,0)</f>
        <v>95763</v>
      </c>
      <c r="I14861" t="str">
        <f>VLOOKUP(D14861,Запчасти!A:E,5,0)</f>
        <v>R3</v>
      </c>
      <c r="J14861">
        <f>VLOOKUP(I14861,Автомобили!A:D,4,0)</f>
        <v>3.5</v>
      </c>
    </row>
    <row r="14862" spans="1:12" hidden="1" x14ac:dyDescent="0.25">
      <c r="A14862">
        <v>14861</v>
      </c>
      <c r="B14862" s="6">
        <v>45454</v>
      </c>
      <c r="C14862" s="1" t="s">
        <v>5</v>
      </c>
      <c r="D14862">
        <v>109</v>
      </c>
      <c r="E14862">
        <v>820</v>
      </c>
      <c r="F14862" t="s">
        <v>288</v>
      </c>
      <c r="G14862" t="str">
        <f>VLOOKUP(D14862,Запчасти!A:E,2,0)</f>
        <v>Кондиционер</v>
      </c>
      <c r="H14862">
        <f>VLOOKUP(D14862,Запчасти!A:E,4,0)</f>
        <v>47034</v>
      </c>
      <c r="I14862" t="str">
        <f>VLOOKUP(D14862,Запчасти!A:E,5,0)</f>
        <v>R2</v>
      </c>
      <c r="J14862">
        <f>VLOOKUP(I14862,Автомобили!A:D,4,0)</f>
        <v>1.6</v>
      </c>
      <c r="K14862">
        <f>H14862*E14862</f>
        <v>38567880</v>
      </c>
      <c r="L14862" t="str">
        <f>VLOOKUP(C14862,Автосервисы!A:C,3,0)</f>
        <v>ул. Амундсена, 38/3</v>
      </c>
    </row>
    <row r="14863" spans="1:12" hidden="1" x14ac:dyDescent="0.25">
      <c r="A14863">
        <v>14862</v>
      </c>
      <c r="B14863" s="6">
        <v>45454</v>
      </c>
      <c r="C14863" s="1" t="s">
        <v>21</v>
      </c>
      <c r="D14863">
        <v>21</v>
      </c>
      <c r="E14863">
        <v>119</v>
      </c>
      <c r="F14863" t="s">
        <v>290</v>
      </c>
      <c r="G14863" t="str">
        <f>VLOOKUP(D14863,Запчасти!A:E,2,0)</f>
        <v>Привод колеса</v>
      </c>
      <c r="H14863">
        <f>VLOOKUP(D14863,Запчасти!A:E,4,0)</f>
        <v>3721</v>
      </c>
      <c r="I14863" t="str">
        <f>VLOOKUP(D14863,Запчасти!A:E,5,0)</f>
        <v>R3</v>
      </c>
      <c r="J14863">
        <f>VLOOKUP(I14863,Автомобили!A:D,4,0)</f>
        <v>3.5</v>
      </c>
    </row>
    <row r="14864" spans="1:12" hidden="1" x14ac:dyDescent="0.25">
      <c r="A14864">
        <v>14863</v>
      </c>
      <c r="B14864" s="6">
        <v>45454</v>
      </c>
      <c r="C14864" s="1" t="s">
        <v>7</v>
      </c>
      <c r="D14864">
        <v>121</v>
      </c>
      <c r="E14864">
        <v>152</v>
      </c>
      <c r="F14864" t="s">
        <v>290</v>
      </c>
      <c r="G14864" t="str">
        <f>VLOOKUP(D14864,Запчасти!A:E,2,0)</f>
        <v>Рулевое управление</v>
      </c>
      <c r="H14864">
        <f>VLOOKUP(D14864,Запчасти!A:E,4,0)</f>
        <v>7868</v>
      </c>
      <c r="I14864" t="str">
        <f>VLOOKUP(D14864,Запчасти!A:E,5,0)</f>
        <v>R2</v>
      </c>
      <c r="J14864">
        <f>VLOOKUP(I14864,Автомобили!A:D,4,0)</f>
        <v>1.6</v>
      </c>
    </row>
    <row r="14865" spans="1:10" hidden="1" x14ac:dyDescent="0.25">
      <c r="A14865">
        <v>14864</v>
      </c>
      <c r="B14865" s="6">
        <v>45454</v>
      </c>
      <c r="C14865" s="1" t="s">
        <v>9</v>
      </c>
      <c r="D14865">
        <v>143</v>
      </c>
      <c r="E14865">
        <v>632</v>
      </c>
      <c r="F14865" t="s">
        <v>290</v>
      </c>
      <c r="G14865" t="str">
        <f>VLOOKUP(D14865,Запчасти!A:E,2,0)</f>
        <v>Двигатель</v>
      </c>
      <c r="H14865">
        <f>VLOOKUP(D14865,Запчасти!A:E,4,0)</f>
        <v>17857</v>
      </c>
      <c r="I14865" t="str">
        <f>VLOOKUP(D14865,Запчасти!A:E,5,0)</f>
        <v>R5</v>
      </c>
      <c r="J14865">
        <f>VLOOKUP(I14865,Автомобили!A:D,4,0)</f>
        <v>1.4</v>
      </c>
    </row>
    <row r="14866" spans="1:10" hidden="1" x14ac:dyDescent="0.25">
      <c r="A14866">
        <v>14865</v>
      </c>
      <c r="B14866" s="6">
        <v>45454</v>
      </c>
      <c r="C14866" s="1" t="s">
        <v>21</v>
      </c>
      <c r="D14866">
        <v>1</v>
      </c>
      <c r="E14866">
        <v>982</v>
      </c>
      <c r="F14866" t="s">
        <v>288</v>
      </c>
      <c r="G14866" t="str">
        <f>VLOOKUP(D14866,Запчасти!A:E,2,0)</f>
        <v>Двигатель</v>
      </c>
      <c r="H14866">
        <f>VLOOKUP(D14866,Запчасти!A:E,4,0)</f>
        <v>81147</v>
      </c>
      <c r="I14866" t="str">
        <f>VLOOKUP(D14866,Запчасти!A:E,5,0)</f>
        <v>R1</v>
      </c>
      <c r="J14866">
        <f>VLOOKUP(I14866,Автомобили!A:D,4,0)</f>
        <v>1.6</v>
      </c>
    </row>
    <row r="14867" spans="1:10" hidden="1" x14ac:dyDescent="0.25">
      <c r="A14867">
        <v>14866</v>
      </c>
      <c r="B14867" s="6">
        <v>45454</v>
      </c>
      <c r="C14867" s="1" t="s">
        <v>16</v>
      </c>
      <c r="D14867">
        <v>107</v>
      </c>
      <c r="E14867">
        <v>481</v>
      </c>
      <c r="F14867" t="s">
        <v>288</v>
      </c>
      <c r="G14867" t="str">
        <f>VLOOKUP(D14867,Запчасти!A:E,2,0)</f>
        <v>Двигатель</v>
      </c>
      <c r="H14867">
        <f>VLOOKUP(D14867,Запчасти!A:E,4,0)</f>
        <v>76225</v>
      </c>
      <c r="I14867" t="str">
        <f>VLOOKUP(D14867,Запчасти!A:E,5,0)</f>
        <v>R2</v>
      </c>
      <c r="J14867">
        <f>VLOOKUP(I14867,Автомобили!A:D,4,0)</f>
        <v>1.6</v>
      </c>
    </row>
    <row r="14868" spans="1:10" hidden="1" x14ac:dyDescent="0.25">
      <c r="A14868">
        <v>14867</v>
      </c>
      <c r="B14868" s="6">
        <v>45454</v>
      </c>
      <c r="C14868" s="1" t="s">
        <v>6</v>
      </c>
      <c r="D14868">
        <v>82</v>
      </c>
      <c r="E14868">
        <v>558</v>
      </c>
      <c r="F14868" t="s">
        <v>290</v>
      </c>
      <c r="G14868" t="str">
        <f>VLOOKUP(D14868,Запчасти!A:E,2,0)</f>
        <v>Кузов</v>
      </c>
      <c r="H14868">
        <f>VLOOKUP(D14868,Запчасти!A:E,4,0)</f>
        <v>51660</v>
      </c>
      <c r="I14868" t="str">
        <f>VLOOKUP(D14868,Запчасти!A:E,5,0)</f>
        <v>R3</v>
      </c>
      <c r="J14868">
        <f>VLOOKUP(I14868,Автомобили!A:D,4,0)</f>
        <v>3.5</v>
      </c>
    </row>
    <row r="14869" spans="1:10" hidden="1" x14ac:dyDescent="0.25">
      <c r="A14869">
        <v>14868</v>
      </c>
      <c r="B14869" s="6">
        <v>45454</v>
      </c>
      <c r="C14869" s="1" t="s">
        <v>10</v>
      </c>
      <c r="D14869">
        <v>178</v>
      </c>
      <c r="E14869">
        <v>931</v>
      </c>
      <c r="F14869" t="s">
        <v>288</v>
      </c>
      <c r="G14869" t="str">
        <f>VLOOKUP(D14869,Запчасти!A:E,2,0)</f>
        <v>Рулевое управление</v>
      </c>
      <c r="H14869">
        <f>VLOOKUP(D14869,Запчасти!A:E,4,0)</f>
        <v>85776</v>
      </c>
      <c r="I14869" t="str">
        <f>VLOOKUP(D14869,Запчасти!A:E,5,0)</f>
        <v>R6</v>
      </c>
      <c r="J14869">
        <f>VLOOKUP(I14869,Автомобили!A:D,4,0)</f>
        <v>2</v>
      </c>
    </row>
    <row r="14870" spans="1:10" hidden="1" x14ac:dyDescent="0.25">
      <c r="A14870">
        <v>14869</v>
      </c>
      <c r="B14870" s="6">
        <v>45454</v>
      </c>
      <c r="C14870" s="1" t="s">
        <v>4</v>
      </c>
      <c r="D14870">
        <v>110</v>
      </c>
      <c r="E14870">
        <v>535</v>
      </c>
      <c r="F14870" t="s">
        <v>290</v>
      </c>
      <c r="G14870" t="str">
        <f>VLOOKUP(D14870,Запчасти!A:E,2,0)</f>
        <v>Двигатель</v>
      </c>
      <c r="H14870">
        <f>VLOOKUP(D14870,Запчасти!A:E,4,0)</f>
        <v>69032</v>
      </c>
      <c r="I14870" t="str">
        <f>VLOOKUP(D14870,Запчасти!A:E,5,0)</f>
        <v>R3</v>
      </c>
      <c r="J14870">
        <f>VLOOKUP(I14870,Автомобили!A:D,4,0)</f>
        <v>3.5</v>
      </c>
    </row>
    <row r="14871" spans="1:10" hidden="1" x14ac:dyDescent="0.25">
      <c r="A14871">
        <v>14870</v>
      </c>
      <c r="B14871" s="6">
        <v>45454</v>
      </c>
      <c r="C14871" s="1" t="s">
        <v>15</v>
      </c>
      <c r="D14871">
        <v>31</v>
      </c>
      <c r="E14871">
        <v>858</v>
      </c>
      <c r="F14871" t="s">
        <v>288</v>
      </c>
      <c r="G14871" t="str">
        <f>VLOOKUP(D14871,Запчасти!A:E,2,0)</f>
        <v>Кузов</v>
      </c>
      <c r="H14871">
        <f>VLOOKUP(D14871,Запчасти!A:E,4,0)</f>
        <v>56218</v>
      </c>
      <c r="I14871" t="str">
        <f>VLOOKUP(D14871,Запчасти!A:E,5,0)</f>
        <v>R3</v>
      </c>
      <c r="J14871">
        <f>VLOOKUP(I14871,Автомобили!A:D,4,0)</f>
        <v>3.5</v>
      </c>
    </row>
    <row r="14872" spans="1:10" hidden="1" x14ac:dyDescent="0.25">
      <c r="A14872">
        <v>14871</v>
      </c>
      <c r="B14872" s="6">
        <v>45454</v>
      </c>
      <c r="C14872" s="1" t="s">
        <v>4</v>
      </c>
      <c r="D14872">
        <v>147</v>
      </c>
      <c r="E14872">
        <v>559</v>
      </c>
      <c r="F14872" t="s">
        <v>288</v>
      </c>
      <c r="G14872" t="str">
        <f>VLOOKUP(D14872,Запчасти!A:E,2,0)</f>
        <v>Система сцепления</v>
      </c>
      <c r="H14872">
        <f>VLOOKUP(D14872,Запчасти!A:E,4,0)</f>
        <v>29654</v>
      </c>
      <c r="I14872" t="str">
        <f>VLOOKUP(D14872,Запчасти!A:E,5,0)</f>
        <v>R6</v>
      </c>
      <c r="J14872">
        <f>VLOOKUP(I14872,Автомобили!A:D,4,0)</f>
        <v>2</v>
      </c>
    </row>
    <row r="14873" spans="1:10" hidden="1" x14ac:dyDescent="0.25">
      <c r="A14873">
        <v>14872</v>
      </c>
      <c r="B14873" s="6">
        <v>45454</v>
      </c>
      <c r="C14873" s="1" t="s">
        <v>7</v>
      </c>
      <c r="D14873">
        <v>19</v>
      </c>
      <c r="E14873">
        <v>89</v>
      </c>
      <c r="F14873" t="s">
        <v>288</v>
      </c>
      <c r="G14873" t="str">
        <f>VLOOKUP(D14873,Запчасти!A:E,2,0)</f>
        <v>Двигатель</v>
      </c>
      <c r="H14873">
        <f>VLOOKUP(D14873,Запчасти!A:E,4,0)</f>
        <v>70529</v>
      </c>
      <c r="I14873" t="str">
        <f>VLOOKUP(D14873,Запчасти!A:E,5,0)</f>
        <v>R1</v>
      </c>
      <c r="J14873">
        <f>VLOOKUP(I14873,Автомобили!A:D,4,0)</f>
        <v>1.6</v>
      </c>
    </row>
    <row r="14874" spans="1:10" hidden="1" x14ac:dyDescent="0.25">
      <c r="A14874">
        <v>14873</v>
      </c>
      <c r="B14874" s="6">
        <v>45454</v>
      </c>
      <c r="C14874" s="1" t="s">
        <v>9</v>
      </c>
      <c r="D14874">
        <v>137</v>
      </c>
      <c r="E14874">
        <v>517</v>
      </c>
      <c r="F14874" t="s">
        <v>288</v>
      </c>
      <c r="G14874" t="str">
        <f>VLOOKUP(D14874,Запчасти!A:E,2,0)</f>
        <v>Тормозная система</v>
      </c>
      <c r="H14874">
        <f>VLOOKUP(D14874,Запчасти!A:E,4,0)</f>
        <v>11129</v>
      </c>
      <c r="I14874" t="str">
        <f>VLOOKUP(D14874,Запчасти!A:E,5,0)</f>
        <v>R5</v>
      </c>
      <c r="J14874">
        <f>VLOOKUP(I14874,Автомобили!A:D,4,0)</f>
        <v>1.4</v>
      </c>
    </row>
    <row r="14875" spans="1:10" hidden="1" x14ac:dyDescent="0.25">
      <c r="A14875">
        <v>14874</v>
      </c>
      <c r="B14875" s="6">
        <v>45454</v>
      </c>
      <c r="C14875" s="1" t="s">
        <v>7</v>
      </c>
      <c r="D14875">
        <v>155</v>
      </c>
      <c r="E14875">
        <v>33</v>
      </c>
      <c r="F14875" t="s">
        <v>290</v>
      </c>
      <c r="G14875" t="str">
        <f>VLOOKUP(D14875,Запчасти!A:E,2,0)</f>
        <v>Тормозная система</v>
      </c>
      <c r="H14875">
        <f>VLOOKUP(D14875,Запчасти!A:E,4,0)</f>
        <v>67614</v>
      </c>
      <c r="I14875" t="str">
        <f>VLOOKUP(D14875,Запчасти!A:E,5,0)</f>
        <v>R5</v>
      </c>
      <c r="J14875">
        <f>VLOOKUP(I14875,Автомобили!A:D,4,0)</f>
        <v>1.4</v>
      </c>
    </row>
    <row r="14876" spans="1:10" hidden="1" x14ac:dyDescent="0.25">
      <c r="A14876">
        <v>14875</v>
      </c>
      <c r="B14876" s="6">
        <v>45454</v>
      </c>
      <c r="C14876" s="1" t="s">
        <v>16</v>
      </c>
      <c r="D14876">
        <v>186</v>
      </c>
      <c r="E14876">
        <v>749</v>
      </c>
      <c r="F14876" t="s">
        <v>288</v>
      </c>
      <c r="G14876" t="str">
        <f>VLOOKUP(D14876,Запчасти!A:E,2,0)</f>
        <v>Двигатель</v>
      </c>
      <c r="H14876">
        <f>VLOOKUP(D14876,Запчасти!A:E,4,0)</f>
        <v>51825</v>
      </c>
      <c r="I14876" t="str">
        <f>VLOOKUP(D14876,Запчасти!A:E,5,0)</f>
        <v>R3</v>
      </c>
      <c r="J14876">
        <f>VLOOKUP(I14876,Автомобили!A:D,4,0)</f>
        <v>3.5</v>
      </c>
    </row>
    <row r="14877" spans="1:10" hidden="1" x14ac:dyDescent="0.25">
      <c r="A14877">
        <v>14876</v>
      </c>
      <c r="B14877" s="6">
        <v>45454</v>
      </c>
      <c r="C14877" s="1" t="s">
        <v>6</v>
      </c>
      <c r="D14877">
        <v>108</v>
      </c>
      <c r="E14877">
        <v>134</v>
      </c>
      <c r="F14877" t="s">
        <v>288</v>
      </c>
      <c r="G14877" t="str">
        <f>VLOOKUP(D14877,Запчасти!A:E,2,0)</f>
        <v>Двигатель</v>
      </c>
      <c r="H14877">
        <f>VLOOKUP(D14877,Запчасти!A:E,4,0)</f>
        <v>40632</v>
      </c>
      <c r="I14877" t="str">
        <f>VLOOKUP(D14877,Запчасти!A:E,5,0)</f>
        <v>R2</v>
      </c>
      <c r="J14877">
        <f>VLOOKUP(I14877,Автомобили!A:D,4,0)</f>
        <v>1.6</v>
      </c>
    </row>
    <row r="14878" spans="1:10" hidden="1" x14ac:dyDescent="0.25">
      <c r="A14878">
        <v>14877</v>
      </c>
      <c r="B14878" s="6">
        <v>45454</v>
      </c>
      <c r="C14878" s="1" t="s">
        <v>9</v>
      </c>
      <c r="D14878">
        <v>115</v>
      </c>
      <c r="E14878">
        <v>254</v>
      </c>
      <c r="F14878" t="s">
        <v>288</v>
      </c>
      <c r="G14878" t="str">
        <f>VLOOKUP(D14878,Запчасти!A:E,2,0)</f>
        <v>Электрика</v>
      </c>
      <c r="H14878">
        <f>VLOOKUP(D14878,Запчасти!A:E,4,0)</f>
        <v>6092</v>
      </c>
      <c r="I14878" t="str">
        <f>VLOOKUP(D14878,Запчасти!A:E,5,0)</f>
        <v>R1</v>
      </c>
      <c r="J14878">
        <f>VLOOKUP(I14878,Автомобили!A:D,4,0)</f>
        <v>1.6</v>
      </c>
    </row>
    <row r="14879" spans="1:10" hidden="1" x14ac:dyDescent="0.25">
      <c r="A14879">
        <v>14878</v>
      </c>
      <c r="B14879" s="6">
        <v>45454</v>
      </c>
      <c r="C14879" s="1" t="s">
        <v>18</v>
      </c>
      <c r="D14879">
        <v>99</v>
      </c>
      <c r="E14879">
        <v>287</v>
      </c>
      <c r="F14879" t="s">
        <v>290</v>
      </c>
      <c r="G14879" t="str">
        <f>VLOOKUP(D14879,Запчасти!A:E,2,0)</f>
        <v>Двигатель</v>
      </c>
      <c r="H14879">
        <f>VLOOKUP(D14879,Запчасти!A:E,4,0)</f>
        <v>53140</v>
      </c>
      <c r="I14879" t="str">
        <f>VLOOKUP(D14879,Запчасти!A:E,5,0)</f>
        <v>R3</v>
      </c>
      <c r="J14879">
        <f>VLOOKUP(I14879,Автомобили!A:D,4,0)</f>
        <v>3.5</v>
      </c>
    </row>
    <row r="14880" spans="1:10" hidden="1" x14ac:dyDescent="0.25">
      <c r="A14880">
        <v>14879</v>
      </c>
      <c r="B14880" s="6">
        <v>45455</v>
      </c>
      <c r="C14880" s="1" t="s">
        <v>8</v>
      </c>
      <c r="D14880">
        <v>25</v>
      </c>
      <c r="E14880">
        <v>462</v>
      </c>
      <c r="F14880" t="s">
        <v>288</v>
      </c>
      <c r="G14880" t="str">
        <f>VLOOKUP(D14880,Запчасти!A:E,2,0)</f>
        <v>Отопление / вентиляция</v>
      </c>
      <c r="H14880">
        <f>VLOOKUP(D14880,Запчасти!A:E,4,0)</f>
        <v>39853</v>
      </c>
      <c r="I14880" t="str">
        <f>VLOOKUP(D14880,Запчасти!A:E,5,0)</f>
        <v>R4</v>
      </c>
      <c r="J14880">
        <f>VLOOKUP(I14880,Автомобили!A:D,4,0)</f>
        <v>1.6</v>
      </c>
    </row>
    <row r="14881" spans="1:10" hidden="1" x14ac:dyDescent="0.25">
      <c r="A14881">
        <v>14880</v>
      </c>
      <c r="B14881" s="6">
        <v>45455</v>
      </c>
      <c r="C14881" s="1" t="s">
        <v>15</v>
      </c>
      <c r="D14881">
        <v>34</v>
      </c>
      <c r="E14881">
        <v>454</v>
      </c>
      <c r="F14881" t="s">
        <v>288</v>
      </c>
      <c r="G14881" t="str">
        <f>VLOOKUP(D14881,Запчасти!A:E,2,0)</f>
        <v>Система сцепления</v>
      </c>
      <c r="H14881">
        <f>VLOOKUP(D14881,Запчасти!A:E,4,0)</f>
        <v>21154</v>
      </c>
      <c r="I14881" t="str">
        <f>VLOOKUP(D14881,Запчасти!A:E,5,0)</f>
        <v>R6</v>
      </c>
      <c r="J14881">
        <f>VLOOKUP(I14881,Автомобили!A:D,4,0)</f>
        <v>2</v>
      </c>
    </row>
    <row r="14882" spans="1:10" hidden="1" x14ac:dyDescent="0.25">
      <c r="A14882">
        <v>14881</v>
      </c>
      <c r="B14882" s="6">
        <v>45455</v>
      </c>
      <c r="C14882" s="1" t="s">
        <v>17</v>
      </c>
      <c r="D14882">
        <v>158</v>
      </c>
      <c r="E14882">
        <v>337</v>
      </c>
      <c r="F14882" t="s">
        <v>290</v>
      </c>
      <c r="G14882" t="str">
        <f>VLOOKUP(D14882,Запчасти!A:E,2,0)</f>
        <v>Кпп</v>
      </c>
      <c r="H14882">
        <f>VLOOKUP(D14882,Запчасти!A:E,4,0)</f>
        <v>97504</v>
      </c>
      <c r="I14882" t="str">
        <f>VLOOKUP(D14882,Запчасти!A:E,5,0)</f>
        <v>R3</v>
      </c>
      <c r="J14882">
        <f>VLOOKUP(I14882,Автомобили!A:D,4,0)</f>
        <v>3.5</v>
      </c>
    </row>
    <row r="14883" spans="1:10" hidden="1" x14ac:dyDescent="0.25">
      <c r="A14883">
        <v>14882</v>
      </c>
      <c r="B14883" s="6">
        <v>45455</v>
      </c>
      <c r="C14883" s="1" t="s">
        <v>16</v>
      </c>
      <c r="D14883">
        <v>134</v>
      </c>
      <c r="E14883">
        <v>37</v>
      </c>
      <c r="F14883" t="s">
        <v>288</v>
      </c>
      <c r="G14883" t="str">
        <f>VLOOKUP(D14883,Запчасти!A:E,2,0)</f>
        <v>Двигатель</v>
      </c>
      <c r="H14883">
        <f>VLOOKUP(D14883,Запчасти!A:E,4,0)</f>
        <v>78139</v>
      </c>
      <c r="I14883" t="str">
        <f>VLOOKUP(D14883,Запчасти!A:E,5,0)</f>
        <v>R1</v>
      </c>
      <c r="J14883">
        <f>VLOOKUP(I14883,Автомобили!A:D,4,0)</f>
        <v>1.6</v>
      </c>
    </row>
    <row r="14884" spans="1:10" hidden="1" x14ac:dyDescent="0.25">
      <c r="A14884">
        <v>14883</v>
      </c>
      <c r="B14884" s="6">
        <v>45455</v>
      </c>
      <c r="C14884" s="1" t="s">
        <v>18</v>
      </c>
      <c r="D14884">
        <v>105</v>
      </c>
      <c r="E14884">
        <v>835</v>
      </c>
      <c r="F14884" t="s">
        <v>290</v>
      </c>
      <c r="G14884" t="str">
        <f>VLOOKUP(D14884,Запчасти!A:E,2,0)</f>
        <v>Кпп</v>
      </c>
      <c r="H14884">
        <f>VLOOKUP(D14884,Запчасти!A:E,4,0)</f>
        <v>83469</v>
      </c>
      <c r="I14884" t="str">
        <f>VLOOKUP(D14884,Запчасти!A:E,5,0)</f>
        <v>R6</v>
      </c>
      <c r="J14884">
        <f>VLOOKUP(I14884,Автомобили!A:D,4,0)</f>
        <v>2</v>
      </c>
    </row>
    <row r="14885" spans="1:10" hidden="1" x14ac:dyDescent="0.25">
      <c r="A14885">
        <v>14884</v>
      </c>
      <c r="B14885" s="6">
        <v>45455</v>
      </c>
      <c r="C14885" s="1" t="s">
        <v>16</v>
      </c>
      <c r="D14885">
        <v>98</v>
      </c>
      <c r="E14885">
        <v>756</v>
      </c>
      <c r="F14885" t="s">
        <v>290</v>
      </c>
      <c r="G14885" t="str">
        <f>VLOOKUP(D14885,Запчасти!A:E,2,0)</f>
        <v>Кондиционер</v>
      </c>
      <c r="H14885">
        <f>VLOOKUP(D14885,Запчасти!A:E,4,0)</f>
        <v>88480</v>
      </c>
      <c r="I14885" t="str">
        <f>VLOOKUP(D14885,Запчасти!A:E,5,0)</f>
        <v>R6</v>
      </c>
      <c r="J14885">
        <f>VLOOKUP(I14885,Автомобили!A:D,4,0)</f>
        <v>2</v>
      </c>
    </row>
    <row r="14886" spans="1:10" hidden="1" x14ac:dyDescent="0.25">
      <c r="A14886">
        <v>14885</v>
      </c>
      <c r="B14886" s="6">
        <v>45455</v>
      </c>
      <c r="C14886" s="1" t="s">
        <v>3</v>
      </c>
      <c r="D14886">
        <v>45</v>
      </c>
      <c r="E14886">
        <v>977</v>
      </c>
      <c r="F14886" t="s">
        <v>290</v>
      </c>
      <c r="G14886" t="str">
        <f>VLOOKUP(D14886,Запчасти!A:E,2,0)</f>
        <v>Кпп</v>
      </c>
      <c r="H14886">
        <f>VLOOKUP(D14886,Запчасти!A:E,4,0)</f>
        <v>16357</v>
      </c>
      <c r="I14886" t="str">
        <f>VLOOKUP(D14886,Запчасти!A:E,5,0)</f>
        <v>R4</v>
      </c>
      <c r="J14886">
        <f>VLOOKUP(I14886,Автомобили!A:D,4,0)</f>
        <v>1.6</v>
      </c>
    </row>
    <row r="14887" spans="1:10" hidden="1" x14ac:dyDescent="0.25">
      <c r="A14887">
        <v>14886</v>
      </c>
      <c r="B14887" s="6">
        <v>45455</v>
      </c>
      <c r="C14887" s="1" t="s">
        <v>18</v>
      </c>
      <c r="D14887">
        <v>138</v>
      </c>
      <c r="E14887">
        <v>971</v>
      </c>
      <c r="F14887" t="s">
        <v>288</v>
      </c>
      <c r="G14887" t="str">
        <f>VLOOKUP(D14887,Запчасти!A:E,2,0)</f>
        <v>Электрика</v>
      </c>
      <c r="H14887">
        <f>VLOOKUP(D14887,Запчасти!A:E,4,0)</f>
        <v>1987</v>
      </c>
      <c r="I14887" t="str">
        <f>VLOOKUP(D14887,Запчасти!A:E,5,0)</f>
        <v>R6</v>
      </c>
      <c r="J14887">
        <f>VLOOKUP(I14887,Автомобили!A:D,4,0)</f>
        <v>2</v>
      </c>
    </row>
    <row r="14888" spans="1:10" hidden="1" x14ac:dyDescent="0.25">
      <c r="A14888">
        <v>14887</v>
      </c>
      <c r="B14888" s="6">
        <v>45455</v>
      </c>
      <c r="C14888" s="1" t="s">
        <v>11</v>
      </c>
      <c r="D14888">
        <v>110</v>
      </c>
      <c r="E14888">
        <v>381</v>
      </c>
      <c r="F14888" t="s">
        <v>288</v>
      </c>
      <c r="G14888" t="str">
        <f>VLOOKUP(D14888,Запчасти!A:E,2,0)</f>
        <v>Двигатель</v>
      </c>
      <c r="H14888">
        <f>VLOOKUP(D14888,Запчасти!A:E,4,0)</f>
        <v>69032</v>
      </c>
      <c r="I14888" t="str">
        <f>VLOOKUP(D14888,Запчасти!A:E,5,0)</f>
        <v>R3</v>
      </c>
      <c r="J14888">
        <f>VLOOKUP(I14888,Автомобили!A:D,4,0)</f>
        <v>3.5</v>
      </c>
    </row>
    <row r="14889" spans="1:10" hidden="1" x14ac:dyDescent="0.25">
      <c r="A14889">
        <v>14888</v>
      </c>
      <c r="B14889" s="6">
        <v>45455</v>
      </c>
      <c r="C14889" s="1" t="s">
        <v>15</v>
      </c>
      <c r="D14889">
        <v>177</v>
      </c>
      <c r="E14889">
        <v>908</v>
      </c>
      <c r="F14889" t="s">
        <v>290</v>
      </c>
      <c r="G14889" t="str">
        <f>VLOOKUP(D14889,Запчасти!A:E,2,0)</f>
        <v>Двигатель</v>
      </c>
      <c r="H14889">
        <f>VLOOKUP(D14889,Запчасти!A:E,4,0)</f>
        <v>58176</v>
      </c>
      <c r="I14889" t="str">
        <f>VLOOKUP(D14889,Запчасти!A:E,5,0)</f>
        <v>R4</v>
      </c>
      <c r="J14889">
        <f>VLOOKUP(I14889,Автомобили!A:D,4,0)</f>
        <v>1.6</v>
      </c>
    </row>
    <row r="14890" spans="1:10" hidden="1" x14ac:dyDescent="0.25">
      <c r="A14890">
        <v>14889</v>
      </c>
      <c r="B14890" s="6">
        <v>45455</v>
      </c>
      <c r="C14890" s="1" t="s">
        <v>5</v>
      </c>
      <c r="D14890">
        <v>68</v>
      </c>
      <c r="E14890">
        <v>373</v>
      </c>
      <c r="F14890" t="s">
        <v>288</v>
      </c>
      <c r="G14890" t="str">
        <f>VLOOKUP(D14890,Запчасти!A:E,2,0)</f>
        <v>Двигатель</v>
      </c>
      <c r="H14890">
        <f>VLOOKUP(D14890,Запчасти!A:E,4,0)</f>
        <v>10281</v>
      </c>
      <c r="I14890" t="str">
        <f>VLOOKUP(D14890,Запчасти!A:E,5,0)</f>
        <v>R4</v>
      </c>
      <c r="J14890">
        <f>VLOOKUP(I14890,Автомобили!A:D,4,0)</f>
        <v>1.6</v>
      </c>
    </row>
    <row r="14891" spans="1:10" hidden="1" x14ac:dyDescent="0.25">
      <c r="A14891">
        <v>14890</v>
      </c>
      <c r="B14891" s="6">
        <v>45455</v>
      </c>
      <c r="C14891" s="1" t="s">
        <v>8</v>
      </c>
      <c r="D14891">
        <v>94</v>
      </c>
      <c r="E14891">
        <v>274</v>
      </c>
      <c r="F14891" t="s">
        <v>288</v>
      </c>
      <c r="G14891" t="str">
        <f>VLOOKUP(D14891,Запчасти!A:E,2,0)</f>
        <v>Электрика</v>
      </c>
      <c r="H14891">
        <f>VLOOKUP(D14891,Запчасти!A:E,4,0)</f>
        <v>70601</v>
      </c>
      <c r="I14891" t="str">
        <f>VLOOKUP(D14891,Запчасти!A:E,5,0)</f>
        <v>R4</v>
      </c>
      <c r="J14891">
        <f>VLOOKUP(I14891,Автомобили!A:D,4,0)</f>
        <v>1.6</v>
      </c>
    </row>
    <row r="14892" spans="1:10" hidden="1" x14ac:dyDescent="0.25">
      <c r="A14892">
        <v>14891</v>
      </c>
      <c r="B14892" s="6">
        <v>45455</v>
      </c>
      <c r="C14892" s="1" t="s">
        <v>17</v>
      </c>
      <c r="D14892">
        <v>193</v>
      </c>
      <c r="E14892">
        <v>469</v>
      </c>
      <c r="F14892" t="s">
        <v>288</v>
      </c>
      <c r="G14892" t="str">
        <f>VLOOKUP(D14892,Запчасти!A:E,2,0)</f>
        <v>Трансмиссия</v>
      </c>
      <c r="H14892">
        <f>VLOOKUP(D14892,Запчасти!A:E,4,0)</f>
        <v>63878</v>
      </c>
      <c r="I14892" t="str">
        <f>VLOOKUP(D14892,Запчасти!A:E,5,0)</f>
        <v>R6</v>
      </c>
      <c r="J14892">
        <f>VLOOKUP(I14892,Автомобили!A:D,4,0)</f>
        <v>2</v>
      </c>
    </row>
    <row r="14893" spans="1:10" hidden="1" x14ac:dyDescent="0.25">
      <c r="A14893">
        <v>14892</v>
      </c>
      <c r="B14893" s="6">
        <v>45455</v>
      </c>
      <c r="C14893" s="1" t="s">
        <v>17</v>
      </c>
      <c r="D14893">
        <v>22</v>
      </c>
      <c r="E14893">
        <v>250</v>
      </c>
      <c r="F14893" t="s">
        <v>290</v>
      </c>
      <c r="G14893" t="str">
        <f>VLOOKUP(D14893,Запчасти!A:E,2,0)</f>
        <v>Кпп</v>
      </c>
      <c r="H14893">
        <f>VLOOKUP(D14893,Запчасти!A:E,4,0)</f>
        <v>59121</v>
      </c>
      <c r="I14893" t="str">
        <f>VLOOKUP(D14893,Запчасти!A:E,5,0)</f>
        <v>R5</v>
      </c>
      <c r="J14893">
        <f>VLOOKUP(I14893,Автомобили!A:D,4,0)</f>
        <v>1.4</v>
      </c>
    </row>
    <row r="14894" spans="1:10" hidden="1" x14ac:dyDescent="0.25">
      <c r="A14894">
        <v>14893</v>
      </c>
      <c r="B14894" s="6">
        <v>45455</v>
      </c>
      <c r="C14894" s="1" t="s">
        <v>15</v>
      </c>
      <c r="D14894">
        <v>101</v>
      </c>
      <c r="E14894">
        <v>496</v>
      </c>
      <c r="F14894" t="s">
        <v>290</v>
      </c>
      <c r="G14894" t="str">
        <f>VLOOKUP(D14894,Запчасти!A:E,2,0)</f>
        <v>Электрика</v>
      </c>
      <c r="H14894">
        <f>VLOOKUP(D14894,Запчасти!A:E,4,0)</f>
        <v>97245</v>
      </c>
      <c r="I14894" t="str">
        <f>VLOOKUP(D14894,Запчасти!A:E,5,0)</f>
        <v>R1</v>
      </c>
      <c r="J14894">
        <f>VLOOKUP(I14894,Автомобили!A:D,4,0)</f>
        <v>1.6</v>
      </c>
    </row>
    <row r="14895" spans="1:10" hidden="1" x14ac:dyDescent="0.25">
      <c r="A14895">
        <v>14894</v>
      </c>
      <c r="B14895" s="6">
        <v>45455</v>
      </c>
      <c r="C14895" s="1" t="s">
        <v>12</v>
      </c>
      <c r="D14895">
        <v>157</v>
      </c>
      <c r="E14895">
        <v>885</v>
      </c>
      <c r="F14895" t="s">
        <v>288</v>
      </c>
      <c r="G14895" t="str">
        <f>VLOOKUP(D14895,Запчасти!A:E,2,0)</f>
        <v>Двигатель</v>
      </c>
      <c r="H14895">
        <f>VLOOKUP(D14895,Запчасти!A:E,4,0)</f>
        <v>78653</v>
      </c>
      <c r="I14895" t="str">
        <f>VLOOKUP(D14895,Запчасти!A:E,5,0)</f>
        <v>R6</v>
      </c>
      <c r="J14895">
        <f>VLOOKUP(I14895,Автомобили!A:D,4,0)</f>
        <v>2</v>
      </c>
    </row>
    <row r="14896" spans="1:10" hidden="1" x14ac:dyDescent="0.25">
      <c r="A14896">
        <v>14895</v>
      </c>
      <c r="B14896" s="6">
        <v>45455</v>
      </c>
      <c r="C14896" s="1" t="s">
        <v>15</v>
      </c>
      <c r="D14896">
        <v>121</v>
      </c>
      <c r="E14896">
        <v>405</v>
      </c>
      <c r="F14896" t="s">
        <v>290</v>
      </c>
      <c r="G14896" t="str">
        <f>VLOOKUP(D14896,Запчасти!A:E,2,0)</f>
        <v>Рулевое управление</v>
      </c>
      <c r="H14896">
        <f>VLOOKUP(D14896,Запчасти!A:E,4,0)</f>
        <v>7868</v>
      </c>
      <c r="I14896" t="str">
        <f>VLOOKUP(D14896,Запчасти!A:E,5,0)</f>
        <v>R2</v>
      </c>
      <c r="J14896">
        <f>VLOOKUP(I14896,Автомобили!A:D,4,0)</f>
        <v>1.6</v>
      </c>
    </row>
    <row r="14897" spans="1:10" hidden="1" x14ac:dyDescent="0.25">
      <c r="A14897">
        <v>14896</v>
      </c>
      <c r="B14897" s="6">
        <v>45455</v>
      </c>
      <c r="C14897" s="1" t="s">
        <v>17</v>
      </c>
      <c r="D14897">
        <v>54</v>
      </c>
      <c r="E14897">
        <v>46</v>
      </c>
      <c r="F14897" t="s">
        <v>288</v>
      </c>
      <c r="G14897" t="str">
        <f>VLOOKUP(D14897,Запчасти!A:E,2,0)</f>
        <v>Подготовка топливной смеси</v>
      </c>
      <c r="H14897">
        <f>VLOOKUP(D14897,Запчасти!A:E,4,0)</f>
        <v>56723</v>
      </c>
      <c r="I14897" t="str">
        <f>VLOOKUP(D14897,Запчасти!A:E,5,0)</f>
        <v>R5</v>
      </c>
      <c r="J14897">
        <f>VLOOKUP(I14897,Автомобили!A:D,4,0)</f>
        <v>1.4</v>
      </c>
    </row>
    <row r="14898" spans="1:10" hidden="1" x14ac:dyDescent="0.25">
      <c r="A14898">
        <v>14897</v>
      </c>
      <c r="B14898" s="6">
        <v>45455</v>
      </c>
      <c r="C14898" s="1" t="s">
        <v>20</v>
      </c>
      <c r="D14898">
        <v>80</v>
      </c>
      <c r="E14898">
        <v>498</v>
      </c>
      <c r="F14898" t="s">
        <v>288</v>
      </c>
      <c r="G14898" t="str">
        <f>VLOOKUP(D14898,Запчасти!A:E,2,0)</f>
        <v>Система сцепления</v>
      </c>
      <c r="H14898">
        <f>VLOOKUP(D14898,Запчасти!A:E,4,0)</f>
        <v>22871</v>
      </c>
      <c r="I14898" t="str">
        <f>VLOOKUP(D14898,Запчасти!A:E,5,0)</f>
        <v>R2</v>
      </c>
      <c r="J14898">
        <f>VLOOKUP(I14898,Автомобили!A:D,4,0)</f>
        <v>1.6</v>
      </c>
    </row>
    <row r="14899" spans="1:10" hidden="1" x14ac:dyDescent="0.25">
      <c r="A14899">
        <v>14898</v>
      </c>
      <c r="B14899" s="6">
        <v>45455</v>
      </c>
      <c r="C14899" s="1" t="s">
        <v>3</v>
      </c>
      <c r="D14899">
        <v>4</v>
      </c>
      <c r="E14899">
        <v>68</v>
      </c>
      <c r="F14899" t="s">
        <v>290</v>
      </c>
      <c r="G14899" t="str">
        <f>VLOOKUP(D14899,Запчасти!A:E,2,0)</f>
        <v>Двигатель</v>
      </c>
      <c r="H14899">
        <f>VLOOKUP(D14899,Запчасти!A:E,4,0)</f>
        <v>52675</v>
      </c>
      <c r="I14899" t="str">
        <f>VLOOKUP(D14899,Запчасти!A:E,5,0)</f>
        <v>R6</v>
      </c>
      <c r="J14899">
        <f>VLOOKUP(I14899,Автомобили!A:D,4,0)</f>
        <v>2</v>
      </c>
    </row>
    <row r="14900" spans="1:10" hidden="1" x14ac:dyDescent="0.25">
      <c r="A14900">
        <v>14899</v>
      </c>
      <c r="B14900" s="6">
        <v>45455</v>
      </c>
      <c r="C14900" s="1" t="s">
        <v>21</v>
      </c>
      <c r="D14900">
        <v>33</v>
      </c>
      <c r="E14900">
        <v>786</v>
      </c>
      <c r="F14900" t="s">
        <v>288</v>
      </c>
      <c r="G14900" t="str">
        <f>VLOOKUP(D14900,Запчасти!A:E,2,0)</f>
        <v>Кузов</v>
      </c>
      <c r="H14900">
        <f>VLOOKUP(D14900,Запчасти!A:E,4,0)</f>
        <v>49418</v>
      </c>
      <c r="I14900" t="str">
        <f>VLOOKUP(D14900,Запчасти!A:E,5,0)</f>
        <v>R3</v>
      </c>
      <c r="J14900">
        <f>VLOOKUP(I14900,Автомобили!A:D,4,0)</f>
        <v>3.5</v>
      </c>
    </row>
    <row r="14901" spans="1:10" hidden="1" x14ac:dyDescent="0.25">
      <c r="A14901">
        <v>14900</v>
      </c>
      <c r="B14901" s="6">
        <v>45455</v>
      </c>
      <c r="C14901" s="1" t="s">
        <v>19</v>
      </c>
      <c r="D14901">
        <v>166</v>
      </c>
      <c r="E14901">
        <v>779</v>
      </c>
      <c r="F14901" t="s">
        <v>288</v>
      </c>
      <c r="G14901" t="str">
        <f>VLOOKUP(D14901,Запчасти!A:E,2,0)</f>
        <v>Система очистки окон</v>
      </c>
      <c r="H14901">
        <f>VLOOKUP(D14901,Запчасти!A:E,4,0)</f>
        <v>1187</v>
      </c>
      <c r="I14901" t="str">
        <f>VLOOKUP(D14901,Запчасти!A:E,5,0)</f>
        <v>R5</v>
      </c>
      <c r="J14901">
        <f>VLOOKUP(I14901,Автомобили!A:D,4,0)</f>
        <v>1.4</v>
      </c>
    </row>
    <row r="14902" spans="1:10" hidden="1" x14ac:dyDescent="0.25">
      <c r="A14902">
        <v>14901</v>
      </c>
      <c r="B14902" s="6">
        <v>45455</v>
      </c>
      <c r="C14902" s="1" t="s">
        <v>9</v>
      </c>
      <c r="D14902">
        <v>14</v>
      </c>
      <c r="E14902">
        <v>153</v>
      </c>
      <c r="F14902" t="s">
        <v>288</v>
      </c>
      <c r="G14902" t="str">
        <f>VLOOKUP(D14902,Запчасти!A:E,2,0)</f>
        <v>Система выпуска</v>
      </c>
      <c r="H14902">
        <f>VLOOKUP(D14902,Запчасти!A:E,4,0)</f>
        <v>53951</v>
      </c>
      <c r="I14902" t="str">
        <f>VLOOKUP(D14902,Запчасти!A:E,5,0)</f>
        <v>R4</v>
      </c>
      <c r="J14902">
        <f>VLOOKUP(I14902,Автомобили!A:D,4,0)</f>
        <v>1.6</v>
      </c>
    </row>
    <row r="14903" spans="1:10" hidden="1" x14ac:dyDescent="0.25">
      <c r="A14903">
        <v>14902</v>
      </c>
      <c r="B14903" s="6">
        <v>45455</v>
      </c>
      <c r="C14903" s="1" t="s">
        <v>12</v>
      </c>
      <c r="D14903">
        <v>180</v>
      </c>
      <c r="E14903">
        <v>611</v>
      </c>
      <c r="F14903" t="s">
        <v>288</v>
      </c>
      <c r="G14903" t="str">
        <f>VLOOKUP(D14903,Запчасти!A:E,2,0)</f>
        <v>Тормозная система</v>
      </c>
      <c r="H14903">
        <f>VLOOKUP(D14903,Запчасти!A:E,4,0)</f>
        <v>15400</v>
      </c>
      <c r="I14903" t="str">
        <f>VLOOKUP(D14903,Запчасти!A:E,5,0)</f>
        <v>R2</v>
      </c>
      <c r="J14903">
        <f>VLOOKUP(I14903,Автомобили!A:D,4,0)</f>
        <v>1.6</v>
      </c>
    </row>
    <row r="14904" spans="1:10" hidden="1" x14ac:dyDescent="0.25">
      <c r="A14904">
        <v>14903</v>
      </c>
      <c r="B14904" s="6">
        <v>45455</v>
      </c>
      <c r="C14904" s="1" t="s">
        <v>14</v>
      </c>
      <c r="D14904">
        <v>161</v>
      </c>
      <c r="E14904">
        <v>566</v>
      </c>
      <c r="F14904" t="s">
        <v>288</v>
      </c>
      <c r="G14904" t="str">
        <f>VLOOKUP(D14904,Запчасти!A:E,2,0)</f>
        <v>Двигатель</v>
      </c>
      <c r="H14904">
        <f>VLOOKUP(D14904,Запчасти!A:E,4,0)</f>
        <v>33731</v>
      </c>
      <c r="I14904" t="str">
        <f>VLOOKUP(D14904,Запчасти!A:E,5,0)</f>
        <v>R6</v>
      </c>
      <c r="J14904">
        <f>VLOOKUP(I14904,Автомобили!A:D,4,0)</f>
        <v>2</v>
      </c>
    </row>
    <row r="14905" spans="1:10" hidden="1" x14ac:dyDescent="0.25">
      <c r="A14905">
        <v>14904</v>
      </c>
      <c r="B14905" s="6">
        <v>45455</v>
      </c>
      <c r="C14905" s="1" t="s">
        <v>15</v>
      </c>
      <c r="D14905">
        <v>118</v>
      </c>
      <c r="E14905">
        <v>19</v>
      </c>
      <c r="F14905" t="s">
        <v>290</v>
      </c>
      <c r="G14905" t="str">
        <f>VLOOKUP(D14905,Запчасти!A:E,2,0)</f>
        <v>Тормозная система</v>
      </c>
      <c r="H14905">
        <f>VLOOKUP(D14905,Запчасти!A:E,4,0)</f>
        <v>55713</v>
      </c>
      <c r="I14905" t="str">
        <f>VLOOKUP(D14905,Запчасти!A:E,5,0)</f>
        <v>R6</v>
      </c>
      <c r="J14905">
        <f>VLOOKUP(I14905,Автомобили!A:D,4,0)</f>
        <v>2</v>
      </c>
    </row>
    <row r="14906" spans="1:10" hidden="1" x14ac:dyDescent="0.25">
      <c r="A14906">
        <v>14905</v>
      </c>
      <c r="B14906" s="6">
        <v>45455</v>
      </c>
      <c r="C14906" s="1" t="s">
        <v>21</v>
      </c>
      <c r="D14906">
        <v>153</v>
      </c>
      <c r="E14906">
        <v>190</v>
      </c>
      <c r="F14906" t="s">
        <v>288</v>
      </c>
      <c r="G14906" t="str">
        <f>VLOOKUP(D14906,Запчасти!A:E,2,0)</f>
        <v>Система подачи топлива</v>
      </c>
      <c r="H14906">
        <f>VLOOKUP(D14906,Запчасти!A:E,4,0)</f>
        <v>14736</v>
      </c>
      <c r="I14906" t="str">
        <f>VLOOKUP(D14906,Запчасти!A:E,5,0)</f>
        <v>R5</v>
      </c>
      <c r="J14906">
        <f>VLOOKUP(I14906,Автомобили!A:D,4,0)</f>
        <v>1.4</v>
      </c>
    </row>
    <row r="14907" spans="1:10" hidden="1" x14ac:dyDescent="0.25">
      <c r="A14907">
        <v>14906</v>
      </c>
      <c r="B14907" s="6">
        <v>45455</v>
      </c>
      <c r="C14907" s="1" t="s">
        <v>6</v>
      </c>
      <c r="D14907">
        <v>158</v>
      </c>
      <c r="E14907">
        <v>430</v>
      </c>
      <c r="F14907" t="s">
        <v>290</v>
      </c>
      <c r="G14907" t="str">
        <f>VLOOKUP(D14907,Запчасти!A:E,2,0)</f>
        <v>Кпп</v>
      </c>
      <c r="H14907">
        <f>VLOOKUP(D14907,Запчасти!A:E,4,0)</f>
        <v>97504</v>
      </c>
      <c r="I14907" t="str">
        <f>VLOOKUP(D14907,Запчасти!A:E,5,0)</f>
        <v>R3</v>
      </c>
      <c r="J14907">
        <f>VLOOKUP(I14907,Автомобили!A:D,4,0)</f>
        <v>3.5</v>
      </c>
    </row>
    <row r="14908" spans="1:10" hidden="1" x14ac:dyDescent="0.25">
      <c r="A14908">
        <v>14907</v>
      </c>
      <c r="B14908" s="6">
        <v>45455</v>
      </c>
      <c r="C14908" s="1" t="s">
        <v>18</v>
      </c>
      <c r="D14908">
        <v>60</v>
      </c>
      <c r="E14908">
        <v>46</v>
      </c>
      <c r="F14908" t="s">
        <v>288</v>
      </c>
      <c r="G14908" t="str">
        <f>VLOOKUP(D14908,Запчасти!A:E,2,0)</f>
        <v>Электрика</v>
      </c>
      <c r="H14908">
        <f>VLOOKUP(D14908,Запчасти!A:E,4,0)</f>
        <v>85862</v>
      </c>
      <c r="I14908" t="str">
        <f>VLOOKUP(D14908,Запчасти!A:E,5,0)</f>
        <v>R6</v>
      </c>
      <c r="J14908">
        <f>VLOOKUP(I14908,Автомобили!A:D,4,0)</f>
        <v>2</v>
      </c>
    </row>
    <row r="14909" spans="1:10" hidden="1" x14ac:dyDescent="0.25">
      <c r="A14909">
        <v>14908</v>
      </c>
      <c r="B14909" s="6">
        <v>45455</v>
      </c>
      <c r="C14909" s="1" t="s">
        <v>11</v>
      </c>
      <c r="D14909">
        <v>126</v>
      </c>
      <c r="E14909">
        <v>226</v>
      </c>
      <c r="F14909" t="s">
        <v>290</v>
      </c>
      <c r="G14909" t="str">
        <f>VLOOKUP(D14909,Запчасти!A:E,2,0)</f>
        <v>Тормозная система</v>
      </c>
      <c r="H14909">
        <f>VLOOKUP(D14909,Запчасти!A:E,4,0)</f>
        <v>21067</v>
      </c>
      <c r="I14909" t="str">
        <f>VLOOKUP(D14909,Запчасти!A:E,5,0)</f>
        <v>R4</v>
      </c>
      <c r="J14909">
        <f>VLOOKUP(I14909,Автомобили!A:D,4,0)</f>
        <v>1.6</v>
      </c>
    </row>
    <row r="14910" spans="1:10" hidden="1" x14ac:dyDescent="0.25">
      <c r="A14910">
        <v>14909</v>
      </c>
      <c r="B14910" s="6">
        <v>45455</v>
      </c>
      <c r="C14910" s="1" t="s">
        <v>19</v>
      </c>
      <c r="D14910">
        <v>26</v>
      </c>
      <c r="E14910">
        <v>55</v>
      </c>
      <c r="F14910" t="s">
        <v>290</v>
      </c>
      <c r="G14910" t="str">
        <f>VLOOKUP(D14910,Запчасти!A:E,2,0)</f>
        <v>Подвеска и амортизация</v>
      </c>
      <c r="H14910">
        <f>VLOOKUP(D14910,Запчасти!A:E,4,0)</f>
        <v>7757</v>
      </c>
      <c r="I14910" t="str">
        <f>VLOOKUP(D14910,Запчасти!A:E,5,0)</f>
        <v>R6</v>
      </c>
      <c r="J14910">
        <f>VLOOKUP(I14910,Автомобили!A:D,4,0)</f>
        <v>2</v>
      </c>
    </row>
    <row r="14911" spans="1:10" hidden="1" x14ac:dyDescent="0.25">
      <c r="A14911">
        <v>14910</v>
      </c>
      <c r="B14911" s="6">
        <v>45455</v>
      </c>
      <c r="C14911" s="1" t="s">
        <v>21</v>
      </c>
      <c r="D14911">
        <v>133</v>
      </c>
      <c r="E14911">
        <v>405</v>
      </c>
      <c r="F14911" t="s">
        <v>290</v>
      </c>
      <c r="G14911" t="str">
        <f>VLOOKUP(D14911,Запчасти!A:E,2,0)</f>
        <v>Отопление / вентиляция</v>
      </c>
      <c r="H14911">
        <f>VLOOKUP(D14911,Запчасти!A:E,4,0)</f>
        <v>96655</v>
      </c>
      <c r="I14911" t="str">
        <f>VLOOKUP(D14911,Запчасти!A:E,5,0)</f>
        <v>R1</v>
      </c>
      <c r="J14911">
        <f>VLOOKUP(I14911,Автомобили!A:D,4,0)</f>
        <v>1.6</v>
      </c>
    </row>
    <row r="14912" spans="1:10" hidden="1" x14ac:dyDescent="0.25">
      <c r="A14912">
        <v>14911</v>
      </c>
      <c r="B14912" s="6">
        <v>45455</v>
      </c>
      <c r="C14912" s="1" t="s">
        <v>8</v>
      </c>
      <c r="D14912">
        <v>167</v>
      </c>
      <c r="E14912">
        <v>422</v>
      </c>
      <c r="F14912" t="s">
        <v>288</v>
      </c>
      <c r="G14912" t="str">
        <f>VLOOKUP(D14912,Запчасти!A:E,2,0)</f>
        <v>Электрика</v>
      </c>
      <c r="H14912">
        <f>VLOOKUP(D14912,Запчасти!A:E,4,0)</f>
        <v>48239</v>
      </c>
      <c r="I14912" t="str">
        <f>VLOOKUP(D14912,Запчасти!A:E,5,0)</f>
        <v>R1</v>
      </c>
      <c r="J14912">
        <f>VLOOKUP(I14912,Автомобили!A:D,4,0)</f>
        <v>1.6</v>
      </c>
    </row>
    <row r="14913" spans="1:11" hidden="1" x14ac:dyDescent="0.25">
      <c r="A14913">
        <v>14912</v>
      </c>
      <c r="B14913" s="6">
        <v>45455</v>
      </c>
      <c r="C14913" s="1" t="s">
        <v>10</v>
      </c>
      <c r="D14913">
        <v>197</v>
      </c>
      <c r="E14913">
        <v>999</v>
      </c>
      <c r="F14913" t="s">
        <v>290</v>
      </c>
      <c r="G14913" t="str">
        <f>VLOOKUP(D14913,Запчасти!A:E,2,0)</f>
        <v>Двигатель</v>
      </c>
      <c r="H14913">
        <f>VLOOKUP(D14913,Запчасти!A:E,4,0)</f>
        <v>24769</v>
      </c>
      <c r="I14913" t="str">
        <f>VLOOKUP(D14913,Запчасти!A:E,5,0)</f>
        <v>R5</v>
      </c>
      <c r="J14913">
        <f>VLOOKUP(I14913,Автомобили!A:D,4,0)</f>
        <v>1.4</v>
      </c>
    </row>
    <row r="14914" spans="1:11" hidden="1" x14ac:dyDescent="0.25">
      <c r="A14914">
        <v>14913</v>
      </c>
      <c r="B14914" s="6">
        <v>45455</v>
      </c>
      <c r="C14914" s="1" t="s">
        <v>16</v>
      </c>
      <c r="D14914">
        <v>145</v>
      </c>
      <c r="E14914">
        <v>597</v>
      </c>
      <c r="F14914" t="s">
        <v>288</v>
      </c>
      <c r="G14914" t="str">
        <f>VLOOKUP(D14914,Запчасти!A:E,2,0)</f>
        <v>Двигатель</v>
      </c>
      <c r="H14914">
        <f>VLOOKUP(D14914,Запчасти!A:E,4,0)</f>
        <v>32608</v>
      </c>
      <c r="I14914" t="str">
        <f>VLOOKUP(D14914,Запчасти!A:E,5,0)</f>
        <v>R3</v>
      </c>
      <c r="J14914">
        <f>VLOOKUP(I14914,Автомобили!A:D,4,0)</f>
        <v>3.5</v>
      </c>
    </row>
    <row r="14915" spans="1:11" hidden="1" x14ac:dyDescent="0.25">
      <c r="A14915">
        <v>14914</v>
      </c>
      <c r="B14915" s="6">
        <v>45455</v>
      </c>
      <c r="C14915" s="1" t="s">
        <v>7</v>
      </c>
      <c r="D14915">
        <v>45</v>
      </c>
      <c r="E14915">
        <v>66</v>
      </c>
      <c r="F14915" t="s">
        <v>288</v>
      </c>
      <c r="G14915" t="str">
        <f>VLOOKUP(D14915,Запчасти!A:E,2,0)</f>
        <v>Кпп</v>
      </c>
      <c r="H14915">
        <f>VLOOKUP(D14915,Запчасти!A:E,4,0)</f>
        <v>16357</v>
      </c>
      <c r="I14915" t="str">
        <f>VLOOKUP(D14915,Запчасти!A:E,5,0)</f>
        <v>R4</v>
      </c>
      <c r="J14915">
        <f>VLOOKUP(I14915,Автомобили!A:D,4,0)</f>
        <v>1.6</v>
      </c>
    </row>
    <row r="14916" spans="1:11" hidden="1" x14ac:dyDescent="0.25">
      <c r="A14916">
        <v>14915</v>
      </c>
      <c r="B14916" s="6">
        <v>45455</v>
      </c>
      <c r="C14916" s="1" t="s">
        <v>15</v>
      </c>
      <c r="D14916">
        <v>93</v>
      </c>
      <c r="E14916">
        <v>559</v>
      </c>
      <c r="F14916" t="s">
        <v>288</v>
      </c>
      <c r="G14916" t="str">
        <f>VLOOKUP(D14916,Запчасти!A:E,2,0)</f>
        <v>Двигатель</v>
      </c>
      <c r="H14916">
        <f>VLOOKUP(D14916,Запчасти!A:E,4,0)</f>
        <v>79206</v>
      </c>
      <c r="I14916" t="str">
        <f>VLOOKUP(D14916,Запчасти!A:E,5,0)</f>
        <v>R6</v>
      </c>
      <c r="J14916">
        <f>VLOOKUP(I14916,Автомобили!A:D,4,0)</f>
        <v>2</v>
      </c>
    </row>
    <row r="14917" spans="1:11" hidden="1" x14ac:dyDescent="0.25">
      <c r="A14917">
        <v>14916</v>
      </c>
      <c r="B14917" s="6">
        <v>45455</v>
      </c>
      <c r="C14917" s="1" t="s">
        <v>20</v>
      </c>
      <c r="D14917">
        <v>37</v>
      </c>
      <c r="E14917">
        <v>348</v>
      </c>
      <c r="F14917" t="s">
        <v>288</v>
      </c>
      <c r="G14917" t="str">
        <f>VLOOKUP(D14917,Запчасти!A:E,2,0)</f>
        <v>Тормозная система</v>
      </c>
      <c r="H14917">
        <f>VLOOKUP(D14917,Запчасти!A:E,4,0)</f>
        <v>56438</v>
      </c>
      <c r="I14917" t="str">
        <f>VLOOKUP(D14917,Запчасти!A:E,5,0)</f>
        <v>R2</v>
      </c>
      <c r="J14917">
        <f>VLOOKUP(I14917,Автомобили!A:D,4,0)</f>
        <v>1.6</v>
      </c>
    </row>
    <row r="14918" spans="1:11" hidden="1" x14ac:dyDescent="0.25">
      <c r="A14918">
        <v>14917</v>
      </c>
      <c r="B14918" s="6">
        <v>45455</v>
      </c>
      <c r="C14918" s="1" t="s">
        <v>7</v>
      </c>
      <c r="D14918">
        <v>190</v>
      </c>
      <c r="E14918">
        <v>156</v>
      </c>
      <c r="F14918" t="s">
        <v>288</v>
      </c>
      <c r="G14918" t="str">
        <f>VLOOKUP(D14918,Запчасти!A:E,2,0)</f>
        <v>Двигатель</v>
      </c>
      <c r="H14918">
        <f>VLOOKUP(D14918,Запчасти!A:E,4,0)</f>
        <v>20338</v>
      </c>
      <c r="I14918" t="str">
        <f>VLOOKUP(D14918,Запчасти!A:E,5,0)</f>
        <v>R2</v>
      </c>
      <c r="J14918">
        <f>VLOOKUP(I14918,Автомобили!A:D,4,0)</f>
        <v>1.6</v>
      </c>
    </row>
    <row r="14919" spans="1:11" hidden="1" x14ac:dyDescent="0.25">
      <c r="A14919">
        <v>14918</v>
      </c>
      <c r="B14919" s="6">
        <v>45455</v>
      </c>
      <c r="C14919" s="1" t="s">
        <v>7</v>
      </c>
      <c r="D14919">
        <v>19</v>
      </c>
      <c r="E14919">
        <v>647</v>
      </c>
      <c r="F14919" t="s">
        <v>290</v>
      </c>
      <c r="G14919" t="str">
        <f>VLOOKUP(D14919,Запчасти!A:E,2,0)</f>
        <v>Двигатель</v>
      </c>
      <c r="H14919">
        <f>VLOOKUP(D14919,Запчасти!A:E,4,0)</f>
        <v>70529</v>
      </c>
      <c r="I14919" t="str">
        <f>VLOOKUP(D14919,Запчасти!A:E,5,0)</f>
        <v>R1</v>
      </c>
      <c r="J14919">
        <f>VLOOKUP(I14919,Автомобили!A:D,4,0)</f>
        <v>1.6</v>
      </c>
    </row>
    <row r="14920" spans="1:11" hidden="1" x14ac:dyDescent="0.25">
      <c r="A14920">
        <v>14919</v>
      </c>
      <c r="B14920" s="6">
        <v>45455</v>
      </c>
      <c r="C14920" s="1" t="s">
        <v>8</v>
      </c>
      <c r="D14920">
        <v>13</v>
      </c>
      <c r="E14920">
        <v>248</v>
      </c>
      <c r="F14920" t="s">
        <v>290</v>
      </c>
      <c r="G14920" t="str">
        <f>VLOOKUP(D14920,Запчасти!A:E,2,0)</f>
        <v>Двигатель</v>
      </c>
      <c r="H14920">
        <f>VLOOKUP(D14920,Запчасти!A:E,4,0)</f>
        <v>64654</v>
      </c>
      <c r="I14920" t="str">
        <f>VLOOKUP(D14920,Запчасти!A:E,5,0)</f>
        <v>R2</v>
      </c>
      <c r="J14920">
        <f>VLOOKUP(I14920,Автомобили!A:D,4,0)</f>
        <v>1.6</v>
      </c>
    </row>
    <row r="14921" spans="1:11" hidden="1" x14ac:dyDescent="0.25">
      <c r="A14921">
        <v>14920</v>
      </c>
      <c r="B14921" s="6">
        <v>45455</v>
      </c>
      <c r="C14921" s="1" t="s">
        <v>6</v>
      </c>
      <c r="D14921">
        <v>52</v>
      </c>
      <c r="E14921">
        <v>249</v>
      </c>
      <c r="F14921" t="s">
        <v>288</v>
      </c>
      <c r="G14921" t="str">
        <f>VLOOKUP(D14921,Запчасти!A:E,2,0)</f>
        <v>Рулевое управление</v>
      </c>
      <c r="H14921">
        <f>VLOOKUP(D14921,Запчасти!A:E,4,0)</f>
        <v>49242</v>
      </c>
      <c r="I14921" t="str">
        <f>VLOOKUP(D14921,Запчасти!A:E,5,0)</f>
        <v>R5</v>
      </c>
      <c r="J14921">
        <f>VLOOKUP(I14921,Автомобили!A:D,4,0)</f>
        <v>1.4</v>
      </c>
    </row>
    <row r="14922" spans="1:11" hidden="1" x14ac:dyDescent="0.25">
      <c r="A14922">
        <v>14921</v>
      </c>
      <c r="B14922" s="6">
        <v>45455</v>
      </c>
      <c r="C14922" s="1" t="s">
        <v>19</v>
      </c>
      <c r="D14922">
        <v>96</v>
      </c>
      <c r="E14922">
        <v>816</v>
      </c>
      <c r="F14922" t="s">
        <v>288</v>
      </c>
      <c r="G14922" t="str">
        <f>VLOOKUP(D14922,Запчасти!A:E,2,0)</f>
        <v>Подвеска и амортизация</v>
      </c>
      <c r="H14922">
        <f>VLOOKUP(D14922,Запчасти!A:E,4,0)</f>
        <v>44042</v>
      </c>
      <c r="I14922" t="str">
        <f>VLOOKUP(D14922,Запчасти!A:E,5,0)</f>
        <v>R2</v>
      </c>
      <c r="J14922">
        <f>VLOOKUP(I14922,Автомобили!A:D,4,0)</f>
        <v>1.6</v>
      </c>
    </row>
    <row r="14923" spans="1:11" hidden="1" x14ac:dyDescent="0.25">
      <c r="A14923">
        <v>14922</v>
      </c>
      <c r="B14923" s="6">
        <v>45455</v>
      </c>
      <c r="C14923" s="1" t="s">
        <v>18</v>
      </c>
      <c r="D14923">
        <v>7</v>
      </c>
      <c r="E14923">
        <v>391</v>
      </c>
      <c r="F14923" t="s">
        <v>288</v>
      </c>
      <c r="G14923" t="str">
        <f>VLOOKUP(D14923,Запчасти!A:E,2,0)</f>
        <v>Двигатель</v>
      </c>
      <c r="H14923">
        <f>VLOOKUP(D14923,Запчасти!A:E,4,0)</f>
        <v>62216</v>
      </c>
      <c r="I14923" t="str">
        <f>VLOOKUP(D14923,Запчасти!A:E,5,0)</f>
        <v>R1</v>
      </c>
      <c r="J14923">
        <f>VLOOKUP(I14923,Автомобили!A:D,4,0)</f>
        <v>1.6</v>
      </c>
    </row>
    <row r="14924" spans="1:11" hidden="1" x14ac:dyDescent="0.25">
      <c r="A14924">
        <v>14923</v>
      </c>
      <c r="B14924" s="6">
        <v>45455</v>
      </c>
      <c r="C14924" s="1" t="s">
        <v>5</v>
      </c>
      <c r="D14924">
        <v>179</v>
      </c>
      <c r="E14924">
        <v>317</v>
      </c>
      <c r="F14924" t="s">
        <v>290</v>
      </c>
      <c r="G14924" t="str">
        <f>VLOOKUP(D14924,Запчасти!A:E,2,0)</f>
        <v>Подвеска и амортизация</v>
      </c>
      <c r="H14924">
        <f>VLOOKUP(D14924,Запчасти!A:E,4,0)</f>
        <v>95763</v>
      </c>
      <c r="I14924" t="str">
        <f>VLOOKUP(D14924,Запчасти!A:E,5,0)</f>
        <v>R3</v>
      </c>
      <c r="J14924">
        <f>VLOOKUP(I14924,Автомобили!A:D,4,0)</f>
        <v>3.5</v>
      </c>
    </row>
    <row r="14925" spans="1:11" hidden="1" x14ac:dyDescent="0.25">
      <c r="A14925">
        <v>14924</v>
      </c>
      <c r="B14925" s="6">
        <v>45455</v>
      </c>
      <c r="C14925" s="1" t="s">
        <v>7</v>
      </c>
      <c r="D14925">
        <v>109</v>
      </c>
      <c r="E14925">
        <v>898</v>
      </c>
      <c r="F14925" t="s">
        <v>290</v>
      </c>
      <c r="G14925" t="str">
        <f>VLOOKUP(D14925,Запчасти!A:E,2,0)</f>
        <v>Кондиционер</v>
      </c>
      <c r="H14925">
        <f>VLOOKUP(D14925,Запчасти!A:E,4,0)</f>
        <v>47034</v>
      </c>
      <c r="I14925" t="str">
        <f>VLOOKUP(D14925,Запчасти!A:E,5,0)</f>
        <v>R2</v>
      </c>
      <c r="J14925">
        <f>VLOOKUP(I14925,Автомобили!A:D,4,0)</f>
        <v>1.6</v>
      </c>
      <c r="K14925">
        <f>H14925*E14925</f>
        <v>42236532</v>
      </c>
    </row>
    <row r="14926" spans="1:11" hidden="1" x14ac:dyDescent="0.25">
      <c r="A14926">
        <v>14925</v>
      </c>
      <c r="B14926" s="6">
        <v>45455</v>
      </c>
      <c r="C14926" s="1" t="s">
        <v>19</v>
      </c>
      <c r="D14926">
        <v>77</v>
      </c>
      <c r="E14926">
        <v>86</v>
      </c>
      <c r="F14926" t="s">
        <v>290</v>
      </c>
      <c r="G14926" t="str">
        <f>VLOOKUP(D14926,Запчасти!A:E,2,0)</f>
        <v>Тормозная система</v>
      </c>
      <c r="H14926">
        <f>VLOOKUP(D14926,Запчасти!A:E,4,0)</f>
        <v>75927</v>
      </c>
      <c r="I14926" t="str">
        <f>VLOOKUP(D14926,Запчасти!A:E,5,0)</f>
        <v>R2</v>
      </c>
      <c r="J14926">
        <f>VLOOKUP(I14926,Автомобили!A:D,4,0)</f>
        <v>1.6</v>
      </c>
    </row>
    <row r="14927" spans="1:11" hidden="1" x14ac:dyDescent="0.25">
      <c r="A14927">
        <v>14926</v>
      </c>
      <c r="B14927" s="6">
        <v>45455</v>
      </c>
      <c r="C14927" s="1" t="s">
        <v>6</v>
      </c>
      <c r="D14927">
        <v>187</v>
      </c>
      <c r="E14927">
        <v>480</v>
      </c>
      <c r="F14927" t="s">
        <v>288</v>
      </c>
      <c r="G14927" t="str">
        <f>VLOOKUP(D14927,Запчасти!A:E,2,0)</f>
        <v>Электрика</v>
      </c>
      <c r="H14927">
        <f>VLOOKUP(D14927,Запчасти!A:E,4,0)</f>
        <v>45153</v>
      </c>
      <c r="I14927" t="str">
        <f>VLOOKUP(D14927,Запчасти!A:E,5,0)</f>
        <v>R2</v>
      </c>
      <c r="J14927">
        <f>VLOOKUP(I14927,Автомобили!A:D,4,0)</f>
        <v>1.6</v>
      </c>
    </row>
    <row r="14928" spans="1:11" hidden="1" x14ac:dyDescent="0.25">
      <c r="A14928">
        <v>14927</v>
      </c>
      <c r="B14928" s="6">
        <v>45455</v>
      </c>
      <c r="C14928" s="1" t="s">
        <v>14</v>
      </c>
      <c r="D14928">
        <v>70</v>
      </c>
      <c r="E14928">
        <v>688</v>
      </c>
      <c r="F14928" t="s">
        <v>288</v>
      </c>
      <c r="G14928" t="str">
        <f>VLOOKUP(D14928,Запчасти!A:E,2,0)</f>
        <v>Система подачи топлива</v>
      </c>
      <c r="H14928">
        <f>VLOOKUP(D14928,Запчасти!A:E,4,0)</f>
        <v>38811</v>
      </c>
      <c r="I14928" t="str">
        <f>VLOOKUP(D14928,Запчасти!A:E,5,0)</f>
        <v>R6</v>
      </c>
      <c r="J14928">
        <f>VLOOKUP(I14928,Автомобили!A:D,4,0)</f>
        <v>2</v>
      </c>
    </row>
    <row r="14929" spans="1:10" hidden="1" x14ac:dyDescent="0.25">
      <c r="A14929">
        <v>14928</v>
      </c>
      <c r="B14929" s="6">
        <v>45455</v>
      </c>
      <c r="C14929" s="1" t="s">
        <v>12</v>
      </c>
      <c r="D14929">
        <v>101</v>
      </c>
      <c r="E14929">
        <v>399</v>
      </c>
      <c r="F14929" t="s">
        <v>290</v>
      </c>
      <c r="G14929" t="str">
        <f>VLOOKUP(D14929,Запчасти!A:E,2,0)</f>
        <v>Электрика</v>
      </c>
      <c r="H14929">
        <f>VLOOKUP(D14929,Запчасти!A:E,4,0)</f>
        <v>97245</v>
      </c>
      <c r="I14929" t="str">
        <f>VLOOKUP(D14929,Запчасти!A:E,5,0)</f>
        <v>R1</v>
      </c>
      <c r="J14929">
        <f>VLOOKUP(I14929,Автомобили!A:D,4,0)</f>
        <v>1.6</v>
      </c>
    </row>
    <row r="14930" spans="1:10" hidden="1" x14ac:dyDescent="0.25">
      <c r="A14930">
        <v>14929</v>
      </c>
      <c r="B14930" s="6">
        <v>45455</v>
      </c>
      <c r="C14930" s="1" t="s">
        <v>3</v>
      </c>
      <c r="D14930">
        <v>26</v>
      </c>
      <c r="E14930">
        <v>232</v>
      </c>
      <c r="F14930" t="s">
        <v>290</v>
      </c>
      <c r="G14930" t="str">
        <f>VLOOKUP(D14930,Запчасти!A:E,2,0)</f>
        <v>Подвеска и амортизация</v>
      </c>
      <c r="H14930">
        <f>VLOOKUP(D14930,Запчасти!A:E,4,0)</f>
        <v>7757</v>
      </c>
      <c r="I14930" t="str">
        <f>VLOOKUP(D14930,Запчасти!A:E,5,0)</f>
        <v>R6</v>
      </c>
      <c r="J14930">
        <f>VLOOKUP(I14930,Автомобили!A:D,4,0)</f>
        <v>2</v>
      </c>
    </row>
    <row r="14931" spans="1:10" hidden="1" x14ac:dyDescent="0.25">
      <c r="A14931">
        <v>14930</v>
      </c>
      <c r="B14931" s="6">
        <v>45455</v>
      </c>
      <c r="C14931" s="1" t="s">
        <v>3</v>
      </c>
      <c r="D14931">
        <v>23</v>
      </c>
      <c r="E14931">
        <v>56</v>
      </c>
      <c r="F14931" t="s">
        <v>290</v>
      </c>
      <c r="G14931" t="str">
        <f>VLOOKUP(D14931,Запчасти!A:E,2,0)</f>
        <v>Тормозная система</v>
      </c>
      <c r="H14931">
        <f>VLOOKUP(D14931,Запчасти!A:E,4,0)</f>
        <v>19017</v>
      </c>
      <c r="I14931" t="str">
        <f>VLOOKUP(D14931,Запчасти!A:E,5,0)</f>
        <v>R2</v>
      </c>
      <c r="J14931">
        <f>VLOOKUP(I14931,Автомобили!A:D,4,0)</f>
        <v>1.6</v>
      </c>
    </row>
    <row r="14932" spans="1:10" hidden="1" x14ac:dyDescent="0.25">
      <c r="A14932">
        <v>14931</v>
      </c>
      <c r="B14932" s="6">
        <v>45455</v>
      </c>
      <c r="C14932" s="1" t="s">
        <v>3</v>
      </c>
      <c r="D14932">
        <v>79</v>
      </c>
      <c r="E14932">
        <v>963</v>
      </c>
      <c r="F14932" t="s">
        <v>288</v>
      </c>
      <c r="G14932" t="str">
        <f>VLOOKUP(D14932,Запчасти!A:E,2,0)</f>
        <v>Отопление / вентиляция</v>
      </c>
      <c r="H14932">
        <f>VLOOKUP(D14932,Запчасти!A:E,4,0)</f>
        <v>99833</v>
      </c>
      <c r="I14932" t="str">
        <f>VLOOKUP(D14932,Запчасти!A:E,5,0)</f>
        <v>R4</v>
      </c>
      <c r="J14932">
        <f>VLOOKUP(I14932,Автомобили!A:D,4,0)</f>
        <v>1.6</v>
      </c>
    </row>
    <row r="14933" spans="1:10" hidden="1" x14ac:dyDescent="0.25">
      <c r="A14933">
        <v>14932</v>
      </c>
      <c r="B14933" s="6">
        <v>45455</v>
      </c>
      <c r="C14933" s="1" t="s">
        <v>8</v>
      </c>
      <c r="D14933">
        <v>97</v>
      </c>
      <c r="E14933">
        <v>955</v>
      </c>
      <c r="F14933" t="s">
        <v>288</v>
      </c>
      <c r="G14933" t="str">
        <f>VLOOKUP(D14933,Запчасти!A:E,2,0)</f>
        <v>Кпп</v>
      </c>
      <c r="H14933">
        <f>VLOOKUP(D14933,Запчасти!A:E,4,0)</f>
        <v>28523</v>
      </c>
      <c r="I14933" t="str">
        <f>VLOOKUP(D14933,Запчасти!A:E,5,0)</f>
        <v>R3</v>
      </c>
      <c r="J14933">
        <f>VLOOKUP(I14933,Автомобили!A:D,4,0)</f>
        <v>3.5</v>
      </c>
    </row>
    <row r="14934" spans="1:10" hidden="1" x14ac:dyDescent="0.25">
      <c r="A14934">
        <v>14933</v>
      </c>
      <c r="B14934" s="6">
        <v>45455</v>
      </c>
      <c r="C14934" s="1" t="s">
        <v>17</v>
      </c>
      <c r="D14934">
        <v>55</v>
      </c>
      <c r="E14934">
        <v>885</v>
      </c>
      <c r="F14934" t="s">
        <v>290</v>
      </c>
      <c r="G14934" t="str">
        <f>VLOOKUP(D14934,Запчасти!A:E,2,0)</f>
        <v>Система сцепления</v>
      </c>
      <c r="H14934">
        <f>VLOOKUP(D14934,Запчасти!A:E,4,0)</f>
        <v>28339</v>
      </c>
      <c r="I14934" t="str">
        <f>VLOOKUP(D14934,Запчасти!A:E,5,0)</f>
        <v>R6</v>
      </c>
      <c r="J14934">
        <f>VLOOKUP(I14934,Автомобили!A:D,4,0)</f>
        <v>2</v>
      </c>
    </row>
    <row r="14935" spans="1:10" hidden="1" x14ac:dyDescent="0.25">
      <c r="A14935">
        <v>14934</v>
      </c>
      <c r="B14935" s="6">
        <v>45455</v>
      </c>
      <c r="C14935" s="1" t="s">
        <v>17</v>
      </c>
      <c r="D14935">
        <v>17</v>
      </c>
      <c r="E14935">
        <v>462</v>
      </c>
      <c r="F14935" t="s">
        <v>290</v>
      </c>
      <c r="G14935" t="str">
        <f>VLOOKUP(D14935,Запчасти!A:E,2,0)</f>
        <v>Кузов</v>
      </c>
      <c r="H14935">
        <f>VLOOKUP(D14935,Запчасти!A:E,4,0)</f>
        <v>50957</v>
      </c>
      <c r="I14935" t="str">
        <f>VLOOKUP(D14935,Запчасти!A:E,5,0)</f>
        <v>R6</v>
      </c>
      <c r="J14935">
        <f>VLOOKUP(I14935,Автомобили!A:D,4,0)</f>
        <v>2</v>
      </c>
    </row>
    <row r="14936" spans="1:10" hidden="1" x14ac:dyDescent="0.25">
      <c r="A14936">
        <v>14935</v>
      </c>
      <c r="B14936" s="6">
        <v>45455</v>
      </c>
      <c r="C14936" s="1" t="s">
        <v>13</v>
      </c>
      <c r="D14936">
        <v>17</v>
      </c>
      <c r="E14936">
        <v>170</v>
      </c>
      <c r="F14936" t="s">
        <v>288</v>
      </c>
      <c r="G14936" t="str">
        <f>VLOOKUP(D14936,Запчасти!A:E,2,0)</f>
        <v>Кузов</v>
      </c>
      <c r="H14936">
        <f>VLOOKUP(D14936,Запчасти!A:E,4,0)</f>
        <v>50957</v>
      </c>
      <c r="I14936" t="str">
        <f>VLOOKUP(D14936,Запчасти!A:E,5,0)</f>
        <v>R6</v>
      </c>
      <c r="J14936">
        <f>VLOOKUP(I14936,Автомобили!A:D,4,0)</f>
        <v>2</v>
      </c>
    </row>
    <row r="14937" spans="1:10" hidden="1" x14ac:dyDescent="0.25">
      <c r="A14937">
        <v>14936</v>
      </c>
      <c r="B14937" s="6">
        <v>45455</v>
      </c>
      <c r="C14937" s="1" t="s">
        <v>4</v>
      </c>
      <c r="D14937">
        <v>77</v>
      </c>
      <c r="E14937">
        <v>946</v>
      </c>
      <c r="F14937" t="s">
        <v>290</v>
      </c>
      <c r="G14937" t="str">
        <f>VLOOKUP(D14937,Запчасти!A:E,2,0)</f>
        <v>Тормозная система</v>
      </c>
      <c r="H14937">
        <f>VLOOKUP(D14937,Запчасти!A:E,4,0)</f>
        <v>75927</v>
      </c>
      <c r="I14937" t="str">
        <f>VLOOKUP(D14937,Запчасти!A:E,5,0)</f>
        <v>R2</v>
      </c>
      <c r="J14937">
        <f>VLOOKUP(I14937,Автомобили!A:D,4,0)</f>
        <v>1.6</v>
      </c>
    </row>
    <row r="14938" spans="1:10" hidden="1" x14ac:dyDescent="0.25">
      <c r="A14938">
        <v>14937</v>
      </c>
      <c r="B14938" s="6">
        <v>45455</v>
      </c>
      <c r="C14938" s="1" t="s">
        <v>6</v>
      </c>
      <c r="D14938">
        <v>91</v>
      </c>
      <c r="E14938">
        <v>208</v>
      </c>
      <c r="F14938" t="s">
        <v>288</v>
      </c>
      <c r="G14938" t="str">
        <f>VLOOKUP(D14938,Запчасти!A:E,2,0)</f>
        <v>Двигатель</v>
      </c>
      <c r="H14938">
        <f>VLOOKUP(D14938,Запчасти!A:E,4,0)</f>
        <v>51302</v>
      </c>
      <c r="I14938" t="str">
        <f>VLOOKUP(D14938,Запчасти!A:E,5,0)</f>
        <v>R2</v>
      </c>
      <c r="J14938">
        <f>VLOOKUP(I14938,Автомобили!A:D,4,0)</f>
        <v>1.6</v>
      </c>
    </row>
    <row r="14939" spans="1:10" hidden="1" x14ac:dyDescent="0.25">
      <c r="A14939">
        <v>14938</v>
      </c>
      <c r="B14939" s="6">
        <v>45455</v>
      </c>
      <c r="C14939" s="1" t="s">
        <v>4</v>
      </c>
      <c r="D14939">
        <v>174</v>
      </c>
      <c r="E14939">
        <v>814</v>
      </c>
      <c r="F14939" t="s">
        <v>290</v>
      </c>
      <c r="G14939" t="str">
        <f>VLOOKUP(D14939,Запчасти!A:E,2,0)</f>
        <v>Привод колеса</v>
      </c>
      <c r="H14939">
        <f>VLOOKUP(D14939,Запчасти!A:E,4,0)</f>
        <v>9021</v>
      </c>
      <c r="I14939" t="str">
        <f>VLOOKUP(D14939,Запчасти!A:E,5,0)</f>
        <v>R6</v>
      </c>
      <c r="J14939">
        <f>VLOOKUP(I14939,Автомобили!A:D,4,0)</f>
        <v>2</v>
      </c>
    </row>
    <row r="14940" spans="1:10" hidden="1" x14ac:dyDescent="0.25">
      <c r="A14940">
        <v>14939</v>
      </c>
      <c r="B14940" s="6">
        <v>45455</v>
      </c>
      <c r="C14940" s="1" t="s">
        <v>21</v>
      </c>
      <c r="D14940">
        <v>62</v>
      </c>
      <c r="E14940">
        <v>731</v>
      </c>
      <c r="F14940" t="s">
        <v>288</v>
      </c>
      <c r="G14940" t="str">
        <f>VLOOKUP(D14940,Запчасти!A:E,2,0)</f>
        <v>Двигатель</v>
      </c>
      <c r="H14940">
        <f>VLOOKUP(D14940,Запчасти!A:E,4,0)</f>
        <v>98943</v>
      </c>
      <c r="I14940" t="str">
        <f>VLOOKUP(D14940,Запчасти!A:E,5,0)</f>
        <v>R1</v>
      </c>
      <c r="J14940">
        <f>VLOOKUP(I14940,Автомобили!A:D,4,0)</f>
        <v>1.6</v>
      </c>
    </row>
    <row r="14941" spans="1:10" hidden="1" x14ac:dyDescent="0.25">
      <c r="A14941">
        <v>14940</v>
      </c>
      <c r="B14941" s="6">
        <v>45456</v>
      </c>
      <c r="C14941" s="1" t="s">
        <v>3</v>
      </c>
      <c r="D14941">
        <v>142</v>
      </c>
      <c r="E14941">
        <v>548</v>
      </c>
      <c r="F14941" t="s">
        <v>290</v>
      </c>
      <c r="G14941" t="str">
        <f>VLOOKUP(D14941,Запчасти!A:E,2,0)</f>
        <v>Трансмиссия</v>
      </c>
      <c r="H14941">
        <f>VLOOKUP(D14941,Запчасти!A:E,4,0)</f>
        <v>88054</v>
      </c>
      <c r="I14941" t="str">
        <f>VLOOKUP(D14941,Запчасти!A:E,5,0)</f>
        <v>R1</v>
      </c>
      <c r="J14941">
        <f>VLOOKUP(I14941,Автомобили!A:D,4,0)</f>
        <v>1.6</v>
      </c>
    </row>
    <row r="14942" spans="1:10" hidden="1" x14ac:dyDescent="0.25">
      <c r="A14942">
        <v>14941</v>
      </c>
      <c r="B14942" s="6">
        <v>45456</v>
      </c>
      <c r="C14942" s="1" t="s">
        <v>4</v>
      </c>
      <c r="D14942">
        <v>144</v>
      </c>
      <c r="E14942">
        <v>305</v>
      </c>
      <c r="F14942" t="s">
        <v>288</v>
      </c>
      <c r="G14942" t="str">
        <f>VLOOKUP(D14942,Запчасти!A:E,2,0)</f>
        <v>Тормозная система</v>
      </c>
      <c r="H14942">
        <f>VLOOKUP(D14942,Запчасти!A:E,4,0)</f>
        <v>27773</v>
      </c>
      <c r="I14942" t="str">
        <f>VLOOKUP(D14942,Запчасти!A:E,5,0)</f>
        <v>R1</v>
      </c>
      <c r="J14942">
        <f>VLOOKUP(I14942,Автомобили!A:D,4,0)</f>
        <v>1.6</v>
      </c>
    </row>
    <row r="14943" spans="1:10" hidden="1" x14ac:dyDescent="0.25">
      <c r="A14943">
        <v>14942</v>
      </c>
      <c r="B14943" s="6">
        <v>45456</v>
      </c>
      <c r="C14943" s="1" t="s">
        <v>21</v>
      </c>
      <c r="D14943">
        <v>173</v>
      </c>
      <c r="E14943">
        <v>25</v>
      </c>
      <c r="F14943" t="s">
        <v>290</v>
      </c>
      <c r="G14943" t="str">
        <f>VLOOKUP(D14943,Запчасти!A:E,2,0)</f>
        <v>Двигатель</v>
      </c>
      <c r="H14943">
        <f>VLOOKUP(D14943,Запчасти!A:E,4,0)</f>
        <v>59834</v>
      </c>
      <c r="I14943" t="str">
        <f>VLOOKUP(D14943,Запчасти!A:E,5,0)</f>
        <v>R1</v>
      </c>
      <c r="J14943">
        <f>VLOOKUP(I14943,Автомобили!A:D,4,0)</f>
        <v>1.6</v>
      </c>
    </row>
    <row r="14944" spans="1:10" hidden="1" x14ac:dyDescent="0.25">
      <c r="A14944">
        <v>14943</v>
      </c>
      <c r="B14944" s="6">
        <v>45456</v>
      </c>
      <c r="C14944" s="1" t="s">
        <v>17</v>
      </c>
      <c r="D14944">
        <v>4</v>
      </c>
      <c r="E14944">
        <v>78</v>
      </c>
      <c r="F14944" t="s">
        <v>288</v>
      </c>
      <c r="G14944" t="str">
        <f>VLOOKUP(D14944,Запчасти!A:E,2,0)</f>
        <v>Двигатель</v>
      </c>
      <c r="H14944">
        <f>VLOOKUP(D14944,Запчасти!A:E,4,0)</f>
        <v>52675</v>
      </c>
      <c r="I14944" t="str">
        <f>VLOOKUP(D14944,Запчасти!A:E,5,0)</f>
        <v>R6</v>
      </c>
      <c r="J14944">
        <f>VLOOKUP(I14944,Автомобили!A:D,4,0)</f>
        <v>2</v>
      </c>
    </row>
    <row r="14945" spans="1:10" hidden="1" x14ac:dyDescent="0.25">
      <c r="A14945">
        <v>14944</v>
      </c>
      <c r="B14945" s="6">
        <v>45456</v>
      </c>
      <c r="C14945" s="1" t="s">
        <v>15</v>
      </c>
      <c r="D14945">
        <v>171</v>
      </c>
      <c r="E14945">
        <v>540</v>
      </c>
      <c r="F14945" t="s">
        <v>288</v>
      </c>
      <c r="G14945" t="str">
        <f>VLOOKUP(D14945,Запчасти!A:E,2,0)</f>
        <v>Замки</v>
      </c>
      <c r="H14945">
        <f>VLOOKUP(D14945,Запчасти!A:E,4,0)</f>
        <v>94419</v>
      </c>
      <c r="I14945" t="str">
        <f>VLOOKUP(D14945,Запчасти!A:E,5,0)</f>
        <v>R1</v>
      </c>
      <c r="J14945">
        <f>VLOOKUP(I14945,Автомобили!A:D,4,0)</f>
        <v>1.6</v>
      </c>
    </row>
    <row r="14946" spans="1:10" hidden="1" x14ac:dyDescent="0.25">
      <c r="A14946">
        <v>14945</v>
      </c>
      <c r="B14946" s="6">
        <v>45456</v>
      </c>
      <c r="C14946" s="1" t="s">
        <v>21</v>
      </c>
      <c r="D14946">
        <v>98</v>
      </c>
      <c r="E14946">
        <v>807</v>
      </c>
      <c r="F14946" t="s">
        <v>288</v>
      </c>
      <c r="G14946" t="str">
        <f>VLOOKUP(D14946,Запчасти!A:E,2,0)</f>
        <v>Кондиционер</v>
      </c>
      <c r="H14946">
        <f>VLOOKUP(D14946,Запчасти!A:E,4,0)</f>
        <v>88480</v>
      </c>
      <c r="I14946" t="str">
        <f>VLOOKUP(D14946,Запчасти!A:E,5,0)</f>
        <v>R6</v>
      </c>
      <c r="J14946">
        <f>VLOOKUP(I14946,Автомобили!A:D,4,0)</f>
        <v>2</v>
      </c>
    </row>
    <row r="14947" spans="1:10" hidden="1" x14ac:dyDescent="0.25">
      <c r="A14947">
        <v>14946</v>
      </c>
      <c r="B14947" s="6">
        <v>45456</v>
      </c>
      <c r="C14947" s="1" t="s">
        <v>11</v>
      </c>
      <c r="D14947">
        <v>147</v>
      </c>
      <c r="E14947">
        <v>119</v>
      </c>
      <c r="F14947" t="s">
        <v>288</v>
      </c>
      <c r="G14947" t="str">
        <f>VLOOKUP(D14947,Запчасти!A:E,2,0)</f>
        <v>Система сцепления</v>
      </c>
      <c r="H14947">
        <f>VLOOKUP(D14947,Запчасти!A:E,4,0)</f>
        <v>29654</v>
      </c>
      <c r="I14947" t="str">
        <f>VLOOKUP(D14947,Запчасти!A:E,5,0)</f>
        <v>R6</v>
      </c>
      <c r="J14947">
        <f>VLOOKUP(I14947,Автомобили!A:D,4,0)</f>
        <v>2</v>
      </c>
    </row>
    <row r="14948" spans="1:10" hidden="1" x14ac:dyDescent="0.25">
      <c r="A14948">
        <v>14947</v>
      </c>
      <c r="B14948" s="6">
        <v>45456</v>
      </c>
      <c r="C14948" s="1" t="s">
        <v>12</v>
      </c>
      <c r="D14948">
        <v>128</v>
      </c>
      <c r="E14948">
        <v>900</v>
      </c>
      <c r="F14948" t="s">
        <v>290</v>
      </c>
      <c r="G14948" t="str">
        <f>VLOOKUP(D14948,Запчасти!A:E,2,0)</f>
        <v>Кпп</v>
      </c>
      <c r="H14948">
        <f>VLOOKUP(D14948,Запчасти!A:E,4,0)</f>
        <v>13030</v>
      </c>
      <c r="I14948" t="str">
        <f>VLOOKUP(D14948,Запчасти!A:E,5,0)</f>
        <v>R3</v>
      </c>
      <c r="J14948">
        <f>VLOOKUP(I14948,Автомобили!A:D,4,0)</f>
        <v>3.5</v>
      </c>
    </row>
    <row r="14949" spans="1:10" hidden="1" x14ac:dyDescent="0.25">
      <c r="A14949">
        <v>14948</v>
      </c>
      <c r="B14949" s="6">
        <v>45456</v>
      </c>
      <c r="C14949" s="1" t="s">
        <v>10</v>
      </c>
      <c r="D14949">
        <v>192</v>
      </c>
      <c r="E14949">
        <v>370</v>
      </c>
      <c r="F14949" t="s">
        <v>290</v>
      </c>
      <c r="G14949" t="str">
        <f>VLOOKUP(D14949,Запчасти!A:E,2,0)</f>
        <v>Двигатель</v>
      </c>
      <c r="H14949">
        <f>VLOOKUP(D14949,Запчасти!A:E,4,0)</f>
        <v>92855</v>
      </c>
      <c r="I14949" t="str">
        <f>VLOOKUP(D14949,Запчасти!A:E,5,0)</f>
        <v>R6</v>
      </c>
      <c r="J14949">
        <f>VLOOKUP(I14949,Автомобили!A:D,4,0)</f>
        <v>2</v>
      </c>
    </row>
    <row r="14950" spans="1:10" hidden="1" x14ac:dyDescent="0.25">
      <c r="A14950">
        <v>14949</v>
      </c>
      <c r="B14950" s="6">
        <v>45456</v>
      </c>
      <c r="C14950" s="1" t="s">
        <v>11</v>
      </c>
      <c r="D14950">
        <v>71</v>
      </c>
      <c r="E14950">
        <v>780</v>
      </c>
      <c r="F14950" t="s">
        <v>288</v>
      </c>
      <c r="G14950" t="str">
        <f>VLOOKUP(D14950,Запчасти!A:E,2,0)</f>
        <v>Электрика</v>
      </c>
      <c r="H14950">
        <f>VLOOKUP(D14950,Запчасти!A:E,4,0)</f>
        <v>4745</v>
      </c>
      <c r="I14950" t="str">
        <f>VLOOKUP(D14950,Запчасти!A:E,5,0)</f>
        <v>R2</v>
      </c>
      <c r="J14950">
        <f>VLOOKUP(I14950,Автомобили!A:D,4,0)</f>
        <v>1.6</v>
      </c>
    </row>
    <row r="14951" spans="1:10" hidden="1" x14ac:dyDescent="0.25">
      <c r="A14951">
        <v>14950</v>
      </c>
      <c r="B14951" s="6">
        <v>45456</v>
      </c>
      <c r="C14951" s="1" t="s">
        <v>15</v>
      </c>
      <c r="D14951">
        <v>174</v>
      </c>
      <c r="E14951">
        <v>773</v>
      </c>
      <c r="F14951" t="s">
        <v>288</v>
      </c>
      <c r="G14951" t="str">
        <f>VLOOKUP(D14951,Запчасти!A:E,2,0)</f>
        <v>Привод колеса</v>
      </c>
      <c r="H14951">
        <f>VLOOKUP(D14951,Запчасти!A:E,4,0)</f>
        <v>9021</v>
      </c>
      <c r="I14951" t="str">
        <f>VLOOKUP(D14951,Запчасти!A:E,5,0)</f>
        <v>R6</v>
      </c>
      <c r="J14951">
        <f>VLOOKUP(I14951,Автомобили!A:D,4,0)</f>
        <v>2</v>
      </c>
    </row>
    <row r="14952" spans="1:10" hidden="1" x14ac:dyDescent="0.25">
      <c r="A14952">
        <v>14951</v>
      </c>
      <c r="B14952" s="6">
        <v>45456</v>
      </c>
      <c r="C14952" s="1" t="s">
        <v>8</v>
      </c>
      <c r="D14952">
        <v>3</v>
      </c>
      <c r="E14952">
        <v>859</v>
      </c>
      <c r="F14952" t="s">
        <v>288</v>
      </c>
      <c r="G14952" t="str">
        <f>VLOOKUP(D14952,Запчасти!A:E,2,0)</f>
        <v>Кузов</v>
      </c>
      <c r="H14952">
        <f>VLOOKUP(D14952,Запчасти!A:E,4,0)</f>
        <v>63498</v>
      </c>
      <c r="I14952" t="str">
        <f>VLOOKUP(D14952,Запчасти!A:E,5,0)</f>
        <v>R2</v>
      </c>
      <c r="J14952">
        <f>VLOOKUP(I14952,Автомобили!A:D,4,0)</f>
        <v>1.6</v>
      </c>
    </row>
    <row r="14953" spans="1:10" hidden="1" x14ac:dyDescent="0.25">
      <c r="A14953">
        <v>14952</v>
      </c>
      <c r="B14953" s="6">
        <v>45456</v>
      </c>
      <c r="C14953" s="1" t="s">
        <v>10</v>
      </c>
      <c r="D14953">
        <v>151</v>
      </c>
      <c r="E14953">
        <v>415</v>
      </c>
      <c r="F14953" t="s">
        <v>288</v>
      </c>
      <c r="G14953" t="str">
        <f>VLOOKUP(D14953,Запчасти!A:E,2,0)</f>
        <v>Кпп</v>
      </c>
      <c r="H14953">
        <f>VLOOKUP(D14953,Запчасти!A:E,4,0)</f>
        <v>16321</v>
      </c>
      <c r="I14953" t="str">
        <f>VLOOKUP(D14953,Запчасти!A:E,5,0)</f>
        <v>R2</v>
      </c>
      <c r="J14953">
        <f>VLOOKUP(I14953,Автомобили!A:D,4,0)</f>
        <v>1.6</v>
      </c>
    </row>
    <row r="14954" spans="1:10" hidden="1" x14ac:dyDescent="0.25">
      <c r="A14954">
        <v>14953</v>
      </c>
      <c r="B14954" s="6">
        <v>45456</v>
      </c>
      <c r="C14954" s="1" t="s">
        <v>7</v>
      </c>
      <c r="D14954">
        <v>20</v>
      </c>
      <c r="E14954">
        <v>881</v>
      </c>
      <c r="F14954" t="s">
        <v>290</v>
      </c>
      <c r="G14954" t="str">
        <f>VLOOKUP(D14954,Запчасти!A:E,2,0)</f>
        <v>Подготовка топливной смеси</v>
      </c>
      <c r="H14954">
        <f>VLOOKUP(D14954,Запчасти!A:E,4,0)</f>
        <v>23399</v>
      </c>
      <c r="I14954" t="str">
        <f>VLOOKUP(D14954,Запчасти!A:E,5,0)</f>
        <v>R2</v>
      </c>
      <c r="J14954">
        <f>VLOOKUP(I14954,Автомобили!A:D,4,0)</f>
        <v>1.6</v>
      </c>
    </row>
    <row r="14955" spans="1:10" hidden="1" x14ac:dyDescent="0.25">
      <c r="A14955">
        <v>14954</v>
      </c>
      <c r="B14955" s="6">
        <v>45456</v>
      </c>
      <c r="C14955" s="1" t="s">
        <v>13</v>
      </c>
      <c r="D14955">
        <v>189</v>
      </c>
      <c r="E14955">
        <v>880</v>
      </c>
      <c r="F14955" t="s">
        <v>288</v>
      </c>
      <c r="G14955" t="str">
        <f>VLOOKUP(D14955,Запчасти!A:E,2,0)</f>
        <v>Система подачи топлива</v>
      </c>
      <c r="H14955">
        <f>VLOOKUP(D14955,Запчасти!A:E,4,0)</f>
        <v>19554</v>
      </c>
      <c r="I14955" t="str">
        <f>VLOOKUP(D14955,Запчасти!A:E,5,0)</f>
        <v>R3</v>
      </c>
      <c r="J14955">
        <f>VLOOKUP(I14955,Автомобили!A:D,4,0)</f>
        <v>3.5</v>
      </c>
    </row>
    <row r="14956" spans="1:10" hidden="1" x14ac:dyDescent="0.25">
      <c r="A14956">
        <v>14955</v>
      </c>
      <c r="B14956" s="6">
        <v>45456</v>
      </c>
      <c r="C14956" s="1" t="s">
        <v>13</v>
      </c>
      <c r="D14956">
        <v>54</v>
      </c>
      <c r="E14956">
        <v>154</v>
      </c>
      <c r="F14956" t="s">
        <v>290</v>
      </c>
      <c r="G14956" t="str">
        <f>VLOOKUP(D14956,Запчасти!A:E,2,0)</f>
        <v>Подготовка топливной смеси</v>
      </c>
      <c r="H14956">
        <f>VLOOKUP(D14956,Запчасти!A:E,4,0)</f>
        <v>56723</v>
      </c>
      <c r="I14956" t="str">
        <f>VLOOKUP(D14956,Запчасти!A:E,5,0)</f>
        <v>R5</v>
      </c>
      <c r="J14956">
        <f>VLOOKUP(I14956,Автомобили!A:D,4,0)</f>
        <v>1.4</v>
      </c>
    </row>
    <row r="14957" spans="1:10" hidden="1" x14ac:dyDescent="0.25">
      <c r="A14957">
        <v>14956</v>
      </c>
      <c r="B14957" s="6">
        <v>45456</v>
      </c>
      <c r="C14957" s="1" t="s">
        <v>9</v>
      </c>
      <c r="D14957">
        <v>4</v>
      </c>
      <c r="E14957">
        <v>768</v>
      </c>
      <c r="F14957" t="s">
        <v>290</v>
      </c>
      <c r="G14957" t="str">
        <f>VLOOKUP(D14957,Запчасти!A:E,2,0)</f>
        <v>Двигатель</v>
      </c>
      <c r="H14957">
        <f>VLOOKUP(D14957,Запчасти!A:E,4,0)</f>
        <v>52675</v>
      </c>
      <c r="I14957" t="str">
        <f>VLOOKUP(D14957,Запчасти!A:E,5,0)</f>
        <v>R6</v>
      </c>
      <c r="J14957">
        <f>VLOOKUP(I14957,Автомобили!A:D,4,0)</f>
        <v>2</v>
      </c>
    </row>
    <row r="14958" spans="1:10" hidden="1" x14ac:dyDescent="0.25">
      <c r="A14958">
        <v>14957</v>
      </c>
      <c r="B14958" s="6">
        <v>45456</v>
      </c>
      <c r="C14958" s="1" t="s">
        <v>12</v>
      </c>
      <c r="D14958">
        <v>88</v>
      </c>
      <c r="E14958">
        <v>341</v>
      </c>
      <c r="F14958" t="s">
        <v>290</v>
      </c>
      <c r="G14958" t="str">
        <f>VLOOKUP(D14958,Запчасти!A:E,2,0)</f>
        <v>Рулевое управление</v>
      </c>
      <c r="H14958">
        <f>VLOOKUP(D14958,Запчасти!A:E,4,0)</f>
        <v>86369</v>
      </c>
      <c r="I14958" t="str">
        <f>VLOOKUP(D14958,Запчасти!A:E,5,0)</f>
        <v>R3</v>
      </c>
      <c r="J14958">
        <f>VLOOKUP(I14958,Автомобили!A:D,4,0)</f>
        <v>3.5</v>
      </c>
    </row>
    <row r="14959" spans="1:10" hidden="1" x14ac:dyDescent="0.25">
      <c r="A14959">
        <v>14958</v>
      </c>
      <c r="B14959" s="6">
        <v>45456</v>
      </c>
      <c r="C14959" s="1" t="s">
        <v>18</v>
      </c>
      <c r="D14959">
        <v>120</v>
      </c>
      <c r="E14959">
        <v>263</v>
      </c>
      <c r="F14959" t="s">
        <v>288</v>
      </c>
      <c r="G14959" t="str">
        <f>VLOOKUP(D14959,Запчасти!A:E,2,0)</f>
        <v>Кпп</v>
      </c>
      <c r="H14959">
        <f>VLOOKUP(D14959,Запчасти!A:E,4,0)</f>
        <v>5536</v>
      </c>
      <c r="I14959" t="str">
        <f>VLOOKUP(D14959,Запчасти!A:E,5,0)</f>
        <v>R6</v>
      </c>
      <c r="J14959">
        <f>VLOOKUP(I14959,Автомобили!A:D,4,0)</f>
        <v>2</v>
      </c>
    </row>
    <row r="14960" spans="1:10" hidden="1" x14ac:dyDescent="0.25">
      <c r="A14960">
        <v>14959</v>
      </c>
      <c r="B14960" s="6">
        <v>45456</v>
      </c>
      <c r="C14960" s="1" t="s">
        <v>16</v>
      </c>
      <c r="D14960">
        <v>106</v>
      </c>
      <c r="E14960">
        <v>113</v>
      </c>
      <c r="F14960" t="s">
        <v>290</v>
      </c>
      <c r="G14960" t="str">
        <f>VLOOKUP(D14960,Запчасти!A:E,2,0)</f>
        <v>Электрика</v>
      </c>
      <c r="H14960">
        <f>VLOOKUP(D14960,Запчасти!A:E,4,0)</f>
        <v>11158</v>
      </c>
      <c r="I14960" t="str">
        <f>VLOOKUP(D14960,Запчасти!A:E,5,0)</f>
        <v>R2</v>
      </c>
      <c r="J14960">
        <f>VLOOKUP(I14960,Автомобили!A:D,4,0)</f>
        <v>1.6</v>
      </c>
    </row>
    <row r="14961" spans="1:10" hidden="1" x14ac:dyDescent="0.25">
      <c r="A14961">
        <v>14960</v>
      </c>
      <c r="B14961" s="6">
        <v>45456</v>
      </c>
      <c r="C14961" s="1" t="s">
        <v>3</v>
      </c>
      <c r="D14961">
        <v>56</v>
      </c>
      <c r="E14961">
        <v>379</v>
      </c>
      <c r="F14961" t="s">
        <v>290</v>
      </c>
      <c r="G14961" t="str">
        <f>VLOOKUP(D14961,Запчасти!A:E,2,0)</f>
        <v>Тормозная система</v>
      </c>
      <c r="H14961">
        <f>VLOOKUP(D14961,Запчасти!A:E,4,0)</f>
        <v>92976</v>
      </c>
      <c r="I14961" t="str">
        <f>VLOOKUP(D14961,Запчасти!A:E,5,0)</f>
        <v>R5</v>
      </c>
      <c r="J14961">
        <f>VLOOKUP(I14961,Автомобили!A:D,4,0)</f>
        <v>1.4</v>
      </c>
    </row>
    <row r="14962" spans="1:10" hidden="1" x14ac:dyDescent="0.25">
      <c r="A14962">
        <v>14961</v>
      </c>
      <c r="B14962" s="6">
        <v>45456</v>
      </c>
      <c r="C14962" s="1" t="s">
        <v>11</v>
      </c>
      <c r="D14962">
        <v>182</v>
      </c>
      <c r="E14962">
        <v>667</v>
      </c>
      <c r="F14962" t="s">
        <v>290</v>
      </c>
      <c r="G14962" t="str">
        <f>VLOOKUP(D14962,Запчасти!A:E,2,0)</f>
        <v>Двигатель</v>
      </c>
      <c r="H14962">
        <f>VLOOKUP(D14962,Запчасти!A:E,4,0)</f>
        <v>6954</v>
      </c>
      <c r="I14962" t="str">
        <f>VLOOKUP(D14962,Запчасти!A:E,5,0)</f>
        <v>R4</v>
      </c>
      <c r="J14962">
        <f>VLOOKUP(I14962,Автомобили!A:D,4,0)</f>
        <v>1.6</v>
      </c>
    </row>
    <row r="14963" spans="1:10" hidden="1" x14ac:dyDescent="0.25">
      <c r="A14963">
        <v>14962</v>
      </c>
      <c r="B14963" s="6">
        <v>45456</v>
      </c>
      <c r="C14963" s="1" t="s">
        <v>20</v>
      </c>
      <c r="D14963">
        <v>84</v>
      </c>
      <c r="E14963">
        <v>495</v>
      </c>
      <c r="F14963" t="s">
        <v>290</v>
      </c>
      <c r="G14963" t="str">
        <f>VLOOKUP(D14963,Запчасти!A:E,2,0)</f>
        <v>Двигатель</v>
      </c>
      <c r="H14963">
        <f>VLOOKUP(D14963,Запчасти!A:E,4,0)</f>
        <v>18493</v>
      </c>
      <c r="I14963" t="str">
        <f>VLOOKUP(D14963,Запчасти!A:E,5,0)</f>
        <v>R2</v>
      </c>
      <c r="J14963">
        <f>VLOOKUP(I14963,Автомобили!A:D,4,0)</f>
        <v>1.6</v>
      </c>
    </row>
    <row r="14964" spans="1:10" hidden="1" x14ac:dyDescent="0.25">
      <c r="A14964">
        <v>14963</v>
      </c>
      <c r="B14964" s="6">
        <v>45456</v>
      </c>
      <c r="C14964" s="1" t="s">
        <v>7</v>
      </c>
      <c r="D14964">
        <v>171</v>
      </c>
      <c r="E14964">
        <v>677</v>
      </c>
      <c r="F14964" t="s">
        <v>290</v>
      </c>
      <c r="G14964" t="str">
        <f>VLOOKUP(D14964,Запчасти!A:E,2,0)</f>
        <v>Замки</v>
      </c>
      <c r="H14964">
        <f>VLOOKUP(D14964,Запчасти!A:E,4,0)</f>
        <v>94419</v>
      </c>
      <c r="I14964" t="str">
        <f>VLOOKUP(D14964,Запчасти!A:E,5,0)</f>
        <v>R1</v>
      </c>
      <c r="J14964">
        <f>VLOOKUP(I14964,Автомобили!A:D,4,0)</f>
        <v>1.6</v>
      </c>
    </row>
    <row r="14965" spans="1:10" hidden="1" x14ac:dyDescent="0.25">
      <c r="A14965">
        <v>14964</v>
      </c>
      <c r="B14965" s="6">
        <v>45456</v>
      </c>
      <c r="C14965" s="1" t="s">
        <v>8</v>
      </c>
      <c r="D14965">
        <v>142</v>
      </c>
      <c r="E14965">
        <v>498</v>
      </c>
      <c r="F14965" t="s">
        <v>288</v>
      </c>
      <c r="G14965" t="str">
        <f>VLOOKUP(D14965,Запчасти!A:E,2,0)</f>
        <v>Трансмиссия</v>
      </c>
      <c r="H14965">
        <f>VLOOKUP(D14965,Запчасти!A:E,4,0)</f>
        <v>88054</v>
      </c>
      <c r="I14965" t="str">
        <f>VLOOKUP(D14965,Запчасти!A:E,5,0)</f>
        <v>R1</v>
      </c>
      <c r="J14965">
        <f>VLOOKUP(I14965,Автомобили!A:D,4,0)</f>
        <v>1.6</v>
      </c>
    </row>
    <row r="14966" spans="1:10" hidden="1" x14ac:dyDescent="0.25">
      <c r="A14966">
        <v>14965</v>
      </c>
      <c r="B14966" s="6">
        <v>45456</v>
      </c>
      <c r="C14966" s="1" t="s">
        <v>19</v>
      </c>
      <c r="D14966">
        <v>34</v>
      </c>
      <c r="E14966">
        <v>311</v>
      </c>
      <c r="F14966" t="s">
        <v>290</v>
      </c>
      <c r="G14966" t="str">
        <f>VLOOKUP(D14966,Запчасти!A:E,2,0)</f>
        <v>Система сцепления</v>
      </c>
      <c r="H14966">
        <f>VLOOKUP(D14966,Запчасти!A:E,4,0)</f>
        <v>21154</v>
      </c>
      <c r="I14966" t="str">
        <f>VLOOKUP(D14966,Запчасти!A:E,5,0)</f>
        <v>R6</v>
      </c>
      <c r="J14966">
        <f>VLOOKUP(I14966,Автомобили!A:D,4,0)</f>
        <v>2</v>
      </c>
    </row>
    <row r="14967" spans="1:10" hidden="1" x14ac:dyDescent="0.25">
      <c r="A14967">
        <v>14966</v>
      </c>
      <c r="B14967" s="6">
        <v>45456</v>
      </c>
      <c r="C14967" s="1" t="s">
        <v>6</v>
      </c>
      <c r="D14967">
        <v>74</v>
      </c>
      <c r="E14967">
        <v>260</v>
      </c>
      <c r="F14967" t="s">
        <v>290</v>
      </c>
      <c r="G14967" t="str">
        <f>VLOOKUP(D14967,Запчасти!A:E,2,0)</f>
        <v>Двигатель</v>
      </c>
      <c r="H14967">
        <f>VLOOKUP(D14967,Запчасти!A:E,4,0)</f>
        <v>29762</v>
      </c>
      <c r="I14967" t="str">
        <f>VLOOKUP(D14967,Запчасти!A:E,5,0)</f>
        <v>R4</v>
      </c>
      <c r="J14967">
        <f>VLOOKUP(I14967,Автомобили!A:D,4,0)</f>
        <v>1.6</v>
      </c>
    </row>
    <row r="14968" spans="1:10" hidden="1" x14ac:dyDescent="0.25">
      <c r="A14968">
        <v>14967</v>
      </c>
      <c r="B14968" s="6">
        <v>45456</v>
      </c>
      <c r="C14968" s="1" t="s">
        <v>22</v>
      </c>
      <c r="D14968">
        <v>90</v>
      </c>
      <c r="E14968">
        <v>984</v>
      </c>
      <c r="F14968" t="s">
        <v>290</v>
      </c>
      <c r="G14968" t="str">
        <f>VLOOKUP(D14968,Запчасти!A:E,2,0)</f>
        <v>Кпп</v>
      </c>
      <c r="H14968">
        <f>VLOOKUP(D14968,Запчасти!A:E,4,0)</f>
        <v>75156</v>
      </c>
      <c r="I14968" t="str">
        <f>VLOOKUP(D14968,Запчасти!A:E,5,0)</f>
        <v>R6</v>
      </c>
      <c r="J14968">
        <f>VLOOKUP(I14968,Автомобили!A:D,4,0)</f>
        <v>2</v>
      </c>
    </row>
    <row r="14969" spans="1:10" hidden="1" x14ac:dyDescent="0.25">
      <c r="A14969">
        <v>14968</v>
      </c>
      <c r="B14969" s="6">
        <v>45456</v>
      </c>
      <c r="C14969" s="1" t="s">
        <v>10</v>
      </c>
      <c r="D14969">
        <v>73</v>
      </c>
      <c r="E14969">
        <v>44</v>
      </c>
      <c r="F14969" t="s">
        <v>288</v>
      </c>
      <c r="G14969" t="str">
        <f>VLOOKUP(D14969,Запчасти!A:E,2,0)</f>
        <v>Двигатель</v>
      </c>
      <c r="H14969">
        <f>VLOOKUP(D14969,Запчасти!A:E,4,0)</f>
        <v>98664</v>
      </c>
      <c r="I14969" t="str">
        <f>VLOOKUP(D14969,Запчасти!A:E,5,0)</f>
        <v>R5</v>
      </c>
      <c r="J14969">
        <f>VLOOKUP(I14969,Автомобили!A:D,4,0)</f>
        <v>1.4</v>
      </c>
    </row>
    <row r="14970" spans="1:10" hidden="1" x14ac:dyDescent="0.25">
      <c r="A14970">
        <v>14969</v>
      </c>
      <c r="B14970" s="6">
        <v>45456</v>
      </c>
      <c r="C14970" s="1" t="s">
        <v>21</v>
      </c>
      <c r="D14970">
        <v>78</v>
      </c>
      <c r="E14970">
        <v>87</v>
      </c>
      <c r="F14970" t="s">
        <v>288</v>
      </c>
      <c r="G14970" t="str">
        <f>VLOOKUP(D14970,Запчасти!A:E,2,0)</f>
        <v>Двигатель</v>
      </c>
      <c r="H14970">
        <f>VLOOKUP(D14970,Запчасти!A:E,4,0)</f>
        <v>55047</v>
      </c>
      <c r="I14970" t="str">
        <f>VLOOKUP(D14970,Запчасти!A:E,5,0)</f>
        <v>R2</v>
      </c>
      <c r="J14970">
        <f>VLOOKUP(I14970,Автомобили!A:D,4,0)</f>
        <v>1.6</v>
      </c>
    </row>
    <row r="14971" spans="1:10" hidden="1" x14ac:dyDescent="0.25">
      <c r="A14971">
        <v>14970</v>
      </c>
      <c r="B14971" s="6">
        <v>45456</v>
      </c>
      <c r="C14971" s="1" t="s">
        <v>4</v>
      </c>
      <c r="D14971">
        <v>71</v>
      </c>
      <c r="E14971">
        <v>541</v>
      </c>
      <c r="F14971" t="s">
        <v>290</v>
      </c>
      <c r="G14971" t="str">
        <f>VLOOKUP(D14971,Запчасти!A:E,2,0)</f>
        <v>Электрика</v>
      </c>
      <c r="H14971">
        <f>VLOOKUP(D14971,Запчасти!A:E,4,0)</f>
        <v>4745</v>
      </c>
      <c r="I14971" t="str">
        <f>VLOOKUP(D14971,Запчасти!A:E,5,0)</f>
        <v>R2</v>
      </c>
      <c r="J14971">
        <f>VLOOKUP(I14971,Автомобили!A:D,4,0)</f>
        <v>1.6</v>
      </c>
    </row>
    <row r="14972" spans="1:10" hidden="1" x14ac:dyDescent="0.25">
      <c r="A14972">
        <v>14971</v>
      </c>
      <c r="B14972" s="6">
        <v>45456</v>
      </c>
      <c r="C14972" s="1" t="s">
        <v>9</v>
      </c>
      <c r="D14972">
        <v>36</v>
      </c>
      <c r="E14972">
        <v>420</v>
      </c>
      <c r="F14972" t="s">
        <v>290</v>
      </c>
      <c r="G14972" t="str">
        <f>VLOOKUP(D14972,Запчасти!A:E,2,0)</f>
        <v>Двигатель</v>
      </c>
      <c r="H14972">
        <f>VLOOKUP(D14972,Запчасти!A:E,4,0)</f>
        <v>47343</v>
      </c>
      <c r="I14972" t="str">
        <f>VLOOKUP(D14972,Запчасти!A:E,5,0)</f>
        <v>R2</v>
      </c>
      <c r="J14972">
        <f>VLOOKUP(I14972,Автомобили!A:D,4,0)</f>
        <v>1.6</v>
      </c>
    </row>
    <row r="14973" spans="1:10" hidden="1" x14ac:dyDescent="0.25">
      <c r="A14973">
        <v>14972</v>
      </c>
      <c r="B14973" s="6">
        <v>45456</v>
      </c>
      <c r="C14973" s="1" t="s">
        <v>10</v>
      </c>
      <c r="D14973">
        <v>59</v>
      </c>
      <c r="E14973">
        <v>261</v>
      </c>
      <c r="F14973" t="s">
        <v>290</v>
      </c>
      <c r="G14973" t="str">
        <f>VLOOKUP(D14973,Запчасти!A:E,2,0)</f>
        <v>Двигатель</v>
      </c>
      <c r="H14973">
        <f>VLOOKUP(D14973,Запчасти!A:E,4,0)</f>
        <v>13695</v>
      </c>
      <c r="I14973" t="str">
        <f>VLOOKUP(D14973,Запчасти!A:E,5,0)</f>
        <v>R5</v>
      </c>
      <c r="J14973">
        <f>VLOOKUP(I14973,Автомобили!A:D,4,0)</f>
        <v>1.4</v>
      </c>
    </row>
    <row r="14974" spans="1:10" hidden="1" x14ac:dyDescent="0.25">
      <c r="A14974">
        <v>14973</v>
      </c>
      <c r="B14974" s="6">
        <v>45456</v>
      </c>
      <c r="C14974" s="1" t="s">
        <v>11</v>
      </c>
      <c r="D14974">
        <v>89</v>
      </c>
      <c r="E14974">
        <v>793</v>
      </c>
      <c r="F14974" t="s">
        <v>290</v>
      </c>
      <c r="G14974" t="str">
        <f>VLOOKUP(D14974,Запчасти!A:E,2,0)</f>
        <v>Тормозная система</v>
      </c>
      <c r="H14974">
        <f>VLOOKUP(D14974,Запчасти!A:E,4,0)</f>
        <v>82976</v>
      </c>
      <c r="I14974" t="str">
        <f>VLOOKUP(D14974,Запчасти!A:E,5,0)</f>
        <v>R3</v>
      </c>
      <c r="J14974">
        <f>VLOOKUP(I14974,Автомобили!A:D,4,0)</f>
        <v>3.5</v>
      </c>
    </row>
    <row r="14975" spans="1:10" hidden="1" x14ac:dyDescent="0.25">
      <c r="A14975">
        <v>14974</v>
      </c>
      <c r="B14975" s="6">
        <v>45456</v>
      </c>
      <c r="C14975" s="1" t="s">
        <v>14</v>
      </c>
      <c r="D14975">
        <v>137</v>
      </c>
      <c r="E14975">
        <v>925</v>
      </c>
      <c r="F14975" t="s">
        <v>288</v>
      </c>
      <c r="G14975" t="str">
        <f>VLOOKUP(D14975,Запчасти!A:E,2,0)</f>
        <v>Тормозная система</v>
      </c>
      <c r="H14975">
        <f>VLOOKUP(D14975,Запчасти!A:E,4,0)</f>
        <v>11129</v>
      </c>
      <c r="I14975" t="str">
        <f>VLOOKUP(D14975,Запчасти!A:E,5,0)</f>
        <v>R5</v>
      </c>
      <c r="J14975">
        <f>VLOOKUP(I14975,Автомобили!A:D,4,0)</f>
        <v>1.4</v>
      </c>
    </row>
    <row r="14976" spans="1:10" hidden="1" x14ac:dyDescent="0.25">
      <c r="A14976">
        <v>14975</v>
      </c>
      <c r="B14976" s="6">
        <v>45456</v>
      </c>
      <c r="C14976" s="1" t="s">
        <v>18</v>
      </c>
      <c r="D14976">
        <v>177</v>
      </c>
      <c r="E14976">
        <v>903</v>
      </c>
      <c r="F14976" t="s">
        <v>290</v>
      </c>
      <c r="G14976" t="str">
        <f>VLOOKUP(D14976,Запчасти!A:E,2,0)</f>
        <v>Двигатель</v>
      </c>
      <c r="H14976">
        <f>VLOOKUP(D14976,Запчасти!A:E,4,0)</f>
        <v>58176</v>
      </c>
      <c r="I14976" t="str">
        <f>VLOOKUP(D14976,Запчасти!A:E,5,0)</f>
        <v>R4</v>
      </c>
      <c r="J14976">
        <f>VLOOKUP(I14976,Автомобили!A:D,4,0)</f>
        <v>1.6</v>
      </c>
    </row>
    <row r="14977" spans="1:10" hidden="1" x14ac:dyDescent="0.25">
      <c r="A14977">
        <v>14976</v>
      </c>
      <c r="B14977" s="6">
        <v>45456</v>
      </c>
      <c r="C14977" s="1" t="s">
        <v>13</v>
      </c>
      <c r="D14977">
        <v>77</v>
      </c>
      <c r="E14977">
        <v>219</v>
      </c>
      <c r="F14977" t="s">
        <v>288</v>
      </c>
      <c r="G14977" t="str">
        <f>VLOOKUP(D14977,Запчасти!A:E,2,0)</f>
        <v>Тормозная система</v>
      </c>
      <c r="H14977">
        <f>VLOOKUP(D14977,Запчасти!A:E,4,0)</f>
        <v>75927</v>
      </c>
      <c r="I14977" t="str">
        <f>VLOOKUP(D14977,Запчасти!A:E,5,0)</f>
        <v>R2</v>
      </c>
      <c r="J14977">
        <f>VLOOKUP(I14977,Автомобили!A:D,4,0)</f>
        <v>1.6</v>
      </c>
    </row>
    <row r="14978" spans="1:10" hidden="1" x14ac:dyDescent="0.25">
      <c r="A14978">
        <v>14977</v>
      </c>
      <c r="B14978" s="6">
        <v>45456</v>
      </c>
      <c r="C14978" s="1" t="s">
        <v>8</v>
      </c>
      <c r="D14978">
        <v>81</v>
      </c>
      <c r="E14978">
        <v>165</v>
      </c>
      <c r="F14978" t="s">
        <v>288</v>
      </c>
      <c r="G14978" t="str">
        <f>VLOOKUP(D14978,Запчасти!A:E,2,0)</f>
        <v>Кпп</v>
      </c>
      <c r="H14978">
        <f>VLOOKUP(D14978,Запчасти!A:E,4,0)</f>
        <v>74462</v>
      </c>
      <c r="I14978" t="str">
        <f>VLOOKUP(D14978,Запчасти!A:E,5,0)</f>
        <v>R2</v>
      </c>
      <c r="J14978">
        <f>VLOOKUP(I14978,Автомобили!A:D,4,0)</f>
        <v>1.6</v>
      </c>
    </row>
    <row r="14979" spans="1:10" hidden="1" x14ac:dyDescent="0.25">
      <c r="A14979">
        <v>14978</v>
      </c>
      <c r="B14979" s="6">
        <v>45456</v>
      </c>
      <c r="C14979" s="1" t="s">
        <v>13</v>
      </c>
      <c r="D14979">
        <v>170</v>
      </c>
      <c r="E14979">
        <v>308</v>
      </c>
      <c r="F14979" t="s">
        <v>288</v>
      </c>
      <c r="G14979" t="str">
        <f>VLOOKUP(D14979,Запчасти!A:E,2,0)</f>
        <v>Система подачи топлива</v>
      </c>
      <c r="H14979">
        <f>VLOOKUP(D14979,Запчасти!A:E,4,0)</f>
        <v>17250</v>
      </c>
      <c r="I14979" t="str">
        <f>VLOOKUP(D14979,Запчасти!A:E,5,0)</f>
        <v>R5</v>
      </c>
      <c r="J14979">
        <f>VLOOKUP(I14979,Автомобили!A:D,4,0)</f>
        <v>1.4</v>
      </c>
    </row>
    <row r="14980" spans="1:10" hidden="1" x14ac:dyDescent="0.25">
      <c r="A14980">
        <v>14979</v>
      </c>
      <c r="B14980" s="6">
        <v>45456</v>
      </c>
      <c r="C14980" s="1" t="s">
        <v>22</v>
      </c>
      <c r="D14980">
        <v>15</v>
      </c>
      <c r="E14980">
        <v>157</v>
      </c>
      <c r="F14980" t="s">
        <v>290</v>
      </c>
      <c r="G14980" t="str">
        <f>VLOOKUP(D14980,Запчасти!A:E,2,0)</f>
        <v>Система выпуска</v>
      </c>
      <c r="H14980">
        <f>VLOOKUP(D14980,Запчасти!A:E,4,0)</f>
        <v>88097</v>
      </c>
      <c r="I14980" t="str">
        <f>VLOOKUP(D14980,Запчасти!A:E,5,0)</f>
        <v>R5</v>
      </c>
      <c r="J14980">
        <f>VLOOKUP(I14980,Автомобили!A:D,4,0)</f>
        <v>1.4</v>
      </c>
    </row>
    <row r="14981" spans="1:10" hidden="1" x14ac:dyDescent="0.25">
      <c r="A14981">
        <v>14980</v>
      </c>
      <c r="B14981" s="6">
        <v>45456</v>
      </c>
      <c r="C14981" s="1" t="s">
        <v>22</v>
      </c>
      <c r="D14981">
        <v>81</v>
      </c>
      <c r="E14981">
        <v>676</v>
      </c>
      <c r="F14981" t="s">
        <v>288</v>
      </c>
      <c r="G14981" t="str">
        <f>VLOOKUP(D14981,Запчасти!A:E,2,0)</f>
        <v>Кпп</v>
      </c>
      <c r="H14981">
        <f>VLOOKUP(D14981,Запчасти!A:E,4,0)</f>
        <v>74462</v>
      </c>
      <c r="I14981" t="str">
        <f>VLOOKUP(D14981,Запчасти!A:E,5,0)</f>
        <v>R2</v>
      </c>
      <c r="J14981">
        <f>VLOOKUP(I14981,Автомобили!A:D,4,0)</f>
        <v>1.6</v>
      </c>
    </row>
    <row r="14982" spans="1:10" hidden="1" x14ac:dyDescent="0.25">
      <c r="A14982">
        <v>14981</v>
      </c>
      <c r="B14982" s="6">
        <v>45456</v>
      </c>
      <c r="C14982" s="1" t="s">
        <v>18</v>
      </c>
      <c r="D14982">
        <v>197</v>
      </c>
      <c r="E14982">
        <v>810</v>
      </c>
      <c r="F14982" t="s">
        <v>290</v>
      </c>
      <c r="G14982" t="str">
        <f>VLOOKUP(D14982,Запчасти!A:E,2,0)</f>
        <v>Двигатель</v>
      </c>
      <c r="H14982">
        <f>VLOOKUP(D14982,Запчасти!A:E,4,0)</f>
        <v>24769</v>
      </c>
      <c r="I14982" t="str">
        <f>VLOOKUP(D14982,Запчасти!A:E,5,0)</f>
        <v>R5</v>
      </c>
      <c r="J14982">
        <f>VLOOKUP(I14982,Автомобили!A:D,4,0)</f>
        <v>1.4</v>
      </c>
    </row>
    <row r="14983" spans="1:10" hidden="1" x14ac:dyDescent="0.25">
      <c r="A14983">
        <v>14982</v>
      </c>
      <c r="B14983" s="6">
        <v>45456</v>
      </c>
      <c r="C14983" s="1" t="s">
        <v>21</v>
      </c>
      <c r="D14983">
        <v>12</v>
      </c>
      <c r="E14983">
        <v>420</v>
      </c>
      <c r="F14983" t="s">
        <v>288</v>
      </c>
      <c r="G14983" t="str">
        <f>VLOOKUP(D14983,Запчасти!A:E,2,0)</f>
        <v>Двигатель</v>
      </c>
      <c r="H14983">
        <f>VLOOKUP(D14983,Запчасти!A:E,4,0)</f>
        <v>96286</v>
      </c>
      <c r="I14983" t="str">
        <f>VLOOKUP(D14983,Запчасти!A:E,5,0)</f>
        <v>R3</v>
      </c>
      <c r="J14983">
        <f>VLOOKUP(I14983,Автомобили!A:D,4,0)</f>
        <v>3.5</v>
      </c>
    </row>
    <row r="14984" spans="1:10" hidden="1" x14ac:dyDescent="0.25">
      <c r="A14984">
        <v>14983</v>
      </c>
      <c r="B14984" s="6">
        <v>45456</v>
      </c>
      <c r="C14984" s="1" t="s">
        <v>16</v>
      </c>
      <c r="D14984">
        <v>16</v>
      </c>
      <c r="E14984">
        <v>671</v>
      </c>
      <c r="F14984" t="s">
        <v>290</v>
      </c>
      <c r="G14984" t="str">
        <f>VLOOKUP(D14984,Запчасти!A:E,2,0)</f>
        <v>Двигатель</v>
      </c>
      <c r="H14984">
        <f>VLOOKUP(D14984,Запчасти!A:E,4,0)</f>
        <v>16174</v>
      </c>
      <c r="I14984" t="str">
        <f>VLOOKUP(D14984,Запчасти!A:E,5,0)</f>
        <v>R1</v>
      </c>
      <c r="J14984">
        <f>VLOOKUP(I14984,Автомобили!A:D,4,0)</f>
        <v>1.6</v>
      </c>
    </row>
    <row r="14985" spans="1:10" hidden="1" x14ac:dyDescent="0.25">
      <c r="A14985">
        <v>14984</v>
      </c>
      <c r="B14985" s="6">
        <v>45456</v>
      </c>
      <c r="C14985" s="1" t="s">
        <v>3</v>
      </c>
      <c r="D14985">
        <v>127</v>
      </c>
      <c r="E14985">
        <v>633</v>
      </c>
      <c r="F14985" t="s">
        <v>288</v>
      </c>
      <c r="G14985" t="str">
        <f>VLOOKUP(D14985,Запчасти!A:E,2,0)</f>
        <v>Электрика</v>
      </c>
      <c r="H14985">
        <f>VLOOKUP(D14985,Запчасти!A:E,4,0)</f>
        <v>47258</v>
      </c>
      <c r="I14985" t="str">
        <f>VLOOKUP(D14985,Запчасти!A:E,5,0)</f>
        <v>R1</v>
      </c>
      <c r="J14985">
        <f>VLOOKUP(I14985,Автомобили!A:D,4,0)</f>
        <v>1.6</v>
      </c>
    </row>
    <row r="14986" spans="1:10" hidden="1" x14ac:dyDescent="0.25">
      <c r="A14986">
        <v>14985</v>
      </c>
      <c r="B14986" s="6">
        <v>45456</v>
      </c>
      <c r="C14986" s="1" t="s">
        <v>16</v>
      </c>
      <c r="D14986">
        <v>120</v>
      </c>
      <c r="E14986">
        <v>980</v>
      </c>
      <c r="F14986" t="s">
        <v>290</v>
      </c>
      <c r="G14986" t="str">
        <f>VLOOKUP(D14986,Запчасти!A:E,2,0)</f>
        <v>Кпп</v>
      </c>
      <c r="H14986">
        <f>VLOOKUP(D14986,Запчасти!A:E,4,0)</f>
        <v>5536</v>
      </c>
      <c r="I14986" t="str">
        <f>VLOOKUP(D14986,Запчасти!A:E,5,0)</f>
        <v>R6</v>
      </c>
      <c r="J14986">
        <f>VLOOKUP(I14986,Автомобили!A:D,4,0)</f>
        <v>2</v>
      </c>
    </row>
    <row r="14987" spans="1:10" hidden="1" x14ac:dyDescent="0.25">
      <c r="A14987">
        <v>14986</v>
      </c>
      <c r="B14987" s="6">
        <v>45456</v>
      </c>
      <c r="C14987" s="1" t="s">
        <v>22</v>
      </c>
      <c r="D14987">
        <v>196</v>
      </c>
      <c r="E14987">
        <v>883</v>
      </c>
      <c r="F14987" t="s">
        <v>288</v>
      </c>
      <c r="G14987" t="str">
        <f>VLOOKUP(D14987,Запчасти!A:E,2,0)</f>
        <v>Тормозная система</v>
      </c>
      <c r="H14987">
        <f>VLOOKUP(D14987,Запчасти!A:E,4,0)</f>
        <v>36385</v>
      </c>
      <c r="I14987" t="str">
        <f>VLOOKUP(D14987,Запчасти!A:E,5,0)</f>
        <v>R6</v>
      </c>
      <c r="J14987">
        <f>VLOOKUP(I14987,Автомобили!A:D,4,0)</f>
        <v>2</v>
      </c>
    </row>
    <row r="14988" spans="1:10" hidden="1" x14ac:dyDescent="0.25">
      <c r="A14988">
        <v>14987</v>
      </c>
      <c r="B14988" s="6">
        <v>45456</v>
      </c>
      <c r="C14988" s="1" t="s">
        <v>4</v>
      </c>
      <c r="D14988">
        <v>19</v>
      </c>
      <c r="E14988">
        <v>116</v>
      </c>
      <c r="F14988" t="s">
        <v>290</v>
      </c>
      <c r="G14988" t="str">
        <f>VLOOKUP(D14988,Запчасти!A:E,2,0)</f>
        <v>Двигатель</v>
      </c>
      <c r="H14988">
        <f>VLOOKUP(D14988,Запчасти!A:E,4,0)</f>
        <v>70529</v>
      </c>
      <c r="I14988" t="str">
        <f>VLOOKUP(D14988,Запчасти!A:E,5,0)</f>
        <v>R1</v>
      </c>
      <c r="J14988">
        <f>VLOOKUP(I14988,Автомобили!A:D,4,0)</f>
        <v>1.6</v>
      </c>
    </row>
    <row r="14989" spans="1:10" hidden="1" x14ac:dyDescent="0.25">
      <c r="A14989">
        <v>14988</v>
      </c>
      <c r="B14989" s="6">
        <v>45456</v>
      </c>
      <c r="C14989" s="1" t="s">
        <v>6</v>
      </c>
      <c r="D14989">
        <v>27</v>
      </c>
      <c r="E14989">
        <v>373</v>
      </c>
      <c r="F14989" t="s">
        <v>290</v>
      </c>
      <c r="G14989" t="str">
        <f>VLOOKUP(D14989,Запчасти!A:E,2,0)</f>
        <v>Двигатель</v>
      </c>
      <c r="H14989">
        <f>VLOOKUP(D14989,Запчасти!A:E,4,0)</f>
        <v>18868</v>
      </c>
      <c r="I14989" t="str">
        <f>VLOOKUP(D14989,Запчасти!A:E,5,0)</f>
        <v>R6</v>
      </c>
      <c r="J14989">
        <f>VLOOKUP(I14989,Автомобили!A:D,4,0)</f>
        <v>2</v>
      </c>
    </row>
    <row r="14990" spans="1:10" hidden="1" x14ac:dyDescent="0.25">
      <c r="A14990">
        <v>14989</v>
      </c>
      <c r="B14990" s="6">
        <v>45456</v>
      </c>
      <c r="C14990" s="1" t="s">
        <v>14</v>
      </c>
      <c r="D14990">
        <v>195</v>
      </c>
      <c r="E14990">
        <v>548</v>
      </c>
      <c r="F14990" t="s">
        <v>288</v>
      </c>
      <c r="G14990" t="str">
        <f>VLOOKUP(D14990,Запчасти!A:E,2,0)</f>
        <v>Электрика</v>
      </c>
      <c r="H14990">
        <f>VLOOKUP(D14990,Запчасти!A:E,4,0)</f>
        <v>76113</v>
      </c>
      <c r="I14990" t="str">
        <f>VLOOKUP(D14990,Запчасти!A:E,5,0)</f>
        <v>R3</v>
      </c>
      <c r="J14990">
        <f>VLOOKUP(I14990,Автомобили!A:D,4,0)</f>
        <v>3.5</v>
      </c>
    </row>
    <row r="14991" spans="1:10" hidden="1" x14ac:dyDescent="0.25">
      <c r="A14991">
        <v>14990</v>
      </c>
      <c r="B14991" s="6">
        <v>45456</v>
      </c>
      <c r="C14991" s="1" t="s">
        <v>15</v>
      </c>
      <c r="D14991">
        <v>110</v>
      </c>
      <c r="E14991">
        <v>586</v>
      </c>
      <c r="F14991" t="s">
        <v>288</v>
      </c>
      <c r="G14991" t="str">
        <f>VLOOKUP(D14991,Запчасти!A:E,2,0)</f>
        <v>Двигатель</v>
      </c>
      <c r="H14991">
        <f>VLOOKUP(D14991,Запчасти!A:E,4,0)</f>
        <v>69032</v>
      </c>
      <c r="I14991" t="str">
        <f>VLOOKUP(D14991,Запчасти!A:E,5,0)</f>
        <v>R3</v>
      </c>
      <c r="J14991">
        <f>VLOOKUP(I14991,Автомобили!A:D,4,0)</f>
        <v>3.5</v>
      </c>
    </row>
    <row r="14992" spans="1:10" hidden="1" x14ac:dyDescent="0.25">
      <c r="A14992">
        <v>14991</v>
      </c>
      <c r="B14992" s="6">
        <v>45456</v>
      </c>
      <c r="C14992" s="1" t="s">
        <v>12</v>
      </c>
      <c r="D14992">
        <v>104</v>
      </c>
      <c r="E14992">
        <v>994</v>
      </c>
      <c r="F14992" t="s">
        <v>288</v>
      </c>
      <c r="G14992" t="str">
        <f>VLOOKUP(D14992,Запчасти!A:E,2,0)</f>
        <v>Двигатель</v>
      </c>
      <c r="H14992">
        <f>VLOOKUP(D14992,Запчасти!A:E,4,0)</f>
        <v>24830</v>
      </c>
      <c r="I14992" t="str">
        <f>VLOOKUP(D14992,Запчасти!A:E,5,0)</f>
        <v>R4</v>
      </c>
      <c r="J14992">
        <f>VLOOKUP(I14992,Автомобили!A:D,4,0)</f>
        <v>1.6</v>
      </c>
    </row>
    <row r="14993" spans="1:12" hidden="1" x14ac:dyDescent="0.25">
      <c r="A14993">
        <v>14992</v>
      </c>
      <c r="B14993" s="6">
        <v>45456</v>
      </c>
      <c r="C14993" s="1" t="s">
        <v>11</v>
      </c>
      <c r="D14993">
        <v>86</v>
      </c>
      <c r="E14993">
        <v>590</v>
      </c>
      <c r="F14993" t="s">
        <v>290</v>
      </c>
      <c r="G14993" t="str">
        <f>VLOOKUP(D14993,Запчасти!A:E,2,0)</f>
        <v>Кондиционер</v>
      </c>
      <c r="H14993">
        <f>VLOOKUP(D14993,Запчасти!A:E,4,0)</f>
        <v>62846</v>
      </c>
      <c r="I14993" t="str">
        <f>VLOOKUP(D14993,Запчасти!A:E,5,0)</f>
        <v>R3</v>
      </c>
      <c r="J14993">
        <f>VLOOKUP(I14993,Автомобили!A:D,4,0)</f>
        <v>3.5</v>
      </c>
    </row>
    <row r="14994" spans="1:12" hidden="1" x14ac:dyDescent="0.25">
      <c r="A14994">
        <v>14993</v>
      </c>
      <c r="B14994" s="6">
        <v>45456</v>
      </c>
      <c r="C14994" s="1" t="s">
        <v>19</v>
      </c>
      <c r="D14994">
        <v>37</v>
      </c>
      <c r="E14994">
        <v>447</v>
      </c>
      <c r="F14994" t="s">
        <v>290</v>
      </c>
      <c r="G14994" t="str">
        <f>VLOOKUP(D14994,Запчасти!A:E,2,0)</f>
        <v>Тормозная система</v>
      </c>
      <c r="H14994">
        <f>VLOOKUP(D14994,Запчасти!A:E,4,0)</f>
        <v>56438</v>
      </c>
      <c r="I14994" t="str">
        <f>VLOOKUP(D14994,Запчасти!A:E,5,0)</f>
        <v>R2</v>
      </c>
      <c r="J14994">
        <f>VLOOKUP(I14994,Автомобили!A:D,4,0)</f>
        <v>1.6</v>
      </c>
    </row>
    <row r="14995" spans="1:12" hidden="1" x14ac:dyDescent="0.25">
      <c r="A14995">
        <v>14994</v>
      </c>
      <c r="B14995" s="6">
        <v>45456</v>
      </c>
      <c r="C14995" s="1" t="s">
        <v>8</v>
      </c>
      <c r="D14995">
        <v>190</v>
      </c>
      <c r="E14995">
        <v>822</v>
      </c>
      <c r="F14995" t="s">
        <v>290</v>
      </c>
      <c r="G14995" t="str">
        <f>VLOOKUP(D14995,Запчасти!A:E,2,0)</f>
        <v>Двигатель</v>
      </c>
      <c r="H14995">
        <f>VLOOKUP(D14995,Запчасти!A:E,4,0)</f>
        <v>20338</v>
      </c>
      <c r="I14995" t="str">
        <f>VLOOKUP(D14995,Запчасти!A:E,5,0)</f>
        <v>R2</v>
      </c>
      <c r="J14995">
        <f>VLOOKUP(I14995,Автомобили!A:D,4,0)</f>
        <v>1.6</v>
      </c>
    </row>
    <row r="14996" spans="1:12" hidden="1" x14ac:dyDescent="0.25">
      <c r="A14996">
        <v>14995</v>
      </c>
      <c r="B14996" s="6">
        <v>45456</v>
      </c>
      <c r="C14996" s="1" t="s">
        <v>12</v>
      </c>
      <c r="D14996">
        <v>29</v>
      </c>
      <c r="E14996">
        <v>607</v>
      </c>
      <c r="F14996" t="s">
        <v>288</v>
      </c>
      <c r="G14996" t="str">
        <f>VLOOKUP(D14996,Запчасти!A:E,2,0)</f>
        <v>Подготовка топливной смеси</v>
      </c>
      <c r="H14996">
        <f>VLOOKUP(D14996,Запчасти!A:E,4,0)</f>
        <v>95095</v>
      </c>
      <c r="I14996" t="str">
        <f>VLOOKUP(D14996,Запчасти!A:E,5,0)</f>
        <v>R5</v>
      </c>
      <c r="J14996">
        <f>VLOOKUP(I14996,Автомобили!A:D,4,0)</f>
        <v>1.4</v>
      </c>
    </row>
    <row r="14997" spans="1:12" hidden="1" x14ac:dyDescent="0.25">
      <c r="A14997">
        <v>14996</v>
      </c>
      <c r="B14997" s="6">
        <v>45456</v>
      </c>
      <c r="C14997" s="1" t="s">
        <v>12</v>
      </c>
      <c r="D14997">
        <v>170</v>
      </c>
      <c r="E14997">
        <v>993</v>
      </c>
      <c r="F14997" t="s">
        <v>288</v>
      </c>
      <c r="G14997" t="str">
        <f>VLOOKUP(D14997,Запчасти!A:E,2,0)</f>
        <v>Система подачи топлива</v>
      </c>
      <c r="H14997">
        <f>VLOOKUP(D14997,Запчасти!A:E,4,0)</f>
        <v>17250</v>
      </c>
      <c r="I14997" t="str">
        <f>VLOOKUP(D14997,Запчасти!A:E,5,0)</f>
        <v>R5</v>
      </c>
      <c r="J14997">
        <f>VLOOKUP(I14997,Автомобили!A:D,4,0)</f>
        <v>1.4</v>
      </c>
    </row>
    <row r="14998" spans="1:12" hidden="1" x14ac:dyDescent="0.25">
      <c r="A14998">
        <v>14997</v>
      </c>
      <c r="B14998" s="6">
        <v>45456</v>
      </c>
      <c r="C14998" s="1" t="s">
        <v>21</v>
      </c>
      <c r="D14998">
        <v>152</v>
      </c>
      <c r="E14998">
        <v>108</v>
      </c>
      <c r="F14998" t="s">
        <v>288</v>
      </c>
      <c r="G14998" t="str">
        <f>VLOOKUP(D14998,Запчасти!A:E,2,0)</f>
        <v>Замки</v>
      </c>
      <c r="H14998">
        <f>VLOOKUP(D14998,Запчасти!A:E,4,0)</f>
        <v>54121</v>
      </c>
      <c r="I14998" t="str">
        <f>VLOOKUP(D14998,Запчасти!A:E,5,0)</f>
        <v>R1</v>
      </c>
      <c r="J14998">
        <f>VLOOKUP(I14998,Автомобили!A:D,4,0)</f>
        <v>1.6</v>
      </c>
    </row>
    <row r="14999" spans="1:12" hidden="1" x14ac:dyDescent="0.25">
      <c r="A14999">
        <v>14998</v>
      </c>
      <c r="B14999" s="6">
        <v>45456</v>
      </c>
      <c r="C14999" s="1" t="s">
        <v>10</v>
      </c>
      <c r="D14999">
        <v>19</v>
      </c>
      <c r="E14999">
        <v>657</v>
      </c>
      <c r="F14999" t="s">
        <v>290</v>
      </c>
      <c r="G14999" t="str">
        <f>VLOOKUP(D14999,Запчасти!A:E,2,0)</f>
        <v>Двигатель</v>
      </c>
      <c r="H14999">
        <f>VLOOKUP(D14999,Запчасти!A:E,4,0)</f>
        <v>70529</v>
      </c>
      <c r="I14999" t="str">
        <f>VLOOKUP(D14999,Запчасти!A:E,5,0)</f>
        <v>R1</v>
      </c>
      <c r="J14999">
        <f>VLOOKUP(I14999,Автомобили!A:D,4,0)</f>
        <v>1.6</v>
      </c>
    </row>
    <row r="15000" spans="1:12" hidden="1" x14ac:dyDescent="0.25">
      <c r="A15000">
        <v>14999</v>
      </c>
      <c r="B15000" s="6">
        <v>45456</v>
      </c>
      <c r="C15000" s="1" t="s">
        <v>4</v>
      </c>
      <c r="D15000">
        <v>52</v>
      </c>
      <c r="E15000">
        <v>623</v>
      </c>
      <c r="F15000" t="s">
        <v>290</v>
      </c>
      <c r="G15000" t="str">
        <f>VLOOKUP(D15000,Запчасти!A:E,2,0)</f>
        <v>Рулевое управление</v>
      </c>
      <c r="H15000">
        <f>VLOOKUP(D15000,Запчасти!A:E,4,0)</f>
        <v>49242</v>
      </c>
      <c r="I15000" t="str">
        <f>VLOOKUP(D15000,Запчасти!A:E,5,0)</f>
        <v>R5</v>
      </c>
      <c r="J15000">
        <f>VLOOKUP(I15000,Автомобили!A:D,4,0)</f>
        <v>1.4</v>
      </c>
    </row>
    <row r="15001" spans="1:12" hidden="1" x14ac:dyDescent="0.25">
      <c r="A15001">
        <v>15000</v>
      </c>
      <c r="B15001" s="6">
        <v>45456</v>
      </c>
      <c r="C15001" s="1" t="s">
        <v>11</v>
      </c>
      <c r="D15001">
        <v>135</v>
      </c>
      <c r="E15001">
        <v>869</v>
      </c>
      <c r="F15001" t="s">
        <v>288</v>
      </c>
      <c r="G15001" t="str">
        <f>VLOOKUP(D15001,Запчасти!A:E,2,0)</f>
        <v>Двигатель</v>
      </c>
      <c r="H15001">
        <f>VLOOKUP(D15001,Запчасти!A:E,4,0)</f>
        <v>55535</v>
      </c>
      <c r="I15001" t="str">
        <f>VLOOKUP(D15001,Запчасти!A:E,5,0)</f>
        <v>R1</v>
      </c>
      <c r="J15001">
        <f>VLOOKUP(I15001,Автомобили!A:D,4,0)</f>
        <v>1.6</v>
      </c>
    </row>
    <row r="15002" spans="1:12" hidden="1" x14ac:dyDescent="0.25">
      <c r="A15002">
        <v>15001</v>
      </c>
      <c r="B15002" s="6">
        <v>45456</v>
      </c>
      <c r="C15002" s="1" t="s">
        <v>20</v>
      </c>
      <c r="D15002">
        <v>35</v>
      </c>
      <c r="E15002">
        <v>727</v>
      </c>
      <c r="F15002" t="s">
        <v>290</v>
      </c>
      <c r="G15002" t="str">
        <f>VLOOKUP(D15002,Запчасти!A:E,2,0)</f>
        <v>Электрика</v>
      </c>
      <c r="H15002">
        <f>VLOOKUP(D15002,Запчасти!A:E,4,0)</f>
        <v>45207</v>
      </c>
      <c r="I15002" t="str">
        <f>VLOOKUP(D15002,Запчасти!A:E,5,0)</f>
        <v>R3</v>
      </c>
      <c r="J15002">
        <f>VLOOKUP(I15002,Автомобили!A:D,4,0)</f>
        <v>3.5</v>
      </c>
    </row>
    <row r="15003" spans="1:12" hidden="1" x14ac:dyDescent="0.25">
      <c r="A15003">
        <v>15002</v>
      </c>
      <c r="B15003" s="6">
        <v>45456</v>
      </c>
      <c r="C15003" s="1" t="s">
        <v>7</v>
      </c>
      <c r="D15003">
        <v>104</v>
      </c>
      <c r="E15003">
        <v>268</v>
      </c>
      <c r="F15003" t="s">
        <v>288</v>
      </c>
      <c r="G15003" t="str">
        <f>VLOOKUP(D15003,Запчасти!A:E,2,0)</f>
        <v>Двигатель</v>
      </c>
      <c r="H15003">
        <f>VLOOKUP(D15003,Запчасти!A:E,4,0)</f>
        <v>24830</v>
      </c>
      <c r="I15003" t="str">
        <f>VLOOKUP(D15003,Запчасти!A:E,5,0)</f>
        <v>R4</v>
      </c>
      <c r="J15003">
        <f>VLOOKUP(I15003,Автомобили!A:D,4,0)</f>
        <v>1.6</v>
      </c>
    </row>
    <row r="15004" spans="1:12" hidden="1" x14ac:dyDescent="0.25">
      <c r="A15004">
        <v>15003</v>
      </c>
      <c r="B15004" s="6">
        <v>45457</v>
      </c>
      <c r="C15004" s="1" t="s">
        <v>11</v>
      </c>
      <c r="D15004">
        <v>125</v>
      </c>
      <c r="E15004">
        <v>306</v>
      </c>
      <c r="F15004" t="s">
        <v>288</v>
      </c>
      <c r="G15004" t="str">
        <f>VLOOKUP(D15004,Запчасти!A:E,2,0)</f>
        <v>Кондиционер</v>
      </c>
      <c r="H15004">
        <f>VLOOKUP(D15004,Запчасти!A:E,4,0)</f>
        <v>79163</v>
      </c>
      <c r="I15004" t="str">
        <f>VLOOKUP(D15004,Запчасти!A:E,5,0)</f>
        <v>R4</v>
      </c>
      <c r="J15004">
        <f>VLOOKUP(I15004,Автомобили!A:D,4,0)</f>
        <v>1.6</v>
      </c>
      <c r="K15004">
        <f>H15004*E15004</f>
        <v>24223878</v>
      </c>
      <c r="L15004" t="str">
        <f>VLOOKUP(C15004,Автосервисы!A:C,3,0)</f>
        <v>​ул. Депутатская, 84</v>
      </c>
    </row>
    <row r="15005" spans="1:12" hidden="1" x14ac:dyDescent="0.25">
      <c r="A15005">
        <v>15004</v>
      </c>
      <c r="B15005" s="6">
        <v>45457</v>
      </c>
      <c r="C15005" s="1" t="s">
        <v>20</v>
      </c>
      <c r="D15005">
        <v>11</v>
      </c>
      <c r="E15005">
        <v>275</v>
      </c>
      <c r="F15005" t="s">
        <v>288</v>
      </c>
      <c r="G15005" t="str">
        <f>VLOOKUP(D15005,Запчасти!A:E,2,0)</f>
        <v>Двигатель</v>
      </c>
      <c r="H15005">
        <f>VLOOKUP(D15005,Запчасти!A:E,4,0)</f>
        <v>75637</v>
      </c>
      <c r="I15005" t="str">
        <f>VLOOKUP(D15005,Запчасти!A:E,5,0)</f>
        <v>R4</v>
      </c>
      <c r="J15005">
        <f>VLOOKUP(I15005,Автомобили!A:D,4,0)</f>
        <v>1.6</v>
      </c>
    </row>
    <row r="15006" spans="1:12" hidden="1" x14ac:dyDescent="0.25">
      <c r="A15006">
        <v>15005</v>
      </c>
      <c r="B15006" s="6">
        <v>45457</v>
      </c>
      <c r="C15006" s="1" t="s">
        <v>9</v>
      </c>
      <c r="D15006">
        <v>116</v>
      </c>
      <c r="E15006">
        <v>64</v>
      </c>
      <c r="F15006" t="s">
        <v>290</v>
      </c>
      <c r="G15006" t="str">
        <f>VLOOKUP(D15006,Запчасти!A:E,2,0)</f>
        <v>Кузов</v>
      </c>
      <c r="H15006">
        <f>VLOOKUP(D15006,Запчасти!A:E,4,0)</f>
        <v>61905</v>
      </c>
      <c r="I15006" t="str">
        <f>VLOOKUP(D15006,Запчасти!A:E,5,0)</f>
        <v>R1</v>
      </c>
      <c r="J15006">
        <f>VLOOKUP(I15006,Автомобили!A:D,4,0)</f>
        <v>1.6</v>
      </c>
    </row>
    <row r="15007" spans="1:12" hidden="1" x14ac:dyDescent="0.25">
      <c r="A15007">
        <v>15006</v>
      </c>
      <c r="B15007" s="6">
        <v>45457</v>
      </c>
      <c r="C15007" s="1" t="s">
        <v>8</v>
      </c>
      <c r="D15007">
        <v>13</v>
      </c>
      <c r="E15007">
        <v>628</v>
      </c>
      <c r="F15007" t="s">
        <v>290</v>
      </c>
      <c r="G15007" t="str">
        <f>VLOOKUP(D15007,Запчасти!A:E,2,0)</f>
        <v>Двигатель</v>
      </c>
      <c r="H15007">
        <f>VLOOKUP(D15007,Запчасти!A:E,4,0)</f>
        <v>64654</v>
      </c>
      <c r="I15007" t="str">
        <f>VLOOKUP(D15007,Запчасти!A:E,5,0)</f>
        <v>R2</v>
      </c>
      <c r="J15007">
        <f>VLOOKUP(I15007,Автомобили!A:D,4,0)</f>
        <v>1.6</v>
      </c>
    </row>
    <row r="15008" spans="1:12" hidden="1" x14ac:dyDescent="0.25">
      <c r="A15008">
        <v>15007</v>
      </c>
      <c r="B15008" s="6">
        <v>45457</v>
      </c>
      <c r="C15008" s="1" t="s">
        <v>3</v>
      </c>
      <c r="D15008">
        <v>47</v>
      </c>
      <c r="E15008">
        <v>118</v>
      </c>
      <c r="F15008" t="s">
        <v>288</v>
      </c>
      <c r="G15008" t="str">
        <f>VLOOKUP(D15008,Запчасти!A:E,2,0)</f>
        <v>Электрика</v>
      </c>
      <c r="H15008">
        <f>VLOOKUP(D15008,Запчасти!A:E,4,0)</f>
        <v>36123</v>
      </c>
      <c r="I15008" t="str">
        <f>VLOOKUP(D15008,Запчасти!A:E,5,0)</f>
        <v>R6</v>
      </c>
      <c r="J15008">
        <f>VLOOKUP(I15008,Автомобили!A:D,4,0)</f>
        <v>2</v>
      </c>
    </row>
    <row r="15009" spans="1:10" hidden="1" x14ac:dyDescent="0.25">
      <c r="A15009">
        <v>15008</v>
      </c>
      <c r="B15009" s="6">
        <v>45457</v>
      </c>
      <c r="C15009" s="1" t="s">
        <v>14</v>
      </c>
      <c r="D15009">
        <v>94</v>
      </c>
      <c r="E15009">
        <v>362</v>
      </c>
      <c r="F15009" t="s">
        <v>288</v>
      </c>
      <c r="G15009" t="str">
        <f>VLOOKUP(D15009,Запчасти!A:E,2,0)</f>
        <v>Электрика</v>
      </c>
      <c r="H15009">
        <f>VLOOKUP(D15009,Запчасти!A:E,4,0)</f>
        <v>70601</v>
      </c>
      <c r="I15009" t="str">
        <f>VLOOKUP(D15009,Запчасти!A:E,5,0)</f>
        <v>R4</v>
      </c>
      <c r="J15009">
        <f>VLOOKUP(I15009,Автомобили!A:D,4,0)</f>
        <v>1.6</v>
      </c>
    </row>
    <row r="15010" spans="1:10" hidden="1" x14ac:dyDescent="0.25">
      <c r="A15010">
        <v>15009</v>
      </c>
      <c r="B15010" s="6">
        <v>45457</v>
      </c>
      <c r="C15010" s="1" t="s">
        <v>11</v>
      </c>
      <c r="D15010">
        <v>2</v>
      </c>
      <c r="E15010">
        <v>326</v>
      </c>
      <c r="F15010" t="s">
        <v>288</v>
      </c>
      <c r="G15010" t="str">
        <f>VLOOKUP(D15010,Запчасти!A:E,2,0)</f>
        <v>Система выпуска</v>
      </c>
      <c r="H15010">
        <f>VLOOKUP(D15010,Запчасти!A:E,4,0)</f>
        <v>89726</v>
      </c>
      <c r="I15010" t="str">
        <f>VLOOKUP(D15010,Запчасти!A:E,5,0)</f>
        <v>R6</v>
      </c>
      <c r="J15010">
        <f>VLOOKUP(I15010,Автомобили!A:D,4,0)</f>
        <v>2</v>
      </c>
    </row>
    <row r="15011" spans="1:10" hidden="1" x14ac:dyDescent="0.25">
      <c r="A15011">
        <v>15010</v>
      </c>
      <c r="B15011" s="6">
        <v>45457</v>
      </c>
      <c r="C15011" s="1" t="s">
        <v>12</v>
      </c>
      <c r="D15011">
        <v>197</v>
      </c>
      <c r="E15011">
        <v>431</v>
      </c>
      <c r="F15011" t="s">
        <v>290</v>
      </c>
      <c r="G15011" t="str">
        <f>VLOOKUP(D15011,Запчасти!A:E,2,0)</f>
        <v>Двигатель</v>
      </c>
      <c r="H15011">
        <f>VLOOKUP(D15011,Запчасти!A:E,4,0)</f>
        <v>24769</v>
      </c>
      <c r="I15011" t="str">
        <f>VLOOKUP(D15011,Запчасти!A:E,5,0)</f>
        <v>R5</v>
      </c>
      <c r="J15011">
        <f>VLOOKUP(I15011,Автомобили!A:D,4,0)</f>
        <v>1.4</v>
      </c>
    </row>
    <row r="15012" spans="1:10" hidden="1" x14ac:dyDescent="0.25">
      <c r="A15012">
        <v>15011</v>
      </c>
      <c r="B15012" s="6">
        <v>45457</v>
      </c>
      <c r="C15012" s="1" t="s">
        <v>7</v>
      </c>
      <c r="D15012">
        <v>142</v>
      </c>
      <c r="E15012">
        <v>497</v>
      </c>
      <c r="F15012" t="s">
        <v>288</v>
      </c>
      <c r="G15012" t="str">
        <f>VLOOKUP(D15012,Запчасти!A:E,2,0)</f>
        <v>Трансмиссия</v>
      </c>
      <c r="H15012">
        <f>VLOOKUP(D15012,Запчасти!A:E,4,0)</f>
        <v>88054</v>
      </c>
      <c r="I15012" t="str">
        <f>VLOOKUP(D15012,Запчасти!A:E,5,0)</f>
        <v>R1</v>
      </c>
      <c r="J15012">
        <f>VLOOKUP(I15012,Автомобили!A:D,4,0)</f>
        <v>1.6</v>
      </c>
    </row>
    <row r="15013" spans="1:10" hidden="1" x14ac:dyDescent="0.25">
      <c r="A15013">
        <v>15012</v>
      </c>
      <c r="B15013" s="6">
        <v>45457</v>
      </c>
      <c r="C15013" s="1" t="s">
        <v>4</v>
      </c>
      <c r="D15013">
        <v>189</v>
      </c>
      <c r="E15013">
        <v>755</v>
      </c>
      <c r="F15013" t="s">
        <v>290</v>
      </c>
      <c r="G15013" t="str">
        <f>VLOOKUP(D15013,Запчасти!A:E,2,0)</f>
        <v>Система подачи топлива</v>
      </c>
      <c r="H15013">
        <f>VLOOKUP(D15013,Запчасти!A:E,4,0)</f>
        <v>19554</v>
      </c>
      <c r="I15013" t="str">
        <f>VLOOKUP(D15013,Запчасти!A:E,5,0)</f>
        <v>R3</v>
      </c>
      <c r="J15013">
        <f>VLOOKUP(I15013,Автомобили!A:D,4,0)</f>
        <v>3.5</v>
      </c>
    </row>
    <row r="15014" spans="1:10" hidden="1" x14ac:dyDescent="0.25">
      <c r="A15014">
        <v>15013</v>
      </c>
      <c r="B15014" s="6">
        <v>45457</v>
      </c>
      <c r="C15014" s="1" t="s">
        <v>9</v>
      </c>
      <c r="D15014">
        <v>144</v>
      </c>
      <c r="E15014">
        <v>669</v>
      </c>
      <c r="F15014" t="s">
        <v>290</v>
      </c>
      <c r="G15014" t="str">
        <f>VLOOKUP(D15014,Запчасти!A:E,2,0)</f>
        <v>Тормозная система</v>
      </c>
      <c r="H15014">
        <f>VLOOKUP(D15014,Запчасти!A:E,4,0)</f>
        <v>27773</v>
      </c>
      <c r="I15014" t="str">
        <f>VLOOKUP(D15014,Запчасти!A:E,5,0)</f>
        <v>R1</v>
      </c>
      <c r="J15014">
        <f>VLOOKUP(I15014,Автомобили!A:D,4,0)</f>
        <v>1.6</v>
      </c>
    </row>
    <row r="15015" spans="1:10" hidden="1" x14ac:dyDescent="0.25">
      <c r="A15015">
        <v>15014</v>
      </c>
      <c r="B15015" s="6">
        <v>45457</v>
      </c>
      <c r="C15015" s="1" t="s">
        <v>7</v>
      </c>
      <c r="D15015">
        <v>163</v>
      </c>
      <c r="E15015">
        <v>359</v>
      </c>
      <c r="F15015" t="s">
        <v>288</v>
      </c>
      <c r="G15015" t="str">
        <f>VLOOKUP(D15015,Запчасти!A:E,2,0)</f>
        <v>Двигатель</v>
      </c>
      <c r="H15015">
        <f>VLOOKUP(D15015,Запчасти!A:E,4,0)</f>
        <v>92007</v>
      </c>
      <c r="I15015" t="str">
        <f>VLOOKUP(D15015,Запчасти!A:E,5,0)</f>
        <v>R5</v>
      </c>
      <c r="J15015">
        <f>VLOOKUP(I15015,Автомобили!A:D,4,0)</f>
        <v>1.4</v>
      </c>
    </row>
    <row r="15016" spans="1:10" hidden="1" x14ac:dyDescent="0.25">
      <c r="A15016">
        <v>15015</v>
      </c>
      <c r="B15016" s="6">
        <v>45457</v>
      </c>
      <c r="C15016" s="1" t="s">
        <v>5</v>
      </c>
      <c r="D15016">
        <v>65</v>
      </c>
      <c r="E15016">
        <v>978</v>
      </c>
      <c r="F15016" t="s">
        <v>290</v>
      </c>
      <c r="G15016" t="str">
        <f>VLOOKUP(D15016,Запчасти!A:E,2,0)</f>
        <v>Тормозная система</v>
      </c>
      <c r="H15016">
        <f>VLOOKUP(D15016,Запчасти!A:E,4,0)</f>
        <v>17370</v>
      </c>
      <c r="I15016" t="str">
        <f>VLOOKUP(D15016,Запчасти!A:E,5,0)</f>
        <v>R2</v>
      </c>
      <c r="J15016">
        <f>VLOOKUP(I15016,Автомобили!A:D,4,0)</f>
        <v>1.6</v>
      </c>
    </row>
    <row r="15017" spans="1:10" hidden="1" x14ac:dyDescent="0.25">
      <c r="A15017">
        <v>15016</v>
      </c>
      <c r="B15017" s="6">
        <v>45457</v>
      </c>
      <c r="C15017" s="1" t="s">
        <v>7</v>
      </c>
      <c r="D15017">
        <v>6</v>
      </c>
      <c r="E15017">
        <v>332</v>
      </c>
      <c r="F15017" t="s">
        <v>288</v>
      </c>
      <c r="G15017" t="str">
        <f>VLOOKUP(D15017,Запчасти!A:E,2,0)</f>
        <v>Электрика</v>
      </c>
      <c r="H15017">
        <f>VLOOKUP(D15017,Запчасти!A:E,4,0)</f>
        <v>47949</v>
      </c>
      <c r="I15017" t="str">
        <f>VLOOKUP(D15017,Запчасти!A:E,5,0)</f>
        <v>R5</v>
      </c>
      <c r="J15017">
        <f>VLOOKUP(I15017,Автомобили!A:D,4,0)</f>
        <v>1.4</v>
      </c>
    </row>
    <row r="15018" spans="1:10" hidden="1" x14ac:dyDescent="0.25">
      <c r="A15018">
        <v>15017</v>
      </c>
      <c r="B15018" s="6">
        <v>45457</v>
      </c>
      <c r="C15018" s="1" t="s">
        <v>10</v>
      </c>
      <c r="D15018">
        <v>83</v>
      </c>
      <c r="E15018">
        <v>193</v>
      </c>
      <c r="F15018" t="s">
        <v>288</v>
      </c>
      <c r="G15018" t="str">
        <f>VLOOKUP(D15018,Запчасти!A:E,2,0)</f>
        <v>Двигатель</v>
      </c>
      <c r="H15018">
        <f>VLOOKUP(D15018,Запчасти!A:E,4,0)</f>
        <v>14740</v>
      </c>
      <c r="I15018" t="str">
        <f>VLOOKUP(D15018,Запчасти!A:E,5,0)</f>
        <v>R4</v>
      </c>
      <c r="J15018">
        <f>VLOOKUP(I15018,Автомобили!A:D,4,0)</f>
        <v>1.6</v>
      </c>
    </row>
    <row r="15019" spans="1:10" hidden="1" x14ac:dyDescent="0.25">
      <c r="A15019">
        <v>15018</v>
      </c>
      <c r="B15019" s="6">
        <v>45457</v>
      </c>
      <c r="C15019" s="1" t="s">
        <v>19</v>
      </c>
      <c r="D15019">
        <v>106</v>
      </c>
      <c r="E15019">
        <v>843</v>
      </c>
      <c r="F15019" t="s">
        <v>288</v>
      </c>
      <c r="G15019" t="str">
        <f>VLOOKUP(D15019,Запчасти!A:E,2,0)</f>
        <v>Электрика</v>
      </c>
      <c r="H15019">
        <f>VLOOKUP(D15019,Запчасти!A:E,4,0)</f>
        <v>11158</v>
      </c>
      <c r="I15019" t="str">
        <f>VLOOKUP(D15019,Запчасти!A:E,5,0)</f>
        <v>R2</v>
      </c>
      <c r="J15019">
        <f>VLOOKUP(I15019,Автомобили!A:D,4,0)</f>
        <v>1.6</v>
      </c>
    </row>
    <row r="15020" spans="1:10" hidden="1" x14ac:dyDescent="0.25">
      <c r="A15020">
        <v>15019</v>
      </c>
      <c r="B15020" s="6">
        <v>45457</v>
      </c>
      <c r="C15020" s="1" t="s">
        <v>3</v>
      </c>
      <c r="D15020">
        <v>18</v>
      </c>
      <c r="E15020">
        <v>892</v>
      </c>
      <c r="F15020" t="s">
        <v>290</v>
      </c>
      <c r="G15020" t="str">
        <f>VLOOKUP(D15020,Запчасти!A:E,2,0)</f>
        <v>Кузов</v>
      </c>
      <c r="H15020">
        <f>VLOOKUP(D15020,Запчасти!A:E,4,0)</f>
        <v>53981</v>
      </c>
      <c r="I15020" t="str">
        <f>VLOOKUP(D15020,Запчасти!A:E,5,0)</f>
        <v>R2</v>
      </c>
      <c r="J15020">
        <f>VLOOKUP(I15020,Автомобили!A:D,4,0)</f>
        <v>1.6</v>
      </c>
    </row>
    <row r="15021" spans="1:10" hidden="1" x14ac:dyDescent="0.25">
      <c r="A15021">
        <v>15020</v>
      </c>
      <c r="B15021" s="6">
        <v>45457</v>
      </c>
      <c r="C15021" s="1" t="s">
        <v>13</v>
      </c>
      <c r="D15021">
        <v>54</v>
      </c>
      <c r="E15021">
        <v>638</v>
      </c>
      <c r="F15021" t="s">
        <v>290</v>
      </c>
      <c r="G15021" t="str">
        <f>VLOOKUP(D15021,Запчасти!A:E,2,0)</f>
        <v>Подготовка топливной смеси</v>
      </c>
      <c r="H15021">
        <f>VLOOKUP(D15021,Запчасти!A:E,4,0)</f>
        <v>56723</v>
      </c>
      <c r="I15021" t="str">
        <f>VLOOKUP(D15021,Запчасти!A:E,5,0)</f>
        <v>R5</v>
      </c>
      <c r="J15021">
        <f>VLOOKUP(I15021,Автомобили!A:D,4,0)</f>
        <v>1.4</v>
      </c>
    </row>
    <row r="15022" spans="1:10" hidden="1" x14ac:dyDescent="0.25">
      <c r="A15022">
        <v>15021</v>
      </c>
      <c r="B15022" s="6">
        <v>45457</v>
      </c>
      <c r="C15022" s="1" t="s">
        <v>19</v>
      </c>
      <c r="D15022">
        <v>85</v>
      </c>
      <c r="E15022">
        <v>292</v>
      </c>
      <c r="F15022" t="s">
        <v>288</v>
      </c>
      <c r="G15022" t="str">
        <f>VLOOKUP(D15022,Запчасти!A:E,2,0)</f>
        <v>Система очистки окон</v>
      </c>
      <c r="H15022">
        <f>VLOOKUP(D15022,Запчасти!A:E,4,0)</f>
        <v>25558</v>
      </c>
      <c r="I15022" t="str">
        <f>VLOOKUP(D15022,Запчасти!A:E,5,0)</f>
        <v>R5</v>
      </c>
      <c r="J15022">
        <f>VLOOKUP(I15022,Автомобили!A:D,4,0)</f>
        <v>1.4</v>
      </c>
    </row>
    <row r="15023" spans="1:10" hidden="1" x14ac:dyDescent="0.25">
      <c r="A15023">
        <v>15022</v>
      </c>
      <c r="B15023" s="6">
        <v>45457</v>
      </c>
      <c r="C15023" s="1" t="s">
        <v>17</v>
      </c>
      <c r="D15023">
        <v>54</v>
      </c>
      <c r="E15023">
        <v>230</v>
      </c>
      <c r="F15023" t="s">
        <v>288</v>
      </c>
      <c r="G15023" t="str">
        <f>VLOOKUP(D15023,Запчасти!A:E,2,0)</f>
        <v>Подготовка топливной смеси</v>
      </c>
      <c r="H15023">
        <f>VLOOKUP(D15023,Запчасти!A:E,4,0)</f>
        <v>56723</v>
      </c>
      <c r="I15023" t="str">
        <f>VLOOKUP(D15023,Запчасти!A:E,5,0)</f>
        <v>R5</v>
      </c>
      <c r="J15023">
        <f>VLOOKUP(I15023,Автомобили!A:D,4,0)</f>
        <v>1.4</v>
      </c>
    </row>
    <row r="15024" spans="1:10" hidden="1" x14ac:dyDescent="0.25">
      <c r="A15024">
        <v>15023</v>
      </c>
      <c r="B15024" s="6">
        <v>45457</v>
      </c>
      <c r="C15024" s="1" t="s">
        <v>3</v>
      </c>
      <c r="D15024">
        <v>49</v>
      </c>
      <c r="E15024">
        <v>76</v>
      </c>
      <c r="F15024" t="s">
        <v>290</v>
      </c>
      <c r="G15024" t="str">
        <f>VLOOKUP(D15024,Запчасти!A:E,2,0)</f>
        <v>Двигатель</v>
      </c>
      <c r="H15024">
        <f>VLOOKUP(D15024,Запчасти!A:E,4,0)</f>
        <v>61238</v>
      </c>
      <c r="I15024" t="str">
        <f>VLOOKUP(D15024,Запчасти!A:E,5,0)</f>
        <v>R4</v>
      </c>
      <c r="J15024">
        <f>VLOOKUP(I15024,Автомобили!A:D,4,0)</f>
        <v>1.6</v>
      </c>
    </row>
    <row r="15025" spans="1:10" hidden="1" x14ac:dyDescent="0.25">
      <c r="A15025">
        <v>15024</v>
      </c>
      <c r="B15025" s="6">
        <v>45457</v>
      </c>
      <c r="C15025" s="1" t="s">
        <v>4</v>
      </c>
      <c r="D15025">
        <v>17</v>
      </c>
      <c r="E15025">
        <v>229</v>
      </c>
      <c r="F15025" t="s">
        <v>290</v>
      </c>
      <c r="G15025" t="str">
        <f>VLOOKUP(D15025,Запчасти!A:E,2,0)</f>
        <v>Кузов</v>
      </c>
      <c r="H15025">
        <f>VLOOKUP(D15025,Запчасти!A:E,4,0)</f>
        <v>50957</v>
      </c>
      <c r="I15025" t="str">
        <f>VLOOKUP(D15025,Запчасти!A:E,5,0)</f>
        <v>R6</v>
      </c>
      <c r="J15025">
        <f>VLOOKUP(I15025,Автомобили!A:D,4,0)</f>
        <v>2</v>
      </c>
    </row>
    <row r="15026" spans="1:10" hidden="1" x14ac:dyDescent="0.25">
      <c r="A15026">
        <v>15025</v>
      </c>
      <c r="B15026" s="6">
        <v>45457</v>
      </c>
      <c r="C15026" s="1" t="s">
        <v>22</v>
      </c>
      <c r="D15026">
        <v>33</v>
      </c>
      <c r="E15026">
        <v>869</v>
      </c>
      <c r="F15026" t="s">
        <v>288</v>
      </c>
      <c r="G15026" t="str">
        <f>VLOOKUP(D15026,Запчасти!A:E,2,0)</f>
        <v>Кузов</v>
      </c>
      <c r="H15026">
        <f>VLOOKUP(D15026,Запчасти!A:E,4,0)</f>
        <v>49418</v>
      </c>
      <c r="I15026" t="str">
        <f>VLOOKUP(D15026,Запчасти!A:E,5,0)</f>
        <v>R3</v>
      </c>
      <c r="J15026">
        <f>VLOOKUP(I15026,Автомобили!A:D,4,0)</f>
        <v>3.5</v>
      </c>
    </row>
    <row r="15027" spans="1:10" hidden="1" x14ac:dyDescent="0.25">
      <c r="A15027">
        <v>15026</v>
      </c>
      <c r="B15027" s="6">
        <v>45457</v>
      </c>
      <c r="C15027" s="1" t="s">
        <v>12</v>
      </c>
      <c r="D15027">
        <v>154</v>
      </c>
      <c r="E15027">
        <v>286</v>
      </c>
      <c r="F15027" t="s">
        <v>288</v>
      </c>
      <c r="G15027" t="str">
        <f>VLOOKUP(D15027,Запчасти!A:E,2,0)</f>
        <v>Отопление / вентиляция</v>
      </c>
      <c r="H15027">
        <f>VLOOKUP(D15027,Запчасти!A:E,4,0)</f>
        <v>92984</v>
      </c>
      <c r="I15027" t="str">
        <f>VLOOKUP(D15027,Запчасти!A:E,5,0)</f>
        <v>R6</v>
      </c>
      <c r="J15027">
        <f>VLOOKUP(I15027,Автомобили!A:D,4,0)</f>
        <v>2</v>
      </c>
    </row>
    <row r="15028" spans="1:10" hidden="1" x14ac:dyDescent="0.25">
      <c r="A15028">
        <v>15027</v>
      </c>
      <c r="B15028" s="6">
        <v>45457</v>
      </c>
      <c r="C15028" s="1" t="s">
        <v>10</v>
      </c>
      <c r="D15028">
        <v>107</v>
      </c>
      <c r="E15028">
        <v>82</v>
      </c>
      <c r="F15028" t="s">
        <v>288</v>
      </c>
      <c r="G15028" t="str">
        <f>VLOOKUP(D15028,Запчасти!A:E,2,0)</f>
        <v>Двигатель</v>
      </c>
      <c r="H15028">
        <f>VLOOKUP(D15028,Запчасти!A:E,4,0)</f>
        <v>76225</v>
      </c>
      <c r="I15028" t="str">
        <f>VLOOKUP(D15028,Запчасти!A:E,5,0)</f>
        <v>R2</v>
      </c>
      <c r="J15028">
        <f>VLOOKUP(I15028,Автомобили!A:D,4,0)</f>
        <v>1.6</v>
      </c>
    </row>
    <row r="15029" spans="1:10" hidden="1" x14ac:dyDescent="0.25">
      <c r="A15029">
        <v>15028</v>
      </c>
      <c r="B15029" s="6">
        <v>45457</v>
      </c>
      <c r="C15029" s="1" t="s">
        <v>11</v>
      </c>
      <c r="D15029">
        <v>121</v>
      </c>
      <c r="E15029">
        <v>482</v>
      </c>
      <c r="F15029" t="s">
        <v>288</v>
      </c>
      <c r="G15029" t="str">
        <f>VLOOKUP(D15029,Запчасти!A:E,2,0)</f>
        <v>Рулевое управление</v>
      </c>
      <c r="H15029">
        <f>VLOOKUP(D15029,Запчасти!A:E,4,0)</f>
        <v>7868</v>
      </c>
      <c r="I15029" t="str">
        <f>VLOOKUP(D15029,Запчасти!A:E,5,0)</f>
        <v>R2</v>
      </c>
      <c r="J15029">
        <f>VLOOKUP(I15029,Автомобили!A:D,4,0)</f>
        <v>1.6</v>
      </c>
    </row>
    <row r="15030" spans="1:10" hidden="1" x14ac:dyDescent="0.25">
      <c r="A15030">
        <v>15029</v>
      </c>
      <c r="B15030" s="6">
        <v>45457</v>
      </c>
      <c r="C15030" s="1" t="s">
        <v>9</v>
      </c>
      <c r="D15030">
        <v>74</v>
      </c>
      <c r="E15030">
        <v>697</v>
      </c>
      <c r="F15030" t="s">
        <v>288</v>
      </c>
      <c r="G15030" t="str">
        <f>VLOOKUP(D15030,Запчасти!A:E,2,0)</f>
        <v>Двигатель</v>
      </c>
      <c r="H15030">
        <f>VLOOKUP(D15030,Запчасти!A:E,4,0)</f>
        <v>29762</v>
      </c>
      <c r="I15030" t="str">
        <f>VLOOKUP(D15030,Запчасти!A:E,5,0)</f>
        <v>R4</v>
      </c>
      <c r="J15030">
        <f>VLOOKUP(I15030,Автомобили!A:D,4,0)</f>
        <v>1.6</v>
      </c>
    </row>
    <row r="15031" spans="1:10" hidden="1" x14ac:dyDescent="0.25">
      <c r="A15031">
        <v>15030</v>
      </c>
      <c r="B15031" s="6">
        <v>45457</v>
      </c>
      <c r="C15031" s="1" t="s">
        <v>18</v>
      </c>
      <c r="D15031">
        <v>101</v>
      </c>
      <c r="E15031">
        <v>443</v>
      </c>
      <c r="F15031" t="s">
        <v>288</v>
      </c>
      <c r="G15031" t="str">
        <f>VLOOKUP(D15031,Запчасти!A:E,2,0)</f>
        <v>Электрика</v>
      </c>
      <c r="H15031">
        <f>VLOOKUP(D15031,Запчасти!A:E,4,0)</f>
        <v>97245</v>
      </c>
      <c r="I15031" t="str">
        <f>VLOOKUP(D15031,Запчасти!A:E,5,0)</f>
        <v>R1</v>
      </c>
      <c r="J15031">
        <f>VLOOKUP(I15031,Автомобили!A:D,4,0)</f>
        <v>1.6</v>
      </c>
    </row>
    <row r="15032" spans="1:10" hidden="1" x14ac:dyDescent="0.25">
      <c r="A15032">
        <v>15031</v>
      </c>
      <c r="B15032" s="6">
        <v>45457</v>
      </c>
      <c r="C15032" s="1" t="s">
        <v>7</v>
      </c>
      <c r="D15032">
        <v>41</v>
      </c>
      <c r="E15032">
        <v>364</v>
      </c>
      <c r="F15032" t="s">
        <v>288</v>
      </c>
      <c r="G15032" t="str">
        <f>VLOOKUP(D15032,Запчасти!A:E,2,0)</f>
        <v>Кузов</v>
      </c>
      <c r="H15032">
        <f>VLOOKUP(D15032,Запчасти!A:E,4,0)</f>
        <v>38422</v>
      </c>
      <c r="I15032" t="str">
        <f>VLOOKUP(D15032,Запчасти!A:E,5,0)</f>
        <v>R2</v>
      </c>
      <c r="J15032">
        <f>VLOOKUP(I15032,Автомобили!A:D,4,0)</f>
        <v>1.6</v>
      </c>
    </row>
    <row r="15033" spans="1:10" hidden="1" x14ac:dyDescent="0.25">
      <c r="A15033">
        <v>15032</v>
      </c>
      <c r="B15033" s="6">
        <v>45457</v>
      </c>
      <c r="C15033" s="1" t="s">
        <v>9</v>
      </c>
      <c r="D15033">
        <v>183</v>
      </c>
      <c r="E15033">
        <v>290</v>
      </c>
      <c r="F15033" t="s">
        <v>288</v>
      </c>
      <c r="G15033" t="str">
        <f>VLOOKUP(D15033,Запчасти!A:E,2,0)</f>
        <v>Отопление / вентиляция</v>
      </c>
      <c r="H15033">
        <f>VLOOKUP(D15033,Запчасти!A:E,4,0)</f>
        <v>3847</v>
      </c>
      <c r="I15033" t="str">
        <f>VLOOKUP(D15033,Запчасти!A:E,5,0)</f>
        <v>R4</v>
      </c>
      <c r="J15033">
        <f>VLOOKUP(I15033,Автомобили!A:D,4,0)</f>
        <v>1.6</v>
      </c>
    </row>
    <row r="15034" spans="1:10" hidden="1" x14ac:dyDescent="0.25">
      <c r="A15034">
        <v>15033</v>
      </c>
      <c r="B15034" s="6">
        <v>45457</v>
      </c>
      <c r="C15034" s="1" t="s">
        <v>5</v>
      </c>
      <c r="D15034">
        <v>119</v>
      </c>
      <c r="E15034">
        <v>504</v>
      </c>
      <c r="F15034" t="s">
        <v>290</v>
      </c>
      <c r="G15034" t="str">
        <f>VLOOKUP(D15034,Запчасти!A:E,2,0)</f>
        <v>Двигатель</v>
      </c>
      <c r="H15034">
        <f>VLOOKUP(D15034,Запчасти!A:E,4,0)</f>
        <v>86768</v>
      </c>
      <c r="I15034" t="str">
        <f>VLOOKUP(D15034,Запчасти!A:E,5,0)</f>
        <v>R3</v>
      </c>
      <c r="J15034">
        <f>VLOOKUP(I15034,Автомобили!A:D,4,0)</f>
        <v>3.5</v>
      </c>
    </row>
    <row r="15035" spans="1:10" hidden="1" x14ac:dyDescent="0.25">
      <c r="A15035">
        <v>15034</v>
      </c>
      <c r="B15035" s="6">
        <v>45457</v>
      </c>
      <c r="C15035" s="1" t="s">
        <v>21</v>
      </c>
      <c r="D15035">
        <v>80</v>
      </c>
      <c r="E15035">
        <v>70</v>
      </c>
      <c r="F15035" t="s">
        <v>288</v>
      </c>
      <c r="G15035" t="str">
        <f>VLOOKUP(D15035,Запчасти!A:E,2,0)</f>
        <v>Система сцепления</v>
      </c>
      <c r="H15035">
        <f>VLOOKUP(D15035,Запчасти!A:E,4,0)</f>
        <v>22871</v>
      </c>
      <c r="I15035" t="str">
        <f>VLOOKUP(D15035,Запчасти!A:E,5,0)</f>
        <v>R2</v>
      </c>
      <c r="J15035">
        <f>VLOOKUP(I15035,Автомобили!A:D,4,0)</f>
        <v>1.6</v>
      </c>
    </row>
    <row r="15036" spans="1:10" hidden="1" x14ac:dyDescent="0.25">
      <c r="A15036">
        <v>15035</v>
      </c>
      <c r="B15036" s="6">
        <v>45457</v>
      </c>
      <c r="C15036" s="1" t="s">
        <v>4</v>
      </c>
      <c r="D15036">
        <v>8</v>
      </c>
      <c r="E15036">
        <v>133</v>
      </c>
      <c r="F15036" t="s">
        <v>288</v>
      </c>
      <c r="G15036" t="str">
        <f>VLOOKUP(D15036,Запчасти!A:E,2,0)</f>
        <v>Двигатель</v>
      </c>
      <c r="H15036">
        <f>VLOOKUP(D15036,Запчасти!A:E,4,0)</f>
        <v>83979</v>
      </c>
      <c r="I15036" t="str">
        <f>VLOOKUP(D15036,Запчасти!A:E,5,0)</f>
        <v>R3</v>
      </c>
      <c r="J15036">
        <f>VLOOKUP(I15036,Автомобили!A:D,4,0)</f>
        <v>3.5</v>
      </c>
    </row>
    <row r="15037" spans="1:10" hidden="1" x14ac:dyDescent="0.25">
      <c r="A15037">
        <v>15036</v>
      </c>
      <c r="B15037" s="6">
        <v>45457</v>
      </c>
      <c r="C15037" s="1" t="s">
        <v>12</v>
      </c>
      <c r="D15037">
        <v>51</v>
      </c>
      <c r="E15037">
        <v>877</v>
      </c>
      <c r="F15037" t="s">
        <v>288</v>
      </c>
      <c r="G15037" t="str">
        <f>VLOOKUP(D15037,Запчасти!A:E,2,0)</f>
        <v>Двигатель</v>
      </c>
      <c r="H15037">
        <f>VLOOKUP(D15037,Запчасти!A:E,4,0)</f>
        <v>34836</v>
      </c>
      <c r="I15037" t="str">
        <f>VLOOKUP(D15037,Запчасти!A:E,5,0)</f>
        <v>R3</v>
      </c>
      <c r="J15037">
        <f>VLOOKUP(I15037,Автомобили!A:D,4,0)</f>
        <v>3.5</v>
      </c>
    </row>
    <row r="15038" spans="1:10" hidden="1" x14ac:dyDescent="0.25">
      <c r="A15038">
        <v>15037</v>
      </c>
      <c r="B15038" s="6">
        <v>45457</v>
      </c>
      <c r="C15038" s="1" t="s">
        <v>13</v>
      </c>
      <c r="D15038">
        <v>94</v>
      </c>
      <c r="E15038">
        <v>924</v>
      </c>
      <c r="F15038" t="s">
        <v>290</v>
      </c>
      <c r="G15038" t="str">
        <f>VLOOKUP(D15038,Запчасти!A:E,2,0)</f>
        <v>Электрика</v>
      </c>
      <c r="H15038">
        <f>VLOOKUP(D15038,Запчасти!A:E,4,0)</f>
        <v>70601</v>
      </c>
      <c r="I15038" t="str">
        <f>VLOOKUP(D15038,Запчасти!A:E,5,0)</f>
        <v>R4</v>
      </c>
      <c r="J15038">
        <f>VLOOKUP(I15038,Автомобили!A:D,4,0)</f>
        <v>1.6</v>
      </c>
    </row>
    <row r="15039" spans="1:10" hidden="1" x14ac:dyDescent="0.25">
      <c r="A15039">
        <v>15038</v>
      </c>
      <c r="B15039" s="6">
        <v>45457</v>
      </c>
      <c r="C15039" s="1" t="s">
        <v>5</v>
      </c>
      <c r="D15039">
        <v>84</v>
      </c>
      <c r="E15039">
        <v>843</v>
      </c>
      <c r="F15039" t="s">
        <v>290</v>
      </c>
      <c r="G15039" t="str">
        <f>VLOOKUP(D15039,Запчасти!A:E,2,0)</f>
        <v>Двигатель</v>
      </c>
      <c r="H15039">
        <f>VLOOKUP(D15039,Запчасти!A:E,4,0)</f>
        <v>18493</v>
      </c>
      <c r="I15039" t="str">
        <f>VLOOKUP(D15039,Запчасти!A:E,5,0)</f>
        <v>R2</v>
      </c>
      <c r="J15039">
        <f>VLOOKUP(I15039,Автомобили!A:D,4,0)</f>
        <v>1.6</v>
      </c>
    </row>
    <row r="15040" spans="1:10" hidden="1" x14ac:dyDescent="0.25">
      <c r="A15040">
        <v>15039</v>
      </c>
      <c r="B15040" s="6">
        <v>45457</v>
      </c>
      <c r="C15040" s="1" t="s">
        <v>11</v>
      </c>
      <c r="D15040">
        <v>173</v>
      </c>
      <c r="E15040">
        <v>898</v>
      </c>
      <c r="F15040" t="s">
        <v>288</v>
      </c>
      <c r="G15040" t="str">
        <f>VLOOKUP(D15040,Запчасти!A:E,2,0)</f>
        <v>Двигатель</v>
      </c>
      <c r="H15040">
        <f>VLOOKUP(D15040,Запчасти!A:E,4,0)</f>
        <v>59834</v>
      </c>
      <c r="I15040" t="str">
        <f>VLOOKUP(D15040,Запчасти!A:E,5,0)</f>
        <v>R1</v>
      </c>
      <c r="J15040">
        <f>VLOOKUP(I15040,Автомобили!A:D,4,0)</f>
        <v>1.6</v>
      </c>
    </row>
    <row r="15041" spans="1:12" hidden="1" x14ac:dyDescent="0.25">
      <c r="A15041">
        <v>15040</v>
      </c>
      <c r="B15041" s="6">
        <v>45458</v>
      </c>
      <c r="C15041" s="1" t="s">
        <v>17</v>
      </c>
      <c r="D15041">
        <v>188</v>
      </c>
      <c r="E15041">
        <v>189</v>
      </c>
      <c r="F15041" t="s">
        <v>290</v>
      </c>
      <c r="G15041" t="str">
        <f>VLOOKUP(D15041,Запчасти!A:E,2,0)</f>
        <v>Тормозная система</v>
      </c>
      <c r="H15041">
        <f>VLOOKUP(D15041,Запчасти!A:E,4,0)</f>
        <v>1908</v>
      </c>
      <c r="I15041" t="str">
        <f>VLOOKUP(D15041,Запчасти!A:E,5,0)</f>
        <v>R6</v>
      </c>
      <c r="J15041">
        <f>VLOOKUP(I15041,Автомобили!A:D,4,0)</f>
        <v>2</v>
      </c>
    </row>
    <row r="15042" spans="1:12" hidden="1" x14ac:dyDescent="0.25">
      <c r="A15042">
        <v>15041</v>
      </c>
      <c r="B15042" s="6">
        <v>45458</v>
      </c>
      <c r="C15042" s="1" t="s">
        <v>22</v>
      </c>
      <c r="D15042">
        <v>112</v>
      </c>
      <c r="E15042">
        <v>983</v>
      </c>
      <c r="F15042" t="s">
        <v>288</v>
      </c>
      <c r="G15042" t="str">
        <f>VLOOKUP(D15042,Запчасти!A:E,2,0)</f>
        <v>Тормозная система</v>
      </c>
      <c r="H15042">
        <f>VLOOKUP(D15042,Запчасти!A:E,4,0)</f>
        <v>17267</v>
      </c>
      <c r="I15042" t="str">
        <f>VLOOKUP(D15042,Запчасти!A:E,5,0)</f>
        <v>R2</v>
      </c>
      <c r="J15042">
        <f>VLOOKUP(I15042,Автомобили!A:D,4,0)</f>
        <v>1.6</v>
      </c>
    </row>
    <row r="15043" spans="1:12" hidden="1" x14ac:dyDescent="0.25">
      <c r="A15043">
        <v>15042</v>
      </c>
      <c r="B15043" s="6">
        <v>45458</v>
      </c>
      <c r="C15043" s="1" t="s">
        <v>7</v>
      </c>
      <c r="D15043">
        <v>142</v>
      </c>
      <c r="E15043">
        <v>66</v>
      </c>
      <c r="F15043" t="s">
        <v>288</v>
      </c>
      <c r="G15043" t="str">
        <f>VLOOKUP(D15043,Запчасти!A:E,2,0)</f>
        <v>Трансмиссия</v>
      </c>
      <c r="H15043">
        <f>VLOOKUP(D15043,Запчасти!A:E,4,0)</f>
        <v>88054</v>
      </c>
      <c r="I15043" t="str">
        <f>VLOOKUP(D15043,Запчасти!A:E,5,0)</f>
        <v>R1</v>
      </c>
      <c r="J15043">
        <f>VLOOKUP(I15043,Автомобили!A:D,4,0)</f>
        <v>1.6</v>
      </c>
    </row>
    <row r="15044" spans="1:12" hidden="1" x14ac:dyDescent="0.25">
      <c r="A15044">
        <v>15043</v>
      </c>
      <c r="B15044" s="6">
        <v>45458</v>
      </c>
      <c r="C15044" s="1" t="s">
        <v>7</v>
      </c>
      <c r="D15044">
        <v>63</v>
      </c>
      <c r="E15044">
        <v>772</v>
      </c>
      <c r="F15044" t="s">
        <v>290</v>
      </c>
      <c r="G15044" t="str">
        <f>VLOOKUP(D15044,Запчасти!A:E,2,0)</f>
        <v>Подвеска и амортизация</v>
      </c>
      <c r="H15044">
        <f>VLOOKUP(D15044,Запчасти!A:E,4,0)</f>
        <v>5112</v>
      </c>
      <c r="I15044" t="str">
        <f>VLOOKUP(D15044,Запчасти!A:E,5,0)</f>
        <v>R2</v>
      </c>
      <c r="J15044">
        <f>VLOOKUP(I15044,Автомобили!A:D,4,0)</f>
        <v>1.6</v>
      </c>
    </row>
    <row r="15045" spans="1:12" hidden="1" x14ac:dyDescent="0.25">
      <c r="A15045">
        <v>15044</v>
      </c>
      <c r="B15045" s="6">
        <v>45458</v>
      </c>
      <c r="C15045" s="1" t="s">
        <v>3</v>
      </c>
      <c r="D15045">
        <v>114</v>
      </c>
      <c r="E15045">
        <v>71</v>
      </c>
      <c r="F15045" t="s">
        <v>290</v>
      </c>
      <c r="G15045" t="str">
        <f>VLOOKUP(D15045,Запчасти!A:E,2,0)</f>
        <v>Двигатель</v>
      </c>
      <c r="H15045">
        <f>VLOOKUP(D15045,Запчасти!A:E,4,0)</f>
        <v>6519</v>
      </c>
      <c r="I15045" t="str">
        <f>VLOOKUP(D15045,Запчасти!A:E,5,0)</f>
        <v>R2</v>
      </c>
      <c r="J15045">
        <f>VLOOKUP(I15045,Автомобили!A:D,4,0)</f>
        <v>1.6</v>
      </c>
    </row>
    <row r="15046" spans="1:12" hidden="1" x14ac:dyDescent="0.25">
      <c r="A15046">
        <v>15045</v>
      </c>
      <c r="B15046" s="6">
        <v>45458</v>
      </c>
      <c r="C15046" s="1" t="s">
        <v>10</v>
      </c>
      <c r="D15046">
        <v>28</v>
      </c>
      <c r="E15046">
        <v>557</v>
      </c>
      <c r="F15046" t="s">
        <v>288</v>
      </c>
      <c r="G15046" t="str">
        <f>VLOOKUP(D15046,Запчасти!A:E,2,0)</f>
        <v>Двигатель</v>
      </c>
      <c r="H15046">
        <f>VLOOKUP(D15046,Запчасти!A:E,4,0)</f>
        <v>17601</v>
      </c>
      <c r="I15046" t="str">
        <f>VLOOKUP(D15046,Запчасти!A:E,5,0)</f>
        <v>R1</v>
      </c>
      <c r="J15046">
        <f>VLOOKUP(I15046,Автомобили!A:D,4,0)</f>
        <v>1.6</v>
      </c>
    </row>
    <row r="15047" spans="1:12" hidden="1" x14ac:dyDescent="0.25">
      <c r="A15047">
        <v>15046</v>
      </c>
      <c r="B15047" s="6">
        <v>45458</v>
      </c>
      <c r="C15047" s="1" t="s">
        <v>9</v>
      </c>
      <c r="D15047">
        <v>196</v>
      </c>
      <c r="E15047">
        <v>381</v>
      </c>
      <c r="F15047" t="s">
        <v>288</v>
      </c>
      <c r="G15047" t="str">
        <f>VLOOKUP(D15047,Запчасти!A:E,2,0)</f>
        <v>Тормозная система</v>
      </c>
      <c r="H15047">
        <f>VLOOKUP(D15047,Запчасти!A:E,4,0)</f>
        <v>36385</v>
      </c>
      <c r="I15047" t="str">
        <f>VLOOKUP(D15047,Запчасти!A:E,5,0)</f>
        <v>R6</v>
      </c>
      <c r="J15047">
        <f>VLOOKUP(I15047,Автомобили!A:D,4,0)</f>
        <v>2</v>
      </c>
    </row>
    <row r="15048" spans="1:12" hidden="1" x14ac:dyDescent="0.25">
      <c r="A15048">
        <v>15047</v>
      </c>
      <c r="B15048" s="6">
        <v>45458</v>
      </c>
      <c r="C15048" s="1" t="s">
        <v>13</v>
      </c>
      <c r="D15048">
        <v>137</v>
      </c>
      <c r="E15048">
        <v>681</v>
      </c>
      <c r="F15048" t="s">
        <v>288</v>
      </c>
      <c r="G15048" t="str">
        <f>VLOOKUP(D15048,Запчасти!A:E,2,0)</f>
        <v>Тормозная система</v>
      </c>
      <c r="H15048">
        <f>VLOOKUP(D15048,Запчасти!A:E,4,0)</f>
        <v>11129</v>
      </c>
      <c r="I15048" t="str">
        <f>VLOOKUP(D15048,Запчасти!A:E,5,0)</f>
        <v>R5</v>
      </c>
      <c r="J15048">
        <f>VLOOKUP(I15048,Автомобили!A:D,4,0)</f>
        <v>1.4</v>
      </c>
    </row>
    <row r="15049" spans="1:12" hidden="1" x14ac:dyDescent="0.25">
      <c r="A15049">
        <v>15048</v>
      </c>
      <c r="B15049" s="6">
        <v>45458</v>
      </c>
      <c r="C15049" s="1" t="s">
        <v>12</v>
      </c>
      <c r="D15049">
        <v>146</v>
      </c>
      <c r="E15049">
        <v>768</v>
      </c>
      <c r="F15049" t="s">
        <v>288</v>
      </c>
      <c r="G15049" t="str">
        <f>VLOOKUP(D15049,Запчасти!A:E,2,0)</f>
        <v>Кондиционер</v>
      </c>
      <c r="H15049">
        <f>VLOOKUP(D15049,Запчасти!A:E,4,0)</f>
        <v>4772</v>
      </c>
      <c r="I15049" t="str">
        <f>VLOOKUP(D15049,Запчасти!A:E,5,0)</f>
        <v>R1</v>
      </c>
      <c r="J15049">
        <f>VLOOKUP(I15049,Автомобили!A:D,4,0)</f>
        <v>1.6</v>
      </c>
      <c r="K15049">
        <f>H15049*E15049</f>
        <v>3664896</v>
      </c>
      <c r="L15049" t="str">
        <f>VLOOKUP(C15049,Автосервисы!A:C,3,0)</f>
        <v>ул. ​Заводская, 29т</v>
      </c>
    </row>
    <row r="15050" spans="1:12" hidden="1" x14ac:dyDescent="0.25">
      <c r="A15050">
        <v>15049</v>
      </c>
      <c r="B15050" s="6">
        <v>45458</v>
      </c>
      <c r="C15050" s="1" t="s">
        <v>19</v>
      </c>
      <c r="D15050">
        <v>129</v>
      </c>
      <c r="E15050">
        <v>595</v>
      </c>
      <c r="F15050" t="s">
        <v>290</v>
      </c>
      <c r="G15050" t="str">
        <f>VLOOKUP(D15050,Запчасти!A:E,2,0)</f>
        <v>Двигатель</v>
      </c>
      <c r="H15050">
        <f>VLOOKUP(D15050,Запчасти!A:E,4,0)</f>
        <v>45578</v>
      </c>
      <c r="I15050" t="str">
        <f>VLOOKUP(D15050,Запчасти!A:E,5,0)</f>
        <v>R2</v>
      </c>
      <c r="J15050">
        <f>VLOOKUP(I15050,Автомобили!A:D,4,0)</f>
        <v>1.6</v>
      </c>
    </row>
    <row r="15051" spans="1:12" hidden="1" x14ac:dyDescent="0.25">
      <c r="A15051">
        <v>15050</v>
      </c>
      <c r="B15051" s="6">
        <v>45458</v>
      </c>
      <c r="C15051" s="1" t="s">
        <v>21</v>
      </c>
      <c r="D15051">
        <v>168</v>
      </c>
      <c r="E15051">
        <v>239</v>
      </c>
      <c r="F15051" t="s">
        <v>290</v>
      </c>
      <c r="G15051" t="str">
        <f>VLOOKUP(D15051,Запчасти!A:E,2,0)</f>
        <v>Двигатель</v>
      </c>
      <c r="H15051">
        <f>VLOOKUP(D15051,Запчасти!A:E,4,0)</f>
        <v>18893</v>
      </c>
      <c r="I15051" t="str">
        <f>VLOOKUP(D15051,Запчасти!A:E,5,0)</f>
        <v>R4</v>
      </c>
      <c r="J15051">
        <f>VLOOKUP(I15051,Автомобили!A:D,4,0)</f>
        <v>1.6</v>
      </c>
    </row>
    <row r="15052" spans="1:12" hidden="1" x14ac:dyDescent="0.25">
      <c r="A15052">
        <v>15051</v>
      </c>
      <c r="B15052" s="6">
        <v>45458</v>
      </c>
      <c r="C15052" s="1" t="s">
        <v>18</v>
      </c>
      <c r="D15052">
        <v>161</v>
      </c>
      <c r="E15052">
        <v>786</v>
      </c>
      <c r="F15052" t="s">
        <v>288</v>
      </c>
      <c r="G15052" t="str">
        <f>VLOOKUP(D15052,Запчасти!A:E,2,0)</f>
        <v>Двигатель</v>
      </c>
      <c r="H15052">
        <f>VLOOKUP(D15052,Запчасти!A:E,4,0)</f>
        <v>33731</v>
      </c>
      <c r="I15052" t="str">
        <f>VLOOKUP(D15052,Запчасти!A:E,5,0)</f>
        <v>R6</v>
      </c>
      <c r="J15052">
        <f>VLOOKUP(I15052,Автомобили!A:D,4,0)</f>
        <v>2</v>
      </c>
    </row>
    <row r="15053" spans="1:12" hidden="1" x14ac:dyDescent="0.25">
      <c r="A15053">
        <v>15052</v>
      </c>
      <c r="B15053" s="6">
        <v>45458</v>
      </c>
      <c r="C15053" s="1" t="s">
        <v>6</v>
      </c>
      <c r="D15053">
        <v>50</v>
      </c>
      <c r="E15053">
        <v>686</v>
      </c>
      <c r="F15053" t="s">
        <v>288</v>
      </c>
      <c r="G15053" t="str">
        <f>VLOOKUP(D15053,Запчасти!A:E,2,0)</f>
        <v>Кондиционер</v>
      </c>
      <c r="H15053">
        <f>VLOOKUP(D15053,Запчасти!A:E,4,0)</f>
        <v>22385</v>
      </c>
      <c r="I15053" t="str">
        <f>VLOOKUP(D15053,Запчасти!A:E,5,0)</f>
        <v>R6</v>
      </c>
      <c r="J15053">
        <f>VLOOKUP(I15053,Автомобили!A:D,4,0)</f>
        <v>2</v>
      </c>
    </row>
    <row r="15054" spans="1:12" hidden="1" x14ac:dyDescent="0.25">
      <c r="A15054">
        <v>15053</v>
      </c>
      <c r="B15054" s="6">
        <v>45458</v>
      </c>
      <c r="C15054" s="1" t="s">
        <v>10</v>
      </c>
      <c r="D15054">
        <v>180</v>
      </c>
      <c r="E15054">
        <v>958</v>
      </c>
      <c r="F15054" t="s">
        <v>288</v>
      </c>
      <c r="G15054" t="str">
        <f>VLOOKUP(D15054,Запчасти!A:E,2,0)</f>
        <v>Тормозная система</v>
      </c>
      <c r="H15054">
        <f>VLOOKUP(D15054,Запчасти!A:E,4,0)</f>
        <v>15400</v>
      </c>
      <c r="I15054" t="str">
        <f>VLOOKUP(D15054,Запчасти!A:E,5,0)</f>
        <v>R2</v>
      </c>
      <c r="J15054">
        <f>VLOOKUP(I15054,Автомобили!A:D,4,0)</f>
        <v>1.6</v>
      </c>
    </row>
    <row r="15055" spans="1:12" hidden="1" x14ac:dyDescent="0.25">
      <c r="A15055">
        <v>15054</v>
      </c>
      <c r="B15055" s="6">
        <v>45458</v>
      </c>
      <c r="C15055" s="1" t="s">
        <v>14</v>
      </c>
      <c r="D15055">
        <v>8</v>
      </c>
      <c r="E15055">
        <v>373</v>
      </c>
      <c r="F15055" t="s">
        <v>288</v>
      </c>
      <c r="G15055" t="str">
        <f>VLOOKUP(D15055,Запчасти!A:E,2,0)</f>
        <v>Двигатель</v>
      </c>
      <c r="H15055">
        <f>VLOOKUP(D15055,Запчасти!A:E,4,0)</f>
        <v>83979</v>
      </c>
      <c r="I15055" t="str">
        <f>VLOOKUP(D15055,Запчасти!A:E,5,0)</f>
        <v>R3</v>
      </c>
      <c r="J15055">
        <f>VLOOKUP(I15055,Автомобили!A:D,4,0)</f>
        <v>3.5</v>
      </c>
    </row>
    <row r="15056" spans="1:12" hidden="1" x14ac:dyDescent="0.25">
      <c r="A15056">
        <v>15055</v>
      </c>
      <c r="B15056" s="6">
        <v>45458</v>
      </c>
      <c r="C15056" s="1" t="s">
        <v>15</v>
      </c>
      <c r="D15056">
        <v>191</v>
      </c>
      <c r="E15056">
        <v>352</v>
      </c>
      <c r="F15056" t="s">
        <v>288</v>
      </c>
      <c r="G15056" t="str">
        <f>VLOOKUP(D15056,Запчасти!A:E,2,0)</f>
        <v>Кондиционер</v>
      </c>
      <c r="H15056">
        <f>VLOOKUP(D15056,Запчасти!A:E,4,0)</f>
        <v>60385</v>
      </c>
      <c r="I15056" t="str">
        <f>VLOOKUP(D15056,Запчасти!A:E,5,0)</f>
        <v>R5</v>
      </c>
      <c r="J15056">
        <f>VLOOKUP(I15056,Автомобили!A:D,4,0)</f>
        <v>1.4</v>
      </c>
    </row>
    <row r="15057" spans="1:10" hidden="1" x14ac:dyDescent="0.25">
      <c r="A15057">
        <v>15056</v>
      </c>
      <c r="B15057" s="6">
        <v>45458</v>
      </c>
      <c r="C15057" s="1" t="s">
        <v>6</v>
      </c>
      <c r="D15057">
        <v>161</v>
      </c>
      <c r="E15057">
        <v>109</v>
      </c>
      <c r="F15057" t="s">
        <v>288</v>
      </c>
      <c r="G15057" t="str">
        <f>VLOOKUP(D15057,Запчасти!A:E,2,0)</f>
        <v>Двигатель</v>
      </c>
      <c r="H15057">
        <f>VLOOKUP(D15057,Запчасти!A:E,4,0)</f>
        <v>33731</v>
      </c>
      <c r="I15057" t="str">
        <f>VLOOKUP(D15057,Запчасти!A:E,5,0)</f>
        <v>R6</v>
      </c>
      <c r="J15057">
        <f>VLOOKUP(I15057,Автомобили!A:D,4,0)</f>
        <v>2</v>
      </c>
    </row>
    <row r="15058" spans="1:10" hidden="1" x14ac:dyDescent="0.25">
      <c r="A15058">
        <v>15057</v>
      </c>
      <c r="B15058" s="6">
        <v>45458</v>
      </c>
      <c r="C15058" s="1" t="s">
        <v>14</v>
      </c>
      <c r="D15058">
        <v>130</v>
      </c>
      <c r="E15058">
        <v>466</v>
      </c>
      <c r="F15058" t="s">
        <v>288</v>
      </c>
      <c r="G15058" t="str">
        <f>VLOOKUP(D15058,Запчасти!A:E,2,0)</f>
        <v>Система очистки окон</v>
      </c>
      <c r="H15058">
        <f>VLOOKUP(D15058,Запчасти!A:E,4,0)</f>
        <v>79424</v>
      </c>
      <c r="I15058" t="str">
        <f>VLOOKUP(D15058,Запчасти!A:E,5,0)</f>
        <v>R4</v>
      </c>
      <c r="J15058">
        <f>VLOOKUP(I15058,Автомобили!A:D,4,0)</f>
        <v>1.6</v>
      </c>
    </row>
    <row r="15059" spans="1:10" hidden="1" x14ac:dyDescent="0.25">
      <c r="A15059">
        <v>15058</v>
      </c>
      <c r="B15059" s="6">
        <v>45458</v>
      </c>
      <c r="C15059" s="1" t="s">
        <v>9</v>
      </c>
      <c r="D15059">
        <v>37</v>
      </c>
      <c r="E15059">
        <v>379</v>
      </c>
      <c r="F15059" t="s">
        <v>288</v>
      </c>
      <c r="G15059" t="str">
        <f>VLOOKUP(D15059,Запчасти!A:E,2,0)</f>
        <v>Тормозная система</v>
      </c>
      <c r="H15059">
        <f>VLOOKUP(D15059,Запчасти!A:E,4,0)</f>
        <v>56438</v>
      </c>
      <c r="I15059" t="str">
        <f>VLOOKUP(D15059,Запчасти!A:E,5,0)</f>
        <v>R2</v>
      </c>
      <c r="J15059">
        <f>VLOOKUP(I15059,Автомобили!A:D,4,0)</f>
        <v>1.6</v>
      </c>
    </row>
    <row r="15060" spans="1:10" hidden="1" x14ac:dyDescent="0.25">
      <c r="A15060">
        <v>15059</v>
      </c>
      <c r="B15060" s="6">
        <v>45458</v>
      </c>
      <c r="C15060" s="1" t="s">
        <v>8</v>
      </c>
      <c r="D15060">
        <v>127</v>
      </c>
      <c r="E15060">
        <v>746</v>
      </c>
      <c r="F15060" t="s">
        <v>290</v>
      </c>
      <c r="G15060" t="str">
        <f>VLOOKUP(D15060,Запчасти!A:E,2,0)</f>
        <v>Электрика</v>
      </c>
      <c r="H15060">
        <f>VLOOKUP(D15060,Запчасти!A:E,4,0)</f>
        <v>47258</v>
      </c>
      <c r="I15060" t="str">
        <f>VLOOKUP(D15060,Запчасти!A:E,5,0)</f>
        <v>R1</v>
      </c>
      <c r="J15060">
        <f>VLOOKUP(I15060,Автомобили!A:D,4,0)</f>
        <v>1.6</v>
      </c>
    </row>
    <row r="15061" spans="1:10" hidden="1" x14ac:dyDescent="0.25">
      <c r="A15061">
        <v>15060</v>
      </c>
      <c r="B15061" s="6">
        <v>45458</v>
      </c>
      <c r="C15061" s="1" t="s">
        <v>22</v>
      </c>
      <c r="D15061">
        <v>91</v>
      </c>
      <c r="E15061">
        <v>166</v>
      </c>
      <c r="F15061" t="s">
        <v>288</v>
      </c>
      <c r="G15061" t="str">
        <f>VLOOKUP(D15061,Запчасти!A:E,2,0)</f>
        <v>Двигатель</v>
      </c>
      <c r="H15061">
        <f>VLOOKUP(D15061,Запчасти!A:E,4,0)</f>
        <v>51302</v>
      </c>
      <c r="I15061" t="str">
        <f>VLOOKUP(D15061,Запчасти!A:E,5,0)</f>
        <v>R2</v>
      </c>
      <c r="J15061">
        <f>VLOOKUP(I15061,Автомобили!A:D,4,0)</f>
        <v>1.6</v>
      </c>
    </row>
    <row r="15062" spans="1:10" hidden="1" x14ac:dyDescent="0.25">
      <c r="A15062">
        <v>15061</v>
      </c>
      <c r="B15062" s="6">
        <v>45458</v>
      </c>
      <c r="C15062" s="1" t="s">
        <v>11</v>
      </c>
      <c r="D15062">
        <v>46</v>
      </c>
      <c r="E15062">
        <v>739</v>
      </c>
      <c r="F15062" t="s">
        <v>290</v>
      </c>
      <c r="G15062" t="str">
        <f>VLOOKUP(D15062,Запчасти!A:E,2,0)</f>
        <v>Кузов</v>
      </c>
      <c r="H15062">
        <f>VLOOKUP(D15062,Запчасти!A:E,4,0)</f>
        <v>36515</v>
      </c>
      <c r="I15062" t="str">
        <f>VLOOKUP(D15062,Запчасти!A:E,5,0)</f>
        <v>R5</v>
      </c>
      <c r="J15062">
        <f>VLOOKUP(I15062,Автомобили!A:D,4,0)</f>
        <v>1.4</v>
      </c>
    </row>
    <row r="15063" spans="1:10" hidden="1" x14ac:dyDescent="0.25">
      <c r="A15063">
        <v>15062</v>
      </c>
      <c r="B15063" s="6">
        <v>45458</v>
      </c>
      <c r="C15063" s="1" t="s">
        <v>9</v>
      </c>
      <c r="D15063">
        <v>36</v>
      </c>
      <c r="E15063">
        <v>336</v>
      </c>
      <c r="F15063" t="s">
        <v>288</v>
      </c>
      <c r="G15063" t="str">
        <f>VLOOKUP(D15063,Запчасти!A:E,2,0)</f>
        <v>Двигатель</v>
      </c>
      <c r="H15063">
        <f>VLOOKUP(D15063,Запчасти!A:E,4,0)</f>
        <v>47343</v>
      </c>
      <c r="I15063" t="str">
        <f>VLOOKUP(D15063,Запчасти!A:E,5,0)</f>
        <v>R2</v>
      </c>
      <c r="J15063">
        <f>VLOOKUP(I15063,Автомобили!A:D,4,0)</f>
        <v>1.6</v>
      </c>
    </row>
    <row r="15064" spans="1:10" hidden="1" x14ac:dyDescent="0.25">
      <c r="A15064">
        <v>15063</v>
      </c>
      <c r="B15064" s="6">
        <v>45458</v>
      </c>
      <c r="C15064" s="1" t="s">
        <v>12</v>
      </c>
      <c r="D15064">
        <v>42</v>
      </c>
      <c r="E15064">
        <v>41</v>
      </c>
      <c r="F15064" t="s">
        <v>290</v>
      </c>
      <c r="G15064" t="str">
        <f>VLOOKUP(D15064,Запчасти!A:E,2,0)</f>
        <v>Подготовка топливной смеси</v>
      </c>
      <c r="H15064">
        <f>VLOOKUP(D15064,Запчасти!A:E,4,0)</f>
        <v>66148</v>
      </c>
      <c r="I15064" t="str">
        <f>VLOOKUP(D15064,Запчасти!A:E,5,0)</f>
        <v>R6</v>
      </c>
      <c r="J15064">
        <f>VLOOKUP(I15064,Автомобили!A:D,4,0)</f>
        <v>2</v>
      </c>
    </row>
    <row r="15065" spans="1:10" hidden="1" x14ac:dyDescent="0.25">
      <c r="A15065">
        <v>15064</v>
      </c>
      <c r="B15065" s="6">
        <v>45458</v>
      </c>
      <c r="C15065" s="1" t="s">
        <v>4</v>
      </c>
      <c r="D15065">
        <v>37</v>
      </c>
      <c r="E15065">
        <v>574</v>
      </c>
      <c r="F15065" t="s">
        <v>288</v>
      </c>
      <c r="G15065" t="str">
        <f>VLOOKUP(D15065,Запчасти!A:E,2,0)</f>
        <v>Тормозная система</v>
      </c>
      <c r="H15065">
        <f>VLOOKUP(D15065,Запчасти!A:E,4,0)</f>
        <v>56438</v>
      </c>
      <c r="I15065" t="str">
        <f>VLOOKUP(D15065,Запчасти!A:E,5,0)</f>
        <v>R2</v>
      </c>
      <c r="J15065">
        <f>VLOOKUP(I15065,Автомобили!A:D,4,0)</f>
        <v>1.6</v>
      </c>
    </row>
    <row r="15066" spans="1:10" hidden="1" x14ac:dyDescent="0.25">
      <c r="A15066">
        <v>15065</v>
      </c>
      <c r="B15066" s="6">
        <v>45458</v>
      </c>
      <c r="C15066" s="1" t="s">
        <v>14</v>
      </c>
      <c r="D15066">
        <v>195</v>
      </c>
      <c r="E15066">
        <v>357</v>
      </c>
      <c r="F15066" t="s">
        <v>290</v>
      </c>
      <c r="G15066" t="str">
        <f>VLOOKUP(D15066,Запчасти!A:E,2,0)</f>
        <v>Электрика</v>
      </c>
      <c r="H15066">
        <f>VLOOKUP(D15066,Запчасти!A:E,4,0)</f>
        <v>76113</v>
      </c>
      <c r="I15066" t="str">
        <f>VLOOKUP(D15066,Запчасти!A:E,5,0)</f>
        <v>R3</v>
      </c>
      <c r="J15066">
        <f>VLOOKUP(I15066,Автомобили!A:D,4,0)</f>
        <v>3.5</v>
      </c>
    </row>
    <row r="15067" spans="1:10" hidden="1" x14ac:dyDescent="0.25">
      <c r="A15067">
        <v>15066</v>
      </c>
      <c r="B15067" s="6">
        <v>45458</v>
      </c>
      <c r="C15067" s="1" t="s">
        <v>14</v>
      </c>
      <c r="D15067">
        <v>79</v>
      </c>
      <c r="E15067">
        <v>720</v>
      </c>
      <c r="F15067" t="s">
        <v>290</v>
      </c>
      <c r="G15067" t="str">
        <f>VLOOKUP(D15067,Запчасти!A:E,2,0)</f>
        <v>Отопление / вентиляция</v>
      </c>
      <c r="H15067">
        <f>VLOOKUP(D15067,Запчасти!A:E,4,0)</f>
        <v>99833</v>
      </c>
      <c r="I15067" t="str">
        <f>VLOOKUP(D15067,Запчасти!A:E,5,0)</f>
        <v>R4</v>
      </c>
      <c r="J15067">
        <f>VLOOKUP(I15067,Автомобили!A:D,4,0)</f>
        <v>1.6</v>
      </c>
    </row>
    <row r="15068" spans="1:10" hidden="1" x14ac:dyDescent="0.25">
      <c r="A15068">
        <v>15067</v>
      </c>
      <c r="B15068" s="6">
        <v>45458</v>
      </c>
      <c r="C15068" s="1" t="s">
        <v>22</v>
      </c>
      <c r="D15068">
        <v>128</v>
      </c>
      <c r="E15068">
        <v>202</v>
      </c>
      <c r="F15068" t="s">
        <v>290</v>
      </c>
      <c r="G15068" t="str">
        <f>VLOOKUP(D15068,Запчасти!A:E,2,0)</f>
        <v>Кпп</v>
      </c>
      <c r="H15068">
        <f>VLOOKUP(D15068,Запчасти!A:E,4,0)</f>
        <v>13030</v>
      </c>
      <c r="I15068" t="str">
        <f>VLOOKUP(D15068,Запчасти!A:E,5,0)</f>
        <v>R3</v>
      </c>
      <c r="J15068">
        <f>VLOOKUP(I15068,Автомобили!A:D,4,0)</f>
        <v>3.5</v>
      </c>
    </row>
    <row r="15069" spans="1:10" hidden="1" x14ac:dyDescent="0.25">
      <c r="A15069">
        <v>15068</v>
      </c>
      <c r="B15069" s="6">
        <v>45458</v>
      </c>
      <c r="C15069" s="1" t="s">
        <v>18</v>
      </c>
      <c r="D15069">
        <v>39</v>
      </c>
      <c r="E15069">
        <v>423</v>
      </c>
      <c r="F15069" t="s">
        <v>290</v>
      </c>
      <c r="G15069" t="str">
        <f>VLOOKUP(D15069,Запчасти!A:E,2,0)</f>
        <v>Тормозная система</v>
      </c>
      <c r="H15069">
        <f>VLOOKUP(D15069,Запчасти!A:E,4,0)</f>
        <v>35538</v>
      </c>
      <c r="I15069" t="str">
        <f>VLOOKUP(D15069,Запчасти!A:E,5,0)</f>
        <v>R4</v>
      </c>
      <c r="J15069">
        <f>VLOOKUP(I15069,Автомобили!A:D,4,0)</f>
        <v>1.6</v>
      </c>
    </row>
    <row r="15070" spans="1:10" hidden="1" x14ac:dyDescent="0.25">
      <c r="A15070">
        <v>15069</v>
      </c>
      <c r="B15070" s="6">
        <v>45458</v>
      </c>
      <c r="C15070" s="1" t="s">
        <v>10</v>
      </c>
      <c r="D15070">
        <v>94</v>
      </c>
      <c r="E15070">
        <v>459</v>
      </c>
      <c r="F15070" t="s">
        <v>290</v>
      </c>
      <c r="G15070" t="str">
        <f>VLOOKUP(D15070,Запчасти!A:E,2,0)</f>
        <v>Электрика</v>
      </c>
      <c r="H15070">
        <f>VLOOKUP(D15070,Запчасти!A:E,4,0)</f>
        <v>70601</v>
      </c>
      <c r="I15070" t="str">
        <f>VLOOKUP(D15070,Запчасти!A:E,5,0)</f>
        <v>R4</v>
      </c>
      <c r="J15070">
        <f>VLOOKUP(I15070,Автомобили!A:D,4,0)</f>
        <v>1.6</v>
      </c>
    </row>
    <row r="15071" spans="1:10" hidden="1" x14ac:dyDescent="0.25">
      <c r="A15071">
        <v>15070</v>
      </c>
      <c r="B15071" s="6">
        <v>45458</v>
      </c>
      <c r="C15071" s="1" t="s">
        <v>3</v>
      </c>
      <c r="D15071">
        <v>83</v>
      </c>
      <c r="E15071">
        <v>963</v>
      </c>
      <c r="F15071" t="s">
        <v>288</v>
      </c>
      <c r="G15071" t="str">
        <f>VLOOKUP(D15071,Запчасти!A:E,2,0)</f>
        <v>Двигатель</v>
      </c>
      <c r="H15071">
        <f>VLOOKUP(D15071,Запчасти!A:E,4,0)</f>
        <v>14740</v>
      </c>
      <c r="I15071" t="str">
        <f>VLOOKUP(D15071,Запчасти!A:E,5,0)</f>
        <v>R4</v>
      </c>
      <c r="J15071">
        <f>VLOOKUP(I15071,Автомобили!A:D,4,0)</f>
        <v>1.6</v>
      </c>
    </row>
    <row r="15072" spans="1:10" hidden="1" x14ac:dyDescent="0.25">
      <c r="A15072">
        <v>15071</v>
      </c>
      <c r="B15072" s="6">
        <v>45458</v>
      </c>
      <c r="C15072" s="1" t="s">
        <v>11</v>
      </c>
      <c r="D15072">
        <v>139</v>
      </c>
      <c r="E15072">
        <v>332</v>
      </c>
      <c r="F15072" t="s">
        <v>288</v>
      </c>
      <c r="G15072" t="str">
        <f>VLOOKUP(D15072,Запчасти!A:E,2,0)</f>
        <v>Двигатель</v>
      </c>
      <c r="H15072">
        <f>VLOOKUP(D15072,Запчасти!A:E,4,0)</f>
        <v>69337</v>
      </c>
      <c r="I15072" t="str">
        <f>VLOOKUP(D15072,Запчасти!A:E,5,0)</f>
        <v>R4</v>
      </c>
      <c r="J15072">
        <f>VLOOKUP(I15072,Автомобили!A:D,4,0)</f>
        <v>1.6</v>
      </c>
    </row>
    <row r="15073" spans="1:12" hidden="1" x14ac:dyDescent="0.25">
      <c r="A15073">
        <v>15072</v>
      </c>
      <c r="B15073" s="6">
        <v>45458</v>
      </c>
      <c r="C15073" s="1" t="s">
        <v>16</v>
      </c>
      <c r="D15073">
        <v>149</v>
      </c>
      <c r="E15073">
        <v>605</v>
      </c>
      <c r="F15073" t="s">
        <v>288</v>
      </c>
      <c r="G15073" t="str">
        <f>VLOOKUP(D15073,Запчасти!A:E,2,0)</f>
        <v>Двигатель</v>
      </c>
      <c r="H15073">
        <f>VLOOKUP(D15073,Запчасти!A:E,4,0)</f>
        <v>96498</v>
      </c>
      <c r="I15073" t="str">
        <f>VLOOKUP(D15073,Запчасти!A:E,5,0)</f>
        <v>R2</v>
      </c>
      <c r="J15073">
        <f>VLOOKUP(I15073,Автомобили!A:D,4,0)</f>
        <v>1.6</v>
      </c>
    </row>
    <row r="15074" spans="1:12" hidden="1" x14ac:dyDescent="0.25">
      <c r="A15074">
        <v>15073</v>
      </c>
      <c r="B15074" s="6">
        <v>45458</v>
      </c>
      <c r="C15074" s="1" t="s">
        <v>21</v>
      </c>
      <c r="D15074">
        <v>182</v>
      </c>
      <c r="E15074">
        <v>77</v>
      </c>
      <c r="F15074" t="s">
        <v>290</v>
      </c>
      <c r="G15074" t="str">
        <f>VLOOKUP(D15074,Запчасти!A:E,2,0)</f>
        <v>Двигатель</v>
      </c>
      <c r="H15074">
        <f>VLOOKUP(D15074,Запчасти!A:E,4,0)</f>
        <v>6954</v>
      </c>
      <c r="I15074" t="str">
        <f>VLOOKUP(D15074,Запчасти!A:E,5,0)</f>
        <v>R4</v>
      </c>
      <c r="J15074">
        <f>VLOOKUP(I15074,Автомобили!A:D,4,0)</f>
        <v>1.6</v>
      </c>
    </row>
    <row r="15075" spans="1:12" hidden="1" x14ac:dyDescent="0.25">
      <c r="A15075">
        <v>15074</v>
      </c>
      <c r="B15075" s="6">
        <v>45458</v>
      </c>
      <c r="C15075" s="1" t="s">
        <v>19</v>
      </c>
      <c r="D15075">
        <v>105</v>
      </c>
      <c r="E15075">
        <v>335</v>
      </c>
      <c r="F15075" t="s">
        <v>288</v>
      </c>
      <c r="G15075" t="str">
        <f>VLOOKUP(D15075,Запчасти!A:E,2,0)</f>
        <v>Кпп</v>
      </c>
      <c r="H15075">
        <f>VLOOKUP(D15075,Запчасти!A:E,4,0)</f>
        <v>83469</v>
      </c>
      <c r="I15075" t="str">
        <f>VLOOKUP(D15075,Запчасти!A:E,5,0)</f>
        <v>R6</v>
      </c>
      <c r="J15075">
        <f>VLOOKUP(I15075,Автомобили!A:D,4,0)</f>
        <v>2</v>
      </c>
    </row>
    <row r="15076" spans="1:12" hidden="1" x14ac:dyDescent="0.25">
      <c r="A15076">
        <v>15075</v>
      </c>
      <c r="B15076" s="6">
        <v>45458</v>
      </c>
      <c r="C15076" s="1" t="s">
        <v>21</v>
      </c>
      <c r="D15076">
        <v>128</v>
      </c>
      <c r="E15076">
        <v>895</v>
      </c>
      <c r="F15076" t="s">
        <v>290</v>
      </c>
      <c r="G15076" t="str">
        <f>VLOOKUP(D15076,Запчасти!A:E,2,0)</f>
        <v>Кпп</v>
      </c>
      <c r="H15076">
        <f>VLOOKUP(D15076,Запчасти!A:E,4,0)</f>
        <v>13030</v>
      </c>
      <c r="I15076" t="str">
        <f>VLOOKUP(D15076,Запчасти!A:E,5,0)</f>
        <v>R3</v>
      </c>
      <c r="J15076">
        <f>VLOOKUP(I15076,Автомобили!A:D,4,0)</f>
        <v>3.5</v>
      </c>
    </row>
    <row r="15077" spans="1:12" hidden="1" x14ac:dyDescent="0.25">
      <c r="A15077">
        <v>15076</v>
      </c>
      <c r="B15077" s="6">
        <v>45458</v>
      </c>
      <c r="C15077" s="1" t="s">
        <v>15</v>
      </c>
      <c r="D15077">
        <v>47</v>
      </c>
      <c r="E15077">
        <v>240</v>
      </c>
      <c r="F15077" t="s">
        <v>288</v>
      </c>
      <c r="G15077" t="str">
        <f>VLOOKUP(D15077,Запчасти!A:E,2,0)</f>
        <v>Электрика</v>
      </c>
      <c r="H15077">
        <f>VLOOKUP(D15077,Запчасти!A:E,4,0)</f>
        <v>36123</v>
      </c>
      <c r="I15077" t="str">
        <f>VLOOKUP(D15077,Запчасти!A:E,5,0)</f>
        <v>R6</v>
      </c>
      <c r="J15077">
        <f>VLOOKUP(I15077,Автомобили!A:D,4,0)</f>
        <v>2</v>
      </c>
    </row>
    <row r="15078" spans="1:12" hidden="1" x14ac:dyDescent="0.25">
      <c r="A15078">
        <v>15077</v>
      </c>
      <c r="B15078" s="6">
        <v>45458</v>
      </c>
      <c r="C15078" s="1" t="s">
        <v>14</v>
      </c>
      <c r="D15078">
        <v>137</v>
      </c>
      <c r="E15078">
        <v>245</v>
      </c>
      <c r="F15078" t="s">
        <v>288</v>
      </c>
      <c r="G15078" t="str">
        <f>VLOOKUP(D15078,Запчасти!A:E,2,0)</f>
        <v>Тормозная система</v>
      </c>
      <c r="H15078">
        <f>VLOOKUP(D15078,Запчасти!A:E,4,0)</f>
        <v>11129</v>
      </c>
      <c r="I15078" t="str">
        <f>VLOOKUP(D15078,Запчасти!A:E,5,0)</f>
        <v>R5</v>
      </c>
      <c r="J15078">
        <f>VLOOKUP(I15078,Автомобили!A:D,4,0)</f>
        <v>1.4</v>
      </c>
    </row>
    <row r="15079" spans="1:12" hidden="1" x14ac:dyDescent="0.25">
      <c r="A15079">
        <v>15078</v>
      </c>
      <c r="B15079" s="6">
        <v>45458</v>
      </c>
      <c r="C15079" s="1" t="s">
        <v>17</v>
      </c>
      <c r="D15079">
        <v>141</v>
      </c>
      <c r="E15079">
        <v>16</v>
      </c>
      <c r="F15079" t="s">
        <v>290</v>
      </c>
      <c r="G15079" t="str">
        <f>VLOOKUP(D15079,Запчасти!A:E,2,0)</f>
        <v>Кпп</v>
      </c>
      <c r="H15079">
        <f>VLOOKUP(D15079,Запчасти!A:E,4,0)</f>
        <v>34611</v>
      </c>
      <c r="I15079" t="str">
        <f>VLOOKUP(D15079,Запчасти!A:E,5,0)</f>
        <v>R3</v>
      </c>
      <c r="J15079">
        <f>VLOOKUP(I15079,Автомобили!A:D,4,0)</f>
        <v>3.5</v>
      </c>
    </row>
    <row r="15080" spans="1:12" hidden="1" x14ac:dyDescent="0.25">
      <c r="A15080">
        <v>15079</v>
      </c>
      <c r="B15080" s="6">
        <v>45458</v>
      </c>
      <c r="C15080" s="1" t="s">
        <v>20</v>
      </c>
      <c r="D15080">
        <v>135</v>
      </c>
      <c r="E15080">
        <v>903</v>
      </c>
      <c r="F15080" t="s">
        <v>288</v>
      </c>
      <c r="G15080" t="str">
        <f>VLOOKUP(D15080,Запчасти!A:E,2,0)</f>
        <v>Двигатель</v>
      </c>
      <c r="H15080">
        <f>VLOOKUP(D15080,Запчасти!A:E,4,0)</f>
        <v>55535</v>
      </c>
      <c r="I15080" t="str">
        <f>VLOOKUP(D15080,Запчасти!A:E,5,0)</f>
        <v>R1</v>
      </c>
      <c r="J15080">
        <f>VLOOKUP(I15080,Автомобили!A:D,4,0)</f>
        <v>1.6</v>
      </c>
    </row>
    <row r="15081" spans="1:12" hidden="1" x14ac:dyDescent="0.25">
      <c r="A15081">
        <v>15080</v>
      </c>
      <c r="B15081" s="6">
        <v>45458</v>
      </c>
      <c r="C15081" s="1" t="s">
        <v>9</v>
      </c>
      <c r="D15081">
        <v>159</v>
      </c>
      <c r="E15081">
        <v>660</v>
      </c>
      <c r="F15081" t="s">
        <v>288</v>
      </c>
      <c r="G15081" t="str">
        <f>VLOOKUP(D15081,Запчасти!A:E,2,0)</f>
        <v>Подвеска и амортизация</v>
      </c>
      <c r="H15081">
        <f>VLOOKUP(D15081,Запчасти!A:E,4,0)</f>
        <v>88522</v>
      </c>
      <c r="I15081" t="str">
        <f>VLOOKUP(D15081,Запчасти!A:E,5,0)</f>
        <v>R2</v>
      </c>
      <c r="J15081">
        <f>VLOOKUP(I15081,Автомобили!A:D,4,0)</f>
        <v>1.6</v>
      </c>
    </row>
    <row r="15082" spans="1:12" hidden="1" x14ac:dyDescent="0.25">
      <c r="A15082">
        <v>15081</v>
      </c>
      <c r="B15082" s="6">
        <v>45458</v>
      </c>
      <c r="C15082" s="1" t="s">
        <v>3</v>
      </c>
      <c r="D15082">
        <v>108</v>
      </c>
      <c r="E15082">
        <v>583</v>
      </c>
      <c r="F15082" t="s">
        <v>290</v>
      </c>
      <c r="G15082" t="str">
        <f>VLOOKUP(D15082,Запчасти!A:E,2,0)</f>
        <v>Двигатель</v>
      </c>
      <c r="H15082">
        <f>VLOOKUP(D15082,Запчасти!A:E,4,0)</f>
        <v>40632</v>
      </c>
      <c r="I15082" t="str">
        <f>VLOOKUP(D15082,Запчасти!A:E,5,0)</f>
        <v>R2</v>
      </c>
      <c r="J15082">
        <f>VLOOKUP(I15082,Автомобили!A:D,4,0)</f>
        <v>1.6</v>
      </c>
    </row>
    <row r="15083" spans="1:12" hidden="1" x14ac:dyDescent="0.25">
      <c r="A15083">
        <v>15082</v>
      </c>
      <c r="B15083" s="6">
        <v>45458</v>
      </c>
      <c r="C15083" s="1" t="s">
        <v>22</v>
      </c>
      <c r="D15083">
        <v>101</v>
      </c>
      <c r="E15083">
        <v>756</v>
      </c>
      <c r="F15083" t="s">
        <v>288</v>
      </c>
      <c r="G15083" t="str">
        <f>VLOOKUP(D15083,Запчасти!A:E,2,0)</f>
        <v>Электрика</v>
      </c>
      <c r="H15083">
        <f>VLOOKUP(D15083,Запчасти!A:E,4,0)</f>
        <v>97245</v>
      </c>
      <c r="I15083" t="str">
        <f>VLOOKUP(D15083,Запчасти!A:E,5,0)</f>
        <v>R1</v>
      </c>
      <c r="J15083">
        <f>VLOOKUP(I15083,Автомобили!A:D,4,0)</f>
        <v>1.6</v>
      </c>
    </row>
    <row r="15084" spans="1:12" hidden="1" x14ac:dyDescent="0.25">
      <c r="A15084">
        <v>15083</v>
      </c>
      <c r="B15084" s="6">
        <v>45458</v>
      </c>
      <c r="C15084" s="1" t="s">
        <v>18</v>
      </c>
      <c r="D15084">
        <v>26</v>
      </c>
      <c r="E15084">
        <v>635</v>
      </c>
      <c r="F15084" t="s">
        <v>290</v>
      </c>
      <c r="G15084" t="str">
        <f>VLOOKUP(D15084,Запчасти!A:E,2,0)</f>
        <v>Подвеска и амортизация</v>
      </c>
      <c r="H15084">
        <f>VLOOKUP(D15084,Запчасти!A:E,4,0)</f>
        <v>7757</v>
      </c>
      <c r="I15084" t="str">
        <f>VLOOKUP(D15084,Запчасти!A:E,5,0)</f>
        <v>R6</v>
      </c>
      <c r="J15084">
        <f>VLOOKUP(I15084,Автомобили!A:D,4,0)</f>
        <v>2</v>
      </c>
    </row>
    <row r="15085" spans="1:12" hidden="1" x14ac:dyDescent="0.25">
      <c r="A15085">
        <v>15084</v>
      </c>
      <c r="B15085" s="6">
        <v>45458</v>
      </c>
      <c r="C15085" s="1" t="s">
        <v>3</v>
      </c>
      <c r="D15085">
        <v>14</v>
      </c>
      <c r="E15085">
        <v>884</v>
      </c>
      <c r="F15085" t="s">
        <v>288</v>
      </c>
      <c r="G15085" t="str">
        <f>VLOOKUP(D15085,Запчасти!A:E,2,0)</f>
        <v>Система выпуска</v>
      </c>
      <c r="H15085">
        <f>VLOOKUP(D15085,Запчасти!A:E,4,0)</f>
        <v>53951</v>
      </c>
      <c r="I15085" t="str">
        <f>VLOOKUP(D15085,Запчасти!A:E,5,0)</f>
        <v>R4</v>
      </c>
      <c r="J15085">
        <f>VLOOKUP(I15085,Автомобили!A:D,4,0)</f>
        <v>1.6</v>
      </c>
    </row>
    <row r="15086" spans="1:12" hidden="1" x14ac:dyDescent="0.25">
      <c r="A15086">
        <v>15085</v>
      </c>
      <c r="B15086" s="6">
        <v>45458</v>
      </c>
      <c r="C15086" s="1" t="s">
        <v>17</v>
      </c>
      <c r="D15086">
        <v>177</v>
      </c>
      <c r="E15086">
        <v>489</v>
      </c>
      <c r="F15086" t="s">
        <v>290</v>
      </c>
      <c r="G15086" t="str">
        <f>VLOOKUP(D15086,Запчасти!A:E,2,0)</f>
        <v>Двигатель</v>
      </c>
      <c r="H15086">
        <f>VLOOKUP(D15086,Запчасти!A:E,4,0)</f>
        <v>58176</v>
      </c>
      <c r="I15086" t="str">
        <f>VLOOKUP(D15086,Запчасти!A:E,5,0)</f>
        <v>R4</v>
      </c>
      <c r="J15086">
        <f>VLOOKUP(I15086,Автомобили!A:D,4,0)</f>
        <v>1.6</v>
      </c>
    </row>
    <row r="15087" spans="1:12" hidden="1" x14ac:dyDescent="0.25">
      <c r="A15087">
        <v>15086</v>
      </c>
      <c r="B15087" s="6">
        <v>45458</v>
      </c>
      <c r="C15087" s="1" t="s">
        <v>18</v>
      </c>
      <c r="D15087">
        <v>81</v>
      </c>
      <c r="E15087">
        <v>485</v>
      </c>
      <c r="F15087" t="s">
        <v>290</v>
      </c>
      <c r="G15087" t="str">
        <f>VLOOKUP(D15087,Запчасти!A:E,2,0)</f>
        <v>Кпп</v>
      </c>
      <c r="H15087">
        <f>VLOOKUP(D15087,Запчасти!A:E,4,0)</f>
        <v>74462</v>
      </c>
      <c r="I15087" t="str">
        <f>VLOOKUP(D15087,Запчасти!A:E,5,0)</f>
        <v>R2</v>
      </c>
      <c r="J15087">
        <f>VLOOKUP(I15087,Автомобили!A:D,4,0)</f>
        <v>1.6</v>
      </c>
    </row>
    <row r="15088" spans="1:12" hidden="1" x14ac:dyDescent="0.25">
      <c r="A15088">
        <v>15087</v>
      </c>
      <c r="B15088" s="6">
        <v>45458</v>
      </c>
      <c r="C15088" s="1" t="s">
        <v>15</v>
      </c>
      <c r="D15088">
        <v>43</v>
      </c>
      <c r="E15088">
        <v>464</v>
      </c>
      <c r="F15088" t="s">
        <v>288</v>
      </c>
      <c r="G15088" t="str">
        <f>VLOOKUP(D15088,Запчасти!A:E,2,0)</f>
        <v>Кондиционер</v>
      </c>
      <c r="H15088">
        <f>VLOOKUP(D15088,Запчасти!A:E,4,0)</f>
        <v>56228</v>
      </c>
      <c r="I15088" t="str">
        <f>VLOOKUP(D15088,Запчасти!A:E,5,0)</f>
        <v>R4</v>
      </c>
      <c r="J15088">
        <f>VLOOKUP(I15088,Автомобили!A:D,4,0)</f>
        <v>1.6</v>
      </c>
      <c r="K15088">
        <f>H15088*E15088</f>
        <v>26089792</v>
      </c>
      <c r="L15088" t="str">
        <f>VLOOKUP(C15088,Автосервисы!A:C,3,0)</f>
        <v>ул. ​Первомайская, 106д</v>
      </c>
    </row>
    <row r="15089" spans="1:10" hidden="1" x14ac:dyDescent="0.25">
      <c r="A15089">
        <v>15088</v>
      </c>
      <c r="B15089" s="6">
        <v>45458</v>
      </c>
      <c r="C15089" s="1" t="s">
        <v>13</v>
      </c>
      <c r="D15089">
        <v>81</v>
      </c>
      <c r="E15089">
        <v>698</v>
      </c>
      <c r="F15089" t="s">
        <v>290</v>
      </c>
      <c r="G15089" t="str">
        <f>VLOOKUP(D15089,Запчасти!A:E,2,0)</f>
        <v>Кпп</v>
      </c>
      <c r="H15089">
        <f>VLOOKUP(D15089,Запчасти!A:E,4,0)</f>
        <v>74462</v>
      </c>
      <c r="I15089" t="str">
        <f>VLOOKUP(D15089,Запчасти!A:E,5,0)</f>
        <v>R2</v>
      </c>
      <c r="J15089">
        <f>VLOOKUP(I15089,Автомобили!A:D,4,0)</f>
        <v>1.6</v>
      </c>
    </row>
    <row r="15090" spans="1:10" hidden="1" x14ac:dyDescent="0.25">
      <c r="A15090">
        <v>15089</v>
      </c>
      <c r="B15090" s="6">
        <v>45458</v>
      </c>
      <c r="C15090" s="1" t="s">
        <v>19</v>
      </c>
      <c r="D15090">
        <v>179</v>
      </c>
      <c r="E15090">
        <v>927</v>
      </c>
      <c r="F15090" t="s">
        <v>290</v>
      </c>
      <c r="G15090" t="str">
        <f>VLOOKUP(D15090,Запчасти!A:E,2,0)</f>
        <v>Подвеска и амортизация</v>
      </c>
      <c r="H15090">
        <f>VLOOKUP(D15090,Запчасти!A:E,4,0)</f>
        <v>95763</v>
      </c>
      <c r="I15090" t="str">
        <f>VLOOKUP(D15090,Запчасти!A:E,5,0)</f>
        <v>R3</v>
      </c>
      <c r="J15090">
        <f>VLOOKUP(I15090,Автомобили!A:D,4,0)</f>
        <v>3.5</v>
      </c>
    </row>
    <row r="15091" spans="1:10" hidden="1" x14ac:dyDescent="0.25">
      <c r="A15091">
        <v>15090</v>
      </c>
      <c r="B15091" s="6">
        <v>45458</v>
      </c>
      <c r="C15091" s="1" t="s">
        <v>9</v>
      </c>
      <c r="D15091">
        <v>173</v>
      </c>
      <c r="E15091">
        <v>53</v>
      </c>
      <c r="F15091" t="s">
        <v>288</v>
      </c>
      <c r="G15091" t="str">
        <f>VLOOKUP(D15091,Запчасти!A:E,2,0)</f>
        <v>Двигатель</v>
      </c>
      <c r="H15091">
        <f>VLOOKUP(D15091,Запчасти!A:E,4,0)</f>
        <v>59834</v>
      </c>
      <c r="I15091" t="str">
        <f>VLOOKUP(D15091,Запчасти!A:E,5,0)</f>
        <v>R1</v>
      </c>
      <c r="J15091">
        <f>VLOOKUP(I15091,Автомобили!A:D,4,0)</f>
        <v>1.6</v>
      </c>
    </row>
    <row r="15092" spans="1:10" hidden="1" x14ac:dyDescent="0.25">
      <c r="A15092">
        <v>15091</v>
      </c>
      <c r="B15092" s="6">
        <v>45458</v>
      </c>
      <c r="C15092" s="1" t="s">
        <v>14</v>
      </c>
      <c r="D15092">
        <v>39</v>
      </c>
      <c r="E15092">
        <v>517</v>
      </c>
      <c r="F15092" t="s">
        <v>290</v>
      </c>
      <c r="G15092" t="str">
        <f>VLOOKUP(D15092,Запчасти!A:E,2,0)</f>
        <v>Тормозная система</v>
      </c>
      <c r="H15092">
        <f>VLOOKUP(D15092,Запчасти!A:E,4,0)</f>
        <v>35538</v>
      </c>
      <c r="I15092" t="str">
        <f>VLOOKUP(D15092,Запчасти!A:E,5,0)</f>
        <v>R4</v>
      </c>
      <c r="J15092">
        <f>VLOOKUP(I15092,Автомобили!A:D,4,0)</f>
        <v>1.6</v>
      </c>
    </row>
    <row r="15093" spans="1:10" hidden="1" x14ac:dyDescent="0.25">
      <c r="A15093">
        <v>15092</v>
      </c>
      <c r="B15093" s="6">
        <v>45458</v>
      </c>
      <c r="C15093" s="1" t="s">
        <v>12</v>
      </c>
      <c r="D15093">
        <v>122</v>
      </c>
      <c r="E15093">
        <v>203</v>
      </c>
      <c r="F15093" t="s">
        <v>288</v>
      </c>
      <c r="G15093" t="str">
        <f>VLOOKUP(D15093,Запчасти!A:E,2,0)</f>
        <v>Привод колеса</v>
      </c>
      <c r="H15093">
        <f>VLOOKUP(D15093,Запчасти!A:E,4,0)</f>
        <v>30859</v>
      </c>
      <c r="I15093" t="str">
        <f>VLOOKUP(D15093,Запчасти!A:E,5,0)</f>
        <v>R3</v>
      </c>
      <c r="J15093">
        <f>VLOOKUP(I15093,Автомобили!A:D,4,0)</f>
        <v>3.5</v>
      </c>
    </row>
    <row r="15094" spans="1:10" hidden="1" x14ac:dyDescent="0.25">
      <c r="A15094">
        <v>15093</v>
      </c>
      <c r="B15094" s="6">
        <v>45458</v>
      </c>
      <c r="C15094" s="1" t="s">
        <v>4</v>
      </c>
      <c r="D15094">
        <v>61</v>
      </c>
      <c r="E15094">
        <v>681</v>
      </c>
      <c r="F15094" t="s">
        <v>290</v>
      </c>
      <c r="G15094" t="str">
        <f>VLOOKUP(D15094,Запчасти!A:E,2,0)</f>
        <v>Замки</v>
      </c>
      <c r="H15094">
        <f>VLOOKUP(D15094,Запчасти!A:E,4,0)</f>
        <v>99022</v>
      </c>
      <c r="I15094" t="str">
        <f>VLOOKUP(D15094,Запчасти!A:E,5,0)</f>
        <v>R4</v>
      </c>
      <c r="J15094">
        <f>VLOOKUP(I15094,Автомобили!A:D,4,0)</f>
        <v>1.6</v>
      </c>
    </row>
    <row r="15095" spans="1:10" hidden="1" x14ac:dyDescent="0.25">
      <c r="A15095">
        <v>15094</v>
      </c>
      <c r="B15095" s="6">
        <v>45458</v>
      </c>
      <c r="C15095" s="1" t="s">
        <v>4</v>
      </c>
      <c r="D15095">
        <v>94</v>
      </c>
      <c r="E15095">
        <v>609</v>
      </c>
      <c r="F15095" t="s">
        <v>288</v>
      </c>
      <c r="G15095" t="str">
        <f>VLOOKUP(D15095,Запчасти!A:E,2,0)</f>
        <v>Электрика</v>
      </c>
      <c r="H15095">
        <f>VLOOKUP(D15095,Запчасти!A:E,4,0)</f>
        <v>70601</v>
      </c>
      <c r="I15095" t="str">
        <f>VLOOKUP(D15095,Запчасти!A:E,5,0)</f>
        <v>R4</v>
      </c>
      <c r="J15095">
        <f>VLOOKUP(I15095,Автомобили!A:D,4,0)</f>
        <v>1.6</v>
      </c>
    </row>
    <row r="15096" spans="1:10" hidden="1" x14ac:dyDescent="0.25">
      <c r="A15096">
        <v>15095</v>
      </c>
      <c r="B15096" s="6">
        <v>45459</v>
      </c>
      <c r="C15096" s="1" t="s">
        <v>10</v>
      </c>
      <c r="D15096">
        <v>90</v>
      </c>
      <c r="E15096">
        <v>563</v>
      </c>
      <c r="F15096" t="s">
        <v>290</v>
      </c>
      <c r="G15096" t="str">
        <f>VLOOKUP(D15096,Запчасти!A:E,2,0)</f>
        <v>Кпп</v>
      </c>
      <c r="H15096">
        <f>VLOOKUP(D15096,Запчасти!A:E,4,0)</f>
        <v>75156</v>
      </c>
      <c r="I15096" t="str">
        <f>VLOOKUP(D15096,Запчасти!A:E,5,0)</f>
        <v>R6</v>
      </c>
      <c r="J15096">
        <f>VLOOKUP(I15096,Автомобили!A:D,4,0)</f>
        <v>2</v>
      </c>
    </row>
    <row r="15097" spans="1:10" hidden="1" x14ac:dyDescent="0.25">
      <c r="A15097">
        <v>15096</v>
      </c>
      <c r="B15097" s="6">
        <v>45459</v>
      </c>
      <c r="C15097" s="1" t="s">
        <v>20</v>
      </c>
      <c r="D15097">
        <v>16</v>
      </c>
      <c r="E15097">
        <v>433</v>
      </c>
      <c r="F15097" t="s">
        <v>290</v>
      </c>
      <c r="G15097" t="str">
        <f>VLOOKUP(D15097,Запчасти!A:E,2,0)</f>
        <v>Двигатель</v>
      </c>
      <c r="H15097">
        <f>VLOOKUP(D15097,Запчасти!A:E,4,0)</f>
        <v>16174</v>
      </c>
      <c r="I15097" t="str">
        <f>VLOOKUP(D15097,Запчасти!A:E,5,0)</f>
        <v>R1</v>
      </c>
      <c r="J15097">
        <f>VLOOKUP(I15097,Автомобили!A:D,4,0)</f>
        <v>1.6</v>
      </c>
    </row>
    <row r="15098" spans="1:10" hidden="1" x14ac:dyDescent="0.25">
      <c r="A15098">
        <v>15097</v>
      </c>
      <c r="B15098" s="6">
        <v>45459</v>
      </c>
      <c r="C15098" s="1" t="s">
        <v>22</v>
      </c>
      <c r="D15098">
        <v>79</v>
      </c>
      <c r="E15098">
        <v>986</v>
      </c>
      <c r="F15098" t="s">
        <v>290</v>
      </c>
      <c r="G15098" t="str">
        <f>VLOOKUP(D15098,Запчасти!A:E,2,0)</f>
        <v>Отопление / вентиляция</v>
      </c>
      <c r="H15098">
        <f>VLOOKUP(D15098,Запчасти!A:E,4,0)</f>
        <v>99833</v>
      </c>
      <c r="I15098" t="str">
        <f>VLOOKUP(D15098,Запчасти!A:E,5,0)</f>
        <v>R4</v>
      </c>
      <c r="J15098">
        <f>VLOOKUP(I15098,Автомобили!A:D,4,0)</f>
        <v>1.6</v>
      </c>
    </row>
    <row r="15099" spans="1:10" hidden="1" x14ac:dyDescent="0.25">
      <c r="A15099">
        <v>15098</v>
      </c>
      <c r="B15099" s="6">
        <v>45459</v>
      </c>
      <c r="C15099" s="1" t="s">
        <v>20</v>
      </c>
      <c r="D15099">
        <v>9</v>
      </c>
      <c r="E15099">
        <v>565</v>
      </c>
      <c r="F15099" t="s">
        <v>290</v>
      </c>
      <c r="G15099" t="str">
        <f>VLOOKUP(D15099,Запчасти!A:E,2,0)</f>
        <v>Система очистки фар</v>
      </c>
      <c r="H15099">
        <f>VLOOKUP(D15099,Запчасти!A:E,4,0)</f>
        <v>12085</v>
      </c>
      <c r="I15099" t="str">
        <f>VLOOKUP(D15099,Запчасти!A:E,5,0)</f>
        <v>R3</v>
      </c>
      <c r="J15099">
        <f>VLOOKUP(I15099,Автомобили!A:D,4,0)</f>
        <v>3.5</v>
      </c>
    </row>
    <row r="15100" spans="1:10" hidden="1" x14ac:dyDescent="0.25">
      <c r="A15100">
        <v>15099</v>
      </c>
      <c r="B15100" s="6">
        <v>45459</v>
      </c>
      <c r="C15100" s="1" t="s">
        <v>21</v>
      </c>
      <c r="D15100">
        <v>173</v>
      </c>
      <c r="E15100">
        <v>698</v>
      </c>
      <c r="F15100" t="s">
        <v>288</v>
      </c>
      <c r="G15100" t="str">
        <f>VLOOKUP(D15100,Запчасти!A:E,2,0)</f>
        <v>Двигатель</v>
      </c>
      <c r="H15100">
        <f>VLOOKUP(D15100,Запчасти!A:E,4,0)</f>
        <v>59834</v>
      </c>
      <c r="I15100" t="str">
        <f>VLOOKUP(D15100,Запчасти!A:E,5,0)</f>
        <v>R1</v>
      </c>
      <c r="J15100">
        <f>VLOOKUP(I15100,Автомобили!A:D,4,0)</f>
        <v>1.6</v>
      </c>
    </row>
    <row r="15101" spans="1:10" hidden="1" x14ac:dyDescent="0.25">
      <c r="A15101">
        <v>15100</v>
      </c>
      <c r="B15101" s="6">
        <v>45459</v>
      </c>
      <c r="C15101" s="1" t="s">
        <v>12</v>
      </c>
      <c r="D15101">
        <v>92</v>
      </c>
      <c r="E15101">
        <v>680</v>
      </c>
      <c r="F15101" t="s">
        <v>290</v>
      </c>
      <c r="G15101" t="str">
        <f>VLOOKUP(D15101,Запчасти!A:E,2,0)</f>
        <v>Привод колеса</v>
      </c>
      <c r="H15101">
        <f>VLOOKUP(D15101,Запчасти!A:E,4,0)</f>
        <v>34815</v>
      </c>
      <c r="I15101" t="str">
        <f>VLOOKUP(D15101,Запчасти!A:E,5,0)</f>
        <v>R4</v>
      </c>
      <c r="J15101">
        <f>VLOOKUP(I15101,Автомобили!A:D,4,0)</f>
        <v>1.6</v>
      </c>
    </row>
    <row r="15102" spans="1:10" hidden="1" x14ac:dyDescent="0.25">
      <c r="A15102">
        <v>15101</v>
      </c>
      <c r="B15102" s="6">
        <v>45459</v>
      </c>
      <c r="C15102" s="1" t="s">
        <v>18</v>
      </c>
      <c r="D15102">
        <v>103</v>
      </c>
      <c r="E15102">
        <v>559</v>
      </c>
      <c r="F15102" t="s">
        <v>288</v>
      </c>
      <c r="G15102" t="str">
        <f>VLOOKUP(D15102,Запчасти!A:E,2,0)</f>
        <v>Система сцепления</v>
      </c>
      <c r="H15102">
        <f>VLOOKUP(D15102,Запчасти!A:E,4,0)</f>
        <v>15251</v>
      </c>
      <c r="I15102" t="str">
        <f>VLOOKUP(D15102,Запчасти!A:E,5,0)</f>
        <v>R5</v>
      </c>
      <c r="J15102">
        <f>VLOOKUP(I15102,Автомобили!A:D,4,0)</f>
        <v>1.4</v>
      </c>
    </row>
    <row r="15103" spans="1:10" hidden="1" x14ac:dyDescent="0.25">
      <c r="A15103">
        <v>15102</v>
      </c>
      <c r="B15103" s="6">
        <v>45459</v>
      </c>
      <c r="C15103" s="1" t="s">
        <v>15</v>
      </c>
      <c r="D15103">
        <v>51</v>
      </c>
      <c r="E15103">
        <v>241</v>
      </c>
      <c r="F15103" t="s">
        <v>288</v>
      </c>
      <c r="G15103" t="str">
        <f>VLOOKUP(D15103,Запчасти!A:E,2,0)</f>
        <v>Двигатель</v>
      </c>
      <c r="H15103">
        <f>VLOOKUP(D15103,Запчасти!A:E,4,0)</f>
        <v>34836</v>
      </c>
      <c r="I15103" t="str">
        <f>VLOOKUP(D15103,Запчасти!A:E,5,0)</f>
        <v>R3</v>
      </c>
      <c r="J15103">
        <f>VLOOKUP(I15103,Автомобили!A:D,4,0)</f>
        <v>3.5</v>
      </c>
    </row>
    <row r="15104" spans="1:10" hidden="1" x14ac:dyDescent="0.25">
      <c r="A15104">
        <v>15103</v>
      </c>
      <c r="B15104" s="6">
        <v>45459</v>
      </c>
      <c r="C15104" s="1" t="s">
        <v>3</v>
      </c>
      <c r="D15104">
        <v>23</v>
      </c>
      <c r="E15104">
        <v>514</v>
      </c>
      <c r="F15104" t="s">
        <v>290</v>
      </c>
      <c r="G15104" t="str">
        <f>VLOOKUP(D15104,Запчасти!A:E,2,0)</f>
        <v>Тормозная система</v>
      </c>
      <c r="H15104">
        <f>VLOOKUP(D15104,Запчасти!A:E,4,0)</f>
        <v>19017</v>
      </c>
      <c r="I15104" t="str">
        <f>VLOOKUP(D15104,Запчасти!A:E,5,0)</f>
        <v>R2</v>
      </c>
      <c r="J15104">
        <f>VLOOKUP(I15104,Автомобили!A:D,4,0)</f>
        <v>1.6</v>
      </c>
    </row>
    <row r="15105" spans="1:10" hidden="1" x14ac:dyDescent="0.25">
      <c r="A15105">
        <v>15104</v>
      </c>
      <c r="B15105" s="6">
        <v>45459</v>
      </c>
      <c r="C15105" s="1" t="s">
        <v>9</v>
      </c>
      <c r="D15105">
        <v>119</v>
      </c>
      <c r="E15105">
        <v>415</v>
      </c>
      <c r="F15105" t="s">
        <v>288</v>
      </c>
      <c r="G15105" t="str">
        <f>VLOOKUP(D15105,Запчасти!A:E,2,0)</f>
        <v>Двигатель</v>
      </c>
      <c r="H15105">
        <f>VLOOKUP(D15105,Запчасти!A:E,4,0)</f>
        <v>86768</v>
      </c>
      <c r="I15105" t="str">
        <f>VLOOKUP(D15105,Запчасти!A:E,5,0)</f>
        <v>R3</v>
      </c>
      <c r="J15105">
        <f>VLOOKUP(I15105,Автомобили!A:D,4,0)</f>
        <v>3.5</v>
      </c>
    </row>
    <row r="15106" spans="1:10" hidden="1" x14ac:dyDescent="0.25">
      <c r="A15106">
        <v>15105</v>
      </c>
      <c r="B15106" s="6">
        <v>45459</v>
      </c>
      <c r="C15106" s="1" t="s">
        <v>10</v>
      </c>
      <c r="D15106">
        <v>66</v>
      </c>
      <c r="E15106">
        <v>668</v>
      </c>
      <c r="F15106" t="s">
        <v>288</v>
      </c>
      <c r="G15106" t="str">
        <f>VLOOKUP(D15106,Запчасти!A:E,2,0)</f>
        <v>Система сцепления</v>
      </c>
      <c r="H15106">
        <f>VLOOKUP(D15106,Запчасти!A:E,4,0)</f>
        <v>88823</v>
      </c>
      <c r="I15106" t="str">
        <f>VLOOKUP(D15106,Запчасти!A:E,5,0)</f>
        <v>R6</v>
      </c>
      <c r="J15106">
        <f>VLOOKUP(I15106,Автомобили!A:D,4,0)</f>
        <v>2</v>
      </c>
    </row>
    <row r="15107" spans="1:10" hidden="1" x14ac:dyDescent="0.25">
      <c r="A15107">
        <v>15106</v>
      </c>
      <c r="B15107" s="6">
        <v>45459</v>
      </c>
      <c r="C15107" s="1" t="s">
        <v>21</v>
      </c>
      <c r="D15107">
        <v>75</v>
      </c>
      <c r="E15107">
        <v>549</v>
      </c>
      <c r="F15107" t="s">
        <v>288</v>
      </c>
      <c r="G15107" t="str">
        <f>VLOOKUP(D15107,Запчасти!A:E,2,0)</f>
        <v>Электрика</v>
      </c>
      <c r="H15107">
        <f>VLOOKUP(D15107,Запчасти!A:E,4,0)</f>
        <v>72128</v>
      </c>
      <c r="I15107" t="str">
        <f>VLOOKUP(D15107,Запчасти!A:E,5,0)</f>
        <v>R5</v>
      </c>
      <c r="J15107">
        <f>VLOOKUP(I15107,Автомобили!A:D,4,0)</f>
        <v>1.4</v>
      </c>
    </row>
    <row r="15108" spans="1:10" hidden="1" x14ac:dyDescent="0.25">
      <c r="A15108">
        <v>15107</v>
      </c>
      <c r="B15108" s="6">
        <v>45459</v>
      </c>
      <c r="C15108" s="1" t="s">
        <v>4</v>
      </c>
      <c r="D15108">
        <v>73</v>
      </c>
      <c r="E15108">
        <v>649</v>
      </c>
      <c r="F15108" t="s">
        <v>288</v>
      </c>
      <c r="G15108" t="str">
        <f>VLOOKUP(D15108,Запчасти!A:E,2,0)</f>
        <v>Двигатель</v>
      </c>
      <c r="H15108">
        <f>VLOOKUP(D15108,Запчасти!A:E,4,0)</f>
        <v>98664</v>
      </c>
      <c r="I15108" t="str">
        <f>VLOOKUP(D15108,Запчасти!A:E,5,0)</f>
        <v>R5</v>
      </c>
      <c r="J15108">
        <f>VLOOKUP(I15108,Автомобили!A:D,4,0)</f>
        <v>1.4</v>
      </c>
    </row>
    <row r="15109" spans="1:10" hidden="1" x14ac:dyDescent="0.25">
      <c r="A15109">
        <v>15108</v>
      </c>
      <c r="B15109" s="6">
        <v>45459</v>
      </c>
      <c r="C15109" s="1" t="s">
        <v>4</v>
      </c>
      <c r="D15109">
        <v>34</v>
      </c>
      <c r="E15109">
        <v>233</v>
      </c>
      <c r="F15109" t="s">
        <v>288</v>
      </c>
      <c r="G15109" t="str">
        <f>VLOOKUP(D15109,Запчасти!A:E,2,0)</f>
        <v>Система сцепления</v>
      </c>
      <c r="H15109">
        <f>VLOOKUP(D15109,Запчасти!A:E,4,0)</f>
        <v>21154</v>
      </c>
      <c r="I15109" t="str">
        <f>VLOOKUP(D15109,Запчасти!A:E,5,0)</f>
        <v>R6</v>
      </c>
      <c r="J15109">
        <f>VLOOKUP(I15109,Автомобили!A:D,4,0)</f>
        <v>2</v>
      </c>
    </row>
    <row r="15110" spans="1:10" hidden="1" x14ac:dyDescent="0.25">
      <c r="A15110">
        <v>15109</v>
      </c>
      <c r="B15110" s="6">
        <v>45459</v>
      </c>
      <c r="C15110" s="1" t="s">
        <v>14</v>
      </c>
      <c r="D15110">
        <v>15</v>
      </c>
      <c r="E15110">
        <v>235</v>
      </c>
      <c r="F15110" t="s">
        <v>288</v>
      </c>
      <c r="G15110" t="str">
        <f>VLOOKUP(D15110,Запчасти!A:E,2,0)</f>
        <v>Система выпуска</v>
      </c>
      <c r="H15110">
        <f>VLOOKUP(D15110,Запчасти!A:E,4,0)</f>
        <v>88097</v>
      </c>
      <c r="I15110" t="str">
        <f>VLOOKUP(D15110,Запчасти!A:E,5,0)</f>
        <v>R5</v>
      </c>
      <c r="J15110">
        <f>VLOOKUP(I15110,Автомобили!A:D,4,0)</f>
        <v>1.4</v>
      </c>
    </row>
    <row r="15111" spans="1:10" hidden="1" x14ac:dyDescent="0.25">
      <c r="A15111">
        <v>15110</v>
      </c>
      <c r="B15111" s="6">
        <v>45459</v>
      </c>
      <c r="C15111" s="1" t="s">
        <v>13</v>
      </c>
      <c r="D15111">
        <v>6</v>
      </c>
      <c r="E15111">
        <v>142</v>
      </c>
      <c r="F15111" t="s">
        <v>290</v>
      </c>
      <c r="G15111" t="str">
        <f>VLOOKUP(D15111,Запчасти!A:E,2,0)</f>
        <v>Электрика</v>
      </c>
      <c r="H15111">
        <f>VLOOKUP(D15111,Запчасти!A:E,4,0)</f>
        <v>47949</v>
      </c>
      <c r="I15111" t="str">
        <f>VLOOKUP(D15111,Запчасти!A:E,5,0)</f>
        <v>R5</v>
      </c>
      <c r="J15111">
        <f>VLOOKUP(I15111,Автомобили!A:D,4,0)</f>
        <v>1.4</v>
      </c>
    </row>
    <row r="15112" spans="1:10" hidden="1" x14ac:dyDescent="0.25">
      <c r="A15112">
        <v>15111</v>
      </c>
      <c r="B15112" s="6">
        <v>45459</v>
      </c>
      <c r="C15112" s="1" t="s">
        <v>3</v>
      </c>
      <c r="D15112">
        <v>72</v>
      </c>
      <c r="E15112">
        <v>329</v>
      </c>
      <c r="F15112" t="s">
        <v>288</v>
      </c>
      <c r="G15112" t="str">
        <f>VLOOKUP(D15112,Запчасти!A:E,2,0)</f>
        <v>Электрика</v>
      </c>
      <c r="H15112">
        <f>VLOOKUP(D15112,Запчасти!A:E,4,0)</f>
        <v>52899</v>
      </c>
      <c r="I15112" t="str">
        <f>VLOOKUP(D15112,Запчасти!A:E,5,0)</f>
        <v>R6</v>
      </c>
      <c r="J15112">
        <f>VLOOKUP(I15112,Автомобили!A:D,4,0)</f>
        <v>2</v>
      </c>
    </row>
    <row r="15113" spans="1:10" hidden="1" x14ac:dyDescent="0.25">
      <c r="A15113">
        <v>15112</v>
      </c>
      <c r="B15113" s="6">
        <v>45459</v>
      </c>
      <c r="C15113" s="1" t="s">
        <v>11</v>
      </c>
      <c r="D15113">
        <v>35</v>
      </c>
      <c r="E15113">
        <v>664</v>
      </c>
      <c r="F15113" t="s">
        <v>288</v>
      </c>
      <c r="G15113" t="str">
        <f>VLOOKUP(D15113,Запчасти!A:E,2,0)</f>
        <v>Электрика</v>
      </c>
      <c r="H15113">
        <f>VLOOKUP(D15113,Запчасти!A:E,4,0)</f>
        <v>45207</v>
      </c>
      <c r="I15113" t="str">
        <f>VLOOKUP(D15113,Запчасти!A:E,5,0)</f>
        <v>R3</v>
      </c>
      <c r="J15113">
        <f>VLOOKUP(I15113,Автомобили!A:D,4,0)</f>
        <v>3.5</v>
      </c>
    </row>
    <row r="15114" spans="1:10" hidden="1" x14ac:dyDescent="0.25">
      <c r="A15114">
        <v>15113</v>
      </c>
      <c r="B15114" s="6">
        <v>45459</v>
      </c>
      <c r="C15114" s="1" t="s">
        <v>6</v>
      </c>
      <c r="D15114">
        <v>82</v>
      </c>
      <c r="E15114">
        <v>162</v>
      </c>
      <c r="F15114" t="s">
        <v>288</v>
      </c>
      <c r="G15114" t="str">
        <f>VLOOKUP(D15114,Запчасти!A:E,2,0)</f>
        <v>Кузов</v>
      </c>
      <c r="H15114">
        <f>VLOOKUP(D15114,Запчасти!A:E,4,0)</f>
        <v>51660</v>
      </c>
      <c r="I15114" t="str">
        <f>VLOOKUP(D15114,Запчасти!A:E,5,0)</f>
        <v>R3</v>
      </c>
      <c r="J15114">
        <f>VLOOKUP(I15114,Автомобили!A:D,4,0)</f>
        <v>3.5</v>
      </c>
    </row>
    <row r="15115" spans="1:10" hidden="1" x14ac:dyDescent="0.25">
      <c r="A15115">
        <v>15114</v>
      </c>
      <c r="B15115" s="6">
        <v>45459</v>
      </c>
      <c r="C15115" s="1" t="s">
        <v>9</v>
      </c>
      <c r="D15115">
        <v>16</v>
      </c>
      <c r="E15115">
        <v>975</v>
      </c>
      <c r="F15115" t="s">
        <v>290</v>
      </c>
      <c r="G15115" t="str">
        <f>VLOOKUP(D15115,Запчасти!A:E,2,0)</f>
        <v>Двигатель</v>
      </c>
      <c r="H15115">
        <f>VLOOKUP(D15115,Запчасти!A:E,4,0)</f>
        <v>16174</v>
      </c>
      <c r="I15115" t="str">
        <f>VLOOKUP(D15115,Запчасти!A:E,5,0)</f>
        <v>R1</v>
      </c>
      <c r="J15115">
        <f>VLOOKUP(I15115,Автомобили!A:D,4,0)</f>
        <v>1.6</v>
      </c>
    </row>
    <row r="15116" spans="1:10" hidden="1" x14ac:dyDescent="0.25">
      <c r="A15116">
        <v>15115</v>
      </c>
      <c r="B15116" s="6">
        <v>45459</v>
      </c>
      <c r="C15116" s="1" t="s">
        <v>13</v>
      </c>
      <c r="D15116">
        <v>91</v>
      </c>
      <c r="E15116">
        <v>291</v>
      </c>
      <c r="F15116" t="s">
        <v>290</v>
      </c>
      <c r="G15116" t="str">
        <f>VLOOKUP(D15116,Запчасти!A:E,2,0)</f>
        <v>Двигатель</v>
      </c>
      <c r="H15116">
        <f>VLOOKUP(D15116,Запчасти!A:E,4,0)</f>
        <v>51302</v>
      </c>
      <c r="I15116" t="str">
        <f>VLOOKUP(D15116,Запчасти!A:E,5,0)</f>
        <v>R2</v>
      </c>
      <c r="J15116">
        <f>VLOOKUP(I15116,Автомобили!A:D,4,0)</f>
        <v>1.6</v>
      </c>
    </row>
    <row r="15117" spans="1:10" hidden="1" x14ac:dyDescent="0.25">
      <c r="A15117">
        <v>15116</v>
      </c>
      <c r="B15117" s="6">
        <v>45459</v>
      </c>
      <c r="C15117" s="1" t="s">
        <v>5</v>
      </c>
      <c r="D15117">
        <v>194</v>
      </c>
      <c r="E15117">
        <v>843</v>
      </c>
      <c r="F15117" t="s">
        <v>290</v>
      </c>
      <c r="G15117" t="str">
        <f>VLOOKUP(D15117,Запчасти!A:E,2,0)</f>
        <v>Тормозная система</v>
      </c>
      <c r="H15117">
        <f>VLOOKUP(D15117,Запчасти!A:E,4,0)</f>
        <v>84429</v>
      </c>
      <c r="I15117" t="str">
        <f>VLOOKUP(D15117,Запчасти!A:E,5,0)</f>
        <v>R5</v>
      </c>
      <c r="J15117">
        <f>VLOOKUP(I15117,Автомобили!A:D,4,0)</f>
        <v>1.4</v>
      </c>
    </row>
    <row r="15118" spans="1:10" hidden="1" x14ac:dyDescent="0.25">
      <c r="A15118">
        <v>15117</v>
      </c>
      <c r="B15118" s="6">
        <v>45459</v>
      </c>
      <c r="C15118" s="1" t="s">
        <v>14</v>
      </c>
      <c r="D15118">
        <v>2</v>
      </c>
      <c r="E15118">
        <v>414</v>
      </c>
      <c r="F15118" t="s">
        <v>290</v>
      </c>
      <c r="G15118" t="str">
        <f>VLOOKUP(D15118,Запчасти!A:E,2,0)</f>
        <v>Система выпуска</v>
      </c>
      <c r="H15118">
        <f>VLOOKUP(D15118,Запчасти!A:E,4,0)</f>
        <v>89726</v>
      </c>
      <c r="I15118" t="str">
        <f>VLOOKUP(D15118,Запчасти!A:E,5,0)</f>
        <v>R6</v>
      </c>
      <c r="J15118">
        <f>VLOOKUP(I15118,Автомобили!A:D,4,0)</f>
        <v>2</v>
      </c>
    </row>
    <row r="15119" spans="1:10" hidden="1" x14ac:dyDescent="0.25">
      <c r="A15119">
        <v>15118</v>
      </c>
      <c r="B15119" s="6">
        <v>45459</v>
      </c>
      <c r="C15119" s="1" t="s">
        <v>13</v>
      </c>
      <c r="D15119">
        <v>160</v>
      </c>
      <c r="E15119">
        <v>92</v>
      </c>
      <c r="F15119" t="s">
        <v>290</v>
      </c>
      <c r="G15119" t="str">
        <f>VLOOKUP(D15119,Запчасти!A:E,2,0)</f>
        <v>Тормозная система</v>
      </c>
      <c r="H15119">
        <f>VLOOKUP(D15119,Запчасти!A:E,4,0)</f>
        <v>47561</v>
      </c>
      <c r="I15119" t="str">
        <f>VLOOKUP(D15119,Запчасти!A:E,5,0)</f>
        <v>R1</v>
      </c>
      <c r="J15119">
        <f>VLOOKUP(I15119,Автомобили!A:D,4,0)</f>
        <v>1.6</v>
      </c>
    </row>
    <row r="15120" spans="1:10" hidden="1" x14ac:dyDescent="0.25">
      <c r="A15120">
        <v>15119</v>
      </c>
      <c r="B15120" s="6">
        <v>45459</v>
      </c>
      <c r="C15120" s="1" t="s">
        <v>19</v>
      </c>
      <c r="D15120">
        <v>181</v>
      </c>
      <c r="E15120">
        <v>980</v>
      </c>
      <c r="F15120" t="s">
        <v>288</v>
      </c>
      <c r="G15120" t="str">
        <f>VLOOKUP(D15120,Запчасти!A:E,2,0)</f>
        <v>Кпп</v>
      </c>
      <c r="H15120">
        <f>VLOOKUP(D15120,Запчасти!A:E,4,0)</f>
        <v>93962</v>
      </c>
      <c r="I15120" t="str">
        <f>VLOOKUP(D15120,Запчасти!A:E,5,0)</f>
        <v>R3</v>
      </c>
      <c r="J15120">
        <f>VLOOKUP(I15120,Автомобили!A:D,4,0)</f>
        <v>3.5</v>
      </c>
    </row>
    <row r="15121" spans="1:10" hidden="1" x14ac:dyDescent="0.25">
      <c r="A15121">
        <v>15120</v>
      </c>
      <c r="B15121" s="6">
        <v>45459</v>
      </c>
      <c r="C15121" s="1" t="s">
        <v>7</v>
      </c>
      <c r="D15121">
        <v>23</v>
      </c>
      <c r="E15121">
        <v>600</v>
      </c>
      <c r="F15121" t="s">
        <v>288</v>
      </c>
      <c r="G15121" t="str">
        <f>VLOOKUP(D15121,Запчасти!A:E,2,0)</f>
        <v>Тормозная система</v>
      </c>
      <c r="H15121">
        <f>VLOOKUP(D15121,Запчасти!A:E,4,0)</f>
        <v>19017</v>
      </c>
      <c r="I15121" t="str">
        <f>VLOOKUP(D15121,Запчасти!A:E,5,0)</f>
        <v>R2</v>
      </c>
      <c r="J15121">
        <f>VLOOKUP(I15121,Автомобили!A:D,4,0)</f>
        <v>1.6</v>
      </c>
    </row>
    <row r="15122" spans="1:10" hidden="1" x14ac:dyDescent="0.25">
      <c r="A15122">
        <v>15121</v>
      </c>
      <c r="B15122" s="6">
        <v>45459</v>
      </c>
      <c r="C15122" s="1" t="s">
        <v>10</v>
      </c>
      <c r="D15122">
        <v>86</v>
      </c>
      <c r="E15122">
        <v>211</v>
      </c>
      <c r="F15122" t="s">
        <v>288</v>
      </c>
      <c r="G15122" t="str">
        <f>VLOOKUP(D15122,Запчасти!A:E,2,0)</f>
        <v>Кондиционер</v>
      </c>
      <c r="H15122">
        <f>VLOOKUP(D15122,Запчасти!A:E,4,0)</f>
        <v>62846</v>
      </c>
      <c r="I15122" t="str">
        <f>VLOOKUP(D15122,Запчасти!A:E,5,0)</f>
        <v>R3</v>
      </c>
      <c r="J15122">
        <f>VLOOKUP(I15122,Автомобили!A:D,4,0)</f>
        <v>3.5</v>
      </c>
    </row>
    <row r="15123" spans="1:10" hidden="1" x14ac:dyDescent="0.25">
      <c r="A15123">
        <v>15122</v>
      </c>
      <c r="B15123" s="6">
        <v>45459</v>
      </c>
      <c r="C15123" s="1" t="s">
        <v>3</v>
      </c>
      <c r="D15123">
        <v>128</v>
      </c>
      <c r="E15123">
        <v>539</v>
      </c>
      <c r="F15123" t="s">
        <v>290</v>
      </c>
      <c r="G15123" t="str">
        <f>VLOOKUP(D15123,Запчасти!A:E,2,0)</f>
        <v>Кпп</v>
      </c>
      <c r="H15123">
        <f>VLOOKUP(D15123,Запчасти!A:E,4,0)</f>
        <v>13030</v>
      </c>
      <c r="I15123" t="str">
        <f>VLOOKUP(D15123,Запчасти!A:E,5,0)</f>
        <v>R3</v>
      </c>
      <c r="J15123">
        <f>VLOOKUP(I15123,Автомобили!A:D,4,0)</f>
        <v>3.5</v>
      </c>
    </row>
    <row r="15124" spans="1:10" hidden="1" x14ac:dyDescent="0.25">
      <c r="A15124">
        <v>15123</v>
      </c>
      <c r="B15124" s="6">
        <v>45459</v>
      </c>
      <c r="C15124" s="1" t="s">
        <v>8</v>
      </c>
      <c r="D15124">
        <v>36</v>
      </c>
      <c r="E15124">
        <v>561</v>
      </c>
      <c r="F15124" t="s">
        <v>288</v>
      </c>
      <c r="G15124" t="str">
        <f>VLOOKUP(D15124,Запчасти!A:E,2,0)</f>
        <v>Двигатель</v>
      </c>
      <c r="H15124">
        <f>VLOOKUP(D15124,Запчасти!A:E,4,0)</f>
        <v>47343</v>
      </c>
      <c r="I15124" t="str">
        <f>VLOOKUP(D15124,Запчасти!A:E,5,0)</f>
        <v>R2</v>
      </c>
      <c r="J15124">
        <f>VLOOKUP(I15124,Автомобили!A:D,4,0)</f>
        <v>1.6</v>
      </c>
    </row>
    <row r="15125" spans="1:10" hidden="1" x14ac:dyDescent="0.25">
      <c r="A15125">
        <v>15124</v>
      </c>
      <c r="B15125" s="6">
        <v>45459</v>
      </c>
      <c r="C15125" s="1" t="s">
        <v>12</v>
      </c>
      <c r="D15125">
        <v>17</v>
      </c>
      <c r="E15125">
        <v>198</v>
      </c>
      <c r="F15125" t="s">
        <v>290</v>
      </c>
      <c r="G15125" t="str">
        <f>VLOOKUP(D15125,Запчасти!A:E,2,0)</f>
        <v>Кузов</v>
      </c>
      <c r="H15125">
        <f>VLOOKUP(D15125,Запчасти!A:E,4,0)</f>
        <v>50957</v>
      </c>
      <c r="I15125" t="str">
        <f>VLOOKUP(D15125,Запчасти!A:E,5,0)</f>
        <v>R6</v>
      </c>
      <c r="J15125">
        <f>VLOOKUP(I15125,Автомобили!A:D,4,0)</f>
        <v>2</v>
      </c>
    </row>
    <row r="15126" spans="1:10" hidden="1" x14ac:dyDescent="0.25">
      <c r="A15126">
        <v>15125</v>
      </c>
      <c r="B15126" s="6">
        <v>45459</v>
      </c>
      <c r="C15126" s="1" t="s">
        <v>11</v>
      </c>
      <c r="D15126">
        <v>89</v>
      </c>
      <c r="E15126">
        <v>642</v>
      </c>
      <c r="F15126" t="s">
        <v>290</v>
      </c>
      <c r="G15126" t="str">
        <f>VLOOKUP(D15126,Запчасти!A:E,2,0)</f>
        <v>Тормозная система</v>
      </c>
      <c r="H15126">
        <f>VLOOKUP(D15126,Запчасти!A:E,4,0)</f>
        <v>82976</v>
      </c>
      <c r="I15126" t="str">
        <f>VLOOKUP(D15126,Запчасти!A:E,5,0)</f>
        <v>R3</v>
      </c>
      <c r="J15126">
        <f>VLOOKUP(I15126,Автомобили!A:D,4,0)</f>
        <v>3.5</v>
      </c>
    </row>
    <row r="15127" spans="1:10" hidden="1" x14ac:dyDescent="0.25">
      <c r="A15127">
        <v>15126</v>
      </c>
      <c r="B15127" s="6">
        <v>45459</v>
      </c>
      <c r="C15127" s="1" t="s">
        <v>3</v>
      </c>
      <c r="D15127">
        <v>24</v>
      </c>
      <c r="E15127">
        <v>701</v>
      </c>
      <c r="F15127" t="s">
        <v>290</v>
      </c>
      <c r="G15127" t="str">
        <f>VLOOKUP(D15127,Запчасти!A:E,2,0)</f>
        <v>Кузов</v>
      </c>
      <c r="H15127">
        <f>VLOOKUP(D15127,Запчасти!A:E,4,0)</f>
        <v>7771</v>
      </c>
      <c r="I15127" t="str">
        <f>VLOOKUP(D15127,Запчасти!A:E,5,0)</f>
        <v>R1</v>
      </c>
      <c r="J15127">
        <f>VLOOKUP(I15127,Автомобили!A:D,4,0)</f>
        <v>1.6</v>
      </c>
    </row>
    <row r="15128" spans="1:10" hidden="1" x14ac:dyDescent="0.25">
      <c r="A15128">
        <v>15127</v>
      </c>
      <c r="B15128" s="6">
        <v>45459</v>
      </c>
      <c r="C15128" s="1" t="s">
        <v>14</v>
      </c>
      <c r="D15128">
        <v>113</v>
      </c>
      <c r="E15128">
        <v>496</v>
      </c>
      <c r="F15128" t="s">
        <v>290</v>
      </c>
      <c r="G15128" t="str">
        <f>VLOOKUP(D15128,Запчасти!A:E,2,0)</f>
        <v>Кпп</v>
      </c>
      <c r="H15128">
        <f>VLOOKUP(D15128,Запчасти!A:E,4,0)</f>
        <v>96599</v>
      </c>
      <c r="I15128" t="str">
        <f>VLOOKUP(D15128,Запчасти!A:E,5,0)</f>
        <v>R5</v>
      </c>
      <c r="J15128">
        <f>VLOOKUP(I15128,Автомобили!A:D,4,0)</f>
        <v>1.4</v>
      </c>
    </row>
    <row r="15129" spans="1:10" hidden="1" x14ac:dyDescent="0.25">
      <c r="A15129">
        <v>15128</v>
      </c>
      <c r="B15129" s="6">
        <v>45459</v>
      </c>
      <c r="C15129" s="1" t="s">
        <v>9</v>
      </c>
      <c r="D15129">
        <v>192</v>
      </c>
      <c r="E15129">
        <v>149</v>
      </c>
      <c r="F15129" t="s">
        <v>290</v>
      </c>
      <c r="G15129" t="str">
        <f>VLOOKUP(D15129,Запчасти!A:E,2,0)</f>
        <v>Двигатель</v>
      </c>
      <c r="H15129">
        <f>VLOOKUP(D15129,Запчасти!A:E,4,0)</f>
        <v>92855</v>
      </c>
      <c r="I15129" t="str">
        <f>VLOOKUP(D15129,Запчасти!A:E,5,0)</f>
        <v>R6</v>
      </c>
      <c r="J15129">
        <f>VLOOKUP(I15129,Автомобили!A:D,4,0)</f>
        <v>2</v>
      </c>
    </row>
    <row r="15130" spans="1:10" hidden="1" x14ac:dyDescent="0.25">
      <c r="A15130">
        <v>15129</v>
      </c>
      <c r="B15130" s="6">
        <v>45459</v>
      </c>
      <c r="C15130" s="1" t="s">
        <v>18</v>
      </c>
      <c r="D15130">
        <v>113</v>
      </c>
      <c r="E15130">
        <v>149</v>
      </c>
      <c r="F15130" t="s">
        <v>288</v>
      </c>
      <c r="G15130" t="str">
        <f>VLOOKUP(D15130,Запчасти!A:E,2,0)</f>
        <v>Кпп</v>
      </c>
      <c r="H15130">
        <f>VLOOKUP(D15130,Запчасти!A:E,4,0)</f>
        <v>96599</v>
      </c>
      <c r="I15130" t="str">
        <f>VLOOKUP(D15130,Запчасти!A:E,5,0)</f>
        <v>R5</v>
      </c>
      <c r="J15130">
        <f>VLOOKUP(I15130,Автомобили!A:D,4,0)</f>
        <v>1.4</v>
      </c>
    </row>
    <row r="15131" spans="1:10" hidden="1" x14ac:dyDescent="0.25">
      <c r="A15131">
        <v>15130</v>
      </c>
      <c r="B15131" s="6">
        <v>45459</v>
      </c>
      <c r="C15131" s="1" t="s">
        <v>13</v>
      </c>
      <c r="D15131">
        <v>193</v>
      </c>
      <c r="E15131">
        <v>198</v>
      </c>
      <c r="F15131" t="s">
        <v>288</v>
      </c>
      <c r="G15131" t="str">
        <f>VLOOKUP(D15131,Запчасти!A:E,2,0)</f>
        <v>Трансмиссия</v>
      </c>
      <c r="H15131">
        <f>VLOOKUP(D15131,Запчасти!A:E,4,0)</f>
        <v>63878</v>
      </c>
      <c r="I15131" t="str">
        <f>VLOOKUP(D15131,Запчасти!A:E,5,0)</f>
        <v>R6</v>
      </c>
      <c r="J15131">
        <f>VLOOKUP(I15131,Автомобили!A:D,4,0)</f>
        <v>2</v>
      </c>
    </row>
    <row r="15132" spans="1:10" hidden="1" x14ac:dyDescent="0.25">
      <c r="A15132">
        <v>15131</v>
      </c>
      <c r="B15132" s="6">
        <v>45459</v>
      </c>
      <c r="C15132" s="1" t="s">
        <v>5</v>
      </c>
      <c r="D15132">
        <v>42</v>
      </c>
      <c r="E15132">
        <v>610</v>
      </c>
      <c r="F15132" t="s">
        <v>290</v>
      </c>
      <c r="G15132" t="str">
        <f>VLOOKUP(D15132,Запчасти!A:E,2,0)</f>
        <v>Подготовка топливной смеси</v>
      </c>
      <c r="H15132">
        <f>VLOOKUP(D15132,Запчасти!A:E,4,0)</f>
        <v>66148</v>
      </c>
      <c r="I15132" t="str">
        <f>VLOOKUP(D15132,Запчасти!A:E,5,0)</f>
        <v>R6</v>
      </c>
      <c r="J15132">
        <f>VLOOKUP(I15132,Автомобили!A:D,4,0)</f>
        <v>2</v>
      </c>
    </row>
    <row r="15133" spans="1:10" hidden="1" x14ac:dyDescent="0.25">
      <c r="A15133">
        <v>15132</v>
      </c>
      <c r="B15133" s="6">
        <v>45459</v>
      </c>
      <c r="C15133" s="1" t="s">
        <v>19</v>
      </c>
      <c r="D15133">
        <v>80</v>
      </c>
      <c r="E15133">
        <v>299</v>
      </c>
      <c r="F15133" t="s">
        <v>288</v>
      </c>
      <c r="G15133" t="str">
        <f>VLOOKUP(D15133,Запчасти!A:E,2,0)</f>
        <v>Система сцепления</v>
      </c>
      <c r="H15133">
        <f>VLOOKUP(D15133,Запчасти!A:E,4,0)</f>
        <v>22871</v>
      </c>
      <c r="I15133" t="str">
        <f>VLOOKUP(D15133,Запчасти!A:E,5,0)</f>
        <v>R2</v>
      </c>
      <c r="J15133">
        <f>VLOOKUP(I15133,Автомобили!A:D,4,0)</f>
        <v>1.6</v>
      </c>
    </row>
    <row r="15134" spans="1:10" hidden="1" x14ac:dyDescent="0.25">
      <c r="A15134">
        <v>15133</v>
      </c>
      <c r="B15134" s="6">
        <v>45459</v>
      </c>
      <c r="C15134" s="1" t="s">
        <v>3</v>
      </c>
      <c r="D15134">
        <v>50</v>
      </c>
      <c r="E15134">
        <v>37</v>
      </c>
      <c r="F15134" t="s">
        <v>290</v>
      </c>
      <c r="G15134" t="str">
        <f>VLOOKUP(D15134,Запчасти!A:E,2,0)</f>
        <v>Кондиционер</v>
      </c>
      <c r="H15134">
        <f>VLOOKUP(D15134,Запчасти!A:E,4,0)</f>
        <v>22385</v>
      </c>
      <c r="I15134" t="str">
        <f>VLOOKUP(D15134,Запчасти!A:E,5,0)</f>
        <v>R6</v>
      </c>
      <c r="J15134">
        <f>VLOOKUP(I15134,Автомобили!A:D,4,0)</f>
        <v>2</v>
      </c>
    </row>
    <row r="15135" spans="1:10" hidden="1" x14ac:dyDescent="0.25">
      <c r="A15135">
        <v>15134</v>
      </c>
      <c r="B15135" s="6">
        <v>45459</v>
      </c>
      <c r="C15135" s="1" t="s">
        <v>20</v>
      </c>
      <c r="D15135">
        <v>96</v>
      </c>
      <c r="E15135">
        <v>135</v>
      </c>
      <c r="F15135" t="s">
        <v>288</v>
      </c>
      <c r="G15135" t="str">
        <f>VLOOKUP(D15135,Запчасти!A:E,2,0)</f>
        <v>Подвеска и амортизация</v>
      </c>
      <c r="H15135">
        <f>VLOOKUP(D15135,Запчасти!A:E,4,0)</f>
        <v>44042</v>
      </c>
      <c r="I15135" t="str">
        <f>VLOOKUP(D15135,Запчасти!A:E,5,0)</f>
        <v>R2</v>
      </c>
      <c r="J15135">
        <f>VLOOKUP(I15135,Автомобили!A:D,4,0)</f>
        <v>1.6</v>
      </c>
    </row>
    <row r="15136" spans="1:10" hidden="1" x14ac:dyDescent="0.25">
      <c r="A15136">
        <v>15135</v>
      </c>
      <c r="B15136" s="6">
        <v>45459</v>
      </c>
      <c r="C15136" s="1" t="s">
        <v>7</v>
      </c>
      <c r="D15136">
        <v>191</v>
      </c>
      <c r="E15136">
        <v>892</v>
      </c>
      <c r="F15136" t="s">
        <v>290</v>
      </c>
      <c r="G15136" t="str">
        <f>VLOOKUP(D15136,Запчасти!A:E,2,0)</f>
        <v>Кондиционер</v>
      </c>
      <c r="H15136">
        <f>VLOOKUP(D15136,Запчасти!A:E,4,0)</f>
        <v>60385</v>
      </c>
      <c r="I15136" t="str">
        <f>VLOOKUP(D15136,Запчасти!A:E,5,0)</f>
        <v>R5</v>
      </c>
      <c r="J15136">
        <f>VLOOKUP(I15136,Автомобили!A:D,4,0)</f>
        <v>1.4</v>
      </c>
    </row>
    <row r="15137" spans="1:11" hidden="1" x14ac:dyDescent="0.25">
      <c r="A15137">
        <v>15136</v>
      </c>
      <c r="B15137" s="6">
        <v>45459</v>
      </c>
      <c r="C15137" s="1" t="s">
        <v>9</v>
      </c>
      <c r="D15137">
        <v>73</v>
      </c>
      <c r="E15137">
        <v>298</v>
      </c>
      <c r="F15137" t="s">
        <v>288</v>
      </c>
      <c r="G15137" t="str">
        <f>VLOOKUP(D15137,Запчасти!A:E,2,0)</f>
        <v>Двигатель</v>
      </c>
      <c r="H15137">
        <f>VLOOKUP(D15137,Запчасти!A:E,4,0)</f>
        <v>98664</v>
      </c>
      <c r="I15137" t="str">
        <f>VLOOKUP(D15137,Запчасти!A:E,5,0)</f>
        <v>R5</v>
      </c>
      <c r="J15137">
        <f>VLOOKUP(I15137,Автомобили!A:D,4,0)</f>
        <v>1.4</v>
      </c>
    </row>
    <row r="15138" spans="1:11" hidden="1" x14ac:dyDescent="0.25">
      <c r="A15138">
        <v>15137</v>
      </c>
      <c r="B15138" s="6">
        <v>45459</v>
      </c>
      <c r="C15138" s="1" t="s">
        <v>12</v>
      </c>
      <c r="D15138">
        <v>122</v>
      </c>
      <c r="E15138">
        <v>654</v>
      </c>
      <c r="F15138" t="s">
        <v>290</v>
      </c>
      <c r="G15138" t="str">
        <f>VLOOKUP(D15138,Запчасти!A:E,2,0)</f>
        <v>Привод колеса</v>
      </c>
      <c r="H15138">
        <f>VLOOKUP(D15138,Запчасти!A:E,4,0)</f>
        <v>30859</v>
      </c>
      <c r="I15138" t="str">
        <f>VLOOKUP(D15138,Запчасти!A:E,5,0)</f>
        <v>R3</v>
      </c>
      <c r="J15138">
        <f>VLOOKUP(I15138,Автомобили!A:D,4,0)</f>
        <v>3.5</v>
      </c>
    </row>
    <row r="15139" spans="1:11" hidden="1" x14ac:dyDescent="0.25">
      <c r="A15139">
        <v>15138</v>
      </c>
      <c r="B15139" s="6">
        <v>45459</v>
      </c>
      <c r="C15139" s="1" t="s">
        <v>10</v>
      </c>
      <c r="D15139">
        <v>43</v>
      </c>
      <c r="E15139">
        <v>920</v>
      </c>
      <c r="F15139" t="s">
        <v>290</v>
      </c>
      <c r="G15139" t="str">
        <f>VLOOKUP(D15139,Запчасти!A:E,2,0)</f>
        <v>Кондиционер</v>
      </c>
      <c r="H15139">
        <f>VLOOKUP(D15139,Запчасти!A:E,4,0)</f>
        <v>56228</v>
      </c>
      <c r="I15139" t="str">
        <f>VLOOKUP(D15139,Запчасти!A:E,5,0)</f>
        <v>R4</v>
      </c>
      <c r="J15139">
        <f>VLOOKUP(I15139,Автомобили!A:D,4,0)</f>
        <v>1.6</v>
      </c>
      <c r="K15139">
        <f>H15139*E15139</f>
        <v>51729760</v>
      </c>
    </row>
    <row r="15140" spans="1:11" hidden="1" x14ac:dyDescent="0.25">
      <c r="A15140">
        <v>15139</v>
      </c>
      <c r="B15140" s="6">
        <v>45459</v>
      </c>
      <c r="C15140" s="1" t="s">
        <v>20</v>
      </c>
      <c r="D15140">
        <v>124</v>
      </c>
      <c r="E15140">
        <v>792</v>
      </c>
      <c r="F15140" t="s">
        <v>290</v>
      </c>
      <c r="G15140" t="str">
        <f>VLOOKUP(D15140,Запчасти!A:E,2,0)</f>
        <v>Двигатель</v>
      </c>
      <c r="H15140">
        <f>VLOOKUP(D15140,Запчасти!A:E,4,0)</f>
        <v>97667</v>
      </c>
      <c r="I15140" t="str">
        <f>VLOOKUP(D15140,Запчасти!A:E,5,0)</f>
        <v>R4</v>
      </c>
      <c r="J15140">
        <f>VLOOKUP(I15140,Автомобили!A:D,4,0)</f>
        <v>1.6</v>
      </c>
    </row>
    <row r="15141" spans="1:11" hidden="1" x14ac:dyDescent="0.25">
      <c r="A15141">
        <v>15140</v>
      </c>
      <c r="B15141" s="6">
        <v>45459</v>
      </c>
      <c r="C15141" s="1" t="s">
        <v>17</v>
      </c>
      <c r="D15141">
        <v>112</v>
      </c>
      <c r="E15141">
        <v>142</v>
      </c>
      <c r="F15141" t="s">
        <v>290</v>
      </c>
      <c r="G15141" t="str">
        <f>VLOOKUP(D15141,Запчасти!A:E,2,0)</f>
        <v>Тормозная система</v>
      </c>
      <c r="H15141">
        <f>VLOOKUP(D15141,Запчасти!A:E,4,0)</f>
        <v>17267</v>
      </c>
      <c r="I15141" t="str">
        <f>VLOOKUP(D15141,Запчасти!A:E,5,0)</f>
        <v>R2</v>
      </c>
      <c r="J15141">
        <f>VLOOKUP(I15141,Автомобили!A:D,4,0)</f>
        <v>1.6</v>
      </c>
    </row>
    <row r="15142" spans="1:11" hidden="1" x14ac:dyDescent="0.25">
      <c r="A15142">
        <v>15141</v>
      </c>
      <c r="B15142" s="6">
        <v>45459</v>
      </c>
      <c r="C15142" s="1" t="s">
        <v>6</v>
      </c>
      <c r="D15142">
        <v>30</v>
      </c>
      <c r="E15142">
        <v>289</v>
      </c>
      <c r="F15142" t="s">
        <v>288</v>
      </c>
      <c r="G15142" t="str">
        <f>VLOOKUP(D15142,Запчасти!A:E,2,0)</f>
        <v>Кпп</v>
      </c>
      <c r="H15142">
        <f>VLOOKUP(D15142,Запчасти!A:E,4,0)</f>
        <v>47536</v>
      </c>
      <c r="I15142" t="str">
        <f>VLOOKUP(D15142,Запчасти!A:E,5,0)</f>
        <v>R4</v>
      </c>
      <c r="J15142">
        <f>VLOOKUP(I15142,Автомобили!A:D,4,0)</f>
        <v>1.6</v>
      </c>
    </row>
    <row r="15143" spans="1:11" hidden="1" x14ac:dyDescent="0.25">
      <c r="A15143">
        <v>15142</v>
      </c>
      <c r="B15143" s="6">
        <v>45459</v>
      </c>
      <c r="C15143" s="1" t="s">
        <v>3</v>
      </c>
      <c r="D15143">
        <v>96</v>
      </c>
      <c r="E15143">
        <v>588</v>
      </c>
      <c r="F15143" t="s">
        <v>288</v>
      </c>
      <c r="G15143" t="str">
        <f>VLOOKUP(D15143,Запчасти!A:E,2,0)</f>
        <v>Подвеска и амортизация</v>
      </c>
      <c r="H15143">
        <f>VLOOKUP(D15143,Запчасти!A:E,4,0)</f>
        <v>44042</v>
      </c>
      <c r="I15143" t="str">
        <f>VLOOKUP(D15143,Запчасти!A:E,5,0)</f>
        <v>R2</v>
      </c>
      <c r="J15143">
        <f>VLOOKUP(I15143,Автомобили!A:D,4,0)</f>
        <v>1.6</v>
      </c>
    </row>
    <row r="15144" spans="1:11" hidden="1" x14ac:dyDescent="0.25">
      <c r="A15144">
        <v>15143</v>
      </c>
      <c r="B15144" s="6">
        <v>45459</v>
      </c>
      <c r="C15144" s="1" t="s">
        <v>10</v>
      </c>
      <c r="D15144">
        <v>179</v>
      </c>
      <c r="E15144">
        <v>678</v>
      </c>
      <c r="F15144" t="s">
        <v>288</v>
      </c>
      <c r="G15144" t="str">
        <f>VLOOKUP(D15144,Запчасти!A:E,2,0)</f>
        <v>Подвеска и амортизация</v>
      </c>
      <c r="H15144">
        <f>VLOOKUP(D15144,Запчасти!A:E,4,0)</f>
        <v>95763</v>
      </c>
      <c r="I15144" t="str">
        <f>VLOOKUP(D15144,Запчасти!A:E,5,0)</f>
        <v>R3</v>
      </c>
      <c r="J15144">
        <f>VLOOKUP(I15144,Автомобили!A:D,4,0)</f>
        <v>3.5</v>
      </c>
    </row>
    <row r="15145" spans="1:11" hidden="1" x14ac:dyDescent="0.25">
      <c r="A15145">
        <v>15144</v>
      </c>
      <c r="B15145" s="6">
        <v>45459</v>
      </c>
      <c r="C15145" s="1" t="s">
        <v>4</v>
      </c>
      <c r="D15145">
        <v>54</v>
      </c>
      <c r="E15145">
        <v>861</v>
      </c>
      <c r="F15145" t="s">
        <v>290</v>
      </c>
      <c r="G15145" t="str">
        <f>VLOOKUP(D15145,Запчасти!A:E,2,0)</f>
        <v>Подготовка топливной смеси</v>
      </c>
      <c r="H15145">
        <f>VLOOKUP(D15145,Запчасти!A:E,4,0)</f>
        <v>56723</v>
      </c>
      <c r="I15145" t="str">
        <f>VLOOKUP(D15145,Запчасти!A:E,5,0)</f>
        <v>R5</v>
      </c>
      <c r="J15145">
        <f>VLOOKUP(I15145,Автомобили!A:D,4,0)</f>
        <v>1.4</v>
      </c>
    </row>
    <row r="15146" spans="1:11" hidden="1" x14ac:dyDescent="0.25">
      <c r="A15146">
        <v>15145</v>
      </c>
      <c r="B15146" s="6">
        <v>45459</v>
      </c>
      <c r="C15146" s="1" t="s">
        <v>14</v>
      </c>
      <c r="D15146">
        <v>108</v>
      </c>
      <c r="E15146">
        <v>766</v>
      </c>
      <c r="F15146" t="s">
        <v>290</v>
      </c>
      <c r="G15146" t="str">
        <f>VLOOKUP(D15146,Запчасти!A:E,2,0)</f>
        <v>Двигатель</v>
      </c>
      <c r="H15146">
        <f>VLOOKUP(D15146,Запчасти!A:E,4,0)</f>
        <v>40632</v>
      </c>
      <c r="I15146" t="str">
        <f>VLOOKUP(D15146,Запчасти!A:E,5,0)</f>
        <v>R2</v>
      </c>
      <c r="J15146">
        <f>VLOOKUP(I15146,Автомобили!A:D,4,0)</f>
        <v>1.6</v>
      </c>
    </row>
    <row r="15147" spans="1:11" hidden="1" x14ac:dyDescent="0.25">
      <c r="A15147">
        <v>15146</v>
      </c>
      <c r="B15147" s="6">
        <v>45459</v>
      </c>
      <c r="C15147" s="1" t="s">
        <v>11</v>
      </c>
      <c r="D15147">
        <v>96</v>
      </c>
      <c r="E15147">
        <v>677</v>
      </c>
      <c r="F15147" t="s">
        <v>290</v>
      </c>
      <c r="G15147" t="str">
        <f>VLOOKUP(D15147,Запчасти!A:E,2,0)</f>
        <v>Подвеска и амортизация</v>
      </c>
      <c r="H15147">
        <f>VLOOKUP(D15147,Запчасти!A:E,4,0)</f>
        <v>44042</v>
      </c>
      <c r="I15147" t="str">
        <f>VLOOKUP(D15147,Запчасти!A:E,5,0)</f>
        <v>R2</v>
      </c>
      <c r="J15147">
        <f>VLOOKUP(I15147,Автомобили!A:D,4,0)</f>
        <v>1.6</v>
      </c>
    </row>
    <row r="15148" spans="1:11" hidden="1" x14ac:dyDescent="0.25">
      <c r="A15148">
        <v>15147</v>
      </c>
      <c r="B15148" s="6">
        <v>45459</v>
      </c>
      <c r="C15148" s="1" t="s">
        <v>3</v>
      </c>
      <c r="D15148">
        <v>135</v>
      </c>
      <c r="E15148">
        <v>331</v>
      </c>
      <c r="F15148" t="s">
        <v>290</v>
      </c>
      <c r="G15148" t="str">
        <f>VLOOKUP(D15148,Запчасти!A:E,2,0)</f>
        <v>Двигатель</v>
      </c>
      <c r="H15148">
        <f>VLOOKUP(D15148,Запчасти!A:E,4,0)</f>
        <v>55535</v>
      </c>
      <c r="I15148" t="str">
        <f>VLOOKUP(D15148,Запчасти!A:E,5,0)</f>
        <v>R1</v>
      </c>
      <c r="J15148">
        <f>VLOOKUP(I15148,Автомобили!A:D,4,0)</f>
        <v>1.6</v>
      </c>
    </row>
    <row r="15149" spans="1:11" hidden="1" x14ac:dyDescent="0.25">
      <c r="A15149">
        <v>15148</v>
      </c>
      <c r="B15149" s="6">
        <v>45459</v>
      </c>
      <c r="C15149" s="1" t="s">
        <v>14</v>
      </c>
      <c r="D15149">
        <v>18</v>
      </c>
      <c r="E15149">
        <v>116</v>
      </c>
      <c r="F15149" t="s">
        <v>288</v>
      </c>
      <c r="G15149" t="str">
        <f>VLOOKUP(D15149,Запчасти!A:E,2,0)</f>
        <v>Кузов</v>
      </c>
      <c r="H15149">
        <f>VLOOKUP(D15149,Запчасти!A:E,4,0)</f>
        <v>53981</v>
      </c>
      <c r="I15149" t="str">
        <f>VLOOKUP(D15149,Запчасти!A:E,5,0)</f>
        <v>R2</v>
      </c>
      <c r="J15149">
        <f>VLOOKUP(I15149,Автомобили!A:D,4,0)</f>
        <v>1.6</v>
      </c>
    </row>
    <row r="15150" spans="1:11" hidden="1" x14ac:dyDescent="0.25">
      <c r="A15150">
        <v>15149</v>
      </c>
      <c r="B15150" s="6">
        <v>45460</v>
      </c>
      <c r="C15150" s="1" t="s">
        <v>22</v>
      </c>
      <c r="D15150">
        <v>150</v>
      </c>
      <c r="E15150">
        <v>738</v>
      </c>
      <c r="F15150" t="s">
        <v>288</v>
      </c>
      <c r="G15150" t="str">
        <f>VLOOKUP(D15150,Запчасти!A:E,2,0)</f>
        <v>Двигатель</v>
      </c>
      <c r="H15150">
        <f>VLOOKUP(D15150,Запчасти!A:E,4,0)</f>
        <v>54018</v>
      </c>
      <c r="I15150" t="str">
        <f>VLOOKUP(D15150,Запчасти!A:E,5,0)</f>
        <v>R1</v>
      </c>
      <c r="J15150">
        <f>VLOOKUP(I15150,Автомобили!A:D,4,0)</f>
        <v>1.6</v>
      </c>
    </row>
    <row r="15151" spans="1:11" hidden="1" x14ac:dyDescent="0.25">
      <c r="A15151">
        <v>15150</v>
      </c>
      <c r="B15151" s="6">
        <v>45460</v>
      </c>
      <c r="C15151" s="1" t="s">
        <v>10</v>
      </c>
      <c r="D15151">
        <v>4</v>
      </c>
      <c r="E15151">
        <v>279</v>
      </c>
      <c r="F15151" t="s">
        <v>290</v>
      </c>
      <c r="G15151" t="str">
        <f>VLOOKUP(D15151,Запчасти!A:E,2,0)</f>
        <v>Двигатель</v>
      </c>
      <c r="H15151">
        <f>VLOOKUP(D15151,Запчасти!A:E,4,0)</f>
        <v>52675</v>
      </c>
      <c r="I15151" t="str">
        <f>VLOOKUP(D15151,Запчасти!A:E,5,0)</f>
        <v>R6</v>
      </c>
      <c r="J15151">
        <f>VLOOKUP(I15151,Автомобили!A:D,4,0)</f>
        <v>2</v>
      </c>
    </row>
    <row r="15152" spans="1:11" hidden="1" x14ac:dyDescent="0.25">
      <c r="A15152">
        <v>15151</v>
      </c>
      <c r="B15152" s="6">
        <v>45460</v>
      </c>
      <c r="C15152" s="1" t="s">
        <v>14</v>
      </c>
      <c r="D15152">
        <v>114</v>
      </c>
      <c r="E15152">
        <v>149</v>
      </c>
      <c r="F15152" t="s">
        <v>288</v>
      </c>
      <c r="G15152" t="str">
        <f>VLOOKUP(D15152,Запчасти!A:E,2,0)</f>
        <v>Двигатель</v>
      </c>
      <c r="H15152">
        <f>VLOOKUP(D15152,Запчасти!A:E,4,0)</f>
        <v>6519</v>
      </c>
      <c r="I15152" t="str">
        <f>VLOOKUP(D15152,Запчасти!A:E,5,0)</f>
        <v>R2</v>
      </c>
      <c r="J15152">
        <f>VLOOKUP(I15152,Автомобили!A:D,4,0)</f>
        <v>1.6</v>
      </c>
    </row>
    <row r="15153" spans="1:11" hidden="1" x14ac:dyDescent="0.25">
      <c r="A15153">
        <v>15152</v>
      </c>
      <c r="B15153" s="6">
        <v>45460</v>
      </c>
      <c r="C15153" s="1" t="s">
        <v>17</v>
      </c>
      <c r="D15153">
        <v>129</v>
      </c>
      <c r="E15153">
        <v>226</v>
      </c>
      <c r="F15153" t="s">
        <v>288</v>
      </c>
      <c r="G15153" t="str">
        <f>VLOOKUP(D15153,Запчасти!A:E,2,0)</f>
        <v>Двигатель</v>
      </c>
      <c r="H15153">
        <f>VLOOKUP(D15153,Запчасти!A:E,4,0)</f>
        <v>45578</v>
      </c>
      <c r="I15153" t="str">
        <f>VLOOKUP(D15153,Запчасти!A:E,5,0)</f>
        <v>R2</v>
      </c>
      <c r="J15153">
        <f>VLOOKUP(I15153,Автомобили!A:D,4,0)</f>
        <v>1.6</v>
      </c>
    </row>
    <row r="15154" spans="1:11" hidden="1" x14ac:dyDescent="0.25">
      <c r="A15154">
        <v>15153</v>
      </c>
      <c r="B15154" s="6">
        <v>45460</v>
      </c>
      <c r="C15154" s="1" t="s">
        <v>16</v>
      </c>
      <c r="D15154">
        <v>59</v>
      </c>
      <c r="E15154">
        <v>766</v>
      </c>
      <c r="F15154" t="s">
        <v>288</v>
      </c>
      <c r="G15154" t="str">
        <f>VLOOKUP(D15154,Запчасти!A:E,2,0)</f>
        <v>Двигатель</v>
      </c>
      <c r="H15154">
        <f>VLOOKUP(D15154,Запчасти!A:E,4,0)</f>
        <v>13695</v>
      </c>
      <c r="I15154" t="str">
        <f>VLOOKUP(D15154,Запчасти!A:E,5,0)</f>
        <v>R5</v>
      </c>
      <c r="J15154">
        <f>VLOOKUP(I15154,Автомобили!A:D,4,0)</f>
        <v>1.4</v>
      </c>
    </row>
    <row r="15155" spans="1:11" hidden="1" x14ac:dyDescent="0.25">
      <c r="A15155">
        <v>15154</v>
      </c>
      <c r="B15155" s="6">
        <v>45460</v>
      </c>
      <c r="C15155" s="1" t="s">
        <v>7</v>
      </c>
      <c r="D15155">
        <v>117</v>
      </c>
      <c r="E15155">
        <v>379</v>
      </c>
      <c r="F15155" t="s">
        <v>290</v>
      </c>
      <c r="G15155" t="str">
        <f>VLOOKUP(D15155,Запчасти!A:E,2,0)</f>
        <v>Подвеска и амортизация</v>
      </c>
      <c r="H15155">
        <f>VLOOKUP(D15155,Запчасти!A:E,4,0)</f>
        <v>8851</v>
      </c>
      <c r="I15155" t="str">
        <f>VLOOKUP(D15155,Запчасти!A:E,5,0)</f>
        <v>R1</v>
      </c>
      <c r="J15155">
        <f>VLOOKUP(I15155,Автомобили!A:D,4,0)</f>
        <v>1.6</v>
      </c>
    </row>
    <row r="15156" spans="1:11" hidden="1" x14ac:dyDescent="0.25">
      <c r="A15156">
        <v>15155</v>
      </c>
      <c r="B15156" s="6">
        <v>45460</v>
      </c>
      <c r="C15156" s="1" t="s">
        <v>15</v>
      </c>
      <c r="D15156">
        <v>14</v>
      </c>
      <c r="E15156">
        <v>567</v>
      </c>
      <c r="F15156" t="s">
        <v>290</v>
      </c>
      <c r="G15156" t="str">
        <f>VLOOKUP(D15156,Запчасти!A:E,2,0)</f>
        <v>Система выпуска</v>
      </c>
      <c r="H15156">
        <f>VLOOKUP(D15156,Запчасти!A:E,4,0)</f>
        <v>53951</v>
      </c>
      <c r="I15156" t="str">
        <f>VLOOKUP(D15156,Запчасти!A:E,5,0)</f>
        <v>R4</v>
      </c>
      <c r="J15156">
        <f>VLOOKUP(I15156,Автомобили!A:D,4,0)</f>
        <v>1.6</v>
      </c>
    </row>
    <row r="15157" spans="1:11" hidden="1" x14ac:dyDescent="0.25">
      <c r="A15157">
        <v>15156</v>
      </c>
      <c r="B15157" s="6">
        <v>45460</v>
      </c>
      <c r="C15157" s="1" t="s">
        <v>21</v>
      </c>
      <c r="D15157">
        <v>96</v>
      </c>
      <c r="E15157">
        <v>346</v>
      </c>
      <c r="F15157" t="s">
        <v>288</v>
      </c>
      <c r="G15157" t="str">
        <f>VLOOKUP(D15157,Запчасти!A:E,2,0)</f>
        <v>Подвеска и амортизация</v>
      </c>
      <c r="H15157">
        <f>VLOOKUP(D15157,Запчасти!A:E,4,0)</f>
        <v>44042</v>
      </c>
      <c r="I15157" t="str">
        <f>VLOOKUP(D15157,Запчасти!A:E,5,0)</f>
        <v>R2</v>
      </c>
      <c r="J15157">
        <f>VLOOKUP(I15157,Автомобили!A:D,4,0)</f>
        <v>1.6</v>
      </c>
    </row>
    <row r="15158" spans="1:11" hidden="1" x14ac:dyDescent="0.25">
      <c r="A15158">
        <v>15157</v>
      </c>
      <c r="B15158" s="6">
        <v>45460</v>
      </c>
      <c r="C15158" s="1" t="s">
        <v>19</v>
      </c>
      <c r="D15158">
        <v>81</v>
      </c>
      <c r="E15158">
        <v>353</v>
      </c>
      <c r="F15158" t="s">
        <v>288</v>
      </c>
      <c r="G15158" t="str">
        <f>VLOOKUP(D15158,Запчасти!A:E,2,0)</f>
        <v>Кпп</v>
      </c>
      <c r="H15158">
        <f>VLOOKUP(D15158,Запчасти!A:E,4,0)</f>
        <v>74462</v>
      </c>
      <c r="I15158" t="str">
        <f>VLOOKUP(D15158,Запчасти!A:E,5,0)</f>
        <v>R2</v>
      </c>
      <c r="J15158">
        <f>VLOOKUP(I15158,Автомобили!A:D,4,0)</f>
        <v>1.6</v>
      </c>
    </row>
    <row r="15159" spans="1:11" hidden="1" x14ac:dyDescent="0.25">
      <c r="A15159">
        <v>15158</v>
      </c>
      <c r="B15159" s="6">
        <v>45460</v>
      </c>
      <c r="C15159" s="1" t="s">
        <v>4</v>
      </c>
      <c r="D15159">
        <v>56</v>
      </c>
      <c r="E15159">
        <v>56</v>
      </c>
      <c r="F15159" t="s">
        <v>288</v>
      </c>
      <c r="G15159" t="str">
        <f>VLOOKUP(D15159,Запчасти!A:E,2,0)</f>
        <v>Тормозная система</v>
      </c>
      <c r="H15159">
        <f>VLOOKUP(D15159,Запчасти!A:E,4,0)</f>
        <v>92976</v>
      </c>
      <c r="I15159" t="str">
        <f>VLOOKUP(D15159,Запчасти!A:E,5,0)</f>
        <v>R5</v>
      </c>
      <c r="J15159">
        <f>VLOOKUP(I15159,Автомобили!A:D,4,0)</f>
        <v>1.4</v>
      </c>
    </row>
    <row r="15160" spans="1:11" hidden="1" x14ac:dyDescent="0.25">
      <c r="A15160">
        <v>15159</v>
      </c>
      <c r="B15160" s="6">
        <v>45460</v>
      </c>
      <c r="C15160" s="1" t="s">
        <v>18</v>
      </c>
      <c r="D15160">
        <v>16</v>
      </c>
      <c r="E15160">
        <v>549</v>
      </c>
      <c r="F15160" t="s">
        <v>290</v>
      </c>
      <c r="G15160" t="str">
        <f>VLOOKUP(D15160,Запчасти!A:E,2,0)</f>
        <v>Двигатель</v>
      </c>
      <c r="H15160">
        <f>VLOOKUP(D15160,Запчасти!A:E,4,0)</f>
        <v>16174</v>
      </c>
      <c r="I15160" t="str">
        <f>VLOOKUP(D15160,Запчасти!A:E,5,0)</f>
        <v>R1</v>
      </c>
      <c r="J15160">
        <f>VLOOKUP(I15160,Автомобили!A:D,4,0)</f>
        <v>1.6</v>
      </c>
    </row>
    <row r="15161" spans="1:11" hidden="1" x14ac:dyDescent="0.25">
      <c r="A15161">
        <v>15160</v>
      </c>
      <c r="B15161" s="6">
        <v>45460</v>
      </c>
      <c r="C15161" s="1" t="s">
        <v>22</v>
      </c>
      <c r="D15161">
        <v>36</v>
      </c>
      <c r="E15161">
        <v>945</v>
      </c>
      <c r="F15161" t="s">
        <v>288</v>
      </c>
      <c r="G15161" t="str">
        <f>VLOOKUP(D15161,Запчасти!A:E,2,0)</f>
        <v>Двигатель</v>
      </c>
      <c r="H15161">
        <f>VLOOKUP(D15161,Запчасти!A:E,4,0)</f>
        <v>47343</v>
      </c>
      <c r="I15161" t="str">
        <f>VLOOKUP(D15161,Запчасти!A:E,5,0)</f>
        <v>R2</v>
      </c>
      <c r="J15161">
        <f>VLOOKUP(I15161,Автомобили!A:D,4,0)</f>
        <v>1.6</v>
      </c>
    </row>
    <row r="15162" spans="1:11" hidden="1" x14ac:dyDescent="0.25">
      <c r="A15162">
        <v>15161</v>
      </c>
      <c r="B15162" s="6">
        <v>45460</v>
      </c>
      <c r="C15162" s="1" t="s">
        <v>12</v>
      </c>
      <c r="D15162">
        <v>105</v>
      </c>
      <c r="E15162">
        <v>462</v>
      </c>
      <c r="F15162" t="s">
        <v>288</v>
      </c>
      <c r="G15162" t="str">
        <f>VLOOKUP(D15162,Запчасти!A:E,2,0)</f>
        <v>Кпп</v>
      </c>
      <c r="H15162">
        <f>VLOOKUP(D15162,Запчасти!A:E,4,0)</f>
        <v>83469</v>
      </c>
      <c r="I15162" t="str">
        <f>VLOOKUP(D15162,Запчасти!A:E,5,0)</f>
        <v>R6</v>
      </c>
      <c r="J15162">
        <f>VLOOKUP(I15162,Автомобили!A:D,4,0)</f>
        <v>2</v>
      </c>
    </row>
    <row r="15163" spans="1:11" hidden="1" x14ac:dyDescent="0.25">
      <c r="A15163">
        <v>15162</v>
      </c>
      <c r="B15163" s="6">
        <v>45460</v>
      </c>
      <c r="C15163" s="1" t="s">
        <v>16</v>
      </c>
      <c r="D15163">
        <v>67</v>
      </c>
      <c r="E15163">
        <v>533</v>
      </c>
      <c r="F15163" t="s">
        <v>288</v>
      </c>
      <c r="G15163" t="str">
        <f>VLOOKUP(D15163,Запчасти!A:E,2,0)</f>
        <v>Кпп</v>
      </c>
      <c r="H15163">
        <f>VLOOKUP(D15163,Запчасти!A:E,4,0)</f>
        <v>27759</v>
      </c>
      <c r="I15163" t="str">
        <f>VLOOKUP(D15163,Запчасти!A:E,5,0)</f>
        <v>R6</v>
      </c>
      <c r="J15163">
        <f>VLOOKUP(I15163,Автомобили!A:D,4,0)</f>
        <v>2</v>
      </c>
    </row>
    <row r="15164" spans="1:11" hidden="1" x14ac:dyDescent="0.25">
      <c r="A15164">
        <v>15163</v>
      </c>
      <c r="B15164" s="6">
        <v>45460</v>
      </c>
      <c r="C15164" s="1" t="s">
        <v>6</v>
      </c>
      <c r="D15164">
        <v>43</v>
      </c>
      <c r="E15164">
        <v>14</v>
      </c>
      <c r="F15164" t="s">
        <v>290</v>
      </c>
      <c r="G15164" t="str">
        <f>VLOOKUP(D15164,Запчасти!A:E,2,0)</f>
        <v>Кондиционер</v>
      </c>
      <c r="H15164">
        <f>VLOOKUP(D15164,Запчасти!A:E,4,0)</f>
        <v>56228</v>
      </c>
      <c r="I15164" t="str">
        <f>VLOOKUP(D15164,Запчасти!A:E,5,0)</f>
        <v>R4</v>
      </c>
      <c r="J15164">
        <f>VLOOKUP(I15164,Автомобили!A:D,4,0)</f>
        <v>1.6</v>
      </c>
      <c r="K15164">
        <f>H15164*E15164</f>
        <v>787192</v>
      </c>
    </row>
    <row r="15165" spans="1:11" hidden="1" x14ac:dyDescent="0.25">
      <c r="A15165">
        <v>15164</v>
      </c>
      <c r="B15165" s="6">
        <v>45460</v>
      </c>
      <c r="C15165" s="1" t="s">
        <v>4</v>
      </c>
      <c r="D15165">
        <v>24</v>
      </c>
      <c r="E15165">
        <v>670</v>
      </c>
      <c r="F15165" t="s">
        <v>288</v>
      </c>
      <c r="G15165" t="str">
        <f>VLOOKUP(D15165,Запчасти!A:E,2,0)</f>
        <v>Кузов</v>
      </c>
      <c r="H15165">
        <f>VLOOKUP(D15165,Запчасти!A:E,4,0)</f>
        <v>7771</v>
      </c>
      <c r="I15165" t="str">
        <f>VLOOKUP(D15165,Запчасти!A:E,5,0)</f>
        <v>R1</v>
      </c>
      <c r="J15165">
        <f>VLOOKUP(I15165,Автомобили!A:D,4,0)</f>
        <v>1.6</v>
      </c>
    </row>
    <row r="15166" spans="1:11" hidden="1" x14ac:dyDescent="0.25">
      <c r="A15166">
        <v>15165</v>
      </c>
      <c r="B15166" s="6">
        <v>45460</v>
      </c>
      <c r="C15166" s="1" t="s">
        <v>18</v>
      </c>
      <c r="D15166">
        <v>6</v>
      </c>
      <c r="E15166">
        <v>257</v>
      </c>
      <c r="F15166" t="s">
        <v>290</v>
      </c>
      <c r="G15166" t="str">
        <f>VLOOKUP(D15166,Запчасти!A:E,2,0)</f>
        <v>Электрика</v>
      </c>
      <c r="H15166">
        <f>VLOOKUP(D15166,Запчасти!A:E,4,0)</f>
        <v>47949</v>
      </c>
      <c r="I15166" t="str">
        <f>VLOOKUP(D15166,Запчасти!A:E,5,0)</f>
        <v>R5</v>
      </c>
      <c r="J15166">
        <f>VLOOKUP(I15166,Автомобили!A:D,4,0)</f>
        <v>1.4</v>
      </c>
    </row>
    <row r="15167" spans="1:11" hidden="1" x14ac:dyDescent="0.25">
      <c r="A15167">
        <v>15166</v>
      </c>
      <c r="B15167" s="6">
        <v>45460</v>
      </c>
      <c r="C15167" s="1" t="s">
        <v>18</v>
      </c>
      <c r="D15167">
        <v>104</v>
      </c>
      <c r="E15167">
        <v>432</v>
      </c>
      <c r="F15167" t="s">
        <v>290</v>
      </c>
      <c r="G15167" t="str">
        <f>VLOOKUP(D15167,Запчасти!A:E,2,0)</f>
        <v>Двигатель</v>
      </c>
      <c r="H15167">
        <f>VLOOKUP(D15167,Запчасти!A:E,4,0)</f>
        <v>24830</v>
      </c>
      <c r="I15167" t="str">
        <f>VLOOKUP(D15167,Запчасти!A:E,5,0)</f>
        <v>R4</v>
      </c>
      <c r="J15167">
        <f>VLOOKUP(I15167,Автомобили!A:D,4,0)</f>
        <v>1.6</v>
      </c>
    </row>
    <row r="15168" spans="1:11" hidden="1" x14ac:dyDescent="0.25">
      <c r="A15168">
        <v>15167</v>
      </c>
      <c r="B15168" s="6">
        <v>45460</v>
      </c>
      <c r="C15168" s="1" t="s">
        <v>7</v>
      </c>
      <c r="D15168">
        <v>166</v>
      </c>
      <c r="E15168">
        <v>693</v>
      </c>
      <c r="F15168" t="s">
        <v>288</v>
      </c>
      <c r="G15168" t="str">
        <f>VLOOKUP(D15168,Запчасти!A:E,2,0)</f>
        <v>Система очистки окон</v>
      </c>
      <c r="H15168">
        <f>VLOOKUP(D15168,Запчасти!A:E,4,0)</f>
        <v>1187</v>
      </c>
      <c r="I15168" t="str">
        <f>VLOOKUP(D15168,Запчасти!A:E,5,0)</f>
        <v>R5</v>
      </c>
      <c r="J15168">
        <f>VLOOKUP(I15168,Автомобили!A:D,4,0)</f>
        <v>1.4</v>
      </c>
    </row>
    <row r="15169" spans="1:10" hidden="1" x14ac:dyDescent="0.25">
      <c r="A15169">
        <v>15168</v>
      </c>
      <c r="B15169" s="6">
        <v>45460</v>
      </c>
      <c r="C15169" s="1" t="s">
        <v>4</v>
      </c>
      <c r="D15169">
        <v>178</v>
      </c>
      <c r="E15169">
        <v>868</v>
      </c>
      <c r="F15169" t="s">
        <v>288</v>
      </c>
      <c r="G15169" t="str">
        <f>VLOOKUP(D15169,Запчасти!A:E,2,0)</f>
        <v>Рулевое управление</v>
      </c>
      <c r="H15169">
        <f>VLOOKUP(D15169,Запчасти!A:E,4,0)</f>
        <v>85776</v>
      </c>
      <c r="I15169" t="str">
        <f>VLOOKUP(D15169,Запчасти!A:E,5,0)</f>
        <v>R6</v>
      </c>
      <c r="J15169">
        <f>VLOOKUP(I15169,Автомобили!A:D,4,0)</f>
        <v>2</v>
      </c>
    </row>
    <row r="15170" spans="1:10" hidden="1" x14ac:dyDescent="0.25">
      <c r="A15170">
        <v>15169</v>
      </c>
      <c r="B15170" s="6">
        <v>45460</v>
      </c>
      <c r="C15170" s="1" t="s">
        <v>11</v>
      </c>
      <c r="D15170">
        <v>51</v>
      </c>
      <c r="E15170">
        <v>973</v>
      </c>
      <c r="F15170" t="s">
        <v>290</v>
      </c>
      <c r="G15170" t="str">
        <f>VLOOKUP(D15170,Запчасти!A:E,2,0)</f>
        <v>Двигатель</v>
      </c>
      <c r="H15170">
        <f>VLOOKUP(D15170,Запчасти!A:E,4,0)</f>
        <v>34836</v>
      </c>
      <c r="I15170" t="str">
        <f>VLOOKUP(D15170,Запчасти!A:E,5,0)</f>
        <v>R3</v>
      </c>
      <c r="J15170">
        <f>VLOOKUP(I15170,Автомобили!A:D,4,0)</f>
        <v>3.5</v>
      </c>
    </row>
    <row r="15171" spans="1:10" hidden="1" x14ac:dyDescent="0.25">
      <c r="A15171">
        <v>15170</v>
      </c>
      <c r="B15171" s="6">
        <v>45460</v>
      </c>
      <c r="C15171" s="1" t="s">
        <v>10</v>
      </c>
      <c r="D15171">
        <v>63</v>
      </c>
      <c r="E15171">
        <v>680</v>
      </c>
      <c r="F15171" t="s">
        <v>290</v>
      </c>
      <c r="G15171" t="str">
        <f>VLOOKUP(D15171,Запчасти!A:E,2,0)</f>
        <v>Подвеска и амортизация</v>
      </c>
      <c r="H15171">
        <f>VLOOKUP(D15171,Запчасти!A:E,4,0)</f>
        <v>5112</v>
      </c>
      <c r="I15171" t="str">
        <f>VLOOKUP(D15171,Запчасти!A:E,5,0)</f>
        <v>R2</v>
      </c>
      <c r="J15171">
        <f>VLOOKUP(I15171,Автомобили!A:D,4,0)</f>
        <v>1.6</v>
      </c>
    </row>
    <row r="15172" spans="1:10" hidden="1" x14ac:dyDescent="0.25">
      <c r="A15172">
        <v>15171</v>
      </c>
      <c r="B15172" s="6">
        <v>45460</v>
      </c>
      <c r="C15172" s="1" t="s">
        <v>21</v>
      </c>
      <c r="D15172">
        <v>65</v>
      </c>
      <c r="E15172">
        <v>179</v>
      </c>
      <c r="F15172" t="s">
        <v>288</v>
      </c>
      <c r="G15172" t="str">
        <f>VLOOKUP(D15172,Запчасти!A:E,2,0)</f>
        <v>Тормозная система</v>
      </c>
      <c r="H15172">
        <f>VLOOKUP(D15172,Запчасти!A:E,4,0)</f>
        <v>17370</v>
      </c>
      <c r="I15172" t="str">
        <f>VLOOKUP(D15172,Запчасти!A:E,5,0)</f>
        <v>R2</v>
      </c>
      <c r="J15172">
        <f>VLOOKUP(I15172,Автомобили!A:D,4,0)</f>
        <v>1.6</v>
      </c>
    </row>
    <row r="15173" spans="1:10" hidden="1" x14ac:dyDescent="0.25">
      <c r="A15173">
        <v>15172</v>
      </c>
      <c r="B15173" s="6">
        <v>45460</v>
      </c>
      <c r="C15173" s="1" t="s">
        <v>5</v>
      </c>
      <c r="D15173">
        <v>92</v>
      </c>
      <c r="E15173">
        <v>865</v>
      </c>
      <c r="F15173" t="s">
        <v>288</v>
      </c>
      <c r="G15173" t="str">
        <f>VLOOKUP(D15173,Запчасти!A:E,2,0)</f>
        <v>Привод колеса</v>
      </c>
      <c r="H15173">
        <f>VLOOKUP(D15173,Запчасти!A:E,4,0)</f>
        <v>34815</v>
      </c>
      <c r="I15173" t="str">
        <f>VLOOKUP(D15173,Запчасти!A:E,5,0)</f>
        <v>R4</v>
      </c>
      <c r="J15173">
        <f>VLOOKUP(I15173,Автомобили!A:D,4,0)</f>
        <v>1.6</v>
      </c>
    </row>
    <row r="15174" spans="1:10" hidden="1" x14ac:dyDescent="0.25">
      <c r="A15174">
        <v>15173</v>
      </c>
      <c r="B15174" s="6">
        <v>45461</v>
      </c>
      <c r="C15174" s="1" t="s">
        <v>18</v>
      </c>
      <c r="D15174">
        <v>163</v>
      </c>
      <c r="E15174">
        <v>773</v>
      </c>
      <c r="F15174" t="s">
        <v>290</v>
      </c>
      <c r="G15174" t="str">
        <f>VLOOKUP(D15174,Запчасти!A:E,2,0)</f>
        <v>Двигатель</v>
      </c>
      <c r="H15174">
        <f>VLOOKUP(D15174,Запчасти!A:E,4,0)</f>
        <v>92007</v>
      </c>
      <c r="I15174" t="str">
        <f>VLOOKUP(D15174,Запчасти!A:E,5,0)</f>
        <v>R5</v>
      </c>
      <c r="J15174">
        <f>VLOOKUP(I15174,Автомобили!A:D,4,0)</f>
        <v>1.4</v>
      </c>
    </row>
    <row r="15175" spans="1:10" hidden="1" x14ac:dyDescent="0.25">
      <c r="A15175">
        <v>15174</v>
      </c>
      <c r="B15175" s="6">
        <v>45461</v>
      </c>
      <c r="C15175" s="1" t="s">
        <v>10</v>
      </c>
      <c r="D15175">
        <v>133</v>
      </c>
      <c r="E15175">
        <v>831</v>
      </c>
      <c r="F15175" t="s">
        <v>290</v>
      </c>
      <c r="G15175" t="str">
        <f>VLOOKUP(D15175,Запчасти!A:E,2,0)</f>
        <v>Отопление / вентиляция</v>
      </c>
      <c r="H15175">
        <f>VLOOKUP(D15175,Запчасти!A:E,4,0)</f>
        <v>96655</v>
      </c>
      <c r="I15175" t="str">
        <f>VLOOKUP(D15175,Запчасти!A:E,5,0)</f>
        <v>R1</v>
      </c>
      <c r="J15175">
        <f>VLOOKUP(I15175,Автомобили!A:D,4,0)</f>
        <v>1.6</v>
      </c>
    </row>
    <row r="15176" spans="1:10" hidden="1" x14ac:dyDescent="0.25">
      <c r="A15176">
        <v>15175</v>
      </c>
      <c r="B15176" s="6">
        <v>45461</v>
      </c>
      <c r="C15176" s="1" t="s">
        <v>15</v>
      </c>
      <c r="D15176">
        <v>82</v>
      </c>
      <c r="E15176">
        <v>349</v>
      </c>
      <c r="F15176" t="s">
        <v>288</v>
      </c>
      <c r="G15176" t="str">
        <f>VLOOKUP(D15176,Запчасти!A:E,2,0)</f>
        <v>Кузов</v>
      </c>
      <c r="H15176">
        <f>VLOOKUP(D15176,Запчасти!A:E,4,0)</f>
        <v>51660</v>
      </c>
      <c r="I15176" t="str">
        <f>VLOOKUP(D15176,Запчасти!A:E,5,0)</f>
        <v>R3</v>
      </c>
      <c r="J15176">
        <f>VLOOKUP(I15176,Автомобили!A:D,4,0)</f>
        <v>3.5</v>
      </c>
    </row>
    <row r="15177" spans="1:10" hidden="1" x14ac:dyDescent="0.25">
      <c r="A15177">
        <v>15176</v>
      </c>
      <c r="B15177" s="6">
        <v>45461</v>
      </c>
      <c r="C15177" s="1" t="s">
        <v>14</v>
      </c>
      <c r="D15177">
        <v>115</v>
      </c>
      <c r="E15177">
        <v>482</v>
      </c>
      <c r="F15177" t="s">
        <v>290</v>
      </c>
      <c r="G15177" t="str">
        <f>VLOOKUP(D15177,Запчасти!A:E,2,0)</f>
        <v>Электрика</v>
      </c>
      <c r="H15177">
        <f>VLOOKUP(D15177,Запчасти!A:E,4,0)</f>
        <v>6092</v>
      </c>
      <c r="I15177" t="str">
        <f>VLOOKUP(D15177,Запчасти!A:E,5,0)</f>
        <v>R1</v>
      </c>
      <c r="J15177">
        <f>VLOOKUP(I15177,Автомобили!A:D,4,0)</f>
        <v>1.6</v>
      </c>
    </row>
    <row r="15178" spans="1:10" hidden="1" x14ac:dyDescent="0.25">
      <c r="A15178">
        <v>15177</v>
      </c>
      <c r="B15178" s="6">
        <v>45461</v>
      </c>
      <c r="C15178" s="1" t="s">
        <v>3</v>
      </c>
      <c r="D15178">
        <v>70</v>
      </c>
      <c r="E15178">
        <v>80</v>
      </c>
      <c r="F15178" t="s">
        <v>288</v>
      </c>
      <c r="G15178" t="str">
        <f>VLOOKUP(D15178,Запчасти!A:E,2,0)</f>
        <v>Система подачи топлива</v>
      </c>
      <c r="H15178">
        <f>VLOOKUP(D15178,Запчасти!A:E,4,0)</f>
        <v>38811</v>
      </c>
      <c r="I15178" t="str">
        <f>VLOOKUP(D15178,Запчасти!A:E,5,0)</f>
        <v>R6</v>
      </c>
      <c r="J15178">
        <f>VLOOKUP(I15178,Автомобили!A:D,4,0)</f>
        <v>2</v>
      </c>
    </row>
    <row r="15179" spans="1:10" hidden="1" x14ac:dyDescent="0.25">
      <c r="A15179">
        <v>15178</v>
      </c>
      <c r="B15179" s="6">
        <v>45461</v>
      </c>
      <c r="C15179" s="1" t="s">
        <v>13</v>
      </c>
      <c r="D15179">
        <v>124</v>
      </c>
      <c r="E15179">
        <v>969</v>
      </c>
      <c r="F15179" t="s">
        <v>288</v>
      </c>
      <c r="G15179" t="str">
        <f>VLOOKUP(D15179,Запчасти!A:E,2,0)</f>
        <v>Двигатель</v>
      </c>
      <c r="H15179">
        <f>VLOOKUP(D15179,Запчасти!A:E,4,0)</f>
        <v>97667</v>
      </c>
      <c r="I15179" t="str">
        <f>VLOOKUP(D15179,Запчасти!A:E,5,0)</f>
        <v>R4</v>
      </c>
      <c r="J15179">
        <f>VLOOKUP(I15179,Автомобили!A:D,4,0)</f>
        <v>1.6</v>
      </c>
    </row>
    <row r="15180" spans="1:10" hidden="1" x14ac:dyDescent="0.25">
      <c r="A15180">
        <v>15179</v>
      </c>
      <c r="B15180" s="6">
        <v>45461</v>
      </c>
      <c r="C15180" s="1" t="s">
        <v>17</v>
      </c>
      <c r="D15180">
        <v>31</v>
      </c>
      <c r="E15180">
        <v>848</v>
      </c>
      <c r="F15180" t="s">
        <v>288</v>
      </c>
      <c r="G15180" t="str">
        <f>VLOOKUP(D15180,Запчасти!A:E,2,0)</f>
        <v>Кузов</v>
      </c>
      <c r="H15180">
        <f>VLOOKUP(D15180,Запчасти!A:E,4,0)</f>
        <v>56218</v>
      </c>
      <c r="I15180" t="str">
        <f>VLOOKUP(D15180,Запчасти!A:E,5,0)</f>
        <v>R3</v>
      </c>
      <c r="J15180">
        <f>VLOOKUP(I15180,Автомобили!A:D,4,0)</f>
        <v>3.5</v>
      </c>
    </row>
    <row r="15181" spans="1:10" hidden="1" x14ac:dyDescent="0.25">
      <c r="A15181">
        <v>15180</v>
      </c>
      <c r="B15181" s="6">
        <v>45461</v>
      </c>
      <c r="C15181" s="1" t="s">
        <v>21</v>
      </c>
      <c r="D15181">
        <v>180</v>
      </c>
      <c r="E15181">
        <v>69</v>
      </c>
      <c r="F15181" t="s">
        <v>288</v>
      </c>
      <c r="G15181" t="str">
        <f>VLOOKUP(D15181,Запчасти!A:E,2,0)</f>
        <v>Тормозная система</v>
      </c>
      <c r="H15181">
        <f>VLOOKUP(D15181,Запчасти!A:E,4,0)</f>
        <v>15400</v>
      </c>
      <c r="I15181" t="str">
        <f>VLOOKUP(D15181,Запчасти!A:E,5,0)</f>
        <v>R2</v>
      </c>
      <c r="J15181">
        <f>VLOOKUP(I15181,Автомобили!A:D,4,0)</f>
        <v>1.6</v>
      </c>
    </row>
    <row r="15182" spans="1:10" hidden="1" x14ac:dyDescent="0.25">
      <c r="A15182">
        <v>15181</v>
      </c>
      <c r="B15182" s="6">
        <v>45461</v>
      </c>
      <c r="C15182" s="1" t="s">
        <v>3</v>
      </c>
      <c r="D15182">
        <v>6</v>
      </c>
      <c r="E15182">
        <v>99</v>
      </c>
      <c r="F15182" t="s">
        <v>288</v>
      </c>
      <c r="G15182" t="str">
        <f>VLOOKUP(D15182,Запчасти!A:E,2,0)</f>
        <v>Электрика</v>
      </c>
      <c r="H15182">
        <f>VLOOKUP(D15182,Запчасти!A:E,4,0)</f>
        <v>47949</v>
      </c>
      <c r="I15182" t="str">
        <f>VLOOKUP(D15182,Запчасти!A:E,5,0)</f>
        <v>R5</v>
      </c>
      <c r="J15182">
        <f>VLOOKUP(I15182,Автомобили!A:D,4,0)</f>
        <v>1.4</v>
      </c>
    </row>
    <row r="15183" spans="1:10" hidden="1" x14ac:dyDescent="0.25">
      <c r="A15183">
        <v>15182</v>
      </c>
      <c r="B15183" s="6">
        <v>45461</v>
      </c>
      <c r="C15183" s="1" t="s">
        <v>13</v>
      </c>
      <c r="D15183">
        <v>191</v>
      </c>
      <c r="E15183">
        <v>126</v>
      </c>
      <c r="F15183" t="s">
        <v>290</v>
      </c>
      <c r="G15183" t="str">
        <f>VLOOKUP(D15183,Запчасти!A:E,2,0)</f>
        <v>Кондиционер</v>
      </c>
      <c r="H15183">
        <f>VLOOKUP(D15183,Запчасти!A:E,4,0)</f>
        <v>60385</v>
      </c>
      <c r="I15183" t="str">
        <f>VLOOKUP(D15183,Запчасти!A:E,5,0)</f>
        <v>R5</v>
      </c>
      <c r="J15183">
        <f>VLOOKUP(I15183,Автомобили!A:D,4,0)</f>
        <v>1.4</v>
      </c>
    </row>
    <row r="15184" spans="1:10" hidden="1" x14ac:dyDescent="0.25">
      <c r="A15184">
        <v>15183</v>
      </c>
      <c r="B15184" s="6">
        <v>45461</v>
      </c>
      <c r="C15184" s="1" t="s">
        <v>17</v>
      </c>
      <c r="D15184">
        <v>102</v>
      </c>
      <c r="E15184">
        <v>953</v>
      </c>
      <c r="F15184" t="s">
        <v>290</v>
      </c>
      <c r="G15184" t="str">
        <f>VLOOKUP(D15184,Запчасти!A:E,2,0)</f>
        <v>Тормозная система</v>
      </c>
      <c r="H15184">
        <f>VLOOKUP(D15184,Запчасти!A:E,4,0)</f>
        <v>31373</v>
      </c>
      <c r="I15184" t="str">
        <f>VLOOKUP(D15184,Запчасти!A:E,5,0)</f>
        <v>R5</v>
      </c>
      <c r="J15184">
        <f>VLOOKUP(I15184,Автомобили!A:D,4,0)</f>
        <v>1.4</v>
      </c>
    </row>
    <row r="15185" spans="1:10" hidden="1" x14ac:dyDescent="0.25">
      <c r="A15185">
        <v>15184</v>
      </c>
      <c r="B15185" s="6">
        <v>45461</v>
      </c>
      <c r="C15185" s="1" t="s">
        <v>22</v>
      </c>
      <c r="D15185">
        <v>106</v>
      </c>
      <c r="E15185">
        <v>839</v>
      </c>
      <c r="F15185" t="s">
        <v>290</v>
      </c>
      <c r="G15185" t="str">
        <f>VLOOKUP(D15185,Запчасти!A:E,2,0)</f>
        <v>Электрика</v>
      </c>
      <c r="H15185">
        <f>VLOOKUP(D15185,Запчасти!A:E,4,0)</f>
        <v>11158</v>
      </c>
      <c r="I15185" t="str">
        <f>VLOOKUP(D15185,Запчасти!A:E,5,0)</f>
        <v>R2</v>
      </c>
      <c r="J15185">
        <f>VLOOKUP(I15185,Автомобили!A:D,4,0)</f>
        <v>1.6</v>
      </c>
    </row>
    <row r="15186" spans="1:10" hidden="1" x14ac:dyDescent="0.25">
      <c r="A15186">
        <v>15185</v>
      </c>
      <c r="B15186" s="6">
        <v>45461</v>
      </c>
      <c r="C15186" s="1" t="s">
        <v>16</v>
      </c>
      <c r="D15186">
        <v>186</v>
      </c>
      <c r="E15186">
        <v>33</v>
      </c>
      <c r="F15186" t="s">
        <v>288</v>
      </c>
      <c r="G15186" t="str">
        <f>VLOOKUP(D15186,Запчасти!A:E,2,0)</f>
        <v>Двигатель</v>
      </c>
      <c r="H15186">
        <f>VLOOKUP(D15186,Запчасти!A:E,4,0)</f>
        <v>51825</v>
      </c>
      <c r="I15186" t="str">
        <f>VLOOKUP(D15186,Запчасти!A:E,5,0)</f>
        <v>R3</v>
      </c>
      <c r="J15186">
        <f>VLOOKUP(I15186,Автомобили!A:D,4,0)</f>
        <v>3.5</v>
      </c>
    </row>
    <row r="15187" spans="1:10" hidden="1" x14ac:dyDescent="0.25">
      <c r="A15187">
        <v>15186</v>
      </c>
      <c r="B15187" s="6">
        <v>45461</v>
      </c>
      <c r="C15187" s="1" t="s">
        <v>19</v>
      </c>
      <c r="D15187">
        <v>60</v>
      </c>
      <c r="E15187">
        <v>439</v>
      </c>
      <c r="F15187" t="s">
        <v>290</v>
      </c>
      <c r="G15187" t="str">
        <f>VLOOKUP(D15187,Запчасти!A:E,2,0)</f>
        <v>Электрика</v>
      </c>
      <c r="H15187">
        <f>VLOOKUP(D15187,Запчасти!A:E,4,0)</f>
        <v>85862</v>
      </c>
      <c r="I15187" t="str">
        <f>VLOOKUP(D15187,Запчасти!A:E,5,0)</f>
        <v>R6</v>
      </c>
      <c r="J15187">
        <f>VLOOKUP(I15187,Автомобили!A:D,4,0)</f>
        <v>2</v>
      </c>
    </row>
    <row r="15188" spans="1:10" hidden="1" x14ac:dyDescent="0.25">
      <c r="A15188">
        <v>15187</v>
      </c>
      <c r="B15188" s="6">
        <v>45461</v>
      </c>
      <c r="C15188" s="1" t="s">
        <v>11</v>
      </c>
      <c r="D15188">
        <v>162</v>
      </c>
      <c r="E15188">
        <v>322</v>
      </c>
      <c r="F15188" t="s">
        <v>288</v>
      </c>
      <c r="G15188" t="str">
        <f>VLOOKUP(D15188,Запчасти!A:E,2,0)</f>
        <v>Кондиционер</v>
      </c>
      <c r="H15188">
        <f>VLOOKUP(D15188,Запчасти!A:E,4,0)</f>
        <v>75042</v>
      </c>
      <c r="I15188" t="str">
        <f>VLOOKUP(D15188,Запчасти!A:E,5,0)</f>
        <v>R6</v>
      </c>
      <c r="J15188">
        <f>VLOOKUP(I15188,Автомобили!A:D,4,0)</f>
        <v>2</v>
      </c>
    </row>
    <row r="15189" spans="1:10" hidden="1" x14ac:dyDescent="0.25">
      <c r="A15189">
        <v>15188</v>
      </c>
      <c r="B15189" s="6">
        <v>45461</v>
      </c>
      <c r="C15189" s="1" t="s">
        <v>9</v>
      </c>
      <c r="D15189">
        <v>66</v>
      </c>
      <c r="E15189">
        <v>623</v>
      </c>
      <c r="F15189" t="s">
        <v>290</v>
      </c>
      <c r="G15189" t="str">
        <f>VLOOKUP(D15189,Запчасти!A:E,2,0)</f>
        <v>Система сцепления</v>
      </c>
      <c r="H15189">
        <f>VLOOKUP(D15189,Запчасти!A:E,4,0)</f>
        <v>88823</v>
      </c>
      <c r="I15189" t="str">
        <f>VLOOKUP(D15189,Запчасти!A:E,5,0)</f>
        <v>R6</v>
      </c>
      <c r="J15189">
        <f>VLOOKUP(I15189,Автомобили!A:D,4,0)</f>
        <v>2</v>
      </c>
    </row>
    <row r="15190" spans="1:10" hidden="1" x14ac:dyDescent="0.25">
      <c r="A15190">
        <v>15189</v>
      </c>
      <c r="B15190" s="6">
        <v>45461</v>
      </c>
      <c r="C15190" s="1" t="s">
        <v>10</v>
      </c>
      <c r="D15190">
        <v>150</v>
      </c>
      <c r="E15190">
        <v>165</v>
      </c>
      <c r="F15190" t="s">
        <v>290</v>
      </c>
      <c r="G15190" t="str">
        <f>VLOOKUP(D15190,Запчасти!A:E,2,0)</f>
        <v>Двигатель</v>
      </c>
      <c r="H15190">
        <f>VLOOKUP(D15190,Запчасти!A:E,4,0)</f>
        <v>54018</v>
      </c>
      <c r="I15190" t="str">
        <f>VLOOKUP(D15190,Запчасти!A:E,5,0)</f>
        <v>R1</v>
      </c>
      <c r="J15190">
        <f>VLOOKUP(I15190,Автомобили!A:D,4,0)</f>
        <v>1.6</v>
      </c>
    </row>
    <row r="15191" spans="1:10" hidden="1" x14ac:dyDescent="0.25">
      <c r="A15191">
        <v>15190</v>
      </c>
      <c r="B15191" s="6">
        <v>45461</v>
      </c>
      <c r="C15191" s="1" t="s">
        <v>22</v>
      </c>
      <c r="D15191">
        <v>45</v>
      </c>
      <c r="E15191">
        <v>36</v>
      </c>
      <c r="F15191" t="s">
        <v>290</v>
      </c>
      <c r="G15191" t="str">
        <f>VLOOKUP(D15191,Запчасти!A:E,2,0)</f>
        <v>Кпп</v>
      </c>
      <c r="H15191">
        <f>VLOOKUP(D15191,Запчасти!A:E,4,0)</f>
        <v>16357</v>
      </c>
      <c r="I15191" t="str">
        <f>VLOOKUP(D15191,Запчасти!A:E,5,0)</f>
        <v>R4</v>
      </c>
      <c r="J15191">
        <f>VLOOKUP(I15191,Автомобили!A:D,4,0)</f>
        <v>1.6</v>
      </c>
    </row>
    <row r="15192" spans="1:10" hidden="1" x14ac:dyDescent="0.25">
      <c r="A15192">
        <v>15191</v>
      </c>
      <c r="B15192" s="6">
        <v>45461</v>
      </c>
      <c r="C15192" s="1" t="s">
        <v>15</v>
      </c>
      <c r="D15192">
        <v>170</v>
      </c>
      <c r="E15192">
        <v>308</v>
      </c>
      <c r="F15192" t="s">
        <v>290</v>
      </c>
      <c r="G15192" t="str">
        <f>VLOOKUP(D15192,Запчасти!A:E,2,0)</f>
        <v>Система подачи топлива</v>
      </c>
      <c r="H15192">
        <f>VLOOKUP(D15192,Запчасти!A:E,4,0)</f>
        <v>17250</v>
      </c>
      <c r="I15192" t="str">
        <f>VLOOKUP(D15192,Запчасти!A:E,5,0)</f>
        <v>R5</v>
      </c>
      <c r="J15192">
        <f>VLOOKUP(I15192,Автомобили!A:D,4,0)</f>
        <v>1.4</v>
      </c>
    </row>
    <row r="15193" spans="1:10" hidden="1" x14ac:dyDescent="0.25">
      <c r="A15193">
        <v>15192</v>
      </c>
      <c r="B15193" s="6">
        <v>45461</v>
      </c>
      <c r="C15193" s="1" t="s">
        <v>14</v>
      </c>
      <c r="D15193">
        <v>162</v>
      </c>
      <c r="E15193">
        <v>24</v>
      </c>
      <c r="F15193" t="s">
        <v>290</v>
      </c>
      <c r="G15193" t="str">
        <f>VLOOKUP(D15193,Запчасти!A:E,2,0)</f>
        <v>Кондиционер</v>
      </c>
      <c r="H15193">
        <f>VLOOKUP(D15193,Запчасти!A:E,4,0)</f>
        <v>75042</v>
      </c>
      <c r="I15193" t="str">
        <f>VLOOKUP(D15193,Запчасти!A:E,5,0)</f>
        <v>R6</v>
      </c>
      <c r="J15193">
        <f>VLOOKUP(I15193,Автомобили!A:D,4,0)</f>
        <v>2</v>
      </c>
    </row>
    <row r="15194" spans="1:10" hidden="1" x14ac:dyDescent="0.25">
      <c r="A15194">
        <v>15193</v>
      </c>
      <c r="B15194" s="6">
        <v>45461</v>
      </c>
      <c r="C15194" s="1" t="s">
        <v>20</v>
      </c>
      <c r="D15194">
        <v>80</v>
      </c>
      <c r="E15194">
        <v>659</v>
      </c>
      <c r="F15194" t="s">
        <v>288</v>
      </c>
      <c r="G15194" t="str">
        <f>VLOOKUP(D15194,Запчасти!A:E,2,0)</f>
        <v>Система сцепления</v>
      </c>
      <c r="H15194">
        <f>VLOOKUP(D15194,Запчасти!A:E,4,0)</f>
        <v>22871</v>
      </c>
      <c r="I15194" t="str">
        <f>VLOOKUP(D15194,Запчасти!A:E,5,0)</f>
        <v>R2</v>
      </c>
      <c r="J15194">
        <f>VLOOKUP(I15194,Автомобили!A:D,4,0)</f>
        <v>1.6</v>
      </c>
    </row>
    <row r="15195" spans="1:10" hidden="1" x14ac:dyDescent="0.25">
      <c r="A15195">
        <v>15194</v>
      </c>
      <c r="B15195" s="6">
        <v>45461</v>
      </c>
      <c r="C15195" s="1" t="s">
        <v>12</v>
      </c>
      <c r="D15195">
        <v>81</v>
      </c>
      <c r="E15195">
        <v>351</v>
      </c>
      <c r="F15195" t="s">
        <v>288</v>
      </c>
      <c r="G15195" t="str">
        <f>VLOOKUP(D15195,Запчасти!A:E,2,0)</f>
        <v>Кпп</v>
      </c>
      <c r="H15195">
        <f>VLOOKUP(D15195,Запчасти!A:E,4,0)</f>
        <v>74462</v>
      </c>
      <c r="I15195" t="str">
        <f>VLOOKUP(D15195,Запчасти!A:E,5,0)</f>
        <v>R2</v>
      </c>
      <c r="J15195">
        <f>VLOOKUP(I15195,Автомобили!A:D,4,0)</f>
        <v>1.6</v>
      </c>
    </row>
    <row r="15196" spans="1:10" hidden="1" x14ac:dyDescent="0.25">
      <c r="A15196">
        <v>15195</v>
      </c>
      <c r="B15196" s="6">
        <v>45461</v>
      </c>
      <c r="C15196" s="1" t="s">
        <v>7</v>
      </c>
      <c r="D15196">
        <v>92</v>
      </c>
      <c r="E15196">
        <v>790</v>
      </c>
      <c r="F15196" t="s">
        <v>288</v>
      </c>
      <c r="G15196" t="str">
        <f>VLOOKUP(D15196,Запчасти!A:E,2,0)</f>
        <v>Привод колеса</v>
      </c>
      <c r="H15196">
        <f>VLOOKUP(D15196,Запчасти!A:E,4,0)</f>
        <v>34815</v>
      </c>
      <c r="I15196" t="str">
        <f>VLOOKUP(D15196,Запчасти!A:E,5,0)</f>
        <v>R4</v>
      </c>
      <c r="J15196">
        <f>VLOOKUP(I15196,Автомобили!A:D,4,0)</f>
        <v>1.6</v>
      </c>
    </row>
    <row r="15197" spans="1:10" hidden="1" x14ac:dyDescent="0.25">
      <c r="A15197">
        <v>15196</v>
      </c>
      <c r="B15197" s="6">
        <v>45461</v>
      </c>
      <c r="C15197" s="1" t="s">
        <v>3</v>
      </c>
      <c r="D15197">
        <v>114</v>
      </c>
      <c r="E15197">
        <v>921</v>
      </c>
      <c r="F15197" t="s">
        <v>288</v>
      </c>
      <c r="G15197" t="str">
        <f>VLOOKUP(D15197,Запчасти!A:E,2,0)</f>
        <v>Двигатель</v>
      </c>
      <c r="H15197">
        <f>VLOOKUP(D15197,Запчасти!A:E,4,0)</f>
        <v>6519</v>
      </c>
      <c r="I15197" t="str">
        <f>VLOOKUP(D15197,Запчасти!A:E,5,0)</f>
        <v>R2</v>
      </c>
      <c r="J15197">
        <f>VLOOKUP(I15197,Автомобили!A:D,4,0)</f>
        <v>1.6</v>
      </c>
    </row>
    <row r="15198" spans="1:10" hidden="1" x14ac:dyDescent="0.25">
      <c r="A15198">
        <v>15197</v>
      </c>
      <c r="B15198" s="6">
        <v>45461</v>
      </c>
      <c r="C15198" s="1" t="s">
        <v>3</v>
      </c>
      <c r="D15198">
        <v>153</v>
      </c>
      <c r="E15198">
        <v>510</v>
      </c>
      <c r="F15198" t="s">
        <v>288</v>
      </c>
      <c r="G15198" t="str">
        <f>VLOOKUP(D15198,Запчасти!A:E,2,0)</f>
        <v>Система подачи топлива</v>
      </c>
      <c r="H15198">
        <f>VLOOKUP(D15198,Запчасти!A:E,4,0)</f>
        <v>14736</v>
      </c>
      <c r="I15198" t="str">
        <f>VLOOKUP(D15198,Запчасти!A:E,5,0)</f>
        <v>R5</v>
      </c>
      <c r="J15198">
        <f>VLOOKUP(I15198,Автомобили!A:D,4,0)</f>
        <v>1.4</v>
      </c>
    </row>
    <row r="15199" spans="1:10" hidden="1" x14ac:dyDescent="0.25">
      <c r="A15199">
        <v>15198</v>
      </c>
      <c r="B15199" s="6">
        <v>45461</v>
      </c>
      <c r="C15199" s="1" t="s">
        <v>13</v>
      </c>
      <c r="D15199">
        <v>166</v>
      </c>
      <c r="E15199">
        <v>31</v>
      </c>
      <c r="F15199" t="s">
        <v>290</v>
      </c>
      <c r="G15199" t="str">
        <f>VLOOKUP(D15199,Запчасти!A:E,2,0)</f>
        <v>Система очистки окон</v>
      </c>
      <c r="H15199">
        <f>VLOOKUP(D15199,Запчасти!A:E,4,0)</f>
        <v>1187</v>
      </c>
      <c r="I15199" t="str">
        <f>VLOOKUP(D15199,Запчасти!A:E,5,0)</f>
        <v>R5</v>
      </c>
      <c r="J15199">
        <f>VLOOKUP(I15199,Автомобили!A:D,4,0)</f>
        <v>1.4</v>
      </c>
    </row>
    <row r="15200" spans="1:10" hidden="1" x14ac:dyDescent="0.25">
      <c r="A15200">
        <v>15199</v>
      </c>
      <c r="B15200" s="6">
        <v>45461</v>
      </c>
      <c r="C15200" s="1" t="s">
        <v>8</v>
      </c>
      <c r="D15200">
        <v>15</v>
      </c>
      <c r="E15200">
        <v>548</v>
      </c>
      <c r="F15200" t="s">
        <v>290</v>
      </c>
      <c r="G15200" t="str">
        <f>VLOOKUP(D15200,Запчасти!A:E,2,0)</f>
        <v>Система выпуска</v>
      </c>
      <c r="H15200">
        <f>VLOOKUP(D15200,Запчасти!A:E,4,0)</f>
        <v>88097</v>
      </c>
      <c r="I15200" t="str">
        <f>VLOOKUP(D15200,Запчасти!A:E,5,0)</f>
        <v>R5</v>
      </c>
      <c r="J15200">
        <f>VLOOKUP(I15200,Автомобили!A:D,4,0)</f>
        <v>1.4</v>
      </c>
    </row>
    <row r="15201" spans="1:10" hidden="1" x14ac:dyDescent="0.25">
      <c r="A15201">
        <v>15200</v>
      </c>
      <c r="B15201" s="6">
        <v>45461</v>
      </c>
      <c r="C15201" s="1" t="s">
        <v>5</v>
      </c>
      <c r="D15201">
        <v>126</v>
      </c>
      <c r="E15201">
        <v>537</v>
      </c>
      <c r="F15201" t="s">
        <v>288</v>
      </c>
      <c r="G15201" t="str">
        <f>VLOOKUP(D15201,Запчасти!A:E,2,0)</f>
        <v>Тормозная система</v>
      </c>
      <c r="H15201">
        <f>VLOOKUP(D15201,Запчасти!A:E,4,0)</f>
        <v>21067</v>
      </c>
      <c r="I15201" t="str">
        <f>VLOOKUP(D15201,Запчасти!A:E,5,0)</f>
        <v>R4</v>
      </c>
      <c r="J15201">
        <f>VLOOKUP(I15201,Автомобили!A:D,4,0)</f>
        <v>1.6</v>
      </c>
    </row>
    <row r="15202" spans="1:10" hidden="1" x14ac:dyDescent="0.25">
      <c r="A15202">
        <v>15201</v>
      </c>
      <c r="B15202" s="6">
        <v>45461</v>
      </c>
      <c r="C15202" s="1" t="s">
        <v>12</v>
      </c>
      <c r="D15202">
        <v>77</v>
      </c>
      <c r="E15202">
        <v>27</v>
      </c>
      <c r="F15202" t="s">
        <v>288</v>
      </c>
      <c r="G15202" t="str">
        <f>VLOOKUP(D15202,Запчасти!A:E,2,0)</f>
        <v>Тормозная система</v>
      </c>
      <c r="H15202">
        <f>VLOOKUP(D15202,Запчасти!A:E,4,0)</f>
        <v>75927</v>
      </c>
      <c r="I15202" t="str">
        <f>VLOOKUP(D15202,Запчасти!A:E,5,0)</f>
        <v>R2</v>
      </c>
      <c r="J15202">
        <f>VLOOKUP(I15202,Автомобили!A:D,4,0)</f>
        <v>1.6</v>
      </c>
    </row>
    <row r="15203" spans="1:10" hidden="1" x14ac:dyDescent="0.25">
      <c r="A15203">
        <v>15202</v>
      </c>
      <c r="B15203" s="6">
        <v>45461</v>
      </c>
      <c r="C15203" s="1" t="s">
        <v>19</v>
      </c>
      <c r="D15203">
        <v>127</v>
      </c>
      <c r="E15203">
        <v>333</v>
      </c>
      <c r="F15203" t="s">
        <v>288</v>
      </c>
      <c r="G15203" t="str">
        <f>VLOOKUP(D15203,Запчасти!A:E,2,0)</f>
        <v>Электрика</v>
      </c>
      <c r="H15203">
        <f>VLOOKUP(D15203,Запчасти!A:E,4,0)</f>
        <v>47258</v>
      </c>
      <c r="I15203" t="str">
        <f>VLOOKUP(D15203,Запчасти!A:E,5,0)</f>
        <v>R1</v>
      </c>
      <c r="J15203">
        <f>VLOOKUP(I15203,Автомобили!A:D,4,0)</f>
        <v>1.6</v>
      </c>
    </row>
    <row r="15204" spans="1:10" hidden="1" x14ac:dyDescent="0.25">
      <c r="A15204">
        <v>15203</v>
      </c>
      <c r="B15204" s="6">
        <v>45461</v>
      </c>
      <c r="C15204" s="1" t="s">
        <v>22</v>
      </c>
      <c r="D15204">
        <v>181</v>
      </c>
      <c r="E15204">
        <v>518</v>
      </c>
      <c r="F15204" t="s">
        <v>288</v>
      </c>
      <c r="G15204" t="str">
        <f>VLOOKUP(D15204,Запчасти!A:E,2,0)</f>
        <v>Кпп</v>
      </c>
      <c r="H15204">
        <f>VLOOKUP(D15204,Запчасти!A:E,4,0)</f>
        <v>93962</v>
      </c>
      <c r="I15204" t="str">
        <f>VLOOKUP(D15204,Запчасти!A:E,5,0)</f>
        <v>R3</v>
      </c>
      <c r="J15204">
        <f>VLOOKUP(I15204,Автомобили!A:D,4,0)</f>
        <v>3.5</v>
      </c>
    </row>
    <row r="15205" spans="1:10" hidden="1" x14ac:dyDescent="0.25">
      <c r="A15205">
        <v>15204</v>
      </c>
      <c r="B15205" s="6">
        <v>45461</v>
      </c>
      <c r="C15205" s="1" t="s">
        <v>13</v>
      </c>
      <c r="D15205">
        <v>52</v>
      </c>
      <c r="E15205">
        <v>272</v>
      </c>
      <c r="F15205" t="s">
        <v>288</v>
      </c>
      <c r="G15205" t="str">
        <f>VLOOKUP(D15205,Запчасти!A:E,2,0)</f>
        <v>Рулевое управление</v>
      </c>
      <c r="H15205">
        <f>VLOOKUP(D15205,Запчасти!A:E,4,0)</f>
        <v>49242</v>
      </c>
      <c r="I15205" t="str">
        <f>VLOOKUP(D15205,Запчасти!A:E,5,0)</f>
        <v>R5</v>
      </c>
      <c r="J15205">
        <f>VLOOKUP(I15205,Автомобили!A:D,4,0)</f>
        <v>1.4</v>
      </c>
    </row>
    <row r="15206" spans="1:10" hidden="1" x14ac:dyDescent="0.25">
      <c r="A15206">
        <v>15205</v>
      </c>
      <c r="B15206" s="6">
        <v>45461</v>
      </c>
      <c r="C15206" s="1" t="s">
        <v>22</v>
      </c>
      <c r="D15206">
        <v>44</v>
      </c>
      <c r="E15206">
        <v>274</v>
      </c>
      <c r="F15206" t="s">
        <v>288</v>
      </c>
      <c r="G15206" t="str">
        <f>VLOOKUP(D15206,Запчасти!A:E,2,0)</f>
        <v>Двигатель</v>
      </c>
      <c r="H15206">
        <f>VLOOKUP(D15206,Запчасти!A:E,4,0)</f>
        <v>5959</v>
      </c>
      <c r="I15206" t="str">
        <f>VLOOKUP(D15206,Запчасти!A:E,5,0)</f>
        <v>R3</v>
      </c>
      <c r="J15206">
        <f>VLOOKUP(I15206,Автомобили!A:D,4,0)</f>
        <v>3.5</v>
      </c>
    </row>
    <row r="15207" spans="1:10" hidden="1" x14ac:dyDescent="0.25">
      <c r="A15207">
        <v>15206</v>
      </c>
      <c r="B15207" s="6">
        <v>45461</v>
      </c>
      <c r="C15207" s="1" t="s">
        <v>13</v>
      </c>
      <c r="D15207">
        <v>166</v>
      </c>
      <c r="E15207">
        <v>327</v>
      </c>
      <c r="F15207" t="s">
        <v>288</v>
      </c>
      <c r="G15207" t="str">
        <f>VLOOKUP(D15207,Запчасти!A:E,2,0)</f>
        <v>Система очистки окон</v>
      </c>
      <c r="H15207">
        <f>VLOOKUP(D15207,Запчасти!A:E,4,0)</f>
        <v>1187</v>
      </c>
      <c r="I15207" t="str">
        <f>VLOOKUP(D15207,Запчасти!A:E,5,0)</f>
        <v>R5</v>
      </c>
      <c r="J15207">
        <f>VLOOKUP(I15207,Автомобили!A:D,4,0)</f>
        <v>1.4</v>
      </c>
    </row>
    <row r="15208" spans="1:10" hidden="1" x14ac:dyDescent="0.25">
      <c r="A15208">
        <v>15207</v>
      </c>
      <c r="B15208" s="6">
        <v>45461</v>
      </c>
      <c r="C15208" s="1" t="s">
        <v>12</v>
      </c>
      <c r="D15208">
        <v>75</v>
      </c>
      <c r="E15208">
        <v>992</v>
      </c>
      <c r="F15208" t="s">
        <v>288</v>
      </c>
      <c r="G15208" t="str">
        <f>VLOOKUP(D15208,Запчасти!A:E,2,0)</f>
        <v>Электрика</v>
      </c>
      <c r="H15208">
        <f>VLOOKUP(D15208,Запчасти!A:E,4,0)</f>
        <v>72128</v>
      </c>
      <c r="I15208" t="str">
        <f>VLOOKUP(D15208,Запчасти!A:E,5,0)</f>
        <v>R5</v>
      </c>
      <c r="J15208">
        <f>VLOOKUP(I15208,Автомобили!A:D,4,0)</f>
        <v>1.4</v>
      </c>
    </row>
    <row r="15209" spans="1:10" hidden="1" x14ac:dyDescent="0.25">
      <c r="A15209">
        <v>15208</v>
      </c>
      <c r="B15209" s="6">
        <v>45461</v>
      </c>
      <c r="C15209" s="1" t="s">
        <v>4</v>
      </c>
      <c r="D15209">
        <v>156</v>
      </c>
      <c r="E15209">
        <v>462</v>
      </c>
      <c r="F15209" t="s">
        <v>288</v>
      </c>
      <c r="G15209" t="str">
        <f>VLOOKUP(D15209,Запчасти!A:E,2,0)</f>
        <v>Электрика</v>
      </c>
      <c r="H15209">
        <f>VLOOKUP(D15209,Запчасти!A:E,4,0)</f>
        <v>35267</v>
      </c>
      <c r="I15209" t="str">
        <f>VLOOKUP(D15209,Запчасти!A:E,5,0)</f>
        <v>R1</v>
      </c>
      <c r="J15209">
        <f>VLOOKUP(I15209,Автомобили!A:D,4,0)</f>
        <v>1.6</v>
      </c>
    </row>
    <row r="15210" spans="1:10" hidden="1" x14ac:dyDescent="0.25">
      <c r="A15210">
        <v>15209</v>
      </c>
      <c r="B15210" s="6">
        <v>45461</v>
      </c>
      <c r="C15210" s="1" t="s">
        <v>9</v>
      </c>
      <c r="D15210">
        <v>141</v>
      </c>
      <c r="E15210">
        <v>924</v>
      </c>
      <c r="F15210" t="s">
        <v>290</v>
      </c>
      <c r="G15210" t="str">
        <f>VLOOKUP(D15210,Запчасти!A:E,2,0)</f>
        <v>Кпп</v>
      </c>
      <c r="H15210">
        <f>VLOOKUP(D15210,Запчасти!A:E,4,0)</f>
        <v>34611</v>
      </c>
      <c r="I15210" t="str">
        <f>VLOOKUP(D15210,Запчасти!A:E,5,0)</f>
        <v>R3</v>
      </c>
      <c r="J15210">
        <f>VLOOKUP(I15210,Автомобили!A:D,4,0)</f>
        <v>3.5</v>
      </c>
    </row>
    <row r="15211" spans="1:10" hidden="1" x14ac:dyDescent="0.25">
      <c r="A15211">
        <v>15210</v>
      </c>
      <c r="B15211" s="6">
        <v>45461</v>
      </c>
      <c r="C15211" s="1" t="s">
        <v>17</v>
      </c>
      <c r="D15211">
        <v>5</v>
      </c>
      <c r="E15211">
        <v>799</v>
      </c>
      <c r="F15211" t="s">
        <v>290</v>
      </c>
      <c r="G15211" t="str">
        <f>VLOOKUP(D15211,Запчасти!A:E,2,0)</f>
        <v>Кпп</v>
      </c>
      <c r="H15211">
        <f>VLOOKUP(D15211,Запчасти!A:E,4,0)</f>
        <v>59077</v>
      </c>
      <c r="I15211" t="str">
        <f>VLOOKUP(D15211,Запчасти!A:E,5,0)</f>
        <v>R4</v>
      </c>
      <c r="J15211">
        <f>VLOOKUP(I15211,Автомобили!A:D,4,0)</f>
        <v>1.6</v>
      </c>
    </row>
    <row r="15212" spans="1:10" hidden="1" x14ac:dyDescent="0.25">
      <c r="A15212">
        <v>15211</v>
      </c>
      <c r="B15212" s="6">
        <v>45461</v>
      </c>
      <c r="C15212" s="1" t="s">
        <v>6</v>
      </c>
      <c r="D15212">
        <v>118</v>
      </c>
      <c r="E15212">
        <v>32</v>
      </c>
      <c r="F15212" t="s">
        <v>288</v>
      </c>
      <c r="G15212" t="str">
        <f>VLOOKUP(D15212,Запчасти!A:E,2,0)</f>
        <v>Тормозная система</v>
      </c>
      <c r="H15212">
        <f>VLOOKUP(D15212,Запчасти!A:E,4,0)</f>
        <v>55713</v>
      </c>
      <c r="I15212" t="str">
        <f>VLOOKUP(D15212,Запчасти!A:E,5,0)</f>
        <v>R6</v>
      </c>
      <c r="J15212">
        <f>VLOOKUP(I15212,Автомобили!A:D,4,0)</f>
        <v>2</v>
      </c>
    </row>
    <row r="15213" spans="1:10" hidden="1" x14ac:dyDescent="0.25">
      <c r="A15213">
        <v>15212</v>
      </c>
      <c r="B15213" s="6">
        <v>45461</v>
      </c>
      <c r="C15213" s="1" t="s">
        <v>16</v>
      </c>
      <c r="D15213">
        <v>122</v>
      </c>
      <c r="E15213">
        <v>155</v>
      </c>
      <c r="F15213" t="s">
        <v>288</v>
      </c>
      <c r="G15213" t="str">
        <f>VLOOKUP(D15213,Запчасти!A:E,2,0)</f>
        <v>Привод колеса</v>
      </c>
      <c r="H15213">
        <f>VLOOKUP(D15213,Запчасти!A:E,4,0)</f>
        <v>30859</v>
      </c>
      <c r="I15213" t="str">
        <f>VLOOKUP(D15213,Запчасти!A:E,5,0)</f>
        <v>R3</v>
      </c>
      <c r="J15213">
        <f>VLOOKUP(I15213,Автомобили!A:D,4,0)</f>
        <v>3.5</v>
      </c>
    </row>
    <row r="15214" spans="1:10" hidden="1" x14ac:dyDescent="0.25">
      <c r="A15214">
        <v>15213</v>
      </c>
      <c r="B15214" s="6">
        <v>45461</v>
      </c>
      <c r="C15214" s="1" t="s">
        <v>6</v>
      </c>
      <c r="D15214">
        <v>23</v>
      </c>
      <c r="E15214">
        <v>719</v>
      </c>
      <c r="F15214" t="s">
        <v>290</v>
      </c>
      <c r="G15214" t="str">
        <f>VLOOKUP(D15214,Запчасти!A:E,2,0)</f>
        <v>Тормозная система</v>
      </c>
      <c r="H15214">
        <f>VLOOKUP(D15214,Запчасти!A:E,4,0)</f>
        <v>19017</v>
      </c>
      <c r="I15214" t="str">
        <f>VLOOKUP(D15214,Запчасти!A:E,5,0)</f>
        <v>R2</v>
      </c>
      <c r="J15214">
        <f>VLOOKUP(I15214,Автомобили!A:D,4,0)</f>
        <v>1.6</v>
      </c>
    </row>
    <row r="15215" spans="1:10" hidden="1" x14ac:dyDescent="0.25">
      <c r="A15215">
        <v>15214</v>
      </c>
      <c r="B15215" s="6">
        <v>45461</v>
      </c>
      <c r="C15215" s="1" t="s">
        <v>18</v>
      </c>
      <c r="D15215">
        <v>170</v>
      </c>
      <c r="E15215">
        <v>571</v>
      </c>
      <c r="F15215" t="s">
        <v>290</v>
      </c>
      <c r="G15215" t="str">
        <f>VLOOKUP(D15215,Запчасти!A:E,2,0)</f>
        <v>Система подачи топлива</v>
      </c>
      <c r="H15215">
        <f>VLOOKUP(D15215,Запчасти!A:E,4,0)</f>
        <v>17250</v>
      </c>
      <c r="I15215" t="str">
        <f>VLOOKUP(D15215,Запчасти!A:E,5,0)</f>
        <v>R5</v>
      </c>
      <c r="J15215">
        <f>VLOOKUP(I15215,Автомобили!A:D,4,0)</f>
        <v>1.4</v>
      </c>
    </row>
    <row r="15216" spans="1:10" hidden="1" x14ac:dyDescent="0.25">
      <c r="A15216">
        <v>15215</v>
      </c>
      <c r="B15216" s="6">
        <v>45461</v>
      </c>
      <c r="C15216" s="1" t="s">
        <v>7</v>
      </c>
      <c r="D15216">
        <v>32</v>
      </c>
      <c r="E15216">
        <v>562</v>
      </c>
      <c r="F15216" t="s">
        <v>288</v>
      </c>
      <c r="G15216" t="str">
        <f>VLOOKUP(D15216,Запчасти!A:E,2,0)</f>
        <v>Привод колеса</v>
      </c>
      <c r="H15216">
        <f>VLOOKUP(D15216,Запчасти!A:E,4,0)</f>
        <v>7899</v>
      </c>
      <c r="I15216" t="str">
        <f>VLOOKUP(D15216,Запчасти!A:E,5,0)</f>
        <v>R6</v>
      </c>
      <c r="J15216">
        <f>VLOOKUP(I15216,Автомобили!A:D,4,0)</f>
        <v>2</v>
      </c>
    </row>
    <row r="15217" spans="1:10" hidden="1" x14ac:dyDescent="0.25">
      <c r="A15217">
        <v>15216</v>
      </c>
      <c r="B15217" s="6">
        <v>45461</v>
      </c>
      <c r="C15217" s="1" t="s">
        <v>6</v>
      </c>
      <c r="D15217">
        <v>92</v>
      </c>
      <c r="E15217">
        <v>902</v>
      </c>
      <c r="F15217" t="s">
        <v>290</v>
      </c>
      <c r="G15217" t="str">
        <f>VLOOKUP(D15217,Запчасти!A:E,2,0)</f>
        <v>Привод колеса</v>
      </c>
      <c r="H15217">
        <f>VLOOKUP(D15217,Запчасти!A:E,4,0)</f>
        <v>34815</v>
      </c>
      <c r="I15217" t="str">
        <f>VLOOKUP(D15217,Запчасти!A:E,5,0)</f>
        <v>R4</v>
      </c>
      <c r="J15217">
        <f>VLOOKUP(I15217,Автомобили!A:D,4,0)</f>
        <v>1.6</v>
      </c>
    </row>
    <row r="15218" spans="1:10" hidden="1" x14ac:dyDescent="0.25">
      <c r="A15218">
        <v>15217</v>
      </c>
      <c r="B15218" s="6">
        <v>45461</v>
      </c>
      <c r="C15218" s="1" t="s">
        <v>19</v>
      </c>
      <c r="D15218">
        <v>33</v>
      </c>
      <c r="E15218">
        <v>940</v>
      </c>
      <c r="F15218" t="s">
        <v>290</v>
      </c>
      <c r="G15218" t="str">
        <f>VLOOKUP(D15218,Запчасти!A:E,2,0)</f>
        <v>Кузов</v>
      </c>
      <c r="H15218">
        <f>VLOOKUP(D15218,Запчасти!A:E,4,0)</f>
        <v>49418</v>
      </c>
      <c r="I15218" t="str">
        <f>VLOOKUP(D15218,Запчасти!A:E,5,0)</f>
        <v>R3</v>
      </c>
      <c r="J15218">
        <f>VLOOKUP(I15218,Автомобили!A:D,4,0)</f>
        <v>3.5</v>
      </c>
    </row>
    <row r="15219" spans="1:10" hidden="1" x14ac:dyDescent="0.25">
      <c r="A15219">
        <v>15218</v>
      </c>
      <c r="B15219" s="6">
        <v>45461</v>
      </c>
      <c r="C15219" s="1" t="s">
        <v>13</v>
      </c>
      <c r="D15219">
        <v>172</v>
      </c>
      <c r="E15219">
        <v>847</v>
      </c>
      <c r="F15219" t="s">
        <v>290</v>
      </c>
      <c r="G15219" t="str">
        <f>VLOOKUP(D15219,Запчасти!A:E,2,0)</f>
        <v>Тормозная система</v>
      </c>
      <c r="H15219">
        <f>VLOOKUP(D15219,Запчасти!A:E,4,0)</f>
        <v>77016</v>
      </c>
      <c r="I15219" t="str">
        <f>VLOOKUP(D15219,Запчасти!A:E,5,0)</f>
        <v>R6</v>
      </c>
      <c r="J15219">
        <f>VLOOKUP(I15219,Автомобили!A:D,4,0)</f>
        <v>2</v>
      </c>
    </row>
    <row r="15220" spans="1:10" hidden="1" x14ac:dyDescent="0.25">
      <c r="A15220">
        <v>15219</v>
      </c>
      <c r="B15220" s="6">
        <v>45461</v>
      </c>
      <c r="C15220" s="1" t="s">
        <v>19</v>
      </c>
      <c r="D15220">
        <v>63</v>
      </c>
      <c r="E15220">
        <v>290</v>
      </c>
      <c r="F15220" t="s">
        <v>290</v>
      </c>
      <c r="G15220" t="str">
        <f>VLOOKUP(D15220,Запчасти!A:E,2,0)</f>
        <v>Подвеска и амортизация</v>
      </c>
      <c r="H15220">
        <f>VLOOKUP(D15220,Запчасти!A:E,4,0)</f>
        <v>5112</v>
      </c>
      <c r="I15220" t="str">
        <f>VLOOKUP(D15220,Запчасти!A:E,5,0)</f>
        <v>R2</v>
      </c>
      <c r="J15220">
        <f>VLOOKUP(I15220,Автомобили!A:D,4,0)</f>
        <v>1.6</v>
      </c>
    </row>
    <row r="15221" spans="1:10" hidden="1" x14ac:dyDescent="0.25">
      <c r="A15221">
        <v>15220</v>
      </c>
      <c r="B15221" s="6">
        <v>45461</v>
      </c>
      <c r="C15221" s="1" t="s">
        <v>21</v>
      </c>
      <c r="D15221">
        <v>138</v>
      </c>
      <c r="E15221">
        <v>233</v>
      </c>
      <c r="F15221" t="s">
        <v>288</v>
      </c>
      <c r="G15221" t="str">
        <f>VLOOKUP(D15221,Запчасти!A:E,2,0)</f>
        <v>Электрика</v>
      </c>
      <c r="H15221">
        <f>VLOOKUP(D15221,Запчасти!A:E,4,0)</f>
        <v>1987</v>
      </c>
      <c r="I15221" t="str">
        <f>VLOOKUP(D15221,Запчасти!A:E,5,0)</f>
        <v>R6</v>
      </c>
      <c r="J15221">
        <f>VLOOKUP(I15221,Автомобили!A:D,4,0)</f>
        <v>2</v>
      </c>
    </row>
    <row r="15222" spans="1:10" hidden="1" x14ac:dyDescent="0.25">
      <c r="A15222">
        <v>15221</v>
      </c>
      <c r="B15222" s="6">
        <v>45461</v>
      </c>
      <c r="C15222" s="1" t="s">
        <v>10</v>
      </c>
      <c r="D15222">
        <v>182</v>
      </c>
      <c r="E15222">
        <v>923</v>
      </c>
      <c r="F15222" t="s">
        <v>290</v>
      </c>
      <c r="G15222" t="str">
        <f>VLOOKUP(D15222,Запчасти!A:E,2,0)</f>
        <v>Двигатель</v>
      </c>
      <c r="H15222">
        <f>VLOOKUP(D15222,Запчасти!A:E,4,0)</f>
        <v>6954</v>
      </c>
      <c r="I15222" t="str">
        <f>VLOOKUP(D15222,Запчасти!A:E,5,0)</f>
        <v>R4</v>
      </c>
      <c r="J15222">
        <f>VLOOKUP(I15222,Автомобили!A:D,4,0)</f>
        <v>1.6</v>
      </c>
    </row>
    <row r="15223" spans="1:10" hidden="1" x14ac:dyDescent="0.25">
      <c r="A15223">
        <v>15222</v>
      </c>
      <c r="B15223" s="6">
        <v>45461</v>
      </c>
      <c r="C15223" s="1" t="s">
        <v>12</v>
      </c>
      <c r="D15223">
        <v>190</v>
      </c>
      <c r="E15223">
        <v>81</v>
      </c>
      <c r="F15223" t="s">
        <v>288</v>
      </c>
      <c r="G15223" t="str">
        <f>VLOOKUP(D15223,Запчасти!A:E,2,0)</f>
        <v>Двигатель</v>
      </c>
      <c r="H15223">
        <f>VLOOKUP(D15223,Запчасти!A:E,4,0)</f>
        <v>20338</v>
      </c>
      <c r="I15223" t="str">
        <f>VLOOKUP(D15223,Запчасти!A:E,5,0)</f>
        <v>R2</v>
      </c>
      <c r="J15223">
        <f>VLOOKUP(I15223,Автомобили!A:D,4,0)</f>
        <v>1.6</v>
      </c>
    </row>
    <row r="15224" spans="1:10" hidden="1" x14ac:dyDescent="0.25">
      <c r="A15224">
        <v>15223</v>
      </c>
      <c r="B15224" s="6">
        <v>45461</v>
      </c>
      <c r="C15224" s="1" t="s">
        <v>12</v>
      </c>
      <c r="D15224">
        <v>42</v>
      </c>
      <c r="E15224">
        <v>262</v>
      </c>
      <c r="F15224" t="s">
        <v>290</v>
      </c>
      <c r="G15224" t="str">
        <f>VLOOKUP(D15224,Запчасти!A:E,2,0)</f>
        <v>Подготовка топливной смеси</v>
      </c>
      <c r="H15224">
        <f>VLOOKUP(D15224,Запчасти!A:E,4,0)</f>
        <v>66148</v>
      </c>
      <c r="I15224" t="str">
        <f>VLOOKUP(D15224,Запчасти!A:E,5,0)</f>
        <v>R6</v>
      </c>
      <c r="J15224">
        <f>VLOOKUP(I15224,Автомобили!A:D,4,0)</f>
        <v>2</v>
      </c>
    </row>
    <row r="15225" spans="1:10" hidden="1" x14ac:dyDescent="0.25">
      <c r="A15225">
        <v>15224</v>
      </c>
      <c r="B15225" s="6">
        <v>45461</v>
      </c>
      <c r="C15225" s="1" t="s">
        <v>17</v>
      </c>
      <c r="D15225">
        <v>158</v>
      </c>
      <c r="E15225">
        <v>763</v>
      </c>
      <c r="F15225" t="s">
        <v>290</v>
      </c>
      <c r="G15225" t="str">
        <f>VLOOKUP(D15225,Запчасти!A:E,2,0)</f>
        <v>Кпп</v>
      </c>
      <c r="H15225">
        <f>VLOOKUP(D15225,Запчасти!A:E,4,0)</f>
        <v>97504</v>
      </c>
      <c r="I15225" t="str">
        <f>VLOOKUP(D15225,Запчасти!A:E,5,0)</f>
        <v>R3</v>
      </c>
      <c r="J15225">
        <f>VLOOKUP(I15225,Автомобили!A:D,4,0)</f>
        <v>3.5</v>
      </c>
    </row>
    <row r="15226" spans="1:10" hidden="1" x14ac:dyDescent="0.25">
      <c r="A15226">
        <v>15225</v>
      </c>
      <c r="B15226" s="6">
        <v>45461</v>
      </c>
      <c r="C15226" s="1" t="s">
        <v>22</v>
      </c>
      <c r="D15226">
        <v>91</v>
      </c>
      <c r="E15226">
        <v>617</v>
      </c>
      <c r="F15226" t="s">
        <v>288</v>
      </c>
      <c r="G15226" t="str">
        <f>VLOOKUP(D15226,Запчасти!A:E,2,0)</f>
        <v>Двигатель</v>
      </c>
      <c r="H15226">
        <f>VLOOKUP(D15226,Запчасти!A:E,4,0)</f>
        <v>51302</v>
      </c>
      <c r="I15226" t="str">
        <f>VLOOKUP(D15226,Запчасти!A:E,5,0)</f>
        <v>R2</v>
      </c>
      <c r="J15226">
        <f>VLOOKUP(I15226,Автомобили!A:D,4,0)</f>
        <v>1.6</v>
      </c>
    </row>
    <row r="15227" spans="1:10" hidden="1" x14ac:dyDescent="0.25">
      <c r="A15227">
        <v>15226</v>
      </c>
      <c r="B15227" s="6">
        <v>45461</v>
      </c>
      <c r="C15227" s="1" t="s">
        <v>12</v>
      </c>
      <c r="D15227">
        <v>70</v>
      </c>
      <c r="E15227">
        <v>550</v>
      </c>
      <c r="F15227" t="s">
        <v>290</v>
      </c>
      <c r="G15227" t="str">
        <f>VLOOKUP(D15227,Запчасти!A:E,2,0)</f>
        <v>Система подачи топлива</v>
      </c>
      <c r="H15227">
        <f>VLOOKUP(D15227,Запчасти!A:E,4,0)</f>
        <v>38811</v>
      </c>
      <c r="I15227" t="str">
        <f>VLOOKUP(D15227,Запчасти!A:E,5,0)</f>
        <v>R6</v>
      </c>
      <c r="J15227">
        <f>VLOOKUP(I15227,Автомобили!A:D,4,0)</f>
        <v>2</v>
      </c>
    </row>
    <row r="15228" spans="1:10" hidden="1" x14ac:dyDescent="0.25">
      <c r="A15228">
        <v>15227</v>
      </c>
      <c r="B15228" s="6">
        <v>45461</v>
      </c>
      <c r="C15228" s="1" t="s">
        <v>16</v>
      </c>
      <c r="D15228">
        <v>115</v>
      </c>
      <c r="E15228">
        <v>327</v>
      </c>
      <c r="F15228" t="s">
        <v>290</v>
      </c>
      <c r="G15228" t="str">
        <f>VLOOKUP(D15228,Запчасти!A:E,2,0)</f>
        <v>Электрика</v>
      </c>
      <c r="H15228">
        <f>VLOOKUP(D15228,Запчасти!A:E,4,0)</f>
        <v>6092</v>
      </c>
      <c r="I15228" t="str">
        <f>VLOOKUP(D15228,Запчасти!A:E,5,0)</f>
        <v>R1</v>
      </c>
      <c r="J15228">
        <f>VLOOKUP(I15228,Автомобили!A:D,4,0)</f>
        <v>1.6</v>
      </c>
    </row>
    <row r="15229" spans="1:10" hidden="1" x14ac:dyDescent="0.25">
      <c r="A15229">
        <v>15228</v>
      </c>
      <c r="B15229" s="6">
        <v>45461</v>
      </c>
      <c r="C15229" s="1" t="s">
        <v>4</v>
      </c>
      <c r="D15229">
        <v>179</v>
      </c>
      <c r="E15229">
        <v>550</v>
      </c>
      <c r="F15229" t="s">
        <v>288</v>
      </c>
      <c r="G15229" t="str">
        <f>VLOOKUP(D15229,Запчасти!A:E,2,0)</f>
        <v>Подвеска и амортизация</v>
      </c>
      <c r="H15229">
        <f>VLOOKUP(D15229,Запчасти!A:E,4,0)</f>
        <v>95763</v>
      </c>
      <c r="I15229" t="str">
        <f>VLOOKUP(D15229,Запчасти!A:E,5,0)</f>
        <v>R3</v>
      </c>
      <c r="J15229">
        <f>VLOOKUP(I15229,Автомобили!A:D,4,0)</f>
        <v>3.5</v>
      </c>
    </row>
    <row r="15230" spans="1:10" hidden="1" x14ac:dyDescent="0.25">
      <c r="A15230">
        <v>15229</v>
      </c>
      <c r="B15230" s="6">
        <v>45461</v>
      </c>
      <c r="C15230" s="1" t="s">
        <v>4</v>
      </c>
      <c r="D15230">
        <v>23</v>
      </c>
      <c r="E15230">
        <v>13</v>
      </c>
      <c r="F15230" t="s">
        <v>288</v>
      </c>
      <c r="G15230" t="str">
        <f>VLOOKUP(D15230,Запчасти!A:E,2,0)</f>
        <v>Тормозная система</v>
      </c>
      <c r="H15230">
        <f>VLOOKUP(D15230,Запчасти!A:E,4,0)</f>
        <v>19017</v>
      </c>
      <c r="I15230" t="str">
        <f>VLOOKUP(D15230,Запчасти!A:E,5,0)</f>
        <v>R2</v>
      </c>
      <c r="J15230">
        <f>VLOOKUP(I15230,Автомобили!A:D,4,0)</f>
        <v>1.6</v>
      </c>
    </row>
    <row r="15231" spans="1:10" hidden="1" x14ac:dyDescent="0.25">
      <c r="A15231">
        <v>15230</v>
      </c>
      <c r="B15231" s="6">
        <v>45461</v>
      </c>
      <c r="C15231" s="1" t="s">
        <v>18</v>
      </c>
      <c r="D15231">
        <v>78</v>
      </c>
      <c r="E15231">
        <v>290</v>
      </c>
      <c r="F15231" t="s">
        <v>288</v>
      </c>
      <c r="G15231" t="str">
        <f>VLOOKUP(D15231,Запчасти!A:E,2,0)</f>
        <v>Двигатель</v>
      </c>
      <c r="H15231">
        <f>VLOOKUP(D15231,Запчасти!A:E,4,0)</f>
        <v>55047</v>
      </c>
      <c r="I15231" t="str">
        <f>VLOOKUP(D15231,Запчасти!A:E,5,0)</f>
        <v>R2</v>
      </c>
      <c r="J15231">
        <f>VLOOKUP(I15231,Автомобили!A:D,4,0)</f>
        <v>1.6</v>
      </c>
    </row>
    <row r="15232" spans="1:10" hidden="1" x14ac:dyDescent="0.25">
      <c r="A15232">
        <v>15231</v>
      </c>
      <c r="B15232" s="6">
        <v>45461</v>
      </c>
      <c r="C15232" s="1" t="s">
        <v>8</v>
      </c>
      <c r="D15232">
        <v>70</v>
      </c>
      <c r="E15232">
        <v>133</v>
      </c>
      <c r="F15232" t="s">
        <v>288</v>
      </c>
      <c r="G15232" t="str">
        <f>VLOOKUP(D15232,Запчасти!A:E,2,0)</f>
        <v>Система подачи топлива</v>
      </c>
      <c r="H15232">
        <f>VLOOKUP(D15232,Запчасти!A:E,4,0)</f>
        <v>38811</v>
      </c>
      <c r="I15232" t="str">
        <f>VLOOKUP(D15232,Запчасти!A:E,5,0)</f>
        <v>R6</v>
      </c>
      <c r="J15232">
        <f>VLOOKUP(I15232,Автомобили!A:D,4,0)</f>
        <v>2</v>
      </c>
    </row>
    <row r="15233" spans="1:10" hidden="1" x14ac:dyDescent="0.25">
      <c r="A15233">
        <v>15232</v>
      </c>
      <c r="B15233" s="6">
        <v>45461</v>
      </c>
      <c r="C15233" s="1" t="s">
        <v>16</v>
      </c>
      <c r="D15233">
        <v>183</v>
      </c>
      <c r="E15233">
        <v>872</v>
      </c>
      <c r="F15233" t="s">
        <v>290</v>
      </c>
      <c r="G15233" t="str">
        <f>VLOOKUP(D15233,Запчасти!A:E,2,0)</f>
        <v>Отопление / вентиляция</v>
      </c>
      <c r="H15233">
        <f>VLOOKUP(D15233,Запчасти!A:E,4,0)</f>
        <v>3847</v>
      </c>
      <c r="I15233" t="str">
        <f>VLOOKUP(D15233,Запчасти!A:E,5,0)</f>
        <v>R4</v>
      </c>
      <c r="J15233">
        <f>VLOOKUP(I15233,Автомобили!A:D,4,0)</f>
        <v>1.6</v>
      </c>
    </row>
    <row r="15234" spans="1:10" hidden="1" x14ac:dyDescent="0.25">
      <c r="A15234">
        <v>15233</v>
      </c>
      <c r="B15234" s="6">
        <v>45461</v>
      </c>
      <c r="C15234" s="1" t="s">
        <v>10</v>
      </c>
      <c r="D15234">
        <v>131</v>
      </c>
      <c r="E15234">
        <v>987</v>
      </c>
      <c r="F15234" t="s">
        <v>288</v>
      </c>
      <c r="G15234" t="str">
        <f>VLOOKUP(D15234,Запчасти!A:E,2,0)</f>
        <v>Электрика</v>
      </c>
      <c r="H15234">
        <f>VLOOKUP(D15234,Запчасти!A:E,4,0)</f>
        <v>96348</v>
      </c>
      <c r="I15234" t="str">
        <f>VLOOKUP(D15234,Запчасти!A:E,5,0)</f>
        <v>R2</v>
      </c>
      <c r="J15234">
        <f>VLOOKUP(I15234,Автомобили!A:D,4,0)</f>
        <v>1.6</v>
      </c>
    </row>
    <row r="15235" spans="1:10" hidden="1" x14ac:dyDescent="0.25">
      <c r="A15235">
        <v>15234</v>
      </c>
      <c r="B15235" s="6">
        <v>45461</v>
      </c>
      <c r="C15235" s="1" t="s">
        <v>5</v>
      </c>
      <c r="D15235">
        <v>149</v>
      </c>
      <c r="E15235">
        <v>738</v>
      </c>
      <c r="F15235" t="s">
        <v>290</v>
      </c>
      <c r="G15235" t="str">
        <f>VLOOKUP(D15235,Запчасти!A:E,2,0)</f>
        <v>Двигатель</v>
      </c>
      <c r="H15235">
        <f>VLOOKUP(D15235,Запчасти!A:E,4,0)</f>
        <v>96498</v>
      </c>
      <c r="I15235" t="str">
        <f>VLOOKUP(D15235,Запчасти!A:E,5,0)</f>
        <v>R2</v>
      </c>
      <c r="J15235">
        <f>VLOOKUP(I15235,Автомобили!A:D,4,0)</f>
        <v>1.6</v>
      </c>
    </row>
    <row r="15236" spans="1:10" hidden="1" x14ac:dyDescent="0.25">
      <c r="A15236">
        <v>15235</v>
      </c>
      <c r="B15236" s="6">
        <v>45461</v>
      </c>
      <c r="C15236" s="1" t="s">
        <v>8</v>
      </c>
      <c r="D15236">
        <v>87</v>
      </c>
      <c r="E15236">
        <v>493</v>
      </c>
      <c r="F15236" t="s">
        <v>288</v>
      </c>
      <c r="G15236" t="str">
        <f>VLOOKUP(D15236,Запчасти!A:E,2,0)</f>
        <v>Кузов</v>
      </c>
      <c r="H15236">
        <f>VLOOKUP(D15236,Запчасти!A:E,4,0)</f>
        <v>8289</v>
      </c>
      <c r="I15236" t="str">
        <f>VLOOKUP(D15236,Запчасти!A:E,5,0)</f>
        <v>R4</v>
      </c>
      <c r="J15236">
        <f>VLOOKUP(I15236,Автомобили!A:D,4,0)</f>
        <v>1.6</v>
      </c>
    </row>
    <row r="15237" spans="1:10" hidden="1" x14ac:dyDescent="0.25">
      <c r="A15237">
        <v>15236</v>
      </c>
      <c r="B15237" s="6">
        <v>45461</v>
      </c>
      <c r="C15237" s="1" t="s">
        <v>11</v>
      </c>
      <c r="D15237">
        <v>47</v>
      </c>
      <c r="E15237">
        <v>267</v>
      </c>
      <c r="F15237" t="s">
        <v>290</v>
      </c>
      <c r="G15237" t="str">
        <f>VLOOKUP(D15237,Запчасти!A:E,2,0)</f>
        <v>Электрика</v>
      </c>
      <c r="H15237">
        <f>VLOOKUP(D15237,Запчасти!A:E,4,0)</f>
        <v>36123</v>
      </c>
      <c r="I15237" t="str">
        <f>VLOOKUP(D15237,Запчасти!A:E,5,0)</f>
        <v>R6</v>
      </c>
      <c r="J15237">
        <f>VLOOKUP(I15237,Автомобили!A:D,4,0)</f>
        <v>2</v>
      </c>
    </row>
    <row r="15238" spans="1:10" hidden="1" x14ac:dyDescent="0.25">
      <c r="A15238">
        <v>15237</v>
      </c>
      <c r="B15238" s="6">
        <v>45461</v>
      </c>
      <c r="C15238" s="1" t="s">
        <v>20</v>
      </c>
      <c r="D15238">
        <v>131</v>
      </c>
      <c r="E15238">
        <v>24</v>
      </c>
      <c r="F15238" t="s">
        <v>288</v>
      </c>
      <c r="G15238" t="str">
        <f>VLOOKUP(D15238,Запчасти!A:E,2,0)</f>
        <v>Электрика</v>
      </c>
      <c r="H15238">
        <f>VLOOKUP(D15238,Запчасти!A:E,4,0)</f>
        <v>96348</v>
      </c>
      <c r="I15238" t="str">
        <f>VLOOKUP(D15238,Запчасти!A:E,5,0)</f>
        <v>R2</v>
      </c>
      <c r="J15238">
        <f>VLOOKUP(I15238,Автомобили!A:D,4,0)</f>
        <v>1.6</v>
      </c>
    </row>
    <row r="15239" spans="1:10" hidden="1" x14ac:dyDescent="0.25">
      <c r="A15239">
        <v>15238</v>
      </c>
      <c r="B15239" s="6">
        <v>45461</v>
      </c>
      <c r="C15239" s="1" t="s">
        <v>6</v>
      </c>
      <c r="D15239">
        <v>9</v>
      </c>
      <c r="E15239">
        <v>345</v>
      </c>
      <c r="F15239" t="s">
        <v>290</v>
      </c>
      <c r="G15239" t="str">
        <f>VLOOKUP(D15239,Запчасти!A:E,2,0)</f>
        <v>Система очистки фар</v>
      </c>
      <c r="H15239">
        <f>VLOOKUP(D15239,Запчасти!A:E,4,0)</f>
        <v>12085</v>
      </c>
      <c r="I15239" t="str">
        <f>VLOOKUP(D15239,Запчасти!A:E,5,0)</f>
        <v>R3</v>
      </c>
      <c r="J15239">
        <f>VLOOKUP(I15239,Автомобили!A:D,4,0)</f>
        <v>3.5</v>
      </c>
    </row>
    <row r="15240" spans="1:10" hidden="1" x14ac:dyDescent="0.25">
      <c r="A15240">
        <v>15239</v>
      </c>
      <c r="B15240" s="6">
        <v>45461</v>
      </c>
      <c r="C15240" s="1" t="s">
        <v>20</v>
      </c>
      <c r="D15240">
        <v>167</v>
      </c>
      <c r="E15240">
        <v>780</v>
      </c>
      <c r="F15240" t="s">
        <v>290</v>
      </c>
      <c r="G15240" t="str">
        <f>VLOOKUP(D15240,Запчасти!A:E,2,0)</f>
        <v>Электрика</v>
      </c>
      <c r="H15240">
        <f>VLOOKUP(D15240,Запчасти!A:E,4,0)</f>
        <v>48239</v>
      </c>
      <c r="I15240" t="str">
        <f>VLOOKUP(D15240,Запчасти!A:E,5,0)</f>
        <v>R1</v>
      </c>
      <c r="J15240">
        <f>VLOOKUP(I15240,Автомобили!A:D,4,0)</f>
        <v>1.6</v>
      </c>
    </row>
    <row r="15241" spans="1:10" hidden="1" x14ac:dyDescent="0.25">
      <c r="A15241">
        <v>15240</v>
      </c>
      <c r="B15241" s="6">
        <v>45461</v>
      </c>
      <c r="C15241" s="1" t="s">
        <v>4</v>
      </c>
      <c r="D15241">
        <v>54</v>
      </c>
      <c r="E15241">
        <v>461</v>
      </c>
      <c r="F15241" t="s">
        <v>290</v>
      </c>
      <c r="G15241" t="str">
        <f>VLOOKUP(D15241,Запчасти!A:E,2,0)</f>
        <v>Подготовка топливной смеси</v>
      </c>
      <c r="H15241">
        <f>VLOOKUP(D15241,Запчасти!A:E,4,0)</f>
        <v>56723</v>
      </c>
      <c r="I15241" t="str">
        <f>VLOOKUP(D15241,Запчасти!A:E,5,0)</f>
        <v>R5</v>
      </c>
      <c r="J15241">
        <f>VLOOKUP(I15241,Автомобили!A:D,4,0)</f>
        <v>1.4</v>
      </c>
    </row>
    <row r="15242" spans="1:10" hidden="1" x14ac:dyDescent="0.25">
      <c r="A15242">
        <v>15241</v>
      </c>
      <c r="B15242" s="6">
        <v>45461</v>
      </c>
      <c r="C15242" s="1" t="s">
        <v>11</v>
      </c>
      <c r="D15242">
        <v>198</v>
      </c>
      <c r="E15242">
        <v>323</v>
      </c>
      <c r="F15242" t="s">
        <v>290</v>
      </c>
      <c r="G15242" t="str">
        <f>VLOOKUP(D15242,Запчасти!A:E,2,0)</f>
        <v>Подвеска и амортизация</v>
      </c>
      <c r="H15242">
        <f>VLOOKUP(D15242,Запчасти!A:E,4,0)</f>
        <v>21203</v>
      </c>
      <c r="I15242" t="str">
        <f>VLOOKUP(D15242,Запчасти!A:E,5,0)</f>
        <v>R3</v>
      </c>
      <c r="J15242">
        <f>VLOOKUP(I15242,Автомобили!A:D,4,0)</f>
        <v>3.5</v>
      </c>
    </row>
    <row r="15243" spans="1:10" hidden="1" x14ac:dyDescent="0.25">
      <c r="A15243">
        <v>15242</v>
      </c>
      <c r="B15243" s="6">
        <v>45461</v>
      </c>
      <c r="C15243" s="1" t="s">
        <v>22</v>
      </c>
      <c r="D15243">
        <v>167</v>
      </c>
      <c r="E15243">
        <v>324</v>
      </c>
      <c r="F15243" t="s">
        <v>290</v>
      </c>
      <c r="G15243" t="str">
        <f>VLOOKUP(D15243,Запчасти!A:E,2,0)</f>
        <v>Электрика</v>
      </c>
      <c r="H15243">
        <f>VLOOKUP(D15243,Запчасти!A:E,4,0)</f>
        <v>48239</v>
      </c>
      <c r="I15243" t="str">
        <f>VLOOKUP(D15243,Запчасти!A:E,5,0)</f>
        <v>R1</v>
      </c>
      <c r="J15243">
        <f>VLOOKUP(I15243,Автомобили!A:D,4,0)</f>
        <v>1.6</v>
      </c>
    </row>
    <row r="15244" spans="1:10" hidden="1" x14ac:dyDescent="0.25">
      <c r="A15244">
        <v>15243</v>
      </c>
      <c r="B15244" s="6">
        <v>45461</v>
      </c>
      <c r="C15244" s="1" t="s">
        <v>6</v>
      </c>
      <c r="D15244">
        <v>130</v>
      </c>
      <c r="E15244">
        <v>515</v>
      </c>
      <c r="F15244" t="s">
        <v>288</v>
      </c>
      <c r="G15244" t="str">
        <f>VLOOKUP(D15244,Запчасти!A:E,2,0)</f>
        <v>Система очистки окон</v>
      </c>
      <c r="H15244">
        <f>VLOOKUP(D15244,Запчасти!A:E,4,0)</f>
        <v>79424</v>
      </c>
      <c r="I15244" t="str">
        <f>VLOOKUP(D15244,Запчасти!A:E,5,0)</f>
        <v>R4</v>
      </c>
      <c r="J15244">
        <f>VLOOKUP(I15244,Автомобили!A:D,4,0)</f>
        <v>1.6</v>
      </c>
    </row>
    <row r="15245" spans="1:10" hidden="1" x14ac:dyDescent="0.25">
      <c r="A15245">
        <v>15244</v>
      </c>
      <c r="B15245" s="6">
        <v>45461</v>
      </c>
      <c r="C15245" s="1" t="s">
        <v>14</v>
      </c>
      <c r="D15245">
        <v>73</v>
      </c>
      <c r="E15245">
        <v>117</v>
      </c>
      <c r="F15245" t="s">
        <v>290</v>
      </c>
      <c r="G15245" t="str">
        <f>VLOOKUP(D15245,Запчасти!A:E,2,0)</f>
        <v>Двигатель</v>
      </c>
      <c r="H15245">
        <f>VLOOKUP(D15245,Запчасти!A:E,4,0)</f>
        <v>98664</v>
      </c>
      <c r="I15245" t="str">
        <f>VLOOKUP(D15245,Запчасти!A:E,5,0)</f>
        <v>R5</v>
      </c>
      <c r="J15245">
        <f>VLOOKUP(I15245,Автомобили!A:D,4,0)</f>
        <v>1.4</v>
      </c>
    </row>
    <row r="15246" spans="1:10" hidden="1" x14ac:dyDescent="0.25">
      <c r="A15246">
        <v>15245</v>
      </c>
      <c r="B15246" s="6">
        <v>45461</v>
      </c>
      <c r="C15246" s="1" t="s">
        <v>19</v>
      </c>
      <c r="D15246">
        <v>21</v>
      </c>
      <c r="E15246">
        <v>937</v>
      </c>
      <c r="F15246" t="s">
        <v>288</v>
      </c>
      <c r="G15246" t="str">
        <f>VLOOKUP(D15246,Запчасти!A:E,2,0)</f>
        <v>Привод колеса</v>
      </c>
      <c r="H15246">
        <f>VLOOKUP(D15246,Запчасти!A:E,4,0)</f>
        <v>3721</v>
      </c>
      <c r="I15246" t="str">
        <f>VLOOKUP(D15246,Запчасти!A:E,5,0)</f>
        <v>R3</v>
      </c>
      <c r="J15246">
        <f>VLOOKUP(I15246,Автомобили!A:D,4,0)</f>
        <v>3.5</v>
      </c>
    </row>
    <row r="15247" spans="1:10" hidden="1" x14ac:dyDescent="0.25">
      <c r="A15247">
        <v>15246</v>
      </c>
      <c r="B15247" s="6">
        <v>45461</v>
      </c>
      <c r="C15247" s="1" t="s">
        <v>8</v>
      </c>
      <c r="D15247">
        <v>87</v>
      </c>
      <c r="E15247">
        <v>848</v>
      </c>
      <c r="F15247" t="s">
        <v>290</v>
      </c>
      <c r="G15247" t="str">
        <f>VLOOKUP(D15247,Запчасти!A:E,2,0)</f>
        <v>Кузов</v>
      </c>
      <c r="H15247">
        <f>VLOOKUP(D15247,Запчасти!A:E,4,0)</f>
        <v>8289</v>
      </c>
      <c r="I15247" t="str">
        <f>VLOOKUP(D15247,Запчасти!A:E,5,0)</f>
        <v>R4</v>
      </c>
      <c r="J15247">
        <f>VLOOKUP(I15247,Автомобили!A:D,4,0)</f>
        <v>1.6</v>
      </c>
    </row>
    <row r="15248" spans="1:10" hidden="1" x14ac:dyDescent="0.25">
      <c r="A15248">
        <v>15247</v>
      </c>
      <c r="B15248" s="6">
        <v>45461</v>
      </c>
      <c r="C15248" s="1" t="s">
        <v>18</v>
      </c>
      <c r="D15248">
        <v>91</v>
      </c>
      <c r="E15248">
        <v>338</v>
      </c>
      <c r="F15248" t="s">
        <v>288</v>
      </c>
      <c r="G15248" t="str">
        <f>VLOOKUP(D15248,Запчасти!A:E,2,0)</f>
        <v>Двигатель</v>
      </c>
      <c r="H15248">
        <f>VLOOKUP(D15248,Запчасти!A:E,4,0)</f>
        <v>51302</v>
      </c>
      <c r="I15248" t="str">
        <f>VLOOKUP(D15248,Запчасти!A:E,5,0)</f>
        <v>R2</v>
      </c>
      <c r="J15248">
        <f>VLOOKUP(I15248,Автомобили!A:D,4,0)</f>
        <v>1.6</v>
      </c>
    </row>
    <row r="15249" spans="1:10" hidden="1" x14ac:dyDescent="0.25">
      <c r="A15249">
        <v>15248</v>
      </c>
      <c r="B15249" s="6">
        <v>45461</v>
      </c>
      <c r="C15249" s="1" t="s">
        <v>3</v>
      </c>
      <c r="D15249">
        <v>192</v>
      </c>
      <c r="E15249">
        <v>115</v>
      </c>
      <c r="F15249" t="s">
        <v>288</v>
      </c>
      <c r="G15249" t="str">
        <f>VLOOKUP(D15249,Запчасти!A:E,2,0)</f>
        <v>Двигатель</v>
      </c>
      <c r="H15249">
        <f>VLOOKUP(D15249,Запчасти!A:E,4,0)</f>
        <v>92855</v>
      </c>
      <c r="I15249" t="str">
        <f>VLOOKUP(D15249,Запчасти!A:E,5,0)</f>
        <v>R6</v>
      </c>
      <c r="J15249">
        <f>VLOOKUP(I15249,Автомобили!A:D,4,0)</f>
        <v>2</v>
      </c>
    </row>
    <row r="15250" spans="1:10" hidden="1" x14ac:dyDescent="0.25">
      <c r="A15250">
        <v>15249</v>
      </c>
      <c r="B15250" s="6">
        <v>45461</v>
      </c>
      <c r="C15250" s="1" t="s">
        <v>18</v>
      </c>
      <c r="D15250">
        <v>89</v>
      </c>
      <c r="E15250">
        <v>462</v>
      </c>
      <c r="F15250" t="s">
        <v>290</v>
      </c>
      <c r="G15250" t="str">
        <f>VLOOKUP(D15250,Запчасти!A:E,2,0)</f>
        <v>Тормозная система</v>
      </c>
      <c r="H15250">
        <f>VLOOKUP(D15250,Запчасти!A:E,4,0)</f>
        <v>82976</v>
      </c>
      <c r="I15250" t="str">
        <f>VLOOKUP(D15250,Запчасти!A:E,5,0)</f>
        <v>R3</v>
      </c>
      <c r="J15250">
        <f>VLOOKUP(I15250,Автомобили!A:D,4,0)</f>
        <v>3.5</v>
      </c>
    </row>
    <row r="15251" spans="1:10" hidden="1" x14ac:dyDescent="0.25">
      <c r="A15251">
        <v>15250</v>
      </c>
      <c r="B15251" s="6">
        <v>45461</v>
      </c>
      <c r="C15251" s="1" t="s">
        <v>15</v>
      </c>
      <c r="D15251">
        <v>185</v>
      </c>
      <c r="E15251">
        <v>981</v>
      </c>
      <c r="F15251" t="s">
        <v>288</v>
      </c>
      <c r="G15251" t="str">
        <f>VLOOKUP(D15251,Запчасти!A:E,2,0)</f>
        <v>Подвеска и амортизация</v>
      </c>
      <c r="H15251">
        <f>VLOOKUP(D15251,Запчасти!A:E,4,0)</f>
        <v>38571</v>
      </c>
      <c r="I15251" t="str">
        <f>VLOOKUP(D15251,Запчасти!A:E,5,0)</f>
        <v>R3</v>
      </c>
      <c r="J15251">
        <f>VLOOKUP(I15251,Автомобили!A:D,4,0)</f>
        <v>3.5</v>
      </c>
    </row>
    <row r="15252" spans="1:10" hidden="1" x14ac:dyDescent="0.25">
      <c r="A15252">
        <v>15251</v>
      </c>
      <c r="B15252" s="6">
        <v>45461</v>
      </c>
      <c r="C15252" s="1" t="s">
        <v>18</v>
      </c>
      <c r="D15252">
        <v>131</v>
      </c>
      <c r="E15252">
        <v>194</v>
      </c>
      <c r="F15252" t="s">
        <v>290</v>
      </c>
      <c r="G15252" t="str">
        <f>VLOOKUP(D15252,Запчасти!A:E,2,0)</f>
        <v>Электрика</v>
      </c>
      <c r="H15252">
        <f>VLOOKUP(D15252,Запчасти!A:E,4,0)</f>
        <v>96348</v>
      </c>
      <c r="I15252" t="str">
        <f>VLOOKUP(D15252,Запчасти!A:E,5,0)</f>
        <v>R2</v>
      </c>
      <c r="J15252">
        <f>VLOOKUP(I15252,Автомобили!A:D,4,0)</f>
        <v>1.6</v>
      </c>
    </row>
    <row r="15253" spans="1:10" hidden="1" x14ac:dyDescent="0.25">
      <c r="A15253">
        <v>15252</v>
      </c>
      <c r="B15253" s="6">
        <v>45462</v>
      </c>
      <c r="C15253" s="1" t="s">
        <v>17</v>
      </c>
      <c r="D15253">
        <v>126</v>
      </c>
      <c r="E15253">
        <v>705</v>
      </c>
      <c r="F15253" t="s">
        <v>288</v>
      </c>
      <c r="G15253" t="str">
        <f>VLOOKUP(D15253,Запчасти!A:E,2,0)</f>
        <v>Тормозная система</v>
      </c>
      <c r="H15253">
        <f>VLOOKUP(D15253,Запчасти!A:E,4,0)</f>
        <v>21067</v>
      </c>
      <c r="I15253" t="str">
        <f>VLOOKUP(D15253,Запчасти!A:E,5,0)</f>
        <v>R4</v>
      </c>
      <c r="J15253">
        <f>VLOOKUP(I15253,Автомобили!A:D,4,0)</f>
        <v>1.6</v>
      </c>
    </row>
    <row r="15254" spans="1:10" hidden="1" x14ac:dyDescent="0.25">
      <c r="A15254">
        <v>15253</v>
      </c>
      <c r="B15254" s="6">
        <v>45462</v>
      </c>
      <c r="C15254" s="1" t="s">
        <v>12</v>
      </c>
      <c r="D15254">
        <v>191</v>
      </c>
      <c r="E15254">
        <v>313</v>
      </c>
      <c r="F15254" t="s">
        <v>288</v>
      </c>
      <c r="G15254" t="str">
        <f>VLOOKUP(D15254,Запчасти!A:E,2,0)</f>
        <v>Кондиционер</v>
      </c>
      <c r="H15254">
        <f>VLOOKUP(D15254,Запчасти!A:E,4,0)</f>
        <v>60385</v>
      </c>
      <c r="I15254" t="str">
        <f>VLOOKUP(D15254,Запчасти!A:E,5,0)</f>
        <v>R5</v>
      </c>
      <c r="J15254">
        <f>VLOOKUP(I15254,Автомобили!A:D,4,0)</f>
        <v>1.4</v>
      </c>
    </row>
    <row r="15255" spans="1:10" hidden="1" x14ac:dyDescent="0.25">
      <c r="A15255">
        <v>15254</v>
      </c>
      <c r="B15255" s="6">
        <v>45462</v>
      </c>
      <c r="C15255" s="1" t="s">
        <v>20</v>
      </c>
      <c r="D15255">
        <v>21</v>
      </c>
      <c r="E15255">
        <v>105</v>
      </c>
      <c r="F15255" t="s">
        <v>288</v>
      </c>
      <c r="G15255" t="str">
        <f>VLOOKUP(D15255,Запчасти!A:E,2,0)</f>
        <v>Привод колеса</v>
      </c>
      <c r="H15255">
        <f>VLOOKUP(D15255,Запчасти!A:E,4,0)</f>
        <v>3721</v>
      </c>
      <c r="I15255" t="str">
        <f>VLOOKUP(D15255,Запчасти!A:E,5,0)</f>
        <v>R3</v>
      </c>
      <c r="J15255">
        <f>VLOOKUP(I15255,Автомобили!A:D,4,0)</f>
        <v>3.5</v>
      </c>
    </row>
    <row r="15256" spans="1:10" hidden="1" x14ac:dyDescent="0.25">
      <c r="A15256">
        <v>15255</v>
      </c>
      <c r="B15256" s="6">
        <v>45462</v>
      </c>
      <c r="C15256" s="1" t="s">
        <v>14</v>
      </c>
      <c r="D15256">
        <v>2</v>
      </c>
      <c r="E15256">
        <v>687</v>
      </c>
      <c r="F15256" t="s">
        <v>290</v>
      </c>
      <c r="G15256" t="str">
        <f>VLOOKUP(D15256,Запчасти!A:E,2,0)</f>
        <v>Система выпуска</v>
      </c>
      <c r="H15256">
        <f>VLOOKUP(D15256,Запчасти!A:E,4,0)</f>
        <v>89726</v>
      </c>
      <c r="I15256" t="str">
        <f>VLOOKUP(D15256,Запчасти!A:E,5,0)</f>
        <v>R6</v>
      </c>
      <c r="J15256">
        <f>VLOOKUP(I15256,Автомобили!A:D,4,0)</f>
        <v>2</v>
      </c>
    </row>
    <row r="15257" spans="1:10" hidden="1" x14ac:dyDescent="0.25">
      <c r="A15257">
        <v>15256</v>
      </c>
      <c r="B15257" s="6">
        <v>45462</v>
      </c>
      <c r="C15257" s="1" t="s">
        <v>18</v>
      </c>
      <c r="D15257">
        <v>122</v>
      </c>
      <c r="E15257">
        <v>106</v>
      </c>
      <c r="F15257" t="s">
        <v>288</v>
      </c>
      <c r="G15257" t="str">
        <f>VLOOKUP(D15257,Запчасти!A:E,2,0)</f>
        <v>Привод колеса</v>
      </c>
      <c r="H15257">
        <f>VLOOKUP(D15257,Запчасти!A:E,4,0)</f>
        <v>30859</v>
      </c>
      <c r="I15257" t="str">
        <f>VLOOKUP(D15257,Запчасти!A:E,5,0)</f>
        <v>R3</v>
      </c>
      <c r="J15257">
        <f>VLOOKUP(I15257,Автомобили!A:D,4,0)</f>
        <v>3.5</v>
      </c>
    </row>
    <row r="15258" spans="1:10" hidden="1" x14ac:dyDescent="0.25">
      <c r="A15258">
        <v>15257</v>
      </c>
      <c r="B15258" s="6">
        <v>45462</v>
      </c>
      <c r="C15258" s="1" t="s">
        <v>6</v>
      </c>
      <c r="D15258">
        <v>192</v>
      </c>
      <c r="E15258">
        <v>504</v>
      </c>
      <c r="F15258" t="s">
        <v>290</v>
      </c>
      <c r="G15258" t="str">
        <f>VLOOKUP(D15258,Запчасти!A:E,2,0)</f>
        <v>Двигатель</v>
      </c>
      <c r="H15258">
        <f>VLOOKUP(D15258,Запчасти!A:E,4,0)</f>
        <v>92855</v>
      </c>
      <c r="I15258" t="str">
        <f>VLOOKUP(D15258,Запчасти!A:E,5,0)</f>
        <v>R6</v>
      </c>
      <c r="J15258">
        <f>VLOOKUP(I15258,Автомобили!A:D,4,0)</f>
        <v>2</v>
      </c>
    </row>
    <row r="15259" spans="1:10" hidden="1" x14ac:dyDescent="0.25">
      <c r="A15259">
        <v>15258</v>
      </c>
      <c r="B15259" s="6">
        <v>45462</v>
      </c>
      <c r="C15259" s="1" t="s">
        <v>22</v>
      </c>
      <c r="D15259">
        <v>84</v>
      </c>
      <c r="E15259">
        <v>150</v>
      </c>
      <c r="F15259" t="s">
        <v>288</v>
      </c>
      <c r="G15259" t="str">
        <f>VLOOKUP(D15259,Запчасти!A:E,2,0)</f>
        <v>Двигатель</v>
      </c>
      <c r="H15259">
        <f>VLOOKUP(D15259,Запчасти!A:E,4,0)</f>
        <v>18493</v>
      </c>
      <c r="I15259" t="str">
        <f>VLOOKUP(D15259,Запчасти!A:E,5,0)</f>
        <v>R2</v>
      </c>
      <c r="J15259">
        <f>VLOOKUP(I15259,Автомобили!A:D,4,0)</f>
        <v>1.6</v>
      </c>
    </row>
    <row r="15260" spans="1:10" hidden="1" x14ac:dyDescent="0.25">
      <c r="A15260">
        <v>15259</v>
      </c>
      <c r="B15260" s="6">
        <v>45462</v>
      </c>
      <c r="C15260" s="1" t="s">
        <v>16</v>
      </c>
      <c r="D15260">
        <v>91</v>
      </c>
      <c r="E15260">
        <v>636</v>
      </c>
      <c r="F15260" t="s">
        <v>290</v>
      </c>
      <c r="G15260" t="str">
        <f>VLOOKUP(D15260,Запчасти!A:E,2,0)</f>
        <v>Двигатель</v>
      </c>
      <c r="H15260">
        <f>VLOOKUP(D15260,Запчасти!A:E,4,0)</f>
        <v>51302</v>
      </c>
      <c r="I15260" t="str">
        <f>VLOOKUP(D15260,Запчасти!A:E,5,0)</f>
        <v>R2</v>
      </c>
      <c r="J15260">
        <f>VLOOKUP(I15260,Автомобили!A:D,4,0)</f>
        <v>1.6</v>
      </c>
    </row>
    <row r="15261" spans="1:10" hidden="1" x14ac:dyDescent="0.25">
      <c r="A15261">
        <v>15260</v>
      </c>
      <c r="B15261" s="6">
        <v>45462</v>
      </c>
      <c r="C15261" s="1" t="s">
        <v>12</v>
      </c>
      <c r="D15261">
        <v>19</v>
      </c>
      <c r="E15261">
        <v>751</v>
      </c>
      <c r="F15261" t="s">
        <v>288</v>
      </c>
      <c r="G15261" t="str">
        <f>VLOOKUP(D15261,Запчасти!A:E,2,0)</f>
        <v>Двигатель</v>
      </c>
      <c r="H15261">
        <f>VLOOKUP(D15261,Запчасти!A:E,4,0)</f>
        <v>70529</v>
      </c>
      <c r="I15261" t="str">
        <f>VLOOKUP(D15261,Запчасти!A:E,5,0)</f>
        <v>R1</v>
      </c>
      <c r="J15261">
        <f>VLOOKUP(I15261,Автомобили!A:D,4,0)</f>
        <v>1.6</v>
      </c>
    </row>
    <row r="15262" spans="1:10" hidden="1" x14ac:dyDescent="0.25">
      <c r="A15262">
        <v>15261</v>
      </c>
      <c r="B15262" s="6">
        <v>45462</v>
      </c>
      <c r="C15262" s="1" t="s">
        <v>3</v>
      </c>
      <c r="D15262">
        <v>93</v>
      </c>
      <c r="E15262">
        <v>873</v>
      </c>
      <c r="F15262" t="s">
        <v>288</v>
      </c>
      <c r="G15262" t="str">
        <f>VLOOKUP(D15262,Запчасти!A:E,2,0)</f>
        <v>Двигатель</v>
      </c>
      <c r="H15262">
        <f>VLOOKUP(D15262,Запчасти!A:E,4,0)</f>
        <v>79206</v>
      </c>
      <c r="I15262" t="str">
        <f>VLOOKUP(D15262,Запчасти!A:E,5,0)</f>
        <v>R6</v>
      </c>
      <c r="J15262">
        <f>VLOOKUP(I15262,Автомобили!A:D,4,0)</f>
        <v>2</v>
      </c>
    </row>
    <row r="15263" spans="1:10" hidden="1" x14ac:dyDescent="0.25">
      <c r="A15263">
        <v>15262</v>
      </c>
      <c r="B15263" s="6">
        <v>45462</v>
      </c>
      <c r="C15263" s="1" t="s">
        <v>11</v>
      </c>
      <c r="D15263">
        <v>2</v>
      </c>
      <c r="E15263">
        <v>910</v>
      </c>
      <c r="F15263" t="s">
        <v>290</v>
      </c>
      <c r="G15263" t="str">
        <f>VLOOKUP(D15263,Запчасти!A:E,2,0)</f>
        <v>Система выпуска</v>
      </c>
      <c r="H15263">
        <f>VLOOKUP(D15263,Запчасти!A:E,4,0)</f>
        <v>89726</v>
      </c>
      <c r="I15263" t="str">
        <f>VLOOKUP(D15263,Запчасти!A:E,5,0)</f>
        <v>R6</v>
      </c>
      <c r="J15263">
        <f>VLOOKUP(I15263,Автомобили!A:D,4,0)</f>
        <v>2</v>
      </c>
    </row>
    <row r="15264" spans="1:10" hidden="1" x14ac:dyDescent="0.25">
      <c r="A15264">
        <v>15263</v>
      </c>
      <c r="B15264" s="6">
        <v>45462</v>
      </c>
      <c r="C15264" s="1" t="s">
        <v>20</v>
      </c>
      <c r="D15264">
        <v>196</v>
      </c>
      <c r="E15264">
        <v>627</v>
      </c>
      <c r="F15264" t="s">
        <v>288</v>
      </c>
      <c r="G15264" t="str">
        <f>VLOOKUP(D15264,Запчасти!A:E,2,0)</f>
        <v>Тормозная система</v>
      </c>
      <c r="H15264">
        <f>VLOOKUP(D15264,Запчасти!A:E,4,0)</f>
        <v>36385</v>
      </c>
      <c r="I15264" t="str">
        <f>VLOOKUP(D15264,Запчасти!A:E,5,0)</f>
        <v>R6</v>
      </c>
      <c r="J15264">
        <f>VLOOKUP(I15264,Автомобили!A:D,4,0)</f>
        <v>2</v>
      </c>
    </row>
    <row r="15265" spans="1:10" hidden="1" x14ac:dyDescent="0.25">
      <c r="A15265">
        <v>15264</v>
      </c>
      <c r="B15265" s="6">
        <v>45462</v>
      </c>
      <c r="C15265" s="1" t="s">
        <v>20</v>
      </c>
      <c r="D15265">
        <v>171</v>
      </c>
      <c r="E15265">
        <v>651</v>
      </c>
      <c r="F15265" t="s">
        <v>288</v>
      </c>
      <c r="G15265" t="str">
        <f>VLOOKUP(D15265,Запчасти!A:E,2,0)</f>
        <v>Замки</v>
      </c>
      <c r="H15265">
        <f>VLOOKUP(D15265,Запчасти!A:E,4,0)</f>
        <v>94419</v>
      </c>
      <c r="I15265" t="str">
        <f>VLOOKUP(D15265,Запчасти!A:E,5,0)</f>
        <v>R1</v>
      </c>
      <c r="J15265">
        <f>VLOOKUP(I15265,Автомобили!A:D,4,0)</f>
        <v>1.6</v>
      </c>
    </row>
    <row r="15266" spans="1:10" hidden="1" x14ac:dyDescent="0.25">
      <c r="A15266">
        <v>15265</v>
      </c>
      <c r="B15266" s="6">
        <v>45462</v>
      </c>
      <c r="C15266" s="1" t="s">
        <v>19</v>
      </c>
      <c r="D15266">
        <v>58</v>
      </c>
      <c r="E15266">
        <v>275</v>
      </c>
      <c r="F15266" t="s">
        <v>288</v>
      </c>
      <c r="G15266" t="str">
        <f>VLOOKUP(D15266,Запчасти!A:E,2,0)</f>
        <v>Кпп</v>
      </c>
      <c r="H15266">
        <f>VLOOKUP(D15266,Запчасти!A:E,4,0)</f>
        <v>38336</v>
      </c>
      <c r="I15266" t="str">
        <f>VLOOKUP(D15266,Запчасти!A:E,5,0)</f>
        <v>R2</v>
      </c>
      <c r="J15266">
        <f>VLOOKUP(I15266,Автомобили!A:D,4,0)</f>
        <v>1.6</v>
      </c>
    </row>
    <row r="15267" spans="1:10" hidden="1" x14ac:dyDescent="0.25">
      <c r="A15267">
        <v>15266</v>
      </c>
      <c r="B15267" s="6">
        <v>45462</v>
      </c>
      <c r="C15267" s="1" t="s">
        <v>21</v>
      </c>
      <c r="D15267">
        <v>53</v>
      </c>
      <c r="E15267">
        <v>817</v>
      </c>
      <c r="F15267" t="s">
        <v>288</v>
      </c>
      <c r="G15267" t="str">
        <f>VLOOKUP(D15267,Запчасти!A:E,2,0)</f>
        <v>Кузов</v>
      </c>
      <c r="H15267">
        <f>VLOOKUP(D15267,Запчасти!A:E,4,0)</f>
        <v>80940</v>
      </c>
      <c r="I15267" t="str">
        <f>VLOOKUP(D15267,Запчасти!A:E,5,0)</f>
        <v>R2</v>
      </c>
      <c r="J15267">
        <f>VLOOKUP(I15267,Автомобили!A:D,4,0)</f>
        <v>1.6</v>
      </c>
    </row>
    <row r="15268" spans="1:10" hidden="1" x14ac:dyDescent="0.25">
      <c r="A15268">
        <v>15267</v>
      </c>
      <c r="B15268" s="6">
        <v>45462</v>
      </c>
      <c r="C15268" s="1" t="s">
        <v>16</v>
      </c>
      <c r="D15268">
        <v>29</v>
      </c>
      <c r="E15268">
        <v>489</v>
      </c>
      <c r="F15268" t="s">
        <v>290</v>
      </c>
      <c r="G15268" t="str">
        <f>VLOOKUP(D15268,Запчасти!A:E,2,0)</f>
        <v>Подготовка топливной смеси</v>
      </c>
      <c r="H15268">
        <f>VLOOKUP(D15268,Запчасти!A:E,4,0)</f>
        <v>95095</v>
      </c>
      <c r="I15268" t="str">
        <f>VLOOKUP(D15268,Запчасти!A:E,5,0)</f>
        <v>R5</v>
      </c>
      <c r="J15268">
        <f>VLOOKUP(I15268,Автомобили!A:D,4,0)</f>
        <v>1.4</v>
      </c>
    </row>
    <row r="15269" spans="1:10" hidden="1" x14ac:dyDescent="0.25">
      <c r="A15269">
        <v>15268</v>
      </c>
      <c r="B15269" s="6">
        <v>45462</v>
      </c>
      <c r="C15269" s="1" t="s">
        <v>16</v>
      </c>
      <c r="D15269">
        <v>54</v>
      </c>
      <c r="E15269">
        <v>377</v>
      </c>
      <c r="F15269" t="s">
        <v>288</v>
      </c>
      <c r="G15269" t="str">
        <f>VLOOKUP(D15269,Запчасти!A:E,2,0)</f>
        <v>Подготовка топливной смеси</v>
      </c>
      <c r="H15269">
        <f>VLOOKUP(D15269,Запчасти!A:E,4,0)</f>
        <v>56723</v>
      </c>
      <c r="I15269" t="str">
        <f>VLOOKUP(D15269,Запчасти!A:E,5,0)</f>
        <v>R5</v>
      </c>
      <c r="J15269">
        <f>VLOOKUP(I15269,Автомобили!A:D,4,0)</f>
        <v>1.4</v>
      </c>
    </row>
    <row r="15270" spans="1:10" hidden="1" x14ac:dyDescent="0.25">
      <c r="A15270">
        <v>15269</v>
      </c>
      <c r="B15270" s="6">
        <v>45462</v>
      </c>
      <c r="C15270" s="1" t="s">
        <v>13</v>
      </c>
      <c r="D15270">
        <v>44</v>
      </c>
      <c r="E15270">
        <v>458</v>
      </c>
      <c r="F15270" t="s">
        <v>288</v>
      </c>
      <c r="G15270" t="str">
        <f>VLOOKUP(D15270,Запчасти!A:E,2,0)</f>
        <v>Двигатель</v>
      </c>
      <c r="H15270">
        <f>VLOOKUP(D15270,Запчасти!A:E,4,0)</f>
        <v>5959</v>
      </c>
      <c r="I15270" t="str">
        <f>VLOOKUP(D15270,Запчасти!A:E,5,0)</f>
        <v>R3</v>
      </c>
      <c r="J15270">
        <f>VLOOKUP(I15270,Автомобили!A:D,4,0)</f>
        <v>3.5</v>
      </c>
    </row>
    <row r="15271" spans="1:10" hidden="1" x14ac:dyDescent="0.25">
      <c r="A15271">
        <v>15270</v>
      </c>
      <c r="B15271" s="6">
        <v>45462</v>
      </c>
      <c r="C15271" s="1" t="s">
        <v>7</v>
      </c>
      <c r="D15271">
        <v>28</v>
      </c>
      <c r="E15271">
        <v>165</v>
      </c>
      <c r="F15271" t="s">
        <v>290</v>
      </c>
      <c r="G15271" t="str">
        <f>VLOOKUP(D15271,Запчасти!A:E,2,0)</f>
        <v>Двигатель</v>
      </c>
      <c r="H15271">
        <f>VLOOKUP(D15271,Запчасти!A:E,4,0)</f>
        <v>17601</v>
      </c>
      <c r="I15271" t="str">
        <f>VLOOKUP(D15271,Запчасти!A:E,5,0)</f>
        <v>R1</v>
      </c>
      <c r="J15271">
        <f>VLOOKUP(I15271,Автомобили!A:D,4,0)</f>
        <v>1.6</v>
      </c>
    </row>
    <row r="15272" spans="1:10" hidden="1" x14ac:dyDescent="0.25">
      <c r="A15272">
        <v>15271</v>
      </c>
      <c r="B15272" s="6">
        <v>45462</v>
      </c>
      <c r="C15272" s="1" t="s">
        <v>6</v>
      </c>
      <c r="D15272">
        <v>4</v>
      </c>
      <c r="E15272">
        <v>84</v>
      </c>
      <c r="F15272" t="s">
        <v>288</v>
      </c>
      <c r="G15272" t="str">
        <f>VLOOKUP(D15272,Запчасти!A:E,2,0)</f>
        <v>Двигатель</v>
      </c>
      <c r="H15272">
        <f>VLOOKUP(D15272,Запчасти!A:E,4,0)</f>
        <v>52675</v>
      </c>
      <c r="I15272" t="str">
        <f>VLOOKUP(D15272,Запчасти!A:E,5,0)</f>
        <v>R6</v>
      </c>
      <c r="J15272">
        <f>VLOOKUP(I15272,Автомобили!A:D,4,0)</f>
        <v>2</v>
      </c>
    </row>
    <row r="15273" spans="1:10" hidden="1" x14ac:dyDescent="0.25">
      <c r="A15273">
        <v>15272</v>
      </c>
      <c r="B15273" s="6">
        <v>45462</v>
      </c>
      <c r="C15273" s="1" t="s">
        <v>14</v>
      </c>
      <c r="D15273">
        <v>61</v>
      </c>
      <c r="E15273">
        <v>645</v>
      </c>
      <c r="F15273" t="s">
        <v>290</v>
      </c>
      <c r="G15273" t="str">
        <f>VLOOKUP(D15273,Запчасти!A:E,2,0)</f>
        <v>Замки</v>
      </c>
      <c r="H15273">
        <f>VLOOKUP(D15273,Запчасти!A:E,4,0)</f>
        <v>99022</v>
      </c>
      <c r="I15273" t="str">
        <f>VLOOKUP(D15273,Запчасти!A:E,5,0)</f>
        <v>R4</v>
      </c>
      <c r="J15273">
        <f>VLOOKUP(I15273,Автомобили!A:D,4,0)</f>
        <v>1.6</v>
      </c>
    </row>
    <row r="15274" spans="1:10" hidden="1" x14ac:dyDescent="0.25">
      <c r="A15274">
        <v>15273</v>
      </c>
      <c r="B15274" s="6">
        <v>45462</v>
      </c>
      <c r="C15274" s="1" t="s">
        <v>14</v>
      </c>
      <c r="D15274">
        <v>33</v>
      </c>
      <c r="E15274">
        <v>622</v>
      </c>
      <c r="F15274" t="s">
        <v>290</v>
      </c>
      <c r="G15274" t="str">
        <f>VLOOKUP(D15274,Запчасти!A:E,2,0)</f>
        <v>Кузов</v>
      </c>
      <c r="H15274">
        <f>VLOOKUP(D15274,Запчасти!A:E,4,0)</f>
        <v>49418</v>
      </c>
      <c r="I15274" t="str">
        <f>VLOOKUP(D15274,Запчасти!A:E,5,0)</f>
        <v>R3</v>
      </c>
      <c r="J15274">
        <f>VLOOKUP(I15274,Автомобили!A:D,4,0)</f>
        <v>3.5</v>
      </c>
    </row>
    <row r="15275" spans="1:10" hidden="1" x14ac:dyDescent="0.25">
      <c r="A15275">
        <v>15274</v>
      </c>
      <c r="B15275" s="6">
        <v>45462</v>
      </c>
      <c r="C15275" s="1" t="s">
        <v>8</v>
      </c>
      <c r="D15275">
        <v>63</v>
      </c>
      <c r="E15275">
        <v>738</v>
      </c>
      <c r="F15275" t="s">
        <v>288</v>
      </c>
      <c r="G15275" t="str">
        <f>VLOOKUP(D15275,Запчасти!A:E,2,0)</f>
        <v>Подвеска и амортизация</v>
      </c>
      <c r="H15275">
        <f>VLOOKUP(D15275,Запчасти!A:E,4,0)</f>
        <v>5112</v>
      </c>
      <c r="I15275" t="str">
        <f>VLOOKUP(D15275,Запчасти!A:E,5,0)</f>
        <v>R2</v>
      </c>
      <c r="J15275">
        <f>VLOOKUP(I15275,Автомобили!A:D,4,0)</f>
        <v>1.6</v>
      </c>
    </row>
    <row r="15276" spans="1:10" hidden="1" x14ac:dyDescent="0.25">
      <c r="A15276">
        <v>15275</v>
      </c>
      <c r="B15276" s="6">
        <v>45462</v>
      </c>
      <c r="C15276" s="1" t="s">
        <v>7</v>
      </c>
      <c r="D15276">
        <v>95</v>
      </c>
      <c r="E15276">
        <v>529</v>
      </c>
      <c r="F15276" t="s">
        <v>288</v>
      </c>
      <c r="G15276" t="str">
        <f>VLOOKUP(D15276,Запчасти!A:E,2,0)</f>
        <v>Кузов</v>
      </c>
      <c r="H15276">
        <f>VLOOKUP(D15276,Запчасти!A:E,4,0)</f>
        <v>67875</v>
      </c>
      <c r="I15276" t="str">
        <f>VLOOKUP(D15276,Запчасти!A:E,5,0)</f>
        <v>R1</v>
      </c>
      <c r="J15276">
        <f>VLOOKUP(I15276,Автомобили!A:D,4,0)</f>
        <v>1.6</v>
      </c>
    </row>
    <row r="15277" spans="1:10" hidden="1" x14ac:dyDescent="0.25">
      <c r="A15277">
        <v>15276</v>
      </c>
      <c r="B15277" s="6">
        <v>45462</v>
      </c>
      <c r="C15277" s="1" t="s">
        <v>8</v>
      </c>
      <c r="D15277">
        <v>7</v>
      </c>
      <c r="E15277">
        <v>533</v>
      </c>
      <c r="F15277" t="s">
        <v>288</v>
      </c>
      <c r="G15277" t="str">
        <f>VLOOKUP(D15277,Запчасти!A:E,2,0)</f>
        <v>Двигатель</v>
      </c>
      <c r="H15277">
        <f>VLOOKUP(D15277,Запчасти!A:E,4,0)</f>
        <v>62216</v>
      </c>
      <c r="I15277" t="str">
        <f>VLOOKUP(D15277,Запчасти!A:E,5,0)</f>
        <v>R1</v>
      </c>
      <c r="J15277">
        <f>VLOOKUP(I15277,Автомобили!A:D,4,0)</f>
        <v>1.6</v>
      </c>
    </row>
    <row r="15278" spans="1:10" hidden="1" x14ac:dyDescent="0.25">
      <c r="A15278">
        <v>15277</v>
      </c>
      <c r="B15278" s="6">
        <v>45462</v>
      </c>
      <c r="C15278" s="1" t="s">
        <v>21</v>
      </c>
      <c r="D15278">
        <v>69</v>
      </c>
      <c r="E15278">
        <v>100</v>
      </c>
      <c r="F15278" t="s">
        <v>290</v>
      </c>
      <c r="G15278" t="str">
        <f>VLOOKUP(D15278,Запчасти!A:E,2,0)</f>
        <v>Кузов</v>
      </c>
      <c r="H15278">
        <f>VLOOKUP(D15278,Запчасти!A:E,4,0)</f>
        <v>31195</v>
      </c>
      <c r="I15278" t="str">
        <f>VLOOKUP(D15278,Запчасти!A:E,5,0)</f>
        <v>R1</v>
      </c>
      <c r="J15278">
        <f>VLOOKUP(I15278,Автомобили!A:D,4,0)</f>
        <v>1.6</v>
      </c>
    </row>
    <row r="15279" spans="1:10" hidden="1" x14ac:dyDescent="0.25">
      <c r="A15279">
        <v>15278</v>
      </c>
      <c r="B15279" s="6">
        <v>45462</v>
      </c>
      <c r="C15279" s="1" t="s">
        <v>5</v>
      </c>
      <c r="D15279">
        <v>163</v>
      </c>
      <c r="E15279">
        <v>697</v>
      </c>
      <c r="F15279" t="s">
        <v>290</v>
      </c>
      <c r="G15279" t="str">
        <f>VLOOKUP(D15279,Запчасти!A:E,2,0)</f>
        <v>Двигатель</v>
      </c>
      <c r="H15279">
        <f>VLOOKUP(D15279,Запчасти!A:E,4,0)</f>
        <v>92007</v>
      </c>
      <c r="I15279" t="str">
        <f>VLOOKUP(D15279,Запчасти!A:E,5,0)</f>
        <v>R5</v>
      </c>
      <c r="J15279">
        <f>VLOOKUP(I15279,Автомобили!A:D,4,0)</f>
        <v>1.4</v>
      </c>
    </row>
    <row r="15280" spans="1:10" hidden="1" x14ac:dyDescent="0.25">
      <c r="A15280">
        <v>15279</v>
      </c>
      <c r="B15280" s="6">
        <v>45462</v>
      </c>
      <c r="C15280" s="1" t="s">
        <v>17</v>
      </c>
      <c r="D15280">
        <v>7</v>
      </c>
      <c r="E15280">
        <v>720</v>
      </c>
      <c r="F15280" t="s">
        <v>290</v>
      </c>
      <c r="G15280" t="str">
        <f>VLOOKUP(D15280,Запчасти!A:E,2,0)</f>
        <v>Двигатель</v>
      </c>
      <c r="H15280">
        <f>VLOOKUP(D15280,Запчасти!A:E,4,0)</f>
        <v>62216</v>
      </c>
      <c r="I15280" t="str">
        <f>VLOOKUP(D15280,Запчасти!A:E,5,0)</f>
        <v>R1</v>
      </c>
      <c r="J15280">
        <f>VLOOKUP(I15280,Автомобили!A:D,4,0)</f>
        <v>1.6</v>
      </c>
    </row>
    <row r="15281" spans="1:10" hidden="1" x14ac:dyDescent="0.25">
      <c r="A15281">
        <v>15280</v>
      </c>
      <c r="B15281" s="6">
        <v>45462</v>
      </c>
      <c r="C15281" s="1" t="s">
        <v>17</v>
      </c>
      <c r="D15281">
        <v>28</v>
      </c>
      <c r="E15281">
        <v>436</v>
      </c>
      <c r="F15281" t="s">
        <v>288</v>
      </c>
      <c r="G15281" t="str">
        <f>VLOOKUP(D15281,Запчасти!A:E,2,0)</f>
        <v>Двигатель</v>
      </c>
      <c r="H15281">
        <f>VLOOKUP(D15281,Запчасти!A:E,4,0)</f>
        <v>17601</v>
      </c>
      <c r="I15281" t="str">
        <f>VLOOKUP(D15281,Запчасти!A:E,5,0)</f>
        <v>R1</v>
      </c>
      <c r="J15281">
        <f>VLOOKUP(I15281,Автомобили!A:D,4,0)</f>
        <v>1.6</v>
      </c>
    </row>
    <row r="15282" spans="1:10" hidden="1" x14ac:dyDescent="0.25">
      <c r="A15282">
        <v>15281</v>
      </c>
      <c r="B15282" s="6">
        <v>45462</v>
      </c>
      <c r="C15282" s="1" t="s">
        <v>3</v>
      </c>
      <c r="D15282">
        <v>45</v>
      </c>
      <c r="E15282">
        <v>36</v>
      </c>
      <c r="F15282" t="s">
        <v>290</v>
      </c>
      <c r="G15282" t="str">
        <f>VLOOKUP(D15282,Запчасти!A:E,2,0)</f>
        <v>Кпп</v>
      </c>
      <c r="H15282">
        <f>VLOOKUP(D15282,Запчасти!A:E,4,0)</f>
        <v>16357</v>
      </c>
      <c r="I15282" t="str">
        <f>VLOOKUP(D15282,Запчасти!A:E,5,0)</f>
        <v>R4</v>
      </c>
      <c r="J15282">
        <f>VLOOKUP(I15282,Автомобили!A:D,4,0)</f>
        <v>1.6</v>
      </c>
    </row>
    <row r="15283" spans="1:10" hidden="1" x14ac:dyDescent="0.25">
      <c r="A15283">
        <v>15282</v>
      </c>
      <c r="B15283" s="6">
        <v>45462</v>
      </c>
      <c r="C15283" s="1" t="s">
        <v>18</v>
      </c>
      <c r="D15283">
        <v>58</v>
      </c>
      <c r="E15283">
        <v>964</v>
      </c>
      <c r="F15283" t="s">
        <v>290</v>
      </c>
      <c r="G15283" t="str">
        <f>VLOOKUP(D15283,Запчасти!A:E,2,0)</f>
        <v>Кпп</v>
      </c>
      <c r="H15283">
        <f>VLOOKUP(D15283,Запчасти!A:E,4,0)</f>
        <v>38336</v>
      </c>
      <c r="I15283" t="str">
        <f>VLOOKUP(D15283,Запчасти!A:E,5,0)</f>
        <v>R2</v>
      </c>
      <c r="J15283">
        <f>VLOOKUP(I15283,Автомобили!A:D,4,0)</f>
        <v>1.6</v>
      </c>
    </row>
    <row r="15284" spans="1:10" hidden="1" x14ac:dyDescent="0.25">
      <c r="A15284">
        <v>15283</v>
      </c>
      <c r="B15284" s="6">
        <v>45462</v>
      </c>
      <c r="C15284" s="1" t="s">
        <v>3</v>
      </c>
      <c r="D15284">
        <v>80</v>
      </c>
      <c r="E15284">
        <v>15</v>
      </c>
      <c r="F15284" t="s">
        <v>288</v>
      </c>
      <c r="G15284" t="str">
        <f>VLOOKUP(D15284,Запчасти!A:E,2,0)</f>
        <v>Система сцепления</v>
      </c>
      <c r="H15284">
        <f>VLOOKUP(D15284,Запчасти!A:E,4,0)</f>
        <v>22871</v>
      </c>
      <c r="I15284" t="str">
        <f>VLOOKUP(D15284,Запчасти!A:E,5,0)</f>
        <v>R2</v>
      </c>
      <c r="J15284">
        <f>VLOOKUP(I15284,Автомобили!A:D,4,0)</f>
        <v>1.6</v>
      </c>
    </row>
    <row r="15285" spans="1:10" hidden="1" x14ac:dyDescent="0.25">
      <c r="A15285">
        <v>15284</v>
      </c>
      <c r="B15285" s="6">
        <v>45462</v>
      </c>
      <c r="C15285" s="1" t="s">
        <v>6</v>
      </c>
      <c r="D15285">
        <v>46</v>
      </c>
      <c r="E15285">
        <v>514</v>
      </c>
      <c r="F15285" t="s">
        <v>290</v>
      </c>
      <c r="G15285" t="str">
        <f>VLOOKUP(D15285,Запчасти!A:E,2,0)</f>
        <v>Кузов</v>
      </c>
      <c r="H15285">
        <f>VLOOKUP(D15285,Запчасти!A:E,4,0)</f>
        <v>36515</v>
      </c>
      <c r="I15285" t="str">
        <f>VLOOKUP(D15285,Запчасти!A:E,5,0)</f>
        <v>R5</v>
      </c>
      <c r="J15285">
        <f>VLOOKUP(I15285,Автомобили!A:D,4,0)</f>
        <v>1.4</v>
      </c>
    </row>
    <row r="15286" spans="1:10" hidden="1" x14ac:dyDescent="0.25">
      <c r="A15286">
        <v>15285</v>
      </c>
      <c r="B15286" s="6">
        <v>45462</v>
      </c>
      <c r="C15286" s="1" t="s">
        <v>7</v>
      </c>
      <c r="D15286">
        <v>1</v>
      </c>
      <c r="E15286">
        <v>273</v>
      </c>
      <c r="F15286" t="s">
        <v>290</v>
      </c>
      <c r="G15286" t="str">
        <f>VLOOKUP(D15286,Запчасти!A:E,2,0)</f>
        <v>Двигатель</v>
      </c>
      <c r="H15286">
        <f>VLOOKUP(D15286,Запчасти!A:E,4,0)</f>
        <v>81147</v>
      </c>
      <c r="I15286" t="str">
        <f>VLOOKUP(D15286,Запчасти!A:E,5,0)</f>
        <v>R1</v>
      </c>
      <c r="J15286">
        <f>VLOOKUP(I15286,Автомобили!A:D,4,0)</f>
        <v>1.6</v>
      </c>
    </row>
    <row r="15287" spans="1:10" hidden="1" x14ac:dyDescent="0.25">
      <c r="A15287">
        <v>15286</v>
      </c>
      <c r="B15287" s="6">
        <v>45462</v>
      </c>
      <c r="C15287" s="1" t="s">
        <v>4</v>
      </c>
      <c r="D15287">
        <v>143</v>
      </c>
      <c r="E15287">
        <v>742</v>
      </c>
      <c r="F15287" t="s">
        <v>290</v>
      </c>
      <c r="G15287" t="str">
        <f>VLOOKUP(D15287,Запчасти!A:E,2,0)</f>
        <v>Двигатель</v>
      </c>
      <c r="H15287">
        <f>VLOOKUP(D15287,Запчасти!A:E,4,0)</f>
        <v>17857</v>
      </c>
      <c r="I15287" t="str">
        <f>VLOOKUP(D15287,Запчасти!A:E,5,0)</f>
        <v>R5</v>
      </c>
      <c r="J15287">
        <f>VLOOKUP(I15287,Автомобили!A:D,4,0)</f>
        <v>1.4</v>
      </c>
    </row>
    <row r="15288" spans="1:10" hidden="1" x14ac:dyDescent="0.25">
      <c r="A15288">
        <v>15287</v>
      </c>
      <c r="B15288" s="6">
        <v>45462</v>
      </c>
      <c r="C15288" s="1" t="s">
        <v>6</v>
      </c>
      <c r="D15288">
        <v>200</v>
      </c>
      <c r="E15288">
        <v>747</v>
      </c>
      <c r="F15288" t="s">
        <v>290</v>
      </c>
      <c r="G15288" t="str">
        <f>VLOOKUP(D15288,Запчасти!A:E,2,0)</f>
        <v>Двигатель</v>
      </c>
      <c r="H15288">
        <f>VLOOKUP(D15288,Запчасти!A:E,4,0)</f>
        <v>95032</v>
      </c>
      <c r="I15288" t="str">
        <f>VLOOKUP(D15288,Запчасти!A:E,5,0)</f>
        <v>R5</v>
      </c>
      <c r="J15288">
        <f>VLOOKUP(I15288,Автомобили!A:D,4,0)</f>
        <v>1.4</v>
      </c>
    </row>
    <row r="15289" spans="1:10" hidden="1" x14ac:dyDescent="0.25">
      <c r="A15289">
        <v>15288</v>
      </c>
      <c r="B15289" s="6">
        <v>45462</v>
      </c>
      <c r="C15289" s="1" t="s">
        <v>12</v>
      </c>
      <c r="D15289">
        <v>119</v>
      </c>
      <c r="E15289">
        <v>131</v>
      </c>
      <c r="F15289" t="s">
        <v>290</v>
      </c>
      <c r="G15289" t="str">
        <f>VLOOKUP(D15289,Запчасти!A:E,2,0)</f>
        <v>Двигатель</v>
      </c>
      <c r="H15289">
        <f>VLOOKUP(D15289,Запчасти!A:E,4,0)</f>
        <v>86768</v>
      </c>
      <c r="I15289" t="str">
        <f>VLOOKUP(D15289,Запчасти!A:E,5,0)</f>
        <v>R3</v>
      </c>
      <c r="J15289">
        <f>VLOOKUP(I15289,Автомобили!A:D,4,0)</f>
        <v>3.5</v>
      </c>
    </row>
    <row r="15290" spans="1:10" hidden="1" x14ac:dyDescent="0.25">
      <c r="A15290">
        <v>15289</v>
      </c>
      <c r="B15290" s="6">
        <v>45462</v>
      </c>
      <c r="C15290" s="1" t="s">
        <v>10</v>
      </c>
      <c r="D15290">
        <v>112</v>
      </c>
      <c r="E15290">
        <v>777</v>
      </c>
      <c r="F15290" t="s">
        <v>290</v>
      </c>
      <c r="G15290" t="str">
        <f>VLOOKUP(D15290,Запчасти!A:E,2,0)</f>
        <v>Тормозная система</v>
      </c>
      <c r="H15290">
        <f>VLOOKUP(D15290,Запчасти!A:E,4,0)</f>
        <v>17267</v>
      </c>
      <c r="I15290" t="str">
        <f>VLOOKUP(D15290,Запчасти!A:E,5,0)</f>
        <v>R2</v>
      </c>
      <c r="J15290">
        <f>VLOOKUP(I15290,Автомобили!A:D,4,0)</f>
        <v>1.6</v>
      </c>
    </row>
    <row r="15291" spans="1:10" hidden="1" x14ac:dyDescent="0.25">
      <c r="A15291">
        <v>15290</v>
      </c>
      <c r="B15291" s="6">
        <v>45462</v>
      </c>
      <c r="C15291" s="1" t="s">
        <v>18</v>
      </c>
      <c r="D15291">
        <v>3</v>
      </c>
      <c r="E15291">
        <v>504</v>
      </c>
      <c r="F15291" t="s">
        <v>288</v>
      </c>
      <c r="G15291" t="str">
        <f>VLOOKUP(D15291,Запчасти!A:E,2,0)</f>
        <v>Кузов</v>
      </c>
      <c r="H15291">
        <f>VLOOKUP(D15291,Запчасти!A:E,4,0)</f>
        <v>63498</v>
      </c>
      <c r="I15291" t="str">
        <f>VLOOKUP(D15291,Запчасти!A:E,5,0)</f>
        <v>R2</v>
      </c>
      <c r="J15291">
        <f>VLOOKUP(I15291,Автомобили!A:D,4,0)</f>
        <v>1.6</v>
      </c>
    </row>
    <row r="15292" spans="1:10" hidden="1" x14ac:dyDescent="0.25">
      <c r="A15292">
        <v>15291</v>
      </c>
      <c r="B15292" s="6">
        <v>45462</v>
      </c>
      <c r="C15292" s="1" t="s">
        <v>4</v>
      </c>
      <c r="D15292">
        <v>193</v>
      </c>
      <c r="E15292">
        <v>990</v>
      </c>
      <c r="F15292" t="s">
        <v>288</v>
      </c>
      <c r="G15292" t="str">
        <f>VLOOKUP(D15292,Запчасти!A:E,2,0)</f>
        <v>Трансмиссия</v>
      </c>
      <c r="H15292">
        <f>VLOOKUP(D15292,Запчасти!A:E,4,0)</f>
        <v>63878</v>
      </c>
      <c r="I15292" t="str">
        <f>VLOOKUP(D15292,Запчасти!A:E,5,0)</f>
        <v>R6</v>
      </c>
      <c r="J15292">
        <f>VLOOKUP(I15292,Автомобили!A:D,4,0)</f>
        <v>2</v>
      </c>
    </row>
    <row r="15293" spans="1:10" hidden="1" x14ac:dyDescent="0.25">
      <c r="A15293">
        <v>15292</v>
      </c>
      <c r="B15293" s="6">
        <v>45462</v>
      </c>
      <c r="C15293" s="1" t="s">
        <v>7</v>
      </c>
      <c r="D15293">
        <v>81</v>
      </c>
      <c r="E15293">
        <v>695</v>
      </c>
      <c r="F15293" t="s">
        <v>290</v>
      </c>
      <c r="G15293" t="str">
        <f>VLOOKUP(D15293,Запчасти!A:E,2,0)</f>
        <v>Кпп</v>
      </c>
      <c r="H15293">
        <f>VLOOKUP(D15293,Запчасти!A:E,4,0)</f>
        <v>74462</v>
      </c>
      <c r="I15293" t="str">
        <f>VLOOKUP(D15293,Запчасти!A:E,5,0)</f>
        <v>R2</v>
      </c>
      <c r="J15293">
        <f>VLOOKUP(I15293,Автомобили!A:D,4,0)</f>
        <v>1.6</v>
      </c>
    </row>
    <row r="15294" spans="1:10" hidden="1" x14ac:dyDescent="0.25">
      <c r="A15294">
        <v>15293</v>
      </c>
      <c r="B15294" s="6">
        <v>45462</v>
      </c>
      <c r="C15294" s="1" t="s">
        <v>20</v>
      </c>
      <c r="D15294">
        <v>21</v>
      </c>
      <c r="E15294">
        <v>617</v>
      </c>
      <c r="F15294" t="s">
        <v>290</v>
      </c>
      <c r="G15294" t="str">
        <f>VLOOKUP(D15294,Запчасти!A:E,2,0)</f>
        <v>Привод колеса</v>
      </c>
      <c r="H15294">
        <f>VLOOKUP(D15294,Запчасти!A:E,4,0)</f>
        <v>3721</v>
      </c>
      <c r="I15294" t="str">
        <f>VLOOKUP(D15294,Запчасти!A:E,5,0)</f>
        <v>R3</v>
      </c>
      <c r="J15294">
        <f>VLOOKUP(I15294,Автомобили!A:D,4,0)</f>
        <v>3.5</v>
      </c>
    </row>
    <row r="15295" spans="1:10" hidden="1" x14ac:dyDescent="0.25">
      <c r="A15295">
        <v>15294</v>
      </c>
      <c r="B15295" s="6">
        <v>45462</v>
      </c>
      <c r="C15295" s="1" t="s">
        <v>17</v>
      </c>
      <c r="D15295">
        <v>48</v>
      </c>
      <c r="E15295">
        <v>349</v>
      </c>
      <c r="F15295" t="s">
        <v>290</v>
      </c>
      <c r="G15295" t="str">
        <f>VLOOKUP(D15295,Запчасти!A:E,2,0)</f>
        <v>Двигатель</v>
      </c>
      <c r="H15295">
        <f>VLOOKUP(D15295,Запчасти!A:E,4,0)</f>
        <v>84510</v>
      </c>
      <c r="I15295" t="str">
        <f>VLOOKUP(D15295,Запчасти!A:E,5,0)</f>
        <v>R5</v>
      </c>
      <c r="J15295">
        <f>VLOOKUP(I15295,Автомобили!A:D,4,0)</f>
        <v>1.4</v>
      </c>
    </row>
    <row r="15296" spans="1:10" hidden="1" x14ac:dyDescent="0.25">
      <c r="A15296">
        <v>15295</v>
      </c>
      <c r="B15296" s="6">
        <v>45462</v>
      </c>
      <c r="C15296" s="1" t="s">
        <v>13</v>
      </c>
      <c r="D15296">
        <v>153</v>
      </c>
      <c r="E15296">
        <v>192</v>
      </c>
      <c r="F15296" t="s">
        <v>290</v>
      </c>
      <c r="G15296" t="str">
        <f>VLOOKUP(D15296,Запчасти!A:E,2,0)</f>
        <v>Система подачи топлива</v>
      </c>
      <c r="H15296">
        <f>VLOOKUP(D15296,Запчасти!A:E,4,0)</f>
        <v>14736</v>
      </c>
      <c r="I15296" t="str">
        <f>VLOOKUP(D15296,Запчасти!A:E,5,0)</f>
        <v>R5</v>
      </c>
      <c r="J15296">
        <f>VLOOKUP(I15296,Автомобили!A:D,4,0)</f>
        <v>1.4</v>
      </c>
    </row>
    <row r="15297" spans="1:10" hidden="1" x14ac:dyDescent="0.25">
      <c r="A15297">
        <v>15296</v>
      </c>
      <c r="B15297" s="6">
        <v>45462</v>
      </c>
      <c r="C15297" s="1" t="s">
        <v>6</v>
      </c>
      <c r="D15297">
        <v>5</v>
      </c>
      <c r="E15297">
        <v>420</v>
      </c>
      <c r="F15297" t="s">
        <v>288</v>
      </c>
      <c r="G15297" t="str">
        <f>VLOOKUP(D15297,Запчасти!A:E,2,0)</f>
        <v>Кпп</v>
      </c>
      <c r="H15297">
        <f>VLOOKUP(D15297,Запчасти!A:E,4,0)</f>
        <v>59077</v>
      </c>
      <c r="I15297" t="str">
        <f>VLOOKUP(D15297,Запчасти!A:E,5,0)</f>
        <v>R4</v>
      </c>
      <c r="J15297">
        <f>VLOOKUP(I15297,Автомобили!A:D,4,0)</f>
        <v>1.6</v>
      </c>
    </row>
    <row r="15298" spans="1:10" hidden="1" x14ac:dyDescent="0.25">
      <c r="A15298">
        <v>15297</v>
      </c>
      <c r="B15298" s="6">
        <v>45462</v>
      </c>
      <c r="C15298" s="1" t="s">
        <v>22</v>
      </c>
      <c r="D15298">
        <v>191</v>
      </c>
      <c r="E15298">
        <v>397</v>
      </c>
      <c r="F15298" t="s">
        <v>288</v>
      </c>
      <c r="G15298" t="str">
        <f>VLOOKUP(D15298,Запчасти!A:E,2,0)</f>
        <v>Кондиционер</v>
      </c>
      <c r="H15298">
        <f>VLOOKUP(D15298,Запчасти!A:E,4,0)</f>
        <v>60385</v>
      </c>
      <c r="I15298" t="str">
        <f>VLOOKUP(D15298,Запчасти!A:E,5,0)</f>
        <v>R5</v>
      </c>
      <c r="J15298">
        <f>VLOOKUP(I15298,Автомобили!A:D,4,0)</f>
        <v>1.4</v>
      </c>
    </row>
    <row r="15299" spans="1:10" hidden="1" x14ac:dyDescent="0.25">
      <c r="A15299">
        <v>15298</v>
      </c>
      <c r="B15299" s="6">
        <v>45462</v>
      </c>
      <c r="C15299" s="1" t="s">
        <v>19</v>
      </c>
      <c r="D15299">
        <v>131</v>
      </c>
      <c r="E15299">
        <v>529</v>
      </c>
      <c r="F15299" t="s">
        <v>290</v>
      </c>
      <c r="G15299" t="str">
        <f>VLOOKUP(D15299,Запчасти!A:E,2,0)</f>
        <v>Электрика</v>
      </c>
      <c r="H15299">
        <f>VLOOKUP(D15299,Запчасти!A:E,4,0)</f>
        <v>96348</v>
      </c>
      <c r="I15299" t="str">
        <f>VLOOKUP(D15299,Запчасти!A:E,5,0)</f>
        <v>R2</v>
      </c>
      <c r="J15299">
        <f>VLOOKUP(I15299,Автомобили!A:D,4,0)</f>
        <v>1.6</v>
      </c>
    </row>
    <row r="15300" spans="1:10" hidden="1" x14ac:dyDescent="0.25">
      <c r="A15300">
        <v>15299</v>
      </c>
      <c r="B15300" s="6">
        <v>45462</v>
      </c>
      <c r="C15300" s="1" t="s">
        <v>6</v>
      </c>
      <c r="D15300">
        <v>132</v>
      </c>
      <c r="E15300">
        <v>42</v>
      </c>
      <c r="F15300" t="s">
        <v>288</v>
      </c>
      <c r="G15300" t="str">
        <f>VLOOKUP(D15300,Запчасти!A:E,2,0)</f>
        <v>Система сцепления</v>
      </c>
      <c r="H15300">
        <f>VLOOKUP(D15300,Запчасти!A:E,4,0)</f>
        <v>7793</v>
      </c>
      <c r="I15300" t="str">
        <f>VLOOKUP(D15300,Запчасти!A:E,5,0)</f>
        <v>R6</v>
      </c>
      <c r="J15300">
        <f>VLOOKUP(I15300,Автомобили!A:D,4,0)</f>
        <v>2</v>
      </c>
    </row>
    <row r="15301" spans="1:10" hidden="1" x14ac:dyDescent="0.25">
      <c r="A15301">
        <v>15300</v>
      </c>
      <c r="B15301" s="6">
        <v>45462</v>
      </c>
      <c r="C15301" s="1" t="s">
        <v>6</v>
      </c>
      <c r="D15301">
        <v>115</v>
      </c>
      <c r="E15301">
        <v>180</v>
      </c>
      <c r="F15301" t="s">
        <v>290</v>
      </c>
      <c r="G15301" t="str">
        <f>VLOOKUP(D15301,Запчасти!A:E,2,0)</f>
        <v>Электрика</v>
      </c>
      <c r="H15301">
        <f>VLOOKUP(D15301,Запчасти!A:E,4,0)</f>
        <v>6092</v>
      </c>
      <c r="I15301" t="str">
        <f>VLOOKUP(D15301,Запчасти!A:E,5,0)</f>
        <v>R1</v>
      </c>
      <c r="J15301">
        <f>VLOOKUP(I15301,Автомобили!A:D,4,0)</f>
        <v>1.6</v>
      </c>
    </row>
    <row r="15302" spans="1:10" hidden="1" x14ac:dyDescent="0.25">
      <c r="A15302">
        <v>15301</v>
      </c>
      <c r="B15302" s="6">
        <v>45462</v>
      </c>
      <c r="C15302" s="1" t="s">
        <v>21</v>
      </c>
      <c r="D15302">
        <v>98</v>
      </c>
      <c r="E15302">
        <v>41</v>
      </c>
      <c r="F15302" t="s">
        <v>288</v>
      </c>
      <c r="G15302" t="str">
        <f>VLOOKUP(D15302,Запчасти!A:E,2,0)</f>
        <v>Кондиционер</v>
      </c>
      <c r="H15302">
        <f>VLOOKUP(D15302,Запчасти!A:E,4,0)</f>
        <v>88480</v>
      </c>
      <c r="I15302" t="str">
        <f>VLOOKUP(D15302,Запчасти!A:E,5,0)</f>
        <v>R6</v>
      </c>
      <c r="J15302">
        <f>VLOOKUP(I15302,Автомобили!A:D,4,0)</f>
        <v>2</v>
      </c>
    </row>
    <row r="15303" spans="1:10" hidden="1" x14ac:dyDescent="0.25">
      <c r="A15303">
        <v>15302</v>
      </c>
      <c r="B15303" s="6">
        <v>45462</v>
      </c>
      <c r="C15303" s="1" t="s">
        <v>11</v>
      </c>
      <c r="D15303">
        <v>167</v>
      </c>
      <c r="E15303">
        <v>825</v>
      </c>
      <c r="F15303" t="s">
        <v>288</v>
      </c>
      <c r="G15303" t="str">
        <f>VLOOKUP(D15303,Запчасти!A:E,2,0)</f>
        <v>Электрика</v>
      </c>
      <c r="H15303">
        <f>VLOOKUP(D15303,Запчасти!A:E,4,0)</f>
        <v>48239</v>
      </c>
      <c r="I15303" t="str">
        <f>VLOOKUP(D15303,Запчасти!A:E,5,0)</f>
        <v>R1</v>
      </c>
      <c r="J15303">
        <f>VLOOKUP(I15303,Автомобили!A:D,4,0)</f>
        <v>1.6</v>
      </c>
    </row>
    <row r="15304" spans="1:10" hidden="1" x14ac:dyDescent="0.25">
      <c r="A15304">
        <v>15303</v>
      </c>
      <c r="B15304" s="6">
        <v>45462</v>
      </c>
      <c r="C15304" s="1" t="s">
        <v>11</v>
      </c>
      <c r="D15304">
        <v>121</v>
      </c>
      <c r="E15304">
        <v>911</v>
      </c>
      <c r="F15304" t="s">
        <v>288</v>
      </c>
      <c r="G15304" t="str">
        <f>VLOOKUP(D15304,Запчасти!A:E,2,0)</f>
        <v>Рулевое управление</v>
      </c>
      <c r="H15304">
        <f>VLOOKUP(D15304,Запчасти!A:E,4,0)</f>
        <v>7868</v>
      </c>
      <c r="I15304" t="str">
        <f>VLOOKUP(D15304,Запчасти!A:E,5,0)</f>
        <v>R2</v>
      </c>
      <c r="J15304">
        <f>VLOOKUP(I15304,Автомобили!A:D,4,0)</f>
        <v>1.6</v>
      </c>
    </row>
    <row r="15305" spans="1:10" hidden="1" x14ac:dyDescent="0.25">
      <c r="A15305">
        <v>15304</v>
      </c>
      <c r="B15305" s="6">
        <v>45462</v>
      </c>
      <c r="C15305" s="1" t="s">
        <v>5</v>
      </c>
      <c r="D15305">
        <v>117</v>
      </c>
      <c r="E15305">
        <v>507</v>
      </c>
      <c r="F15305" t="s">
        <v>290</v>
      </c>
      <c r="G15305" t="str">
        <f>VLOOKUP(D15305,Запчасти!A:E,2,0)</f>
        <v>Подвеска и амортизация</v>
      </c>
      <c r="H15305">
        <f>VLOOKUP(D15305,Запчасти!A:E,4,0)</f>
        <v>8851</v>
      </c>
      <c r="I15305" t="str">
        <f>VLOOKUP(D15305,Запчасти!A:E,5,0)</f>
        <v>R1</v>
      </c>
      <c r="J15305">
        <f>VLOOKUP(I15305,Автомобили!A:D,4,0)</f>
        <v>1.6</v>
      </c>
    </row>
    <row r="15306" spans="1:10" hidden="1" x14ac:dyDescent="0.25">
      <c r="A15306">
        <v>15305</v>
      </c>
      <c r="B15306" s="6">
        <v>45462</v>
      </c>
      <c r="C15306" s="1" t="s">
        <v>3</v>
      </c>
      <c r="D15306">
        <v>54</v>
      </c>
      <c r="E15306">
        <v>590</v>
      </c>
      <c r="F15306" t="s">
        <v>290</v>
      </c>
      <c r="G15306" t="str">
        <f>VLOOKUP(D15306,Запчасти!A:E,2,0)</f>
        <v>Подготовка топливной смеси</v>
      </c>
      <c r="H15306">
        <f>VLOOKUP(D15306,Запчасти!A:E,4,0)</f>
        <v>56723</v>
      </c>
      <c r="I15306" t="str">
        <f>VLOOKUP(D15306,Запчасти!A:E,5,0)</f>
        <v>R5</v>
      </c>
      <c r="J15306">
        <f>VLOOKUP(I15306,Автомобили!A:D,4,0)</f>
        <v>1.4</v>
      </c>
    </row>
    <row r="15307" spans="1:10" hidden="1" x14ac:dyDescent="0.25">
      <c r="A15307">
        <v>15306</v>
      </c>
      <c r="B15307" s="6">
        <v>45462</v>
      </c>
      <c r="C15307" s="1" t="s">
        <v>22</v>
      </c>
      <c r="D15307">
        <v>90</v>
      </c>
      <c r="E15307">
        <v>164</v>
      </c>
      <c r="F15307" t="s">
        <v>288</v>
      </c>
      <c r="G15307" t="str">
        <f>VLOOKUP(D15307,Запчасти!A:E,2,0)</f>
        <v>Кпп</v>
      </c>
      <c r="H15307">
        <f>VLOOKUP(D15307,Запчасти!A:E,4,0)</f>
        <v>75156</v>
      </c>
      <c r="I15307" t="str">
        <f>VLOOKUP(D15307,Запчасти!A:E,5,0)</f>
        <v>R6</v>
      </c>
      <c r="J15307">
        <f>VLOOKUP(I15307,Автомобили!A:D,4,0)</f>
        <v>2</v>
      </c>
    </row>
    <row r="15308" spans="1:10" hidden="1" x14ac:dyDescent="0.25">
      <c r="A15308">
        <v>15307</v>
      </c>
      <c r="B15308" s="6">
        <v>45462</v>
      </c>
      <c r="C15308" s="1" t="s">
        <v>4</v>
      </c>
      <c r="D15308">
        <v>7</v>
      </c>
      <c r="E15308">
        <v>771</v>
      </c>
      <c r="F15308" t="s">
        <v>288</v>
      </c>
      <c r="G15308" t="str">
        <f>VLOOKUP(D15308,Запчасти!A:E,2,0)</f>
        <v>Двигатель</v>
      </c>
      <c r="H15308">
        <f>VLOOKUP(D15308,Запчасти!A:E,4,0)</f>
        <v>62216</v>
      </c>
      <c r="I15308" t="str">
        <f>VLOOKUP(D15308,Запчасти!A:E,5,0)</f>
        <v>R1</v>
      </c>
      <c r="J15308">
        <f>VLOOKUP(I15308,Автомобили!A:D,4,0)</f>
        <v>1.6</v>
      </c>
    </row>
    <row r="15309" spans="1:10" hidden="1" x14ac:dyDescent="0.25">
      <c r="A15309">
        <v>15308</v>
      </c>
      <c r="B15309" s="6">
        <v>45462</v>
      </c>
      <c r="C15309" s="1" t="s">
        <v>15</v>
      </c>
      <c r="D15309">
        <v>39</v>
      </c>
      <c r="E15309">
        <v>138</v>
      </c>
      <c r="F15309" t="s">
        <v>288</v>
      </c>
      <c r="G15309" t="str">
        <f>VLOOKUP(D15309,Запчасти!A:E,2,0)</f>
        <v>Тормозная система</v>
      </c>
      <c r="H15309">
        <f>VLOOKUP(D15309,Запчасти!A:E,4,0)</f>
        <v>35538</v>
      </c>
      <c r="I15309" t="str">
        <f>VLOOKUP(D15309,Запчасти!A:E,5,0)</f>
        <v>R4</v>
      </c>
      <c r="J15309">
        <f>VLOOKUP(I15309,Автомобили!A:D,4,0)</f>
        <v>1.6</v>
      </c>
    </row>
    <row r="15310" spans="1:10" hidden="1" x14ac:dyDescent="0.25">
      <c r="A15310">
        <v>15309</v>
      </c>
      <c r="B15310" s="6">
        <v>45462</v>
      </c>
      <c r="C15310" s="1" t="s">
        <v>17</v>
      </c>
      <c r="D15310">
        <v>171</v>
      </c>
      <c r="E15310">
        <v>453</v>
      </c>
      <c r="F15310" t="s">
        <v>290</v>
      </c>
      <c r="G15310" t="str">
        <f>VLOOKUP(D15310,Запчасти!A:E,2,0)</f>
        <v>Замки</v>
      </c>
      <c r="H15310">
        <f>VLOOKUP(D15310,Запчасти!A:E,4,0)</f>
        <v>94419</v>
      </c>
      <c r="I15310" t="str">
        <f>VLOOKUP(D15310,Запчасти!A:E,5,0)</f>
        <v>R1</v>
      </c>
      <c r="J15310">
        <f>VLOOKUP(I15310,Автомобили!A:D,4,0)</f>
        <v>1.6</v>
      </c>
    </row>
    <row r="15311" spans="1:10" hidden="1" x14ac:dyDescent="0.25">
      <c r="A15311">
        <v>15310</v>
      </c>
      <c r="B15311" s="6">
        <v>45462</v>
      </c>
      <c r="C15311" s="1" t="s">
        <v>11</v>
      </c>
      <c r="D15311">
        <v>96</v>
      </c>
      <c r="E15311">
        <v>399</v>
      </c>
      <c r="F15311" t="s">
        <v>290</v>
      </c>
      <c r="G15311" t="str">
        <f>VLOOKUP(D15311,Запчасти!A:E,2,0)</f>
        <v>Подвеска и амортизация</v>
      </c>
      <c r="H15311">
        <f>VLOOKUP(D15311,Запчасти!A:E,4,0)</f>
        <v>44042</v>
      </c>
      <c r="I15311" t="str">
        <f>VLOOKUP(D15311,Запчасти!A:E,5,0)</f>
        <v>R2</v>
      </c>
      <c r="J15311">
        <f>VLOOKUP(I15311,Автомобили!A:D,4,0)</f>
        <v>1.6</v>
      </c>
    </row>
    <row r="15312" spans="1:10" hidden="1" x14ac:dyDescent="0.25">
      <c r="A15312">
        <v>15311</v>
      </c>
      <c r="B15312" s="6">
        <v>45462</v>
      </c>
      <c r="C15312" s="1" t="s">
        <v>12</v>
      </c>
      <c r="D15312">
        <v>80</v>
      </c>
      <c r="E15312">
        <v>931</v>
      </c>
      <c r="F15312" t="s">
        <v>290</v>
      </c>
      <c r="G15312" t="str">
        <f>VLOOKUP(D15312,Запчасти!A:E,2,0)</f>
        <v>Система сцепления</v>
      </c>
      <c r="H15312">
        <f>VLOOKUP(D15312,Запчасти!A:E,4,0)</f>
        <v>22871</v>
      </c>
      <c r="I15312" t="str">
        <f>VLOOKUP(D15312,Запчасти!A:E,5,0)</f>
        <v>R2</v>
      </c>
      <c r="J15312">
        <f>VLOOKUP(I15312,Автомобили!A:D,4,0)</f>
        <v>1.6</v>
      </c>
    </row>
    <row r="15313" spans="1:10" hidden="1" x14ac:dyDescent="0.25">
      <c r="A15313">
        <v>15312</v>
      </c>
      <c r="B15313" s="6">
        <v>45462</v>
      </c>
      <c r="C15313" s="1" t="s">
        <v>4</v>
      </c>
      <c r="D15313">
        <v>82</v>
      </c>
      <c r="E15313">
        <v>231</v>
      </c>
      <c r="F15313" t="s">
        <v>290</v>
      </c>
      <c r="G15313" t="str">
        <f>VLOOKUP(D15313,Запчасти!A:E,2,0)</f>
        <v>Кузов</v>
      </c>
      <c r="H15313">
        <f>VLOOKUP(D15313,Запчасти!A:E,4,0)</f>
        <v>51660</v>
      </c>
      <c r="I15313" t="str">
        <f>VLOOKUP(D15313,Запчасти!A:E,5,0)</f>
        <v>R3</v>
      </c>
      <c r="J15313">
        <f>VLOOKUP(I15313,Автомобили!A:D,4,0)</f>
        <v>3.5</v>
      </c>
    </row>
    <row r="15314" spans="1:10" hidden="1" x14ac:dyDescent="0.25">
      <c r="A15314">
        <v>15313</v>
      </c>
      <c r="B15314" s="6">
        <v>45462</v>
      </c>
      <c r="C15314" s="1" t="s">
        <v>7</v>
      </c>
      <c r="D15314">
        <v>37</v>
      </c>
      <c r="E15314">
        <v>795</v>
      </c>
      <c r="F15314" t="s">
        <v>288</v>
      </c>
      <c r="G15314" t="str">
        <f>VLOOKUP(D15314,Запчасти!A:E,2,0)</f>
        <v>Тормозная система</v>
      </c>
      <c r="H15314">
        <f>VLOOKUP(D15314,Запчасти!A:E,4,0)</f>
        <v>56438</v>
      </c>
      <c r="I15314" t="str">
        <f>VLOOKUP(D15314,Запчасти!A:E,5,0)</f>
        <v>R2</v>
      </c>
      <c r="J15314">
        <f>VLOOKUP(I15314,Автомобили!A:D,4,0)</f>
        <v>1.6</v>
      </c>
    </row>
    <row r="15315" spans="1:10" hidden="1" x14ac:dyDescent="0.25">
      <c r="A15315">
        <v>15314</v>
      </c>
      <c r="B15315" s="6">
        <v>45462</v>
      </c>
      <c r="C15315" s="1" t="s">
        <v>19</v>
      </c>
      <c r="D15315">
        <v>152</v>
      </c>
      <c r="E15315">
        <v>772</v>
      </c>
      <c r="F15315" t="s">
        <v>290</v>
      </c>
      <c r="G15315" t="str">
        <f>VLOOKUP(D15315,Запчасти!A:E,2,0)</f>
        <v>Замки</v>
      </c>
      <c r="H15315">
        <f>VLOOKUP(D15315,Запчасти!A:E,4,0)</f>
        <v>54121</v>
      </c>
      <c r="I15315" t="str">
        <f>VLOOKUP(D15315,Запчасти!A:E,5,0)</f>
        <v>R1</v>
      </c>
      <c r="J15315">
        <f>VLOOKUP(I15315,Автомобили!A:D,4,0)</f>
        <v>1.6</v>
      </c>
    </row>
    <row r="15316" spans="1:10" hidden="1" x14ac:dyDescent="0.25">
      <c r="A15316">
        <v>15315</v>
      </c>
      <c r="B15316" s="6">
        <v>45462</v>
      </c>
      <c r="C15316" s="1" t="s">
        <v>22</v>
      </c>
      <c r="D15316">
        <v>77</v>
      </c>
      <c r="E15316">
        <v>759</v>
      </c>
      <c r="F15316" t="s">
        <v>290</v>
      </c>
      <c r="G15316" t="str">
        <f>VLOOKUP(D15316,Запчасти!A:E,2,0)</f>
        <v>Тормозная система</v>
      </c>
      <c r="H15316">
        <f>VLOOKUP(D15316,Запчасти!A:E,4,0)</f>
        <v>75927</v>
      </c>
      <c r="I15316" t="str">
        <f>VLOOKUP(D15316,Запчасти!A:E,5,0)</f>
        <v>R2</v>
      </c>
      <c r="J15316">
        <f>VLOOKUP(I15316,Автомобили!A:D,4,0)</f>
        <v>1.6</v>
      </c>
    </row>
    <row r="15317" spans="1:10" hidden="1" x14ac:dyDescent="0.25">
      <c r="A15317">
        <v>15316</v>
      </c>
      <c r="B15317" s="6">
        <v>45462</v>
      </c>
      <c r="C15317" s="1" t="s">
        <v>8</v>
      </c>
      <c r="D15317">
        <v>148</v>
      </c>
      <c r="E15317">
        <v>315</v>
      </c>
      <c r="F15317" t="s">
        <v>288</v>
      </c>
      <c r="G15317" t="str">
        <f>VLOOKUP(D15317,Запчасти!A:E,2,0)</f>
        <v>Рулевое управление</v>
      </c>
      <c r="H15317">
        <f>VLOOKUP(D15317,Запчасти!A:E,4,0)</f>
        <v>10366</v>
      </c>
      <c r="I15317" t="str">
        <f>VLOOKUP(D15317,Запчасти!A:E,5,0)</f>
        <v>R4</v>
      </c>
      <c r="J15317">
        <f>VLOOKUP(I15317,Автомобили!A:D,4,0)</f>
        <v>1.6</v>
      </c>
    </row>
    <row r="15318" spans="1:10" hidden="1" x14ac:dyDescent="0.25">
      <c r="A15318">
        <v>15317</v>
      </c>
      <c r="B15318" s="6">
        <v>45462</v>
      </c>
      <c r="C15318" s="1" t="s">
        <v>6</v>
      </c>
      <c r="D15318">
        <v>129</v>
      </c>
      <c r="E15318">
        <v>228</v>
      </c>
      <c r="F15318" t="s">
        <v>290</v>
      </c>
      <c r="G15318" t="str">
        <f>VLOOKUP(D15318,Запчасти!A:E,2,0)</f>
        <v>Двигатель</v>
      </c>
      <c r="H15318">
        <f>VLOOKUP(D15318,Запчасти!A:E,4,0)</f>
        <v>45578</v>
      </c>
      <c r="I15318" t="str">
        <f>VLOOKUP(D15318,Запчасти!A:E,5,0)</f>
        <v>R2</v>
      </c>
      <c r="J15318">
        <f>VLOOKUP(I15318,Автомобили!A:D,4,0)</f>
        <v>1.6</v>
      </c>
    </row>
    <row r="15319" spans="1:10" hidden="1" x14ac:dyDescent="0.25">
      <c r="A15319">
        <v>15318</v>
      </c>
      <c r="B15319" s="6">
        <v>45462</v>
      </c>
      <c r="C15319" s="1" t="s">
        <v>8</v>
      </c>
      <c r="D15319">
        <v>200</v>
      </c>
      <c r="E15319">
        <v>482</v>
      </c>
      <c r="F15319" t="s">
        <v>288</v>
      </c>
      <c r="G15319" t="str">
        <f>VLOOKUP(D15319,Запчасти!A:E,2,0)</f>
        <v>Двигатель</v>
      </c>
      <c r="H15319">
        <f>VLOOKUP(D15319,Запчасти!A:E,4,0)</f>
        <v>95032</v>
      </c>
      <c r="I15319" t="str">
        <f>VLOOKUP(D15319,Запчасти!A:E,5,0)</f>
        <v>R5</v>
      </c>
      <c r="J15319">
        <f>VLOOKUP(I15319,Автомобили!A:D,4,0)</f>
        <v>1.4</v>
      </c>
    </row>
    <row r="15320" spans="1:10" hidden="1" x14ac:dyDescent="0.25">
      <c r="A15320">
        <v>15319</v>
      </c>
      <c r="B15320" s="6">
        <v>45462</v>
      </c>
      <c r="C15320" s="1" t="s">
        <v>7</v>
      </c>
      <c r="D15320">
        <v>48</v>
      </c>
      <c r="E15320">
        <v>860</v>
      </c>
      <c r="F15320" t="s">
        <v>290</v>
      </c>
      <c r="G15320" t="str">
        <f>VLOOKUP(D15320,Запчасти!A:E,2,0)</f>
        <v>Двигатель</v>
      </c>
      <c r="H15320">
        <f>VLOOKUP(D15320,Запчасти!A:E,4,0)</f>
        <v>84510</v>
      </c>
      <c r="I15320" t="str">
        <f>VLOOKUP(D15320,Запчасти!A:E,5,0)</f>
        <v>R5</v>
      </c>
      <c r="J15320">
        <f>VLOOKUP(I15320,Автомобили!A:D,4,0)</f>
        <v>1.4</v>
      </c>
    </row>
    <row r="15321" spans="1:10" hidden="1" x14ac:dyDescent="0.25">
      <c r="A15321">
        <v>15320</v>
      </c>
      <c r="B15321" s="6">
        <v>45462</v>
      </c>
      <c r="C15321" s="1" t="s">
        <v>4</v>
      </c>
      <c r="D15321">
        <v>46</v>
      </c>
      <c r="E15321">
        <v>388</v>
      </c>
      <c r="F15321" t="s">
        <v>290</v>
      </c>
      <c r="G15321" t="str">
        <f>VLOOKUP(D15321,Запчасти!A:E,2,0)</f>
        <v>Кузов</v>
      </c>
      <c r="H15321">
        <f>VLOOKUP(D15321,Запчасти!A:E,4,0)</f>
        <v>36515</v>
      </c>
      <c r="I15321" t="str">
        <f>VLOOKUP(D15321,Запчасти!A:E,5,0)</f>
        <v>R5</v>
      </c>
      <c r="J15321">
        <f>VLOOKUP(I15321,Автомобили!A:D,4,0)</f>
        <v>1.4</v>
      </c>
    </row>
    <row r="15322" spans="1:10" hidden="1" x14ac:dyDescent="0.25">
      <c r="A15322">
        <v>15321</v>
      </c>
      <c r="B15322" s="6">
        <v>45463</v>
      </c>
      <c r="C15322" s="1" t="s">
        <v>3</v>
      </c>
      <c r="D15322">
        <v>17</v>
      </c>
      <c r="E15322">
        <v>879</v>
      </c>
      <c r="F15322" t="s">
        <v>290</v>
      </c>
      <c r="G15322" t="str">
        <f>VLOOKUP(D15322,Запчасти!A:E,2,0)</f>
        <v>Кузов</v>
      </c>
      <c r="H15322">
        <f>VLOOKUP(D15322,Запчасти!A:E,4,0)</f>
        <v>50957</v>
      </c>
      <c r="I15322" t="str">
        <f>VLOOKUP(D15322,Запчасти!A:E,5,0)</f>
        <v>R6</v>
      </c>
      <c r="J15322">
        <f>VLOOKUP(I15322,Автомобили!A:D,4,0)</f>
        <v>2</v>
      </c>
    </row>
    <row r="15323" spans="1:10" hidden="1" x14ac:dyDescent="0.25">
      <c r="A15323">
        <v>15322</v>
      </c>
      <c r="B15323" s="6">
        <v>45463</v>
      </c>
      <c r="C15323" s="1" t="s">
        <v>15</v>
      </c>
      <c r="D15323">
        <v>62</v>
      </c>
      <c r="E15323">
        <v>642</v>
      </c>
      <c r="F15323" t="s">
        <v>288</v>
      </c>
      <c r="G15323" t="str">
        <f>VLOOKUP(D15323,Запчасти!A:E,2,0)</f>
        <v>Двигатель</v>
      </c>
      <c r="H15323">
        <f>VLOOKUP(D15323,Запчасти!A:E,4,0)</f>
        <v>98943</v>
      </c>
      <c r="I15323" t="str">
        <f>VLOOKUP(D15323,Запчасти!A:E,5,0)</f>
        <v>R1</v>
      </c>
      <c r="J15323">
        <f>VLOOKUP(I15323,Автомобили!A:D,4,0)</f>
        <v>1.6</v>
      </c>
    </row>
    <row r="15324" spans="1:10" hidden="1" x14ac:dyDescent="0.25">
      <c r="A15324">
        <v>15323</v>
      </c>
      <c r="B15324" s="6">
        <v>45463</v>
      </c>
      <c r="C15324" s="1" t="s">
        <v>21</v>
      </c>
      <c r="D15324">
        <v>141</v>
      </c>
      <c r="E15324">
        <v>300</v>
      </c>
      <c r="F15324" t="s">
        <v>288</v>
      </c>
      <c r="G15324" t="str">
        <f>VLOOKUP(D15324,Запчасти!A:E,2,0)</f>
        <v>Кпп</v>
      </c>
      <c r="H15324">
        <f>VLOOKUP(D15324,Запчасти!A:E,4,0)</f>
        <v>34611</v>
      </c>
      <c r="I15324" t="str">
        <f>VLOOKUP(D15324,Запчасти!A:E,5,0)</f>
        <v>R3</v>
      </c>
      <c r="J15324">
        <f>VLOOKUP(I15324,Автомобили!A:D,4,0)</f>
        <v>3.5</v>
      </c>
    </row>
    <row r="15325" spans="1:10" hidden="1" x14ac:dyDescent="0.25">
      <c r="A15325">
        <v>15324</v>
      </c>
      <c r="B15325" s="6">
        <v>45463</v>
      </c>
      <c r="C15325" s="1" t="s">
        <v>16</v>
      </c>
      <c r="D15325">
        <v>24</v>
      </c>
      <c r="E15325">
        <v>362</v>
      </c>
      <c r="F15325" t="s">
        <v>288</v>
      </c>
      <c r="G15325" t="str">
        <f>VLOOKUP(D15325,Запчасти!A:E,2,0)</f>
        <v>Кузов</v>
      </c>
      <c r="H15325">
        <f>VLOOKUP(D15325,Запчасти!A:E,4,0)</f>
        <v>7771</v>
      </c>
      <c r="I15325" t="str">
        <f>VLOOKUP(D15325,Запчасти!A:E,5,0)</f>
        <v>R1</v>
      </c>
      <c r="J15325">
        <f>VLOOKUP(I15325,Автомобили!A:D,4,0)</f>
        <v>1.6</v>
      </c>
    </row>
    <row r="15326" spans="1:10" hidden="1" x14ac:dyDescent="0.25">
      <c r="A15326">
        <v>15325</v>
      </c>
      <c r="B15326" s="6">
        <v>45463</v>
      </c>
      <c r="C15326" s="1" t="s">
        <v>19</v>
      </c>
      <c r="D15326">
        <v>153</v>
      </c>
      <c r="E15326">
        <v>155</v>
      </c>
      <c r="F15326" t="s">
        <v>288</v>
      </c>
      <c r="G15326" t="str">
        <f>VLOOKUP(D15326,Запчасти!A:E,2,0)</f>
        <v>Система подачи топлива</v>
      </c>
      <c r="H15326">
        <f>VLOOKUP(D15326,Запчасти!A:E,4,0)</f>
        <v>14736</v>
      </c>
      <c r="I15326" t="str">
        <f>VLOOKUP(D15326,Запчасти!A:E,5,0)</f>
        <v>R5</v>
      </c>
      <c r="J15326">
        <f>VLOOKUP(I15326,Автомобили!A:D,4,0)</f>
        <v>1.4</v>
      </c>
    </row>
    <row r="15327" spans="1:10" hidden="1" x14ac:dyDescent="0.25">
      <c r="A15327">
        <v>15326</v>
      </c>
      <c r="B15327" s="6">
        <v>45463</v>
      </c>
      <c r="C15327" s="1" t="s">
        <v>5</v>
      </c>
      <c r="D15327">
        <v>194</v>
      </c>
      <c r="E15327">
        <v>377</v>
      </c>
      <c r="F15327" t="s">
        <v>288</v>
      </c>
      <c r="G15327" t="str">
        <f>VLOOKUP(D15327,Запчасти!A:E,2,0)</f>
        <v>Тормозная система</v>
      </c>
      <c r="H15327">
        <f>VLOOKUP(D15327,Запчасти!A:E,4,0)</f>
        <v>84429</v>
      </c>
      <c r="I15327" t="str">
        <f>VLOOKUP(D15327,Запчасти!A:E,5,0)</f>
        <v>R5</v>
      </c>
      <c r="J15327">
        <f>VLOOKUP(I15327,Автомобили!A:D,4,0)</f>
        <v>1.4</v>
      </c>
    </row>
    <row r="15328" spans="1:10" hidden="1" x14ac:dyDescent="0.25">
      <c r="A15328">
        <v>15327</v>
      </c>
      <c r="B15328" s="6">
        <v>45463</v>
      </c>
      <c r="C15328" s="1" t="s">
        <v>22</v>
      </c>
      <c r="D15328">
        <v>36</v>
      </c>
      <c r="E15328">
        <v>792</v>
      </c>
      <c r="F15328" t="s">
        <v>290</v>
      </c>
      <c r="G15328" t="str">
        <f>VLOOKUP(D15328,Запчасти!A:E,2,0)</f>
        <v>Двигатель</v>
      </c>
      <c r="H15328">
        <f>VLOOKUP(D15328,Запчасти!A:E,4,0)</f>
        <v>47343</v>
      </c>
      <c r="I15328" t="str">
        <f>VLOOKUP(D15328,Запчасти!A:E,5,0)</f>
        <v>R2</v>
      </c>
      <c r="J15328">
        <f>VLOOKUP(I15328,Автомобили!A:D,4,0)</f>
        <v>1.6</v>
      </c>
    </row>
    <row r="15329" spans="1:10" hidden="1" x14ac:dyDescent="0.25">
      <c r="A15329">
        <v>15328</v>
      </c>
      <c r="B15329" s="6">
        <v>45463</v>
      </c>
      <c r="C15329" s="1" t="s">
        <v>3</v>
      </c>
      <c r="D15329">
        <v>22</v>
      </c>
      <c r="E15329">
        <v>321</v>
      </c>
      <c r="F15329" t="s">
        <v>288</v>
      </c>
      <c r="G15329" t="str">
        <f>VLOOKUP(D15329,Запчасти!A:E,2,0)</f>
        <v>Кпп</v>
      </c>
      <c r="H15329">
        <f>VLOOKUP(D15329,Запчасти!A:E,4,0)</f>
        <v>59121</v>
      </c>
      <c r="I15329" t="str">
        <f>VLOOKUP(D15329,Запчасти!A:E,5,0)</f>
        <v>R5</v>
      </c>
      <c r="J15329">
        <f>VLOOKUP(I15329,Автомобили!A:D,4,0)</f>
        <v>1.4</v>
      </c>
    </row>
    <row r="15330" spans="1:10" hidden="1" x14ac:dyDescent="0.25">
      <c r="A15330">
        <v>15329</v>
      </c>
      <c r="B15330" s="6">
        <v>45463</v>
      </c>
      <c r="C15330" s="1" t="s">
        <v>10</v>
      </c>
      <c r="D15330">
        <v>165</v>
      </c>
      <c r="E15330">
        <v>922</v>
      </c>
      <c r="F15330" t="s">
        <v>288</v>
      </c>
      <c r="G15330" t="str">
        <f>VLOOKUP(D15330,Запчасти!A:E,2,0)</f>
        <v>Кпп</v>
      </c>
      <c r="H15330">
        <f>VLOOKUP(D15330,Запчасти!A:E,4,0)</f>
        <v>31838</v>
      </c>
      <c r="I15330" t="str">
        <f>VLOOKUP(D15330,Запчасти!A:E,5,0)</f>
        <v>R1</v>
      </c>
      <c r="J15330">
        <f>VLOOKUP(I15330,Автомобили!A:D,4,0)</f>
        <v>1.6</v>
      </c>
    </row>
    <row r="15331" spans="1:10" hidden="1" x14ac:dyDescent="0.25">
      <c r="A15331">
        <v>15330</v>
      </c>
      <c r="B15331" s="6">
        <v>45463</v>
      </c>
      <c r="C15331" s="1" t="s">
        <v>20</v>
      </c>
      <c r="D15331">
        <v>27</v>
      </c>
      <c r="E15331">
        <v>783</v>
      </c>
      <c r="F15331" t="s">
        <v>290</v>
      </c>
      <c r="G15331" t="str">
        <f>VLOOKUP(D15331,Запчасти!A:E,2,0)</f>
        <v>Двигатель</v>
      </c>
      <c r="H15331">
        <f>VLOOKUP(D15331,Запчасти!A:E,4,0)</f>
        <v>18868</v>
      </c>
      <c r="I15331" t="str">
        <f>VLOOKUP(D15331,Запчасти!A:E,5,0)</f>
        <v>R6</v>
      </c>
      <c r="J15331">
        <f>VLOOKUP(I15331,Автомобили!A:D,4,0)</f>
        <v>2</v>
      </c>
    </row>
    <row r="15332" spans="1:10" hidden="1" x14ac:dyDescent="0.25">
      <c r="A15332">
        <v>15331</v>
      </c>
      <c r="B15332" s="6">
        <v>45463</v>
      </c>
      <c r="C15332" s="1" t="s">
        <v>17</v>
      </c>
      <c r="D15332">
        <v>98</v>
      </c>
      <c r="E15332">
        <v>387</v>
      </c>
      <c r="F15332" t="s">
        <v>290</v>
      </c>
      <c r="G15332" t="str">
        <f>VLOOKUP(D15332,Запчасти!A:E,2,0)</f>
        <v>Кондиционер</v>
      </c>
      <c r="H15332">
        <f>VLOOKUP(D15332,Запчасти!A:E,4,0)</f>
        <v>88480</v>
      </c>
      <c r="I15332" t="str">
        <f>VLOOKUP(D15332,Запчасти!A:E,5,0)</f>
        <v>R6</v>
      </c>
      <c r="J15332">
        <f>VLOOKUP(I15332,Автомобили!A:D,4,0)</f>
        <v>2</v>
      </c>
    </row>
    <row r="15333" spans="1:10" hidden="1" x14ac:dyDescent="0.25">
      <c r="A15333">
        <v>15332</v>
      </c>
      <c r="B15333" s="6">
        <v>45463</v>
      </c>
      <c r="C15333" s="1" t="s">
        <v>6</v>
      </c>
      <c r="D15333">
        <v>46</v>
      </c>
      <c r="E15333">
        <v>625</v>
      </c>
      <c r="F15333" t="s">
        <v>288</v>
      </c>
      <c r="G15333" t="str">
        <f>VLOOKUP(D15333,Запчасти!A:E,2,0)</f>
        <v>Кузов</v>
      </c>
      <c r="H15333">
        <f>VLOOKUP(D15333,Запчасти!A:E,4,0)</f>
        <v>36515</v>
      </c>
      <c r="I15333" t="str">
        <f>VLOOKUP(D15333,Запчасти!A:E,5,0)</f>
        <v>R5</v>
      </c>
      <c r="J15333">
        <f>VLOOKUP(I15333,Автомобили!A:D,4,0)</f>
        <v>1.4</v>
      </c>
    </row>
    <row r="15334" spans="1:10" hidden="1" x14ac:dyDescent="0.25">
      <c r="A15334">
        <v>15333</v>
      </c>
      <c r="B15334" s="6">
        <v>45463</v>
      </c>
      <c r="C15334" s="1" t="s">
        <v>18</v>
      </c>
      <c r="D15334">
        <v>167</v>
      </c>
      <c r="E15334">
        <v>787</v>
      </c>
      <c r="F15334" t="s">
        <v>290</v>
      </c>
      <c r="G15334" t="str">
        <f>VLOOKUP(D15334,Запчасти!A:E,2,0)</f>
        <v>Электрика</v>
      </c>
      <c r="H15334">
        <f>VLOOKUP(D15334,Запчасти!A:E,4,0)</f>
        <v>48239</v>
      </c>
      <c r="I15334" t="str">
        <f>VLOOKUP(D15334,Запчасти!A:E,5,0)</f>
        <v>R1</v>
      </c>
      <c r="J15334">
        <f>VLOOKUP(I15334,Автомобили!A:D,4,0)</f>
        <v>1.6</v>
      </c>
    </row>
    <row r="15335" spans="1:10" hidden="1" x14ac:dyDescent="0.25">
      <c r="A15335">
        <v>15334</v>
      </c>
      <c r="B15335" s="6">
        <v>45463</v>
      </c>
      <c r="C15335" s="1" t="s">
        <v>6</v>
      </c>
      <c r="D15335">
        <v>19</v>
      </c>
      <c r="E15335">
        <v>529</v>
      </c>
      <c r="F15335" t="s">
        <v>288</v>
      </c>
      <c r="G15335" t="str">
        <f>VLOOKUP(D15335,Запчасти!A:E,2,0)</f>
        <v>Двигатель</v>
      </c>
      <c r="H15335">
        <f>VLOOKUP(D15335,Запчасти!A:E,4,0)</f>
        <v>70529</v>
      </c>
      <c r="I15335" t="str">
        <f>VLOOKUP(D15335,Запчасти!A:E,5,0)</f>
        <v>R1</v>
      </c>
      <c r="J15335">
        <f>VLOOKUP(I15335,Автомобили!A:D,4,0)</f>
        <v>1.6</v>
      </c>
    </row>
    <row r="15336" spans="1:10" hidden="1" x14ac:dyDescent="0.25">
      <c r="A15336">
        <v>15335</v>
      </c>
      <c r="B15336" s="6">
        <v>45463</v>
      </c>
      <c r="C15336" s="1" t="s">
        <v>4</v>
      </c>
      <c r="D15336">
        <v>187</v>
      </c>
      <c r="E15336">
        <v>358</v>
      </c>
      <c r="F15336" t="s">
        <v>290</v>
      </c>
      <c r="G15336" t="str">
        <f>VLOOKUP(D15336,Запчасти!A:E,2,0)</f>
        <v>Электрика</v>
      </c>
      <c r="H15336">
        <f>VLOOKUP(D15336,Запчасти!A:E,4,0)</f>
        <v>45153</v>
      </c>
      <c r="I15336" t="str">
        <f>VLOOKUP(D15336,Запчасти!A:E,5,0)</f>
        <v>R2</v>
      </c>
      <c r="J15336">
        <f>VLOOKUP(I15336,Автомобили!A:D,4,0)</f>
        <v>1.6</v>
      </c>
    </row>
    <row r="15337" spans="1:10" hidden="1" x14ac:dyDescent="0.25">
      <c r="A15337">
        <v>15336</v>
      </c>
      <c r="B15337" s="6">
        <v>45463</v>
      </c>
      <c r="C15337" s="1" t="s">
        <v>10</v>
      </c>
      <c r="D15337">
        <v>8</v>
      </c>
      <c r="E15337">
        <v>718</v>
      </c>
      <c r="F15337" t="s">
        <v>288</v>
      </c>
      <c r="G15337" t="str">
        <f>VLOOKUP(D15337,Запчасти!A:E,2,0)</f>
        <v>Двигатель</v>
      </c>
      <c r="H15337">
        <f>VLOOKUP(D15337,Запчасти!A:E,4,0)</f>
        <v>83979</v>
      </c>
      <c r="I15337" t="str">
        <f>VLOOKUP(D15337,Запчасти!A:E,5,0)</f>
        <v>R3</v>
      </c>
      <c r="J15337">
        <f>VLOOKUP(I15337,Автомобили!A:D,4,0)</f>
        <v>3.5</v>
      </c>
    </row>
    <row r="15338" spans="1:10" hidden="1" x14ac:dyDescent="0.25">
      <c r="A15338">
        <v>15337</v>
      </c>
      <c r="B15338" s="6">
        <v>45463</v>
      </c>
      <c r="C15338" s="1" t="s">
        <v>13</v>
      </c>
      <c r="D15338">
        <v>144</v>
      </c>
      <c r="E15338">
        <v>660</v>
      </c>
      <c r="F15338" t="s">
        <v>288</v>
      </c>
      <c r="G15338" t="str">
        <f>VLOOKUP(D15338,Запчасти!A:E,2,0)</f>
        <v>Тормозная система</v>
      </c>
      <c r="H15338">
        <f>VLOOKUP(D15338,Запчасти!A:E,4,0)</f>
        <v>27773</v>
      </c>
      <c r="I15338" t="str">
        <f>VLOOKUP(D15338,Запчасти!A:E,5,0)</f>
        <v>R1</v>
      </c>
      <c r="J15338">
        <f>VLOOKUP(I15338,Автомобили!A:D,4,0)</f>
        <v>1.6</v>
      </c>
    </row>
    <row r="15339" spans="1:10" hidden="1" x14ac:dyDescent="0.25">
      <c r="A15339">
        <v>15338</v>
      </c>
      <c r="B15339" s="6">
        <v>45463</v>
      </c>
      <c r="C15339" s="1" t="s">
        <v>18</v>
      </c>
      <c r="D15339">
        <v>7</v>
      </c>
      <c r="E15339">
        <v>956</v>
      </c>
      <c r="F15339" t="s">
        <v>290</v>
      </c>
      <c r="G15339" t="str">
        <f>VLOOKUP(D15339,Запчасти!A:E,2,0)</f>
        <v>Двигатель</v>
      </c>
      <c r="H15339">
        <f>VLOOKUP(D15339,Запчасти!A:E,4,0)</f>
        <v>62216</v>
      </c>
      <c r="I15339" t="str">
        <f>VLOOKUP(D15339,Запчасти!A:E,5,0)</f>
        <v>R1</v>
      </c>
      <c r="J15339">
        <f>VLOOKUP(I15339,Автомобили!A:D,4,0)</f>
        <v>1.6</v>
      </c>
    </row>
    <row r="15340" spans="1:10" hidden="1" x14ac:dyDescent="0.25">
      <c r="A15340">
        <v>15339</v>
      </c>
      <c r="B15340" s="6">
        <v>45463</v>
      </c>
      <c r="C15340" s="1" t="s">
        <v>22</v>
      </c>
      <c r="D15340">
        <v>138</v>
      </c>
      <c r="E15340">
        <v>829</v>
      </c>
      <c r="F15340" t="s">
        <v>290</v>
      </c>
      <c r="G15340" t="str">
        <f>VLOOKUP(D15340,Запчасти!A:E,2,0)</f>
        <v>Электрика</v>
      </c>
      <c r="H15340">
        <f>VLOOKUP(D15340,Запчасти!A:E,4,0)</f>
        <v>1987</v>
      </c>
      <c r="I15340" t="str">
        <f>VLOOKUP(D15340,Запчасти!A:E,5,0)</f>
        <v>R6</v>
      </c>
      <c r="J15340">
        <f>VLOOKUP(I15340,Автомобили!A:D,4,0)</f>
        <v>2</v>
      </c>
    </row>
    <row r="15341" spans="1:10" hidden="1" x14ac:dyDescent="0.25">
      <c r="A15341">
        <v>15340</v>
      </c>
      <c r="B15341" s="6">
        <v>45464</v>
      </c>
      <c r="C15341" s="1" t="s">
        <v>22</v>
      </c>
      <c r="D15341">
        <v>120</v>
      </c>
      <c r="E15341">
        <v>63</v>
      </c>
      <c r="F15341" t="s">
        <v>290</v>
      </c>
      <c r="G15341" t="str">
        <f>VLOOKUP(D15341,Запчасти!A:E,2,0)</f>
        <v>Кпп</v>
      </c>
      <c r="H15341">
        <f>VLOOKUP(D15341,Запчасти!A:E,4,0)</f>
        <v>5536</v>
      </c>
      <c r="I15341" t="str">
        <f>VLOOKUP(D15341,Запчасти!A:E,5,0)</f>
        <v>R6</v>
      </c>
      <c r="J15341">
        <f>VLOOKUP(I15341,Автомобили!A:D,4,0)</f>
        <v>2</v>
      </c>
    </row>
    <row r="15342" spans="1:10" hidden="1" x14ac:dyDescent="0.25">
      <c r="A15342">
        <v>15341</v>
      </c>
      <c r="B15342" s="6">
        <v>45464</v>
      </c>
      <c r="C15342" s="1" t="s">
        <v>20</v>
      </c>
      <c r="D15342">
        <v>2</v>
      </c>
      <c r="E15342">
        <v>99</v>
      </c>
      <c r="F15342" t="s">
        <v>288</v>
      </c>
      <c r="G15342" t="str">
        <f>VLOOKUP(D15342,Запчасти!A:E,2,0)</f>
        <v>Система выпуска</v>
      </c>
      <c r="H15342">
        <f>VLOOKUP(D15342,Запчасти!A:E,4,0)</f>
        <v>89726</v>
      </c>
      <c r="I15342" t="str">
        <f>VLOOKUP(D15342,Запчасти!A:E,5,0)</f>
        <v>R6</v>
      </c>
      <c r="J15342">
        <f>VLOOKUP(I15342,Автомобили!A:D,4,0)</f>
        <v>2</v>
      </c>
    </row>
    <row r="15343" spans="1:10" hidden="1" x14ac:dyDescent="0.25">
      <c r="A15343">
        <v>15342</v>
      </c>
      <c r="B15343" s="6">
        <v>45464</v>
      </c>
      <c r="C15343" s="1" t="s">
        <v>15</v>
      </c>
      <c r="D15343">
        <v>180</v>
      </c>
      <c r="E15343">
        <v>190</v>
      </c>
      <c r="F15343" t="s">
        <v>290</v>
      </c>
      <c r="G15343" t="str">
        <f>VLOOKUP(D15343,Запчасти!A:E,2,0)</f>
        <v>Тормозная система</v>
      </c>
      <c r="H15343">
        <f>VLOOKUP(D15343,Запчасти!A:E,4,0)</f>
        <v>15400</v>
      </c>
      <c r="I15343" t="str">
        <f>VLOOKUP(D15343,Запчасти!A:E,5,0)</f>
        <v>R2</v>
      </c>
      <c r="J15343">
        <f>VLOOKUP(I15343,Автомобили!A:D,4,0)</f>
        <v>1.6</v>
      </c>
    </row>
    <row r="15344" spans="1:10" hidden="1" x14ac:dyDescent="0.25">
      <c r="A15344">
        <v>15343</v>
      </c>
      <c r="B15344" s="6">
        <v>45464</v>
      </c>
      <c r="C15344" s="1" t="s">
        <v>16</v>
      </c>
      <c r="D15344">
        <v>166</v>
      </c>
      <c r="E15344">
        <v>675</v>
      </c>
      <c r="F15344" t="s">
        <v>288</v>
      </c>
      <c r="G15344" t="str">
        <f>VLOOKUP(D15344,Запчасти!A:E,2,0)</f>
        <v>Система очистки окон</v>
      </c>
      <c r="H15344">
        <f>VLOOKUP(D15344,Запчасти!A:E,4,0)</f>
        <v>1187</v>
      </c>
      <c r="I15344" t="str">
        <f>VLOOKUP(D15344,Запчасти!A:E,5,0)</f>
        <v>R5</v>
      </c>
      <c r="J15344">
        <f>VLOOKUP(I15344,Автомобили!A:D,4,0)</f>
        <v>1.4</v>
      </c>
    </row>
    <row r="15345" spans="1:12" hidden="1" x14ac:dyDescent="0.25">
      <c r="A15345">
        <v>15344</v>
      </c>
      <c r="B15345" s="6">
        <v>45464</v>
      </c>
      <c r="C15345" s="1" t="s">
        <v>17</v>
      </c>
      <c r="D15345">
        <v>118</v>
      </c>
      <c r="E15345">
        <v>365</v>
      </c>
      <c r="F15345" t="s">
        <v>288</v>
      </c>
      <c r="G15345" t="str">
        <f>VLOOKUP(D15345,Запчасти!A:E,2,0)</f>
        <v>Тормозная система</v>
      </c>
      <c r="H15345">
        <f>VLOOKUP(D15345,Запчасти!A:E,4,0)</f>
        <v>55713</v>
      </c>
      <c r="I15345" t="str">
        <f>VLOOKUP(D15345,Запчасти!A:E,5,0)</f>
        <v>R6</v>
      </c>
      <c r="J15345">
        <f>VLOOKUP(I15345,Автомобили!A:D,4,0)</f>
        <v>2</v>
      </c>
    </row>
    <row r="15346" spans="1:12" hidden="1" x14ac:dyDescent="0.25">
      <c r="A15346">
        <v>15345</v>
      </c>
      <c r="B15346" s="6">
        <v>45464</v>
      </c>
      <c r="C15346" s="1" t="s">
        <v>3</v>
      </c>
      <c r="D15346">
        <v>172</v>
      </c>
      <c r="E15346">
        <v>908</v>
      </c>
      <c r="F15346" t="s">
        <v>288</v>
      </c>
      <c r="G15346" t="str">
        <f>VLOOKUP(D15346,Запчасти!A:E,2,0)</f>
        <v>Тормозная система</v>
      </c>
      <c r="H15346">
        <f>VLOOKUP(D15346,Запчасти!A:E,4,0)</f>
        <v>77016</v>
      </c>
      <c r="I15346" t="str">
        <f>VLOOKUP(D15346,Запчасти!A:E,5,0)</f>
        <v>R6</v>
      </c>
      <c r="J15346">
        <f>VLOOKUP(I15346,Автомобили!A:D,4,0)</f>
        <v>2</v>
      </c>
    </row>
    <row r="15347" spans="1:12" hidden="1" x14ac:dyDescent="0.25">
      <c r="A15347">
        <v>15346</v>
      </c>
      <c r="B15347" s="6">
        <v>45464</v>
      </c>
      <c r="C15347" s="1" t="s">
        <v>10</v>
      </c>
      <c r="D15347">
        <v>176</v>
      </c>
      <c r="E15347">
        <v>736</v>
      </c>
      <c r="F15347" t="s">
        <v>288</v>
      </c>
      <c r="G15347" t="str">
        <f>VLOOKUP(D15347,Запчасти!A:E,2,0)</f>
        <v>Двигатель</v>
      </c>
      <c r="H15347">
        <f>VLOOKUP(D15347,Запчасти!A:E,4,0)</f>
        <v>80824</v>
      </c>
      <c r="I15347" t="str">
        <f>VLOOKUP(D15347,Запчасти!A:E,5,0)</f>
        <v>R3</v>
      </c>
      <c r="J15347">
        <f>VLOOKUP(I15347,Автомобили!A:D,4,0)</f>
        <v>3.5</v>
      </c>
    </row>
    <row r="15348" spans="1:12" hidden="1" x14ac:dyDescent="0.25">
      <c r="A15348">
        <v>15347</v>
      </c>
      <c r="B15348" s="6">
        <v>45464</v>
      </c>
      <c r="C15348" s="1" t="s">
        <v>12</v>
      </c>
      <c r="D15348">
        <v>120</v>
      </c>
      <c r="E15348">
        <v>642</v>
      </c>
      <c r="F15348" t="s">
        <v>288</v>
      </c>
      <c r="G15348" t="str">
        <f>VLOOKUP(D15348,Запчасти!A:E,2,0)</f>
        <v>Кпп</v>
      </c>
      <c r="H15348">
        <f>VLOOKUP(D15348,Запчасти!A:E,4,0)</f>
        <v>5536</v>
      </c>
      <c r="I15348" t="str">
        <f>VLOOKUP(D15348,Запчасти!A:E,5,0)</f>
        <v>R6</v>
      </c>
      <c r="J15348">
        <f>VLOOKUP(I15348,Автомобили!A:D,4,0)</f>
        <v>2</v>
      </c>
    </row>
    <row r="15349" spans="1:12" hidden="1" x14ac:dyDescent="0.25">
      <c r="A15349">
        <v>15348</v>
      </c>
      <c r="B15349" s="6">
        <v>45464</v>
      </c>
      <c r="C15349" s="1" t="s">
        <v>11</v>
      </c>
      <c r="D15349">
        <v>37</v>
      </c>
      <c r="E15349">
        <v>211</v>
      </c>
      <c r="F15349" t="s">
        <v>290</v>
      </c>
      <c r="G15349" t="str">
        <f>VLOOKUP(D15349,Запчасти!A:E,2,0)</f>
        <v>Тормозная система</v>
      </c>
      <c r="H15349">
        <f>VLOOKUP(D15349,Запчасти!A:E,4,0)</f>
        <v>56438</v>
      </c>
      <c r="I15349" t="str">
        <f>VLOOKUP(D15349,Запчасти!A:E,5,0)</f>
        <v>R2</v>
      </c>
      <c r="J15349">
        <f>VLOOKUP(I15349,Автомобили!A:D,4,0)</f>
        <v>1.6</v>
      </c>
    </row>
    <row r="15350" spans="1:12" hidden="1" x14ac:dyDescent="0.25">
      <c r="A15350">
        <v>15349</v>
      </c>
      <c r="B15350" s="6">
        <v>45464</v>
      </c>
      <c r="C15350" s="1" t="s">
        <v>10</v>
      </c>
      <c r="D15350">
        <v>127</v>
      </c>
      <c r="E15350">
        <v>318</v>
      </c>
      <c r="F15350" t="s">
        <v>288</v>
      </c>
      <c r="G15350" t="str">
        <f>VLOOKUP(D15350,Запчасти!A:E,2,0)</f>
        <v>Электрика</v>
      </c>
      <c r="H15350">
        <f>VLOOKUP(D15350,Запчасти!A:E,4,0)</f>
        <v>47258</v>
      </c>
      <c r="I15350" t="str">
        <f>VLOOKUP(D15350,Запчасти!A:E,5,0)</f>
        <v>R1</v>
      </c>
      <c r="J15350">
        <f>VLOOKUP(I15350,Автомобили!A:D,4,0)</f>
        <v>1.6</v>
      </c>
    </row>
    <row r="15351" spans="1:12" hidden="1" x14ac:dyDescent="0.25">
      <c r="A15351">
        <v>15350</v>
      </c>
      <c r="B15351" s="6">
        <v>45464</v>
      </c>
      <c r="C15351" s="1" t="s">
        <v>22</v>
      </c>
      <c r="D15351">
        <v>21</v>
      </c>
      <c r="E15351">
        <v>518</v>
      </c>
      <c r="F15351" t="s">
        <v>288</v>
      </c>
      <c r="G15351" t="str">
        <f>VLOOKUP(D15351,Запчасти!A:E,2,0)</f>
        <v>Привод колеса</v>
      </c>
      <c r="H15351">
        <f>VLOOKUP(D15351,Запчасти!A:E,4,0)</f>
        <v>3721</v>
      </c>
      <c r="I15351" t="str">
        <f>VLOOKUP(D15351,Запчасти!A:E,5,0)</f>
        <v>R3</v>
      </c>
      <c r="J15351">
        <f>VLOOKUP(I15351,Автомобили!A:D,4,0)</f>
        <v>3.5</v>
      </c>
    </row>
    <row r="15352" spans="1:12" hidden="1" x14ac:dyDescent="0.25">
      <c r="A15352">
        <v>15351</v>
      </c>
      <c r="B15352" s="6">
        <v>45464</v>
      </c>
      <c r="C15352" s="1" t="s">
        <v>21</v>
      </c>
      <c r="D15352">
        <v>180</v>
      </c>
      <c r="E15352">
        <v>482</v>
      </c>
      <c r="F15352" t="s">
        <v>288</v>
      </c>
      <c r="G15352" t="str">
        <f>VLOOKUP(D15352,Запчасти!A:E,2,0)</f>
        <v>Тормозная система</v>
      </c>
      <c r="H15352">
        <f>VLOOKUP(D15352,Запчасти!A:E,4,0)</f>
        <v>15400</v>
      </c>
      <c r="I15352" t="str">
        <f>VLOOKUP(D15352,Запчасти!A:E,5,0)</f>
        <v>R2</v>
      </c>
      <c r="J15352">
        <f>VLOOKUP(I15352,Автомобили!A:D,4,0)</f>
        <v>1.6</v>
      </c>
    </row>
    <row r="15353" spans="1:12" hidden="1" x14ac:dyDescent="0.25">
      <c r="A15353">
        <v>15352</v>
      </c>
      <c r="B15353" s="6">
        <v>45464</v>
      </c>
      <c r="C15353" s="1" t="s">
        <v>13</v>
      </c>
      <c r="D15353">
        <v>200</v>
      </c>
      <c r="E15353">
        <v>302</v>
      </c>
      <c r="F15353" t="s">
        <v>288</v>
      </c>
      <c r="G15353" t="str">
        <f>VLOOKUP(D15353,Запчасти!A:E,2,0)</f>
        <v>Двигатель</v>
      </c>
      <c r="H15353">
        <f>VLOOKUP(D15353,Запчасти!A:E,4,0)</f>
        <v>95032</v>
      </c>
      <c r="I15353" t="str">
        <f>VLOOKUP(D15353,Запчасти!A:E,5,0)</f>
        <v>R5</v>
      </c>
      <c r="J15353">
        <f>VLOOKUP(I15353,Автомобили!A:D,4,0)</f>
        <v>1.4</v>
      </c>
    </row>
    <row r="15354" spans="1:12" hidden="1" x14ac:dyDescent="0.25">
      <c r="A15354">
        <v>15353</v>
      </c>
      <c r="B15354" s="6">
        <v>45464</v>
      </c>
      <c r="C15354" s="1" t="s">
        <v>12</v>
      </c>
      <c r="D15354">
        <v>138</v>
      </c>
      <c r="E15354">
        <v>552</v>
      </c>
      <c r="F15354" t="s">
        <v>288</v>
      </c>
      <c r="G15354" t="str">
        <f>VLOOKUP(D15354,Запчасти!A:E,2,0)</f>
        <v>Электрика</v>
      </c>
      <c r="H15354">
        <f>VLOOKUP(D15354,Запчасти!A:E,4,0)</f>
        <v>1987</v>
      </c>
      <c r="I15354" t="str">
        <f>VLOOKUP(D15354,Запчасти!A:E,5,0)</f>
        <v>R6</v>
      </c>
      <c r="J15354">
        <f>VLOOKUP(I15354,Автомобили!A:D,4,0)</f>
        <v>2</v>
      </c>
    </row>
    <row r="15355" spans="1:12" hidden="1" x14ac:dyDescent="0.25">
      <c r="A15355">
        <v>15354</v>
      </c>
      <c r="B15355" s="6">
        <v>45464</v>
      </c>
      <c r="C15355" s="1" t="s">
        <v>17</v>
      </c>
      <c r="D15355">
        <v>190</v>
      </c>
      <c r="E15355">
        <v>904</v>
      </c>
      <c r="F15355" t="s">
        <v>290</v>
      </c>
      <c r="G15355" t="str">
        <f>VLOOKUP(D15355,Запчасти!A:E,2,0)</f>
        <v>Двигатель</v>
      </c>
      <c r="H15355">
        <f>VLOOKUP(D15355,Запчасти!A:E,4,0)</f>
        <v>20338</v>
      </c>
      <c r="I15355" t="str">
        <f>VLOOKUP(D15355,Запчасти!A:E,5,0)</f>
        <v>R2</v>
      </c>
      <c r="J15355">
        <f>VLOOKUP(I15355,Автомобили!A:D,4,0)</f>
        <v>1.6</v>
      </c>
    </row>
    <row r="15356" spans="1:12" hidden="1" x14ac:dyDescent="0.25">
      <c r="A15356">
        <v>15355</v>
      </c>
      <c r="B15356" s="6">
        <v>45464</v>
      </c>
      <c r="C15356" s="1" t="s">
        <v>15</v>
      </c>
      <c r="D15356">
        <v>48</v>
      </c>
      <c r="E15356">
        <v>380</v>
      </c>
      <c r="F15356" t="s">
        <v>288</v>
      </c>
      <c r="G15356" t="str">
        <f>VLOOKUP(D15356,Запчасти!A:E,2,0)</f>
        <v>Двигатель</v>
      </c>
      <c r="H15356">
        <f>VLOOKUP(D15356,Запчасти!A:E,4,0)</f>
        <v>84510</v>
      </c>
      <c r="I15356" t="str">
        <f>VLOOKUP(D15356,Запчасти!A:E,5,0)</f>
        <v>R5</v>
      </c>
      <c r="J15356">
        <f>VLOOKUP(I15356,Автомобили!A:D,4,0)</f>
        <v>1.4</v>
      </c>
    </row>
    <row r="15357" spans="1:12" hidden="1" x14ac:dyDescent="0.25">
      <c r="A15357">
        <v>15356</v>
      </c>
      <c r="B15357" s="6">
        <v>45464</v>
      </c>
      <c r="C15357" s="1" t="s">
        <v>22</v>
      </c>
      <c r="D15357">
        <v>58</v>
      </c>
      <c r="E15357">
        <v>865</v>
      </c>
      <c r="F15357" t="s">
        <v>290</v>
      </c>
      <c r="G15357" t="str">
        <f>VLOOKUP(D15357,Запчасти!A:E,2,0)</f>
        <v>Кпп</v>
      </c>
      <c r="H15357">
        <f>VLOOKUP(D15357,Запчасти!A:E,4,0)</f>
        <v>38336</v>
      </c>
      <c r="I15357" t="str">
        <f>VLOOKUP(D15357,Запчасти!A:E,5,0)</f>
        <v>R2</v>
      </c>
      <c r="J15357">
        <f>VLOOKUP(I15357,Автомобили!A:D,4,0)</f>
        <v>1.6</v>
      </c>
    </row>
    <row r="15358" spans="1:12" hidden="1" x14ac:dyDescent="0.25">
      <c r="A15358">
        <v>15357</v>
      </c>
      <c r="B15358" s="6">
        <v>45464</v>
      </c>
      <c r="C15358" s="1" t="s">
        <v>7</v>
      </c>
      <c r="D15358">
        <v>125</v>
      </c>
      <c r="E15358">
        <v>478</v>
      </c>
      <c r="F15358" t="s">
        <v>288</v>
      </c>
      <c r="G15358" t="str">
        <f>VLOOKUP(D15358,Запчасти!A:E,2,0)</f>
        <v>Кондиционер</v>
      </c>
      <c r="H15358">
        <f>VLOOKUP(D15358,Запчасти!A:E,4,0)</f>
        <v>79163</v>
      </c>
      <c r="I15358" t="str">
        <f>VLOOKUP(D15358,Запчасти!A:E,5,0)</f>
        <v>R4</v>
      </c>
      <c r="J15358">
        <f>VLOOKUP(I15358,Автомобили!A:D,4,0)</f>
        <v>1.6</v>
      </c>
      <c r="K15358">
        <f>H15358*E15358</f>
        <v>37839914</v>
      </c>
      <c r="L15358" t="str">
        <f>VLOOKUP(C15358,Автосервисы!A:C,3,0)</f>
        <v>​ул. Зоологическая, 7Б</v>
      </c>
    </row>
    <row r="15359" spans="1:12" hidden="1" x14ac:dyDescent="0.25">
      <c r="A15359">
        <v>15358</v>
      </c>
      <c r="B15359" s="6">
        <v>45464</v>
      </c>
      <c r="C15359" s="1" t="s">
        <v>4</v>
      </c>
      <c r="D15359">
        <v>167</v>
      </c>
      <c r="E15359">
        <v>829</v>
      </c>
      <c r="F15359" t="s">
        <v>288</v>
      </c>
      <c r="G15359" t="str">
        <f>VLOOKUP(D15359,Запчасти!A:E,2,0)</f>
        <v>Электрика</v>
      </c>
      <c r="H15359">
        <f>VLOOKUP(D15359,Запчасти!A:E,4,0)</f>
        <v>48239</v>
      </c>
      <c r="I15359" t="str">
        <f>VLOOKUP(D15359,Запчасти!A:E,5,0)</f>
        <v>R1</v>
      </c>
      <c r="J15359">
        <f>VLOOKUP(I15359,Автомобили!A:D,4,0)</f>
        <v>1.6</v>
      </c>
    </row>
    <row r="15360" spans="1:12" hidden="1" x14ac:dyDescent="0.25">
      <c r="A15360">
        <v>15359</v>
      </c>
      <c r="B15360" s="6">
        <v>45464</v>
      </c>
      <c r="C15360" s="1" t="s">
        <v>18</v>
      </c>
      <c r="D15360">
        <v>82</v>
      </c>
      <c r="E15360">
        <v>630</v>
      </c>
      <c r="F15360" t="s">
        <v>288</v>
      </c>
      <c r="G15360" t="str">
        <f>VLOOKUP(D15360,Запчасти!A:E,2,0)</f>
        <v>Кузов</v>
      </c>
      <c r="H15360">
        <f>VLOOKUP(D15360,Запчасти!A:E,4,0)</f>
        <v>51660</v>
      </c>
      <c r="I15360" t="str">
        <f>VLOOKUP(D15360,Запчасти!A:E,5,0)</f>
        <v>R3</v>
      </c>
      <c r="J15360">
        <f>VLOOKUP(I15360,Автомобили!A:D,4,0)</f>
        <v>3.5</v>
      </c>
    </row>
    <row r="15361" spans="1:11" hidden="1" x14ac:dyDescent="0.25">
      <c r="A15361">
        <v>15360</v>
      </c>
      <c r="B15361" s="6">
        <v>45464</v>
      </c>
      <c r="C15361" s="1" t="s">
        <v>11</v>
      </c>
      <c r="D15361">
        <v>68</v>
      </c>
      <c r="E15361">
        <v>141</v>
      </c>
      <c r="F15361" t="s">
        <v>290</v>
      </c>
      <c r="G15361" t="str">
        <f>VLOOKUP(D15361,Запчасти!A:E,2,0)</f>
        <v>Двигатель</v>
      </c>
      <c r="H15361">
        <f>VLOOKUP(D15361,Запчасти!A:E,4,0)</f>
        <v>10281</v>
      </c>
      <c r="I15361" t="str">
        <f>VLOOKUP(D15361,Запчасти!A:E,5,0)</f>
        <v>R4</v>
      </c>
      <c r="J15361">
        <f>VLOOKUP(I15361,Автомобили!A:D,4,0)</f>
        <v>1.6</v>
      </c>
    </row>
    <row r="15362" spans="1:11" hidden="1" x14ac:dyDescent="0.25">
      <c r="A15362">
        <v>15361</v>
      </c>
      <c r="B15362" s="6">
        <v>45464</v>
      </c>
      <c r="C15362" s="1" t="s">
        <v>22</v>
      </c>
      <c r="D15362">
        <v>58</v>
      </c>
      <c r="E15362">
        <v>244</v>
      </c>
      <c r="F15362" t="s">
        <v>290</v>
      </c>
      <c r="G15362" t="str">
        <f>VLOOKUP(D15362,Запчасти!A:E,2,0)</f>
        <v>Кпп</v>
      </c>
      <c r="H15362">
        <f>VLOOKUP(D15362,Запчасти!A:E,4,0)</f>
        <v>38336</v>
      </c>
      <c r="I15362" t="str">
        <f>VLOOKUP(D15362,Запчасти!A:E,5,0)</f>
        <v>R2</v>
      </c>
      <c r="J15362">
        <f>VLOOKUP(I15362,Автомобили!A:D,4,0)</f>
        <v>1.6</v>
      </c>
    </row>
    <row r="15363" spans="1:11" hidden="1" x14ac:dyDescent="0.25">
      <c r="A15363">
        <v>15362</v>
      </c>
      <c r="B15363" s="6">
        <v>45464</v>
      </c>
      <c r="C15363" s="1" t="s">
        <v>12</v>
      </c>
      <c r="D15363">
        <v>103</v>
      </c>
      <c r="E15363">
        <v>989</v>
      </c>
      <c r="F15363" t="s">
        <v>290</v>
      </c>
      <c r="G15363" t="str">
        <f>VLOOKUP(D15363,Запчасти!A:E,2,0)</f>
        <v>Система сцепления</v>
      </c>
      <c r="H15363">
        <f>VLOOKUP(D15363,Запчасти!A:E,4,0)</f>
        <v>15251</v>
      </c>
      <c r="I15363" t="str">
        <f>VLOOKUP(D15363,Запчасти!A:E,5,0)</f>
        <v>R5</v>
      </c>
      <c r="J15363">
        <f>VLOOKUP(I15363,Автомобили!A:D,4,0)</f>
        <v>1.4</v>
      </c>
    </row>
    <row r="15364" spans="1:11" hidden="1" x14ac:dyDescent="0.25">
      <c r="A15364">
        <v>15363</v>
      </c>
      <c r="B15364" s="6">
        <v>45464</v>
      </c>
      <c r="C15364" s="1" t="s">
        <v>16</v>
      </c>
      <c r="D15364">
        <v>168</v>
      </c>
      <c r="E15364">
        <v>984</v>
      </c>
      <c r="F15364" t="s">
        <v>288</v>
      </c>
      <c r="G15364" t="str">
        <f>VLOOKUP(D15364,Запчасти!A:E,2,0)</f>
        <v>Двигатель</v>
      </c>
      <c r="H15364">
        <f>VLOOKUP(D15364,Запчасти!A:E,4,0)</f>
        <v>18893</v>
      </c>
      <c r="I15364" t="str">
        <f>VLOOKUP(D15364,Запчасти!A:E,5,0)</f>
        <v>R4</v>
      </c>
      <c r="J15364">
        <f>VLOOKUP(I15364,Автомобили!A:D,4,0)</f>
        <v>1.6</v>
      </c>
    </row>
    <row r="15365" spans="1:11" hidden="1" x14ac:dyDescent="0.25">
      <c r="A15365">
        <v>15364</v>
      </c>
      <c r="B15365" s="6">
        <v>45464</v>
      </c>
      <c r="C15365" s="1" t="s">
        <v>18</v>
      </c>
      <c r="D15365">
        <v>21</v>
      </c>
      <c r="E15365">
        <v>796</v>
      </c>
      <c r="F15365" t="s">
        <v>290</v>
      </c>
      <c r="G15365" t="str">
        <f>VLOOKUP(D15365,Запчасти!A:E,2,0)</f>
        <v>Привод колеса</v>
      </c>
      <c r="H15365">
        <f>VLOOKUP(D15365,Запчасти!A:E,4,0)</f>
        <v>3721</v>
      </c>
      <c r="I15365" t="str">
        <f>VLOOKUP(D15365,Запчасти!A:E,5,0)</f>
        <v>R3</v>
      </c>
      <c r="J15365">
        <f>VLOOKUP(I15365,Автомобили!A:D,4,0)</f>
        <v>3.5</v>
      </c>
    </row>
    <row r="15366" spans="1:11" hidden="1" x14ac:dyDescent="0.25">
      <c r="A15366">
        <v>15365</v>
      </c>
      <c r="B15366" s="6">
        <v>45464</v>
      </c>
      <c r="C15366" s="1" t="s">
        <v>8</v>
      </c>
      <c r="D15366">
        <v>190</v>
      </c>
      <c r="E15366">
        <v>263</v>
      </c>
      <c r="F15366" t="s">
        <v>290</v>
      </c>
      <c r="G15366" t="str">
        <f>VLOOKUP(D15366,Запчасти!A:E,2,0)</f>
        <v>Двигатель</v>
      </c>
      <c r="H15366">
        <f>VLOOKUP(D15366,Запчасти!A:E,4,0)</f>
        <v>20338</v>
      </c>
      <c r="I15366" t="str">
        <f>VLOOKUP(D15366,Запчасти!A:E,5,0)</f>
        <v>R2</v>
      </c>
      <c r="J15366">
        <f>VLOOKUP(I15366,Автомобили!A:D,4,0)</f>
        <v>1.6</v>
      </c>
    </row>
    <row r="15367" spans="1:11" hidden="1" x14ac:dyDescent="0.25">
      <c r="A15367">
        <v>15366</v>
      </c>
      <c r="B15367" s="6">
        <v>45464</v>
      </c>
      <c r="C15367" s="1" t="s">
        <v>14</v>
      </c>
      <c r="D15367">
        <v>149</v>
      </c>
      <c r="E15367">
        <v>920</v>
      </c>
      <c r="F15367" t="s">
        <v>290</v>
      </c>
      <c r="G15367" t="str">
        <f>VLOOKUP(D15367,Запчасти!A:E,2,0)</f>
        <v>Двигатель</v>
      </c>
      <c r="H15367">
        <f>VLOOKUP(D15367,Запчасти!A:E,4,0)</f>
        <v>96498</v>
      </c>
      <c r="I15367" t="str">
        <f>VLOOKUP(D15367,Запчасти!A:E,5,0)</f>
        <v>R2</v>
      </c>
      <c r="J15367">
        <f>VLOOKUP(I15367,Автомобили!A:D,4,0)</f>
        <v>1.6</v>
      </c>
    </row>
    <row r="15368" spans="1:11" hidden="1" x14ac:dyDescent="0.25">
      <c r="A15368">
        <v>15367</v>
      </c>
      <c r="B15368" s="6">
        <v>45464</v>
      </c>
      <c r="C15368" s="1" t="s">
        <v>11</v>
      </c>
      <c r="D15368">
        <v>132</v>
      </c>
      <c r="E15368">
        <v>949</v>
      </c>
      <c r="F15368" t="s">
        <v>290</v>
      </c>
      <c r="G15368" t="str">
        <f>VLOOKUP(D15368,Запчасти!A:E,2,0)</f>
        <v>Система сцепления</v>
      </c>
      <c r="H15368">
        <f>VLOOKUP(D15368,Запчасти!A:E,4,0)</f>
        <v>7793</v>
      </c>
      <c r="I15368" t="str">
        <f>VLOOKUP(D15368,Запчасти!A:E,5,0)</f>
        <v>R6</v>
      </c>
      <c r="J15368">
        <f>VLOOKUP(I15368,Автомобили!A:D,4,0)</f>
        <v>2</v>
      </c>
    </row>
    <row r="15369" spans="1:11" hidden="1" x14ac:dyDescent="0.25">
      <c r="A15369">
        <v>15368</v>
      </c>
      <c r="B15369" s="6">
        <v>45464</v>
      </c>
      <c r="C15369" s="1" t="s">
        <v>19</v>
      </c>
      <c r="D15369">
        <v>149</v>
      </c>
      <c r="E15369">
        <v>96</v>
      </c>
      <c r="F15369" t="s">
        <v>290</v>
      </c>
      <c r="G15369" t="str">
        <f>VLOOKUP(D15369,Запчасти!A:E,2,0)</f>
        <v>Двигатель</v>
      </c>
      <c r="H15369">
        <f>VLOOKUP(D15369,Запчасти!A:E,4,0)</f>
        <v>96498</v>
      </c>
      <c r="I15369" t="str">
        <f>VLOOKUP(D15369,Запчасти!A:E,5,0)</f>
        <v>R2</v>
      </c>
      <c r="J15369">
        <f>VLOOKUP(I15369,Автомобили!A:D,4,0)</f>
        <v>1.6</v>
      </c>
    </row>
    <row r="15370" spans="1:11" hidden="1" x14ac:dyDescent="0.25">
      <c r="A15370">
        <v>15369</v>
      </c>
      <c r="B15370" s="6">
        <v>45464</v>
      </c>
      <c r="C15370" s="1" t="s">
        <v>10</v>
      </c>
      <c r="D15370">
        <v>146</v>
      </c>
      <c r="E15370">
        <v>638</v>
      </c>
      <c r="F15370" t="s">
        <v>290</v>
      </c>
      <c r="G15370" t="str">
        <f>VLOOKUP(D15370,Запчасти!A:E,2,0)</f>
        <v>Кондиционер</v>
      </c>
      <c r="H15370">
        <f>VLOOKUP(D15370,Запчасти!A:E,4,0)</f>
        <v>4772</v>
      </c>
      <c r="I15370" t="str">
        <f>VLOOKUP(D15370,Запчасти!A:E,5,0)</f>
        <v>R1</v>
      </c>
      <c r="J15370">
        <f>VLOOKUP(I15370,Автомобили!A:D,4,0)</f>
        <v>1.6</v>
      </c>
      <c r="K15370">
        <f>H15370*E15370</f>
        <v>3044536</v>
      </c>
    </row>
    <row r="15371" spans="1:11" hidden="1" x14ac:dyDescent="0.25">
      <c r="A15371">
        <v>15370</v>
      </c>
      <c r="B15371" s="6">
        <v>45464</v>
      </c>
      <c r="C15371" s="1" t="s">
        <v>15</v>
      </c>
      <c r="D15371">
        <v>192</v>
      </c>
      <c r="E15371">
        <v>404</v>
      </c>
      <c r="F15371" t="s">
        <v>288</v>
      </c>
      <c r="G15371" t="str">
        <f>VLOOKUP(D15371,Запчасти!A:E,2,0)</f>
        <v>Двигатель</v>
      </c>
      <c r="H15371">
        <f>VLOOKUP(D15371,Запчасти!A:E,4,0)</f>
        <v>92855</v>
      </c>
      <c r="I15371" t="str">
        <f>VLOOKUP(D15371,Запчасти!A:E,5,0)</f>
        <v>R6</v>
      </c>
      <c r="J15371">
        <f>VLOOKUP(I15371,Автомобили!A:D,4,0)</f>
        <v>2</v>
      </c>
    </row>
    <row r="15372" spans="1:11" hidden="1" x14ac:dyDescent="0.25">
      <c r="A15372">
        <v>15371</v>
      </c>
      <c r="B15372" s="6">
        <v>45464</v>
      </c>
      <c r="C15372" s="1" t="s">
        <v>11</v>
      </c>
      <c r="D15372">
        <v>161</v>
      </c>
      <c r="E15372">
        <v>48</v>
      </c>
      <c r="F15372" t="s">
        <v>288</v>
      </c>
      <c r="G15372" t="str">
        <f>VLOOKUP(D15372,Запчасти!A:E,2,0)</f>
        <v>Двигатель</v>
      </c>
      <c r="H15372">
        <f>VLOOKUP(D15372,Запчасти!A:E,4,0)</f>
        <v>33731</v>
      </c>
      <c r="I15372" t="str">
        <f>VLOOKUP(D15372,Запчасти!A:E,5,0)</f>
        <v>R6</v>
      </c>
      <c r="J15372">
        <f>VLOOKUP(I15372,Автомобили!A:D,4,0)</f>
        <v>2</v>
      </c>
    </row>
    <row r="15373" spans="1:11" hidden="1" x14ac:dyDescent="0.25">
      <c r="A15373">
        <v>15372</v>
      </c>
      <c r="B15373" s="6">
        <v>45464</v>
      </c>
      <c r="C15373" s="1" t="s">
        <v>13</v>
      </c>
      <c r="D15373">
        <v>88</v>
      </c>
      <c r="E15373">
        <v>750</v>
      </c>
      <c r="F15373" t="s">
        <v>288</v>
      </c>
      <c r="G15373" t="str">
        <f>VLOOKUP(D15373,Запчасти!A:E,2,0)</f>
        <v>Рулевое управление</v>
      </c>
      <c r="H15373">
        <f>VLOOKUP(D15373,Запчасти!A:E,4,0)</f>
        <v>86369</v>
      </c>
      <c r="I15373" t="str">
        <f>VLOOKUP(D15373,Запчасти!A:E,5,0)</f>
        <v>R3</v>
      </c>
      <c r="J15373">
        <f>VLOOKUP(I15373,Автомобили!A:D,4,0)</f>
        <v>3.5</v>
      </c>
    </row>
    <row r="15374" spans="1:11" hidden="1" x14ac:dyDescent="0.25">
      <c r="A15374">
        <v>15373</v>
      </c>
      <c r="B15374" s="6">
        <v>45464</v>
      </c>
      <c r="C15374" s="1" t="s">
        <v>17</v>
      </c>
      <c r="D15374">
        <v>94</v>
      </c>
      <c r="E15374">
        <v>762</v>
      </c>
      <c r="F15374" t="s">
        <v>288</v>
      </c>
      <c r="G15374" t="str">
        <f>VLOOKUP(D15374,Запчасти!A:E,2,0)</f>
        <v>Электрика</v>
      </c>
      <c r="H15374">
        <f>VLOOKUP(D15374,Запчасти!A:E,4,0)</f>
        <v>70601</v>
      </c>
      <c r="I15374" t="str">
        <f>VLOOKUP(D15374,Запчасти!A:E,5,0)</f>
        <v>R4</v>
      </c>
      <c r="J15374">
        <f>VLOOKUP(I15374,Автомобили!A:D,4,0)</f>
        <v>1.6</v>
      </c>
    </row>
    <row r="15375" spans="1:11" hidden="1" x14ac:dyDescent="0.25">
      <c r="A15375">
        <v>15374</v>
      </c>
      <c r="B15375" s="6">
        <v>45464</v>
      </c>
      <c r="C15375" s="1" t="s">
        <v>11</v>
      </c>
      <c r="D15375">
        <v>56</v>
      </c>
      <c r="E15375">
        <v>503</v>
      </c>
      <c r="F15375" t="s">
        <v>288</v>
      </c>
      <c r="G15375" t="str">
        <f>VLOOKUP(D15375,Запчасти!A:E,2,0)</f>
        <v>Тормозная система</v>
      </c>
      <c r="H15375">
        <f>VLOOKUP(D15375,Запчасти!A:E,4,0)</f>
        <v>92976</v>
      </c>
      <c r="I15375" t="str">
        <f>VLOOKUP(D15375,Запчасти!A:E,5,0)</f>
        <v>R5</v>
      </c>
      <c r="J15375">
        <f>VLOOKUP(I15375,Автомобили!A:D,4,0)</f>
        <v>1.4</v>
      </c>
    </row>
    <row r="15376" spans="1:11" hidden="1" x14ac:dyDescent="0.25">
      <c r="A15376">
        <v>15375</v>
      </c>
      <c r="B15376" s="6">
        <v>45464</v>
      </c>
      <c r="C15376" s="1" t="s">
        <v>5</v>
      </c>
      <c r="D15376">
        <v>11</v>
      </c>
      <c r="E15376">
        <v>457</v>
      </c>
      <c r="F15376" t="s">
        <v>290</v>
      </c>
      <c r="G15376" t="str">
        <f>VLOOKUP(D15376,Запчасти!A:E,2,0)</f>
        <v>Двигатель</v>
      </c>
      <c r="H15376">
        <f>VLOOKUP(D15376,Запчасти!A:E,4,0)</f>
        <v>75637</v>
      </c>
      <c r="I15376" t="str">
        <f>VLOOKUP(D15376,Запчасти!A:E,5,0)</f>
        <v>R4</v>
      </c>
      <c r="J15376">
        <f>VLOOKUP(I15376,Автомобили!A:D,4,0)</f>
        <v>1.6</v>
      </c>
    </row>
    <row r="15377" spans="1:10" hidden="1" x14ac:dyDescent="0.25">
      <c r="A15377">
        <v>15376</v>
      </c>
      <c r="B15377" s="6">
        <v>45464</v>
      </c>
      <c r="C15377" s="1" t="s">
        <v>20</v>
      </c>
      <c r="D15377">
        <v>182</v>
      </c>
      <c r="E15377">
        <v>170</v>
      </c>
      <c r="F15377" t="s">
        <v>288</v>
      </c>
      <c r="G15377" t="str">
        <f>VLOOKUP(D15377,Запчасти!A:E,2,0)</f>
        <v>Двигатель</v>
      </c>
      <c r="H15377">
        <f>VLOOKUP(D15377,Запчасти!A:E,4,0)</f>
        <v>6954</v>
      </c>
      <c r="I15377" t="str">
        <f>VLOOKUP(D15377,Запчасти!A:E,5,0)</f>
        <v>R4</v>
      </c>
      <c r="J15377">
        <f>VLOOKUP(I15377,Автомобили!A:D,4,0)</f>
        <v>1.6</v>
      </c>
    </row>
    <row r="15378" spans="1:10" hidden="1" x14ac:dyDescent="0.25">
      <c r="A15378">
        <v>15377</v>
      </c>
      <c r="B15378" s="6">
        <v>45464</v>
      </c>
      <c r="C15378" s="1" t="s">
        <v>20</v>
      </c>
      <c r="D15378">
        <v>182</v>
      </c>
      <c r="E15378">
        <v>358</v>
      </c>
      <c r="F15378" t="s">
        <v>290</v>
      </c>
      <c r="G15378" t="str">
        <f>VLOOKUP(D15378,Запчасти!A:E,2,0)</f>
        <v>Двигатель</v>
      </c>
      <c r="H15378">
        <f>VLOOKUP(D15378,Запчасти!A:E,4,0)</f>
        <v>6954</v>
      </c>
      <c r="I15378" t="str">
        <f>VLOOKUP(D15378,Запчасти!A:E,5,0)</f>
        <v>R4</v>
      </c>
      <c r="J15378">
        <f>VLOOKUP(I15378,Автомобили!A:D,4,0)</f>
        <v>1.6</v>
      </c>
    </row>
    <row r="15379" spans="1:10" hidden="1" x14ac:dyDescent="0.25">
      <c r="A15379">
        <v>15378</v>
      </c>
      <c r="B15379" s="6">
        <v>45464</v>
      </c>
      <c r="C15379" s="1" t="s">
        <v>14</v>
      </c>
      <c r="D15379">
        <v>119</v>
      </c>
      <c r="E15379">
        <v>777</v>
      </c>
      <c r="F15379" t="s">
        <v>290</v>
      </c>
      <c r="G15379" t="str">
        <f>VLOOKUP(D15379,Запчасти!A:E,2,0)</f>
        <v>Двигатель</v>
      </c>
      <c r="H15379">
        <f>VLOOKUP(D15379,Запчасти!A:E,4,0)</f>
        <v>86768</v>
      </c>
      <c r="I15379" t="str">
        <f>VLOOKUP(D15379,Запчасти!A:E,5,0)</f>
        <v>R3</v>
      </c>
      <c r="J15379">
        <f>VLOOKUP(I15379,Автомобили!A:D,4,0)</f>
        <v>3.5</v>
      </c>
    </row>
    <row r="15380" spans="1:10" hidden="1" x14ac:dyDescent="0.25">
      <c r="A15380">
        <v>15379</v>
      </c>
      <c r="B15380" s="6">
        <v>45464</v>
      </c>
      <c r="C15380" s="1" t="s">
        <v>8</v>
      </c>
      <c r="D15380">
        <v>120</v>
      </c>
      <c r="E15380">
        <v>759</v>
      </c>
      <c r="F15380" t="s">
        <v>288</v>
      </c>
      <c r="G15380" t="str">
        <f>VLOOKUP(D15380,Запчасти!A:E,2,0)</f>
        <v>Кпп</v>
      </c>
      <c r="H15380">
        <f>VLOOKUP(D15380,Запчасти!A:E,4,0)</f>
        <v>5536</v>
      </c>
      <c r="I15380" t="str">
        <f>VLOOKUP(D15380,Запчасти!A:E,5,0)</f>
        <v>R6</v>
      </c>
      <c r="J15380">
        <f>VLOOKUP(I15380,Автомобили!A:D,4,0)</f>
        <v>2</v>
      </c>
    </row>
    <row r="15381" spans="1:10" hidden="1" x14ac:dyDescent="0.25">
      <c r="A15381">
        <v>15380</v>
      </c>
      <c r="B15381" s="6">
        <v>45464</v>
      </c>
      <c r="C15381" s="1" t="s">
        <v>12</v>
      </c>
      <c r="D15381">
        <v>69</v>
      </c>
      <c r="E15381">
        <v>80</v>
      </c>
      <c r="F15381" t="s">
        <v>288</v>
      </c>
      <c r="G15381" t="str">
        <f>VLOOKUP(D15381,Запчасти!A:E,2,0)</f>
        <v>Кузов</v>
      </c>
      <c r="H15381">
        <f>VLOOKUP(D15381,Запчасти!A:E,4,0)</f>
        <v>31195</v>
      </c>
      <c r="I15381" t="str">
        <f>VLOOKUP(D15381,Запчасти!A:E,5,0)</f>
        <v>R1</v>
      </c>
      <c r="J15381">
        <f>VLOOKUP(I15381,Автомобили!A:D,4,0)</f>
        <v>1.6</v>
      </c>
    </row>
    <row r="15382" spans="1:10" hidden="1" x14ac:dyDescent="0.25">
      <c r="A15382">
        <v>15381</v>
      </c>
      <c r="B15382" s="6">
        <v>45464</v>
      </c>
      <c r="C15382" s="1" t="s">
        <v>22</v>
      </c>
      <c r="D15382">
        <v>111</v>
      </c>
      <c r="E15382">
        <v>17</v>
      </c>
      <c r="F15382" t="s">
        <v>288</v>
      </c>
      <c r="G15382" t="str">
        <f>VLOOKUP(D15382,Запчасти!A:E,2,0)</f>
        <v>Отопление / вентиляция</v>
      </c>
      <c r="H15382">
        <f>VLOOKUP(D15382,Запчасти!A:E,4,0)</f>
        <v>85539</v>
      </c>
      <c r="I15382" t="str">
        <f>VLOOKUP(D15382,Запчасти!A:E,5,0)</f>
        <v>R1</v>
      </c>
      <c r="J15382">
        <f>VLOOKUP(I15382,Автомобили!A:D,4,0)</f>
        <v>1.6</v>
      </c>
    </row>
    <row r="15383" spans="1:10" hidden="1" x14ac:dyDescent="0.25">
      <c r="A15383">
        <v>15382</v>
      </c>
      <c r="B15383" s="6">
        <v>45464</v>
      </c>
      <c r="C15383" s="1" t="s">
        <v>12</v>
      </c>
      <c r="D15383">
        <v>96</v>
      </c>
      <c r="E15383">
        <v>460</v>
      </c>
      <c r="F15383" t="s">
        <v>288</v>
      </c>
      <c r="G15383" t="str">
        <f>VLOOKUP(D15383,Запчасти!A:E,2,0)</f>
        <v>Подвеска и амортизация</v>
      </c>
      <c r="H15383">
        <f>VLOOKUP(D15383,Запчасти!A:E,4,0)</f>
        <v>44042</v>
      </c>
      <c r="I15383" t="str">
        <f>VLOOKUP(D15383,Запчасти!A:E,5,0)</f>
        <v>R2</v>
      </c>
      <c r="J15383">
        <f>VLOOKUP(I15383,Автомобили!A:D,4,0)</f>
        <v>1.6</v>
      </c>
    </row>
    <row r="15384" spans="1:10" hidden="1" x14ac:dyDescent="0.25">
      <c r="A15384">
        <v>15383</v>
      </c>
      <c r="B15384" s="6">
        <v>45464</v>
      </c>
      <c r="C15384" s="1" t="s">
        <v>5</v>
      </c>
      <c r="D15384">
        <v>33</v>
      </c>
      <c r="E15384">
        <v>199</v>
      </c>
      <c r="F15384" t="s">
        <v>290</v>
      </c>
      <c r="G15384" t="str">
        <f>VLOOKUP(D15384,Запчасти!A:E,2,0)</f>
        <v>Кузов</v>
      </c>
      <c r="H15384">
        <f>VLOOKUP(D15384,Запчасти!A:E,4,0)</f>
        <v>49418</v>
      </c>
      <c r="I15384" t="str">
        <f>VLOOKUP(D15384,Запчасти!A:E,5,0)</f>
        <v>R3</v>
      </c>
      <c r="J15384">
        <f>VLOOKUP(I15384,Автомобили!A:D,4,0)</f>
        <v>3.5</v>
      </c>
    </row>
    <row r="15385" spans="1:10" hidden="1" x14ac:dyDescent="0.25">
      <c r="A15385">
        <v>15384</v>
      </c>
      <c r="B15385" s="6">
        <v>45464</v>
      </c>
      <c r="C15385" s="1" t="s">
        <v>13</v>
      </c>
      <c r="D15385">
        <v>163</v>
      </c>
      <c r="E15385">
        <v>490</v>
      </c>
      <c r="F15385" t="s">
        <v>290</v>
      </c>
      <c r="G15385" t="str">
        <f>VLOOKUP(D15385,Запчасти!A:E,2,0)</f>
        <v>Двигатель</v>
      </c>
      <c r="H15385">
        <f>VLOOKUP(D15385,Запчасти!A:E,4,0)</f>
        <v>92007</v>
      </c>
      <c r="I15385" t="str">
        <f>VLOOKUP(D15385,Запчасти!A:E,5,0)</f>
        <v>R5</v>
      </c>
      <c r="J15385">
        <f>VLOOKUP(I15385,Автомобили!A:D,4,0)</f>
        <v>1.4</v>
      </c>
    </row>
    <row r="15386" spans="1:10" hidden="1" x14ac:dyDescent="0.25">
      <c r="A15386">
        <v>15385</v>
      </c>
      <c r="B15386" s="6">
        <v>45464</v>
      </c>
      <c r="C15386" s="1" t="s">
        <v>5</v>
      </c>
      <c r="D15386">
        <v>140</v>
      </c>
      <c r="E15386">
        <v>918</v>
      </c>
      <c r="F15386" t="s">
        <v>288</v>
      </c>
      <c r="G15386" t="str">
        <f>VLOOKUP(D15386,Запчасти!A:E,2,0)</f>
        <v>Подвеска и амортизация</v>
      </c>
      <c r="H15386">
        <f>VLOOKUP(D15386,Запчасти!A:E,4,0)</f>
        <v>63073</v>
      </c>
      <c r="I15386" t="str">
        <f>VLOOKUP(D15386,Запчасти!A:E,5,0)</f>
        <v>R3</v>
      </c>
      <c r="J15386">
        <f>VLOOKUP(I15386,Автомобили!A:D,4,0)</f>
        <v>3.5</v>
      </c>
    </row>
    <row r="15387" spans="1:10" hidden="1" x14ac:dyDescent="0.25">
      <c r="A15387">
        <v>15386</v>
      </c>
      <c r="B15387" s="6">
        <v>45464</v>
      </c>
      <c r="C15387" s="1" t="s">
        <v>19</v>
      </c>
      <c r="D15387">
        <v>115</v>
      </c>
      <c r="E15387">
        <v>572</v>
      </c>
      <c r="F15387" t="s">
        <v>288</v>
      </c>
      <c r="G15387" t="str">
        <f>VLOOKUP(D15387,Запчасти!A:E,2,0)</f>
        <v>Электрика</v>
      </c>
      <c r="H15387">
        <f>VLOOKUP(D15387,Запчасти!A:E,4,0)</f>
        <v>6092</v>
      </c>
      <c r="I15387" t="str">
        <f>VLOOKUP(D15387,Запчасти!A:E,5,0)</f>
        <v>R1</v>
      </c>
      <c r="J15387">
        <f>VLOOKUP(I15387,Автомобили!A:D,4,0)</f>
        <v>1.6</v>
      </c>
    </row>
    <row r="15388" spans="1:10" hidden="1" x14ac:dyDescent="0.25">
      <c r="A15388">
        <v>15387</v>
      </c>
      <c r="B15388" s="6">
        <v>45464</v>
      </c>
      <c r="C15388" s="1" t="s">
        <v>20</v>
      </c>
      <c r="D15388">
        <v>172</v>
      </c>
      <c r="E15388">
        <v>617</v>
      </c>
      <c r="F15388" t="s">
        <v>288</v>
      </c>
      <c r="G15388" t="str">
        <f>VLOOKUP(D15388,Запчасти!A:E,2,0)</f>
        <v>Тормозная система</v>
      </c>
      <c r="H15388">
        <f>VLOOKUP(D15388,Запчасти!A:E,4,0)</f>
        <v>77016</v>
      </c>
      <c r="I15388" t="str">
        <f>VLOOKUP(D15388,Запчасти!A:E,5,0)</f>
        <v>R6</v>
      </c>
      <c r="J15388">
        <f>VLOOKUP(I15388,Автомобили!A:D,4,0)</f>
        <v>2</v>
      </c>
    </row>
    <row r="15389" spans="1:10" hidden="1" x14ac:dyDescent="0.25">
      <c r="A15389">
        <v>15388</v>
      </c>
      <c r="B15389" s="6">
        <v>45464</v>
      </c>
      <c r="C15389" s="1" t="s">
        <v>21</v>
      </c>
      <c r="D15389">
        <v>169</v>
      </c>
      <c r="E15389">
        <v>94</v>
      </c>
      <c r="F15389" t="s">
        <v>288</v>
      </c>
      <c r="G15389" t="str">
        <f>VLOOKUP(D15389,Запчасти!A:E,2,0)</f>
        <v>Подвеска и амортизация</v>
      </c>
      <c r="H15389">
        <f>VLOOKUP(D15389,Запчасти!A:E,4,0)</f>
        <v>34235</v>
      </c>
      <c r="I15389" t="str">
        <f>VLOOKUP(D15389,Запчасти!A:E,5,0)</f>
        <v>R6</v>
      </c>
      <c r="J15389">
        <f>VLOOKUP(I15389,Автомобили!A:D,4,0)</f>
        <v>2</v>
      </c>
    </row>
    <row r="15390" spans="1:10" hidden="1" x14ac:dyDescent="0.25">
      <c r="A15390">
        <v>15389</v>
      </c>
      <c r="B15390" s="6">
        <v>45464</v>
      </c>
      <c r="C15390" s="1" t="s">
        <v>3</v>
      </c>
      <c r="D15390">
        <v>151</v>
      </c>
      <c r="E15390">
        <v>459</v>
      </c>
      <c r="F15390" t="s">
        <v>288</v>
      </c>
      <c r="G15390" t="str">
        <f>VLOOKUP(D15390,Запчасти!A:E,2,0)</f>
        <v>Кпп</v>
      </c>
      <c r="H15390">
        <f>VLOOKUP(D15390,Запчасти!A:E,4,0)</f>
        <v>16321</v>
      </c>
      <c r="I15390" t="str">
        <f>VLOOKUP(D15390,Запчасти!A:E,5,0)</f>
        <v>R2</v>
      </c>
      <c r="J15390">
        <f>VLOOKUP(I15390,Автомобили!A:D,4,0)</f>
        <v>1.6</v>
      </c>
    </row>
    <row r="15391" spans="1:10" hidden="1" x14ac:dyDescent="0.25">
      <c r="A15391">
        <v>15390</v>
      </c>
      <c r="B15391" s="6">
        <v>45464</v>
      </c>
      <c r="C15391" s="1" t="s">
        <v>20</v>
      </c>
      <c r="D15391">
        <v>37</v>
      </c>
      <c r="E15391">
        <v>554</v>
      </c>
      <c r="F15391" t="s">
        <v>290</v>
      </c>
      <c r="G15391" t="str">
        <f>VLOOKUP(D15391,Запчасти!A:E,2,0)</f>
        <v>Тормозная система</v>
      </c>
      <c r="H15391">
        <f>VLOOKUP(D15391,Запчасти!A:E,4,0)</f>
        <v>56438</v>
      </c>
      <c r="I15391" t="str">
        <f>VLOOKUP(D15391,Запчасти!A:E,5,0)</f>
        <v>R2</v>
      </c>
      <c r="J15391">
        <f>VLOOKUP(I15391,Автомобили!A:D,4,0)</f>
        <v>1.6</v>
      </c>
    </row>
    <row r="15392" spans="1:10" hidden="1" x14ac:dyDescent="0.25">
      <c r="A15392">
        <v>15391</v>
      </c>
      <c r="B15392" s="6">
        <v>45464</v>
      </c>
      <c r="C15392" s="1" t="s">
        <v>22</v>
      </c>
      <c r="D15392">
        <v>99</v>
      </c>
      <c r="E15392">
        <v>61</v>
      </c>
      <c r="F15392" t="s">
        <v>290</v>
      </c>
      <c r="G15392" t="str">
        <f>VLOOKUP(D15392,Запчасти!A:E,2,0)</f>
        <v>Двигатель</v>
      </c>
      <c r="H15392">
        <f>VLOOKUP(D15392,Запчасти!A:E,4,0)</f>
        <v>53140</v>
      </c>
      <c r="I15392" t="str">
        <f>VLOOKUP(D15392,Запчасти!A:E,5,0)</f>
        <v>R3</v>
      </c>
      <c r="J15392">
        <f>VLOOKUP(I15392,Автомобили!A:D,4,0)</f>
        <v>3.5</v>
      </c>
    </row>
    <row r="15393" spans="1:10" hidden="1" x14ac:dyDescent="0.25">
      <c r="A15393">
        <v>15392</v>
      </c>
      <c r="B15393" s="6">
        <v>45464</v>
      </c>
      <c r="C15393" s="1" t="s">
        <v>15</v>
      </c>
      <c r="D15393">
        <v>173</v>
      </c>
      <c r="E15393">
        <v>874</v>
      </c>
      <c r="F15393" t="s">
        <v>290</v>
      </c>
      <c r="G15393" t="str">
        <f>VLOOKUP(D15393,Запчасти!A:E,2,0)</f>
        <v>Двигатель</v>
      </c>
      <c r="H15393">
        <f>VLOOKUP(D15393,Запчасти!A:E,4,0)</f>
        <v>59834</v>
      </c>
      <c r="I15393" t="str">
        <f>VLOOKUP(D15393,Запчасти!A:E,5,0)</f>
        <v>R1</v>
      </c>
      <c r="J15393">
        <f>VLOOKUP(I15393,Автомобили!A:D,4,0)</f>
        <v>1.6</v>
      </c>
    </row>
    <row r="15394" spans="1:10" hidden="1" x14ac:dyDescent="0.25">
      <c r="A15394">
        <v>15393</v>
      </c>
      <c r="B15394" s="6">
        <v>45464</v>
      </c>
      <c r="C15394" s="1" t="s">
        <v>22</v>
      </c>
      <c r="D15394">
        <v>148</v>
      </c>
      <c r="E15394">
        <v>132</v>
      </c>
      <c r="F15394" t="s">
        <v>288</v>
      </c>
      <c r="G15394" t="str">
        <f>VLOOKUP(D15394,Запчасти!A:E,2,0)</f>
        <v>Рулевое управление</v>
      </c>
      <c r="H15394">
        <f>VLOOKUP(D15394,Запчасти!A:E,4,0)</f>
        <v>10366</v>
      </c>
      <c r="I15394" t="str">
        <f>VLOOKUP(D15394,Запчасти!A:E,5,0)</f>
        <v>R4</v>
      </c>
      <c r="J15394">
        <f>VLOOKUP(I15394,Автомобили!A:D,4,0)</f>
        <v>1.6</v>
      </c>
    </row>
    <row r="15395" spans="1:10" hidden="1" x14ac:dyDescent="0.25">
      <c r="A15395">
        <v>15394</v>
      </c>
      <c r="B15395" s="6">
        <v>45464</v>
      </c>
      <c r="C15395" s="1" t="s">
        <v>3</v>
      </c>
      <c r="D15395">
        <v>200</v>
      </c>
      <c r="E15395">
        <v>181</v>
      </c>
      <c r="F15395" t="s">
        <v>290</v>
      </c>
      <c r="G15395" t="str">
        <f>VLOOKUP(D15395,Запчасти!A:E,2,0)</f>
        <v>Двигатель</v>
      </c>
      <c r="H15395">
        <f>VLOOKUP(D15395,Запчасти!A:E,4,0)</f>
        <v>95032</v>
      </c>
      <c r="I15395" t="str">
        <f>VLOOKUP(D15395,Запчасти!A:E,5,0)</f>
        <v>R5</v>
      </c>
      <c r="J15395">
        <f>VLOOKUP(I15395,Автомобили!A:D,4,0)</f>
        <v>1.4</v>
      </c>
    </row>
    <row r="15396" spans="1:10" hidden="1" x14ac:dyDescent="0.25">
      <c r="A15396">
        <v>15395</v>
      </c>
      <c r="B15396" s="6">
        <v>45464</v>
      </c>
      <c r="C15396" s="1" t="s">
        <v>8</v>
      </c>
      <c r="D15396">
        <v>57</v>
      </c>
      <c r="E15396">
        <v>30</v>
      </c>
      <c r="F15396" t="s">
        <v>288</v>
      </c>
      <c r="G15396" t="str">
        <f>VLOOKUP(D15396,Запчасти!A:E,2,0)</f>
        <v>Двигатель</v>
      </c>
      <c r="H15396">
        <f>VLOOKUP(D15396,Запчасти!A:E,4,0)</f>
        <v>85115</v>
      </c>
      <c r="I15396" t="str">
        <f>VLOOKUP(D15396,Запчасти!A:E,5,0)</f>
        <v>R3</v>
      </c>
      <c r="J15396">
        <f>VLOOKUP(I15396,Автомобили!A:D,4,0)</f>
        <v>3.5</v>
      </c>
    </row>
    <row r="15397" spans="1:10" hidden="1" x14ac:dyDescent="0.25">
      <c r="A15397">
        <v>15396</v>
      </c>
      <c r="B15397" s="6">
        <v>45464</v>
      </c>
      <c r="C15397" s="1" t="s">
        <v>11</v>
      </c>
      <c r="D15397">
        <v>14</v>
      </c>
      <c r="E15397">
        <v>674</v>
      </c>
      <c r="F15397" t="s">
        <v>290</v>
      </c>
      <c r="G15397" t="str">
        <f>VLOOKUP(D15397,Запчасти!A:E,2,0)</f>
        <v>Система выпуска</v>
      </c>
      <c r="H15397">
        <f>VLOOKUP(D15397,Запчасти!A:E,4,0)</f>
        <v>53951</v>
      </c>
      <c r="I15397" t="str">
        <f>VLOOKUP(D15397,Запчасти!A:E,5,0)</f>
        <v>R4</v>
      </c>
      <c r="J15397">
        <f>VLOOKUP(I15397,Автомобили!A:D,4,0)</f>
        <v>1.6</v>
      </c>
    </row>
    <row r="15398" spans="1:10" hidden="1" x14ac:dyDescent="0.25">
      <c r="A15398">
        <v>15397</v>
      </c>
      <c r="B15398" s="6">
        <v>45464</v>
      </c>
      <c r="C15398" s="1" t="s">
        <v>10</v>
      </c>
      <c r="D15398">
        <v>137</v>
      </c>
      <c r="E15398">
        <v>509</v>
      </c>
      <c r="F15398" t="s">
        <v>288</v>
      </c>
      <c r="G15398" t="str">
        <f>VLOOKUP(D15398,Запчасти!A:E,2,0)</f>
        <v>Тормозная система</v>
      </c>
      <c r="H15398">
        <f>VLOOKUP(D15398,Запчасти!A:E,4,0)</f>
        <v>11129</v>
      </c>
      <c r="I15398" t="str">
        <f>VLOOKUP(D15398,Запчасти!A:E,5,0)</f>
        <v>R5</v>
      </c>
      <c r="J15398">
        <f>VLOOKUP(I15398,Автомобили!A:D,4,0)</f>
        <v>1.4</v>
      </c>
    </row>
    <row r="15399" spans="1:10" hidden="1" x14ac:dyDescent="0.25">
      <c r="A15399">
        <v>15398</v>
      </c>
      <c r="B15399" s="6">
        <v>45464</v>
      </c>
      <c r="C15399" s="1" t="s">
        <v>16</v>
      </c>
      <c r="D15399">
        <v>126</v>
      </c>
      <c r="E15399">
        <v>877</v>
      </c>
      <c r="F15399" t="s">
        <v>288</v>
      </c>
      <c r="G15399" t="str">
        <f>VLOOKUP(D15399,Запчасти!A:E,2,0)</f>
        <v>Тормозная система</v>
      </c>
      <c r="H15399">
        <f>VLOOKUP(D15399,Запчасти!A:E,4,0)</f>
        <v>21067</v>
      </c>
      <c r="I15399" t="str">
        <f>VLOOKUP(D15399,Запчасти!A:E,5,0)</f>
        <v>R4</v>
      </c>
      <c r="J15399">
        <f>VLOOKUP(I15399,Автомобили!A:D,4,0)</f>
        <v>1.6</v>
      </c>
    </row>
    <row r="15400" spans="1:10" hidden="1" x14ac:dyDescent="0.25">
      <c r="A15400">
        <v>15399</v>
      </c>
      <c r="B15400" s="6">
        <v>45464</v>
      </c>
      <c r="C15400" s="1" t="s">
        <v>19</v>
      </c>
      <c r="D15400">
        <v>140</v>
      </c>
      <c r="E15400">
        <v>712</v>
      </c>
      <c r="F15400" t="s">
        <v>288</v>
      </c>
      <c r="G15400" t="str">
        <f>VLOOKUP(D15400,Запчасти!A:E,2,0)</f>
        <v>Подвеска и амортизация</v>
      </c>
      <c r="H15400">
        <f>VLOOKUP(D15400,Запчасти!A:E,4,0)</f>
        <v>63073</v>
      </c>
      <c r="I15400" t="str">
        <f>VLOOKUP(D15400,Запчасти!A:E,5,0)</f>
        <v>R3</v>
      </c>
      <c r="J15400">
        <f>VLOOKUP(I15400,Автомобили!A:D,4,0)</f>
        <v>3.5</v>
      </c>
    </row>
    <row r="15401" spans="1:10" hidden="1" x14ac:dyDescent="0.25">
      <c r="A15401">
        <v>15400</v>
      </c>
      <c r="B15401" s="6">
        <v>45464</v>
      </c>
      <c r="C15401" s="1" t="s">
        <v>9</v>
      </c>
      <c r="D15401">
        <v>51</v>
      </c>
      <c r="E15401">
        <v>416</v>
      </c>
      <c r="F15401" t="s">
        <v>290</v>
      </c>
      <c r="G15401" t="str">
        <f>VLOOKUP(D15401,Запчасти!A:E,2,0)</f>
        <v>Двигатель</v>
      </c>
      <c r="H15401">
        <f>VLOOKUP(D15401,Запчасти!A:E,4,0)</f>
        <v>34836</v>
      </c>
      <c r="I15401" t="str">
        <f>VLOOKUP(D15401,Запчасти!A:E,5,0)</f>
        <v>R3</v>
      </c>
      <c r="J15401">
        <f>VLOOKUP(I15401,Автомобили!A:D,4,0)</f>
        <v>3.5</v>
      </c>
    </row>
    <row r="15402" spans="1:10" hidden="1" x14ac:dyDescent="0.25">
      <c r="A15402">
        <v>15401</v>
      </c>
      <c r="B15402" s="6">
        <v>45464</v>
      </c>
      <c r="C15402" s="1" t="s">
        <v>17</v>
      </c>
      <c r="D15402">
        <v>194</v>
      </c>
      <c r="E15402">
        <v>816</v>
      </c>
      <c r="F15402" t="s">
        <v>290</v>
      </c>
      <c r="G15402" t="str">
        <f>VLOOKUP(D15402,Запчасти!A:E,2,0)</f>
        <v>Тормозная система</v>
      </c>
      <c r="H15402">
        <f>VLOOKUP(D15402,Запчасти!A:E,4,0)</f>
        <v>84429</v>
      </c>
      <c r="I15402" t="str">
        <f>VLOOKUP(D15402,Запчасти!A:E,5,0)</f>
        <v>R5</v>
      </c>
      <c r="J15402">
        <f>VLOOKUP(I15402,Автомобили!A:D,4,0)</f>
        <v>1.4</v>
      </c>
    </row>
    <row r="15403" spans="1:10" hidden="1" x14ac:dyDescent="0.25">
      <c r="A15403">
        <v>15402</v>
      </c>
      <c r="B15403" s="6">
        <v>45464</v>
      </c>
      <c r="C15403" s="1" t="s">
        <v>11</v>
      </c>
      <c r="D15403">
        <v>158</v>
      </c>
      <c r="E15403">
        <v>654</v>
      </c>
      <c r="F15403" t="s">
        <v>290</v>
      </c>
      <c r="G15403" t="str">
        <f>VLOOKUP(D15403,Запчасти!A:E,2,0)</f>
        <v>Кпп</v>
      </c>
      <c r="H15403">
        <f>VLOOKUP(D15403,Запчасти!A:E,4,0)</f>
        <v>97504</v>
      </c>
      <c r="I15403" t="str">
        <f>VLOOKUP(D15403,Запчасти!A:E,5,0)</f>
        <v>R3</v>
      </c>
      <c r="J15403">
        <f>VLOOKUP(I15403,Автомобили!A:D,4,0)</f>
        <v>3.5</v>
      </c>
    </row>
    <row r="15404" spans="1:10" hidden="1" x14ac:dyDescent="0.25">
      <c r="A15404">
        <v>15403</v>
      </c>
      <c r="B15404" s="6">
        <v>45464</v>
      </c>
      <c r="C15404" s="1" t="s">
        <v>6</v>
      </c>
      <c r="D15404">
        <v>138</v>
      </c>
      <c r="E15404">
        <v>738</v>
      </c>
      <c r="F15404" t="s">
        <v>290</v>
      </c>
      <c r="G15404" t="str">
        <f>VLOOKUP(D15404,Запчасти!A:E,2,0)</f>
        <v>Электрика</v>
      </c>
      <c r="H15404">
        <f>VLOOKUP(D15404,Запчасти!A:E,4,0)</f>
        <v>1987</v>
      </c>
      <c r="I15404" t="str">
        <f>VLOOKUP(D15404,Запчасти!A:E,5,0)</f>
        <v>R6</v>
      </c>
      <c r="J15404">
        <f>VLOOKUP(I15404,Автомобили!A:D,4,0)</f>
        <v>2</v>
      </c>
    </row>
    <row r="15405" spans="1:10" hidden="1" x14ac:dyDescent="0.25">
      <c r="A15405">
        <v>15404</v>
      </c>
      <c r="B15405" s="6">
        <v>45464</v>
      </c>
      <c r="C15405" s="1" t="s">
        <v>18</v>
      </c>
      <c r="D15405">
        <v>50</v>
      </c>
      <c r="E15405">
        <v>27</v>
      </c>
      <c r="F15405" t="s">
        <v>290</v>
      </c>
      <c r="G15405" t="str">
        <f>VLOOKUP(D15405,Запчасти!A:E,2,0)</f>
        <v>Кондиционер</v>
      </c>
      <c r="H15405">
        <f>VLOOKUP(D15405,Запчасти!A:E,4,0)</f>
        <v>22385</v>
      </c>
      <c r="I15405" t="str">
        <f>VLOOKUP(D15405,Запчасти!A:E,5,0)</f>
        <v>R6</v>
      </c>
      <c r="J15405">
        <f>VLOOKUP(I15405,Автомобили!A:D,4,0)</f>
        <v>2</v>
      </c>
    </row>
    <row r="15406" spans="1:10" hidden="1" x14ac:dyDescent="0.25">
      <c r="A15406">
        <v>15405</v>
      </c>
      <c r="B15406" s="6">
        <v>45464</v>
      </c>
      <c r="C15406" s="1" t="s">
        <v>20</v>
      </c>
      <c r="D15406">
        <v>63</v>
      </c>
      <c r="E15406">
        <v>130</v>
      </c>
      <c r="F15406" t="s">
        <v>290</v>
      </c>
      <c r="G15406" t="str">
        <f>VLOOKUP(D15406,Запчасти!A:E,2,0)</f>
        <v>Подвеска и амортизация</v>
      </c>
      <c r="H15406">
        <f>VLOOKUP(D15406,Запчасти!A:E,4,0)</f>
        <v>5112</v>
      </c>
      <c r="I15406" t="str">
        <f>VLOOKUP(D15406,Запчасти!A:E,5,0)</f>
        <v>R2</v>
      </c>
      <c r="J15406">
        <f>VLOOKUP(I15406,Автомобили!A:D,4,0)</f>
        <v>1.6</v>
      </c>
    </row>
    <row r="15407" spans="1:10" hidden="1" x14ac:dyDescent="0.25">
      <c r="A15407">
        <v>15406</v>
      </c>
      <c r="B15407" s="6">
        <v>45464</v>
      </c>
      <c r="C15407" s="1" t="s">
        <v>6</v>
      </c>
      <c r="D15407">
        <v>131</v>
      </c>
      <c r="E15407">
        <v>449</v>
      </c>
      <c r="F15407" t="s">
        <v>290</v>
      </c>
      <c r="G15407" t="str">
        <f>VLOOKUP(D15407,Запчасти!A:E,2,0)</f>
        <v>Электрика</v>
      </c>
      <c r="H15407">
        <f>VLOOKUP(D15407,Запчасти!A:E,4,0)</f>
        <v>96348</v>
      </c>
      <c r="I15407" t="str">
        <f>VLOOKUP(D15407,Запчасти!A:E,5,0)</f>
        <v>R2</v>
      </c>
      <c r="J15407">
        <f>VLOOKUP(I15407,Автомобили!A:D,4,0)</f>
        <v>1.6</v>
      </c>
    </row>
    <row r="15408" spans="1:10" hidden="1" x14ac:dyDescent="0.25">
      <c r="A15408">
        <v>15407</v>
      </c>
      <c r="B15408" s="6">
        <v>45464</v>
      </c>
      <c r="C15408" s="1" t="s">
        <v>9</v>
      </c>
      <c r="D15408">
        <v>145</v>
      </c>
      <c r="E15408">
        <v>898</v>
      </c>
      <c r="F15408" t="s">
        <v>290</v>
      </c>
      <c r="G15408" t="str">
        <f>VLOOKUP(D15408,Запчасти!A:E,2,0)</f>
        <v>Двигатель</v>
      </c>
      <c r="H15408">
        <f>VLOOKUP(D15408,Запчасти!A:E,4,0)</f>
        <v>32608</v>
      </c>
      <c r="I15408" t="str">
        <f>VLOOKUP(D15408,Запчасти!A:E,5,0)</f>
        <v>R3</v>
      </c>
      <c r="J15408">
        <f>VLOOKUP(I15408,Автомобили!A:D,4,0)</f>
        <v>3.5</v>
      </c>
    </row>
    <row r="15409" spans="1:10" hidden="1" x14ac:dyDescent="0.25">
      <c r="A15409">
        <v>15408</v>
      </c>
      <c r="B15409" s="6">
        <v>45464</v>
      </c>
      <c r="C15409" s="1" t="s">
        <v>20</v>
      </c>
      <c r="D15409">
        <v>176</v>
      </c>
      <c r="E15409">
        <v>447</v>
      </c>
      <c r="F15409" t="s">
        <v>288</v>
      </c>
      <c r="G15409" t="str">
        <f>VLOOKUP(D15409,Запчасти!A:E,2,0)</f>
        <v>Двигатель</v>
      </c>
      <c r="H15409">
        <f>VLOOKUP(D15409,Запчасти!A:E,4,0)</f>
        <v>80824</v>
      </c>
      <c r="I15409" t="str">
        <f>VLOOKUP(D15409,Запчасти!A:E,5,0)</f>
        <v>R3</v>
      </c>
      <c r="J15409">
        <f>VLOOKUP(I15409,Автомобили!A:D,4,0)</f>
        <v>3.5</v>
      </c>
    </row>
    <row r="15410" spans="1:10" hidden="1" x14ac:dyDescent="0.25">
      <c r="A15410">
        <v>15409</v>
      </c>
      <c r="B15410" s="6">
        <v>45464</v>
      </c>
      <c r="C15410" s="1" t="s">
        <v>16</v>
      </c>
      <c r="D15410">
        <v>128</v>
      </c>
      <c r="E15410">
        <v>110</v>
      </c>
      <c r="F15410" t="s">
        <v>290</v>
      </c>
      <c r="G15410" t="str">
        <f>VLOOKUP(D15410,Запчасти!A:E,2,0)</f>
        <v>Кпп</v>
      </c>
      <c r="H15410">
        <f>VLOOKUP(D15410,Запчасти!A:E,4,0)</f>
        <v>13030</v>
      </c>
      <c r="I15410" t="str">
        <f>VLOOKUP(D15410,Запчасти!A:E,5,0)</f>
        <v>R3</v>
      </c>
      <c r="J15410">
        <f>VLOOKUP(I15410,Автомобили!A:D,4,0)</f>
        <v>3.5</v>
      </c>
    </row>
    <row r="15411" spans="1:10" hidden="1" x14ac:dyDescent="0.25">
      <c r="A15411">
        <v>15410</v>
      </c>
      <c r="B15411" s="6">
        <v>45464</v>
      </c>
      <c r="C15411" s="1" t="s">
        <v>22</v>
      </c>
      <c r="D15411">
        <v>44</v>
      </c>
      <c r="E15411">
        <v>454</v>
      </c>
      <c r="F15411" t="s">
        <v>288</v>
      </c>
      <c r="G15411" t="str">
        <f>VLOOKUP(D15411,Запчасти!A:E,2,0)</f>
        <v>Двигатель</v>
      </c>
      <c r="H15411">
        <f>VLOOKUP(D15411,Запчасти!A:E,4,0)</f>
        <v>5959</v>
      </c>
      <c r="I15411" t="str">
        <f>VLOOKUP(D15411,Запчасти!A:E,5,0)</f>
        <v>R3</v>
      </c>
      <c r="J15411">
        <f>VLOOKUP(I15411,Автомобили!A:D,4,0)</f>
        <v>3.5</v>
      </c>
    </row>
    <row r="15412" spans="1:10" hidden="1" x14ac:dyDescent="0.25">
      <c r="A15412">
        <v>15411</v>
      </c>
      <c r="B15412" s="6">
        <v>45464</v>
      </c>
      <c r="C15412" s="1" t="s">
        <v>20</v>
      </c>
      <c r="D15412">
        <v>197</v>
      </c>
      <c r="E15412">
        <v>802</v>
      </c>
      <c r="F15412" t="s">
        <v>290</v>
      </c>
      <c r="G15412" t="str">
        <f>VLOOKUP(D15412,Запчасти!A:E,2,0)</f>
        <v>Двигатель</v>
      </c>
      <c r="H15412">
        <f>VLOOKUP(D15412,Запчасти!A:E,4,0)</f>
        <v>24769</v>
      </c>
      <c r="I15412" t="str">
        <f>VLOOKUP(D15412,Запчасти!A:E,5,0)</f>
        <v>R5</v>
      </c>
      <c r="J15412">
        <f>VLOOKUP(I15412,Автомобили!A:D,4,0)</f>
        <v>1.4</v>
      </c>
    </row>
    <row r="15413" spans="1:10" hidden="1" x14ac:dyDescent="0.25">
      <c r="A15413">
        <v>15412</v>
      </c>
      <c r="B15413" s="6">
        <v>45464</v>
      </c>
      <c r="C15413" s="1" t="s">
        <v>9</v>
      </c>
      <c r="D15413">
        <v>117</v>
      </c>
      <c r="E15413">
        <v>749</v>
      </c>
      <c r="F15413" t="s">
        <v>288</v>
      </c>
      <c r="G15413" t="str">
        <f>VLOOKUP(D15413,Запчасти!A:E,2,0)</f>
        <v>Подвеска и амортизация</v>
      </c>
      <c r="H15413">
        <f>VLOOKUP(D15413,Запчасти!A:E,4,0)</f>
        <v>8851</v>
      </c>
      <c r="I15413" t="str">
        <f>VLOOKUP(D15413,Запчасти!A:E,5,0)</f>
        <v>R1</v>
      </c>
      <c r="J15413">
        <f>VLOOKUP(I15413,Автомобили!A:D,4,0)</f>
        <v>1.6</v>
      </c>
    </row>
    <row r="15414" spans="1:10" hidden="1" x14ac:dyDescent="0.25">
      <c r="A15414">
        <v>15413</v>
      </c>
      <c r="B15414" s="6">
        <v>45464</v>
      </c>
      <c r="C15414" s="1" t="s">
        <v>12</v>
      </c>
      <c r="D15414">
        <v>99</v>
      </c>
      <c r="E15414">
        <v>869</v>
      </c>
      <c r="F15414" t="s">
        <v>290</v>
      </c>
      <c r="G15414" t="str">
        <f>VLOOKUP(D15414,Запчасти!A:E,2,0)</f>
        <v>Двигатель</v>
      </c>
      <c r="H15414">
        <f>VLOOKUP(D15414,Запчасти!A:E,4,0)</f>
        <v>53140</v>
      </c>
      <c r="I15414" t="str">
        <f>VLOOKUP(D15414,Запчасти!A:E,5,0)</f>
        <v>R3</v>
      </c>
      <c r="J15414">
        <f>VLOOKUP(I15414,Автомобили!A:D,4,0)</f>
        <v>3.5</v>
      </c>
    </row>
    <row r="15415" spans="1:10" hidden="1" x14ac:dyDescent="0.25">
      <c r="A15415">
        <v>15414</v>
      </c>
      <c r="B15415" s="6">
        <v>45464</v>
      </c>
      <c r="C15415" s="1" t="s">
        <v>5</v>
      </c>
      <c r="D15415">
        <v>194</v>
      </c>
      <c r="E15415">
        <v>884</v>
      </c>
      <c r="F15415" t="s">
        <v>290</v>
      </c>
      <c r="G15415" t="str">
        <f>VLOOKUP(D15415,Запчасти!A:E,2,0)</f>
        <v>Тормозная система</v>
      </c>
      <c r="H15415">
        <f>VLOOKUP(D15415,Запчасти!A:E,4,0)</f>
        <v>84429</v>
      </c>
      <c r="I15415" t="str">
        <f>VLOOKUP(D15415,Запчасти!A:E,5,0)</f>
        <v>R5</v>
      </c>
      <c r="J15415">
        <f>VLOOKUP(I15415,Автомобили!A:D,4,0)</f>
        <v>1.4</v>
      </c>
    </row>
    <row r="15416" spans="1:10" hidden="1" x14ac:dyDescent="0.25">
      <c r="A15416">
        <v>15415</v>
      </c>
      <c r="B15416" s="6">
        <v>45464</v>
      </c>
      <c r="C15416" s="1" t="s">
        <v>17</v>
      </c>
      <c r="D15416">
        <v>194</v>
      </c>
      <c r="E15416">
        <v>260</v>
      </c>
      <c r="F15416" t="s">
        <v>288</v>
      </c>
      <c r="G15416" t="str">
        <f>VLOOKUP(D15416,Запчасти!A:E,2,0)</f>
        <v>Тормозная система</v>
      </c>
      <c r="H15416">
        <f>VLOOKUP(D15416,Запчасти!A:E,4,0)</f>
        <v>84429</v>
      </c>
      <c r="I15416" t="str">
        <f>VLOOKUP(D15416,Запчасти!A:E,5,0)</f>
        <v>R5</v>
      </c>
      <c r="J15416">
        <f>VLOOKUP(I15416,Автомобили!A:D,4,0)</f>
        <v>1.4</v>
      </c>
    </row>
    <row r="15417" spans="1:10" hidden="1" x14ac:dyDescent="0.25">
      <c r="A15417">
        <v>15416</v>
      </c>
      <c r="B15417" s="6">
        <v>45464</v>
      </c>
      <c r="C15417" s="1" t="s">
        <v>6</v>
      </c>
      <c r="D15417">
        <v>48</v>
      </c>
      <c r="E15417">
        <v>76</v>
      </c>
      <c r="F15417" t="s">
        <v>288</v>
      </c>
      <c r="G15417" t="str">
        <f>VLOOKUP(D15417,Запчасти!A:E,2,0)</f>
        <v>Двигатель</v>
      </c>
      <c r="H15417">
        <f>VLOOKUP(D15417,Запчасти!A:E,4,0)</f>
        <v>84510</v>
      </c>
      <c r="I15417" t="str">
        <f>VLOOKUP(D15417,Запчасти!A:E,5,0)</f>
        <v>R5</v>
      </c>
      <c r="J15417">
        <f>VLOOKUP(I15417,Автомобили!A:D,4,0)</f>
        <v>1.4</v>
      </c>
    </row>
    <row r="15418" spans="1:10" hidden="1" x14ac:dyDescent="0.25">
      <c r="A15418">
        <v>15417</v>
      </c>
      <c r="B15418" s="6">
        <v>45464</v>
      </c>
      <c r="C15418" s="1" t="s">
        <v>10</v>
      </c>
      <c r="D15418">
        <v>77</v>
      </c>
      <c r="E15418">
        <v>874</v>
      </c>
      <c r="F15418" t="s">
        <v>288</v>
      </c>
      <c r="G15418" t="str">
        <f>VLOOKUP(D15418,Запчасти!A:E,2,0)</f>
        <v>Тормозная система</v>
      </c>
      <c r="H15418">
        <f>VLOOKUP(D15418,Запчасти!A:E,4,0)</f>
        <v>75927</v>
      </c>
      <c r="I15418" t="str">
        <f>VLOOKUP(D15418,Запчасти!A:E,5,0)</f>
        <v>R2</v>
      </c>
      <c r="J15418">
        <f>VLOOKUP(I15418,Автомобили!A:D,4,0)</f>
        <v>1.6</v>
      </c>
    </row>
    <row r="15419" spans="1:10" hidden="1" x14ac:dyDescent="0.25">
      <c r="A15419">
        <v>15418</v>
      </c>
      <c r="B15419" s="6">
        <v>45464</v>
      </c>
      <c r="C15419" s="1" t="s">
        <v>17</v>
      </c>
      <c r="D15419">
        <v>51</v>
      </c>
      <c r="E15419">
        <v>355</v>
      </c>
      <c r="F15419" t="s">
        <v>288</v>
      </c>
      <c r="G15419" t="str">
        <f>VLOOKUP(D15419,Запчасти!A:E,2,0)</f>
        <v>Двигатель</v>
      </c>
      <c r="H15419">
        <f>VLOOKUP(D15419,Запчасти!A:E,4,0)</f>
        <v>34836</v>
      </c>
      <c r="I15419" t="str">
        <f>VLOOKUP(D15419,Запчасти!A:E,5,0)</f>
        <v>R3</v>
      </c>
      <c r="J15419">
        <f>VLOOKUP(I15419,Автомобили!A:D,4,0)</f>
        <v>3.5</v>
      </c>
    </row>
    <row r="15420" spans="1:10" hidden="1" x14ac:dyDescent="0.25">
      <c r="A15420">
        <v>15419</v>
      </c>
      <c r="B15420" s="6">
        <v>45464</v>
      </c>
      <c r="C15420" s="1" t="s">
        <v>7</v>
      </c>
      <c r="D15420">
        <v>114</v>
      </c>
      <c r="E15420">
        <v>331</v>
      </c>
      <c r="F15420" t="s">
        <v>288</v>
      </c>
      <c r="G15420" t="str">
        <f>VLOOKUP(D15420,Запчасти!A:E,2,0)</f>
        <v>Двигатель</v>
      </c>
      <c r="H15420">
        <f>VLOOKUP(D15420,Запчасти!A:E,4,0)</f>
        <v>6519</v>
      </c>
      <c r="I15420" t="str">
        <f>VLOOKUP(D15420,Запчасти!A:E,5,0)</f>
        <v>R2</v>
      </c>
      <c r="J15420">
        <f>VLOOKUP(I15420,Автомобили!A:D,4,0)</f>
        <v>1.6</v>
      </c>
    </row>
    <row r="15421" spans="1:10" hidden="1" x14ac:dyDescent="0.25">
      <c r="A15421">
        <v>15420</v>
      </c>
      <c r="B15421" s="6">
        <v>45464</v>
      </c>
      <c r="C15421" s="1" t="s">
        <v>5</v>
      </c>
      <c r="D15421">
        <v>81</v>
      </c>
      <c r="E15421">
        <v>943</v>
      </c>
      <c r="F15421" t="s">
        <v>288</v>
      </c>
      <c r="G15421" t="str">
        <f>VLOOKUP(D15421,Запчасти!A:E,2,0)</f>
        <v>Кпп</v>
      </c>
      <c r="H15421">
        <f>VLOOKUP(D15421,Запчасти!A:E,4,0)</f>
        <v>74462</v>
      </c>
      <c r="I15421" t="str">
        <f>VLOOKUP(D15421,Запчасти!A:E,5,0)</f>
        <v>R2</v>
      </c>
      <c r="J15421">
        <f>VLOOKUP(I15421,Автомобили!A:D,4,0)</f>
        <v>1.6</v>
      </c>
    </row>
    <row r="15422" spans="1:10" hidden="1" x14ac:dyDescent="0.25">
      <c r="A15422">
        <v>15421</v>
      </c>
      <c r="B15422" s="6">
        <v>45464</v>
      </c>
      <c r="C15422" s="1" t="s">
        <v>8</v>
      </c>
      <c r="D15422">
        <v>58</v>
      </c>
      <c r="E15422">
        <v>538</v>
      </c>
      <c r="F15422" t="s">
        <v>290</v>
      </c>
      <c r="G15422" t="str">
        <f>VLOOKUP(D15422,Запчасти!A:E,2,0)</f>
        <v>Кпп</v>
      </c>
      <c r="H15422">
        <f>VLOOKUP(D15422,Запчасти!A:E,4,0)</f>
        <v>38336</v>
      </c>
      <c r="I15422" t="str">
        <f>VLOOKUP(D15422,Запчасти!A:E,5,0)</f>
        <v>R2</v>
      </c>
      <c r="J15422">
        <f>VLOOKUP(I15422,Автомобили!A:D,4,0)</f>
        <v>1.6</v>
      </c>
    </row>
    <row r="15423" spans="1:10" hidden="1" x14ac:dyDescent="0.25">
      <c r="A15423">
        <v>15422</v>
      </c>
      <c r="B15423" s="6">
        <v>45464</v>
      </c>
      <c r="C15423" s="1" t="s">
        <v>14</v>
      </c>
      <c r="D15423">
        <v>158</v>
      </c>
      <c r="E15423">
        <v>31</v>
      </c>
      <c r="F15423" t="s">
        <v>288</v>
      </c>
      <c r="G15423" t="str">
        <f>VLOOKUP(D15423,Запчасти!A:E,2,0)</f>
        <v>Кпп</v>
      </c>
      <c r="H15423">
        <f>VLOOKUP(D15423,Запчасти!A:E,4,0)</f>
        <v>97504</v>
      </c>
      <c r="I15423" t="str">
        <f>VLOOKUP(D15423,Запчасти!A:E,5,0)</f>
        <v>R3</v>
      </c>
      <c r="J15423">
        <f>VLOOKUP(I15423,Автомобили!A:D,4,0)</f>
        <v>3.5</v>
      </c>
    </row>
    <row r="15424" spans="1:10" hidden="1" x14ac:dyDescent="0.25">
      <c r="A15424">
        <v>15423</v>
      </c>
      <c r="B15424" s="6">
        <v>45464</v>
      </c>
      <c r="C15424" s="1" t="s">
        <v>21</v>
      </c>
      <c r="D15424">
        <v>26</v>
      </c>
      <c r="E15424">
        <v>989</v>
      </c>
      <c r="F15424" t="s">
        <v>290</v>
      </c>
      <c r="G15424" t="str">
        <f>VLOOKUP(D15424,Запчасти!A:E,2,0)</f>
        <v>Подвеска и амортизация</v>
      </c>
      <c r="H15424">
        <f>VLOOKUP(D15424,Запчасти!A:E,4,0)</f>
        <v>7757</v>
      </c>
      <c r="I15424" t="str">
        <f>VLOOKUP(D15424,Запчасти!A:E,5,0)</f>
        <v>R6</v>
      </c>
      <c r="J15424">
        <f>VLOOKUP(I15424,Автомобили!A:D,4,0)</f>
        <v>2</v>
      </c>
    </row>
    <row r="15425" spans="1:12" hidden="1" x14ac:dyDescent="0.25">
      <c r="A15425">
        <v>15424</v>
      </c>
      <c r="B15425" s="6">
        <v>45464</v>
      </c>
      <c r="C15425" s="1" t="s">
        <v>5</v>
      </c>
      <c r="D15425">
        <v>92</v>
      </c>
      <c r="E15425">
        <v>108</v>
      </c>
      <c r="F15425" t="s">
        <v>288</v>
      </c>
      <c r="G15425" t="str">
        <f>VLOOKUP(D15425,Запчасти!A:E,2,0)</f>
        <v>Привод колеса</v>
      </c>
      <c r="H15425">
        <f>VLOOKUP(D15425,Запчасти!A:E,4,0)</f>
        <v>34815</v>
      </c>
      <c r="I15425" t="str">
        <f>VLOOKUP(D15425,Запчасти!A:E,5,0)</f>
        <v>R4</v>
      </c>
      <c r="J15425">
        <f>VLOOKUP(I15425,Автомобили!A:D,4,0)</f>
        <v>1.6</v>
      </c>
    </row>
    <row r="15426" spans="1:12" hidden="1" x14ac:dyDescent="0.25">
      <c r="A15426">
        <v>15425</v>
      </c>
      <c r="B15426" s="6">
        <v>45464</v>
      </c>
      <c r="C15426" s="1" t="s">
        <v>12</v>
      </c>
      <c r="D15426">
        <v>83</v>
      </c>
      <c r="E15426">
        <v>284</v>
      </c>
      <c r="F15426" t="s">
        <v>288</v>
      </c>
      <c r="G15426" t="str">
        <f>VLOOKUP(D15426,Запчасти!A:E,2,0)</f>
        <v>Двигатель</v>
      </c>
      <c r="H15426">
        <f>VLOOKUP(D15426,Запчасти!A:E,4,0)</f>
        <v>14740</v>
      </c>
      <c r="I15426" t="str">
        <f>VLOOKUP(D15426,Запчасти!A:E,5,0)</f>
        <v>R4</v>
      </c>
      <c r="J15426">
        <f>VLOOKUP(I15426,Автомобили!A:D,4,0)</f>
        <v>1.6</v>
      </c>
    </row>
    <row r="15427" spans="1:12" hidden="1" x14ac:dyDescent="0.25">
      <c r="A15427">
        <v>15426</v>
      </c>
      <c r="B15427" s="6">
        <v>45464</v>
      </c>
      <c r="C15427" s="1" t="s">
        <v>20</v>
      </c>
      <c r="D15427">
        <v>23</v>
      </c>
      <c r="E15427">
        <v>794</v>
      </c>
      <c r="F15427" t="s">
        <v>290</v>
      </c>
      <c r="G15427" t="str">
        <f>VLOOKUP(D15427,Запчасти!A:E,2,0)</f>
        <v>Тормозная система</v>
      </c>
      <c r="H15427">
        <f>VLOOKUP(D15427,Запчасти!A:E,4,0)</f>
        <v>19017</v>
      </c>
      <c r="I15427" t="str">
        <f>VLOOKUP(D15427,Запчасти!A:E,5,0)</f>
        <v>R2</v>
      </c>
      <c r="J15427">
        <f>VLOOKUP(I15427,Автомобили!A:D,4,0)</f>
        <v>1.6</v>
      </c>
    </row>
    <row r="15428" spans="1:12" hidden="1" x14ac:dyDescent="0.25">
      <c r="A15428">
        <v>15427</v>
      </c>
      <c r="B15428" s="6">
        <v>45464</v>
      </c>
      <c r="C15428" s="1" t="s">
        <v>20</v>
      </c>
      <c r="D15428">
        <v>124</v>
      </c>
      <c r="E15428">
        <v>451</v>
      </c>
      <c r="F15428" t="s">
        <v>288</v>
      </c>
      <c r="G15428" t="str">
        <f>VLOOKUP(D15428,Запчасти!A:E,2,0)</f>
        <v>Двигатель</v>
      </c>
      <c r="H15428">
        <f>VLOOKUP(D15428,Запчасти!A:E,4,0)</f>
        <v>97667</v>
      </c>
      <c r="I15428" t="str">
        <f>VLOOKUP(D15428,Запчасти!A:E,5,0)</f>
        <v>R4</v>
      </c>
      <c r="J15428">
        <f>VLOOKUP(I15428,Автомобили!A:D,4,0)</f>
        <v>1.6</v>
      </c>
    </row>
    <row r="15429" spans="1:12" hidden="1" x14ac:dyDescent="0.25">
      <c r="A15429">
        <v>15428</v>
      </c>
      <c r="B15429" s="6">
        <v>45464</v>
      </c>
      <c r="C15429" s="1" t="s">
        <v>14</v>
      </c>
      <c r="D15429">
        <v>37</v>
      </c>
      <c r="E15429">
        <v>749</v>
      </c>
      <c r="F15429" t="s">
        <v>288</v>
      </c>
      <c r="G15429" t="str">
        <f>VLOOKUP(D15429,Запчасти!A:E,2,0)</f>
        <v>Тормозная система</v>
      </c>
      <c r="H15429">
        <f>VLOOKUP(D15429,Запчасти!A:E,4,0)</f>
        <v>56438</v>
      </c>
      <c r="I15429" t="str">
        <f>VLOOKUP(D15429,Запчасти!A:E,5,0)</f>
        <v>R2</v>
      </c>
      <c r="J15429">
        <f>VLOOKUP(I15429,Автомобили!A:D,4,0)</f>
        <v>1.6</v>
      </c>
    </row>
    <row r="15430" spans="1:12" hidden="1" x14ac:dyDescent="0.25">
      <c r="A15430">
        <v>15429</v>
      </c>
      <c r="B15430" s="6">
        <v>45464</v>
      </c>
      <c r="C15430" s="1" t="s">
        <v>16</v>
      </c>
      <c r="D15430">
        <v>88</v>
      </c>
      <c r="E15430">
        <v>948</v>
      </c>
      <c r="F15430" t="s">
        <v>290</v>
      </c>
      <c r="G15430" t="str">
        <f>VLOOKUP(D15430,Запчасти!A:E,2,0)</f>
        <v>Рулевое управление</v>
      </c>
      <c r="H15430">
        <f>VLOOKUP(D15430,Запчасти!A:E,4,0)</f>
        <v>86369</v>
      </c>
      <c r="I15430" t="str">
        <f>VLOOKUP(D15430,Запчасти!A:E,5,0)</f>
        <v>R3</v>
      </c>
      <c r="J15430">
        <f>VLOOKUP(I15430,Автомобили!A:D,4,0)</f>
        <v>3.5</v>
      </c>
    </row>
    <row r="15431" spans="1:12" hidden="1" x14ac:dyDescent="0.25">
      <c r="A15431">
        <v>15430</v>
      </c>
      <c r="B15431" s="6">
        <v>45464</v>
      </c>
      <c r="C15431" s="1" t="s">
        <v>7</v>
      </c>
      <c r="D15431">
        <v>147</v>
      </c>
      <c r="E15431">
        <v>95</v>
      </c>
      <c r="F15431" t="s">
        <v>288</v>
      </c>
      <c r="G15431" t="str">
        <f>VLOOKUP(D15431,Запчасти!A:E,2,0)</f>
        <v>Система сцепления</v>
      </c>
      <c r="H15431">
        <f>VLOOKUP(D15431,Запчасти!A:E,4,0)</f>
        <v>29654</v>
      </c>
      <c r="I15431" t="str">
        <f>VLOOKUP(D15431,Запчасти!A:E,5,0)</f>
        <v>R6</v>
      </c>
      <c r="J15431">
        <f>VLOOKUP(I15431,Автомобили!A:D,4,0)</f>
        <v>2</v>
      </c>
    </row>
    <row r="15432" spans="1:12" hidden="1" x14ac:dyDescent="0.25">
      <c r="A15432">
        <v>15431</v>
      </c>
      <c r="B15432" s="6">
        <v>45464</v>
      </c>
      <c r="C15432" s="1" t="s">
        <v>11</v>
      </c>
      <c r="D15432">
        <v>190</v>
      </c>
      <c r="E15432">
        <v>356</v>
      </c>
      <c r="F15432" t="s">
        <v>290</v>
      </c>
      <c r="G15432" t="str">
        <f>VLOOKUP(D15432,Запчасти!A:E,2,0)</f>
        <v>Двигатель</v>
      </c>
      <c r="H15432">
        <f>VLOOKUP(D15432,Запчасти!A:E,4,0)</f>
        <v>20338</v>
      </c>
      <c r="I15432" t="str">
        <f>VLOOKUP(D15432,Запчасти!A:E,5,0)</f>
        <v>R2</v>
      </c>
      <c r="J15432">
        <f>VLOOKUP(I15432,Автомобили!A:D,4,0)</f>
        <v>1.6</v>
      </c>
    </row>
    <row r="15433" spans="1:12" hidden="1" x14ac:dyDescent="0.25">
      <c r="A15433">
        <v>15432</v>
      </c>
      <c r="B15433" s="6">
        <v>45464</v>
      </c>
      <c r="C15433" s="1" t="s">
        <v>9</v>
      </c>
      <c r="D15433">
        <v>157</v>
      </c>
      <c r="E15433">
        <v>834</v>
      </c>
      <c r="F15433" t="s">
        <v>288</v>
      </c>
      <c r="G15433" t="str">
        <f>VLOOKUP(D15433,Запчасти!A:E,2,0)</f>
        <v>Двигатель</v>
      </c>
      <c r="H15433">
        <f>VLOOKUP(D15433,Запчасти!A:E,4,0)</f>
        <v>78653</v>
      </c>
      <c r="I15433" t="str">
        <f>VLOOKUP(D15433,Запчасти!A:E,5,0)</f>
        <v>R6</v>
      </c>
      <c r="J15433">
        <f>VLOOKUP(I15433,Автомобили!A:D,4,0)</f>
        <v>2</v>
      </c>
    </row>
    <row r="15434" spans="1:12" hidden="1" x14ac:dyDescent="0.25">
      <c r="A15434">
        <v>15433</v>
      </c>
      <c r="B15434" s="6">
        <v>45464</v>
      </c>
      <c r="C15434" s="1" t="s">
        <v>3</v>
      </c>
      <c r="D15434">
        <v>8</v>
      </c>
      <c r="E15434">
        <v>850</v>
      </c>
      <c r="F15434" t="s">
        <v>290</v>
      </c>
      <c r="G15434" t="str">
        <f>VLOOKUP(D15434,Запчасти!A:E,2,0)</f>
        <v>Двигатель</v>
      </c>
      <c r="H15434">
        <f>VLOOKUP(D15434,Запчасти!A:E,4,0)</f>
        <v>83979</v>
      </c>
      <c r="I15434" t="str">
        <f>VLOOKUP(D15434,Запчасти!A:E,5,0)</f>
        <v>R3</v>
      </c>
      <c r="J15434">
        <f>VLOOKUP(I15434,Автомобили!A:D,4,0)</f>
        <v>3.5</v>
      </c>
    </row>
    <row r="15435" spans="1:12" hidden="1" x14ac:dyDescent="0.25">
      <c r="A15435">
        <v>15434</v>
      </c>
      <c r="B15435" s="6">
        <v>45464</v>
      </c>
      <c r="C15435" s="1" t="s">
        <v>20</v>
      </c>
      <c r="D15435">
        <v>19</v>
      </c>
      <c r="E15435">
        <v>629</v>
      </c>
      <c r="F15435" t="s">
        <v>290</v>
      </c>
      <c r="G15435" t="str">
        <f>VLOOKUP(D15435,Запчасти!A:E,2,0)</f>
        <v>Двигатель</v>
      </c>
      <c r="H15435">
        <f>VLOOKUP(D15435,Запчасти!A:E,4,0)</f>
        <v>70529</v>
      </c>
      <c r="I15435" t="str">
        <f>VLOOKUP(D15435,Запчасти!A:E,5,0)</f>
        <v>R1</v>
      </c>
      <c r="J15435">
        <f>VLOOKUP(I15435,Автомобили!A:D,4,0)</f>
        <v>1.6</v>
      </c>
    </row>
    <row r="15436" spans="1:12" hidden="1" x14ac:dyDescent="0.25">
      <c r="A15436">
        <v>15435</v>
      </c>
      <c r="B15436" s="6">
        <v>45464</v>
      </c>
      <c r="C15436" s="1" t="s">
        <v>22</v>
      </c>
      <c r="D15436">
        <v>80</v>
      </c>
      <c r="E15436">
        <v>514</v>
      </c>
      <c r="F15436" t="s">
        <v>290</v>
      </c>
      <c r="G15436" t="str">
        <f>VLOOKUP(D15436,Запчасти!A:E,2,0)</f>
        <v>Система сцепления</v>
      </c>
      <c r="H15436">
        <f>VLOOKUP(D15436,Запчасти!A:E,4,0)</f>
        <v>22871</v>
      </c>
      <c r="I15436" t="str">
        <f>VLOOKUP(D15436,Запчасти!A:E,5,0)</f>
        <v>R2</v>
      </c>
      <c r="J15436">
        <f>VLOOKUP(I15436,Автомобили!A:D,4,0)</f>
        <v>1.6</v>
      </c>
    </row>
    <row r="15437" spans="1:12" hidden="1" x14ac:dyDescent="0.25">
      <c r="A15437">
        <v>15436</v>
      </c>
      <c r="B15437" s="6">
        <v>45464</v>
      </c>
      <c r="C15437" s="1" t="s">
        <v>14</v>
      </c>
      <c r="D15437">
        <v>43</v>
      </c>
      <c r="E15437">
        <v>288</v>
      </c>
      <c r="F15437" t="s">
        <v>288</v>
      </c>
      <c r="G15437" t="str">
        <f>VLOOKUP(D15437,Запчасти!A:E,2,0)</f>
        <v>Кондиционер</v>
      </c>
      <c r="H15437">
        <f>VLOOKUP(D15437,Запчасти!A:E,4,0)</f>
        <v>56228</v>
      </c>
      <c r="I15437" t="str">
        <f>VLOOKUP(D15437,Запчасти!A:E,5,0)</f>
        <v>R4</v>
      </c>
      <c r="J15437">
        <f>VLOOKUP(I15437,Автомобили!A:D,4,0)</f>
        <v>1.6</v>
      </c>
      <c r="K15437">
        <f>H15437*E15437</f>
        <v>16193664</v>
      </c>
      <c r="L15437" t="str">
        <f>VLOOKUP(C15437,Автосервисы!A:C,3,0)</f>
        <v>​ул. Гагарина, 6/3</v>
      </c>
    </row>
    <row r="15438" spans="1:12" hidden="1" x14ac:dyDescent="0.25">
      <c r="A15438">
        <v>15437</v>
      </c>
      <c r="B15438" s="6">
        <v>45464</v>
      </c>
      <c r="C15438" s="1" t="s">
        <v>12</v>
      </c>
      <c r="D15438">
        <v>186</v>
      </c>
      <c r="E15438">
        <v>643</v>
      </c>
      <c r="F15438" t="s">
        <v>290</v>
      </c>
      <c r="G15438" t="str">
        <f>VLOOKUP(D15438,Запчасти!A:E,2,0)</f>
        <v>Двигатель</v>
      </c>
      <c r="H15438">
        <f>VLOOKUP(D15438,Запчасти!A:E,4,0)</f>
        <v>51825</v>
      </c>
      <c r="I15438" t="str">
        <f>VLOOKUP(D15438,Запчасти!A:E,5,0)</f>
        <v>R3</v>
      </c>
      <c r="J15438">
        <f>VLOOKUP(I15438,Автомобили!A:D,4,0)</f>
        <v>3.5</v>
      </c>
    </row>
    <row r="15439" spans="1:12" hidden="1" x14ac:dyDescent="0.25">
      <c r="A15439">
        <v>15438</v>
      </c>
      <c r="B15439" s="6">
        <v>45464</v>
      </c>
      <c r="C15439" s="1" t="s">
        <v>11</v>
      </c>
      <c r="D15439">
        <v>55</v>
      </c>
      <c r="E15439">
        <v>297</v>
      </c>
      <c r="F15439" t="s">
        <v>288</v>
      </c>
      <c r="G15439" t="str">
        <f>VLOOKUP(D15439,Запчасти!A:E,2,0)</f>
        <v>Система сцепления</v>
      </c>
      <c r="H15439">
        <f>VLOOKUP(D15439,Запчасти!A:E,4,0)</f>
        <v>28339</v>
      </c>
      <c r="I15439" t="str">
        <f>VLOOKUP(D15439,Запчасти!A:E,5,0)</f>
        <v>R6</v>
      </c>
      <c r="J15439">
        <f>VLOOKUP(I15439,Автомобили!A:D,4,0)</f>
        <v>2</v>
      </c>
    </row>
    <row r="15440" spans="1:12" hidden="1" x14ac:dyDescent="0.25">
      <c r="A15440">
        <v>15439</v>
      </c>
      <c r="B15440" s="6">
        <v>45465</v>
      </c>
      <c r="C15440" s="1" t="s">
        <v>15</v>
      </c>
      <c r="D15440">
        <v>192</v>
      </c>
      <c r="E15440">
        <v>682</v>
      </c>
      <c r="F15440" t="s">
        <v>290</v>
      </c>
      <c r="G15440" t="str">
        <f>VLOOKUP(D15440,Запчасти!A:E,2,0)</f>
        <v>Двигатель</v>
      </c>
      <c r="H15440">
        <f>VLOOKUP(D15440,Запчасти!A:E,4,0)</f>
        <v>92855</v>
      </c>
      <c r="I15440" t="str">
        <f>VLOOKUP(D15440,Запчасти!A:E,5,0)</f>
        <v>R6</v>
      </c>
      <c r="J15440">
        <f>VLOOKUP(I15440,Автомобили!A:D,4,0)</f>
        <v>2</v>
      </c>
    </row>
    <row r="15441" spans="1:10" hidden="1" x14ac:dyDescent="0.25">
      <c r="A15441">
        <v>15440</v>
      </c>
      <c r="B15441" s="6">
        <v>45465</v>
      </c>
      <c r="C15441" s="1" t="s">
        <v>10</v>
      </c>
      <c r="D15441">
        <v>175</v>
      </c>
      <c r="E15441">
        <v>556</v>
      </c>
      <c r="F15441" t="s">
        <v>290</v>
      </c>
      <c r="G15441" t="str">
        <f>VLOOKUP(D15441,Запчасти!A:E,2,0)</f>
        <v>Электрика</v>
      </c>
      <c r="H15441">
        <f>VLOOKUP(D15441,Запчасти!A:E,4,0)</f>
        <v>71884</v>
      </c>
      <c r="I15441" t="str">
        <f>VLOOKUP(D15441,Запчасти!A:E,5,0)</f>
        <v>R4</v>
      </c>
      <c r="J15441">
        <f>VLOOKUP(I15441,Автомобили!A:D,4,0)</f>
        <v>1.6</v>
      </c>
    </row>
    <row r="15442" spans="1:10" hidden="1" x14ac:dyDescent="0.25">
      <c r="A15442">
        <v>15441</v>
      </c>
      <c r="B15442" s="6">
        <v>45465</v>
      </c>
      <c r="C15442" s="1" t="s">
        <v>7</v>
      </c>
      <c r="D15442">
        <v>129</v>
      </c>
      <c r="E15442">
        <v>277</v>
      </c>
      <c r="F15442" t="s">
        <v>288</v>
      </c>
      <c r="G15442" t="str">
        <f>VLOOKUP(D15442,Запчасти!A:E,2,0)</f>
        <v>Двигатель</v>
      </c>
      <c r="H15442">
        <f>VLOOKUP(D15442,Запчасти!A:E,4,0)</f>
        <v>45578</v>
      </c>
      <c r="I15442" t="str">
        <f>VLOOKUP(D15442,Запчасти!A:E,5,0)</f>
        <v>R2</v>
      </c>
      <c r="J15442">
        <f>VLOOKUP(I15442,Автомобили!A:D,4,0)</f>
        <v>1.6</v>
      </c>
    </row>
    <row r="15443" spans="1:10" hidden="1" x14ac:dyDescent="0.25">
      <c r="A15443">
        <v>15442</v>
      </c>
      <c r="B15443" s="6">
        <v>45465</v>
      </c>
      <c r="C15443" s="1" t="s">
        <v>11</v>
      </c>
      <c r="D15443">
        <v>71</v>
      </c>
      <c r="E15443">
        <v>919</v>
      </c>
      <c r="F15443" t="s">
        <v>288</v>
      </c>
      <c r="G15443" t="str">
        <f>VLOOKUP(D15443,Запчасти!A:E,2,0)</f>
        <v>Электрика</v>
      </c>
      <c r="H15443">
        <f>VLOOKUP(D15443,Запчасти!A:E,4,0)</f>
        <v>4745</v>
      </c>
      <c r="I15443" t="str">
        <f>VLOOKUP(D15443,Запчасти!A:E,5,0)</f>
        <v>R2</v>
      </c>
      <c r="J15443">
        <f>VLOOKUP(I15443,Автомобили!A:D,4,0)</f>
        <v>1.6</v>
      </c>
    </row>
    <row r="15444" spans="1:10" hidden="1" x14ac:dyDescent="0.25">
      <c r="A15444">
        <v>15443</v>
      </c>
      <c r="B15444" s="6">
        <v>45465</v>
      </c>
      <c r="C15444" s="1" t="s">
        <v>16</v>
      </c>
      <c r="D15444">
        <v>65</v>
      </c>
      <c r="E15444">
        <v>934</v>
      </c>
      <c r="F15444" t="s">
        <v>290</v>
      </c>
      <c r="G15444" t="str">
        <f>VLOOKUP(D15444,Запчасти!A:E,2,0)</f>
        <v>Тормозная система</v>
      </c>
      <c r="H15444">
        <f>VLOOKUP(D15444,Запчасти!A:E,4,0)</f>
        <v>17370</v>
      </c>
      <c r="I15444" t="str">
        <f>VLOOKUP(D15444,Запчасти!A:E,5,0)</f>
        <v>R2</v>
      </c>
      <c r="J15444">
        <f>VLOOKUP(I15444,Автомобили!A:D,4,0)</f>
        <v>1.6</v>
      </c>
    </row>
    <row r="15445" spans="1:10" hidden="1" x14ac:dyDescent="0.25">
      <c r="A15445">
        <v>15444</v>
      </c>
      <c r="B15445" s="6">
        <v>45465</v>
      </c>
      <c r="C15445" s="1" t="s">
        <v>19</v>
      </c>
      <c r="D15445">
        <v>114</v>
      </c>
      <c r="E15445">
        <v>172</v>
      </c>
      <c r="F15445" t="s">
        <v>288</v>
      </c>
      <c r="G15445" t="str">
        <f>VLOOKUP(D15445,Запчасти!A:E,2,0)</f>
        <v>Двигатель</v>
      </c>
      <c r="H15445">
        <f>VLOOKUP(D15445,Запчасти!A:E,4,0)</f>
        <v>6519</v>
      </c>
      <c r="I15445" t="str">
        <f>VLOOKUP(D15445,Запчасти!A:E,5,0)</f>
        <v>R2</v>
      </c>
      <c r="J15445">
        <f>VLOOKUP(I15445,Автомобили!A:D,4,0)</f>
        <v>1.6</v>
      </c>
    </row>
    <row r="15446" spans="1:10" hidden="1" x14ac:dyDescent="0.25">
      <c r="A15446">
        <v>15445</v>
      </c>
      <c r="B15446" s="6">
        <v>45465</v>
      </c>
      <c r="C15446" s="1" t="s">
        <v>5</v>
      </c>
      <c r="D15446">
        <v>59</v>
      </c>
      <c r="E15446">
        <v>622</v>
      </c>
      <c r="F15446" t="s">
        <v>290</v>
      </c>
      <c r="G15446" t="str">
        <f>VLOOKUP(D15446,Запчасти!A:E,2,0)</f>
        <v>Двигатель</v>
      </c>
      <c r="H15446">
        <f>VLOOKUP(D15446,Запчасти!A:E,4,0)</f>
        <v>13695</v>
      </c>
      <c r="I15446" t="str">
        <f>VLOOKUP(D15446,Запчасти!A:E,5,0)</f>
        <v>R5</v>
      </c>
      <c r="J15446">
        <f>VLOOKUP(I15446,Автомобили!A:D,4,0)</f>
        <v>1.4</v>
      </c>
    </row>
    <row r="15447" spans="1:10" hidden="1" x14ac:dyDescent="0.25">
      <c r="A15447">
        <v>15446</v>
      </c>
      <c r="B15447" s="6">
        <v>45465</v>
      </c>
      <c r="C15447" s="1" t="s">
        <v>20</v>
      </c>
      <c r="D15447">
        <v>44</v>
      </c>
      <c r="E15447">
        <v>314</v>
      </c>
      <c r="F15447" t="s">
        <v>290</v>
      </c>
      <c r="G15447" t="str">
        <f>VLOOKUP(D15447,Запчасти!A:E,2,0)</f>
        <v>Двигатель</v>
      </c>
      <c r="H15447">
        <f>VLOOKUP(D15447,Запчасти!A:E,4,0)</f>
        <v>5959</v>
      </c>
      <c r="I15447" t="str">
        <f>VLOOKUP(D15447,Запчасти!A:E,5,0)</f>
        <v>R3</v>
      </c>
      <c r="J15447">
        <f>VLOOKUP(I15447,Автомобили!A:D,4,0)</f>
        <v>3.5</v>
      </c>
    </row>
    <row r="15448" spans="1:10" hidden="1" x14ac:dyDescent="0.25">
      <c r="A15448">
        <v>15447</v>
      </c>
      <c r="B15448" s="6">
        <v>45465</v>
      </c>
      <c r="C15448" s="1" t="s">
        <v>4</v>
      </c>
      <c r="D15448">
        <v>163</v>
      </c>
      <c r="E15448">
        <v>55</v>
      </c>
      <c r="F15448" t="s">
        <v>290</v>
      </c>
      <c r="G15448" t="str">
        <f>VLOOKUP(D15448,Запчасти!A:E,2,0)</f>
        <v>Двигатель</v>
      </c>
      <c r="H15448">
        <f>VLOOKUP(D15448,Запчасти!A:E,4,0)</f>
        <v>92007</v>
      </c>
      <c r="I15448" t="str">
        <f>VLOOKUP(D15448,Запчасти!A:E,5,0)</f>
        <v>R5</v>
      </c>
      <c r="J15448">
        <f>VLOOKUP(I15448,Автомобили!A:D,4,0)</f>
        <v>1.4</v>
      </c>
    </row>
    <row r="15449" spans="1:10" hidden="1" x14ac:dyDescent="0.25">
      <c r="A15449">
        <v>15448</v>
      </c>
      <c r="B15449" s="6">
        <v>45465</v>
      </c>
      <c r="C15449" s="1" t="s">
        <v>20</v>
      </c>
      <c r="D15449">
        <v>157</v>
      </c>
      <c r="E15449">
        <v>908</v>
      </c>
      <c r="F15449" t="s">
        <v>288</v>
      </c>
      <c r="G15449" t="str">
        <f>VLOOKUP(D15449,Запчасти!A:E,2,0)</f>
        <v>Двигатель</v>
      </c>
      <c r="H15449">
        <f>VLOOKUP(D15449,Запчасти!A:E,4,0)</f>
        <v>78653</v>
      </c>
      <c r="I15449" t="str">
        <f>VLOOKUP(D15449,Запчасти!A:E,5,0)</f>
        <v>R6</v>
      </c>
      <c r="J15449">
        <f>VLOOKUP(I15449,Автомобили!A:D,4,0)</f>
        <v>2</v>
      </c>
    </row>
    <row r="15450" spans="1:10" hidden="1" x14ac:dyDescent="0.25">
      <c r="A15450">
        <v>15449</v>
      </c>
      <c r="B15450" s="6">
        <v>45465</v>
      </c>
      <c r="C15450" s="1" t="s">
        <v>11</v>
      </c>
      <c r="D15450">
        <v>83</v>
      </c>
      <c r="E15450">
        <v>652</v>
      </c>
      <c r="F15450" t="s">
        <v>288</v>
      </c>
      <c r="G15450" t="str">
        <f>VLOOKUP(D15450,Запчасти!A:E,2,0)</f>
        <v>Двигатель</v>
      </c>
      <c r="H15450">
        <f>VLOOKUP(D15450,Запчасти!A:E,4,0)</f>
        <v>14740</v>
      </c>
      <c r="I15450" t="str">
        <f>VLOOKUP(D15450,Запчасти!A:E,5,0)</f>
        <v>R4</v>
      </c>
      <c r="J15450">
        <f>VLOOKUP(I15450,Автомобили!A:D,4,0)</f>
        <v>1.6</v>
      </c>
    </row>
    <row r="15451" spans="1:10" hidden="1" x14ac:dyDescent="0.25">
      <c r="A15451">
        <v>15450</v>
      </c>
      <c r="B15451" s="6">
        <v>45465</v>
      </c>
      <c r="C15451" s="1" t="s">
        <v>20</v>
      </c>
      <c r="D15451">
        <v>23</v>
      </c>
      <c r="E15451">
        <v>127</v>
      </c>
      <c r="F15451" t="s">
        <v>288</v>
      </c>
      <c r="G15451" t="str">
        <f>VLOOKUP(D15451,Запчасти!A:E,2,0)</f>
        <v>Тормозная система</v>
      </c>
      <c r="H15451">
        <f>VLOOKUP(D15451,Запчасти!A:E,4,0)</f>
        <v>19017</v>
      </c>
      <c r="I15451" t="str">
        <f>VLOOKUP(D15451,Запчасти!A:E,5,0)</f>
        <v>R2</v>
      </c>
      <c r="J15451">
        <f>VLOOKUP(I15451,Автомобили!A:D,4,0)</f>
        <v>1.6</v>
      </c>
    </row>
    <row r="15452" spans="1:10" hidden="1" x14ac:dyDescent="0.25">
      <c r="A15452">
        <v>15451</v>
      </c>
      <c r="B15452" s="6">
        <v>45465</v>
      </c>
      <c r="C15452" s="1" t="s">
        <v>9</v>
      </c>
      <c r="D15452">
        <v>199</v>
      </c>
      <c r="E15452">
        <v>574</v>
      </c>
      <c r="F15452" t="s">
        <v>290</v>
      </c>
      <c r="G15452" t="str">
        <f>VLOOKUP(D15452,Запчасти!A:E,2,0)</f>
        <v>Тормозная система</v>
      </c>
      <c r="H15452">
        <f>VLOOKUP(D15452,Запчасти!A:E,4,0)</f>
        <v>51718</v>
      </c>
      <c r="I15452" t="str">
        <f>VLOOKUP(D15452,Запчасти!A:E,5,0)</f>
        <v>R1</v>
      </c>
      <c r="J15452">
        <f>VLOOKUP(I15452,Автомобили!A:D,4,0)</f>
        <v>1.6</v>
      </c>
    </row>
    <row r="15453" spans="1:10" hidden="1" x14ac:dyDescent="0.25">
      <c r="A15453">
        <v>15452</v>
      </c>
      <c r="B15453" s="6">
        <v>45465</v>
      </c>
      <c r="C15453" s="1" t="s">
        <v>9</v>
      </c>
      <c r="D15453">
        <v>123</v>
      </c>
      <c r="E15453">
        <v>914</v>
      </c>
      <c r="F15453" t="s">
        <v>290</v>
      </c>
      <c r="G15453" t="str">
        <f>VLOOKUP(D15453,Запчасти!A:E,2,0)</f>
        <v>Двигатель</v>
      </c>
      <c r="H15453">
        <f>VLOOKUP(D15453,Запчасти!A:E,4,0)</f>
        <v>18418</v>
      </c>
      <c r="I15453" t="str">
        <f>VLOOKUP(D15453,Запчасти!A:E,5,0)</f>
        <v>R5</v>
      </c>
      <c r="J15453">
        <f>VLOOKUP(I15453,Автомобили!A:D,4,0)</f>
        <v>1.4</v>
      </c>
    </row>
    <row r="15454" spans="1:10" hidden="1" x14ac:dyDescent="0.25">
      <c r="A15454">
        <v>15453</v>
      </c>
      <c r="B15454" s="6">
        <v>45465</v>
      </c>
      <c r="C15454" s="1" t="s">
        <v>8</v>
      </c>
      <c r="D15454">
        <v>99</v>
      </c>
      <c r="E15454">
        <v>554</v>
      </c>
      <c r="F15454" t="s">
        <v>290</v>
      </c>
      <c r="G15454" t="str">
        <f>VLOOKUP(D15454,Запчасти!A:E,2,0)</f>
        <v>Двигатель</v>
      </c>
      <c r="H15454">
        <f>VLOOKUP(D15454,Запчасти!A:E,4,0)</f>
        <v>53140</v>
      </c>
      <c r="I15454" t="str">
        <f>VLOOKUP(D15454,Запчасти!A:E,5,0)</f>
        <v>R3</v>
      </c>
      <c r="J15454">
        <f>VLOOKUP(I15454,Автомобили!A:D,4,0)</f>
        <v>3.5</v>
      </c>
    </row>
    <row r="15455" spans="1:10" hidden="1" x14ac:dyDescent="0.25">
      <c r="A15455">
        <v>15454</v>
      </c>
      <c r="B15455" s="6">
        <v>45465</v>
      </c>
      <c r="C15455" s="1" t="s">
        <v>21</v>
      </c>
      <c r="D15455">
        <v>46</v>
      </c>
      <c r="E15455">
        <v>380</v>
      </c>
      <c r="F15455" t="s">
        <v>288</v>
      </c>
      <c r="G15455" t="str">
        <f>VLOOKUP(D15455,Запчасти!A:E,2,0)</f>
        <v>Кузов</v>
      </c>
      <c r="H15455">
        <f>VLOOKUP(D15455,Запчасти!A:E,4,0)</f>
        <v>36515</v>
      </c>
      <c r="I15455" t="str">
        <f>VLOOKUP(D15455,Запчасти!A:E,5,0)</f>
        <v>R5</v>
      </c>
      <c r="J15455">
        <f>VLOOKUP(I15455,Автомобили!A:D,4,0)</f>
        <v>1.4</v>
      </c>
    </row>
    <row r="15456" spans="1:10" hidden="1" x14ac:dyDescent="0.25">
      <c r="A15456">
        <v>15455</v>
      </c>
      <c r="B15456" s="6">
        <v>45465</v>
      </c>
      <c r="C15456" s="1" t="s">
        <v>6</v>
      </c>
      <c r="D15456">
        <v>83</v>
      </c>
      <c r="E15456">
        <v>416</v>
      </c>
      <c r="F15456" t="s">
        <v>288</v>
      </c>
      <c r="G15456" t="str">
        <f>VLOOKUP(D15456,Запчасти!A:E,2,0)</f>
        <v>Двигатель</v>
      </c>
      <c r="H15456">
        <f>VLOOKUP(D15456,Запчасти!A:E,4,0)</f>
        <v>14740</v>
      </c>
      <c r="I15456" t="str">
        <f>VLOOKUP(D15456,Запчасти!A:E,5,0)</f>
        <v>R4</v>
      </c>
      <c r="J15456">
        <f>VLOOKUP(I15456,Автомобили!A:D,4,0)</f>
        <v>1.6</v>
      </c>
    </row>
    <row r="15457" spans="1:10" hidden="1" x14ac:dyDescent="0.25">
      <c r="A15457">
        <v>15456</v>
      </c>
      <c r="B15457" s="6">
        <v>45465</v>
      </c>
      <c r="C15457" s="1" t="s">
        <v>17</v>
      </c>
      <c r="D15457">
        <v>51</v>
      </c>
      <c r="E15457">
        <v>657</v>
      </c>
      <c r="F15457" t="s">
        <v>288</v>
      </c>
      <c r="G15457" t="str">
        <f>VLOOKUP(D15457,Запчасти!A:E,2,0)</f>
        <v>Двигатель</v>
      </c>
      <c r="H15457">
        <f>VLOOKUP(D15457,Запчасти!A:E,4,0)</f>
        <v>34836</v>
      </c>
      <c r="I15457" t="str">
        <f>VLOOKUP(D15457,Запчасти!A:E,5,0)</f>
        <v>R3</v>
      </c>
      <c r="J15457">
        <f>VLOOKUP(I15457,Автомобили!A:D,4,0)</f>
        <v>3.5</v>
      </c>
    </row>
    <row r="15458" spans="1:10" hidden="1" x14ac:dyDescent="0.25">
      <c r="A15458">
        <v>15457</v>
      </c>
      <c r="B15458" s="6">
        <v>45465</v>
      </c>
      <c r="C15458" s="1" t="s">
        <v>15</v>
      </c>
      <c r="D15458">
        <v>17</v>
      </c>
      <c r="E15458">
        <v>935</v>
      </c>
      <c r="F15458" t="s">
        <v>290</v>
      </c>
      <c r="G15458" t="str">
        <f>VLOOKUP(D15458,Запчасти!A:E,2,0)</f>
        <v>Кузов</v>
      </c>
      <c r="H15458">
        <f>VLOOKUP(D15458,Запчасти!A:E,4,0)</f>
        <v>50957</v>
      </c>
      <c r="I15458" t="str">
        <f>VLOOKUP(D15458,Запчасти!A:E,5,0)</f>
        <v>R6</v>
      </c>
      <c r="J15458">
        <f>VLOOKUP(I15458,Автомобили!A:D,4,0)</f>
        <v>2</v>
      </c>
    </row>
    <row r="15459" spans="1:10" hidden="1" x14ac:dyDescent="0.25">
      <c r="A15459">
        <v>15458</v>
      </c>
      <c r="B15459" s="6">
        <v>45465</v>
      </c>
      <c r="C15459" s="1" t="s">
        <v>16</v>
      </c>
      <c r="D15459">
        <v>135</v>
      </c>
      <c r="E15459">
        <v>148</v>
      </c>
      <c r="F15459" t="s">
        <v>288</v>
      </c>
      <c r="G15459" t="str">
        <f>VLOOKUP(D15459,Запчасти!A:E,2,0)</f>
        <v>Двигатель</v>
      </c>
      <c r="H15459">
        <f>VLOOKUP(D15459,Запчасти!A:E,4,0)</f>
        <v>55535</v>
      </c>
      <c r="I15459" t="str">
        <f>VLOOKUP(D15459,Запчасти!A:E,5,0)</f>
        <v>R1</v>
      </c>
      <c r="J15459">
        <f>VLOOKUP(I15459,Автомобили!A:D,4,0)</f>
        <v>1.6</v>
      </c>
    </row>
    <row r="15460" spans="1:10" hidden="1" x14ac:dyDescent="0.25">
      <c r="A15460">
        <v>15459</v>
      </c>
      <c r="B15460" s="6">
        <v>45465</v>
      </c>
      <c r="C15460" s="1" t="s">
        <v>5</v>
      </c>
      <c r="D15460">
        <v>14</v>
      </c>
      <c r="E15460">
        <v>294</v>
      </c>
      <c r="F15460" t="s">
        <v>288</v>
      </c>
      <c r="G15460" t="str">
        <f>VLOOKUP(D15460,Запчасти!A:E,2,0)</f>
        <v>Система выпуска</v>
      </c>
      <c r="H15460">
        <f>VLOOKUP(D15460,Запчасти!A:E,4,0)</f>
        <v>53951</v>
      </c>
      <c r="I15460" t="str">
        <f>VLOOKUP(D15460,Запчасти!A:E,5,0)</f>
        <v>R4</v>
      </c>
      <c r="J15460">
        <f>VLOOKUP(I15460,Автомобили!A:D,4,0)</f>
        <v>1.6</v>
      </c>
    </row>
    <row r="15461" spans="1:10" hidden="1" x14ac:dyDescent="0.25">
      <c r="A15461">
        <v>15460</v>
      </c>
      <c r="B15461" s="6">
        <v>45465</v>
      </c>
      <c r="C15461" s="1" t="s">
        <v>3</v>
      </c>
      <c r="D15461">
        <v>32</v>
      </c>
      <c r="E15461">
        <v>260</v>
      </c>
      <c r="F15461" t="s">
        <v>288</v>
      </c>
      <c r="G15461" t="str">
        <f>VLOOKUP(D15461,Запчасти!A:E,2,0)</f>
        <v>Привод колеса</v>
      </c>
      <c r="H15461">
        <f>VLOOKUP(D15461,Запчасти!A:E,4,0)</f>
        <v>7899</v>
      </c>
      <c r="I15461" t="str">
        <f>VLOOKUP(D15461,Запчасти!A:E,5,0)</f>
        <v>R6</v>
      </c>
      <c r="J15461">
        <f>VLOOKUP(I15461,Автомобили!A:D,4,0)</f>
        <v>2</v>
      </c>
    </row>
    <row r="15462" spans="1:10" hidden="1" x14ac:dyDescent="0.25">
      <c r="A15462">
        <v>15461</v>
      </c>
      <c r="B15462" s="6">
        <v>45465</v>
      </c>
      <c r="C15462" s="1" t="s">
        <v>5</v>
      </c>
      <c r="D15462">
        <v>160</v>
      </c>
      <c r="E15462">
        <v>310</v>
      </c>
      <c r="F15462" t="s">
        <v>290</v>
      </c>
      <c r="G15462" t="str">
        <f>VLOOKUP(D15462,Запчасти!A:E,2,0)</f>
        <v>Тормозная система</v>
      </c>
      <c r="H15462">
        <f>VLOOKUP(D15462,Запчасти!A:E,4,0)</f>
        <v>47561</v>
      </c>
      <c r="I15462" t="str">
        <f>VLOOKUP(D15462,Запчасти!A:E,5,0)</f>
        <v>R1</v>
      </c>
      <c r="J15462">
        <f>VLOOKUP(I15462,Автомобили!A:D,4,0)</f>
        <v>1.6</v>
      </c>
    </row>
    <row r="15463" spans="1:10" hidden="1" x14ac:dyDescent="0.25">
      <c r="A15463">
        <v>15462</v>
      </c>
      <c r="B15463" s="6">
        <v>45465</v>
      </c>
      <c r="C15463" s="1" t="s">
        <v>17</v>
      </c>
      <c r="D15463">
        <v>63</v>
      </c>
      <c r="E15463">
        <v>14</v>
      </c>
      <c r="F15463" t="s">
        <v>288</v>
      </c>
      <c r="G15463" t="str">
        <f>VLOOKUP(D15463,Запчасти!A:E,2,0)</f>
        <v>Подвеска и амортизация</v>
      </c>
      <c r="H15463">
        <f>VLOOKUP(D15463,Запчасти!A:E,4,0)</f>
        <v>5112</v>
      </c>
      <c r="I15463" t="str">
        <f>VLOOKUP(D15463,Запчасти!A:E,5,0)</f>
        <v>R2</v>
      </c>
      <c r="J15463">
        <f>VLOOKUP(I15463,Автомобили!A:D,4,0)</f>
        <v>1.6</v>
      </c>
    </row>
    <row r="15464" spans="1:10" hidden="1" x14ac:dyDescent="0.25">
      <c r="A15464">
        <v>15463</v>
      </c>
      <c r="B15464" s="6">
        <v>45465</v>
      </c>
      <c r="C15464" s="1" t="s">
        <v>21</v>
      </c>
      <c r="D15464">
        <v>2</v>
      </c>
      <c r="E15464">
        <v>597</v>
      </c>
      <c r="F15464" t="s">
        <v>288</v>
      </c>
      <c r="G15464" t="str">
        <f>VLOOKUP(D15464,Запчасти!A:E,2,0)</f>
        <v>Система выпуска</v>
      </c>
      <c r="H15464">
        <f>VLOOKUP(D15464,Запчасти!A:E,4,0)</f>
        <v>89726</v>
      </c>
      <c r="I15464" t="str">
        <f>VLOOKUP(D15464,Запчасти!A:E,5,0)</f>
        <v>R6</v>
      </c>
      <c r="J15464">
        <f>VLOOKUP(I15464,Автомобили!A:D,4,0)</f>
        <v>2</v>
      </c>
    </row>
    <row r="15465" spans="1:10" hidden="1" x14ac:dyDescent="0.25">
      <c r="A15465">
        <v>15464</v>
      </c>
      <c r="B15465" s="6">
        <v>45465</v>
      </c>
      <c r="C15465" s="1" t="s">
        <v>6</v>
      </c>
      <c r="D15465">
        <v>169</v>
      </c>
      <c r="E15465">
        <v>696</v>
      </c>
      <c r="F15465" t="s">
        <v>288</v>
      </c>
      <c r="G15465" t="str">
        <f>VLOOKUP(D15465,Запчасти!A:E,2,0)</f>
        <v>Подвеска и амортизация</v>
      </c>
      <c r="H15465">
        <f>VLOOKUP(D15465,Запчасти!A:E,4,0)</f>
        <v>34235</v>
      </c>
      <c r="I15465" t="str">
        <f>VLOOKUP(D15465,Запчасти!A:E,5,0)</f>
        <v>R6</v>
      </c>
      <c r="J15465">
        <f>VLOOKUP(I15465,Автомобили!A:D,4,0)</f>
        <v>2</v>
      </c>
    </row>
    <row r="15466" spans="1:10" hidden="1" x14ac:dyDescent="0.25">
      <c r="A15466">
        <v>15465</v>
      </c>
      <c r="B15466" s="6">
        <v>45465</v>
      </c>
      <c r="C15466" s="1" t="s">
        <v>22</v>
      </c>
      <c r="D15466">
        <v>1</v>
      </c>
      <c r="E15466">
        <v>848</v>
      </c>
      <c r="F15466" t="s">
        <v>288</v>
      </c>
      <c r="G15466" t="str">
        <f>VLOOKUP(D15466,Запчасти!A:E,2,0)</f>
        <v>Двигатель</v>
      </c>
      <c r="H15466">
        <f>VLOOKUP(D15466,Запчасти!A:E,4,0)</f>
        <v>81147</v>
      </c>
      <c r="I15466" t="str">
        <f>VLOOKUP(D15466,Запчасти!A:E,5,0)</f>
        <v>R1</v>
      </c>
      <c r="J15466">
        <f>VLOOKUP(I15466,Автомобили!A:D,4,0)</f>
        <v>1.6</v>
      </c>
    </row>
    <row r="15467" spans="1:10" hidden="1" x14ac:dyDescent="0.25">
      <c r="A15467">
        <v>15466</v>
      </c>
      <c r="B15467" s="6">
        <v>45465</v>
      </c>
      <c r="C15467" s="1" t="s">
        <v>18</v>
      </c>
      <c r="D15467">
        <v>44</v>
      </c>
      <c r="E15467">
        <v>719</v>
      </c>
      <c r="F15467" t="s">
        <v>290</v>
      </c>
      <c r="G15467" t="str">
        <f>VLOOKUP(D15467,Запчасти!A:E,2,0)</f>
        <v>Двигатель</v>
      </c>
      <c r="H15467">
        <f>VLOOKUP(D15467,Запчасти!A:E,4,0)</f>
        <v>5959</v>
      </c>
      <c r="I15467" t="str">
        <f>VLOOKUP(D15467,Запчасти!A:E,5,0)</f>
        <v>R3</v>
      </c>
      <c r="J15467">
        <f>VLOOKUP(I15467,Автомобили!A:D,4,0)</f>
        <v>3.5</v>
      </c>
    </row>
    <row r="15468" spans="1:10" hidden="1" x14ac:dyDescent="0.25">
      <c r="A15468">
        <v>15467</v>
      </c>
      <c r="B15468" s="6">
        <v>45465</v>
      </c>
      <c r="C15468" s="1" t="s">
        <v>20</v>
      </c>
      <c r="D15468">
        <v>147</v>
      </c>
      <c r="E15468">
        <v>36</v>
      </c>
      <c r="F15468" t="s">
        <v>288</v>
      </c>
      <c r="G15468" t="str">
        <f>VLOOKUP(D15468,Запчасти!A:E,2,0)</f>
        <v>Система сцепления</v>
      </c>
      <c r="H15468">
        <f>VLOOKUP(D15468,Запчасти!A:E,4,0)</f>
        <v>29654</v>
      </c>
      <c r="I15468" t="str">
        <f>VLOOKUP(D15468,Запчасти!A:E,5,0)</f>
        <v>R6</v>
      </c>
      <c r="J15468">
        <f>VLOOKUP(I15468,Автомобили!A:D,4,0)</f>
        <v>2</v>
      </c>
    </row>
    <row r="15469" spans="1:10" hidden="1" x14ac:dyDescent="0.25">
      <c r="A15469">
        <v>15468</v>
      </c>
      <c r="B15469" s="6">
        <v>45465</v>
      </c>
      <c r="C15469" s="1" t="s">
        <v>14</v>
      </c>
      <c r="D15469">
        <v>163</v>
      </c>
      <c r="E15469">
        <v>289</v>
      </c>
      <c r="F15469" t="s">
        <v>288</v>
      </c>
      <c r="G15469" t="str">
        <f>VLOOKUP(D15469,Запчасти!A:E,2,0)</f>
        <v>Двигатель</v>
      </c>
      <c r="H15469">
        <f>VLOOKUP(D15469,Запчасти!A:E,4,0)</f>
        <v>92007</v>
      </c>
      <c r="I15469" t="str">
        <f>VLOOKUP(D15469,Запчасти!A:E,5,0)</f>
        <v>R5</v>
      </c>
      <c r="J15469">
        <f>VLOOKUP(I15469,Автомобили!A:D,4,0)</f>
        <v>1.4</v>
      </c>
    </row>
    <row r="15470" spans="1:10" hidden="1" x14ac:dyDescent="0.25">
      <c r="A15470">
        <v>15469</v>
      </c>
      <c r="B15470" s="6">
        <v>45465</v>
      </c>
      <c r="C15470" s="1" t="s">
        <v>20</v>
      </c>
      <c r="D15470">
        <v>189</v>
      </c>
      <c r="E15470">
        <v>469</v>
      </c>
      <c r="F15470" t="s">
        <v>288</v>
      </c>
      <c r="G15470" t="str">
        <f>VLOOKUP(D15470,Запчасти!A:E,2,0)</f>
        <v>Система подачи топлива</v>
      </c>
      <c r="H15470">
        <f>VLOOKUP(D15470,Запчасти!A:E,4,0)</f>
        <v>19554</v>
      </c>
      <c r="I15470" t="str">
        <f>VLOOKUP(D15470,Запчасти!A:E,5,0)</f>
        <v>R3</v>
      </c>
      <c r="J15470">
        <f>VLOOKUP(I15470,Автомобили!A:D,4,0)</f>
        <v>3.5</v>
      </c>
    </row>
    <row r="15471" spans="1:10" hidden="1" x14ac:dyDescent="0.25">
      <c r="A15471">
        <v>15470</v>
      </c>
      <c r="B15471" s="6">
        <v>45465</v>
      </c>
      <c r="C15471" s="1" t="s">
        <v>18</v>
      </c>
      <c r="D15471">
        <v>114</v>
      </c>
      <c r="E15471">
        <v>925</v>
      </c>
      <c r="F15471" t="s">
        <v>290</v>
      </c>
      <c r="G15471" t="str">
        <f>VLOOKUP(D15471,Запчасти!A:E,2,0)</f>
        <v>Двигатель</v>
      </c>
      <c r="H15471">
        <f>VLOOKUP(D15471,Запчасти!A:E,4,0)</f>
        <v>6519</v>
      </c>
      <c r="I15471" t="str">
        <f>VLOOKUP(D15471,Запчасти!A:E,5,0)</f>
        <v>R2</v>
      </c>
      <c r="J15471">
        <f>VLOOKUP(I15471,Автомобили!A:D,4,0)</f>
        <v>1.6</v>
      </c>
    </row>
    <row r="15472" spans="1:10" hidden="1" x14ac:dyDescent="0.25">
      <c r="A15472">
        <v>15471</v>
      </c>
      <c r="B15472" s="6">
        <v>45465</v>
      </c>
      <c r="C15472" s="1" t="s">
        <v>21</v>
      </c>
      <c r="D15472">
        <v>114</v>
      </c>
      <c r="E15472">
        <v>370</v>
      </c>
      <c r="F15472" t="s">
        <v>288</v>
      </c>
      <c r="G15472" t="str">
        <f>VLOOKUP(D15472,Запчасти!A:E,2,0)</f>
        <v>Двигатель</v>
      </c>
      <c r="H15472">
        <f>VLOOKUP(D15472,Запчасти!A:E,4,0)</f>
        <v>6519</v>
      </c>
      <c r="I15472" t="str">
        <f>VLOOKUP(D15472,Запчасти!A:E,5,0)</f>
        <v>R2</v>
      </c>
      <c r="J15472">
        <f>VLOOKUP(I15472,Автомобили!A:D,4,0)</f>
        <v>1.6</v>
      </c>
    </row>
    <row r="15473" spans="1:12" hidden="1" x14ac:dyDescent="0.25">
      <c r="A15473">
        <v>15472</v>
      </c>
      <c r="B15473" s="6">
        <v>45465</v>
      </c>
      <c r="C15473" s="1" t="s">
        <v>22</v>
      </c>
      <c r="D15473">
        <v>43</v>
      </c>
      <c r="E15473">
        <v>739</v>
      </c>
      <c r="F15473" t="s">
        <v>288</v>
      </c>
      <c r="G15473" t="str">
        <f>VLOOKUP(D15473,Запчасти!A:E,2,0)</f>
        <v>Кондиционер</v>
      </c>
      <c r="H15473">
        <f>VLOOKUP(D15473,Запчасти!A:E,4,0)</f>
        <v>56228</v>
      </c>
      <c r="I15473" t="str">
        <f>VLOOKUP(D15473,Запчасти!A:E,5,0)</f>
        <v>R4</v>
      </c>
      <c r="J15473">
        <f>VLOOKUP(I15473,Автомобили!A:D,4,0)</f>
        <v>1.6</v>
      </c>
      <c r="K15473">
        <f>H15473*E15473</f>
        <v>41552492</v>
      </c>
      <c r="L15473" t="str">
        <f>VLOOKUP(C15473,Автосервисы!A:C,3,0)</f>
        <v>ул. ​Чапаева, 7/1</v>
      </c>
    </row>
    <row r="15474" spans="1:12" hidden="1" x14ac:dyDescent="0.25">
      <c r="A15474">
        <v>15473</v>
      </c>
      <c r="B15474" s="6">
        <v>45465</v>
      </c>
      <c r="C15474" s="1" t="s">
        <v>21</v>
      </c>
      <c r="D15474">
        <v>187</v>
      </c>
      <c r="E15474">
        <v>101</v>
      </c>
      <c r="F15474" t="s">
        <v>288</v>
      </c>
      <c r="G15474" t="str">
        <f>VLOOKUP(D15474,Запчасти!A:E,2,0)</f>
        <v>Электрика</v>
      </c>
      <c r="H15474">
        <f>VLOOKUP(D15474,Запчасти!A:E,4,0)</f>
        <v>45153</v>
      </c>
      <c r="I15474" t="str">
        <f>VLOOKUP(D15474,Запчасти!A:E,5,0)</f>
        <v>R2</v>
      </c>
      <c r="J15474">
        <f>VLOOKUP(I15474,Автомобили!A:D,4,0)</f>
        <v>1.6</v>
      </c>
    </row>
    <row r="15475" spans="1:12" hidden="1" x14ac:dyDescent="0.25">
      <c r="A15475">
        <v>15474</v>
      </c>
      <c r="B15475" s="6">
        <v>45465</v>
      </c>
      <c r="C15475" s="1" t="s">
        <v>5</v>
      </c>
      <c r="D15475">
        <v>64</v>
      </c>
      <c r="E15475">
        <v>733</v>
      </c>
      <c r="F15475" t="s">
        <v>290</v>
      </c>
      <c r="G15475" t="str">
        <f>VLOOKUP(D15475,Запчасти!A:E,2,0)</f>
        <v>Система подачи топлива</v>
      </c>
      <c r="H15475">
        <f>VLOOKUP(D15475,Запчасти!A:E,4,0)</f>
        <v>90005</v>
      </c>
      <c r="I15475" t="str">
        <f>VLOOKUP(D15475,Запчасти!A:E,5,0)</f>
        <v>R2</v>
      </c>
      <c r="J15475">
        <f>VLOOKUP(I15475,Автомобили!A:D,4,0)</f>
        <v>1.6</v>
      </c>
    </row>
    <row r="15476" spans="1:12" hidden="1" x14ac:dyDescent="0.25">
      <c r="A15476">
        <v>15475</v>
      </c>
      <c r="B15476" s="6">
        <v>45465</v>
      </c>
      <c r="C15476" s="1" t="s">
        <v>7</v>
      </c>
      <c r="D15476">
        <v>28</v>
      </c>
      <c r="E15476">
        <v>472</v>
      </c>
      <c r="F15476" t="s">
        <v>290</v>
      </c>
      <c r="G15476" t="str">
        <f>VLOOKUP(D15476,Запчасти!A:E,2,0)</f>
        <v>Двигатель</v>
      </c>
      <c r="H15476">
        <f>VLOOKUP(D15476,Запчасти!A:E,4,0)</f>
        <v>17601</v>
      </c>
      <c r="I15476" t="str">
        <f>VLOOKUP(D15476,Запчасти!A:E,5,0)</f>
        <v>R1</v>
      </c>
      <c r="J15476">
        <f>VLOOKUP(I15476,Автомобили!A:D,4,0)</f>
        <v>1.6</v>
      </c>
    </row>
    <row r="15477" spans="1:12" hidden="1" x14ac:dyDescent="0.25">
      <c r="A15477">
        <v>15476</v>
      </c>
      <c r="B15477" s="6">
        <v>45465</v>
      </c>
      <c r="C15477" s="1" t="s">
        <v>15</v>
      </c>
      <c r="D15477">
        <v>5</v>
      </c>
      <c r="E15477">
        <v>418</v>
      </c>
      <c r="F15477" t="s">
        <v>288</v>
      </c>
      <c r="G15477" t="str">
        <f>VLOOKUP(D15477,Запчасти!A:E,2,0)</f>
        <v>Кпп</v>
      </c>
      <c r="H15477">
        <f>VLOOKUP(D15477,Запчасти!A:E,4,0)</f>
        <v>59077</v>
      </c>
      <c r="I15477" t="str">
        <f>VLOOKUP(D15477,Запчасти!A:E,5,0)</f>
        <v>R4</v>
      </c>
      <c r="J15477">
        <f>VLOOKUP(I15477,Автомобили!A:D,4,0)</f>
        <v>1.6</v>
      </c>
    </row>
    <row r="15478" spans="1:12" hidden="1" x14ac:dyDescent="0.25">
      <c r="A15478">
        <v>15477</v>
      </c>
      <c r="B15478" s="6">
        <v>45465</v>
      </c>
      <c r="C15478" s="1" t="s">
        <v>22</v>
      </c>
      <c r="D15478">
        <v>147</v>
      </c>
      <c r="E15478">
        <v>599</v>
      </c>
      <c r="F15478" t="s">
        <v>290</v>
      </c>
      <c r="G15478" t="str">
        <f>VLOOKUP(D15478,Запчасти!A:E,2,0)</f>
        <v>Система сцепления</v>
      </c>
      <c r="H15478">
        <f>VLOOKUP(D15478,Запчасти!A:E,4,0)</f>
        <v>29654</v>
      </c>
      <c r="I15478" t="str">
        <f>VLOOKUP(D15478,Запчасти!A:E,5,0)</f>
        <v>R6</v>
      </c>
      <c r="J15478">
        <f>VLOOKUP(I15478,Автомобили!A:D,4,0)</f>
        <v>2</v>
      </c>
    </row>
    <row r="15479" spans="1:12" hidden="1" x14ac:dyDescent="0.25">
      <c r="A15479">
        <v>15478</v>
      </c>
      <c r="B15479" s="6">
        <v>45465</v>
      </c>
      <c r="C15479" s="1" t="s">
        <v>21</v>
      </c>
      <c r="D15479">
        <v>89</v>
      </c>
      <c r="E15479">
        <v>950</v>
      </c>
      <c r="F15479" t="s">
        <v>288</v>
      </c>
      <c r="G15479" t="str">
        <f>VLOOKUP(D15479,Запчасти!A:E,2,0)</f>
        <v>Тормозная система</v>
      </c>
      <c r="H15479">
        <f>VLOOKUP(D15479,Запчасти!A:E,4,0)</f>
        <v>82976</v>
      </c>
      <c r="I15479" t="str">
        <f>VLOOKUP(D15479,Запчасти!A:E,5,0)</f>
        <v>R3</v>
      </c>
      <c r="J15479">
        <f>VLOOKUP(I15479,Автомобили!A:D,4,0)</f>
        <v>3.5</v>
      </c>
    </row>
    <row r="15480" spans="1:12" hidden="1" x14ac:dyDescent="0.25">
      <c r="A15480">
        <v>15479</v>
      </c>
      <c r="B15480" s="6">
        <v>45465</v>
      </c>
      <c r="C15480" s="1" t="s">
        <v>13</v>
      </c>
      <c r="D15480">
        <v>81</v>
      </c>
      <c r="E15480">
        <v>808</v>
      </c>
      <c r="F15480" t="s">
        <v>290</v>
      </c>
      <c r="G15480" t="str">
        <f>VLOOKUP(D15480,Запчасти!A:E,2,0)</f>
        <v>Кпп</v>
      </c>
      <c r="H15480">
        <f>VLOOKUP(D15480,Запчасти!A:E,4,0)</f>
        <v>74462</v>
      </c>
      <c r="I15480" t="str">
        <f>VLOOKUP(D15480,Запчасти!A:E,5,0)</f>
        <v>R2</v>
      </c>
      <c r="J15480">
        <f>VLOOKUP(I15480,Автомобили!A:D,4,0)</f>
        <v>1.6</v>
      </c>
    </row>
    <row r="15481" spans="1:12" hidden="1" x14ac:dyDescent="0.25">
      <c r="A15481">
        <v>15480</v>
      </c>
      <c r="B15481" s="6">
        <v>45465</v>
      </c>
      <c r="C15481" s="1" t="s">
        <v>22</v>
      </c>
      <c r="D15481">
        <v>9</v>
      </c>
      <c r="E15481">
        <v>406</v>
      </c>
      <c r="F15481" t="s">
        <v>288</v>
      </c>
      <c r="G15481" t="str">
        <f>VLOOKUP(D15481,Запчасти!A:E,2,0)</f>
        <v>Система очистки фар</v>
      </c>
      <c r="H15481">
        <f>VLOOKUP(D15481,Запчасти!A:E,4,0)</f>
        <v>12085</v>
      </c>
      <c r="I15481" t="str">
        <f>VLOOKUP(D15481,Запчасти!A:E,5,0)</f>
        <v>R3</v>
      </c>
      <c r="J15481">
        <f>VLOOKUP(I15481,Автомобили!A:D,4,0)</f>
        <v>3.5</v>
      </c>
    </row>
    <row r="15482" spans="1:12" hidden="1" x14ac:dyDescent="0.25">
      <c r="A15482">
        <v>15481</v>
      </c>
      <c r="B15482" s="6">
        <v>45465</v>
      </c>
      <c r="C15482" s="1" t="s">
        <v>20</v>
      </c>
      <c r="D15482">
        <v>110</v>
      </c>
      <c r="E15482">
        <v>29</v>
      </c>
      <c r="F15482" t="s">
        <v>290</v>
      </c>
      <c r="G15482" t="str">
        <f>VLOOKUP(D15482,Запчасти!A:E,2,0)</f>
        <v>Двигатель</v>
      </c>
      <c r="H15482">
        <f>VLOOKUP(D15482,Запчасти!A:E,4,0)</f>
        <v>69032</v>
      </c>
      <c r="I15482" t="str">
        <f>VLOOKUP(D15482,Запчасти!A:E,5,0)</f>
        <v>R3</v>
      </c>
      <c r="J15482">
        <f>VLOOKUP(I15482,Автомобили!A:D,4,0)</f>
        <v>3.5</v>
      </c>
    </row>
    <row r="15483" spans="1:12" hidden="1" x14ac:dyDescent="0.25">
      <c r="A15483">
        <v>15482</v>
      </c>
      <c r="B15483" s="6">
        <v>45465</v>
      </c>
      <c r="C15483" s="1" t="s">
        <v>14</v>
      </c>
      <c r="D15483">
        <v>51</v>
      </c>
      <c r="E15483">
        <v>965</v>
      </c>
      <c r="F15483" t="s">
        <v>290</v>
      </c>
      <c r="G15483" t="str">
        <f>VLOOKUP(D15483,Запчасти!A:E,2,0)</f>
        <v>Двигатель</v>
      </c>
      <c r="H15483">
        <f>VLOOKUP(D15483,Запчасти!A:E,4,0)</f>
        <v>34836</v>
      </c>
      <c r="I15483" t="str">
        <f>VLOOKUP(D15483,Запчасти!A:E,5,0)</f>
        <v>R3</v>
      </c>
      <c r="J15483">
        <f>VLOOKUP(I15483,Автомобили!A:D,4,0)</f>
        <v>3.5</v>
      </c>
    </row>
    <row r="15484" spans="1:12" hidden="1" x14ac:dyDescent="0.25">
      <c r="A15484">
        <v>15483</v>
      </c>
      <c r="B15484" s="6">
        <v>45465</v>
      </c>
      <c r="C15484" s="1" t="s">
        <v>19</v>
      </c>
      <c r="D15484">
        <v>70</v>
      </c>
      <c r="E15484">
        <v>221</v>
      </c>
      <c r="F15484" t="s">
        <v>288</v>
      </c>
      <c r="G15484" t="str">
        <f>VLOOKUP(D15484,Запчасти!A:E,2,0)</f>
        <v>Система подачи топлива</v>
      </c>
      <c r="H15484">
        <f>VLOOKUP(D15484,Запчасти!A:E,4,0)</f>
        <v>38811</v>
      </c>
      <c r="I15484" t="str">
        <f>VLOOKUP(D15484,Запчасти!A:E,5,0)</f>
        <v>R6</v>
      </c>
      <c r="J15484">
        <f>VLOOKUP(I15484,Автомобили!A:D,4,0)</f>
        <v>2</v>
      </c>
    </row>
    <row r="15485" spans="1:12" hidden="1" x14ac:dyDescent="0.25">
      <c r="A15485">
        <v>15484</v>
      </c>
      <c r="B15485" s="6">
        <v>45465</v>
      </c>
      <c r="C15485" s="1" t="s">
        <v>22</v>
      </c>
      <c r="D15485">
        <v>13</v>
      </c>
      <c r="E15485">
        <v>546</v>
      </c>
      <c r="F15485" t="s">
        <v>288</v>
      </c>
      <c r="G15485" t="str">
        <f>VLOOKUP(D15485,Запчасти!A:E,2,0)</f>
        <v>Двигатель</v>
      </c>
      <c r="H15485">
        <f>VLOOKUP(D15485,Запчасти!A:E,4,0)</f>
        <v>64654</v>
      </c>
      <c r="I15485" t="str">
        <f>VLOOKUP(D15485,Запчасти!A:E,5,0)</f>
        <v>R2</v>
      </c>
      <c r="J15485">
        <f>VLOOKUP(I15485,Автомобили!A:D,4,0)</f>
        <v>1.6</v>
      </c>
    </row>
    <row r="15486" spans="1:12" hidden="1" x14ac:dyDescent="0.25">
      <c r="A15486">
        <v>15485</v>
      </c>
      <c r="B15486" s="6">
        <v>45465</v>
      </c>
      <c r="C15486" s="1" t="s">
        <v>14</v>
      </c>
      <c r="D15486">
        <v>180</v>
      </c>
      <c r="E15486">
        <v>887</v>
      </c>
      <c r="F15486" t="s">
        <v>290</v>
      </c>
      <c r="G15486" t="str">
        <f>VLOOKUP(D15486,Запчасти!A:E,2,0)</f>
        <v>Тормозная система</v>
      </c>
      <c r="H15486">
        <f>VLOOKUP(D15486,Запчасти!A:E,4,0)</f>
        <v>15400</v>
      </c>
      <c r="I15486" t="str">
        <f>VLOOKUP(D15486,Запчасти!A:E,5,0)</f>
        <v>R2</v>
      </c>
      <c r="J15486">
        <f>VLOOKUP(I15486,Автомобили!A:D,4,0)</f>
        <v>1.6</v>
      </c>
    </row>
    <row r="15487" spans="1:12" hidden="1" x14ac:dyDescent="0.25">
      <c r="A15487">
        <v>15486</v>
      </c>
      <c r="B15487" s="6">
        <v>45465</v>
      </c>
      <c r="C15487" s="1" t="s">
        <v>20</v>
      </c>
      <c r="D15487">
        <v>188</v>
      </c>
      <c r="E15487">
        <v>31</v>
      </c>
      <c r="F15487" t="s">
        <v>290</v>
      </c>
      <c r="G15487" t="str">
        <f>VLOOKUP(D15487,Запчасти!A:E,2,0)</f>
        <v>Тормозная система</v>
      </c>
      <c r="H15487">
        <f>VLOOKUP(D15487,Запчасти!A:E,4,0)</f>
        <v>1908</v>
      </c>
      <c r="I15487" t="str">
        <f>VLOOKUP(D15487,Запчасти!A:E,5,0)</f>
        <v>R6</v>
      </c>
      <c r="J15487">
        <f>VLOOKUP(I15487,Автомобили!A:D,4,0)</f>
        <v>2</v>
      </c>
    </row>
    <row r="15488" spans="1:12" hidden="1" x14ac:dyDescent="0.25">
      <c r="A15488">
        <v>15487</v>
      </c>
      <c r="B15488" s="6">
        <v>45465</v>
      </c>
      <c r="C15488" s="1" t="s">
        <v>21</v>
      </c>
      <c r="D15488">
        <v>197</v>
      </c>
      <c r="E15488">
        <v>14</v>
      </c>
      <c r="F15488" t="s">
        <v>290</v>
      </c>
      <c r="G15488" t="str">
        <f>VLOOKUP(D15488,Запчасти!A:E,2,0)</f>
        <v>Двигатель</v>
      </c>
      <c r="H15488">
        <f>VLOOKUP(D15488,Запчасти!A:E,4,0)</f>
        <v>24769</v>
      </c>
      <c r="I15488" t="str">
        <f>VLOOKUP(D15488,Запчасти!A:E,5,0)</f>
        <v>R5</v>
      </c>
      <c r="J15488">
        <f>VLOOKUP(I15488,Автомобили!A:D,4,0)</f>
        <v>1.4</v>
      </c>
    </row>
    <row r="15489" spans="1:12" hidden="1" x14ac:dyDescent="0.25">
      <c r="A15489">
        <v>15488</v>
      </c>
      <c r="B15489" s="6">
        <v>45465</v>
      </c>
      <c r="C15489" s="1" t="s">
        <v>15</v>
      </c>
      <c r="D15489">
        <v>24</v>
      </c>
      <c r="E15489">
        <v>685</v>
      </c>
      <c r="F15489" t="s">
        <v>288</v>
      </c>
      <c r="G15489" t="str">
        <f>VLOOKUP(D15489,Запчасти!A:E,2,0)</f>
        <v>Кузов</v>
      </c>
      <c r="H15489">
        <f>VLOOKUP(D15489,Запчасти!A:E,4,0)</f>
        <v>7771</v>
      </c>
      <c r="I15489" t="str">
        <f>VLOOKUP(D15489,Запчасти!A:E,5,0)</f>
        <v>R1</v>
      </c>
      <c r="J15489">
        <f>VLOOKUP(I15489,Автомобили!A:D,4,0)</f>
        <v>1.6</v>
      </c>
    </row>
    <row r="15490" spans="1:12" hidden="1" x14ac:dyDescent="0.25">
      <c r="A15490">
        <v>15489</v>
      </c>
      <c r="B15490" s="6">
        <v>45465</v>
      </c>
      <c r="C15490" s="1" t="s">
        <v>4</v>
      </c>
      <c r="D15490">
        <v>132</v>
      </c>
      <c r="E15490">
        <v>53</v>
      </c>
      <c r="F15490" t="s">
        <v>290</v>
      </c>
      <c r="G15490" t="str">
        <f>VLOOKUP(D15490,Запчасти!A:E,2,0)</f>
        <v>Система сцепления</v>
      </c>
      <c r="H15490">
        <f>VLOOKUP(D15490,Запчасти!A:E,4,0)</f>
        <v>7793</v>
      </c>
      <c r="I15490" t="str">
        <f>VLOOKUP(D15490,Запчасти!A:E,5,0)</f>
        <v>R6</v>
      </c>
      <c r="J15490">
        <f>VLOOKUP(I15490,Автомобили!A:D,4,0)</f>
        <v>2</v>
      </c>
    </row>
    <row r="15491" spans="1:12" hidden="1" x14ac:dyDescent="0.25">
      <c r="A15491">
        <v>15490</v>
      </c>
      <c r="B15491" s="6">
        <v>45465</v>
      </c>
      <c r="C15491" s="1" t="s">
        <v>10</v>
      </c>
      <c r="D15491">
        <v>70</v>
      </c>
      <c r="E15491">
        <v>164</v>
      </c>
      <c r="F15491" t="s">
        <v>288</v>
      </c>
      <c r="G15491" t="str">
        <f>VLOOKUP(D15491,Запчасти!A:E,2,0)</f>
        <v>Система подачи топлива</v>
      </c>
      <c r="H15491">
        <f>VLOOKUP(D15491,Запчасти!A:E,4,0)</f>
        <v>38811</v>
      </c>
      <c r="I15491" t="str">
        <f>VLOOKUP(D15491,Запчасти!A:E,5,0)</f>
        <v>R6</v>
      </c>
      <c r="J15491">
        <f>VLOOKUP(I15491,Автомобили!A:D,4,0)</f>
        <v>2</v>
      </c>
    </row>
    <row r="15492" spans="1:12" hidden="1" x14ac:dyDescent="0.25">
      <c r="A15492">
        <v>15491</v>
      </c>
      <c r="B15492" s="6">
        <v>45465</v>
      </c>
      <c r="C15492" s="1" t="s">
        <v>4</v>
      </c>
      <c r="D15492">
        <v>80</v>
      </c>
      <c r="E15492">
        <v>257</v>
      </c>
      <c r="F15492" t="s">
        <v>288</v>
      </c>
      <c r="G15492" t="str">
        <f>VLOOKUP(D15492,Запчасти!A:E,2,0)</f>
        <v>Система сцепления</v>
      </c>
      <c r="H15492">
        <f>VLOOKUP(D15492,Запчасти!A:E,4,0)</f>
        <v>22871</v>
      </c>
      <c r="I15492" t="str">
        <f>VLOOKUP(D15492,Запчасти!A:E,5,0)</f>
        <v>R2</v>
      </c>
      <c r="J15492">
        <f>VLOOKUP(I15492,Автомобили!A:D,4,0)</f>
        <v>1.6</v>
      </c>
    </row>
    <row r="15493" spans="1:12" hidden="1" x14ac:dyDescent="0.25">
      <c r="A15493">
        <v>15492</v>
      </c>
      <c r="B15493" s="6">
        <v>45465</v>
      </c>
      <c r="C15493" s="1" t="s">
        <v>16</v>
      </c>
      <c r="D15493">
        <v>150</v>
      </c>
      <c r="E15493">
        <v>954</v>
      </c>
      <c r="F15493" t="s">
        <v>288</v>
      </c>
      <c r="G15493" t="str">
        <f>VLOOKUP(D15493,Запчасти!A:E,2,0)</f>
        <v>Двигатель</v>
      </c>
      <c r="H15493">
        <f>VLOOKUP(D15493,Запчасти!A:E,4,0)</f>
        <v>54018</v>
      </c>
      <c r="I15493" t="str">
        <f>VLOOKUP(D15493,Запчасти!A:E,5,0)</f>
        <v>R1</v>
      </c>
      <c r="J15493">
        <f>VLOOKUP(I15493,Автомобили!A:D,4,0)</f>
        <v>1.6</v>
      </c>
    </row>
    <row r="15494" spans="1:12" hidden="1" x14ac:dyDescent="0.25">
      <c r="A15494">
        <v>15493</v>
      </c>
      <c r="B15494" s="6">
        <v>45465</v>
      </c>
      <c r="C15494" s="1" t="s">
        <v>8</v>
      </c>
      <c r="D15494">
        <v>109</v>
      </c>
      <c r="E15494">
        <v>152</v>
      </c>
      <c r="F15494" t="s">
        <v>288</v>
      </c>
      <c r="G15494" t="str">
        <f>VLOOKUP(D15494,Запчасти!A:E,2,0)</f>
        <v>Кондиционер</v>
      </c>
      <c r="H15494">
        <f>VLOOKUP(D15494,Запчасти!A:E,4,0)</f>
        <v>47034</v>
      </c>
      <c r="I15494" t="str">
        <f>VLOOKUP(D15494,Запчасти!A:E,5,0)</f>
        <v>R2</v>
      </c>
      <c r="J15494">
        <f>VLOOKUP(I15494,Автомобили!A:D,4,0)</f>
        <v>1.6</v>
      </c>
      <c r="K15494">
        <f>H15494*E15494</f>
        <v>7149168</v>
      </c>
      <c r="L15494" t="str">
        <f>VLOOKUP(C15494,Автосервисы!A:C,3,0)</f>
        <v>ул. ​Черкасская, 22а/1</v>
      </c>
    </row>
    <row r="15495" spans="1:12" hidden="1" x14ac:dyDescent="0.25">
      <c r="A15495">
        <v>15494</v>
      </c>
      <c r="B15495" s="6">
        <v>45465</v>
      </c>
      <c r="C15495" s="1" t="s">
        <v>6</v>
      </c>
      <c r="D15495">
        <v>181</v>
      </c>
      <c r="E15495">
        <v>985</v>
      </c>
      <c r="F15495" t="s">
        <v>288</v>
      </c>
      <c r="G15495" t="str">
        <f>VLOOKUP(D15495,Запчасти!A:E,2,0)</f>
        <v>Кпп</v>
      </c>
      <c r="H15495">
        <f>VLOOKUP(D15495,Запчасти!A:E,4,0)</f>
        <v>93962</v>
      </c>
      <c r="I15495" t="str">
        <f>VLOOKUP(D15495,Запчасти!A:E,5,0)</f>
        <v>R3</v>
      </c>
      <c r="J15495">
        <f>VLOOKUP(I15495,Автомобили!A:D,4,0)</f>
        <v>3.5</v>
      </c>
    </row>
    <row r="15496" spans="1:12" hidden="1" x14ac:dyDescent="0.25">
      <c r="A15496">
        <v>15495</v>
      </c>
      <c r="B15496" s="6">
        <v>45465</v>
      </c>
      <c r="C15496" s="1" t="s">
        <v>4</v>
      </c>
      <c r="D15496">
        <v>123</v>
      </c>
      <c r="E15496">
        <v>687</v>
      </c>
      <c r="F15496" t="s">
        <v>288</v>
      </c>
      <c r="G15496" t="str">
        <f>VLOOKUP(D15496,Запчасти!A:E,2,0)</f>
        <v>Двигатель</v>
      </c>
      <c r="H15496">
        <f>VLOOKUP(D15496,Запчасти!A:E,4,0)</f>
        <v>18418</v>
      </c>
      <c r="I15496" t="str">
        <f>VLOOKUP(D15496,Запчасти!A:E,5,0)</f>
        <v>R5</v>
      </c>
      <c r="J15496">
        <f>VLOOKUP(I15496,Автомобили!A:D,4,0)</f>
        <v>1.4</v>
      </c>
    </row>
    <row r="15497" spans="1:12" hidden="1" x14ac:dyDescent="0.25">
      <c r="A15497">
        <v>15496</v>
      </c>
      <c r="B15497" s="6">
        <v>45465</v>
      </c>
      <c r="C15497" s="1" t="s">
        <v>15</v>
      </c>
      <c r="D15497">
        <v>164</v>
      </c>
      <c r="E15497">
        <v>796</v>
      </c>
      <c r="F15497" t="s">
        <v>290</v>
      </c>
      <c r="G15497" t="str">
        <f>VLOOKUP(D15497,Запчасти!A:E,2,0)</f>
        <v>Тормозная система</v>
      </c>
      <c r="H15497">
        <f>VLOOKUP(D15497,Запчасти!A:E,4,0)</f>
        <v>33866</v>
      </c>
      <c r="I15497" t="str">
        <f>VLOOKUP(D15497,Запчасти!A:E,5,0)</f>
        <v>R1</v>
      </c>
      <c r="J15497">
        <f>VLOOKUP(I15497,Автомобили!A:D,4,0)</f>
        <v>1.6</v>
      </c>
    </row>
    <row r="15498" spans="1:12" hidden="1" x14ac:dyDescent="0.25">
      <c r="A15498">
        <v>15497</v>
      </c>
      <c r="B15498" s="6">
        <v>45465</v>
      </c>
      <c r="C15498" s="1" t="s">
        <v>13</v>
      </c>
      <c r="D15498">
        <v>57</v>
      </c>
      <c r="E15498">
        <v>994</v>
      </c>
      <c r="F15498" t="s">
        <v>290</v>
      </c>
      <c r="G15498" t="str">
        <f>VLOOKUP(D15498,Запчасти!A:E,2,0)</f>
        <v>Двигатель</v>
      </c>
      <c r="H15498">
        <f>VLOOKUP(D15498,Запчасти!A:E,4,0)</f>
        <v>85115</v>
      </c>
      <c r="I15498" t="str">
        <f>VLOOKUP(D15498,Запчасти!A:E,5,0)</f>
        <v>R3</v>
      </c>
      <c r="J15498">
        <f>VLOOKUP(I15498,Автомобили!A:D,4,0)</f>
        <v>3.5</v>
      </c>
    </row>
    <row r="15499" spans="1:12" hidden="1" x14ac:dyDescent="0.25">
      <c r="A15499">
        <v>15498</v>
      </c>
      <c r="B15499" s="6">
        <v>45465</v>
      </c>
      <c r="C15499" s="1" t="s">
        <v>13</v>
      </c>
      <c r="D15499">
        <v>85</v>
      </c>
      <c r="E15499">
        <v>224</v>
      </c>
      <c r="F15499" t="s">
        <v>288</v>
      </c>
      <c r="G15499" t="str">
        <f>VLOOKUP(D15499,Запчасти!A:E,2,0)</f>
        <v>Система очистки окон</v>
      </c>
      <c r="H15499">
        <f>VLOOKUP(D15499,Запчасти!A:E,4,0)</f>
        <v>25558</v>
      </c>
      <c r="I15499" t="str">
        <f>VLOOKUP(D15499,Запчасти!A:E,5,0)</f>
        <v>R5</v>
      </c>
      <c r="J15499">
        <f>VLOOKUP(I15499,Автомобили!A:D,4,0)</f>
        <v>1.4</v>
      </c>
    </row>
    <row r="15500" spans="1:12" hidden="1" x14ac:dyDescent="0.25">
      <c r="A15500">
        <v>15499</v>
      </c>
      <c r="B15500" s="6">
        <v>45465</v>
      </c>
      <c r="C15500" s="1" t="s">
        <v>8</v>
      </c>
      <c r="D15500">
        <v>44</v>
      </c>
      <c r="E15500">
        <v>849</v>
      </c>
      <c r="F15500" t="s">
        <v>290</v>
      </c>
      <c r="G15500" t="str">
        <f>VLOOKUP(D15500,Запчасти!A:E,2,0)</f>
        <v>Двигатель</v>
      </c>
      <c r="H15500">
        <f>VLOOKUP(D15500,Запчасти!A:E,4,0)</f>
        <v>5959</v>
      </c>
      <c r="I15500" t="str">
        <f>VLOOKUP(D15500,Запчасти!A:E,5,0)</f>
        <v>R3</v>
      </c>
      <c r="J15500">
        <f>VLOOKUP(I15500,Автомобили!A:D,4,0)</f>
        <v>3.5</v>
      </c>
    </row>
    <row r="15501" spans="1:12" hidden="1" x14ac:dyDescent="0.25">
      <c r="A15501">
        <v>15500</v>
      </c>
      <c r="B15501" s="6">
        <v>45465</v>
      </c>
      <c r="C15501" s="1" t="s">
        <v>19</v>
      </c>
      <c r="D15501">
        <v>73</v>
      </c>
      <c r="E15501">
        <v>73</v>
      </c>
      <c r="F15501" t="s">
        <v>290</v>
      </c>
      <c r="G15501" t="str">
        <f>VLOOKUP(D15501,Запчасти!A:E,2,0)</f>
        <v>Двигатель</v>
      </c>
      <c r="H15501">
        <f>VLOOKUP(D15501,Запчасти!A:E,4,0)</f>
        <v>98664</v>
      </c>
      <c r="I15501" t="str">
        <f>VLOOKUP(D15501,Запчасти!A:E,5,0)</f>
        <v>R5</v>
      </c>
      <c r="J15501">
        <f>VLOOKUP(I15501,Автомобили!A:D,4,0)</f>
        <v>1.4</v>
      </c>
    </row>
    <row r="15502" spans="1:12" hidden="1" x14ac:dyDescent="0.25">
      <c r="A15502">
        <v>15501</v>
      </c>
      <c r="B15502" s="6">
        <v>45465</v>
      </c>
      <c r="C15502" s="1" t="s">
        <v>15</v>
      </c>
      <c r="D15502">
        <v>80</v>
      </c>
      <c r="E15502">
        <v>940</v>
      </c>
      <c r="F15502" t="s">
        <v>288</v>
      </c>
      <c r="G15502" t="str">
        <f>VLOOKUP(D15502,Запчасти!A:E,2,0)</f>
        <v>Система сцепления</v>
      </c>
      <c r="H15502">
        <f>VLOOKUP(D15502,Запчасти!A:E,4,0)</f>
        <v>22871</v>
      </c>
      <c r="I15502" t="str">
        <f>VLOOKUP(D15502,Запчасти!A:E,5,0)</f>
        <v>R2</v>
      </c>
      <c r="J15502">
        <f>VLOOKUP(I15502,Автомобили!A:D,4,0)</f>
        <v>1.6</v>
      </c>
    </row>
    <row r="15503" spans="1:12" hidden="1" x14ac:dyDescent="0.25">
      <c r="A15503">
        <v>15502</v>
      </c>
      <c r="B15503" s="6">
        <v>45465</v>
      </c>
      <c r="C15503" s="1" t="s">
        <v>15</v>
      </c>
      <c r="D15503">
        <v>42</v>
      </c>
      <c r="E15503">
        <v>720</v>
      </c>
      <c r="F15503" t="s">
        <v>288</v>
      </c>
      <c r="G15503" t="str">
        <f>VLOOKUP(D15503,Запчасти!A:E,2,0)</f>
        <v>Подготовка топливной смеси</v>
      </c>
      <c r="H15503">
        <f>VLOOKUP(D15503,Запчасти!A:E,4,0)</f>
        <v>66148</v>
      </c>
      <c r="I15503" t="str">
        <f>VLOOKUP(D15503,Запчасти!A:E,5,0)</f>
        <v>R6</v>
      </c>
      <c r="J15503">
        <f>VLOOKUP(I15503,Автомобили!A:D,4,0)</f>
        <v>2</v>
      </c>
    </row>
    <row r="15504" spans="1:12" hidden="1" x14ac:dyDescent="0.25">
      <c r="A15504">
        <v>15503</v>
      </c>
      <c r="B15504" s="6">
        <v>45465</v>
      </c>
      <c r="C15504" s="1" t="s">
        <v>4</v>
      </c>
      <c r="D15504">
        <v>165</v>
      </c>
      <c r="E15504">
        <v>777</v>
      </c>
      <c r="F15504" t="s">
        <v>288</v>
      </c>
      <c r="G15504" t="str">
        <f>VLOOKUP(D15504,Запчасти!A:E,2,0)</f>
        <v>Кпп</v>
      </c>
      <c r="H15504">
        <f>VLOOKUP(D15504,Запчасти!A:E,4,0)</f>
        <v>31838</v>
      </c>
      <c r="I15504" t="str">
        <f>VLOOKUP(D15504,Запчасти!A:E,5,0)</f>
        <v>R1</v>
      </c>
      <c r="J15504">
        <f>VLOOKUP(I15504,Автомобили!A:D,4,0)</f>
        <v>1.6</v>
      </c>
    </row>
    <row r="15505" spans="1:10" hidden="1" x14ac:dyDescent="0.25">
      <c r="A15505">
        <v>15504</v>
      </c>
      <c r="B15505" s="6">
        <v>45465</v>
      </c>
      <c r="C15505" s="1" t="s">
        <v>14</v>
      </c>
      <c r="D15505">
        <v>115</v>
      </c>
      <c r="E15505">
        <v>158</v>
      </c>
      <c r="F15505" t="s">
        <v>290</v>
      </c>
      <c r="G15505" t="str">
        <f>VLOOKUP(D15505,Запчасти!A:E,2,0)</f>
        <v>Электрика</v>
      </c>
      <c r="H15505">
        <f>VLOOKUP(D15505,Запчасти!A:E,4,0)</f>
        <v>6092</v>
      </c>
      <c r="I15505" t="str">
        <f>VLOOKUP(D15505,Запчасти!A:E,5,0)</f>
        <v>R1</v>
      </c>
      <c r="J15505">
        <f>VLOOKUP(I15505,Автомобили!A:D,4,0)</f>
        <v>1.6</v>
      </c>
    </row>
    <row r="15506" spans="1:10" hidden="1" x14ac:dyDescent="0.25">
      <c r="A15506">
        <v>15505</v>
      </c>
      <c r="B15506" s="6">
        <v>45465</v>
      </c>
      <c r="C15506" s="1" t="s">
        <v>20</v>
      </c>
      <c r="D15506">
        <v>13</v>
      </c>
      <c r="E15506">
        <v>25</v>
      </c>
      <c r="F15506" t="s">
        <v>288</v>
      </c>
      <c r="G15506" t="str">
        <f>VLOOKUP(D15506,Запчасти!A:E,2,0)</f>
        <v>Двигатель</v>
      </c>
      <c r="H15506">
        <f>VLOOKUP(D15506,Запчасти!A:E,4,0)</f>
        <v>64654</v>
      </c>
      <c r="I15506" t="str">
        <f>VLOOKUP(D15506,Запчасти!A:E,5,0)</f>
        <v>R2</v>
      </c>
      <c r="J15506">
        <f>VLOOKUP(I15506,Автомобили!A:D,4,0)</f>
        <v>1.6</v>
      </c>
    </row>
    <row r="15507" spans="1:10" hidden="1" x14ac:dyDescent="0.25">
      <c r="A15507">
        <v>15506</v>
      </c>
      <c r="B15507" s="6">
        <v>45465</v>
      </c>
      <c r="C15507" s="1" t="s">
        <v>5</v>
      </c>
      <c r="D15507">
        <v>162</v>
      </c>
      <c r="E15507">
        <v>558</v>
      </c>
      <c r="F15507" t="s">
        <v>290</v>
      </c>
      <c r="G15507" t="str">
        <f>VLOOKUP(D15507,Запчасти!A:E,2,0)</f>
        <v>Кондиционер</v>
      </c>
      <c r="H15507">
        <f>VLOOKUP(D15507,Запчасти!A:E,4,0)</f>
        <v>75042</v>
      </c>
      <c r="I15507" t="str">
        <f>VLOOKUP(D15507,Запчасти!A:E,5,0)</f>
        <v>R6</v>
      </c>
      <c r="J15507">
        <f>VLOOKUP(I15507,Автомобили!A:D,4,0)</f>
        <v>2</v>
      </c>
    </row>
    <row r="15508" spans="1:10" hidden="1" x14ac:dyDescent="0.25">
      <c r="A15508">
        <v>15507</v>
      </c>
      <c r="B15508" s="6">
        <v>45465</v>
      </c>
      <c r="C15508" s="1" t="s">
        <v>16</v>
      </c>
      <c r="D15508">
        <v>142</v>
      </c>
      <c r="E15508">
        <v>942</v>
      </c>
      <c r="F15508" t="s">
        <v>290</v>
      </c>
      <c r="G15508" t="str">
        <f>VLOOKUP(D15508,Запчасти!A:E,2,0)</f>
        <v>Трансмиссия</v>
      </c>
      <c r="H15508">
        <f>VLOOKUP(D15508,Запчасти!A:E,4,0)</f>
        <v>88054</v>
      </c>
      <c r="I15508" t="str">
        <f>VLOOKUP(D15508,Запчасти!A:E,5,0)</f>
        <v>R1</v>
      </c>
      <c r="J15508">
        <f>VLOOKUP(I15508,Автомобили!A:D,4,0)</f>
        <v>1.6</v>
      </c>
    </row>
    <row r="15509" spans="1:10" hidden="1" x14ac:dyDescent="0.25">
      <c r="A15509">
        <v>15508</v>
      </c>
      <c r="B15509" s="6">
        <v>45465</v>
      </c>
      <c r="C15509" s="1" t="s">
        <v>5</v>
      </c>
      <c r="D15509">
        <v>158</v>
      </c>
      <c r="E15509">
        <v>832</v>
      </c>
      <c r="F15509" t="s">
        <v>290</v>
      </c>
      <c r="G15509" t="str">
        <f>VLOOKUP(D15509,Запчасти!A:E,2,0)</f>
        <v>Кпп</v>
      </c>
      <c r="H15509">
        <f>VLOOKUP(D15509,Запчасти!A:E,4,0)</f>
        <v>97504</v>
      </c>
      <c r="I15509" t="str">
        <f>VLOOKUP(D15509,Запчасти!A:E,5,0)</f>
        <v>R3</v>
      </c>
      <c r="J15509">
        <f>VLOOKUP(I15509,Автомобили!A:D,4,0)</f>
        <v>3.5</v>
      </c>
    </row>
    <row r="15510" spans="1:10" hidden="1" x14ac:dyDescent="0.25">
      <c r="A15510">
        <v>15509</v>
      </c>
      <c r="B15510" s="6">
        <v>45466</v>
      </c>
      <c r="C15510" s="1" t="s">
        <v>15</v>
      </c>
      <c r="D15510">
        <v>181</v>
      </c>
      <c r="E15510">
        <v>616</v>
      </c>
      <c r="F15510" t="s">
        <v>288</v>
      </c>
      <c r="G15510" t="str">
        <f>VLOOKUP(D15510,Запчасти!A:E,2,0)</f>
        <v>Кпп</v>
      </c>
      <c r="H15510">
        <f>VLOOKUP(D15510,Запчасти!A:E,4,0)</f>
        <v>93962</v>
      </c>
      <c r="I15510" t="str">
        <f>VLOOKUP(D15510,Запчасти!A:E,5,0)</f>
        <v>R3</v>
      </c>
      <c r="J15510">
        <f>VLOOKUP(I15510,Автомобили!A:D,4,0)</f>
        <v>3.5</v>
      </c>
    </row>
    <row r="15511" spans="1:10" hidden="1" x14ac:dyDescent="0.25">
      <c r="A15511">
        <v>15510</v>
      </c>
      <c r="B15511" s="6">
        <v>45466</v>
      </c>
      <c r="C15511" s="1" t="s">
        <v>17</v>
      </c>
      <c r="D15511">
        <v>131</v>
      </c>
      <c r="E15511">
        <v>972</v>
      </c>
      <c r="F15511" t="s">
        <v>288</v>
      </c>
      <c r="G15511" t="str">
        <f>VLOOKUP(D15511,Запчасти!A:E,2,0)</f>
        <v>Электрика</v>
      </c>
      <c r="H15511">
        <f>VLOOKUP(D15511,Запчасти!A:E,4,0)</f>
        <v>96348</v>
      </c>
      <c r="I15511" t="str">
        <f>VLOOKUP(D15511,Запчасти!A:E,5,0)</f>
        <v>R2</v>
      </c>
      <c r="J15511">
        <f>VLOOKUP(I15511,Автомобили!A:D,4,0)</f>
        <v>1.6</v>
      </c>
    </row>
    <row r="15512" spans="1:10" hidden="1" x14ac:dyDescent="0.25">
      <c r="A15512">
        <v>15511</v>
      </c>
      <c r="B15512" s="6">
        <v>45466</v>
      </c>
      <c r="C15512" s="1" t="s">
        <v>17</v>
      </c>
      <c r="D15512">
        <v>179</v>
      </c>
      <c r="E15512">
        <v>639</v>
      </c>
      <c r="F15512" t="s">
        <v>290</v>
      </c>
      <c r="G15512" t="str">
        <f>VLOOKUP(D15512,Запчасти!A:E,2,0)</f>
        <v>Подвеска и амортизация</v>
      </c>
      <c r="H15512">
        <f>VLOOKUP(D15512,Запчасти!A:E,4,0)</f>
        <v>95763</v>
      </c>
      <c r="I15512" t="str">
        <f>VLOOKUP(D15512,Запчасти!A:E,5,0)</f>
        <v>R3</v>
      </c>
      <c r="J15512">
        <f>VLOOKUP(I15512,Автомобили!A:D,4,0)</f>
        <v>3.5</v>
      </c>
    </row>
    <row r="15513" spans="1:10" hidden="1" x14ac:dyDescent="0.25">
      <c r="A15513">
        <v>15512</v>
      </c>
      <c r="B15513" s="6">
        <v>45466</v>
      </c>
      <c r="C15513" s="1" t="s">
        <v>3</v>
      </c>
      <c r="D15513">
        <v>151</v>
      </c>
      <c r="E15513">
        <v>799</v>
      </c>
      <c r="F15513" t="s">
        <v>288</v>
      </c>
      <c r="G15513" t="str">
        <f>VLOOKUP(D15513,Запчасти!A:E,2,0)</f>
        <v>Кпп</v>
      </c>
      <c r="H15513">
        <f>VLOOKUP(D15513,Запчасти!A:E,4,0)</f>
        <v>16321</v>
      </c>
      <c r="I15513" t="str">
        <f>VLOOKUP(D15513,Запчасти!A:E,5,0)</f>
        <v>R2</v>
      </c>
      <c r="J15513">
        <f>VLOOKUP(I15513,Автомобили!A:D,4,0)</f>
        <v>1.6</v>
      </c>
    </row>
    <row r="15514" spans="1:10" hidden="1" x14ac:dyDescent="0.25">
      <c r="A15514">
        <v>15513</v>
      </c>
      <c r="B15514" s="6">
        <v>45466</v>
      </c>
      <c r="C15514" s="1" t="s">
        <v>19</v>
      </c>
      <c r="D15514">
        <v>39</v>
      </c>
      <c r="E15514">
        <v>302</v>
      </c>
      <c r="F15514" t="s">
        <v>288</v>
      </c>
      <c r="G15514" t="str">
        <f>VLOOKUP(D15514,Запчасти!A:E,2,0)</f>
        <v>Тормозная система</v>
      </c>
      <c r="H15514">
        <f>VLOOKUP(D15514,Запчасти!A:E,4,0)</f>
        <v>35538</v>
      </c>
      <c r="I15514" t="str">
        <f>VLOOKUP(D15514,Запчасти!A:E,5,0)</f>
        <v>R4</v>
      </c>
      <c r="J15514">
        <f>VLOOKUP(I15514,Автомобили!A:D,4,0)</f>
        <v>1.6</v>
      </c>
    </row>
    <row r="15515" spans="1:10" hidden="1" x14ac:dyDescent="0.25">
      <c r="A15515">
        <v>15514</v>
      </c>
      <c r="B15515" s="6">
        <v>45466</v>
      </c>
      <c r="C15515" s="1" t="s">
        <v>4</v>
      </c>
      <c r="D15515">
        <v>96</v>
      </c>
      <c r="E15515">
        <v>367</v>
      </c>
      <c r="F15515" t="s">
        <v>290</v>
      </c>
      <c r="G15515" t="str">
        <f>VLOOKUP(D15515,Запчасти!A:E,2,0)</f>
        <v>Подвеска и амортизация</v>
      </c>
      <c r="H15515">
        <f>VLOOKUP(D15515,Запчасти!A:E,4,0)</f>
        <v>44042</v>
      </c>
      <c r="I15515" t="str">
        <f>VLOOKUP(D15515,Запчасти!A:E,5,0)</f>
        <v>R2</v>
      </c>
      <c r="J15515">
        <f>VLOOKUP(I15515,Автомобили!A:D,4,0)</f>
        <v>1.6</v>
      </c>
    </row>
    <row r="15516" spans="1:10" hidden="1" x14ac:dyDescent="0.25">
      <c r="A15516">
        <v>15515</v>
      </c>
      <c r="B15516" s="6">
        <v>45466</v>
      </c>
      <c r="C15516" s="1" t="s">
        <v>3</v>
      </c>
      <c r="D15516">
        <v>155</v>
      </c>
      <c r="E15516">
        <v>573</v>
      </c>
      <c r="F15516" t="s">
        <v>290</v>
      </c>
      <c r="G15516" t="str">
        <f>VLOOKUP(D15516,Запчасти!A:E,2,0)</f>
        <v>Тормозная система</v>
      </c>
      <c r="H15516">
        <f>VLOOKUP(D15516,Запчасти!A:E,4,0)</f>
        <v>67614</v>
      </c>
      <c r="I15516" t="str">
        <f>VLOOKUP(D15516,Запчасти!A:E,5,0)</f>
        <v>R5</v>
      </c>
      <c r="J15516">
        <f>VLOOKUP(I15516,Автомобили!A:D,4,0)</f>
        <v>1.4</v>
      </c>
    </row>
    <row r="15517" spans="1:10" hidden="1" x14ac:dyDescent="0.25">
      <c r="A15517">
        <v>15516</v>
      </c>
      <c r="B15517" s="6">
        <v>45466</v>
      </c>
      <c r="C15517" s="1" t="s">
        <v>18</v>
      </c>
      <c r="D15517">
        <v>32</v>
      </c>
      <c r="E15517">
        <v>63</v>
      </c>
      <c r="F15517" t="s">
        <v>290</v>
      </c>
      <c r="G15517" t="str">
        <f>VLOOKUP(D15517,Запчасти!A:E,2,0)</f>
        <v>Привод колеса</v>
      </c>
      <c r="H15517">
        <f>VLOOKUP(D15517,Запчасти!A:E,4,0)</f>
        <v>7899</v>
      </c>
      <c r="I15517" t="str">
        <f>VLOOKUP(D15517,Запчасти!A:E,5,0)</f>
        <v>R6</v>
      </c>
      <c r="J15517">
        <f>VLOOKUP(I15517,Автомобили!A:D,4,0)</f>
        <v>2</v>
      </c>
    </row>
    <row r="15518" spans="1:10" hidden="1" x14ac:dyDescent="0.25">
      <c r="A15518">
        <v>15517</v>
      </c>
      <c r="B15518" s="6">
        <v>45466</v>
      </c>
      <c r="C15518" s="1" t="s">
        <v>14</v>
      </c>
      <c r="D15518">
        <v>37</v>
      </c>
      <c r="E15518">
        <v>380</v>
      </c>
      <c r="F15518" t="s">
        <v>290</v>
      </c>
      <c r="G15518" t="str">
        <f>VLOOKUP(D15518,Запчасти!A:E,2,0)</f>
        <v>Тормозная система</v>
      </c>
      <c r="H15518">
        <f>VLOOKUP(D15518,Запчасти!A:E,4,0)</f>
        <v>56438</v>
      </c>
      <c r="I15518" t="str">
        <f>VLOOKUP(D15518,Запчасти!A:E,5,0)</f>
        <v>R2</v>
      </c>
      <c r="J15518">
        <f>VLOOKUP(I15518,Автомобили!A:D,4,0)</f>
        <v>1.6</v>
      </c>
    </row>
    <row r="15519" spans="1:10" hidden="1" x14ac:dyDescent="0.25">
      <c r="A15519">
        <v>15518</v>
      </c>
      <c r="B15519" s="6">
        <v>45466</v>
      </c>
      <c r="C15519" s="1" t="s">
        <v>4</v>
      </c>
      <c r="D15519">
        <v>13</v>
      </c>
      <c r="E15519">
        <v>884</v>
      </c>
      <c r="F15519" t="s">
        <v>290</v>
      </c>
      <c r="G15519" t="str">
        <f>VLOOKUP(D15519,Запчасти!A:E,2,0)</f>
        <v>Двигатель</v>
      </c>
      <c r="H15519">
        <f>VLOOKUP(D15519,Запчасти!A:E,4,0)</f>
        <v>64654</v>
      </c>
      <c r="I15519" t="str">
        <f>VLOOKUP(D15519,Запчасти!A:E,5,0)</f>
        <v>R2</v>
      </c>
      <c r="J15519">
        <f>VLOOKUP(I15519,Автомобили!A:D,4,0)</f>
        <v>1.6</v>
      </c>
    </row>
    <row r="15520" spans="1:10" hidden="1" x14ac:dyDescent="0.25">
      <c r="A15520">
        <v>15519</v>
      </c>
      <c r="B15520" s="6">
        <v>45466</v>
      </c>
      <c r="C15520" s="1" t="s">
        <v>4</v>
      </c>
      <c r="D15520">
        <v>2</v>
      </c>
      <c r="E15520">
        <v>391</v>
      </c>
      <c r="F15520" t="s">
        <v>288</v>
      </c>
      <c r="G15520" t="str">
        <f>VLOOKUP(D15520,Запчасти!A:E,2,0)</f>
        <v>Система выпуска</v>
      </c>
      <c r="H15520">
        <f>VLOOKUP(D15520,Запчасти!A:E,4,0)</f>
        <v>89726</v>
      </c>
      <c r="I15520" t="str">
        <f>VLOOKUP(D15520,Запчасти!A:E,5,0)</f>
        <v>R6</v>
      </c>
      <c r="J15520">
        <f>VLOOKUP(I15520,Автомобили!A:D,4,0)</f>
        <v>2</v>
      </c>
    </row>
    <row r="15521" spans="1:10" hidden="1" x14ac:dyDescent="0.25">
      <c r="A15521">
        <v>15520</v>
      </c>
      <c r="B15521" s="6">
        <v>45466</v>
      </c>
      <c r="C15521" s="1" t="s">
        <v>6</v>
      </c>
      <c r="D15521">
        <v>145</v>
      </c>
      <c r="E15521">
        <v>577</v>
      </c>
      <c r="F15521" t="s">
        <v>290</v>
      </c>
      <c r="G15521" t="str">
        <f>VLOOKUP(D15521,Запчасти!A:E,2,0)</f>
        <v>Двигатель</v>
      </c>
      <c r="H15521">
        <f>VLOOKUP(D15521,Запчасти!A:E,4,0)</f>
        <v>32608</v>
      </c>
      <c r="I15521" t="str">
        <f>VLOOKUP(D15521,Запчасти!A:E,5,0)</f>
        <v>R3</v>
      </c>
      <c r="J15521">
        <f>VLOOKUP(I15521,Автомобили!A:D,4,0)</f>
        <v>3.5</v>
      </c>
    </row>
    <row r="15522" spans="1:10" hidden="1" x14ac:dyDescent="0.25">
      <c r="A15522">
        <v>15521</v>
      </c>
      <c r="B15522" s="6">
        <v>45466</v>
      </c>
      <c r="C15522" s="1" t="s">
        <v>9</v>
      </c>
      <c r="D15522">
        <v>89</v>
      </c>
      <c r="E15522">
        <v>603</v>
      </c>
      <c r="F15522" t="s">
        <v>288</v>
      </c>
      <c r="G15522" t="str">
        <f>VLOOKUP(D15522,Запчасти!A:E,2,0)</f>
        <v>Тормозная система</v>
      </c>
      <c r="H15522">
        <f>VLOOKUP(D15522,Запчасти!A:E,4,0)</f>
        <v>82976</v>
      </c>
      <c r="I15522" t="str">
        <f>VLOOKUP(D15522,Запчасти!A:E,5,0)</f>
        <v>R3</v>
      </c>
      <c r="J15522">
        <f>VLOOKUP(I15522,Автомобили!A:D,4,0)</f>
        <v>3.5</v>
      </c>
    </row>
    <row r="15523" spans="1:10" hidden="1" x14ac:dyDescent="0.25">
      <c r="A15523">
        <v>15522</v>
      </c>
      <c r="B15523" s="6">
        <v>45466</v>
      </c>
      <c r="C15523" s="1" t="s">
        <v>6</v>
      </c>
      <c r="D15523">
        <v>42</v>
      </c>
      <c r="E15523">
        <v>797</v>
      </c>
      <c r="F15523" t="s">
        <v>288</v>
      </c>
      <c r="G15523" t="str">
        <f>VLOOKUP(D15523,Запчасти!A:E,2,0)</f>
        <v>Подготовка топливной смеси</v>
      </c>
      <c r="H15523">
        <f>VLOOKUP(D15523,Запчасти!A:E,4,0)</f>
        <v>66148</v>
      </c>
      <c r="I15523" t="str">
        <f>VLOOKUP(D15523,Запчасти!A:E,5,0)</f>
        <v>R6</v>
      </c>
      <c r="J15523">
        <f>VLOOKUP(I15523,Автомобили!A:D,4,0)</f>
        <v>2</v>
      </c>
    </row>
    <row r="15524" spans="1:10" hidden="1" x14ac:dyDescent="0.25">
      <c r="A15524">
        <v>15523</v>
      </c>
      <c r="B15524" s="6">
        <v>45466</v>
      </c>
      <c r="C15524" s="1" t="s">
        <v>6</v>
      </c>
      <c r="D15524">
        <v>177</v>
      </c>
      <c r="E15524">
        <v>754</v>
      </c>
      <c r="F15524" t="s">
        <v>288</v>
      </c>
      <c r="G15524" t="str">
        <f>VLOOKUP(D15524,Запчасти!A:E,2,0)</f>
        <v>Двигатель</v>
      </c>
      <c r="H15524">
        <f>VLOOKUP(D15524,Запчасти!A:E,4,0)</f>
        <v>58176</v>
      </c>
      <c r="I15524" t="str">
        <f>VLOOKUP(D15524,Запчасти!A:E,5,0)</f>
        <v>R4</v>
      </c>
      <c r="J15524">
        <f>VLOOKUP(I15524,Автомобили!A:D,4,0)</f>
        <v>1.6</v>
      </c>
    </row>
    <row r="15525" spans="1:10" hidden="1" x14ac:dyDescent="0.25">
      <c r="A15525">
        <v>15524</v>
      </c>
      <c r="B15525" s="6">
        <v>45466</v>
      </c>
      <c r="C15525" s="1" t="s">
        <v>5</v>
      </c>
      <c r="D15525">
        <v>17</v>
      </c>
      <c r="E15525">
        <v>523</v>
      </c>
      <c r="F15525" t="s">
        <v>288</v>
      </c>
      <c r="G15525" t="str">
        <f>VLOOKUP(D15525,Запчасти!A:E,2,0)</f>
        <v>Кузов</v>
      </c>
      <c r="H15525">
        <f>VLOOKUP(D15525,Запчасти!A:E,4,0)</f>
        <v>50957</v>
      </c>
      <c r="I15525" t="str">
        <f>VLOOKUP(D15525,Запчасти!A:E,5,0)</f>
        <v>R6</v>
      </c>
      <c r="J15525">
        <f>VLOOKUP(I15525,Автомобили!A:D,4,0)</f>
        <v>2</v>
      </c>
    </row>
    <row r="15526" spans="1:10" hidden="1" x14ac:dyDescent="0.25">
      <c r="A15526">
        <v>15525</v>
      </c>
      <c r="B15526" s="6">
        <v>45466</v>
      </c>
      <c r="C15526" s="1" t="s">
        <v>16</v>
      </c>
      <c r="D15526">
        <v>26</v>
      </c>
      <c r="E15526">
        <v>436</v>
      </c>
      <c r="F15526" t="s">
        <v>288</v>
      </c>
      <c r="G15526" t="str">
        <f>VLOOKUP(D15526,Запчасти!A:E,2,0)</f>
        <v>Подвеска и амортизация</v>
      </c>
      <c r="H15526">
        <f>VLOOKUP(D15526,Запчасти!A:E,4,0)</f>
        <v>7757</v>
      </c>
      <c r="I15526" t="str">
        <f>VLOOKUP(D15526,Запчасти!A:E,5,0)</f>
        <v>R6</v>
      </c>
      <c r="J15526">
        <f>VLOOKUP(I15526,Автомобили!A:D,4,0)</f>
        <v>2</v>
      </c>
    </row>
    <row r="15527" spans="1:10" hidden="1" x14ac:dyDescent="0.25">
      <c r="A15527">
        <v>15526</v>
      </c>
      <c r="B15527" s="6">
        <v>45466</v>
      </c>
      <c r="C15527" s="1" t="s">
        <v>21</v>
      </c>
      <c r="D15527">
        <v>129</v>
      </c>
      <c r="E15527">
        <v>588</v>
      </c>
      <c r="F15527" t="s">
        <v>290</v>
      </c>
      <c r="G15527" t="str">
        <f>VLOOKUP(D15527,Запчасти!A:E,2,0)</f>
        <v>Двигатель</v>
      </c>
      <c r="H15527">
        <f>VLOOKUP(D15527,Запчасти!A:E,4,0)</f>
        <v>45578</v>
      </c>
      <c r="I15527" t="str">
        <f>VLOOKUP(D15527,Запчасти!A:E,5,0)</f>
        <v>R2</v>
      </c>
      <c r="J15527">
        <f>VLOOKUP(I15527,Автомобили!A:D,4,0)</f>
        <v>1.6</v>
      </c>
    </row>
    <row r="15528" spans="1:10" hidden="1" x14ac:dyDescent="0.25">
      <c r="A15528">
        <v>15527</v>
      </c>
      <c r="B15528" s="6">
        <v>45466</v>
      </c>
      <c r="C15528" s="1" t="s">
        <v>22</v>
      </c>
      <c r="D15528">
        <v>188</v>
      </c>
      <c r="E15528">
        <v>61</v>
      </c>
      <c r="F15528" t="s">
        <v>288</v>
      </c>
      <c r="G15528" t="str">
        <f>VLOOKUP(D15528,Запчасти!A:E,2,0)</f>
        <v>Тормозная система</v>
      </c>
      <c r="H15528">
        <f>VLOOKUP(D15528,Запчасти!A:E,4,0)</f>
        <v>1908</v>
      </c>
      <c r="I15528" t="str">
        <f>VLOOKUP(D15528,Запчасти!A:E,5,0)</f>
        <v>R6</v>
      </c>
      <c r="J15528">
        <f>VLOOKUP(I15528,Автомобили!A:D,4,0)</f>
        <v>2</v>
      </c>
    </row>
    <row r="15529" spans="1:10" hidden="1" x14ac:dyDescent="0.25">
      <c r="A15529">
        <v>15528</v>
      </c>
      <c r="B15529" s="6">
        <v>45466</v>
      </c>
      <c r="C15529" s="1" t="s">
        <v>13</v>
      </c>
      <c r="D15529">
        <v>155</v>
      </c>
      <c r="E15529">
        <v>229</v>
      </c>
      <c r="F15529" t="s">
        <v>290</v>
      </c>
      <c r="G15529" t="str">
        <f>VLOOKUP(D15529,Запчасти!A:E,2,0)</f>
        <v>Тормозная система</v>
      </c>
      <c r="H15529">
        <f>VLOOKUP(D15529,Запчасти!A:E,4,0)</f>
        <v>67614</v>
      </c>
      <c r="I15529" t="str">
        <f>VLOOKUP(D15529,Запчасти!A:E,5,0)</f>
        <v>R5</v>
      </c>
      <c r="J15529">
        <f>VLOOKUP(I15529,Автомобили!A:D,4,0)</f>
        <v>1.4</v>
      </c>
    </row>
    <row r="15530" spans="1:10" hidden="1" x14ac:dyDescent="0.25">
      <c r="A15530">
        <v>15529</v>
      </c>
      <c r="B15530" s="6">
        <v>45466</v>
      </c>
      <c r="C15530" s="1" t="s">
        <v>21</v>
      </c>
      <c r="D15530">
        <v>105</v>
      </c>
      <c r="E15530">
        <v>789</v>
      </c>
      <c r="F15530" t="s">
        <v>288</v>
      </c>
      <c r="G15530" t="str">
        <f>VLOOKUP(D15530,Запчасти!A:E,2,0)</f>
        <v>Кпп</v>
      </c>
      <c r="H15530">
        <f>VLOOKUP(D15530,Запчасти!A:E,4,0)</f>
        <v>83469</v>
      </c>
      <c r="I15530" t="str">
        <f>VLOOKUP(D15530,Запчасти!A:E,5,0)</f>
        <v>R6</v>
      </c>
      <c r="J15530">
        <f>VLOOKUP(I15530,Автомобили!A:D,4,0)</f>
        <v>2</v>
      </c>
    </row>
    <row r="15531" spans="1:10" hidden="1" x14ac:dyDescent="0.25">
      <c r="A15531">
        <v>15530</v>
      </c>
      <c r="B15531" s="6">
        <v>45466</v>
      </c>
      <c r="C15531" s="1" t="s">
        <v>5</v>
      </c>
      <c r="D15531">
        <v>84</v>
      </c>
      <c r="E15531">
        <v>697</v>
      </c>
      <c r="F15531" t="s">
        <v>290</v>
      </c>
      <c r="G15531" t="str">
        <f>VLOOKUP(D15531,Запчасти!A:E,2,0)</f>
        <v>Двигатель</v>
      </c>
      <c r="H15531">
        <f>VLOOKUP(D15531,Запчасти!A:E,4,0)</f>
        <v>18493</v>
      </c>
      <c r="I15531" t="str">
        <f>VLOOKUP(D15531,Запчасти!A:E,5,0)</f>
        <v>R2</v>
      </c>
      <c r="J15531">
        <f>VLOOKUP(I15531,Автомобили!A:D,4,0)</f>
        <v>1.6</v>
      </c>
    </row>
    <row r="15532" spans="1:10" hidden="1" x14ac:dyDescent="0.25">
      <c r="A15532">
        <v>15531</v>
      </c>
      <c r="B15532" s="6">
        <v>45466</v>
      </c>
      <c r="C15532" s="1" t="s">
        <v>19</v>
      </c>
      <c r="D15532">
        <v>68</v>
      </c>
      <c r="E15532">
        <v>283</v>
      </c>
      <c r="F15532" t="s">
        <v>290</v>
      </c>
      <c r="G15532" t="str">
        <f>VLOOKUP(D15532,Запчасти!A:E,2,0)</f>
        <v>Двигатель</v>
      </c>
      <c r="H15532">
        <f>VLOOKUP(D15532,Запчасти!A:E,4,0)</f>
        <v>10281</v>
      </c>
      <c r="I15532" t="str">
        <f>VLOOKUP(D15532,Запчасти!A:E,5,0)</f>
        <v>R4</v>
      </c>
      <c r="J15532">
        <f>VLOOKUP(I15532,Автомобили!A:D,4,0)</f>
        <v>1.6</v>
      </c>
    </row>
    <row r="15533" spans="1:10" hidden="1" x14ac:dyDescent="0.25">
      <c r="A15533">
        <v>15532</v>
      </c>
      <c r="B15533" s="6">
        <v>45466</v>
      </c>
      <c r="C15533" s="1" t="s">
        <v>11</v>
      </c>
      <c r="D15533">
        <v>103</v>
      </c>
      <c r="E15533">
        <v>867</v>
      </c>
      <c r="F15533" t="s">
        <v>290</v>
      </c>
      <c r="G15533" t="str">
        <f>VLOOKUP(D15533,Запчасти!A:E,2,0)</f>
        <v>Система сцепления</v>
      </c>
      <c r="H15533">
        <f>VLOOKUP(D15533,Запчасти!A:E,4,0)</f>
        <v>15251</v>
      </c>
      <c r="I15533" t="str">
        <f>VLOOKUP(D15533,Запчасти!A:E,5,0)</f>
        <v>R5</v>
      </c>
      <c r="J15533">
        <f>VLOOKUP(I15533,Автомобили!A:D,4,0)</f>
        <v>1.4</v>
      </c>
    </row>
    <row r="15534" spans="1:10" hidden="1" x14ac:dyDescent="0.25">
      <c r="A15534">
        <v>15533</v>
      </c>
      <c r="B15534" s="6">
        <v>45466</v>
      </c>
      <c r="C15534" s="1" t="s">
        <v>10</v>
      </c>
      <c r="D15534">
        <v>167</v>
      </c>
      <c r="E15534">
        <v>306</v>
      </c>
      <c r="F15534" t="s">
        <v>290</v>
      </c>
      <c r="G15534" t="str">
        <f>VLOOKUP(D15534,Запчасти!A:E,2,0)</f>
        <v>Электрика</v>
      </c>
      <c r="H15534">
        <f>VLOOKUP(D15534,Запчасти!A:E,4,0)</f>
        <v>48239</v>
      </c>
      <c r="I15534" t="str">
        <f>VLOOKUP(D15534,Запчасти!A:E,5,0)</f>
        <v>R1</v>
      </c>
      <c r="J15534">
        <f>VLOOKUP(I15534,Автомобили!A:D,4,0)</f>
        <v>1.6</v>
      </c>
    </row>
    <row r="15535" spans="1:10" hidden="1" x14ac:dyDescent="0.25">
      <c r="A15535">
        <v>15534</v>
      </c>
      <c r="B15535" s="6">
        <v>45466</v>
      </c>
      <c r="C15535" s="1" t="s">
        <v>18</v>
      </c>
      <c r="D15535">
        <v>9</v>
      </c>
      <c r="E15535">
        <v>334</v>
      </c>
      <c r="F15535" t="s">
        <v>288</v>
      </c>
      <c r="G15535" t="str">
        <f>VLOOKUP(D15535,Запчасти!A:E,2,0)</f>
        <v>Система очистки фар</v>
      </c>
      <c r="H15535">
        <f>VLOOKUP(D15535,Запчасти!A:E,4,0)</f>
        <v>12085</v>
      </c>
      <c r="I15535" t="str">
        <f>VLOOKUP(D15535,Запчасти!A:E,5,0)</f>
        <v>R3</v>
      </c>
      <c r="J15535">
        <f>VLOOKUP(I15535,Автомобили!A:D,4,0)</f>
        <v>3.5</v>
      </c>
    </row>
    <row r="15536" spans="1:10" hidden="1" x14ac:dyDescent="0.25">
      <c r="A15536">
        <v>15535</v>
      </c>
      <c r="B15536" s="6">
        <v>45466</v>
      </c>
      <c r="C15536" s="1" t="s">
        <v>17</v>
      </c>
      <c r="D15536">
        <v>66</v>
      </c>
      <c r="E15536">
        <v>373</v>
      </c>
      <c r="F15536" t="s">
        <v>288</v>
      </c>
      <c r="G15536" t="str">
        <f>VLOOKUP(D15536,Запчасти!A:E,2,0)</f>
        <v>Система сцепления</v>
      </c>
      <c r="H15536">
        <f>VLOOKUP(D15536,Запчасти!A:E,4,0)</f>
        <v>88823</v>
      </c>
      <c r="I15536" t="str">
        <f>VLOOKUP(D15536,Запчасти!A:E,5,0)</f>
        <v>R6</v>
      </c>
      <c r="J15536">
        <f>VLOOKUP(I15536,Автомобили!A:D,4,0)</f>
        <v>2</v>
      </c>
    </row>
    <row r="15537" spans="1:12" hidden="1" x14ac:dyDescent="0.25">
      <c r="A15537">
        <v>15536</v>
      </c>
      <c r="B15537" s="6">
        <v>45466</v>
      </c>
      <c r="C15537" s="1" t="s">
        <v>21</v>
      </c>
      <c r="D15537">
        <v>130</v>
      </c>
      <c r="E15537">
        <v>239</v>
      </c>
      <c r="F15537" t="s">
        <v>290</v>
      </c>
      <c r="G15537" t="str">
        <f>VLOOKUP(D15537,Запчасти!A:E,2,0)</f>
        <v>Система очистки окон</v>
      </c>
      <c r="H15537">
        <f>VLOOKUP(D15537,Запчасти!A:E,4,0)</f>
        <v>79424</v>
      </c>
      <c r="I15537" t="str">
        <f>VLOOKUP(D15537,Запчасти!A:E,5,0)</f>
        <v>R4</v>
      </c>
      <c r="J15537">
        <f>VLOOKUP(I15537,Автомобили!A:D,4,0)</f>
        <v>1.6</v>
      </c>
    </row>
    <row r="15538" spans="1:12" hidden="1" x14ac:dyDescent="0.25">
      <c r="A15538">
        <v>15537</v>
      </c>
      <c r="B15538" s="6">
        <v>45466</v>
      </c>
      <c r="C15538" s="1" t="s">
        <v>6</v>
      </c>
      <c r="D15538">
        <v>197</v>
      </c>
      <c r="E15538">
        <v>464</v>
      </c>
      <c r="F15538" t="s">
        <v>288</v>
      </c>
      <c r="G15538" t="str">
        <f>VLOOKUP(D15538,Запчасти!A:E,2,0)</f>
        <v>Двигатель</v>
      </c>
      <c r="H15538">
        <f>VLOOKUP(D15538,Запчасти!A:E,4,0)</f>
        <v>24769</v>
      </c>
      <c r="I15538" t="str">
        <f>VLOOKUP(D15538,Запчасти!A:E,5,0)</f>
        <v>R5</v>
      </c>
      <c r="J15538">
        <f>VLOOKUP(I15538,Автомобили!A:D,4,0)</f>
        <v>1.4</v>
      </c>
    </row>
    <row r="15539" spans="1:12" hidden="1" x14ac:dyDescent="0.25">
      <c r="A15539">
        <v>15538</v>
      </c>
      <c r="B15539" s="6">
        <v>45466</v>
      </c>
      <c r="C15539" s="1" t="s">
        <v>9</v>
      </c>
      <c r="D15539">
        <v>8</v>
      </c>
      <c r="E15539">
        <v>142</v>
      </c>
      <c r="F15539" t="s">
        <v>288</v>
      </c>
      <c r="G15539" t="str">
        <f>VLOOKUP(D15539,Запчасти!A:E,2,0)</f>
        <v>Двигатель</v>
      </c>
      <c r="H15539">
        <f>VLOOKUP(D15539,Запчасти!A:E,4,0)</f>
        <v>83979</v>
      </c>
      <c r="I15539" t="str">
        <f>VLOOKUP(D15539,Запчасти!A:E,5,0)</f>
        <v>R3</v>
      </c>
      <c r="J15539">
        <f>VLOOKUP(I15539,Автомобили!A:D,4,0)</f>
        <v>3.5</v>
      </c>
    </row>
    <row r="15540" spans="1:12" hidden="1" x14ac:dyDescent="0.25">
      <c r="A15540">
        <v>15539</v>
      </c>
      <c r="B15540" s="6">
        <v>45466</v>
      </c>
      <c r="C15540" s="1" t="s">
        <v>5</v>
      </c>
      <c r="D15540">
        <v>176</v>
      </c>
      <c r="E15540">
        <v>134</v>
      </c>
      <c r="F15540" t="s">
        <v>288</v>
      </c>
      <c r="G15540" t="str">
        <f>VLOOKUP(D15540,Запчасти!A:E,2,0)</f>
        <v>Двигатель</v>
      </c>
      <c r="H15540">
        <f>VLOOKUP(D15540,Запчасти!A:E,4,0)</f>
        <v>80824</v>
      </c>
      <c r="I15540" t="str">
        <f>VLOOKUP(D15540,Запчасти!A:E,5,0)</f>
        <v>R3</v>
      </c>
      <c r="J15540">
        <f>VLOOKUP(I15540,Автомобили!A:D,4,0)</f>
        <v>3.5</v>
      </c>
    </row>
    <row r="15541" spans="1:12" hidden="1" x14ac:dyDescent="0.25">
      <c r="A15541">
        <v>15540</v>
      </c>
      <c r="B15541" s="6">
        <v>45466</v>
      </c>
      <c r="C15541" s="1" t="s">
        <v>20</v>
      </c>
      <c r="D15541">
        <v>24</v>
      </c>
      <c r="E15541">
        <v>406</v>
      </c>
      <c r="F15541" t="s">
        <v>290</v>
      </c>
      <c r="G15541" t="str">
        <f>VLOOKUP(D15541,Запчасти!A:E,2,0)</f>
        <v>Кузов</v>
      </c>
      <c r="H15541">
        <f>VLOOKUP(D15541,Запчасти!A:E,4,0)</f>
        <v>7771</v>
      </c>
      <c r="I15541" t="str">
        <f>VLOOKUP(D15541,Запчасти!A:E,5,0)</f>
        <v>R1</v>
      </c>
      <c r="J15541">
        <f>VLOOKUP(I15541,Автомобили!A:D,4,0)</f>
        <v>1.6</v>
      </c>
    </row>
    <row r="15542" spans="1:12" hidden="1" x14ac:dyDescent="0.25">
      <c r="A15542">
        <v>15541</v>
      </c>
      <c r="B15542" s="6">
        <v>45466</v>
      </c>
      <c r="C15542" s="1" t="s">
        <v>6</v>
      </c>
      <c r="D15542">
        <v>117</v>
      </c>
      <c r="E15542">
        <v>305</v>
      </c>
      <c r="F15542" t="s">
        <v>288</v>
      </c>
      <c r="G15542" t="str">
        <f>VLOOKUP(D15542,Запчасти!A:E,2,0)</f>
        <v>Подвеска и амортизация</v>
      </c>
      <c r="H15542">
        <f>VLOOKUP(D15542,Запчасти!A:E,4,0)</f>
        <v>8851</v>
      </c>
      <c r="I15542" t="str">
        <f>VLOOKUP(D15542,Запчасти!A:E,5,0)</f>
        <v>R1</v>
      </c>
      <c r="J15542">
        <f>VLOOKUP(I15542,Автомобили!A:D,4,0)</f>
        <v>1.6</v>
      </c>
    </row>
    <row r="15543" spans="1:12" hidden="1" x14ac:dyDescent="0.25">
      <c r="A15543">
        <v>15542</v>
      </c>
      <c r="B15543" s="6">
        <v>45466</v>
      </c>
      <c r="C15543" s="1" t="s">
        <v>16</v>
      </c>
      <c r="D15543">
        <v>70</v>
      </c>
      <c r="E15543">
        <v>810</v>
      </c>
      <c r="F15543" t="s">
        <v>290</v>
      </c>
      <c r="G15543" t="str">
        <f>VLOOKUP(D15543,Запчасти!A:E,2,0)</f>
        <v>Система подачи топлива</v>
      </c>
      <c r="H15543">
        <f>VLOOKUP(D15543,Запчасти!A:E,4,0)</f>
        <v>38811</v>
      </c>
      <c r="I15543" t="str">
        <f>VLOOKUP(D15543,Запчасти!A:E,5,0)</f>
        <v>R6</v>
      </c>
      <c r="J15543">
        <f>VLOOKUP(I15543,Автомобили!A:D,4,0)</f>
        <v>2</v>
      </c>
    </row>
    <row r="15544" spans="1:12" hidden="1" x14ac:dyDescent="0.25">
      <c r="A15544">
        <v>15543</v>
      </c>
      <c r="B15544" s="6">
        <v>45466</v>
      </c>
      <c r="C15544" s="1" t="s">
        <v>16</v>
      </c>
      <c r="D15544">
        <v>35</v>
      </c>
      <c r="E15544">
        <v>418</v>
      </c>
      <c r="F15544" t="s">
        <v>290</v>
      </c>
      <c r="G15544" t="str">
        <f>VLOOKUP(D15544,Запчасти!A:E,2,0)</f>
        <v>Электрика</v>
      </c>
      <c r="H15544">
        <f>VLOOKUP(D15544,Запчасти!A:E,4,0)</f>
        <v>45207</v>
      </c>
      <c r="I15544" t="str">
        <f>VLOOKUP(D15544,Запчасти!A:E,5,0)</f>
        <v>R3</v>
      </c>
      <c r="J15544">
        <f>VLOOKUP(I15544,Автомобили!A:D,4,0)</f>
        <v>3.5</v>
      </c>
    </row>
    <row r="15545" spans="1:12" hidden="1" x14ac:dyDescent="0.25">
      <c r="A15545">
        <v>15544</v>
      </c>
      <c r="B15545" s="6">
        <v>45466</v>
      </c>
      <c r="C15545" s="1" t="s">
        <v>13</v>
      </c>
      <c r="D15545">
        <v>70</v>
      </c>
      <c r="E15545">
        <v>713</v>
      </c>
      <c r="F15545" t="s">
        <v>290</v>
      </c>
      <c r="G15545" t="str">
        <f>VLOOKUP(D15545,Запчасти!A:E,2,0)</f>
        <v>Система подачи топлива</v>
      </c>
      <c r="H15545">
        <f>VLOOKUP(D15545,Запчасти!A:E,4,0)</f>
        <v>38811</v>
      </c>
      <c r="I15545" t="str">
        <f>VLOOKUP(D15545,Запчасти!A:E,5,0)</f>
        <v>R6</v>
      </c>
      <c r="J15545">
        <f>VLOOKUP(I15545,Автомобили!A:D,4,0)</f>
        <v>2</v>
      </c>
    </row>
    <row r="15546" spans="1:12" hidden="1" x14ac:dyDescent="0.25">
      <c r="A15546">
        <v>15545</v>
      </c>
      <c r="B15546" s="6">
        <v>45466</v>
      </c>
      <c r="C15546" s="1" t="s">
        <v>22</v>
      </c>
      <c r="D15546">
        <v>119</v>
      </c>
      <c r="E15546">
        <v>221</v>
      </c>
      <c r="F15546" t="s">
        <v>288</v>
      </c>
      <c r="G15546" t="str">
        <f>VLOOKUP(D15546,Запчасти!A:E,2,0)</f>
        <v>Двигатель</v>
      </c>
      <c r="H15546">
        <f>VLOOKUP(D15546,Запчасти!A:E,4,0)</f>
        <v>86768</v>
      </c>
      <c r="I15546" t="str">
        <f>VLOOKUP(D15546,Запчасти!A:E,5,0)</f>
        <v>R3</v>
      </c>
      <c r="J15546">
        <f>VLOOKUP(I15546,Автомобили!A:D,4,0)</f>
        <v>3.5</v>
      </c>
    </row>
    <row r="15547" spans="1:12" hidden="1" x14ac:dyDescent="0.25">
      <c r="A15547">
        <v>15546</v>
      </c>
      <c r="B15547" s="6">
        <v>45466</v>
      </c>
      <c r="C15547" s="1" t="s">
        <v>17</v>
      </c>
      <c r="D15547">
        <v>181</v>
      </c>
      <c r="E15547">
        <v>436</v>
      </c>
      <c r="F15547" t="s">
        <v>288</v>
      </c>
      <c r="G15547" t="str">
        <f>VLOOKUP(D15547,Запчасти!A:E,2,0)</f>
        <v>Кпп</v>
      </c>
      <c r="H15547">
        <f>VLOOKUP(D15547,Запчасти!A:E,4,0)</f>
        <v>93962</v>
      </c>
      <c r="I15547" t="str">
        <f>VLOOKUP(D15547,Запчасти!A:E,5,0)</f>
        <v>R3</v>
      </c>
      <c r="J15547">
        <f>VLOOKUP(I15547,Автомобили!A:D,4,0)</f>
        <v>3.5</v>
      </c>
    </row>
    <row r="15548" spans="1:12" hidden="1" x14ac:dyDescent="0.25">
      <c r="A15548">
        <v>15547</v>
      </c>
      <c r="B15548" s="6">
        <v>45466</v>
      </c>
      <c r="C15548" s="1" t="s">
        <v>22</v>
      </c>
      <c r="D15548">
        <v>156</v>
      </c>
      <c r="E15548">
        <v>638</v>
      </c>
      <c r="F15548" t="s">
        <v>288</v>
      </c>
      <c r="G15548" t="str">
        <f>VLOOKUP(D15548,Запчасти!A:E,2,0)</f>
        <v>Электрика</v>
      </c>
      <c r="H15548">
        <f>VLOOKUP(D15548,Запчасти!A:E,4,0)</f>
        <v>35267</v>
      </c>
      <c r="I15548" t="str">
        <f>VLOOKUP(D15548,Запчасти!A:E,5,0)</f>
        <v>R1</v>
      </c>
      <c r="J15548">
        <f>VLOOKUP(I15548,Автомобили!A:D,4,0)</f>
        <v>1.6</v>
      </c>
    </row>
    <row r="15549" spans="1:12" hidden="1" x14ac:dyDescent="0.25">
      <c r="A15549">
        <v>15548</v>
      </c>
      <c r="B15549" s="6">
        <v>45466</v>
      </c>
      <c r="C15549" s="1" t="s">
        <v>13</v>
      </c>
      <c r="D15549">
        <v>125</v>
      </c>
      <c r="E15549">
        <v>82</v>
      </c>
      <c r="F15549" t="s">
        <v>288</v>
      </c>
      <c r="G15549" t="str">
        <f>VLOOKUP(D15549,Запчасти!A:E,2,0)</f>
        <v>Кондиционер</v>
      </c>
      <c r="H15549">
        <f>VLOOKUP(D15549,Запчасти!A:E,4,0)</f>
        <v>79163</v>
      </c>
      <c r="I15549" t="str">
        <f>VLOOKUP(D15549,Запчасти!A:E,5,0)</f>
        <v>R4</v>
      </c>
      <c r="J15549">
        <f>VLOOKUP(I15549,Автомобили!A:D,4,0)</f>
        <v>1.6</v>
      </c>
      <c r="K15549">
        <f t="shared" ref="K15549:K15550" si="6">H15549*E15549</f>
        <v>6491366</v>
      </c>
      <c r="L15549" t="str">
        <f>VLOOKUP(C15549,Автосервисы!A:C,3,0)</f>
        <v>ул. ​Иркутская, 53</v>
      </c>
    </row>
    <row r="15550" spans="1:12" hidden="1" x14ac:dyDescent="0.25">
      <c r="A15550">
        <v>15549</v>
      </c>
      <c r="B15550" s="6">
        <v>45466</v>
      </c>
      <c r="C15550" s="1" t="s">
        <v>7</v>
      </c>
      <c r="D15550">
        <v>125</v>
      </c>
      <c r="E15550">
        <v>562</v>
      </c>
      <c r="F15550" t="s">
        <v>290</v>
      </c>
      <c r="G15550" t="str">
        <f>VLOOKUP(D15550,Запчасти!A:E,2,0)</f>
        <v>Кондиционер</v>
      </c>
      <c r="H15550">
        <f>VLOOKUP(D15550,Запчасти!A:E,4,0)</f>
        <v>79163</v>
      </c>
      <c r="I15550" t="str">
        <f>VLOOKUP(D15550,Запчасти!A:E,5,0)</f>
        <v>R4</v>
      </c>
      <c r="J15550">
        <f>VLOOKUP(I15550,Автомобили!A:D,4,0)</f>
        <v>1.6</v>
      </c>
      <c r="K15550">
        <f t="shared" si="6"/>
        <v>44489606</v>
      </c>
    </row>
    <row r="15551" spans="1:12" hidden="1" x14ac:dyDescent="0.25">
      <c r="A15551">
        <v>15550</v>
      </c>
      <c r="B15551" s="6">
        <v>45466</v>
      </c>
      <c r="C15551" s="1" t="s">
        <v>20</v>
      </c>
      <c r="D15551">
        <v>75</v>
      </c>
      <c r="E15551">
        <v>881</v>
      </c>
      <c r="F15551" t="s">
        <v>290</v>
      </c>
      <c r="G15551" t="str">
        <f>VLOOKUP(D15551,Запчасти!A:E,2,0)</f>
        <v>Электрика</v>
      </c>
      <c r="H15551">
        <f>VLOOKUP(D15551,Запчасти!A:E,4,0)</f>
        <v>72128</v>
      </c>
      <c r="I15551" t="str">
        <f>VLOOKUP(D15551,Запчасти!A:E,5,0)</f>
        <v>R5</v>
      </c>
      <c r="J15551">
        <f>VLOOKUP(I15551,Автомобили!A:D,4,0)</f>
        <v>1.4</v>
      </c>
    </row>
    <row r="15552" spans="1:12" hidden="1" x14ac:dyDescent="0.25">
      <c r="A15552">
        <v>15551</v>
      </c>
      <c r="B15552" s="6">
        <v>45466</v>
      </c>
      <c r="C15552" s="1" t="s">
        <v>9</v>
      </c>
      <c r="D15552">
        <v>90</v>
      </c>
      <c r="E15552">
        <v>246</v>
      </c>
      <c r="F15552" t="s">
        <v>288</v>
      </c>
      <c r="G15552" t="str">
        <f>VLOOKUP(D15552,Запчасти!A:E,2,0)</f>
        <v>Кпп</v>
      </c>
      <c r="H15552">
        <f>VLOOKUP(D15552,Запчасти!A:E,4,0)</f>
        <v>75156</v>
      </c>
      <c r="I15552" t="str">
        <f>VLOOKUP(D15552,Запчасти!A:E,5,0)</f>
        <v>R6</v>
      </c>
      <c r="J15552">
        <f>VLOOKUP(I15552,Автомобили!A:D,4,0)</f>
        <v>2</v>
      </c>
    </row>
    <row r="15553" spans="1:10" hidden="1" x14ac:dyDescent="0.25">
      <c r="A15553">
        <v>15552</v>
      </c>
      <c r="B15553" s="6">
        <v>45466</v>
      </c>
      <c r="C15553" s="1" t="s">
        <v>9</v>
      </c>
      <c r="D15553">
        <v>165</v>
      </c>
      <c r="E15553">
        <v>907</v>
      </c>
      <c r="F15553" t="s">
        <v>288</v>
      </c>
      <c r="G15553" t="str">
        <f>VLOOKUP(D15553,Запчасти!A:E,2,0)</f>
        <v>Кпп</v>
      </c>
      <c r="H15553">
        <f>VLOOKUP(D15553,Запчасти!A:E,4,0)</f>
        <v>31838</v>
      </c>
      <c r="I15553" t="str">
        <f>VLOOKUP(D15553,Запчасти!A:E,5,0)</f>
        <v>R1</v>
      </c>
      <c r="J15553">
        <f>VLOOKUP(I15553,Автомобили!A:D,4,0)</f>
        <v>1.6</v>
      </c>
    </row>
    <row r="15554" spans="1:10" hidden="1" x14ac:dyDescent="0.25">
      <c r="A15554">
        <v>15553</v>
      </c>
      <c r="B15554" s="6">
        <v>45466</v>
      </c>
      <c r="C15554" s="1" t="s">
        <v>18</v>
      </c>
      <c r="D15554">
        <v>54</v>
      </c>
      <c r="E15554">
        <v>325</v>
      </c>
      <c r="F15554" t="s">
        <v>288</v>
      </c>
      <c r="G15554" t="str">
        <f>VLOOKUP(D15554,Запчасти!A:E,2,0)</f>
        <v>Подготовка топливной смеси</v>
      </c>
      <c r="H15554">
        <f>VLOOKUP(D15554,Запчасти!A:E,4,0)</f>
        <v>56723</v>
      </c>
      <c r="I15554" t="str">
        <f>VLOOKUP(D15554,Запчасти!A:E,5,0)</f>
        <v>R5</v>
      </c>
      <c r="J15554">
        <f>VLOOKUP(I15554,Автомобили!A:D,4,0)</f>
        <v>1.4</v>
      </c>
    </row>
    <row r="15555" spans="1:10" hidden="1" x14ac:dyDescent="0.25">
      <c r="A15555">
        <v>15554</v>
      </c>
      <c r="B15555" s="6">
        <v>45466</v>
      </c>
      <c r="C15555" s="1" t="s">
        <v>10</v>
      </c>
      <c r="D15555">
        <v>180</v>
      </c>
      <c r="E15555">
        <v>328</v>
      </c>
      <c r="F15555" t="s">
        <v>288</v>
      </c>
      <c r="G15555" t="str">
        <f>VLOOKUP(D15555,Запчасти!A:E,2,0)</f>
        <v>Тормозная система</v>
      </c>
      <c r="H15555">
        <f>VLOOKUP(D15555,Запчасти!A:E,4,0)</f>
        <v>15400</v>
      </c>
      <c r="I15555" t="str">
        <f>VLOOKUP(D15555,Запчасти!A:E,5,0)</f>
        <v>R2</v>
      </c>
      <c r="J15555">
        <f>VLOOKUP(I15555,Автомобили!A:D,4,0)</f>
        <v>1.6</v>
      </c>
    </row>
    <row r="15556" spans="1:10" hidden="1" x14ac:dyDescent="0.25">
      <c r="A15556">
        <v>15555</v>
      </c>
      <c r="B15556" s="6">
        <v>45466</v>
      </c>
      <c r="C15556" s="1" t="s">
        <v>15</v>
      </c>
      <c r="D15556">
        <v>117</v>
      </c>
      <c r="E15556">
        <v>80</v>
      </c>
      <c r="F15556" t="s">
        <v>288</v>
      </c>
      <c r="G15556" t="str">
        <f>VLOOKUP(D15556,Запчасти!A:E,2,0)</f>
        <v>Подвеска и амортизация</v>
      </c>
      <c r="H15556">
        <f>VLOOKUP(D15556,Запчасти!A:E,4,0)</f>
        <v>8851</v>
      </c>
      <c r="I15556" t="str">
        <f>VLOOKUP(D15556,Запчасти!A:E,5,0)</f>
        <v>R1</v>
      </c>
      <c r="J15556">
        <f>VLOOKUP(I15556,Автомобили!A:D,4,0)</f>
        <v>1.6</v>
      </c>
    </row>
    <row r="15557" spans="1:10" hidden="1" x14ac:dyDescent="0.25">
      <c r="A15557">
        <v>15556</v>
      </c>
      <c r="B15557" s="6">
        <v>45466</v>
      </c>
      <c r="C15557" s="1" t="s">
        <v>13</v>
      </c>
      <c r="D15557">
        <v>28</v>
      </c>
      <c r="E15557">
        <v>103</v>
      </c>
      <c r="F15557" t="s">
        <v>290</v>
      </c>
      <c r="G15557" t="str">
        <f>VLOOKUP(D15557,Запчасти!A:E,2,0)</f>
        <v>Двигатель</v>
      </c>
      <c r="H15557">
        <f>VLOOKUP(D15557,Запчасти!A:E,4,0)</f>
        <v>17601</v>
      </c>
      <c r="I15557" t="str">
        <f>VLOOKUP(D15557,Запчасти!A:E,5,0)</f>
        <v>R1</v>
      </c>
      <c r="J15557">
        <f>VLOOKUP(I15557,Автомобили!A:D,4,0)</f>
        <v>1.6</v>
      </c>
    </row>
    <row r="15558" spans="1:10" hidden="1" x14ac:dyDescent="0.25">
      <c r="A15558">
        <v>15557</v>
      </c>
      <c r="B15558" s="6">
        <v>45466</v>
      </c>
      <c r="C15558" s="1" t="s">
        <v>21</v>
      </c>
      <c r="D15558">
        <v>76</v>
      </c>
      <c r="E15558">
        <v>224</v>
      </c>
      <c r="F15558" t="s">
        <v>290</v>
      </c>
      <c r="G15558" t="str">
        <f>VLOOKUP(D15558,Запчасти!A:E,2,0)</f>
        <v>Подготовка топливной смеси</v>
      </c>
      <c r="H15558">
        <f>VLOOKUP(D15558,Запчасти!A:E,4,0)</f>
        <v>92173</v>
      </c>
      <c r="I15558" t="str">
        <f>VLOOKUP(D15558,Запчасти!A:E,5,0)</f>
        <v>R2</v>
      </c>
      <c r="J15558">
        <f>VLOOKUP(I15558,Автомобили!A:D,4,0)</f>
        <v>1.6</v>
      </c>
    </row>
    <row r="15559" spans="1:10" hidden="1" x14ac:dyDescent="0.25">
      <c r="A15559">
        <v>15558</v>
      </c>
      <c r="B15559" s="6">
        <v>45466</v>
      </c>
      <c r="C15559" s="1" t="s">
        <v>16</v>
      </c>
      <c r="D15559">
        <v>95</v>
      </c>
      <c r="E15559">
        <v>446</v>
      </c>
      <c r="F15559" t="s">
        <v>288</v>
      </c>
      <c r="G15559" t="str">
        <f>VLOOKUP(D15559,Запчасти!A:E,2,0)</f>
        <v>Кузов</v>
      </c>
      <c r="H15559">
        <f>VLOOKUP(D15559,Запчасти!A:E,4,0)</f>
        <v>67875</v>
      </c>
      <c r="I15559" t="str">
        <f>VLOOKUP(D15559,Запчасти!A:E,5,0)</f>
        <v>R1</v>
      </c>
      <c r="J15559">
        <f>VLOOKUP(I15559,Автомобили!A:D,4,0)</f>
        <v>1.6</v>
      </c>
    </row>
    <row r="15560" spans="1:10" hidden="1" x14ac:dyDescent="0.25">
      <c r="A15560">
        <v>15559</v>
      </c>
      <c r="B15560" s="6">
        <v>45466</v>
      </c>
      <c r="C15560" s="1" t="s">
        <v>4</v>
      </c>
      <c r="D15560">
        <v>143</v>
      </c>
      <c r="E15560">
        <v>767</v>
      </c>
      <c r="F15560" t="s">
        <v>290</v>
      </c>
      <c r="G15560" t="str">
        <f>VLOOKUP(D15560,Запчасти!A:E,2,0)</f>
        <v>Двигатель</v>
      </c>
      <c r="H15560">
        <f>VLOOKUP(D15560,Запчасти!A:E,4,0)</f>
        <v>17857</v>
      </c>
      <c r="I15560" t="str">
        <f>VLOOKUP(D15560,Запчасти!A:E,5,0)</f>
        <v>R5</v>
      </c>
      <c r="J15560">
        <f>VLOOKUP(I15560,Автомобили!A:D,4,0)</f>
        <v>1.4</v>
      </c>
    </row>
    <row r="15561" spans="1:10" hidden="1" x14ac:dyDescent="0.25">
      <c r="A15561">
        <v>15560</v>
      </c>
      <c r="B15561" s="6">
        <v>45466</v>
      </c>
      <c r="C15561" s="1" t="s">
        <v>13</v>
      </c>
      <c r="D15561">
        <v>64</v>
      </c>
      <c r="E15561">
        <v>512</v>
      </c>
      <c r="F15561" t="s">
        <v>290</v>
      </c>
      <c r="G15561" t="str">
        <f>VLOOKUP(D15561,Запчасти!A:E,2,0)</f>
        <v>Система подачи топлива</v>
      </c>
      <c r="H15561">
        <f>VLOOKUP(D15561,Запчасти!A:E,4,0)</f>
        <v>90005</v>
      </c>
      <c r="I15561" t="str">
        <f>VLOOKUP(D15561,Запчасти!A:E,5,0)</f>
        <v>R2</v>
      </c>
      <c r="J15561">
        <f>VLOOKUP(I15561,Автомобили!A:D,4,0)</f>
        <v>1.6</v>
      </c>
    </row>
    <row r="15562" spans="1:10" hidden="1" x14ac:dyDescent="0.25">
      <c r="A15562">
        <v>15561</v>
      </c>
      <c r="B15562" s="6">
        <v>45466</v>
      </c>
      <c r="C15562" s="1" t="s">
        <v>18</v>
      </c>
      <c r="D15562">
        <v>130</v>
      </c>
      <c r="E15562">
        <v>463</v>
      </c>
      <c r="F15562" t="s">
        <v>290</v>
      </c>
      <c r="G15562" t="str">
        <f>VLOOKUP(D15562,Запчасти!A:E,2,0)</f>
        <v>Система очистки окон</v>
      </c>
      <c r="H15562">
        <f>VLOOKUP(D15562,Запчасти!A:E,4,0)</f>
        <v>79424</v>
      </c>
      <c r="I15562" t="str">
        <f>VLOOKUP(D15562,Запчасти!A:E,5,0)</f>
        <v>R4</v>
      </c>
      <c r="J15562">
        <f>VLOOKUP(I15562,Автомобили!A:D,4,0)</f>
        <v>1.6</v>
      </c>
    </row>
    <row r="15563" spans="1:10" hidden="1" x14ac:dyDescent="0.25">
      <c r="A15563">
        <v>15562</v>
      </c>
      <c r="B15563" s="6">
        <v>45466</v>
      </c>
      <c r="C15563" s="1" t="s">
        <v>8</v>
      </c>
      <c r="D15563">
        <v>143</v>
      </c>
      <c r="E15563">
        <v>722</v>
      </c>
      <c r="F15563" t="s">
        <v>290</v>
      </c>
      <c r="G15563" t="str">
        <f>VLOOKUP(D15563,Запчасти!A:E,2,0)</f>
        <v>Двигатель</v>
      </c>
      <c r="H15563">
        <f>VLOOKUP(D15563,Запчасти!A:E,4,0)</f>
        <v>17857</v>
      </c>
      <c r="I15563" t="str">
        <f>VLOOKUP(D15563,Запчасти!A:E,5,0)</f>
        <v>R5</v>
      </c>
      <c r="J15563">
        <f>VLOOKUP(I15563,Автомобили!A:D,4,0)</f>
        <v>1.4</v>
      </c>
    </row>
    <row r="15564" spans="1:10" hidden="1" x14ac:dyDescent="0.25">
      <c r="A15564">
        <v>15563</v>
      </c>
      <c r="B15564" s="6">
        <v>45466</v>
      </c>
      <c r="C15564" s="1" t="s">
        <v>3</v>
      </c>
      <c r="D15564">
        <v>122</v>
      </c>
      <c r="E15564">
        <v>536</v>
      </c>
      <c r="F15564" t="s">
        <v>288</v>
      </c>
      <c r="G15564" t="str">
        <f>VLOOKUP(D15564,Запчасти!A:E,2,0)</f>
        <v>Привод колеса</v>
      </c>
      <c r="H15564">
        <f>VLOOKUP(D15564,Запчасти!A:E,4,0)</f>
        <v>30859</v>
      </c>
      <c r="I15564" t="str">
        <f>VLOOKUP(D15564,Запчасти!A:E,5,0)</f>
        <v>R3</v>
      </c>
      <c r="J15564">
        <f>VLOOKUP(I15564,Автомобили!A:D,4,0)</f>
        <v>3.5</v>
      </c>
    </row>
    <row r="15565" spans="1:10" hidden="1" x14ac:dyDescent="0.25">
      <c r="A15565">
        <v>15564</v>
      </c>
      <c r="B15565" s="6">
        <v>45466</v>
      </c>
      <c r="C15565" s="1" t="s">
        <v>21</v>
      </c>
      <c r="D15565">
        <v>71</v>
      </c>
      <c r="E15565">
        <v>984</v>
      </c>
      <c r="F15565" t="s">
        <v>290</v>
      </c>
      <c r="G15565" t="str">
        <f>VLOOKUP(D15565,Запчасти!A:E,2,0)</f>
        <v>Электрика</v>
      </c>
      <c r="H15565">
        <f>VLOOKUP(D15565,Запчасти!A:E,4,0)</f>
        <v>4745</v>
      </c>
      <c r="I15565" t="str">
        <f>VLOOKUP(D15565,Запчасти!A:E,5,0)</f>
        <v>R2</v>
      </c>
      <c r="J15565">
        <f>VLOOKUP(I15565,Автомобили!A:D,4,0)</f>
        <v>1.6</v>
      </c>
    </row>
    <row r="15566" spans="1:10" hidden="1" x14ac:dyDescent="0.25">
      <c r="A15566">
        <v>15565</v>
      </c>
      <c r="B15566" s="6">
        <v>45466</v>
      </c>
      <c r="C15566" s="1" t="s">
        <v>15</v>
      </c>
      <c r="D15566">
        <v>172</v>
      </c>
      <c r="E15566">
        <v>756</v>
      </c>
      <c r="F15566" t="s">
        <v>288</v>
      </c>
      <c r="G15566" t="str">
        <f>VLOOKUP(D15566,Запчасти!A:E,2,0)</f>
        <v>Тормозная система</v>
      </c>
      <c r="H15566">
        <f>VLOOKUP(D15566,Запчасти!A:E,4,0)</f>
        <v>77016</v>
      </c>
      <c r="I15566" t="str">
        <f>VLOOKUP(D15566,Запчасти!A:E,5,0)</f>
        <v>R6</v>
      </c>
      <c r="J15566">
        <f>VLOOKUP(I15566,Автомобили!A:D,4,0)</f>
        <v>2</v>
      </c>
    </row>
    <row r="15567" spans="1:10" hidden="1" x14ac:dyDescent="0.25">
      <c r="A15567">
        <v>15566</v>
      </c>
      <c r="B15567" s="6">
        <v>45466</v>
      </c>
      <c r="C15567" s="1" t="s">
        <v>11</v>
      </c>
      <c r="D15567">
        <v>6</v>
      </c>
      <c r="E15567">
        <v>733</v>
      </c>
      <c r="F15567" t="s">
        <v>288</v>
      </c>
      <c r="G15567" t="str">
        <f>VLOOKUP(D15567,Запчасти!A:E,2,0)</f>
        <v>Электрика</v>
      </c>
      <c r="H15567">
        <f>VLOOKUP(D15567,Запчасти!A:E,4,0)</f>
        <v>47949</v>
      </c>
      <c r="I15567" t="str">
        <f>VLOOKUP(D15567,Запчасти!A:E,5,0)</f>
        <v>R5</v>
      </c>
      <c r="J15567">
        <f>VLOOKUP(I15567,Автомобили!A:D,4,0)</f>
        <v>1.4</v>
      </c>
    </row>
    <row r="15568" spans="1:10" hidden="1" x14ac:dyDescent="0.25">
      <c r="A15568">
        <v>15567</v>
      </c>
      <c r="B15568" s="6">
        <v>45466</v>
      </c>
      <c r="C15568" s="1" t="s">
        <v>18</v>
      </c>
      <c r="D15568">
        <v>55</v>
      </c>
      <c r="E15568">
        <v>562</v>
      </c>
      <c r="F15568" t="s">
        <v>290</v>
      </c>
      <c r="G15568" t="str">
        <f>VLOOKUP(D15568,Запчасти!A:E,2,0)</f>
        <v>Система сцепления</v>
      </c>
      <c r="H15568">
        <f>VLOOKUP(D15568,Запчасти!A:E,4,0)</f>
        <v>28339</v>
      </c>
      <c r="I15568" t="str">
        <f>VLOOKUP(D15568,Запчасти!A:E,5,0)</f>
        <v>R6</v>
      </c>
      <c r="J15568">
        <f>VLOOKUP(I15568,Автомобили!A:D,4,0)</f>
        <v>2</v>
      </c>
    </row>
    <row r="15569" spans="1:12" hidden="1" x14ac:dyDescent="0.25">
      <c r="A15569">
        <v>15568</v>
      </c>
      <c r="B15569" s="6">
        <v>45466</v>
      </c>
      <c r="C15569" s="1" t="s">
        <v>6</v>
      </c>
      <c r="D15569">
        <v>85</v>
      </c>
      <c r="E15569">
        <v>265</v>
      </c>
      <c r="F15569" t="s">
        <v>290</v>
      </c>
      <c r="G15569" t="str">
        <f>VLOOKUP(D15569,Запчасти!A:E,2,0)</f>
        <v>Система очистки окон</v>
      </c>
      <c r="H15569">
        <f>VLOOKUP(D15569,Запчасти!A:E,4,0)</f>
        <v>25558</v>
      </c>
      <c r="I15569" t="str">
        <f>VLOOKUP(D15569,Запчасти!A:E,5,0)</f>
        <v>R5</v>
      </c>
      <c r="J15569">
        <f>VLOOKUP(I15569,Автомобили!A:D,4,0)</f>
        <v>1.4</v>
      </c>
    </row>
    <row r="15570" spans="1:12" hidden="1" x14ac:dyDescent="0.25">
      <c r="A15570">
        <v>15569</v>
      </c>
      <c r="B15570" s="6">
        <v>45466</v>
      </c>
      <c r="C15570" s="1" t="s">
        <v>18</v>
      </c>
      <c r="D15570">
        <v>49</v>
      </c>
      <c r="E15570">
        <v>805</v>
      </c>
      <c r="F15570" t="s">
        <v>288</v>
      </c>
      <c r="G15570" t="str">
        <f>VLOOKUP(D15570,Запчасти!A:E,2,0)</f>
        <v>Двигатель</v>
      </c>
      <c r="H15570">
        <f>VLOOKUP(D15570,Запчасти!A:E,4,0)</f>
        <v>61238</v>
      </c>
      <c r="I15570" t="str">
        <f>VLOOKUP(D15570,Запчасти!A:E,5,0)</f>
        <v>R4</v>
      </c>
      <c r="J15570">
        <f>VLOOKUP(I15570,Автомобили!A:D,4,0)</f>
        <v>1.6</v>
      </c>
    </row>
    <row r="15571" spans="1:12" hidden="1" x14ac:dyDescent="0.25">
      <c r="A15571">
        <v>15570</v>
      </c>
      <c r="B15571" s="6">
        <v>45466</v>
      </c>
      <c r="C15571" s="1" t="s">
        <v>10</v>
      </c>
      <c r="D15571">
        <v>51</v>
      </c>
      <c r="E15571">
        <v>898</v>
      </c>
      <c r="F15571" t="s">
        <v>290</v>
      </c>
      <c r="G15571" t="str">
        <f>VLOOKUP(D15571,Запчасти!A:E,2,0)</f>
        <v>Двигатель</v>
      </c>
      <c r="H15571">
        <f>VLOOKUP(D15571,Запчасти!A:E,4,0)</f>
        <v>34836</v>
      </c>
      <c r="I15571" t="str">
        <f>VLOOKUP(D15571,Запчасти!A:E,5,0)</f>
        <v>R3</v>
      </c>
      <c r="J15571">
        <f>VLOOKUP(I15571,Автомобили!A:D,4,0)</f>
        <v>3.5</v>
      </c>
    </row>
    <row r="15572" spans="1:12" hidden="1" x14ac:dyDescent="0.25">
      <c r="A15572">
        <v>15571</v>
      </c>
      <c r="B15572" s="6">
        <v>45466</v>
      </c>
      <c r="C15572" s="1" t="s">
        <v>19</v>
      </c>
      <c r="D15572">
        <v>92</v>
      </c>
      <c r="E15572">
        <v>549</v>
      </c>
      <c r="F15572" t="s">
        <v>290</v>
      </c>
      <c r="G15572" t="str">
        <f>VLOOKUP(D15572,Запчасти!A:E,2,0)</f>
        <v>Привод колеса</v>
      </c>
      <c r="H15572">
        <f>VLOOKUP(D15572,Запчасти!A:E,4,0)</f>
        <v>34815</v>
      </c>
      <c r="I15572" t="str">
        <f>VLOOKUP(D15572,Запчасти!A:E,5,0)</f>
        <v>R4</v>
      </c>
      <c r="J15572">
        <f>VLOOKUP(I15572,Автомобили!A:D,4,0)</f>
        <v>1.6</v>
      </c>
    </row>
    <row r="15573" spans="1:12" hidden="1" x14ac:dyDescent="0.25">
      <c r="A15573">
        <v>15572</v>
      </c>
      <c r="B15573" s="6">
        <v>45466</v>
      </c>
      <c r="C15573" s="1" t="s">
        <v>4</v>
      </c>
      <c r="D15573">
        <v>90</v>
      </c>
      <c r="E15573">
        <v>866</v>
      </c>
      <c r="F15573" t="s">
        <v>290</v>
      </c>
      <c r="G15573" t="str">
        <f>VLOOKUP(D15573,Запчасти!A:E,2,0)</f>
        <v>Кпп</v>
      </c>
      <c r="H15573">
        <f>VLOOKUP(D15573,Запчасти!A:E,4,0)</f>
        <v>75156</v>
      </c>
      <c r="I15573" t="str">
        <f>VLOOKUP(D15573,Запчасти!A:E,5,0)</f>
        <v>R6</v>
      </c>
      <c r="J15573">
        <f>VLOOKUP(I15573,Автомобили!A:D,4,0)</f>
        <v>2</v>
      </c>
    </row>
    <row r="15574" spans="1:12" hidden="1" x14ac:dyDescent="0.25">
      <c r="A15574">
        <v>15573</v>
      </c>
      <c r="B15574" s="6">
        <v>45466</v>
      </c>
      <c r="C15574" s="1" t="s">
        <v>16</v>
      </c>
      <c r="D15574">
        <v>157</v>
      </c>
      <c r="E15574">
        <v>80</v>
      </c>
      <c r="F15574" t="s">
        <v>290</v>
      </c>
      <c r="G15574" t="str">
        <f>VLOOKUP(D15574,Запчасти!A:E,2,0)</f>
        <v>Двигатель</v>
      </c>
      <c r="H15574">
        <f>VLOOKUP(D15574,Запчасти!A:E,4,0)</f>
        <v>78653</v>
      </c>
      <c r="I15574" t="str">
        <f>VLOOKUP(D15574,Запчасти!A:E,5,0)</f>
        <v>R6</v>
      </c>
      <c r="J15574">
        <f>VLOOKUP(I15574,Автомобили!A:D,4,0)</f>
        <v>2</v>
      </c>
    </row>
    <row r="15575" spans="1:12" hidden="1" x14ac:dyDescent="0.25">
      <c r="A15575">
        <v>15574</v>
      </c>
      <c r="B15575" s="6">
        <v>45466</v>
      </c>
      <c r="C15575" s="1" t="s">
        <v>4</v>
      </c>
      <c r="D15575">
        <v>43</v>
      </c>
      <c r="E15575">
        <v>603</v>
      </c>
      <c r="F15575" t="s">
        <v>288</v>
      </c>
      <c r="G15575" t="str">
        <f>VLOOKUP(D15575,Запчасти!A:E,2,0)</f>
        <v>Кондиционер</v>
      </c>
      <c r="H15575">
        <f>VLOOKUP(D15575,Запчасти!A:E,4,0)</f>
        <v>56228</v>
      </c>
      <c r="I15575" t="str">
        <f>VLOOKUP(D15575,Запчасти!A:E,5,0)</f>
        <v>R4</v>
      </c>
      <c r="J15575">
        <f>VLOOKUP(I15575,Автомобили!A:D,4,0)</f>
        <v>1.6</v>
      </c>
      <c r="K15575">
        <f>H15575*E15575</f>
        <v>33905484</v>
      </c>
      <c r="L15575" t="str">
        <f>VLOOKUP(C15575,Автосервисы!A:C,3,0)</f>
        <v>ул. ​Новгородцевой, 4а</v>
      </c>
    </row>
    <row r="15576" spans="1:12" hidden="1" x14ac:dyDescent="0.25">
      <c r="A15576">
        <v>15575</v>
      </c>
      <c r="B15576" s="6">
        <v>45466</v>
      </c>
      <c r="C15576" s="1" t="s">
        <v>3</v>
      </c>
      <c r="D15576">
        <v>194</v>
      </c>
      <c r="E15576">
        <v>40</v>
      </c>
      <c r="F15576" t="s">
        <v>288</v>
      </c>
      <c r="G15576" t="str">
        <f>VLOOKUP(D15576,Запчасти!A:E,2,0)</f>
        <v>Тормозная система</v>
      </c>
      <c r="H15576">
        <f>VLOOKUP(D15576,Запчасти!A:E,4,0)</f>
        <v>84429</v>
      </c>
      <c r="I15576" t="str">
        <f>VLOOKUP(D15576,Запчасти!A:E,5,0)</f>
        <v>R5</v>
      </c>
      <c r="J15576">
        <f>VLOOKUP(I15576,Автомобили!A:D,4,0)</f>
        <v>1.4</v>
      </c>
    </row>
    <row r="15577" spans="1:12" hidden="1" x14ac:dyDescent="0.25">
      <c r="A15577">
        <v>15576</v>
      </c>
      <c r="B15577" s="6">
        <v>45466</v>
      </c>
      <c r="C15577" s="1" t="s">
        <v>11</v>
      </c>
      <c r="D15577">
        <v>188</v>
      </c>
      <c r="E15577">
        <v>96</v>
      </c>
      <c r="F15577" t="s">
        <v>290</v>
      </c>
      <c r="G15577" t="str">
        <f>VLOOKUP(D15577,Запчасти!A:E,2,0)</f>
        <v>Тормозная система</v>
      </c>
      <c r="H15577">
        <f>VLOOKUP(D15577,Запчасти!A:E,4,0)</f>
        <v>1908</v>
      </c>
      <c r="I15577" t="str">
        <f>VLOOKUP(D15577,Запчасти!A:E,5,0)</f>
        <v>R6</v>
      </c>
      <c r="J15577">
        <f>VLOOKUP(I15577,Автомобили!A:D,4,0)</f>
        <v>2</v>
      </c>
    </row>
    <row r="15578" spans="1:12" hidden="1" x14ac:dyDescent="0.25">
      <c r="A15578">
        <v>15577</v>
      </c>
      <c r="B15578" s="6">
        <v>45466</v>
      </c>
      <c r="C15578" s="1" t="s">
        <v>22</v>
      </c>
      <c r="D15578">
        <v>104</v>
      </c>
      <c r="E15578">
        <v>71</v>
      </c>
      <c r="F15578" t="s">
        <v>290</v>
      </c>
      <c r="G15578" t="str">
        <f>VLOOKUP(D15578,Запчасти!A:E,2,0)</f>
        <v>Двигатель</v>
      </c>
      <c r="H15578">
        <f>VLOOKUP(D15578,Запчасти!A:E,4,0)</f>
        <v>24830</v>
      </c>
      <c r="I15578" t="str">
        <f>VLOOKUP(D15578,Запчасти!A:E,5,0)</f>
        <v>R4</v>
      </c>
      <c r="J15578">
        <f>VLOOKUP(I15578,Автомобили!A:D,4,0)</f>
        <v>1.6</v>
      </c>
    </row>
    <row r="15579" spans="1:12" hidden="1" x14ac:dyDescent="0.25">
      <c r="A15579">
        <v>15578</v>
      </c>
      <c r="B15579" s="6">
        <v>45466</v>
      </c>
      <c r="C15579" s="1" t="s">
        <v>10</v>
      </c>
      <c r="D15579">
        <v>53</v>
      </c>
      <c r="E15579">
        <v>127</v>
      </c>
      <c r="F15579" t="s">
        <v>288</v>
      </c>
      <c r="G15579" t="str">
        <f>VLOOKUP(D15579,Запчасти!A:E,2,0)</f>
        <v>Кузов</v>
      </c>
      <c r="H15579">
        <f>VLOOKUP(D15579,Запчасти!A:E,4,0)</f>
        <v>80940</v>
      </c>
      <c r="I15579" t="str">
        <f>VLOOKUP(D15579,Запчасти!A:E,5,0)</f>
        <v>R2</v>
      </c>
      <c r="J15579">
        <f>VLOOKUP(I15579,Автомобили!A:D,4,0)</f>
        <v>1.6</v>
      </c>
    </row>
    <row r="15580" spans="1:12" hidden="1" x14ac:dyDescent="0.25">
      <c r="A15580">
        <v>15579</v>
      </c>
      <c r="B15580" s="6">
        <v>45466</v>
      </c>
      <c r="C15580" s="1" t="s">
        <v>7</v>
      </c>
      <c r="D15580">
        <v>161</v>
      </c>
      <c r="E15580">
        <v>548</v>
      </c>
      <c r="F15580" t="s">
        <v>290</v>
      </c>
      <c r="G15580" t="str">
        <f>VLOOKUP(D15580,Запчасти!A:E,2,0)</f>
        <v>Двигатель</v>
      </c>
      <c r="H15580">
        <f>VLOOKUP(D15580,Запчасти!A:E,4,0)</f>
        <v>33731</v>
      </c>
      <c r="I15580" t="str">
        <f>VLOOKUP(D15580,Запчасти!A:E,5,0)</f>
        <v>R6</v>
      </c>
      <c r="J15580">
        <f>VLOOKUP(I15580,Автомобили!A:D,4,0)</f>
        <v>2</v>
      </c>
    </row>
    <row r="15581" spans="1:12" hidden="1" x14ac:dyDescent="0.25">
      <c r="A15581">
        <v>15580</v>
      </c>
      <c r="B15581" s="6">
        <v>45466</v>
      </c>
      <c r="C15581" s="1" t="s">
        <v>16</v>
      </c>
      <c r="D15581">
        <v>14</v>
      </c>
      <c r="E15581">
        <v>412</v>
      </c>
      <c r="F15581" t="s">
        <v>288</v>
      </c>
      <c r="G15581" t="str">
        <f>VLOOKUP(D15581,Запчасти!A:E,2,0)</f>
        <v>Система выпуска</v>
      </c>
      <c r="H15581">
        <f>VLOOKUP(D15581,Запчасти!A:E,4,0)</f>
        <v>53951</v>
      </c>
      <c r="I15581" t="str">
        <f>VLOOKUP(D15581,Запчасти!A:E,5,0)</f>
        <v>R4</v>
      </c>
      <c r="J15581">
        <f>VLOOKUP(I15581,Автомобили!A:D,4,0)</f>
        <v>1.6</v>
      </c>
    </row>
    <row r="15582" spans="1:12" hidden="1" x14ac:dyDescent="0.25">
      <c r="A15582">
        <v>15581</v>
      </c>
      <c r="B15582" s="6">
        <v>45467</v>
      </c>
      <c r="C15582" s="1" t="s">
        <v>5</v>
      </c>
      <c r="D15582">
        <v>122</v>
      </c>
      <c r="E15582">
        <v>87</v>
      </c>
      <c r="F15582" t="s">
        <v>290</v>
      </c>
      <c r="G15582" t="str">
        <f>VLOOKUP(D15582,Запчасти!A:E,2,0)</f>
        <v>Привод колеса</v>
      </c>
      <c r="H15582">
        <f>VLOOKUP(D15582,Запчасти!A:E,4,0)</f>
        <v>30859</v>
      </c>
      <c r="I15582" t="str">
        <f>VLOOKUP(D15582,Запчасти!A:E,5,0)</f>
        <v>R3</v>
      </c>
      <c r="J15582">
        <f>VLOOKUP(I15582,Автомобили!A:D,4,0)</f>
        <v>3.5</v>
      </c>
    </row>
    <row r="15583" spans="1:12" hidden="1" x14ac:dyDescent="0.25">
      <c r="A15583">
        <v>15582</v>
      </c>
      <c r="B15583" s="6">
        <v>45467</v>
      </c>
      <c r="C15583" s="1" t="s">
        <v>8</v>
      </c>
      <c r="D15583">
        <v>195</v>
      </c>
      <c r="E15583">
        <v>198</v>
      </c>
      <c r="F15583" t="s">
        <v>290</v>
      </c>
      <c r="G15583" t="str">
        <f>VLOOKUP(D15583,Запчасти!A:E,2,0)</f>
        <v>Электрика</v>
      </c>
      <c r="H15583">
        <f>VLOOKUP(D15583,Запчасти!A:E,4,0)</f>
        <v>76113</v>
      </c>
      <c r="I15583" t="str">
        <f>VLOOKUP(D15583,Запчасти!A:E,5,0)</f>
        <v>R3</v>
      </c>
      <c r="J15583">
        <f>VLOOKUP(I15583,Автомобили!A:D,4,0)</f>
        <v>3.5</v>
      </c>
    </row>
    <row r="15584" spans="1:12" hidden="1" x14ac:dyDescent="0.25">
      <c r="A15584">
        <v>15583</v>
      </c>
      <c r="B15584" s="6">
        <v>45467</v>
      </c>
      <c r="C15584" s="1" t="s">
        <v>17</v>
      </c>
      <c r="D15584">
        <v>131</v>
      </c>
      <c r="E15584">
        <v>165</v>
      </c>
      <c r="F15584" t="s">
        <v>288</v>
      </c>
      <c r="G15584" t="str">
        <f>VLOOKUP(D15584,Запчасти!A:E,2,0)</f>
        <v>Электрика</v>
      </c>
      <c r="H15584">
        <f>VLOOKUP(D15584,Запчасти!A:E,4,0)</f>
        <v>96348</v>
      </c>
      <c r="I15584" t="str">
        <f>VLOOKUP(D15584,Запчасти!A:E,5,0)</f>
        <v>R2</v>
      </c>
      <c r="J15584">
        <f>VLOOKUP(I15584,Автомобили!A:D,4,0)</f>
        <v>1.6</v>
      </c>
    </row>
    <row r="15585" spans="1:10" hidden="1" x14ac:dyDescent="0.25">
      <c r="A15585">
        <v>15584</v>
      </c>
      <c r="B15585" s="6">
        <v>45467</v>
      </c>
      <c r="C15585" s="1" t="s">
        <v>13</v>
      </c>
      <c r="D15585">
        <v>186</v>
      </c>
      <c r="E15585">
        <v>746</v>
      </c>
      <c r="F15585" t="s">
        <v>288</v>
      </c>
      <c r="G15585" t="str">
        <f>VLOOKUP(D15585,Запчасти!A:E,2,0)</f>
        <v>Двигатель</v>
      </c>
      <c r="H15585">
        <f>VLOOKUP(D15585,Запчасти!A:E,4,0)</f>
        <v>51825</v>
      </c>
      <c r="I15585" t="str">
        <f>VLOOKUP(D15585,Запчасти!A:E,5,0)</f>
        <v>R3</v>
      </c>
      <c r="J15585">
        <f>VLOOKUP(I15585,Автомобили!A:D,4,0)</f>
        <v>3.5</v>
      </c>
    </row>
    <row r="15586" spans="1:10" hidden="1" x14ac:dyDescent="0.25">
      <c r="A15586">
        <v>15585</v>
      </c>
      <c r="B15586" s="6">
        <v>45467</v>
      </c>
      <c r="C15586" s="1" t="s">
        <v>7</v>
      </c>
      <c r="D15586">
        <v>1</v>
      </c>
      <c r="E15586">
        <v>836</v>
      </c>
      <c r="F15586" t="s">
        <v>290</v>
      </c>
      <c r="G15586" t="str">
        <f>VLOOKUP(D15586,Запчасти!A:E,2,0)</f>
        <v>Двигатель</v>
      </c>
      <c r="H15586">
        <f>VLOOKUP(D15586,Запчасти!A:E,4,0)</f>
        <v>81147</v>
      </c>
      <c r="I15586" t="str">
        <f>VLOOKUP(D15586,Запчасти!A:E,5,0)</f>
        <v>R1</v>
      </c>
      <c r="J15586">
        <f>VLOOKUP(I15586,Автомобили!A:D,4,0)</f>
        <v>1.6</v>
      </c>
    </row>
    <row r="15587" spans="1:10" hidden="1" x14ac:dyDescent="0.25">
      <c r="A15587">
        <v>15586</v>
      </c>
      <c r="B15587" s="6">
        <v>45467</v>
      </c>
      <c r="C15587" s="1" t="s">
        <v>16</v>
      </c>
      <c r="D15587">
        <v>10</v>
      </c>
      <c r="E15587">
        <v>68</v>
      </c>
      <c r="F15587" t="s">
        <v>290</v>
      </c>
      <c r="G15587" t="str">
        <f>VLOOKUP(D15587,Запчасти!A:E,2,0)</f>
        <v>Рулевое управление</v>
      </c>
      <c r="H15587">
        <f>VLOOKUP(D15587,Запчасти!A:E,4,0)</f>
        <v>95428</v>
      </c>
      <c r="I15587" t="str">
        <f>VLOOKUP(D15587,Запчасти!A:E,5,0)</f>
        <v>R5</v>
      </c>
      <c r="J15587">
        <f>VLOOKUP(I15587,Автомобили!A:D,4,0)</f>
        <v>1.4</v>
      </c>
    </row>
    <row r="15588" spans="1:10" hidden="1" x14ac:dyDescent="0.25">
      <c r="A15588">
        <v>15587</v>
      </c>
      <c r="B15588" s="6">
        <v>45467</v>
      </c>
      <c r="C15588" s="1" t="s">
        <v>9</v>
      </c>
      <c r="D15588">
        <v>38</v>
      </c>
      <c r="E15588">
        <v>471</v>
      </c>
      <c r="F15588" t="s">
        <v>290</v>
      </c>
      <c r="G15588" t="str">
        <f>VLOOKUP(D15588,Запчасти!A:E,2,0)</f>
        <v>Подготовка топливной смеси</v>
      </c>
      <c r="H15588">
        <f>VLOOKUP(D15588,Запчасти!A:E,4,0)</f>
        <v>15808</v>
      </c>
      <c r="I15588" t="str">
        <f>VLOOKUP(D15588,Запчасти!A:E,5,0)</f>
        <v>R5</v>
      </c>
      <c r="J15588">
        <f>VLOOKUP(I15588,Автомобили!A:D,4,0)</f>
        <v>1.4</v>
      </c>
    </row>
    <row r="15589" spans="1:10" hidden="1" x14ac:dyDescent="0.25">
      <c r="A15589">
        <v>15588</v>
      </c>
      <c r="B15589" s="6">
        <v>45467</v>
      </c>
      <c r="C15589" s="1" t="s">
        <v>11</v>
      </c>
      <c r="D15589">
        <v>65</v>
      </c>
      <c r="E15589">
        <v>11</v>
      </c>
      <c r="F15589" t="s">
        <v>290</v>
      </c>
      <c r="G15589" t="str">
        <f>VLOOKUP(D15589,Запчасти!A:E,2,0)</f>
        <v>Тормозная система</v>
      </c>
      <c r="H15589">
        <f>VLOOKUP(D15589,Запчасти!A:E,4,0)</f>
        <v>17370</v>
      </c>
      <c r="I15589" t="str">
        <f>VLOOKUP(D15589,Запчасти!A:E,5,0)</f>
        <v>R2</v>
      </c>
      <c r="J15589">
        <f>VLOOKUP(I15589,Автомобили!A:D,4,0)</f>
        <v>1.6</v>
      </c>
    </row>
    <row r="15590" spans="1:10" hidden="1" x14ac:dyDescent="0.25">
      <c r="A15590">
        <v>15589</v>
      </c>
      <c r="B15590" s="6">
        <v>45467</v>
      </c>
      <c r="C15590" s="1" t="s">
        <v>7</v>
      </c>
      <c r="D15590">
        <v>68</v>
      </c>
      <c r="E15590">
        <v>481</v>
      </c>
      <c r="F15590" t="s">
        <v>288</v>
      </c>
      <c r="G15590" t="str">
        <f>VLOOKUP(D15590,Запчасти!A:E,2,0)</f>
        <v>Двигатель</v>
      </c>
      <c r="H15590">
        <f>VLOOKUP(D15590,Запчасти!A:E,4,0)</f>
        <v>10281</v>
      </c>
      <c r="I15590" t="str">
        <f>VLOOKUP(D15590,Запчасти!A:E,5,0)</f>
        <v>R4</v>
      </c>
      <c r="J15590">
        <f>VLOOKUP(I15590,Автомобили!A:D,4,0)</f>
        <v>1.6</v>
      </c>
    </row>
    <row r="15591" spans="1:10" hidden="1" x14ac:dyDescent="0.25">
      <c r="A15591">
        <v>15590</v>
      </c>
      <c r="B15591" s="6">
        <v>45467</v>
      </c>
      <c r="C15591" s="1" t="s">
        <v>13</v>
      </c>
      <c r="D15591">
        <v>86</v>
      </c>
      <c r="E15591">
        <v>930</v>
      </c>
      <c r="F15591" t="s">
        <v>290</v>
      </c>
      <c r="G15591" t="str">
        <f>VLOOKUP(D15591,Запчасти!A:E,2,0)</f>
        <v>Кондиционер</v>
      </c>
      <c r="H15591">
        <f>VLOOKUP(D15591,Запчасти!A:E,4,0)</f>
        <v>62846</v>
      </c>
      <c r="I15591" t="str">
        <f>VLOOKUP(D15591,Запчасти!A:E,5,0)</f>
        <v>R3</v>
      </c>
      <c r="J15591">
        <f>VLOOKUP(I15591,Автомобили!A:D,4,0)</f>
        <v>3.5</v>
      </c>
    </row>
    <row r="15592" spans="1:10" hidden="1" x14ac:dyDescent="0.25">
      <c r="A15592">
        <v>15591</v>
      </c>
      <c r="B15592" s="6">
        <v>45467</v>
      </c>
      <c r="C15592" s="1" t="s">
        <v>21</v>
      </c>
      <c r="D15592">
        <v>95</v>
      </c>
      <c r="E15592">
        <v>496</v>
      </c>
      <c r="F15592" t="s">
        <v>290</v>
      </c>
      <c r="G15592" t="str">
        <f>VLOOKUP(D15592,Запчасти!A:E,2,0)</f>
        <v>Кузов</v>
      </c>
      <c r="H15592">
        <f>VLOOKUP(D15592,Запчасти!A:E,4,0)</f>
        <v>67875</v>
      </c>
      <c r="I15592" t="str">
        <f>VLOOKUP(D15592,Запчасти!A:E,5,0)</f>
        <v>R1</v>
      </c>
      <c r="J15592">
        <f>VLOOKUP(I15592,Автомобили!A:D,4,0)</f>
        <v>1.6</v>
      </c>
    </row>
    <row r="15593" spans="1:10" hidden="1" x14ac:dyDescent="0.25">
      <c r="A15593">
        <v>15592</v>
      </c>
      <c r="B15593" s="6">
        <v>45467</v>
      </c>
      <c r="C15593" s="1" t="s">
        <v>17</v>
      </c>
      <c r="D15593">
        <v>18</v>
      </c>
      <c r="E15593">
        <v>74</v>
      </c>
      <c r="F15593" t="s">
        <v>290</v>
      </c>
      <c r="G15593" t="str">
        <f>VLOOKUP(D15593,Запчасти!A:E,2,0)</f>
        <v>Кузов</v>
      </c>
      <c r="H15593">
        <f>VLOOKUP(D15593,Запчасти!A:E,4,0)</f>
        <v>53981</v>
      </c>
      <c r="I15593" t="str">
        <f>VLOOKUP(D15593,Запчасти!A:E,5,0)</f>
        <v>R2</v>
      </c>
      <c r="J15593">
        <f>VLOOKUP(I15593,Автомобили!A:D,4,0)</f>
        <v>1.6</v>
      </c>
    </row>
    <row r="15594" spans="1:10" hidden="1" x14ac:dyDescent="0.25">
      <c r="A15594">
        <v>15593</v>
      </c>
      <c r="B15594" s="6">
        <v>45467</v>
      </c>
      <c r="C15594" s="1" t="s">
        <v>18</v>
      </c>
      <c r="D15594">
        <v>185</v>
      </c>
      <c r="E15594">
        <v>811</v>
      </c>
      <c r="F15594" t="s">
        <v>290</v>
      </c>
      <c r="G15594" t="str">
        <f>VLOOKUP(D15594,Запчасти!A:E,2,0)</f>
        <v>Подвеска и амортизация</v>
      </c>
      <c r="H15594">
        <f>VLOOKUP(D15594,Запчасти!A:E,4,0)</f>
        <v>38571</v>
      </c>
      <c r="I15594" t="str">
        <f>VLOOKUP(D15594,Запчасти!A:E,5,0)</f>
        <v>R3</v>
      </c>
      <c r="J15594">
        <f>VLOOKUP(I15594,Автомобили!A:D,4,0)</f>
        <v>3.5</v>
      </c>
    </row>
    <row r="15595" spans="1:10" hidden="1" x14ac:dyDescent="0.25">
      <c r="A15595">
        <v>15594</v>
      </c>
      <c r="B15595" s="6">
        <v>45467</v>
      </c>
      <c r="C15595" s="1" t="s">
        <v>18</v>
      </c>
      <c r="D15595">
        <v>181</v>
      </c>
      <c r="E15595">
        <v>497</v>
      </c>
      <c r="F15595" t="s">
        <v>290</v>
      </c>
      <c r="G15595" t="str">
        <f>VLOOKUP(D15595,Запчасти!A:E,2,0)</f>
        <v>Кпп</v>
      </c>
      <c r="H15595">
        <f>VLOOKUP(D15595,Запчасти!A:E,4,0)</f>
        <v>93962</v>
      </c>
      <c r="I15595" t="str">
        <f>VLOOKUP(D15595,Запчасти!A:E,5,0)</f>
        <v>R3</v>
      </c>
      <c r="J15595">
        <f>VLOOKUP(I15595,Автомобили!A:D,4,0)</f>
        <v>3.5</v>
      </c>
    </row>
    <row r="15596" spans="1:10" hidden="1" x14ac:dyDescent="0.25">
      <c r="A15596">
        <v>15595</v>
      </c>
      <c r="B15596" s="6">
        <v>45467</v>
      </c>
      <c r="C15596" s="1" t="s">
        <v>13</v>
      </c>
      <c r="D15596">
        <v>89</v>
      </c>
      <c r="E15596">
        <v>931</v>
      </c>
      <c r="F15596" t="s">
        <v>288</v>
      </c>
      <c r="G15596" t="str">
        <f>VLOOKUP(D15596,Запчасти!A:E,2,0)</f>
        <v>Тормозная система</v>
      </c>
      <c r="H15596">
        <f>VLOOKUP(D15596,Запчасти!A:E,4,0)</f>
        <v>82976</v>
      </c>
      <c r="I15596" t="str">
        <f>VLOOKUP(D15596,Запчасти!A:E,5,0)</f>
        <v>R3</v>
      </c>
      <c r="J15596">
        <f>VLOOKUP(I15596,Автомобили!A:D,4,0)</f>
        <v>3.5</v>
      </c>
    </row>
    <row r="15597" spans="1:10" hidden="1" x14ac:dyDescent="0.25">
      <c r="A15597">
        <v>15596</v>
      </c>
      <c r="B15597" s="6">
        <v>45467</v>
      </c>
      <c r="C15597" s="1" t="s">
        <v>22</v>
      </c>
      <c r="D15597">
        <v>107</v>
      </c>
      <c r="E15597">
        <v>113</v>
      </c>
      <c r="F15597" t="s">
        <v>290</v>
      </c>
      <c r="G15597" t="str">
        <f>VLOOKUP(D15597,Запчасти!A:E,2,0)</f>
        <v>Двигатель</v>
      </c>
      <c r="H15597">
        <f>VLOOKUP(D15597,Запчасти!A:E,4,0)</f>
        <v>76225</v>
      </c>
      <c r="I15597" t="str">
        <f>VLOOKUP(D15597,Запчасти!A:E,5,0)</f>
        <v>R2</v>
      </c>
      <c r="J15597">
        <f>VLOOKUP(I15597,Автомобили!A:D,4,0)</f>
        <v>1.6</v>
      </c>
    </row>
    <row r="15598" spans="1:10" hidden="1" x14ac:dyDescent="0.25">
      <c r="A15598">
        <v>15597</v>
      </c>
      <c r="B15598" s="6">
        <v>45467</v>
      </c>
      <c r="C15598" s="1" t="s">
        <v>4</v>
      </c>
      <c r="D15598">
        <v>111</v>
      </c>
      <c r="E15598">
        <v>484</v>
      </c>
      <c r="F15598" t="s">
        <v>290</v>
      </c>
      <c r="G15598" t="str">
        <f>VLOOKUP(D15598,Запчасти!A:E,2,0)</f>
        <v>Отопление / вентиляция</v>
      </c>
      <c r="H15598">
        <f>VLOOKUP(D15598,Запчасти!A:E,4,0)</f>
        <v>85539</v>
      </c>
      <c r="I15598" t="str">
        <f>VLOOKUP(D15598,Запчасти!A:E,5,0)</f>
        <v>R1</v>
      </c>
      <c r="J15598">
        <f>VLOOKUP(I15598,Автомобили!A:D,4,0)</f>
        <v>1.6</v>
      </c>
    </row>
    <row r="15599" spans="1:10" hidden="1" x14ac:dyDescent="0.25">
      <c r="A15599">
        <v>15598</v>
      </c>
      <c r="B15599" s="6">
        <v>45467</v>
      </c>
      <c r="C15599" s="1" t="s">
        <v>13</v>
      </c>
      <c r="D15599">
        <v>97</v>
      </c>
      <c r="E15599">
        <v>175</v>
      </c>
      <c r="F15599" t="s">
        <v>288</v>
      </c>
      <c r="G15599" t="str">
        <f>VLOOKUP(D15599,Запчасти!A:E,2,0)</f>
        <v>Кпп</v>
      </c>
      <c r="H15599">
        <f>VLOOKUP(D15599,Запчасти!A:E,4,0)</f>
        <v>28523</v>
      </c>
      <c r="I15599" t="str">
        <f>VLOOKUP(D15599,Запчасти!A:E,5,0)</f>
        <v>R3</v>
      </c>
      <c r="J15599">
        <f>VLOOKUP(I15599,Автомобили!A:D,4,0)</f>
        <v>3.5</v>
      </c>
    </row>
    <row r="15600" spans="1:10" hidden="1" x14ac:dyDescent="0.25">
      <c r="A15600">
        <v>15599</v>
      </c>
      <c r="B15600" s="6">
        <v>45467</v>
      </c>
      <c r="C15600" s="1" t="s">
        <v>6</v>
      </c>
      <c r="D15600">
        <v>138</v>
      </c>
      <c r="E15600">
        <v>848</v>
      </c>
      <c r="F15600" t="s">
        <v>288</v>
      </c>
      <c r="G15600" t="str">
        <f>VLOOKUP(D15600,Запчасти!A:E,2,0)</f>
        <v>Электрика</v>
      </c>
      <c r="H15600">
        <f>VLOOKUP(D15600,Запчасти!A:E,4,0)</f>
        <v>1987</v>
      </c>
      <c r="I15600" t="str">
        <f>VLOOKUP(D15600,Запчасти!A:E,5,0)</f>
        <v>R6</v>
      </c>
      <c r="J15600">
        <f>VLOOKUP(I15600,Автомобили!A:D,4,0)</f>
        <v>2</v>
      </c>
    </row>
    <row r="15601" spans="1:10" hidden="1" x14ac:dyDescent="0.25">
      <c r="A15601">
        <v>15600</v>
      </c>
      <c r="B15601" s="6">
        <v>45467</v>
      </c>
      <c r="C15601" s="1" t="s">
        <v>12</v>
      </c>
      <c r="D15601">
        <v>40</v>
      </c>
      <c r="E15601">
        <v>19</v>
      </c>
      <c r="F15601" t="s">
        <v>290</v>
      </c>
      <c r="G15601" t="str">
        <f>VLOOKUP(D15601,Запчасти!A:E,2,0)</f>
        <v>Двигатель</v>
      </c>
      <c r="H15601">
        <f>VLOOKUP(D15601,Запчасти!A:E,4,0)</f>
        <v>32427</v>
      </c>
      <c r="I15601" t="str">
        <f>VLOOKUP(D15601,Запчасти!A:E,5,0)</f>
        <v>R6</v>
      </c>
      <c r="J15601">
        <f>VLOOKUP(I15601,Автомобили!A:D,4,0)</f>
        <v>2</v>
      </c>
    </row>
    <row r="15602" spans="1:10" hidden="1" x14ac:dyDescent="0.25">
      <c r="A15602">
        <v>15601</v>
      </c>
      <c r="B15602" s="6">
        <v>45467</v>
      </c>
      <c r="C15602" s="1" t="s">
        <v>10</v>
      </c>
      <c r="D15602">
        <v>113</v>
      </c>
      <c r="E15602">
        <v>920</v>
      </c>
      <c r="F15602" t="s">
        <v>290</v>
      </c>
      <c r="G15602" t="str">
        <f>VLOOKUP(D15602,Запчасти!A:E,2,0)</f>
        <v>Кпп</v>
      </c>
      <c r="H15602">
        <f>VLOOKUP(D15602,Запчасти!A:E,4,0)</f>
        <v>96599</v>
      </c>
      <c r="I15602" t="str">
        <f>VLOOKUP(D15602,Запчасти!A:E,5,0)</f>
        <v>R5</v>
      </c>
      <c r="J15602">
        <f>VLOOKUP(I15602,Автомобили!A:D,4,0)</f>
        <v>1.4</v>
      </c>
    </row>
    <row r="15603" spans="1:10" hidden="1" x14ac:dyDescent="0.25">
      <c r="A15603">
        <v>15602</v>
      </c>
      <c r="B15603" s="6">
        <v>45467</v>
      </c>
      <c r="C15603" s="1" t="s">
        <v>5</v>
      </c>
      <c r="D15603">
        <v>158</v>
      </c>
      <c r="E15603">
        <v>848</v>
      </c>
      <c r="F15603" t="s">
        <v>290</v>
      </c>
      <c r="G15603" t="str">
        <f>VLOOKUP(D15603,Запчасти!A:E,2,0)</f>
        <v>Кпп</v>
      </c>
      <c r="H15603">
        <f>VLOOKUP(D15603,Запчасти!A:E,4,0)</f>
        <v>97504</v>
      </c>
      <c r="I15603" t="str">
        <f>VLOOKUP(D15603,Запчасти!A:E,5,0)</f>
        <v>R3</v>
      </c>
      <c r="J15603">
        <f>VLOOKUP(I15603,Автомобили!A:D,4,0)</f>
        <v>3.5</v>
      </c>
    </row>
    <row r="15604" spans="1:10" hidden="1" x14ac:dyDescent="0.25">
      <c r="A15604">
        <v>15603</v>
      </c>
      <c r="B15604" s="6">
        <v>45467</v>
      </c>
      <c r="C15604" s="1" t="s">
        <v>8</v>
      </c>
      <c r="D15604">
        <v>35</v>
      </c>
      <c r="E15604">
        <v>699</v>
      </c>
      <c r="F15604" t="s">
        <v>288</v>
      </c>
      <c r="G15604" t="str">
        <f>VLOOKUP(D15604,Запчасти!A:E,2,0)</f>
        <v>Электрика</v>
      </c>
      <c r="H15604">
        <f>VLOOKUP(D15604,Запчасти!A:E,4,0)</f>
        <v>45207</v>
      </c>
      <c r="I15604" t="str">
        <f>VLOOKUP(D15604,Запчасти!A:E,5,0)</f>
        <v>R3</v>
      </c>
      <c r="J15604">
        <f>VLOOKUP(I15604,Автомобили!A:D,4,0)</f>
        <v>3.5</v>
      </c>
    </row>
    <row r="15605" spans="1:10" hidden="1" x14ac:dyDescent="0.25">
      <c r="A15605">
        <v>15604</v>
      </c>
      <c r="B15605" s="6">
        <v>45467</v>
      </c>
      <c r="C15605" s="1" t="s">
        <v>3</v>
      </c>
      <c r="D15605">
        <v>24</v>
      </c>
      <c r="E15605">
        <v>808</v>
      </c>
      <c r="F15605" t="s">
        <v>288</v>
      </c>
      <c r="G15605" t="str">
        <f>VLOOKUP(D15605,Запчасти!A:E,2,0)</f>
        <v>Кузов</v>
      </c>
      <c r="H15605">
        <f>VLOOKUP(D15605,Запчасти!A:E,4,0)</f>
        <v>7771</v>
      </c>
      <c r="I15605" t="str">
        <f>VLOOKUP(D15605,Запчасти!A:E,5,0)</f>
        <v>R1</v>
      </c>
      <c r="J15605">
        <f>VLOOKUP(I15605,Автомобили!A:D,4,0)</f>
        <v>1.6</v>
      </c>
    </row>
    <row r="15606" spans="1:10" hidden="1" x14ac:dyDescent="0.25">
      <c r="A15606">
        <v>15605</v>
      </c>
      <c r="B15606" s="6">
        <v>45467</v>
      </c>
      <c r="C15606" s="1" t="s">
        <v>22</v>
      </c>
      <c r="D15606">
        <v>40</v>
      </c>
      <c r="E15606">
        <v>429</v>
      </c>
      <c r="F15606" t="s">
        <v>288</v>
      </c>
      <c r="G15606" t="str">
        <f>VLOOKUP(D15606,Запчасти!A:E,2,0)</f>
        <v>Двигатель</v>
      </c>
      <c r="H15606">
        <f>VLOOKUP(D15606,Запчасти!A:E,4,0)</f>
        <v>32427</v>
      </c>
      <c r="I15606" t="str">
        <f>VLOOKUP(D15606,Запчасти!A:E,5,0)</f>
        <v>R6</v>
      </c>
      <c r="J15606">
        <f>VLOOKUP(I15606,Автомобили!A:D,4,0)</f>
        <v>2</v>
      </c>
    </row>
    <row r="15607" spans="1:10" hidden="1" x14ac:dyDescent="0.25">
      <c r="A15607">
        <v>15606</v>
      </c>
      <c r="B15607" s="6">
        <v>45467</v>
      </c>
      <c r="C15607" s="1" t="s">
        <v>7</v>
      </c>
      <c r="D15607">
        <v>88</v>
      </c>
      <c r="E15607">
        <v>93</v>
      </c>
      <c r="F15607" t="s">
        <v>288</v>
      </c>
      <c r="G15607" t="str">
        <f>VLOOKUP(D15607,Запчасти!A:E,2,0)</f>
        <v>Рулевое управление</v>
      </c>
      <c r="H15607">
        <f>VLOOKUP(D15607,Запчасти!A:E,4,0)</f>
        <v>86369</v>
      </c>
      <c r="I15607" t="str">
        <f>VLOOKUP(D15607,Запчасти!A:E,5,0)</f>
        <v>R3</v>
      </c>
      <c r="J15607">
        <f>VLOOKUP(I15607,Автомобили!A:D,4,0)</f>
        <v>3.5</v>
      </c>
    </row>
    <row r="15608" spans="1:10" hidden="1" x14ac:dyDescent="0.25">
      <c r="A15608">
        <v>15607</v>
      </c>
      <c r="B15608" s="6">
        <v>45467</v>
      </c>
      <c r="C15608" s="1" t="s">
        <v>14</v>
      </c>
      <c r="D15608">
        <v>165</v>
      </c>
      <c r="E15608">
        <v>839</v>
      </c>
      <c r="F15608" t="s">
        <v>288</v>
      </c>
      <c r="G15608" t="str">
        <f>VLOOKUP(D15608,Запчасти!A:E,2,0)</f>
        <v>Кпп</v>
      </c>
      <c r="H15608">
        <f>VLOOKUP(D15608,Запчасти!A:E,4,0)</f>
        <v>31838</v>
      </c>
      <c r="I15608" t="str">
        <f>VLOOKUP(D15608,Запчасти!A:E,5,0)</f>
        <v>R1</v>
      </c>
      <c r="J15608">
        <f>VLOOKUP(I15608,Автомобили!A:D,4,0)</f>
        <v>1.6</v>
      </c>
    </row>
    <row r="15609" spans="1:10" hidden="1" x14ac:dyDescent="0.25">
      <c r="A15609">
        <v>15608</v>
      </c>
      <c r="B15609" s="6">
        <v>45467</v>
      </c>
      <c r="C15609" s="1" t="s">
        <v>6</v>
      </c>
      <c r="D15609">
        <v>131</v>
      </c>
      <c r="E15609">
        <v>657</v>
      </c>
      <c r="F15609" t="s">
        <v>290</v>
      </c>
      <c r="G15609" t="str">
        <f>VLOOKUP(D15609,Запчасти!A:E,2,0)</f>
        <v>Электрика</v>
      </c>
      <c r="H15609">
        <f>VLOOKUP(D15609,Запчасти!A:E,4,0)</f>
        <v>96348</v>
      </c>
      <c r="I15609" t="str">
        <f>VLOOKUP(D15609,Запчасти!A:E,5,0)</f>
        <v>R2</v>
      </c>
      <c r="J15609">
        <f>VLOOKUP(I15609,Автомобили!A:D,4,0)</f>
        <v>1.6</v>
      </c>
    </row>
    <row r="15610" spans="1:10" hidden="1" x14ac:dyDescent="0.25">
      <c r="A15610">
        <v>15609</v>
      </c>
      <c r="B15610" s="6">
        <v>45467</v>
      </c>
      <c r="C15610" s="1" t="s">
        <v>5</v>
      </c>
      <c r="D15610">
        <v>48</v>
      </c>
      <c r="E15610">
        <v>174</v>
      </c>
      <c r="F15610" t="s">
        <v>290</v>
      </c>
      <c r="G15610" t="str">
        <f>VLOOKUP(D15610,Запчасти!A:E,2,0)</f>
        <v>Двигатель</v>
      </c>
      <c r="H15610">
        <f>VLOOKUP(D15610,Запчасти!A:E,4,0)</f>
        <v>84510</v>
      </c>
      <c r="I15610" t="str">
        <f>VLOOKUP(D15610,Запчасти!A:E,5,0)</f>
        <v>R5</v>
      </c>
      <c r="J15610">
        <f>VLOOKUP(I15610,Автомобили!A:D,4,0)</f>
        <v>1.4</v>
      </c>
    </row>
    <row r="15611" spans="1:10" hidden="1" x14ac:dyDescent="0.25">
      <c r="A15611">
        <v>15610</v>
      </c>
      <c r="B15611" s="6">
        <v>45467</v>
      </c>
      <c r="C15611" s="1" t="s">
        <v>19</v>
      </c>
      <c r="D15611">
        <v>154</v>
      </c>
      <c r="E15611">
        <v>624</v>
      </c>
      <c r="F15611" t="s">
        <v>288</v>
      </c>
      <c r="G15611" t="str">
        <f>VLOOKUP(D15611,Запчасти!A:E,2,0)</f>
        <v>Отопление / вентиляция</v>
      </c>
      <c r="H15611">
        <f>VLOOKUP(D15611,Запчасти!A:E,4,0)</f>
        <v>92984</v>
      </c>
      <c r="I15611" t="str">
        <f>VLOOKUP(D15611,Запчасти!A:E,5,0)</f>
        <v>R6</v>
      </c>
      <c r="J15611">
        <f>VLOOKUP(I15611,Автомобили!A:D,4,0)</f>
        <v>2</v>
      </c>
    </row>
    <row r="15612" spans="1:10" hidden="1" x14ac:dyDescent="0.25">
      <c r="A15612">
        <v>15611</v>
      </c>
      <c r="B15612" s="6">
        <v>45467</v>
      </c>
      <c r="C15612" s="1" t="s">
        <v>22</v>
      </c>
      <c r="D15612">
        <v>67</v>
      </c>
      <c r="E15612">
        <v>770</v>
      </c>
      <c r="F15612" t="s">
        <v>288</v>
      </c>
      <c r="G15612" t="str">
        <f>VLOOKUP(D15612,Запчасти!A:E,2,0)</f>
        <v>Кпп</v>
      </c>
      <c r="H15612">
        <f>VLOOKUP(D15612,Запчасти!A:E,4,0)</f>
        <v>27759</v>
      </c>
      <c r="I15612" t="str">
        <f>VLOOKUP(D15612,Запчасти!A:E,5,0)</f>
        <v>R6</v>
      </c>
      <c r="J15612">
        <f>VLOOKUP(I15612,Автомобили!A:D,4,0)</f>
        <v>2</v>
      </c>
    </row>
    <row r="15613" spans="1:10" hidden="1" x14ac:dyDescent="0.25">
      <c r="A15613">
        <v>15612</v>
      </c>
      <c r="B15613" s="6">
        <v>45467</v>
      </c>
      <c r="C15613" s="1" t="s">
        <v>16</v>
      </c>
      <c r="D15613">
        <v>153</v>
      </c>
      <c r="E15613">
        <v>729</v>
      </c>
      <c r="F15613" t="s">
        <v>288</v>
      </c>
      <c r="G15613" t="str">
        <f>VLOOKUP(D15613,Запчасти!A:E,2,0)</f>
        <v>Система подачи топлива</v>
      </c>
      <c r="H15613">
        <f>VLOOKUP(D15613,Запчасти!A:E,4,0)</f>
        <v>14736</v>
      </c>
      <c r="I15613" t="str">
        <f>VLOOKUP(D15613,Запчасти!A:E,5,0)</f>
        <v>R5</v>
      </c>
      <c r="J15613">
        <f>VLOOKUP(I15613,Автомобили!A:D,4,0)</f>
        <v>1.4</v>
      </c>
    </row>
    <row r="15614" spans="1:10" hidden="1" x14ac:dyDescent="0.25">
      <c r="A15614">
        <v>15613</v>
      </c>
      <c r="B15614" s="6">
        <v>45467</v>
      </c>
      <c r="C15614" s="1" t="s">
        <v>8</v>
      </c>
      <c r="D15614">
        <v>52</v>
      </c>
      <c r="E15614">
        <v>808</v>
      </c>
      <c r="F15614" t="s">
        <v>290</v>
      </c>
      <c r="G15614" t="str">
        <f>VLOOKUP(D15614,Запчасти!A:E,2,0)</f>
        <v>Рулевое управление</v>
      </c>
      <c r="H15614">
        <f>VLOOKUP(D15614,Запчасти!A:E,4,0)</f>
        <v>49242</v>
      </c>
      <c r="I15614" t="str">
        <f>VLOOKUP(D15614,Запчасти!A:E,5,0)</f>
        <v>R5</v>
      </c>
      <c r="J15614">
        <f>VLOOKUP(I15614,Автомобили!A:D,4,0)</f>
        <v>1.4</v>
      </c>
    </row>
    <row r="15615" spans="1:10" hidden="1" x14ac:dyDescent="0.25">
      <c r="A15615">
        <v>15614</v>
      </c>
      <c r="B15615" s="6">
        <v>45467</v>
      </c>
      <c r="C15615" s="1" t="s">
        <v>10</v>
      </c>
      <c r="D15615">
        <v>7</v>
      </c>
      <c r="E15615">
        <v>212</v>
      </c>
      <c r="F15615" t="s">
        <v>290</v>
      </c>
      <c r="G15615" t="str">
        <f>VLOOKUP(D15615,Запчасти!A:E,2,0)</f>
        <v>Двигатель</v>
      </c>
      <c r="H15615">
        <f>VLOOKUP(D15615,Запчасти!A:E,4,0)</f>
        <v>62216</v>
      </c>
      <c r="I15615" t="str">
        <f>VLOOKUP(D15615,Запчасти!A:E,5,0)</f>
        <v>R1</v>
      </c>
      <c r="J15615">
        <f>VLOOKUP(I15615,Автомобили!A:D,4,0)</f>
        <v>1.6</v>
      </c>
    </row>
    <row r="15616" spans="1:10" hidden="1" x14ac:dyDescent="0.25">
      <c r="A15616">
        <v>15615</v>
      </c>
      <c r="B15616" s="6">
        <v>45467</v>
      </c>
      <c r="C15616" s="1" t="s">
        <v>21</v>
      </c>
      <c r="D15616">
        <v>192</v>
      </c>
      <c r="E15616">
        <v>954</v>
      </c>
      <c r="F15616" t="s">
        <v>288</v>
      </c>
      <c r="G15616" t="str">
        <f>VLOOKUP(D15616,Запчасти!A:E,2,0)</f>
        <v>Двигатель</v>
      </c>
      <c r="H15616">
        <f>VLOOKUP(D15616,Запчасти!A:E,4,0)</f>
        <v>92855</v>
      </c>
      <c r="I15616" t="str">
        <f>VLOOKUP(D15616,Запчасти!A:E,5,0)</f>
        <v>R6</v>
      </c>
      <c r="J15616">
        <f>VLOOKUP(I15616,Автомобили!A:D,4,0)</f>
        <v>2</v>
      </c>
    </row>
    <row r="15617" spans="1:10" hidden="1" x14ac:dyDescent="0.25">
      <c r="A15617">
        <v>15616</v>
      </c>
      <c r="B15617" s="6">
        <v>45467</v>
      </c>
      <c r="C15617" s="1" t="s">
        <v>11</v>
      </c>
      <c r="D15617">
        <v>131</v>
      </c>
      <c r="E15617">
        <v>845</v>
      </c>
      <c r="F15617" t="s">
        <v>288</v>
      </c>
      <c r="G15617" t="str">
        <f>VLOOKUP(D15617,Запчасти!A:E,2,0)</f>
        <v>Электрика</v>
      </c>
      <c r="H15617">
        <f>VLOOKUP(D15617,Запчасти!A:E,4,0)</f>
        <v>96348</v>
      </c>
      <c r="I15617" t="str">
        <f>VLOOKUP(D15617,Запчасти!A:E,5,0)</f>
        <v>R2</v>
      </c>
      <c r="J15617">
        <f>VLOOKUP(I15617,Автомобили!A:D,4,0)</f>
        <v>1.6</v>
      </c>
    </row>
    <row r="15618" spans="1:10" hidden="1" x14ac:dyDescent="0.25">
      <c r="A15618">
        <v>15617</v>
      </c>
      <c r="B15618" s="6">
        <v>45467</v>
      </c>
      <c r="C15618" s="1" t="s">
        <v>14</v>
      </c>
      <c r="D15618">
        <v>145</v>
      </c>
      <c r="E15618">
        <v>126</v>
      </c>
      <c r="F15618" t="s">
        <v>288</v>
      </c>
      <c r="G15618" t="str">
        <f>VLOOKUP(D15618,Запчасти!A:E,2,0)</f>
        <v>Двигатель</v>
      </c>
      <c r="H15618">
        <f>VLOOKUP(D15618,Запчасти!A:E,4,0)</f>
        <v>32608</v>
      </c>
      <c r="I15618" t="str">
        <f>VLOOKUP(D15618,Запчасти!A:E,5,0)</f>
        <v>R3</v>
      </c>
      <c r="J15618">
        <f>VLOOKUP(I15618,Автомобили!A:D,4,0)</f>
        <v>3.5</v>
      </c>
    </row>
    <row r="15619" spans="1:10" hidden="1" x14ac:dyDescent="0.25">
      <c r="A15619">
        <v>15618</v>
      </c>
      <c r="B15619" s="6">
        <v>45468</v>
      </c>
      <c r="C15619" s="1" t="s">
        <v>10</v>
      </c>
      <c r="D15619">
        <v>157</v>
      </c>
      <c r="E15619">
        <v>217</v>
      </c>
      <c r="F15619" t="s">
        <v>288</v>
      </c>
      <c r="G15619" t="str">
        <f>VLOOKUP(D15619,Запчасти!A:E,2,0)</f>
        <v>Двигатель</v>
      </c>
      <c r="H15619">
        <f>VLOOKUP(D15619,Запчасти!A:E,4,0)</f>
        <v>78653</v>
      </c>
      <c r="I15619" t="str">
        <f>VLOOKUP(D15619,Запчасти!A:E,5,0)</f>
        <v>R6</v>
      </c>
      <c r="J15619">
        <f>VLOOKUP(I15619,Автомобили!A:D,4,0)</f>
        <v>2</v>
      </c>
    </row>
    <row r="15620" spans="1:10" hidden="1" x14ac:dyDescent="0.25">
      <c r="A15620">
        <v>15619</v>
      </c>
      <c r="B15620" s="6">
        <v>45468</v>
      </c>
      <c r="C15620" s="1" t="s">
        <v>4</v>
      </c>
      <c r="D15620">
        <v>178</v>
      </c>
      <c r="E15620">
        <v>972</v>
      </c>
      <c r="F15620" t="s">
        <v>290</v>
      </c>
      <c r="G15620" t="str">
        <f>VLOOKUP(D15620,Запчасти!A:E,2,0)</f>
        <v>Рулевое управление</v>
      </c>
      <c r="H15620">
        <f>VLOOKUP(D15620,Запчасти!A:E,4,0)</f>
        <v>85776</v>
      </c>
      <c r="I15620" t="str">
        <f>VLOOKUP(D15620,Запчасти!A:E,5,0)</f>
        <v>R6</v>
      </c>
      <c r="J15620">
        <f>VLOOKUP(I15620,Автомобили!A:D,4,0)</f>
        <v>2</v>
      </c>
    </row>
    <row r="15621" spans="1:10" hidden="1" x14ac:dyDescent="0.25">
      <c r="A15621">
        <v>15620</v>
      </c>
      <c r="B15621" s="6">
        <v>45468</v>
      </c>
      <c r="C15621" s="1" t="s">
        <v>14</v>
      </c>
      <c r="D15621">
        <v>70</v>
      </c>
      <c r="E15621">
        <v>611</v>
      </c>
      <c r="F15621" t="s">
        <v>288</v>
      </c>
      <c r="G15621" t="str">
        <f>VLOOKUP(D15621,Запчасти!A:E,2,0)</f>
        <v>Система подачи топлива</v>
      </c>
      <c r="H15621">
        <f>VLOOKUP(D15621,Запчасти!A:E,4,0)</f>
        <v>38811</v>
      </c>
      <c r="I15621" t="str">
        <f>VLOOKUP(D15621,Запчасти!A:E,5,0)</f>
        <v>R6</v>
      </c>
      <c r="J15621">
        <f>VLOOKUP(I15621,Автомобили!A:D,4,0)</f>
        <v>2</v>
      </c>
    </row>
    <row r="15622" spans="1:10" hidden="1" x14ac:dyDescent="0.25">
      <c r="A15622">
        <v>15621</v>
      </c>
      <c r="B15622" s="6">
        <v>45468</v>
      </c>
      <c r="C15622" s="1" t="s">
        <v>21</v>
      </c>
      <c r="D15622">
        <v>101</v>
      </c>
      <c r="E15622">
        <v>671</v>
      </c>
      <c r="F15622" t="s">
        <v>288</v>
      </c>
      <c r="G15622" t="str">
        <f>VLOOKUP(D15622,Запчасти!A:E,2,0)</f>
        <v>Электрика</v>
      </c>
      <c r="H15622">
        <f>VLOOKUP(D15622,Запчасти!A:E,4,0)</f>
        <v>97245</v>
      </c>
      <c r="I15622" t="str">
        <f>VLOOKUP(D15622,Запчасти!A:E,5,0)</f>
        <v>R1</v>
      </c>
      <c r="J15622">
        <f>VLOOKUP(I15622,Автомобили!A:D,4,0)</f>
        <v>1.6</v>
      </c>
    </row>
    <row r="15623" spans="1:10" hidden="1" x14ac:dyDescent="0.25">
      <c r="A15623">
        <v>15622</v>
      </c>
      <c r="B15623" s="6">
        <v>45468</v>
      </c>
      <c r="C15623" s="1" t="s">
        <v>16</v>
      </c>
      <c r="D15623">
        <v>190</v>
      </c>
      <c r="E15623">
        <v>595</v>
      </c>
      <c r="F15623" t="s">
        <v>290</v>
      </c>
      <c r="G15623" t="str">
        <f>VLOOKUP(D15623,Запчасти!A:E,2,0)</f>
        <v>Двигатель</v>
      </c>
      <c r="H15623">
        <f>VLOOKUP(D15623,Запчасти!A:E,4,0)</f>
        <v>20338</v>
      </c>
      <c r="I15623" t="str">
        <f>VLOOKUP(D15623,Запчасти!A:E,5,0)</f>
        <v>R2</v>
      </c>
      <c r="J15623">
        <f>VLOOKUP(I15623,Автомобили!A:D,4,0)</f>
        <v>1.6</v>
      </c>
    </row>
    <row r="15624" spans="1:10" hidden="1" x14ac:dyDescent="0.25">
      <c r="A15624">
        <v>15623</v>
      </c>
      <c r="B15624" s="6">
        <v>45468</v>
      </c>
      <c r="C15624" s="1" t="s">
        <v>3</v>
      </c>
      <c r="D15624">
        <v>100</v>
      </c>
      <c r="E15624">
        <v>494</v>
      </c>
      <c r="F15624" t="s">
        <v>290</v>
      </c>
      <c r="G15624" t="str">
        <f>VLOOKUP(D15624,Запчасти!A:E,2,0)</f>
        <v>Система подачи топлива</v>
      </c>
      <c r="H15624">
        <f>VLOOKUP(D15624,Запчасти!A:E,4,0)</f>
        <v>85018</v>
      </c>
      <c r="I15624" t="str">
        <f>VLOOKUP(D15624,Запчасти!A:E,5,0)</f>
        <v>R6</v>
      </c>
      <c r="J15624">
        <f>VLOOKUP(I15624,Автомобили!A:D,4,0)</f>
        <v>2</v>
      </c>
    </row>
    <row r="15625" spans="1:10" hidden="1" x14ac:dyDescent="0.25">
      <c r="A15625">
        <v>15624</v>
      </c>
      <c r="B15625" s="6">
        <v>45468</v>
      </c>
      <c r="C15625" s="1" t="s">
        <v>5</v>
      </c>
      <c r="D15625">
        <v>32</v>
      </c>
      <c r="E15625">
        <v>11</v>
      </c>
      <c r="F15625" t="s">
        <v>290</v>
      </c>
      <c r="G15625" t="str">
        <f>VLOOKUP(D15625,Запчасти!A:E,2,0)</f>
        <v>Привод колеса</v>
      </c>
      <c r="H15625">
        <f>VLOOKUP(D15625,Запчасти!A:E,4,0)</f>
        <v>7899</v>
      </c>
      <c r="I15625" t="str">
        <f>VLOOKUP(D15625,Запчасти!A:E,5,0)</f>
        <v>R6</v>
      </c>
      <c r="J15625">
        <f>VLOOKUP(I15625,Автомобили!A:D,4,0)</f>
        <v>2</v>
      </c>
    </row>
    <row r="15626" spans="1:10" hidden="1" x14ac:dyDescent="0.25">
      <c r="A15626">
        <v>15625</v>
      </c>
      <c r="B15626" s="6">
        <v>45468</v>
      </c>
      <c r="C15626" s="1" t="s">
        <v>18</v>
      </c>
      <c r="D15626">
        <v>7</v>
      </c>
      <c r="E15626">
        <v>599</v>
      </c>
      <c r="F15626" t="s">
        <v>290</v>
      </c>
      <c r="G15626" t="str">
        <f>VLOOKUP(D15626,Запчасти!A:E,2,0)</f>
        <v>Двигатель</v>
      </c>
      <c r="H15626">
        <f>VLOOKUP(D15626,Запчасти!A:E,4,0)</f>
        <v>62216</v>
      </c>
      <c r="I15626" t="str">
        <f>VLOOKUP(D15626,Запчасти!A:E,5,0)</f>
        <v>R1</v>
      </c>
      <c r="J15626">
        <f>VLOOKUP(I15626,Автомобили!A:D,4,0)</f>
        <v>1.6</v>
      </c>
    </row>
    <row r="15627" spans="1:10" hidden="1" x14ac:dyDescent="0.25">
      <c r="A15627">
        <v>15626</v>
      </c>
      <c r="B15627" s="6">
        <v>45468</v>
      </c>
      <c r="C15627" s="1" t="s">
        <v>20</v>
      </c>
      <c r="D15627">
        <v>51</v>
      </c>
      <c r="E15627">
        <v>963</v>
      </c>
      <c r="F15627" t="s">
        <v>288</v>
      </c>
      <c r="G15627" t="str">
        <f>VLOOKUP(D15627,Запчасти!A:E,2,0)</f>
        <v>Двигатель</v>
      </c>
      <c r="H15627">
        <f>VLOOKUP(D15627,Запчасти!A:E,4,0)</f>
        <v>34836</v>
      </c>
      <c r="I15627" t="str">
        <f>VLOOKUP(D15627,Запчасти!A:E,5,0)</f>
        <v>R3</v>
      </c>
      <c r="J15627">
        <f>VLOOKUP(I15627,Автомобили!A:D,4,0)</f>
        <v>3.5</v>
      </c>
    </row>
    <row r="15628" spans="1:10" hidden="1" x14ac:dyDescent="0.25">
      <c r="A15628">
        <v>15627</v>
      </c>
      <c r="B15628" s="6">
        <v>45468</v>
      </c>
      <c r="C15628" s="1" t="s">
        <v>15</v>
      </c>
      <c r="D15628">
        <v>2</v>
      </c>
      <c r="E15628">
        <v>502</v>
      </c>
      <c r="F15628" t="s">
        <v>290</v>
      </c>
      <c r="G15628" t="str">
        <f>VLOOKUP(D15628,Запчасти!A:E,2,0)</f>
        <v>Система выпуска</v>
      </c>
      <c r="H15628">
        <f>VLOOKUP(D15628,Запчасти!A:E,4,0)</f>
        <v>89726</v>
      </c>
      <c r="I15628" t="str">
        <f>VLOOKUP(D15628,Запчасти!A:E,5,0)</f>
        <v>R6</v>
      </c>
      <c r="J15628">
        <f>VLOOKUP(I15628,Автомобили!A:D,4,0)</f>
        <v>2</v>
      </c>
    </row>
    <row r="15629" spans="1:10" hidden="1" x14ac:dyDescent="0.25">
      <c r="A15629">
        <v>15628</v>
      </c>
      <c r="B15629" s="6">
        <v>45468</v>
      </c>
      <c r="C15629" s="1" t="s">
        <v>5</v>
      </c>
      <c r="D15629">
        <v>5</v>
      </c>
      <c r="E15629">
        <v>348</v>
      </c>
      <c r="F15629" t="s">
        <v>288</v>
      </c>
      <c r="G15629" t="str">
        <f>VLOOKUP(D15629,Запчасти!A:E,2,0)</f>
        <v>Кпп</v>
      </c>
      <c r="H15629">
        <f>VLOOKUP(D15629,Запчасти!A:E,4,0)</f>
        <v>59077</v>
      </c>
      <c r="I15629" t="str">
        <f>VLOOKUP(D15629,Запчасти!A:E,5,0)</f>
        <v>R4</v>
      </c>
      <c r="J15629">
        <f>VLOOKUP(I15629,Автомобили!A:D,4,0)</f>
        <v>1.6</v>
      </c>
    </row>
    <row r="15630" spans="1:10" hidden="1" x14ac:dyDescent="0.25">
      <c r="A15630">
        <v>15629</v>
      </c>
      <c r="B15630" s="6">
        <v>45468</v>
      </c>
      <c r="C15630" s="1" t="s">
        <v>16</v>
      </c>
      <c r="D15630">
        <v>116</v>
      </c>
      <c r="E15630">
        <v>366</v>
      </c>
      <c r="F15630" t="s">
        <v>290</v>
      </c>
      <c r="G15630" t="str">
        <f>VLOOKUP(D15630,Запчасти!A:E,2,0)</f>
        <v>Кузов</v>
      </c>
      <c r="H15630">
        <f>VLOOKUP(D15630,Запчасти!A:E,4,0)</f>
        <v>61905</v>
      </c>
      <c r="I15630" t="str">
        <f>VLOOKUP(D15630,Запчасти!A:E,5,0)</f>
        <v>R1</v>
      </c>
      <c r="J15630">
        <f>VLOOKUP(I15630,Автомобили!A:D,4,0)</f>
        <v>1.6</v>
      </c>
    </row>
    <row r="15631" spans="1:10" hidden="1" x14ac:dyDescent="0.25">
      <c r="A15631">
        <v>15630</v>
      </c>
      <c r="B15631" s="6">
        <v>45468</v>
      </c>
      <c r="C15631" s="1" t="s">
        <v>8</v>
      </c>
      <c r="D15631">
        <v>140</v>
      </c>
      <c r="E15631">
        <v>51</v>
      </c>
      <c r="F15631" t="s">
        <v>290</v>
      </c>
      <c r="G15631" t="str">
        <f>VLOOKUP(D15631,Запчасти!A:E,2,0)</f>
        <v>Подвеска и амортизация</v>
      </c>
      <c r="H15631">
        <f>VLOOKUP(D15631,Запчасти!A:E,4,0)</f>
        <v>63073</v>
      </c>
      <c r="I15631" t="str">
        <f>VLOOKUP(D15631,Запчасти!A:E,5,0)</f>
        <v>R3</v>
      </c>
      <c r="J15631">
        <f>VLOOKUP(I15631,Автомобили!A:D,4,0)</f>
        <v>3.5</v>
      </c>
    </row>
    <row r="15632" spans="1:10" hidden="1" x14ac:dyDescent="0.25">
      <c r="A15632">
        <v>15631</v>
      </c>
      <c r="B15632" s="6">
        <v>45468</v>
      </c>
      <c r="C15632" s="1" t="s">
        <v>11</v>
      </c>
      <c r="D15632">
        <v>77</v>
      </c>
      <c r="E15632">
        <v>939</v>
      </c>
      <c r="F15632" t="s">
        <v>288</v>
      </c>
      <c r="G15632" t="str">
        <f>VLOOKUP(D15632,Запчасти!A:E,2,0)</f>
        <v>Тормозная система</v>
      </c>
      <c r="H15632">
        <f>VLOOKUP(D15632,Запчасти!A:E,4,0)</f>
        <v>75927</v>
      </c>
      <c r="I15632" t="str">
        <f>VLOOKUP(D15632,Запчасти!A:E,5,0)</f>
        <v>R2</v>
      </c>
      <c r="J15632">
        <f>VLOOKUP(I15632,Автомобили!A:D,4,0)</f>
        <v>1.6</v>
      </c>
    </row>
    <row r="15633" spans="1:11" hidden="1" x14ac:dyDescent="0.25">
      <c r="A15633">
        <v>15632</v>
      </c>
      <c r="B15633" s="6">
        <v>45468</v>
      </c>
      <c r="C15633" s="1" t="s">
        <v>19</v>
      </c>
      <c r="D15633">
        <v>170</v>
      </c>
      <c r="E15633">
        <v>435</v>
      </c>
      <c r="F15633" t="s">
        <v>288</v>
      </c>
      <c r="G15633" t="str">
        <f>VLOOKUP(D15633,Запчасти!A:E,2,0)</f>
        <v>Система подачи топлива</v>
      </c>
      <c r="H15633">
        <f>VLOOKUP(D15633,Запчасти!A:E,4,0)</f>
        <v>17250</v>
      </c>
      <c r="I15633" t="str">
        <f>VLOOKUP(D15633,Запчасти!A:E,5,0)</f>
        <v>R5</v>
      </c>
      <c r="J15633">
        <f>VLOOKUP(I15633,Автомобили!A:D,4,0)</f>
        <v>1.4</v>
      </c>
    </row>
    <row r="15634" spans="1:11" hidden="1" x14ac:dyDescent="0.25">
      <c r="A15634">
        <v>15633</v>
      </c>
      <c r="B15634" s="6">
        <v>45468</v>
      </c>
      <c r="C15634" s="1" t="s">
        <v>3</v>
      </c>
      <c r="D15634">
        <v>73</v>
      </c>
      <c r="E15634">
        <v>384</v>
      </c>
      <c r="F15634" t="s">
        <v>290</v>
      </c>
      <c r="G15634" t="str">
        <f>VLOOKUP(D15634,Запчасти!A:E,2,0)</f>
        <v>Двигатель</v>
      </c>
      <c r="H15634">
        <f>VLOOKUP(D15634,Запчасти!A:E,4,0)</f>
        <v>98664</v>
      </c>
      <c r="I15634" t="str">
        <f>VLOOKUP(D15634,Запчасти!A:E,5,0)</f>
        <v>R5</v>
      </c>
      <c r="J15634">
        <f>VLOOKUP(I15634,Автомобили!A:D,4,0)</f>
        <v>1.4</v>
      </c>
    </row>
    <row r="15635" spans="1:11" hidden="1" x14ac:dyDescent="0.25">
      <c r="A15635">
        <v>15634</v>
      </c>
      <c r="B15635" s="6">
        <v>45468</v>
      </c>
      <c r="C15635" s="1" t="s">
        <v>13</v>
      </c>
      <c r="D15635">
        <v>1</v>
      </c>
      <c r="E15635">
        <v>346</v>
      </c>
      <c r="F15635" t="s">
        <v>290</v>
      </c>
      <c r="G15635" t="str">
        <f>VLOOKUP(D15635,Запчасти!A:E,2,0)</f>
        <v>Двигатель</v>
      </c>
      <c r="H15635">
        <f>VLOOKUP(D15635,Запчасти!A:E,4,0)</f>
        <v>81147</v>
      </c>
      <c r="I15635" t="str">
        <f>VLOOKUP(D15635,Запчасти!A:E,5,0)</f>
        <v>R1</v>
      </c>
      <c r="J15635">
        <f>VLOOKUP(I15635,Автомобили!A:D,4,0)</f>
        <v>1.6</v>
      </c>
    </row>
    <row r="15636" spans="1:11" hidden="1" x14ac:dyDescent="0.25">
      <c r="A15636">
        <v>15635</v>
      </c>
      <c r="B15636" s="6">
        <v>45468</v>
      </c>
      <c r="C15636" s="1" t="s">
        <v>10</v>
      </c>
      <c r="D15636">
        <v>123</v>
      </c>
      <c r="E15636">
        <v>800</v>
      </c>
      <c r="F15636" t="s">
        <v>288</v>
      </c>
      <c r="G15636" t="str">
        <f>VLOOKUP(D15636,Запчасти!A:E,2,0)</f>
        <v>Двигатель</v>
      </c>
      <c r="H15636">
        <f>VLOOKUP(D15636,Запчасти!A:E,4,0)</f>
        <v>18418</v>
      </c>
      <c r="I15636" t="str">
        <f>VLOOKUP(D15636,Запчасти!A:E,5,0)</f>
        <v>R5</v>
      </c>
      <c r="J15636">
        <f>VLOOKUP(I15636,Автомобили!A:D,4,0)</f>
        <v>1.4</v>
      </c>
    </row>
    <row r="15637" spans="1:11" hidden="1" x14ac:dyDescent="0.25">
      <c r="A15637">
        <v>15636</v>
      </c>
      <c r="B15637" s="6">
        <v>45468</v>
      </c>
      <c r="C15637" s="1" t="s">
        <v>4</v>
      </c>
      <c r="D15637">
        <v>32</v>
      </c>
      <c r="E15637">
        <v>788</v>
      </c>
      <c r="F15637" t="s">
        <v>290</v>
      </c>
      <c r="G15637" t="str">
        <f>VLOOKUP(D15637,Запчасти!A:E,2,0)</f>
        <v>Привод колеса</v>
      </c>
      <c r="H15637">
        <f>VLOOKUP(D15637,Запчасти!A:E,4,0)</f>
        <v>7899</v>
      </c>
      <c r="I15637" t="str">
        <f>VLOOKUP(D15637,Запчасти!A:E,5,0)</f>
        <v>R6</v>
      </c>
      <c r="J15637">
        <f>VLOOKUP(I15637,Автомобили!A:D,4,0)</f>
        <v>2</v>
      </c>
    </row>
    <row r="15638" spans="1:11" hidden="1" x14ac:dyDescent="0.25">
      <c r="A15638">
        <v>15637</v>
      </c>
      <c r="B15638" s="6">
        <v>45468</v>
      </c>
      <c r="C15638" s="1" t="s">
        <v>4</v>
      </c>
      <c r="D15638">
        <v>69</v>
      </c>
      <c r="E15638">
        <v>368</v>
      </c>
      <c r="F15638" t="s">
        <v>288</v>
      </c>
      <c r="G15638" t="str">
        <f>VLOOKUP(D15638,Запчасти!A:E,2,0)</f>
        <v>Кузов</v>
      </c>
      <c r="H15638">
        <f>VLOOKUP(D15638,Запчасти!A:E,4,0)</f>
        <v>31195</v>
      </c>
      <c r="I15638" t="str">
        <f>VLOOKUP(D15638,Запчасти!A:E,5,0)</f>
        <v>R1</v>
      </c>
      <c r="J15638">
        <f>VLOOKUP(I15638,Автомобили!A:D,4,0)</f>
        <v>1.6</v>
      </c>
    </row>
    <row r="15639" spans="1:11" hidden="1" x14ac:dyDescent="0.25">
      <c r="A15639">
        <v>15638</v>
      </c>
      <c r="B15639" s="6">
        <v>45468</v>
      </c>
      <c r="C15639" s="1" t="s">
        <v>9</v>
      </c>
      <c r="D15639">
        <v>112</v>
      </c>
      <c r="E15639">
        <v>292</v>
      </c>
      <c r="F15639" t="s">
        <v>290</v>
      </c>
      <c r="G15639" t="str">
        <f>VLOOKUP(D15639,Запчасти!A:E,2,0)</f>
        <v>Тормозная система</v>
      </c>
      <c r="H15639">
        <f>VLOOKUP(D15639,Запчасти!A:E,4,0)</f>
        <v>17267</v>
      </c>
      <c r="I15639" t="str">
        <f>VLOOKUP(D15639,Запчасти!A:E,5,0)</f>
        <v>R2</v>
      </c>
      <c r="J15639">
        <f>VLOOKUP(I15639,Автомобили!A:D,4,0)</f>
        <v>1.6</v>
      </c>
    </row>
    <row r="15640" spans="1:11" hidden="1" x14ac:dyDescent="0.25">
      <c r="A15640">
        <v>15639</v>
      </c>
      <c r="B15640" s="6">
        <v>45468</v>
      </c>
      <c r="C15640" s="1" t="s">
        <v>21</v>
      </c>
      <c r="D15640">
        <v>195</v>
      </c>
      <c r="E15640">
        <v>257</v>
      </c>
      <c r="F15640" t="s">
        <v>290</v>
      </c>
      <c r="G15640" t="str">
        <f>VLOOKUP(D15640,Запчасти!A:E,2,0)</f>
        <v>Электрика</v>
      </c>
      <c r="H15640">
        <f>VLOOKUP(D15640,Запчасти!A:E,4,0)</f>
        <v>76113</v>
      </c>
      <c r="I15640" t="str">
        <f>VLOOKUP(D15640,Запчасти!A:E,5,0)</f>
        <v>R3</v>
      </c>
      <c r="J15640">
        <f>VLOOKUP(I15640,Автомобили!A:D,4,0)</f>
        <v>3.5</v>
      </c>
    </row>
    <row r="15641" spans="1:11" hidden="1" x14ac:dyDescent="0.25">
      <c r="A15641">
        <v>15640</v>
      </c>
      <c r="B15641" s="6">
        <v>45468</v>
      </c>
      <c r="C15641" s="1" t="s">
        <v>11</v>
      </c>
      <c r="D15641">
        <v>144</v>
      </c>
      <c r="E15641">
        <v>647</v>
      </c>
      <c r="F15641" t="s">
        <v>290</v>
      </c>
      <c r="G15641" t="str">
        <f>VLOOKUP(D15641,Запчасти!A:E,2,0)</f>
        <v>Тормозная система</v>
      </c>
      <c r="H15641">
        <f>VLOOKUP(D15641,Запчасти!A:E,4,0)</f>
        <v>27773</v>
      </c>
      <c r="I15641" t="str">
        <f>VLOOKUP(D15641,Запчасти!A:E,5,0)</f>
        <v>R1</v>
      </c>
      <c r="J15641">
        <f>VLOOKUP(I15641,Автомобили!A:D,4,0)</f>
        <v>1.6</v>
      </c>
    </row>
    <row r="15642" spans="1:11" hidden="1" x14ac:dyDescent="0.25">
      <c r="A15642">
        <v>15641</v>
      </c>
      <c r="B15642" s="6">
        <v>45468</v>
      </c>
      <c r="C15642" s="1" t="s">
        <v>14</v>
      </c>
      <c r="D15642">
        <v>12</v>
      </c>
      <c r="E15642">
        <v>82</v>
      </c>
      <c r="F15642" t="s">
        <v>288</v>
      </c>
      <c r="G15642" t="str">
        <f>VLOOKUP(D15642,Запчасти!A:E,2,0)</f>
        <v>Двигатель</v>
      </c>
      <c r="H15642">
        <f>VLOOKUP(D15642,Запчасти!A:E,4,0)</f>
        <v>96286</v>
      </c>
      <c r="I15642" t="str">
        <f>VLOOKUP(D15642,Запчасти!A:E,5,0)</f>
        <v>R3</v>
      </c>
      <c r="J15642">
        <f>VLOOKUP(I15642,Автомобили!A:D,4,0)</f>
        <v>3.5</v>
      </c>
    </row>
    <row r="15643" spans="1:11" hidden="1" x14ac:dyDescent="0.25">
      <c r="A15643">
        <v>15642</v>
      </c>
      <c r="B15643" s="6">
        <v>45468</v>
      </c>
      <c r="C15643" s="1" t="s">
        <v>4</v>
      </c>
      <c r="D15643">
        <v>60</v>
      </c>
      <c r="E15643">
        <v>378</v>
      </c>
      <c r="F15643" t="s">
        <v>288</v>
      </c>
      <c r="G15643" t="str">
        <f>VLOOKUP(D15643,Запчасти!A:E,2,0)</f>
        <v>Электрика</v>
      </c>
      <c r="H15643">
        <f>VLOOKUP(D15643,Запчасти!A:E,4,0)</f>
        <v>85862</v>
      </c>
      <c r="I15643" t="str">
        <f>VLOOKUP(D15643,Запчасти!A:E,5,0)</f>
        <v>R6</v>
      </c>
      <c r="J15643">
        <f>VLOOKUP(I15643,Автомобили!A:D,4,0)</f>
        <v>2</v>
      </c>
    </row>
    <row r="15644" spans="1:11" hidden="1" x14ac:dyDescent="0.25">
      <c r="A15644">
        <v>15643</v>
      </c>
      <c r="B15644" s="6">
        <v>45468</v>
      </c>
      <c r="C15644" s="1" t="s">
        <v>15</v>
      </c>
      <c r="D15644">
        <v>26</v>
      </c>
      <c r="E15644">
        <v>48</v>
      </c>
      <c r="F15644" t="s">
        <v>290</v>
      </c>
      <c r="G15644" t="str">
        <f>VLOOKUP(D15644,Запчасти!A:E,2,0)</f>
        <v>Подвеска и амортизация</v>
      </c>
      <c r="H15644">
        <f>VLOOKUP(D15644,Запчасти!A:E,4,0)</f>
        <v>7757</v>
      </c>
      <c r="I15644" t="str">
        <f>VLOOKUP(D15644,Запчасти!A:E,5,0)</f>
        <v>R6</v>
      </c>
      <c r="J15644">
        <f>VLOOKUP(I15644,Автомобили!A:D,4,0)</f>
        <v>2</v>
      </c>
    </row>
    <row r="15645" spans="1:11" hidden="1" x14ac:dyDescent="0.25">
      <c r="A15645">
        <v>15644</v>
      </c>
      <c r="B15645" s="6">
        <v>45468</v>
      </c>
      <c r="C15645" s="1" t="s">
        <v>8</v>
      </c>
      <c r="D15645">
        <v>35</v>
      </c>
      <c r="E15645">
        <v>966</v>
      </c>
      <c r="F15645" t="s">
        <v>288</v>
      </c>
      <c r="G15645" t="str">
        <f>VLOOKUP(D15645,Запчасти!A:E,2,0)</f>
        <v>Электрика</v>
      </c>
      <c r="H15645">
        <f>VLOOKUP(D15645,Запчасти!A:E,4,0)</f>
        <v>45207</v>
      </c>
      <c r="I15645" t="str">
        <f>VLOOKUP(D15645,Запчасти!A:E,5,0)</f>
        <v>R3</v>
      </c>
      <c r="J15645">
        <f>VLOOKUP(I15645,Автомобили!A:D,4,0)</f>
        <v>3.5</v>
      </c>
    </row>
    <row r="15646" spans="1:11" hidden="1" x14ac:dyDescent="0.25">
      <c r="A15646">
        <v>15645</v>
      </c>
      <c r="B15646" s="6">
        <v>45468</v>
      </c>
      <c r="C15646" s="1" t="s">
        <v>3</v>
      </c>
      <c r="D15646">
        <v>34</v>
      </c>
      <c r="E15646">
        <v>930</v>
      </c>
      <c r="F15646" t="s">
        <v>288</v>
      </c>
      <c r="G15646" t="str">
        <f>VLOOKUP(D15646,Запчасти!A:E,2,0)</f>
        <v>Система сцепления</v>
      </c>
      <c r="H15646">
        <f>VLOOKUP(D15646,Запчасти!A:E,4,0)</f>
        <v>21154</v>
      </c>
      <c r="I15646" t="str">
        <f>VLOOKUP(D15646,Запчасти!A:E,5,0)</f>
        <v>R6</v>
      </c>
      <c r="J15646">
        <f>VLOOKUP(I15646,Автомобили!A:D,4,0)</f>
        <v>2</v>
      </c>
    </row>
    <row r="15647" spans="1:11" hidden="1" x14ac:dyDescent="0.25">
      <c r="A15647">
        <v>15646</v>
      </c>
      <c r="B15647" s="6">
        <v>45468</v>
      </c>
      <c r="C15647" s="1" t="s">
        <v>4</v>
      </c>
      <c r="D15647">
        <v>142</v>
      </c>
      <c r="E15647">
        <v>475</v>
      </c>
      <c r="F15647" t="s">
        <v>290</v>
      </c>
      <c r="G15647" t="str">
        <f>VLOOKUP(D15647,Запчасти!A:E,2,0)</f>
        <v>Трансмиссия</v>
      </c>
      <c r="H15647">
        <f>VLOOKUP(D15647,Запчасти!A:E,4,0)</f>
        <v>88054</v>
      </c>
      <c r="I15647" t="str">
        <f>VLOOKUP(D15647,Запчасти!A:E,5,0)</f>
        <v>R1</v>
      </c>
      <c r="J15647">
        <f>VLOOKUP(I15647,Автомобили!A:D,4,0)</f>
        <v>1.6</v>
      </c>
    </row>
    <row r="15648" spans="1:11" hidden="1" x14ac:dyDescent="0.25">
      <c r="A15648">
        <v>15647</v>
      </c>
      <c r="B15648" s="6">
        <v>45468</v>
      </c>
      <c r="C15648" s="1" t="s">
        <v>13</v>
      </c>
      <c r="D15648">
        <v>125</v>
      </c>
      <c r="E15648">
        <v>121</v>
      </c>
      <c r="F15648" t="s">
        <v>290</v>
      </c>
      <c r="G15648" t="str">
        <f>VLOOKUP(D15648,Запчасти!A:E,2,0)</f>
        <v>Кондиционер</v>
      </c>
      <c r="H15648">
        <f>VLOOKUP(D15648,Запчасти!A:E,4,0)</f>
        <v>79163</v>
      </c>
      <c r="I15648" t="str">
        <f>VLOOKUP(D15648,Запчасти!A:E,5,0)</f>
        <v>R4</v>
      </c>
      <c r="J15648">
        <f>VLOOKUP(I15648,Автомобили!A:D,4,0)</f>
        <v>1.6</v>
      </c>
      <c r="K15648">
        <f>H15648*E15648</f>
        <v>9578723</v>
      </c>
    </row>
    <row r="15649" spans="1:11" hidden="1" x14ac:dyDescent="0.25">
      <c r="A15649">
        <v>15648</v>
      </c>
      <c r="B15649" s="6">
        <v>45468</v>
      </c>
      <c r="C15649" s="1" t="s">
        <v>14</v>
      </c>
      <c r="D15649">
        <v>198</v>
      </c>
      <c r="E15649">
        <v>631</v>
      </c>
      <c r="F15649" t="s">
        <v>288</v>
      </c>
      <c r="G15649" t="str">
        <f>VLOOKUP(D15649,Запчасти!A:E,2,0)</f>
        <v>Подвеска и амортизация</v>
      </c>
      <c r="H15649">
        <f>VLOOKUP(D15649,Запчасти!A:E,4,0)</f>
        <v>21203</v>
      </c>
      <c r="I15649" t="str">
        <f>VLOOKUP(D15649,Запчасти!A:E,5,0)</f>
        <v>R3</v>
      </c>
      <c r="J15649">
        <f>VLOOKUP(I15649,Автомобили!A:D,4,0)</f>
        <v>3.5</v>
      </c>
    </row>
    <row r="15650" spans="1:11" hidden="1" x14ac:dyDescent="0.25">
      <c r="A15650">
        <v>15649</v>
      </c>
      <c r="B15650" s="6">
        <v>45468</v>
      </c>
      <c r="C15650" s="1" t="s">
        <v>15</v>
      </c>
      <c r="D15650">
        <v>129</v>
      </c>
      <c r="E15650">
        <v>922</v>
      </c>
      <c r="F15650" t="s">
        <v>288</v>
      </c>
      <c r="G15650" t="str">
        <f>VLOOKUP(D15650,Запчасти!A:E,2,0)</f>
        <v>Двигатель</v>
      </c>
      <c r="H15650">
        <f>VLOOKUP(D15650,Запчасти!A:E,4,0)</f>
        <v>45578</v>
      </c>
      <c r="I15650" t="str">
        <f>VLOOKUP(D15650,Запчасти!A:E,5,0)</f>
        <v>R2</v>
      </c>
      <c r="J15650">
        <f>VLOOKUP(I15650,Автомобили!A:D,4,0)</f>
        <v>1.6</v>
      </c>
    </row>
    <row r="15651" spans="1:11" hidden="1" x14ac:dyDescent="0.25">
      <c r="A15651">
        <v>15650</v>
      </c>
      <c r="B15651" s="6">
        <v>45468</v>
      </c>
      <c r="C15651" s="1" t="s">
        <v>18</v>
      </c>
      <c r="D15651">
        <v>10</v>
      </c>
      <c r="E15651">
        <v>161</v>
      </c>
      <c r="F15651" t="s">
        <v>288</v>
      </c>
      <c r="G15651" t="str">
        <f>VLOOKUP(D15651,Запчасти!A:E,2,0)</f>
        <v>Рулевое управление</v>
      </c>
      <c r="H15651">
        <f>VLOOKUP(D15651,Запчасти!A:E,4,0)</f>
        <v>95428</v>
      </c>
      <c r="I15651" t="str">
        <f>VLOOKUP(D15651,Запчасти!A:E,5,0)</f>
        <v>R5</v>
      </c>
      <c r="J15651">
        <f>VLOOKUP(I15651,Автомобили!A:D,4,0)</f>
        <v>1.4</v>
      </c>
    </row>
    <row r="15652" spans="1:11" hidden="1" x14ac:dyDescent="0.25">
      <c r="A15652">
        <v>15651</v>
      </c>
      <c r="B15652" s="6">
        <v>45468</v>
      </c>
      <c r="C15652" s="1" t="s">
        <v>7</v>
      </c>
      <c r="D15652">
        <v>163</v>
      </c>
      <c r="E15652">
        <v>240</v>
      </c>
      <c r="F15652" t="s">
        <v>288</v>
      </c>
      <c r="G15652" t="str">
        <f>VLOOKUP(D15652,Запчасти!A:E,2,0)</f>
        <v>Двигатель</v>
      </c>
      <c r="H15652">
        <f>VLOOKUP(D15652,Запчасти!A:E,4,0)</f>
        <v>92007</v>
      </c>
      <c r="I15652" t="str">
        <f>VLOOKUP(D15652,Запчасти!A:E,5,0)</f>
        <v>R5</v>
      </c>
      <c r="J15652">
        <f>VLOOKUP(I15652,Автомобили!A:D,4,0)</f>
        <v>1.4</v>
      </c>
    </row>
    <row r="15653" spans="1:11" hidden="1" x14ac:dyDescent="0.25">
      <c r="A15653">
        <v>15652</v>
      </c>
      <c r="B15653" s="6">
        <v>45468</v>
      </c>
      <c r="C15653" s="1" t="s">
        <v>20</v>
      </c>
      <c r="D15653">
        <v>19</v>
      </c>
      <c r="E15653">
        <v>727</v>
      </c>
      <c r="F15653" t="s">
        <v>288</v>
      </c>
      <c r="G15653" t="str">
        <f>VLOOKUP(D15653,Запчасти!A:E,2,0)</f>
        <v>Двигатель</v>
      </c>
      <c r="H15653">
        <f>VLOOKUP(D15653,Запчасти!A:E,4,0)</f>
        <v>70529</v>
      </c>
      <c r="I15653" t="str">
        <f>VLOOKUP(D15653,Запчасти!A:E,5,0)</f>
        <v>R1</v>
      </c>
      <c r="J15653">
        <f>VLOOKUP(I15653,Автомобили!A:D,4,0)</f>
        <v>1.6</v>
      </c>
    </row>
    <row r="15654" spans="1:11" hidden="1" x14ac:dyDescent="0.25">
      <c r="A15654">
        <v>15653</v>
      </c>
      <c r="B15654" s="6">
        <v>45468</v>
      </c>
      <c r="C15654" s="1" t="s">
        <v>11</v>
      </c>
      <c r="D15654">
        <v>174</v>
      </c>
      <c r="E15654">
        <v>250</v>
      </c>
      <c r="F15654" t="s">
        <v>290</v>
      </c>
      <c r="G15654" t="str">
        <f>VLOOKUP(D15654,Запчасти!A:E,2,0)</f>
        <v>Привод колеса</v>
      </c>
      <c r="H15654">
        <f>VLOOKUP(D15654,Запчасти!A:E,4,0)</f>
        <v>9021</v>
      </c>
      <c r="I15654" t="str">
        <f>VLOOKUP(D15654,Запчасти!A:E,5,0)</f>
        <v>R6</v>
      </c>
      <c r="J15654">
        <f>VLOOKUP(I15654,Автомобили!A:D,4,0)</f>
        <v>2</v>
      </c>
    </row>
    <row r="15655" spans="1:11" hidden="1" x14ac:dyDescent="0.25">
      <c r="A15655">
        <v>15654</v>
      </c>
      <c r="B15655" s="6">
        <v>45468</v>
      </c>
      <c r="C15655" s="1" t="s">
        <v>5</v>
      </c>
      <c r="D15655">
        <v>108</v>
      </c>
      <c r="E15655">
        <v>13</v>
      </c>
      <c r="F15655" t="s">
        <v>288</v>
      </c>
      <c r="G15655" t="str">
        <f>VLOOKUP(D15655,Запчасти!A:E,2,0)</f>
        <v>Двигатель</v>
      </c>
      <c r="H15655">
        <f>VLOOKUP(D15655,Запчасти!A:E,4,0)</f>
        <v>40632</v>
      </c>
      <c r="I15655" t="str">
        <f>VLOOKUP(D15655,Запчасти!A:E,5,0)</f>
        <v>R2</v>
      </c>
      <c r="J15655">
        <f>VLOOKUP(I15655,Автомобили!A:D,4,0)</f>
        <v>1.6</v>
      </c>
    </row>
    <row r="15656" spans="1:11" hidden="1" x14ac:dyDescent="0.25">
      <c r="A15656">
        <v>15655</v>
      </c>
      <c r="B15656" s="6">
        <v>45468</v>
      </c>
      <c r="C15656" s="1" t="s">
        <v>13</v>
      </c>
      <c r="D15656">
        <v>180</v>
      </c>
      <c r="E15656">
        <v>314</v>
      </c>
      <c r="F15656" t="s">
        <v>288</v>
      </c>
      <c r="G15656" t="str">
        <f>VLOOKUP(D15656,Запчасти!A:E,2,0)</f>
        <v>Тормозная система</v>
      </c>
      <c r="H15656">
        <f>VLOOKUP(D15656,Запчасти!A:E,4,0)</f>
        <v>15400</v>
      </c>
      <c r="I15656" t="str">
        <f>VLOOKUP(D15656,Запчасти!A:E,5,0)</f>
        <v>R2</v>
      </c>
      <c r="J15656">
        <f>VLOOKUP(I15656,Автомобили!A:D,4,0)</f>
        <v>1.6</v>
      </c>
    </row>
    <row r="15657" spans="1:11" hidden="1" x14ac:dyDescent="0.25">
      <c r="A15657">
        <v>15656</v>
      </c>
      <c r="B15657" s="6">
        <v>45468</v>
      </c>
      <c r="C15657" s="1" t="s">
        <v>20</v>
      </c>
      <c r="D15657">
        <v>125</v>
      </c>
      <c r="E15657">
        <v>25</v>
      </c>
      <c r="F15657" t="s">
        <v>290</v>
      </c>
      <c r="G15657" t="str">
        <f>VLOOKUP(D15657,Запчасти!A:E,2,0)</f>
        <v>Кондиционер</v>
      </c>
      <c r="H15657">
        <f>VLOOKUP(D15657,Запчасти!A:E,4,0)</f>
        <v>79163</v>
      </c>
      <c r="I15657" t="str">
        <f>VLOOKUP(D15657,Запчасти!A:E,5,0)</f>
        <v>R4</v>
      </c>
      <c r="J15657">
        <f>VLOOKUP(I15657,Автомобили!A:D,4,0)</f>
        <v>1.6</v>
      </c>
      <c r="K15657">
        <f>H15657*E15657</f>
        <v>1979075</v>
      </c>
    </row>
    <row r="15658" spans="1:11" hidden="1" x14ac:dyDescent="0.25">
      <c r="A15658">
        <v>15657</v>
      </c>
      <c r="B15658" s="6">
        <v>45468</v>
      </c>
      <c r="C15658" s="1" t="s">
        <v>20</v>
      </c>
      <c r="D15658">
        <v>140</v>
      </c>
      <c r="E15658">
        <v>925</v>
      </c>
      <c r="F15658" t="s">
        <v>288</v>
      </c>
      <c r="G15658" t="str">
        <f>VLOOKUP(D15658,Запчасти!A:E,2,0)</f>
        <v>Подвеска и амортизация</v>
      </c>
      <c r="H15658">
        <f>VLOOKUP(D15658,Запчасти!A:E,4,0)</f>
        <v>63073</v>
      </c>
      <c r="I15658" t="str">
        <f>VLOOKUP(D15658,Запчасти!A:E,5,0)</f>
        <v>R3</v>
      </c>
      <c r="J15658">
        <f>VLOOKUP(I15658,Автомобили!A:D,4,0)</f>
        <v>3.5</v>
      </c>
    </row>
    <row r="15659" spans="1:11" hidden="1" x14ac:dyDescent="0.25">
      <c r="A15659">
        <v>15658</v>
      </c>
      <c r="B15659" s="6">
        <v>45468</v>
      </c>
      <c r="C15659" s="1" t="s">
        <v>10</v>
      </c>
      <c r="D15659">
        <v>77</v>
      </c>
      <c r="E15659">
        <v>560</v>
      </c>
      <c r="F15659" t="s">
        <v>288</v>
      </c>
      <c r="G15659" t="str">
        <f>VLOOKUP(D15659,Запчасти!A:E,2,0)</f>
        <v>Тормозная система</v>
      </c>
      <c r="H15659">
        <f>VLOOKUP(D15659,Запчасти!A:E,4,0)</f>
        <v>75927</v>
      </c>
      <c r="I15659" t="str">
        <f>VLOOKUP(D15659,Запчасти!A:E,5,0)</f>
        <v>R2</v>
      </c>
      <c r="J15659">
        <f>VLOOKUP(I15659,Автомобили!A:D,4,0)</f>
        <v>1.6</v>
      </c>
    </row>
    <row r="15660" spans="1:11" hidden="1" x14ac:dyDescent="0.25">
      <c r="A15660">
        <v>15659</v>
      </c>
      <c r="B15660" s="6">
        <v>45468</v>
      </c>
      <c r="C15660" s="1" t="s">
        <v>13</v>
      </c>
      <c r="D15660">
        <v>138</v>
      </c>
      <c r="E15660">
        <v>266</v>
      </c>
      <c r="F15660" t="s">
        <v>290</v>
      </c>
      <c r="G15660" t="str">
        <f>VLOOKUP(D15660,Запчасти!A:E,2,0)</f>
        <v>Электрика</v>
      </c>
      <c r="H15660">
        <f>VLOOKUP(D15660,Запчасти!A:E,4,0)</f>
        <v>1987</v>
      </c>
      <c r="I15660" t="str">
        <f>VLOOKUP(D15660,Запчасти!A:E,5,0)</f>
        <v>R6</v>
      </c>
      <c r="J15660">
        <f>VLOOKUP(I15660,Автомобили!A:D,4,0)</f>
        <v>2</v>
      </c>
    </row>
    <row r="15661" spans="1:11" hidden="1" x14ac:dyDescent="0.25">
      <c r="A15661">
        <v>15660</v>
      </c>
      <c r="B15661" s="6">
        <v>45468</v>
      </c>
      <c r="C15661" s="1" t="s">
        <v>6</v>
      </c>
      <c r="D15661">
        <v>34</v>
      </c>
      <c r="E15661">
        <v>117</v>
      </c>
      <c r="F15661" t="s">
        <v>288</v>
      </c>
      <c r="G15661" t="str">
        <f>VLOOKUP(D15661,Запчасти!A:E,2,0)</f>
        <v>Система сцепления</v>
      </c>
      <c r="H15661">
        <f>VLOOKUP(D15661,Запчасти!A:E,4,0)</f>
        <v>21154</v>
      </c>
      <c r="I15661" t="str">
        <f>VLOOKUP(D15661,Запчасти!A:E,5,0)</f>
        <v>R6</v>
      </c>
      <c r="J15661">
        <f>VLOOKUP(I15661,Автомобили!A:D,4,0)</f>
        <v>2</v>
      </c>
    </row>
    <row r="15662" spans="1:11" hidden="1" x14ac:dyDescent="0.25">
      <c r="A15662">
        <v>15661</v>
      </c>
      <c r="B15662" s="6">
        <v>45468</v>
      </c>
      <c r="C15662" s="1" t="s">
        <v>11</v>
      </c>
      <c r="D15662">
        <v>86</v>
      </c>
      <c r="E15662">
        <v>945</v>
      </c>
      <c r="F15662" t="s">
        <v>288</v>
      </c>
      <c r="G15662" t="str">
        <f>VLOOKUP(D15662,Запчасти!A:E,2,0)</f>
        <v>Кондиционер</v>
      </c>
      <c r="H15662">
        <f>VLOOKUP(D15662,Запчасти!A:E,4,0)</f>
        <v>62846</v>
      </c>
      <c r="I15662" t="str">
        <f>VLOOKUP(D15662,Запчасти!A:E,5,0)</f>
        <v>R3</v>
      </c>
      <c r="J15662">
        <f>VLOOKUP(I15662,Автомобили!A:D,4,0)</f>
        <v>3.5</v>
      </c>
    </row>
    <row r="15663" spans="1:11" hidden="1" x14ac:dyDescent="0.25">
      <c r="A15663">
        <v>15662</v>
      </c>
      <c r="B15663" s="6">
        <v>45468</v>
      </c>
      <c r="C15663" s="1" t="s">
        <v>21</v>
      </c>
      <c r="D15663">
        <v>68</v>
      </c>
      <c r="E15663">
        <v>168</v>
      </c>
      <c r="F15663" t="s">
        <v>290</v>
      </c>
      <c r="G15663" t="str">
        <f>VLOOKUP(D15663,Запчасти!A:E,2,0)</f>
        <v>Двигатель</v>
      </c>
      <c r="H15663">
        <f>VLOOKUP(D15663,Запчасти!A:E,4,0)</f>
        <v>10281</v>
      </c>
      <c r="I15663" t="str">
        <f>VLOOKUP(D15663,Запчасти!A:E,5,0)</f>
        <v>R4</v>
      </c>
      <c r="J15663">
        <f>VLOOKUP(I15663,Автомобили!A:D,4,0)</f>
        <v>1.6</v>
      </c>
    </row>
    <row r="15664" spans="1:11" hidden="1" x14ac:dyDescent="0.25">
      <c r="A15664">
        <v>15663</v>
      </c>
      <c r="B15664" s="6">
        <v>45468</v>
      </c>
      <c r="C15664" s="1" t="s">
        <v>11</v>
      </c>
      <c r="D15664">
        <v>15</v>
      </c>
      <c r="E15664">
        <v>151</v>
      </c>
      <c r="F15664" t="s">
        <v>290</v>
      </c>
      <c r="G15664" t="str">
        <f>VLOOKUP(D15664,Запчасти!A:E,2,0)</f>
        <v>Система выпуска</v>
      </c>
      <c r="H15664">
        <f>VLOOKUP(D15664,Запчасти!A:E,4,0)</f>
        <v>88097</v>
      </c>
      <c r="I15664" t="str">
        <f>VLOOKUP(D15664,Запчасти!A:E,5,0)</f>
        <v>R5</v>
      </c>
      <c r="J15664">
        <f>VLOOKUP(I15664,Автомобили!A:D,4,0)</f>
        <v>1.4</v>
      </c>
    </row>
    <row r="15665" spans="1:11" hidden="1" x14ac:dyDescent="0.25">
      <c r="A15665">
        <v>15664</v>
      </c>
      <c r="B15665" s="6">
        <v>45468</v>
      </c>
      <c r="C15665" s="1" t="s">
        <v>13</v>
      </c>
      <c r="D15665">
        <v>165</v>
      </c>
      <c r="E15665">
        <v>707</v>
      </c>
      <c r="F15665" t="s">
        <v>290</v>
      </c>
      <c r="G15665" t="str">
        <f>VLOOKUP(D15665,Запчасти!A:E,2,0)</f>
        <v>Кпп</v>
      </c>
      <c r="H15665">
        <f>VLOOKUP(D15665,Запчасти!A:E,4,0)</f>
        <v>31838</v>
      </c>
      <c r="I15665" t="str">
        <f>VLOOKUP(D15665,Запчасти!A:E,5,0)</f>
        <v>R1</v>
      </c>
      <c r="J15665">
        <f>VLOOKUP(I15665,Автомобили!A:D,4,0)</f>
        <v>1.6</v>
      </c>
    </row>
    <row r="15666" spans="1:11" hidden="1" x14ac:dyDescent="0.25">
      <c r="A15666">
        <v>15665</v>
      </c>
      <c r="B15666" s="6">
        <v>45468</v>
      </c>
      <c r="C15666" s="1" t="s">
        <v>10</v>
      </c>
      <c r="D15666">
        <v>143</v>
      </c>
      <c r="E15666">
        <v>561</v>
      </c>
      <c r="F15666" t="s">
        <v>288</v>
      </c>
      <c r="G15666" t="str">
        <f>VLOOKUP(D15666,Запчасти!A:E,2,0)</f>
        <v>Двигатель</v>
      </c>
      <c r="H15666">
        <f>VLOOKUP(D15666,Запчасти!A:E,4,0)</f>
        <v>17857</v>
      </c>
      <c r="I15666" t="str">
        <f>VLOOKUP(D15666,Запчасти!A:E,5,0)</f>
        <v>R5</v>
      </c>
      <c r="J15666">
        <f>VLOOKUP(I15666,Автомобили!A:D,4,0)</f>
        <v>1.4</v>
      </c>
    </row>
    <row r="15667" spans="1:11" hidden="1" x14ac:dyDescent="0.25">
      <c r="A15667">
        <v>15666</v>
      </c>
      <c r="B15667" s="6">
        <v>45468</v>
      </c>
      <c r="C15667" s="1" t="s">
        <v>6</v>
      </c>
      <c r="D15667">
        <v>198</v>
      </c>
      <c r="E15667">
        <v>95</v>
      </c>
      <c r="F15667" t="s">
        <v>288</v>
      </c>
      <c r="G15667" t="str">
        <f>VLOOKUP(D15667,Запчасти!A:E,2,0)</f>
        <v>Подвеска и амортизация</v>
      </c>
      <c r="H15667">
        <f>VLOOKUP(D15667,Запчасти!A:E,4,0)</f>
        <v>21203</v>
      </c>
      <c r="I15667" t="str">
        <f>VLOOKUP(D15667,Запчасти!A:E,5,0)</f>
        <v>R3</v>
      </c>
      <c r="J15667">
        <f>VLOOKUP(I15667,Автомобили!A:D,4,0)</f>
        <v>3.5</v>
      </c>
    </row>
    <row r="15668" spans="1:11" hidden="1" x14ac:dyDescent="0.25">
      <c r="A15668">
        <v>15667</v>
      </c>
      <c r="B15668" s="6">
        <v>45468</v>
      </c>
      <c r="C15668" s="1" t="s">
        <v>18</v>
      </c>
      <c r="D15668">
        <v>178</v>
      </c>
      <c r="E15668">
        <v>602</v>
      </c>
      <c r="F15668" t="s">
        <v>288</v>
      </c>
      <c r="G15668" t="str">
        <f>VLOOKUP(D15668,Запчасти!A:E,2,0)</f>
        <v>Рулевое управление</v>
      </c>
      <c r="H15668">
        <f>VLOOKUP(D15668,Запчасти!A:E,4,0)</f>
        <v>85776</v>
      </c>
      <c r="I15668" t="str">
        <f>VLOOKUP(D15668,Запчасти!A:E,5,0)</f>
        <v>R6</v>
      </c>
      <c r="J15668">
        <f>VLOOKUP(I15668,Автомобили!A:D,4,0)</f>
        <v>2</v>
      </c>
    </row>
    <row r="15669" spans="1:11" hidden="1" x14ac:dyDescent="0.25">
      <c r="A15669">
        <v>15668</v>
      </c>
      <c r="B15669" s="6">
        <v>45468</v>
      </c>
      <c r="C15669" s="1" t="s">
        <v>11</v>
      </c>
      <c r="D15669">
        <v>76</v>
      </c>
      <c r="E15669">
        <v>576</v>
      </c>
      <c r="F15669" t="s">
        <v>290</v>
      </c>
      <c r="G15669" t="str">
        <f>VLOOKUP(D15669,Запчасти!A:E,2,0)</f>
        <v>Подготовка топливной смеси</v>
      </c>
      <c r="H15669">
        <f>VLOOKUP(D15669,Запчасти!A:E,4,0)</f>
        <v>92173</v>
      </c>
      <c r="I15669" t="str">
        <f>VLOOKUP(D15669,Запчасти!A:E,5,0)</f>
        <v>R2</v>
      </c>
      <c r="J15669">
        <f>VLOOKUP(I15669,Автомобили!A:D,4,0)</f>
        <v>1.6</v>
      </c>
    </row>
    <row r="15670" spans="1:11" hidden="1" x14ac:dyDescent="0.25">
      <c r="A15670">
        <v>15669</v>
      </c>
      <c r="B15670" s="6">
        <v>45468</v>
      </c>
      <c r="C15670" s="1" t="s">
        <v>10</v>
      </c>
      <c r="D15670">
        <v>170</v>
      </c>
      <c r="E15670">
        <v>816</v>
      </c>
      <c r="F15670" t="s">
        <v>288</v>
      </c>
      <c r="G15670" t="str">
        <f>VLOOKUP(D15670,Запчасти!A:E,2,0)</f>
        <v>Система подачи топлива</v>
      </c>
      <c r="H15670">
        <f>VLOOKUP(D15670,Запчасти!A:E,4,0)</f>
        <v>17250</v>
      </c>
      <c r="I15670" t="str">
        <f>VLOOKUP(D15670,Запчасти!A:E,5,0)</f>
        <v>R5</v>
      </c>
      <c r="J15670">
        <f>VLOOKUP(I15670,Автомобили!A:D,4,0)</f>
        <v>1.4</v>
      </c>
    </row>
    <row r="15671" spans="1:11" hidden="1" x14ac:dyDescent="0.25">
      <c r="A15671">
        <v>15670</v>
      </c>
      <c r="B15671" s="6">
        <v>45468</v>
      </c>
      <c r="C15671" s="1" t="s">
        <v>5</v>
      </c>
      <c r="D15671">
        <v>189</v>
      </c>
      <c r="E15671">
        <v>903</v>
      </c>
      <c r="F15671" t="s">
        <v>290</v>
      </c>
      <c r="G15671" t="str">
        <f>VLOOKUP(D15671,Запчасти!A:E,2,0)</f>
        <v>Система подачи топлива</v>
      </c>
      <c r="H15671">
        <f>VLOOKUP(D15671,Запчасти!A:E,4,0)</f>
        <v>19554</v>
      </c>
      <c r="I15671" t="str">
        <f>VLOOKUP(D15671,Запчасти!A:E,5,0)</f>
        <v>R3</v>
      </c>
      <c r="J15671">
        <f>VLOOKUP(I15671,Автомобили!A:D,4,0)</f>
        <v>3.5</v>
      </c>
    </row>
    <row r="15672" spans="1:11" hidden="1" x14ac:dyDescent="0.25">
      <c r="A15672">
        <v>15671</v>
      </c>
      <c r="B15672" s="6">
        <v>45468</v>
      </c>
      <c r="C15672" s="1" t="s">
        <v>10</v>
      </c>
      <c r="D15672">
        <v>13</v>
      </c>
      <c r="E15672">
        <v>890</v>
      </c>
      <c r="F15672" t="s">
        <v>288</v>
      </c>
      <c r="G15672" t="str">
        <f>VLOOKUP(D15672,Запчасти!A:E,2,0)</f>
        <v>Двигатель</v>
      </c>
      <c r="H15672">
        <f>VLOOKUP(D15672,Запчасти!A:E,4,0)</f>
        <v>64654</v>
      </c>
      <c r="I15672" t="str">
        <f>VLOOKUP(D15672,Запчасти!A:E,5,0)</f>
        <v>R2</v>
      </c>
      <c r="J15672">
        <f>VLOOKUP(I15672,Автомобили!A:D,4,0)</f>
        <v>1.6</v>
      </c>
    </row>
    <row r="15673" spans="1:11" hidden="1" x14ac:dyDescent="0.25">
      <c r="A15673">
        <v>15672</v>
      </c>
      <c r="B15673" s="6">
        <v>45468</v>
      </c>
      <c r="C15673" s="1" t="s">
        <v>16</v>
      </c>
      <c r="D15673">
        <v>146</v>
      </c>
      <c r="E15673">
        <v>225</v>
      </c>
      <c r="F15673" t="s">
        <v>290</v>
      </c>
      <c r="G15673" t="str">
        <f>VLOOKUP(D15673,Запчасти!A:E,2,0)</f>
        <v>Кондиционер</v>
      </c>
      <c r="H15673">
        <f>VLOOKUP(D15673,Запчасти!A:E,4,0)</f>
        <v>4772</v>
      </c>
      <c r="I15673" t="str">
        <f>VLOOKUP(D15673,Запчасти!A:E,5,0)</f>
        <v>R1</v>
      </c>
      <c r="J15673">
        <f>VLOOKUP(I15673,Автомобили!A:D,4,0)</f>
        <v>1.6</v>
      </c>
      <c r="K15673">
        <f>H15673*E15673</f>
        <v>1073700</v>
      </c>
    </row>
    <row r="15674" spans="1:11" hidden="1" x14ac:dyDescent="0.25">
      <c r="A15674">
        <v>15673</v>
      </c>
      <c r="B15674" s="6">
        <v>45468</v>
      </c>
      <c r="C15674" s="1" t="s">
        <v>19</v>
      </c>
      <c r="D15674">
        <v>92</v>
      </c>
      <c r="E15674">
        <v>376</v>
      </c>
      <c r="F15674" t="s">
        <v>290</v>
      </c>
      <c r="G15674" t="str">
        <f>VLOOKUP(D15674,Запчасти!A:E,2,0)</f>
        <v>Привод колеса</v>
      </c>
      <c r="H15674">
        <f>VLOOKUP(D15674,Запчасти!A:E,4,0)</f>
        <v>34815</v>
      </c>
      <c r="I15674" t="str">
        <f>VLOOKUP(D15674,Запчасти!A:E,5,0)</f>
        <v>R4</v>
      </c>
      <c r="J15674">
        <f>VLOOKUP(I15674,Автомобили!A:D,4,0)</f>
        <v>1.6</v>
      </c>
    </row>
    <row r="15675" spans="1:11" hidden="1" x14ac:dyDescent="0.25">
      <c r="A15675">
        <v>15674</v>
      </c>
      <c r="B15675" s="6">
        <v>45468</v>
      </c>
      <c r="C15675" s="1" t="s">
        <v>18</v>
      </c>
      <c r="D15675">
        <v>66</v>
      </c>
      <c r="E15675">
        <v>637</v>
      </c>
      <c r="F15675" t="s">
        <v>288</v>
      </c>
      <c r="G15675" t="str">
        <f>VLOOKUP(D15675,Запчасти!A:E,2,0)</f>
        <v>Система сцепления</v>
      </c>
      <c r="H15675">
        <f>VLOOKUP(D15675,Запчасти!A:E,4,0)</f>
        <v>88823</v>
      </c>
      <c r="I15675" t="str">
        <f>VLOOKUP(D15675,Запчасти!A:E,5,0)</f>
        <v>R6</v>
      </c>
      <c r="J15675">
        <f>VLOOKUP(I15675,Автомобили!A:D,4,0)</f>
        <v>2</v>
      </c>
    </row>
    <row r="15676" spans="1:11" hidden="1" x14ac:dyDescent="0.25">
      <c r="A15676">
        <v>15675</v>
      </c>
      <c r="B15676" s="6">
        <v>45468</v>
      </c>
      <c r="C15676" s="1" t="s">
        <v>16</v>
      </c>
      <c r="D15676">
        <v>79</v>
      </c>
      <c r="E15676">
        <v>16</v>
      </c>
      <c r="F15676" t="s">
        <v>290</v>
      </c>
      <c r="G15676" t="str">
        <f>VLOOKUP(D15676,Запчасти!A:E,2,0)</f>
        <v>Отопление / вентиляция</v>
      </c>
      <c r="H15676">
        <f>VLOOKUP(D15676,Запчасти!A:E,4,0)</f>
        <v>99833</v>
      </c>
      <c r="I15676" t="str">
        <f>VLOOKUP(D15676,Запчасти!A:E,5,0)</f>
        <v>R4</v>
      </c>
      <c r="J15676">
        <f>VLOOKUP(I15676,Автомобили!A:D,4,0)</f>
        <v>1.6</v>
      </c>
    </row>
    <row r="15677" spans="1:11" hidden="1" x14ac:dyDescent="0.25">
      <c r="A15677">
        <v>15676</v>
      </c>
      <c r="B15677" s="6">
        <v>45468</v>
      </c>
      <c r="C15677" s="1" t="s">
        <v>10</v>
      </c>
      <c r="D15677">
        <v>138</v>
      </c>
      <c r="E15677">
        <v>142</v>
      </c>
      <c r="F15677" t="s">
        <v>290</v>
      </c>
      <c r="G15677" t="str">
        <f>VLOOKUP(D15677,Запчасти!A:E,2,0)</f>
        <v>Электрика</v>
      </c>
      <c r="H15677">
        <f>VLOOKUP(D15677,Запчасти!A:E,4,0)</f>
        <v>1987</v>
      </c>
      <c r="I15677" t="str">
        <f>VLOOKUP(D15677,Запчасти!A:E,5,0)</f>
        <v>R6</v>
      </c>
      <c r="J15677">
        <f>VLOOKUP(I15677,Автомобили!A:D,4,0)</f>
        <v>2</v>
      </c>
    </row>
    <row r="15678" spans="1:11" hidden="1" x14ac:dyDescent="0.25">
      <c r="A15678">
        <v>15677</v>
      </c>
      <c r="B15678" s="6">
        <v>45468</v>
      </c>
      <c r="C15678" s="1" t="s">
        <v>9</v>
      </c>
      <c r="D15678">
        <v>123</v>
      </c>
      <c r="E15678">
        <v>606</v>
      </c>
      <c r="F15678" t="s">
        <v>288</v>
      </c>
      <c r="G15678" t="str">
        <f>VLOOKUP(D15678,Запчасти!A:E,2,0)</f>
        <v>Двигатель</v>
      </c>
      <c r="H15678">
        <f>VLOOKUP(D15678,Запчасти!A:E,4,0)</f>
        <v>18418</v>
      </c>
      <c r="I15678" t="str">
        <f>VLOOKUP(D15678,Запчасти!A:E,5,0)</f>
        <v>R5</v>
      </c>
      <c r="J15678">
        <f>VLOOKUP(I15678,Автомобили!A:D,4,0)</f>
        <v>1.4</v>
      </c>
    </row>
    <row r="15679" spans="1:11" hidden="1" x14ac:dyDescent="0.25">
      <c r="A15679">
        <v>15678</v>
      </c>
      <c r="B15679" s="6">
        <v>45468</v>
      </c>
      <c r="C15679" s="1" t="s">
        <v>8</v>
      </c>
      <c r="D15679">
        <v>54</v>
      </c>
      <c r="E15679">
        <v>351</v>
      </c>
      <c r="F15679" t="s">
        <v>288</v>
      </c>
      <c r="G15679" t="str">
        <f>VLOOKUP(D15679,Запчасти!A:E,2,0)</f>
        <v>Подготовка топливной смеси</v>
      </c>
      <c r="H15679">
        <f>VLOOKUP(D15679,Запчасти!A:E,4,0)</f>
        <v>56723</v>
      </c>
      <c r="I15679" t="str">
        <f>VLOOKUP(D15679,Запчасти!A:E,5,0)</f>
        <v>R5</v>
      </c>
      <c r="J15679">
        <f>VLOOKUP(I15679,Автомобили!A:D,4,0)</f>
        <v>1.4</v>
      </c>
    </row>
    <row r="15680" spans="1:11" hidden="1" x14ac:dyDescent="0.25">
      <c r="A15680">
        <v>15679</v>
      </c>
      <c r="B15680" s="6">
        <v>45468</v>
      </c>
      <c r="C15680" s="1" t="s">
        <v>3</v>
      </c>
      <c r="D15680">
        <v>151</v>
      </c>
      <c r="E15680">
        <v>400</v>
      </c>
      <c r="F15680" t="s">
        <v>288</v>
      </c>
      <c r="G15680" t="str">
        <f>VLOOKUP(D15680,Запчасти!A:E,2,0)</f>
        <v>Кпп</v>
      </c>
      <c r="H15680">
        <f>VLOOKUP(D15680,Запчасти!A:E,4,0)</f>
        <v>16321</v>
      </c>
      <c r="I15680" t="str">
        <f>VLOOKUP(D15680,Запчасти!A:E,5,0)</f>
        <v>R2</v>
      </c>
      <c r="J15680">
        <f>VLOOKUP(I15680,Автомобили!A:D,4,0)</f>
        <v>1.6</v>
      </c>
    </row>
    <row r="15681" spans="1:12" hidden="1" x14ac:dyDescent="0.25">
      <c r="A15681">
        <v>15680</v>
      </c>
      <c r="B15681" s="6">
        <v>45468</v>
      </c>
      <c r="C15681" s="1" t="s">
        <v>3</v>
      </c>
      <c r="D15681">
        <v>148</v>
      </c>
      <c r="E15681">
        <v>819</v>
      </c>
      <c r="F15681" t="s">
        <v>290</v>
      </c>
      <c r="G15681" t="str">
        <f>VLOOKUP(D15681,Запчасти!A:E,2,0)</f>
        <v>Рулевое управление</v>
      </c>
      <c r="H15681">
        <f>VLOOKUP(D15681,Запчасти!A:E,4,0)</f>
        <v>10366</v>
      </c>
      <c r="I15681" t="str">
        <f>VLOOKUP(D15681,Запчасти!A:E,5,0)</f>
        <v>R4</v>
      </c>
      <c r="J15681">
        <f>VLOOKUP(I15681,Автомобили!A:D,4,0)</f>
        <v>1.6</v>
      </c>
    </row>
    <row r="15682" spans="1:12" hidden="1" x14ac:dyDescent="0.25">
      <c r="A15682">
        <v>15681</v>
      </c>
      <c r="B15682" s="6">
        <v>45468</v>
      </c>
      <c r="C15682" s="1" t="s">
        <v>13</v>
      </c>
      <c r="D15682">
        <v>172</v>
      </c>
      <c r="E15682">
        <v>617</v>
      </c>
      <c r="F15682" t="s">
        <v>290</v>
      </c>
      <c r="G15682" t="str">
        <f>VLOOKUP(D15682,Запчасти!A:E,2,0)</f>
        <v>Тормозная система</v>
      </c>
      <c r="H15682">
        <f>VLOOKUP(D15682,Запчасти!A:E,4,0)</f>
        <v>77016</v>
      </c>
      <c r="I15682" t="str">
        <f>VLOOKUP(D15682,Запчасти!A:E,5,0)</f>
        <v>R6</v>
      </c>
      <c r="J15682">
        <f>VLOOKUP(I15682,Автомобили!A:D,4,0)</f>
        <v>2</v>
      </c>
    </row>
    <row r="15683" spans="1:12" hidden="1" x14ac:dyDescent="0.25">
      <c r="A15683">
        <v>15682</v>
      </c>
      <c r="B15683" s="6">
        <v>45468</v>
      </c>
      <c r="C15683" s="1" t="s">
        <v>12</v>
      </c>
      <c r="D15683">
        <v>143</v>
      </c>
      <c r="E15683">
        <v>655</v>
      </c>
      <c r="F15683" t="s">
        <v>290</v>
      </c>
      <c r="G15683" t="str">
        <f>VLOOKUP(D15683,Запчасти!A:E,2,0)</f>
        <v>Двигатель</v>
      </c>
      <c r="H15683">
        <f>VLOOKUP(D15683,Запчасти!A:E,4,0)</f>
        <v>17857</v>
      </c>
      <c r="I15683" t="str">
        <f>VLOOKUP(D15683,Запчасти!A:E,5,0)</f>
        <v>R5</v>
      </c>
      <c r="J15683">
        <f>VLOOKUP(I15683,Автомобили!A:D,4,0)</f>
        <v>1.4</v>
      </c>
    </row>
    <row r="15684" spans="1:12" hidden="1" x14ac:dyDescent="0.25">
      <c r="A15684">
        <v>15683</v>
      </c>
      <c r="B15684" s="6">
        <v>45468</v>
      </c>
      <c r="C15684" s="1" t="s">
        <v>18</v>
      </c>
      <c r="D15684">
        <v>199</v>
      </c>
      <c r="E15684">
        <v>40</v>
      </c>
      <c r="F15684" t="s">
        <v>290</v>
      </c>
      <c r="G15684" t="str">
        <f>VLOOKUP(D15684,Запчасти!A:E,2,0)</f>
        <v>Тормозная система</v>
      </c>
      <c r="H15684">
        <f>VLOOKUP(D15684,Запчасти!A:E,4,0)</f>
        <v>51718</v>
      </c>
      <c r="I15684" t="str">
        <f>VLOOKUP(D15684,Запчасти!A:E,5,0)</f>
        <v>R1</v>
      </c>
      <c r="J15684">
        <f>VLOOKUP(I15684,Автомобили!A:D,4,0)</f>
        <v>1.6</v>
      </c>
    </row>
    <row r="15685" spans="1:12" hidden="1" x14ac:dyDescent="0.25">
      <c r="A15685">
        <v>15684</v>
      </c>
      <c r="B15685" s="6">
        <v>45468</v>
      </c>
      <c r="C15685" s="1" t="s">
        <v>19</v>
      </c>
      <c r="D15685">
        <v>146</v>
      </c>
      <c r="E15685">
        <v>320</v>
      </c>
      <c r="F15685" t="s">
        <v>288</v>
      </c>
      <c r="G15685" t="str">
        <f>VLOOKUP(D15685,Запчасти!A:E,2,0)</f>
        <v>Кондиционер</v>
      </c>
      <c r="H15685">
        <f>VLOOKUP(D15685,Запчасти!A:E,4,0)</f>
        <v>4772</v>
      </c>
      <c r="I15685" t="str">
        <f>VLOOKUP(D15685,Запчасти!A:E,5,0)</f>
        <v>R1</v>
      </c>
      <c r="J15685">
        <f>VLOOKUP(I15685,Автомобили!A:D,4,0)</f>
        <v>1.6</v>
      </c>
      <c r="K15685">
        <f t="shared" ref="K15685:K15686" si="7">H15685*E15685</f>
        <v>1527040</v>
      </c>
      <c r="L15685" t="str">
        <f>VLOOKUP(C15685,Автосервисы!A:C,3,0)</f>
        <v>ул. ​Шейнкмана, 123</v>
      </c>
    </row>
    <row r="15686" spans="1:12" hidden="1" x14ac:dyDescent="0.25">
      <c r="A15686">
        <v>15685</v>
      </c>
      <c r="B15686" s="6">
        <v>45468</v>
      </c>
      <c r="C15686" s="1" t="s">
        <v>11</v>
      </c>
      <c r="D15686">
        <v>125</v>
      </c>
      <c r="E15686">
        <v>82</v>
      </c>
      <c r="F15686" t="s">
        <v>288</v>
      </c>
      <c r="G15686" t="str">
        <f>VLOOKUP(D15686,Запчасти!A:E,2,0)</f>
        <v>Кондиционер</v>
      </c>
      <c r="H15686">
        <f>VLOOKUP(D15686,Запчасти!A:E,4,0)</f>
        <v>79163</v>
      </c>
      <c r="I15686" t="str">
        <f>VLOOKUP(D15686,Запчасти!A:E,5,0)</f>
        <v>R4</v>
      </c>
      <c r="J15686">
        <f>VLOOKUP(I15686,Автомобили!A:D,4,0)</f>
        <v>1.6</v>
      </c>
      <c r="K15686">
        <f t="shared" si="7"/>
        <v>6491366</v>
      </c>
      <c r="L15686" t="str">
        <f>VLOOKUP(C15686,Автосервисы!A:C,3,0)</f>
        <v>​ул. Депутатская, 84</v>
      </c>
    </row>
    <row r="15687" spans="1:12" hidden="1" x14ac:dyDescent="0.25">
      <c r="A15687">
        <v>15686</v>
      </c>
      <c r="B15687" s="6">
        <v>45468</v>
      </c>
      <c r="C15687" s="1" t="s">
        <v>14</v>
      </c>
      <c r="D15687">
        <v>48</v>
      </c>
      <c r="E15687">
        <v>664</v>
      </c>
      <c r="F15687" t="s">
        <v>288</v>
      </c>
      <c r="G15687" t="str">
        <f>VLOOKUP(D15687,Запчасти!A:E,2,0)</f>
        <v>Двигатель</v>
      </c>
      <c r="H15687">
        <f>VLOOKUP(D15687,Запчасти!A:E,4,0)</f>
        <v>84510</v>
      </c>
      <c r="I15687" t="str">
        <f>VLOOKUP(D15687,Запчасти!A:E,5,0)</f>
        <v>R5</v>
      </c>
      <c r="J15687">
        <f>VLOOKUP(I15687,Автомобили!A:D,4,0)</f>
        <v>1.4</v>
      </c>
    </row>
    <row r="15688" spans="1:12" hidden="1" x14ac:dyDescent="0.25">
      <c r="A15688">
        <v>15687</v>
      </c>
      <c r="B15688" s="6">
        <v>45468</v>
      </c>
      <c r="C15688" s="1" t="s">
        <v>16</v>
      </c>
      <c r="D15688">
        <v>104</v>
      </c>
      <c r="E15688">
        <v>996</v>
      </c>
      <c r="F15688" t="s">
        <v>290</v>
      </c>
      <c r="G15688" t="str">
        <f>VLOOKUP(D15688,Запчасти!A:E,2,0)</f>
        <v>Двигатель</v>
      </c>
      <c r="H15688">
        <f>VLOOKUP(D15688,Запчасти!A:E,4,0)</f>
        <v>24830</v>
      </c>
      <c r="I15688" t="str">
        <f>VLOOKUP(D15688,Запчасти!A:E,5,0)</f>
        <v>R4</v>
      </c>
      <c r="J15688">
        <f>VLOOKUP(I15688,Автомобили!A:D,4,0)</f>
        <v>1.6</v>
      </c>
    </row>
    <row r="15689" spans="1:12" hidden="1" x14ac:dyDescent="0.25">
      <c r="A15689">
        <v>15688</v>
      </c>
      <c r="B15689" s="6">
        <v>45468</v>
      </c>
      <c r="C15689" s="1" t="s">
        <v>17</v>
      </c>
      <c r="D15689">
        <v>131</v>
      </c>
      <c r="E15689">
        <v>478</v>
      </c>
      <c r="F15689" t="s">
        <v>288</v>
      </c>
      <c r="G15689" t="str">
        <f>VLOOKUP(D15689,Запчасти!A:E,2,0)</f>
        <v>Электрика</v>
      </c>
      <c r="H15689">
        <f>VLOOKUP(D15689,Запчасти!A:E,4,0)</f>
        <v>96348</v>
      </c>
      <c r="I15689" t="str">
        <f>VLOOKUP(D15689,Запчасти!A:E,5,0)</f>
        <v>R2</v>
      </c>
      <c r="J15689">
        <f>VLOOKUP(I15689,Автомобили!A:D,4,0)</f>
        <v>1.6</v>
      </c>
    </row>
    <row r="15690" spans="1:12" hidden="1" x14ac:dyDescent="0.25">
      <c r="A15690">
        <v>15689</v>
      </c>
      <c r="B15690" s="6">
        <v>45468</v>
      </c>
      <c r="C15690" s="1" t="s">
        <v>7</v>
      </c>
      <c r="D15690">
        <v>112</v>
      </c>
      <c r="E15690">
        <v>556</v>
      </c>
      <c r="F15690" t="s">
        <v>288</v>
      </c>
      <c r="G15690" t="str">
        <f>VLOOKUP(D15690,Запчасти!A:E,2,0)</f>
        <v>Тормозная система</v>
      </c>
      <c r="H15690">
        <f>VLOOKUP(D15690,Запчасти!A:E,4,0)</f>
        <v>17267</v>
      </c>
      <c r="I15690" t="str">
        <f>VLOOKUP(D15690,Запчасти!A:E,5,0)</f>
        <v>R2</v>
      </c>
      <c r="J15690">
        <f>VLOOKUP(I15690,Автомобили!A:D,4,0)</f>
        <v>1.6</v>
      </c>
    </row>
    <row r="15691" spans="1:12" hidden="1" x14ac:dyDescent="0.25">
      <c r="A15691">
        <v>15690</v>
      </c>
      <c r="B15691" s="6">
        <v>45468</v>
      </c>
      <c r="C15691" s="1" t="s">
        <v>10</v>
      </c>
      <c r="D15691">
        <v>67</v>
      </c>
      <c r="E15691">
        <v>231</v>
      </c>
      <c r="F15691" t="s">
        <v>290</v>
      </c>
      <c r="G15691" t="str">
        <f>VLOOKUP(D15691,Запчасти!A:E,2,0)</f>
        <v>Кпп</v>
      </c>
      <c r="H15691">
        <f>VLOOKUP(D15691,Запчасти!A:E,4,0)</f>
        <v>27759</v>
      </c>
      <c r="I15691" t="str">
        <f>VLOOKUP(D15691,Запчасти!A:E,5,0)</f>
        <v>R6</v>
      </c>
      <c r="J15691">
        <f>VLOOKUP(I15691,Автомобили!A:D,4,0)</f>
        <v>2</v>
      </c>
    </row>
    <row r="15692" spans="1:12" hidden="1" x14ac:dyDescent="0.25">
      <c r="A15692">
        <v>15691</v>
      </c>
      <c r="B15692" s="6">
        <v>45468</v>
      </c>
      <c r="C15692" s="1" t="s">
        <v>10</v>
      </c>
      <c r="D15692">
        <v>195</v>
      </c>
      <c r="E15692">
        <v>592</v>
      </c>
      <c r="F15692" t="s">
        <v>288</v>
      </c>
      <c r="G15692" t="str">
        <f>VLOOKUP(D15692,Запчасти!A:E,2,0)</f>
        <v>Электрика</v>
      </c>
      <c r="H15692">
        <f>VLOOKUP(D15692,Запчасти!A:E,4,0)</f>
        <v>76113</v>
      </c>
      <c r="I15692" t="str">
        <f>VLOOKUP(D15692,Запчасти!A:E,5,0)</f>
        <v>R3</v>
      </c>
      <c r="J15692">
        <f>VLOOKUP(I15692,Автомобили!A:D,4,0)</f>
        <v>3.5</v>
      </c>
    </row>
    <row r="15693" spans="1:12" hidden="1" x14ac:dyDescent="0.25">
      <c r="A15693">
        <v>15692</v>
      </c>
      <c r="B15693" s="6">
        <v>45468</v>
      </c>
      <c r="C15693" s="1" t="s">
        <v>19</v>
      </c>
      <c r="D15693">
        <v>174</v>
      </c>
      <c r="E15693">
        <v>279</v>
      </c>
      <c r="F15693" t="s">
        <v>288</v>
      </c>
      <c r="G15693" t="str">
        <f>VLOOKUP(D15693,Запчасти!A:E,2,0)</f>
        <v>Привод колеса</v>
      </c>
      <c r="H15693">
        <f>VLOOKUP(D15693,Запчасти!A:E,4,0)</f>
        <v>9021</v>
      </c>
      <c r="I15693" t="str">
        <f>VLOOKUP(D15693,Запчасти!A:E,5,0)</f>
        <v>R6</v>
      </c>
      <c r="J15693">
        <f>VLOOKUP(I15693,Автомобили!A:D,4,0)</f>
        <v>2</v>
      </c>
    </row>
    <row r="15694" spans="1:12" hidden="1" x14ac:dyDescent="0.25">
      <c r="A15694">
        <v>15693</v>
      </c>
      <c r="B15694" s="6">
        <v>45468</v>
      </c>
      <c r="C15694" s="1" t="s">
        <v>18</v>
      </c>
      <c r="D15694">
        <v>4</v>
      </c>
      <c r="E15694">
        <v>114</v>
      </c>
      <c r="F15694" t="s">
        <v>290</v>
      </c>
      <c r="G15694" t="str">
        <f>VLOOKUP(D15694,Запчасти!A:E,2,0)</f>
        <v>Двигатель</v>
      </c>
      <c r="H15694">
        <f>VLOOKUP(D15694,Запчасти!A:E,4,0)</f>
        <v>52675</v>
      </c>
      <c r="I15694" t="str">
        <f>VLOOKUP(D15694,Запчасти!A:E,5,0)</f>
        <v>R6</v>
      </c>
      <c r="J15694">
        <f>VLOOKUP(I15694,Автомобили!A:D,4,0)</f>
        <v>2</v>
      </c>
    </row>
    <row r="15695" spans="1:12" hidden="1" x14ac:dyDescent="0.25">
      <c r="A15695">
        <v>15694</v>
      </c>
      <c r="B15695" s="6">
        <v>45468</v>
      </c>
      <c r="C15695" s="1" t="s">
        <v>6</v>
      </c>
      <c r="D15695">
        <v>122</v>
      </c>
      <c r="E15695">
        <v>929</v>
      </c>
      <c r="F15695" t="s">
        <v>288</v>
      </c>
      <c r="G15695" t="str">
        <f>VLOOKUP(D15695,Запчасти!A:E,2,0)</f>
        <v>Привод колеса</v>
      </c>
      <c r="H15695">
        <f>VLOOKUP(D15695,Запчасти!A:E,4,0)</f>
        <v>30859</v>
      </c>
      <c r="I15695" t="str">
        <f>VLOOKUP(D15695,Запчасти!A:E,5,0)</f>
        <v>R3</v>
      </c>
      <c r="J15695">
        <f>VLOOKUP(I15695,Автомобили!A:D,4,0)</f>
        <v>3.5</v>
      </c>
    </row>
    <row r="15696" spans="1:12" hidden="1" x14ac:dyDescent="0.25">
      <c r="A15696">
        <v>15695</v>
      </c>
      <c r="B15696" s="6">
        <v>45468</v>
      </c>
      <c r="C15696" s="1" t="s">
        <v>8</v>
      </c>
      <c r="D15696">
        <v>39</v>
      </c>
      <c r="E15696">
        <v>213</v>
      </c>
      <c r="F15696" t="s">
        <v>290</v>
      </c>
      <c r="G15696" t="str">
        <f>VLOOKUP(D15696,Запчасти!A:E,2,0)</f>
        <v>Тормозная система</v>
      </c>
      <c r="H15696">
        <f>VLOOKUP(D15696,Запчасти!A:E,4,0)</f>
        <v>35538</v>
      </c>
      <c r="I15696" t="str">
        <f>VLOOKUP(D15696,Запчасти!A:E,5,0)</f>
        <v>R4</v>
      </c>
      <c r="J15696">
        <f>VLOOKUP(I15696,Автомобили!A:D,4,0)</f>
        <v>1.6</v>
      </c>
    </row>
    <row r="15697" spans="1:10" hidden="1" x14ac:dyDescent="0.25">
      <c r="A15697">
        <v>15696</v>
      </c>
      <c r="B15697" s="6">
        <v>45469</v>
      </c>
      <c r="C15697" s="1" t="s">
        <v>12</v>
      </c>
      <c r="D15697">
        <v>184</v>
      </c>
      <c r="E15697">
        <v>873</v>
      </c>
      <c r="F15697" t="s">
        <v>290</v>
      </c>
      <c r="G15697" t="str">
        <f>VLOOKUP(D15697,Запчасти!A:E,2,0)</f>
        <v>Трансмиссия</v>
      </c>
      <c r="H15697">
        <f>VLOOKUP(D15697,Запчасти!A:E,4,0)</f>
        <v>86109</v>
      </c>
      <c r="I15697" t="str">
        <f>VLOOKUP(D15697,Запчасти!A:E,5,0)</f>
        <v>R1</v>
      </c>
      <c r="J15697">
        <f>VLOOKUP(I15697,Автомобили!A:D,4,0)</f>
        <v>1.6</v>
      </c>
    </row>
    <row r="15698" spans="1:10" hidden="1" x14ac:dyDescent="0.25">
      <c r="A15698">
        <v>15697</v>
      </c>
      <c r="B15698" s="6">
        <v>45469</v>
      </c>
      <c r="C15698" s="1" t="s">
        <v>3</v>
      </c>
      <c r="D15698">
        <v>8</v>
      </c>
      <c r="E15698">
        <v>390</v>
      </c>
      <c r="F15698" t="s">
        <v>288</v>
      </c>
      <c r="G15698" t="str">
        <f>VLOOKUP(D15698,Запчасти!A:E,2,0)</f>
        <v>Двигатель</v>
      </c>
      <c r="H15698">
        <f>VLOOKUP(D15698,Запчасти!A:E,4,0)</f>
        <v>83979</v>
      </c>
      <c r="I15698" t="str">
        <f>VLOOKUP(D15698,Запчасти!A:E,5,0)</f>
        <v>R3</v>
      </c>
      <c r="J15698">
        <f>VLOOKUP(I15698,Автомобили!A:D,4,0)</f>
        <v>3.5</v>
      </c>
    </row>
    <row r="15699" spans="1:10" hidden="1" x14ac:dyDescent="0.25">
      <c r="A15699">
        <v>15698</v>
      </c>
      <c r="B15699" s="6">
        <v>45469</v>
      </c>
      <c r="C15699" s="1" t="s">
        <v>19</v>
      </c>
      <c r="D15699">
        <v>48</v>
      </c>
      <c r="E15699">
        <v>67</v>
      </c>
      <c r="F15699" t="s">
        <v>290</v>
      </c>
      <c r="G15699" t="str">
        <f>VLOOKUP(D15699,Запчасти!A:E,2,0)</f>
        <v>Двигатель</v>
      </c>
      <c r="H15699">
        <f>VLOOKUP(D15699,Запчасти!A:E,4,0)</f>
        <v>84510</v>
      </c>
      <c r="I15699" t="str">
        <f>VLOOKUP(D15699,Запчасти!A:E,5,0)</f>
        <v>R5</v>
      </c>
      <c r="J15699">
        <f>VLOOKUP(I15699,Автомобили!A:D,4,0)</f>
        <v>1.4</v>
      </c>
    </row>
    <row r="15700" spans="1:10" hidden="1" x14ac:dyDescent="0.25">
      <c r="A15700">
        <v>15699</v>
      </c>
      <c r="B15700" s="6">
        <v>45469</v>
      </c>
      <c r="C15700" s="1" t="s">
        <v>5</v>
      </c>
      <c r="D15700">
        <v>163</v>
      </c>
      <c r="E15700">
        <v>231</v>
      </c>
      <c r="F15700" t="s">
        <v>288</v>
      </c>
      <c r="G15700" t="str">
        <f>VLOOKUP(D15700,Запчасти!A:E,2,0)</f>
        <v>Двигатель</v>
      </c>
      <c r="H15700">
        <f>VLOOKUP(D15700,Запчасти!A:E,4,0)</f>
        <v>92007</v>
      </c>
      <c r="I15700" t="str">
        <f>VLOOKUP(D15700,Запчасти!A:E,5,0)</f>
        <v>R5</v>
      </c>
      <c r="J15700">
        <f>VLOOKUP(I15700,Автомобили!A:D,4,0)</f>
        <v>1.4</v>
      </c>
    </row>
    <row r="15701" spans="1:10" hidden="1" x14ac:dyDescent="0.25">
      <c r="A15701">
        <v>15700</v>
      </c>
      <c r="B15701" s="6">
        <v>45469</v>
      </c>
      <c r="C15701" s="1" t="s">
        <v>11</v>
      </c>
      <c r="D15701">
        <v>102</v>
      </c>
      <c r="E15701">
        <v>999</v>
      </c>
      <c r="F15701" t="s">
        <v>290</v>
      </c>
      <c r="G15701" t="str">
        <f>VLOOKUP(D15701,Запчасти!A:E,2,0)</f>
        <v>Тормозная система</v>
      </c>
      <c r="H15701">
        <f>VLOOKUP(D15701,Запчасти!A:E,4,0)</f>
        <v>31373</v>
      </c>
      <c r="I15701" t="str">
        <f>VLOOKUP(D15701,Запчасти!A:E,5,0)</f>
        <v>R5</v>
      </c>
      <c r="J15701">
        <f>VLOOKUP(I15701,Автомобили!A:D,4,0)</f>
        <v>1.4</v>
      </c>
    </row>
    <row r="15702" spans="1:10" hidden="1" x14ac:dyDescent="0.25">
      <c r="A15702">
        <v>15701</v>
      </c>
      <c r="B15702" s="6">
        <v>45469</v>
      </c>
      <c r="C15702" s="1" t="s">
        <v>15</v>
      </c>
      <c r="D15702">
        <v>58</v>
      </c>
      <c r="E15702">
        <v>905</v>
      </c>
      <c r="F15702" t="s">
        <v>288</v>
      </c>
      <c r="G15702" t="str">
        <f>VLOOKUP(D15702,Запчасти!A:E,2,0)</f>
        <v>Кпп</v>
      </c>
      <c r="H15702">
        <f>VLOOKUP(D15702,Запчасти!A:E,4,0)</f>
        <v>38336</v>
      </c>
      <c r="I15702" t="str">
        <f>VLOOKUP(D15702,Запчасти!A:E,5,0)</f>
        <v>R2</v>
      </c>
      <c r="J15702">
        <f>VLOOKUP(I15702,Автомобили!A:D,4,0)</f>
        <v>1.6</v>
      </c>
    </row>
    <row r="15703" spans="1:10" hidden="1" x14ac:dyDescent="0.25">
      <c r="A15703">
        <v>15702</v>
      </c>
      <c r="B15703" s="6">
        <v>45469</v>
      </c>
      <c r="C15703" s="1" t="s">
        <v>7</v>
      </c>
      <c r="D15703">
        <v>18</v>
      </c>
      <c r="E15703">
        <v>867</v>
      </c>
      <c r="F15703" t="s">
        <v>288</v>
      </c>
      <c r="G15703" t="str">
        <f>VLOOKUP(D15703,Запчасти!A:E,2,0)</f>
        <v>Кузов</v>
      </c>
      <c r="H15703">
        <f>VLOOKUP(D15703,Запчасти!A:E,4,0)</f>
        <v>53981</v>
      </c>
      <c r="I15703" t="str">
        <f>VLOOKUP(D15703,Запчасти!A:E,5,0)</f>
        <v>R2</v>
      </c>
      <c r="J15703">
        <f>VLOOKUP(I15703,Автомобили!A:D,4,0)</f>
        <v>1.6</v>
      </c>
    </row>
    <row r="15704" spans="1:10" hidden="1" x14ac:dyDescent="0.25">
      <c r="A15704">
        <v>15703</v>
      </c>
      <c r="B15704" s="6">
        <v>45469</v>
      </c>
      <c r="C15704" s="1" t="s">
        <v>16</v>
      </c>
      <c r="D15704">
        <v>58</v>
      </c>
      <c r="E15704">
        <v>895</v>
      </c>
      <c r="F15704" t="s">
        <v>288</v>
      </c>
      <c r="G15704" t="str">
        <f>VLOOKUP(D15704,Запчасти!A:E,2,0)</f>
        <v>Кпп</v>
      </c>
      <c r="H15704">
        <f>VLOOKUP(D15704,Запчасти!A:E,4,0)</f>
        <v>38336</v>
      </c>
      <c r="I15704" t="str">
        <f>VLOOKUP(D15704,Запчасти!A:E,5,0)</f>
        <v>R2</v>
      </c>
      <c r="J15704">
        <f>VLOOKUP(I15704,Автомобили!A:D,4,0)</f>
        <v>1.6</v>
      </c>
    </row>
    <row r="15705" spans="1:10" hidden="1" x14ac:dyDescent="0.25">
      <c r="A15705">
        <v>15704</v>
      </c>
      <c r="B15705" s="6">
        <v>45469</v>
      </c>
      <c r="C15705" s="1" t="s">
        <v>13</v>
      </c>
      <c r="D15705">
        <v>77</v>
      </c>
      <c r="E15705">
        <v>135</v>
      </c>
      <c r="F15705" t="s">
        <v>290</v>
      </c>
      <c r="G15705" t="str">
        <f>VLOOKUP(D15705,Запчасти!A:E,2,0)</f>
        <v>Тормозная система</v>
      </c>
      <c r="H15705">
        <f>VLOOKUP(D15705,Запчасти!A:E,4,0)</f>
        <v>75927</v>
      </c>
      <c r="I15705" t="str">
        <f>VLOOKUP(D15705,Запчасти!A:E,5,0)</f>
        <v>R2</v>
      </c>
      <c r="J15705">
        <f>VLOOKUP(I15705,Автомобили!A:D,4,0)</f>
        <v>1.6</v>
      </c>
    </row>
    <row r="15706" spans="1:10" hidden="1" x14ac:dyDescent="0.25">
      <c r="A15706">
        <v>15705</v>
      </c>
      <c r="B15706" s="6">
        <v>45469</v>
      </c>
      <c r="C15706" s="1" t="s">
        <v>3</v>
      </c>
      <c r="D15706">
        <v>8</v>
      </c>
      <c r="E15706">
        <v>789</v>
      </c>
      <c r="F15706" t="s">
        <v>288</v>
      </c>
      <c r="G15706" t="str">
        <f>VLOOKUP(D15706,Запчасти!A:E,2,0)</f>
        <v>Двигатель</v>
      </c>
      <c r="H15706">
        <f>VLOOKUP(D15706,Запчасти!A:E,4,0)</f>
        <v>83979</v>
      </c>
      <c r="I15706" t="str">
        <f>VLOOKUP(D15706,Запчасти!A:E,5,0)</f>
        <v>R3</v>
      </c>
      <c r="J15706">
        <f>VLOOKUP(I15706,Автомобили!A:D,4,0)</f>
        <v>3.5</v>
      </c>
    </row>
    <row r="15707" spans="1:10" hidden="1" x14ac:dyDescent="0.25">
      <c r="A15707">
        <v>15706</v>
      </c>
      <c r="B15707" s="6">
        <v>45469</v>
      </c>
      <c r="C15707" s="1" t="s">
        <v>9</v>
      </c>
      <c r="D15707">
        <v>44</v>
      </c>
      <c r="E15707">
        <v>667</v>
      </c>
      <c r="F15707" t="s">
        <v>288</v>
      </c>
      <c r="G15707" t="str">
        <f>VLOOKUP(D15707,Запчасти!A:E,2,0)</f>
        <v>Двигатель</v>
      </c>
      <c r="H15707">
        <f>VLOOKUP(D15707,Запчасти!A:E,4,0)</f>
        <v>5959</v>
      </c>
      <c r="I15707" t="str">
        <f>VLOOKUP(D15707,Запчасти!A:E,5,0)</f>
        <v>R3</v>
      </c>
      <c r="J15707">
        <f>VLOOKUP(I15707,Автомобили!A:D,4,0)</f>
        <v>3.5</v>
      </c>
    </row>
    <row r="15708" spans="1:10" hidden="1" x14ac:dyDescent="0.25">
      <c r="A15708">
        <v>15707</v>
      </c>
      <c r="B15708" s="6">
        <v>45469</v>
      </c>
      <c r="C15708" s="1" t="s">
        <v>6</v>
      </c>
      <c r="D15708">
        <v>141</v>
      </c>
      <c r="E15708">
        <v>445</v>
      </c>
      <c r="F15708" t="s">
        <v>288</v>
      </c>
      <c r="G15708" t="str">
        <f>VLOOKUP(D15708,Запчасти!A:E,2,0)</f>
        <v>Кпп</v>
      </c>
      <c r="H15708">
        <f>VLOOKUP(D15708,Запчасти!A:E,4,0)</f>
        <v>34611</v>
      </c>
      <c r="I15708" t="str">
        <f>VLOOKUP(D15708,Запчасти!A:E,5,0)</f>
        <v>R3</v>
      </c>
      <c r="J15708">
        <f>VLOOKUP(I15708,Автомобили!A:D,4,0)</f>
        <v>3.5</v>
      </c>
    </row>
    <row r="15709" spans="1:10" hidden="1" x14ac:dyDescent="0.25">
      <c r="A15709">
        <v>15708</v>
      </c>
      <c r="B15709" s="6">
        <v>45469</v>
      </c>
      <c r="C15709" s="1" t="s">
        <v>18</v>
      </c>
      <c r="D15709">
        <v>129</v>
      </c>
      <c r="E15709">
        <v>551</v>
      </c>
      <c r="F15709" t="s">
        <v>288</v>
      </c>
      <c r="G15709" t="str">
        <f>VLOOKUP(D15709,Запчасти!A:E,2,0)</f>
        <v>Двигатель</v>
      </c>
      <c r="H15709">
        <f>VLOOKUP(D15709,Запчасти!A:E,4,0)</f>
        <v>45578</v>
      </c>
      <c r="I15709" t="str">
        <f>VLOOKUP(D15709,Запчасти!A:E,5,0)</f>
        <v>R2</v>
      </c>
      <c r="J15709">
        <f>VLOOKUP(I15709,Автомобили!A:D,4,0)</f>
        <v>1.6</v>
      </c>
    </row>
    <row r="15710" spans="1:10" hidden="1" x14ac:dyDescent="0.25">
      <c r="A15710">
        <v>15709</v>
      </c>
      <c r="B15710" s="6">
        <v>45469</v>
      </c>
      <c r="C15710" s="1" t="s">
        <v>5</v>
      </c>
      <c r="D15710">
        <v>150</v>
      </c>
      <c r="E15710">
        <v>228</v>
      </c>
      <c r="F15710" t="s">
        <v>290</v>
      </c>
      <c r="G15710" t="str">
        <f>VLOOKUP(D15710,Запчасти!A:E,2,0)</f>
        <v>Двигатель</v>
      </c>
      <c r="H15710">
        <f>VLOOKUP(D15710,Запчасти!A:E,4,0)</f>
        <v>54018</v>
      </c>
      <c r="I15710" t="str">
        <f>VLOOKUP(D15710,Запчасти!A:E,5,0)</f>
        <v>R1</v>
      </c>
      <c r="J15710">
        <f>VLOOKUP(I15710,Автомобили!A:D,4,0)</f>
        <v>1.6</v>
      </c>
    </row>
    <row r="15711" spans="1:10" hidden="1" x14ac:dyDescent="0.25">
      <c r="A15711">
        <v>15710</v>
      </c>
      <c r="B15711" s="6">
        <v>45469</v>
      </c>
      <c r="C15711" s="1" t="s">
        <v>13</v>
      </c>
      <c r="D15711">
        <v>104</v>
      </c>
      <c r="E15711">
        <v>960</v>
      </c>
      <c r="F15711" t="s">
        <v>288</v>
      </c>
      <c r="G15711" t="str">
        <f>VLOOKUP(D15711,Запчасти!A:E,2,0)</f>
        <v>Двигатель</v>
      </c>
      <c r="H15711">
        <f>VLOOKUP(D15711,Запчасти!A:E,4,0)</f>
        <v>24830</v>
      </c>
      <c r="I15711" t="str">
        <f>VLOOKUP(D15711,Запчасти!A:E,5,0)</f>
        <v>R4</v>
      </c>
      <c r="J15711">
        <f>VLOOKUP(I15711,Автомобили!A:D,4,0)</f>
        <v>1.6</v>
      </c>
    </row>
    <row r="15712" spans="1:10" hidden="1" x14ac:dyDescent="0.25">
      <c r="A15712">
        <v>15711</v>
      </c>
      <c r="B15712" s="6">
        <v>45469</v>
      </c>
      <c r="C15712" s="1" t="s">
        <v>3</v>
      </c>
      <c r="D15712">
        <v>100</v>
      </c>
      <c r="E15712">
        <v>892</v>
      </c>
      <c r="F15712" t="s">
        <v>288</v>
      </c>
      <c r="G15712" t="str">
        <f>VLOOKUP(D15712,Запчасти!A:E,2,0)</f>
        <v>Система подачи топлива</v>
      </c>
      <c r="H15712">
        <f>VLOOKUP(D15712,Запчасти!A:E,4,0)</f>
        <v>85018</v>
      </c>
      <c r="I15712" t="str">
        <f>VLOOKUP(D15712,Запчасти!A:E,5,0)</f>
        <v>R6</v>
      </c>
      <c r="J15712">
        <f>VLOOKUP(I15712,Автомобили!A:D,4,0)</f>
        <v>2</v>
      </c>
    </row>
    <row r="15713" spans="1:10" hidden="1" x14ac:dyDescent="0.25">
      <c r="A15713">
        <v>15712</v>
      </c>
      <c r="B15713" s="6">
        <v>45469</v>
      </c>
      <c r="C15713" s="1" t="s">
        <v>21</v>
      </c>
      <c r="D15713">
        <v>122</v>
      </c>
      <c r="E15713">
        <v>324</v>
      </c>
      <c r="F15713" t="s">
        <v>288</v>
      </c>
      <c r="G15713" t="str">
        <f>VLOOKUP(D15713,Запчасти!A:E,2,0)</f>
        <v>Привод колеса</v>
      </c>
      <c r="H15713">
        <f>VLOOKUP(D15713,Запчасти!A:E,4,0)</f>
        <v>30859</v>
      </c>
      <c r="I15713" t="str">
        <f>VLOOKUP(D15713,Запчасти!A:E,5,0)</f>
        <v>R3</v>
      </c>
      <c r="J15713">
        <f>VLOOKUP(I15713,Автомобили!A:D,4,0)</f>
        <v>3.5</v>
      </c>
    </row>
    <row r="15714" spans="1:10" hidden="1" x14ac:dyDescent="0.25">
      <c r="A15714">
        <v>15713</v>
      </c>
      <c r="B15714" s="6">
        <v>45469</v>
      </c>
      <c r="C15714" s="1" t="s">
        <v>6</v>
      </c>
      <c r="D15714">
        <v>2</v>
      </c>
      <c r="E15714">
        <v>166</v>
      </c>
      <c r="F15714" t="s">
        <v>290</v>
      </c>
      <c r="G15714" t="str">
        <f>VLOOKUP(D15714,Запчасти!A:E,2,0)</f>
        <v>Система выпуска</v>
      </c>
      <c r="H15714">
        <f>VLOOKUP(D15714,Запчасти!A:E,4,0)</f>
        <v>89726</v>
      </c>
      <c r="I15714" t="str">
        <f>VLOOKUP(D15714,Запчасти!A:E,5,0)</f>
        <v>R6</v>
      </c>
      <c r="J15714">
        <f>VLOOKUP(I15714,Автомобили!A:D,4,0)</f>
        <v>2</v>
      </c>
    </row>
    <row r="15715" spans="1:10" hidden="1" x14ac:dyDescent="0.25">
      <c r="A15715">
        <v>15714</v>
      </c>
      <c r="B15715" s="6">
        <v>45469</v>
      </c>
      <c r="C15715" s="1" t="s">
        <v>3</v>
      </c>
      <c r="D15715">
        <v>194</v>
      </c>
      <c r="E15715">
        <v>964</v>
      </c>
      <c r="F15715" t="s">
        <v>290</v>
      </c>
      <c r="G15715" t="str">
        <f>VLOOKUP(D15715,Запчасти!A:E,2,0)</f>
        <v>Тормозная система</v>
      </c>
      <c r="H15715">
        <f>VLOOKUP(D15715,Запчасти!A:E,4,0)</f>
        <v>84429</v>
      </c>
      <c r="I15715" t="str">
        <f>VLOOKUP(D15715,Запчасти!A:E,5,0)</f>
        <v>R5</v>
      </c>
      <c r="J15715">
        <f>VLOOKUP(I15715,Автомобили!A:D,4,0)</f>
        <v>1.4</v>
      </c>
    </row>
    <row r="15716" spans="1:10" hidden="1" x14ac:dyDescent="0.25">
      <c r="A15716">
        <v>15715</v>
      </c>
      <c r="B15716" s="6">
        <v>45469</v>
      </c>
      <c r="C15716" s="1" t="s">
        <v>19</v>
      </c>
      <c r="D15716">
        <v>192</v>
      </c>
      <c r="E15716">
        <v>618</v>
      </c>
      <c r="F15716" t="s">
        <v>288</v>
      </c>
      <c r="G15716" t="str">
        <f>VLOOKUP(D15716,Запчасти!A:E,2,0)</f>
        <v>Двигатель</v>
      </c>
      <c r="H15716">
        <f>VLOOKUP(D15716,Запчасти!A:E,4,0)</f>
        <v>92855</v>
      </c>
      <c r="I15716" t="str">
        <f>VLOOKUP(D15716,Запчасти!A:E,5,0)</f>
        <v>R6</v>
      </c>
      <c r="J15716">
        <f>VLOOKUP(I15716,Автомобили!A:D,4,0)</f>
        <v>2</v>
      </c>
    </row>
    <row r="15717" spans="1:10" hidden="1" x14ac:dyDescent="0.25">
      <c r="A15717">
        <v>15716</v>
      </c>
      <c r="B15717" s="6">
        <v>45469</v>
      </c>
      <c r="C15717" s="1" t="s">
        <v>21</v>
      </c>
      <c r="D15717">
        <v>18</v>
      </c>
      <c r="E15717">
        <v>181</v>
      </c>
      <c r="F15717" t="s">
        <v>290</v>
      </c>
      <c r="G15717" t="str">
        <f>VLOOKUP(D15717,Запчасти!A:E,2,0)</f>
        <v>Кузов</v>
      </c>
      <c r="H15717">
        <f>VLOOKUP(D15717,Запчасти!A:E,4,0)</f>
        <v>53981</v>
      </c>
      <c r="I15717" t="str">
        <f>VLOOKUP(D15717,Запчасти!A:E,5,0)</f>
        <v>R2</v>
      </c>
      <c r="J15717">
        <f>VLOOKUP(I15717,Автомобили!A:D,4,0)</f>
        <v>1.6</v>
      </c>
    </row>
    <row r="15718" spans="1:10" hidden="1" x14ac:dyDescent="0.25">
      <c r="A15718">
        <v>15717</v>
      </c>
      <c r="B15718" s="6">
        <v>45469</v>
      </c>
      <c r="C15718" s="1" t="s">
        <v>17</v>
      </c>
      <c r="D15718">
        <v>103</v>
      </c>
      <c r="E15718">
        <v>342</v>
      </c>
      <c r="F15718" t="s">
        <v>290</v>
      </c>
      <c r="G15718" t="str">
        <f>VLOOKUP(D15718,Запчасти!A:E,2,0)</f>
        <v>Система сцепления</v>
      </c>
      <c r="H15718">
        <f>VLOOKUP(D15718,Запчасти!A:E,4,0)</f>
        <v>15251</v>
      </c>
      <c r="I15718" t="str">
        <f>VLOOKUP(D15718,Запчасти!A:E,5,0)</f>
        <v>R5</v>
      </c>
      <c r="J15718">
        <f>VLOOKUP(I15718,Автомобили!A:D,4,0)</f>
        <v>1.4</v>
      </c>
    </row>
    <row r="15719" spans="1:10" hidden="1" x14ac:dyDescent="0.25">
      <c r="A15719">
        <v>15718</v>
      </c>
      <c r="B15719" s="6">
        <v>45469</v>
      </c>
      <c r="C15719" s="1" t="s">
        <v>19</v>
      </c>
      <c r="D15719">
        <v>46</v>
      </c>
      <c r="E15719">
        <v>78</v>
      </c>
      <c r="F15719" t="s">
        <v>288</v>
      </c>
      <c r="G15719" t="str">
        <f>VLOOKUP(D15719,Запчасти!A:E,2,0)</f>
        <v>Кузов</v>
      </c>
      <c r="H15719">
        <f>VLOOKUP(D15719,Запчасти!A:E,4,0)</f>
        <v>36515</v>
      </c>
      <c r="I15719" t="str">
        <f>VLOOKUP(D15719,Запчасти!A:E,5,0)</f>
        <v>R5</v>
      </c>
      <c r="J15719">
        <f>VLOOKUP(I15719,Автомобили!A:D,4,0)</f>
        <v>1.4</v>
      </c>
    </row>
    <row r="15720" spans="1:10" hidden="1" x14ac:dyDescent="0.25">
      <c r="A15720">
        <v>15719</v>
      </c>
      <c r="B15720" s="6">
        <v>45469</v>
      </c>
      <c r="C15720" s="1" t="s">
        <v>15</v>
      </c>
      <c r="D15720">
        <v>148</v>
      </c>
      <c r="E15720">
        <v>61</v>
      </c>
      <c r="F15720" t="s">
        <v>288</v>
      </c>
      <c r="G15720" t="str">
        <f>VLOOKUP(D15720,Запчасти!A:E,2,0)</f>
        <v>Рулевое управление</v>
      </c>
      <c r="H15720">
        <f>VLOOKUP(D15720,Запчасти!A:E,4,0)</f>
        <v>10366</v>
      </c>
      <c r="I15720" t="str">
        <f>VLOOKUP(D15720,Запчасти!A:E,5,0)</f>
        <v>R4</v>
      </c>
      <c r="J15720">
        <f>VLOOKUP(I15720,Автомобили!A:D,4,0)</f>
        <v>1.6</v>
      </c>
    </row>
    <row r="15721" spans="1:10" hidden="1" x14ac:dyDescent="0.25">
      <c r="A15721">
        <v>15720</v>
      </c>
      <c r="B15721" s="6">
        <v>45469</v>
      </c>
      <c r="C15721" s="1" t="s">
        <v>18</v>
      </c>
      <c r="D15721">
        <v>189</v>
      </c>
      <c r="E15721">
        <v>426</v>
      </c>
      <c r="F15721" t="s">
        <v>288</v>
      </c>
      <c r="G15721" t="str">
        <f>VLOOKUP(D15721,Запчасти!A:E,2,0)</f>
        <v>Система подачи топлива</v>
      </c>
      <c r="H15721">
        <f>VLOOKUP(D15721,Запчасти!A:E,4,0)</f>
        <v>19554</v>
      </c>
      <c r="I15721" t="str">
        <f>VLOOKUP(D15721,Запчасти!A:E,5,0)</f>
        <v>R3</v>
      </c>
      <c r="J15721">
        <f>VLOOKUP(I15721,Автомобили!A:D,4,0)</f>
        <v>3.5</v>
      </c>
    </row>
    <row r="15722" spans="1:10" hidden="1" x14ac:dyDescent="0.25">
      <c r="A15722">
        <v>15721</v>
      </c>
      <c r="B15722" s="6">
        <v>45469</v>
      </c>
      <c r="C15722" s="1" t="s">
        <v>20</v>
      </c>
      <c r="D15722">
        <v>141</v>
      </c>
      <c r="E15722">
        <v>887</v>
      </c>
      <c r="F15722" t="s">
        <v>288</v>
      </c>
      <c r="G15722" t="str">
        <f>VLOOKUP(D15722,Запчасти!A:E,2,0)</f>
        <v>Кпп</v>
      </c>
      <c r="H15722">
        <f>VLOOKUP(D15722,Запчасти!A:E,4,0)</f>
        <v>34611</v>
      </c>
      <c r="I15722" t="str">
        <f>VLOOKUP(D15722,Запчасти!A:E,5,0)</f>
        <v>R3</v>
      </c>
      <c r="J15722">
        <f>VLOOKUP(I15722,Автомобили!A:D,4,0)</f>
        <v>3.5</v>
      </c>
    </row>
    <row r="15723" spans="1:10" hidden="1" x14ac:dyDescent="0.25">
      <c r="A15723">
        <v>15722</v>
      </c>
      <c r="B15723" s="6">
        <v>45469</v>
      </c>
      <c r="C15723" s="1" t="s">
        <v>7</v>
      </c>
      <c r="D15723">
        <v>26</v>
      </c>
      <c r="E15723">
        <v>708</v>
      </c>
      <c r="F15723" t="s">
        <v>290</v>
      </c>
      <c r="G15723" t="str">
        <f>VLOOKUP(D15723,Запчасти!A:E,2,0)</f>
        <v>Подвеска и амортизация</v>
      </c>
      <c r="H15723">
        <f>VLOOKUP(D15723,Запчасти!A:E,4,0)</f>
        <v>7757</v>
      </c>
      <c r="I15723" t="str">
        <f>VLOOKUP(D15723,Запчасти!A:E,5,0)</f>
        <v>R6</v>
      </c>
      <c r="J15723">
        <f>VLOOKUP(I15723,Автомобили!A:D,4,0)</f>
        <v>2</v>
      </c>
    </row>
    <row r="15724" spans="1:10" hidden="1" x14ac:dyDescent="0.25">
      <c r="A15724">
        <v>15723</v>
      </c>
      <c r="B15724" s="6">
        <v>45469</v>
      </c>
      <c r="C15724" s="1" t="s">
        <v>18</v>
      </c>
      <c r="D15724">
        <v>186</v>
      </c>
      <c r="E15724">
        <v>249</v>
      </c>
      <c r="F15724" t="s">
        <v>290</v>
      </c>
      <c r="G15724" t="str">
        <f>VLOOKUP(D15724,Запчасти!A:E,2,0)</f>
        <v>Двигатель</v>
      </c>
      <c r="H15724">
        <f>VLOOKUP(D15724,Запчасти!A:E,4,0)</f>
        <v>51825</v>
      </c>
      <c r="I15724" t="str">
        <f>VLOOKUP(D15724,Запчасти!A:E,5,0)</f>
        <v>R3</v>
      </c>
      <c r="J15724">
        <f>VLOOKUP(I15724,Автомобили!A:D,4,0)</f>
        <v>3.5</v>
      </c>
    </row>
    <row r="15725" spans="1:10" hidden="1" x14ac:dyDescent="0.25">
      <c r="A15725">
        <v>15724</v>
      </c>
      <c r="B15725" s="6">
        <v>45469</v>
      </c>
      <c r="C15725" s="1" t="s">
        <v>14</v>
      </c>
      <c r="D15725">
        <v>200</v>
      </c>
      <c r="E15725">
        <v>947</v>
      </c>
      <c r="F15725" t="s">
        <v>288</v>
      </c>
      <c r="G15725" t="str">
        <f>VLOOKUP(D15725,Запчасти!A:E,2,0)</f>
        <v>Двигатель</v>
      </c>
      <c r="H15725">
        <f>VLOOKUP(D15725,Запчасти!A:E,4,0)</f>
        <v>95032</v>
      </c>
      <c r="I15725" t="str">
        <f>VLOOKUP(D15725,Запчасти!A:E,5,0)</f>
        <v>R5</v>
      </c>
      <c r="J15725">
        <f>VLOOKUP(I15725,Автомобили!A:D,4,0)</f>
        <v>1.4</v>
      </c>
    </row>
    <row r="15726" spans="1:10" hidden="1" x14ac:dyDescent="0.25">
      <c r="A15726">
        <v>15725</v>
      </c>
      <c r="B15726" s="6">
        <v>45469</v>
      </c>
      <c r="C15726" s="1" t="s">
        <v>17</v>
      </c>
      <c r="D15726">
        <v>173</v>
      </c>
      <c r="E15726">
        <v>907</v>
      </c>
      <c r="F15726" t="s">
        <v>290</v>
      </c>
      <c r="G15726" t="str">
        <f>VLOOKUP(D15726,Запчасти!A:E,2,0)</f>
        <v>Двигатель</v>
      </c>
      <c r="H15726">
        <f>VLOOKUP(D15726,Запчасти!A:E,4,0)</f>
        <v>59834</v>
      </c>
      <c r="I15726" t="str">
        <f>VLOOKUP(D15726,Запчасти!A:E,5,0)</f>
        <v>R1</v>
      </c>
      <c r="J15726">
        <f>VLOOKUP(I15726,Автомобили!A:D,4,0)</f>
        <v>1.6</v>
      </c>
    </row>
    <row r="15727" spans="1:10" hidden="1" x14ac:dyDescent="0.25">
      <c r="A15727">
        <v>15726</v>
      </c>
      <c r="B15727" s="6">
        <v>45469</v>
      </c>
      <c r="C15727" s="1" t="s">
        <v>5</v>
      </c>
      <c r="D15727">
        <v>173</v>
      </c>
      <c r="E15727">
        <v>218</v>
      </c>
      <c r="F15727" t="s">
        <v>290</v>
      </c>
      <c r="G15727" t="str">
        <f>VLOOKUP(D15727,Запчасти!A:E,2,0)</f>
        <v>Двигатель</v>
      </c>
      <c r="H15727">
        <f>VLOOKUP(D15727,Запчасти!A:E,4,0)</f>
        <v>59834</v>
      </c>
      <c r="I15727" t="str">
        <f>VLOOKUP(D15727,Запчасти!A:E,5,0)</f>
        <v>R1</v>
      </c>
      <c r="J15727">
        <f>VLOOKUP(I15727,Автомобили!A:D,4,0)</f>
        <v>1.6</v>
      </c>
    </row>
    <row r="15728" spans="1:10" hidden="1" x14ac:dyDescent="0.25">
      <c r="A15728">
        <v>15727</v>
      </c>
      <c r="B15728" s="6">
        <v>45469</v>
      </c>
      <c r="C15728" s="1" t="s">
        <v>13</v>
      </c>
      <c r="D15728">
        <v>82</v>
      </c>
      <c r="E15728">
        <v>321</v>
      </c>
      <c r="F15728" t="s">
        <v>290</v>
      </c>
      <c r="G15728" t="str">
        <f>VLOOKUP(D15728,Запчасти!A:E,2,0)</f>
        <v>Кузов</v>
      </c>
      <c r="H15728">
        <f>VLOOKUP(D15728,Запчасти!A:E,4,0)</f>
        <v>51660</v>
      </c>
      <c r="I15728" t="str">
        <f>VLOOKUP(D15728,Запчасти!A:E,5,0)</f>
        <v>R3</v>
      </c>
      <c r="J15728">
        <f>VLOOKUP(I15728,Автомобили!A:D,4,0)</f>
        <v>3.5</v>
      </c>
    </row>
    <row r="15729" spans="1:11" hidden="1" x14ac:dyDescent="0.25">
      <c r="A15729">
        <v>15728</v>
      </c>
      <c r="B15729" s="6">
        <v>45469</v>
      </c>
      <c r="C15729" s="1" t="s">
        <v>8</v>
      </c>
      <c r="D15729">
        <v>136</v>
      </c>
      <c r="E15729">
        <v>506</v>
      </c>
      <c r="F15729" t="s">
        <v>288</v>
      </c>
      <c r="G15729" t="str">
        <f>VLOOKUP(D15729,Запчасти!A:E,2,0)</f>
        <v>Кпп</v>
      </c>
      <c r="H15729">
        <f>VLOOKUP(D15729,Запчасти!A:E,4,0)</f>
        <v>85698</v>
      </c>
      <c r="I15729" t="str">
        <f>VLOOKUP(D15729,Запчасти!A:E,5,0)</f>
        <v>R6</v>
      </c>
      <c r="J15729">
        <f>VLOOKUP(I15729,Автомобили!A:D,4,0)</f>
        <v>2</v>
      </c>
    </row>
    <row r="15730" spans="1:11" hidden="1" x14ac:dyDescent="0.25">
      <c r="A15730">
        <v>15729</v>
      </c>
      <c r="B15730" s="6">
        <v>45469</v>
      </c>
      <c r="C15730" s="1" t="s">
        <v>6</v>
      </c>
      <c r="D15730">
        <v>171</v>
      </c>
      <c r="E15730">
        <v>878</v>
      </c>
      <c r="F15730" t="s">
        <v>288</v>
      </c>
      <c r="G15730" t="str">
        <f>VLOOKUP(D15730,Запчасти!A:E,2,0)</f>
        <v>Замки</v>
      </c>
      <c r="H15730">
        <f>VLOOKUP(D15730,Запчасти!A:E,4,0)</f>
        <v>94419</v>
      </c>
      <c r="I15730" t="str">
        <f>VLOOKUP(D15730,Запчасти!A:E,5,0)</f>
        <v>R1</v>
      </c>
      <c r="J15730">
        <f>VLOOKUP(I15730,Автомобили!A:D,4,0)</f>
        <v>1.6</v>
      </c>
    </row>
    <row r="15731" spans="1:11" hidden="1" x14ac:dyDescent="0.25">
      <c r="A15731">
        <v>15730</v>
      </c>
      <c r="B15731" s="6">
        <v>45469</v>
      </c>
      <c r="C15731" s="1" t="s">
        <v>22</v>
      </c>
      <c r="D15731">
        <v>146</v>
      </c>
      <c r="E15731">
        <v>646</v>
      </c>
      <c r="F15731" t="s">
        <v>290</v>
      </c>
      <c r="G15731" t="str">
        <f>VLOOKUP(D15731,Запчасти!A:E,2,0)</f>
        <v>Кондиционер</v>
      </c>
      <c r="H15731">
        <f>VLOOKUP(D15731,Запчасти!A:E,4,0)</f>
        <v>4772</v>
      </c>
      <c r="I15731" t="str">
        <f>VLOOKUP(D15731,Запчасти!A:E,5,0)</f>
        <v>R1</v>
      </c>
      <c r="J15731">
        <f>VLOOKUP(I15731,Автомобили!A:D,4,0)</f>
        <v>1.6</v>
      </c>
      <c r="K15731">
        <f>H15731*E15731</f>
        <v>3082712</v>
      </c>
    </row>
    <row r="15732" spans="1:11" hidden="1" x14ac:dyDescent="0.25">
      <c r="A15732">
        <v>15731</v>
      </c>
      <c r="B15732" s="6">
        <v>45469</v>
      </c>
      <c r="C15732" s="1" t="s">
        <v>3</v>
      </c>
      <c r="D15732">
        <v>55</v>
      </c>
      <c r="E15732">
        <v>676</v>
      </c>
      <c r="F15732" t="s">
        <v>288</v>
      </c>
      <c r="G15732" t="str">
        <f>VLOOKUP(D15732,Запчасти!A:E,2,0)</f>
        <v>Система сцепления</v>
      </c>
      <c r="H15732">
        <f>VLOOKUP(D15732,Запчасти!A:E,4,0)</f>
        <v>28339</v>
      </c>
      <c r="I15732" t="str">
        <f>VLOOKUP(D15732,Запчасти!A:E,5,0)</f>
        <v>R6</v>
      </c>
      <c r="J15732">
        <f>VLOOKUP(I15732,Автомобили!A:D,4,0)</f>
        <v>2</v>
      </c>
    </row>
    <row r="15733" spans="1:11" hidden="1" x14ac:dyDescent="0.25">
      <c r="A15733">
        <v>15732</v>
      </c>
      <c r="B15733" s="6">
        <v>45469</v>
      </c>
      <c r="C15733" s="1" t="s">
        <v>15</v>
      </c>
      <c r="D15733">
        <v>149</v>
      </c>
      <c r="E15733">
        <v>169</v>
      </c>
      <c r="F15733" t="s">
        <v>290</v>
      </c>
      <c r="G15733" t="str">
        <f>VLOOKUP(D15733,Запчасти!A:E,2,0)</f>
        <v>Двигатель</v>
      </c>
      <c r="H15733">
        <f>VLOOKUP(D15733,Запчасти!A:E,4,0)</f>
        <v>96498</v>
      </c>
      <c r="I15733" t="str">
        <f>VLOOKUP(D15733,Запчасти!A:E,5,0)</f>
        <v>R2</v>
      </c>
      <c r="J15733">
        <f>VLOOKUP(I15733,Автомобили!A:D,4,0)</f>
        <v>1.6</v>
      </c>
    </row>
    <row r="15734" spans="1:11" hidden="1" x14ac:dyDescent="0.25">
      <c r="A15734">
        <v>15733</v>
      </c>
      <c r="B15734" s="6">
        <v>45469</v>
      </c>
      <c r="C15734" s="1" t="s">
        <v>21</v>
      </c>
      <c r="D15734">
        <v>158</v>
      </c>
      <c r="E15734">
        <v>126</v>
      </c>
      <c r="F15734" t="s">
        <v>288</v>
      </c>
      <c r="G15734" t="str">
        <f>VLOOKUP(D15734,Запчасти!A:E,2,0)</f>
        <v>Кпп</v>
      </c>
      <c r="H15734">
        <f>VLOOKUP(D15734,Запчасти!A:E,4,0)</f>
        <v>97504</v>
      </c>
      <c r="I15734" t="str">
        <f>VLOOKUP(D15734,Запчасти!A:E,5,0)</f>
        <v>R3</v>
      </c>
      <c r="J15734">
        <f>VLOOKUP(I15734,Автомобили!A:D,4,0)</f>
        <v>3.5</v>
      </c>
    </row>
    <row r="15735" spans="1:11" hidden="1" x14ac:dyDescent="0.25">
      <c r="A15735">
        <v>15734</v>
      </c>
      <c r="B15735" s="6">
        <v>45469</v>
      </c>
      <c r="C15735" s="1" t="s">
        <v>4</v>
      </c>
      <c r="D15735">
        <v>124</v>
      </c>
      <c r="E15735">
        <v>759</v>
      </c>
      <c r="F15735" t="s">
        <v>290</v>
      </c>
      <c r="G15735" t="str">
        <f>VLOOKUP(D15735,Запчасти!A:E,2,0)</f>
        <v>Двигатель</v>
      </c>
      <c r="H15735">
        <f>VLOOKUP(D15735,Запчасти!A:E,4,0)</f>
        <v>97667</v>
      </c>
      <c r="I15735" t="str">
        <f>VLOOKUP(D15735,Запчасти!A:E,5,0)</f>
        <v>R4</v>
      </c>
      <c r="J15735">
        <f>VLOOKUP(I15735,Автомобили!A:D,4,0)</f>
        <v>1.6</v>
      </c>
    </row>
    <row r="15736" spans="1:11" hidden="1" x14ac:dyDescent="0.25">
      <c r="A15736">
        <v>15735</v>
      </c>
      <c r="B15736" s="6">
        <v>45469</v>
      </c>
      <c r="C15736" s="1" t="s">
        <v>22</v>
      </c>
      <c r="D15736">
        <v>175</v>
      </c>
      <c r="E15736">
        <v>138</v>
      </c>
      <c r="F15736" t="s">
        <v>290</v>
      </c>
      <c r="G15736" t="str">
        <f>VLOOKUP(D15736,Запчасти!A:E,2,0)</f>
        <v>Электрика</v>
      </c>
      <c r="H15736">
        <f>VLOOKUP(D15736,Запчасти!A:E,4,0)</f>
        <v>71884</v>
      </c>
      <c r="I15736" t="str">
        <f>VLOOKUP(D15736,Запчасти!A:E,5,0)</f>
        <v>R4</v>
      </c>
      <c r="J15736">
        <f>VLOOKUP(I15736,Автомобили!A:D,4,0)</f>
        <v>1.6</v>
      </c>
    </row>
    <row r="15737" spans="1:11" hidden="1" x14ac:dyDescent="0.25">
      <c r="A15737">
        <v>15736</v>
      </c>
      <c r="B15737" s="6">
        <v>45469</v>
      </c>
      <c r="C15737" s="1" t="s">
        <v>9</v>
      </c>
      <c r="D15737">
        <v>95</v>
      </c>
      <c r="E15737">
        <v>971</v>
      </c>
      <c r="F15737" t="s">
        <v>290</v>
      </c>
      <c r="G15737" t="str">
        <f>VLOOKUP(D15737,Запчасти!A:E,2,0)</f>
        <v>Кузов</v>
      </c>
      <c r="H15737">
        <f>VLOOKUP(D15737,Запчасти!A:E,4,0)</f>
        <v>67875</v>
      </c>
      <c r="I15737" t="str">
        <f>VLOOKUP(D15737,Запчасти!A:E,5,0)</f>
        <v>R1</v>
      </c>
      <c r="J15737">
        <f>VLOOKUP(I15737,Автомобили!A:D,4,0)</f>
        <v>1.6</v>
      </c>
    </row>
    <row r="15738" spans="1:11" hidden="1" x14ac:dyDescent="0.25">
      <c r="A15738">
        <v>15737</v>
      </c>
      <c r="B15738" s="6">
        <v>45469</v>
      </c>
      <c r="C15738" s="1" t="s">
        <v>4</v>
      </c>
      <c r="D15738">
        <v>157</v>
      </c>
      <c r="E15738">
        <v>669</v>
      </c>
      <c r="F15738" t="s">
        <v>288</v>
      </c>
      <c r="G15738" t="str">
        <f>VLOOKUP(D15738,Запчасти!A:E,2,0)</f>
        <v>Двигатель</v>
      </c>
      <c r="H15738">
        <f>VLOOKUP(D15738,Запчасти!A:E,4,0)</f>
        <v>78653</v>
      </c>
      <c r="I15738" t="str">
        <f>VLOOKUP(D15738,Запчасти!A:E,5,0)</f>
        <v>R6</v>
      </c>
      <c r="J15738">
        <f>VLOOKUP(I15738,Автомобили!A:D,4,0)</f>
        <v>2</v>
      </c>
    </row>
    <row r="15739" spans="1:11" hidden="1" x14ac:dyDescent="0.25">
      <c r="A15739">
        <v>15738</v>
      </c>
      <c r="B15739" s="6">
        <v>45469</v>
      </c>
      <c r="C15739" s="1" t="s">
        <v>8</v>
      </c>
      <c r="D15739">
        <v>190</v>
      </c>
      <c r="E15739">
        <v>702</v>
      </c>
      <c r="F15739" t="s">
        <v>290</v>
      </c>
      <c r="G15739" t="str">
        <f>VLOOKUP(D15739,Запчасти!A:E,2,0)</f>
        <v>Двигатель</v>
      </c>
      <c r="H15739">
        <f>VLOOKUP(D15739,Запчасти!A:E,4,0)</f>
        <v>20338</v>
      </c>
      <c r="I15739" t="str">
        <f>VLOOKUP(D15739,Запчасти!A:E,5,0)</f>
        <v>R2</v>
      </c>
      <c r="J15739">
        <f>VLOOKUP(I15739,Автомобили!A:D,4,0)</f>
        <v>1.6</v>
      </c>
    </row>
    <row r="15740" spans="1:11" hidden="1" x14ac:dyDescent="0.25">
      <c r="A15740">
        <v>15739</v>
      </c>
      <c r="B15740" s="6">
        <v>45469</v>
      </c>
      <c r="C15740" s="1" t="s">
        <v>14</v>
      </c>
      <c r="D15740">
        <v>162</v>
      </c>
      <c r="E15740">
        <v>650</v>
      </c>
      <c r="F15740" t="s">
        <v>290</v>
      </c>
      <c r="G15740" t="str">
        <f>VLOOKUP(D15740,Запчасти!A:E,2,0)</f>
        <v>Кондиционер</v>
      </c>
      <c r="H15740">
        <f>VLOOKUP(D15740,Запчасти!A:E,4,0)</f>
        <v>75042</v>
      </c>
      <c r="I15740" t="str">
        <f>VLOOKUP(D15740,Запчасти!A:E,5,0)</f>
        <v>R6</v>
      </c>
      <c r="J15740">
        <f>VLOOKUP(I15740,Автомобили!A:D,4,0)</f>
        <v>2</v>
      </c>
    </row>
    <row r="15741" spans="1:11" hidden="1" x14ac:dyDescent="0.25">
      <c r="A15741">
        <v>15740</v>
      </c>
      <c r="B15741" s="6">
        <v>45469</v>
      </c>
      <c r="C15741" s="1" t="s">
        <v>4</v>
      </c>
      <c r="D15741">
        <v>115</v>
      </c>
      <c r="E15741">
        <v>196</v>
      </c>
      <c r="F15741" t="s">
        <v>288</v>
      </c>
      <c r="G15741" t="str">
        <f>VLOOKUP(D15741,Запчасти!A:E,2,0)</f>
        <v>Электрика</v>
      </c>
      <c r="H15741">
        <f>VLOOKUP(D15741,Запчасти!A:E,4,0)</f>
        <v>6092</v>
      </c>
      <c r="I15741" t="str">
        <f>VLOOKUP(D15741,Запчасти!A:E,5,0)</f>
        <v>R1</v>
      </c>
      <c r="J15741">
        <f>VLOOKUP(I15741,Автомобили!A:D,4,0)</f>
        <v>1.6</v>
      </c>
    </row>
    <row r="15742" spans="1:11" hidden="1" x14ac:dyDescent="0.25">
      <c r="A15742">
        <v>15741</v>
      </c>
      <c r="B15742" s="6">
        <v>45469</v>
      </c>
      <c r="C15742" s="1" t="s">
        <v>3</v>
      </c>
      <c r="D15742">
        <v>64</v>
      </c>
      <c r="E15742">
        <v>308</v>
      </c>
      <c r="F15742" t="s">
        <v>290</v>
      </c>
      <c r="G15742" t="str">
        <f>VLOOKUP(D15742,Запчасти!A:E,2,0)</f>
        <v>Система подачи топлива</v>
      </c>
      <c r="H15742">
        <f>VLOOKUP(D15742,Запчасти!A:E,4,0)</f>
        <v>90005</v>
      </c>
      <c r="I15742" t="str">
        <f>VLOOKUP(D15742,Запчасти!A:E,5,0)</f>
        <v>R2</v>
      </c>
      <c r="J15742">
        <f>VLOOKUP(I15742,Автомобили!A:D,4,0)</f>
        <v>1.6</v>
      </c>
    </row>
    <row r="15743" spans="1:11" hidden="1" x14ac:dyDescent="0.25">
      <c r="A15743">
        <v>15742</v>
      </c>
      <c r="B15743" s="6">
        <v>45469</v>
      </c>
      <c r="C15743" s="1" t="s">
        <v>8</v>
      </c>
      <c r="D15743">
        <v>28</v>
      </c>
      <c r="E15743">
        <v>142</v>
      </c>
      <c r="F15743" t="s">
        <v>288</v>
      </c>
      <c r="G15743" t="str">
        <f>VLOOKUP(D15743,Запчасти!A:E,2,0)</f>
        <v>Двигатель</v>
      </c>
      <c r="H15743">
        <f>VLOOKUP(D15743,Запчасти!A:E,4,0)</f>
        <v>17601</v>
      </c>
      <c r="I15743" t="str">
        <f>VLOOKUP(D15743,Запчасти!A:E,5,0)</f>
        <v>R1</v>
      </c>
      <c r="J15743">
        <f>VLOOKUP(I15743,Автомобили!A:D,4,0)</f>
        <v>1.6</v>
      </c>
    </row>
    <row r="15744" spans="1:11" hidden="1" x14ac:dyDescent="0.25">
      <c r="A15744">
        <v>15743</v>
      </c>
      <c r="B15744" s="6">
        <v>45469</v>
      </c>
      <c r="C15744" s="1" t="s">
        <v>3</v>
      </c>
      <c r="D15744">
        <v>4</v>
      </c>
      <c r="E15744">
        <v>876</v>
      </c>
      <c r="F15744" t="s">
        <v>288</v>
      </c>
      <c r="G15744" t="str">
        <f>VLOOKUP(D15744,Запчасти!A:E,2,0)</f>
        <v>Двигатель</v>
      </c>
      <c r="H15744">
        <f>VLOOKUP(D15744,Запчасти!A:E,4,0)</f>
        <v>52675</v>
      </c>
      <c r="I15744" t="str">
        <f>VLOOKUP(D15744,Запчасти!A:E,5,0)</f>
        <v>R6</v>
      </c>
      <c r="J15744">
        <f>VLOOKUP(I15744,Автомобили!A:D,4,0)</f>
        <v>2</v>
      </c>
    </row>
    <row r="15745" spans="1:10" hidden="1" x14ac:dyDescent="0.25">
      <c r="A15745">
        <v>15744</v>
      </c>
      <c r="B15745" s="6">
        <v>45469</v>
      </c>
      <c r="C15745" s="1" t="s">
        <v>8</v>
      </c>
      <c r="D15745">
        <v>193</v>
      </c>
      <c r="E15745">
        <v>915</v>
      </c>
      <c r="F15745" t="s">
        <v>288</v>
      </c>
      <c r="G15745" t="str">
        <f>VLOOKUP(D15745,Запчасти!A:E,2,0)</f>
        <v>Трансмиссия</v>
      </c>
      <c r="H15745">
        <f>VLOOKUP(D15745,Запчасти!A:E,4,0)</f>
        <v>63878</v>
      </c>
      <c r="I15745" t="str">
        <f>VLOOKUP(D15745,Запчасти!A:E,5,0)</f>
        <v>R6</v>
      </c>
      <c r="J15745">
        <f>VLOOKUP(I15745,Автомобили!A:D,4,0)</f>
        <v>2</v>
      </c>
    </row>
    <row r="15746" spans="1:10" hidden="1" x14ac:dyDescent="0.25">
      <c r="A15746">
        <v>15745</v>
      </c>
      <c r="B15746" s="6">
        <v>45469</v>
      </c>
      <c r="C15746" s="1" t="s">
        <v>17</v>
      </c>
      <c r="D15746">
        <v>90</v>
      </c>
      <c r="E15746">
        <v>702</v>
      </c>
      <c r="F15746" t="s">
        <v>290</v>
      </c>
      <c r="G15746" t="str">
        <f>VLOOKUP(D15746,Запчасти!A:E,2,0)</f>
        <v>Кпп</v>
      </c>
      <c r="H15746">
        <f>VLOOKUP(D15746,Запчасти!A:E,4,0)</f>
        <v>75156</v>
      </c>
      <c r="I15746" t="str">
        <f>VLOOKUP(D15746,Запчасти!A:E,5,0)</f>
        <v>R6</v>
      </c>
      <c r="J15746">
        <f>VLOOKUP(I15746,Автомобили!A:D,4,0)</f>
        <v>2</v>
      </c>
    </row>
    <row r="15747" spans="1:10" hidden="1" x14ac:dyDescent="0.25">
      <c r="A15747">
        <v>15746</v>
      </c>
      <c r="B15747" s="6">
        <v>45469</v>
      </c>
      <c r="C15747" s="1" t="s">
        <v>10</v>
      </c>
      <c r="D15747">
        <v>64</v>
      </c>
      <c r="E15747">
        <v>690</v>
      </c>
      <c r="F15747" t="s">
        <v>288</v>
      </c>
      <c r="G15747" t="str">
        <f>VLOOKUP(D15747,Запчасти!A:E,2,0)</f>
        <v>Система подачи топлива</v>
      </c>
      <c r="H15747">
        <f>VLOOKUP(D15747,Запчасти!A:E,4,0)</f>
        <v>90005</v>
      </c>
      <c r="I15747" t="str">
        <f>VLOOKUP(D15747,Запчасти!A:E,5,0)</f>
        <v>R2</v>
      </c>
      <c r="J15747">
        <f>VLOOKUP(I15747,Автомобили!A:D,4,0)</f>
        <v>1.6</v>
      </c>
    </row>
    <row r="15748" spans="1:10" hidden="1" x14ac:dyDescent="0.25">
      <c r="A15748">
        <v>15747</v>
      </c>
      <c r="B15748" s="6">
        <v>45469</v>
      </c>
      <c r="C15748" s="1" t="s">
        <v>15</v>
      </c>
      <c r="D15748">
        <v>128</v>
      </c>
      <c r="E15748">
        <v>950</v>
      </c>
      <c r="F15748" t="s">
        <v>290</v>
      </c>
      <c r="G15748" t="str">
        <f>VLOOKUP(D15748,Запчасти!A:E,2,0)</f>
        <v>Кпп</v>
      </c>
      <c r="H15748">
        <f>VLOOKUP(D15748,Запчасти!A:E,4,0)</f>
        <v>13030</v>
      </c>
      <c r="I15748" t="str">
        <f>VLOOKUP(D15748,Запчасти!A:E,5,0)</f>
        <v>R3</v>
      </c>
      <c r="J15748">
        <f>VLOOKUP(I15748,Автомобили!A:D,4,0)</f>
        <v>3.5</v>
      </c>
    </row>
    <row r="15749" spans="1:10" hidden="1" x14ac:dyDescent="0.25">
      <c r="A15749">
        <v>15748</v>
      </c>
      <c r="B15749" s="6">
        <v>45469</v>
      </c>
      <c r="C15749" s="1" t="s">
        <v>18</v>
      </c>
      <c r="D15749">
        <v>83</v>
      </c>
      <c r="E15749">
        <v>34</v>
      </c>
      <c r="F15749" t="s">
        <v>288</v>
      </c>
      <c r="G15749" t="str">
        <f>VLOOKUP(D15749,Запчасти!A:E,2,0)</f>
        <v>Двигатель</v>
      </c>
      <c r="H15749">
        <f>VLOOKUP(D15749,Запчасти!A:E,4,0)</f>
        <v>14740</v>
      </c>
      <c r="I15749" t="str">
        <f>VLOOKUP(D15749,Запчасти!A:E,5,0)</f>
        <v>R4</v>
      </c>
      <c r="J15749">
        <f>VLOOKUP(I15749,Автомобили!A:D,4,0)</f>
        <v>1.6</v>
      </c>
    </row>
    <row r="15750" spans="1:10" hidden="1" x14ac:dyDescent="0.25">
      <c r="A15750">
        <v>15749</v>
      </c>
      <c r="B15750" s="6">
        <v>45469</v>
      </c>
      <c r="C15750" s="1" t="s">
        <v>8</v>
      </c>
      <c r="D15750">
        <v>170</v>
      </c>
      <c r="E15750">
        <v>406</v>
      </c>
      <c r="F15750" t="s">
        <v>288</v>
      </c>
      <c r="G15750" t="str">
        <f>VLOOKUP(D15750,Запчасти!A:E,2,0)</f>
        <v>Система подачи топлива</v>
      </c>
      <c r="H15750">
        <f>VLOOKUP(D15750,Запчасти!A:E,4,0)</f>
        <v>17250</v>
      </c>
      <c r="I15750" t="str">
        <f>VLOOKUP(D15750,Запчасти!A:E,5,0)</f>
        <v>R5</v>
      </c>
      <c r="J15750">
        <f>VLOOKUP(I15750,Автомобили!A:D,4,0)</f>
        <v>1.4</v>
      </c>
    </row>
    <row r="15751" spans="1:10" hidden="1" x14ac:dyDescent="0.25">
      <c r="A15751">
        <v>15750</v>
      </c>
      <c r="B15751" s="6">
        <v>45469</v>
      </c>
      <c r="C15751" s="1" t="s">
        <v>15</v>
      </c>
      <c r="D15751">
        <v>192</v>
      </c>
      <c r="E15751">
        <v>817</v>
      </c>
      <c r="F15751" t="s">
        <v>290</v>
      </c>
      <c r="G15751" t="str">
        <f>VLOOKUP(D15751,Запчасти!A:E,2,0)</f>
        <v>Двигатель</v>
      </c>
      <c r="H15751">
        <f>VLOOKUP(D15751,Запчасти!A:E,4,0)</f>
        <v>92855</v>
      </c>
      <c r="I15751" t="str">
        <f>VLOOKUP(D15751,Запчасти!A:E,5,0)</f>
        <v>R6</v>
      </c>
      <c r="J15751">
        <f>VLOOKUP(I15751,Автомобили!A:D,4,0)</f>
        <v>2</v>
      </c>
    </row>
    <row r="15752" spans="1:10" hidden="1" x14ac:dyDescent="0.25">
      <c r="A15752">
        <v>15751</v>
      </c>
      <c r="B15752" s="6">
        <v>45469</v>
      </c>
      <c r="C15752" s="1" t="s">
        <v>15</v>
      </c>
      <c r="D15752">
        <v>93</v>
      </c>
      <c r="E15752">
        <v>240</v>
      </c>
      <c r="F15752" t="s">
        <v>288</v>
      </c>
      <c r="G15752" t="str">
        <f>VLOOKUP(D15752,Запчасти!A:E,2,0)</f>
        <v>Двигатель</v>
      </c>
      <c r="H15752">
        <f>VLOOKUP(D15752,Запчасти!A:E,4,0)</f>
        <v>79206</v>
      </c>
      <c r="I15752" t="str">
        <f>VLOOKUP(D15752,Запчасти!A:E,5,0)</f>
        <v>R6</v>
      </c>
      <c r="J15752">
        <f>VLOOKUP(I15752,Автомобили!A:D,4,0)</f>
        <v>2</v>
      </c>
    </row>
    <row r="15753" spans="1:10" hidden="1" x14ac:dyDescent="0.25">
      <c r="A15753">
        <v>15752</v>
      </c>
      <c r="B15753" s="6">
        <v>45469</v>
      </c>
      <c r="C15753" s="1" t="s">
        <v>11</v>
      </c>
      <c r="D15753">
        <v>135</v>
      </c>
      <c r="E15753">
        <v>337</v>
      </c>
      <c r="F15753" t="s">
        <v>288</v>
      </c>
      <c r="G15753" t="str">
        <f>VLOOKUP(D15753,Запчасти!A:E,2,0)</f>
        <v>Двигатель</v>
      </c>
      <c r="H15753">
        <f>VLOOKUP(D15753,Запчасти!A:E,4,0)</f>
        <v>55535</v>
      </c>
      <c r="I15753" t="str">
        <f>VLOOKUP(D15753,Запчасти!A:E,5,0)</f>
        <v>R1</v>
      </c>
      <c r="J15753">
        <f>VLOOKUP(I15753,Автомобили!A:D,4,0)</f>
        <v>1.6</v>
      </c>
    </row>
    <row r="15754" spans="1:10" hidden="1" x14ac:dyDescent="0.25">
      <c r="A15754">
        <v>15753</v>
      </c>
      <c r="B15754" s="6">
        <v>45469</v>
      </c>
      <c r="C15754" s="1" t="s">
        <v>14</v>
      </c>
      <c r="D15754">
        <v>185</v>
      </c>
      <c r="E15754">
        <v>660</v>
      </c>
      <c r="F15754" t="s">
        <v>288</v>
      </c>
      <c r="G15754" t="str">
        <f>VLOOKUP(D15754,Запчасти!A:E,2,0)</f>
        <v>Подвеска и амортизация</v>
      </c>
      <c r="H15754">
        <f>VLOOKUP(D15754,Запчасти!A:E,4,0)</f>
        <v>38571</v>
      </c>
      <c r="I15754" t="str">
        <f>VLOOKUP(D15754,Запчасти!A:E,5,0)</f>
        <v>R3</v>
      </c>
      <c r="J15754">
        <f>VLOOKUP(I15754,Автомобили!A:D,4,0)</f>
        <v>3.5</v>
      </c>
    </row>
    <row r="15755" spans="1:10" hidden="1" x14ac:dyDescent="0.25">
      <c r="A15755">
        <v>15754</v>
      </c>
      <c r="B15755" s="6">
        <v>45469</v>
      </c>
      <c r="C15755" s="1" t="s">
        <v>18</v>
      </c>
      <c r="D15755">
        <v>158</v>
      </c>
      <c r="E15755">
        <v>956</v>
      </c>
      <c r="F15755" t="s">
        <v>288</v>
      </c>
      <c r="G15755" t="str">
        <f>VLOOKUP(D15755,Запчасти!A:E,2,0)</f>
        <v>Кпп</v>
      </c>
      <c r="H15755">
        <f>VLOOKUP(D15755,Запчасти!A:E,4,0)</f>
        <v>97504</v>
      </c>
      <c r="I15755" t="str">
        <f>VLOOKUP(D15755,Запчасти!A:E,5,0)</f>
        <v>R3</v>
      </c>
      <c r="J15755">
        <f>VLOOKUP(I15755,Автомобили!A:D,4,0)</f>
        <v>3.5</v>
      </c>
    </row>
    <row r="15756" spans="1:10" hidden="1" x14ac:dyDescent="0.25">
      <c r="A15756">
        <v>15755</v>
      </c>
      <c r="B15756" s="6">
        <v>45469</v>
      </c>
      <c r="C15756" s="1" t="s">
        <v>6</v>
      </c>
      <c r="D15756">
        <v>79</v>
      </c>
      <c r="E15756">
        <v>903</v>
      </c>
      <c r="F15756" t="s">
        <v>290</v>
      </c>
      <c r="G15756" t="str">
        <f>VLOOKUP(D15756,Запчасти!A:E,2,0)</f>
        <v>Отопление / вентиляция</v>
      </c>
      <c r="H15756">
        <f>VLOOKUP(D15756,Запчасти!A:E,4,0)</f>
        <v>99833</v>
      </c>
      <c r="I15756" t="str">
        <f>VLOOKUP(D15756,Запчасти!A:E,5,0)</f>
        <v>R4</v>
      </c>
      <c r="J15756">
        <f>VLOOKUP(I15756,Автомобили!A:D,4,0)</f>
        <v>1.6</v>
      </c>
    </row>
    <row r="15757" spans="1:10" hidden="1" x14ac:dyDescent="0.25">
      <c r="A15757">
        <v>15756</v>
      </c>
      <c r="B15757" s="6">
        <v>45469</v>
      </c>
      <c r="C15757" s="1" t="s">
        <v>18</v>
      </c>
      <c r="D15757">
        <v>89</v>
      </c>
      <c r="E15757">
        <v>139</v>
      </c>
      <c r="F15757" t="s">
        <v>288</v>
      </c>
      <c r="G15757" t="str">
        <f>VLOOKUP(D15757,Запчасти!A:E,2,0)</f>
        <v>Тормозная система</v>
      </c>
      <c r="H15757">
        <f>VLOOKUP(D15757,Запчасти!A:E,4,0)</f>
        <v>82976</v>
      </c>
      <c r="I15757" t="str">
        <f>VLOOKUP(D15757,Запчасти!A:E,5,0)</f>
        <v>R3</v>
      </c>
      <c r="J15757">
        <f>VLOOKUP(I15757,Автомобили!A:D,4,0)</f>
        <v>3.5</v>
      </c>
    </row>
    <row r="15758" spans="1:10" hidden="1" x14ac:dyDescent="0.25">
      <c r="A15758">
        <v>15757</v>
      </c>
      <c r="B15758" s="6">
        <v>45469</v>
      </c>
      <c r="C15758" s="1" t="s">
        <v>7</v>
      </c>
      <c r="D15758">
        <v>12</v>
      </c>
      <c r="E15758">
        <v>994</v>
      </c>
      <c r="F15758" t="s">
        <v>290</v>
      </c>
      <c r="G15758" t="str">
        <f>VLOOKUP(D15758,Запчасти!A:E,2,0)</f>
        <v>Двигатель</v>
      </c>
      <c r="H15758">
        <f>VLOOKUP(D15758,Запчасти!A:E,4,0)</f>
        <v>96286</v>
      </c>
      <c r="I15758" t="str">
        <f>VLOOKUP(D15758,Запчасти!A:E,5,0)</f>
        <v>R3</v>
      </c>
      <c r="J15758">
        <f>VLOOKUP(I15758,Автомобили!A:D,4,0)</f>
        <v>3.5</v>
      </c>
    </row>
    <row r="15759" spans="1:10" hidden="1" x14ac:dyDescent="0.25">
      <c r="A15759">
        <v>15758</v>
      </c>
      <c r="B15759" s="6">
        <v>45469</v>
      </c>
      <c r="C15759" s="1" t="s">
        <v>4</v>
      </c>
      <c r="D15759">
        <v>162</v>
      </c>
      <c r="E15759">
        <v>535</v>
      </c>
      <c r="F15759" t="s">
        <v>290</v>
      </c>
      <c r="G15759" t="str">
        <f>VLOOKUP(D15759,Запчасти!A:E,2,0)</f>
        <v>Кондиционер</v>
      </c>
      <c r="H15759">
        <f>VLOOKUP(D15759,Запчасти!A:E,4,0)</f>
        <v>75042</v>
      </c>
      <c r="I15759" t="str">
        <f>VLOOKUP(D15759,Запчасти!A:E,5,0)</f>
        <v>R6</v>
      </c>
      <c r="J15759">
        <f>VLOOKUP(I15759,Автомобили!A:D,4,0)</f>
        <v>2</v>
      </c>
    </row>
    <row r="15760" spans="1:10" hidden="1" x14ac:dyDescent="0.25">
      <c r="A15760">
        <v>15759</v>
      </c>
      <c r="B15760" s="6">
        <v>45469</v>
      </c>
      <c r="C15760" s="1" t="s">
        <v>14</v>
      </c>
      <c r="D15760">
        <v>155</v>
      </c>
      <c r="E15760">
        <v>772</v>
      </c>
      <c r="F15760" t="s">
        <v>290</v>
      </c>
      <c r="G15760" t="str">
        <f>VLOOKUP(D15760,Запчасти!A:E,2,0)</f>
        <v>Тормозная система</v>
      </c>
      <c r="H15760">
        <f>VLOOKUP(D15760,Запчасти!A:E,4,0)</f>
        <v>67614</v>
      </c>
      <c r="I15760" t="str">
        <f>VLOOKUP(D15760,Запчасти!A:E,5,0)</f>
        <v>R5</v>
      </c>
      <c r="J15760">
        <f>VLOOKUP(I15760,Автомобили!A:D,4,0)</f>
        <v>1.4</v>
      </c>
    </row>
    <row r="15761" spans="1:10" hidden="1" x14ac:dyDescent="0.25">
      <c r="A15761">
        <v>15760</v>
      </c>
      <c r="B15761" s="6">
        <v>45469</v>
      </c>
      <c r="C15761" s="1" t="s">
        <v>15</v>
      </c>
      <c r="D15761">
        <v>192</v>
      </c>
      <c r="E15761">
        <v>483</v>
      </c>
      <c r="F15761" t="s">
        <v>290</v>
      </c>
      <c r="G15761" t="str">
        <f>VLOOKUP(D15761,Запчасти!A:E,2,0)</f>
        <v>Двигатель</v>
      </c>
      <c r="H15761">
        <f>VLOOKUP(D15761,Запчасти!A:E,4,0)</f>
        <v>92855</v>
      </c>
      <c r="I15761" t="str">
        <f>VLOOKUP(D15761,Запчасти!A:E,5,0)</f>
        <v>R6</v>
      </c>
      <c r="J15761">
        <f>VLOOKUP(I15761,Автомобили!A:D,4,0)</f>
        <v>2</v>
      </c>
    </row>
    <row r="15762" spans="1:10" hidden="1" x14ac:dyDescent="0.25">
      <c r="A15762">
        <v>15761</v>
      </c>
      <c r="B15762" s="6">
        <v>45469</v>
      </c>
      <c r="C15762" s="1" t="s">
        <v>20</v>
      </c>
      <c r="D15762">
        <v>54</v>
      </c>
      <c r="E15762">
        <v>538</v>
      </c>
      <c r="F15762" t="s">
        <v>288</v>
      </c>
      <c r="G15762" t="str">
        <f>VLOOKUP(D15762,Запчасти!A:E,2,0)</f>
        <v>Подготовка топливной смеси</v>
      </c>
      <c r="H15762">
        <f>VLOOKUP(D15762,Запчасти!A:E,4,0)</f>
        <v>56723</v>
      </c>
      <c r="I15762" t="str">
        <f>VLOOKUP(D15762,Запчасти!A:E,5,0)</f>
        <v>R5</v>
      </c>
      <c r="J15762">
        <f>VLOOKUP(I15762,Автомобили!A:D,4,0)</f>
        <v>1.4</v>
      </c>
    </row>
    <row r="15763" spans="1:10" hidden="1" x14ac:dyDescent="0.25">
      <c r="A15763">
        <v>15762</v>
      </c>
      <c r="B15763" s="6">
        <v>45469</v>
      </c>
      <c r="C15763" s="1" t="s">
        <v>14</v>
      </c>
      <c r="D15763">
        <v>135</v>
      </c>
      <c r="E15763">
        <v>200</v>
      </c>
      <c r="F15763" t="s">
        <v>290</v>
      </c>
      <c r="G15763" t="str">
        <f>VLOOKUP(D15763,Запчасти!A:E,2,0)</f>
        <v>Двигатель</v>
      </c>
      <c r="H15763">
        <f>VLOOKUP(D15763,Запчасти!A:E,4,0)</f>
        <v>55535</v>
      </c>
      <c r="I15763" t="str">
        <f>VLOOKUP(D15763,Запчасти!A:E,5,0)</f>
        <v>R1</v>
      </c>
      <c r="J15763">
        <f>VLOOKUP(I15763,Автомобили!A:D,4,0)</f>
        <v>1.6</v>
      </c>
    </row>
    <row r="15764" spans="1:10" hidden="1" x14ac:dyDescent="0.25">
      <c r="A15764">
        <v>15763</v>
      </c>
      <c r="B15764" s="6">
        <v>45469</v>
      </c>
      <c r="C15764" s="1" t="s">
        <v>3</v>
      </c>
      <c r="D15764">
        <v>12</v>
      </c>
      <c r="E15764">
        <v>494</v>
      </c>
      <c r="F15764" t="s">
        <v>288</v>
      </c>
      <c r="G15764" t="str">
        <f>VLOOKUP(D15764,Запчасти!A:E,2,0)</f>
        <v>Двигатель</v>
      </c>
      <c r="H15764">
        <f>VLOOKUP(D15764,Запчасти!A:E,4,0)</f>
        <v>96286</v>
      </c>
      <c r="I15764" t="str">
        <f>VLOOKUP(D15764,Запчасти!A:E,5,0)</f>
        <v>R3</v>
      </c>
      <c r="J15764">
        <f>VLOOKUP(I15764,Автомобили!A:D,4,0)</f>
        <v>3.5</v>
      </c>
    </row>
    <row r="15765" spans="1:10" hidden="1" x14ac:dyDescent="0.25">
      <c r="A15765">
        <v>15764</v>
      </c>
      <c r="B15765" s="6">
        <v>45469</v>
      </c>
      <c r="C15765" s="1" t="s">
        <v>11</v>
      </c>
      <c r="D15765">
        <v>123</v>
      </c>
      <c r="E15765">
        <v>731</v>
      </c>
      <c r="F15765" t="s">
        <v>290</v>
      </c>
      <c r="G15765" t="str">
        <f>VLOOKUP(D15765,Запчасти!A:E,2,0)</f>
        <v>Двигатель</v>
      </c>
      <c r="H15765">
        <f>VLOOKUP(D15765,Запчасти!A:E,4,0)</f>
        <v>18418</v>
      </c>
      <c r="I15765" t="str">
        <f>VLOOKUP(D15765,Запчасти!A:E,5,0)</f>
        <v>R5</v>
      </c>
      <c r="J15765">
        <f>VLOOKUP(I15765,Автомобили!A:D,4,0)</f>
        <v>1.4</v>
      </c>
    </row>
    <row r="15766" spans="1:10" hidden="1" x14ac:dyDescent="0.25">
      <c r="A15766">
        <v>15765</v>
      </c>
      <c r="B15766" s="6">
        <v>45469</v>
      </c>
      <c r="C15766" s="1" t="s">
        <v>19</v>
      </c>
      <c r="D15766">
        <v>132</v>
      </c>
      <c r="E15766">
        <v>189</v>
      </c>
      <c r="F15766" t="s">
        <v>288</v>
      </c>
      <c r="G15766" t="str">
        <f>VLOOKUP(D15766,Запчасти!A:E,2,0)</f>
        <v>Система сцепления</v>
      </c>
      <c r="H15766">
        <f>VLOOKUP(D15766,Запчасти!A:E,4,0)</f>
        <v>7793</v>
      </c>
      <c r="I15766" t="str">
        <f>VLOOKUP(D15766,Запчасти!A:E,5,0)</f>
        <v>R6</v>
      </c>
      <c r="J15766">
        <f>VLOOKUP(I15766,Автомобили!A:D,4,0)</f>
        <v>2</v>
      </c>
    </row>
    <row r="15767" spans="1:10" hidden="1" x14ac:dyDescent="0.25">
      <c r="A15767">
        <v>15766</v>
      </c>
      <c r="B15767" s="6">
        <v>45469</v>
      </c>
      <c r="C15767" s="1" t="s">
        <v>20</v>
      </c>
      <c r="D15767">
        <v>70</v>
      </c>
      <c r="E15767">
        <v>291</v>
      </c>
      <c r="F15767" t="s">
        <v>290</v>
      </c>
      <c r="G15767" t="str">
        <f>VLOOKUP(D15767,Запчасти!A:E,2,0)</f>
        <v>Система подачи топлива</v>
      </c>
      <c r="H15767">
        <f>VLOOKUP(D15767,Запчасти!A:E,4,0)</f>
        <v>38811</v>
      </c>
      <c r="I15767" t="str">
        <f>VLOOKUP(D15767,Запчасти!A:E,5,0)</f>
        <v>R6</v>
      </c>
      <c r="J15767">
        <f>VLOOKUP(I15767,Автомобили!A:D,4,0)</f>
        <v>2</v>
      </c>
    </row>
    <row r="15768" spans="1:10" hidden="1" x14ac:dyDescent="0.25">
      <c r="A15768">
        <v>15767</v>
      </c>
      <c r="B15768" s="6">
        <v>45469</v>
      </c>
      <c r="C15768" s="1" t="s">
        <v>5</v>
      </c>
      <c r="D15768">
        <v>48</v>
      </c>
      <c r="E15768">
        <v>50</v>
      </c>
      <c r="F15768" t="s">
        <v>290</v>
      </c>
      <c r="G15768" t="str">
        <f>VLOOKUP(D15768,Запчасти!A:E,2,0)</f>
        <v>Двигатель</v>
      </c>
      <c r="H15768">
        <f>VLOOKUP(D15768,Запчасти!A:E,4,0)</f>
        <v>84510</v>
      </c>
      <c r="I15768" t="str">
        <f>VLOOKUP(D15768,Запчасти!A:E,5,0)</f>
        <v>R5</v>
      </c>
      <c r="J15768">
        <f>VLOOKUP(I15768,Автомобили!A:D,4,0)</f>
        <v>1.4</v>
      </c>
    </row>
    <row r="15769" spans="1:10" hidden="1" x14ac:dyDescent="0.25">
      <c r="A15769">
        <v>15768</v>
      </c>
      <c r="B15769" s="6">
        <v>45469</v>
      </c>
      <c r="C15769" s="1" t="s">
        <v>7</v>
      </c>
      <c r="D15769">
        <v>70</v>
      </c>
      <c r="E15769">
        <v>879</v>
      </c>
      <c r="F15769" t="s">
        <v>288</v>
      </c>
      <c r="G15769" t="str">
        <f>VLOOKUP(D15769,Запчасти!A:E,2,0)</f>
        <v>Система подачи топлива</v>
      </c>
      <c r="H15769">
        <f>VLOOKUP(D15769,Запчасти!A:E,4,0)</f>
        <v>38811</v>
      </c>
      <c r="I15769" t="str">
        <f>VLOOKUP(D15769,Запчасти!A:E,5,0)</f>
        <v>R6</v>
      </c>
      <c r="J15769">
        <f>VLOOKUP(I15769,Автомобили!A:D,4,0)</f>
        <v>2</v>
      </c>
    </row>
    <row r="15770" spans="1:10" hidden="1" x14ac:dyDescent="0.25">
      <c r="A15770">
        <v>15769</v>
      </c>
      <c r="B15770" s="6">
        <v>45469</v>
      </c>
      <c r="C15770" s="1" t="s">
        <v>21</v>
      </c>
      <c r="D15770">
        <v>141</v>
      </c>
      <c r="E15770">
        <v>78</v>
      </c>
      <c r="F15770" t="s">
        <v>288</v>
      </c>
      <c r="G15770" t="str">
        <f>VLOOKUP(D15770,Запчасти!A:E,2,0)</f>
        <v>Кпп</v>
      </c>
      <c r="H15770">
        <f>VLOOKUP(D15770,Запчасти!A:E,4,0)</f>
        <v>34611</v>
      </c>
      <c r="I15770" t="str">
        <f>VLOOKUP(D15770,Запчасти!A:E,5,0)</f>
        <v>R3</v>
      </c>
      <c r="J15770">
        <f>VLOOKUP(I15770,Автомобили!A:D,4,0)</f>
        <v>3.5</v>
      </c>
    </row>
    <row r="15771" spans="1:10" hidden="1" x14ac:dyDescent="0.25">
      <c r="A15771">
        <v>15770</v>
      </c>
      <c r="B15771" s="6">
        <v>45469</v>
      </c>
      <c r="C15771" s="1" t="s">
        <v>22</v>
      </c>
      <c r="D15771">
        <v>7</v>
      </c>
      <c r="E15771">
        <v>848</v>
      </c>
      <c r="F15771" t="s">
        <v>290</v>
      </c>
      <c r="G15771" t="str">
        <f>VLOOKUP(D15771,Запчасти!A:E,2,0)</f>
        <v>Двигатель</v>
      </c>
      <c r="H15771">
        <f>VLOOKUP(D15771,Запчасти!A:E,4,0)</f>
        <v>62216</v>
      </c>
      <c r="I15771" t="str">
        <f>VLOOKUP(D15771,Запчасти!A:E,5,0)</f>
        <v>R1</v>
      </c>
      <c r="J15771">
        <f>VLOOKUP(I15771,Автомобили!A:D,4,0)</f>
        <v>1.6</v>
      </c>
    </row>
    <row r="15772" spans="1:10" hidden="1" x14ac:dyDescent="0.25">
      <c r="A15772">
        <v>15771</v>
      </c>
      <c r="B15772" s="6">
        <v>45469</v>
      </c>
      <c r="C15772" s="1" t="s">
        <v>8</v>
      </c>
      <c r="D15772">
        <v>69</v>
      </c>
      <c r="E15772">
        <v>443</v>
      </c>
      <c r="F15772" t="s">
        <v>290</v>
      </c>
      <c r="G15772" t="str">
        <f>VLOOKUP(D15772,Запчасти!A:E,2,0)</f>
        <v>Кузов</v>
      </c>
      <c r="H15772">
        <f>VLOOKUP(D15772,Запчасти!A:E,4,0)</f>
        <v>31195</v>
      </c>
      <c r="I15772" t="str">
        <f>VLOOKUP(D15772,Запчасти!A:E,5,0)</f>
        <v>R1</v>
      </c>
      <c r="J15772">
        <f>VLOOKUP(I15772,Автомобили!A:D,4,0)</f>
        <v>1.6</v>
      </c>
    </row>
    <row r="15773" spans="1:10" hidden="1" x14ac:dyDescent="0.25">
      <c r="A15773">
        <v>15772</v>
      </c>
      <c r="B15773" s="6">
        <v>45469</v>
      </c>
      <c r="C15773" s="1" t="s">
        <v>4</v>
      </c>
      <c r="D15773">
        <v>38</v>
      </c>
      <c r="E15773">
        <v>414</v>
      </c>
      <c r="F15773" t="s">
        <v>288</v>
      </c>
      <c r="G15773" t="str">
        <f>VLOOKUP(D15773,Запчасти!A:E,2,0)</f>
        <v>Подготовка топливной смеси</v>
      </c>
      <c r="H15773">
        <f>VLOOKUP(D15773,Запчасти!A:E,4,0)</f>
        <v>15808</v>
      </c>
      <c r="I15773" t="str">
        <f>VLOOKUP(D15773,Запчасти!A:E,5,0)</f>
        <v>R5</v>
      </c>
      <c r="J15773">
        <f>VLOOKUP(I15773,Автомобили!A:D,4,0)</f>
        <v>1.4</v>
      </c>
    </row>
    <row r="15774" spans="1:10" hidden="1" x14ac:dyDescent="0.25">
      <c r="A15774">
        <v>15773</v>
      </c>
      <c r="B15774" s="6">
        <v>45469</v>
      </c>
      <c r="C15774" s="1" t="s">
        <v>15</v>
      </c>
      <c r="D15774">
        <v>137</v>
      </c>
      <c r="E15774">
        <v>923</v>
      </c>
      <c r="F15774" t="s">
        <v>288</v>
      </c>
      <c r="G15774" t="str">
        <f>VLOOKUP(D15774,Запчасти!A:E,2,0)</f>
        <v>Тормозная система</v>
      </c>
      <c r="H15774">
        <f>VLOOKUP(D15774,Запчасти!A:E,4,0)</f>
        <v>11129</v>
      </c>
      <c r="I15774" t="str">
        <f>VLOOKUP(D15774,Запчасти!A:E,5,0)</f>
        <v>R5</v>
      </c>
      <c r="J15774">
        <f>VLOOKUP(I15774,Автомобили!A:D,4,0)</f>
        <v>1.4</v>
      </c>
    </row>
    <row r="15775" spans="1:10" hidden="1" x14ac:dyDescent="0.25">
      <c r="A15775">
        <v>15774</v>
      </c>
      <c r="B15775" s="6">
        <v>45469</v>
      </c>
      <c r="C15775" s="1" t="s">
        <v>17</v>
      </c>
      <c r="D15775">
        <v>132</v>
      </c>
      <c r="E15775">
        <v>174</v>
      </c>
      <c r="F15775" t="s">
        <v>290</v>
      </c>
      <c r="G15775" t="str">
        <f>VLOOKUP(D15775,Запчасти!A:E,2,0)</f>
        <v>Система сцепления</v>
      </c>
      <c r="H15775">
        <f>VLOOKUP(D15775,Запчасти!A:E,4,0)</f>
        <v>7793</v>
      </c>
      <c r="I15775" t="str">
        <f>VLOOKUP(D15775,Запчасти!A:E,5,0)</f>
        <v>R6</v>
      </c>
      <c r="J15775">
        <f>VLOOKUP(I15775,Автомобили!A:D,4,0)</f>
        <v>2</v>
      </c>
    </row>
    <row r="15776" spans="1:10" hidden="1" x14ac:dyDescent="0.25">
      <c r="A15776">
        <v>15775</v>
      </c>
      <c r="B15776" s="6">
        <v>45469</v>
      </c>
      <c r="C15776" s="1" t="s">
        <v>15</v>
      </c>
      <c r="D15776">
        <v>70</v>
      </c>
      <c r="E15776">
        <v>793</v>
      </c>
      <c r="F15776" t="s">
        <v>290</v>
      </c>
      <c r="G15776" t="str">
        <f>VLOOKUP(D15776,Запчасти!A:E,2,0)</f>
        <v>Система подачи топлива</v>
      </c>
      <c r="H15776">
        <f>VLOOKUP(D15776,Запчасти!A:E,4,0)</f>
        <v>38811</v>
      </c>
      <c r="I15776" t="str">
        <f>VLOOKUP(D15776,Запчасти!A:E,5,0)</f>
        <v>R6</v>
      </c>
      <c r="J15776">
        <f>VLOOKUP(I15776,Автомобили!A:D,4,0)</f>
        <v>2</v>
      </c>
    </row>
    <row r="15777" spans="1:10" hidden="1" x14ac:dyDescent="0.25">
      <c r="A15777">
        <v>15776</v>
      </c>
      <c r="B15777" s="6">
        <v>45469</v>
      </c>
      <c r="C15777" s="1" t="s">
        <v>19</v>
      </c>
      <c r="D15777">
        <v>82</v>
      </c>
      <c r="E15777">
        <v>506</v>
      </c>
      <c r="F15777" t="s">
        <v>288</v>
      </c>
      <c r="G15777" t="str">
        <f>VLOOKUP(D15777,Запчасти!A:E,2,0)</f>
        <v>Кузов</v>
      </c>
      <c r="H15777">
        <f>VLOOKUP(D15777,Запчасти!A:E,4,0)</f>
        <v>51660</v>
      </c>
      <c r="I15777" t="str">
        <f>VLOOKUP(D15777,Запчасти!A:E,5,0)</f>
        <v>R3</v>
      </c>
      <c r="J15777">
        <f>VLOOKUP(I15777,Автомобили!A:D,4,0)</f>
        <v>3.5</v>
      </c>
    </row>
    <row r="15778" spans="1:10" hidden="1" x14ac:dyDescent="0.25">
      <c r="A15778">
        <v>15777</v>
      </c>
      <c r="B15778" s="6">
        <v>45469</v>
      </c>
      <c r="C15778" s="1" t="s">
        <v>11</v>
      </c>
      <c r="D15778">
        <v>180</v>
      </c>
      <c r="E15778">
        <v>917</v>
      </c>
      <c r="F15778" t="s">
        <v>288</v>
      </c>
      <c r="G15778" t="str">
        <f>VLOOKUP(D15778,Запчасти!A:E,2,0)</f>
        <v>Тормозная система</v>
      </c>
      <c r="H15778">
        <f>VLOOKUP(D15778,Запчасти!A:E,4,0)</f>
        <v>15400</v>
      </c>
      <c r="I15778" t="str">
        <f>VLOOKUP(D15778,Запчасти!A:E,5,0)</f>
        <v>R2</v>
      </c>
      <c r="J15778">
        <f>VLOOKUP(I15778,Автомобили!A:D,4,0)</f>
        <v>1.6</v>
      </c>
    </row>
    <row r="15779" spans="1:10" hidden="1" x14ac:dyDescent="0.25">
      <c r="A15779">
        <v>15778</v>
      </c>
      <c r="B15779" s="6">
        <v>45469</v>
      </c>
      <c r="C15779" s="1" t="s">
        <v>22</v>
      </c>
      <c r="D15779">
        <v>122</v>
      </c>
      <c r="E15779">
        <v>840</v>
      </c>
      <c r="F15779" t="s">
        <v>290</v>
      </c>
      <c r="G15779" t="str">
        <f>VLOOKUP(D15779,Запчасти!A:E,2,0)</f>
        <v>Привод колеса</v>
      </c>
      <c r="H15779">
        <f>VLOOKUP(D15779,Запчасти!A:E,4,0)</f>
        <v>30859</v>
      </c>
      <c r="I15779" t="str">
        <f>VLOOKUP(D15779,Запчасти!A:E,5,0)</f>
        <v>R3</v>
      </c>
      <c r="J15779">
        <f>VLOOKUP(I15779,Автомобили!A:D,4,0)</f>
        <v>3.5</v>
      </c>
    </row>
    <row r="15780" spans="1:10" hidden="1" x14ac:dyDescent="0.25">
      <c r="A15780">
        <v>15779</v>
      </c>
      <c r="B15780" s="6">
        <v>45469</v>
      </c>
      <c r="C15780" s="1" t="s">
        <v>5</v>
      </c>
      <c r="D15780">
        <v>184</v>
      </c>
      <c r="E15780">
        <v>730</v>
      </c>
      <c r="F15780" t="s">
        <v>288</v>
      </c>
      <c r="G15780" t="str">
        <f>VLOOKUP(D15780,Запчасти!A:E,2,0)</f>
        <v>Трансмиссия</v>
      </c>
      <c r="H15780">
        <f>VLOOKUP(D15780,Запчасти!A:E,4,0)</f>
        <v>86109</v>
      </c>
      <c r="I15780" t="str">
        <f>VLOOKUP(D15780,Запчасти!A:E,5,0)</f>
        <v>R1</v>
      </c>
      <c r="J15780">
        <f>VLOOKUP(I15780,Автомобили!A:D,4,0)</f>
        <v>1.6</v>
      </c>
    </row>
    <row r="15781" spans="1:10" hidden="1" x14ac:dyDescent="0.25">
      <c r="A15781">
        <v>15780</v>
      </c>
      <c r="B15781" s="6">
        <v>45469</v>
      </c>
      <c r="C15781" s="1" t="s">
        <v>22</v>
      </c>
      <c r="D15781">
        <v>16</v>
      </c>
      <c r="E15781">
        <v>741</v>
      </c>
      <c r="F15781" t="s">
        <v>290</v>
      </c>
      <c r="G15781" t="str">
        <f>VLOOKUP(D15781,Запчасти!A:E,2,0)</f>
        <v>Двигатель</v>
      </c>
      <c r="H15781">
        <f>VLOOKUP(D15781,Запчасти!A:E,4,0)</f>
        <v>16174</v>
      </c>
      <c r="I15781" t="str">
        <f>VLOOKUP(D15781,Запчасти!A:E,5,0)</f>
        <v>R1</v>
      </c>
      <c r="J15781">
        <f>VLOOKUP(I15781,Автомобили!A:D,4,0)</f>
        <v>1.6</v>
      </c>
    </row>
    <row r="15782" spans="1:10" hidden="1" x14ac:dyDescent="0.25">
      <c r="A15782">
        <v>15781</v>
      </c>
      <c r="B15782" s="6">
        <v>45469</v>
      </c>
      <c r="C15782" s="1" t="s">
        <v>14</v>
      </c>
      <c r="D15782">
        <v>37</v>
      </c>
      <c r="E15782">
        <v>253</v>
      </c>
      <c r="F15782" t="s">
        <v>290</v>
      </c>
      <c r="G15782" t="str">
        <f>VLOOKUP(D15782,Запчасти!A:E,2,0)</f>
        <v>Тормозная система</v>
      </c>
      <c r="H15782">
        <f>VLOOKUP(D15782,Запчасти!A:E,4,0)</f>
        <v>56438</v>
      </c>
      <c r="I15782" t="str">
        <f>VLOOKUP(D15782,Запчасти!A:E,5,0)</f>
        <v>R2</v>
      </c>
      <c r="J15782">
        <f>VLOOKUP(I15782,Автомобили!A:D,4,0)</f>
        <v>1.6</v>
      </c>
    </row>
    <row r="15783" spans="1:10" hidden="1" x14ac:dyDescent="0.25">
      <c r="A15783">
        <v>15782</v>
      </c>
      <c r="B15783" s="6">
        <v>45469</v>
      </c>
      <c r="C15783" s="1" t="s">
        <v>9</v>
      </c>
      <c r="D15783">
        <v>78</v>
      </c>
      <c r="E15783">
        <v>959</v>
      </c>
      <c r="F15783" t="s">
        <v>290</v>
      </c>
      <c r="G15783" t="str">
        <f>VLOOKUP(D15783,Запчасти!A:E,2,0)</f>
        <v>Двигатель</v>
      </c>
      <c r="H15783">
        <f>VLOOKUP(D15783,Запчасти!A:E,4,0)</f>
        <v>55047</v>
      </c>
      <c r="I15783" t="str">
        <f>VLOOKUP(D15783,Запчасти!A:E,5,0)</f>
        <v>R2</v>
      </c>
      <c r="J15783">
        <f>VLOOKUP(I15783,Автомобили!A:D,4,0)</f>
        <v>1.6</v>
      </c>
    </row>
    <row r="15784" spans="1:10" hidden="1" x14ac:dyDescent="0.25">
      <c r="A15784">
        <v>15783</v>
      </c>
      <c r="B15784" s="6">
        <v>45470</v>
      </c>
      <c r="C15784" s="1" t="s">
        <v>3</v>
      </c>
      <c r="D15784">
        <v>151</v>
      </c>
      <c r="E15784">
        <v>193</v>
      </c>
      <c r="F15784" t="s">
        <v>288</v>
      </c>
      <c r="G15784" t="str">
        <f>VLOOKUP(D15784,Запчасти!A:E,2,0)</f>
        <v>Кпп</v>
      </c>
      <c r="H15784">
        <f>VLOOKUP(D15784,Запчасти!A:E,4,0)</f>
        <v>16321</v>
      </c>
      <c r="I15784" t="str">
        <f>VLOOKUP(D15784,Запчасти!A:E,5,0)</f>
        <v>R2</v>
      </c>
      <c r="J15784">
        <f>VLOOKUP(I15784,Автомобили!A:D,4,0)</f>
        <v>1.6</v>
      </c>
    </row>
    <row r="15785" spans="1:10" hidden="1" x14ac:dyDescent="0.25">
      <c r="A15785">
        <v>15784</v>
      </c>
      <c r="B15785" s="6">
        <v>45470</v>
      </c>
      <c r="C15785" s="1" t="s">
        <v>9</v>
      </c>
      <c r="D15785">
        <v>186</v>
      </c>
      <c r="E15785">
        <v>126</v>
      </c>
      <c r="F15785" t="s">
        <v>288</v>
      </c>
      <c r="G15785" t="str">
        <f>VLOOKUP(D15785,Запчасти!A:E,2,0)</f>
        <v>Двигатель</v>
      </c>
      <c r="H15785">
        <f>VLOOKUP(D15785,Запчасти!A:E,4,0)</f>
        <v>51825</v>
      </c>
      <c r="I15785" t="str">
        <f>VLOOKUP(D15785,Запчасти!A:E,5,0)</f>
        <v>R3</v>
      </c>
      <c r="J15785">
        <f>VLOOKUP(I15785,Автомобили!A:D,4,0)</f>
        <v>3.5</v>
      </c>
    </row>
    <row r="15786" spans="1:10" hidden="1" x14ac:dyDescent="0.25">
      <c r="A15786">
        <v>15785</v>
      </c>
      <c r="B15786" s="6">
        <v>45470</v>
      </c>
      <c r="C15786" s="1" t="s">
        <v>6</v>
      </c>
      <c r="D15786">
        <v>136</v>
      </c>
      <c r="E15786">
        <v>811</v>
      </c>
      <c r="F15786" t="s">
        <v>288</v>
      </c>
      <c r="G15786" t="str">
        <f>VLOOKUP(D15786,Запчасти!A:E,2,0)</f>
        <v>Кпп</v>
      </c>
      <c r="H15786">
        <f>VLOOKUP(D15786,Запчасти!A:E,4,0)</f>
        <v>85698</v>
      </c>
      <c r="I15786" t="str">
        <f>VLOOKUP(D15786,Запчасти!A:E,5,0)</f>
        <v>R6</v>
      </c>
      <c r="J15786">
        <f>VLOOKUP(I15786,Автомобили!A:D,4,0)</f>
        <v>2</v>
      </c>
    </row>
    <row r="15787" spans="1:10" hidden="1" x14ac:dyDescent="0.25">
      <c r="A15787">
        <v>15786</v>
      </c>
      <c r="B15787" s="6">
        <v>45470</v>
      </c>
      <c r="C15787" s="1" t="s">
        <v>16</v>
      </c>
      <c r="D15787">
        <v>195</v>
      </c>
      <c r="E15787">
        <v>475</v>
      </c>
      <c r="F15787" t="s">
        <v>290</v>
      </c>
      <c r="G15787" t="str">
        <f>VLOOKUP(D15787,Запчасти!A:E,2,0)</f>
        <v>Электрика</v>
      </c>
      <c r="H15787">
        <f>VLOOKUP(D15787,Запчасти!A:E,4,0)</f>
        <v>76113</v>
      </c>
      <c r="I15787" t="str">
        <f>VLOOKUP(D15787,Запчасти!A:E,5,0)</f>
        <v>R3</v>
      </c>
      <c r="J15787">
        <f>VLOOKUP(I15787,Автомобили!A:D,4,0)</f>
        <v>3.5</v>
      </c>
    </row>
    <row r="15788" spans="1:10" hidden="1" x14ac:dyDescent="0.25">
      <c r="A15788">
        <v>15787</v>
      </c>
      <c r="B15788" s="6">
        <v>45470</v>
      </c>
      <c r="C15788" s="1" t="s">
        <v>18</v>
      </c>
      <c r="D15788">
        <v>187</v>
      </c>
      <c r="E15788">
        <v>798</v>
      </c>
      <c r="F15788" t="s">
        <v>288</v>
      </c>
      <c r="G15788" t="str">
        <f>VLOOKUP(D15788,Запчасти!A:E,2,0)</f>
        <v>Электрика</v>
      </c>
      <c r="H15788">
        <f>VLOOKUP(D15788,Запчасти!A:E,4,0)</f>
        <v>45153</v>
      </c>
      <c r="I15788" t="str">
        <f>VLOOKUP(D15788,Запчасти!A:E,5,0)</f>
        <v>R2</v>
      </c>
      <c r="J15788">
        <f>VLOOKUP(I15788,Автомобили!A:D,4,0)</f>
        <v>1.6</v>
      </c>
    </row>
    <row r="15789" spans="1:10" hidden="1" x14ac:dyDescent="0.25">
      <c r="A15789">
        <v>15788</v>
      </c>
      <c r="B15789" s="6">
        <v>45470</v>
      </c>
      <c r="C15789" s="1" t="s">
        <v>12</v>
      </c>
      <c r="D15789">
        <v>187</v>
      </c>
      <c r="E15789">
        <v>593</v>
      </c>
      <c r="F15789" t="s">
        <v>290</v>
      </c>
      <c r="G15789" t="str">
        <f>VLOOKUP(D15789,Запчасти!A:E,2,0)</f>
        <v>Электрика</v>
      </c>
      <c r="H15789">
        <f>VLOOKUP(D15789,Запчасти!A:E,4,0)</f>
        <v>45153</v>
      </c>
      <c r="I15789" t="str">
        <f>VLOOKUP(D15789,Запчасти!A:E,5,0)</f>
        <v>R2</v>
      </c>
      <c r="J15789">
        <f>VLOOKUP(I15789,Автомобили!A:D,4,0)</f>
        <v>1.6</v>
      </c>
    </row>
    <row r="15790" spans="1:10" hidden="1" x14ac:dyDescent="0.25">
      <c r="A15790">
        <v>15789</v>
      </c>
      <c r="B15790" s="6">
        <v>45470</v>
      </c>
      <c r="C15790" s="1" t="s">
        <v>16</v>
      </c>
      <c r="D15790">
        <v>165</v>
      </c>
      <c r="E15790">
        <v>878</v>
      </c>
      <c r="F15790" t="s">
        <v>290</v>
      </c>
      <c r="G15790" t="str">
        <f>VLOOKUP(D15790,Запчасти!A:E,2,0)</f>
        <v>Кпп</v>
      </c>
      <c r="H15790">
        <f>VLOOKUP(D15790,Запчасти!A:E,4,0)</f>
        <v>31838</v>
      </c>
      <c r="I15790" t="str">
        <f>VLOOKUP(D15790,Запчасти!A:E,5,0)</f>
        <v>R1</v>
      </c>
      <c r="J15790">
        <f>VLOOKUP(I15790,Автомобили!A:D,4,0)</f>
        <v>1.6</v>
      </c>
    </row>
    <row r="15791" spans="1:10" hidden="1" x14ac:dyDescent="0.25">
      <c r="A15791">
        <v>15790</v>
      </c>
      <c r="B15791" s="6">
        <v>45470</v>
      </c>
      <c r="C15791" s="1" t="s">
        <v>12</v>
      </c>
      <c r="D15791">
        <v>175</v>
      </c>
      <c r="E15791">
        <v>545</v>
      </c>
      <c r="F15791" t="s">
        <v>290</v>
      </c>
      <c r="G15791" t="str">
        <f>VLOOKUP(D15791,Запчасти!A:E,2,0)</f>
        <v>Электрика</v>
      </c>
      <c r="H15791">
        <f>VLOOKUP(D15791,Запчасти!A:E,4,0)</f>
        <v>71884</v>
      </c>
      <c r="I15791" t="str">
        <f>VLOOKUP(D15791,Запчасти!A:E,5,0)</f>
        <v>R4</v>
      </c>
      <c r="J15791">
        <f>VLOOKUP(I15791,Автомобили!A:D,4,0)</f>
        <v>1.6</v>
      </c>
    </row>
    <row r="15792" spans="1:10" hidden="1" x14ac:dyDescent="0.25">
      <c r="A15792">
        <v>15791</v>
      </c>
      <c r="B15792" s="6">
        <v>45470</v>
      </c>
      <c r="C15792" s="1" t="s">
        <v>21</v>
      </c>
      <c r="D15792">
        <v>51</v>
      </c>
      <c r="E15792">
        <v>939</v>
      </c>
      <c r="F15792" t="s">
        <v>288</v>
      </c>
      <c r="G15792" t="str">
        <f>VLOOKUP(D15792,Запчасти!A:E,2,0)</f>
        <v>Двигатель</v>
      </c>
      <c r="H15792">
        <f>VLOOKUP(D15792,Запчасти!A:E,4,0)</f>
        <v>34836</v>
      </c>
      <c r="I15792" t="str">
        <f>VLOOKUP(D15792,Запчасти!A:E,5,0)</f>
        <v>R3</v>
      </c>
      <c r="J15792">
        <f>VLOOKUP(I15792,Автомобили!A:D,4,0)</f>
        <v>3.5</v>
      </c>
    </row>
    <row r="15793" spans="1:10" hidden="1" x14ac:dyDescent="0.25">
      <c r="A15793">
        <v>15792</v>
      </c>
      <c r="B15793" s="6">
        <v>45470</v>
      </c>
      <c r="C15793" s="1" t="s">
        <v>19</v>
      </c>
      <c r="D15793">
        <v>12</v>
      </c>
      <c r="E15793">
        <v>815</v>
      </c>
      <c r="F15793" t="s">
        <v>290</v>
      </c>
      <c r="G15793" t="str">
        <f>VLOOKUP(D15793,Запчасти!A:E,2,0)</f>
        <v>Двигатель</v>
      </c>
      <c r="H15793">
        <f>VLOOKUP(D15793,Запчасти!A:E,4,0)</f>
        <v>96286</v>
      </c>
      <c r="I15793" t="str">
        <f>VLOOKUP(D15793,Запчасти!A:E,5,0)</f>
        <v>R3</v>
      </c>
      <c r="J15793">
        <f>VLOOKUP(I15793,Автомобили!A:D,4,0)</f>
        <v>3.5</v>
      </c>
    </row>
    <row r="15794" spans="1:10" hidden="1" x14ac:dyDescent="0.25">
      <c r="A15794">
        <v>15793</v>
      </c>
      <c r="B15794" s="6">
        <v>45470</v>
      </c>
      <c r="C15794" s="1" t="s">
        <v>6</v>
      </c>
      <c r="D15794">
        <v>58</v>
      </c>
      <c r="E15794">
        <v>209</v>
      </c>
      <c r="F15794" t="s">
        <v>288</v>
      </c>
      <c r="G15794" t="str">
        <f>VLOOKUP(D15794,Запчасти!A:E,2,0)</f>
        <v>Кпп</v>
      </c>
      <c r="H15794">
        <f>VLOOKUP(D15794,Запчасти!A:E,4,0)</f>
        <v>38336</v>
      </c>
      <c r="I15794" t="str">
        <f>VLOOKUP(D15794,Запчасти!A:E,5,0)</f>
        <v>R2</v>
      </c>
      <c r="J15794">
        <f>VLOOKUP(I15794,Автомобили!A:D,4,0)</f>
        <v>1.6</v>
      </c>
    </row>
    <row r="15795" spans="1:10" hidden="1" x14ac:dyDescent="0.25">
      <c r="A15795">
        <v>15794</v>
      </c>
      <c r="B15795" s="6">
        <v>45470</v>
      </c>
      <c r="C15795" s="1" t="s">
        <v>21</v>
      </c>
      <c r="D15795">
        <v>147</v>
      </c>
      <c r="E15795">
        <v>939</v>
      </c>
      <c r="F15795" t="s">
        <v>290</v>
      </c>
      <c r="G15795" t="str">
        <f>VLOOKUP(D15795,Запчасти!A:E,2,0)</f>
        <v>Система сцепления</v>
      </c>
      <c r="H15795">
        <f>VLOOKUP(D15795,Запчасти!A:E,4,0)</f>
        <v>29654</v>
      </c>
      <c r="I15795" t="str">
        <f>VLOOKUP(D15795,Запчасти!A:E,5,0)</f>
        <v>R6</v>
      </c>
      <c r="J15795">
        <f>VLOOKUP(I15795,Автомобили!A:D,4,0)</f>
        <v>2</v>
      </c>
    </row>
    <row r="15796" spans="1:10" hidden="1" x14ac:dyDescent="0.25">
      <c r="A15796">
        <v>15795</v>
      </c>
      <c r="B15796" s="6">
        <v>45471</v>
      </c>
      <c r="C15796" s="1" t="s">
        <v>21</v>
      </c>
      <c r="D15796">
        <v>194</v>
      </c>
      <c r="E15796">
        <v>75</v>
      </c>
      <c r="F15796" t="s">
        <v>288</v>
      </c>
      <c r="G15796" t="str">
        <f>VLOOKUP(D15796,Запчасти!A:E,2,0)</f>
        <v>Тормозная система</v>
      </c>
      <c r="H15796">
        <f>VLOOKUP(D15796,Запчасти!A:E,4,0)</f>
        <v>84429</v>
      </c>
      <c r="I15796" t="str">
        <f>VLOOKUP(D15796,Запчасти!A:E,5,0)</f>
        <v>R5</v>
      </c>
      <c r="J15796">
        <f>VLOOKUP(I15796,Автомобили!A:D,4,0)</f>
        <v>1.4</v>
      </c>
    </row>
    <row r="15797" spans="1:10" hidden="1" x14ac:dyDescent="0.25">
      <c r="A15797">
        <v>15796</v>
      </c>
      <c r="B15797" s="6">
        <v>45471</v>
      </c>
      <c r="C15797" s="1" t="s">
        <v>17</v>
      </c>
      <c r="D15797">
        <v>173</v>
      </c>
      <c r="E15797">
        <v>863</v>
      </c>
      <c r="F15797" t="s">
        <v>290</v>
      </c>
      <c r="G15797" t="str">
        <f>VLOOKUP(D15797,Запчасти!A:E,2,0)</f>
        <v>Двигатель</v>
      </c>
      <c r="H15797">
        <f>VLOOKUP(D15797,Запчасти!A:E,4,0)</f>
        <v>59834</v>
      </c>
      <c r="I15797" t="str">
        <f>VLOOKUP(D15797,Запчасти!A:E,5,0)</f>
        <v>R1</v>
      </c>
      <c r="J15797">
        <f>VLOOKUP(I15797,Автомобили!A:D,4,0)</f>
        <v>1.6</v>
      </c>
    </row>
    <row r="15798" spans="1:10" hidden="1" x14ac:dyDescent="0.25">
      <c r="A15798">
        <v>15797</v>
      </c>
      <c r="B15798" s="6">
        <v>45471</v>
      </c>
      <c r="C15798" s="1" t="s">
        <v>10</v>
      </c>
      <c r="D15798">
        <v>113</v>
      </c>
      <c r="E15798">
        <v>457</v>
      </c>
      <c r="F15798" t="s">
        <v>290</v>
      </c>
      <c r="G15798" t="str">
        <f>VLOOKUP(D15798,Запчасти!A:E,2,0)</f>
        <v>Кпп</v>
      </c>
      <c r="H15798">
        <f>VLOOKUP(D15798,Запчасти!A:E,4,0)</f>
        <v>96599</v>
      </c>
      <c r="I15798" t="str">
        <f>VLOOKUP(D15798,Запчасти!A:E,5,0)</f>
        <v>R5</v>
      </c>
      <c r="J15798">
        <f>VLOOKUP(I15798,Автомобили!A:D,4,0)</f>
        <v>1.4</v>
      </c>
    </row>
    <row r="15799" spans="1:10" hidden="1" x14ac:dyDescent="0.25">
      <c r="A15799">
        <v>15798</v>
      </c>
      <c r="B15799" s="6">
        <v>45471</v>
      </c>
      <c r="C15799" s="1" t="s">
        <v>7</v>
      </c>
      <c r="D15799">
        <v>91</v>
      </c>
      <c r="E15799">
        <v>658</v>
      </c>
      <c r="F15799" t="s">
        <v>290</v>
      </c>
      <c r="G15799" t="str">
        <f>VLOOKUP(D15799,Запчасти!A:E,2,0)</f>
        <v>Двигатель</v>
      </c>
      <c r="H15799">
        <f>VLOOKUP(D15799,Запчасти!A:E,4,0)</f>
        <v>51302</v>
      </c>
      <c r="I15799" t="str">
        <f>VLOOKUP(D15799,Запчасти!A:E,5,0)</f>
        <v>R2</v>
      </c>
      <c r="J15799">
        <f>VLOOKUP(I15799,Автомобили!A:D,4,0)</f>
        <v>1.6</v>
      </c>
    </row>
    <row r="15800" spans="1:10" hidden="1" x14ac:dyDescent="0.25">
      <c r="A15800">
        <v>15799</v>
      </c>
      <c r="B15800" s="6">
        <v>45471</v>
      </c>
      <c r="C15800" s="1" t="s">
        <v>6</v>
      </c>
      <c r="D15800">
        <v>184</v>
      </c>
      <c r="E15800">
        <v>788</v>
      </c>
      <c r="F15800" t="s">
        <v>290</v>
      </c>
      <c r="G15800" t="str">
        <f>VLOOKUP(D15800,Запчасти!A:E,2,0)</f>
        <v>Трансмиссия</v>
      </c>
      <c r="H15800">
        <f>VLOOKUP(D15800,Запчасти!A:E,4,0)</f>
        <v>86109</v>
      </c>
      <c r="I15800" t="str">
        <f>VLOOKUP(D15800,Запчасти!A:E,5,0)</f>
        <v>R1</v>
      </c>
      <c r="J15800">
        <f>VLOOKUP(I15800,Автомобили!A:D,4,0)</f>
        <v>1.6</v>
      </c>
    </row>
    <row r="15801" spans="1:10" hidden="1" x14ac:dyDescent="0.25">
      <c r="A15801">
        <v>15800</v>
      </c>
      <c r="B15801" s="6">
        <v>45471</v>
      </c>
      <c r="C15801" s="1" t="s">
        <v>14</v>
      </c>
      <c r="D15801">
        <v>56</v>
      </c>
      <c r="E15801">
        <v>960</v>
      </c>
      <c r="F15801" t="s">
        <v>290</v>
      </c>
      <c r="G15801" t="str">
        <f>VLOOKUP(D15801,Запчасти!A:E,2,0)</f>
        <v>Тормозная система</v>
      </c>
      <c r="H15801">
        <f>VLOOKUP(D15801,Запчасти!A:E,4,0)</f>
        <v>92976</v>
      </c>
      <c r="I15801" t="str">
        <f>VLOOKUP(D15801,Запчасти!A:E,5,0)</f>
        <v>R5</v>
      </c>
      <c r="J15801">
        <f>VLOOKUP(I15801,Автомобили!A:D,4,0)</f>
        <v>1.4</v>
      </c>
    </row>
    <row r="15802" spans="1:10" hidden="1" x14ac:dyDescent="0.25">
      <c r="A15802">
        <v>15801</v>
      </c>
      <c r="B15802" s="6">
        <v>45471</v>
      </c>
      <c r="C15802" s="1" t="s">
        <v>21</v>
      </c>
      <c r="D15802">
        <v>173</v>
      </c>
      <c r="E15802">
        <v>562</v>
      </c>
      <c r="F15802" t="s">
        <v>288</v>
      </c>
      <c r="G15802" t="str">
        <f>VLOOKUP(D15802,Запчасти!A:E,2,0)</f>
        <v>Двигатель</v>
      </c>
      <c r="H15802">
        <f>VLOOKUP(D15802,Запчасти!A:E,4,0)</f>
        <v>59834</v>
      </c>
      <c r="I15802" t="str">
        <f>VLOOKUP(D15802,Запчасти!A:E,5,0)</f>
        <v>R1</v>
      </c>
      <c r="J15802">
        <f>VLOOKUP(I15802,Автомобили!A:D,4,0)</f>
        <v>1.6</v>
      </c>
    </row>
    <row r="15803" spans="1:10" hidden="1" x14ac:dyDescent="0.25">
      <c r="A15803">
        <v>15802</v>
      </c>
      <c r="B15803" s="6">
        <v>45471</v>
      </c>
      <c r="C15803" s="1" t="s">
        <v>5</v>
      </c>
      <c r="D15803">
        <v>144</v>
      </c>
      <c r="E15803">
        <v>848</v>
      </c>
      <c r="F15803" t="s">
        <v>290</v>
      </c>
      <c r="G15803" t="str">
        <f>VLOOKUP(D15803,Запчасти!A:E,2,0)</f>
        <v>Тормозная система</v>
      </c>
      <c r="H15803">
        <f>VLOOKUP(D15803,Запчасти!A:E,4,0)</f>
        <v>27773</v>
      </c>
      <c r="I15803" t="str">
        <f>VLOOKUP(D15803,Запчасти!A:E,5,0)</f>
        <v>R1</v>
      </c>
      <c r="J15803">
        <f>VLOOKUP(I15803,Автомобили!A:D,4,0)</f>
        <v>1.6</v>
      </c>
    </row>
    <row r="15804" spans="1:10" hidden="1" x14ac:dyDescent="0.25">
      <c r="A15804">
        <v>15803</v>
      </c>
      <c r="B15804" s="6">
        <v>45471</v>
      </c>
      <c r="C15804" s="1" t="s">
        <v>15</v>
      </c>
      <c r="D15804">
        <v>144</v>
      </c>
      <c r="E15804">
        <v>958</v>
      </c>
      <c r="F15804" t="s">
        <v>290</v>
      </c>
      <c r="G15804" t="str">
        <f>VLOOKUP(D15804,Запчасти!A:E,2,0)</f>
        <v>Тормозная система</v>
      </c>
      <c r="H15804">
        <f>VLOOKUP(D15804,Запчасти!A:E,4,0)</f>
        <v>27773</v>
      </c>
      <c r="I15804" t="str">
        <f>VLOOKUP(D15804,Запчасти!A:E,5,0)</f>
        <v>R1</v>
      </c>
      <c r="J15804">
        <f>VLOOKUP(I15804,Автомобили!A:D,4,0)</f>
        <v>1.6</v>
      </c>
    </row>
    <row r="15805" spans="1:10" hidden="1" x14ac:dyDescent="0.25">
      <c r="A15805">
        <v>15804</v>
      </c>
      <c r="B15805" s="6">
        <v>45471</v>
      </c>
      <c r="C15805" s="1" t="s">
        <v>20</v>
      </c>
      <c r="D15805">
        <v>122</v>
      </c>
      <c r="E15805">
        <v>78</v>
      </c>
      <c r="F15805" t="s">
        <v>288</v>
      </c>
      <c r="G15805" t="str">
        <f>VLOOKUP(D15805,Запчасти!A:E,2,0)</f>
        <v>Привод колеса</v>
      </c>
      <c r="H15805">
        <f>VLOOKUP(D15805,Запчасти!A:E,4,0)</f>
        <v>30859</v>
      </c>
      <c r="I15805" t="str">
        <f>VLOOKUP(D15805,Запчасти!A:E,5,0)</f>
        <v>R3</v>
      </c>
      <c r="J15805">
        <f>VLOOKUP(I15805,Автомобили!A:D,4,0)</f>
        <v>3.5</v>
      </c>
    </row>
    <row r="15806" spans="1:10" hidden="1" x14ac:dyDescent="0.25">
      <c r="A15806">
        <v>15805</v>
      </c>
      <c r="B15806" s="6">
        <v>45471</v>
      </c>
      <c r="C15806" s="1" t="s">
        <v>8</v>
      </c>
      <c r="D15806">
        <v>65</v>
      </c>
      <c r="E15806">
        <v>882</v>
      </c>
      <c r="F15806" t="s">
        <v>288</v>
      </c>
      <c r="G15806" t="str">
        <f>VLOOKUP(D15806,Запчасти!A:E,2,0)</f>
        <v>Тормозная система</v>
      </c>
      <c r="H15806">
        <f>VLOOKUP(D15806,Запчасти!A:E,4,0)</f>
        <v>17370</v>
      </c>
      <c r="I15806" t="str">
        <f>VLOOKUP(D15806,Запчасти!A:E,5,0)</f>
        <v>R2</v>
      </c>
      <c r="J15806">
        <f>VLOOKUP(I15806,Автомобили!A:D,4,0)</f>
        <v>1.6</v>
      </c>
    </row>
    <row r="15807" spans="1:10" hidden="1" x14ac:dyDescent="0.25">
      <c r="A15807">
        <v>15806</v>
      </c>
      <c r="B15807" s="6">
        <v>45471</v>
      </c>
      <c r="C15807" s="1" t="s">
        <v>10</v>
      </c>
      <c r="D15807">
        <v>96</v>
      </c>
      <c r="E15807">
        <v>741</v>
      </c>
      <c r="F15807" t="s">
        <v>288</v>
      </c>
      <c r="G15807" t="str">
        <f>VLOOKUP(D15807,Запчасти!A:E,2,0)</f>
        <v>Подвеска и амортизация</v>
      </c>
      <c r="H15807">
        <f>VLOOKUP(D15807,Запчасти!A:E,4,0)</f>
        <v>44042</v>
      </c>
      <c r="I15807" t="str">
        <f>VLOOKUP(D15807,Запчасти!A:E,5,0)</f>
        <v>R2</v>
      </c>
      <c r="J15807">
        <f>VLOOKUP(I15807,Автомобили!A:D,4,0)</f>
        <v>1.6</v>
      </c>
    </row>
    <row r="15808" spans="1:10" hidden="1" x14ac:dyDescent="0.25">
      <c r="A15808">
        <v>15807</v>
      </c>
      <c r="B15808" s="6">
        <v>45471</v>
      </c>
      <c r="C15808" s="1" t="s">
        <v>11</v>
      </c>
      <c r="D15808">
        <v>150</v>
      </c>
      <c r="E15808">
        <v>669</v>
      </c>
      <c r="F15808" t="s">
        <v>288</v>
      </c>
      <c r="G15808" t="str">
        <f>VLOOKUP(D15808,Запчасти!A:E,2,0)</f>
        <v>Двигатель</v>
      </c>
      <c r="H15808">
        <f>VLOOKUP(D15808,Запчасти!A:E,4,0)</f>
        <v>54018</v>
      </c>
      <c r="I15808" t="str">
        <f>VLOOKUP(D15808,Запчасти!A:E,5,0)</f>
        <v>R1</v>
      </c>
      <c r="J15808">
        <f>VLOOKUP(I15808,Автомобили!A:D,4,0)</f>
        <v>1.6</v>
      </c>
    </row>
    <row r="15809" spans="1:12" hidden="1" x14ac:dyDescent="0.25">
      <c r="A15809">
        <v>15808</v>
      </c>
      <c r="B15809" s="6">
        <v>45471</v>
      </c>
      <c r="C15809" s="1" t="s">
        <v>3</v>
      </c>
      <c r="D15809">
        <v>117</v>
      </c>
      <c r="E15809">
        <v>83</v>
      </c>
      <c r="F15809" t="s">
        <v>288</v>
      </c>
      <c r="G15809" t="str">
        <f>VLOOKUP(D15809,Запчасти!A:E,2,0)</f>
        <v>Подвеска и амортизация</v>
      </c>
      <c r="H15809">
        <f>VLOOKUP(D15809,Запчасти!A:E,4,0)</f>
        <v>8851</v>
      </c>
      <c r="I15809" t="str">
        <f>VLOOKUP(D15809,Запчасти!A:E,5,0)</f>
        <v>R1</v>
      </c>
      <c r="J15809">
        <f>VLOOKUP(I15809,Автомобили!A:D,4,0)</f>
        <v>1.6</v>
      </c>
    </row>
    <row r="15810" spans="1:12" hidden="1" x14ac:dyDescent="0.25">
      <c r="A15810">
        <v>15809</v>
      </c>
      <c r="B15810" s="6">
        <v>45471</v>
      </c>
      <c r="C15810" s="1" t="s">
        <v>10</v>
      </c>
      <c r="D15810">
        <v>136</v>
      </c>
      <c r="E15810">
        <v>774</v>
      </c>
      <c r="F15810" t="s">
        <v>288</v>
      </c>
      <c r="G15810" t="str">
        <f>VLOOKUP(D15810,Запчасти!A:E,2,0)</f>
        <v>Кпп</v>
      </c>
      <c r="H15810">
        <f>VLOOKUP(D15810,Запчасти!A:E,4,0)</f>
        <v>85698</v>
      </c>
      <c r="I15810" t="str">
        <f>VLOOKUP(D15810,Запчасти!A:E,5,0)</f>
        <v>R6</v>
      </c>
      <c r="J15810">
        <f>VLOOKUP(I15810,Автомобили!A:D,4,0)</f>
        <v>2</v>
      </c>
    </row>
    <row r="15811" spans="1:12" hidden="1" x14ac:dyDescent="0.25">
      <c r="A15811">
        <v>15810</v>
      </c>
      <c r="B15811" s="6">
        <v>45471</v>
      </c>
      <c r="C15811" s="1" t="s">
        <v>18</v>
      </c>
      <c r="D15811">
        <v>76</v>
      </c>
      <c r="E15811">
        <v>277</v>
      </c>
      <c r="F15811" t="s">
        <v>290</v>
      </c>
      <c r="G15811" t="str">
        <f>VLOOKUP(D15811,Запчасти!A:E,2,0)</f>
        <v>Подготовка топливной смеси</v>
      </c>
      <c r="H15811">
        <f>VLOOKUP(D15811,Запчасти!A:E,4,0)</f>
        <v>92173</v>
      </c>
      <c r="I15811" t="str">
        <f>VLOOKUP(D15811,Запчасти!A:E,5,0)</f>
        <v>R2</v>
      </c>
      <c r="J15811">
        <f>VLOOKUP(I15811,Автомобили!A:D,4,0)</f>
        <v>1.6</v>
      </c>
    </row>
    <row r="15812" spans="1:12" hidden="1" x14ac:dyDescent="0.25">
      <c r="A15812">
        <v>15811</v>
      </c>
      <c r="B15812" s="6">
        <v>45471</v>
      </c>
      <c r="C15812" s="1" t="s">
        <v>8</v>
      </c>
      <c r="D15812">
        <v>39</v>
      </c>
      <c r="E15812">
        <v>909</v>
      </c>
      <c r="F15812" t="s">
        <v>288</v>
      </c>
      <c r="G15812" t="str">
        <f>VLOOKUP(D15812,Запчасти!A:E,2,0)</f>
        <v>Тормозная система</v>
      </c>
      <c r="H15812">
        <f>VLOOKUP(D15812,Запчасти!A:E,4,0)</f>
        <v>35538</v>
      </c>
      <c r="I15812" t="str">
        <f>VLOOKUP(D15812,Запчасти!A:E,5,0)</f>
        <v>R4</v>
      </c>
      <c r="J15812">
        <f>VLOOKUP(I15812,Автомобили!A:D,4,0)</f>
        <v>1.6</v>
      </c>
    </row>
    <row r="15813" spans="1:12" hidden="1" x14ac:dyDescent="0.25">
      <c r="A15813">
        <v>15812</v>
      </c>
      <c r="B15813" s="6">
        <v>45471</v>
      </c>
      <c r="C15813" s="1" t="s">
        <v>15</v>
      </c>
      <c r="D15813">
        <v>3</v>
      </c>
      <c r="E15813">
        <v>592</v>
      </c>
      <c r="F15813" t="s">
        <v>288</v>
      </c>
      <c r="G15813" t="str">
        <f>VLOOKUP(D15813,Запчасти!A:E,2,0)</f>
        <v>Кузов</v>
      </c>
      <c r="H15813">
        <f>VLOOKUP(D15813,Запчасти!A:E,4,0)</f>
        <v>63498</v>
      </c>
      <c r="I15813" t="str">
        <f>VLOOKUP(D15813,Запчасти!A:E,5,0)</f>
        <v>R2</v>
      </c>
      <c r="J15813">
        <f>VLOOKUP(I15813,Автомобили!A:D,4,0)</f>
        <v>1.6</v>
      </c>
    </row>
    <row r="15814" spans="1:12" hidden="1" x14ac:dyDescent="0.25">
      <c r="A15814">
        <v>15813</v>
      </c>
      <c r="B15814" s="6">
        <v>45471</v>
      </c>
      <c r="C15814" s="1" t="s">
        <v>15</v>
      </c>
      <c r="D15814">
        <v>197</v>
      </c>
      <c r="E15814">
        <v>128</v>
      </c>
      <c r="F15814" t="s">
        <v>290</v>
      </c>
      <c r="G15814" t="str">
        <f>VLOOKUP(D15814,Запчасти!A:E,2,0)</f>
        <v>Двигатель</v>
      </c>
      <c r="H15814">
        <f>VLOOKUP(D15814,Запчасти!A:E,4,0)</f>
        <v>24769</v>
      </c>
      <c r="I15814" t="str">
        <f>VLOOKUP(D15814,Запчасти!A:E,5,0)</f>
        <v>R5</v>
      </c>
      <c r="J15814">
        <f>VLOOKUP(I15814,Автомобили!A:D,4,0)</f>
        <v>1.4</v>
      </c>
    </row>
    <row r="15815" spans="1:12" hidden="1" x14ac:dyDescent="0.25">
      <c r="A15815">
        <v>15814</v>
      </c>
      <c r="B15815" s="6">
        <v>45471</v>
      </c>
      <c r="C15815" s="1" t="s">
        <v>6</v>
      </c>
      <c r="D15815">
        <v>1</v>
      </c>
      <c r="E15815">
        <v>889</v>
      </c>
      <c r="F15815" t="s">
        <v>290</v>
      </c>
      <c r="G15815" t="str">
        <f>VLOOKUP(D15815,Запчасти!A:E,2,0)</f>
        <v>Двигатель</v>
      </c>
      <c r="H15815">
        <f>VLOOKUP(D15815,Запчасти!A:E,4,0)</f>
        <v>81147</v>
      </c>
      <c r="I15815" t="str">
        <f>VLOOKUP(D15815,Запчасти!A:E,5,0)</f>
        <v>R1</v>
      </c>
      <c r="J15815">
        <f>VLOOKUP(I15815,Автомобили!A:D,4,0)</f>
        <v>1.6</v>
      </c>
    </row>
    <row r="15816" spans="1:12" hidden="1" x14ac:dyDescent="0.25">
      <c r="A15816">
        <v>15815</v>
      </c>
      <c r="B15816" s="6">
        <v>45471</v>
      </c>
      <c r="C15816" s="1" t="s">
        <v>11</v>
      </c>
      <c r="D15816">
        <v>154</v>
      </c>
      <c r="E15816">
        <v>722</v>
      </c>
      <c r="F15816" t="s">
        <v>290</v>
      </c>
      <c r="G15816" t="str">
        <f>VLOOKUP(D15816,Запчасти!A:E,2,0)</f>
        <v>Отопление / вентиляция</v>
      </c>
      <c r="H15816">
        <f>VLOOKUP(D15816,Запчасти!A:E,4,0)</f>
        <v>92984</v>
      </c>
      <c r="I15816" t="str">
        <f>VLOOKUP(D15816,Запчасти!A:E,5,0)</f>
        <v>R6</v>
      </c>
      <c r="J15816">
        <f>VLOOKUP(I15816,Автомобили!A:D,4,0)</f>
        <v>2</v>
      </c>
    </row>
    <row r="15817" spans="1:12" hidden="1" x14ac:dyDescent="0.25">
      <c r="A15817">
        <v>15816</v>
      </c>
      <c r="B15817" s="6">
        <v>45471</v>
      </c>
      <c r="C15817" s="1" t="s">
        <v>6</v>
      </c>
      <c r="D15817">
        <v>43</v>
      </c>
      <c r="E15817">
        <v>884</v>
      </c>
      <c r="F15817" t="s">
        <v>288</v>
      </c>
      <c r="G15817" t="str">
        <f>VLOOKUP(D15817,Запчасти!A:E,2,0)</f>
        <v>Кондиционер</v>
      </c>
      <c r="H15817">
        <f>VLOOKUP(D15817,Запчасти!A:E,4,0)</f>
        <v>56228</v>
      </c>
      <c r="I15817" t="str">
        <f>VLOOKUP(D15817,Запчасти!A:E,5,0)</f>
        <v>R4</v>
      </c>
      <c r="J15817">
        <f>VLOOKUP(I15817,Автомобили!A:D,4,0)</f>
        <v>1.6</v>
      </c>
      <c r="K15817">
        <f>H15817*E15817</f>
        <v>49705552</v>
      </c>
      <c r="L15817" t="str">
        <f>VLOOKUP(C15817,Автосервисы!A:C,3,0)</f>
        <v>ул. ​Комсомольская, 73</v>
      </c>
    </row>
    <row r="15818" spans="1:12" hidden="1" x14ac:dyDescent="0.25">
      <c r="A15818">
        <v>15817</v>
      </c>
      <c r="B15818" s="6">
        <v>45471</v>
      </c>
      <c r="C15818" s="1" t="s">
        <v>12</v>
      </c>
      <c r="D15818">
        <v>140</v>
      </c>
      <c r="E15818">
        <v>216</v>
      </c>
      <c r="F15818" t="s">
        <v>288</v>
      </c>
      <c r="G15818" t="str">
        <f>VLOOKUP(D15818,Запчасти!A:E,2,0)</f>
        <v>Подвеска и амортизация</v>
      </c>
      <c r="H15818">
        <f>VLOOKUP(D15818,Запчасти!A:E,4,0)</f>
        <v>63073</v>
      </c>
      <c r="I15818" t="str">
        <f>VLOOKUP(D15818,Запчасти!A:E,5,0)</f>
        <v>R3</v>
      </c>
      <c r="J15818">
        <f>VLOOKUP(I15818,Автомобили!A:D,4,0)</f>
        <v>3.5</v>
      </c>
    </row>
    <row r="15819" spans="1:12" hidden="1" x14ac:dyDescent="0.25">
      <c r="A15819">
        <v>15818</v>
      </c>
      <c r="B15819" s="6">
        <v>45471</v>
      </c>
      <c r="C15819" s="1" t="s">
        <v>11</v>
      </c>
      <c r="D15819">
        <v>141</v>
      </c>
      <c r="E15819">
        <v>54</v>
      </c>
      <c r="F15819" t="s">
        <v>290</v>
      </c>
      <c r="G15819" t="str">
        <f>VLOOKUP(D15819,Запчасти!A:E,2,0)</f>
        <v>Кпп</v>
      </c>
      <c r="H15819">
        <f>VLOOKUP(D15819,Запчасти!A:E,4,0)</f>
        <v>34611</v>
      </c>
      <c r="I15819" t="str">
        <f>VLOOKUP(D15819,Запчасти!A:E,5,0)</f>
        <v>R3</v>
      </c>
      <c r="J15819">
        <f>VLOOKUP(I15819,Автомобили!A:D,4,0)</f>
        <v>3.5</v>
      </c>
    </row>
    <row r="15820" spans="1:12" hidden="1" x14ac:dyDescent="0.25">
      <c r="A15820">
        <v>15819</v>
      </c>
      <c r="B15820" s="6">
        <v>45471</v>
      </c>
      <c r="C15820" s="1" t="s">
        <v>9</v>
      </c>
      <c r="D15820">
        <v>73</v>
      </c>
      <c r="E15820">
        <v>245</v>
      </c>
      <c r="F15820" t="s">
        <v>290</v>
      </c>
      <c r="G15820" t="str">
        <f>VLOOKUP(D15820,Запчасти!A:E,2,0)</f>
        <v>Двигатель</v>
      </c>
      <c r="H15820">
        <f>VLOOKUP(D15820,Запчасти!A:E,4,0)</f>
        <v>98664</v>
      </c>
      <c r="I15820" t="str">
        <f>VLOOKUP(D15820,Запчасти!A:E,5,0)</f>
        <v>R5</v>
      </c>
      <c r="J15820">
        <f>VLOOKUP(I15820,Автомобили!A:D,4,0)</f>
        <v>1.4</v>
      </c>
    </row>
    <row r="15821" spans="1:12" hidden="1" x14ac:dyDescent="0.25">
      <c r="A15821">
        <v>15820</v>
      </c>
      <c r="B15821" s="6">
        <v>45471</v>
      </c>
      <c r="C15821" s="1" t="s">
        <v>14</v>
      </c>
      <c r="D15821">
        <v>95</v>
      </c>
      <c r="E15821">
        <v>553</v>
      </c>
      <c r="F15821" t="s">
        <v>290</v>
      </c>
      <c r="G15821" t="str">
        <f>VLOOKUP(D15821,Запчасти!A:E,2,0)</f>
        <v>Кузов</v>
      </c>
      <c r="H15821">
        <f>VLOOKUP(D15821,Запчасти!A:E,4,0)</f>
        <v>67875</v>
      </c>
      <c r="I15821" t="str">
        <f>VLOOKUP(D15821,Запчасти!A:E,5,0)</f>
        <v>R1</v>
      </c>
      <c r="J15821">
        <f>VLOOKUP(I15821,Автомобили!A:D,4,0)</f>
        <v>1.6</v>
      </c>
    </row>
    <row r="15822" spans="1:12" hidden="1" x14ac:dyDescent="0.25">
      <c r="A15822">
        <v>15821</v>
      </c>
      <c r="B15822" s="6">
        <v>45471</v>
      </c>
      <c r="C15822" s="1" t="s">
        <v>16</v>
      </c>
      <c r="D15822">
        <v>46</v>
      </c>
      <c r="E15822">
        <v>462</v>
      </c>
      <c r="F15822" t="s">
        <v>288</v>
      </c>
      <c r="G15822" t="str">
        <f>VLOOKUP(D15822,Запчасти!A:E,2,0)</f>
        <v>Кузов</v>
      </c>
      <c r="H15822">
        <f>VLOOKUP(D15822,Запчасти!A:E,4,0)</f>
        <v>36515</v>
      </c>
      <c r="I15822" t="str">
        <f>VLOOKUP(D15822,Запчасти!A:E,5,0)</f>
        <v>R5</v>
      </c>
      <c r="J15822">
        <f>VLOOKUP(I15822,Автомобили!A:D,4,0)</f>
        <v>1.4</v>
      </c>
    </row>
    <row r="15823" spans="1:12" hidden="1" x14ac:dyDescent="0.25">
      <c r="A15823">
        <v>15822</v>
      </c>
      <c r="B15823" s="6">
        <v>45471</v>
      </c>
      <c r="C15823" s="1" t="s">
        <v>19</v>
      </c>
      <c r="D15823">
        <v>199</v>
      </c>
      <c r="E15823">
        <v>869</v>
      </c>
      <c r="F15823" t="s">
        <v>290</v>
      </c>
      <c r="G15823" t="str">
        <f>VLOOKUP(D15823,Запчасти!A:E,2,0)</f>
        <v>Тормозная система</v>
      </c>
      <c r="H15823">
        <f>VLOOKUP(D15823,Запчасти!A:E,4,0)</f>
        <v>51718</v>
      </c>
      <c r="I15823" t="str">
        <f>VLOOKUP(D15823,Запчасти!A:E,5,0)</f>
        <v>R1</v>
      </c>
      <c r="J15823">
        <f>VLOOKUP(I15823,Автомобили!A:D,4,0)</f>
        <v>1.6</v>
      </c>
    </row>
    <row r="15824" spans="1:12" hidden="1" x14ac:dyDescent="0.25">
      <c r="A15824">
        <v>15823</v>
      </c>
      <c r="B15824" s="6">
        <v>45471</v>
      </c>
      <c r="C15824" s="1" t="s">
        <v>12</v>
      </c>
      <c r="D15824">
        <v>175</v>
      </c>
      <c r="E15824">
        <v>342</v>
      </c>
      <c r="F15824" t="s">
        <v>288</v>
      </c>
      <c r="G15824" t="str">
        <f>VLOOKUP(D15824,Запчасти!A:E,2,0)</f>
        <v>Электрика</v>
      </c>
      <c r="H15824">
        <f>VLOOKUP(D15824,Запчасти!A:E,4,0)</f>
        <v>71884</v>
      </c>
      <c r="I15824" t="str">
        <f>VLOOKUP(D15824,Запчасти!A:E,5,0)</f>
        <v>R4</v>
      </c>
      <c r="J15824">
        <f>VLOOKUP(I15824,Автомобили!A:D,4,0)</f>
        <v>1.6</v>
      </c>
    </row>
    <row r="15825" spans="1:10" hidden="1" x14ac:dyDescent="0.25">
      <c r="A15825">
        <v>15824</v>
      </c>
      <c r="B15825" s="6">
        <v>45471</v>
      </c>
      <c r="C15825" s="1" t="s">
        <v>7</v>
      </c>
      <c r="D15825">
        <v>115</v>
      </c>
      <c r="E15825">
        <v>436</v>
      </c>
      <c r="F15825" t="s">
        <v>290</v>
      </c>
      <c r="G15825" t="str">
        <f>VLOOKUP(D15825,Запчасти!A:E,2,0)</f>
        <v>Электрика</v>
      </c>
      <c r="H15825">
        <f>VLOOKUP(D15825,Запчасти!A:E,4,0)</f>
        <v>6092</v>
      </c>
      <c r="I15825" t="str">
        <f>VLOOKUP(D15825,Запчасти!A:E,5,0)</f>
        <v>R1</v>
      </c>
      <c r="J15825">
        <f>VLOOKUP(I15825,Автомобили!A:D,4,0)</f>
        <v>1.6</v>
      </c>
    </row>
    <row r="15826" spans="1:10" hidden="1" x14ac:dyDescent="0.25">
      <c r="A15826">
        <v>15825</v>
      </c>
      <c r="B15826" s="6">
        <v>45471</v>
      </c>
      <c r="C15826" s="1" t="s">
        <v>8</v>
      </c>
      <c r="D15826">
        <v>111</v>
      </c>
      <c r="E15826">
        <v>144</v>
      </c>
      <c r="F15826" t="s">
        <v>288</v>
      </c>
      <c r="G15826" t="str">
        <f>VLOOKUP(D15826,Запчасти!A:E,2,0)</f>
        <v>Отопление / вентиляция</v>
      </c>
      <c r="H15826">
        <f>VLOOKUP(D15826,Запчасти!A:E,4,0)</f>
        <v>85539</v>
      </c>
      <c r="I15826" t="str">
        <f>VLOOKUP(D15826,Запчасти!A:E,5,0)</f>
        <v>R1</v>
      </c>
      <c r="J15826">
        <f>VLOOKUP(I15826,Автомобили!A:D,4,0)</f>
        <v>1.6</v>
      </c>
    </row>
    <row r="15827" spans="1:10" hidden="1" x14ac:dyDescent="0.25">
      <c r="A15827">
        <v>15826</v>
      </c>
      <c r="B15827" s="6">
        <v>45471</v>
      </c>
      <c r="C15827" s="1" t="s">
        <v>21</v>
      </c>
      <c r="D15827">
        <v>178</v>
      </c>
      <c r="E15827">
        <v>676</v>
      </c>
      <c r="F15827" t="s">
        <v>290</v>
      </c>
      <c r="G15827" t="str">
        <f>VLOOKUP(D15827,Запчасти!A:E,2,0)</f>
        <v>Рулевое управление</v>
      </c>
      <c r="H15827">
        <f>VLOOKUP(D15827,Запчасти!A:E,4,0)</f>
        <v>85776</v>
      </c>
      <c r="I15827" t="str">
        <f>VLOOKUP(D15827,Запчасти!A:E,5,0)</f>
        <v>R6</v>
      </c>
      <c r="J15827">
        <f>VLOOKUP(I15827,Автомобили!A:D,4,0)</f>
        <v>2</v>
      </c>
    </row>
    <row r="15828" spans="1:10" hidden="1" x14ac:dyDescent="0.25">
      <c r="A15828">
        <v>15827</v>
      </c>
      <c r="B15828" s="6">
        <v>45471</v>
      </c>
      <c r="C15828" s="1" t="s">
        <v>6</v>
      </c>
      <c r="D15828">
        <v>52</v>
      </c>
      <c r="E15828">
        <v>713</v>
      </c>
      <c r="F15828" t="s">
        <v>290</v>
      </c>
      <c r="G15828" t="str">
        <f>VLOOKUP(D15828,Запчасти!A:E,2,0)</f>
        <v>Рулевое управление</v>
      </c>
      <c r="H15828">
        <f>VLOOKUP(D15828,Запчасти!A:E,4,0)</f>
        <v>49242</v>
      </c>
      <c r="I15828" t="str">
        <f>VLOOKUP(D15828,Запчасти!A:E,5,0)</f>
        <v>R5</v>
      </c>
      <c r="J15828">
        <f>VLOOKUP(I15828,Автомобили!A:D,4,0)</f>
        <v>1.4</v>
      </c>
    </row>
    <row r="15829" spans="1:10" hidden="1" x14ac:dyDescent="0.25">
      <c r="A15829">
        <v>15828</v>
      </c>
      <c r="B15829" s="6">
        <v>45471</v>
      </c>
      <c r="C15829" s="1" t="s">
        <v>3</v>
      </c>
      <c r="D15829">
        <v>170</v>
      </c>
      <c r="E15829">
        <v>419</v>
      </c>
      <c r="F15829" t="s">
        <v>288</v>
      </c>
      <c r="G15829" t="str">
        <f>VLOOKUP(D15829,Запчасти!A:E,2,0)</f>
        <v>Система подачи топлива</v>
      </c>
      <c r="H15829">
        <f>VLOOKUP(D15829,Запчасти!A:E,4,0)</f>
        <v>17250</v>
      </c>
      <c r="I15829" t="str">
        <f>VLOOKUP(D15829,Запчасти!A:E,5,0)</f>
        <v>R5</v>
      </c>
      <c r="J15829">
        <f>VLOOKUP(I15829,Автомобили!A:D,4,0)</f>
        <v>1.4</v>
      </c>
    </row>
    <row r="15830" spans="1:10" hidden="1" x14ac:dyDescent="0.25">
      <c r="A15830">
        <v>15829</v>
      </c>
      <c r="B15830" s="6">
        <v>45471</v>
      </c>
      <c r="C15830" s="1" t="s">
        <v>13</v>
      </c>
      <c r="D15830">
        <v>195</v>
      </c>
      <c r="E15830">
        <v>201</v>
      </c>
      <c r="F15830" t="s">
        <v>288</v>
      </c>
      <c r="G15830" t="str">
        <f>VLOOKUP(D15830,Запчасти!A:E,2,0)</f>
        <v>Электрика</v>
      </c>
      <c r="H15830">
        <f>VLOOKUP(D15830,Запчасти!A:E,4,0)</f>
        <v>76113</v>
      </c>
      <c r="I15830" t="str">
        <f>VLOOKUP(D15830,Запчасти!A:E,5,0)</f>
        <v>R3</v>
      </c>
      <c r="J15830">
        <f>VLOOKUP(I15830,Автомобили!A:D,4,0)</f>
        <v>3.5</v>
      </c>
    </row>
    <row r="15831" spans="1:10" hidden="1" x14ac:dyDescent="0.25">
      <c r="A15831">
        <v>15830</v>
      </c>
      <c r="B15831" s="6">
        <v>45471</v>
      </c>
      <c r="C15831" s="1" t="s">
        <v>7</v>
      </c>
      <c r="D15831">
        <v>190</v>
      </c>
      <c r="E15831">
        <v>267</v>
      </c>
      <c r="F15831" t="s">
        <v>290</v>
      </c>
      <c r="G15831" t="str">
        <f>VLOOKUP(D15831,Запчасти!A:E,2,0)</f>
        <v>Двигатель</v>
      </c>
      <c r="H15831">
        <f>VLOOKUP(D15831,Запчасти!A:E,4,0)</f>
        <v>20338</v>
      </c>
      <c r="I15831" t="str">
        <f>VLOOKUP(D15831,Запчасти!A:E,5,0)</f>
        <v>R2</v>
      </c>
      <c r="J15831">
        <f>VLOOKUP(I15831,Автомобили!A:D,4,0)</f>
        <v>1.6</v>
      </c>
    </row>
    <row r="15832" spans="1:10" hidden="1" x14ac:dyDescent="0.25">
      <c r="A15832">
        <v>15831</v>
      </c>
      <c r="B15832" s="6">
        <v>45471</v>
      </c>
      <c r="C15832" s="1" t="s">
        <v>14</v>
      </c>
      <c r="D15832">
        <v>62</v>
      </c>
      <c r="E15832">
        <v>574</v>
      </c>
      <c r="F15832" t="s">
        <v>290</v>
      </c>
      <c r="G15832" t="str">
        <f>VLOOKUP(D15832,Запчасти!A:E,2,0)</f>
        <v>Двигатель</v>
      </c>
      <c r="H15832">
        <f>VLOOKUP(D15832,Запчасти!A:E,4,0)</f>
        <v>98943</v>
      </c>
      <c r="I15832" t="str">
        <f>VLOOKUP(D15832,Запчасти!A:E,5,0)</f>
        <v>R1</v>
      </c>
      <c r="J15832">
        <f>VLOOKUP(I15832,Автомобили!A:D,4,0)</f>
        <v>1.6</v>
      </c>
    </row>
    <row r="15833" spans="1:10" hidden="1" x14ac:dyDescent="0.25">
      <c r="A15833">
        <v>15832</v>
      </c>
      <c r="B15833" s="6">
        <v>45471</v>
      </c>
      <c r="C15833" s="1" t="s">
        <v>14</v>
      </c>
      <c r="D15833">
        <v>115</v>
      </c>
      <c r="E15833">
        <v>971</v>
      </c>
      <c r="F15833" t="s">
        <v>288</v>
      </c>
      <c r="G15833" t="str">
        <f>VLOOKUP(D15833,Запчасти!A:E,2,0)</f>
        <v>Электрика</v>
      </c>
      <c r="H15833">
        <f>VLOOKUP(D15833,Запчасти!A:E,4,0)</f>
        <v>6092</v>
      </c>
      <c r="I15833" t="str">
        <f>VLOOKUP(D15833,Запчасти!A:E,5,0)</f>
        <v>R1</v>
      </c>
      <c r="J15833">
        <f>VLOOKUP(I15833,Автомобили!A:D,4,0)</f>
        <v>1.6</v>
      </c>
    </row>
    <row r="15834" spans="1:10" hidden="1" x14ac:dyDescent="0.25">
      <c r="A15834">
        <v>15833</v>
      </c>
      <c r="B15834" s="6">
        <v>45471</v>
      </c>
      <c r="C15834" s="1" t="s">
        <v>7</v>
      </c>
      <c r="D15834">
        <v>69</v>
      </c>
      <c r="E15834">
        <v>25</v>
      </c>
      <c r="F15834" t="s">
        <v>290</v>
      </c>
      <c r="G15834" t="str">
        <f>VLOOKUP(D15834,Запчасти!A:E,2,0)</f>
        <v>Кузов</v>
      </c>
      <c r="H15834">
        <f>VLOOKUP(D15834,Запчасти!A:E,4,0)</f>
        <v>31195</v>
      </c>
      <c r="I15834" t="str">
        <f>VLOOKUP(D15834,Запчасти!A:E,5,0)</f>
        <v>R1</v>
      </c>
      <c r="J15834">
        <f>VLOOKUP(I15834,Автомобили!A:D,4,0)</f>
        <v>1.6</v>
      </c>
    </row>
    <row r="15835" spans="1:10" hidden="1" x14ac:dyDescent="0.25">
      <c r="A15835">
        <v>15834</v>
      </c>
      <c r="B15835" s="6">
        <v>45471</v>
      </c>
      <c r="C15835" s="1" t="s">
        <v>11</v>
      </c>
      <c r="D15835">
        <v>107</v>
      </c>
      <c r="E15835">
        <v>916</v>
      </c>
      <c r="F15835" t="s">
        <v>290</v>
      </c>
      <c r="G15835" t="str">
        <f>VLOOKUP(D15835,Запчасти!A:E,2,0)</f>
        <v>Двигатель</v>
      </c>
      <c r="H15835">
        <f>VLOOKUP(D15835,Запчасти!A:E,4,0)</f>
        <v>76225</v>
      </c>
      <c r="I15835" t="str">
        <f>VLOOKUP(D15835,Запчасти!A:E,5,0)</f>
        <v>R2</v>
      </c>
      <c r="J15835">
        <f>VLOOKUP(I15835,Автомобили!A:D,4,0)</f>
        <v>1.6</v>
      </c>
    </row>
    <row r="15836" spans="1:10" hidden="1" x14ac:dyDescent="0.25">
      <c r="A15836">
        <v>15835</v>
      </c>
      <c r="B15836" s="6">
        <v>45471</v>
      </c>
      <c r="C15836" s="1" t="s">
        <v>12</v>
      </c>
      <c r="D15836">
        <v>142</v>
      </c>
      <c r="E15836">
        <v>441</v>
      </c>
      <c r="F15836" t="s">
        <v>288</v>
      </c>
      <c r="G15836" t="str">
        <f>VLOOKUP(D15836,Запчасти!A:E,2,0)</f>
        <v>Трансмиссия</v>
      </c>
      <c r="H15836">
        <f>VLOOKUP(D15836,Запчасти!A:E,4,0)</f>
        <v>88054</v>
      </c>
      <c r="I15836" t="str">
        <f>VLOOKUP(D15836,Запчасти!A:E,5,0)</f>
        <v>R1</v>
      </c>
      <c r="J15836">
        <f>VLOOKUP(I15836,Автомобили!A:D,4,0)</f>
        <v>1.6</v>
      </c>
    </row>
    <row r="15837" spans="1:10" hidden="1" x14ac:dyDescent="0.25">
      <c r="A15837">
        <v>15836</v>
      </c>
      <c r="B15837" s="6">
        <v>45471</v>
      </c>
      <c r="C15837" s="1" t="s">
        <v>4</v>
      </c>
      <c r="D15837">
        <v>97</v>
      </c>
      <c r="E15837">
        <v>218</v>
      </c>
      <c r="F15837" t="s">
        <v>288</v>
      </c>
      <c r="G15837" t="str">
        <f>VLOOKUP(D15837,Запчасти!A:E,2,0)</f>
        <v>Кпп</v>
      </c>
      <c r="H15837">
        <f>VLOOKUP(D15837,Запчасти!A:E,4,0)</f>
        <v>28523</v>
      </c>
      <c r="I15837" t="str">
        <f>VLOOKUP(D15837,Запчасти!A:E,5,0)</f>
        <v>R3</v>
      </c>
      <c r="J15837">
        <f>VLOOKUP(I15837,Автомобили!A:D,4,0)</f>
        <v>3.5</v>
      </c>
    </row>
    <row r="15838" spans="1:10" hidden="1" x14ac:dyDescent="0.25">
      <c r="A15838">
        <v>15837</v>
      </c>
      <c r="B15838" s="6">
        <v>45471</v>
      </c>
      <c r="C15838" s="1" t="s">
        <v>18</v>
      </c>
      <c r="D15838">
        <v>200</v>
      </c>
      <c r="E15838">
        <v>601</v>
      </c>
      <c r="F15838" t="s">
        <v>290</v>
      </c>
      <c r="G15838" t="str">
        <f>VLOOKUP(D15838,Запчасти!A:E,2,0)</f>
        <v>Двигатель</v>
      </c>
      <c r="H15838">
        <f>VLOOKUP(D15838,Запчасти!A:E,4,0)</f>
        <v>95032</v>
      </c>
      <c r="I15838" t="str">
        <f>VLOOKUP(D15838,Запчасти!A:E,5,0)</f>
        <v>R5</v>
      </c>
      <c r="J15838">
        <f>VLOOKUP(I15838,Автомобили!A:D,4,0)</f>
        <v>1.4</v>
      </c>
    </row>
    <row r="15839" spans="1:10" hidden="1" x14ac:dyDescent="0.25">
      <c r="A15839">
        <v>15838</v>
      </c>
      <c r="B15839" s="6">
        <v>45471</v>
      </c>
      <c r="C15839" s="1" t="s">
        <v>19</v>
      </c>
      <c r="D15839">
        <v>15</v>
      </c>
      <c r="E15839">
        <v>72</v>
      </c>
      <c r="F15839" t="s">
        <v>290</v>
      </c>
      <c r="G15839" t="str">
        <f>VLOOKUP(D15839,Запчасти!A:E,2,0)</f>
        <v>Система выпуска</v>
      </c>
      <c r="H15839">
        <f>VLOOKUP(D15839,Запчасти!A:E,4,0)</f>
        <v>88097</v>
      </c>
      <c r="I15839" t="str">
        <f>VLOOKUP(D15839,Запчасти!A:E,5,0)</f>
        <v>R5</v>
      </c>
      <c r="J15839">
        <f>VLOOKUP(I15839,Автомобили!A:D,4,0)</f>
        <v>1.4</v>
      </c>
    </row>
    <row r="15840" spans="1:10" hidden="1" x14ac:dyDescent="0.25">
      <c r="A15840">
        <v>15839</v>
      </c>
      <c r="B15840" s="6">
        <v>45471</v>
      </c>
      <c r="C15840" s="1" t="s">
        <v>17</v>
      </c>
      <c r="D15840">
        <v>187</v>
      </c>
      <c r="E15840">
        <v>698</v>
      </c>
      <c r="F15840" t="s">
        <v>290</v>
      </c>
      <c r="G15840" t="str">
        <f>VLOOKUP(D15840,Запчасти!A:E,2,0)</f>
        <v>Электрика</v>
      </c>
      <c r="H15840">
        <f>VLOOKUP(D15840,Запчасти!A:E,4,0)</f>
        <v>45153</v>
      </c>
      <c r="I15840" t="str">
        <f>VLOOKUP(D15840,Запчасти!A:E,5,0)</f>
        <v>R2</v>
      </c>
      <c r="J15840">
        <f>VLOOKUP(I15840,Автомобили!A:D,4,0)</f>
        <v>1.6</v>
      </c>
    </row>
    <row r="15841" spans="1:10" hidden="1" x14ac:dyDescent="0.25">
      <c r="A15841">
        <v>15840</v>
      </c>
      <c r="B15841" s="6">
        <v>45471</v>
      </c>
      <c r="C15841" s="1" t="s">
        <v>21</v>
      </c>
      <c r="D15841">
        <v>57</v>
      </c>
      <c r="E15841">
        <v>141</v>
      </c>
      <c r="F15841" t="s">
        <v>290</v>
      </c>
      <c r="G15841" t="str">
        <f>VLOOKUP(D15841,Запчасти!A:E,2,0)</f>
        <v>Двигатель</v>
      </c>
      <c r="H15841">
        <f>VLOOKUP(D15841,Запчасти!A:E,4,0)</f>
        <v>85115</v>
      </c>
      <c r="I15841" t="str">
        <f>VLOOKUP(D15841,Запчасти!A:E,5,0)</f>
        <v>R3</v>
      </c>
      <c r="J15841">
        <f>VLOOKUP(I15841,Автомобили!A:D,4,0)</f>
        <v>3.5</v>
      </c>
    </row>
    <row r="15842" spans="1:10" hidden="1" x14ac:dyDescent="0.25">
      <c r="A15842">
        <v>15841</v>
      </c>
      <c r="B15842" s="6">
        <v>45471</v>
      </c>
      <c r="C15842" s="1" t="s">
        <v>21</v>
      </c>
      <c r="D15842">
        <v>29</v>
      </c>
      <c r="E15842">
        <v>913</v>
      </c>
      <c r="F15842" t="s">
        <v>288</v>
      </c>
      <c r="G15842" t="str">
        <f>VLOOKUP(D15842,Запчасти!A:E,2,0)</f>
        <v>Подготовка топливной смеси</v>
      </c>
      <c r="H15842">
        <f>VLOOKUP(D15842,Запчасти!A:E,4,0)</f>
        <v>95095</v>
      </c>
      <c r="I15842" t="str">
        <f>VLOOKUP(D15842,Запчасти!A:E,5,0)</f>
        <v>R5</v>
      </c>
      <c r="J15842">
        <f>VLOOKUP(I15842,Автомобили!A:D,4,0)</f>
        <v>1.4</v>
      </c>
    </row>
    <row r="15843" spans="1:10" hidden="1" x14ac:dyDescent="0.25">
      <c r="A15843">
        <v>15842</v>
      </c>
      <c r="B15843" s="6">
        <v>45471</v>
      </c>
      <c r="C15843" s="1" t="s">
        <v>5</v>
      </c>
      <c r="D15843">
        <v>37</v>
      </c>
      <c r="E15843">
        <v>601</v>
      </c>
      <c r="F15843" t="s">
        <v>288</v>
      </c>
      <c r="G15843" t="str">
        <f>VLOOKUP(D15843,Запчасти!A:E,2,0)</f>
        <v>Тормозная система</v>
      </c>
      <c r="H15843">
        <f>VLOOKUP(D15843,Запчасти!A:E,4,0)</f>
        <v>56438</v>
      </c>
      <c r="I15843" t="str">
        <f>VLOOKUP(D15843,Запчасти!A:E,5,0)</f>
        <v>R2</v>
      </c>
      <c r="J15843">
        <f>VLOOKUP(I15843,Автомобили!A:D,4,0)</f>
        <v>1.6</v>
      </c>
    </row>
    <row r="15844" spans="1:10" hidden="1" x14ac:dyDescent="0.25">
      <c r="A15844">
        <v>15843</v>
      </c>
      <c r="B15844" s="6">
        <v>45471</v>
      </c>
      <c r="C15844" s="1" t="s">
        <v>6</v>
      </c>
      <c r="D15844">
        <v>112</v>
      </c>
      <c r="E15844">
        <v>125</v>
      </c>
      <c r="F15844" t="s">
        <v>288</v>
      </c>
      <c r="G15844" t="str">
        <f>VLOOKUP(D15844,Запчасти!A:E,2,0)</f>
        <v>Тормозная система</v>
      </c>
      <c r="H15844">
        <f>VLOOKUP(D15844,Запчасти!A:E,4,0)</f>
        <v>17267</v>
      </c>
      <c r="I15844" t="str">
        <f>VLOOKUP(D15844,Запчасти!A:E,5,0)</f>
        <v>R2</v>
      </c>
      <c r="J15844">
        <f>VLOOKUP(I15844,Автомобили!A:D,4,0)</f>
        <v>1.6</v>
      </c>
    </row>
    <row r="15845" spans="1:10" hidden="1" x14ac:dyDescent="0.25">
      <c r="A15845">
        <v>15844</v>
      </c>
      <c r="B15845" s="6">
        <v>45471</v>
      </c>
      <c r="C15845" s="1" t="s">
        <v>15</v>
      </c>
      <c r="D15845">
        <v>187</v>
      </c>
      <c r="E15845">
        <v>728</v>
      </c>
      <c r="F15845" t="s">
        <v>290</v>
      </c>
      <c r="G15845" t="str">
        <f>VLOOKUP(D15845,Запчасти!A:E,2,0)</f>
        <v>Электрика</v>
      </c>
      <c r="H15845">
        <f>VLOOKUP(D15845,Запчасти!A:E,4,0)</f>
        <v>45153</v>
      </c>
      <c r="I15845" t="str">
        <f>VLOOKUP(D15845,Запчасти!A:E,5,0)</f>
        <v>R2</v>
      </c>
      <c r="J15845">
        <f>VLOOKUP(I15845,Автомобили!A:D,4,0)</f>
        <v>1.6</v>
      </c>
    </row>
    <row r="15846" spans="1:10" hidden="1" x14ac:dyDescent="0.25">
      <c r="A15846">
        <v>15845</v>
      </c>
      <c r="B15846" s="6">
        <v>45471</v>
      </c>
      <c r="C15846" s="1" t="s">
        <v>14</v>
      </c>
      <c r="D15846">
        <v>191</v>
      </c>
      <c r="E15846">
        <v>431</v>
      </c>
      <c r="F15846" t="s">
        <v>288</v>
      </c>
      <c r="G15846" t="str">
        <f>VLOOKUP(D15846,Запчасти!A:E,2,0)</f>
        <v>Кондиционер</v>
      </c>
      <c r="H15846">
        <f>VLOOKUP(D15846,Запчасти!A:E,4,0)</f>
        <v>60385</v>
      </c>
      <c r="I15846" t="str">
        <f>VLOOKUP(D15846,Запчасти!A:E,5,0)</f>
        <v>R5</v>
      </c>
      <c r="J15846">
        <f>VLOOKUP(I15846,Автомобили!A:D,4,0)</f>
        <v>1.4</v>
      </c>
    </row>
    <row r="15847" spans="1:10" hidden="1" x14ac:dyDescent="0.25">
      <c r="A15847">
        <v>15846</v>
      </c>
      <c r="B15847" s="6">
        <v>45471</v>
      </c>
      <c r="C15847" s="1" t="s">
        <v>13</v>
      </c>
      <c r="D15847">
        <v>49</v>
      </c>
      <c r="E15847">
        <v>284</v>
      </c>
      <c r="F15847" t="s">
        <v>288</v>
      </c>
      <c r="G15847" t="str">
        <f>VLOOKUP(D15847,Запчасти!A:E,2,0)</f>
        <v>Двигатель</v>
      </c>
      <c r="H15847">
        <f>VLOOKUP(D15847,Запчасти!A:E,4,0)</f>
        <v>61238</v>
      </c>
      <c r="I15847" t="str">
        <f>VLOOKUP(D15847,Запчасти!A:E,5,0)</f>
        <v>R4</v>
      </c>
      <c r="J15847">
        <f>VLOOKUP(I15847,Автомобили!A:D,4,0)</f>
        <v>1.6</v>
      </c>
    </row>
    <row r="15848" spans="1:10" hidden="1" x14ac:dyDescent="0.25">
      <c r="A15848">
        <v>15847</v>
      </c>
      <c r="B15848" s="6">
        <v>45471</v>
      </c>
      <c r="C15848" s="1" t="s">
        <v>9</v>
      </c>
      <c r="D15848">
        <v>31</v>
      </c>
      <c r="E15848">
        <v>56</v>
      </c>
      <c r="F15848" t="s">
        <v>290</v>
      </c>
      <c r="G15848" t="str">
        <f>VLOOKUP(D15848,Запчасти!A:E,2,0)</f>
        <v>Кузов</v>
      </c>
      <c r="H15848">
        <f>VLOOKUP(D15848,Запчасти!A:E,4,0)</f>
        <v>56218</v>
      </c>
      <c r="I15848" t="str">
        <f>VLOOKUP(D15848,Запчасти!A:E,5,0)</f>
        <v>R3</v>
      </c>
      <c r="J15848">
        <f>VLOOKUP(I15848,Автомобили!A:D,4,0)</f>
        <v>3.5</v>
      </c>
    </row>
    <row r="15849" spans="1:10" hidden="1" x14ac:dyDescent="0.25">
      <c r="A15849">
        <v>15848</v>
      </c>
      <c r="B15849" s="6">
        <v>45471</v>
      </c>
      <c r="C15849" s="1" t="s">
        <v>14</v>
      </c>
      <c r="D15849">
        <v>155</v>
      </c>
      <c r="E15849">
        <v>402</v>
      </c>
      <c r="F15849" t="s">
        <v>288</v>
      </c>
      <c r="G15849" t="str">
        <f>VLOOKUP(D15849,Запчасти!A:E,2,0)</f>
        <v>Тормозная система</v>
      </c>
      <c r="H15849">
        <f>VLOOKUP(D15849,Запчасти!A:E,4,0)</f>
        <v>67614</v>
      </c>
      <c r="I15849" t="str">
        <f>VLOOKUP(D15849,Запчасти!A:E,5,0)</f>
        <v>R5</v>
      </c>
      <c r="J15849">
        <f>VLOOKUP(I15849,Автомобили!A:D,4,0)</f>
        <v>1.4</v>
      </c>
    </row>
    <row r="15850" spans="1:10" hidden="1" x14ac:dyDescent="0.25">
      <c r="A15850">
        <v>15849</v>
      </c>
      <c r="B15850" s="6">
        <v>45471</v>
      </c>
      <c r="C15850" s="1" t="s">
        <v>11</v>
      </c>
      <c r="D15850">
        <v>124</v>
      </c>
      <c r="E15850">
        <v>546</v>
      </c>
      <c r="F15850" t="s">
        <v>290</v>
      </c>
      <c r="G15850" t="str">
        <f>VLOOKUP(D15850,Запчасти!A:E,2,0)</f>
        <v>Двигатель</v>
      </c>
      <c r="H15850">
        <f>VLOOKUP(D15850,Запчасти!A:E,4,0)</f>
        <v>97667</v>
      </c>
      <c r="I15850" t="str">
        <f>VLOOKUP(D15850,Запчасти!A:E,5,0)</f>
        <v>R4</v>
      </c>
      <c r="J15850">
        <f>VLOOKUP(I15850,Автомобили!A:D,4,0)</f>
        <v>1.6</v>
      </c>
    </row>
    <row r="15851" spans="1:10" hidden="1" x14ac:dyDescent="0.25">
      <c r="A15851">
        <v>15850</v>
      </c>
      <c r="B15851" s="6">
        <v>45471</v>
      </c>
      <c r="C15851" s="1" t="s">
        <v>10</v>
      </c>
      <c r="D15851">
        <v>114</v>
      </c>
      <c r="E15851">
        <v>77</v>
      </c>
      <c r="F15851" t="s">
        <v>288</v>
      </c>
      <c r="G15851" t="str">
        <f>VLOOKUP(D15851,Запчасти!A:E,2,0)</f>
        <v>Двигатель</v>
      </c>
      <c r="H15851">
        <f>VLOOKUP(D15851,Запчасти!A:E,4,0)</f>
        <v>6519</v>
      </c>
      <c r="I15851" t="str">
        <f>VLOOKUP(D15851,Запчасти!A:E,5,0)</f>
        <v>R2</v>
      </c>
      <c r="J15851">
        <f>VLOOKUP(I15851,Автомобили!A:D,4,0)</f>
        <v>1.6</v>
      </c>
    </row>
    <row r="15852" spans="1:10" hidden="1" x14ac:dyDescent="0.25">
      <c r="A15852">
        <v>15851</v>
      </c>
      <c r="B15852" s="6">
        <v>45471</v>
      </c>
      <c r="C15852" s="1" t="s">
        <v>20</v>
      </c>
      <c r="D15852">
        <v>77</v>
      </c>
      <c r="E15852">
        <v>706</v>
      </c>
      <c r="F15852" t="s">
        <v>288</v>
      </c>
      <c r="G15852" t="str">
        <f>VLOOKUP(D15852,Запчасти!A:E,2,0)</f>
        <v>Тормозная система</v>
      </c>
      <c r="H15852">
        <f>VLOOKUP(D15852,Запчасти!A:E,4,0)</f>
        <v>75927</v>
      </c>
      <c r="I15852" t="str">
        <f>VLOOKUP(D15852,Запчасти!A:E,5,0)</f>
        <v>R2</v>
      </c>
      <c r="J15852">
        <f>VLOOKUP(I15852,Автомобили!A:D,4,0)</f>
        <v>1.6</v>
      </c>
    </row>
    <row r="15853" spans="1:10" hidden="1" x14ac:dyDescent="0.25">
      <c r="A15853">
        <v>15852</v>
      </c>
      <c r="B15853" s="6">
        <v>45471</v>
      </c>
      <c r="C15853" s="1" t="s">
        <v>20</v>
      </c>
      <c r="D15853">
        <v>6</v>
      </c>
      <c r="E15853">
        <v>471</v>
      </c>
      <c r="F15853" t="s">
        <v>288</v>
      </c>
      <c r="G15853" t="str">
        <f>VLOOKUP(D15853,Запчасти!A:E,2,0)</f>
        <v>Электрика</v>
      </c>
      <c r="H15853">
        <f>VLOOKUP(D15853,Запчасти!A:E,4,0)</f>
        <v>47949</v>
      </c>
      <c r="I15853" t="str">
        <f>VLOOKUP(D15853,Запчасти!A:E,5,0)</f>
        <v>R5</v>
      </c>
      <c r="J15853">
        <f>VLOOKUP(I15853,Автомобили!A:D,4,0)</f>
        <v>1.4</v>
      </c>
    </row>
    <row r="15854" spans="1:10" hidden="1" x14ac:dyDescent="0.25">
      <c r="A15854">
        <v>15853</v>
      </c>
      <c r="B15854" s="6">
        <v>45471</v>
      </c>
      <c r="C15854" s="1" t="s">
        <v>8</v>
      </c>
      <c r="D15854">
        <v>112</v>
      </c>
      <c r="E15854">
        <v>461</v>
      </c>
      <c r="F15854" t="s">
        <v>290</v>
      </c>
      <c r="G15854" t="str">
        <f>VLOOKUP(D15854,Запчасти!A:E,2,0)</f>
        <v>Тормозная система</v>
      </c>
      <c r="H15854">
        <f>VLOOKUP(D15854,Запчасти!A:E,4,0)</f>
        <v>17267</v>
      </c>
      <c r="I15854" t="str">
        <f>VLOOKUP(D15854,Запчасти!A:E,5,0)</f>
        <v>R2</v>
      </c>
      <c r="J15854">
        <f>VLOOKUP(I15854,Автомобили!A:D,4,0)</f>
        <v>1.6</v>
      </c>
    </row>
    <row r="15855" spans="1:10" hidden="1" x14ac:dyDescent="0.25">
      <c r="A15855">
        <v>15854</v>
      </c>
      <c r="B15855" s="6">
        <v>45471</v>
      </c>
      <c r="C15855" s="1" t="s">
        <v>13</v>
      </c>
      <c r="D15855">
        <v>147</v>
      </c>
      <c r="E15855">
        <v>279</v>
      </c>
      <c r="F15855" t="s">
        <v>290</v>
      </c>
      <c r="G15855" t="str">
        <f>VLOOKUP(D15855,Запчасти!A:E,2,0)</f>
        <v>Система сцепления</v>
      </c>
      <c r="H15855">
        <f>VLOOKUP(D15855,Запчасти!A:E,4,0)</f>
        <v>29654</v>
      </c>
      <c r="I15855" t="str">
        <f>VLOOKUP(D15855,Запчасти!A:E,5,0)</f>
        <v>R6</v>
      </c>
      <c r="J15855">
        <f>VLOOKUP(I15855,Автомобили!A:D,4,0)</f>
        <v>2</v>
      </c>
    </row>
    <row r="15856" spans="1:10" hidden="1" x14ac:dyDescent="0.25">
      <c r="A15856">
        <v>15855</v>
      </c>
      <c r="B15856" s="6">
        <v>45471</v>
      </c>
      <c r="C15856" s="1" t="s">
        <v>7</v>
      </c>
      <c r="D15856">
        <v>154</v>
      </c>
      <c r="E15856">
        <v>502</v>
      </c>
      <c r="F15856" t="s">
        <v>288</v>
      </c>
      <c r="G15856" t="str">
        <f>VLOOKUP(D15856,Запчасти!A:E,2,0)</f>
        <v>Отопление / вентиляция</v>
      </c>
      <c r="H15856">
        <f>VLOOKUP(D15856,Запчасти!A:E,4,0)</f>
        <v>92984</v>
      </c>
      <c r="I15856" t="str">
        <f>VLOOKUP(D15856,Запчасти!A:E,5,0)</f>
        <v>R6</v>
      </c>
      <c r="J15856">
        <f>VLOOKUP(I15856,Автомобили!A:D,4,0)</f>
        <v>2</v>
      </c>
    </row>
    <row r="15857" spans="1:10" hidden="1" x14ac:dyDescent="0.25">
      <c r="A15857">
        <v>15856</v>
      </c>
      <c r="B15857" s="6">
        <v>45471</v>
      </c>
      <c r="C15857" s="1" t="s">
        <v>8</v>
      </c>
      <c r="D15857">
        <v>126</v>
      </c>
      <c r="E15857">
        <v>234</v>
      </c>
      <c r="F15857" t="s">
        <v>290</v>
      </c>
      <c r="G15857" t="str">
        <f>VLOOKUP(D15857,Запчасти!A:E,2,0)</f>
        <v>Тормозная система</v>
      </c>
      <c r="H15857">
        <f>VLOOKUP(D15857,Запчасти!A:E,4,0)</f>
        <v>21067</v>
      </c>
      <c r="I15857" t="str">
        <f>VLOOKUP(D15857,Запчасти!A:E,5,0)</f>
        <v>R4</v>
      </c>
      <c r="J15857">
        <f>VLOOKUP(I15857,Автомобили!A:D,4,0)</f>
        <v>1.6</v>
      </c>
    </row>
    <row r="15858" spans="1:10" hidden="1" x14ac:dyDescent="0.25">
      <c r="A15858">
        <v>15857</v>
      </c>
      <c r="B15858" s="6">
        <v>45471</v>
      </c>
      <c r="C15858" s="1" t="s">
        <v>18</v>
      </c>
      <c r="D15858">
        <v>199</v>
      </c>
      <c r="E15858">
        <v>817</v>
      </c>
      <c r="F15858" t="s">
        <v>288</v>
      </c>
      <c r="G15858" t="str">
        <f>VLOOKUP(D15858,Запчасти!A:E,2,0)</f>
        <v>Тормозная система</v>
      </c>
      <c r="H15858">
        <f>VLOOKUP(D15858,Запчасти!A:E,4,0)</f>
        <v>51718</v>
      </c>
      <c r="I15858" t="str">
        <f>VLOOKUP(D15858,Запчасти!A:E,5,0)</f>
        <v>R1</v>
      </c>
      <c r="J15858">
        <f>VLOOKUP(I15858,Автомобили!A:D,4,0)</f>
        <v>1.6</v>
      </c>
    </row>
    <row r="15859" spans="1:10" hidden="1" x14ac:dyDescent="0.25">
      <c r="A15859">
        <v>15858</v>
      </c>
      <c r="B15859" s="6">
        <v>45471</v>
      </c>
      <c r="C15859" s="1" t="s">
        <v>11</v>
      </c>
      <c r="D15859">
        <v>69</v>
      </c>
      <c r="E15859">
        <v>869</v>
      </c>
      <c r="F15859" t="s">
        <v>288</v>
      </c>
      <c r="G15859" t="str">
        <f>VLOOKUP(D15859,Запчасти!A:E,2,0)</f>
        <v>Кузов</v>
      </c>
      <c r="H15859">
        <f>VLOOKUP(D15859,Запчасти!A:E,4,0)</f>
        <v>31195</v>
      </c>
      <c r="I15859" t="str">
        <f>VLOOKUP(D15859,Запчасти!A:E,5,0)</f>
        <v>R1</v>
      </c>
      <c r="J15859">
        <f>VLOOKUP(I15859,Автомобили!A:D,4,0)</f>
        <v>1.6</v>
      </c>
    </row>
    <row r="15860" spans="1:10" hidden="1" x14ac:dyDescent="0.25">
      <c r="A15860">
        <v>15859</v>
      </c>
      <c r="B15860" s="6">
        <v>45471</v>
      </c>
      <c r="C15860" s="1" t="s">
        <v>6</v>
      </c>
      <c r="D15860">
        <v>15</v>
      </c>
      <c r="E15860">
        <v>452</v>
      </c>
      <c r="F15860" t="s">
        <v>288</v>
      </c>
      <c r="G15860" t="str">
        <f>VLOOKUP(D15860,Запчасти!A:E,2,0)</f>
        <v>Система выпуска</v>
      </c>
      <c r="H15860">
        <f>VLOOKUP(D15860,Запчасти!A:E,4,0)</f>
        <v>88097</v>
      </c>
      <c r="I15860" t="str">
        <f>VLOOKUP(D15860,Запчасти!A:E,5,0)</f>
        <v>R5</v>
      </c>
      <c r="J15860">
        <f>VLOOKUP(I15860,Автомобили!A:D,4,0)</f>
        <v>1.4</v>
      </c>
    </row>
    <row r="15861" spans="1:10" hidden="1" x14ac:dyDescent="0.25">
      <c r="A15861">
        <v>15860</v>
      </c>
      <c r="B15861" s="6">
        <v>45471</v>
      </c>
      <c r="C15861" s="1" t="s">
        <v>4</v>
      </c>
      <c r="D15861">
        <v>23</v>
      </c>
      <c r="E15861">
        <v>874</v>
      </c>
      <c r="F15861" t="s">
        <v>290</v>
      </c>
      <c r="G15861" t="str">
        <f>VLOOKUP(D15861,Запчасти!A:E,2,0)</f>
        <v>Тормозная система</v>
      </c>
      <c r="H15861">
        <f>VLOOKUP(D15861,Запчасти!A:E,4,0)</f>
        <v>19017</v>
      </c>
      <c r="I15861" t="str">
        <f>VLOOKUP(D15861,Запчасти!A:E,5,0)</f>
        <v>R2</v>
      </c>
      <c r="J15861">
        <f>VLOOKUP(I15861,Автомобили!A:D,4,0)</f>
        <v>1.6</v>
      </c>
    </row>
    <row r="15862" spans="1:10" hidden="1" x14ac:dyDescent="0.25">
      <c r="A15862">
        <v>15861</v>
      </c>
      <c r="B15862" s="6">
        <v>45471</v>
      </c>
      <c r="C15862" s="1" t="s">
        <v>9</v>
      </c>
      <c r="D15862">
        <v>28</v>
      </c>
      <c r="E15862">
        <v>262</v>
      </c>
      <c r="F15862" t="s">
        <v>290</v>
      </c>
      <c r="G15862" t="str">
        <f>VLOOKUP(D15862,Запчасти!A:E,2,0)</f>
        <v>Двигатель</v>
      </c>
      <c r="H15862">
        <f>VLOOKUP(D15862,Запчасти!A:E,4,0)</f>
        <v>17601</v>
      </c>
      <c r="I15862" t="str">
        <f>VLOOKUP(D15862,Запчасти!A:E,5,0)</f>
        <v>R1</v>
      </c>
      <c r="J15862">
        <f>VLOOKUP(I15862,Автомобили!A:D,4,0)</f>
        <v>1.6</v>
      </c>
    </row>
    <row r="15863" spans="1:10" hidden="1" x14ac:dyDescent="0.25">
      <c r="A15863">
        <v>15862</v>
      </c>
      <c r="B15863" s="6">
        <v>45471</v>
      </c>
      <c r="C15863" s="1" t="s">
        <v>20</v>
      </c>
      <c r="D15863">
        <v>55</v>
      </c>
      <c r="E15863">
        <v>112</v>
      </c>
      <c r="F15863" t="s">
        <v>288</v>
      </c>
      <c r="G15863" t="str">
        <f>VLOOKUP(D15863,Запчасти!A:E,2,0)</f>
        <v>Система сцепления</v>
      </c>
      <c r="H15863">
        <f>VLOOKUP(D15863,Запчасти!A:E,4,0)</f>
        <v>28339</v>
      </c>
      <c r="I15863" t="str">
        <f>VLOOKUP(D15863,Запчасти!A:E,5,0)</f>
        <v>R6</v>
      </c>
      <c r="J15863">
        <f>VLOOKUP(I15863,Автомобили!A:D,4,0)</f>
        <v>2</v>
      </c>
    </row>
    <row r="15864" spans="1:10" hidden="1" x14ac:dyDescent="0.25">
      <c r="A15864">
        <v>15863</v>
      </c>
      <c r="B15864" s="6">
        <v>45471</v>
      </c>
      <c r="C15864" s="1" t="s">
        <v>11</v>
      </c>
      <c r="D15864">
        <v>21</v>
      </c>
      <c r="E15864">
        <v>388</v>
      </c>
      <c r="F15864" t="s">
        <v>288</v>
      </c>
      <c r="G15864" t="str">
        <f>VLOOKUP(D15864,Запчасти!A:E,2,0)</f>
        <v>Привод колеса</v>
      </c>
      <c r="H15864">
        <f>VLOOKUP(D15864,Запчасти!A:E,4,0)</f>
        <v>3721</v>
      </c>
      <c r="I15864" t="str">
        <f>VLOOKUP(D15864,Запчасти!A:E,5,0)</f>
        <v>R3</v>
      </c>
      <c r="J15864">
        <f>VLOOKUP(I15864,Автомобили!A:D,4,0)</f>
        <v>3.5</v>
      </c>
    </row>
    <row r="15865" spans="1:10" hidden="1" x14ac:dyDescent="0.25">
      <c r="A15865">
        <v>15864</v>
      </c>
      <c r="B15865" s="6">
        <v>45471</v>
      </c>
      <c r="C15865" s="1" t="s">
        <v>9</v>
      </c>
      <c r="D15865">
        <v>47</v>
      </c>
      <c r="E15865">
        <v>461</v>
      </c>
      <c r="F15865" t="s">
        <v>290</v>
      </c>
      <c r="G15865" t="str">
        <f>VLOOKUP(D15865,Запчасти!A:E,2,0)</f>
        <v>Электрика</v>
      </c>
      <c r="H15865">
        <f>VLOOKUP(D15865,Запчасти!A:E,4,0)</f>
        <v>36123</v>
      </c>
      <c r="I15865" t="str">
        <f>VLOOKUP(D15865,Запчасти!A:E,5,0)</f>
        <v>R6</v>
      </c>
      <c r="J15865">
        <f>VLOOKUP(I15865,Автомобили!A:D,4,0)</f>
        <v>2</v>
      </c>
    </row>
    <row r="15866" spans="1:10" hidden="1" x14ac:dyDescent="0.25">
      <c r="A15866">
        <v>15865</v>
      </c>
      <c r="B15866" s="6">
        <v>45471</v>
      </c>
      <c r="C15866" s="1" t="s">
        <v>19</v>
      </c>
      <c r="D15866">
        <v>164</v>
      </c>
      <c r="E15866">
        <v>852</v>
      </c>
      <c r="F15866" t="s">
        <v>288</v>
      </c>
      <c r="G15866" t="str">
        <f>VLOOKUP(D15866,Запчасти!A:E,2,0)</f>
        <v>Тормозная система</v>
      </c>
      <c r="H15866">
        <f>VLOOKUP(D15866,Запчасти!A:E,4,0)</f>
        <v>33866</v>
      </c>
      <c r="I15866" t="str">
        <f>VLOOKUP(D15866,Запчасти!A:E,5,0)</f>
        <v>R1</v>
      </c>
      <c r="J15866">
        <f>VLOOKUP(I15866,Автомобили!A:D,4,0)</f>
        <v>1.6</v>
      </c>
    </row>
    <row r="15867" spans="1:10" hidden="1" x14ac:dyDescent="0.25">
      <c r="A15867">
        <v>15866</v>
      </c>
      <c r="B15867" s="6">
        <v>45471</v>
      </c>
      <c r="C15867" s="1" t="s">
        <v>16</v>
      </c>
      <c r="D15867">
        <v>12</v>
      </c>
      <c r="E15867">
        <v>255</v>
      </c>
      <c r="F15867" t="s">
        <v>290</v>
      </c>
      <c r="G15867" t="str">
        <f>VLOOKUP(D15867,Запчасти!A:E,2,0)</f>
        <v>Двигатель</v>
      </c>
      <c r="H15867">
        <f>VLOOKUP(D15867,Запчасти!A:E,4,0)</f>
        <v>96286</v>
      </c>
      <c r="I15867" t="str">
        <f>VLOOKUP(D15867,Запчасти!A:E,5,0)</f>
        <v>R3</v>
      </c>
      <c r="J15867">
        <f>VLOOKUP(I15867,Автомобили!A:D,4,0)</f>
        <v>3.5</v>
      </c>
    </row>
    <row r="15868" spans="1:10" hidden="1" x14ac:dyDescent="0.25">
      <c r="A15868">
        <v>15867</v>
      </c>
      <c r="B15868" s="6">
        <v>45471</v>
      </c>
      <c r="C15868" s="1" t="s">
        <v>19</v>
      </c>
      <c r="D15868">
        <v>44</v>
      </c>
      <c r="E15868">
        <v>347</v>
      </c>
      <c r="F15868" t="s">
        <v>290</v>
      </c>
      <c r="G15868" t="str">
        <f>VLOOKUP(D15868,Запчасти!A:E,2,0)</f>
        <v>Двигатель</v>
      </c>
      <c r="H15868">
        <f>VLOOKUP(D15868,Запчасти!A:E,4,0)</f>
        <v>5959</v>
      </c>
      <c r="I15868" t="str">
        <f>VLOOKUP(D15868,Запчасти!A:E,5,0)</f>
        <v>R3</v>
      </c>
      <c r="J15868">
        <f>VLOOKUP(I15868,Автомобили!A:D,4,0)</f>
        <v>3.5</v>
      </c>
    </row>
    <row r="15869" spans="1:10" hidden="1" x14ac:dyDescent="0.25">
      <c r="A15869">
        <v>15868</v>
      </c>
      <c r="B15869" s="6">
        <v>45471</v>
      </c>
      <c r="C15869" s="1" t="s">
        <v>7</v>
      </c>
      <c r="D15869">
        <v>166</v>
      </c>
      <c r="E15869">
        <v>888</v>
      </c>
      <c r="F15869" t="s">
        <v>288</v>
      </c>
      <c r="G15869" t="str">
        <f>VLOOKUP(D15869,Запчасти!A:E,2,0)</f>
        <v>Система очистки окон</v>
      </c>
      <c r="H15869">
        <f>VLOOKUP(D15869,Запчасти!A:E,4,0)</f>
        <v>1187</v>
      </c>
      <c r="I15869" t="str">
        <f>VLOOKUP(D15869,Запчасти!A:E,5,0)</f>
        <v>R5</v>
      </c>
      <c r="J15869">
        <f>VLOOKUP(I15869,Автомобили!A:D,4,0)</f>
        <v>1.4</v>
      </c>
    </row>
    <row r="15870" spans="1:10" hidden="1" x14ac:dyDescent="0.25">
      <c r="A15870">
        <v>15869</v>
      </c>
      <c r="B15870" s="6">
        <v>45471</v>
      </c>
      <c r="C15870" s="1" t="s">
        <v>16</v>
      </c>
      <c r="D15870">
        <v>36</v>
      </c>
      <c r="E15870">
        <v>110</v>
      </c>
      <c r="F15870" t="s">
        <v>290</v>
      </c>
      <c r="G15870" t="str">
        <f>VLOOKUP(D15870,Запчасти!A:E,2,0)</f>
        <v>Двигатель</v>
      </c>
      <c r="H15870">
        <f>VLOOKUP(D15870,Запчасти!A:E,4,0)</f>
        <v>47343</v>
      </c>
      <c r="I15870" t="str">
        <f>VLOOKUP(D15870,Запчасти!A:E,5,0)</f>
        <v>R2</v>
      </c>
      <c r="J15870">
        <f>VLOOKUP(I15870,Автомобили!A:D,4,0)</f>
        <v>1.6</v>
      </c>
    </row>
    <row r="15871" spans="1:10" hidden="1" x14ac:dyDescent="0.25">
      <c r="A15871">
        <v>15870</v>
      </c>
      <c r="B15871" s="6">
        <v>45471</v>
      </c>
      <c r="C15871" s="1" t="s">
        <v>9</v>
      </c>
      <c r="D15871">
        <v>36</v>
      </c>
      <c r="E15871">
        <v>965</v>
      </c>
      <c r="F15871" t="s">
        <v>288</v>
      </c>
      <c r="G15871" t="str">
        <f>VLOOKUP(D15871,Запчасти!A:E,2,0)</f>
        <v>Двигатель</v>
      </c>
      <c r="H15871">
        <f>VLOOKUP(D15871,Запчасти!A:E,4,0)</f>
        <v>47343</v>
      </c>
      <c r="I15871" t="str">
        <f>VLOOKUP(D15871,Запчасти!A:E,5,0)</f>
        <v>R2</v>
      </c>
      <c r="J15871">
        <f>VLOOKUP(I15871,Автомобили!A:D,4,0)</f>
        <v>1.6</v>
      </c>
    </row>
    <row r="15872" spans="1:10" hidden="1" x14ac:dyDescent="0.25">
      <c r="A15872">
        <v>15871</v>
      </c>
      <c r="B15872" s="6">
        <v>45471</v>
      </c>
      <c r="C15872" s="1" t="s">
        <v>12</v>
      </c>
      <c r="D15872">
        <v>86</v>
      </c>
      <c r="E15872">
        <v>750</v>
      </c>
      <c r="F15872" t="s">
        <v>290</v>
      </c>
      <c r="G15872" t="str">
        <f>VLOOKUP(D15872,Запчасти!A:E,2,0)</f>
        <v>Кондиционер</v>
      </c>
      <c r="H15872">
        <f>VLOOKUP(D15872,Запчасти!A:E,4,0)</f>
        <v>62846</v>
      </c>
      <c r="I15872" t="str">
        <f>VLOOKUP(D15872,Запчасти!A:E,5,0)</f>
        <v>R3</v>
      </c>
      <c r="J15872">
        <f>VLOOKUP(I15872,Автомобили!A:D,4,0)</f>
        <v>3.5</v>
      </c>
    </row>
    <row r="15873" spans="1:10" hidden="1" x14ac:dyDescent="0.25">
      <c r="A15873">
        <v>15872</v>
      </c>
      <c r="B15873" s="6">
        <v>45471</v>
      </c>
      <c r="C15873" s="1" t="s">
        <v>13</v>
      </c>
      <c r="D15873">
        <v>111</v>
      </c>
      <c r="E15873">
        <v>761</v>
      </c>
      <c r="F15873" t="s">
        <v>290</v>
      </c>
      <c r="G15873" t="str">
        <f>VLOOKUP(D15873,Запчасти!A:E,2,0)</f>
        <v>Отопление / вентиляция</v>
      </c>
      <c r="H15873">
        <f>VLOOKUP(D15873,Запчасти!A:E,4,0)</f>
        <v>85539</v>
      </c>
      <c r="I15873" t="str">
        <f>VLOOKUP(D15873,Запчасти!A:E,5,0)</f>
        <v>R1</v>
      </c>
      <c r="J15873">
        <f>VLOOKUP(I15873,Автомобили!A:D,4,0)</f>
        <v>1.6</v>
      </c>
    </row>
    <row r="15874" spans="1:10" hidden="1" x14ac:dyDescent="0.25">
      <c r="A15874">
        <v>15873</v>
      </c>
      <c r="B15874" s="6">
        <v>45471</v>
      </c>
      <c r="C15874" s="1" t="s">
        <v>21</v>
      </c>
      <c r="D15874">
        <v>136</v>
      </c>
      <c r="E15874">
        <v>595</v>
      </c>
      <c r="F15874" t="s">
        <v>290</v>
      </c>
      <c r="G15874" t="str">
        <f>VLOOKUP(D15874,Запчасти!A:E,2,0)</f>
        <v>Кпп</v>
      </c>
      <c r="H15874">
        <f>VLOOKUP(D15874,Запчасти!A:E,4,0)</f>
        <v>85698</v>
      </c>
      <c r="I15874" t="str">
        <f>VLOOKUP(D15874,Запчасти!A:E,5,0)</f>
        <v>R6</v>
      </c>
      <c r="J15874">
        <f>VLOOKUP(I15874,Автомобили!A:D,4,0)</f>
        <v>2</v>
      </c>
    </row>
    <row r="15875" spans="1:10" hidden="1" x14ac:dyDescent="0.25">
      <c r="A15875">
        <v>15874</v>
      </c>
      <c r="B15875" s="6">
        <v>45471</v>
      </c>
      <c r="C15875" s="1" t="s">
        <v>17</v>
      </c>
      <c r="D15875">
        <v>150</v>
      </c>
      <c r="E15875">
        <v>970</v>
      </c>
      <c r="F15875" t="s">
        <v>288</v>
      </c>
      <c r="G15875" t="str">
        <f>VLOOKUP(D15875,Запчасти!A:E,2,0)</f>
        <v>Двигатель</v>
      </c>
      <c r="H15875">
        <f>VLOOKUP(D15875,Запчасти!A:E,4,0)</f>
        <v>54018</v>
      </c>
      <c r="I15875" t="str">
        <f>VLOOKUP(D15875,Запчасти!A:E,5,0)</f>
        <v>R1</v>
      </c>
      <c r="J15875">
        <f>VLOOKUP(I15875,Автомобили!A:D,4,0)</f>
        <v>1.6</v>
      </c>
    </row>
    <row r="15876" spans="1:10" hidden="1" x14ac:dyDescent="0.25">
      <c r="A15876">
        <v>15875</v>
      </c>
      <c r="B15876" s="6">
        <v>45471</v>
      </c>
      <c r="C15876" s="1" t="s">
        <v>9</v>
      </c>
      <c r="D15876">
        <v>9</v>
      </c>
      <c r="E15876">
        <v>601</v>
      </c>
      <c r="F15876" t="s">
        <v>290</v>
      </c>
      <c r="G15876" t="str">
        <f>VLOOKUP(D15876,Запчасти!A:E,2,0)</f>
        <v>Система очистки фар</v>
      </c>
      <c r="H15876">
        <f>VLOOKUP(D15876,Запчасти!A:E,4,0)</f>
        <v>12085</v>
      </c>
      <c r="I15876" t="str">
        <f>VLOOKUP(D15876,Запчасти!A:E,5,0)</f>
        <v>R3</v>
      </c>
      <c r="J15876">
        <f>VLOOKUP(I15876,Автомобили!A:D,4,0)</f>
        <v>3.5</v>
      </c>
    </row>
    <row r="15877" spans="1:10" hidden="1" x14ac:dyDescent="0.25">
      <c r="A15877">
        <v>15876</v>
      </c>
      <c r="B15877" s="6">
        <v>45471</v>
      </c>
      <c r="C15877" s="1" t="s">
        <v>19</v>
      </c>
      <c r="D15877">
        <v>19</v>
      </c>
      <c r="E15877">
        <v>939</v>
      </c>
      <c r="F15877" t="s">
        <v>290</v>
      </c>
      <c r="G15877" t="str">
        <f>VLOOKUP(D15877,Запчасти!A:E,2,0)</f>
        <v>Двигатель</v>
      </c>
      <c r="H15877">
        <f>VLOOKUP(D15877,Запчасти!A:E,4,0)</f>
        <v>70529</v>
      </c>
      <c r="I15877" t="str">
        <f>VLOOKUP(D15877,Запчасти!A:E,5,0)</f>
        <v>R1</v>
      </c>
      <c r="J15877">
        <f>VLOOKUP(I15877,Автомобили!A:D,4,0)</f>
        <v>1.6</v>
      </c>
    </row>
    <row r="15878" spans="1:10" hidden="1" x14ac:dyDescent="0.25">
      <c r="A15878">
        <v>15877</v>
      </c>
      <c r="B15878" s="6">
        <v>45471</v>
      </c>
      <c r="C15878" s="1" t="s">
        <v>3</v>
      </c>
      <c r="D15878">
        <v>84</v>
      </c>
      <c r="E15878">
        <v>200</v>
      </c>
      <c r="F15878" t="s">
        <v>288</v>
      </c>
      <c r="G15878" t="str">
        <f>VLOOKUP(D15878,Запчасти!A:E,2,0)</f>
        <v>Двигатель</v>
      </c>
      <c r="H15878">
        <f>VLOOKUP(D15878,Запчасти!A:E,4,0)</f>
        <v>18493</v>
      </c>
      <c r="I15878" t="str">
        <f>VLOOKUP(D15878,Запчасти!A:E,5,0)</f>
        <v>R2</v>
      </c>
      <c r="J15878">
        <f>VLOOKUP(I15878,Автомобили!A:D,4,0)</f>
        <v>1.6</v>
      </c>
    </row>
    <row r="15879" spans="1:10" hidden="1" x14ac:dyDescent="0.25">
      <c r="A15879">
        <v>15878</v>
      </c>
      <c r="B15879" s="6">
        <v>45471</v>
      </c>
      <c r="C15879" s="1" t="s">
        <v>17</v>
      </c>
      <c r="D15879">
        <v>25</v>
      </c>
      <c r="E15879">
        <v>386</v>
      </c>
      <c r="F15879" t="s">
        <v>290</v>
      </c>
      <c r="G15879" t="str">
        <f>VLOOKUP(D15879,Запчасти!A:E,2,0)</f>
        <v>Отопление / вентиляция</v>
      </c>
      <c r="H15879">
        <f>VLOOKUP(D15879,Запчасти!A:E,4,0)</f>
        <v>39853</v>
      </c>
      <c r="I15879" t="str">
        <f>VLOOKUP(D15879,Запчасти!A:E,5,0)</f>
        <v>R4</v>
      </c>
      <c r="J15879">
        <f>VLOOKUP(I15879,Автомобили!A:D,4,0)</f>
        <v>1.6</v>
      </c>
    </row>
    <row r="15880" spans="1:10" hidden="1" x14ac:dyDescent="0.25">
      <c r="A15880">
        <v>15879</v>
      </c>
      <c r="B15880" s="6">
        <v>45471</v>
      </c>
      <c r="C15880" s="1" t="s">
        <v>20</v>
      </c>
      <c r="D15880">
        <v>108</v>
      </c>
      <c r="E15880">
        <v>600</v>
      </c>
      <c r="F15880" t="s">
        <v>288</v>
      </c>
      <c r="G15880" t="str">
        <f>VLOOKUP(D15880,Запчасти!A:E,2,0)</f>
        <v>Двигатель</v>
      </c>
      <c r="H15880">
        <f>VLOOKUP(D15880,Запчасти!A:E,4,0)</f>
        <v>40632</v>
      </c>
      <c r="I15880" t="str">
        <f>VLOOKUP(D15880,Запчасти!A:E,5,0)</f>
        <v>R2</v>
      </c>
      <c r="J15880">
        <f>VLOOKUP(I15880,Автомобили!A:D,4,0)</f>
        <v>1.6</v>
      </c>
    </row>
    <row r="15881" spans="1:10" hidden="1" x14ac:dyDescent="0.25">
      <c r="A15881">
        <v>15880</v>
      </c>
      <c r="B15881" s="6">
        <v>45471</v>
      </c>
      <c r="C15881" s="1" t="s">
        <v>20</v>
      </c>
      <c r="D15881">
        <v>80</v>
      </c>
      <c r="E15881">
        <v>811</v>
      </c>
      <c r="F15881" t="s">
        <v>288</v>
      </c>
      <c r="G15881" t="str">
        <f>VLOOKUP(D15881,Запчасти!A:E,2,0)</f>
        <v>Система сцепления</v>
      </c>
      <c r="H15881">
        <f>VLOOKUP(D15881,Запчасти!A:E,4,0)</f>
        <v>22871</v>
      </c>
      <c r="I15881" t="str">
        <f>VLOOKUP(D15881,Запчасти!A:E,5,0)</f>
        <v>R2</v>
      </c>
      <c r="J15881">
        <f>VLOOKUP(I15881,Автомобили!A:D,4,0)</f>
        <v>1.6</v>
      </c>
    </row>
    <row r="15882" spans="1:10" hidden="1" x14ac:dyDescent="0.25">
      <c r="A15882">
        <v>15881</v>
      </c>
      <c r="B15882" s="6">
        <v>45471</v>
      </c>
      <c r="C15882" s="1" t="s">
        <v>17</v>
      </c>
      <c r="D15882">
        <v>176</v>
      </c>
      <c r="E15882">
        <v>231</v>
      </c>
      <c r="F15882" t="s">
        <v>288</v>
      </c>
      <c r="G15882" t="str">
        <f>VLOOKUP(D15882,Запчасти!A:E,2,0)</f>
        <v>Двигатель</v>
      </c>
      <c r="H15882">
        <f>VLOOKUP(D15882,Запчасти!A:E,4,0)</f>
        <v>80824</v>
      </c>
      <c r="I15882" t="str">
        <f>VLOOKUP(D15882,Запчасти!A:E,5,0)</f>
        <v>R3</v>
      </c>
      <c r="J15882">
        <f>VLOOKUP(I15882,Автомобили!A:D,4,0)</f>
        <v>3.5</v>
      </c>
    </row>
    <row r="15883" spans="1:10" hidden="1" x14ac:dyDescent="0.25">
      <c r="A15883">
        <v>15882</v>
      </c>
      <c r="B15883" s="6">
        <v>45471</v>
      </c>
      <c r="C15883" s="1" t="s">
        <v>5</v>
      </c>
      <c r="D15883">
        <v>5</v>
      </c>
      <c r="E15883">
        <v>866</v>
      </c>
      <c r="F15883" t="s">
        <v>288</v>
      </c>
      <c r="G15883" t="str">
        <f>VLOOKUP(D15883,Запчасти!A:E,2,0)</f>
        <v>Кпп</v>
      </c>
      <c r="H15883">
        <f>VLOOKUP(D15883,Запчасти!A:E,4,0)</f>
        <v>59077</v>
      </c>
      <c r="I15883" t="str">
        <f>VLOOKUP(D15883,Запчасти!A:E,5,0)</f>
        <v>R4</v>
      </c>
      <c r="J15883">
        <f>VLOOKUP(I15883,Автомобили!A:D,4,0)</f>
        <v>1.6</v>
      </c>
    </row>
    <row r="15884" spans="1:10" hidden="1" x14ac:dyDescent="0.25">
      <c r="A15884">
        <v>15883</v>
      </c>
      <c r="B15884" s="6">
        <v>45471</v>
      </c>
      <c r="C15884" s="1" t="s">
        <v>4</v>
      </c>
      <c r="D15884">
        <v>15</v>
      </c>
      <c r="E15884">
        <v>681</v>
      </c>
      <c r="F15884" t="s">
        <v>288</v>
      </c>
      <c r="G15884" t="str">
        <f>VLOOKUP(D15884,Запчасти!A:E,2,0)</f>
        <v>Система выпуска</v>
      </c>
      <c r="H15884">
        <f>VLOOKUP(D15884,Запчасти!A:E,4,0)</f>
        <v>88097</v>
      </c>
      <c r="I15884" t="str">
        <f>VLOOKUP(D15884,Запчасти!A:E,5,0)</f>
        <v>R5</v>
      </c>
      <c r="J15884">
        <f>VLOOKUP(I15884,Автомобили!A:D,4,0)</f>
        <v>1.4</v>
      </c>
    </row>
    <row r="15885" spans="1:10" hidden="1" x14ac:dyDescent="0.25">
      <c r="A15885">
        <v>15884</v>
      </c>
      <c r="B15885" s="6">
        <v>45471</v>
      </c>
      <c r="C15885" s="1" t="s">
        <v>11</v>
      </c>
      <c r="D15885">
        <v>61</v>
      </c>
      <c r="E15885">
        <v>837</v>
      </c>
      <c r="F15885" t="s">
        <v>290</v>
      </c>
      <c r="G15885" t="str">
        <f>VLOOKUP(D15885,Запчасти!A:E,2,0)</f>
        <v>Замки</v>
      </c>
      <c r="H15885">
        <f>VLOOKUP(D15885,Запчасти!A:E,4,0)</f>
        <v>99022</v>
      </c>
      <c r="I15885" t="str">
        <f>VLOOKUP(D15885,Запчасти!A:E,5,0)</f>
        <v>R4</v>
      </c>
      <c r="J15885">
        <f>VLOOKUP(I15885,Автомобили!A:D,4,0)</f>
        <v>1.6</v>
      </c>
    </row>
    <row r="15886" spans="1:10" hidden="1" x14ac:dyDescent="0.25">
      <c r="A15886">
        <v>15885</v>
      </c>
      <c r="B15886" s="6">
        <v>45471</v>
      </c>
      <c r="C15886" s="1" t="s">
        <v>20</v>
      </c>
      <c r="D15886">
        <v>145</v>
      </c>
      <c r="E15886">
        <v>703</v>
      </c>
      <c r="F15886" t="s">
        <v>288</v>
      </c>
      <c r="G15886" t="str">
        <f>VLOOKUP(D15886,Запчасти!A:E,2,0)</f>
        <v>Двигатель</v>
      </c>
      <c r="H15886">
        <f>VLOOKUP(D15886,Запчасти!A:E,4,0)</f>
        <v>32608</v>
      </c>
      <c r="I15886" t="str">
        <f>VLOOKUP(D15886,Запчасти!A:E,5,0)</f>
        <v>R3</v>
      </c>
      <c r="J15886">
        <f>VLOOKUP(I15886,Автомобили!A:D,4,0)</f>
        <v>3.5</v>
      </c>
    </row>
    <row r="15887" spans="1:10" hidden="1" x14ac:dyDescent="0.25">
      <c r="A15887">
        <v>15886</v>
      </c>
      <c r="B15887" s="6">
        <v>45471</v>
      </c>
      <c r="C15887" s="1" t="s">
        <v>8</v>
      </c>
      <c r="D15887">
        <v>153</v>
      </c>
      <c r="E15887">
        <v>498</v>
      </c>
      <c r="F15887" t="s">
        <v>290</v>
      </c>
      <c r="G15887" t="str">
        <f>VLOOKUP(D15887,Запчасти!A:E,2,0)</f>
        <v>Система подачи топлива</v>
      </c>
      <c r="H15887">
        <f>VLOOKUP(D15887,Запчасти!A:E,4,0)</f>
        <v>14736</v>
      </c>
      <c r="I15887" t="str">
        <f>VLOOKUP(D15887,Запчасти!A:E,5,0)</f>
        <v>R5</v>
      </c>
      <c r="J15887">
        <f>VLOOKUP(I15887,Автомобили!A:D,4,0)</f>
        <v>1.4</v>
      </c>
    </row>
    <row r="15888" spans="1:10" hidden="1" x14ac:dyDescent="0.25">
      <c r="A15888">
        <v>15887</v>
      </c>
      <c r="B15888" s="6">
        <v>45471</v>
      </c>
      <c r="C15888" s="1" t="s">
        <v>18</v>
      </c>
      <c r="D15888">
        <v>76</v>
      </c>
      <c r="E15888">
        <v>389</v>
      </c>
      <c r="F15888" t="s">
        <v>288</v>
      </c>
      <c r="G15888" t="str">
        <f>VLOOKUP(D15888,Запчасти!A:E,2,0)</f>
        <v>Подготовка топливной смеси</v>
      </c>
      <c r="H15888">
        <f>VLOOKUP(D15888,Запчасти!A:E,4,0)</f>
        <v>92173</v>
      </c>
      <c r="I15888" t="str">
        <f>VLOOKUP(D15888,Запчасти!A:E,5,0)</f>
        <v>R2</v>
      </c>
      <c r="J15888">
        <f>VLOOKUP(I15888,Автомобили!A:D,4,0)</f>
        <v>1.6</v>
      </c>
    </row>
    <row r="15889" spans="1:10" hidden="1" x14ac:dyDescent="0.25">
      <c r="A15889">
        <v>15888</v>
      </c>
      <c r="B15889" s="6">
        <v>45471</v>
      </c>
      <c r="C15889" s="1" t="s">
        <v>4</v>
      </c>
      <c r="D15889">
        <v>154</v>
      </c>
      <c r="E15889">
        <v>992</v>
      </c>
      <c r="F15889" t="s">
        <v>288</v>
      </c>
      <c r="G15889" t="str">
        <f>VLOOKUP(D15889,Запчасти!A:E,2,0)</f>
        <v>Отопление / вентиляция</v>
      </c>
      <c r="H15889">
        <f>VLOOKUP(D15889,Запчасти!A:E,4,0)</f>
        <v>92984</v>
      </c>
      <c r="I15889" t="str">
        <f>VLOOKUP(D15889,Запчасти!A:E,5,0)</f>
        <v>R6</v>
      </c>
      <c r="J15889">
        <f>VLOOKUP(I15889,Автомобили!A:D,4,0)</f>
        <v>2</v>
      </c>
    </row>
    <row r="15890" spans="1:10" hidden="1" x14ac:dyDescent="0.25">
      <c r="A15890">
        <v>15889</v>
      </c>
      <c r="B15890" s="6">
        <v>45471</v>
      </c>
      <c r="C15890" s="1" t="s">
        <v>12</v>
      </c>
      <c r="D15890">
        <v>77</v>
      </c>
      <c r="E15890">
        <v>278</v>
      </c>
      <c r="F15890" t="s">
        <v>290</v>
      </c>
      <c r="G15890" t="str">
        <f>VLOOKUP(D15890,Запчасти!A:E,2,0)</f>
        <v>Тормозная система</v>
      </c>
      <c r="H15890">
        <f>VLOOKUP(D15890,Запчасти!A:E,4,0)</f>
        <v>75927</v>
      </c>
      <c r="I15890" t="str">
        <f>VLOOKUP(D15890,Запчасти!A:E,5,0)</f>
        <v>R2</v>
      </c>
      <c r="J15890">
        <f>VLOOKUP(I15890,Автомобили!A:D,4,0)</f>
        <v>1.6</v>
      </c>
    </row>
    <row r="15891" spans="1:10" hidden="1" x14ac:dyDescent="0.25">
      <c r="A15891">
        <v>15890</v>
      </c>
      <c r="B15891" s="6">
        <v>45471</v>
      </c>
      <c r="C15891" s="1" t="s">
        <v>11</v>
      </c>
      <c r="D15891">
        <v>118</v>
      </c>
      <c r="E15891">
        <v>140</v>
      </c>
      <c r="F15891" t="s">
        <v>290</v>
      </c>
      <c r="G15891" t="str">
        <f>VLOOKUP(D15891,Запчасти!A:E,2,0)</f>
        <v>Тормозная система</v>
      </c>
      <c r="H15891">
        <f>VLOOKUP(D15891,Запчасти!A:E,4,0)</f>
        <v>55713</v>
      </c>
      <c r="I15891" t="str">
        <f>VLOOKUP(D15891,Запчасти!A:E,5,0)</f>
        <v>R6</v>
      </c>
      <c r="J15891">
        <f>VLOOKUP(I15891,Автомобили!A:D,4,0)</f>
        <v>2</v>
      </c>
    </row>
    <row r="15892" spans="1:10" hidden="1" x14ac:dyDescent="0.25">
      <c r="A15892">
        <v>15891</v>
      </c>
      <c r="B15892" s="6">
        <v>45472</v>
      </c>
      <c r="C15892" s="1" t="s">
        <v>15</v>
      </c>
      <c r="D15892">
        <v>61</v>
      </c>
      <c r="E15892">
        <v>987</v>
      </c>
      <c r="F15892" t="s">
        <v>288</v>
      </c>
      <c r="G15892" t="str">
        <f>VLOOKUP(D15892,Запчасти!A:E,2,0)</f>
        <v>Замки</v>
      </c>
      <c r="H15892">
        <f>VLOOKUP(D15892,Запчасти!A:E,4,0)</f>
        <v>99022</v>
      </c>
      <c r="I15892" t="str">
        <f>VLOOKUP(D15892,Запчасти!A:E,5,0)</f>
        <v>R4</v>
      </c>
      <c r="J15892">
        <f>VLOOKUP(I15892,Автомобили!A:D,4,0)</f>
        <v>1.6</v>
      </c>
    </row>
    <row r="15893" spans="1:10" hidden="1" x14ac:dyDescent="0.25">
      <c r="A15893">
        <v>15892</v>
      </c>
      <c r="B15893" s="6">
        <v>45472</v>
      </c>
      <c r="C15893" s="1" t="s">
        <v>13</v>
      </c>
      <c r="D15893">
        <v>167</v>
      </c>
      <c r="E15893">
        <v>355</v>
      </c>
      <c r="F15893" t="s">
        <v>290</v>
      </c>
      <c r="G15893" t="str">
        <f>VLOOKUP(D15893,Запчасти!A:E,2,0)</f>
        <v>Электрика</v>
      </c>
      <c r="H15893">
        <f>VLOOKUP(D15893,Запчасти!A:E,4,0)</f>
        <v>48239</v>
      </c>
      <c r="I15893" t="str">
        <f>VLOOKUP(D15893,Запчасти!A:E,5,0)</f>
        <v>R1</v>
      </c>
      <c r="J15893">
        <f>VLOOKUP(I15893,Автомобили!A:D,4,0)</f>
        <v>1.6</v>
      </c>
    </row>
    <row r="15894" spans="1:10" hidden="1" x14ac:dyDescent="0.25">
      <c r="A15894">
        <v>15893</v>
      </c>
      <c r="B15894" s="6">
        <v>45472</v>
      </c>
      <c r="C15894" s="1" t="s">
        <v>7</v>
      </c>
      <c r="D15894">
        <v>192</v>
      </c>
      <c r="E15894">
        <v>506</v>
      </c>
      <c r="F15894" t="s">
        <v>290</v>
      </c>
      <c r="G15894" t="str">
        <f>VLOOKUP(D15894,Запчасти!A:E,2,0)</f>
        <v>Двигатель</v>
      </c>
      <c r="H15894">
        <f>VLOOKUP(D15894,Запчасти!A:E,4,0)</f>
        <v>92855</v>
      </c>
      <c r="I15894" t="str">
        <f>VLOOKUP(D15894,Запчасти!A:E,5,0)</f>
        <v>R6</v>
      </c>
      <c r="J15894">
        <f>VLOOKUP(I15894,Автомобили!A:D,4,0)</f>
        <v>2</v>
      </c>
    </row>
    <row r="15895" spans="1:10" hidden="1" x14ac:dyDescent="0.25">
      <c r="A15895">
        <v>15894</v>
      </c>
      <c r="B15895" s="6">
        <v>45472</v>
      </c>
      <c r="C15895" s="1" t="s">
        <v>7</v>
      </c>
      <c r="D15895">
        <v>116</v>
      </c>
      <c r="E15895">
        <v>966</v>
      </c>
      <c r="F15895" t="s">
        <v>290</v>
      </c>
      <c r="G15895" t="str">
        <f>VLOOKUP(D15895,Запчасти!A:E,2,0)</f>
        <v>Кузов</v>
      </c>
      <c r="H15895">
        <f>VLOOKUP(D15895,Запчасти!A:E,4,0)</f>
        <v>61905</v>
      </c>
      <c r="I15895" t="str">
        <f>VLOOKUP(D15895,Запчасти!A:E,5,0)</f>
        <v>R1</v>
      </c>
      <c r="J15895">
        <f>VLOOKUP(I15895,Автомобили!A:D,4,0)</f>
        <v>1.6</v>
      </c>
    </row>
    <row r="15896" spans="1:10" hidden="1" x14ac:dyDescent="0.25">
      <c r="A15896">
        <v>15895</v>
      </c>
      <c r="B15896" s="6">
        <v>45472</v>
      </c>
      <c r="C15896" s="1" t="s">
        <v>8</v>
      </c>
      <c r="D15896">
        <v>196</v>
      </c>
      <c r="E15896">
        <v>450</v>
      </c>
      <c r="F15896" t="s">
        <v>288</v>
      </c>
      <c r="G15896" t="str">
        <f>VLOOKUP(D15896,Запчасти!A:E,2,0)</f>
        <v>Тормозная система</v>
      </c>
      <c r="H15896">
        <f>VLOOKUP(D15896,Запчасти!A:E,4,0)</f>
        <v>36385</v>
      </c>
      <c r="I15896" t="str">
        <f>VLOOKUP(D15896,Запчасти!A:E,5,0)</f>
        <v>R6</v>
      </c>
      <c r="J15896">
        <f>VLOOKUP(I15896,Автомобили!A:D,4,0)</f>
        <v>2</v>
      </c>
    </row>
    <row r="15897" spans="1:10" hidden="1" x14ac:dyDescent="0.25">
      <c r="A15897">
        <v>15896</v>
      </c>
      <c r="B15897" s="6">
        <v>45472</v>
      </c>
      <c r="C15897" s="1" t="s">
        <v>11</v>
      </c>
      <c r="D15897">
        <v>107</v>
      </c>
      <c r="E15897">
        <v>687</v>
      </c>
      <c r="F15897" t="s">
        <v>290</v>
      </c>
      <c r="G15897" t="str">
        <f>VLOOKUP(D15897,Запчасти!A:E,2,0)</f>
        <v>Двигатель</v>
      </c>
      <c r="H15897">
        <f>VLOOKUP(D15897,Запчасти!A:E,4,0)</f>
        <v>76225</v>
      </c>
      <c r="I15897" t="str">
        <f>VLOOKUP(D15897,Запчасти!A:E,5,0)</f>
        <v>R2</v>
      </c>
      <c r="J15897">
        <f>VLOOKUP(I15897,Автомобили!A:D,4,0)</f>
        <v>1.6</v>
      </c>
    </row>
    <row r="15898" spans="1:10" hidden="1" x14ac:dyDescent="0.25">
      <c r="A15898">
        <v>15897</v>
      </c>
      <c r="B15898" s="6">
        <v>45472</v>
      </c>
      <c r="C15898" s="1" t="s">
        <v>3</v>
      </c>
      <c r="D15898">
        <v>187</v>
      </c>
      <c r="E15898">
        <v>177</v>
      </c>
      <c r="F15898" t="s">
        <v>290</v>
      </c>
      <c r="G15898" t="str">
        <f>VLOOKUP(D15898,Запчасти!A:E,2,0)</f>
        <v>Электрика</v>
      </c>
      <c r="H15898">
        <f>VLOOKUP(D15898,Запчасти!A:E,4,0)</f>
        <v>45153</v>
      </c>
      <c r="I15898" t="str">
        <f>VLOOKUP(D15898,Запчасти!A:E,5,0)</f>
        <v>R2</v>
      </c>
      <c r="J15898">
        <f>VLOOKUP(I15898,Автомобили!A:D,4,0)</f>
        <v>1.6</v>
      </c>
    </row>
    <row r="15899" spans="1:10" hidden="1" x14ac:dyDescent="0.25">
      <c r="A15899">
        <v>15898</v>
      </c>
      <c r="B15899" s="6">
        <v>45472</v>
      </c>
      <c r="C15899" s="1" t="s">
        <v>13</v>
      </c>
      <c r="D15899">
        <v>30</v>
      </c>
      <c r="E15899">
        <v>809</v>
      </c>
      <c r="F15899" t="s">
        <v>290</v>
      </c>
      <c r="G15899" t="str">
        <f>VLOOKUP(D15899,Запчасти!A:E,2,0)</f>
        <v>Кпп</v>
      </c>
      <c r="H15899">
        <f>VLOOKUP(D15899,Запчасти!A:E,4,0)</f>
        <v>47536</v>
      </c>
      <c r="I15899" t="str">
        <f>VLOOKUP(D15899,Запчасти!A:E,5,0)</f>
        <v>R4</v>
      </c>
      <c r="J15899">
        <f>VLOOKUP(I15899,Автомобили!A:D,4,0)</f>
        <v>1.6</v>
      </c>
    </row>
    <row r="15900" spans="1:10" hidden="1" x14ac:dyDescent="0.25">
      <c r="A15900">
        <v>15899</v>
      </c>
      <c r="B15900" s="6">
        <v>45472</v>
      </c>
      <c r="C15900" s="1" t="s">
        <v>5</v>
      </c>
      <c r="D15900">
        <v>169</v>
      </c>
      <c r="E15900">
        <v>713</v>
      </c>
      <c r="F15900" t="s">
        <v>288</v>
      </c>
      <c r="G15900" t="str">
        <f>VLOOKUP(D15900,Запчасти!A:E,2,0)</f>
        <v>Подвеска и амортизация</v>
      </c>
      <c r="H15900">
        <f>VLOOKUP(D15900,Запчасти!A:E,4,0)</f>
        <v>34235</v>
      </c>
      <c r="I15900" t="str">
        <f>VLOOKUP(D15900,Запчасти!A:E,5,0)</f>
        <v>R6</v>
      </c>
      <c r="J15900">
        <f>VLOOKUP(I15900,Автомобили!A:D,4,0)</f>
        <v>2</v>
      </c>
    </row>
    <row r="15901" spans="1:10" hidden="1" x14ac:dyDescent="0.25">
      <c r="A15901">
        <v>15900</v>
      </c>
      <c r="B15901" s="6">
        <v>45472</v>
      </c>
      <c r="C15901" s="1" t="s">
        <v>22</v>
      </c>
      <c r="D15901">
        <v>85</v>
      </c>
      <c r="E15901">
        <v>695</v>
      </c>
      <c r="F15901" t="s">
        <v>288</v>
      </c>
      <c r="G15901" t="str">
        <f>VLOOKUP(D15901,Запчасти!A:E,2,0)</f>
        <v>Система очистки окон</v>
      </c>
      <c r="H15901">
        <f>VLOOKUP(D15901,Запчасти!A:E,4,0)</f>
        <v>25558</v>
      </c>
      <c r="I15901" t="str">
        <f>VLOOKUP(D15901,Запчасти!A:E,5,0)</f>
        <v>R5</v>
      </c>
      <c r="J15901">
        <f>VLOOKUP(I15901,Автомобили!A:D,4,0)</f>
        <v>1.4</v>
      </c>
    </row>
    <row r="15902" spans="1:10" hidden="1" x14ac:dyDescent="0.25">
      <c r="A15902">
        <v>15901</v>
      </c>
      <c r="B15902" s="6">
        <v>45472</v>
      </c>
      <c r="C15902" s="1" t="s">
        <v>9</v>
      </c>
      <c r="D15902">
        <v>6</v>
      </c>
      <c r="E15902">
        <v>46</v>
      </c>
      <c r="F15902" t="s">
        <v>288</v>
      </c>
      <c r="G15902" t="str">
        <f>VLOOKUP(D15902,Запчасти!A:E,2,0)</f>
        <v>Электрика</v>
      </c>
      <c r="H15902">
        <f>VLOOKUP(D15902,Запчасти!A:E,4,0)</f>
        <v>47949</v>
      </c>
      <c r="I15902" t="str">
        <f>VLOOKUP(D15902,Запчасти!A:E,5,0)</f>
        <v>R5</v>
      </c>
      <c r="J15902">
        <f>VLOOKUP(I15902,Автомобили!A:D,4,0)</f>
        <v>1.4</v>
      </c>
    </row>
    <row r="15903" spans="1:10" hidden="1" x14ac:dyDescent="0.25">
      <c r="A15903">
        <v>15902</v>
      </c>
      <c r="B15903" s="6">
        <v>45472</v>
      </c>
      <c r="C15903" s="1" t="s">
        <v>19</v>
      </c>
      <c r="D15903">
        <v>107</v>
      </c>
      <c r="E15903">
        <v>958</v>
      </c>
      <c r="F15903" t="s">
        <v>290</v>
      </c>
      <c r="G15903" t="str">
        <f>VLOOKUP(D15903,Запчасти!A:E,2,0)</f>
        <v>Двигатель</v>
      </c>
      <c r="H15903">
        <f>VLOOKUP(D15903,Запчасти!A:E,4,0)</f>
        <v>76225</v>
      </c>
      <c r="I15903" t="str">
        <f>VLOOKUP(D15903,Запчасти!A:E,5,0)</f>
        <v>R2</v>
      </c>
      <c r="J15903">
        <f>VLOOKUP(I15903,Автомобили!A:D,4,0)</f>
        <v>1.6</v>
      </c>
    </row>
    <row r="15904" spans="1:10" hidden="1" x14ac:dyDescent="0.25">
      <c r="A15904">
        <v>15903</v>
      </c>
      <c r="B15904" s="6">
        <v>45472</v>
      </c>
      <c r="C15904" s="1" t="s">
        <v>21</v>
      </c>
      <c r="D15904">
        <v>101</v>
      </c>
      <c r="E15904">
        <v>537</v>
      </c>
      <c r="F15904" t="s">
        <v>288</v>
      </c>
      <c r="G15904" t="str">
        <f>VLOOKUP(D15904,Запчасти!A:E,2,0)</f>
        <v>Электрика</v>
      </c>
      <c r="H15904">
        <f>VLOOKUP(D15904,Запчасти!A:E,4,0)</f>
        <v>97245</v>
      </c>
      <c r="I15904" t="str">
        <f>VLOOKUP(D15904,Запчасти!A:E,5,0)</f>
        <v>R1</v>
      </c>
      <c r="J15904">
        <f>VLOOKUP(I15904,Автомобили!A:D,4,0)</f>
        <v>1.6</v>
      </c>
    </row>
    <row r="15905" spans="1:10" hidden="1" x14ac:dyDescent="0.25">
      <c r="A15905">
        <v>15904</v>
      </c>
      <c r="B15905" s="6">
        <v>45472</v>
      </c>
      <c r="C15905" s="1" t="s">
        <v>11</v>
      </c>
      <c r="D15905">
        <v>3</v>
      </c>
      <c r="E15905">
        <v>358</v>
      </c>
      <c r="F15905" t="s">
        <v>290</v>
      </c>
      <c r="G15905" t="str">
        <f>VLOOKUP(D15905,Запчасти!A:E,2,0)</f>
        <v>Кузов</v>
      </c>
      <c r="H15905">
        <f>VLOOKUP(D15905,Запчасти!A:E,4,0)</f>
        <v>63498</v>
      </c>
      <c r="I15905" t="str">
        <f>VLOOKUP(D15905,Запчасти!A:E,5,0)</f>
        <v>R2</v>
      </c>
      <c r="J15905">
        <f>VLOOKUP(I15905,Автомобили!A:D,4,0)</f>
        <v>1.6</v>
      </c>
    </row>
    <row r="15906" spans="1:10" hidden="1" x14ac:dyDescent="0.25">
      <c r="A15906">
        <v>15905</v>
      </c>
      <c r="B15906" s="6">
        <v>45472</v>
      </c>
      <c r="C15906" s="1" t="s">
        <v>4</v>
      </c>
      <c r="D15906">
        <v>71</v>
      </c>
      <c r="E15906">
        <v>45</v>
      </c>
      <c r="F15906" t="s">
        <v>288</v>
      </c>
      <c r="G15906" t="str">
        <f>VLOOKUP(D15906,Запчасти!A:E,2,0)</f>
        <v>Электрика</v>
      </c>
      <c r="H15906">
        <f>VLOOKUP(D15906,Запчасти!A:E,4,0)</f>
        <v>4745</v>
      </c>
      <c r="I15906" t="str">
        <f>VLOOKUP(D15906,Запчасти!A:E,5,0)</f>
        <v>R2</v>
      </c>
      <c r="J15906">
        <f>VLOOKUP(I15906,Автомобили!A:D,4,0)</f>
        <v>1.6</v>
      </c>
    </row>
    <row r="15907" spans="1:10" hidden="1" x14ac:dyDescent="0.25">
      <c r="A15907">
        <v>15906</v>
      </c>
      <c r="B15907" s="6">
        <v>45472</v>
      </c>
      <c r="C15907" s="1" t="s">
        <v>16</v>
      </c>
      <c r="D15907">
        <v>29</v>
      </c>
      <c r="E15907">
        <v>848</v>
      </c>
      <c r="F15907" t="s">
        <v>288</v>
      </c>
      <c r="G15907" t="str">
        <f>VLOOKUP(D15907,Запчасти!A:E,2,0)</f>
        <v>Подготовка топливной смеси</v>
      </c>
      <c r="H15907">
        <f>VLOOKUP(D15907,Запчасти!A:E,4,0)</f>
        <v>95095</v>
      </c>
      <c r="I15907" t="str">
        <f>VLOOKUP(D15907,Запчасти!A:E,5,0)</f>
        <v>R5</v>
      </c>
      <c r="J15907">
        <f>VLOOKUP(I15907,Автомобили!A:D,4,0)</f>
        <v>1.4</v>
      </c>
    </row>
    <row r="15908" spans="1:10" hidden="1" x14ac:dyDescent="0.25">
      <c r="A15908">
        <v>15907</v>
      </c>
      <c r="B15908" s="6">
        <v>45472</v>
      </c>
      <c r="C15908" s="1" t="s">
        <v>11</v>
      </c>
      <c r="D15908">
        <v>4</v>
      </c>
      <c r="E15908">
        <v>987</v>
      </c>
      <c r="F15908" t="s">
        <v>288</v>
      </c>
      <c r="G15908" t="str">
        <f>VLOOKUP(D15908,Запчасти!A:E,2,0)</f>
        <v>Двигатель</v>
      </c>
      <c r="H15908">
        <f>VLOOKUP(D15908,Запчасти!A:E,4,0)</f>
        <v>52675</v>
      </c>
      <c r="I15908" t="str">
        <f>VLOOKUP(D15908,Запчасти!A:E,5,0)</f>
        <v>R6</v>
      </c>
      <c r="J15908">
        <f>VLOOKUP(I15908,Автомобили!A:D,4,0)</f>
        <v>2</v>
      </c>
    </row>
    <row r="15909" spans="1:10" hidden="1" x14ac:dyDescent="0.25">
      <c r="A15909">
        <v>15908</v>
      </c>
      <c r="B15909" s="6">
        <v>45472</v>
      </c>
      <c r="C15909" s="1" t="s">
        <v>15</v>
      </c>
      <c r="D15909">
        <v>17</v>
      </c>
      <c r="E15909">
        <v>517</v>
      </c>
      <c r="F15909" t="s">
        <v>288</v>
      </c>
      <c r="G15909" t="str">
        <f>VLOOKUP(D15909,Запчасти!A:E,2,0)</f>
        <v>Кузов</v>
      </c>
      <c r="H15909">
        <f>VLOOKUP(D15909,Запчасти!A:E,4,0)</f>
        <v>50957</v>
      </c>
      <c r="I15909" t="str">
        <f>VLOOKUP(D15909,Запчасти!A:E,5,0)</f>
        <v>R6</v>
      </c>
      <c r="J15909">
        <f>VLOOKUP(I15909,Автомобили!A:D,4,0)</f>
        <v>2</v>
      </c>
    </row>
    <row r="15910" spans="1:10" hidden="1" x14ac:dyDescent="0.25">
      <c r="A15910">
        <v>15909</v>
      </c>
      <c r="B15910" s="6">
        <v>45472</v>
      </c>
      <c r="C15910" s="1" t="s">
        <v>15</v>
      </c>
      <c r="D15910">
        <v>54</v>
      </c>
      <c r="E15910">
        <v>856</v>
      </c>
      <c r="F15910" t="s">
        <v>288</v>
      </c>
      <c r="G15910" t="str">
        <f>VLOOKUP(D15910,Запчасти!A:E,2,0)</f>
        <v>Подготовка топливной смеси</v>
      </c>
      <c r="H15910">
        <f>VLOOKUP(D15910,Запчасти!A:E,4,0)</f>
        <v>56723</v>
      </c>
      <c r="I15910" t="str">
        <f>VLOOKUP(D15910,Запчасти!A:E,5,0)</f>
        <v>R5</v>
      </c>
      <c r="J15910">
        <f>VLOOKUP(I15910,Автомобили!A:D,4,0)</f>
        <v>1.4</v>
      </c>
    </row>
    <row r="15911" spans="1:10" hidden="1" x14ac:dyDescent="0.25">
      <c r="A15911">
        <v>15910</v>
      </c>
      <c r="B15911" s="6">
        <v>45472</v>
      </c>
      <c r="C15911" s="1" t="s">
        <v>19</v>
      </c>
      <c r="D15911">
        <v>136</v>
      </c>
      <c r="E15911">
        <v>541</v>
      </c>
      <c r="F15911" t="s">
        <v>290</v>
      </c>
      <c r="G15911" t="str">
        <f>VLOOKUP(D15911,Запчасти!A:E,2,0)</f>
        <v>Кпп</v>
      </c>
      <c r="H15911">
        <f>VLOOKUP(D15911,Запчасти!A:E,4,0)</f>
        <v>85698</v>
      </c>
      <c r="I15911" t="str">
        <f>VLOOKUP(D15911,Запчасти!A:E,5,0)</f>
        <v>R6</v>
      </c>
      <c r="J15911">
        <f>VLOOKUP(I15911,Автомобили!A:D,4,0)</f>
        <v>2</v>
      </c>
    </row>
    <row r="15912" spans="1:10" hidden="1" x14ac:dyDescent="0.25">
      <c r="A15912">
        <v>15911</v>
      </c>
      <c r="B15912" s="6">
        <v>45472</v>
      </c>
      <c r="C15912" s="1" t="s">
        <v>4</v>
      </c>
      <c r="D15912">
        <v>128</v>
      </c>
      <c r="E15912">
        <v>963</v>
      </c>
      <c r="F15912" t="s">
        <v>288</v>
      </c>
      <c r="G15912" t="str">
        <f>VLOOKUP(D15912,Запчасти!A:E,2,0)</f>
        <v>Кпп</v>
      </c>
      <c r="H15912">
        <f>VLOOKUP(D15912,Запчасти!A:E,4,0)</f>
        <v>13030</v>
      </c>
      <c r="I15912" t="str">
        <f>VLOOKUP(D15912,Запчасти!A:E,5,0)</f>
        <v>R3</v>
      </c>
      <c r="J15912">
        <f>VLOOKUP(I15912,Автомобили!A:D,4,0)</f>
        <v>3.5</v>
      </c>
    </row>
    <row r="15913" spans="1:10" hidden="1" x14ac:dyDescent="0.25">
      <c r="A15913">
        <v>15912</v>
      </c>
      <c r="B15913" s="6">
        <v>45472</v>
      </c>
      <c r="C15913" s="1" t="s">
        <v>16</v>
      </c>
      <c r="D15913">
        <v>185</v>
      </c>
      <c r="E15913">
        <v>39</v>
      </c>
      <c r="F15913" t="s">
        <v>290</v>
      </c>
      <c r="G15913" t="str">
        <f>VLOOKUP(D15913,Запчасти!A:E,2,0)</f>
        <v>Подвеска и амортизация</v>
      </c>
      <c r="H15913">
        <f>VLOOKUP(D15913,Запчасти!A:E,4,0)</f>
        <v>38571</v>
      </c>
      <c r="I15913" t="str">
        <f>VLOOKUP(D15913,Запчасти!A:E,5,0)</f>
        <v>R3</v>
      </c>
      <c r="J15913">
        <f>VLOOKUP(I15913,Автомобили!A:D,4,0)</f>
        <v>3.5</v>
      </c>
    </row>
    <row r="15914" spans="1:10" hidden="1" x14ac:dyDescent="0.25">
      <c r="A15914">
        <v>15913</v>
      </c>
      <c r="B15914" s="6">
        <v>45472</v>
      </c>
      <c r="C15914" s="1" t="s">
        <v>16</v>
      </c>
      <c r="D15914">
        <v>185</v>
      </c>
      <c r="E15914">
        <v>807</v>
      </c>
      <c r="F15914" t="s">
        <v>290</v>
      </c>
      <c r="G15914" t="str">
        <f>VLOOKUP(D15914,Запчасти!A:E,2,0)</f>
        <v>Подвеска и амортизация</v>
      </c>
      <c r="H15914">
        <f>VLOOKUP(D15914,Запчасти!A:E,4,0)</f>
        <v>38571</v>
      </c>
      <c r="I15914" t="str">
        <f>VLOOKUP(D15914,Запчасти!A:E,5,0)</f>
        <v>R3</v>
      </c>
      <c r="J15914">
        <f>VLOOKUP(I15914,Автомобили!A:D,4,0)</f>
        <v>3.5</v>
      </c>
    </row>
    <row r="15915" spans="1:10" hidden="1" x14ac:dyDescent="0.25">
      <c r="A15915">
        <v>15914</v>
      </c>
      <c r="B15915" s="6">
        <v>45472</v>
      </c>
      <c r="C15915" s="1" t="s">
        <v>21</v>
      </c>
      <c r="D15915">
        <v>138</v>
      </c>
      <c r="E15915">
        <v>914</v>
      </c>
      <c r="F15915" t="s">
        <v>288</v>
      </c>
      <c r="G15915" t="str">
        <f>VLOOKUP(D15915,Запчасти!A:E,2,0)</f>
        <v>Электрика</v>
      </c>
      <c r="H15915">
        <f>VLOOKUP(D15915,Запчасти!A:E,4,0)</f>
        <v>1987</v>
      </c>
      <c r="I15915" t="str">
        <f>VLOOKUP(D15915,Запчасти!A:E,5,0)</f>
        <v>R6</v>
      </c>
      <c r="J15915">
        <f>VLOOKUP(I15915,Автомобили!A:D,4,0)</f>
        <v>2</v>
      </c>
    </row>
    <row r="15916" spans="1:10" hidden="1" x14ac:dyDescent="0.25">
      <c r="A15916">
        <v>15915</v>
      </c>
      <c r="B15916" s="6">
        <v>45472</v>
      </c>
      <c r="C15916" s="1" t="s">
        <v>17</v>
      </c>
      <c r="D15916">
        <v>67</v>
      </c>
      <c r="E15916">
        <v>259</v>
      </c>
      <c r="F15916" t="s">
        <v>288</v>
      </c>
      <c r="G15916" t="str">
        <f>VLOOKUP(D15916,Запчасти!A:E,2,0)</f>
        <v>Кпп</v>
      </c>
      <c r="H15916">
        <f>VLOOKUP(D15916,Запчасти!A:E,4,0)</f>
        <v>27759</v>
      </c>
      <c r="I15916" t="str">
        <f>VLOOKUP(D15916,Запчасти!A:E,5,0)</f>
        <v>R6</v>
      </c>
      <c r="J15916">
        <f>VLOOKUP(I15916,Автомобили!A:D,4,0)</f>
        <v>2</v>
      </c>
    </row>
    <row r="15917" spans="1:10" hidden="1" x14ac:dyDescent="0.25">
      <c r="A15917">
        <v>15916</v>
      </c>
      <c r="B15917" s="6">
        <v>45472</v>
      </c>
      <c r="C15917" s="1" t="s">
        <v>9</v>
      </c>
      <c r="D15917">
        <v>24</v>
      </c>
      <c r="E15917">
        <v>315</v>
      </c>
      <c r="F15917" t="s">
        <v>290</v>
      </c>
      <c r="G15917" t="str">
        <f>VLOOKUP(D15917,Запчасти!A:E,2,0)</f>
        <v>Кузов</v>
      </c>
      <c r="H15917">
        <f>VLOOKUP(D15917,Запчасти!A:E,4,0)</f>
        <v>7771</v>
      </c>
      <c r="I15917" t="str">
        <f>VLOOKUP(D15917,Запчасти!A:E,5,0)</f>
        <v>R1</v>
      </c>
      <c r="J15917">
        <f>VLOOKUP(I15917,Автомобили!A:D,4,0)</f>
        <v>1.6</v>
      </c>
    </row>
    <row r="15918" spans="1:10" hidden="1" x14ac:dyDescent="0.25">
      <c r="A15918">
        <v>15917</v>
      </c>
      <c r="B15918" s="6">
        <v>45472</v>
      </c>
      <c r="C15918" s="1" t="s">
        <v>19</v>
      </c>
      <c r="D15918">
        <v>46</v>
      </c>
      <c r="E15918">
        <v>691</v>
      </c>
      <c r="F15918" t="s">
        <v>290</v>
      </c>
      <c r="G15918" t="str">
        <f>VLOOKUP(D15918,Запчасти!A:E,2,0)</f>
        <v>Кузов</v>
      </c>
      <c r="H15918">
        <f>VLOOKUP(D15918,Запчасти!A:E,4,0)</f>
        <v>36515</v>
      </c>
      <c r="I15918" t="str">
        <f>VLOOKUP(D15918,Запчасти!A:E,5,0)</f>
        <v>R5</v>
      </c>
      <c r="J15918">
        <f>VLOOKUP(I15918,Автомобили!A:D,4,0)</f>
        <v>1.4</v>
      </c>
    </row>
    <row r="15919" spans="1:10" hidden="1" x14ac:dyDescent="0.25">
      <c r="A15919">
        <v>15918</v>
      </c>
      <c r="B15919" s="6">
        <v>45472</v>
      </c>
      <c r="C15919" s="1" t="s">
        <v>8</v>
      </c>
      <c r="D15919">
        <v>139</v>
      </c>
      <c r="E15919">
        <v>32</v>
      </c>
      <c r="F15919" t="s">
        <v>288</v>
      </c>
      <c r="G15919" t="str">
        <f>VLOOKUP(D15919,Запчасти!A:E,2,0)</f>
        <v>Двигатель</v>
      </c>
      <c r="H15919">
        <f>VLOOKUP(D15919,Запчасти!A:E,4,0)</f>
        <v>69337</v>
      </c>
      <c r="I15919" t="str">
        <f>VLOOKUP(D15919,Запчасти!A:E,5,0)</f>
        <v>R4</v>
      </c>
      <c r="J15919">
        <f>VLOOKUP(I15919,Автомобили!A:D,4,0)</f>
        <v>1.6</v>
      </c>
    </row>
    <row r="15920" spans="1:10" hidden="1" x14ac:dyDescent="0.25">
      <c r="A15920">
        <v>15919</v>
      </c>
      <c r="B15920" s="6">
        <v>45472</v>
      </c>
      <c r="C15920" s="1" t="s">
        <v>6</v>
      </c>
      <c r="D15920">
        <v>178</v>
      </c>
      <c r="E15920">
        <v>500</v>
      </c>
      <c r="F15920" t="s">
        <v>290</v>
      </c>
      <c r="G15920" t="str">
        <f>VLOOKUP(D15920,Запчасти!A:E,2,0)</f>
        <v>Рулевое управление</v>
      </c>
      <c r="H15920">
        <f>VLOOKUP(D15920,Запчасти!A:E,4,0)</f>
        <v>85776</v>
      </c>
      <c r="I15920" t="str">
        <f>VLOOKUP(D15920,Запчасти!A:E,5,0)</f>
        <v>R6</v>
      </c>
      <c r="J15920">
        <f>VLOOKUP(I15920,Автомобили!A:D,4,0)</f>
        <v>2</v>
      </c>
    </row>
    <row r="15921" spans="1:10" hidden="1" x14ac:dyDescent="0.25">
      <c r="A15921">
        <v>15920</v>
      </c>
      <c r="B15921" s="6">
        <v>45472</v>
      </c>
      <c r="C15921" s="1" t="s">
        <v>22</v>
      </c>
      <c r="D15921">
        <v>112</v>
      </c>
      <c r="E15921">
        <v>450</v>
      </c>
      <c r="F15921" t="s">
        <v>290</v>
      </c>
      <c r="G15921" t="str">
        <f>VLOOKUP(D15921,Запчасти!A:E,2,0)</f>
        <v>Тормозная система</v>
      </c>
      <c r="H15921">
        <f>VLOOKUP(D15921,Запчасти!A:E,4,0)</f>
        <v>17267</v>
      </c>
      <c r="I15921" t="str">
        <f>VLOOKUP(D15921,Запчасти!A:E,5,0)</f>
        <v>R2</v>
      </c>
      <c r="J15921">
        <f>VLOOKUP(I15921,Автомобили!A:D,4,0)</f>
        <v>1.6</v>
      </c>
    </row>
    <row r="15922" spans="1:10" hidden="1" x14ac:dyDescent="0.25">
      <c r="A15922">
        <v>15921</v>
      </c>
      <c r="B15922" s="6">
        <v>45472</v>
      </c>
      <c r="C15922" s="1" t="s">
        <v>10</v>
      </c>
      <c r="D15922">
        <v>3</v>
      </c>
      <c r="E15922">
        <v>906</v>
      </c>
      <c r="F15922" t="s">
        <v>288</v>
      </c>
      <c r="G15922" t="str">
        <f>VLOOKUP(D15922,Запчасти!A:E,2,0)</f>
        <v>Кузов</v>
      </c>
      <c r="H15922">
        <f>VLOOKUP(D15922,Запчасти!A:E,4,0)</f>
        <v>63498</v>
      </c>
      <c r="I15922" t="str">
        <f>VLOOKUP(D15922,Запчасти!A:E,5,0)</f>
        <v>R2</v>
      </c>
      <c r="J15922">
        <f>VLOOKUP(I15922,Автомобили!A:D,4,0)</f>
        <v>1.6</v>
      </c>
    </row>
    <row r="15923" spans="1:10" hidden="1" x14ac:dyDescent="0.25">
      <c r="A15923">
        <v>15922</v>
      </c>
      <c r="B15923" s="6">
        <v>45472</v>
      </c>
      <c r="C15923" s="1" t="s">
        <v>11</v>
      </c>
      <c r="D15923">
        <v>200</v>
      </c>
      <c r="E15923">
        <v>896</v>
      </c>
      <c r="F15923" t="s">
        <v>290</v>
      </c>
      <c r="G15923" t="str">
        <f>VLOOKUP(D15923,Запчасти!A:E,2,0)</f>
        <v>Двигатель</v>
      </c>
      <c r="H15923">
        <f>VLOOKUP(D15923,Запчасти!A:E,4,0)</f>
        <v>95032</v>
      </c>
      <c r="I15923" t="str">
        <f>VLOOKUP(D15923,Запчасти!A:E,5,0)</f>
        <v>R5</v>
      </c>
      <c r="J15923">
        <f>VLOOKUP(I15923,Автомобили!A:D,4,0)</f>
        <v>1.4</v>
      </c>
    </row>
    <row r="15924" spans="1:10" hidden="1" x14ac:dyDescent="0.25">
      <c r="A15924">
        <v>15923</v>
      </c>
      <c r="B15924" s="6">
        <v>45472</v>
      </c>
      <c r="C15924" s="1" t="s">
        <v>18</v>
      </c>
      <c r="D15924">
        <v>164</v>
      </c>
      <c r="E15924">
        <v>20</v>
      </c>
      <c r="F15924" t="s">
        <v>290</v>
      </c>
      <c r="G15924" t="str">
        <f>VLOOKUP(D15924,Запчасти!A:E,2,0)</f>
        <v>Тормозная система</v>
      </c>
      <c r="H15924">
        <f>VLOOKUP(D15924,Запчасти!A:E,4,0)</f>
        <v>33866</v>
      </c>
      <c r="I15924" t="str">
        <f>VLOOKUP(D15924,Запчасти!A:E,5,0)</f>
        <v>R1</v>
      </c>
      <c r="J15924">
        <f>VLOOKUP(I15924,Автомобили!A:D,4,0)</f>
        <v>1.6</v>
      </c>
    </row>
    <row r="15925" spans="1:10" hidden="1" x14ac:dyDescent="0.25">
      <c r="A15925">
        <v>15924</v>
      </c>
      <c r="B15925" s="6">
        <v>45472</v>
      </c>
      <c r="C15925" s="1" t="s">
        <v>9</v>
      </c>
      <c r="D15925">
        <v>184</v>
      </c>
      <c r="E15925">
        <v>144</v>
      </c>
      <c r="F15925" t="s">
        <v>290</v>
      </c>
      <c r="G15925" t="str">
        <f>VLOOKUP(D15925,Запчасти!A:E,2,0)</f>
        <v>Трансмиссия</v>
      </c>
      <c r="H15925">
        <f>VLOOKUP(D15925,Запчасти!A:E,4,0)</f>
        <v>86109</v>
      </c>
      <c r="I15925" t="str">
        <f>VLOOKUP(D15925,Запчасти!A:E,5,0)</f>
        <v>R1</v>
      </c>
      <c r="J15925">
        <f>VLOOKUP(I15925,Автомобили!A:D,4,0)</f>
        <v>1.6</v>
      </c>
    </row>
    <row r="15926" spans="1:10" hidden="1" x14ac:dyDescent="0.25">
      <c r="A15926">
        <v>15925</v>
      </c>
      <c r="B15926" s="6">
        <v>45472</v>
      </c>
      <c r="C15926" s="1" t="s">
        <v>8</v>
      </c>
      <c r="D15926">
        <v>23</v>
      </c>
      <c r="E15926">
        <v>991</v>
      </c>
      <c r="F15926" t="s">
        <v>288</v>
      </c>
      <c r="G15926" t="str">
        <f>VLOOKUP(D15926,Запчасти!A:E,2,0)</f>
        <v>Тормозная система</v>
      </c>
      <c r="H15926">
        <f>VLOOKUP(D15926,Запчасти!A:E,4,0)</f>
        <v>19017</v>
      </c>
      <c r="I15926" t="str">
        <f>VLOOKUP(D15926,Запчасти!A:E,5,0)</f>
        <v>R2</v>
      </c>
      <c r="J15926">
        <f>VLOOKUP(I15926,Автомобили!A:D,4,0)</f>
        <v>1.6</v>
      </c>
    </row>
    <row r="15927" spans="1:10" hidden="1" x14ac:dyDescent="0.25">
      <c r="A15927">
        <v>15926</v>
      </c>
      <c r="B15927" s="6">
        <v>45472</v>
      </c>
      <c r="C15927" s="1" t="s">
        <v>9</v>
      </c>
      <c r="D15927">
        <v>86</v>
      </c>
      <c r="E15927">
        <v>447</v>
      </c>
      <c r="F15927" t="s">
        <v>290</v>
      </c>
      <c r="G15927" t="str">
        <f>VLOOKUP(D15927,Запчасти!A:E,2,0)</f>
        <v>Кондиционер</v>
      </c>
      <c r="H15927">
        <f>VLOOKUP(D15927,Запчасти!A:E,4,0)</f>
        <v>62846</v>
      </c>
      <c r="I15927" t="str">
        <f>VLOOKUP(D15927,Запчасти!A:E,5,0)</f>
        <v>R3</v>
      </c>
      <c r="J15927">
        <f>VLOOKUP(I15927,Автомобили!A:D,4,0)</f>
        <v>3.5</v>
      </c>
    </row>
    <row r="15928" spans="1:10" hidden="1" x14ac:dyDescent="0.25">
      <c r="A15928">
        <v>15927</v>
      </c>
      <c r="B15928" s="6">
        <v>45472</v>
      </c>
      <c r="C15928" s="1" t="s">
        <v>6</v>
      </c>
      <c r="D15928">
        <v>196</v>
      </c>
      <c r="E15928">
        <v>182</v>
      </c>
      <c r="F15928" t="s">
        <v>290</v>
      </c>
      <c r="G15928" t="str">
        <f>VLOOKUP(D15928,Запчасти!A:E,2,0)</f>
        <v>Тормозная система</v>
      </c>
      <c r="H15928">
        <f>VLOOKUP(D15928,Запчасти!A:E,4,0)</f>
        <v>36385</v>
      </c>
      <c r="I15928" t="str">
        <f>VLOOKUP(D15928,Запчасти!A:E,5,0)</f>
        <v>R6</v>
      </c>
      <c r="J15928">
        <f>VLOOKUP(I15928,Автомобили!A:D,4,0)</f>
        <v>2</v>
      </c>
    </row>
    <row r="15929" spans="1:10" hidden="1" x14ac:dyDescent="0.25">
      <c r="A15929">
        <v>15928</v>
      </c>
      <c r="B15929" s="6">
        <v>45472</v>
      </c>
      <c r="C15929" s="1" t="s">
        <v>3</v>
      </c>
      <c r="D15929">
        <v>73</v>
      </c>
      <c r="E15929">
        <v>489</v>
      </c>
      <c r="F15929" t="s">
        <v>290</v>
      </c>
      <c r="G15929" t="str">
        <f>VLOOKUP(D15929,Запчасти!A:E,2,0)</f>
        <v>Двигатель</v>
      </c>
      <c r="H15929">
        <f>VLOOKUP(D15929,Запчасти!A:E,4,0)</f>
        <v>98664</v>
      </c>
      <c r="I15929" t="str">
        <f>VLOOKUP(D15929,Запчасти!A:E,5,0)</f>
        <v>R5</v>
      </c>
      <c r="J15929">
        <f>VLOOKUP(I15929,Автомобили!A:D,4,0)</f>
        <v>1.4</v>
      </c>
    </row>
    <row r="15930" spans="1:10" hidden="1" x14ac:dyDescent="0.25">
      <c r="A15930">
        <v>15929</v>
      </c>
      <c r="B15930" s="6">
        <v>45472</v>
      </c>
      <c r="C15930" s="1" t="s">
        <v>9</v>
      </c>
      <c r="D15930">
        <v>59</v>
      </c>
      <c r="E15930">
        <v>407</v>
      </c>
      <c r="F15930" t="s">
        <v>290</v>
      </c>
      <c r="G15930" t="str">
        <f>VLOOKUP(D15930,Запчасти!A:E,2,0)</f>
        <v>Двигатель</v>
      </c>
      <c r="H15930">
        <f>VLOOKUP(D15930,Запчасти!A:E,4,0)</f>
        <v>13695</v>
      </c>
      <c r="I15930" t="str">
        <f>VLOOKUP(D15930,Запчасти!A:E,5,0)</f>
        <v>R5</v>
      </c>
      <c r="J15930">
        <f>VLOOKUP(I15930,Автомобили!A:D,4,0)</f>
        <v>1.4</v>
      </c>
    </row>
    <row r="15931" spans="1:10" hidden="1" x14ac:dyDescent="0.25">
      <c r="A15931">
        <v>15930</v>
      </c>
      <c r="B15931" s="6">
        <v>45472</v>
      </c>
      <c r="C15931" s="1" t="s">
        <v>5</v>
      </c>
      <c r="D15931">
        <v>144</v>
      </c>
      <c r="E15931">
        <v>708</v>
      </c>
      <c r="F15931" t="s">
        <v>290</v>
      </c>
      <c r="G15931" t="str">
        <f>VLOOKUP(D15931,Запчасти!A:E,2,0)</f>
        <v>Тормозная система</v>
      </c>
      <c r="H15931">
        <f>VLOOKUP(D15931,Запчасти!A:E,4,0)</f>
        <v>27773</v>
      </c>
      <c r="I15931" t="str">
        <f>VLOOKUP(D15931,Запчасти!A:E,5,0)</f>
        <v>R1</v>
      </c>
      <c r="J15931">
        <f>VLOOKUP(I15931,Автомобили!A:D,4,0)</f>
        <v>1.6</v>
      </c>
    </row>
    <row r="15932" spans="1:10" hidden="1" x14ac:dyDescent="0.25">
      <c r="A15932">
        <v>15931</v>
      </c>
      <c r="B15932" s="6">
        <v>45472</v>
      </c>
      <c r="C15932" s="1" t="s">
        <v>19</v>
      </c>
      <c r="D15932">
        <v>9</v>
      </c>
      <c r="E15932">
        <v>555</v>
      </c>
      <c r="F15932" t="s">
        <v>290</v>
      </c>
      <c r="G15932" t="str">
        <f>VLOOKUP(D15932,Запчасти!A:E,2,0)</f>
        <v>Система очистки фар</v>
      </c>
      <c r="H15932">
        <f>VLOOKUP(D15932,Запчасти!A:E,4,0)</f>
        <v>12085</v>
      </c>
      <c r="I15932" t="str">
        <f>VLOOKUP(D15932,Запчасти!A:E,5,0)</f>
        <v>R3</v>
      </c>
      <c r="J15932">
        <f>VLOOKUP(I15932,Автомобили!A:D,4,0)</f>
        <v>3.5</v>
      </c>
    </row>
    <row r="15933" spans="1:10" hidden="1" x14ac:dyDescent="0.25">
      <c r="A15933">
        <v>15932</v>
      </c>
      <c r="B15933" s="6">
        <v>45472</v>
      </c>
      <c r="C15933" s="1" t="s">
        <v>10</v>
      </c>
      <c r="D15933">
        <v>196</v>
      </c>
      <c r="E15933">
        <v>247</v>
      </c>
      <c r="F15933" t="s">
        <v>290</v>
      </c>
      <c r="G15933" t="str">
        <f>VLOOKUP(D15933,Запчасти!A:E,2,0)</f>
        <v>Тормозная система</v>
      </c>
      <c r="H15933">
        <f>VLOOKUP(D15933,Запчасти!A:E,4,0)</f>
        <v>36385</v>
      </c>
      <c r="I15933" t="str">
        <f>VLOOKUP(D15933,Запчасти!A:E,5,0)</f>
        <v>R6</v>
      </c>
      <c r="J15933">
        <f>VLOOKUP(I15933,Автомобили!A:D,4,0)</f>
        <v>2</v>
      </c>
    </row>
    <row r="15934" spans="1:10" hidden="1" x14ac:dyDescent="0.25">
      <c r="A15934">
        <v>15933</v>
      </c>
      <c r="B15934" s="6">
        <v>45472</v>
      </c>
      <c r="C15934" s="1" t="s">
        <v>5</v>
      </c>
      <c r="D15934">
        <v>59</v>
      </c>
      <c r="E15934">
        <v>69</v>
      </c>
      <c r="F15934" t="s">
        <v>290</v>
      </c>
      <c r="G15934" t="str">
        <f>VLOOKUP(D15934,Запчасти!A:E,2,0)</f>
        <v>Двигатель</v>
      </c>
      <c r="H15934">
        <f>VLOOKUP(D15934,Запчасти!A:E,4,0)</f>
        <v>13695</v>
      </c>
      <c r="I15934" t="str">
        <f>VLOOKUP(D15934,Запчасти!A:E,5,0)</f>
        <v>R5</v>
      </c>
      <c r="J15934">
        <f>VLOOKUP(I15934,Автомобили!A:D,4,0)</f>
        <v>1.4</v>
      </c>
    </row>
    <row r="15935" spans="1:10" hidden="1" x14ac:dyDescent="0.25">
      <c r="A15935">
        <v>15934</v>
      </c>
      <c r="B15935" s="6">
        <v>45472</v>
      </c>
      <c r="C15935" s="1" t="s">
        <v>7</v>
      </c>
      <c r="D15935">
        <v>135</v>
      </c>
      <c r="E15935">
        <v>23</v>
      </c>
      <c r="F15935" t="s">
        <v>288</v>
      </c>
      <c r="G15935" t="str">
        <f>VLOOKUP(D15935,Запчасти!A:E,2,0)</f>
        <v>Двигатель</v>
      </c>
      <c r="H15935">
        <f>VLOOKUP(D15935,Запчасти!A:E,4,0)</f>
        <v>55535</v>
      </c>
      <c r="I15935" t="str">
        <f>VLOOKUP(D15935,Запчасти!A:E,5,0)</f>
        <v>R1</v>
      </c>
      <c r="J15935">
        <f>VLOOKUP(I15935,Автомобили!A:D,4,0)</f>
        <v>1.6</v>
      </c>
    </row>
    <row r="15936" spans="1:10" hidden="1" x14ac:dyDescent="0.25">
      <c r="A15936">
        <v>15935</v>
      </c>
      <c r="B15936" s="6">
        <v>45472</v>
      </c>
      <c r="C15936" s="1" t="s">
        <v>9</v>
      </c>
      <c r="D15936">
        <v>163</v>
      </c>
      <c r="E15936">
        <v>751</v>
      </c>
      <c r="F15936" t="s">
        <v>290</v>
      </c>
      <c r="G15936" t="str">
        <f>VLOOKUP(D15936,Запчасти!A:E,2,0)</f>
        <v>Двигатель</v>
      </c>
      <c r="H15936">
        <f>VLOOKUP(D15936,Запчасти!A:E,4,0)</f>
        <v>92007</v>
      </c>
      <c r="I15936" t="str">
        <f>VLOOKUP(D15936,Запчасти!A:E,5,0)</f>
        <v>R5</v>
      </c>
      <c r="J15936">
        <f>VLOOKUP(I15936,Автомобили!A:D,4,0)</f>
        <v>1.4</v>
      </c>
    </row>
    <row r="15937" spans="1:10" hidden="1" x14ac:dyDescent="0.25">
      <c r="A15937">
        <v>15936</v>
      </c>
      <c r="B15937" s="6">
        <v>45472</v>
      </c>
      <c r="C15937" s="1" t="s">
        <v>18</v>
      </c>
      <c r="D15937">
        <v>115</v>
      </c>
      <c r="E15937">
        <v>214</v>
      </c>
      <c r="F15937" t="s">
        <v>290</v>
      </c>
      <c r="G15937" t="str">
        <f>VLOOKUP(D15937,Запчасти!A:E,2,0)</f>
        <v>Электрика</v>
      </c>
      <c r="H15937">
        <f>VLOOKUP(D15937,Запчасти!A:E,4,0)</f>
        <v>6092</v>
      </c>
      <c r="I15937" t="str">
        <f>VLOOKUP(D15937,Запчасти!A:E,5,0)</f>
        <v>R1</v>
      </c>
      <c r="J15937">
        <f>VLOOKUP(I15937,Автомобили!A:D,4,0)</f>
        <v>1.6</v>
      </c>
    </row>
    <row r="15938" spans="1:10" hidden="1" x14ac:dyDescent="0.25">
      <c r="A15938">
        <v>15937</v>
      </c>
      <c r="B15938" s="6">
        <v>45472</v>
      </c>
      <c r="C15938" s="1" t="s">
        <v>11</v>
      </c>
      <c r="D15938">
        <v>63</v>
      </c>
      <c r="E15938">
        <v>594</v>
      </c>
      <c r="F15938" t="s">
        <v>290</v>
      </c>
      <c r="G15938" t="str">
        <f>VLOOKUP(D15938,Запчасти!A:E,2,0)</f>
        <v>Подвеска и амортизация</v>
      </c>
      <c r="H15938">
        <f>VLOOKUP(D15938,Запчасти!A:E,4,0)</f>
        <v>5112</v>
      </c>
      <c r="I15938" t="str">
        <f>VLOOKUP(D15938,Запчасти!A:E,5,0)</f>
        <v>R2</v>
      </c>
      <c r="J15938">
        <f>VLOOKUP(I15938,Автомобили!A:D,4,0)</f>
        <v>1.6</v>
      </c>
    </row>
    <row r="15939" spans="1:10" hidden="1" x14ac:dyDescent="0.25">
      <c r="A15939">
        <v>15938</v>
      </c>
      <c r="B15939" s="6">
        <v>45472</v>
      </c>
      <c r="C15939" s="1" t="s">
        <v>4</v>
      </c>
      <c r="D15939">
        <v>134</v>
      </c>
      <c r="E15939">
        <v>517</v>
      </c>
      <c r="F15939" t="s">
        <v>290</v>
      </c>
      <c r="G15939" t="str">
        <f>VLOOKUP(D15939,Запчасти!A:E,2,0)</f>
        <v>Двигатель</v>
      </c>
      <c r="H15939">
        <f>VLOOKUP(D15939,Запчасти!A:E,4,0)</f>
        <v>78139</v>
      </c>
      <c r="I15939" t="str">
        <f>VLOOKUP(D15939,Запчасти!A:E,5,0)</f>
        <v>R1</v>
      </c>
      <c r="J15939">
        <f>VLOOKUP(I15939,Автомобили!A:D,4,0)</f>
        <v>1.6</v>
      </c>
    </row>
    <row r="15940" spans="1:10" hidden="1" x14ac:dyDescent="0.25">
      <c r="A15940">
        <v>15939</v>
      </c>
      <c r="B15940" s="6">
        <v>45472</v>
      </c>
      <c r="C15940" s="1" t="s">
        <v>13</v>
      </c>
      <c r="D15940">
        <v>46</v>
      </c>
      <c r="E15940">
        <v>697</v>
      </c>
      <c r="F15940" t="s">
        <v>288</v>
      </c>
      <c r="G15940" t="str">
        <f>VLOOKUP(D15940,Запчасти!A:E,2,0)</f>
        <v>Кузов</v>
      </c>
      <c r="H15940">
        <f>VLOOKUP(D15940,Запчасти!A:E,4,0)</f>
        <v>36515</v>
      </c>
      <c r="I15940" t="str">
        <f>VLOOKUP(D15940,Запчасти!A:E,5,0)</f>
        <v>R5</v>
      </c>
      <c r="J15940">
        <f>VLOOKUP(I15940,Автомобили!A:D,4,0)</f>
        <v>1.4</v>
      </c>
    </row>
    <row r="15941" spans="1:10" hidden="1" x14ac:dyDescent="0.25">
      <c r="A15941">
        <v>15940</v>
      </c>
      <c r="B15941" s="6">
        <v>45472</v>
      </c>
      <c r="C15941" s="1" t="s">
        <v>6</v>
      </c>
      <c r="D15941">
        <v>26</v>
      </c>
      <c r="E15941">
        <v>313</v>
      </c>
      <c r="F15941" t="s">
        <v>290</v>
      </c>
      <c r="G15941" t="str">
        <f>VLOOKUP(D15941,Запчасти!A:E,2,0)</f>
        <v>Подвеска и амортизация</v>
      </c>
      <c r="H15941">
        <f>VLOOKUP(D15941,Запчасти!A:E,4,0)</f>
        <v>7757</v>
      </c>
      <c r="I15941" t="str">
        <f>VLOOKUP(D15941,Запчасти!A:E,5,0)</f>
        <v>R6</v>
      </c>
      <c r="J15941">
        <f>VLOOKUP(I15941,Автомобили!A:D,4,0)</f>
        <v>2</v>
      </c>
    </row>
    <row r="15942" spans="1:10" hidden="1" x14ac:dyDescent="0.25">
      <c r="A15942">
        <v>15941</v>
      </c>
      <c r="B15942" s="6">
        <v>45472</v>
      </c>
      <c r="C15942" s="1" t="s">
        <v>19</v>
      </c>
      <c r="D15942">
        <v>11</v>
      </c>
      <c r="E15942">
        <v>209</v>
      </c>
      <c r="F15942" t="s">
        <v>290</v>
      </c>
      <c r="G15942" t="str">
        <f>VLOOKUP(D15942,Запчасти!A:E,2,0)</f>
        <v>Двигатель</v>
      </c>
      <c r="H15942">
        <f>VLOOKUP(D15942,Запчасти!A:E,4,0)</f>
        <v>75637</v>
      </c>
      <c r="I15942" t="str">
        <f>VLOOKUP(D15942,Запчасти!A:E,5,0)</f>
        <v>R4</v>
      </c>
      <c r="J15942">
        <f>VLOOKUP(I15942,Автомобили!A:D,4,0)</f>
        <v>1.6</v>
      </c>
    </row>
    <row r="15943" spans="1:10" hidden="1" x14ac:dyDescent="0.25">
      <c r="A15943">
        <v>15942</v>
      </c>
      <c r="B15943" s="6">
        <v>45472</v>
      </c>
      <c r="C15943" s="1" t="s">
        <v>19</v>
      </c>
      <c r="D15943">
        <v>134</v>
      </c>
      <c r="E15943">
        <v>904</v>
      </c>
      <c r="F15943" t="s">
        <v>288</v>
      </c>
      <c r="G15943" t="str">
        <f>VLOOKUP(D15943,Запчасти!A:E,2,0)</f>
        <v>Двигатель</v>
      </c>
      <c r="H15943">
        <f>VLOOKUP(D15943,Запчасти!A:E,4,0)</f>
        <v>78139</v>
      </c>
      <c r="I15943" t="str">
        <f>VLOOKUP(D15943,Запчасти!A:E,5,0)</f>
        <v>R1</v>
      </c>
      <c r="J15943">
        <f>VLOOKUP(I15943,Автомобили!A:D,4,0)</f>
        <v>1.6</v>
      </c>
    </row>
    <row r="15944" spans="1:10" hidden="1" x14ac:dyDescent="0.25">
      <c r="A15944">
        <v>15943</v>
      </c>
      <c r="B15944" s="6">
        <v>45472</v>
      </c>
      <c r="C15944" s="1" t="s">
        <v>20</v>
      </c>
      <c r="D15944">
        <v>7</v>
      </c>
      <c r="E15944">
        <v>657</v>
      </c>
      <c r="F15944" t="s">
        <v>288</v>
      </c>
      <c r="G15944" t="str">
        <f>VLOOKUP(D15944,Запчасти!A:E,2,0)</f>
        <v>Двигатель</v>
      </c>
      <c r="H15944">
        <f>VLOOKUP(D15944,Запчасти!A:E,4,0)</f>
        <v>62216</v>
      </c>
      <c r="I15944" t="str">
        <f>VLOOKUP(D15944,Запчасти!A:E,5,0)</f>
        <v>R1</v>
      </c>
      <c r="J15944">
        <f>VLOOKUP(I15944,Автомобили!A:D,4,0)</f>
        <v>1.6</v>
      </c>
    </row>
    <row r="15945" spans="1:10" hidden="1" x14ac:dyDescent="0.25">
      <c r="A15945">
        <v>15944</v>
      </c>
      <c r="B15945" s="6">
        <v>45472</v>
      </c>
      <c r="C15945" s="1" t="s">
        <v>11</v>
      </c>
      <c r="D15945">
        <v>77</v>
      </c>
      <c r="E15945">
        <v>516</v>
      </c>
      <c r="F15945" t="s">
        <v>290</v>
      </c>
      <c r="G15945" t="str">
        <f>VLOOKUP(D15945,Запчасти!A:E,2,0)</f>
        <v>Тормозная система</v>
      </c>
      <c r="H15945">
        <f>VLOOKUP(D15945,Запчасти!A:E,4,0)</f>
        <v>75927</v>
      </c>
      <c r="I15945" t="str">
        <f>VLOOKUP(D15945,Запчасти!A:E,5,0)</f>
        <v>R2</v>
      </c>
      <c r="J15945">
        <f>VLOOKUP(I15945,Автомобили!A:D,4,0)</f>
        <v>1.6</v>
      </c>
    </row>
    <row r="15946" spans="1:10" hidden="1" x14ac:dyDescent="0.25">
      <c r="A15946">
        <v>15945</v>
      </c>
      <c r="B15946" s="6">
        <v>45472</v>
      </c>
      <c r="C15946" s="1" t="s">
        <v>19</v>
      </c>
      <c r="D15946">
        <v>126</v>
      </c>
      <c r="E15946">
        <v>15</v>
      </c>
      <c r="F15946" t="s">
        <v>288</v>
      </c>
      <c r="G15946" t="str">
        <f>VLOOKUP(D15946,Запчасти!A:E,2,0)</f>
        <v>Тормозная система</v>
      </c>
      <c r="H15946">
        <f>VLOOKUP(D15946,Запчасти!A:E,4,0)</f>
        <v>21067</v>
      </c>
      <c r="I15946" t="str">
        <f>VLOOKUP(D15946,Запчасти!A:E,5,0)</f>
        <v>R4</v>
      </c>
      <c r="J15946">
        <f>VLOOKUP(I15946,Автомобили!A:D,4,0)</f>
        <v>1.6</v>
      </c>
    </row>
    <row r="15947" spans="1:10" hidden="1" x14ac:dyDescent="0.25">
      <c r="A15947">
        <v>15946</v>
      </c>
      <c r="B15947" s="6">
        <v>45472</v>
      </c>
      <c r="C15947" s="1" t="s">
        <v>5</v>
      </c>
      <c r="D15947">
        <v>196</v>
      </c>
      <c r="E15947">
        <v>582</v>
      </c>
      <c r="F15947" t="s">
        <v>290</v>
      </c>
      <c r="G15947" t="str">
        <f>VLOOKUP(D15947,Запчасти!A:E,2,0)</f>
        <v>Тормозная система</v>
      </c>
      <c r="H15947">
        <f>VLOOKUP(D15947,Запчасти!A:E,4,0)</f>
        <v>36385</v>
      </c>
      <c r="I15947" t="str">
        <f>VLOOKUP(D15947,Запчасти!A:E,5,0)</f>
        <v>R6</v>
      </c>
      <c r="J15947">
        <f>VLOOKUP(I15947,Автомобили!A:D,4,0)</f>
        <v>2</v>
      </c>
    </row>
    <row r="15948" spans="1:10" hidden="1" x14ac:dyDescent="0.25">
      <c r="A15948">
        <v>15947</v>
      </c>
      <c r="B15948" s="6">
        <v>45472</v>
      </c>
      <c r="C15948" s="1" t="s">
        <v>8</v>
      </c>
      <c r="D15948">
        <v>37</v>
      </c>
      <c r="E15948">
        <v>316</v>
      </c>
      <c r="F15948" t="s">
        <v>290</v>
      </c>
      <c r="G15948" t="str">
        <f>VLOOKUP(D15948,Запчасти!A:E,2,0)</f>
        <v>Тормозная система</v>
      </c>
      <c r="H15948">
        <f>VLOOKUP(D15948,Запчасти!A:E,4,0)</f>
        <v>56438</v>
      </c>
      <c r="I15948" t="str">
        <f>VLOOKUP(D15948,Запчасти!A:E,5,0)</f>
        <v>R2</v>
      </c>
      <c r="J15948">
        <f>VLOOKUP(I15948,Автомобили!A:D,4,0)</f>
        <v>1.6</v>
      </c>
    </row>
    <row r="15949" spans="1:10" hidden="1" x14ac:dyDescent="0.25">
      <c r="A15949">
        <v>15948</v>
      </c>
      <c r="B15949" s="6">
        <v>45472</v>
      </c>
      <c r="C15949" s="1" t="s">
        <v>10</v>
      </c>
      <c r="D15949">
        <v>68</v>
      </c>
      <c r="E15949">
        <v>41</v>
      </c>
      <c r="F15949" t="s">
        <v>288</v>
      </c>
      <c r="G15949" t="str">
        <f>VLOOKUP(D15949,Запчасти!A:E,2,0)</f>
        <v>Двигатель</v>
      </c>
      <c r="H15949">
        <f>VLOOKUP(D15949,Запчасти!A:E,4,0)</f>
        <v>10281</v>
      </c>
      <c r="I15949" t="str">
        <f>VLOOKUP(D15949,Запчасти!A:E,5,0)</f>
        <v>R4</v>
      </c>
      <c r="J15949">
        <f>VLOOKUP(I15949,Автомобили!A:D,4,0)</f>
        <v>1.6</v>
      </c>
    </row>
    <row r="15950" spans="1:10" hidden="1" x14ac:dyDescent="0.25">
      <c r="A15950">
        <v>15949</v>
      </c>
      <c r="B15950" s="6">
        <v>45472</v>
      </c>
      <c r="C15950" s="1" t="s">
        <v>15</v>
      </c>
      <c r="D15950">
        <v>115</v>
      </c>
      <c r="E15950">
        <v>362</v>
      </c>
      <c r="F15950" t="s">
        <v>290</v>
      </c>
      <c r="G15950" t="str">
        <f>VLOOKUP(D15950,Запчасти!A:E,2,0)</f>
        <v>Электрика</v>
      </c>
      <c r="H15950">
        <f>VLOOKUP(D15950,Запчасти!A:E,4,0)</f>
        <v>6092</v>
      </c>
      <c r="I15950" t="str">
        <f>VLOOKUP(D15950,Запчасти!A:E,5,0)</f>
        <v>R1</v>
      </c>
      <c r="J15950">
        <f>VLOOKUP(I15950,Автомобили!A:D,4,0)</f>
        <v>1.6</v>
      </c>
    </row>
    <row r="15951" spans="1:10" hidden="1" x14ac:dyDescent="0.25">
      <c r="A15951">
        <v>15950</v>
      </c>
      <c r="B15951" s="6">
        <v>45472</v>
      </c>
      <c r="C15951" s="1" t="s">
        <v>8</v>
      </c>
      <c r="D15951">
        <v>68</v>
      </c>
      <c r="E15951">
        <v>934</v>
      </c>
      <c r="F15951" t="s">
        <v>288</v>
      </c>
      <c r="G15951" t="str">
        <f>VLOOKUP(D15951,Запчасти!A:E,2,0)</f>
        <v>Двигатель</v>
      </c>
      <c r="H15951">
        <f>VLOOKUP(D15951,Запчасти!A:E,4,0)</f>
        <v>10281</v>
      </c>
      <c r="I15951" t="str">
        <f>VLOOKUP(D15951,Запчасти!A:E,5,0)</f>
        <v>R4</v>
      </c>
      <c r="J15951">
        <f>VLOOKUP(I15951,Автомобили!A:D,4,0)</f>
        <v>1.6</v>
      </c>
    </row>
    <row r="15952" spans="1:10" hidden="1" x14ac:dyDescent="0.25">
      <c r="A15952">
        <v>15951</v>
      </c>
      <c r="B15952" s="6">
        <v>45472</v>
      </c>
      <c r="C15952" s="1" t="s">
        <v>12</v>
      </c>
      <c r="D15952">
        <v>35</v>
      </c>
      <c r="E15952">
        <v>308</v>
      </c>
      <c r="F15952" t="s">
        <v>290</v>
      </c>
      <c r="G15952" t="str">
        <f>VLOOKUP(D15952,Запчасти!A:E,2,0)</f>
        <v>Электрика</v>
      </c>
      <c r="H15952">
        <f>VLOOKUP(D15952,Запчасти!A:E,4,0)</f>
        <v>45207</v>
      </c>
      <c r="I15952" t="str">
        <f>VLOOKUP(D15952,Запчасти!A:E,5,0)</f>
        <v>R3</v>
      </c>
      <c r="J15952">
        <f>VLOOKUP(I15952,Автомобили!A:D,4,0)</f>
        <v>3.5</v>
      </c>
    </row>
    <row r="15953" spans="1:10" hidden="1" x14ac:dyDescent="0.25">
      <c r="A15953">
        <v>15952</v>
      </c>
      <c r="B15953" s="6">
        <v>45472</v>
      </c>
      <c r="C15953" s="1" t="s">
        <v>14</v>
      </c>
      <c r="D15953">
        <v>131</v>
      </c>
      <c r="E15953">
        <v>993</v>
      </c>
      <c r="F15953" t="s">
        <v>288</v>
      </c>
      <c r="G15953" t="str">
        <f>VLOOKUP(D15953,Запчасти!A:E,2,0)</f>
        <v>Электрика</v>
      </c>
      <c r="H15953">
        <f>VLOOKUP(D15953,Запчасти!A:E,4,0)</f>
        <v>96348</v>
      </c>
      <c r="I15953" t="str">
        <f>VLOOKUP(D15953,Запчасти!A:E,5,0)</f>
        <v>R2</v>
      </c>
      <c r="J15953">
        <f>VLOOKUP(I15953,Автомобили!A:D,4,0)</f>
        <v>1.6</v>
      </c>
    </row>
    <row r="15954" spans="1:10" hidden="1" x14ac:dyDescent="0.25">
      <c r="A15954">
        <v>15953</v>
      </c>
      <c r="B15954" s="6">
        <v>45472</v>
      </c>
      <c r="C15954" s="1" t="s">
        <v>10</v>
      </c>
      <c r="D15954">
        <v>3</v>
      </c>
      <c r="E15954">
        <v>744</v>
      </c>
      <c r="F15954" t="s">
        <v>288</v>
      </c>
      <c r="G15954" t="str">
        <f>VLOOKUP(D15954,Запчасти!A:E,2,0)</f>
        <v>Кузов</v>
      </c>
      <c r="H15954">
        <f>VLOOKUP(D15954,Запчасти!A:E,4,0)</f>
        <v>63498</v>
      </c>
      <c r="I15954" t="str">
        <f>VLOOKUP(D15954,Запчасти!A:E,5,0)</f>
        <v>R2</v>
      </c>
      <c r="J15954">
        <f>VLOOKUP(I15954,Автомобили!A:D,4,0)</f>
        <v>1.6</v>
      </c>
    </row>
    <row r="15955" spans="1:10" hidden="1" x14ac:dyDescent="0.25">
      <c r="A15955">
        <v>15954</v>
      </c>
      <c r="B15955" s="6">
        <v>45472</v>
      </c>
      <c r="C15955" s="1" t="s">
        <v>12</v>
      </c>
      <c r="D15955">
        <v>131</v>
      </c>
      <c r="E15955">
        <v>716</v>
      </c>
      <c r="F15955" t="s">
        <v>290</v>
      </c>
      <c r="G15955" t="str">
        <f>VLOOKUP(D15955,Запчасти!A:E,2,0)</f>
        <v>Электрика</v>
      </c>
      <c r="H15955">
        <f>VLOOKUP(D15955,Запчасти!A:E,4,0)</f>
        <v>96348</v>
      </c>
      <c r="I15955" t="str">
        <f>VLOOKUP(D15955,Запчасти!A:E,5,0)</f>
        <v>R2</v>
      </c>
      <c r="J15955">
        <f>VLOOKUP(I15955,Автомобили!A:D,4,0)</f>
        <v>1.6</v>
      </c>
    </row>
    <row r="15956" spans="1:10" hidden="1" x14ac:dyDescent="0.25">
      <c r="A15956">
        <v>15955</v>
      </c>
      <c r="B15956" s="6">
        <v>45472</v>
      </c>
      <c r="C15956" s="1" t="s">
        <v>7</v>
      </c>
      <c r="D15956">
        <v>141</v>
      </c>
      <c r="E15956">
        <v>958</v>
      </c>
      <c r="F15956" t="s">
        <v>288</v>
      </c>
      <c r="G15956" t="str">
        <f>VLOOKUP(D15956,Запчасти!A:E,2,0)</f>
        <v>Кпп</v>
      </c>
      <c r="H15956">
        <f>VLOOKUP(D15956,Запчасти!A:E,4,0)</f>
        <v>34611</v>
      </c>
      <c r="I15956" t="str">
        <f>VLOOKUP(D15956,Запчасти!A:E,5,0)</f>
        <v>R3</v>
      </c>
      <c r="J15956">
        <f>VLOOKUP(I15956,Автомобили!A:D,4,0)</f>
        <v>3.5</v>
      </c>
    </row>
    <row r="15957" spans="1:10" hidden="1" x14ac:dyDescent="0.25">
      <c r="A15957">
        <v>15956</v>
      </c>
      <c r="B15957" s="6">
        <v>45472</v>
      </c>
      <c r="C15957" s="1" t="s">
        <v>12</v>
      </c>
      <c r="D15957">
        <v>91</v>
      </c>
      <c r="E15957">
        <v>955</v>
      </c>
      <c r="F15957" t="s">
        <v>288</v>
      </c>
      <c r="G15957" t="str">
        <f>VLOOKUP(D15957,Запчасти!A:E,2,0)</f>
        <v>Двигатель</v>
      </c>
      <c r="H15957">
        <f>VLOOKUP(D15957,Запчасти!A:E,4,0)</f>
        <v>51302</v>
      </c>
      <c r="I15957" t="str">
        <f>VLOOKUP(D15957,Запчасти!A:E,5,0)</f>
        <v>R2</v>
      </c>
      <c r="J15957">
        <f>VLOOKUP(I15957,Автомобили!A:D,4,0)</f>
        <v>1.6</v>
      </c>
    </row>
    <row r="15958" spans="1:10" hidden="1" x14ac:dyDescent="0.25">
      <c r="A15958">
        <v>15957</v>
      </c>
      <c r="B15958" s="6">
        <v>45472</v>
      </c>
      <c r="C15958" s="1" t="s">
        <v>8</v>
      </c>
      <c r="D15958">
        <v>196</v>
      </c>
      <c r="E15958">
        <v>253</v>
      </c>
      <c r="F15958" t="s">
        <v>288</v>
      </c>
      <c r="G15958" t="str">
        <f>VLOOKUP(D15958,Запчасти!A:E,2,0)</f>
        <v>Тормозная система</v>
      </c>
      <c r="H15958">
        <f>VLOOKUP(D15958,Запчасти!A:E,4,0)</f>
        <v>36385</v>
      </c>
      <c r="I15958" t="str">
        <f>VLOOKUP(D15958,Запчасти!A:E,5,0)</f>
        <v>R6</v>
      </c>
      <c r="J15958">
        <f>VLOOKUP(I15958,Автомобили!A:D,4,0)</f>
        <v>2</v>
      </c>
    </row>
    <row r="15959" spans="1:10" hidden="1" x14ac:dyDescent="0.25">
      <c r="A15959">
        <v>15958</v>
      </c>
      <c r="B15959" s="6">
        <v>45472</v>
      </c>
      <c r="C15959" s="1" t="s">
        <v>22</v>
      </c>
      <c r="D15959">
        <v>108</v>
      </c>
      <c r="E15959">
        <v>268</v>
      </c>
      <c r="F15959" t="s">
        <v>288</v>
      </c>
      <c r="G15959" t="str">
        <f>VLOOKUP(D15959,Запчасти!A:E,2,0)</f>
        <v>Двигатель</v>
      </c>
      <c r="H15959">
        <f>VLOOKUP(D15959,Запчасти!A:E,4,0)</f>
        <v>40632</v>
      </c>
      <c r="I15959" t="str">
        <f>VLOOKUP(D15959,Запчасти!A:E,5,0)</f>
        <v>R2</v>
      </c>
      <c r="J15959">
        <f>VLOOKUP(I15959,Автомобили!A:D,4,0)</f>
        <v>1.6</v>
      </c>
    </row>
    <row r="15960" spans="1:10" hidden="1" x14ac:dyDescent="0.25">
      <c r="A15960">
        <v>15959</v>
      </c>
      <c r="B15960" s="6">
        <v>45472</v>
      </c>
      <c r="C15960" s="1" t="s">
        <v>4</v>
      </c>
      <c r="D15960">
        <v>198</v>
      </c>
      <c r="E15960">
        <v>849</v>
      </c>
      <c r="F15960" t="s">
        <v>288</v>
      </c>
      <c r="G15960" t="str">
        <f>VLOOKUP(D15960,Запчасти!A:E,2,0)</f>
        <v>Подвеска и амортизация</v>
      </c>
      <c r="H15960">
        <f>VLOOKUP(D15960,Запчасти!A:E,4,0)</f>
        <v>21203</v>
      </c>
      <c r="I15960" t="str">
        <f>VLOOKUP(D15960,Запчасти!A:E,5,0)</f>
        <v>R3</v>
      </c>
      <c r="J15960">
        <f>VLOOKUP(I15960,Автомобили!A:D,4,0)</f>
        <v>3.5</v>
      </c>
    </row>
    <row r="15961" spans="1:10" hidden="1" x14ac:dyDescent="0.25">
      <c r="A15961">
        <v>15960</v>
      </c>
      <c r="B15961" s="6">
        <v>45472</v>
      </c>
      <c r="C15961" s="1" t="s">
        <v>10</v>
      </c>
      <c r="D15961">
        <v>132</v>
      </c>
      <c r="E15961">
        <v>441</v>
      </c>
      <c r="F15961" t="s">
        <v>290</v>
      </c>
      <c r="G15961" t="str">
        <f>VLOOKUP(D15961,Запчасти!A:E,2,0)</f>
        <v>Система сцепления</v>
      </c>
      <c r="H15961">
        <f>VLOOKUP(D15961,Запчасти!A:E,4,0)</f>
        <v>7793</v>
      </c>
      <c r="I15961" t="str">
        <f>VLOOKUP(D15961,Запчасти!A:E,5,0)</f>
        <v>R6</v>
      </c>
      <c r="J15961">
        <f>VLOOKUP(I15961,Автомобили!A:D,4,0)</f>
        <v>2</v>
      </c>
    </row>
    <row r="15962" spans="1:10" hidden="1" x14ac:dyDescent="0.25">
      <c r="A15962">
        <v>15961</v>
      </c>
      <c r="B15962" s="6">
        <v>45472</v>
      </c>
      <c r="C15962" s="1" t="s">
        <v>3</v>
      </c>
      <c r="D15962">
        <v>130</v>
      </c>
      <c r="E15962">
        <v>286</v>
      </c>
      <c r="F15962" t="s">
        <v>288</v>
      </c>
      <c r="G15962" t="str">
        <f>VLOOKUP(D15962,Запчасти!A:E,2,0)</f>
        <v>Система очистки окон</v>
      </c>
      <c r="H15962">
        <f>VLOOKUP(D15962,Запчасти!A:E,4,0)</f>
        <v>79424</v>
      </c>
      <c r="I15962" t="str">
        <f>VLOOKUP(D15962,Запчасти!A:E,5,0)</f>
        <v>R4</v>
      </c>
      <c r="J15962">
        <f>VLOOKUP(I15962,Автомобили!A:D,4,0)</f>
        <v>1.6</v>
      </c>
    </row>
    <row r="15963" spans="1:10" hidden="1" x14ac:dyDescent="0.25">
      <c r="A15963">
        <v>15962</v>
      </c>
      <c r="B15963" s="6">
        <v>45472</v>
      </c>
      <c r="C15963" s="1" t="s">
        <v>4</v>
      </c>
      <c r="D15963">
        <v>190</v>
      </c>
      <c r="E15963">
        <v>532</v>
      </c>
      <c r="F15963" t="s">
        <v>288</v>
      </c>
      <c r="G15963" t="str">
        <f>VLOOKUP(D15963,Запчасти!A:E,2,0)</f>
        <v>Двигатель</v>
      </c>
      <c r="H15963">
        <f>VLOOKUP(D15963,Запчасти!A:E,4,0)</f>
        <v>20338</v>
      </c>
      <c r="I15963" t="str">
        <f>VLOOKUP(D15963,Запчасти!A:E,5,0)</f>
        <v>R2</v>
      </c>
      <c r="J15963">
        <f>VLOOKUP(I15963,Автомобили!A:D,4,0)</f>
        <v>1.6</v>
      </c>
    </row>
    <row r="15964" spans="1:10" hidden="1" x14ac:dyDescent="0.25">
      <c r="A15964">
        <v>15963</v>
      </c>
      <c r="B15964" s="6">
        <v>45472</v>
      </c>
      <c r="C15964" s="1" t="s">
        <v>16</v>
      </c>
      <c r="D15964">
        <v>2</v>
      </c>
      <c r="E15964">
        <v>562</v>
      </c>
      <c r="F15964" t="s">
        <v>290</v>
      </c>
      <c r="G15964" t="str">
        <f>VLOOKUP(D15964,Запчасти!A:E,2,0)</f>
        <v>Система выпуска</v>
      </c>
      <c r="H15964">
        <f>VLOOKUP(D15964,Запчасти!A:E,4,0)</f>
        <v>89726</v>
      </c>
      <c r="I15964" t="str">
        <f>VLOOKUP(D15964,Запчасти!A:E,5,0)</f>
        <v>R6</v>
      </c>
      <c r="J15964">
        <f>VLOOKUP(I15964,Автомобили!A:D,4,0)</f>
        <v>2</v>
      </c>
    </row>
    <row r="15965" spans="1:10" hidden="1" x14ac:dyDescent="0.25">
      <c r="A15965">
        <v>15964</v>
      </c>
      <c r="B15965" s="6">
        <v>45472</v>
      </c>
      <c r="C15965" s="1" t="s">
        <v>22</v>
      </c>
      <c r="D15965">
        <v>170</v>
      </c>
      <c r="E15965">
        <v>334</v>
      </c>
      <c r="F15965" t="s">
        <v>288</v>
      </c>
      <c r="G15965" t="str">
        <f>VLOOKUP(D15965,Запчасти!A:E,2,0)</f>
        <v>Система подачи топлива</v>
      </c>
      <c r="H15965">
        <f>VLOOKUP(D15965,Запчасти!A:E,4,0)</f>
        <v>17250</v>
      </c>
      <c r="I15965" t="str">
        <f>VLOOKUP(D15965,Запчасти!A:E,5,0)</f>
        <v>R5</v>
      </c>
      <c r="J15965">
        <f>VLOOKUP(I15965,Автомобили!A:D,4,0)</f>
        <v>1.4</v>
      </c>
    </row>
    <row r="15966" spans="1:10" hidden="1" x14ac:dyDescent="0.25">
      <c r="A15966">
        <v>15965</v>
      </c>
      <c r="B15966" s="6">
        <v>45472</v>
      </c>
      <c r="C15966" s="1" t="s">
        <v>22</v>
      </c>
      <c r="D15966">
        <v>72</v>
      </c>
      <c r="E15966">
        <v>786</v>
      </c>
      <c r="F15966" t="s">
        <v>290</v>
      </c>
      <c r="G15966" t="str">
        <f>VLOOKUP(D15966,Запчасти!A:E,2,0)</f>
        <v>Электрика</v>
      </c>
      <c r="H15966">
        <f>VLOOKUP(D15966,Запчасти!A:E,4,0)</f>
        <v>52899</v>
      </c>
      <c r="I15966" t="str">
        <f>VLOOKUP(D15966,Запчасти!A:E,5,0)</f>
        <v>R6</v>
      </c>
      <c r="J15966">
        <f>VLOOKUP(I15966,Автомобили!A:D,4,0)</f>
        <v>2</v>
      </c>
    </row>
    <row r="15967" spans="1:10" hidden="1" x14ac:dyDescent="0.25">
      <c r="A15967">
        <v>15966</v>
      </c>
      <c r="B15967" s="6">
        <v>45472</v>
      </c>
      <c r="C15967" s="1" t="s">
        <v>18</v>
      </c>
      <c r="D15967">
        <v>7</v>
      </c>
      <c r="E15967">
        <v>616</v>
      </c>
      <c r="F15967" t="s">
        <v>290</v>
      </c>
      <c r="G15967" t="str">
        <f>VLOOKUP(D15967,Запчасти!A:E,2,0)</f>
        <v>Двигатель</v>
      </c>
      <c r="H15967">
        <f>VLOOKUP(D15967,Запчасти!A:E,4,0)</f>
        <v>62216</v>
      </c>
      <c r="I15967" t="str">
        <f>VLOOKUP(D15967,Запчасти!A:E,5,0)</f>
        <v>R1</v>
      </c>
      <c r="J15967">
        <f>VLOOKUP(I15967,Автомобили!A:D,4,0)</f>
        <v>1.6</v>
      </c>
    </row>
    <row r="15968" spans="1:10" hidden="1" x14ac:dyDescent="0.25">
      <c r="A15968">
        <v>15967</v>
      </c>
      <c r="B15968" s="6">
        <v>45472</v>
      </c>
      <c r="C15968" s="1" t="s">
        <v>17</v>
      </c>
      <c r="D15968">
        <v>93</v>
      </c>
      <c r="E15968">
        <v>550</v>
      </c>
      <c r="F15968" t="s">
        <v>290</v>
      </c>
      <c r="G15968" t="str">
        <f>VLOOKUP(D15968,Запчасти!A:E,2,0)</f>
        <v>Двигатель</v>
      </c>
      <c r="H15968">
        <f>VLOOKUP(D15968,Запчасти!A:E,4,0)</f>
        <v>79206</v>
      </c>
      <c r="I15968" t="str">
        <f>VLOOKUP(D15968,Запчасти!A:E,5,0)</f>
        <v>R6</v>
      </c>
      <c r="J15968">
        <f>VLOOKUP(I15968,Автомобили!A:D,4,0)</f>
        <v>2</v>
      </c>
    </row>
    <row r="15969" spans="1:12" hidden="1" x14ac:dyDescent="0.25">
      <c r="A15969">
        <v>15968</v>
      </c>
      <c r="B15969" s="6">
        <v>45472</v>
      </c>
      <c r="C15969" s="1" t="s">
        <v>9</v>
      </c>
      <c r="D15969">
        <v>186</v>
      </c>
      <c r="E15969">
        <v>989</v>
      </c>
      <c r="F15969" t="s">
        <v>290</v>
      </c>
      <c r="G15969" t="str">
        <f>VLOOKUP(D15969,Запчасти!A:E,2,0)</f>
        <v>Двигатель</v>
      </c>
      <c r="H15969">
        <f>VLOOKUP(D15969,Запчасти!A:E,4,0)</f>
        <v>51825</v>
      </c>
      <c r="I15969" t="str">
        <f>VLOOKUP(D15969,Запчасти!A:E,5,0)</f>
        <v>R3</v>
      </c>
      <c r="J15969">
        <f>VLOOKUP(I15969,Автомобили!A:D,4,0)</f>
        <v>3.5</v>
      </c>
    </row>
    <row r="15970" spans="1:12" hidden="1" x14ac:dyDescent="0.25">
      <c r="A15970">
        <v>15969</v>
      </c>
      <c r="B15970" s="6">
        <v>45472</v>
      </c>
      <c r="C15970" s="1" t="s">
        <v>10</v>
      </c>
      <c r="D15970">
        <v>105</v>
      </c>
      <c r="E15970">
        <v>148</v>
      </c>
      <c r="F15970" t="s">
        <v>290</v>
      </c>
      <c r="G15970" t="str">
        <f>VLOOKUP(D15970,Запчасти!A:E,2,0)</f>
        <v>Кпп</v>
      </c>
      <c r="H15970">
        <f>VLOOKUP(D15970,Запчасти!A:E,4,0)</f>
        <v>83469</v>
      </c>
      <c r="I15970" t="str">
        <f>VLOOKUP(D15970,Запчасти!A:E,5,0)</f>
        <v>R6</v>
      </c>
      <c r="J15970">
        <f>VLOOKUP(I15970,Автомобили!A:D,4,0)</f>
        <v>2</v>
      </c>
    </row>
    <row r="15971" spans="1:12" hidden="1" x14ac:dyDescent="0.25">
      <c r="A15971">
        <v>15970</v>
      </c>
      <c r="B15971" s="6">
        <v>45472</v>
      </c>
      <c r="C15971" s="1" t="s">
        <v>16</v>
      </c>
      <c r="D15971">
        <v>119</v>
      </c>
      <c r="E15971">
        <v>758</v>
      </c>
      <c r="F15971" t="s">
        <v>288</v>
      </c>
      <c r="G15971" t="str">
        <f>VLOOKUP(D15971,Запчасти!A:E,2,0)</f>
        <v>Двигатель</v>
      </c>
      <c r="H15971">
        <f>VLOOKUP(D15971,Запчасти!A:E,4,0)</f>
        <v>86768</v>
      </c>
      <c r="I15971" t="str">
        <f>VLOOKUP(D15971,Запчасти!A:E,5,0)</f>
        <v>R3</v>
      </c>
      <c r="J15971">
        <f>VLOOKUP(I15971,Автомобили!A:D,4,0)</f>
        <v>3.5</v>
      </c>
    </row>
    <row r="15972" spans="1:12" hidden="1" x14ac:dyDescent="0.25">
      <c r="A15972">
        <v>15971</v>
      </c>
      <c r="B15972" s="6">
        <v>45472</v>
      </c>
      <c r="C15972" s="1" t="s">
        <v>8</v>
      </c>
      <c r="D15972">
        <v>13</v>
      </c>
      <c r="E15972">
        <v>402</v>
      </c>
      <c r="F15972" t="s">
        <v>288</v>
      </c>
      <c r="G15972" t="str">
        <f>VLOOKUP(D15972,Запчасти!A:E,2,0)</f>
        <v>Двигатель</v>
      </c>
      <c r="H15972">
        <f>VLOOKUP(D15972,Запчасти!A:E,4,0)</f>
        <v>64654</v>
      </c>
      <c r="I15972" t="str">
        <f>VLOOKUP(D15972,Запчасти!A:E,5,0)</f>
        <v>R2</v>
      </c>
      <c r="J15972">
        <f>VLOOKUP(I15972,Автомобили!A:D,4,0)</f>
        <v>1.6</v>
      </c>
    </row>
    <row r="15973" spans="1:12" hidden="1" x14ac:dyDescent="0.25">
      <c r="A15973">
        <v>15972</v>
      </c>
      <c r="B15973" s="6">
        <v>45472</v>
      </c>
      <c r="C15973" s="1" t="s">
        <v>17</v>
      </c>
      <c r="D15973">
        <v>185</v>
      </c>
      <c r="E15973">
        <v>748</v>
      </c>
      <c r="F15973" t="s">
        <v>290</v>
      </c>
      <c r="G15973" t="str">
        <f>VLOOKUP(D15973,Запчасти!A:E,2,0)</f>
        <v>Подвеска и амортизация</v>
      </c>
      <c r="H15973">
        <f>VLOOKUP(D15973,Запчасти!A:E,4,0)</f>
        <v>38571</v>
      </c>
      <c r="I15973" t="str">
        <f>VLOOKUP(D15973,Запчасти!A:E,5,0)</f>
        <v>R3</v>
      </c>
      <c r="J15973">
        <f>VLOOKUP(I15973,Автомобили!A:D,4,0)</f>
        <v>3.5</v>
      </c>
    </row>
    <row r="15974" spans="1:12" hidden="1" x14ac:dyDescent="0.25">
      <c r="A15974">
        <v>15973</v>
      </c>
      <c r="B15974" s="6">
        <v>45472</v>
      </c>
      <c r="C15974" s="1" t="s">
        <v>14</v>
      </c>
      <c r="D15974">
        <v>8</v>
      </c>
      <c r="E15974">
        <v>61</v>
      </c>
      <c r="F15974" t="s">
        <v>288</v>
      </c>
      <c r="G15974" t="str">
        <f>VLOOKUP(D15974,Запчасти!A:E,2,0)</f>
        <v>Двигатель</v>
      </c>
      <c r="H15974">
        <f>VLOOKUP(D15974,Запчасти!A:E,4,0)</f>
        <v>83979</v>
      </c>
      <c r="I15974" t="str">
        <f>VLOOKUP(D15974,Запчасти!A:E,5,0)</f>
        <v>R3</v>
      </c>
      <c r="J15974">
        <f>VLOOKUP(I15974,Автомобили!A:D,4,0)</f>
        <v>3.5</v>
      </c>
    </row>
    <row r="15975" spans="1:12" hidden="1" x14ac:dyDescent="0.25">
      <c r="A15975">
        <v>15974</v>
      </c>
      <c r="B15975" s="6">
        <v>45472</v>
      </c>
      <c r="C15975" s="1" t="s">
        <v>15</v>
      </c>
      <c r="D15975">
        <v>8</v>
      </c>
      <c r="E15975">
        <v>196</v>
      </c>
      <c r="F15975" t="s">
        <v>290</v>
      </c>
      <c r="G15975" t="str">
        <f>VLOOKUP(D15975,Запчасти!A:E,2,0)</f>
        <v>Двигатель</v>
      </c>
      <c r="H15975">
        <f>VLOOKUP(D15975,Запчасти!A:E,4,0)</f>
        <v>83979</v>
      </c>
      <c r="I15975" t="str">
        <f>VLOOKUP(D15975,Запчасти!A:E,5,0)</f>
        <v>R3</v>
      </c>
      <c r="J15975">
        <f>VLOOKUP(I15975,Автомобили!A:D,4,0)</f>
        <v>3.5</v>
      </c>
    </row>
    <row r="15976" spans="1:12" hidden="1" x14ac:dyDescent="0.25">
      <c r="A15976">
        <v>15975</v>
      </c>
      <c r="B15976" s="6">
        <v>45472</v>
      </c>
      <c r="C15976" s="1" t="s">
        <v>7</v>
      </c>
      <c r="D15976">
        <v>118</v>
      </c>
      <c r="E15976">
        <v>741</v>
      </c>
      <c r="F15976" t="s">
        <v>290</v>
      </c>
      <c r="G15976" t="str">
        <f>VLOOKUP(D15976,Запчасти!A:E,2,0)</f>
        <v>Тормозная система</v>
      </c>
      <c r="H15976">
        <f>VLOOKUP(D15976,Запчасти!A:E,4,0)</f>
        <v>55713</v>
      </c>
      <c r="I15976" t="str">
        <f>VLOOKUP(D15976,Запчасти!A:E,5,0)</f>
        <v>R6</v>
      </c>
      <c r="J15976">
        <f>VLOOKUP(I15976,Автомобили!A:D,4,0)</f>
        <v>2</v>
      </c>
    </row>
    <row r="15977" spans="1:12" hidden="1" x14ac:dyDescent="0.25">
      <c r="A15977">
        <v>15976</v>
      </c>
      <c r="B15977" s="6">
        <v>45472</v>
      </c>
      <c r="C15977" s="1" t="s">
        <v>20</v>
      </c>
      <c r="D15977">
        <v>109</v>
      </c>
      <c r="E15977">
        <v>403</v>
      </c>
      <c r="F15977" t="s">
        <v>288</v>
      </c>
      <c r="G15977" t="str">
        <f>VLOOKUP(D15977,Запчасти!A:E,2,0)</f>
        <v>Кондиционер</v>
      </c>
      <c r="H15977">
        <f>VLOOKUP(D15977,Запчасти!A:E,4,0)</f>
        <v>47034</v>
      </c>
      <c r="I15977" t="str">
        <f>VLOOKUP(D15977,Запчасти!A:E,5,0)</f>
        <v>R2</v>
      </c>
      <c r="J15977">
        <f>VLOOKUP(I15977,Автомобили!A:D,4,0)</f>
        <v>1.6</v>
      </c>
      <c r="K15977">
        <f>H15977*E15977</f>
        <v>18954702</v>
      </c>
      <c r="L15977" t="str">
        <f>VLOOKUP(C15977,Автосервисы!A:C,3,0)</f>
        <v>​ул. Металлургов, 70</v>
      </c>
    </row>
    <row r="15978" spans="1:12" hidden="1" x14ac:dyDescent="0.25">
      <c r="A15978">
        <v>15977</v>
      </c>
      <c r="B15978" s="6">
        <v>45472</v>
      </c>
      <c r="C15978" s="1" t="s">
        <v>16</v>
      </c>
      <c r="D15978">
        <v>115</v>
      </c>
      <c r="E15978">
        <v>313</v>
      </c>
      <c r="F15978" t="s">
        <v>290</v>
      </c>
      <c r="G15978" t="str">
        <f>VLOOKUP(D15978,Запчасти!A:E,2,0)</f>
        <v>Электрика</v>
      </c>
      <c r="H15978">
        <f>VLOOKUP(D15978,Запчасти!A:E,4,0)</f>
        <v>6092</v>
      </c>
      <c r="I15978" t="str">
        <f>VLOOKUP(D15978,Запчасти!A:E,5,0)</f>
        <v>R1</v>
      </c>
      <c r="J15978">
        <f>VLOOKUP(I15978,Автомобили!A:D,4,0)</f>
        <v>1.6</v>
      </c>
    </row>
    <row r="15979" spans="1:12" hidden="1" x14ac:dyDescent="0.25">
      <c r="A15979">
        <v>15978</v>
      </c>
      <c r="B15979" s="6">
        <v>45472</v>
      </c>
      <c r="C15979" s="1" t="s">
        <v>16</v>
      </c>
      <c r="D15979">
        <v>174</v>
      </c>
      <c r="E15979">
        <v>772</v>
      </c>
      <c r="F15979" t="s">
        <v>288</v>
      </c>
      <c r="G15979" t="str">
        <f>VLOOKUP(D15979,Запчасти!A:E,2,0)</f>
        <v>Привод колеса</v>
      </c>
      <c r="H15979">
        <f>VLOOKUP(D15979,Запчасти!A:E,4,0)</f>
        <v>9021</v>
      </c>
      <c r="I15979" t="str">
        <f>VLOOKUP(D15979,Запчасти!A:E,5,0)</f>
        <v>R6</v>
      </c>
      <c r="J15979">
        <f>VLOOKUP(I15979,Автомобили!A:D,4,0)</f>
        <v>2</v>
      </c>
    </row>
    <row r="15980" spans="1:12" hidden="1" x14ac:dyDescent="0.25">
      <c r="A15980">
        <v>15979</v>
      </c>
      <c r="B15980" s="6">
        <v>45472</v>
      </c>
      <c r="C15980" s="1" t="s">
        <v>15</v>
      </c>
      <c r="D15980">
        <v>76</v>
      </c>
      <c r="E15980">
        <v>857</v>
      </c>
      <c r="F15980" t="s">
        <v>290</v>
      </c>
      <c r="G15980" t="str">
        <f>VLOOKUP(D15980,Запчасти!A:E,2,0)</f>
        <v>Подготовка топливной смеси</v>
      </c>
      <c r="H15980">
        <f>VLOOKUP(D15980,Запчасти!A:E,4,0)</f>
        <v>92173</v>
      </c>
      <c r="I15980" t="str">
        <f>VLOOKUP(D15980,Запчасти!A:E,5,0)</f>
        <v>R2</v>
      </c>
      <c r="J15980">
        <f>VLOOKUP(I15980,Автомобили!A:D,4,0)</f>
        <v>1.6</v>
      </c>
    </row>
    <row r="15981" spans="1:12" hidden="1" x14ac:dyDescent="0.25">
      <c r="A15981">
        <v>15980</v>
      </c>
      <c r="B15981" s="6">
        <v>45472</v>
      </c>
      <c r="C15981" s="1" t="s">
        <v>4</v>
      </c>
      <c r="D15981">
        <v>56</v>
      </c>
      <c r="E15981">
        <v>192</v>
      </c>
      <c r="F15981" t="s">
        <v>288</v>
      </c>
      <c r="G15981" t="str">
        <f>VLOOKUP(D15981,Запчасти!A:E,2,0)</f>
        <v>Тормозная система</v>
      </c>
      <c r="H15981">
        <f>VLOOKUP(D15981,Запчасти!A:E,4,0)</f>
        <v>92976</v>
      </c>
      <c r="I15981" t="str">
        <f>VLOOKUP(D15981,Запчасти!A:E,5,0)</f>
        <v>R5</v>
      </c>
      <c r="J15981">
        <f>VLOOKUP(I15981,Автомобили!A:D,4,0)</f>
        <v>1.4</v>
      </c>
    </row>
    <row r="15982" spans="1:12" hidden="1" x14ac:dyDescent="0.25">
      <c r="A15982">
        <v>15981</v>
      </c>
      <c r="B15982" s="6">
        <v>45473</v>
      </c>
      <c r="C15982" s="1" t="s">
        <v>19</v>
      </c>
      <c r="D15982">
        <v>166</v>
      </c>
      <c r="E15982">
        <v>516</v>
      </c>
      <c r="F15982" t="s">
        <v>290</v>
      </c>
      <c r="G15982" t="str">
        <f>VLOOKUP(D15982,Запчасти!A:E,2,0)</f>
        <v>Система очистки окон</v>
      </c>
      <c r="H15982">
        <f>VLOOKUP(D15982,Запчасти!A:E,4,0)</f>
        <v>1187</v>
      </c>
      <c r="I15982" t="str">
        <f>VLOOKUP(D15982,Запчасти!A:E,5,0)</f>
        <v>R5</v>
      </c>
      <c r="J15982">
        <f>VLOOKUP(I15982,Автомобили!A:D,4,0)</f>
        <v>1.4</v>
      </c>
    </row>
    <row r="15983" spans="1:12" hidden="1" x14ac:dyDescent="0.25">
      <c r="A15983">
        <v>15982</v>
      </c>
      <c r="B15983" s="6">
        <v>45473</v>
      </c>
      <c r="C15983" s="1" t="s">
        <v>22</v>
      </c>
      <c r="D15983">
        <v>111</v>
      </c>
      <c r="E15983">
        <v>619</v>
      </c>
      <c r="F15983" t="s">
        <v>290</v>
      </c>
      <c r="G15983" t="str">
        <f>VLOOKUP(D15983,Запчасти!A:E,2,0)</f>
        <v>Отопление / вентиляция</v>
      </c>
      <c r="H15983">
        <f>VLOOKUP(D15983,Запчасти!A:E,4,0)</f>
        <v>85539</v>
      </c>
      <c r="I15983" t="str">
        <f>VLOOKUP(D15983,Запчасти!A:E,5,0)</f>
        <v>R1</v>
      </c>
      <c r="J15983">
        <f>VLOOKUP(I15983,Автомобили!A:D,4,0)</f>
        <v>1.6</v>
      </c>
    </row>
    <row r="15984" spans="1:12" hidden="1" x14ac:dyDescent="0.25">
      <c r="A15984">
        <v>15983</v>
      </c>
      <c r="B15984" s="6">
        <v>45473</v>
      </c>
      <c r="C15984" s="1" t="s">
        <v>14</v>
      </c>
      <c r="D15984">
        <v>141</v>
      </c>
      <c r="E15984">
        <v>116</v>
      </c>
      <c r="F15984" t="s">
        <v>290</v>
      </c>
      <c r="G15984" t="str">
        <f>VLOOKUP(D15984,Запчасти!A:E,2,0)</f>
        <v>Кпп</v>
      </c>
      <c r="H15984">
        <f>VLOOKUP(D15984,Запчасти!A:E,4,0)</f>
        <v>34611</v>
      </c>
      <c r="I15984" t="str">
        <f>VLOOKUP(D15984,Запчасти!A:E,5,0)</f>
        <v>R3</v>
      </c>
      <c r="J15984">
        <f>VLOOKUP(I15984,Автомобили!A:D,4,0)</f>
        <v>3.5</v>
      </c>
    </row>
    <row r="15985" spans="1:10" hidden="1" x14ac:dyDescent="0.25">
      <c r="A15985">
        <v>15984</v>
      </c>
      <c r="B15985" s="6">
        <v>45473</v>
      </c>
      <c r="C15985" s="1" t="s">
        <v>3</v>
      </c>
      <c r="D15985">
        <v>47</v>
      </c>
      <c r="E15985">
        <v>519</v>
      </c>
      <c r="F15985" t="s">
        <v>288</v>
      </c>
      <c r="G15985" t="str">
        <f>VLOOKUP(D15985,Запчасти!A:E,2,0)</f>
        <v>Электрика</v>
      </c>
      <c r="H15985">
        <f>VLOOKUP(D15985,Запчасти!A:E,4,0)</f>
        <v>36123</v>
      </c>
      <c r="I15985" t="str">
        <f>VLOOKUP(D15985,Запчасти!A:E,5,0)</f>
        <v>R6</v>
      </c>
      <c r="J15985">
        <f>VLOOKUP(I15985,Автомобили!A:D,4,0)</f>
        <v>2</v>
      </c>
    </row>
    <row r="15986" spans="1:10" hidden="1" x14ac:dyDescent="0.25">
      <c r="A15986">
        <v>15985</v>
      </c>
      <c r="B15986" s="6">
        <v>45473</v>
      </c>
      <c r="C15986" s="1" t="s">
        <v>12</v>
      </c>
      <c r="D15986">
        <v>15</v>
      </c>
      <c r="E15986">
        <v>815</v>
      </c>
      <c r="F15986" t="s">
        <v>290</v>
      </c>
      <c r="G15986" t="str">
        <f>VLOOKUP(D15986,Запчасти!A:E,2,0)</f>
        <v>Система выпуска</v>
      </c>
      <c r="H15986">
        <f>VLOOKUP(D15986,Запчасти!A:E,4,0)</f>
        <v>88097</v>
      </c>
      <c r="I15986" t="str">
        <f>VLOOKUP(D15986,Запчасти!A:E,5,0)</f>
        <v>R5</v>
      </c>
      <c r="J15986">
        <f>VLOOKUP(I15986,Автомобили!A:D,4,0)</f>
        <v>1.4</v>
      </c>
    </row>
    <row r="15987" spans="1:10" hidden="1" x14ac:dyDescent="0.25">
      <c r="A15987">
        <v>15986</v>
      </c>
      <c r="B15987" s="6">
        <v>45473</v>
      </c>
      <c r="C15987" s="1" t="s">
        <v>15</v>
      </c>
      <c r="D15987">
        <v>5</v>
      </c>
      <c r="E15987">
        <v>458</v>
      </c>
      <c r="F15987" t="s">
        <v>290</v>
      </c>
      <c r="G15987" t="str">
        <f>VLOOKUP(D15987,Запчасти!A:E,2,0)</f>
        <v>Кпп</v>
      </c>
      <c r="H15987">
        <f>VLOOKUP(D15987,Запчасти!A:E,4,0)</f>
        <v>59077</v>
      </c>
      <c r="I15987" t="str">
        <f>VLOOKUP(D15987,Запчасти!A:E,5,0)</f>
        <v>R4</v>
      </c>
      <c r="J15987">
        <f>VLOOKUP(I15987,Автомобили!A:D,4,0)</f>
        <v>1.6</v>
      </c>
    </row>
    <row r="15988" spans="1:10" hidden="1" x14ac:dyDescent="0.25">
      <c r="A15988">
        <v>15987</v>
      </c>
      <c r="B15988" s="6">
        <v>45473</v>
      </c>
      <c r="C15988" s="1" t="s">
        <v>4</v>
      </c>
      <c r="D15988">
        <v>2</v>
      </c>
      <c r="E15988">
        <v>895</v>
      </c>
      <c r="F15988" t="s">
        <v>290</v>
      </c>
      <c r="G15988" t="str">
        <f>VLOOKUP(D15988,Запчасти!A:E,2,0)</f>
        <v>Система выпуска</v>
      </c>
      <c r="H15988">
        <f>VLOOKUP(D15988,Запчасти!A:E,4,0)</f>
        <v>89726</v>
      </c>
      <c r="I15988" t="str">
        <f>VLOOKUP(D15988,Запчасти!A:E,5,0)</f>
        <v>R6</v>
      </c>
      <c r="J15988">
        <f>VLOOKUP(I15988,Автомобили!A:D,4,0)</f>
        <v>2</v>
      </c>
    </row>
    <row r="15989" spans="1:10" hidden="1" x14ac:dyDescent="0.25">
      <c r="A15989">
        <v>15988</v>
      </c>
      <c r="B15989" s="6">
        <v>45473</v>
      </c>
      <c r="C15989" s="1" t="s">
        <v>5</v>
      </c>
      <c r="D15989">
        <v>130</v>
      </c>
      <c r="E15989">
        <v>315</v>
      </c>
      <c r="F15989" t="s">
        <v>290</v>
      </c>
      <c r="G15989" t="str">
        <f>VLOOKUP(D15989,Запчасти!A:E,2,0)</f>
        <v>Система очистки окон</v>
      </c>
      <c r="H15989">
        <f>VLOOKUP(D15989,Запчасти!A:E,4,0)</f>
        <v>79424</v>
      </c>
      <c r="I15989" t="str">
        <f>VLOOKUP(D15989,Запчасти!A:E,5,0)</f>
        <v>R4</v>
      </c>
      <c r="J15989">
        <f>VLOOKUP(I15989,Автомобили!A:D,4,0)</f>
        <v>1.6</v>
      </c>
    </row>
    <row r="15990" spans="1:10" hidden="1" x14ac:dyDescent="0.25">
      <c r="A15990">
        <v>15989</v>
      </c>
      <c r="B15990" s="6">
        <v>45473</v>
      </c>
      <c r="C15990" s="1" t="s">
        <v>17</v>
      </c>
      <c r="D15990">
        <v>47</v>
      </c>
      <c r="E15990">
        <v>829</v>
      </c>
      <c r="F15990" t="s">
        <v>290</v>
      </c>
      <c r="G15990" t="str">
        <f>VLOOKUP(D15990,Запчасти!A:E,2,0)</f>
        <v>Электрика</v>
      </c>
      <c r="H15990">
        <f>VLOOKUP(D15990,Запчасти!A:E,4,0)</f>
        <v>36123</v>
      </c>
      <c r="I15990" t="str">
        <f>VLOOKUP(D15990,Запчасти!A:E,5,0)</f>
        <v>R6</v>
      </c>
      <c r="J15990">
        <f>VLOOKUP(I15990,Автомобили!A:D,4,0)</f>
        <v>2</v>
      </c>
    </row>
    <row r="15991" spans="1:10" hidden="1" x14ac:dyDescent="0.25">
      <c r="A15991">
        <v>15990</v>
      </c>
      <c r="B15991" s="6">
        <v>45473</v>
      </c>
      <c r="C15991" s="1" t="s">
        <v>11</v>
      </c>
      <c r="D15991">
        <v>9</v>
      </c>
      <c r="E15991">
        <v>48</v>
      </c>
      <c r="F15991" t="s">
        <v>290</v>
      </c>
      <c r="G15991" t="str">
        <f>VLOOKUP(D15991,Запчасти!A:E,2,0)</f>
        <v>Система очистки фар</v>
      </c>
      <c r="H15991">
        <f>VLOOKUP(D15991,Запчасти!A:E,4,0)</f>
        <v>12085</v>
      </c>
      <c r="I15991" t="str">
        <f>VLOOKUP(D15991,Запчасти!A:E,5,0)</f>
        <v>R3</v>
      </c>
      <c r="J15991">
        <f>VLOOKUP(I15991,Автомобили!A:D,4,0)</f>
        <v>3.5</v>
      </c>
    </row>
    <row r="15992" spans="1:10" hidden="1" x14ac:dyDescent="0.25">
      <c r="A15992">
        <v>15991</v>
      </c>
      <c r="B15992" s="6">
        <v>45473</v>
      </c>
      <c r="C15992" s="1" t="s">
        <v>3</v>
      </c>
      <c r="D15992">
        <v>137</v>
      </c>
      <c r="E15992">
        <v>426</v>
      </c>
      <c r="F15992" t="s">
        <v>288</v>
      </c>
      <c r="G15992" t="str">
        <f>VLOOKUP(D15992,Запчасти!A:E,2,0)</f>
        <v>Тормозная система</v>
      </c>
      <c r="H15992">
        <f>VLOOKUP(D15992,Запчасти!A:E,4,0)</f>
        <v>11129</v>
      </c>
      <c r="I15992" t="str">
        <f>VLOOKUP(D15992,Запчасти!A:E,5,0)</f>
        <v>R5</v>
      </c>
      <c r="J15992">
        <f>VLOOKUP(I15992,Автомобили!A:D,4,0)</f>
        <v>1.4</v>
      </c>
    </row>
    <row r="15993" spans="1:10" hidden="1" x14ac:dyDescent="0.25">
      <c r="A15993">
        <v>15992</v>
      </c>
      <c r="B15993" s="6">
        <v>45473</v>
      </c>
      <c r="C15993" s="1" t="s">
        <v>19</v>
      </c>
      <c r="D15993">
        <v>36</v>
      </c>
      <c r="E15993">
        <v>632</v>
      </c>
      <c r="F15993" t="s">
        <v>288</v>
      </c>
      <c r="G15993" t="str">
        <f>VLOOKUP(D15993,Запчасти!A:E,2,0)</f>
        <v>Двигатель</v>
      </c>
      <c r="H15993">
        <f>VLOOKUP(D15993,Запчасти!A:E,4,0)</f>
        <v>47343</v>
      </c>
      <c r="I15993" t="str">
        <f>VLOOKUP(D15993,Запчасти!A:E,5,0)</f>
        <v>R2</v>
      </c>
      <c r="J15993">
        <f>VLOOKUP(I15993,Автомобили!A:D,4,0)</f>
        <v>1.6</v>
      </c>
    </row>
    <row r="15994" spans="1:10" hidden="1" x14ac:dyDescent="0.25">
      <c r="A15994">
        <v>15993</v>
      </c>
      <c r="B15994" s="6">
        <v>45473</v>
      </c>
      <c r="C15994" s="1" t="s">
        <v>5</v>
      </c>
      <c r="D15994">
        <v>104</v>
      </c>
      <c r="E15994">
        <v>788</v>
      </c>
      <c r="F15994" t="s">
        <v>288</v>
      </c>
      <c r="G15994" t="str">
        <f>VLOOKUP(D15994,Запчасти!A:E,2,0)</f>
        <v>Двигатель</v>
      </c>
      <c r="H15994">
        <f>VLOOKUP(D15994,Запчасти!A:E,4,0)</f>
        <v>24830</v>
      </c>
      <c r="I15994" t="str">
        <f>VLOOKUP(D15994,Запчасти!A:E,5,0)</f>
        <v>R4</v>
      </c>
      <c r="J15994">
        <f>VLOOKUP(I15994,Автомобили!A:D,4,0)</f>
        <v>1.6</v>
      </c>
    </row>
    <row r="15995" spans="1:10" hidden="1" x14ac:dyDescent="0.25">
      <c r="A15995">
        <v>15994</v>
      </c>
      <c r="B15995" s="6">
        <v>45473</v>
      </c>
      <c r="C15995" s="1" t="s">
        <v>20</v>
      </c>
      <c r="D15995">
        <v>194</v>
      </c>
      <c r="E15995">
        <v>913</v>
      </c>
      <c r="F15995" t="s">
        <v>290</v>
      </c>
      <c r="G15995" t="str">
        <f>VLOOKUP(D15995,Запчасти!A:E,2,0)</f>
        <v>Тормозная система</v>
      </c>
      <c r="H15995">
        <f>VLOOKUP(D15995,Запчасти!A:E,4,0)</f>
        <v>84429</v>
      </c>
      <c r="I15995" t="str">
        <f>VLOOKUP(D15995,Запчасти!A:E,5,0)</f>
        <v>R5</v>
      </c>
      <c r="J15995">
        <f>VLOOKUP(I15995,Автомобили!A:D,4,0)</f>
        <v>1.4</v>
      </c>
    </row>
    <row r="15996" spans="1:10" hidden="1" x14ac:dyDescent="0.25">
      <c r="A15996">
        <v>15995</v>
      </c>
      <c r="B15996" s="6">
        <v>45473</v>
      </c>
      <c r="C15996" s="1" t="s">
        <v>22</v>
      </c>
      <c r="D15996">
        <v>116</v>
      </c>
      <c r="E15996">
        <v>942</v>
      </c>
      <c r="F15996" t="s">
        <v>290</v>
      </c>
      <c r="G15996" t="str">
        <f>VLOOKUP(D15996,Запчасти!A:E,2,0)</f>
        <v>Кузов</v>
      </c>
      <c r="H15996">
        <f>VLOOKUP(D15996,Запчасти!A:E,4,0)</f>
        <v>61905</v>
      </c>
      <c r="I15996" t="str">
        <f>VLOOKUP(D15996,Запчасти!A:E,5,0)</f>
        <v>R1</v>
      </c>
      <c r="J15996">
        <f>VLOOKUP(I15996,Автомобили!A:D,4,0)</f>
        <v>1.6</v>
      </c>
    </row>
    <row r="15997" spans="1:10" hidden="1" x14ac:dyDescent="0.25">
      <c r="A15997">
        <v>15996</v>
      </c>
      <c r="B15997" s="6">
        <v>45473</v>
      </c>
      <c r="C15997" s="1" t="s">
        <v>7</v>
      </c>
      <c r="D15997">
        <v>67</v>
      </c>
      <c r="E15997">
        <v>270</v>
      </c>
      <c r="F15997" t="s">
        <v>288</v>
      </c>
      <c r="G15997" t="str">
        <f>VLOOKUP(D15997,Запчасти!A:E,2,0)</f>
        <v>Кпп</v>
      </c>
      <c r="H15997">
        <f>VLOOKUP(D15997,Запчасти!A:E,4,0)</f>
        <v>27759</v>
      </c>
      <c r="I15997" t="str">
        <f>VLOOKUP(D15997,Запчасти!A:E,5,0)</f>
        <v>R6</v>
      </c>
      <c r="J15997">
        <f>VLOOKUP(I15997,Автомобили!A:D,4,0)</f>
        <v>2</v>
      </c>
    </row>
    <row r="15998" spans="1:10" hidden="1" x14ac:dyDescent="0.25">
      <c r="A15998">
        <v>15997</v>
      </c>
      <c r="B15998" s="6">
        <v>45473</v>
      </c>
      <c r="C15998" s="1" t="s">
        <v>8</v>
      </c>
      <c r="D15998">
        <v>35</v>
      </c>
      <c r="E15998">
        <v>750</v>
      </c>
      <c r="F15998" t="s">
        <v>288</v>
      </c>
      <c r="G15998" t="str">
        <f>VLOOKUP(D15998,Запчасти!A:E,2,0)</f>
        <v>Электрика</v>
      </c>
      <c r="H15998">
        <f>VLOOKUP(D15998,Запчасти!A:E,4,0)</f>
        <v>45207</v>
      </c>
      <c r="I15998" t="str">
        <f>VLOOKUP(D15998,Запчасти!A:E,5,0)</f>
        <v>R3</v>
      </c>
      <c r="J15998">
        <f>VLOOKUP(I15998,Автомобили!A:D,4,0)</f>
        <v>3.5</v>
      </c>
    </row>
    <row r="15999" spans="1:10" hidden="1" x14ac:dyDescent="0.25">
      <c r="A15999">
        <v>15998</v>
      </c>
      <c r="B15999" s="6">
        <v>45473</v>
      </c>
      <c r="C15999" s="1" t="s">
        <v>18</v>
      </c>
      <c r="D15999">
        <v>174</v>
      </c>
      <c r="E15999">
        <v>905</v>
      </c>
      <c r="F15999" t="s">
        <v>288</v>
      </c>
      <c r="G15999" t="str">
        <f>VLOOKUP(D15999,Запчасти!A:E,2,0)</f>
        <v>Привод колеса</v>
      </c>
      <c r="H15999">
        <f>VLOOKUP(D15999,Запчасти!A:E,4,0)</f>
        <v>9021</v>
      </c>
      <c r="I15999" t="str">
        <f>VLOOKUP(D15999,Запчасти!A:E,5,0)</f>
        <v>R6</v>
      </c>
      <c r="J15999">
        <f>VLOOKUP(I15999,Автомобили!A:D,4,0)</f>
        <v>2</v>
      </c>
    </row>
    <row r="16000" spans="1:10" hidden="1" x14ac:dyDescent="0.25">
      <c r="A16000">
        <v>15999</v>
      </c>
      <c r="B16000" s="6">
        <v>45473</v>
      </c>
      <c r="C16000" s="1" t="s">
        <v>8</v>
      </c>
      <c r="D16000">
        <v>152</v>
      </c>
      <c r="E16000">
        <v>663</v>
      </c>
      <c r="F16000" t="s">
        <v>288</v>
      </c>
      <c r="G16000" t="str">
        <f>VLOOKUP(D16000,Запчасти!A:E,2,0)</f>
        <v>Замки</v>
      </c>
      <c r="H16000">
        <f>VLOOKUP(D16000,Запчасти!A:E,4,0)</f>
        <v>54121</v>
      </c>
      <c r="I16000" t="str">
        <f>VLOOKUP(D16000,Запчасти!A:E,5,0)</f>
        <v>R1</v>
      </c>
      <c r="J16000">
        <f>VLOOKUP(I16000,Автомобили!A:D,4,0)</f>
        <v>1.6</v>
      </c>
    </row>
    <row r="16001" spans="1:12" hidden="1" x14ac:dyDescent="0.25">
      <c r="A16001">
        <v>16000</v>
      </c>
      <c r="B16001" s="6">
        <v>45473</v>
      </c>
      <c r="C16001" s="1" t="s">
        <v>19</v>
      </c>
      <c r="D16001">
        <v>59</v>
      </c>
      <c r="E16001">
        <v>852</v>
      </c>
      <c r="F16001" t="s">
        <v>290</v>
      </c>
      <c r="G16001" t="str">
        <f>VLOOKUP(D16001,Запчасти!A:E,2,0)</f>
        <v>Двигатель</v>
      </c>
      <c r="H16001">
        <f>VLOOKUP(D16001,Запчасти!A:E,4,0)</f>
        <v>13695</v>
      </c>
      <c r="I16001" t="str">
        <f>VLOOKUP(D16001,Запчасти!A:E,5,0)</f>
        <v>R5</v>
      </c>
      <c r="J16001">
        <f>VLOOKUP(I16001,Автомобили!A:D,4,0)</f>
        <v>1.4</v>
      </c>
    </row>
    <row r="16002" spans="1:12" hidden="1" x14ac:dyDescent="0.25">
      <c r="A16002">
        <v>16001</v>
      </c>
      <c r="B16002" s="6">
        <v>45473</v>
      </c>
      <c r="C16002" s="1" t="s">
        <v>21</v>
      </c>
      <c r="D16002">
        <v>147</v>
      </c>
      <c r="E16002">
        <v>803</v>
      </c>
      <c r="F16002" t="s">
        <v>288</v>
      </c>
      <c r="G16002" t="str">
        <f>VLOOKUP(D16002,Запчасти!A:E,2,0)</f>
        <v>Система сцепления</v>
      </c>
      <c r="H16002">
        <f>VLOOKUP(D16002,Запчасти!A:E,4,0)</f>
        <v>29654</v>
      </c>
      <c r="I16002" t="str">
        <f>VLOOKUP(D16002,Запчасти!A:E,5,0)</f>
        <v>R6</v>
      </c>
      <c r="J16002">
        <f>VLOOKUP(I16002,Автомобили!A:D,4,0)</f>
        <v>2</v>
      </c>
    </row>
    <row r="16003" spans="1:12" hidden="1" x14ac:dyDescent="0.25">
      <c r="A16003">
        <v>16002</v>
      </c>
      <c r="B16003" s="6">
        <v>45473</v>
      </c>
      <c r="C16003" s="1" t="s">
        <v>6</v>
      </c>
      <c r="D16003">
        <v>191</v>
      </c>
      <c r="E16003">
        <v>506</v>
      </c>
      <c r="F16003" t="s">
        <v>290</v>
      </c>
      <c r="G16003" t="str">
        <f>VLOOKUP(D16003,Запчасти!A:E,2,0)</f>
        <v>Кондиционер</v>
      </c>
      <c r="H16003">
        <f>VLOOKUP(D16003,Запчасти!A:E,4,0)</f>
        <v>60385</v>
      </c>
      <c r="I16003" t="str">
        <f>VLOOKUP(D16003,Запчасти!A:E,5,0)</f>
        <v>R5</v>
      </c>
      <c r="J16003">
        <f>VLOOKUP(I16003,Автомобили!A:D,4,0)</f>
        <v>1.4</v>
      </c>
    </row>
    <row r="16004" spans="1:12" hidden="1" x14ac:dyDescent="0.25">
      <c r="A16004">
        <v>16003</v>
      </c>
      <c r="B16004" s="6">
        <v>45473</v>
      </c>
      <c r="C16004" s="1" t="s">
        <v>12</v>
      </c>
      <c r="D16004">
        <v>106</v>
      </c>
      <c r="E16004">
        <v>661</v>
      </c>
      <c r="F16004" t="s">
        <v>288</v>
      </c>
      <c r="G16004" t="str">
        <f>VLOOKUP(D16004,Запчасти!A:E,2,0)</f>
        <v>Электрика</v>
      </c>
      <c r="H16004">
        <f>VLOOKUP(D16004,Запчасти!A:E,4,0)</f>
        <v>11158</v>
      </c>
      <c r="I16004" t="str">
        <f>VLOOKUP(D16004,Запчасти!A:E,5,0)</f>
        <v>R2</v>
      </c>
      <c r="J16004">
        <f>VLOOKUP(I16004,Автомобили!A:D,4,0)</f>
        <v>1.6</v>
      </c>
    </row>
    <row r="16005" spans="1:12" hidden="1" x14ac:dyDescent="0.25">
      <c r="A16005">
        <v>16004</v>
      </c>
      <c r="B16005" s="6">
        <v>45473</v>
      </c>
      <c r="C16005" s="1" t="s">
        <v>17</v>
      </c>
      <c r="D16005">
        <v>127</v>
      </c>
      <c r="E16005">
        <v>983</v>
      </c>
      <c r="F16005" t="s">
        <v>290</v>
      </c>
      <c r="G16005" t="str">
        <f>VLOOKUP(D16005,Запчасти!A:E,2,0)</f>
        <v>Электрика</v>
      </c>
      <c r="H16005">
        <f>VLOOKUP(D16005,Запчасти!A:E,4,0)</f>
        <v>47258</v>
      </c>
      <c r="I16005" t="str">
        <f>VLOOKUP(D16005,Запчасти!A:E,5,0)</f>
        <v>R1</v>
      </c>
      <c r="J16005">
        <f>VLOOKUP(I16005,Автомобили!A:D,4,0)</f>
        <v>1.6</v>
      </c>
    </row>
    <row r="16006" spans="1:12" hidden="1" x14ac:dyDescent="0.25">
      <c r="A16006">
        <v>16005</v>
      </c>
      <c r="B16006" s="6">
        <v>45473</v>
      </c>
      <c r="C16006" s="1" t="s">
        <v>15</v>
      </c>
      <c r="D16006">
        <v>176</v>
      </c>
      <c r="E16006">
        <v>723</v>
      </c>
      <c r="F16006" t="s">
        <v>290</v>
      </c>
      <c r="G16006" t="str">
        <f>VLOOKUP(D16006,Запчасти!A:E,2,0)</f>
        <v>Двигатель</v>
      </c>
      <c r="H16006">
        <f>VLOOKUP(D16006,Запчасти!A:E,4,0)</f>
        <v>80824</v>
      </c>
      <c r="I16006" t="str">
        <f>VLOOKUP(D16006,Запчасти!A:E,5,0)</f>
        <v>R3</v>
      </c>
      <c r="J16006">
        <f>VLOOKUP(I16006,Автомобили!A:D,4,0)</f>
        <v>3.5</v>
      </c>
    </row>
    <row r="16007" spans="1:12" hidden="1" x14ac:dyDescent="0.25">
      <c r="A16007">
        <v>16006</v>
      </c>
      <c r="B16007" s="6">
        <v>45473</v>
      </c>
      <c r="C16007" s="1" t="s">
        <v>12</v>
      </c>
      <c r="D16007">
        <v>177</v>
      </c>
      <c r="E16007">
        <v>445</v>
      </c>
      <c r="F16007" t="s">
        <v>290</v>
      </c>
      <c r="G16007" t="str">
        <f>VLOOKUP(D16007,Запчасти!A:E,2,0)</f>
        <v>Двигатель</v>
      </c>
      <c r="H16007">
        <f>VLOOKUP(D16007,Запчасти!A:E,4,0)</f>
        <v>58176</v>
      </c>
      <c r="I16007" t="str">
        <f>VLOOKUP(D16007,Запчасти!A:E,5,0)</f>
        <v>R4</v>
      </c>
      <c r="J16007">
        <f>VLOOKUP(I16007,Автомобили!A:D,4,0)</f>
        <v>1.6</v>
      </c>
    </row>
    <row r="16008" spans="1:12" hidden="1" x14ac:dyDescent="0.25">
      <c r="A16008">
        <v>16007</v>
      </c>
      <c r="B16008" s="6">
        <v>45473</v>
      </c>
      <c r="C16008" s="1" t="s">
        <v>21</v>
      </c>
      <c r="D16008">
        <v>49</v>
      </c>
      <c r="E16008">
        <v>504</v>
      </c>
      <c r="F16008" t="s">
        <v>288</v>
      </c>
      <c r="G16008" t="str">
        <f>VLOOKUP(D16008,Запчасти!A:E,2,0)</f>
        <v>Двигатель</v>
      </c>
      <c r="H16008">
        <f>VLOOKUP(D16008,Запчасти!A:E,4,0)</f>
        <v>61238</v>
      </c>
      <c r="I16008" t="str">
        <f>VLOOKUP(D16008,Запчасти!A:E,5,0)</f>
        <v>R4</v>
      </c>
      <c r="J16008">
        <f>VLOOKUP(I16008,Автомобили!A:D,4,0)</f>
        <v>1.6</v>
      </c>
    </row>
    <row r="16009" spans="1:12" hidden="1" x14ac:dyDescent="0.25">
      <c r="A16009">
        <v>16008</v>
      </c>
      <c r="B16009" s="6">
        <v>45473</v>
      </c>
      <c r="C16009" s="1" t="s">
        <v>16</v>
      </c>
      <c r="D16009">
        <v>180</v>
      </c>
      <c r="E16009">
        <v>853</v>
      </c>
      <c r="F16009" t="s">
        <v>288</v>
      </c>
      <c r="G16009" t="str">
        <f>VLOOKUP(D16009,Запчасти!A:E,2,0)</f>
        <v>Тормозная система</v>
      </c>
      <c r="H16009">
        <f>VLOOKUP(D16009,Запчасти!A:E,4,0)</f>
        <v>15400</v>
      </c>
      <c r="I16009" t="str">
        <f>VLOOKUP(D16009,Запчасти!A:E,5,0)</f>
        <v>R2</v>
      </c>
      <c r="J16009">
        <f>VLOOKUP(I16009,Автомобили!A:D,4,0)</f>
        <v>1.6</v>
      </c>
    </row>
    <row r="16010" spans="1:12" hidden="1" x14ac:dyDescent="0.25">
      <c r="A16010">
        <v>16009</v>
      </c>
      <c r="B16010" s="6">
        <v>45473</v>
      </c>
      <c r="C16010" s="1" t="s">
        <v>3</v>
      </c>
      <c r="D16010">
        <v>79</v>
      </c>
      <c r="E16010">
        <v>756</v>
      </c>
      <c r="F16010" t="s">
        <v>288</v>
      </c>
      <c r="G16010" t="str">
        <f>VLOOKUP(D16010,Запчасти!A:E,2,0)</f>
        <v>Отопление / вентиляция</v>
      </c>
      <c r="H16010">
        <f>VLOOKUP(D16010,Запчасти!A:E,4,0)</f>
        <v>99833</v>
      </c>
      <c r="I16010" t="str">
        <f>VLOOKUP(D16010,Запчасти!A:E,5,0)</f>
        <v>R4</v>
      </c>
      <c r="J16010">
        <f>VLOOKUP(I16010,Автомобили!A:D,4,0)</f>
        <v>1.6</v>
      </c>
    </row>
    <row r="16011" spans="1:12" hidden="1" x14ac:dyDescent="0.25">
      <c r="A16011">
        <v>16010</v>
      </c>
      <c r="B16011" s="6">
        <v>45473</v>
      </c>
      <c r="C16011" s="1" t="s">
        <v>11</v>
      </c>
      <c r="D16011">
        <v>11</v>
      </c>
      <c r="E16011">
        <v>326</v>
      </c>
      <c r="F16011" t="s">
        <v>288</v>
      </c>
      <c r="G16011" t="str">
        <f>VLOOKUP(D16011,Запчасти!A:E,2,0)</f>
        <v>Двигатель</v>
      </c>
      <c r="H16011">
        <f>VLOOKUP(D16011,Запчасти!A:E,4,0)</f>
        <v>75637</v>
      </c>
      <c r="I16011" t="str">
        <f>VLOOKUP(D16011,Запчасти!A:E,5,0)</f>
        <v>R4</v>
      </c>
      <c r="J16011">
        <f>VLOOKUP(I16011,Автомобили!A:D,4,0)</f>
        <v>1.6</v>
      </c>
    </row>
    <row r="16012" spans="1:12" hidden="1" x14ac:dyDescent="0.25">
      <c r="A16012">
        <v>16011</v>
      </c>
      <c r="B16012" s="6">
        <v>45473</v>
      </c>
      <c r="C16012" s="1" t="s">
        <v>13</v>
      </c>
      <c r="D16012">
        <v>135</v>
      </c>
      <c r="E16012">
        <v>141</v>
      </c>
      <c r="F16012" t="s">
        <v>288</v>
      </c>
      <c r="G16012" t="str">
        <f>VLOOKUP(D16012,Запчасти!A:E,2,0)</f>
        <v>Двигатель</v>
      </c>
      <c r="H16012">
        <f>VLOOKUP(D16012,Запчасти!A:E,4,0)</f>
        <v>55535</v>
      </c>
      <c r="I16012" t="str">
        <f>VLOOKUP(D16012,Запчасти!A:E,5,0)</f>
        <v>R1</v>
      </c>
      <c r="J16012">
        <f>VLOOKUP(I16012,Автомобили!A:D,4,0)</f>
        <v>1.6</v>
      </c>
    </row>
    <row r="16013" spans="1:12" hidden="1" x14ac:dyDescent="0.25">
      <c r="A16013">
        <v>16012</v>
      </c>
      <c r="B16013" s="6">
        <v>45473</v>
      </c>
      <c r="C16013" s="1" t="s">
        <v>18</v>
      </c>
      <c r="D16013">
        <v>172</v>
      </c>
      <c r="E16013">
        <v>402</v>
      </c>
      <c r="F16013" t="s">
        <v>290</v>
      </c>
      <c r="G16013" t="str">
        <f>VLOOKUP(D16013,Запчасти!A:E,2,0)</f>
        <v>Тормозная система</v>
      </c>
      <c r="H16013">
        <f>VLOOKUP(D16013,Запчасти!A:E,4,0)</f>
        <v>77016</v>
      </c>
      <c r="I16013" t="str">
        <f>VLOOKUP(D16013,Запчасти!A:E,5,0)</f>
        <v>R6</v>
      </c>
      <c r="J16013">
        <f>VLOOKUP(I16013,Автомобили!A:D,4,0)</f>
        <v>2</v>
      </c>
    </row>
    <row r="16014" spans="1:12" hidden="1" x14ac:dyDescent="0.25">
      <c r="A16014">
        <v>16013</v>
      </c>
      <c r="B16014" s="6">
        <v>45474</v>
      </c>
      <c r="C16014" s="1" t="s">
        <v>8</v>
      </c>
      <c r="D16014">
        <v>146</v>
      </c>
      <c r="E16014">
        <v>70</v>
      </c>
      <c r="F16014" t="s">
        <v>288</v>
      </c>
      <c r="G16014" t="str">
        <f>VLOOKUP(D16014,Запчасти!A:E,2,0)</f>
        <v>Кондиционер</v>
      </c>
      <c r="H16014">
        <f>VLOOKUP(D16014,Запчасти!A:E,4,0)</f>
        <v>4772</v>
      </c>
      <c r="I16014" t="str">
        <f>VLOOKUP(D16014,Запчасти!A:E,5,0)</f>
        <v>R1</v>
      </c>
      <c r="J16014">
        <f>VLOOKUP(I16014,Автомобили!A:D,4,0)</f>
        <v>1.6</v>
      </c>
      <c r="K16014">
        <f>H16014*E16014</f>
        <v>334040</v>
      </c>
      <c r="L16014" t="str">
        <f>VLOOKUP(C16014,Автосервисы!A:C,3,0)</f>
        <v>ул. ​Черкасская, 22а/1</v>
      </c>
    </row>
    <row r="16015" spans="1:12" hidden="1" x14ac:dyDescent="0.25">
      <c r="A16015">
        <v>16014</v>
      </c>
      <c r="B16015" s="6">
        <v>45474</v>
      </c>
      <c r="C16015" s="1" t="s">
        <v>4</v>
      </c>
      <c r="D16015">
        <v>116</v>
      </c>
      <c r="E16015">
        <v>584</v>
      </c>
      <c r="F16015" t="s">
        <v>290</v>
      </c>
      <c r="G16015" t="str">
        <f>VLOOKUP(D16015,Запчасти!A:E,2,0)</f>
        <v>Кузов</v>
      </c>
      <c r="H16015">
        <f>VLOOKUP(D16015,Запчасти!A:E,4,0)</f>
        <v>61905</v>
      </c>
      <c r="I16015" t="str">
        <f>VLOOKUP(D16015,Запчасти!A:E,5,0)</f>
        <v>R1</v>
      </c>
      <c r="J16015">
        <f>VLOOKUP(I16015,Автомобили!A:D,4,0)</f>
        <v>1.6</v>
      </c>
    </row>
    <row r="16016" spans="1:12" hidden="1" x14ac:dyDescent="0.25">
      <c r="A16016">
        <v>16015</v>
      </c>
      <c r="B16016" s="6">
        <v>45474</v>
      </c>
      <c r="C16016" s="1" t="s">
        <v>3</v>
      </c>
      <c r="D16016">
        <v>82</v>
      </c>
      <c r="E16016">
        <v>782</v>
      </c>
      <c r="F16016" t="s">
        <v>288</v>
      </c>
      <c r="G16016" t="str">
        <f>VLOOKUP(D16016,Запчасти!A:E,2,0)</f>
        <v>Кузов</v>
      </c>
      <c r="H16016">
        <f>VLOOKUP(D16016,Запчасти!A:E,4,0)</f>
        <v>51660</v>
      </c>
      <c r="I16016" t="str">
        <f>VLOOKUP(D16016,Запчасти!A:E,5,0)</f>
        <v>R3</v>
      </c>
      <c r="J16016">
        <f>VLOOKUP(I16016,Автомобили!A:D,4,0)</f>
        <v>3.5</v>
      </c>
    </row>
    <row r="16017" spans="1:10" hidden="1" x14ac:dyDescent="0.25">
      <c r="A16017">
        <v>16016</v>
      </c>
      <c r="B16017" s="6">
        <v>45474</v>
      </c>
      <c r="C16017" s="1" t="s">
        <v>16</v>
      </c>
      <c r="D16017">
        <v>94</v>
      </c>
      <c r="E16017">
        <v>450</v>
      </c>
      <c r="F16017" t="s">
        <v>288</v>
      </c>
      <c r="G16017" t="str">
        <f>VLOOKUP(D16017,Запчасти!A:E,2,0)</f>
        <v>Электрика</v>
      </c>
      <c r="H16017">
        <f>VLOOKUP(D16017,Запчасти!A:E,4,0)</f>
        <v>70601</v>
      </c>
      <c r="I16017" t="str">
        <f>VLOOKUP(D16017,Запчасти!A:E,5,0)</f>
        <v>R4</v>
      </c>
      <c r="J16017">
        <f>VLOOKUP(I16017,Автомобили!A:D,4,0)</f>
        <v>1.6</v>
      </c>
    </row>
    <row r="16018" spans="1:10" hidden="1" x14ac:dyDescent="0.25">
      <c r="A16018">
        <v>16017</v>
      </c>
      <c r="B16018" s="6">
        <v>45474</v>
      </c>
      <c r="C16018" s="1" t="s">
        <v>17</v>
      </c>
      <c r="D16018">
        <v>108</v>
      </c>
      <c r="E16018">
        <v>270</v>
      </c>
      <c r="F16018" t="s">
        <v>290</v>
      </c>
      <c r="G16018" t="str">
        <f>VLOOKUP(D16018,Запчасти!A:E,2,0)</f>
        <v>Двигатель</v>
      </c>
      <c r="H16018">
        <f>VLOOKUP(D16018,Запчасти!A:E,4,0)</f>
        <v>40632</v>
      </c>
      <c r="I16018" t="str">
        <f>VLOOKUP(D16018,Запчасти!A:E,5,0)</f>
        <v>R2</v>
      </c>
      <c r="J16018">
        <f>VLOOKUP(I16018,Автомобили!A:D,4,0)</f>
        <v>1.6</v>
      </c>
    </row>
    <row r="16019" spans="1:10" hidden="1" x14ac:dyDescent="0.25">
      <c r="A16019">
        <v>16018</v>
      </c>
      <c r="B16019" s="6">
        <v>45474</v>
      </c>
      <c r="C16019" s="1" t="s">
        <v>3</v>
      </c>
      <c r="D16019">
        <v>162</v>
      </c>
      <c r="E16019">
        <v>499</v>
      </c>
      <c r="F16019" t="s">
        <v>290</v>
      </c>
      <c r="G16019" t="str">
        <f>VLOOKUP(D16019,Запчасти!A:E,2,0)</f>
        <v>Кондиционер</v>
      </c>
      <c r="H16019">
        <f>VLOOKUP(D16019,Запчасти!A:E,4,0)</f>
        <v>75042</v>
      </c>
      <c r="I16019" t="str">
        <f>VLOOKUP(D16019,Запчасти!A:E,5,0)</f>
        <v>R6</v>
      </c>
      <c r="J16019">
        <f>VLOOKUP(I16019,Автомобили!A:D,4,0)</f>
        <v>2</v>
      </c>
    </row>
    <row r="16020" spans="1:10" hidden="1" x14ac:dyDescent="0.25">
      <c r="A16020">
        <v>16019</v>
      </c>
      <c r="B16020" s="6">
        <v>45474</v>
      </c>
      <c r="C16020" s="1" t="s">
        <v>11</v>
      </c>
      <c r="D16020">
        <v>114</v>
      </c>
      <c r="E16020">
        <v>462</v>
      </c>
      <c r="F16020" t="s">
        <v>288</v>
      </c>
      <c r="G16020" t="str">
        <f>VLOOKUP(D16020,Запчасти!A:E,2,0)</f>
        <v>Двигатель</v>
      </c>
      <c r="H16020">
        <f>VLOOKUP(D16020,Запчасти!A:E,4,0)</f>
        <v>6519</v>
      </c>
      <c r="I16020" t="str">
        <f>VLOOKUP(D16020,Запчасти!A:E,5,0)</f>
        <v>R2</v>
      </c>
      <c r="J16020">
        <f>VLOOKUP(I16020,Автомобили!A:D,4,0)</f>
        <v>1.6</v>
      </c>
    </row>
    <row r="16021" spans="1:10" hidden="1" x14ac:dyDescent="0.25">
      <c r="A16021">
        <v>16020</v>
      </c>
      <c r="B16021" s="6">
        <v>45474</v>
      </c>
      <c r="C16021" s="1" t="s">
        <v>5</v>
      </c>
      <c r="D16021">
        <v>158</v>
      </c>
      <c r="E16021">
        <v>697</v>
      </c>
      <c r="F16021" t="s">
        <v>288</v>
      </c>
      <c r="G16021" t="str">
        <f>VLOOKUP(D16021,Запчасти!A:E,2,0)</f>
        <v>Кпп</v>
      </c>
      <c r="H16021">
        <f>VLOOKUP(D16021,Запчасти!A:E,4,0)</f>
        <v>97504</v>
      </c>
      <c r="I16021" t="str">
        <f>VLOOKUP(D16021,Запчасти!A:E,5,0)</f>
        <v>R3</v>
      </c>
      <c r="J16021">
        <f>VLOOKUP(I16021,Автомобили!A:D,4,0)</f>
        <v>3.5</v>
      </c>
    </row>
    <row r="16022" spans="1:10" hidden="1" x14ac:dyDescent="0.25">
      <c r="A16022">
        <v>16021</v>
      </c>
      <c r="B16022" s="6">
        <v>45474</v>
      </c>
      <c r="C16022" s="1" t="s">
        <v>20</v>
      </c>
      <c r="D16022">
        <v>50</v>
      </c>
      <c r="E16022">
        <v>379</v>
      </c>
      <c r="F16022" t="s">
        <v>290</v>
      </c>
      <c r="G16022" t="str">
        <f>VLOOKUP(D16022,Запчасти!A:E,2,0)</f>
        <v>Кондиционер</v>
      </c>
      <c r="H16022">
        <f>VLOOKUP(D16022,Запчасти!A:E,4,0)</f>
        <v>22385</v>
      </c>
      <c r="I16022" t="str">
        <f>VLOOKUP(D16022,Запчасти!A:E,5,0)</f>
        <v>R6</v>
      </c>
      <c r="J16022">
        <f>VLOOKUP(I16022,Автомобили!A:D,4,0)</f>
        <v>2</v>
      </c>
    </row>
    <row r="16023" spans="1:10" hidden="1" x14ac:dyDescent="0.25">
      <c r="A16023">
        <v>16022</v>
      </c>
      <c r="B16023" s="6">
        <v>45474</v>
      </c>
      <c r="C16023" s="1" t="s">
        <v>13</v>
      </c>
      <c r="D16023">
        <v>195</v>
      </c>
      <c r="E16023">
        <v>337</v>
      </c>
      <c r="F16023" t="s">
        <v>290</v>
      </c>
      <c r="G16023" t="str">
        <f>VLOOKUP(D16023,Запчасти!A:E,2,0)</f>
        <v>Электрика</v>
      </c>
      <c r="H16023">
        <f>VLOOKUP(D16023,Запчасти!A:E,4,0)</f>
        <v>76113</v>
      </c>
      <c r="I16023" t="str">
        <f>VLOOKUP(D16023,Запчасти!A:E,5,0)</f>
        <v>R3</v>
      </c>
      <c r="J16023">
        <f>VLOOKUP(I16023,Автомобили!A:D,4,0)</f>
        <v>3.5</v>
      </c>
    </row>
    <row r="16024" spans="1:10" hidden="1" x14ac:dyDescent="0.25">
      <c r="A16024">
        <v>16023</v>
      </c>
      <c r="B16024" s="6">
        <v>45474</v>
      </c>
      <c r="C16024" s="1" t="s">
        <v>14</v>
      </c>
      <c r="D16024">
        <v>130</v>
      </c>
      <c r="E16024">
        <v>662</v>
      </c>
      <c r="F16024" t="s">
        <v>290</v>
      </c>
      <c r="G16024" t="str">
        <f>VLOOKUP(D16024,Запчасти!A:E,2,0)</f>
        <v>Система очистки окон</v>
      </c>
      <c r="H16024">
        <f>VLOOKUP(D16024,Запчасти!A:E,4,0)</f>
        <v>79424</v>
      </c>
      <c r="I16024" t="str">
        <f>VLOOKUP(D16024,Запчасти!A:E,5,0)</f>
        <v>R4</v>
      </c>
      <c r="J16024">
        <f>VLOOKUP(I16024,Автомобили!A:D,4,0)</f>
        <v>1.6</v>
      </c>
    </row>
    <row r="16025" spans="1:10" hidden="1" x14ac:dyDescent="0.25">
      <c r="A16025">
        <v>16024</v>
      </c>
      <c r="B16025" s="6">
        <v>45474</v>
      </c>
      <c r="C16025" s="1" t="s">
        <v>7</v>
      </c>
      <c r="D16025">
        <v>156</v>
      </c>
      <c r="E16025">
        <v>410</v>
      </c>
      <c r="F16025" t="s">
        <v>290</v>
      </c>
      <c r="G16025" t="str">
        <f>VLOOKUP(D16025,Запчасти!A:E,2,0)</f>
        <v>Электрика</v>
      </c>
      <c r="H16025">
        <f>VLOOKUP(D16025,Запчасти!A:E,4,0)</f>
        <v>35267</v>
      </c>
      <c r="I16025" t="str">
        <f>VLOOKUP(D16025,Запчасти!A:E,5,0)</f>
        <v>R1</v>
      </c>
      <c r="J16025">
        <f>VLOOKUP(I16025,Автомобили!A:D,4,0)</f>
        <v>1.6</v>
      </c>
    </row>
    <row r="16026" spans="1:10" hidden="1" x14ac:dyDescent="0.25">
      <c r="A16026">
        <v>16025</v>
      </c>
      <c r="B16026" s="6">
        <v>45474</v>
      </c>
      <c r="C16026" s="1" t="s">
        <v>20</v>
      </c>
      <c r="D16026">
        <v>108</v>
      </c>
      <c r="E16026">
        <v>594</v>
      </c>
      <c r="F16026" t="s">
        <v>290</v>
      </c>
      <c r="G16026" t="str">
        <f>VLOOKUP(D16026,Запчасти!A:E,2,0)</f>
        <v>Двигатель</v>
      </c>
      <c r="H16026">
        <f>VLOOKUP(D16026,Запчасти!A:E,4,0)</f>
        <v>40632</v>
      </c>
      <c r="I16026" t="str">
        <f>VLOOKUP(D16026,Запчасти!A:E,5,0)</f>
        <v>R2</v>
      </c>
      <c r="J16026">
        <f>VLOOKUP(I16026,Автомобили!A:D,4,0)</f>
        <v>1.6</v>
      </c>
    </row>
    <row r="16027" spans="1:10" hidden="1" x14ac:dyDescent="0.25">
      <c r="A16027">
        <v>16026</v>
      </c>
      <c r="B16027" s="6">
        <v>45474</v>
      </c>
      <c r="C16027" s="1" t="s">
        <v>4</v>
      </c>
      <c r="D16027">
        <v>72</v>
      </c>
      <c r="E16027">
        <v>246</v>
      </c>
      <c r="F16027" t="s">
        <v>290</v>
      </c>
      <c r="G16027" t="str">
        <f>VLOOKUP(D16027,Запчасти!A:E,2,0)</f>
        <v>Электрика</v>
      </c>
      <c r="H16027">
        <f>VLOOKUP(D16027,Запчасти!A:E,4,0)</f>
        <v>52899</v>
      </c>
      <c r="I16027" t="str">
        <f>VLOOKUP(D16027,Запчасти!A:E,5,0)</f>
        <v>R6</v>
      </c>
      <c r="J16027">
        <f>VLOOKUP(I16027,Автомобили!A:D,4,0)</f>
        <v>2</v>
      </c>
    </row>
    <row r="16028" spans="1:10" hidden="1" x14ac:dyDescent="0.25">
      <c r="A16028">
        <v>16027</v>
      </c>
      <c r="B16028" s="6">
        <v>45474</v>
      </c>
      <c r="C16028" s="1" t="s">
        <v>20</v>
      </c>
      <c r="D16028">
        <v>4</v>
      </c>
      <c r="E16028">
        <v>774</v>
      </c>
      <c r="F16028" t="s">
        <v>288</v>
      </c>
      <c r="G16028" t="str">
        <f>VLOOKUP(D16028,Запчасти!A:E,2,0)</f>
        <v>Двигатель</v>
      </c>
      <c r="H16028">
        <f>VLOOKUP(D16028,Запчасти!A:E,4,0)</f>
        <v>52675</v>
      </c>
      <c r="I16028" t="str">
        <f>VLOOKUP(D16028,Запчасти!A:E,5,0)</f>
        <v>R6</v>
      </c>
      <c r="J16028">
        <f>VLOOKUP(I16028,Автомобили!A:D,4,0)</f>
        <v>2</v>
      </c>
    </row>
    <row r="16029" spans="1:10" hidden="1" x14ac:dyDescent="0.25">
      <c r="A16029">
        <v>16028</v>
      </c>
      <c r="B16029" s="6">
        <v>45474</v>
      </c>
      <c r="C16029" s="1" t="s">
        <v>17</v>
      </c>
      <c r="D16029">
        <v>188</v>
      </c>
      <c r="E16029">
        <v>998</v>
      </c>
      <c r="F16029" t="s">
        <v>288</v>
      </c>
      <c r="G16029" t="str">
        <f>VLOOKUP(D16029,Запчасти!A:E,2,0)</f>
        <v>Тормозная система</v>
      </c>
      <c r="H16029">
        <f>VLOOKUP(D16029,Запчасти!A:E,4,0)</f>
        <v>1908</v>
      </c>
      <c r="I16029" t="str">
        <f>VLOOKUP(D16029,Запчасти!A:E,5,0)</f>
        <v>R6</v>
      </c>
      <c r="J16029">
        <f>VLOOKUP(I16029,Автомобили!A:D,4,0)</f>
        <v>2</v>
      </c>
    </row>
    <row r="16030" spans="1:10" hidden="1" x14ac:dyDescent="0.25">
      <c r="A16030">
        <v>16029</v>
      </c>
      <c r="B16030" s="6">
        <v>45474</v>
      </c>
      <c r="C16030" s="1" t="s">
        <v>5</v>
      </c>
      <c r="D16030">
        <v>75</v>
      </c>
      <c r="E16030">
        <v>36</v>
      </c>
      <c r="F16030" t="s">
        <v>288</v>
      </c>
      <c r="G16030" t="str">
        <f>VLOOKUP(D16030,Запчасти!A:E,2,0)</f>
        <v>Электрика</v>
      </c>
      <c r="H16030">
        <f>VLOOKUP(D16030,Запчасти!A:E,4,0)</f>
        <v>72128</v>
      </c>
      <c r="I16030" t="str">
        <f>VLOOKUP(D16030,Запчасти!A:E,5,0)</f>
        <v>R5</v>
      </c>
      <c r="J16030">
        <f>VLOOKUP(I16030,Автомобили!A:D,4,0)</f>
        <v>1.4</v>
      </c>
    </row>
    <row r="16031" spans="1:10" hidden="1" x14ac:dyDescent="0.25">
      <c r="A16031">
        <v>16030</v>
      </c>
      <c r="B16031" s="6">
        <v>45474</v>
      </c>
      <c r="C16031" s="1" t="s">
        <v>3</v>
      </c>
      <c r="D16031">
        <v>11</v>
      </c>
      <c r="E16031">
        <v>320</v>
      </c>
      <c r="F16031" t="s">
        <v>288</v>
      </c>
      <c r="G16031" t="str">
        <f>VLOOKUP(D16031,Запчасти!A:E,2,0)</f>
        <v>Двигатель</v>
      </c>
      <c r="H16031">
        <f>VLOOKUP(D16031,Запчасти!A:E,4,0)</f>
        <v>75637</v>
      </c>
      <c r="I16031" t="str">
        <f>VLOOKUP(D16031,Запчасти!A:E,5,0)</f>
        <v>R4</v>
      </c>
      <c r="J16031">
        <f>VLOOKUP(I16031,Автомобили!A:D,4,0)</f>
        <v>1.6</v>
      </c>
    </row>
    <row r="16032" spans="1:10" hidden="1" x14ac:dyDescent="0.25">
      <c r="A16032">
        <v>16031</v>
      </c>
      <c r="B16032" s="6">
        <v>45474</v>
      </c>
      <c r="C16032" s="1" t="s">
        <v>16</v>
      </c>
      <c r="D16032">
        <v>32</v>
      </c>
      <c r="E16032">
        <v>228</v>
      </c>
      <c r="F16032" t="s">
        <v>290</v>
      </c>
      <c r="G16032" t="str">
        <f>VLOOKUP(D16032,Запчасти!A:E,2,0)</f>
        <v>Привод колеса</v>
      </c>
      <c r="H16032">
        <f>VLOOKUP(D16032,Запчасти!A:E,4,0)</f>
        <v>7899</v>
      </c>
      <c r="I16032" t="str">
        <f>VLOOKUP(D16032,Запчасти!A:E,5,0)</f>
        <v>R6</v>
      </c>
      <c r="J16032">
        <f>VLOOKUP(I16032,Автомобили!A:D,4,0)</f>
        <v>2</v>
      </c>
    </row>
    <row r="16033" spans="1:10" hidden="1" x14ac:dyDescent="0.25">
      <c r="A16033">
        <v>16032</v>
      </c>
      <c r="B16033" s="6">
        <v>45474</v>
      </c>
      <c r="C16033" s="1" t="s">
        <v>18</v>
      </c>
      <c r="D16033">
        <v>177</v>
      </c>
      <c r="E16033">
        <v>216</v>
      </c>
      <c r="F16033" t="s">
        <v>288</v>
      </c>
      <c r="G16033" t="str">
        <f>VLOOKUP(D16033,Запчасти!A:E,2,0)</f>
        <v>Двигатель</v>
      </c>
      <c r="H16033">
        <f>VLOOKUP(D16033,Запчасти!A:E,4,0)</f>
        <v>58176</v>
      </c>
      <c r="I16033" t="str">
        <f>VLOOKUP(D16033,Запчасти!A:E,5,0)</f>
        <v>R4</v>
      </c>
      <c r="J16033">
        <f>VLOOKUP(I16033,Автомобили!A:D,4,0)</f>
        <v>1.6</v>
      </c>
    </row>
    <row r="16034" spans="1:10" hidden="1" x14ac:dyDescent="0.25">
      <c r="A16034">
        <v>16033</v>
      </c>
      <c r="B16034" s="6">
        <v>45474</v>
      </c>
      <c r="C16034" s="1" t="s">
        <v>11</v>
      </c>
      <c r="D16034">
        <v>64</v>
      </c>
      <c r="E16034">
        <v>527</v>
      </c>
      <c r="F16034" t="s">
        <v>288</v>
      </c>
      <c r="G16034" t="str">
        <f>VLOOKUP(D16034,Запчасти!A:E,2,0)</f>
        <v>Система подачи топлива</v>
      </c>
      <c r="H16034">
        <f>VLOOKUP(D16034,Запчасти!A:E,4,0)</f>
        <v>90005</v>
      </c>
      <c r="I16034" t="str">
        <f>VLOOKUP(D16034,Запчасти!A:E,5,0)</f>
        <v>R2</v>
      </c>
      <c r="J16034">
        <f>VLOOKUP(I16034,Автомобили!A:D,4,0)</f>
        <v>1.6</v>
      </c>
    </row>
    <row r="16035" spans="1:10" hidden="1" x14ac:dyDescent="0.25">
      <c r="A16035">
        <v>16034</v>
      </c>
      <c r="B16035" s="6">
        <v>45474</v>
      </c>
      <c r="C16035" s="1" t="s">
        <v>6</v>
      </c>
      <c r="D16035">
        <v>77</v>
      </c>
      <c r="E16035">
        <v>356</v>
      </c>
      <c r="F16035" t="s">
        <v>290</v>
      </c>
      <c r="G16035" t="str">
        <f>VLOOKUP(D16035,Запчасти!A:E,2,0)</f>
        <v>Тормозная система</v>
      </c>
      <c r="H16035">
        <f>VLOOKUP(D16035,Запчасти!A:E,4,0)</f>
        <v>75927</v>
      </c>
      <c r="I16035" t="str">
        <f>VLOOKUP(D16035,Запчасти!A:E,5,0)</f>
        <v>R2</v>
      </c>
      <c r="J16035">
        <f>VLOOKUP(I16035,Автомобили!A:D,4,0)</f>
        <v>1.6</v>
      </c>
    </row>
    <row r="16036" spans="1:10" hidden="1" x14ac:dyDescent="0.25">
      <c r="A16036">
        <v>16035</v>
      </c>
      <c r="B16036" s="6">
        <v>45474</v>
      </c>
      <c r="C16036" s="1" t="s">
        <v>18</v>
      </c>
      <c r="D16036">
        <v>173</v>
      </c>
      <c r="E16036">
        <v>808</v>
      </c>
      <c r="F16036" t="s">
        <v>288</v>
      </c>
      <c r="G16036" t="str">
        <f>VLOOKUP(D16036,Запчасти!A:E,2,0)</f>
        <v>Двигатель</v>
      </c>
      <c r="H16036">
        <f>VLOOKUP(D16036,Запчасти!A:E,4,0)</f>
        <v>59834</v>
      </c>
      <c r="I16036" t="str">
        <f>VLOOKUP(D16036,Запчасти!A:E,5,0)</f>
        <v>R1</v>
      </c>
      <c r="J16036">
        <f>VLOOKUP(I16036,Автомобили!A:D,4,0)</f>
        <v>1.6</v>
      </c>
    </row>
    <row r="16037" spans="1:10" hidden="1" x14ac:dyDescent="0.25">
      <c r="A16037">
        <v>16036</v>
      </c>
      <c r="B16037" s="6">
        <v>45474</v>
      </c>
      <c r="C16037" s="1" t="s">
        <v>20</v>
      </c>
      <c r="D16037">
        <v>65</v>
      </c>
      <c r="E16037">
        <v>364</v>
      </c>
      <c r="F16037" t="s">
        <v>288</v>
      </c>
      <c r="G16037" t="str">
        <f>VLOOKUP(D16037,Запчасти!A:E,2,0)</f>
        <v>Тормозная система</v>
      </c>
      <c r="H16037">
        <f>VLOOKUP(D16037,Запчасти!A:E,4,0)</f>
        <v>17370</v>
      </c>
      <c r="I16037" t="str">
        <f>VLOOKUP(D16037,Запчасти!A:E,5,0)</f>
        <v>R2</v>
      </c>
      <c r="J16037">
        <f>VLOOKUP(I16037,Автомобили!A:D,4,0)</f>
        <v>1.6</v>
      </c>
    </row>
    <row r="16038" spans="1:10" hidden="1" x14ac:dyDescent="0.25">
      <c r="A16038">
        <v>16037</v>
      </c>
      <c r="B16038" s="6">
        <v>45474</v>
      </c>
      <c r="C16038" s="1" t="s">
        <v>4</v>
      </c>
      <c r="D16038">
        <v>120</v>
      </c>
      <c r="E16038">
        <v>984</v>
      </c>
      <c r="F16038" t="s">
        <v>290</v>
      </c>
      <c r="G16038" t="str">
        <f>VLOOKUP(D16038,Запчасти!A:E,2,0)</f>
        <v>Кпп</v>
      </c>
      <c r="H16038">
        <f>VLOOKUP(D16038,Запчасти!A:E,4,0)</f>
        <v>5536</v>
      </c>
      <c r="I16038" t="str">
        <f>VLOOKUP(D16038,Запчасти!A:E,5,0)</f>
        <v>R6</v>
      </c>
      <c r="J16038">
        <f>VLOOKUP(I16038,Автомобили!A:D,4,0)</f>
        <v>2</v>
      </c>
    </row>
    <row r="16039" spans="1:10" hidden="1" x14ac:dyDescent="0.25">
      <c r="A16039">
        <v>16038</v>
      </c>
      <c r="B16039" s="6">
        <v>45474</v>
      </c>
      <c r="C16039" s="1" t="s">
        <v>11</v>
      </c>
      <c r="D16039">
        <v>55</v>
      </c>
      <c r="E16039">
        <v>348</v>
      </c>
      <c r="F16039" t="s">
        <v>290</v>
      </c>
      <c r="G16039" t="str">
        <f>VLOOKUP(D16039,Запчасти!A:E,2,0)</f>
        <v>Система сцепления</v>
      </c>
      <c r="H16039">
        <f>VLOOKUP(D16039,Запчасти!A:E,4,0)</f>
        <v>28339</v>
      </c>
      <c r="I16039" t="str">
        <f>VLOOKUP(D16039,Запчасти!A:E,5,0)</f>
        <v>R6</v>
      </c>
      <c r="J16039">
        <f>VLOOKUP(I16039,Автомобили!A:D,4,0)</f>
        <v>2</v>
      </c>
    </row>
    <row r="16040" spans="1:10" hidden="1" x14ac:dyDescent="0.25">
      <c r="A16040">
        <v>16039</v>
      </c>
      <c r="B16040" s="6">
        <v>45474</v>
      </c>
      <c r="C16040" s="1" t="s">
        <v>9</v>
      </c>
      <c r="D16040">
        <v>35</v>
      </c>
      <c r="E16040">
        <v>73</v>
      </c>
      <c r="F16040" t="s">
        <v>288</v>
      </c>
      <c r="G16040" t="str">
        <f>VLOOKUP(D16040,Запчасти!A:E,2,0)</f>
        <v>Электрика</v>
      </c>
      <c r="H16040">
        <f>VLOOKUP(D16040,Запчасти!A:E,4,0)</f>
        <v>45207</v>
      </c>
      <c r="I16040" t="str">
        <f>VLOOKUP(D16040,Запчасти!A:E,5,0)</f>
        <v>R3</v>
      </c>
      <c r="J16040">
        <f>VLOOKUP(I16040,Автомобили!A:D,4,0)</f>
        <v>3.5</v>
      </c>
    </row>
    <row r="16041" spans="1:10" hidden="1" x14ac:dyDescent="0.25">
      <c r="A16041">
        <v>16040</v>
      </c>
      <c r="B16041" s="6">
        <v>45475</v>
      </c>
      <c r="C16041" s="1" t="s">
        <v>19</v>
      </c>
      <c r="D16041">
        <v>162</v>
      </c>
      <c r="E16041">
        <v>274</v>
      </c>
      <c r="F16041" t="s">
        <v>290</v>
      </c>
      <c r="G16041" t="str">
        <f>VLOOKUP(D16041,Запчасти!A:E,2,0)</f>
        <v>Кондиционер</v>
      </c>
      <c r="H16041">
        <f>VLOOKUP(D16041,Запчасти!A:E,4,0)</f>
        <v>75042</v>
      </c>
      <c r="I16041" t="str">
        <f>VLOOKUP(D16041,Запчасти!A:E,5,0)</f>
        <v>R6</v>
      </c>
      <c r="J16041">
        <f>VLOOKUP(I16041,Автомобили!A:D,4,0)</f>
        <v>2</v>
      </c>
    </row>
    <row r="16042" spans="1:10" hidden="1" x14ac:dyDescent="0.25">
      <c r="A16042">
        <v>16041</v>
      </c>
      <c r="B16042" s="6">
        <v>45475</v>
      </c>
      <c r="C16042" s="1" t="s">
        <v>5</v>
      </c>
      <c r="D16042">
        <v>113</v>
      </c>
      <c r="E16042">
        <v>557</v>
      </c>
      <c r="F16042" t="s">
        <v>290</v>
      </c>
      <c r="G16042" t="str">
        <f>VLOOKUP(D16042,Запчасти!A:E,2,0)</f>
        <v>Кпп</v>
      </c>
      <c r="H16042">
        <f>VLOOKUP(D16042,Запчасти!A:E,4,0)</f>
        <v>96599</v>
      </c>
      <c r="I16042" t="str">
        <f>VLOOKUP(D16042,Запчасти!A:E,5,0)</f>
        <v>R5</v>
      </c>
      <c r="J16042">
        <f>VLOOKUP(I16042,Автомобили!A:D,4,0)</f>
        <v>1.4</v>
      </c>
    </row>
    <row r="16043" spans="1:10" hidden="1" x14ac:dyDescent="0.25">
      <c r="A16043">
        <v>16042</v>
      </c>
      <c r="B16043" s="6">
        <v>45475</v>
      </c>
      <c r="C16043" s="1" t="s">
        <v>5</v>
      </c>
      <c r="D16043">
        <v>175</v>
      </c>
      <c r="E16043">
        <v>971</v>
      </c>
      <c r="F16043" t="s">
        <v>290</v>
      </c>
      <c r="G16043" t="str">
        <f>VLOOKUP(D16043,Запчасти!A:E,2,0)</f>
        <v>Электрика</v>
      </c>
      <c r="H16043">
        <f>VLOOKUP(D16043,Запчасти!A:E,4,0)</f>
        <v>71884</v>
      </c>
      <c r="I16043" t="str">
        <f>VLOOKUP(D16043,Запчасти!A:E,5,0)</f>
        <v>R4</v>
      </c>
      <c r="J16043">
        <f>VLOOKUP(I16043,Автомобили!A:D,4,0)</f>
        <v>1.6</v>
      </c>
    </row>
    <row r="16044" spans="1:10" hidden="1" x14ac:dyDescent="0.25">
      <c r="A16044">
        <v>16043</v>
      </c>
      <c r="B16044" s="6">
        <v>45475</v>
      </c>
      <c r="C16044" s="1" t="s">
        <v>3</v>
      </c>
      <c r="D16044">
        <v>145</v>
      </c>
      <c r="E16044">
        <v>316</v>
      </c>
      <c r="F16044" t="s">
        <v>290</v>
      </c>
      <c r="G16044" t="str">
        <f>VLOOKUP(D16044,Запчасти!A:E,2,0)</f>
        <v>Двигатель</v>
      </c>
      <c r="H16044">
        <f>VLOOKUP(D16044,Запчасти!A:E,4,0)</f>
        <v>32608</v>
      </c>
      <c r="I16044" t="str">
        <f>VLOOKUP(D16044,Запчасти!A:E,5,0)</f>
        <v>R3</v>
      </c>
      <c r="J16044">
        <f>VLOOKUP(I16044,Автомобили!A:D,4,0)</f>
        <v>3.5</v>
      </c>
    </row>
    <row r="16045" spans="1:10" hidden="1" x14ac:dyDescent="0.25">
      <c r="A16045">
        <v>16044</v>
      </c>
      <c r="B16045" s="6">
        <v>45475</v>
      </c>
      <c r="C16045" s="1" t="s">
        <v>4</v>
      </c>
      <c r="D16045">
        <v>192</v>
      </c>
      <c r="E16045">
        <v>667</v>
      </c>
      <c r="F16045" t="s">
        <v>288</v>
      </c>
      <c r="G16045" t="str">
        <f>VLOOKUP(D16045,Запчасти!A:E,2,0)</f>
        <v>Двигатель</v>
      </c>
      <c r="H16045">
        <f>VLOOKUP(D16045,Запчасти!A:E,4,0)</f>
        <v>92855</v>
      </c>
      <c r="I16045" t="str">
        <f>VLOOKUP(D16045,Запчасти!A:E,5,0)</f>
        <v>R6</v>
      </c>
      <c r="J16045">
        <f>VLOOKUP(I16045,Автомобили!A:D,4,0)</f>
        <v>2</v>
      </c>
    </row>
    <row r="16046" spans="1:10" hidden="1" x14ac:dyDescent="0.25">
      <c r="A16046">
        <v>16045</v>
      </c>
      <c r="B16046" s="6">
        <v>45475</v>
      </c>
      <c r="C16046" s="1" t="s">
        <v>22</v>
      </c>
      <c r="D16046">
        <v>141</v>
      </c>
      <c r="E16046">
        <v>946</v>
      </c>
      <c r="F16046" t="s">
        <v>290</v>
      </c>
      <c r="G16046" t="str">
        <f>VLOOKUP(D16046,Запчасти!A:E,2,0)</f>
        <v>Кпп</v>
      </c>
      <c r="H16046">
        <f>VLOOKUP(D16046,Запчасти!A:E,4,0)</f>
        <v>34611</v>
      </c>
      <c r="I16046" t="str">
        <f>VLOOKUP(D16046,Запчасти!A:E,5,0)</f>
        <v>R3</v>
      </c>
      <c r="J16046">
        <f>VLOOKUP(I16046,Автомобили!A:D,4,0)</f>
        <v>3.5</v>
      </c>
    </row>
    <row r="16047" spans="1:10" hidden="1" x14ac:dyDescent="0.25">
      <c r="A16047">
        <v>16046</v>
      </c>
      <c r="B16047" s="6">
        <v>45475</v>
      </c>
      <c r="C16047" s="1" t="s">
        <v>15</v>
      </c>
      <c r="D16047">
        <v>24</v>
      </c>
      <c r="E16047">
        <v>187</v>
      </c>
      <c r="F16047" t="s">
        <v>288</v>
      </c>
      <c r="G16047" t="str">
        <f>VLOOKUP(D16047,Запчасти!A:E,2,0)</f>
        <v>Кузов</v>
      </c>
      <c r="H16047">
        <f>VLOOKUP(D16047,Запчасти!A:E,4,0)</f>
        <v>7771</v>
      </c>
      <c r="I16047" t="str">
        <f>VLOOKUP(D16047,Запчасти!A:E,5,0)</f>
        <v>R1</v>
      </c>
      <c r="J16047">
        <f>VLOOKUP(I16047,Автомобили!A:D,4,0)</f>
        <v>1.6</v>
      </c>
    </row>
    <row r="16048" spans="1:10" hidden="1" x14ac:dyDescent="0.25">
      <c r="A16048">
        <v>16047</v>
      </c>
      <c r="B16048" s="6">
        <v>45475</v>
      </c>
      <c r="C16048" s="1" t="s">
        <v>9</v>
      </c>
      <c r="D16048">
        <v>115</v>
      </c>
      <c r="E16048">
        <v>607</v>
      </c>
      <c r="F16048" t="s">
        <v>290</v>
      </c>
      <c r="G16048" t="str">
        <f>VLOOKUP(D16048,Запчасти!A:E,2,0)</f>
        <v>Электрика</v>
      </c>
      <c r="H16048">
        <f>VLOOKUP(D16048,Запчасти!A:E,4,0)</f>
        <v>6092</v>
      </c>
      <c r="I16048" t="str">
        <f>VLOOKUP(D16048,Запчасти!A:E,5,0)</f>
        <v>R1</v>
      </c>
      <c r="J16048">
        <f>VLOOKUP(I16048,Автомобили!A:D,4,0)</f>
        <v>1.6</v>
      </c>
    </row>
    <row r="16049" spans="1:10" hidden="1" x14ac:dyDescent="0.25">
      <c r="A16049">
        <v>16048</v>
      </c>
      <c r="B16049" s="6">
        <v>45475</v>
      </c>
      <c r="C16049" s="1" t="s">
        <v>5</v>
      </c>
      <c r="D16049">
        <v>58</v>
      </c>
      <c r="E16049">
        <v>374</v>
      </c>
      <c r="F16049" t="s">
        <v>290</v>
      </c>
      <c r="G16049" t="str">
        <f>VLOOKUP(D16049,Запчасти!A:E,2,0)</f>
        <v>Кпп</v>
      </c>
      <c r="H16049">
        <f>VLOOKUP(D16049,Запчасти!A:E,4,0)</f>
        <v>38336</v>
      </c>
      <c r="I16049" t="str">
        <f>VLOOKUP(D16049,Запчасти!A:E,5,0)</f>
        <v>R2</v>
      </c>
      <c r="J16049">
        <f>VLOOKUP(I16049,Автомобили!A:D,4,0)</f>
        <v>1.6</v>
      </c>
    </row>
    <row r="16050" spans="1:10" hidden="1" x14ac:dyDescent="0.25">
      <c r="A16050">
        <v>16049</v>
      </c>
      <c r="B16050" s="6">
        <v>45475</v>
      </c>
      <c r="C16050" s="1" t="s">
        <v>10</v>
      </c>
      <c r="D16050">
        <v>87</v>
      </c>
      <c r="E16050">
        <v>74</v>
      </c>
      <c r="F16050" t="s">
        <v>290</v>
      </c>
      <c r="G16050" t="str">
        <f>VLOOKUP(D16050,Запчасти!A:E,2,0)</f>
        <v>Кузов</v>
      </c>
      <c r="H16050">
        <f>VLOOKUP(D16050,Запчасти!A:E,4,0)</f>
        <v>8289</v>
      </c>
      <c r="I16050" t="str">
        <f>VLOOKUP(D16050,Запчасти!A:E,5,0)</f>
        <v>R4</v>
      </c>
      <c r="J16050">
        <f>VLOOKUP(I16050,Автомобили!A:D,4,0)</f>
        <v>1.6</v>
      </c>
    </row>
    <row r="16051" spans="1:10" hidden="1" x14ac:dyDescent="0.25">
      <c r="A16051">
        <v>16050</v>
      </c>
      <c r="B16051" s="6">
        <v>45475</v>
      </c>
      <c r="C16051" s="1" t="s">
        <v>7</v>
      </c>
      <c r="D16051">
        <v>27</v>
      </c>
      <c r="E16051">
        <v>942</v>
      </c>
      <c r="F16051" t="s">
        <v>290</v>
      </c>
      <c r="G16051" t="str">
        <f>VLOOKUP(D16051,Запчасти!A:E,2,0)</f>
        <v>Двигатель</v>
      </c>
      <c r="H16051">
        <f>VLOOKUP(D16051,Запчасти!A:E,4,0)</f>
        <v>18868</v>
      </c>
      <c r="I16051" t="str">
        <f>VLOOKUP(D16051,Запчасти!A:E,5,0)</f>
        <v>R6</v>
      </c>
      <c r="J16051">
        <f>VLOOKUP(I16051,Автомобили!A:D,4,0)</f>
        <v>2</v>
      </c>
    </row>
    <row r="16052" spans="1:10" hidden="1" x14ac:dyDescent="0.25">
      <c r="A16052">
        <v>16051</v>
      </c>
      <c r="B16052" s="6">
        <v>45475</v>
      </c>
      <c r="C16052" s="1" t="s">
        <v>18</v>
      </c>
      <c r="D16052">
        <v>131</v>
      </c>
      <c r="E16052">
        <v>524</v>
      </c>
      <c r="F16052" t="s">
        <v>288</v>
      </c>
      <c r="G16052" t="str">
        <f>VLOOKUP(D16052,Запчасти!A:E,2,0)</f>
        <v>Электрика</v>
      </c>
      <c r="H16052">
        <f>VLOOKUP(D16052,Запчасти!A:E,4,0)</f>
        <v>96348</v>
      </c>
      <c r="I16052" t="str">
        <f>VLOOKUP(D16052,Запчасти!A:E,5,0)</f>
        <v>R2</v>
      </c>
      <c r="J16052">
        <f>VLOOKUP(I16052,Автомобили!A:D,4,0)</f>
        <v>1.6</v>
      </c>
    </row>
    <row r="16053" spans="1:10" hidden="1" x14ac:dyDescent="0.25">
      <c r="A16053">
        <v>16052</v>
      </c>
      <c r="B16053" s="6">
        <v>45475</v>
      </c>
      <c r="C16053" s="1" t="s">
        <v>15</v>
      </c>
      <c r="D16053">
        <v>147</v>
      </c>
      <c r="E16053">
        <v>605</v>
      </c>
      <c r="F16053" t="s">
        <v>288</v>
      </c>
      <c r="G16053" t="str">
        <f>VLOOKUP(D16053,Запчасти!A:E,2,0)</f>
        <v>Система сцепления</v>
      </c>
      <c r="H16053">
        <f>VLOOKUP(D16053,Запчасти!A:E,4,0)</f>
        <v>29654</v>
      </c>
      <c r="I16053" t="str">
        <f>VLOOKUP(D16053,Запчасти!A:E,5,0)</f>
        <v>R6</v>
      </c>
      <c r="J16053">
        <f>VLOOKUP(I16053,Автомобили!A:D,4,0)</f>
        <v>2</v>
      </c>
    </row>
    <row r="16054" spans="1:10" hidden="1" x14ac:dyDescent="0.25">
      <c r="A16054">
        <v>16053</v>
      </c>
      <c r="B16054" s="6">
        <v>45475</v>
      </c>
      <c r="C16054" s="1" t="s">
        <v>7</v>
      </c>
      <c r="D16054">
        <v>154</v>
      </c>
      <c r="E16054">
        <v>663</v>
      </c>
      <c r="F16054" t="s">
        <v>288</v>
      </c>
      <c r="G16054" t="str">
        <f>VLOOKUP(D16054,Запчасти!A:E,2,0)</f>
        <v>Отопление / вентиляция</v>
      </c>
      <c r="H16054">
        <f>VLOOKUP(D16054,Запчасти!A:E,4,0)</f>
        <v>92984</v>
      </c>
      <c r="I16054" t="str">
        <f>VLOOKUP(D16054,Запчасти!A:E,5,0)</f>
        <v>R6</v>
      </c>
      <c r="J16054">
        <f>VLOOKUP(I16054,Автомобили!A:D,4,0)</f>
        <v>2</v>
      </c>
    </row>
    <row r="16055" spans="1:10" hidden="1" x14ac:dyDescent="0.25">
      <c r="A16055">
        <v>16054</v>
      </c>
      <c r="B16055" s="6">
        <v>45475</v>
      </c>
      <c r="C16055" s="1" t="s">
        <v>15</v>
      </c>
      <c r="D16055">
        <v>138</v>
      </c>
      <c r="E16055">
        <v>157</v>
      </c>
      <c r="F16055" t="s">
        <v>288</v>
      </c>
      <c r="G16055" t="str">
        <f>VLOOKUP(D16055,Запчасти!A:E,2,0)</f>
        <v>Электрика</v>
      </c>
      <c r="H16055">
        <f>VLOOKUP(D16055,Запчасти!A:E,4,0)</f>
        <v>1987</v>
      </c>
      <c r="I16055" t="str">
        <f>VLOOKUP(D16055,Запчасти!A:E,5,0)</f>
        <v>R6</v>
      </c>
      <c r="J16055">
        <f>VLOOKUP(I16055,Автомобили!A:D,4,0)</f>
        <v>2</v>
      </c>
    </row>
    <row r="16056" spans="1:10" hidden="1" x14ac:dyDescent="0.25">
      <c r="A16056">
        <v>16055</v>
      </c>
      <c r="B16056" s="6">
        <v>45475</v>
      </c>
      <c r="C16056" s="1" t="s">
        <v>4</v>
      </c>
      <c r="D16056">
        <v>29</v>
      </c>
      <c r="E16056">
        <v>349</v>
      </c>
      <c r="F16056" t="s">
        <v>290</v>
      </c>
      <c r="G16056" t="str">
        <f>VLOOKUP(D16056,Запчасти!A:E,2,0)</f>
        <v>Подготовка топливной смеси</v>
      </c>
      <c r="H16056">
        <f>VLOOKUP(D16056,Запчасти!A:E,4,0)</f>
        <v>95095</v>
      </c>
      <c r="I16056" t="str">
        <f>VLOOKUP(D16056,Запчасти!A:E,5,0)</f>
        <v>R5</v>
      </c>
      <c r="J16056">
        <f>VLOOKUP(I16056,Автомобили!A:D,4,0)</f>
        <v>1.4</v>
      </c>
    </row>
    <row r="16057" spans="1:10" hidden="1" x14ac:dyDescent="0.25">
      <c r="A16057">
        <v>16056</v>
      </c>
      <c r="B16057" s="6">
        <v>45475</v>
      </c>
      <c r="C16057" s="1" t="s">
        <v>16</v>
      </c>
      <c r="D16057">
        <v>61</v>
      </c>
      <c r="E16057">
        <v>532</v>
      </c>
      <c r="F16057" t="s">
        <v>288</v>
      </c>
      <c r="G16057" t="str">
        <f>VLOOKUP(D16057,Запчасти!A:E,2,0)</f>
        <v>Замки</v>
      </c>
      <c r="H16057">
        <f>VLOOKUP(D16057,Запчасти!A:E,4,0)</f>
        <v>99022</v>
      </c>
      <c r="I16057" t="str">
        <f>VLOOKUP(D16057,Запчасти!A:E,5,0)</f>
        <v>R4</v>
      </c>
      <c r="J16057">
        <f>VLOOKUP(I16057,Автомобили!A:D,4,0)</f>
        <v>1.6</v>
      </c>
    </row>
    <row r="16058" spans="1:10" hidden="1" x14ac:dyDescent="0.25">
      <c r="A16058">
        <v>16057</v>
      </c>
      <c r="B16058" s="6">
        <v>45475</v>
      </c>
      <c r="C16058" s="1" t="s">
        <v>19</v>
      </c>
      <c r="D16058">
        <v>19</v>
      </c>
      <c r="E16058">
        <v>110</v>
      </c>
      <c r="F16058" t="s">
        <v>290</v>
      </c>
      <c r="G16058" t="str">
        <f>VLOOKUP(D16058,Запчасти!A:E,2,0)</f>
        <v>Двигатель</v>
      </c>
      <c r="H16058">
        <f>VLOOKUP(D16058,Запчасти!A:E,4,0)</f>
        <v>70529</v>
      </c>
      <c r="I16058" t="str">
        <f>VLOOKUP(D16058,Запчасти!A:E,5,0)</f>
        <v>R1</v>
      </c>
      <c r="J16058">
        <f>VLOOKUP(I16058,Автомобили!A:D,4,0)</f>
        <v>1.6</v>
      </c>
    </row>
    <row r="16059" spans="1:10" hidden="1" x14ac:dyDescent="0.25">
      <c r="A16059">
        <v>16058</v>
      </c>
      <c r="B16059" s="6">
        <v>45475</v>
      </c>
      <c r="C16059" s="1" t="s">
        <v>9</v>
      </c>
      <c r="D16059">
        <v>31</v>
      </c>
      <c r="E16059">
        <v>798</v>
      </c>
      <c r="F16059" t="s">
        <v>290</v>
      </c>
      <c r="G16059" t="str">
        <f>VLOOKUP(D16059,Запчасти!A:E,2,0)</f>
        <v>Кузов</v>
      </c>
      <c r="H16059">
        <f>VLOOKUP(D16059,Запчасти!A:E,4,0)</f>
        <v>56218</v>
      </c>
      <c r="I16059" t="str">
        <f>VLOOKUP(D16059,Запчасти!A:E,5,0)</f>
        <v>R3</v>
      </c>
      <c r="J16059">
        <f>VLOOKUP(I16059,Автомобили!A:D,4,0)</f>
        <v>3.5</v>
      </c>
    </row>
    <row r="16060" spans="1:10" hidden="1" x14ac:dyDescent="0.25">
      <c r="A16060">
        <v>16059</v>
      </c>
      <c r="B16060" s="6">
        <v>45475</v>
      </c>
      <c r="C16060" s="1" t="s">
        <v>18</v>
      </c>
      <c r="D16060">
        <v>188</v>
      </c>
      <c r="E16060">
        <v>279</v>
      </c>
      <c r="F16060" t="s">
        <v>290</v>
      </c>
      <c r="G16060" t="str">
        <f>VLOOKUP(D16060,Запчасти!A:E,2,0)</f>
        <v>Тормозная система</v>
      </c>
      <c r="H16060">
        <f>VLOOKUP(D16060,Запчасти!A:E,4,0)</f>
        <v>1908</v>
      </c>
      <c r="I16060" t="str">
        <f>VLOOKUP(D16060,Запчасти!A:E,5,0)</f>
        <v>R6</v>
      </c>
      <c r="J16060">
        <f>VLOOKUP(I16060,Автомобили!A:D,4,0)</f>
        <v>2</v>
      </c>
    </row>
    <row r="16061" spans="1:10" hidden="1" x14ac:dyDescent="0.25">
      <c r="A16061">
        <v>16060</v>
      </c>
      <c r="B16061" s="6">
        <v>45475</v>
      </c>
      <c r="C16061" s="1" t="s">
        <v>10</v>
      </c>
      <c r="D16061">
        <v>140</v>
      </c>
      <c r="E16061">
        <v>201</v>
      </c>
      <c r="F16061" t="s">
        <v>290</v>
      </c>
      <c r="G16061" t="str">
        <f>VLOOKUP(D16061,Запчасти!A:E,2,0)</f>
        <v>Подвеска и амортизация</v>
      </c>
      <c r="H16061">
        <f>VLOOKUP(D16061,Запчасти!A:E,4,0)</f>
        <v>63073</v>
      </c>
      <c r="I16061" t="str">
        <f>VLOOKUP(D16061,Запчасти!A:E,5,0)</f>
        <v>R3</v>
      </c>
      <c r="J16061">
        <f>VLOOKUP(I16061,Автомобили!A:D,4,0)</f>
        <v>3.5</v>
      </c>
    </row>
    <row r="16062" spans="1:10" hidden="1" x14ac:dyDescent="0.25">
      <c r="A16062">
        <v>16061</v>
      </c>
      <c r="B16062" s="6">
        <v>45475</v>
      </c>
      <c r="C16062" s="1" t="s">
        <v>10</v>
      </c>
      <c r="D16062">
        <v>89</v>
      </c>
      <c r="E16062">
        <v>98</v>
      </c>
      <c r="F16062" t="s">
        <v>290</v>
      </c>
      <c r="G16062" t="str">
        <f>VLOOKUP(D16062,Запчасти!A:E,2,0)</f>
        <v>Тормозная система</v>
      </c>
      <c r="H16062">
        <f>VLOOKUP(D16062,Запчасти!A:E,4,0)</f>
        <v>82976</v>
      </c>
      <c r="I16062" t="str">
        <f>VLOOKUP(D16062,Запчасти!A:E,5,0)</f>
        <v>R3</v>
      </c>
      <c r="J16062">
        <f>VLOOKUP(I16062,Автомобили!A:D,4,0)</f>
        <v>3.5</v>
      </c>
    </row>
    <row r="16063" spans="1:10" hidden="1" x14ac:dyDescent="0.25">
      <c r="A16063">
        <v>16062</v>
      </c>
      <c r="B16063" s="6">
        <v>45475</v>
      </c>
      <c r="C16063" s="1" t="s">
        <v>17</v>
      </c>
      <c r="D16063">
        <v>119</v>
      </c>
      <c r="E16063">
        <v>402</v>
      </c>
      <c r="F16063" t="s">
        <v>288</v>
      </c>
      <c r="G16063" t="str">
        <f>VLOOKUP(D16063,Запчасти!A:E,2,0)</f>
        <v>Двигатель</v>
      </c>
      <c r="H16063">
        <f>VLOOKUP(D16063,Запчасти!A:E,4,0)</f>
        <v>86768</v>
      </c>
      <c r="I16063" t="str">
        <f>VLOOKUP(D16063,Запчасти!A:E,5,0)</f>
        <v>R3</v>
      </c>
      <c r="J16063">
        <f>VLOOKUP(I16063,Автомобили!A:D,4,0)</f>
        <v>3.5</v>
      </c>
    </row>
    <row r="16064" spans="1:10" hidden="1" x14ac:dyDescent="0.25">
      <c r="A16064">
        <v>16063</v>
      </c>
      <c r="B16064" s="6">
        <v>45475</v>
      </c>
      <c r="C16064" s="1" t="s">
        <v>18</v>
      </c>
      <c r="D16064">
        <v>180</v>
      </c>
      <c r="E16064">
        <v>881</v>
      </c>
      <c r="F16064" t="s">
        <v>290</v>
      </c>
      <c r="G16064" t="str">
        <f>VLOOKUP(D16064,Запчасти!A:E,2,0)</f>
        <v>Тормозная система</v>
      </c>
      <c r="H16064">
        <f>VLOOKUP(D16064,Запчасти!A:E,4,0)</f>
        <v>15400</v>
      </c>
      <c r="I16064" t="str">
        <f>VLOOKUP(D16064,Запчасти!A:E,5,0)</f>
        <v>R2</v>
      </c>
      <c r="J16064">
        <f>VLOOKUP(I16064,Автомобили!A:D,4,0)</f>
        <v>1.6</v>
      </c>
    </row>
    <row r="16065" spans="1:10" hidden="1" x14ac:dyDescent="0.25">
      <c r="A16065">
        <v>16064</v>
      </c>
      <c r="B16065" s="6">
        <v>45475</v>
      </c>
      <c r="C16065" s="1" t="s">
        <v>3</v>
      </c>
      <c r="D16065">
        <v>68</v>
      </c>
      <c r="E16065">
        <v>729</v>
      </c>
      <c r="F16065" t="s">
        <v>288</v>
      </c>
      <c r="G16065" t="str">
        <f>VLOOKUP(D16065,Запчасти!A:E,2,0)</f>
        <v>Двигатель</v>
      </c>
      <c r="H16065">
        <f>VLOOKUP(D16065,Запчасти!A:E,4,0)</f>
        <v>10281</v>
      </c>
      <c r="I16065" t="str">
        <f>VLOOKUP(D16065,Запчасти!A:E,5,0)</f>
        <v>R4</v>
      </c>
      <c r="J16065">
        <f>VLOOKUP(I16065,Автомобили!A:D,4,0)</f>
        <v>1.6</v>
      </c>
    </row>
    <row r="16066" spans="1:10" hidden="1" x14ac:dyDescent="0.25">
      <c r="A16066">
        <v>16065</v>
      </c>
      <c r="B16066" s="6">
        <v>45475</v>
      </c>
      <c r="C16066" s="1" t="s">
        <v>14</v>
      </c>
      <c r="D16066">
        <v>45</v>
      </c>
      <c r="E16066">
        <v>686</v>
      </c>
      <c r="F16066" t="s">
        <v>288</v>
      </c>
      <c r="G16066" t="str">
        <f>VLOOKUP(D16066,Запчасти!A:E,2,0)</f>
        <v>Кпп</v>
      </c>
      <c r="H16066">
        <f>VLOOKUP(D16066,Запчасти!A:E,4,0)</f>
        <v>16357</v>
      </c>
      <c r="I16066" t="str">
        <f>VLOOKUP(D16066,Запчасти!A:E,5,0)</f>
        <v>R4</v>
      </c>
      <c r="J16066">
        <f>VLOOKUP(I16066,Автомобили!A:D,4,0)</f>
        <v>1.6</v>
      </c>
    </row>
    <row r="16067" spans="1:10" hidden="1" x14ac:dyDescent="0.25">
      <c r="A16067">
        <v>16066</v>
      </c>
      <c r="B16067" s="6">
        <v>45475</v>
      </c>
      <c r="C16067" s="1" t="s">
        <v>17</v>
      </c>
      <c r="D16067">
        <v>45</v>
      </c>
      <c r="E16067">
        <v>754</v>
      </c>
      <c r="F16067" t="s">
        <v>288</v>
      </c>
      <c r="G16067" t="str">
        <f>VLOOKUP(D16067,Запчасти!A:E,2,0)</f>
        <v>Кпп</v>
      </c>
      <c r="H16067">
        <f>VLOOKUP(D16067,Запчасти!A:E,4,0)</f>
        <v>16357</v>
      </c>
      <c r="I16067" t="str">
        <f>VLOOKUP(D16067,Запчасти!A:E,5,0)</f>
        <v>R4</v>
      </c>
      <c r="J16067">
        <f>VLOOKUP(I16067,Автомобили!A:D,4,0)</f>
        <v>1.6</v>
      </c>
    </row>
    <row r="16068" spans="1:10" hidden="1" x14ac:dyDescent="0.25">
      <c r="A16068">
        <v>16067</v>
      </c>
      <c r="B16068" s="6">
        <v>45475</v>
      </c>
      <c r="C16068" s="1" t="s">
        <v>16</v>
      </c>
      <c r="D16068">
        <v>147</v>
      </c>
      <c r="E16068">
        <v>162</v>
      </c>
      <c r="F16068" t="s">
        <v>290</v>
      </c>
      <c r="G16068" t="str">
        <f>VLOOKUP(D16068,Запчасти!A:E,2,0)</f>
        <v>Система сцепления</v>
      </c>
      <c r="H16068">
        <f>VLOOKUP(D16068,Запчасти!A:E,4,0)</f>
        <v>29654</v>
      </c>
      <c r="I16068" t="str">
        <f>VLOOKUP(D16068,Запчасти!A:E,5,0)</f>
        <v>R6</v>
      </c>
      <c r="J16068">
        <f>VLOOKUP(I16068,Автомобили!A:D,4,0)</f>
        <v>2</v>
      </c>
    </row>
    <row r="16069" spans="1:10" hidden="1" x14ac:dyDescent="0.25">
      <c r="A16069">
        <v>16068</v>
      </c>
      <c r="B16069" s="6">
        <v>45475</v>
      </c>
      <c r="C16069" s="1" t="s">
        <v>12</v>
      </c>
      <c r="D16069">
        <v>154</v>
      </c>
      <c r="E16069">
        <v>387</v>
      </c>
      <c r="F16069" t="s">
        <v>290</v>
      </c>
      <c r="G16069" t="str">
        <f>VLOOKUP(D16069,Запчасти!A:E,2,0)</f>
        <v>Отопление / вентиляция</v>
      </c>
      <c r="H16069">
        <f>VLOOKUP(D16069,Запчасти!A:E,4,0)</f>
        <v>92984</v>
      </c>
      <c r="I16069" t="str">
        <f>VLOOKUP(D16069,Запчасти!A:E,5,0)</f>
        <v>R6</v>
      </c>
      <c r="J16069">
        <f>VLOOKUP(I16069,Автомобили!A:D,4,0)</f>
        <v>2</v>
      </c>
    </row>
    <row r="16070" spans="1:10" hidden="1" x14ac:dyDescent="0.25">
      <c r="A16070">
        <v>16069</v>
      </c>
      <c r="B16070" s="6">
        <v>45475</v>
      </c>
      <c r="C16070" s="1" t="s">
        <v>20</v>
      </c>
      <c r="D16070">
        <v>192</v>
      </c>
      <c r="E16070">
        <v>764</v>
      </c>
      <c r="F16070" t="s">
        <v>288</v>
      </c>
      <c r="G16070" t="str">
        <f>VLOOKUP(D16070,Запчасти!A:E,2,0)</f>
        <v>Двигатель</v>
      </c>
      <c r="H16070">
        <f>VLOOKUP(D16070,Запчасти!A:E,4,0)</f>
        <v>92855</v>
      </c>
      <c r="I16070" t="str">
        <f>VLOOKUP(D16070,Запчасти!A:E,5,0)</f>
        <v>R6</v>
      </c>
      <c r="J16070">
        <f>VLOOKUP(I16070,Автомобили!A:D,4,0)</f>
        <v>2</v>
      </c>
    </row>
    <row r="16071" spans="1:10" hidden="1" x14ac:dyDescent="0.25">
      <c r="A16071">
        <v>16070</v>
      </c>
      <c r="B16071" s="6">
        <v>45475</v>
      </c>
      <c r="C16071" s="1" t="s">
        <v>8</v>
      </c>
      <c r="D16071">
        <v>140</v>
      </c>
      <c r="E16071">
        <v>168</v>
      </c>
      <c r="F16071" t="s">
        <v>290</v>
      </c>
      <c r="G16071" t="str">
        <f>VLOOKUP(D16071,Запчасти!A:E,2,0)</f>
        <v>Подвеска и амортизация</v>
      </c>
      <c r="H16071">
        <f>VLOOKUP(D16071,Запчасти!A:E,4,0)</f>
        <v>63073</v>
      </c>
      <c r="I16071" t="str">
        <f>VLOOKUP(D16071,Запчасти!A:E,5,0)</f>
        <v>R3</v>
      </c>
      <c r="J16071">
        <f>VLOOKUP(I16071,Автомобили!A:D,4,0)</f>
        <v>3.5</v>
      </c>
    </row>
    <row r="16072" spans="1:10" hidden="1" x14ac:dyDescent="0.25">
      <c r="A16072">
        <v>16071</v>
      </c>
      <c r="B16072" s="6">
        <v>45476</v>
      </c>
      <c r="C16072" s="1" t="s">
        <v>6</v>
      </c>
      <c r="D16072">
        <v>80</v>
      </c>
      <c r="E16072">
        <v>321</v>
      </c>
      <c r="F16072" t="s">
        <v>290</v>
      </c>
      <c r="G16072" t="str">
        <f>VLOOKUP(D16072,Запчасти!A:E,2,0)</f>
        <v>Система сцепления</v>
      </c>
      <c r="H16072">
        <f>VLOOKUP(D16072,Запчасти!A:E,4,0)</f>
        <v>22871</v>
      </c>
      <c r="I16072" t="str">
        <f>VLOOKUP(D16072,Запчасти!A:E,5,0)</f>
        <v>R2</v>
      </c>
      <c r="J16072">
        <f>VLOOKUP(I16072,Автомобили!A:D,4,0)</f>
        <v>1.6</v>
      </c>
    </row>
    <row r="16073" spans="1:10" hidden="1" x14ac:dyDescent="0.25">
      <c r="A16073">
        <v>16072</v>
      </c>
      <c r="B16073" s="6">
        <v>45476</v>
      </c>
      <c r="C16073" s="1" t="s">
        <v>9</v>
      </c>
      <c r="D16073">
        <v>150</v>
      </c>
      <c r="E16073">
        <v>89</v>
      </c>
      <c r="F16073" t="s">
        <v>288</v>
      </c>
      <c r="G16073" t="str">
        <f>VLOOKUP(D16073,Запчасти!A:E,2,0)</f>
        <v>Двигатель</v>
      </c>
      <c r="H16073">
        <f>VLOOKUP(D16073,Запчасти!A:E,4,0)</f>
        <v>54018</v>
      </c>
      <c r="I16073" t="str">
        <f>VLOOKUP(D16073,Запчасти!A:E,5,0)</f>
        <v>R1</v>
      </c>
      <c r="J16073">
        <f>VLOOKUP(I16073,Автомобили!A:D,4,0)</f>
        <v>1.6</v>
      </c>
    </row>
    <row r="16074" spans="1:10" hidden="1" x14ac:dyDescent="0.25">
      <c r="A16074">
        <v>16073</v>
      </c>
      <c r="B16074" s="6">
        <v>45476</v>
      </c>
      <c r="C16074" s="1" t="s">
        <v>5</v>
      </c>
      <c r="D16074">
        <v>128</v>
      </c>
      <c r="E16074">
        <v>503</v>
      </c>
      <c r="F16074" t="s">
        <v>288</v>
      </c>
      <c r="G16074" t="str">
        <f>VLOOKUP(D16074,Запчасти!A:E,2,0)</f>
        <v>Кпп</v>
      </c>
      <c r="H16074">
        <f>VLOOKUP(D16074,Запчасти!A:E,4,0)</f>
        <v>13030</v>
      </c>
      <c r="I16074" t="str">
        <f>VLOOKUP(D16074,Запчасти!A:E,5,0)</f>
        <v>R3</v>
      </c>
      <c r="J16074">
        <f>VLOOKUP(I16074,Автомобили!A:D,4,0)</f>
        <v>3.5</v>
      </c>
    </row>
    <row r="16075" spans="1:10" hidden="1" x14ac:dyDescent="0.25">
      <c r="A16075">
        <v>16074</v>
      </c>
      <c r="B16075" s="6">
        <v>45476</v>
      </c>
      <c r="C16075" s="1" t="s">
        <v>18</v>
      </c>
      <c r="D16075">
        <v>188</v>
      </c>
      <c r="E16075">
        <v>964</v>
      </c>
      <c r="F16075" t="s">
        <v>290</v>
      </c>
      <c r="G16075" t="str">
        <f>VLOOKUP(D16075,Запчасти!A:E,2,0)</f>
        <v>Тормозная система</v>
      </c>
      <c r="H16075">
        <f>VLOOKUP(D16075,Запчасти!A:E,4,0)</f>
        <v>1908</v>
      </c>
      <c r="I16075" t="str">
        <f>VLOOKUP(D16075,Запчасти!A:E,5,0)</f>
        <v>R6</v>
      </c>
      <c r="J16075">
        <f>VLOOKUP(I16075,Автомобили!A:D,4,0)</f>
        <v>2</v>
      </c>
    </row>
    <row r="16076" spans="1:10" hidden="1" x14ac:dyDescent="0.25">
      <c r="A16076">
        <v>16075</v>
      </c>
      <c r="B16076" s="6">
        <v>45476</v>
      </c>
      <c r="C16076" s="1" t="s">
        <v>7</v>
      </c>
      <c r="D16076">
        <v>110</v>
      </c>
      <c r="E16076">
        <v>257</v>
      </c>
      <c r="F16076" t="s">
        <v>290</v>
      </c>
      <c r="G16076" t="str">
        <f>VLOOKUP(D16076,Запчасти!A:E,2,0)</f>
        <v>Двигатель</v>
      </c>
      <c r="H16076">
        <f>VLOOKUP(D16076,Запчасти!A:E,4,0)</f>
        <v>69032</v>
      </c>
      <c r="I16076" t="str">
        <f>VLOOKUP(D16076,Запчасти!A:E,5,0)</f>
        <v>R3</v>
      </c>
      <c r="J16076">
        <f>VLOOKUP(I16076,Автомобили!A:D,4,0)</f>
        <v>3.5</v>
      </c>
    </row>
    <row r="16077" spans="1:10" hidden="1" x14ac:dyDescent="0.25">
      <c r="A16077">
        <v>16076</v>
      </c>
      <c r="B16077" s="6">
        <v>45476</v>
      </c>
      <c r="C16077" s="1" t="s">
        <v>10</v>
      </c>
      <c r="D16077">
        <v>163</v>
      </c>
      <c r="E16077">
        <v>340</v>
      </c>
      <c r="F16077" t="s">
        <v>290</v>
      </c>
      <c r="G16077" t="str">
        <f>VLOOKUP(D16077,Запчасти!A:E,2,0)</f>
        <v>Двигатель</v>
      </c>
      <c r="H16077">
        <f>VLOOKUP(D16077,Запчасти!A:E,4,0)</f>
        <v>92007</v>
      </c>
      <c r="I16077" t="str">
        <f>VLOOKUP(D16077,Запчасти!A:E,5,0)</f>
        <v>R5</v>
      </c>
      <c r="J16077">
        <f>VLOOKUP(I16077,Автомобили!A:D,4,0)</f>
        <v>1.4</v>
      </c>
    </row>
    <row r="16078" spans="1:10" hidden="1" x14ac:dyDescent="0.25">
      <c r="A16078">
        <v>16077</v>
      </c>
      <c r="B16078" s="6">
        <v>45476</v>
      </c>
      <c r="C16078" s="1" t="s">
        <v>3</v>
      </c>
      <c r="D16078">
        <v>117</v>
      </c>
      <c r="E16078">
        <v>411</v>
      </c>
      <c r="F16078" t="s">
        <v>290</v>
      </c>
      <c r="G16078" t="str">
        <f>VLOOKUP(D16078,Запчасти!A:E,2,0)</f>
        <v>Подвеска и амортизация</v>
      </c>
      <c r="H16078">
        <f>VLOOKUP(D16078,Запчасти!A:E,4,0)</f>
        <v>8851</v>
      </c>
      <c r="I16078" t="str">
        <f>VLOOKUP(D16078,Запчасти!A:E,5,0)</f>
        <v>R1</v>
      </c>
      <c r="J16078">
        <f>VLOOKUP(I16078,Автомобили!A:D,4,0)</f>
        <v>1.6</v>
      </c>
    </row>
    <row r="16079" spans="1:10" hidden="1" x14ac:dyDescent="0.25">
      <c r="A16079">
        <v>16078</v>
      </c>
      <c r="B16079" s="6">
        <v>45476</v>
      </c>
      <c r="C16079" s="1" t="s">
        <v>22</v>
      </c>
      <c r="D16079">
        <v>94</v>
      </c>
      <c r="E16079">
        <v>313</v>
      </c>
      <c r="F16079" t="s">
        <v>288</v>
      </c>
      <c r="G16079" t="str">
        <f>VLOOKUP(D16079,Запчасти!A:E,2,0)</f>
        <v>Электрика</v>
      </c>
      <c r="H16079">
        <f>VLOOKUP(D16079,Запчасти!A:E,4,0)</f>
        <v>70601</v>
      </c>
      <c r="I16079" t="str">
        <f>VLOOKUP(D16079,Запчасти!A:E,5,0)</f>
        <v>R4</v>
      </c>
      <c r="J16079">
        <f>VLOOKUP(I16079,Автомобили!A:D,4,0)</f>
        <v>1.6</v>
      </c>
    </row>
    <row r="16080" spans="1:10" hidden="1" x14ac:dyDescent="0.25">
      <c r="A16080">
        <v>16079</v>
      </c>
      <c r="B16080" s="6">
        <v>45476</v>
      </c>
      <c r="C16080" s="1" t="s">
        <v>14</v>
      </c>
      <c r="D16080">
        <v>108</v>
      </c>
      <c r="E16080">
        <v>378</v>
      </c>
      <c r="F16080" t="s">
        <v>288</v>
      </c>
      <c r="G16080" t="str">
        <f>VLOOKUP(D16080,Запчасти!A:E,2,0)</f>
        <v>Двигатель</v>
      </c>
      <c r="H16080">
        <f>VLOOKUP(D16080,Запчасти!A:E,4,0)</f>
        <v>40632</v>
      </c>
      <c r="I16080" t="str">
        <f>VLOOKUP(D16080,Запчасти!A:E,5,0)</f>
        <v>R2</v>
      </c>
      <c r="J16080">
        <f>VLOOKUP(I16080,Автомобили!A:D,4,0)</f>
        <v>1.6</v>
      </c>
    </row>
    <row r="16081" spans="1:10" hidden="1" x14ac:dyDescent="0.25">
      <c r="A16081">
        <v>16080</v>
      </c>
      <c r="B16081" s="6">
        <v>45476</v>
      </c>
      <c r="C16081" s="1" t="s">
        <v>18</v>
      </c>
      <c r="D16081">
        <v>77</v>
      </c>
      <c r="E16081">
        <v>613</v>
      </c>
      <c r="F16081" t="s">
        <v>288</v>
      </c>
      <c r="G16081" t="str">
        <f>VLOOKUP(D16081,Запчасти!A:E,2,0)</f>
        <v>Тормозная система</v>
      </c>
      <c r="H16081">
        <f>VLOOKUP(D16081,Запчасти!A:E,4,0)</f>
        <v>75927</v>
      </c>
      <c r="I16081" t="str">
        <f>VLOOKUP(D16081,Запчасти!A:E,5,0)</f>
        <v>R2</v>
      </c>
      <c r="J16081">
        <f>VLOOKUP(I16081,Автомобили!A:D,4,0)</f>
        <v>1.6</v>
      </c>
    </row>
    <row r="16082" spans="1:10" hidden="1" x14ac:dyDescent="0.25">
      <c r="A16082">
        <v>16081</v>
      </c>
      <c r="B16082" s="6">
        <v>45476</v>
      </c>
      <c r="C16082" s="1" t="s">
        <v>9</v>
      </c>
      <c r="D16082">
        <v>61</v>
      </c>
      <c r="E16082">
        <v>990</v>
      </c>
      <c r="F16082" t="s">
        <v>290</v>
      </c>
      <c r="G16082" t="str">
        <f>VLOOKUP(D16082,Запчасти!A:E,2,0)</f>
        <v>Замки</v>
      </c>
      <c r="H16082">
        <f>VLOOKUP(D16082,Запчасти!A:E,4,0)</f>
        <v>99022</v>
      </c>
      <c r="I16082" t="str">
        <f>VLOOKUP(D16082,Запчасти!A:E,5,0)</f>
        <v>R4</v>
      </c>
      <c r="J16082">
        <f>VLOOKUP(I16082,Автомобили!A:D,4,0)</f>
        <v>1.6</v>
      </c>
    </row>
    <row r="16083" spans="1:10" hidden="1" x14ac:dyDescent="0.25">
      <c r="A16083">
        <v>16082</v>
      </c>
      <c r="B16083" s="6">
        <v>45476</v>
      </c>
      <c r="C16083" s="1" t="s">
        <v>11</v>
      </c>
      <c r="D16083">
        <v>107</v>
      </c>
      <c r="E16083">
        <v>984</v>
      </c>
      <c r="F16083" t="s">
        <v>290</v>
      </c>
      <c r="G16083" t="str">
        <f>VLOOKUP(D16083,Запчасти!A:E,2,0)</f>
        <v>Двигатель</v>
      </c>
      <c r="H16083">
        <f>VLOOKUP(D16083,Запчасти!A:E,4,0)</f>
        <v>76225</v>
      </c>
      <c r="I16083" t="str">
        <f>VLOOKUP(D16083,Запчасти!A:E,5,0)</f>
        <v>R2</v>
      </c>
      <c r="J16083">
        <f>VLOOKUP(I16083,Автомобили!A:D,4,0)</f>
        <v>1.6</v>
      </c>
    </row>
    <row r="16084" spans="1:10" hidden="1" x14ac:dyDescent="0.25">
      <c r="A16084">
        <v>16083</v>
      </c>
      <c r="B16084" s="6">
        <v>45476</v>
      </c>
      <c r="C16084" s="1" t="s">
        <v>6</v>
      </c>
      <c r="D16084">
        <v>73</v>
      </c>
      <c r="E16084">
        <v>678</v>
      </c>
      <c r="F16084" t="s">
        <v>288</v>
      </c>
      <c r="G16084" t="str">
        <f>VLOOKUP(D16084,Запчасти!A:E,2,0)</f>
        <v>Двигатель</v>
      </c>
      <c r="H16084">
        <f>VLOOKUP(D16084,Запчасти!A:E,4,0)</f>
        <v>98664</v>
      </c>
      <c r="I16084" t="str">
        <f>VLOOKUP(D16084,Запчасти!A:E,5,0)</f>
        <v>R5</v>
      </c>
      <c r="J16084">
        <f>VLOOKUP(I16084,Автомобили!A:D,4,0)</f>
        <v>1.4</v>
      </c>
    </row>
    <row r="16085" spans="1:10" hidden="1" x14ac:dyDescent="0.25">
      <c r="A16085">
        <v>16084</v>
      </c>
      <c r="B16085" s="6">
        <v>45476</v>
      </c>
      <c r="C16085" s="1" t="s">
        <v>11</v>
      </c>
      <c r="D16085">
        <v>134</v>
      </c>
      <c r="E16085">
        <v>980</v>
      </c>
      <c r="F16085" t="s">
        <v>288</v>
      </c>
      <c r="G16085" t="str">
        <f>VLOOKUP(D16085,Запчасти!A:E,2,0)</f>
        <v>Двигатель</v>
      </c>
      <c r="H16085">
        <f>VLOOKUP(D16085,Запчасти!A:E,4,0)</f>
        <v>78139</v>
      </c>
      <c r="I16085" t="str">
        <f>VLOOKUP(D16085,Запчасти!A:E,5,0)</f>
        <v>R1</v>
      </c>
      <c r="J16085">
        <f>VLOOKUP(I16085,Автомобили!A:D,4,0)</f>
        <v>1.6</v>
      </c>
    </row>
    <row r="16086" spans="1:10" hidden="1" x14ac:dyDescent="0.25">
      <c r="A16086">
        <v>16085</v>
      </c>
      <c r="B16086" s="6">
        <v>45476</v>
      </c>
      <c r="C16086" s="1" t="s">
        <v>6</v>
      </c>
      <c r="D16086">
        <v>83</v>
      </c>
      <c r="E16086">
        <v>700</v>
      </c>
      <c r="F16086" t="s">
        <v>290</v>
      </c>
      <c r="G16086" t="str">
        <f>VLOOKUP(D16086,Запчасти!A:E,2,0)</f>
        <v>Двигатель</v>
      </c>
      <c r="H16086">
        <f>VLOOKUP(D16086,Запчасти!A:E,4,0)</f>
        <v>14740</v>
      </c>
      <c r="I16086" t="str">
        <f>VLOOKUP(D16086,Запчасти!A:E,5,0)</f>
        <v>R4</v>
      </c>
      <c r="J16086">
        <f>VLOOKUP(I16086,Автомобили!A:D,4,0)</f>
        <v>1.6</v>
      </c>
    </row>
    <row r="16087" spans="1:10" hidden="1" x14ac:dyDescent="0.25">
      <c r="A16087">
        <v>16086</v>
      </c>
      <c r="B16087" s="6">
        <v>45476</v>
      </c>
      <c r="C16087" s="1" t="s">
        <v>7</v>
      </c>
      <c r="D16087">
        <v>182</v>
      </c>
      <c r="E16087">
        <v>147</v>
      </c>
      <c r="F16087" t="s">
        <v>290</v>
      </c>
      <c r="G16087" t="str">
        <f>VLOOKUP(D16087,Запчасти!A:E,2,0)</f>
        <v>Двигатель</v>
      </c>
      <c r="H16087">
        <f>VLOOKUP(D16087,Запчасти!A:E,4,0)</f>
        <v>6954</v>
      </c>
      <c r="I16087" t="str">
        <f>VLOOKUP(D16087,Запчасти!A:E,5,0)</f>
        <v>R4</v>
      </c>
      <c r="J16087">
        <f>VLOOKUP(I16087,Автомобили!A:D,4,0)</f>
        <v>1.6</v>
      </c>
    </row>
    <row r="16088" spans="1:10" hidden="1" x14ac:dyDescent="0.25">
      <c r="A16088">
        <v>16087</v>
      </c>
      <c r="B16088" s="6">
        <v>45476</v>
      </c>
      <c r="C16088" s="1" t="s">
        <v>20</v>
      </c>
      <c r="D16088">
        <v>120</v>
      </c>
      <c r="E16088">
        <v>474</v>
      </c>
      <c r="F16088" t="s">
        <v>290</v>
      </c>
      <c r="G16088" t="str">
        <f>VLOOKUP(D16088,Запчасти!A:E,2,0)</f>
        <v>Кпп</v>
      </c>
      <c r="H16088">
        <f>VLOOKUP(D16088,Запчасти!A:E,4,0)</f>
        <v>5536</v>
      </c>
      <c r="I16088" t="str">
        <f>VLOOKUP(D16088,Запчасти!A:E,5,0)</f>
        <v>R6</v>
      </c>
      <c r="J16088">
        <f>VLOOKUP(I16088,Автомобили!A:D,4,0)</f>
        <v>2</v>
      </c>
    </row>
    <row r="16089" spans="1:10" hidden="1" x14ac:dyDescent="0.25">
      <c r="A16089">
        <v>16088</v>
      </c>
      <c r="B16089" s="6">
        <v>45476</v>
      </c>
      <c r="C16089" s="1" t="s">
        <v>3</v>
      </c>
      <c r="D16089">
        <v>116</v>
      </c>
      <c r="E16089">
        <v>211</v>
      </c>
      <c r="F16089" t="s">
        <v>288</v>
      </c>
      <c r="G16089" t="str">
        <f>VLOOKUP(D16089,Запчасти!A:E,2,0)</f>
        <v>Кузов</v>
      </c>
      <c r="H16089">
        <f>VLOOKUP(D16089,Запчасти!A:E,4,0)</f>
        <v>61905</v>
      </c>
      <c r="I16089" t="str">
        <f>VLOOKUP(D16089,Запчасти!A:E,5,0)</f>
        <v>R1</v>
      </c>
      <c r="J16089">
        <f>VLOOKUP(I16089,Автомобили!A:D,4,0)</f>
        <v>1.6</v>
      </c>
    </row>
    <row r="16090" spans="1:10" hidden="1" x14ac:dyDescent="0.25">
      <c r="A16090">
        <v>16089</v>
      </c>
      <c r="B16090" s="6">
        <v>45476</v>
      </c>
      <c r="C16090" s="1" t="s">
        <v>14</v>
      </c>
      <c r="D16090">
        <v>62</v>
      </c>
      <c r="E16090">
        <v>178</v>
      </c>
      <c r="F16090" t="s">
        <v>290</v>
      </c>
      <c r="G16090" t="str">
        <f>VLOOKUP(D16090,Запчасти!A:E,2,0)</f>
        <v>Двигатель</v>
      </c>
      <c r="H16090">
        <f>VLOOKUP(D16090,Запчасти!A:E,4,0)</f>
        <v>98943</v>
      </c>
      <c r="I16090" t="str">
        <f>VLOOKUP(D16090,Запчасти!A:E,5,0)</f>
        <v>R1</v>
      </c>
      <c r="J16090">
        <f>VLOOKUP(I16090,Автомобили!A:D,4,0)</f>
        <v>1.6</v>
      </c>
    </row>
    <row r="16091" spans="1:10" hidden="1" x14ac:dyDescent="0.25">
      <c r="A16091">
        <v>16090</v>
      </c>
      <c r="B16091" s="6">
        <v>45476</v>
      </c>
      <c r="C16091" s="1" t="s">
        <v>16</v>
      </c>
      <c r="D16091">
        <v>59</v>
      </c>
      <c r="E16091">
        <v>193</v>
      </c>
      <c r="F16091" t="s">
        <v>290</v>
      </c>
      <c r="G16091" t="str">
        <f>VLOOKUP(D16091,Запчасти!A:E,2,0)</f>
        <v>Двигатель</v>
      </c>
      <c r="H16091">
        <f>VLOOKUP(D16091,Запчасти!A:E,4,0)</f>
        <v>13695</v>
      </c>
      <c r="I16091" t="str">
        <f>VLOOKUP(D16091,Запчасти!A:E,5,0)</f>
        <v>R5</v>
      </c>
      <c r="J16091">
        <f>VLOOKUP(I16091,Автомобили!A:D,4,0)</f>
        <v>1.4</v>
      </c>
    </row>
    <row r="16092" spans="1:10" hidden="1" x14ac:dyDescent="0.25">
      <c r="A16092">
        <v>16091</v>
      </c>
      <c r="B16092" s="6">
        <v>45476</v>
      </c>
      <c r="C16092" s="1" t="s">
        <v>17</v>
      </c>
      <c r="D16092">
        <v>7</v>
      </c>
      <c r="E16092">
        <v>292</v>
      </c>
      <c r="F16092" t="s">
        <v>288</v>
      </c>
      <c r="G16092" t="str">
        <f>VLOOKUP(D16092,Запчасти!A:E,2,0)</f>
        <v>Двигатель</v>
      </c>
      <c r="H16092">
        <f>VLOOKUP(D16092,Запчасти!A:E,4,0)</f>
        <v>62216</v>
      </c>
      <c r="I16092" t="str">
        <f>VLOOKUP(D16092,Запчасти!A:E,5,0)</f>
        <v>R1</v>
      </c>
      <c r="J16092">
        <f>VLOOKUP(I16092,Автомобили!A:D,4,0)</f>
        <v>1.6</v>
      </c>
    </row>
    <row r="16093" spans="1:10" hidden="1" x14ac:dyDescent="0.25">
      <c r="A16093">
        <v>16092</v>
      </c>
      <c r="B16093" s="6">
        <v>45476</v>
      </c>
      <c r="C16093" s="1" t="s">
        <v>10</v>
      </c>
      <c r="D16093">
        <v>133</v>
      </c>
      <c r="E16093">
        <v>982</v>
      </c>
      <c r="F16093" t="s">
        <v>290</v>
      </c>
      <c r="G16093" t="str">
        <f>VLOOKUP(D16093,Запчасти!A:E,2,0)</f>
        <v>Отопление / вентиляция</v>
      </c>
      <c r="H16093">
        <f>VLOOKUP(D16093,Запчасти!A:E,4,0)</f>
        <v>96655</v>
      </c>
      <c r="I16093" t="str">
        <f>VLOOKUP(D16093,Запчасти!A:E,5,0)</f>
        <v>R1</v>
      </c>
      <c r="J16093">
        <f>VLOOKUP(I16093,Автомобили!A:D,4,0)</f>
        <v>1.6</v>
      </c>
    </row>
    <row r="16094" spans="1:10" hidden="1" x14ac:dyDescent="0.25">
      <c r="A16094">
        <v>16093</v>
      </c>
      <c r="B16094" s="6">
        <v>45476</v>
      </c>
      <c r="C16094" s="1" t="s">
        <v>13</v>
      </c>
      <c r="D16094">
        <v>147</v>
      </c>
      <c r="E16094">
        <v>543</v>
      </c>
      <c r="F16094" t="s">
        <v>288</v>
      </c>
      <c r="G16094" t="str">
        <f>VLOOKUP(D16094,Запчасти!A:E,2,0)</f>
        <v>Система сцепления</v>
      </c>
      <c r="H16094">
        <f>VLOOKUP(D16094,Запчасти!A:E,4,0)</f>
        <v>29654</v>
      </c>
      <c r="I16094" t="str">
        <f>VLOOKUP(D16094,Запчасти!A:E,5,0)</f>
        <v>R6</v>
      </c>
      <c r="J16094">
        <f>VLOOKUP(I16094,Автомобили!A:D,4,0)</f>
        <v>2</v>
      </c>
    </row>
    <row r="16095" spans="1:10" hidden="1" x14ac:dyDescent="0.25">
      <c r="A16095">
        <v>16094</v>
      </c>
      <c r="B16095" s="6">
        <v>45476</v>
      </c>
      <c r="C16095" s="1" t="s">
        <v>13</v>
      </c>
      <c r="D16095">
        <v>85</v>
      </c>
      <c r="E16095">
        <v>530</v>
      </c>
      <c r="F16095" t="s">
        <v>288</v>
      </c>
      <c r="G16095" t="str">
        <f>VLOOKUP(D16095,Запчасти!A:E,2,0)</f>
        <v>Система очистки окон</v>
      </c>
      <c r="H16095">
        <f>VLOOKUP(D16095,Запчасти!A:E,4,0)</f>
        <v>25558</v>
      </c>
      <c r="I16095" t="str">
        <f>VLOOKUP(D16095,Запчасти!A:E,5,0)</f>
        <v>R5</v>
      </c>
      <c r="J16095">
        <f>VLOOKUP(I16095,Автомобили!A:D,4,0)</f>
        <v>1.4</v>
      </c>
    </row>
    <row r="16096" spans="1:10" hidden="1" x14ac:dyDescent="0.25">
      <c r="A16096">
        <v>16095</v>
      </c>
      <c r="B16096" s="6">
        <v>45476</v>
      </c>
      <c r="C16096" s="1" t="s">
        <v>13</v>
      </c>
      <c r="D16096">
        <v>129</v>
      </c>
      <c r="E16096">
        <v>90</v>
      </c>
      <c r="F16096" t="s">
        <v>290</v>
      </c>
      <c r="G16096" t="str">
        <f>VLOOKUP(D16096,Запчасти!A:E,2,0)</f>
        <v>Двигатель</v>
      </c>
      <c r="H16096">
        <f>VLOOKUP(D16096,Запчасти!A:E,4,0)</f>
        <v>45578</v>
      </c>
      <c r="I16096" t="str">
        <f>VLOOKUP(D16096,Запчасти!A:E,5,0)</f>
        <v>R2</v>
      </c>
      <c r="J16096">
        <f>VLOOKUP(I16096,Автомобили!A:D,4,0)</f>
        <v>1.6</v>
      </c>
    </row>
    <row r="16097" spans="1:10" hidden="1" x14ac:dyDescent="0.25">
      <c r="A16097">
        <v>16096</v>
      </c>
      <c r="B16097" s="6">
        <v>45476</v>
      </c>
      <c r="C16097" s="1" t="s">
        <v>11</v>
      </c>
      <c r="D16097">
        <v>6</v>
      </c>
      <c r="E16097">
        <v>40</v>
      </c>
      <c r="F16097" t="s">
        <v>288</v>
      </c>
      <c r="G16097" t="str">
        <f>VLOOKUP(D16097,Запчасти!A:E,2,0)</f>
        <v>Электрика</v>
      </c>
      <c r="H16097">
        <f>VLOOKUP(D16097,Запчасти!A:E,4,0)</f>
        <v>47949</v>
      </c>
      <c r="I16097" t="str">
        <f>VLOOKUP(D16097,Запчасти!A:E,5,0)</f>
        <v>R5</v>
      </c>
      <c r="J16097">
        <f>VLOOKUP(I16097,Автомобили!A:D,4,0)</f>
        <v>1.4</v>
      </c>
    </row>
    <row r="16098" spans="1:10" hidden="1" x14ac:dyDescent="0.25">
      <c r="A16098">
        <v>16097</v>
      </c>
      <c r="B16098" s="6">
        <v>45476</v>
      </c>
      <c r="C16098" s="1" t="s">
        <v>9</v>
      </c>
      <c r="D16098">
        <v>134</v>
      </c>
      <c r="E16098">
        <v>148</v>
      </c>
      <c r="F16098" t="s">
        <v>288</v>
      </c>
      <c r="G16098" t="str">
        <f>VLOOKUP(D16098,Запчасти!A:E,2,0)</f>
        <v>Двигатель</v>
      </c>
      <c r="H16098">
        <f>VLOOKUP(D16098,Запчасти!A:E,4,0)</f>
        <v>78139</v>
      </c>
      <c r="I16098" t="str">
        <f>VLOOKUP(D16098,Запчасти!A:E,5,0)</f>
        <v>R1</v>
      </c>
      <c r="J16098">
        <f>VLOOKUP(I16098,Автомобили!A:D,4,0)</f>
        <v>1.6</v>
      </c>
    </row>
    <row r="16099" spans="1:10" hidden="1" x14ac:dyDescent="0.25">
      <c r="A16099">
        <v>16098</v>
      </c>
      <c r="B16099" s="6">
        <v>45476</v>
      </c>
      <c r="C16099" s="1" t="s">
        <v>20</v>
      </c>
      <c r="D16099">
        <v>39</v>
      </c>
      <c r="E16099">
        <v>948</v>
      </c>
      <c r="F16099" t="s">
        <v>290</v>
      </c>
      <c r="G16099" t="str">
        <f>VLOOKUP(D16099,Запчасти!A:E,2,0)</f>
        <v>Тормозная система</v>
      </c>
      <c r="H16099">
        <f>VLOOKUP(D16099,Запчасти!A:E,4,0)</f>
        <v>35538</v>
      </c>
      <c r="I16099" t="str">
        <f>VLOOKUP(D16099,Запчасти!A:E,5,0)</f>
        <v>R4</v>
      </c>
      <c r="J16099">
        <f>VLOOKUP(I16099,Автомобили!A:D,4,0)</f>
        <v>1.6</v>
      </c>
    </row>
    <row r="16100" spans="1:10" hidden="1" x14ac:dyDescent="0.25">
      <c r="A16100">
        <v>16099</v>
      </c>
      <c r="B16100" s="6">
        <v>45476</v>
      </c>
      <c r="C16100" s="1" t="s">
        <v>4</v>
      </c>
      <c r="D16100">
        <v>21</v>
      </c>
      <c r="E16100">
        <v>509</v>
      </c>
      <c r="F16100" t="s">
        <v>290</v>
      </c>
      <c r="G16100" t="str">
        <f>VLOOKUP(D16100,Запчасти!A:E,2,0)</f>
        <v>Привод колеса</v>
      </c>
      <c r="H16100">
        <f>VLOOKUP(D16100,Запчасти!A:E,4,0)</f>
        <v>3721</v>
      </c>
      <c r="I16100" t="str">
        <f>VLOOKUP(D16100,Запчасти!A:E,5,0)</f>
        <v>R3</v>
      </c>
      <c r="J16100">
        <f>VLOOKUP(I16100,Автомобили!A:D,4,0)</f>
        <v>3.5</v>
      </c>
    </row>
    <row r="16101" spans="1:10" hidden="1" x14ac:dyDescent="0.25">
      <c r="A16101">
        <v>16100</v>
      </c>
      <c r="B16101" s="6">
        <v>45476</v>
      </c>
      <c r="C16101" s="1" t="s">
        <v>19</v>
      </c>
      <c r="D16101">
        <v>183</v>
      </c>
      <c r="E16101">
        <v>389</v>
      </c>
      <c r="F16101" t="s">
        <v>288</v>
      </c>
      <c r="G16101" t="str">
        <f>VLOOKUP(D16101,Запчасти!A:E,2,0)</f>
        <v>Отопление / вентиляция</v>
      </c>
      <c r="H16101">
        <f>VLOOKUP(D16101,Запчасти!A:E,4,0)</f>
        <v>3847</v>
      </c>
      <c r="I16101" t="str">
        <f>VLOOKUP(D16101,Запчасти!A:E,5,0)</f>
        <v>R4</v>
      </c>
      <c r="J16101">
        <f>VLOOKUP(I16101,Автомобили!A:D,4,0)</f>
        <v>1.6</v>
      </c>
    </row>
    <row r="16102" spans="1:10" hidden="1" x14ac:dyDescent="0.25">
      <c r="A16102">
        <v>16101</v>
      </c>
      <c r="B16102" s="6">
        <v>45476</v>
      </c>
      <c r="C16102" s="1" t="s">
        <v>19</v>
      </c>
      <c r="D16102">
        <v>7</v>
      </c>
      <c r="E16102">
        <v>544</v>
      </c>
      <c r="F16102" t="s">
        <v>288</v>
      </c>
      <c r="G16102" t="str">
        <f>VLOOKUP(D16102,Запчасти!A:E,2,0)</f>
        <v>Двигатель</v>
      </c>
      <c r="H16102">
        <f>VLOOKUP(D16102,Запчасти!A:E,4,0)</f>
        <v>62216</v>
      </c>
      <c r="I16102" t="str">
        <f>VLOOKUP(D16102,Запчасти!A:E,5,0)</f>
        <v>R1</v>
      </c>
      <c r="J16102">
        <f>VLOOKUP(I16102,Автомобили!A:D,4,0)</f>
        <v>1.6</v>
      </c>
    </row>
    <row r="16103" spans="1:10" hidden="1" x14ac:dyDescent="0.25">
      <c r="A16103">
        <v>16102</v>
      </c>
      <c r="B16103" s="6">
        <v>45476</v>
      </c>
      <c r="C16103" s="1" t="s">
        <v>7</v>
      </c>
      <c r="D16103">
        <v>196</v>
      </c>
      <c r="E16103">
        <v>72</v>
      </c>
      <c r="F16103" t="s">
        <v>290</v>
      </c>
      <c r="G16103" t="str">
        <f>VLOOKUP(D16103,Запчасти!A:E,2,0)</f>
        <v>Тормозная система</v>
      </c>
      <c r="H16103">
        <f>VLOOKUP(D16103,Запчасти!A:E,4,0)</f>
        <v>36385</v>
      </c>
      <c r="I16103" t="str">
        <f>VLOOKUP(D16103,Запчасти!A:E,5,0)</f>
        <v>R6</v>
      </c>
      <c r="J16103">
        <f>VLOOKUP(I16103,Автомобили!A:D,4,0)</f>
        <v>2</v>
      </c>
    </row>
    <row r="16104" spans="1:10" hidden="1" x14ac:dyDescent="0.25">
      <c r="A16104">
        <v>16103</v>
      </c>
      <c r="B16104" s="6">
        <v>45476</v>
      </c>
      <c r="C16104" s="1" t="s">
        <v>18</v>
      </c>
      <c r="D16104">
        <v>48</v>
      </c>
      <c r="E16104">
        <v>44</v>
      </c>
      <c r="F16104" t="s">
        <v>290</v>
      </c>
      <c r="G16104" t="str">
        <f>VLOOKUP(D16104,Запчасти!A:E,2,0)</f>
        <v>Двигатель</v>
      </c>
      <c r="H16104">
        <f>VLOOKUP(D16104,Запчасти!A:E,4,0)</f>
        <v>84510</v>
      </c>
      <c r="I16104" t="str">
        <f>VLOOKUP(D16104,Запчасти!A:E,5,0)</f>
        <v>R5</v>
      </c>
      <c r="J16104">
        <f>VLOOKUP(I16104,Автомобили!A:D,4,0)</f>
        <v>1.4</v>
      </c>
    </row>
    <row r="16105" spans="1:10" hidden="1" x14ac:dyDescent="0.25">
      <c r="A16105">
        <v>16104</v>
      </c>
      <c r="B16105" s="6">
        <v>45476</v>
      </c>
      <c r="C16105" s="1" t="s">
        <v>18</v>
      </c>
      <c r="D16105">
        <v>60</v>
      </c>
      <c r="E16105">
        <v>992</v>
      </c>
      <c r="F16105" t="s">
        <v>290</v>
      </c>
      <c r="G16105" t="str">
        <f>VLOOKUP(D16105,Запчасти!A:E,2,0)</f>
        <v>Электрика</v>
      </c>
      <c r="H16105">
        <f>VLOOKUP(D16105,Запчасти!A:E,4,0)</f>
        <v>85862</v>
      </c>
      <c r="I16105" t="str">
        <f>VLOOKUP(D16105,Запчасти!A:E,5,0)</f>
        <v>R6</v>
      </c>
      <c r="J16105">
        <f>VLOOKUP(I16105,Автомобили!A:D,4,0)</f>
        <v>2</v>
      </c>
    </row>
    <row r="16106" spans="1:10" hidden="1" x14ac:dyDescent="0.25">
      <c r="A16106">
        <v>16105</v>
      </c>
      <c r="B16106" s="6">
        <v>45476</v>
      </c>
      <c r="C16106" s="1" t="s">
        <v>14</v>
      </c>
      <c r="D16106">
        <v>92</v>
      </c>
      <c r="E16106">
        <v>60</v>
      </c>
      <c r="F16106" t="s">
        <v>288</v>
      </c>
      <c r="G16106" t="str">
        <f>VLOOKUP(D16106,Запчасти!A:E,2,0)</f>
        <v>Привод колеса</v>
      </c>
      <c r="H16106">
        <f>VLOOKUP(D16106,Запчасти!A:E,4,0)</f>
        <v>34815</v>
      </c>
      <c r="I16106" t="str">
        <f>VLOOKUP(D16106,Запчасти!A:E,5,0)</f>
        <v>R4</v>
      </c>
      <c r="J16106">
        <f>VLOOKUP(I16106,Автомобили!A:D,4,0)</f>
        <v>1.6</v>
      </c>
    </row>
    <row r="16107" spans="1:10" hidden="1" x14ac:dyDescent="0.25">
      <c r="A16107">
        <v>16106</v>
      </c>
      <c r="B16107" s="6">
        <v>45476</v>
      </c>
      <c r="C16107" s="1" t="s">
        <v>4</v>
      </c>
      <c r="D16107">
        <v>35</v>
      </c>
      <c r="E16107">
        <v>873</v>
      </c>
      <c r="F16107" t="s">
        <v>290</v>
      </c>
      <c r="G16107" t="str">
        <f>VLOOKUP(D16107,Запчасти!A:E,2,0)</f>
        <v>Электрика</v>
      </c>
      <c r="H16107">
        <f>VLOOKUP(D16107,Запчасти!A:E,4,0)</f>
        <v>45207</v>
      </c>
      <c r="I16107" t="str">
        <f>VLOOKUP(D16107,Запчасти!A:E,5,0)</f>
        <v>R3</v>
      </c>
      <c r="J16107">
        <f>VLOOKUP(I16107,Автомобили!A:D,4,0)</f>
        <v>3.5</v>
      </c>
    </row>
    <row r="16108" spans="1:10" hidden="1" x14ac:dyDescent="0.25">
      <c r="A16108">
        <v>16107</v>
      </c>
      <c r="B16108" s="6">
        <v>45476</v>
      </c>
      <c r="C16108" s="1" t="s">
        <v>19</v>
      </c>
      <c r="D16108">
        <v>131</v>
      </c>
      <c r="E16108">
        <v>916</v>
      </c>
      <c r="F16108" t="s">
        <v>288</v>
      </c>
      <c r="G16108" t="str">
        <f>VLOOKUP(D16108,Запчасти!A:E,2,0)</f>
        <v>Электрика</v>
      </c>
      <c r="H16108">
        <f>VLOOKUP(D16108,Запчасти!A:E,4,0)</f>
        <v>96348</v>
      </c>
      <c r="I16108" t="str">
        <f>VLOOKUP(D16108,Запчасти!A:E,5,0)</f>
        <v>R2</v>
      </c>
      <c r="J16108">
        <f>VLOOKUP(I16108,Автомобили!A:D,4,0)</f>
        <v>1.6</v>
      </c>
    </row>
    <row r="16109" spans="1:10" hidden="1" x14ac:dyDescent="0.25">
      <c r="A16109">
        <v>16108</v>
      </c>
      <c r="B16109" s="6">
        <v>45476</v>
      </c>
      <c r="C16109" s="1" t="s">
        <v>4</v>
      </c>
      <c r="D16109">
        <v>190</v>
      </c>
      <c r="E16109">
        <v>868</v>
      </c>
      <c r="F16109" t="s">
        <v>290</v>
      </c>
      <c r="G16109" t="str">
        <f>VLOOKUP(D16109,Запчасти!A:E,2,0)</f>
        <v>Двигатель</v>
      </c>
      <c r="H16109">
        <f>VLOOKUP(D16109,Запчасти!A:E,4,0)</f>
        <v>20338</v>
      </c>
      <c r="I16109" t="str">
        <f>VLOOKUP(D16109,Запчасти!A:E,5,0)</f>
        <v>R2</v>
      </c>
      <c r="J16109">
        <f>VLOOKUP(I16109,Автомобили!A:D,4,0)</f>
        <v>1.6</v>
      </c>
    </row>
    <row r="16110" spans="1:10" hidden="1" x14ac:dyDescent="0.25">
      <c r="A16110">
        <v>16109</v>
      </c>
      <c r="B16110" s="6">
        <v>45476</v>
      </c>
      <c r="C16110" s="1" t="s">
        <v>17</v>
      </c>
      <c r="D16110">
        <v>91</v>
      </c>
      <c r="E16110">
        <v>667</v>
      </c>
      <c r="F16110" t="s">
        <v>290</v>
      </c>
      <c r="G16110" t="str">
        <f>VLOOKUP(D16110,Запчасти!A:E,2,0)</f>
        <v>Двигатель</v>
      </c>
      <c r="H16110">
        <f>VLOOKUP(D16110,Запчасти!A:E,4,0)</f>
        <v>51302</v>
      </c>
      <c r="I16110" t="str">
        <f>VLOOKUP(D16110,Запчасти!A:E,5,0)</f>
        <v>R2</v>
      </c>
      <c r="J16110">
        <f>VLOOKUP(I16110,Автомобили!A:D,4,0)</f>
        <v>1.6</v>
      </c>
    </row>
    <row r="16111" spans="1:10" hidden="1" x14ac:dyDescent="0.25">
      <c r="A16111">
        <v>16110</v>
      </c>
      <c r="B16111" s="6">
        <v>45477</v>
      </c>
      <c r="C16111" s="1" t="s">
        <v>21</v>
      </c>
      <c r="D16111">
        <v>152</v>
      </c>
      <c r="E16111">
        <v>317</v>
      </c>
      <c r="F16111" t="s">
        <v>290</v>
      </c>
      <c r="G16111" t="str">
        <f>VLOOKUP(D16111,Запчасти!A:E,2,0)</f>
        <v>Замки</v>
      </c>
      <c r="H16111">
        <f>VLOOKUP(D16111,Запчасти!A:E,4,0)</f>
        <v>54121</v>
      </c>
      <c r="I16111" t="str">
        <f>VLOOKUP(D16111,Запчасти!A:E,5,0)</f>
        <v>R1</v>
      </c>
      <c r="J16111">
        <f>VLOOKUP(I16111,Автомобили!A:D,4,0)</f>
        <v>1.6</v>
      </c>
    </row>
    <row r="16112" spans="1:10" hidden="1" x14ac:dyDescent="0.25">
      <c r="A16112">
        <v>16111</v>
      </c>
      <c r="B16112" s="6">
        <v>45477</v>
      </c>
      <c r="C16112" s="1" t="s">
        <v>10</v>
      </c>
      <c r="D16112">
        <v>25</v>
      </c>
      <c r="E16112">
        <v>671</v>
      </c>
      <c r="F16112" t="s">
        <v>288</v>
      </c>
      <c r="G16112" t="str">
        <f>VLOOKUP(D16112,Запчасти!A:E,2,0)</f>
        <v>Отопление / вентиляция</v>
      </c>
      <c r="H16112">
        <f>VLOOKUP(D16112,Запчасти!A:E,4,0)</f>
        <v>39853</v>
      </c>
      <c r="I16112" t="str">
        <f>VLOOKUP(D16112,Запчасти!A:E,5,0)</f>
        <v>R4</v>
      </c>
      <c r="J16112">
        <f>VLOOKUP(I16112,Автомобили!A:D,4,0)</f>
        <v>1.6</v>
      </c>
    </row>
    <row r="16113" spans="1:10" hidden="1" x14ac:dyDescent="0.25">
      <c r="A16113">
        <v>16112</v>
      </c>
      <c r="B16113" s="6">
        <v>45477</v>
      </c>
      <c r="C16113" s="1" t="s">
        <v>9</v>
      </c>
      <c r="D16113">
        <v>134</v>
      </c>
      <c r="E16113">
        <v>653</v>
      </c>
      <c r="F16113" t="s">
        <v>290</v>
      </c>
      <c r="G16113" t="str">
        <f>VLOOKUP(D16113,Запчасти!A:E,2,0)</f>
        <v>Двигатель</v>
      </c>
      <c r="H16113">
        <f>VLOOKUP(D16113,Запчасти!A:E,4,0)</f>
        <v>78139</v>
      </c>
      <c r="I16113" t="str">
        <f>VLOOKUP(D16113,Запчасти!A:E,5,0)</f>
        <v>R1</v>
      </c>
      <c r="J16113">
        <f>VLOOKUP(I16113,Автомобили!A:D,4,0)</f>
        <v>1.6</v>
      </c>
    </row>
    <row r="16114" spans="1:10" hidden="1" x14ac:dyDescent="0.25">
      <c r="A16114">
        <v>16113</v>
      </c>
      <c r="B16114" s="6">
        <v>45477</v>
      </c>
      <c r="C16114" s="1" t="s">
        <v>3</v>
      </c>
      <c r="D16114">
        <v>117</v>
      </c>
      <c r="E16114">
        <v>984</v>
      </c>
      <c r="F16114" t="s">
        <v>288</v>
      </c>
      <c r="G16114" t="str">
        <f>VLOOKUP(D16114,Запчасти!A:E,2,0)</f>
        <v>Подвеска и амортизация</v>
      </c>
      <c r="H16114">
        <f>VLOOKUP(D16114,Запчасти!A:E,4,0)</f>
        <v>8851</v>
      </c>
      <c r="I16114" t="str">
        <f>VLOOKUP(D16114,Запчасти!A:E,5,0)</f>
        <v>R1</v>
      </c>
      <c r="J16114">
        <f>VLOOKUP(I16114,Автомобили!A:D,4,0)</f>
        <v>1.6</v>
      </c>
    </row>
    <row r="16115" spans="1:10" hidden="1" x14ac:dyDescent="0.25">
      <c r="A16115">
        <v>16114</v>
      </c>
      <c r="B16115" s="6">
        <v>45477</v>
      </c>
      <c r="C16115" s="1" t="s">
        <v>10</v>
      </c>
      <c r="D16115">
        <v>151</v>
      </c>
      <c r="E16115">
        <v>850</v>
      </c>
      <c r="F16115" t="s">
        <v>288</v>
      </c>
      <c r="G16115" t="str">
        <f>VLOOKUP(D16115,Запчасти!A:E,2,0)</f>
        <v>Кпп</v>
      </c>
      <c r="H16115">
        <f>VLOOKUP(D16115,Запчасти!A:E,4,0)</f>
        <v>16321</v>
      </c>
      <c r="I16115" t="str">
        <f>VLOOKUP(D16115,Запчасти!A:E,5,0)</f>
        <v>R2</v>
      </c>
      <c r="J16115">
        <f>VLOOKUP(I16115,Автомобили!A:D,4,0)</f>
        <v>1.6</v>
      </c>
    </row>
    <row r="16116" spans="1:10" hidden="1" x14ac:dyDescent="0.25">
      <c r="A16116">
        <v>16115</v>
      </c>
      <c r="B16116" s="6">
        <v>45477</v>
      </c>
      <c r="C16116" s="1" t="s">
        <v>10</v>
      </c>
      <c r="D16116">
        <v>165</v>
      </c>
      <c r="E16116">
        <v>187</v>
      </c>
      <c r="F16116" t="s">
        <v>290</v>
      </c>
      <c r="G16116" t="str">
        <f>VLOOKUP(D16116,Запчасти!A:E,2,0)</f>
        <v>Кпп</v>
      </c>
      <c r="H16116">
        <f>VLOOKUP(D16116,Запчасти!A:E,4,0)</f>
        <v>31838</v>
      </c>
      <c r="I16116" t="str">
        <f>VLOOKUP(D16116,Запчасти!A:E,5,0)</f>
        <v>R1</v>
      </c>
      <c r="J16116">
        <f>VLOOKUP(I16116,Автомобили!A:D,4,0)</f>
        <v>1.6</v>
      </c>
    </row>
    <row r="16117" spans="1:10" hidden="1" x14ac:dyDescent="0.25">
      <c r="A16117">
        <v>16116</v>
      </c>
      <c r="B16117" s="6">
        <v>45477</v>
      </c>
      <c r="C16117" s="1" t="s">
        <v>7</v>
      </c>
      <c r="D16117">
        <v>62</v>
      </c>
      <c r="E16117">
        <v>443</v>
      </c>
      <c r="F16117" t="s">
        <v>290</v>
      </c>
      <c r="G16117" t="str">
        <f>VLOOKUP(D16117,Запчасти!A:E,2,0)</f>
        <v>Двигатель</v>
      </c>
      <c r="H16117">
        <f>VLOOKUP(D16117,Запчасти!A:E,4,0)</f>
        <v>98943</v>
      </c>
      <c r="I16117" t="str">
        <f>VLOOKUP(D16117,Запчасти!A:E,5,0)</f>
        <v>R1</v>
      </c>
      <c r="J16117">
        <f>VLOOKUP(I16117,Автомобили!A:D,4,0)</f>
        <v>1.6</v>
      </c>
    </row>
    <row r="16118" spans="1:10" hidden="1" x14ac:dyDescent="0.25">
      <c r="A16118">
        <v>16117</v>
      </c>
      <c r="B16118" s="6">
        <v>45477</v>
      </c>
      <c r="C16118" s="1" t="s">
        <v>8</v>
      </c>
      <c r="D16118">
        <v>157</v>
      </c>
      <c r="E16118">
        <v>581</v>
      </c>
      <c r="F16118" t="s">
        <v>288</v>
      </c>
      <c r="G16118" t="str">
        <f>VLOOKUP(D16118,Запчасти!A:E,2,0)</f>
        <v>Двигатель</v>
      </c>
      <c r="H16118">
        <f>VLOOKUP(D16118,Запчасти!A:E,4,0)</f>
        <v>78653</v>
      </c>
      <c r="I16118" t="str">
        <f>VLOOKUP(D16118,Запчасти!A:E,5,0)</f>
        <v>R6</v>
      </c>
      <c r="J16118">
        <f>VLOOKUP(I16118,Автомобили!A:D,4,0)</f>
        <v>2</v>
      </c>
    </row>
    <row r="16119" spans="1:10" hidden="1" x14ac:dyDescent="0.25">
      <c r="A16119">
        <v>16118</v>
      </c>
      <c r="B16119" s="6">
        <v>45477</v>
      </c>
      <c r="C16119" s="1" t="s">
        <v>15</v>
      </c>
      <c r="D16119">
        <v>71</v>
      </c>
      <c r="E16119">
        <v>953</v>
      </c>
      <c r="F16119" t="s">
        <v>290</v>
      </c>
      <c r="G16119" t="str">
        <f>VLOOKUP(D16119,Запчасти!A:E,2,0)</f>
        <v>Электрика</v>
      </c>
      <c r="H16119">
        <f>VLOOKUP(D16119,Запчасти!A:E,4,0)</f>
        <v>4745</v>
      </c>
      <c r="I16119" t="str">
        <f>VLOOKUP(D16119,Запчасти!A:E,5,0)</f>
        <v>R2</v>
      </c>
      <c r="J16119">
        <f>VLOOKUP(I16119,Автомобили!A:D,4,0)</f>
        <v>1.6</v>
      </c>
    </row>
    <row r="16120" spans="1:10" hidden="1" x14ac:dyDescent="0.25">
      <c r="A16120">
        <v>16119</v>
      </c>
      <c r="B16120" s="6">
        <v>45477</v>
      </c>
      <c r="C16120" s="1" t="s">
        <v>20</v>
      </c>
      <c r="D16120">
        <v>23</v>
      </c>
      <c r="E16120">
        <v>801</v>
      </c>
      <c r="F16120" t="s">
        <v>288</v>
      </c>
      <c r="G16120" t="str">
        <f>VLOOKUP(D16120,Запчасти!A:E,2,0)</f>
        <v>Тормозная система</v>
      </c>
      <c r="H16120">
        <f>VLOOKUP(D16120,Запчасти!A:E,4,0)</f>
        <v>19017</v>
      </c>
      <c r="I16120" t="str">
        <f>VLOOKUP(D16120,Запчасти!A:E,5,0)</f>
        <v>R2</v>
      </c>
      <c r="J16120">
        <f>VLOOKUP(I16120,Автомобили!A:D,4,0)</f>
        <v>1.6</v>
      </c>
    </row>
    <row r="16121" spans="1:10" hidden="1" x14ac:dyDescent="0.25">
      <c r="A16121">
        <v>16120</v>
      </c>
      <c r="B16121" s="6">
        <v>45477</v>
      </c>
      <c r="C16121" s="1" t="s">
        <v>19</v>
      </c>
      <c r="D16121">
        <v>100</v>
      </c>
      <c r="E16121">
        <v>148</v>
      </c>
      <c r="F16121" t="s">
        <v>290</v>
      </c>
      <c r="G16121" t="str">
        <f>VLOOKUP(D16121,Запчасти!A:E,2,0)</f>
        <v>Система подачи топлива</v>
      </c>
      <c r="H16121">
        <f>VLOOKUP(D16121,Запчасти!A:E,4,0)</f>
        <v>85018</v>
      </c>
      <c r="I16121" t="str">
        <f>VLOOKUP(D16121,Запчасти!A:E,5,0)</f>
        <v>R6</v>
      </c>
      <c r="J16121">
        <f>VLOOKUP(I16121,Автомобили!A:D,4,0)</f>
        <v>2</v>
      </c>
    </row>
    <row r="16122" spans="1:10" hidden="1" x14ac:dyDescent="0.25">
      <c r="A16122">
        <v>16121</v>
      </c>
      <c r="B16122" s="6">
        <v>45477</v>
      </c>
      <c r="C16122" s="1" t="s">
        <v>20</v>
      </c>
      <c r="D16122">
        <v>4</v>
      </c>
      <c r="E16122">
        <v>994</v>
      </c>
      <c r="F16122" t="s">
        <v>290</v>
      </c>
      <c r="G16122" t="str">
        <f>VLOOKUP(D16122,Запчасти!A:E,2,0)</f>
        <v>Двигатель</v>
      </c>
      <c r="H16122">
        <f>VLOOKUP(D16122,Запчасти!A:E,4,0)</f>
        <v>52675</v>
      </c>
      <c r="I16122" t="str">
        <f>VLOOKUP(D16122,Запчасти!A:E,5,0)</f>
        <v>R6</v>
      </c>
      <c r="J16122">
        <f>VLOOKUP(I16122,Автомобили!A:D,4,0)</f>
        <v>2</v>
      </c>
    </row>
    <row r="16123" spans="1:10" hidden="1" x14ac:dyDescent="0.25">
      <c r="A16123">
        <v>16122</v>
      </c>
      <c r="B16123" s="6">
        <v>45477</v>
      </c>
      <c r="C16123" s="1" t="s">
        <v>20</v>
      </c>
      <c r="D16123">
        <v>79</v>
      </c>
      <c r="E16123">
        <v>721</v>
      </c>
      <c r="F16123" t="s">
        <v>288</v>
      </c>
      <c r="G16123" t="str">
        <f>VLOOKUP(D16123,Запчасти!A:E,2,0)</f>
        <v>Отопление / вентиляция</v>
      </c>
      <c r="H16123">
        <f>VLOOKUP(D16123,Запчасти!A:E,4,0)</f>
        <v>99833</v>
      </c>
      <c r="I16123" t="str">
        <f>VLOOKUP(D16123,Запчасти!A:E,5,0)</f>
        <v>R4</v>
      </c>
      <c r="J16123">
        <f>VLOOKUP(I16123,Автомобили!A:D,4,0)</f>
        <v>1.6</v>
      </c>
    </row>
    <row r="16124" spans="1:10" hidden="1" x14ac:dyDescent="0.25">
      <c r="A16124">
        <v>16123</v>
      </c>
      <c r="B16124" s="6">
        <v>45477</v>
      </c>
      <c r="C16124" s="1" t="s">
        <v>18</v>
      </c>
      <c r="D16124">
        <v>37</v>
      </c>
      <c r="E16124">
        <v>348</v>
      </c>
      <c r="F16124" t="s">
        <v>288</v>
      </c>
      <c r="G16124" t="str">
        <f>VLOOKUP(D16124,Запчасти!A:E,2,0)</f>
        <v>Тормозная система</v>
      </c>
      <c r="H16124">
        <f>VLOOKUP(D16124,Запчасти!A:E,4,0)</f>
        <v>56438</v>
      </c>
      <c r="I16124" t="str">
        <f>VLOOKUP(D16124,Запчасти!A:E,5,0)</f>
        <v>R2</v>
      </c>
      <c r="J16124">
        <f>VLOOKUP(I16124,Автомобили!A:D,4,0)</f>
        <v>1.6</v>
      </c>
    </row>
    <row r="16125" spans="1:10" hidden="1" x14ac:dyDescent="0.25">
      <c r="A16125">
        <v>16124</v>
      </c>
      <c r="B16125" s="6">
        <v>45477</v>
      </c>
      <c r="C16125" s="1" t="s">
        <v>8</v>
      </c>
      <c r="D16125">
        <v>179</v>
      </c>
      <c r="E16125">
        <v>113</v>
      </c>
      <c r="F16125" t="s">
        <v>288</v>
      </c>
      <c r="G16125" t="str">
        <f>VLOOKUP(D16125,Запчасти!A:E,2,0)</f>
        <v>Подвеска и амортизация</v>
      </c>
      <c r="H16125">
        <f>VLOOKUP(D16125,Запчасти!A:E,4,0)</f>
        <v>95763</v>
      </c>
      <c r="I16125" t="str">
        <f>VLOOKUP(D16125,Запчасти!A:E,5,0)</f>
        <v>R3</v>
      </c>
      <c r="J16125">
        <f>VLOOKUP(I16125,Автомобили!A:D,4,0)</f>
        <v>3.5</v>
      </c>
    </row>
    <row r="16126" spans="1:10" hidden="1" x14ac:dyDescent="0.25">
      <c r="A16126">
        <v>16125</v>
      </c>
      <c r="B16126" s="6">
        <v>45477</v>
      </c>
      <c r="C16126" s="1" t="s">
        <v>14</v>
      </c>
      <c r="D16126">
        <v>177</v>
      </c>
      <c r="E16126">
        <v>593</v>
      </c>
      <c r="F16126" t="s">
        <v>290</v>
      </c>
      <c r="G16126" t="str">
        <f>VLOOKUP(D16126,Запчасти!A:E,2,0)</f>
        <v>Двигатель</v>
      </c>
      <c r="H16126">
        <f>VLOOKUP(D16126,Запчасти!A:E,4,0)</f>
        <v>58176</v>
      </c>
      <c r="I16126" t="str">
        <f>VLOOKUP(D16126,Запчасти!A:E,5,0)</f>
        <v>R4</v>
      </c>
      <c r="J16126">
        <f>VLOOKUP(I16126,Автомобили!A:D,4,0)</f>
        <v>1.6</v>
      </c>
    </row>
    <row r="16127" spans="1:10" hidden="1" x14ac:dyDescent="0.25">
      <c r="A16127">
        <v>16126</v>
      </c>
      <c r="B16127" s="6">
        <v>45477</v>
      </c>
      <c r="C16127" s="1" t="s">
        <v>22</v>
      </c>
      <c r="D16127">
        <v>72</v>
      </c>
      <c r="E16127">
        <v>141</v>
      </c>
      <c r="F16127" t="s">
        <v>288</v>
      </c>
      <c r="G16127" t="str">
        <f>VLOOKUP(D16127,Запчасти!A:E,2,0)</f>
        <v>Электрика</v>
      </c>
      <c r="H16127">
        <f>VLOOKUP(D16127,Запчасти!A:E,4,0)</f>
        <v>52899</v>
      </c>
      <c r="I16127" t="str">
        <f>VLOOKUP(D16127,Запчасти!A:E,5,0)</f>
        <v>R6</v>
      </c>
      <c r="J16127">
        <f>VLOOKUP(I16127,Автомобили!A:D,4,0)</f>
        <v>2</v>
      </c>
    </row>
    <row r="16128" spans="1:10" hidden="1" x14ac:dyDescent="0.25">
      <c r="A16128">
        <v>16127</v>
      </c>
      <c r="B16128" s="6">
        <v>45477</v>
      </c>
      <c r="C16128" s="1" t="s">
        <v>7</v>
      </c>
      <c r="D16128">
        <v>176</v>
      </c>
      <c r="E16128">
        <v>12</v>
      </c>
      <c r="F16128" t="s">
        <v>290</v>
      </c>
      <c r="G16128" t="str">
        <f>VLOOKUP(D16128,Запчасти!A:E,2,0)</f>
        <v>Двигатель</v>
      </c>
      <c r="H16128">
        <f>VLOOKUP(D16128,Запчасти!A:E,4,0)</f>
        <v>80824</v>
      </c>
      <c r="I16128" t="str">
        <f>VLOOKUP(D16128,Запчасти!A:E,5,0)</f>
        <v>R3</v>
      </c>
      <c r="J16128">
        <f>VLOOKUP(I16128,Автомобили!A:D,4,0)</f>
        <v>3.5</v>
      </c>
    </row>
    <row r="16129" spans="1:10" hidden="1" x14ac:dyDescent="0.25">
      <c r="A16129">
        <v>16128</v>
      </c>
      <c r="B16129" s="6">
        <v>45477</v>
      </c>
      <c r="C16129" s="1" t="s">
        <v>9</v>
      </c>
      <c r="D16129">
        <v>185</v>
      </c>
      <c r="E16129">
        <v>598</v>
      </c>
      <c r="F16129" t="s">
        <v>290</v>
      </c>
      <c r="G16129" t="str">
        <f>VLOOKUP(D16129,Запчасти!A:E,2,0)</f>
        <v>Подвеска и амортизация</v>
      </c>
      <c r="H16129">
        <f>VLOOKUP(D16129,Запчасти!A:E,4,0)</f>
        <v>38571</v>
      </c>
      <c r="I16129" t="str">
        <f>VLOOKUP(D16129,Запчасти!A:E,5,0)</f>
        <v>R3</v>
      </c>
      <c r="J16129">
        <f>VLOOKUP(I16129,Автомобили!A:D,4,0)</f>
        <v>3.5</v>
      </c>
    </row>
    <row r="16130" spans="1:10" hidden="1" x14ac:dyDescent="0.25">
      <c r="A16130">
        <v>16129</v>
      </c>
      <c r="B16130" s="6">
        <v>45477</v>
      </c>
      <c r="C16130" s="1" t="s">
        <v>8</v>
      </c>
      <c r="D16130">
        <v>197</v>
      </c>
      <c r="E16130">
        <v>588</v>
      </c>
      <c r="F16130" t="s">
        <v>290</v>
      </c>
      <c r="G16130" t="str">
        <f>VLOOKUP(D16130,Запчасти!A:E,2,0)</f>
        <v>Двигатель</v>
      </c>
      <c r="H16130">
        <f>VLOOKUP(D16130,Запчасти!A:E,4,0)</f>
        <v>24769</v>
      </c>
      <c r="I16130" t="str">
        <f>VLOOKUP(D16130,Запчасти!A:E,5,0)</f>
        <v>R5</v>
      </c>
      <c r="J16130">
        <f>VLOOKUP(I16130,Автомобили!A:D,4,0)</f>
        <v>1.4</v>
      </c>
    </row>
    <row r="16131" spans="1:10" hidden="1" x14ac:dyDescent="0.25">
      <c r="A16131">
        <v>16130</v>
      </c>
      <c r="B16131" s="6">
        <v>45477</v>
      </c>
      <c r="C16131" s="1" t="s">
        <v>20</v>
      </c>
      <c r="D16131">
        <v>185</v>
      </c>
      <c r="E16131">
        <v>324</v>
      </c>
      <c r="F16131" t="s">
        <v>290</v>
      </c>
      <c r="G16131" t="str">
        <f>VLOOKUP(D16131,Запчасти!A:E,2,0)</f>
        <v>Подвеска и амортизация</v>
      </c>
      <c r="H16131">
        <f>VLOOKUP(D16131,Запчасти!A:E,4,0)</f>
        <v>38571</v>
      </c>
      <c r="I16131" t="str">
        <f>VLOOKUP(D16131,Запчасти!A:E,5,0)</f>
        <v>R3</v>
      </c>
      <c r="J16131">
        <f>VLOOKUP(I16131,Автомобили!A:D,4,0)</f>
        <v>3.5</v>
      </c>
    </row>
    <row r="16132" spans="1:10" hidden="1" x14ac:dyDescent="0.25">
      <c r="A16132">
        <v>16131</v>
      </c>
      <c r="B16132" s="6">
        <v>45477</v>
      </c>
      <c r="C16132" s="1" t="s">
        <v>6</v>
      </c>
      <c r="D16132">
        <v>128</v>
      </c>
      <c r="E16132">
        <v>24</v>
      </c>
      <c r="F16132" t="s">
        <v>290</v>
      </c>
      <c r="G16132" t="str">
        <f>VLOOKUP(D16132,Запчасти!A:E,2,0)</f>
        <v>Кпп</v>
      </c>
      <c r="H16132">
        <f>VLOOKUP(D16132,Запчасти!A:E,4,0)</f>
        <v>13030</v>
      </c>
      <c r="I16132" t="str">
        <f>VLOOKUP(D16132,Запчасти!A:E,5,0)</f>
        <v>R3</v>
      </c>
      <c r="J16132">
        <f>VLOOKUP(I16132,Автомобили!A:D,4,0)</f>
        <v>3.5</v>
      </c>
    </row>
    <row r="16133" spans="1:10" hidden="1" x14ac:dyDescent="0.25">
      <c r="A16133">
        <v>16132</v>
      </c>
      <c r="B16133" s="6">
        <v>45477</v>
      </c>
      <c r="C16133" s="1" t="s">
        <v>10</v>
      </c>
      <c r="D16133">
        <v>117</v>
      </c>
      <c r="E16133">
        <v>917</v>
      </c>
      <c r="F16133" t="s">
        <v>290</v>
      </c>
      <c r="G16133" t="str">
        <f>VLOOKUP(D16133,Запчасти!A:E,2,0)</f>
        <v>Подвеска и амортизация</v>
      </c>
      <c r="H16133">
        <f>VLOOKUP(D16133,Запчасти!A:E,4,0)</f>
        <v>8851</v>
      </c>
      <c r="I16133" t="str">
        <f>VLOOKUP(D16133,Запчасти!A:E,5,0)</f>
        <v>R1</v>
      </c>
      <c r="J16133">
        <f>VLOOKUP(I16133,Автомобили!A:D,4,0)</f>
        <v>1.6</v>
      </c>
    </row>
    <row r="16134" spans="1:10" hidden="1" x14ac:dyDescent="0.25">
      <c r="A16134">
        <v>16133</v>
      </c>
      <c r="B16134" s="6">
        <v>45477</v>
      </c>
      <c r="C16134" s="1" t="s">
        <v>5</v>
      </c>
      <c r="D16134">
        <v>59</v>
      </c>
      <c r="E16134">
        <v>528</v>
      </c>
      <c r="F16134" t="s">
        <v>288</v>
      </c>
      <c r="G16134" t="str">
        <f>VLOOKUP(D16134,Запчасти!A:E,2,0)</f>
        <v>Двигатель</v>
      </c>
      <c r="H16134">
        <f>VLOOKUP(D16134,Запчасти!A:E,4,0)</f>
        <v>13695</v>
      </c>
      <c r="I16134" t="str">
        <f>VLOOKUP(D16134,Запчасти!A:E,5,0)</f>
        <v>R5</v>
      </c>
      <c r="J16134">
        <f>VLOOKUP(I16134,Автомобили!A:D,4,0)</f>
        <v>1.4</v>
      </c>
    </row>
    <row r="16135" spans="1:10" hidden="1" x14ac:dyDescent="0.25">
      <c r="A16135">
        <v>16134</v>
      </c>
      <c r="B16135" s="6">
        <v>45477</v>
      </c>
      <c r="C16135" s="1" t="s">
        <v>5</v>
      </c>
      <c r="D16135">
        <v>88</v>
      </c>
      <c r="E16135">
        <v>963</v>
      </c>
      <c r="F16135" t="s">
        <v>288</v>
      </c>
      <c r="G16135" t="str">
        <f>VLOOKUP(D16135,Запчасти!A:E,2,0)</f>
        <v>Рулевое управление</v>
      </c>
      <c r="H16135">
        <f>VLOOKUP(D16135,Запчасти!A:E,4,0)</f>
        <v>86369</v>
      </c>
      <c r="I16135" t="str">
        <f>VLOOKUP(D16135,Запчасти!A:E,5,0)</f>
        <v>R3</v>
      </c>
      <c r="J16135">
        <f>VLOOKUP(I16135,Автомобили!A:D,4,0)</f>
        <v>3.5</v>
      </c>
    </row>
    <row r="16136" spans="1:10" hidden="1" x14ac:dyDescent="0.25">
      <c r="A16136">
        <v>16135</v>
      </c>
      <c r="B16136" s="6">
        <v>45477</v>
      </c>
      <c r="C16136" s="1" t="s">
        <v>9</v>
      </c>
      <c r="D16136">
        <v>181</v>
      </c>
      <c r="E16136">
        <v>733</v>
      </c>
      <c r="F16136" t="s">
        <v>288</v>
      </c>
      <c r="G16136" t="str">
        <f>VLOOKUP(D16136,Запчасти!A:E,2,0)</f>
        <v>Кпп</v>
      </c>
      <c r="H16136">
        <f>VLOOKUP(D16136,Запчасти!A:E,4,0)</f>
        <v>93962</v>
      </c>
      <c r="I16136" t="str">
        <f>VLOOKUP(D16136,Запчасти!A:E,5,0)</f>
        <v>R3</v>
      </c>
      <c r="J16136">
        <f>VLOOKUP(I16136,Автомобили!A:D,4,0)</f>
        <v>3.5</v>
      </c>
    </row>
    <row r="16137" spans="1:10" hidden="1" x14ac:dyDescent="0.25">
      <c r="A16137">
        <v>16136</v>
      </c>
      <c r="B16137" s="6">
        <v>45477</v>
      </c>
      <c r="C16137" s="1" t="s">
        <v>16</v>
      </c>
      <c r="D16137">
        <v>175</v>
      </c>
      <c r="E16137">
        <v>56</v>
      </c>
      <c r="F16137" t="s">
        <v>288</v>
      </c>
      <c r="G16137" t="str">
        <f>VLOOKUP(D16137,Запчасти!A:E,2,0)</f>
        <v>Электрика</v>
      </c>
      <c r="H16137">
        <f>VLOOKUP(D16137,Запчасти!A:E,4,0)</f>
        <v>71884</v>
      </c>
      <c r="I16137" t="str">
        <f>VLOOKUP(D16137,Запчасти!A:E,5,0)</f>
        <v>R4</v>
      </c>
      <c r="J16137">
        <f>VLOOKUP(I16137,Автомобили!A:D,4,0)</f>
        <v>1.6</v>
      </c>
    </row>
    <row r="16138" spans="1:10" hidden="1" x14ac:dyDescent="0.25">
      <c r="A16138">
        <v>16137</v>
      </c>
      <c r="B16138" s="6">
        <v>45477</v>
      </c>
      <c r="C16138" s="1" t="s">
        <v>12</v>
      </c>
      <c r="D16138">
        <v>187</v>
      </c>
      <c r="E16138">
        <v>10</v>
      </c>
      <c r="F16138" t="s">
        <v>288</v>
      </c>
      <c r="G16138" t="str">
        <f>VLOOKUP(D16138,Запчасти!A:E,2,0)</f>
        <v>Электрика</v>
      </c>
      <c r="H16138">
        <f>VLOOKUP(D16138,Запчасти!A:E,4,0)</f>
        <v>45153</v>
      </c>
      <c r="I16138" t="str">
        <f>VLOOKUP(D16138,Запчасти!A:E,5,0)</f>
        <v>R2</v>
      </c>
      <c r="J16138">
        <f>VLOOKUP(I16138,Автомобили!A:D,4,0)</f>
        <v>1.6</v>
      </c>
    </row>
    <row r="16139" spans="1:10" hidden="1" x14ac:dyDescent="0.25">
      <c r="A16139">
        <v>16138</v>
      </c>
      <c r="B16139" s="6">
        <v>45477</v>
      </c>
      <c r="C16139" s="1" t="s">
        <v>5</v>
      </c>
      <c r="D16139">
        <v>113</v>
      </c>
      <c r="E16139">
        <v>522</v>
      </c>
      <c r="F16139" t="s">
        <v>290</v>
      </c>
      <c r="G16139" t="str">
        <f>VLOOKUP(D16139,Запчасти!A:E,2,0)</f>
        <v>Кпп</v>
      </c>
      <c r="H16139">
        <f>VLOOKUP(D16139,Запчасти!A:E,4,0)</f>
        <v>96599</v>
      </c>
      <c r="I16139" t="str">
        <f>VLOOKUP(D16139,Запчасти!A:E,5,0)</f>
        <v>R5</v>
      </c>
      <c r="J16139">
        <f>VLOOKUP(I16139,Автомобили!A:D,4,0)</f>
        <v>1.4</v>
      </c>
    </row>
    <row r="16140" spans="1:10" hidden="1" x14ac:dyDescent="0.25">
      <c r="A16140">
        <v>16139</v>
      </c>
      <c r="B16140" s="6">
        <v>45477</v>
      </c>
      <c r="C16140" s="1" t="s">
        <v>5</v>
      </c>
      <c r="D16140">
        <v>4</v>
      </c>
      <c r="E16140">
        <v>425</v>
      </c>
      <c r="F16140" t="s">
        <v>288</v>
      </c>
      <c r="G16140" t="str">
        <f>VLOOKUP(D16140,Запчасти!A:E,2,0)</f>
        <v>Двигатель</v>
      </c>
      <c r="H16140">
        <f>VLOOKUP(D16140,Запчасти!A:E,4,0)</f>
        <v>52675</v>
      </c>
      <c r="I16140" t="str">
        <f>VLOOKUP(D16140,Запчасти!A:E,5,0)</f>
        <v>R6</v>
      </c>
      <c r="J16140">
        <f>VLOOKUP(I16140,Автомобили!A:D,4,0)</f>
        <v>2</v>
      </c>
    </row>
    <row r="16141" spans="1:10" hidden="1" x14ac:dyDescent="0.25">
      <c r="A16141">
        <v>16140</v>
      </c>
      <c r="B16141" s="6">
        <v>45477</v>
      </c>
      <c r="C16141" s="1" t="s">
        <v>21</v>
      </c>
      <c r="D16141">
        <v>191</v>
      </c>
      <c r="E16141">
        <v>277</v>
      </c>
      <c r="F16141" t="s">
        <v>290</v>
      </c>
      <c r="G16141" t="str">
        <f>VLOOKUP(D16141,Запчасти!A:E,2,0)</f>
        <v>Кондиционер</v>
      </c>
      <c r="H16141">
        <f>VLOOKUP(D16141,Запчасти!A:E,4,0)</f>
        <v>60385</v>
      </c>
      <c r="I16141" t="str">
        <f>VLOOKUP(D16141,Запчасти!A:E,5,0)</f>
        <v>R5</v>
      </c>
      <c r="J16141">
        <f>VLOOKUP(I16141,Автомобили!A:D,4,0)</f>
        <v>1.4</v>
      </c>
    </row>
    <row r="16142" spans="1:10" hidden="1" x14ac:dyDescent="0.25">
      <c r="A16142">
        <v>16141</v>
      </c>
      <c r="B16142" s="6">
        <v>45477</v>
      </c>
      <c r="C16142" s="1" t="s">
        <v>8</v>
      </c>
      <c r="D16142">
        <v>168</v>
      </c>
      <c r="E16142">
        <v>607</v>
      </c>
      <c r="F16142" t="s">
        <v>288</v>
      </c>
      <c r="G16142" t="str">
        <f>VLOOKUP(D16142,Запчасти!A:E,2,0)</f>
        <v>Двигатель</v>
      </c>
      <c r="H16142">
        <f>VLOOKUP(D16142,Запчасти!A:E,4,0)</f>
        <v>18893</v>
      </c>
      <c r="I16142" t="str">
        <f>VLOOKUP(D16142,Запчасти!A:E,5,0)</f>
        <v>R4</v>
      </c>
      <c r="J16142">
        <f>VLOOKUP(I16142,Автомобили!A:D,4,0)</f>
        <v>1.6</v>
      </c>
    </row>
    <row r="16143" spans="1:10" hidden="1" x14ac:dyDescent="0.25">
      <c r="A16143">
        <v>16142</v>
      </c>
      <c r="B16143" s="6">
        <v>45477</v>
      </c>
      <c r="C16143" s="1" t="s">
        <v>21</v>
      </c>
      <c r="D16143">
        <v>181</v>
      </c>
      <c r="E16143">
        <v>870</v>
      </c>
      <c r="F16143" t="s">
        <v>290</v>
      </c>
      <c r="G16143" t="str">
        <f>VLOOKUP(D16143,Запчасти!A:E,2,0)</f>
        <v>Кпп</v>
      </c>
      <c r="H16143">
        <f>VLOOKUP(D16143,Запчасти!A:E,4,0)</f>
        <v>93962</v>
      </c>
      <c r="I16143" t="str">
        <f>VLOOKUP(D16143,Запчасти!A:E,5,0)</f>
        <v>R3</v>
      </c>
      <c r="J16143">
        <f>VLOOKUP(I16143,Автомобили!A:D,4,0)</f>
        <v>3.5</v>
      </c>
    </row>
    <row r="16144" spans="1:10" hidden="1" x14ac:dyDescent="0.25">
      <c r="A16144">
        <v>16143</v>
      </c>
      <c r="B16144" s="6">
        <v>45477</v>
      </c>
      <c r="C16144" s="1" t="s">
        <v>5</v>
      </c>
      <c r="D16144">
        <v>124</v>
      </c>
      <c r="E16144">
        <v>382</v>
      </c>
      <c r="F16144" t="s">
        <v>288</v>
      </c>
      <c r="G16144" t="str">
        <f>VLOOKUP(D16144,Запчасти!A:E,2,0)</f>
        <v>Двигатель</v>
      </c>
      <c r="H16144">
        <f>VLOOKUP(D16144,Запчасти!A:E,4,0)</f>
        <v>97667</v>
      </c>
      <c r="I16144" t="str">
        <f>VLOOKUP(D16144,Запчасти!A:E,5,0)</f>
        <v>R4</v>
      </c>
      <c r="J16144">
        <f>VLOOKUP(I16144,Автомобили!A:D,4,0)</f>
        <v>1.6</v>
      </c>
    </row>
    <row r="16145" spans="1:10" hidden="1" x14ac:dyDescent="0.25">
      <c r="A16145">
        <v>16144</v>
      </c>
      <c r="B16145" s="6">
        <v>45477</v>
      </c>
      <c r="C16145" s="1" t="s">
        <v>8</v>
      </c>
      <c r="D16145">
        <v>160</v>
      </c>
      <c r="E16145">
        <v>557</v>
      </c>
      <c r="F16145" t="s">
        <v>288</v>
      </c>
      <c r="G16145" t="str">
        <f>VLOOKUP(D16145,Запчасти!A:E,2,0)</f>
        <v>Тормозная система</v>
      </c>
      <c r="H16145">
        <f>VLOOKUP(D16145,Запчасти!A:E,4,0)</f>
        <v>47561</v>
      </c>
      <c r="I16145" t="str">
        <f>VLOOKUP(D16145,Запчасти!A:E,5,0)</f>
        <v>R1</v>
      </c>
      <c r="J16145">
        <f>VLOOKUP(I16145,Автомобили!A:D,4,0)</f>
        <v>1.6</v>
      </c>
    </row>
    <row r="16146" spans="1:10" hidden="1" x14ac:dyDescent="0.25">
      <c r="A16146">
        <v>16145</v>
      </c>
      <c r="B16146" s="6">
        <v>45477</v>
      </c>
      <c r="C16146" s="1" t="s">
        <v>3</v>
      </c>
      <c r="D16146">
        <v>49</v>
      </c>
      <c r="E16146">
        <v>674</v>
      </c>
      <c r="F16146" t="s">
        <v>288</v>
      </c>
      <c r="G16146" t="str">
        <f>VLOOKUP(D16146,Запчасти!A:E,2,0)</f>
        <v>Двигатель</v>
      </c>
      <c r="H16146">
        <f>VLOOKUP(D16146,Запчасти!A:E,4,0)</f>
        <v>61238</v>
      </c>
      <c r="I16146" t="str">
        <f>VLOOKUP(D16146,Запчасти!A:E,5,0)</f>
        <v>R4</v>
      </c>
      <c r="J16146">
        <f>VLOOKUP(I16146,Автомобили!A:D,4,0)</f>
        <v>1.6</v>
      </c>
    </row>
    <row r="16147" spans="1:10" hidden="1" x14ac:dyDescent="0.25">
      <c r="A16147">
        <v>16146</v>
      </c>
      <c r="B16147" s="6">
        <v>45478</v>
      </c>
      <c r="C16147" s="1" t="s">
        <v>14</v>
      </c>
      <c r="D16147">
        <v>41</v>
      </c>
      <c r="E16147">
        <v>47</v>
      </c>
      <c r="F16147" t="s">
        <v>288</v>
      </c>
      <c r="G16147" t="str">
        <f>VLOOKUP(D16147,Запчасти!A:E,2,0)</f>
        <v>Кузов</v>
      </c>
      <c r="H16147">
        <f>VLOOKUP(D16147,Запчасти!A:E,4,0)</f>
        <v>38422</v>
      </c>
      <c r="I16147" t="str">
        <f>VLOOKUP(D16147,Запчасти!A:E,5,0)</f>
        <v>R2</v>
      </c>
      <c r="J16147">
        <f>VLOOKUP(I16147,Автомобили!A:D,4,0)</f>
        <v>1.6</v>
      </c>
    </row>
    <row r="16148" spans="1:10" hidden="1" x14ac:dyDescent="0.25">
      <c r="A16148">
        <v>16147</v>
      </c>
      <c r="B16148" s="6">
        <v>45478</v>
      </c>
      <c r="C16148" s="1" t="s">
        <v>12</v>
      </c>
      <c r="D16148">
        <v>196</v>
      </c>
      <c r="E16148">
        <v>756</v>
      </c>
      <c r="F16148" t="s">
        <v>290</v>
      </c>
      <c r="G16148" t="str">
        <f>VLOOKUP(D16148,Запчасти!A:E,2,0)</f>
        <v>Тормозная система</v>
      </c>
      <c r="H16148">
        <f>VLOOKUP(D16148,Запчасти!A:E,4,0)</f>
        <v>36385</v>
      </c>
      <c r="I16148" t="str">
        <f>VLOOKUP(D16148,Запчасти!A:E,5,0)</f>
        <v>R6</v>
      </c>
      <c r="J16148">
        <f>VLOOKUP(I16148,Автомобили!A:D,4,0)</f>
        <v>2</v>
      </c>
    </row>
    <row r="16149" spans="1:10" hidden="1" x14ac:dyDescent="0.25">
      <c r="A16149">
        <v>16148</v>
      </c>
      <c r="B16149" s="6">
        <v>45478</v>
      </c>
      <c r="C16149" s="1" t="s">
        <v>14</v>
      </c>
      <c r="D16149">
        <v>187</v>
      </c>
      <c r="E16149">
        <v>891</v>
      </c>
      <c r="F16149" t="s">
        <v>290</v>
      </c>
      <c r="G16149" t="str">
        <f>VLOOKUP(D16149,Запчасти!A:E,2,0)</f>
        <v>Электрика</v>
      </c>
      <c r="H16149">
        <f>VLOOKUP(D16149,Запчасти!A:E,4,0)</f>
        <v>45153</v>
      </c>
      <c r="I16149" t="str">
        <f>VLOOKUP(D16149,Запчасти!A:E,5,0)</f>
        <v>R2</v>
      </c>
      <c r="J16149">
        <f>VLOOKUP(I16149,Автомобили!A:D,4,0)</f>
        <v>1.6</v>
      </c>
    </row>
    <row r="16150" spans="1:10" hidden="1" x14ac:dyDescent="0.25">
      <c r="A16150">
        <v>16149</v>
      </c>
      <c r="B16150" s="6">
        <v>45478</v>
      </c>
      <c r="C16150" s="1" t="s">
        <v>22</v>
      </c>
      <c r="D16150">
        <v>73</v>
      </c>
      <c r="E16150">
        <v>792</v>
      </c>
      <c r="F16150" t="s">
        <v>290</v>
      </c>
      <c r="G16150" t="str">
        <f>VLOOKUP(D16150,Запчасти!A:E,2,0)</f>
        <v>Двигатель</v>
      </c>
      <c r="H16150">
        <f>VLOOKUP(D16150,Запчасти!A:E,4,0)</f>
        <v>98664</v>
      </c>
      <c r="I16150" t="str">
        <f>VLOOKUP(D16150,Запчасти!A:E,5,0)</f>
        <v>R5</v>
      </c>
      <c r="J16150">
        <f>VLOOKUP(I16150,Автомобили!A:D,4,0)</f>
        <v>1.4</v>
      </c>
    </row>
    <row r="16151" spans="1:10" hidden="1" x14ac:dyDescent="0.25">
      <c r="A16151">
        <v>16150</v>
      </c>
      <c r="B16151" s="6">
        <v>45478</v>
      </c>
      <c r="C16151" s="1" t="s">
        <v>3</v>
      </c>
      <c r="D16151">
        <v>83</v>
      </c>
      <c r="E16151">
        <v>433</v>
      </c>
      <c r="F16151" t="s">
        <v>288</v>
      </c>
      <c r="G16151" t="str">
        <f>VLOOKUP(D16151,Запчасти!A:E,2,0)</f>
        <v>Двигатель</v>
      </c>
      <c r="H16151">
        <f>VLOOKUP(D16151,Запчасти!A:E,4,0)</f>
        <v>14740</v>
      </c>
      <c r="I16151" t="str">
        <f>VLOOKUP(D16151,Запчасти!A:E,5,0)</f>
        <v>R4</v>
      </c>
      <c r="J16151">
        <f>VLOOKUP(I16151,Автомобили!A:D,4,0)</f>
        <v>1.6</v>
      </c>
    </row>
    <row r="16152" spans="1:10" hidden="1" x14ac:dyDescent="0.25">
      <c r="A16152">
        <v>16151</v>
      </c>
      <c r="B16152" s="6">
        <v>45478</v>
      </c>
      <c r="C16152" s="1" t="s">
        <v>20</v>
      </c>
      <c r="D16152">
        <v>23</v>
      </c>
      <c r="E16152">
        <v>734</v>
      </c>
      <c r="F16152" t="s">
        <v>290</v>
      </c>
      <c r="G16152" t="str">
        <f>VLOOKUP(D16152,Запчасти!A:E,2,0)</f>
        <v>Тормозная система</v>
      </c>
      <c r="H16152">
        <f>VLOOKUP(D16152,Запчасти!A:E,4,0)</f>
        <v>19017</v>
      </c>
      <c r="I16152" t="str">
        <f>VLOOKUP(D16152,Запчасти!A:E,5,0)</f>
        <v>R2</v>
      </c>
      <c r="J16152">
        <f>VLOOKUP(I16152,Автомобили!A:D,4,0)</f>
        <v>1.6</v>
      </c>
    </row>
    <row r="16153" spans="1:10" hidden="1" x14ac:dyDescent="0.25">
      <c r="A16153">
        <v>16152</v>
      </c>
      <c r="B16153" s="6">
        <v>45478</v>
      </c>
      <c r="C16153" s="1" t="s">
        <v>9</v>
      </c>
      <c r="D16153">
        <v>9</v>
      </c>
      <c r="E16153">
        <v>332</v>
      </c>
      <c r="F16153" t="s">
        <v>290</v>
      </c>
      <c r="G16153" t="str">
        <f>VLOOKUP(D16153,Запчасти!A:E,2,0)</f>
        <v>Система очистки фар</v>
      </c>
      <c r="H16153">
        <f>VLOOKUP(D16153,Запчасти!A:E,4,0)</f>
        <v>12085</v>
      </c>
      <c r="I16153" t="str">
        <f>VLOOKUP(D16153,Запчасти!A:E,5,0)</f>
        <v>R3</v>
      </c>
      <c r="J16153">
        <f>VLOOKUP(I16153,Автомобили!A:D,4,0)</f>
        <v>3.5</v>
      </c>
    </row>
    <row r="16154" spans="1:10" hidden="1" x14ac:dyDescent="0.25">
      <c r="A16154">
        <v>16153</v>
      </c>
      <c r="B16154" s="6">
        <v>45478</v>
      </c>
      <c r="C16154" s="1" t="s">
        <v>5</v>
      </c>
      <c r="D16154">
        <v>107</v>
      </c>
      <c r="E16154">
        <v>648</v>
      </c>
      <c r="F16154" t="s">
        <v>288</v>
      </c>
      <c r="G16154" t="str">
        <f>VLOOKUP(D16154,Запчасти!A:E,2,0)</f>
        <v>Двигатель</v>
      </c>
      <c r="H16154">
        <f>VLOOKUP(D16154,Запчасти!A:E,4,0)</f>
        <v>76225</v>
      </c>
      <c r="I16154" t="str">
        <f>VLOOKUP(D16154,Запчасти!A:E,5,0)</f>
        <v>R2</v>
      </c>
      <c r="J16154">
        <f>VLOOKUP(I16154,Автомобили!A:D,4,0)</f>
        <v>1.6</v>
      </c>
    </row>
    <row r="16155" spans="1:10" hidden="1" x14ac:dyDescent="0.25">
      <c r="A16155">
        <v>16154</v>
      </c>
      <c r="B16155" s="6">
        <v>45478</v>
      </c>
      <c r="C16155" s="1" t="s">
        <v>3</v>
      </c>
      <c r="D16155">
        <v>163</v>
      </c>
      <c r="E16155">
        <v>992</v>
      </c>
      <c r="F16155" t="s">
        <v>290</v>
      </c>
      <c r="G16155" t="str">
        <f>VLOOKUP(D16155,Запчасти!A:E,2,0)</f>
        <v>Двигатель</v>
      </c>
      <c r="H16155">
        <f>VLOOKUP(D16155,Запчасти!A:E,4,0)</f>
        <v>92007</v>
      </c>
      <c r="I16155" t="str">
        <f>VLOOKUP(D16155,Запчасти!A:E,5,0)</f>
        <v>R5</v>
      </c>
      <c r="J16155">
        <f>VLOOKUP(I16155,Автомобили!A:D,4,0)</f>
        <v>1.4</v>
      </c>
    </row>
    <row r="16156" spans="1:10" hidden="1" x14ac:dyDescent="0.25">
      <c r="A16156">
        <v>16155</v>
      </c>
      <c r="B16156" s="6">
        <v>45478</v>
      </c>
      <c r="C16156" s="1" t="s">
        <v>10</v>
      </c>
      <c r="D16156">
        <v>165</v>
      </c>
      <c r="E16156">
        <v>391</v>
      </c>
      <c r="F16156" t="s">
        <v>290</v>
      </c>
      <c r="G16156" t="str">
        <f>VLOOKUP(D16156,Запчасти!A:E,2,0)</f>
        <v>Кпп</v>
      </c>
      <c r="H16156">
        <f>VLOOKUP(D16156,Запчасти!A:E,4,0)</f>
        <v>31838</v>
      </c>
      <c r="I16156" t="str">
        <f>VLOOKUP(D16156,Запчасти!A:E,5,0)</f>
        <v>R1</v>
      </c>
      <c r="J16156">
        <f>VLOOKUP(I16156,Автомобили!A:D,4,0)</f>
        <v>1.6</v>
      </c>
    </row>
    <row r="16157" spans="1:10" hidden="1" x14ac:dyDescent="0.25">
      <c r="A16157">
        <v>16156</v>
      </c>
      <c r="B16157" s="6">
        <v>45478</v>
      </c>
      <c r="C16157" s="1" t="s">
        <v>4</v>
      </c>
      <c r="D16157">
        <v>74</v>
      </c>
      <c r="E16157">
        <v>902</v>
      </c>
      <c r="F16157" t="s">
        <v>288</v>
      </c>
      <c r="G16157" t="str">
        <f>VLOOKUP(D16157,Запчасти!A:E,2,0)</f>
        <v>Двигатель</v>
      </c>
      <c r="H16157">
        <f>VLOOKUP(D16157,Запчасти!A:E,4,0)</f>
        <v>29762</v>
      </c>
      <c r="I16157" t="str">
        <f>VLOOKUP(D16157,Запчасти!A:E,5,0)</f>
        <v>R4</v>
      </c>
      <c r="J16157">
        <f>VLOOKUP(I16157,Автомобили!A:D,4,0)</f>
        <v>1.6</v>
      </c>
    </row>
    <row r="16158" spans="1:10" hidden="1" x14ac:dyDescent="0.25">
      <c r="A16158">
        <v>16157</v>
      </c>
      <c r="B16158" s="6">
        <v>45478</v>
      </c>
      <c r="C16158" s="1" t="s">
        <v>5</v>
      </c>
      <c r="D16158">
        <v>190</v>
      </c>
      <c r="E16158">
        <v>823</v>
      </c>
      <c r="F16158" t="s">
        <v>288</v>
      </c>
      <c r="G16158" t="str">
        <f>VLOOKUP(D16158,Запчасти!A:E,2,0)</f>
        <v>Двигатель</v>
      </c>
      <c r="H16158">
        <f>VLOOKUP(D16158,Запчасти!A:E,4,0)</f>
        <v>20338</v>
      </c>
      <c r="I16158" t="str">
        <f>VLOOKUP(D16158,Запчасти!A:E,5,0)</f>
        <v>R2</v>
      </c>
      <c r="J16158">
        <f>VLOOKUP(I16158,Автомобили!A:D,4,0)</f>
        <v>1.6</v>
      </c>
    </row>
    <row r="16159" spans="1:10" hidden="1" x14ac:dyDescent="0.25">
      <c r="A16159">
        <v>16158</v>
      </c>
      <c r="B16159" s="6">
        <v>45478</v>
      </c>
      <c r="C16159" s="1" t="s">
        <v>21</v>
      </c>
      <c r="D16159">
        <v>111</v>
      </c>
      <c r="E16159">
        <v>979</v>
      </c>
      <c r="F16159" t="s">
        <v>290</v>
      </c>
      <c r="G16159" t="str">
        <f>VLOOKUP(D16159,Запчасти!A:E,2,0)</f>
        <v>Отопление / вентиляция</v>
      </c>
      <c r="H16159">
        <f>VLOOKUP(D16159,Запчасти!A:E,4,0)</f>
        <v>85539</v>
      </c>
      <c r="I16159" t="str">
        <f>VLOOKUP(D16159,Запчасти!A:E,5,0)</f>
        <v>R1</v>
      </c>
      <c r="J16159">
        <f>VLOOKUP(I16159,Автомобили!A:D,4,0)</f>
        <v>1.6</v>
      </c>
    </row>
    <row r="16160" spans="1:10" hidden="1" x14ac:dyDescent="0.25">
      <c r="A16160">
        <v>16159</v>
      </c>
      <c r="B16160" s="6">
        <v>45479</v>
      </c>
      <c r="C16160" s="1" t="s">
        <v>21</v>
      </c>
      <c r="D16160">
        <v>162</v>
      </c>
      <c r="E16160">
        <v>838</v>
      </c>
      <c r="F16160" t="s">
        <v>290</v>
      </c>
      <c r="G16160" t="str">
        <f>VLOOKUP(D16160,Запчасти!A:E,2,0)</f>
        <v>Кондиционер</v>
      </c>
      <c r="H16160">
        <f>VLOOKUP(D16160,Запчасти!A:E,4,0)</f>
        <v>75042</v>
      </c>
      <c r="I16160" t="str">
        <f>VLOOKUP(D16160,Запчасти!A:E,5,0)</f>
        <v>R6</v>
      </c>
      <c r="J16160">
        <f>VLOOKUP(I16160,Автомобили!A:D,4,0)</f>
        <v>2</v>
      </c>
    </row>
    <row r="16161" spans="1:12" hidden="1" x14ac:dyDescent="0.25">
      <c r="A16161">
        <v>16160</v>
      </c>
      <c r="B16161" s="6">
        <v>45479</v>
      </c>
      <c r="C16161" s="1" t="s">
        <v>14</v>
      </c>
      <c r="D16161">
        <v>114</v>
      </c>
      <c r="E16161">
        <v>327</v>
      </c>
      <c r="F16161" t="s">
        <v>290</v>
      </c>
      <c r="G16161" t="str">
        <f>VLOOKUP(D16161,Запчасти!A:E,2,0)</f>
        <v>Двигатель</v>
      </c>
      <c r="H16161">
        <f>VLOOKUP(D16161,Запчасти!A:E,4,0)</f>
        <v>6519</v>
      </c>
      <c r="I16161" t="str">
        <f>VLOOKUP(D16161,Запчасти!A:E,5,0)</f>
        <v>R2</v>
      </c>
      <c r="J16161">
        <f>VLOOKUP(I16161,Автомобили!A:D,4,0)</f>
        <v>1.6</v>
      </c>
    </row>
    <row r="16162" spans="1:12" hidden="1" x14ac:dyDescent="0.25">
      <c r="A16162">
        <v>16161</v>
      </c>
      <c r="B16162" s="6">
        <v>45479</v>
      </c>
      <c r="C16162" s="1" t="s">
        <v>6</v>
      </c>
      <c r="D16162">
        <v>12</v>
      </c>
      <c r="E16162">
        <v>282</v>
      </c>
      <c r="F16162" t="s">
        <v>288</v>
      </c>
      <c r="G16162" t="str">
        <f>VLOOKUP(D16162,Запчасти!A:E,2,0)</f>
        <v>Двигатель</v>
      </c>
      <c r="H16162">
        <f>VLOOKUP(D16162,Запчасти!A:E,4,0)</f>
        <v>96286</v>
      </c>
      <c r="I16162" t="str">
        <f>VLOOKUP(D16162,Запчасти!A:E,5,0)</f>
        <v>R3</v>
      </c>
      <c r="J16162">
        <f>VLOOKUP(I16162,Автомобили!A:D,4,0)</f>
        <v>3.5</v>
      </c>
    </row>
    <row r="16163" spans="1:12" hidden="1" x14ac:dyDescent="0.25">
      <c r="A16163">
        <v>16162</v>
      </c>
      <c r="B16163" s="6">
        <v>45479</v>
      </c>
      <c r="C16163" s="1" t="s">
        <v>18</v>
      </c>
      <c r="D16163">
        <v>159</v>
      </c>
      <c r="E16163">
        <v>302</v>
      </c>
      <c r="F16163" t="s">
        <v>290</v>
      </c>
      <c r="G16163" t="str">
        <f>VLOOKUP(D16163,Запчасти!A:E,2,0)</f>
        <v>Подвеска и амортизация</v>
      </c>
      <c r="H16163">
        <f>VLOOKUP(D16163,Запчасти!A:E,4,0)</f>
        <v>88522</v>
      </c>
      <c r="I16163" t="str">
        <f>VLOOKUP(D16163,Запчасти!A:E,5,0)</f>
        <v>R2</v>
      </c>
      <c r="J16163">
        <f>VLOOKUP(I16163,Автомобили!A:D,4,0)</f>
        <v>1.6</v>
      </c>
    </row>
    <row r="16164" spans="1:12" hidden="1" x14ac:dyDescent="0.25">
      <c r="A16164">
        <v>16163</v>
      </c>
      <c r="B16164" s="6">
        <v>45479</v>
      </c>
      <c r="C16164" s="1" t="s">
        <v>12</v>
      </c>
      <c r="D16164">
        <v>40</v>
      </c>
      <c r="E16164">
        <v>549</v>
      </c>
      <c r="F16164" t="s">
        <v>288</v>
      </c>
      <c r="G16164" t="str">
        <f>VLOOKUP(D16164,Запчасти!A:E,2,0)</f>
        <v>Двигатель</v>
      </c>
      <c r="H16164">
        <f>VLOOKUP(D16164,Запчасти!A:E,4,0)</f>
        <v>32427</v>
      </c>
      <c r="I16164" t="str">
        <f>VLOOKUP(D16164,Запчасти!A:E,5,0)</f>
        <v>R6</v>
      </c>
      <c r="J16164">
        <f>VLOOKUP(I16164,Автомобили!A:D,4,0)</f>
        <v>2</v>
      </c>
    </row>
    <row r="16165" spans="1:12" hidden="1" x14ac:dyDescent="0.25">
      <c r="A16165">
        <v>16164</v>
      </c>
      <c r="B16165" s="6">
        <v>45479</v>
      </c>
      <c r="C16165" s="1" t="s">
        <v>4</v>
      </c>
      <c r="D16165">
        <v>188</v>
      </c>
      <c r="E16165">
        <v>507</v>
      </c>
      <c r="F16165" t="s">
        <v>290</v>
      </c>
      <c r="G16165" t="str">
        <f>VLOOKUP(D16165,Запчасти!A:E,2,0)</f>
        <v>Тормозная система</v>
      </c>
      <c r="H16165">
        <f>VLOOKUP(D16165,Запчасти!A:E,4,0)</f>
        <v>1908</v>
      </c>
      <c r="I16165" t="str">
        <f>VLOOKUP(D16165,Запчасти!A:E,5,0)</f>
        <v>R6</v>
      </c>
      <c r="J16165">
        <f>VLOOKUP(I16165,Автомобили!A:D,4,0)</f>
        <v>2</v>
      </c>
    </row>
    <row r="16166" spans="1:12" hidden="1" x14ac:dyDescent="0.25">
      <c r="A16166">
        <v>16165</v>
      </c>
      <c r="B16166" s="6">
        <v>45479</v>
      </c>
      <c r="C16166" s="1" t="s">
        <v>9</v>
      </c>
      <c r="D16166">
        <v>64</v>
      </c>
      <c r="E16166">
        <v>430</v>
      </c>
      <c r="F16166" t="s">
        <v>290</v>
      </c>
      <c r="G16166" t="str">
        <f>VLOOKUP(D16166,Запчасти!A:E,2,0)</f>
        <v>Система подачи топлива</v>
      </c>
      <c r="H16166">
        <f>VLOOKUP(D16166,Запчасти!A:E,4,0)</f>
        <v>90005</v>
      </c>
      <c r="I16166" t="str">
        <f>VLOOKUP(D16166,Запчасти!A:E,5,0)</f>
        <v>R2</v>
      </c>
      <c r="J16166">
        <f>VLOOKUP(I16166,Автомобили!A:D,4,0)</f>
        <v>1.6</v>
      </c>
    </row>
    <row r="16167" spans="1:12" hidden="1" x14ac:dyDescent="0.25">
      <c r="A16167">
        <v>16166</v>
      </c>
      <c r="B16167" s="6">
        <v>45479</v>
      </c>
      <c r="C16167" s="1" t="s">
        <v>22</v>
      </c>
      <c r="D16167">
        <v>129</v>
      </c>
      <c r="E16167">
        <v>940</v>
      </c>
      <c r="F16167" t="s">
        <v>288</v>
      </c>
      <c r="G16167" t="str">
        <f>VLOOKUP(D16167,Запчасти!A:E,2,0)</f>
        <v>Двигатель</v>
      </c>
      <c r="H16167">
        <f>VLOOKUP(D16167,Запчасти!A:E,4,0)</f>
        <v>45578</v>
      </c>
      <c r="I16167" t="str">
        <f>VLOOKUP(D16167,Запчасти!A:E,5,0)</f>
        <v>R2</v>
      </c>
      <c r="J16167">
        <f>VLOOKUP(I16167,Автомобили!A:D,4,0)</f>
        <v>1.6</v>
      </c>
    </row>
    <row r="16168" spans="1:12" hidden="1" x14ac:dyDescent="0.25">
      <c r="A16168">
        <v>16167</v>
      </c>
      <c r="B16168" s="6">
        <v>45479</v>
      </c>
      <c r="C16168" s="1" t="s">
        <v>14</v>
      </c>
      <c r="D16168">
        <v>48</v>
      </c>
      <c r="E16168">
        <v>869</v>
      </c>
      <c r="F16168" t="s">
        <v>290</v>
      </c>
      <c r="G16168" t="str">
        <f>VLOOKUP(D16168,Запчасти!A:E,2,0)</f>
        <v>Двигатель</v>
      </c>
      <c r="H16168">
        <f>VLOOKUP(D16168,Запчасти!A:E,4,0)</f>
        <v>84510</v>
      </c>
      <c r="I16168" t="str">
        <f>VLOOKUP(D16168,Запчасти!A:E,5,0)</f>
        <v>R5</v>
      </c>
      <c r="J16168">
        <f>VLOOKUP(I16168,Автомобили!A:D,4,0)</f>
        <v>1.4</v>
      </c>
    </row>
    <row r="16169" spans="1:12" hidden="1" x14ac:dyDescent="0.25">
      <c r="A16169">
        <v>16168</v>
      </c>
      <c r="B16169" s="6">
        <v>45479</v>
      </c>
      <c r="C16169" s="1" t="s">
        <v>16</v>
      </c>
      <c r="D16169">
        <v>149</v>
      </c>
      <c r="E16169">
        <v>331</v>
      </c>
      <c r="F16169" t="s">
        <v>290</v>
      </c>
      <c r="G16169" t="str">
        <f>VLOOKUP(D16169,Запчасти!A:E,2,0)</f>
        <v>Двигатель</v>
      </c>
      <c r="H16169">
        <f>VLOOKUP(D16169,Запчасти!A:E,4,0)</f>
        <v>96498</v>
      </c>
      <c r="I16169" t="str">
        <f>VLOOKUP(D16169,Запчасти!A:E,5,0)</f>
        <v>R2</v>
      </c>
      <c r="J16169">
        <f>VLOOKUP(I16169,Автомобили!A:D,4,0)</f>
        <v>1.6</v>
      </c>
    </row>
    <row r="16170" spans="1:12" hidden="1" x14ac:dyDescent="0.25">
      <c r="A16170">
        <v>16169</v>
      </c>
      <c r="B16170" s="6">
        <v>45479</v>
      </c>
      <c r="C16170" s="1" t="s">
        <v>19</v>
      </c>
      <c r="D16170">
        <v>14</v>
      </c>
      <c r="E16170">
        <v>171</v>
      </c>
      <c r="F16170" t="s">
        <v>290</v>
      </c>
      <c r="G16170" t="str">
        <f>VLOOKUP(D16170,Запчасти!A:E,2,0)</f>
        <v>Система выпуска</v>
      </c>
      <c r="H16170">
        <f>VLOOKUP(D16170,Запчасти!A:E,4,0)</f>
        <v>53951</v>
      </c>
      <c r="I16170" t="str">
        <f>VLOOKUP(D16170,Запчасти!A:E,5,0)</f>
        <v>R4</v>
      </c>
      <c r="J16170">
        <f>VLOOKUP(I16170,Автомобили!A:D,4,0)</f>
        <v>1.6</v>
      </c>
    </row>
    <row r="16171" spans="1:12" hidden="1" x14ac:dyDescent="0.25">
      <c r="A16171">
        <v>16170</v>
      </c>
      <c r="B16171" s="6">
        <v>45479</v>
      </c>
      <c r="C16171" s="1" t="s">
        <v>5</v>
      </c>
      <c r="D16171">
        <v>169</v>
      </c>
      <c r="E16171">
        <v>743</v>
      </c>
      <c r="F16171" t="s">
        <v>290</v>
      </c>
      <c r="G16171" t="str">
        <f>VLOOKUP(D16171,Запчасти!A:E,2,0)</f>
        <v>Подвеска и амортизация</v>
      </c>
      <c r="H16171">
        <f>VLOOKUP(D16171,Запчасти!A:E,4,0)</f>
        <v>34235</v>
      </c>
      <c r="I16171" t="str">
        <f>VLOOKUP(D16171,Запчасти!A:E,5,0)</f>
        <v>R6</v>
      </c>
      <c r="J16171">
        <f>VLOOKUP(I16171,Автомобили!A:D,4,0)</f>
        <v>2</v>
      </c>
    </row>
    <row r="16172" spans="1:12" x14ac:dyDescent="0.25">
      <c r="A16172">
        <v>16171</v>
      </c>
      <c r="B16172" s="6">
        <v>45479</v>
      </c>
      <c r="C16172" s="1" t="s">
        <v>10</v>
      </c>
      <c r="D16172">
        <v>109</v>
      </c>
      <c r="E16172">
        <v>668</v>
      </c>
      <c r="F16172" t="s">
        <v>288</v>
      </c>
      <c r="G16172" t="str">
        <f>VLOOKUP(D16172,Запчасти!A:E,2,0)</f>
        <v>Кондиционер</v>
      </c>
      <c r="H16172">
        <f>VLOOKUP(D16172,Запчасти!A:E,4,0)</f>
        <v>47034</v>
      </c>
      <c r="I16172" t="str">
        <f>VLOOKUP(D16172,Запчасти!A:E,5,0)</f>
        <v>R2</v>
      </c>
      <c r="J16172">
        <f>VLOOKUP(I16172,Автомобили!A:D,4,0)</f>
        <v>1.6</v>
      </c>
      <c r="K16172">
        <f>H16172*E16172</f>
        <v>31418712</v>
      </c>
      <c r="L16172" t="str">
        <f>VLOOKUP(C16172,Автосервисы!A:C,3,0)</f>
        <v>​ул. Малышева, 143</v>
      </c>
    </row>
    <row r="16173" spans="1:12" hidden="1" x14ac:dyDescent="0.25">
      <c r="A16173">
        <v>16172</v>
      </c>
      <c r="B16173" s="6">
        <v>45479</v>
      </c>
      <c r="C16173" s="1" t="s">
        <v>6</v>
      </c>
      <c r="D16173">
        <v>185</v>
      </c>
      <c r="E16173">
        <v>953</v>
      </c>
      <c r="F16173" t="s">
        <v>288</v>
      </c>
      <c r="G16173" t="str">
        <f>VLOOKUP(D16173,Запчасти!A:E,2,0)</f>
        <v>Подвеска и амортизация</v>
      </c>
      <c r="H16173">
        <f>VLOOKUP(D16173,Запчасти!A:E,4,0)</f>
        <v>38571</v>
      </c>
      <c r="I16173" t="str">
        <f>VLOOKUP(D16173,Запчасти!A:E,5,0)</f>
        <v>R3</v>
      </c>
      <c r="J16173">
        <f>VLOOKUP(I16173,Автомобили!A:D,4,0)</f>
        <v>3.5</v>
      </c>
    </row>
    <row r="16174" spans="1:12" hidden="1" x14ac:dyDescent="0.25">
      <c r="A16174">
        <v>16173</v>
      </c>
      <c r="B16174" s="6">
        <v>45479</v>
      </c>
      <c r="C16174" s="1" t="s">
        <v>9</v>
      </c>
      <c r="D16174">
        <v>194</v>
      </c>
      <c r="E16174">
        <v>339</v>
      </c>
      <c r="F16174" t="s">
        <v>290</v>
      </c>
      <c r="G16174" t="str">
        <f>VLOOKUP(D16174,Запчасти!A:E,2,0)</f>
        <v>Тормозная система</v>
      </c>
      <c r="H16174">
        <f>VLOOKUP(D16174,Запчасти!A:E,4,0)</f>
        <v>84429</v>
      </c>
      <c r="I16174" t="str">
        <f>VLOOKUP(D16174,Запчасти!A:E,5,0)</f>
        <v>R5</v>
      </c>
      <c r="J16174">
        <f>VLOOKUP(I16174,Автомобили!A:D,4,0)</f>
        <v>1.4</v>
      </c>
    </row>
    <row r="16175" spans="1:12" hidden="1" x14ac:dyDescent="0.25">
      <c r="A16175">
        <v>16174</v>
      </c>
      <c r="B16175" s="6">
        <v>45479</v>
      </c>
      <c r="C16175" s="1" t="s">
        <v>22</v>
      </c>
      <c r="D16175">
        <v>174</v>
      </c>
      <c r="E16175">
        <v>382</v>
      </c>
      <c r="F16175" t="s">
        <v>288</v>
      </c>
      <c r="G16175" t="str">
        <f>VLOOKUP(D16175,Запчасти!A:E,2,0)</f>
        <v>Привод колеса</v>
      </c>
      <c r="H16175">
        <f>VLOOKUP(D16175,Запчасти!A:E,4,0)</f>
        <v>9021</v>
      </c>
      <c r="I16175" t="str">
        <f>VLOOKUP(D16175,Запчасти!A:E,5,0)</f>
        <v>R6</v>
      </c>
      <c r="J16175">
        <f>VLOOKUP(I16175,Автомобили!A:D,4,0)</f>
        <v>2</v>
      </c>
    </row>
    <row r="16176" spans="1:12" hidden="1" x14ac:dyDescent="0.25">
      <c r="A16176">
        <v>16175</v>
      </c>
      <c r="B16176" s="6">
        <v>45479</v>
      </c>
      <c r="C16176" s="1" t="s">
        <v>7</v>
      </c>
      <c r="D16176">
        <v>131</v>
      </c>
      <c r="E16176">
        <v>534</v>
      </c>
      <c r="F16176" t="s">
        <v>290</v>
      </c>
      <c r="G16176" t="str">
        <f>VLOOKUP(D16176,Запчасти!A:E,2,0)</f>
        <v>Электрика</v>
      </c>
      <c r="H16176">
        <f>VLOOKUP(D16176,Запчасти!A:E,4,0)</f>
        <v>96348</v>
      </c>
      <c r="I16176" t="str">
        <f>VLOOKUP(D16176,Запчасти!A:E,5,0)</f>
        <v>R2</v>
      </c>
      <c r="J16176">
        <f>VLOOKUP(I16176,Автомобили!A:D,4,0)</f>
        <v>1.6</v>
      </c>
    </row>
    <row r="16177" spans="1:10" hidden="1" x14ac:dyDescent="0.25">
      <c r="A16177">
        <v>16176</v>
      </c>
      <c r="B16177" s="6">
        <v>45479</v>
      </c>
      <c r="C16177" s="1" t="s">
        <v>10</v>
      </c>
      <c r="D16177">
        <v>73</v>
      </c>
      <c r="E16177">
        <v>748</v>
      </c>
      <c r="F16177" t="s">
        <v>290</v>
      </c>
      <c r="G16177" t="str">
        <f>VLOOKUP(D16177,Запчасти!A:E,2,0)</f>
        <v>Двигатель</v>
      </c>
      <c r="H16177">
        <f>VLOOKUP(D16177,Запчасти!A:E,4,0)</f>
        <v>98664</v>
      </c>
      <c r="I16177" t="str">
        <f>VLOOKUP(D16177,Запчасти!A:E,5,0)</f>
        <v>R5</v>
      </c>
      <c r="J16177">
        <f>VLOOKUP(I16177,Автомобили!A:D,4,0)</f>
        <v>1.4</v>
      </c>
    </row>
    <row r="16178" spans="1:10" hidden="1" x14ac:dyDescent="0.25">
      <c r="A16178">
        <v>16177</v>
      </c>
      <c r="B16178" s="6">
        <v>45479</v>
      </c>
      <c r="C16178" s="1" t="s">
        <v>21</v>
      </c>
      <c r="D16178">
        <v>148</v>
      </c>
      <c r="E16178">
        <v>919</v>
      </c>
      <c r="F16178" t="s">
        <v>290</v>
      </c>
      <c r="G16178" t="str">
        <f>VLOOKUP(D16178,Запчасти!A:E,2,0)</f>
        <v>Рулевое управление</v>
      </c>
      <c r="H16178">
        <f>VLOOKUP(D16178,Запчасти!A:E,4,0)</f>
        <v>10366</v>
      </c>
      <c r="I16178" t="str">
        <f>VLOOKUP(D16178,Запчасти!A:E,5,0)</f>
        <v>R4</v>
      </c>
      <c r="J16178">
        <f>VLOOKUP(I16178,Автомобили!A:D,4,0)</f>
        <v>1.6</v>
      </c>
    </row>
    <row r="16179" spans="1:10" hidden="1" x14ac:dyDescent="0.25">
      <c r="A16179">
        <v>16178</v>
      </c>
      <c r="B16179" s="6">
        <v>45479</v>
      </c>
      <c r="C16179" s="1" t="s">
        <v>14</v>
      </c>
      <c r="D16179">
        <v>121</v>
      </c>
      <c r="E16179">
        <v>376</v>
      </c>
      <c r="F16179" t="s">
        <v>290</v>
      </c>
      <c r="G16179" t="str">
        <f>VLOOKUP(D16179,Запчасти!A:E,2,0)</f>
        <v>Рулевое управление</v>
      </c>
      <c r="H16179">
        <f>VLOOKUP(D16179,Запчасти!A:E,4,0)</f>
        <v>7868</v>
      </c>
      <c r="I16179" t="str">
        <f>VLOOKUP(D16179,Запчасти!A:E,5,0)</f>
        <v>R2</v>
      </c>
      <c r="J16179">
        <f>VLOOKUP(I16179,Автомобили!A:D,4,0)</f>
        <v>1.6</v>
      </c>
    </row>
    <row r="16180" spans="1:10" hidden="1" x14ac:dyDescent="0.25">
      <c r="A16180">
        <v>16179</v>
      </c>
      <c r="B16180" s="6">
        <v>45479</v>
      </c>
      <c r="C16180" s="1" t="s">
        <v>12</v>
      </c>
      <c r="D16180">
        <v>183</v>
      </c>
      <c r="E16180">
        <v>493</v>
      </c>
      <c r="F16180" t="s">
        <v>290</v>
      </c>
      <c r="G16180" t="str">
        <f>VLOOKUP(D16180,Запчасти!A:E,2,0)</f>
        <v>Отопление / вентиляция</v>
      </c>
      <c r="H16180">
        <f>VLOOKUP(D16180,Запчасти!A:E,4,0)</f>
        <v>3847</v>
      </c>
      <c r="I16180" t="str">
        <f>VLOOKUP(D16180,Запчасти!A:E,5,0)</f>
        <v>R4</v>
      </c>
      <c r="J16180">
        <f>VLOOKUP(I16180,Автомобили!A:D,4,0)</f>
        <v>1.6</v>
      </c>
    </row>
    <row r="16181" spans="1:10" hidden="1" x14ac:dyDescent="0.25">
      <c r="A16181">
        <v>16180</v>
      </c>
      <c r="B16181" s="6">
        <v>45479</v>
      </c>
      <c r="C16181" s="1" t="s">
        <v>15</v>
      </c>
      <c r="D16181">
        <v>167</v>
      </c>
      <c r="E16181">
        <v>328</v>
      </c>
      <c r="F16181" t="s">
        <v>290</v>
      </c>
      <c r="G16181" t="str">
        <f>VLOOKUP(D16181,Запчасти!A:E,2,0)</f>
        <v>Электрика</v>
      </c>
      <c r="H16181">
        <f>VLOOKUP(D16181,Запчасти!A:E,4,0)</f>
        <v>48239</v>
      </c>
      <c r="I16181" t="str">
        <f>VLOOKUP(D16181,Запчасти!A:E,5,0)</f>
        <v>R1</v>
      </c>
      <c r="J16181">
        <f>VLOOKUP(I16181,Автомобили!A:D,4,0)</f>
        <v>1.6</v>
      </c>
    </row>
    <row r="16182" spans="1:10" hidden="1" x14ac:dyDescent="0.25">
      <c r="A16182">
        <v>16181</v>
      </c>
      <c r="B16182" s="6">
        <v>45479</v>
      </c>
      <c r="C16182" s="1" t="s">
        <v>16</v>
      </c>
      <c r="D16182">
        <v>153</v>
      </c>
      <c r="E16182">
        <v>292</v>
      </c>
      <c r="F16182" t="s">
        <v>290</v>
      </c>
      <c r="G16182" t="str">
        <f>VLOOKUP(D16182,Запчасти!A:E,2,0)</f>
        <v>Система подачи топлива</v>
      </c>
      <c r="H16182">
        <f>VLOOKUP(D16182,Запчасти!A:E,4,0)</f>
        <v>14736</v>
      </c>
      <c r="I16182" t="str">
        <f>VLOOKUP(D16182,Запчасти!A:E,5,0)</f>
        <v>R5</v>
      </c>
      <c r="J16182">
        <f>VLOOKUP(I16182,Автомобили!A:D,4,0)</f>
        <v>1.4</v>
      </c>
    </row>
    <row r="16183" spans="1:10" hidden="1" x14ac:dyDescent="0.25">
      <c r="A16183">
        <v>16182</v>
      </c>
      <c r="B16183" s="6">
        <v>45479</v>
      </c>
      <c r="C16183" s="1" t="s">
        <v>22</v>
      </c>
      <c r="D16183">
        <v>72</v>
      </c>
      <c r="E16183">
        <v>471</v>
      </c>
      <c r="F16183" t="s">
        <v>290</v>
      </c>
      <c r="G16183" t="str">
        <f>VLOOKUP(D16183,Запчасти!A:E,2,0)</f>
        <v>Электрика</v>
      </c>
      <c r="H16183">
        <f>VLOOKUP(D16183,Запчасти!A:E,4,0)</f>
        <v>52899</v>
      </c>
      <c r="I16183" t="str">
        <f>VLOOKUP(D16183,Запчасти!A:E,5,0)</f>
        <v>R6</v>
      </c>
      <c r="J16183">
        <f>VLOOKUP(I16183,Автомобили!A:D,4,0)</f>
        <v>2</v>
      </c>
    </row>
    <row r="16184" spans="1:10" hidden="1" x14ac:dyDescent="0.25">
      <c r="A16184">
        <v>16183</v>
      </c>
      <c r="B16184" s="6">
        <v>45479</v>
      </c>
      <c r="C16184" s="1" t="s">
        <v>12</v>
      </c>
      <c r="D16184">
        <v>168</v>
      </c>
      <c r="E16184">
        <v>605</v>
      </c>
      <c r="F16184" t="s">
        <v>288</v>
      </c>
      <c r="G16184" t="str">
        <f>VLOOKUP(D16184,Запчасти!A:E,2,0)</f>
        <v>Двигатель</v>
      </c>
      <c r="H16184">
        <f>VLOOKUP(D16184,Запчасти!A:E,4,0)</f>
        <v>18893</v>
      </c>
      <c r="I16184" t="str">
        <f>VLOOKUP(D16184,Запчасти!A:E,5,0)</f>
        <v>R4</v>
      </c>
      <c r="J16184">
        <f>VLOOKUP(I16184,Автомобили!A:D,4,0)</f>
        <v>1.6</v>
      </c>
    </row>
    <row r="16185" spans="1:10" hidden="1" x14ac:dyDescent="0.25">
      <c r="A16185">
        <v>16184</v>
      </c>
      <c r="B16185" s="6">
        <v>45479</v>
      </c>
      <c r="C16185" s="1" t="s">
        <v>18</v>
      </c>
      <c r="D16185">
        <v>114</v>
      </c>
      <c r="E16185">
        <v>136</v>
      </c>
      <c r="F16185" t="s">
        <v>290</v>
      </c>
      <c r="G16185" t="str">
        <f>VLOOKUP(D16185,Запчасти!A:E,2,0)</f>
        <v>Двигатель</v>
      </c>
      <c r="H16185">
        <f>VLOOKUP(D16185,Запчасти!A:E,4,0)</f>
        <v>6519</v>
      </c>
      <c r="I16185" t="str">
        <f>VLOOKUP(D16185,Запчасти!A:E,5,0)</f>
        <v>R2</v>
      </c>
      <c r="J16185">
        <f>VLOOKUP(I16185,Автомобили!A:D,4,0)</f>
        <v>1.6</v>
      </c>
    </row>
    <row r="16186" spans="1:10" hidden="1" x14ac:dyDescent="0.25">
      <c r="A16186">
        <v>16185</v>
      </c>
      <c r="B16186" s="6">
        <v>45479</v>
      </c>
      <c r="C16186" s="1" t="s">
        <v>3</v>
      </c>
      <c r="D16186">
        <v>85</v>
      </c>
      <c r="E16186">
        <v>575</v>
      </c>
      <c r="F16186" t="s">
        <v>288</v>
      </c>
      <c r="G16186" t="str">
        <f>VLOOKUP(D16186,Запчасти!A:E,2,0)</f>
        <v>Система очистки окон</v>
      </c>
      <c r="H16186">
        <f>VLOOKUP(D16186,Запчасти!A:E,4,0)</f>
        <v>25558</v>
      </c>
      <c r="I16186" t="str">
        <f>VLOOKUP(D16186,Запчасти!A:E,5,0)</f>
        <v>R5</v>
      </c>
      <c r="J16186">
        <f>VLOOKUP(I16186,Автомобили!A:D,4,0)</f>
        <v>1.4</v>
      </c>
    </row>
    <row r="16187" spans="1:10" hidden="1" x14ac:dyDescent="0.25">
      <c r="A16187">
        <v>16186</v>
      </c>
      <c r="B16187" s="6">
        <v>45479</v>
      </c>
      <c r="C16187" s="1" t="s">
        <v>21</v>
      </c>
      <c r="D16187">
        <v>155</v>
      </c>
      <c r="E16187">
        <v>833</v>
      </c>
      <c r="F16187" t="s">
        <v>288</v>
      </c>
      <c r="G16187" t="str">
        <f>VLOOKUP(D16187,Запчасти!A:E,2,0)</f>
        <v>Тормозная система</v>
      </c>
      <c r="H16187">
        <f>VLOOKUP(D16187,Запчасти!A:E,4,0)</f>
        <v>67614</v>
      </c>
      <c r="I16187" t="str">
        <f>VLOOKUP(D16187,Запчасти!A:E,5,0)</f>
        <v>R5</v>
      </c>
      <c r="J16187">
        <f>VLOOKUP(I16187,Автомобили!A:D,4,0)</f>
        <v>1.4</v>
      </c>
    </row>
    <row r="16188" spans="1:10" hidden="1" x14ac:dyDescent="0.25">
      <c r="A16188">
        <v>16187</v>
      </c>
      <c r="B16188" s="6">
        <v>45479</v>
      </c>
      <c r="C16188" s="1" t="s">
        <v>16</v>
      </c>
      <c r="D16188">
        <v>20</v>
      </c>
      <c r="E16188">
        <v>643</v>
      </c>
      <c r="F16188" t="s">
        <v>288</v>
      </c>
      <c r="G16188" t="str">
        <f>VLOOKUP(D16188,Запчасти!A:E,2,0)</f>
        <v>Подготовка топливной смеси</v>
      </c>
      <c r="H16188">
        <f>VLOOKUP(D16188,Запчасти!A:E,4,0)</f>
        <v>23399</v>
      </c>
      <c r="I16188" t="str">
        <f>VLOOKUP(D16188,Запчасти!A:E,5,0)</f>
        <v>R2</v>
      </c>
      <c r="J16188">
        <f>VLOOKUP(I16188,Автомобили!A:D,4,0)</f>
        <v>1.6</v>
      </c>
    </row>
    <row r="16189" spans="1:10" hidden="1" x14ac:dyDescent="0.25">
      <c r="A16189">
        <v>16188</v>
      </c>
      <c r="B16189" s="6">
        <v>45479</v>
      </c>
      <c r="C16189" s="1" t="s">
        <v>14</v>
      </c>
      <c r="D16189">
        <v>71</v>
      </c>
      <c r="E16189">
        <v>725</v>
      </c>
      <c r="F16189" t="s">
        <v>290</v>
      </c>
      <c r="G16189" t="str">
        <f>VLOOKUP(D16189,Запчасти!A:E,2,0)</f>
        <v>Электрика</v>
      </c>
      <c r="H16189">
        <f>VLOOKUP(D16189,Запчасти!A:E,4,0)</f>
        <v>4745</v>
      </c>
      <c r="I16189" t="str">
        <f>VLOOKUP(D16189,Запчасти!A:E,5,0)</f>
        <v>R2</v>
      </c>
      <c r="J16189">
        <f>VLOOKUP(I16189,Автомобили!A:D,4,0)</f>
        <v>1.6</v>
      </c>
    </row>
    <row r="16190" spans="1:10" hidden="1" x14ac:dyDescent="0.25">
      <c r="A16190">
        <v>16189</v>
      </c>
      <c r="B16190" s="6">
        <v>45479</v>
      </c>
      <c r="C16190" s="1" t="s">
        <v>5</v>
      </c>
      <c r="D16190">
        <v>14</v>
      </c>
      <c r="E16190">
        <v>221</v>
      </c>
      <c r="F16190" t="s">
        <v>288</v>
      </c>
      <c r="G16190" t="str">
        <f>VLOOKUP(D16190,Запчасти!A:E,2,0)</f>
        <v>Система выпуска</v>
      </c>
      <c r="H16190">
        <f>VLOOKUP(D16190,Запчасти!A:E,4,0)</f>
        <v>53951</v>
      </c>
      <c r="I16190" t="str">
        <f>VLOOKUP(D16190,Запчасти!A:E,5,0)</f>
        <v>R4</v>
      </c>
      <c r="J16190">
        <f>VLOOKUP(I16190,Автомобили!A:D,4,0)</f>
        <v>1.6</v>
      </c>
    </row>
    <row r="16191" spans="1:10" hidden="1" x14ac:dyDescent="0.25">
      <c r="A16191">
        <v>16190</v>
      </c>
      <c r="B16191" s="6">
        <v>45479</v>
      </c>
      <c r="C16191" s="1" t="s">
        <v>7</v>
      </c>
      <c r="D16191">
        <v>88</v>
      </c>
      <c r="E16191">
        <v>794</v>
      </c>
      <c r="F16191" t="s">
        <v>290</v>
      </c>
      <c r="G16191" t="str">
        <f>VLOOKUP(D16191,Запчасти!A:E,2,0)</f>
        <v>Рулевое управление</v>
      </c>
      <c r="H16191">
        <f>VLOOKUP(D16191,Запчасти!A:E,4,0)</f>
        <v>86369</v>
      </c>
      <c r="I16191" t="str">
        <f>VLOOKUP(D16191,Запчасти!A:E,5,0)</f>
        <v>R3</v>
      </c>
      <c r="J16191">
        <f>VLOOKUP(I16191,Автомобили!A:D,4,0)</f>
        <v>3.5</v>
      </c>
    </row>
    <row r="16192" spans="1:10" hidden="1" x14ac:dyDescent="0.25">
      <c r="A16192">
        <v>16191</v>
      </c>
      <c r="B16192" s="6">
        <v>45479</v>
      </c>
      <c r="C16192" s="1" t="s">
        <v>6</v>
      </c>
      <c r="D16192">
        <v>103</v>
      </c>
      <c r="E16192">
        <v>813</v>
      </c>
      <c r="F16192" t="s">
        <v>288</v>
      </c>
      <c r="G16192" t="str">
        <f>VLOOKUP(D16192,Запчасти!A:E,2,0)</f>
        <v>Система сцепления</v>
      </c>
      <c r="H16192">
        <f>VLOOKUP(D16192,Запчасти!A:E,4,0)</f>
        <v>15251</v>
      </c>
      <c r="I16192" t="str">
        <f>VLOOKUP(D16192,Запчасти!A:E,5,0)</f>
        <v>R5</v>
      </c>
      <c r="J16192">
        <f>VLOOKUP(I16192,Автомобили!A:D,4,0)</f>
        <v>1.4</v>
      </c>
    </row>
    <row r="16193" spans="1:10" hidden="1" x14ac:dyDescent="0.25">
      <c r="A16193">
        <v>16192</v>
      </c>
      <c r="B16193" s="6">
        <v>45479</v>
      </c>
      <c r="C16193" s="1" t="s">
        <v>14</v>
      </c>
      <c r="D16193">
        <v>36</v>
      </c>
      <c r="E16193">
        <v>387</v>
      </c>
      <c r="F16193" t="s">
        <v>290</v>
      </c>
      <c r="G16193" t="str">
        <f>VLOOKUP(D16193,Запчасти!A:E,2,0)</f>
        <v>Двигатель</v>
      </c>
      <c r="H16193">
        <f>VLOOKUP(D16193,Запчасти!A:E,4,0)</f>
        <v>47343</v>
      </c>
      <c r="I16193" t="str">
        <f>VLOOKUP(D16193,Запчасти!A:E,5,0)</f>
        <v>R2</v>
      </c>
      <c r="J16193">
        <f>VLOOKUP(I16193,Автомобили!A:D,4,0)</f>
        <v>1.6</v>
      </c>
    </row>
    <row r="16194" spans="1:10" hidden="1" x14ac:dyDescent="0.25">
      <c r="A16194">
        <v>16193</v>
      </c>
      <c r="B16194" s="6">
        <v>45479</v>
      </c>
      <c r="C16194" s="1" t="s">
        <v>5</v>
      </c>
      <c r="D16194">
        <v>200</v>
      </c>
      <c r="E16194">
        <v>283</v>
      </c>
      <c r="F16194" t="s">
        <v>290</v>
      </c>
      <c r="G16194" t="str">
        <f>VLOOKUP(D16194,Запчасти!A:E,2,0)</f>
        <v>Двигатель</v>
      </c>
      <c r="H16194">
        <f>VLOOKUP(D16194,Запчасти!A:E,4,0)</f>
        <v>95032</v>
      </c>
      <c r="I16194" t="str">
        <f>VLOOKUP(D16194,Запчасти!A:E,5,0)</f>
        <v>R5</v>
      </c>
      <c r="J16194">
        <f>VLOOKUP(I16194,Автомобили!A:D,4,0)</f>
        <v>1.4</v>
      </c>
    </row>
    <row r="16195" spans="1:10" hidden="1" x14ac:dyDescent="0.25">
      <c r="A16195">
        <v>16194</v>
      </c>
      <c r="B16195" s="6">
        <v>45479</v>
      </c>
      <c r="C16195" s="1" t="s">
        <v>11</v>
      </c>
      <c r="D16195">
        <v>22</v>
      </c>
      <c r="E16195">
        <v>48</v>
      </c>
      <c r="F16195" t="s">
        <v>290</v>
      </c>
      <c r="G16195" t="str">
        <f>VLOOKUP(D16195,Запчасти!A:E,2,0)</f>
        <v>Кпп</v>
      </c>
      <c r="H16195">
        <f>VLOOKUP(D16195,Запчасти!A:E,4,0)</f>
        <v>59121</v>
      </c>
      <c r="I16195" t="str">
        <f>VLOOKUP(D16195,Запчасти!A:E,5,0)</f>
        <v>R5</v>
      </c>
      <c r="J16195">
        <f>VLOOKUP(I16195,Автомобили!A:D,4,0)</f>
        <v>1.4</v>
      </c>
    </row>
    <row r="16196" spans="1:10" hidden="1" x14ac:dyDescent="0.25">
      <c r="A16196">
        <v>16195</v>
      </c>
      <c r="B16196" s="6">
        <v>45479</v>
      </c>
      <c r="C16196" s="1" t="s">
        <v>14</v>
      </c>
      <c r="D16196">
        <v>134</v>
      </c>
      <c r="E16196">
        <v>665</v>
      </c>
      <c r="F16196" t="s">
        <v>290</v>
      </c>
      <c r="G16196" t="str">
        <f>VLOOKUP(D16196,Запчасти!A:E,2,0)</f>
        <v>Двигатель</v>
      </c>
      <c r="H16196">
        <f>VLOOKUP(D16196,Запчасти!A:E,4,0)</f>
        <v>78139</v>
      </c>
      <c r="I16196" t="str">
        <f>VLOOKUP(D16196,Запчасти!A:E,5,0)</f>
        <v>R1</v>
      </c>
      <c r="J16196">
        <f>VLOOKUP(I16196,Автомобили!A:D,4,0)</f>
        <v>1.6</v>
      </c>
    </row>
    <row r="16197" spans="1:10" hidden="1" x14ac:dyDescent="0.25">
      <c r="A16197">
        <v>16196</v>
      </c>
      <c r="B16197" s="6">
        <v>45479</v>
      </c>
      <c r="C16197" s="1" t="s">
        <v>22</v>
      </c>
      <c r="D16197">
        <v>102</v>
      </c>
      <c r="E16197">
        <v>889</v>
      </c>
      <c r="F16197" t="s">
        <v>290</v>
      </c>
      <c r="G16197" t="str">
        <f>VLOOKUP(D16197,Запчасти!A:E,2,0)</f>
        <v>Тормозная система</v>
      </c>
      <c r="H16197">
        <f>VLOOKUP(D16197,Запчасти!A:E,4,0)</f>
        <v>31373</v>
      </c>
      <c r="I16197" t="str">
        <f>VLOOKUP(D16197,Запчасти!A:E,5,0)</f>
        <v>R5</v>
      </c>
      <c r="J16197">
        <f>VLOOKUP(I16197,Автомобили!A:D,4,0)</f>
        <v>1.4</v>
      </c>
    </row>
    <row r="16198" spans="1:10" hidden="1" x14ac:dyDescent="0.25">
      <c r="A16198">
        <v>16197</v>
      </c>
      <c r="B16198" s="6">
        <v>45479</v>
      </c>
      <c r="C16198" s="1" t="s">
        <v>10</v>
      </c>
      <c r="D16198">
        <v>143</v>
      </c>
      <c r="E16198">
        <v>306</v>
      </c>
      <c r="F16198" t="s">
        <v>290</v>
      </c>
      <c r="G16198" t="str">
        <f>VLOOKUP(D16198,Запчасти!A:E,2,0)</f>
        <v>Двигатель</v>
      </c>
      <c r="H16198">
        <f>VLOOKUP(D16198,Запчасти!A:E,4,0)</f>
        <v>17857</v>
      </c>
      <c r="I16198" t="str">
        <f>VLOOKUP(D16198,Запчасти!A:E,5,0)</f>
        <v>R5</v>
      </c>
      <c r="J16198">
        <f>VLOOKUP(I16198,Автомобили!A:D,4,0)</f>
        <v>1.4</v>
      </c>
    </row>
    <row r="16199" spans="1:10" hidden="1" x14ac:dyDescent="0.25">
      <c r="A16199">
        <v>16198</v>
      </c>
      <c r="B16199" s="6">
        <v>45479</v>
      </c>
      <c r="C16199" s="1" t="s">
        <v>12</v>
      </c>
      <c r="D16199">
        <v>95</v>
      </c>
      <c r="E16199">
        <v>935</v>
      </c>
      <c r="F16199" t="s">
        <v>290</v>
      </c>
      <c r="G16199" t="str">
        <f>VLOOKUP(D16199,Запчасти!A:E,2,0)</f>
        <v>Кузов</v>
      </c>
      <c r="H16199">
        <f>VLOOKUP(D16199,Запчасти!A:E,4,0)</f>
        <v>67875</v>
      </c>
      <c r="I16199" t="str">
        <f>VLOOKUP(D16199,Запчасти!A:E,5,0)</f>
        <v>R1</v>
      </c>
      <c r="J16199">
        <f>VLOOKUP(I16199,Автомобили!A:D,4,0)</f>
        <v>1.6</v>
      </c>
    </row>
    <row r="16200" spans="1:10" hidden="1" x14ac:dyDescent="0.25">
      <c r="A16200">
        <v>16199</v>
      </c>
      <c r="B16200" s="6">
        <v>45479</v>
      </c>
      <c r="C16200" s="1" t="s">
        <v>6</v>
      </c>
      <c r="D16200">
        <v>107</v>
      </c>
      <c r="E16200">
        <v>687</v>
      </c>
      <c r="F16200" t="s">
        <v>290</v>
      </c>
      <c r="G16200" t="str">
        <f>VLOOKUP(D16200,Запчасти!A:E,2,0)</f>
        <v>Двигатель</v>
      </c>
      <c r="H16200">
        <f>VLOOKUP(D16200,Запчасти!A:E,4,0)</f>
        <v>76225</v>
      </c>
      <c r="I16200" t="str">
        <f>VLOOKUP(D16200,Запчасти!A:E,5,0)</f>
        <v>R2</v>
      </c>
      <c r="J16200">
        <f>VLOOKUP(I16200,Автомобили!A:D,4,0)</f>
        <v>1.6</v>
      </c>
    </row>
    <row r="16201" spans="1:10" hidden="1" x14ac:dyDescent="0.25">
      <c r="A16201">
        <v>16200</v>
      </c>
      <c r="B16201" s="6">
        <v>45479</v>
      </c>
      <c r="C16201" s="1" t="s">
        <v>18</v>
      </c>
      <c r="D16201">
        <v>128</v>
      </c>
      <c r="E16201">
        <v>435</v>
      </c>
      <c r="F16201" t="s">
        <v>290</v>
      </c>
      <c r="G16201" t="str">
        <f>VLOOKUP(D16201,Запчасти!A:E,2,0)</f>
        <v>Кпп</v>
      </c>
      <c r="H16201">
        <f>VLOOKUP(D16201,Запчасти!A:E,4,0)</f>
        <v>13030</v>
      </c>
      <c r="I16201" t="str">
        <f>VLOOKUP(D16201,Запчасти!A:E,5,0)</f>
        <v>R3</v>
      </c>
      <c r="J16201">
        <f>VLOOKUP(I16201,Автомобили!A:D,4,0)</f>
        <v>3.5</v>
      </c>
    </row>
    <row r="16202" spans="1:10" hidden="1" x14ac:dyDescent="0.25">
      <c r="A16202">
        <v>16201</v>
      </c>
      <c r="B16202" s="6">
        <v>45479</v>
      </c>
      <c r="C16202" s="1" t="s">
        <v>9</v>
      </c>
      <c r="D16202">
        <v>183</v>
      </c>
      <c r="E16202">
        <v>933</v>
      </c>
      <c r="F16202" t="s">
        <v>290</v>
      </c>
      <c r="G16202" t="str">
        <f>VLOOKUP(D16202,Запчасти!A:E,2,0)</f>
        <v>Отопление / вентиляция</v>
      </c>
      <c r="H16202">
        <f>VLOOKUP(D16202,Запчасти!A:E,4,0)</f>
        <v>3847</v>
      </c>
      <c r="I16202" t="str">
        <f>VLOOKUP(D16202,Запчасти!A:E,5,0)</f>
        <v>R4</v>
      </c>
      <c r="J16202">
        <f>VLOOKUP(I16202,Автомобили!A:D,4,0)</f>
        <v>1.6</v>
      </c>
    </row>
    <row r="16203" spans="1:10" hidden="1" x14ac:dyDescent="0.25">
      <c r="A16203">
        <v>16202</v>
      </c>
      <c r="B16203" s="6">
        <v>45479</v>
      </c>
      <c r="C16203" s="1" t="s">
        <v>13</v>
      </c>
      <c r="D16203">
        <v>33</v>
      </c>
      <c r="E16203">
        <v>749</v>
      </c>
      <c r="F16203" t="s">
        <v>288</v>
      </c>
      <c r="G16203" t="str">
        <f>VLOOKUP(D16203,Запчасти!A:E,2,0)</f>
        <v>Кузов</v>
      </c>
      <c r="H16203">
        <f>VLOOKUP(D16203,Запчасти!A:E,4,0)</f>
        <v>49418</v>
      </c>
      <c r="I16203" t="str">
        <f>VLOOKUP(D16203,Запчасти!A:E,5,0)</f>
        <v>R3</v>
      </c>
      <c r="J16203">
        <f>VLOOKUP(I16203,Автомобили!A:D,4,0)</f>
        <v>3.5</v>
      </c>
    </row>
    <row r="16204" spans="1:10" hidden="1" x14ac:dyDescent="0.25">
      <c r="A16204">
        <v>16203</v>
      </c>
      <c r="B16204" s="6">
        <v>45479</v>
      </c>
      <c r="C16204" s="1" t="s">
        <v>20</v>
      </c>
      <c r="D16204">
        <v>42</v>
      </c>
      <c r="E16204">
        <v>12</v>
      </c>
      <c r="F16204" t="s">
        <v>288</v>
      </c>
      <c r="G16204" t="str">
        <f>VLOOKUP(D16204,Запчасти!A:E,2,0)</f>
        <v>Подготовка топливной смеси</v>
      </c>
      <c r="H16204">
        <f>VLOOKUP(D16204,Запчасти!A:E,4,0)</f>
        <v>66148</v>
      </c>
      <c r="I16204" t="str">
        <f>VLOOKUP(D16204,Запчасти!A:E,5,0)</f>
        <v>R6</v>
      </c>
      <c r="J16204">
        <f>VLOOKUP(I16204,Автомобили!A:D,4,0)</f>
        <v>2</v>
      </c>
    </row>
    <row r="16205" spans="1:10" hidden="1" x14ac:dyDescent="0.25">
      <c r="A16205">
        <v>16204</v>
      </c>
      <c r="B16205" s="6">
        <v>45479</v>
      </c>
      <c r="C16205" s="1" t="s">
        <v>5</v>
      </c>
      <c r="D16205">
        <v>170</v>
      </c>
      <c r="E16205">
        <v>62</v>
      </c>
      <c r="F16205" t="s">
        <v>290</v>
      </c>
      <c r="G16205" t="str">
        <f>VLOOKUP(D16205,Запчасти!A:E,2,0)</f>
        <v>Система подачи топлива</v>
      </c>
      <c r="H16205">
        <f>VLOOKUP(D16205,Запчасти!A:E,4,0)</f>
        <v>17250</v>
      </c>
      <c r="I16205" t="str">
        <f>VLOOKUP(D16205,Запчасти!A:E,5,0)</f>
        <v>R5</v>
      </c>
      <c r="J16205">
        <f>VLOOKUP(I16205,Автомобили!A:D,4,0)</f>
        <v>1.4</v>
      </c>
    </row>
    <row r="16206" spans="1:10" hidden="1" x14ac:dyDescent="0.25">
      <c r="A16206">
        <v>16205</v>
      </c>
      <c r="B16206" s="6">
        <v>45479</v>
      </c>
      <c r="C16206" s="1" t="s">
        <v>17</v>
      </c>
      <c r="D16206">
        <v>36</v>
      </c>
      <c r="E16206">
        <v>284</v>
      </c>
      <c r="F16206" t="s">
        <v>290</v>
      </c>
      <c r="G16206" t="str">
        <f>VLOOKUP(D16206,Запчасти!A:E,2,0)</f>
        <v>Двигатель</v>
      </c>
      <c r="H16206">
        <f>VLOOKUP(D16206,Запчасти!A:E,4,0)</f>
        <v>47343</v>
      </c>
      <c r="I16206" t="str">
        <f>VLOOKUP(D16206,Запчасти!A:E,5,0)</f>
        <v>R2</v>
      </c>
      <c r="J16206">
        <f>VLOOKUP(I16206,Автомобили!A:D,4,0)</f>
        <v>1.6</v>
      </c>
    </row>
    <row r="16207" spans="1:10" hidden="1" x14ac:dyDescent="0.25">
      <c r="A16207">
        <v>16206</v>
      </c>
      <c r="B16207" s="6">
        <v>45479</v>
      </c>
      <c r="C16207" s="1" t="s">
        <v>16</v>
      </c>
      <c r="D16207">
        <v>16</v>
      </c>
      <c r="E16207">
        <v>793</v>
      </c>
      <c r="F16207" t="s">
        <v>290</v>
      </c>
      <c r="G16207" t="str">
        <f>VLOOKUP(D16207,Запчасти!A:E,2,0)</f>
        <v>Двигатель</v>
      </c>
      <c r="H16207">
        <f>VLOOKUP(D16207,Запчасти!A:E,4,0)</f>
        <v>16174</v>
      </c>
      <c r="I16207" t="str">
        <f>VLOOKUP(D16207,Запчасти!A:E,5,0)</f>
        <v>R1</v>
      </c>
      <c r="J16207">
        <f>VLOOKUP(I16207,Автомобили!A:D,4,0)</f>
        <v>1.6</v>
      </c>
    </row>
    <row r="16208" spans="1:10" hidden="1" x14ac:dyDescent="0.25">
      <c r="A16208">
        <v>16207</v>
      </c>
      <c r="B16208" s="6">
        <v>45479</v>
      </c>
      <c r="C16208" s="1" t="s">
        <v>19</v>
      </c>
      <c r="D16208">
        <v>136</v>
      </c>
      <c r="E16208">
        <v>352</v>
      </c>
      <c r="F16208" t="s">
        <v>288</v>
      </c>
      <c r="G16208" t="str">
        <f>VLOOKUP(D16208,Запчасти!A:E,2,0)</f>
        <v>Кпп</v>
      </c>
      <c r="H16208">
        <f>VLOOKUP(D16208,Запчасти!A:E,4,0)</f>
        <v>85698</v>
      </c>
      <c r="I16208" t="str">
        <f>VLOOKUP(D16208,Запчасти!A:E,5,0)</f>
        <v>R6</v>
      </c>
      <c r="J16208">
        <f>VLOOKUP(I16208,Автомобили!A:D,4,0)</f>
        <v>2</v>
      </c>
    </row>
    <row r="16209" spans="1:12" hidden="1" x14ac:dyDescent="0.25">
      <c r="A16209">
        <v>16208</v>
      </c>
      <c r="B16209" s="6">
        <v>45479</v>
      </c>
      <c r="C16209" s="1" t="s">
        <v>6</v>
      </c>
      <c r="D16209">
        <v>11</v>
      </c>
      <c r="E16209">
        <v>269</v>
      </c>
      <c r="F16209" t="s">
        <v>290</v>
      </c>
      <c r="G16209" t="str">
        <f>VLOOKUP(D16209,Запчасти!A:E,2,0)</f>
        <v>Двигатель</v>
      </c>
      <c r="H16209">
        <f>VLOOKUP(D16209,Запчасти!A:E,4,0)</f>
        <v>75637</v>
      </c>
      <c r="I16209" t="str">
        <f>VLOOKUP(D16209,Запчасти!A:E,5,0)</f>
        <v>R4</v>
      </c>
      <c r="J16209">
        <f>VLOOKUP(I16209,Автомобили!A:D,4,0)</f>
        <v>1.6</v>
      </c>
    </row>
    <row r="16210" spans="1:12" hidden="1" x14ac:dyDescent="0.25">
      <c r="A16210">
        <v>16209</v>
      </c>
      <c r="B16210" s="6">
        <v>45479</v>
      </c>
      <c r="C16210" s="1" t="s">
        <v>14</v>
      </c>
      <c r="D16210">
        <v>31</v>
      </c>
      <c r="E16210">
        <v>268</v>
      </c>
      <c r="F16210" t="s">
        <v>290</v>
      </c>
      <c r="G16210" t="str">
        <f>VLOOKUP(D16210,Запчасти!A:E,2,0)</f>
        <v>Кузов</v>
      </c>
      <c r="H16210">
        <f>VLOOKUP(D16210,Запчасти!A:E,4,0)</f>
        <v>56218</v>
      </c>
      <c r="I16210" t="str">
        <f>VLOOKUP(D16210,Запчасти!A:E,5,0)</f>
        <v>R3</v>
      </c>
      <c r="J16210">
        <f>VLOOKUP(I16210,Автомобили!A:D,4,0)</f>
        <v>3.5</v>
      </c>
    </row>
    <row r="16211" spans="1:12" hidden="1" x14ac:dyDescent="0.25">
      <c r="A16211">
        <v>16210</v>
      </c>
      <c r="B16211" s="6">
        <v>45479</v>
      </c>
      <c r="C16211" s="1" t="s">
        <v>19</v>
      </c>
      <c r="D16211">
        <v>193</v>
      </c>
      <c r="E16211">
        <v>712</v>
      </c>
      <c r="F16211" t="s">
        <v>288</v>
      </c>
      <c r="G16211" t="str">
        <f>VLOOKUP(D16211,Запчасти!A:E,2,0)</f>
        <v>Трансмиссия</v>
      </c>
      <c r="H16211">
        <f>VLOOKUP(D16211,Запчасти!A:E,4,0)</f>
        <v>63878</v>
      </c>
      <c r="I16211" t="str">
        <f>VLOOKUP(D16211,Запчасти!A:E,5,0)</f>
        <v>R6</v>
      </c>
      <c r="J16211">
        <f>VLOOKUP(I16211,Автомобили!A:D,4,0)</f>
        <v>2</v>
      </c>
    </row>
    <row r="16212" spans="1:12" hidden="1" x14ac:dyDescent="0.25">
      <c r="A16212">
        <v>16211</v>
      </c>
      <c r="B16212" s="6">
        <v>45479</v>
      </c>
      <c r="C16212" s="1" t="s">
        <v>16</v>
      </c>
      <c r="D16212">
        <v>119</v>
      </c>
      <c r="E16212">
        <v>849</v>
      </c>
      <c r="F16212" t="s">
        <v>290</v>
      </c>
      <c r="G16212" t="str">
        <f>VLOOKUP(D16212,Запчасти!A:E,2,0)</f>
        <v>Двигатель</v>
      </c>
      <c r="H16212">
        <f>VLOOKUP(D16212,Запчасти!A:E,4,0)</f>
        <v>86768</v>
      </c>
      <c r="I16212" t="str">
        <f>VLOOKUP(D16212,Запчасти!A:E,5,0)</f>
        <v>R3</v>
      </c>
      <c r="J16212">
        <f>VLOOKUP(I16212,Автомобили!A:D,4,0)</f>
        <v>3.5</v>
      </c>
    </row>
    <row r="16213" spans="1:12" hidden="1" x14ac:dyDescent="0.25">
      <c r="A16213">
        <v>16212</v>
      </c>
      <c r="B16213" s="6">
        <v>45479</v>
      </c>
      <c r="C16213" s="1" t="s">
        <v>4</v>
      </c>
      <c r="D16213">
        <v>36</v>
      </c>
      <c r="E16213">
        <v>792</v>
      </c>
      <c r="F16213" t="s">
        <v>288</v>
      </c>
      <c r="G16213" t="str">
        <f>VLOOKUP(D16213,Запчасти!A:E,2,0)</f>
        <v>Двигатель</v>
      </c>
      <c r="H16213">
        <f>VLOOKUP(D16213,Запчасти!A:E,4,0)</f>
        <v>47343</v>
      </c>
      <c r="I16213" t="str">
        <f>VLOOKUP(D16213,Запчасти!A:E,5,0)</f>
        <v>R2</v>
      </c>
      <c r="J16213">
        <f>VLOOKUP(I16213,Автомобили!A:D,4,0)</f>
        <v>1.6</v>
      </c>
    </row>
    <row r="16214" spans="1:12" hidden="1" x14ac:dyDescent="0.25">
      <c r="A16214">
        <v>16213</v>
      </c>
      <c r="B16214" s="6">
        <v>45479</v>
      </c>
      <c r="C16214" s="1" t="s">
        <v>16</v>
      </c>
      <c r="D16214">
        <v>146</v>
      </c>
      <c r="E16214">
        <v>428</v>
      </c>
      <c r="F16214" t="s">
        <v>288</v>
      </c>
      <c r="G16214" t="str">
        <f>VLOOKUP(D16214,Запчасти!A:E,2,0)</f>
        <v>Кондиционер</v>
      </c>
      <c r="H16214">
        <f>VLOOKUP(D16214,Запчасти!A:E,4,0)</f>
        <v>4772</v>
      </c>
      <c r="I16214" t="str">
        <f>VLOOKUP(D16214,Запчасти!A:E,5,0)</f>
        <v>R1</v>
      </c>
      <c r="J16214">
        <f>VLOOKUP(I16214,Автомобили!A:D,4,0)</f>
        <v>1.6</v>
      </c>
      <c r="K16214">
        <f>H16214*E16214</f>
        <v>2042416</v>
      </c>
      <c r="L16214" t="str">
        <f>VLOOKUP(C16214,Автосервисы!A:C,3,0)</f>
        <v>​ул. Московская, 275а</v>
      </c>
    </row>
    <row r="16215" spans="1:12" hidden="1" x14ac:dyDescent="0.25">
      <c r="A16215">
        <v>16214</v>
      </c>
      <c r="B16215" s="6">
        <v>45479</v>
      </c>
      <c r="C16215" s="1" t="s">
        <v>5</v>
      </c>
      <c r="D16215">
        <v>110</v>
      </c>
      <c r="E16215">
        <v>422</v>
      </c>
      <c r="F16215" t="s">
        <v>290</v>
      </c>
      <c r="G16215" t="str">
        <f>VLOOKUP(D16215,Запчасти!A:E,2,0)</f>
        <v>Двигатель</v>
      </c>
      <c r="H16215">
        <f>VLOOKUP(D16215,Запчасти!A:E,4,0)</f>
        <v>69032</v>
      </c>
      <c r="I16215" t="str">
        <f>VLOOKUP(D16215,Запчасти!A:E,5,0)</f>
        <v>R3</v>
      </c>
      <c r="J16215">
        <f>VLOOKUP(I16215,Автомобили!A:D,4,0)</f>
        <v>3.5</v>
      </c>
    </row>
    <row r="16216" spans="1:12" hidden="1" x14ac:dyDescent="0.25">
      <c r="A16216">
        <v>16215</v>
      </c>
      <c r="B16216" s="6">
        <v>45479</v>
      </c>
      <c r="C16216" s="1" t="s">
        <v>6</v>
      </c>
      <c r="D16216">
        <v>165</v>
      </c>
      <c r="E16216">
        <v>563</v>
      </c>
      <c r="F16216" t="s">
        <v>290</v>
      </c>
      <c r="G16216" t="str">
        <f>VLOOKUP(D16216,Запчасти!A:E,2,0)</f>
        <v>Кпп</v>
      </c>
      <c r="H16216">
        <f>VLOOKUP(D16216,Запчасти!A:E,4,0)</f>
        <v>31838</v>
      </c>
      <c r="I16216" t="str">
        <f>VLOOKUP(D16216,Запчасти!A:E,5,0)</f>
        <v>R1</v>
      </c>
      <c r="J16216">
        <f>VLOOKUP(I16216,Автомобили!A:D,4,0)</f>
        <v>1.6</v>
      </c>
    </row>
    <row r="16217" spans="1:12" hidden="1" x14ac:dyDescent="0.25">
      <c r="A16217">
        <v>16216</v>
      </c>
      <c r="B16217" s="6">
        <v>45479</v>
      </c>
      <c r="C16217" s="1" t="s">
        <v>17</v>
      </c>
      <c r="D16217">
        <v>49</v>
      </c>
      <c r="E16217">
        <v>471</v>
      </c>
      <c r="F16217" t="s">
        <v>290</v>
      </c>
      <c r="G16217" t="str">
        <f>VLOOKUP(D16217,Запчасти!A:E,2,0)</f>
        <v>Двигатель</v>
      </c>
      <c r="H16217">
        <f>VLOOKUP(D16217,Запчасти!A:E,4,0)</f>
        <v>61238</v>
      </c>
      <c r="I16217" t="str">
        <f>VLOOKUP(D16217,Запчасти!A:E,5,0)</f>
        <v>R4</v>
      </c>
      <c r="J16217">
        <f>VLOOKUP(I16217,Автомобили!A:D,4,0)</f>
        <v>1.6</v>
      </c>
    </row>
    <row r="16218" spans="1:12" hidden="1" x14ac:dyDescent="0.25">
      <c r="A16218">
        <v>16217</v>
      </c>
      <c r="B16218" s="6">
        <v>45479</v>
      </c>
      <c r="C16218" s="1" t="s">
        <v>3</v>
      </c>
      <c r="D16218">
        <v>151</v>
      </c>
      <c r="E16218">
        <v>482</v>
      </c>
      <c r="F16218" t="s">
        <v>288</v>
      </c>
      <c r="G16218" t="str">
        <f>VLOOKUP(D16218,Запчасти!A:E,2,0)</f>
        <v>Кпп</v>
      </c>
      <c r="H16218">
        <f>VLOOKUP(D16218,Запчасти!A:E,4,0)</f>
        <v>16321</v>
      </c>
      <c r="I16218" t="str">
        <f>VLOOKUP(D16218,Запчасти!A:E,5,0)</f>
        <v>R2</v>
      </c>
      <c r="J16218">
        <f>VLOOKUP(I16218,Автомобили!A:D,4,0)</f>
        <v>1.6</v>
      </c>
    </row>
    <row r="16219" spans="1:12" hidden="1" x14ac:dyDescent="0.25">
      <c r="A16219">
        <v>16218</v>
      </c>
      <c r="B16219" s="6">
        <v>45479</v>
      </c>
      <c r="C16219" s="1" t="s">
        <v>5</v>
      </c>
      <c r="D16219">
        <v>128</v>
      </c>
      <c r="E16219">
        <v>481</v>
      </c>
      <c r="F16219" t="s">
        <v>290</v>
      </c>
      <c r="G16219" t="str">
        <f>VLOOKUP(D16219,Запчасти!A:E,2,0)</f>
        <v>Кпп</v>
      </c>
      <c r="H16219">
        <f>VLOOKUP(D16219,Запчасти!A:E,4,0)</f>
        <v>13030</v>
      </c>
      <c r="I16219" t="str">
        <f>VLOOKUP(D16219,Запчасти!A:E,5,0)</f>
        <v>R3</v>
      </c>
      <c r="J16219">
        <f>VLOOKUP(I16219,Автомобили!A:D,4,0)</f>
        <v>3.5</v>
      </c>
    </row>
    <row r="16220" spans="1:12" hidden="1" x14ac:dyDescent="0.25">
      <c r="A16220">
        <v>16219</v>
      </c>
      <c r="B16220" s="6">
        <v>45479</v>
      </c>
      <c r="C16220" s="1" t="s">
        <v>8</v>
      </c>
      <c r="D16220">
        <v>41</v>
      </c>
      <c r="E16220">
        <v>500</v>
      </c>
      <c r="F16220" t="s">
        <v>290</v>
      </c>
      <c r="G16220" t="str">
        <f>VLOOKUP(D16220,Запчасти!A:E,2,0)</f>
        <v>Кузов</v>
      </c>
      <c r="H16220">
        <f>VLOOKUP(D16220,Запчасти!A:E,4,0)</f>
        <v>38422</v>
      </c>
      <c r="I16220" t="str">
        <f>VLOOKUP(D16220,Запчасти!A:E,5,0)</f>
        <v>R2</v>
      </c>
      <c r="J16220">
        <f>VLOOKUP(I16220,Автомобили!A:D,4,0)</f>
        <v>1.6</v>
      </c>
    </row>
    <row r="16221" spans="1:12" hidden="1" x14ac:dyDescent="0.25">
      <c r="A16221">
        <v>16220</v>
      </c>
      <c r="B16221" s="6">
        <v>45479</v>
      </c>
      <c r="C16221" s="1" t="s">
        <v>21</v>
      </c>
      <c r="D16221">
        <v>192</v>
      </c>
      <c r="E16221">
        <v>828</v>
      </c>
      <c r="F16221" t="s">
        <v>288</v>
      </c>
      <c r="G16221" t="str">
        <f>VLOOKUP(D16221,Запчасти!A:E,2,0)</f>
        <v>Двигатель</v>
      </c>
      <c r="H16221">
        <f>VLOOKUP(D16221,Запчасти!A:E,4,0)</f>
        <v>92855</v>
      </c>
      <c r="I16221" t="str">
        <f>VLOOKUP(D16221,Запчасти!A:E,5,0)</f>
        <v>R6</v>
      </c>
      <c r="J16221">
        <f>VLOOKUP(I16221,Автомобили!A:D,4,0)</f>
        <v>2</v>
      </c>
    </row>
    <row r="16222" spans="1:12" hidden="1" x14ac:dyDescent="0.25">
      <c r="A16222">
        <v>16221</v>
      </c>
      <c r="B16222" s="6">
        <v>45479</v>
      </c>
      <c r="C16222" s="1" t="s">
        <v>10</v>
      </c>
      <c r="D16222">
        <v>32</v>
      </c>
      <c r="E16222">
        <v>40</v>
      </c>
      <c r="F16222" t="s">
        <v>288</v>
      </c>
      <c r="G16222" t="str">
        <f>VLOOKUP(D16222,Запчасти!A:E,2,0)</f>
        <v>Привод колеса</v>
      </c>
      <c r="H16222">
        <f>VLOOKUP(D16222,Запчасти!A:E,4,0)</f>
        <v>7899</v>
      </c>
      <c r="I16222" t="str">
        <f>VLOOKUP(D16222,Запчасти!A:E,5,0)</f>
        <v>R6</v>
      </c>
      <c r="J16222">
        <f>VLOOKUP(I16222,Автомобили!A:D,4,0)</f>
        <v>2</v>
      </c>
    </row>
    <row r="16223" spans="1:12" hidden="1" x14ac:dyDescent="0.25">
      <c r="A16223">
        <v>16222</v>
      </c>
      <c r="B16223" s="6">
        <v>45479</v>
      </c>
      <c r="C16223" s="1" t="s">
        <v>20</v>
      </c>
      <c r="D16223">
        <v>169</v>
      </c>
      <c r="E16223">
        <v>187</v>
      </c>
      <c r="F16223" t="s">
        <v>288</v>
      </c>
      <c r="G16223" t="str">
        <f>VLOOKUP(D16223,Запчасти!A:E,2,0)</f>
        <v>Подвеска и амортизация</v>
      </c>
      <c r="H16223">
        <f>VLOOKUP(D16223,Запчасти!A:E,4,0)</f>
        <v>34235</v>
      </c>
      <c r="I16223" t="str">
        <f>VLOOKUP(D16223,Запчасти!A:E,5,0)</f>
        <v>R6</v>
      </c>
      <c r="J16223">
        <f>VLOOKUP(I16223,Автомобили!A:D,4,0)</f>
        <v>2</v>
      </c>
    </row>
    <row r="16224" spans="1:12" hidden="1" x14ac:dyDescent="0.25">
      <c r="A16224">
        <v>16223</v>
      </c>
      <c r="B16224" s="6">
        <v>45479</v>
      </c>
      <c r="C16224" s="1" t="s">
        <v>4</v>
      </c>
      <c r="D16224">
        <v>89</v>
      </c>
      <c r="E16224">
        <v>539</v>
      </c>
      <c r="F16224" t="s">
        <v>288</v>
      </c>
      <c r="G16224" t="str">
        <f>VLOOKUP(D16224,Запчасти!A:E,2,0)</f>
        <v>Тормозная система</v>
      </c>
      <c r="H16224">
        <f>VLOOKUP(D16224,Запчасти!A:E,4,0)</f>
        <v>82976</v>
      </c>
      <c r="I16224" t="str">
        <f>VLOOKUP(D16224,Запчасти!A:E,5,0)</f>
        <v>R3</v>
      </c>
      <c r="J16224">
        <f>VLOOKUP(I16224,Автомобили!A:D,4,0)</f>
        <v>3.5</v>
      </c>
    </row>
    <row r="16225" spans="1:10" hidden="1" x14ac:dyDescent="0.25">
      <c r="A16225">
        <v>16224</v>
      </c>
      <c r="B16225" s="6">
        <v>45479</v>
      </c>
      <c r="C16225" s="1" t="s">
        <v>10</v>
      </c>
      <c r="D16225">
        <v>70</v>
      </c>
      <c r="E16225">
        <v>111</v>
      </c>
      <c r="F16225" t="s">
        <v>290</v>
      </c>
      <c r="G16225" t="str">
        <f>VLOOKUP(D16225,Запчасти!A:E,2,0)</f>
        <v>Система подачи топлива</v>
      </c>
      <c r="H16225">
        <f>VLOOKUP(D16225,Запчасти!A:E,4,0)</f>
        <v>38811</v>
      </c>
      <c r="I16225" t="str">
        <f>VLOOKUP(D16225,Запчасти!A:E,5,0)</f>
        <v>R6</v>
      </c>
      <c r="J16225">
        <f>VLOOKUP(I16225,Автомобили!A:D,4,0)</f>
        <v>2</v>
      </c>
    </row>
    <row r="16226" spans="1:10" hidden="1" x14ac:dyDescent="0.25">
      <c r="A16226">
        <v>16225</v>
      </c>
      <c r="B16226" s="6">
        <v>45479</v>
      </c>
      <c r="C16226" s="1" t="s">
        <v>22</v>
      </c>
      <c r="D16226">
        <v>118</v>
      </c>
      <c r="E16226">
        <v>705</v>
      </c>
      <c r="F16226" t="s">
        <v>288</v>
      </c>
      <c r="G16226" t="str">
        <f>VLOOKUP(D16226,Запчасти!A:E,2,0)</f>
        <v>Тормозная система</v>
      </c>
      <c r="H16226">
        <f>VLOOKUP(D16226,Запчасти!A:E,4,0)</f>
        <v>55713</v>
      </c>
      <c r="I16226" t="str">
        <f>VLOOKUP(D16226,Запчасти!A:E,5,0)</f>
        <v>R6</v>
      </c>
      <c r="J16226">
        <f>VLOOKUP(I16226,Автомобили!A:D,4,0)</f>
        <v>2</v>
      </c>
    </row>
    <row r="16227" spans="1:10" hidden="1" x14ac:dyDescent="0.25">
      <c r="A16227">
        <v>16226</v>
      </c>
      <c r="B16227" s="6">
        <v>45479</v>
      </c>
      <c r="C16227" s="1" t="s">
        <v>20</v>
      </c>
      <c r="D16227">
        <v>71</v>
      </c>
      <c r="E16227">
        <v>459</v>
      </c>
      <c r="F16227" t="s">
        <v>288</v>
      </c>
      <c r="G16227" t="str">
        <f>VLOOKUP(D16227,Запчасти!A:E,2,0)</f>
        <v>Электрика</v>
      </c>
      <c r="H16227">
        <f>VLOOKUP(D16227,Запчасти!A:E,4,0)</f>
        <v>4745</v>
      </c>
      <c r="I16227" t="str">
        <f>VLOOKUP(D16227,Запчасти!A:E,5,0)</f>
        <v>R2</v>
      </c>
      <c r="J16227">
        <f>VLOOKUP(I16227,Автомобили!A:D,4,0)</f>
        <v>1.6</v>
      </c>
    </row>
    <row r="16228" spans="1:10" hidden="1" x14ac:dyDescent="0.25">
      <c r="A16228">
        <v>16227</v>
      </c>
      <c r="B16228" s="6">
        <v>45479</v>
      </c>
      <c r="C16228" s="1" t="s">
        <v>6</v>
      </c>
      <c r="D16228">
        <v>34</v>
      </c>
      <c r="E16228">
        <v>943</v>
      </c>
      <c r="F16228" t="s">
        <v>288</v>
      </c>
      <c r="G16228" t="str">
        <f>VLOOKUP(D16228,Запчасти!A:E,2,0)</f>
        <v>Система сцепления</v>
      </c>
      <c r="H16228">
        <f>VLOOKUP(D16228,Запчасти!A:E,4,0)</f>
        <v>21154</v>
      </c>
      <c r="I16228" t="str">
        <f>VLOOKUP(D16228,Запчасти!A:E,5,0)</f>
        <v>R6</v>
      </c>
      <c r="J16228">
        <f>VLOOKUP(I16228,Автомобили!A:D,4,0)</f>
        <v>2</v>
      </c>
    </row>
    <row r="16229" spans="1:10" hidden="1" x14ac:dyDescent="0.25">
      <c r="A16229">
        <v>16228</v>
      </c>
      <c r="B16229" s="6">
        <v>45479</v>
      </c>
      <c r="C16229" s="1" t="s">
        <v>3</v>
      </c>
      <c r="D16229">
        <v>155</v>
      </c>
      <c r="E16229">
        <v>628</v>
      </c>
      <c r="F16229" t="s">
        <v>290</v>
      </c>
      <c r="G16229" t="str">
        <f>VLOOKUP(D16229,Запчасти!A:E,2,0)</f>
        <v>Тормозная система</v>
      </c>
      <c r="H16229">
        <f>VLOOKUP(D16229,Запчасти!A:E,4,0)</f>
        <v>67614</v>
      </c>
      <c r="I16229" t="str">
        <f>VLOOKUP(D16229,Запчасти!A:E,5,0)</f>
        <v>R5</v>
      </c>
      <c r="J16229">
        <f>VLOOKUP(I16229,Автомобили!A:D,4,0)</f>
        <v>1.4</v>
      </c>
    </row>
    <row r="16230" spans="1:10" hidden="1" x14ac:dyDescent="0.25">
      <c r="A16230">
        <v>16229</v>
      </c>
      <c r="B16230" s="6">
        <v>45479</v>
      </c>
      <c r="C16230" s="1" t="s">
        <v>20</v>
      </c>
      <c r="D16230">
        <v>96</v>
      </c>
      <c r="E16230">
        <v>673</v>
      </c>
      <c r="F16230" t="s">
        <v>288</v>
      </c>
      <c r="G16230" t="str">
        <f>VLOOKUP(D16230,Запчасти!A:E,2,0)</f>
        <v>Подвеска и амортизация</v>
      </c>
      <c r="H16230">
        <f>VLOOKUP(D16230,Запчасти!A:E,4,0)</f>
        <v>44042</v>
      </c>
      <c r="I16230" t="str">
        <f>VLOOKUP(D16230,Запчасти!A:E,5,0)</f>
        <v>R2</v>
      </c>
      <c r="J16230">
        <f>VLOOKUP(I16230,Автомобили!A:D,4,0)</f>
        <v>1.6</v>
      </c>
    </row>
    <row r="16231" spans="1:10" hidden="1" x14ac:dyDescent="0.25">
      <c r="A16231">
        <v>16230</v>
      </c>
      <c r="B16231" s="6">
        <v>45479</v>
      </c>
      <c r="C16231" s="1" t="s">
        <v>15</v>
      </c>
      <c r="D16231">
        <v>70</v>
      </c>
      <c r="E16231">
        <v>927</v>
      </c>
      <c r="F16231" t="s">
        <v>290</v>
      </c>
      <c r="G16231" t="str">
        <f>VLOOKUP(D16231,Запчасти!A:E,2,0)</f>
        <v>Система подачи топлива</v>
      </c>
      <c r="H16231">
        <f>VLOOKUP(D16231,Запчасти!A:E,4,0)</f>
        <v>38811</v>
      </c>
      <c r="I16231" t="str">
        <f>VLOOKUP(D16231,Запчасти!A:E,5,0)</f>
        <v>R6</v>
      </c>
      <c r="J16231">
        <f>VLOOKUP(I16231,Автомобили!A:D,4,0)</f>
        <v>2</v>
      </c>
    </row>
    <row r="16232" spans="1:10" hidden="1" x14ac:dyDescent="0.25">
      <c r="A16232">
        <v>16231</v>
      </c>
      <c r="B16232" s="6">
        <v>45479</v>
      </c>
      <c r="C16232" s="1" t="s">
        <v>22</v>
      </c>
      <c r="D16232">
        <v>169</v>
      </c>
      <c r="E16232">
        <v>743</v>
      </c>
      <c r="F16232" t="s">
        <v>290</v>
      </c>
      <c r="G16232" t="str">
        <f>VLOOKUP(D16232,Запчасти!A:E,2,0)</f>
        <v>Подвеска и амортизация</v>
      </c>
      <c r="H16232">
        <f>VLOOKUP(D16232,Запчасти!A:E,4,0)</f>
        <v>34235</v>
      </c>
      <c r="I16232" t="str">
        <f>VLOOKUP(D16232,Запчасти!A:E,5,0)</f>
        <v>R6</v>
      </c>
      <c r="J16232">
        <f>VLOOKUP(I16232,Автомобили!A:D,4,0)</f>
        <v>2</v>
      </c>
    </row>
    <row r="16233" spans="1:10" hidden="1" x14ac:dyDescent="0.25">
      <c r="A16233">
        <v>16232</v>
      </c>
      <c r="B16233" s="6">
        <v>45479</v>
      </c>
      <c r="C16233" s="1" t="s">
        <v>9</v>
      </c>
      <c r="D16233">
        <v>56</v>
      </c>
      <c r="E16233">
        <v>545</v>
      </c>
      <c r="F16233" t="s">
        <v>290</v>
      </c>
      <c r="G16233" t="str">
        <f>VLOOKUP(D16233,Запчасти!A:E,2,0)</f>
        <v>Тормозная система</v>
      </c>
      <c r="H16233">
        <f>VLOOKUP(D16233,Запчасти!A:E,4,0)</f>
        <v>92976</v>
      </c>
      <c r="I16233" t="str">
        <f>VLOOKUP(D16233,Запчасти!A:E,5,0)</f>
        <v>R5</v>
      </c>
      <c r="J16233">
        <f>VLOOKUP(I16233,Автомобили!A:D,4,0)</f>
        <v>1.4</v>
      </c>
    </row>
    <row r="16234" spans="1:10" hidden="1" x14ac:dyDescent="0.25">
      <c r="A16234">
        <v>16233</v>
      </c>
      <c r="B16234" s="6">
        <v>45479</v>
      </c>
      <c r="C16234" s="1" t="s">
        <v>14</v>
      </c>
      <c r="D16234">
        <v>87</v>
      </c>
      <c r="E16234">
        <v>24</v>
      </c>
      <c r="F16234" t="s">
        <v>290</v>
      </c>
      <c r="G16234" t="str">
        <f>VLOOKUP(D16234,Запчасти!A:E,2,0)</f>
        <v>Кузов</v>
      </c>
      <c r="H16234">
        <f>VLOOKUP(D16234,Запчасти!A:E,4,0)</f>
        <v>8289</v>
      </c>
      <c r="I16234" t="str">
        <f>VLOOKUP(D16234,Запчасти!A:E,5,0)</f>
        <v>R4</v>
      </c>
      <c r="J16234">
        <f>VLOOKUP(I16234,Автомобили!A:D,4,0)</f>
        <v>1.6</v>
      </c>
    </row>
    <row r="16235" spans="1:10" hidden="1" x14ac:dyDescent="0.25">
      <c r="A16235">
        <v>16234</v>
      </c>
      <c r="B16235" s="6">
        <v>45479</v>
      </c>
      <c r="C16235" s="1" t="s">
        <v>18</v>
      </c>
      <c r="D16235">
        <v>32</v>
      </c>
      <c r="E16235">
        <v>489</v>
      </c>
      <c r="F16235" t="s">
        <v>288</v>
      </c>
      <c r="G16235" t="str">
        <f>VLOOKUP(D16235,Запчасти!A:E,2,0)</f>
        <v>Привод колеса</v>
      </c>
      <c r="H16235">
        <f>VLOOKUP(D16235,Запчасти!A:E,4,0)</f>
        <v>7899</v>
      </c>
      <c r="I16235" t="str">
        <f>VLOOKUP(D16235,Запчасти!A:E,5,0)</f>
        <v>R6</v>
      </c>
      <c r="J16235">
        <f>VLOOKUP(I16235,Автомобили!A:D,4,0)</f>
        <v>2</v>
      </c>
    </row>
    <row r="16236" spans="1:10" hidden="1" x14ac:dyDescent="0.25">
      <c r="A16236">
        <v>16235</v>
      </c>
      <c r="B16236" s="6">
        <v>45479</v>
      </c>
      <c r="C16236" s="1" t="s">
        <v>4</v>
      </c>
      <c r="D16236">
        <v>114</v>
      </c>
      <c r="E16236">
        <v>695</v>
      </c>
      <c r="F16236" t="s">
        <v>290</v>
      </c>
      <c r="G16236" t="str">
        <f>VLOOKUP(D16236,Запчасти!A:E,2,0)</f>
        <v>Двигатель</v>
      </c>
      <c r="H16236">
        <f>VLOOKUP(D16236,Запчасти!A:E,4,0)</f>
        <v>6519</v>
      </c>
      <c r="I16236" t="str">
        <f>VLOOKUP(D16236,Запчасти!A:E,5,0)</f>
        <v>R2</v>
      </c>
      <c r="J16236">
        <f>VLOOKUP(I16236,Автомобили!A:D,4,0)</f>
        <v>1.6</v>
      </c>
    </row>
    <row r="16237" spans="1:10" hidden="1" x14ac:dyDescent="0.25">
      <c r="A16237">
        <v>16236</v>
      </c>
      <c r="B16237" s="6">
        <v>45479</v>
      </c>
      <c r="C16237" s="1" t="s">
        <v>17</v>
      </c>
      <c r="D16237">
        <v>72</v>
      </c>
      <c r="E16237">
        <v>298</v>
      </c>
      <c r="F16237" t="s">
        <v>288</v>
      </c>
      <c r="G16237" t="str">
        <f>VLOOKUP(D16237,Запчасти!A:E,2,0)</f>
        <v>Электрика</v>
      </c>
      <c r="H16237">
        <f>VLOOKUP(D16237,Запчасти!A:E,4,0)</f>
        <v>52899</v>
      </c>
      <c r="I16237" t="str">
        <f>VLOOKUP(D16237,Запчасти!A:E,5,0)</f>
        <v>R6</v>
      </c>
      <c r="J16237">
        <f>VLOOKUP(I16237,Автомобили!A:D,4,0)</f>
        <v>2</v>
      </c>
    </row>
    <row r="16238" spans="1:10" hidden="1" x14ac:dyDescent="0.25">
      <c r="A16238">
        <v>16237</v>
      </c>
      <c r="B16238" s="6">
        <v>45479</v>
      </c>
      <c r="C16238" s="1" t="s">
        <v>8</v>
      </c>
      <c r="D16238">
        <v>140</v>
      </c>
      <c r="E16238">
        <v>986</v>
      </c>
      <c r="F16238" t="s">
        <v>290</v>
      </c>
      <c r="G16238" t="str">
        <f>VLOOKUP(D16238,Запчасти!A:E,2,0)</f>
        <v>Подвеска и амортизация</v>
      </c>
      <c r="H16238">
        <f>VLOOKUP(D16238,Запчасти!A:E,4,0)</f>
        <v>63073</v>
      </c>
      <c r="I16238" t="str">
        <f>VLOOKUP(D16238,Запчасти!A:E,5,0)</f>
        <v>R3</v>
      </c>
      <c r="J16238">
        <f>VLOOKUP(I16238,Автомобили!A:D,4,0)</f>
        <v>3.5</v>
      </c>
    </row>
    <row r="16239" spans="1:10" hidden="1" x14ac:dyDescent="0.25">
      <c r="A16239">
        <v>16238</v>
      </c>
      <c r="B16239" s="6">
        <v>45479</v>
      </c>
      <c r="C16239" s="1" t="s">
        <v>21</v>
      </c>
      <c r="D16239">
        <v>46</v>
      </c>
      <c r="E16239">
        <v>929</v>
      </c>
      <c r="F16239" t="s">
        <v>288</v>
      </c>
      <c r="G16239" t="str">
        <f>VLOOKUP(D16239,Запчасти!A:E,2,0)</f>
        <v>Кузов</v>
      </c>
      <c r="H16239">
        <f>VLOOKUP(D16239,Запчасти!A:E,4,0)</f>
        <v>36515</v>
      </c>
      <c r="I16239" t="str">
        <f>VLOOKUP(D16239,Запчасти!A:E,5,0)</f>
        <v>R5</v>
      </c>
      <c r="J16239">
        <f>VLOOKUP(I16239,Автомобили!A:D,4,0)</f>
        <v>1.4</v>
      </c>
    </row>
    <row r="16240" spans="1:10" hidden="1" x14ac:dyDescent="0.25">
      <c r="A16240">
        <v>16239</v>
      </c>
      <c r="B16240" s="6">
        <v>45479</v>
      </c>
      <c r="C16240" s="1" t="s">
        <v>21</v>
      </c>
      <c r="D16240">
        <v>107</v>
      </c>
      <c r="E16240">
        <v>166</v>
      </c>
      <c r="F16240" t="s">
        <v>288</v>
      </c>
      <c r="G16240" t="str">
        <f>VLOOKUP(D16240,Запчасти!A:E,2,0)</f>
        <v>Двигатель</v>
      </c>
      <c r="H16240">
        <f>VLOOKUP(D16240,Запчасти!A:E,4,0)</f>
        <v>76225</v>
      </c>
      <c r="I16240" t="str">
        <f>VLOOKUP(D16240,Запчасти!A:E,5,0)</f>
        <v>R2</v>
      </c>
      <c r="J16240">
        <f>VLOOKUP(I16240,Автомобили!A:D,4,0)</f>
        <v>1.6</v>
      </c>
    </row>
    <row r="16241" spans="1:10" hidden="1" x14ac:dyDescent="0.25">
      <c r="A16241">
        <v>16240</v>
      </c>
      <c r="B16241" s="6">
        <v>45479</v>
      </c>
      <c r="C16241" s="1" t="s">
        <v>5</v>
      </c>
      <c r="D16241">
        <v>182</v>
      </c>
      <c r="E16241">
        <v>64</v>
      </c>
      <c r="F16241" t="s">
        <v>290</v>
      </c>
      <c r="G16241" t="str">
        <f>VLOOKUP(D16241,Запчасти!A:E,2,0)</f>
        <v>Двигатель</v>
      </c>
      <c r="H16241">
        <f>VLOOKUP(D16241,Запчасти!A:E,4,0)</f>
        <v>6954</v>
      </c>
      <c r="I16241" t="str">
        <f>VLOOKUP(D16241,Запчасти!A:E,5,0)</f>
        <v>R4</v>
      </c>
      <c r="J16241">
        <f>VLOOKUP(I16241,Автомобили!A:D,4,0)</f>
        <v>1.6</v>
      </c>
    </row>
    <row r="16242" spans="1:10" hidden="1" x14ac:dyDescent="0.25">
      <c r="A16242">
        <v>16241</v>
      </c>
      <c r="B16242" s="6">
        <v>45479</v>
      </c>
      <c r="C16242" s="1" t="s">
        <v>3</v>
      </c>
      <c r="D16242">
        <v>45</v>
      </c>
      <c r="E16242">
        <v>426</v>
      </c>
      <c r="F16242" t="s">
        <v>288</v>
      </c>
      <c r="G16242" t="str">
        <f>VLOOKUP(D16242,Запчасти!A:E,2,0)</f>
        <v>Кпп</v>
      </c>
      <c r="H16242">
        <f>VLOOKUP(D16242,Запчасти!A:E,4,0)</f>
        <v>16357</v>
      </c>
      <c r="I16242" t="str">
        <f>VLOOKUP(D16242,Запчасти!A:E,5,0)</f>
        <v>R4</v>
      </c>
      <c r="J16242">
        <f>VLOOKUP(I16242,Автомобили!A:D,4,0)</f>
        <v>1.6</v>
      </c>
    </row>
    <row r="16243" spans="1:10" hidden="1" x14ac:dyDescent="0.25">
      <c r="A16243">
        <v>16242</v>
      </c>
      <c r="B16243" s="6">
        <v>45479</v>
      </c>
      <c r="C16243" s="1" t="s">
        <v>5</v>
      </c>
      <c r="D16243">
        <v>178</v>
      </c>
      <c r="E16243">
        <v>38</v>
      </c>
      <c r="F16243" t="s">
        <v>290</v>
      </c>
      <c r="G16243" t="str">
        <f>VLOOKUP(D16243,Запчасти!A:E,2,0)</f>
        <v>Рулевое управление</v>
      </c>
      <c r="H16243">
        <f>VLOOKUP(D16243,Запчасти!A:E,4,0)</f>
        <v>85776</v>
      </c>
      <c r="I16243" t="str">
        <f>VLOOKUP(D16243,Запчасти!A:E,5,0)</f>
        <v>R6</v>
      </c>
      <c r="J16243">
        <f>VLOOKUP(I16243,Автомобили!A:D,4,0)</f>
        <v>2</v>
      </c>
    </row>
    <row r="16244" spans="1:10" hidden="1" x14ac:dyDescent="0.25">
      <c r="A16244">
        <v>16243</v>
      </c>
      <c r="B16244" s="6">
        <v>45479</v>
      </c>
      <c r="C16244" s="1" t="s">
        <v>9</v>
      </c>
      <c r="D16244">
        <v>21</v>
      </c>
      <c r="E16244">
        <v>944</v>
      </c>
      <c r="F16244" t="s">
        <v>288</v>
      </c>
      <c r="G16244" t="str">
        <f>VLOOKUP(D16244,Запчасти!A:E,2,0)</f>
        <v>Привод колеса</v>
      </c>
      <c r="H16244">
        <f>VLOOKUP(D16244,Запчасти!A:E,4,0)</f>
        <v>3721</v>
      </c>
      <c r="I16244" t="str">
        <f>VLOOKUP(D16244,Запчасти!A:E,5,0)</f>
        <v>R3</v>
      </c>
      <c r="J16244">
        <f>VLOOKUP(I16244,Автомобили!A:D,4,0)</f>
        <v>3.5</v>
      </c>
    </row>
    <row r="16245" spans="1:10" hidden="1" x14ac:dyDescent="0.25">
      <c r="A16245">
        <v>16244</v>
      </c>
      <c r="B16245" s="6">
        <v>45479</v>
      </c>
      <c r="C16245" s="1" t="s">
        <v>9</v>
      </c>
      <c r="D16245">
        <v>116</v>
      </c>
      <c r="E16245">
        <v>191</v>
      </c>
      <c r="F16245" t="s">
        <v>290</v>
      </c>
      <c r="G16245" t="str">
        <f>VLOOKUP(D16245,Запчасти!A:E,2,0)</f>
        <v>Кузов</v>
      </c>
      <c r="H16245">
        <f>VLOOKUP(D16245,Запчасти!A:E,4,0)</f>
        <v>61905</v>
      </c>
      <c r="I16245" t="str">
        <f>VLOOKUP(D16245,Запчасти!A:E,5,0)</f>
        <v>R1</v>
      </c>
      <c r="J16245">
        <f>VLOOKUP(I16245,Автомобили!A:D,4,0)</f>
        <v>1.6</v>
      </c>
    </row>
    <row r="16246" spans="1:10" hidden="1" x14ac:dyDescent="0.25">
      <c r="A16246">
        <v>16245</v>
      </c>
      <c r="B16246" s="6">
        <v>45479</v>
      </c>
      <c r="C16246" s="1" t="s">
        <v>15</v>
      </c>
      <c r="D16246">
        <v>169</v>
      </c>
      <c r="E16246">
        <v>95</v>
      </c>
      <c r="F16246" t="s">
        <v>288</v>
      </c>
      <c r="G16246" t="str">
        <f>VLOOKUP(D16246,Запчасти!A:E,2,0)</f>
        <v>Подвеска и амортизация</v>
      </c>
      <c r="H16246">
        <f>VLOOKUP(D16246,Запчасти!A:E,4,0)</f>
        <v>34235</v>
      </c>
      <c r="I16246" t="str">
        <f>VLOOKUP(D16246,Запчасти!A:E,5,0)</f>
        <v>R6</v>
      </c>
      <c r="J16246">
        <f>VLOOKUP(I16246,Автомобили!A:D,4,0)</f>
        <v>2</v>
      </c>
    </row>
    <row r="16247" spans="1:10" hidden="1" x14ac:dyDescent="0.25">
      <c r="A16247">
        <v>16246</v>
      </c>
      <c r="B16247" s="6">
        <v>45479</v>
      </c>
      <c r="C16247" s="1" t="s">
        <v>12</v>
      </c>
      <c r="D16247">
        <v>68</v>
      </c>
      <c r="E16247">
        <v>644</v>
      </c>
      <c r="F16247" t="s">
        <v>290</v>
      </c>
      <c r="G16247" t="str">
        <f>VLOOKUP(D16247,Запчасти!A:E,2,0)</f>
        <v>Двигатель</v>
      </c>
      <c r="H16247">
        <f>VLOOKUP(D16247,Запчасти!A:E,4,0)</f>
        <v>10281</v>
      </c>
      <c r="I16247" t="str">
        <f>VLOOKUP(D16247,Запчасти!A:E,5,0)</f>
        <v>R4</v>
      </c>
      <c r="J16247">
        <f>VLOOKUP(I16247,Автомобили!A:D,4,0)</f>
        <v>1.6</v>
      </c>
    </row>
    <row r="16248" spans="1:10" hidden="1" x14ac:dyDescent="0.25">
      <c r="A16248">
        <v>16247</v>
      </c>
      <c r="B16248" s="6">
        <v>45480</v>
      </c>
      <c r="C16248" s="1" t="s">
        <v>17</v>
      </c>
      <c r="D16248">
        <v>182</v>
      </c>
      <c r="E16248">
        <v>420</v>
      </c>
      <c r="F16248" t="s">
        <v>290</v>
      </c>
      <c r="G16248" t="str">
        <f>VLOOKUP(D16248,Запчасти!A:E,2,0)</f>
        <v>Двигатель</v>
      </c>
      <c r="H16248">
        <f>VLOOKUP(D16248,Запчасти!A:E,4,0)</f>
        <v>6954</v>
      </c>
      <c r="I16248" t="str">
        <f>VLOOKUP(D16248,Запчасти!A:E,5,0)</f>
        <v>R4</v>
      </c>
      <c r="J16248">
        <f>VLOOKUP(I16248,Автомобили!A:D,4,0)</f>
        <v>1.6</v>
      </c>
    </row>
    <row r="16249" spans="1:10" hidden="1" x14ac:dyDescent="0.25">
      <c r="A16249">
        <v>16248</v>
      </c>
      <c r="B16249" s="6">
        <v>45480</v>
      </c>
      <c r="C16249" s="1" t="s">
        <v>14</v>
      </c>
      <c r="D16249">
        <v>82</v>
      </c>
      <c r="E16249">
        <v>355</v>
      </c>
      <c r="F16249" t="s">
        <v>288</v>
      </c>
      <c r="G16249" t="str">
        <f>VLOOKUP(D16249,Запчасти!A:E,2,0)</f>
        <v>Кузов</v>
      </c>
      <c r="H16249">
        <f>VLOOKUP(D16249,Запчасти!A:E,4,0)</f>
        <v>51660</v>
      </c>
      <c r="I16249" t="str">
        <f>VLOOKUP(D16249,Запчасти!A:E,5,0)</f>
        <v>R3</v>
      </c>
      <c r="J16249">
        <f>VLOOKUP(I16249,Автомобили!A:D,4,0)</f>
        <v>3.5</v>
      </c>
    </row>
    <row r="16250" spans="1:10" hidden="1" x14ac:dyDescent="0.25">
      <c r="A16250">
        <v>16249</v>
      </c>
      <c r="B16250" s="6">
        <v>45480</v>
      </c>
      <c r="C16250" s="1" t="s">
        <v>21</v>
      </c>
      <c r="D16250">
        <v>11</v>
      </c>
      <c r="E16250">
        <v>136</v>
      </c>
      <c r="F16250" t="s">
        <v>290</v>
      </c>
      <c r="G16250" t="str">
        <f>VLOOKUP(D16250,Запчасти!A:E,2,0)</f>
        <v>Двигатель</v>
      </c>
      <c r="H16250">
        <f>VLOOKUP(D16250,Запчасти!A:E,4,0)</f>
        <v>75637</v>
      </c>
      <c r="I16250" t="str">
        <f>VLOOKUP(D16250,Запчасти!A:E,5,0)</f>
        <v>R4</v>
      </c>
      <c r="J16250">
        <f>VLOOKUP(I16250,Автомобили!A:D,4,0)</f>
        <v>1.6</v>
      </c>
    </row>
    <row r="16251" spans="1:10" hidden="1" x14ac:dyDescent="0.25">
      <c r="A16251">
        <v>16250</v>
      </c>
      <c r="B16251" s="6">
        <v>45480</v>
      </c>
      <c r="C16251" s="1" t="s">
        <v>11</v>
      </c>
      <c r="D16251">
        <v>23</v>
      </c>
      <c r="E16251">
        <v>661</v>
      </c>
      <c r="F16251" t="s">
        <v>288</v>
      </c>
      <c r="G16251" t="str">
        <f>VLOOKUP(D16251,Запчасти!A:E,2,0)</f>
        <v>Тормозная система</v>
      </c>
      <c r="H16251">
        <f>VLOOKUP(D16251,Запчасти!A:E,4,0)</f>
        <v>19017</v>
      </c>
      <c r="I16251" t="str">
        <f>VLOOKUP(D16251,Запчасти!A:E,5,0)</f>
        <v>R2</v>
      </c>
      <c r="J16251">
        <f>VLOOKUP(I16251,Автомобили!A:D,4,0)</f>
        <v>1.6</v>
      </c>
    </row>
    <row r="16252" spans="1:10" hidden="1" x14ac:dyDescent="0.25">
      <c r="A16252">
        <v>16251</v>
      </c>
      <c r="B16252" s="6">
        <v>45480</v>
      </c>
      <c r="C16252" s="1" t="s">
        <v>9</v>
      </c>
      <c r="D16252">
        <v>126</v>
      </c>
      <c r="E16252">
        <v>742</v>
      </c>
      <c r="F16252" t="s">
        <v>288</v>
      </c>
      <c r="G16252" t="str">
        <f>VLOOKUP(D16252,Запчасти!A:E,2,0)</f>
        <v>Тормозная система</v>
      </c>
      <c r="H16252">
        <f>VLOOKUP(D16252,Запчасти!A:E,4,0)</f>
        <v>21067</v>
      </c>
      <c r="I16252" t="str">
        <f>VLOOKUP(D16252,Запчасти!A:E,5,0)</f>
        <v>R4</v>
      </c>
      <c r="J16252">
        <f>VLOOKUP(I16252,Автомобили!A:D,4,0)</f>
        <v>1.6</v>
      </c>
    </row>
    <row r="16253" spans="1:10" hidden="1" x14ac:dyDescent="0.25">
      <c r="A16253">
        <v>16252</v>
      </c>
      <c r="B16253" s="6">
        <v>45480</v>
      </c>
      <c r="C16253" s="1" t="s">
        <v>5</v>
      </c>
      <c r="D16253">
        <v>182</v>
      </c>
      <c r="E16253">
        <v>208</v>
      </c>
      <c r="F16253" t="s">
        <v>288</v>
      </c>
      <c r="G16253" t="str">
        <f>VLOOKUP(D16253,Запчасти!A:E,2,0)</f>
        <v>Двигатель</v>
      </c>
      <c r="H16253">
        <f>VLOOKUP(D16253,Запчасти!A:E,4,0)</f>
        <v>6954</v>
      </c>
      <c r="I16253" t="str">
        <f>VLOOKUP(D16253,Запчасти!A:E,5,0)</f>
        <v>R4</v>
      </c>
      <c r="J16253">
        <f>VLOOKUP(I16253,Автомобили!A:D,4,0)</f>
        <v>1.6</v>
      </c>
    </row>
    <row r="16254" spans="1:10" hidden="1" x14ac:dyDescent="0.25">
      <c r="A16254">
        <v>16253</v>
      </c>
      <c r="B16254" s="6">
        <v>45480</v>
      </c>
      <c r="C16254" s="1" t="s">
        <v>3</v>
      </c>
      <c r="D16254">
        <v>126</v>
      </c>
      <c r="E16254">
        <v>259</v>
      </c>
      <c r="F16254" t="s">
        <v>290</v>
      </c>
      <c r="G16254" t="str">
        <f>VLOOKUP(D16254,Запчасти!A:E,2,0)</f>
        <v>Тормозная система</v>
      </c>
      <c r="H16254">
        <f>VLOOKUP(D16254,Запчасти!A:E,4,0)</f>
        <v>21067</v>
      </c>
      <c r="I16254" t="str">
        <f>VLOOKUP(D16254,Запчасти!A:E,5,0)</f>
        <v>R4</v>
      </c>
      <c r="J16254">
        <f>VLOOKUP(I16254,Автомобили!A:D,4,0)</f>
        <v>1.6</v>
      </c>
    </row>
    <row r="16255" spans="1:10" hidden="1" x14ac:dyDescent="0.25">
      <c r="A16255">
        <v>16254</v>
      </c>
      <c r="B16255" s="6">
        <v>45480</v>
      </c>
      <c r="C16255" s="1" t="s">
        <v>22</v>
      </c>
      <c r="D16255">
        <v>119</v>
      </c>
      <c r="E16255">
        <v>450</v>
      </c>
      <c r="F16255" t="s">
        <v>290</v>
      </c>
      <c r="G16255" t="str">
        <f>VLOOKUP(D16255,Запчасти!A:E,2,0)</f>
        <v>Двигатель</v>
      </c>
      <c r="H16255">
        <f>VLOOKUP(D16255,Запчасти!A:E,4,0)</f>
        <v>86768</v>
      </c>
      <c r="I16255" t="str">
        <f>VLOOKUP(D16255,Запчасти!A:E,5,0)</f>
        <v>R3</v>
      </c>
      <c r="J16255">
        <f>VLOOKUP(I16255,Автомобили!A:D,4,0)</f>
        <v>3.5</v>
      </c>
    </row>
    <row r="16256" spans="1:10" hidden="1" x14ac:dyDescent="0.25">
      <c r="A16256">
        <v>16255</v>
      </c>
      <c r="B16256" s="6">
        <v>45480</v>
      </c>
      <c r="C16256" s="1" t="s">
        <v>18</v>
      </c>
      <c r="D16256">
        <v>1</v>
      </c>
      <c r="E16256">
        <v>426</v>
      </c>
      <c r="F16256" t="s">
        <v>290</v>
      </c>
      <c r="G16256" t="str">
        <f>VLOOKUP(D16256,Запчасти!A:E,2,0)</f>
        <v>Двигатель</v>
      </c>
      <c r="H16256">
        <f>VLOOKUP(D16256,Запчасти!A:E,4,0)</f>
        <v>81147</v>
      </c>
      <c r="I16256" t="str">
        <f>VLOOKUP(D16256,Запчасти!A:E,5,0)</f>
        <v>R1</v>
      </c>
      <c r="J16256">
        <f>VLOOKUP(I16256,Автомобили!A:D,4,0)</f>
        <v>1.6</v>
      </c>
    </row>
    <row r="16257" spans="1:10" hidden="1" x14ac:dyDescent="0.25">
      <c r="A16257">
        <v>16256</v>
      </c>
      <c r="B16257" s="6">
        <v>45480</v>
      </c>
      <c r="C16257" s="1" t="s">
        <v>16</v>
      </c>
      <c r="D16257">
        <v>151</v>
      </c>
      <c r="E16257">
        <v>854</v>
      </c>
      <c r="F16257" t="s">
        <v>288</v>
      </c>
      <c r="G16257" t="str">
        <f>VLOOKUP(D16257,Запчасти!A:E,2,0)</f>
        <v>Кпп</v>
      </c>
      <c r="H16257">
        <f>VLOOKUP(D16257,Запчасти!A:E,4,0)</f>
        <v>16321</v>
      </c>
      <c r="I16257" t="str">
        <f>VLOOKUP(D16257,Запчасти!A:E,5,0)</f>
        <v>R2</v>
      </c>
      <c r="J16257">
        <f>VLOOKUP(I16257,Автомобили!A:D,4,0)</f>
        <v>1.6</v>
      </c>
    </row>
    <row r="16258" spans="1:10" hidden="1" x14ac:dyDescent="0.25">
      <c r="A16258">
        <v>16257</v>
      </c>
      <c r="B16258" s="6">
        <v>45480</v>
      </c>
      <c r="C16258" s="1" t="s">
        <v>4</v>
      </c>
      <c r="D16258">
        <v>185</v>
      </c>
      <c r="E16258">
        <v>612</v>
      </c>
      <c r="F16258" t="s">
        <v>288</v>
      </c>
      <c r="G16258" t="str">
        <f>VLOOKUP(D16258,Запчасти!A:E,2,0)</f>
        <v>Подвеска и амортизация</v>
      </c>
      <c r="H16258">
        <f>VLOOKUP(D16258,Запчасти!A:E,4,0)</f>
        <v>38571</v>
      </c>
      <c r="I16258" t="str">
        <f>VLOOKUP(D16258,Запчасти!A:E,5,0)</f>
        <v>R3</v>
      </c>
      <c r="J16258">
        <f>VLOOKUP(I16258,Автомобили!A:D,4,0)</f>
        <v>3.5</v>
      </c>
    </row>
    <row r="16259" spans="1:10" hidden="1" x14ac:dyDescent="0.25">
      <c r="A16259">
        <v>16258</v>
      </c>
      <c r="B16259" s="6">
        <v>45480</v>
      </c>
      <c r="C16259" s="1" t="s">
        <v>20</v>
      </c>
      <c r="D16259">
        <v>61</v>
      </c>
      <c r="E16259">
        <v>980</v>
      </c>
      <c r="F16259" t="s">
        <v>288</v>
      </c>
      <c r="G16259" t="str">
        <f>VLOOKUP(D16259,Запчасти!A:E,2,0)</f>
        <v>Замки</v>
      </c>
      <c r="H16259">
        <f>VLOOKUP(D16259,Запчасти!A:E,4,0)</f>
        <v>99022</v>
      </c>
      <c r="I16259" t="str">
        <f>VLOOKUP(D16259,Запчасти!A:E,5,0)</f>
        <v>R4</v>
      </c>
      <c r="J16259">
        <f>VLOOKUP(I16259,Автомобили!A:D,4,0)</f>
        <v>1.6</v>
      </c>
    </row>
    <row r="16260" spans="1:10" hidden="1" x14ac:dyDescent="0.25">
      <c r="A16260">
        <v>16259</v>
      </c>
      <c r="B16260" s="6">
        <v>45480</v>
      </c>
      <c r="C16260" s="1" t="s">
        <v>4</v>
      </c>
      <c r="D16260">
        <v>31</v>
      </c>
      <c r="E16260">
        <v>590</v>
      </c>
      <c r="F16260" t="s">
        <v>288</v>
      </c>
      <c r="G16260" t="str">
        <f>VLOOKUP(D16260,Запчасти!A:E,2,0)</f>
        <v>Кузов</v>
      </c>
      <c r="H16260">
        <f>VLOOKUP(D16260,Запчасти!A:E,4,0)</f>
        <v>56218</v>
      </c>
      <c r="I16260" t="str">
        <f>VLOOKUP(D16260,Запчасти!A:E,5,0)</f>
        <v>R3</v>
      </c>
      <c r="J16260">
        <f>VLOOKUP(I16260,Автомобили!A:D,4,0)</f>
        <v>3.5</v>
      </c>
    </row>
    <row r="16261" spans="1:10" hidden="1" x14ac:dyDescent="0.25">
      <c r="A16261">
        <v>16260</v>
      </c>
      <c r="B16261" s="6">
        <v>45480</v>
      </c>
      <c r="C16261" s="1" t="s">
        <v>14</v>
      </c>
      <c r="D16261">
        <v>157</v>
      </c>
      <c r="E16261">
        <v>564</v>
      </c>
      <c r="F16261" t="s">
        <v>288</v>
      </c>
      <c r="G16261" t="str">
        <f>VLOOKUP(D16261,Запчасти!A:E,2,0)</f>
        <v>Двигатель</v>
      </c>
      <c r="H16261">
        <f>VLOOKUP(D16261,Запчасти!A:E,4,0)</f>
        <v>78653</v>
      </c>
      <c r="I16261" t="str">
        <f>VLOOKUP(D16261,Запчасти!A:E,5,0)</f>
        <v>R6</v>
      </c>
      <c r="J16261">
        <f>VLOOKUP(I16261,Автомобили!A:D,4,0)</f>
        <v>2</v>
      </c>
    </row>
    <row r="16262" spans="1:10" hidden="1" x14ac:dyDescent="0.25">
      <c r="A16262">
        <v>16261</v>
      </c>
      <c r="B16262" s="6">
        <v>45480</v>
      </c>
      <c r="C16262" s="1" t="s">
        <v>19</v>
      </c>
      <c r="D16262">
        <v>48</v>
      </c>
      <c r="E16262">
        <v>936</v>
      </c>
      <c r="F16262" t="s">
        <v>288</v>
      </c>
      <c r="G16262" t="str">
        <f>VLOOKUP(D16262,Запчасти!A:E,2,0)</f>
        <v>Двигатель</v>
      </c>
      <c r="H16262">
        <f>VLOOKUP(D16262,Запчасти!A:E,4,0)</f>
        <v>84510</v>
      </c>
      <c r="I16262" t="str">
        <f>VLOOKUP(D16262,Запчасти!A:E,5,0)</f>
        <v>R5</v>
      </c>
      <c r="J16262">
        <f>VLOOKUP(I16262,Автомобили!A:D,4,0)</f>
        <v>1.4</v>
      </c>
    </row>
    <row r="16263" spans="1:10" hidden="1" x14ac:dyDescent="0.25">
      <c r="A16263">
        <v>16262</v>
      </c>
      <c r="B16263" s="6">
        <v>45480</v>
      </c>
      <c r="C16263" s="1" t="s">
        <v>20</v>
      </c>
      <c r="D16263">
        <v>76</v>
      </c>
      <c r="E16263">
        <v>642</v>
      </c>
      <c r="F16263" t="s">
        <v>288</v>
      </c>
      <c r="G16263" t="str">
        <f>VLOOKUP(D16263,Запчасти!A:E,2,0)</f>
        <v>Подготовка топливной смеси</v>
      </c>
      <c r="H16263">
        <f>VLOOKUP(D16263,Запчасти!A:E,4,0)</f>
        <v>92173</v>
      </c>
      <c r="I16263" t="str">
        <f>VLOOKUP(D16263,Запчасти!A:E,5,0)</f>
        <v>R2</v>
      </c>
      <c r="J16263">
        <f>VLOOKUP(I16263,Автомобили!A:D,4,0)</f>
        <v>1.6</v>
      </c>
    </row>
    <row r="16264" spans="1:10" hidden="1" x14ac:dyDescent="0.25">
      <c r="A16264">
        <v>16263</v>
      </c>
      <c r="B16264" s="6">
        <v>45480</v>
      </c>
      <c r="C16264" s="1" t="s">
        <v>5</v>
      </c>
      <c r="D16264">
        <v>26</v>
      </c>
      <c r="E16264">
        <v>543</v>
      </c>
      <c r="F16264" t="s">
        <v>288</v>
      </c>
      <c r="G16264" t="str">
        <f>VLOOKUP(D16264,Запчасти!A:E,2,0)</f>
        <v>Подвеска и амортизация</v>
      </c>
      <c r="H16264">
        <f>VLOOKUP(D16264,Запчасти!A:E,4,0)</f>
        <v>7757</v>
      </c>
      <c r="I16264" t="str">
        <f>VLOOKUP(D16264,Запчасти!A:E,5,0)</f>
        <v>R6</v>
      </c>
      <c r="J16264">
        <f>VLOOKUP(I16264,Автомобили!A:D,4,0)</f>
        <v>2</v>
      </c>
    </row>
    <row r="16265" spans="1:10" hidden="1" x14ac:dyDescent="0.25">
      <c r="A16265">
        <v>16264</v>
      </c>
      <c r="B16265" s="6">
        <v>45480</v>
      </c>
      <c r="C16265" s="1" t="s">
        <v>17</v>
      </c>
      <c r="D16265">
        <v>92</v>
      </c>
      <c r="E16265">
        <v>725</v>
      </c>
      <c r="F16265" t="s">
        <v>288</v>
      </c>
      <c r="G16265" t="str">
        <f>VLOOKUP(D16265,Запчасти!A:E,2,0)</f>
        <v>Привод колеса</v>
      </c>
      <c r="H16265">
        <f>VLOOKUP(D16265,Запчасти!A:E,4,0)</f>
        <v>34815</v>
      </c>
      <c r="I16265" t="str">
        <f>VLOOKUP(D16265,Запчасти!A:E,5,0)</f>
        <v>R4</v>
      </c>
      <c r="J16265">
        <f>VLOOKUP(I16265,Автомобили!A:D,4,0)</f>
        <v>1.6</v>
      </c>
    </row>
    <row r="16266" spans="1:10" hidden="1" x14ac:dyDescent="0.25">
      <c r="A16266">
        <v>16265</v>
      </c>
      <c r="B16266" s="6">
        <v>45480</v>
      </c>
      <c r="C16266" s="1" t="s">
        <v>17</v>
      </c>
      <c r="D16266">
        <v>192</v>
      </c>
      <c r="E16266">
        <v>156</v>
      </c>
      <c r="F16266" t="s">
        <v>288</v>
      </c>
      <c r="G16266" t="str">
        <f>VLOOKUP(D16266,Запчасти!A:E,2,0)</f>
        <v>Двигатель</v>
      </c>
      <c r="H16266">
        <f>VLOOKUP(D16266,Запчасти!A:E,4,0)</f>
        <v>92855</v>
      </c>
      <c r="I16266" t="str">
        <f>VLOOKUP(D16266,Запчасти!A:E,5,0)</f>
        <v>R6</v>
      </c>
      <c r="J16266">
        <f>VLOOKUP(I16266,Автомобили!A:D,4,0)</f>
        <v>2</v>
      </c>
    </row>
    <row r="16267" spans="1:10" hidden="1" x14ac:dyDescent="0.25">
      <c r="A16267">
        <v>16266</v>
      </c>
      <c r="B16267" s="6">
        <v>45480</v>
      </c>
      <c r="C16267" s="1" t="s">
        <v>20</v>
      </c>
      <c r="D16267">
        <v>106</v>
      </c>
      <c r="E16267">
        <v>620</v>
      </c>
      <c r="F16267" t="s">
        <v>290</v>
      </c>
      <c r="G16267" t="str">
        <f>VLOOKUP(D16267,Запчасти!A:E,2,0)</f>
        <v>Электрика</v>
      </c>
      <c r="H16267">
        <f>VLOOKUP(D16267,Запчасти!A:E,4,0)</f>
        <v>11158</v>
      </c>
      <c r="I16267" t="str">
        <f>VLOOKUP(D16267,Запчасти!A:E,5,0)</f>
        <v>R2</v>
      </c>
      <c r="J16267">
        <f>VLOOKUP(I16267,Автомобили!A:D,4,0)</f>
        <v>1.6</v>
      </c>
    </row>
    <row r="16268" spans="1:10" hidden="1" x14ac:dyDescent="0.25">
      <c r="A16268">
        <v>16267</v>
      </c>
      <c r="B16268" s="6">
        <v>45480</v>
      </c>
      <c r="C16268" s="1" t="s">
        <v>10</v>
      </c>
      <c r="D16268">
        <v>135</v>
      </c>
      <c r="E16268">
        <v>769</v>
      </c>
      <c r="F16268" t="s">
        <v>290</v>
      </c>
      <c r="G16268" t="str">
        <f>VLOOKUP(D16268,Запчасти!A:E,2,0)</f>
        <v>Двигатель</v>
      </c>
      <c r="H16268">
        <f>VLOOKUP(D16268,Запчасти!A:E,4,0)</f>
        <v>55535</v>
      </c>
      <c r="I16268" t="str">
        <f>VLOOKUP(D16268,Запчасти!A:E,5,0)</f>
        <v>R1</v>
      </c>
      <c r="J16268">
        <f>VLOOKUP(I16268,Автомобили!A:D,4,0)</f>
        <v>1.6</v>
      </c>
    </row>
    <row r="16269" spans="1:10" hidden="1" x14ac:dyDescent="0.25">
      <c r="A16269">
        <v>16268</v>
      </c>
      <c r="B16269" s="6">
        <v>45480</v>
      </c>
      <c r="C16269" s="1" t="s">
        <v>9</v>
      </c>
      <c r="D16269">
        <v>22</v>
      </c>
      <c r="E16269">
        <v>204</v>
      </c>
      <c r="F16269" t="s">
        <v>290</v>
      </c>
      <c r="G16269" t="str">
        <f>VLOOKUP(D16269,Запчасти!A:E,2,0)</f>
        <v>Кпп</v>
      </c>
      <c r="H16269">
        <f>VLOOKUP(D16269,Запчасти!A:E,4,0)</f>
        <v>59121</v>
      </c>
      <c r="I16269" t="str">
        <f>VLOOKUP(D16269,Запчасти!A:E,5,0)</f>
        <v>R5</v>
      </c>
      <c r="J16269">
        <f>VLOOKUP(I16269,Автомобили!A:D,4,0)</f>
        <v>1.4</v>
      </c>
    </row>
    <row r="16270" spans="1:10" hidden="1" x14ac:dyDescent="0.25">
      <c r="A16270">
        <v>16269</v>
      </c>
      <c r="B16270" s="6">
        <v>45480</v>
      </c>
      <c r="C16270" s="1" t="s">
        <v>13</v>
      </c>
      <c r="D16270">
        <v>37</v>
      </c>
      <c r="E16270">
        <v>260</v>
      </c>
      <c r="F16270" t="s">
        <v>290</v>
      </c>
      <c r="G16270" t="str">
        <f>VLOOKUP(D16270,Запчасти!A:E,2,0)</f>
        <v>Тормозная система</v>
      </c>
      <c r="H16270">
        <f>VLOOKUP(D16270,Запчасти!A:E,4,0)</f>
        <v>56438</v>
      </c>
      <c r="I16270" t="str">
        <f>VLOOKUP(D16270,Запчасти!A:E,5,0)</f>
        <v>R2</v>
      </c>
      <c r="J16270">
        <f>VLOOKUP(I16270,Автомобили!A:D,4,0)</f>
        <v>1.6</v>
      </c>
    </row>
    <row r="16271" spans="1:10" hidden="1" x14ac:dyDescent="0.25">
      <c r="A16271">
        <v>16270</v>
      </c>
      <c r="B16271" s="6">
        <v>45480</v>
      </c>
      <c r="C16271" s="1" t="s">
        <v>3</v>
      </c>
      <c r="D16271">
        <v>25</v>
      </c>
      <c r="E16271">
        <v>767</v>
      </c>
      <c r="F16271" t="s">
        <v>288</v>
      </c>
      <c r="G16271" t="str">
        <f>VLOOKUP(D16271,Запчасти!A:E,2,0)</f>
        <v>Отопление / вентиляция</v>
      </c>
      <c r="H16271">
        <f>VLOOKUP(D16271,Запчасти!A:E,4,0)</f>
        <v>39853</v>
      </c>
      <c r="I16271" t="str">
        <f>VLOOKUP(D16271,Запчасти!A:E,5,0)</f>
        <v>R4</v>
      </c>
      <c r="J16271">
        <f>VLOOKUP(I16271,Автомобили!A:D,4,0)</f>
        <v>1.6</v>
      </c>
    </row>
    <row r="16272" spans="1:10" hidden="1" x14ac:dyDescent="0.25">
      <c r="A16272">
        <v>16271</v>
      </c>
      <c r="B16272" s="6">
        <v>45480</v>
      </c>
      <c r="C16272" s="1" t="s">
        <v>13</v>
      </c>
      <c r="D16272">
        <v>150</v>
      </c>
      <c r="E16272">
        <v>434</v>
      </c>
      <c r="F16272" t="s">
        <v>288</v>
      </c>
      <c r="G16272" t="str">
        <f>VLOOKUP(D16272,Запчасти!A:E,2,0)</f>
        <v>Двигатель</v>
      </c>
      <c r="H16272">
        <f>VLOOKUP(D16272,Запчасти!A:E,4,0)</f>
        <v>54018</v>
      </c>
      <c r="I16272" t="str">
        <f>VLOOKUP(D16272,Запчасти!A:E,5,0)</f>
        <v>R1</v>
      </c>
      <c r="J16272">
        <f>VLOOKUP(I16272,Автомобили!A:D,4,0)</f>
        <v>1.6</v>
      </c>
    </row>
    <row r="16273" spans="1:10" hidden="1" x14ac:dyDescent="0.25">
      <c r="A16273">
        <v>16272</v>
      </c>
      <c r="B16273" s="6">
        <v>45480</v>
      </c>
      <c r="C16273" s="1" t="s">
        <v>16</v>
      </c>
      <c r="D16273">
        <v>87</v>
      </c>
      <c r="E16273">
        <v>419</v>
      </c>
      <c r="F16273" t="s">
        <v>288</v>
      </c>
      <c r="G16273" t="str">
        <f>VLOOKUP(D16273,Запчасти!A:E,2,0)</f>
        <v>Кузов</v>
      </c>
      <c r="H16273">
        <f>VLOOKUP(D16273,Запчасти!A:E,4,0)</f>
        <v>8289</v>
      </c>
      <c r="I16273" t="str">
        <f>VLOOKUP(D16273,Запчасти!A:E,5,0)</f>
        <v>R4</v>
      </c>
      <c r="J16273">
        <f>VLOOKUP(I16273,Автомобили!A:D,4,0)</f>
        <v>1.6</v>
      </c>
    </row>
    <row r="16274" spans="1:10" hidden="1" x14ac:dyDescent="0.25">
      <c r="A16274">
        <v>16273</v>
      </c>
      <c r="B16274" s="6">
        <v>45480</v>
      </c>
      <c r="C16274" s="1" t="s">
        <v>12</v>
      </c>
      <c r="D16274">
        <v>104</v>
      </c>
      <c r="E16274">
        <v>883</v>
      </c>
      <c r="F16274" t="s">
        <v>290</v>
      </c>
      <c r="G16274" t="str">
        <f>VLOOKUP(D16274,Запчасти!A:E,2,0)</f>
        <v>Двигатель</v>
      </c>
      <c r="H16274">
        <f>VLOOKUP(D16274,Запчасти!A:E,4,0)</f>
        <v>24830</v>
      </c>
      <c r="I16274" t="str">
        <f>VLOOKUP(D16274,Запчасти!A:E,5,0)</f>
        <v>R4</v>
      </c>
      <c r="J16274">
        <f>VLOOKUP(I16274,Автомобили!A:D,4,0)</f>
        <v>1.6</v>
      </c>
    </row>
    <row r="16275" spans="1:10" hidden="1" x14ac:dyDescent="0.25">
      <c r="A16275">
        <v>16274</v>
      </c>
      <c r="B16275" s="6">
        <v>45481</v>
      </c>
      <c r="C16275" s="1" t="s">
        <v>21</v>
      </c>
      <c r="D16275">
        <v>180</v>
      </c>
      <c r="E16275">
        <v>875</v>
      </c>
      <c r="F16275" t="s">
        <v>288</v>
      </c>
      <c r="G16275" t="str">
        <f>VLOOKUP(D16275,Запчасти!A:E,2,0)</f>
        <v>Тормозная система</v>
      </c>
      <c r="H16275">
        <f>VLOOKUP(D16275,Запчасти!A:E,4,0)</f>
        <v>15400</v>
      </c>
      <c r="I16275" t="str">
        <f>VLOOKUP(D16275,Запчасти!A:E,5,0)</f>
        <v>R2</v>
      </c>
      <c r="J16275">
        <f>VLOOKUP(I16275,Автомобили!A:D,4,0)</f>
        <v>1.6</v>
      </c>
    </row>
    <row r="16276" spans="1:10" hidden="1" x14ac:dyDescent="0.25">
      <c r="A16276">
        <v>16275</v>
      </c>
      <c r="B16276" s="6">
        <v>45481</v>
      </c>
      <c r="C16276" s="1" t="s">
        <v>9</v>
      </c>
      <c r="D16276">
        <v>96</v>
      </c>
      <c r="E16276">
        <v>46</v>
      </c>
      <c r="F16276" t="s">
        <v>290</v>
      </c>
      <c r="G16276" t="str">
        <f>VLOOKUP(D16276,Запчасти!A:E,2,0)</f>
        <v>Подвеска и амортизация</v>
      </c>
      <c r="H16276">
        <f>VLOOKUP(D16276,Запчасти!A:E,4,0)</f>
        <v>44042</v>
      </c>
      <c r="I16276" t="str">
        <f>VLOOKUP(D16276,Запчасти!A:E,5,0)</f>
        <v>R2</v>
      </c>
      <c r="J16276">
        <f>VLOOKUP(I16276,Автомобили!A:D,4,0)</f>
        <v>1.6</v>
      </c>
    </row>
    <row r="16277" spans="1:10" hidden="1" x14ac:dyDescent="0.25">
      <c r="A16277">
        <v>16276</v>
      </c>
      <c r="B16277" s="6">
        <v>45481</v>
      </c>
      <c r="C16277" s="1" t="s">
        <v>5</v>
      </c>
      <c r="D16277">
        <v>90</v>
      </c>
      <c r="E16277">
        <v>79</v>
      </c>
      <c r="F16277" t="s">
        <v>290</v>
      </c>
      <c r="G16277" t="str">
        <f>VLOOKUP(D16277,Запчасти!A:E,2,0)</f>
        <v>Кпп</v>
      </c>
      <c r="H16277">
        <f>VLOOKUP(D16277,Запчасти!A:E,4,0)</f>
        <v>75156</v>
      </c>
      <c r="I16277" t="str">
        <f>VLOOKUP(D16277,Запчасти!A:E,5,0)</f>
        <v>R6</v>
      </c>
      <c r="J16277">
        <f>VLOOKUP(I16277,Автомобили!A:D,4,0)</f>
        <v>2</v>
      </c>
    </row>
    <row r="16278" spans="1:10" hidden="1" x14ac:dyDescent="0.25">
      <c r="A16278">
        <v>16277</v>
      </c>
      <c r="B16278" s="6">
        <v>45481</v>
      </c>
      <c r="C16278" s="1" t="s">
        <v>12</v>
      </c>
      <c r="D16278">
        <v>23</v>
      </c>
      <c r="E16278">
        <v>59</v>
      </c>
      <c r="F16278" t="s">
        <v>290</v>
      </c>
      <c r="G16278" t="str">
        <f>VLOOKUP(D16278,Запчасти!A:E,2,0)</f>
        <v>Тормозная система</v>
      </c>
      <c r="H16278">
        <f>VLOOKUP(D16278,Запчасти!A:E,4,0)</f>
        <v>19017</v>
      </c>
      <c r="I16278" t="str">
        <f>VLOOKUP(D16278,Запчасти!A:E,5,0)</f>
        <v>R2</v>
      </c>
      <c r="J16278">
        <f>VLOOKUP(I16278,Автомобили!A:D,4,0)</f>
        <v>1.6</v>
      </c>
    </row>
    <row r="16279" spans="1:10" hidden="1" x14ac:dyDescent="0.25">
      <c r="A16279">
        <v>16278</v>
      </c>
      <c r="B16279" s="6">
        <v>45481</v>
      </c>
      <c r="C16279" s="1" t="s">
        <v>19</v>
      </c>
      <c r="D16279">
        <v>158</v>
      </c>
      <c r="E16279">
        <v>788</v>
      </c>
      <c r="F16279" t="s">
        <v>288</v>
      </c>
      <c r="G16279" t="str">
        <f>VLOOKUP(D16279,Запчасти!A:E,2,0)</f>
        <v>Кпп</v>
      </c>
      <c r="H16279">
        <f>VLOOKUP(D16279,Запчасти!A:E,4,0)</f>
        <v>97504</v>
      </c>
      <c r="I16279" t="str">
        <f>VLOOKUP(D16279,Запчасти!A:E,5,0)</f>
        <v>R3</v>
      </c>
      <c r="J16279">
        <f>VLOOKUP(I16279,Автомобили!A:D,4,0)</f>
        <v>3.5</v>
      </c>
    </row>
    <row r="16280" spans="1:10" hidden="1" x14ac:dyDescent="0.25">
      <c r="A16280">
        <v>16279</v>
      </c>
      <c r="B16280" s="6">
        <v>45481</v>
      </c>
      <c r="C16280" s="1" t="s">
        <v>14</v>
      </c>
      <c r="D16280">
        <v>37</v>
      </c>
      <c r="E16280">
        <v>204</v>
      </c>
      <c r="F16280" t="s">
        <v>290</v>
      </c>
      <c r="G16280" t="str">
        <f>VLOOKUP(D16280,Запчасти!A:E,2,0)</f>
        <v>Тормозная система</v>
      </c>
      <c r="H16280">
        <f>VLOOKUP(D16280,Запчасти!A:E,4,0)</f>
        <v>56438</v>
      </c>
      <c r="I16280" t="str">
        <f>VLOOKUP(D16280,Запчасти!A:E,5,0)</f>
        <v>R2</v>
      </c>
      <c r="J16280">
        <f>VLOOKUP(I16280,Автомобили!A:D,4,0)</f>
        <v>1.6</v>
      </c>
    </row>
    <row r="16281" spans="1:10" hidden="1" x14ac:dyDescent="0.25">
      <c r="A16281">
        <v>16280</v>
      </c>
      <c r="B16281" s="6">
        <v>45481</v>
      </c>
      <c r="C16281" s="1" t="s">
        <v>8</v>
      </c>
      <c r="D16281">
        <v>187</v>
      </c>
      <c r="E16281">
        <v>838</v>
      </c>
      <c r="F16281" t="s">
        <v>290</v>
      </c>
      <c r="G16281" t="str">
        <f>VLOOKUP(D16281,Запчасти!A:E,2,0)</f>
        <v>Электрика</v>
      </c>
      <c r="H16281">
        <f>VLOOKUP(D16281,Запчасти!A:E,4,0)</f>
        <v>45153</v>
      </c>
      <c r="I16281" t="str">
        <f>VLOOKUP(D16281,Запчасти!A:E,5,0)</f>
        <v>R2</v>
      </c>
      <c r="J16281">
        <f>VLOOKUP(I16281,Автомобили!A:D,4,0)</f>
        <v>1.6</v>
      </c>
    </row>
    <row r="16282" spans="1:10" hidden="1" x14ac:dyDescent="0.25">
      <c r="A16282">
        <v>16281</v>
      </c>
      <c r="B16282" s="6">
        <v>45481</v>
      </c>
      <c r="C16282" s="1" t="s">
        <v>4</v>
      </c>
      <c r="D16282">
        <v>45</v>
      </c>
      <c r="E16282">
        <v>145</v>
      </c>
      <c r="F16282" t="s">
        <v>290</v>
      </c>
      <c r="G16282" t="str">
        <f>VLOOKUP(D16282,Запчасти!A:E,2,0)</f>
        <v>Кпп</v>
      </c>
      <c r="H16282">
        <f>VLOOKUP(D16282,Запчасти!A:E,4,0)</f>
        <v>16357</v>
      </c>
      <c r="I16282" t="str">
        <f>VLOOKUP(D16282,Запчасти!A:E,5,0)</f>
        <v>R4</v>
      </c>
      <c r="J16282">
        <f>VLOOKUP(I16282,Автомобили!A:D,4,0)</f>
        <v>1.6</v>
      </c>
    </row>
    <row r="16283" spans="1:10" hidden="1" x14ac:dyDescent="0.25">
      <c r="A16283">
        <v>16282</v>
      </c>
      <c r="B16283" s="6">
        <v>45481</v>
      </c>
      <c r="C16283" s="1" t="s">
        <v>5</v>
      </c>
      <c r="D16283">
        <v>122</v>
      </c>
      <c r="E16283">
        <v>828</v>
      </c>
      <c r="F16283" t="s">
        <v>290</v>
      </c>
      <c r="G16283" t="str">
        <f>VLOOKUP(D16283,Запчасти!A:E,2,0)</f>
        <v>Привод колеса</v>
      </c>
      <c r="H16283">
        <f>VLOOKUP(D16283,Запчасти!A:E,4,0)</f>
        <v>30859</v>
      </c>
      <c r="I16283" t="str">
        <f>VLOOKUP(D16283,Запчасти!A:E,5,0)</f>
        <v>R3</v>
      </c>
      <c r="J16283">
        <f>VLOOKUP(I16283,Автомобили!A:D,4,0)</f>
        <v>3.5</v>
      </c>
    </row>
    <row r="16284" spans="1:10" hidden="1" x14ac:dyDescent="0.25">
      <c r="A16284">
        <v>16283</v>
      </c>
      <c r="B16284" s="6">
        <v>45481</v>
      </c>
      <c r="C16284" s="1" t="s">
        <v>22</v>
      </c>
      <c r="D16284">
        <v>61</v>
      </c>
      <c r="E16284">
        <v>743</v>
      </c>
      <c r="F16284" t="s">
        <v>288</v>
      </c>
      <c r="G16284" t="str">
        <f>VLOOKUP(D16284,Запчасти!A:E,2,0)</f>
        <v>Замки</v>
      </c>
      <c r="H16284">
        <f>VLOOKUP(D16284,Запчасти!A:E,4,0)</f>
        <v>99022</v>
      </c>
      <c r="I16284" t="str">
        <f>VLOOKUP(D16284,Запчасти!A:E,5,0)</f>
        <v>R4</v>
      </c>
      <c r="J16284">
        <f>VLOOKUP(I16284,Автомобили!A:D,4,0)</f>
        <v>1.6</v>
      </c>
    </row>
    <row r="16285" spans="1:10" hidden="1" x14ac:dyDescent="0.25">
      <c r="A16285">
        <v>16284</v>
      </c>
      <c r="B16285" s="6">
        <v>45481</v>
      </c>
      <c r="C16285" s="1" t="s">
        <v>3</v>
      </c>
      <c r="D16285">
        <v>195</v>
      </c>
      <c r="E16285">
        <v>193</v>
      </c>
      <c r="F16285" t="s">
        <v>290</v>
      </c>
      <c r="G16285" t="str">
        <f>VLOOKUP(D16285,Запчасти!A:E,2,0)</f>
        <v>Электрика</v>
      </c>
      <c r="H16285">
        <f>VLOOKUP(D16285,Запчасти!A:E,4,0)</f>
        <v>76113</v>
      </c>
      <c r="I16285" t="str">
        <f>VLOOKUP(D16285,Запчасти!A:E,5,0)</f>
        <v>R3</v>
      </c>
      <c r="J16285">
        <f>VLOOKUP(I16285,Автомобили!A:D,4,0)</f>
        <v>3.5</v>
      </c>
    </row>
    <row r="16286" spans="1:10" hidden="1" x14ac:dyDescent="0.25">
      <c r="A16286">
        <v>16285</v>
      </c>
      <c r="B16286" s="6">
        <v>45481</v>
      </c>
      <c r="C16286" s="1" t="s">
        <v>9</v>
      </c>
      <c r="D16286">
        <v>155</v>
      </c>
      <c r="E16286">
        <v>814</v>
      </c>
      <c r="F16286" t="s">
        <v>290</v>
      </c>
      <c r="G16286" t="str">
        <f>VLOOKUP(D16286,Запчасти!A:E,2,0)</f>
        <v>Тормозная система</v>
      </c>
      <c r="H16286">
        <f>VLOOKUP(D16286,Запчасти!A:E,4,0)</f>
        <v>67614</v>
      </c>
      <c r="I16286" t="str">
        <f>VLOOKUP(D16286,Запчасти!A:E,5,0)</f>
        <v>R5</v>
      </c>
      <c r="J16286">
        <f>VLOOKUP(I16286,Автомобили!A:D,4,0)</f>
        <v>1.4</v>
      </c>
    </row>
    <row r="16287" spans="1:10" hidden="1" x14ac:dyDescent="0.25">
      <c r="A16287">
        <v>16286</v>
      </c>
      <c r="B16287" s="6">
        <v>45481</v>
      </c>
      <c r="C16287" s="1" t="s">
        <v>3</v>
      </c>
      <c r="D16287">
        <v>49</v>
      </c>
      <c r="E16287">
        <v>184</v>
      </c>
      <c r="F16287" t="s">
        <v>288</v>
      </c>
      <c r="G16287" t="str">
        <f>VLOOKUP(D16287,Запчасти!A:E,2,0)</f>
        <v>Двигатель</v>
      </c>
      <c r="H16287">
        <f>VLOOKUP(D16287,Запчасти!A:E,4,0)</f>
        <v>61238</v>
      </c>
      <c r="I16287" t="str">
        <f>VLOOKUP(D16287,Запчасти!A:E,5,0)</f>
        <v>R4</v>
      </c>
      <c r="J16287">
        <f>VLOOKUP(I16287,Автомобили!A:D,4,0)</f>
        <v>1.6</v>
      </c>
    </row>
    <row r="16288" spans="1:10" hidden="1" x14ac:dyDescent="0.25">
      <c r="A16288">
        <v>16287</v>
      </c>
      <c r="B16288" s="6">
        <v>45481</v>
      </c>
      <c r="C16288" s="1" t="s">
        <v>15</v>
      </c>
      <c r="D16288">
        <v>186</v>
      </c>
      <c r="E16288">
        <v>13</v>
      </c>
      <c r="F16288" t="s">
        <v>288</v>
      </c>
      <c r="G16288" t="str">
        <f>VLOOKUP(D16288,Запчасти!A:E,2,0)</f>
        <v>Двигатель</v>
      </c>
      <c r="H16288">
        <f>VLOOKUP(D16288,Запчасти!A:E,4,0)</f>
        <v>51825</v>
      </c>
      <c r="I16288" t="str">
        <f>VLOOKUP(D16288,Запчасти!A:E,5,0)</f>
        <v>R3</v>
      </c>
      <c r="J16288">
        <f>VLOOKUP(I16288,Автомобили!A:D,4,0)</f>
        <v>3.5</v>
      </c>
    </row>
    <row r="16289" spans="1:10" hidden="1" x14ac:dyDescent="0.25">
      <c r="A16289">
        <v>16288</v>
      </c>
      <c r="B16289" s="6">
        <v>45481</v>
      </c>
      <c r="C16289" s="1" t="s">
        <v>22</v>
      </c>
      <c r="D16289">
        <v>47</v>
      </c>
      <c r="E16289">
        <v>801</v>
      </c>
      <c r="F16289" t="s">
        <v>290</v>
      </c>
      <c r="G16289" t="str">
        <f>VLOOKUP(D16289,Запчасти!A:E,2,0)</f>
        <v>Электрика</v>
      </c>
      <c r="H16289">
        <f>VLOOKUP(D16289,Запчасти!A:E,4,0)</f>
        <v>36123</v>
      </c>
      <c r="I16289" t="str">
        <f>VLOOKUP(D16289,Запчасти!A:E,5,0)</f>
        <v>R6</v>
      </c>
      <c r="J16289">
        <f>VLOOKUP(I16289,Автомобили!A:D,4,0)</f>
        <v>2</v>
      </c>
    </row>
    <row r="16290" spans="1:10" hidden="1" x14ac:dyDescent="0.25">
      <c r="A16290">
        <v>16289</v>
      </c>
      <c r="B16290" s="6">
        <v>45481</v>
      </c>
      <c r="C16290" s="1" t="s">
        <v>10</v>
      </c>
      <c r="D16290">
        <v>19</v>
      </c>
      <c r="E16290">
        <v>359</v>
      </c>
      <c r="F16290" t="s">
        <v>288</v>
      </c>
      <c r="G16290" t="str">
        <f>VLOOKUP(D16290,Запчасти!A:E,2,0)</f>
        <v>Двигатель</v>
      </c>
      <c r="H16290">
        <f>VLOOKUP(D16290,Запчасти!A:E,4,0)</f>
        <v>70529</v>
      </c>
      <c r="I16290" t="str">
        <f>VLOOKUP(D16290,Запчасти!A:E,5,0)</f>
        <v>R1</v>
      </c>
      <c r="J16290">
        <f>VLOOKUP(I16290,Автомобили!A:D,4,0)</f>
        <v>1.6</v>
      </c>
    </row>
    <row r="16291" spans="1:10" hidden="1" x14ac:dyDescent="0.25">
      <c r="A16291">
        <v>16290</v>
      </c>
      <c r="B16291" s="6">
        <v>45481</v>
      </c>
      <c r="C16291" s="1" t="s">
        <v>3</v>
      </c>
      <c r="D16291">
        <v>124</v>
      </c>
      <c r="E16291">
        <v>337</v>
      </c>
      <c r="F16291" t="s">
        <v>290</v>
      </c>
      <c r="G16291" t="str">
        <f>VLOOKUP(D16291,Запчасти!A:E,2,0)</f>
        <v>Двигатель</v>
      </c>
      <c r="H16291">
        <f>VLOOKUP(D16291,Запчасти!A:E,4,0)</f>
        <v>97667</v>
      </c>
      <c r="I16291" t="str">
        <f>VLOOKUP(D16291,Запчасти!A:E,5,0)</f>
        <v>R4</v>
      </c>
      <c r="J16291">
        <f>VLOOKUP(I16291,Автомобили!A:D,4,0)</f>
        <v>1.6</v>
      </c>
    </row>
    <row r="16292" spans="1:10" hidden="1" x14ac:dyDescent="0.25">
      <c r="A16292">
        <v>16291</v>
      </c>
      <c r="B16292" s="6">
        <v>45481</v>
      </c>
      <c r="C16292" s="1" t="s">
        <v>20</v>
      </c>
      <c r="D16292">
        <v>12</v>
      </c>
      <c r="E16292">
        <v>359</v>
      </c>
      <c r="F16292" t="s">
        <v>290</v>
      </c>
      <c r="G16292" t="str">
        <f>VLOOKUP(D16292,Запчасти!A:E,2,0)</f>
        <v>Двигатель</v>
      </c>
      <c r="H16292">
        <f>VLOOKUP(D16292,Запчасти!A:E,4,0)</f>
        <v>96286</v>
      </c>
      <c r="I16292" t="str">
        <f>VLOOKUP(D16292,Запчасти!A:E,5,0)</f>
        <v>R3</v>
      </c>
      <c r="J16292">
        <f>VLOOKUP(I16292,Автомобили!A:D,4,0)</f>
        <v>3.5</v>
      </c>
    </row>
    <row r="16293" spans="1:10" hidden="1" x14ac:dyDescent="0.25">
      <c r="A16293">
        <v>16292</v>
      </c>
      <c r="B16293" s="6">
        <v>45481</v>
      </c>
      <c r="C16293" s="1" t="s">
        <v>16</v>
      </c>
      <c r="D16293">
        <v>133</v>
      </c>
      <c r="E16293">
        <v>140</v>
      </c>
      <c r="F16293" t="s">
        <v>288</v>
      </c>
      <c r="G16293" t="str">
        <f>VLOOKUP(D16293,Запчасти!A:E,2,0)</f>
        <v>Отопление / вентиляция</v>
      </c>
      <c r="H16293">
        <f>VLOOKUP(D16293,Запчасти!A:E,4,0)</f>
        <v>96655</v>
      </c>
      <c r="I16293" t="str">
        <f>VLOOKUP(D16293,Запчасти!A:E,5,0)</f>
        <v>R1</v>
      </c>
      <c r="J16293">
        <f>VLOOKUP(I16293,Автомобили!A:D,4,0)</f>
        <v>1.6</v>
      </c>
    </row>
    <row r="16294" spans="1:10" hidden="1" x14ac:dyDescent="0.25">
      <c r="A16294">
        <v>16293</v>
      </c>
      <c r="B16294" s="6">
        <v>45481</v>
      </c>
      <c r="C16294" s="1" t="s">
        <v>18</v>
      </c>
      <c r="D16294">
        <v>5</v>
      </c>
      <c r="E16294">
        <v>136</v>
      </c>
      <c r="F16294" t="s">
        <v>288</v>
      </c>
      <c r="G16294" t="str">
        <f>VLOOKUP(D16294,Запчасти!A:E,2,0)</f>
        <v>Кпп</v>
      </c>
      <c r="H16294">
        <f>VLOOKUP(D16294,Запчасти!A:E,4,0)</f>
        <v>59077</v>
      </c>
      <c r="I16294" t="str">
        <f>VLOOKUP(D16294,Запчасти!A:E,5,0)</f>
        <v>R4</v>
      </c>
      <c r="J16294">
        <f>VLOOKUP(I16294,Автомобили!A:D,4,0)</f>
        <v>1.6</v>
      </c>
    </row>
    <row r="16295" spans="1:10" hidden="1" x14ac:dyDescent="0.25">
      <c r="A16295">
        <v>16294</v>
      </c>
      <c r="B16295" s="6">
        <v>45481</v>
      </c>
      <c r="C16295" s="1" t="s">
        <v>10</v>
      </c>
      <c r="D16295">
        <v>116</v>
      </c>
      <c r="E16295">
        <v>988</v>
      </c>
      <c r="F16295" t="s">
        <v>290</v>
      </c>
      <c r="G16295" t="str">
        <f>VLOOKUP(D16295,Запчасти!A:E,2,0)</f>
        <v>Кузов</v>
      </c>
      <c r="H16295">
        <f>VLOOKUP(D16295,Запчасти!A:E,4,0)</f>
        <v>61905</v>
      </c>
      <c r="I16295" t="str">
        <f>VLOOKUP(D16295,Запчасти!A:E,5,0)</f>
        <v>R1</v>
      </c>
      <c r="J16295">
        <f>VLOOKUP(I16295,Автомобили!A:D,4,0)</f>
        <v>1.6</v>
      </c>
    </row>
    <row r="16296" spans="1:10" hidden="1" x14ac:dyDescent="0.25">
      <c r="A16296">
        <v>16295</v>
      </c>
      <c r="B16296" s="6">
        <v>45481</v>
      </c>
      <c r="C16296" s="1" t="s">
        <v>22</v>
      </c>
      <c r="D16296">
        <v>151</v>
      </c>
      <c r="E16296">
        <v>651</v>
      </c>
      <c r="F16296" t="s">
        <v>290</v>
      </c>
      <c r="G16296" t="str">
        <f>VLOOKUP(D16296,Запчасти!A:E,2,0)</f>
        <v>Кпп</v>
      </c>
      <c r="H16296">
        <f>VLOOKUP(D16296,Запчасти!A:E,4,0)</f>
        <v>16321</v>
      </c>
      <c r="I16296" t="str">
        <f>VLOOKUP(D16296,Запчасти!A:E,5,0)</f>
        <v>R2</v>
      </c>
      <c r="J16296">
        <f>VLOOKUP(I16296,Автомобили!A:D,4,0)</f>
        <v>1.6</v>
      </c>
    </row>
    <row r="16297" spans="1:10" hidden="1" x14ac:dyDescent="0.25">
      <c r="A16297">
        <v>16296</v>
      </c>
      <c r="B16297" s="6">
        <v>45481</v>
      </c>
      <c r="C16297" s="1" t="s">
        <v>15</v>
      </c>
      <c r="D16297">
        <v>18</v>
      </c>
      <c r="E16297">
        <v>159</v>
      </c>
      <c r="F16297" t="s">
        <v>290</v>
      </c>
      <c r="G16297" t="str">
        <f>VLOOKUP(D16297,Запчасти!A:E,2,0)</f>
        <v>Кузов</v>
      </c>
      <c r="H16297">
        <f>VLOOKUP(D16297,Запчасти!A:E,4,0)</f>
        <v>53981</v>
      </c>
      <c r="I16297" t="str">
        <f>VLOOKUP(D16297,Запчасти!A:E,5,0)</f>
        <v>R2</v>
      </c>
      <c r="J16297">
        <f>VLOOKUP(I16297,Автомобили!A:D,4,0)</f>
        <v>1.6</v>
      </c>
    </row>
    <row r="16298" spans="1:10" hidden="1" x14ac:dyDescent="0.25">
      <c r="A16298">
        <v>16297</v>
      </c>
      <c r="B16298" s="6">
        <v>45481</v>
      </c>
      <c r="C16298" s="1" t="s">
        <v>13</v>
      </c>
      <c r="D16298">
        <v>25</v>
      </c>
      <c r="E16298">
        <v>958</v>
      </c>
      <c r="F16298" t="s">
        <v>290</v>
      </c>
      <c r="G16298" t="str">
        <f>VLOOKUP(D16298,Запчасти!A:E,2,0)</f>
        <v>Отопление / вентиляция</v>
      </c>
      <c r="H16298">
        <f>VLOOKUP(D16298,Запчасти!A:E,4,0)</f>
        <v>39853</v>
      </c>
      <c r="I16298" t="str">
        <f>VLOOKUP(D16298,Запчасти!A:E,5,0)</f>
        <v>R4</v>
      </c>
      <c r="J16298">
        <f>VLOOKUP(I16298,Автомобили!A:D,4,0)</f>
        <v>1.6</v>
      </c>
    </row>
    <row r="16299" spans="1:10" hidden="1" x14ac:dyDescent="0.25">
      <c r="A16299">
        <v>16298</v>
      </c>
      <c r="B16299" s="6">
        <v>45481</v>
      </c>
      <c r="C16299" s="1" t="s">
        <v>15</v>
      </c>
      <c r="D16299">
        <v>142</v>
      </c>
      <c r="E16299">
        <v>974</v>
      </c>
      <c r="F16299" t="s">
        <v>288</v>
      </c>
      <c r="G16299" t="str">
        <f>VLOOKUP(D16299,Запчасти!A:E,2,0)</f>
        <v>Трансмиссия</v>
      </c>
      <c r="H16299">
        <f>VLOOKUP(D16299,Запчасти!A:E,4,0)</f>
        <v>88054</v>
      </c>
      <c r="I16299" t="str">
        <f>VLOOKUP(D16299,Запчасти!A:E,5,0)</f>
        <v>R1</v>
      </c>
      <c r="J16299">
        <f>VLOOKUP(I16299,Автомобили!A:D,4,0)</f>
        <v>1.6</v>
      </c>
    </row>
    <row r="16300" spans="1:10" hidden="1" x14ac:dyDescent="0.25">
      <c r="A16300">
        <v>16299</v>
      </c>
      <c r="B16300" s="6">
        <v>45481</v>
      </c>
      <c r="C16300" s="1" t="s">
        <v>4</v>
      </c>
      <c r="D16300">
        <v>128</v>
      </c>
      <c r="E16300">
        <v>428</v>
      </c>
      <c r="F16300" t="s">
        <v>290</v>
      </c>
      <c r="G16300" t="str">
        <f>VLOOKUP(D16300,Запчасти!A:E,2,0)</f>
        <v>Кпп</v>
      </c>
      <c r="H16300">
        <f>VLOOKUP(D16300,Запчасти!A:E,4,0)</f>
        <v>13030</v>
      </c>
      <c r="I16300" t="str">
        <f>VLOOKUP(D16300,Запчасти!A:E,5,0)</f>
        <v>R3</v>
      </c>
      <c r="J16300">
        <f>VLOOKUP(I16300,Автомобили!A:D,4,0)</f>
        <v>3.5</v>
      </c>
    </row>
    <row r="16301" spans="1:10" hidden="1" x14ac:dyDescent="0.25">
      <c r="A16301">
        <v>16300</v>
      </c>
      <c r="B16301" s="6">
        <v>45481</v>
      </c>
      <c r="C16301" s="1" t="s">
        <v>5</v>
      </c>
      <c r="D16301">
        <v>137</v>
      </c>
      <c r="E16301">
        <v>920</v>
      </c>
      <c r="F16301" t="s">
        <v>290</v>
      </c>
      <c r="G16301" t="str">
        <f>VLOOKUP(D16301,Запчасти!A:E,2,0)</f>
        <v>Тормозная система</v>
      </c>
      <c r="H16301">
        <f>VLOOKUP(D16301,Запчасти!A:E,4,0)</f>
        <v>11129</v>
      </c>
      <c r="I16301" t="str">
        <f>VLOOKUP(D16301,Запчасти!A:E,5,0)</f>
        <v>R5</v>
      </c>
      <c r="J16301">
        <f>VLOOKUP(I16301,Автомобили!A:D,4,0)</f>
        <v>1.4</v>
      </c>
    </row>
    <row r="16302" spans="1:10" hidden="1" x14ac:dyDescent="0.25">
      <c r="A16302">
        <v>16301</v>
      </c>
      <c r="B16302" s="6">
        <v>45481</v>
      </c>
      <c r="C16302" s="1" t="s">
        <v>10</v>
      </c>
      <c r="D16302">
        <v>38</v>
      </c>
      <c r="E16302">
        <v>110</v>
      </c>
      <c r="F16302" t="s">
        <v>288</v>
      </c>
      <c r="G16302" t="str">
        <f>VLOOKUP(D16302,Запчасти!A:E,2,0)</f>
        <v>Подготовка топливной смеси</v>
      </c>
      <c r="H16302">
        <f>VLOOKUP(D16302,Запчасти!A:E,4,0)</f>
        <v>15808</v>
      </c>
      <c r="I16302" t="str">
        <f>VLOOKUP(D16302,Запчасти!A:E,5,0)</f>
        <v>R5</v>
      </c>
      <c r="J16302">
        <f>VLOOKUP(I16302,Автомобили!A:D,4,0)</f>
        <v>1.4</v>
      </c>
    </row>
    <row r="16303" spans="1:10" hidden="1" x14ac:dyDescent="0.25">
      <c r="A16303">
        <v>16302</v>
      </c>
      <c r="B16303" s="6">
        <v>45481</v>
      </c>
      <c r="C16303" s="1" t="s">
        <v>12</v>
      </c>
      <c r="D16303">
        <v>97</v>
      </c>
      <c r="E16303">
        <v>545</v>
      </c>
      <c r="F16303" t="s">
        <v>290</v>
      </c>
      <c r="G16303" t="str">
        <f>VLOOKUP(D16303,Запчасти!A:E,2,0)</f>
        <v>Кпп</v>
      </c>
      <c r="H16303">
        <f>VLOOKUP(D16303,Запчасти!A:E,4,0)</f>
        <v>28523</v>
      </c>
      <c r="I16303" t="str">
        <f>VLOOKUP(D16303,Запчасти!A:E,5,0)</f>
        <v>R3</v>
      </c>
      <c r="J16303">
        <f>VLOOKUP(I16303,Автомобили!A:D,4,0)</f>
        <v>3.5</v>
      </c>
    </row>
    <row r="16304" spans="1:10" hidden="1" x14ac:dyDescent="0.25">
      <c r="A16304">
        <v>16303</v>
      </c>
      <c r="B16304" s="6">
        <v>45481</v>
      </c>
      <c r="C16304" s="1" t="s">
        <v>7</v>
      </c>
      <c r="D16304">
        <v>126</v>
      </c>
      <c r="E16304">
        <v>564</v>
      </c>
      <c r="F16304" t="s">
        <v>290</v>
      </c>
      <c r="G16304" t="str">
        <f>VLOOKUP(D16304,Запчасти!A:E,2,0)</f>
        <v>Тормозная система</v>
      </c>
      <c r="H16304">
        <f>VLOOKUP(D16304,Запчасти!A:E,4,0)</f>
        <v>21067</v>
      </c>
      <c r="I16304" t="str">
        <f>VLOOKUP(D16304,Запчасти!A:E,5,0)</f>
        <v>R4</v>
      </c>
      <c r="J16304">
        <f>VLOOKUP(I16304,Автомобили!A:D,4,0)</f>
        <v>1.6</v>
      </c>
    </row>
    <row r="16305" spans="1:10" hidden="1" x14ac:dyDescent="0.25">
      <c r="A16305">
        <v>16304</v>
      </c>
      <c r="B16305" s="6">
        <v>45481</v>
      </c>
      <c r="C16305" s="1" t="s">
        <v>20</v>
      </c>
      <c r="D16305">
        <v>79</v>
      </c>
      <c r="E16305">
        <v>232</v>
      </c>
      <c r="F16305" t="s">
        <v>290</v>
      </c>
      <c r="G16305" t="str">
        <f>VLOOKUP(D16305,Запчасти!A:E,2,0)</f>
        <v>Отопление / вентиляция</v>
      </c>
      <c r="H16305">
        <f>VLOOKUP(D16305,Запчасти!A:E,4,0)</f>
        <v>99833</v>
      </c>
      <c r="I16305" t="str">
        <f>VLOOKUP(D16305,Запчасти!A:E,5,0)</f>
        <v>R4</v>
      </c>
      <c r="J16305">
        <f>VLOOKUP(I16305,Автомобили!A:D,4,0)</f>
        <v>1.6</v>
      </c>
    </row>
    <row r="16306" spans="1:10" hidden="1" x14ac:dyDescent="0.25">
      <c r="A16306">
        <v>16305</v>
      </c>
      <c r="B16306" s="6">
        <v>45481</v>
      </c>
      <c r="C16306" s="1" t="s">
        <v>20</v>
      </c>
      <c r="D16306">
        <v>20</v>
      </c>
      <c r="E16306">
        <v>630</v>
      </c>
      <c r="F16306" t="s">
        <v>290</v>
      </c>
      <c r="G16306" t="str">
        <f>VLOOKUP(D16306,Запчасти!A:E,2,0)</f>
        <v>Подготовка топливной смеси</v>
      </c>
      <c r="H16306">
        <f>VLOOKUP(D16306,Запчасти!A:E,4,0)</f>
        <v>23399</v>
      </c>
      <c r="I16306" t="str">
        <f>VLOOKUP(D16306,Запчасти!A:E,5,0)</f>
        <v>R2</v>
      </c>
      <c r="J16306">
        <f>VLOOKUP(I16306,Автомобили!A:D,4,0)</f>
        <v>1.6</v>
      </c>
    </row>
    <row r="16307" spans="1:10" hidden="1" x14ac:dyDescent="0.25">
      <c r="A16307">
        <v>16306</v>
      </c>
      <c r="B16307" s="6">
        <v>45481</v>
      </c>
      <c r="C16307" s="1" t="s">
        <v>5</v>
      </c>
      <c r="D16307">
        <v>97</v>
      </c>
      <c r="E16307">
        <v>866</v>
      </c>
      <c r="F16307" t="s">
        <v>290</v>
      </c>
      <c r="G16307" t="str">
        <f>VLOOKUP(D16307,Запчасти!A:E,2,0)</f>
        <v>Кпп</v>
      </c>
      <c r="H16307">
        <f>VLOOKUP(D16307,Запчасти!A:E,4,0)</f>
        <v>28523</v>
      </c>
      <c r="I16307" t="str">
        <f>VLOOKUP(D16307,Запчасти!A:E,5,0)</f>
        <v>R3</v>
      </c>
      <c r="J16307">
        <f>VLOOKUP(I16307,Автомобили!A:D,4,0)</f>
        <v>3.5</v>
      </c>
    </row>
    <row r="16308" spans="1:10" hidden="1" x14ac:dyDescent="0.25">
      <c r="A16308">
        <v>16307</v>
      </c>
      <c r="B16308" s="6">
        <v>45481</v>
      </c>
      <c r="C16308" s="1" t="s">
        <v>9</v>
      </c>
      <c r="D16308">
        <v>108</v>
      </c>
      <c r="E16308">
        <v>413</v>
      </c>
      <c r="F16308" t="s">
        <v>290</v>
      </c>
      <c r="G16308" t="str">
        <f>VLOOKUP(D16308,Запчасти!A:E,2,0)</f>
        <v>Двигатель</v>
      </c>
      <c r="H16308">
        <f>VLOOKUP(D16308,Запчасти!A:E,4,0)</f>
        <v>40632</v>
      </c>
      <c r="I16308" t="str">
        <f>VLOOKUP(D16308,Запчасти!A:E,5,0)</f>
        <v>R2</v>
      </c>
      <c r="J16308">
        <f>VLOOKUP(I16308,Автомобили!A:D,4,0)</f>
        <v>1.6</v>
      </c>
    </row>
    <row r="16309" spans="1:10" hidden="1" x14ac:dyDescent="0.25">
      <c r="A16309">
        <v>16308</v>
      </c>
      <c r="B16309" s="6">
        <v>45481</v>
      </c>
      <c r="C16309" s="1" t="s">
        <v>22</v>
      </c>
      <c r="D16309">
        <v>52</v>
      </c>
      <c r="E16309">
        <v>921</v>
      </c>
      <c r="F16309" t="s">
        <v>290</v>
      </c>
      <c r="G16309" t="str">
        <f>VLOOKUP(D16309,Запчасти!A:E,2,0)</f>
        <v>Рулевое управление</v>
      </c>
      <c r="H16309">
        <f>VLOOKUP(D16309,Запчасти!A:E,4,0)</f>
        <v>49242</v>
      </c>
      <c r="I16309" t="str">
        <f>VLOOKUP(D16309,Запчасти!A:E,5,0)</f>
        <v>R5</v>
      </c>
      <c r="J16309">
        <f>VLOOKUP(I16309,Автомобили!A:D,4,0)</f>
        <v>1.4</v>
      </c>
    </row>
    <row r="16310" spans="1:10" hidden="1" x14ac:dyDescent="0.25">
      <c r="A16310">
        <v>16309</v>
      </c>
      <c r="B16310" s="6">
        <v>45481</v>
      </c>
      <c r="C16310" s="1" t="s">
        <v>18</v>
      </c>
      <c r="D16310">
        <v>198</v>
      </c>
      <c r="E16310">
        <v>959</v>
      </c>
      <c r="F16310" t="s">
        <v>288</v>
      </c>
      <c r="G16310" t="str">
        <f>VLOOKUP(D16310,Запчасти!A:E,2,0)</f>
        <v>Подвеска и амортизация</v>
      </c>
      <c r="H16310">
        <f>VLOOKUP(D16310,Запчасти!A:E,4,0)</f>
        <v>21203</v>
      </c>
      <c r="I16310" t="str">
        <f>VLOOKUP(D16310,Запчасти!A:E,5,0)</f>
        <v>R3</v>
      </c>
      <c r="J16310">
        <f>VLOOKUP(I16310,Автомобили!A:D,4,0)</f>
        <v>3.5</v>
      </c>
    </row>
    <row r="16311" spans="1:10" hidden="1" x14ac:dyDescent="0.25">
      <c r="A16311">
        <v>16310</v>
      </c>
      <c r="B16311" s="6">
        <v>45481</v>
      </c>
      <c r="C16311" s="1" t="s">
        <v>18</v>
      </c>
      <c r="D16311">
        <v>152</v>
      </c>
      <c r="E16311">
        <v>384</v>
      </c>
      <c r="F16311" t="s">
        <v>288</v>
      </c>
      <c r="G16311" t="str">
        <f>VLOOKUP(D16311,Запчасти!A:E,2,0)</f>
        <v>Замки</v>
      </c>
      <c r="H16311">
        <f>VLOOKUP(D16311,Запчасти!A:E,4,0)</f>
        <v>54121</v>
      </c>
      <c r="I16311" t="str">
        <f>VLOOKUP(D16311,Запчасти!A:E,5,0)</f>
        <v>R1</v>
      </c>
      <c r="J16311">
        <f>VLOOKUP(I16311,Автомобили!A:D,4,0)</f>
        <v>1.6</v>
      </c>
    </row>
    <row r="16312" spans="1:10" hidden="1" x14ac:dyDescent="0.25">
      <c r="A16312">
        <v>16311</v>
      </c>
      <c r="B16312" s="6">
        <v>45481</v>
      </c>
      <c r="C16312" s="1" t="s">
        <v>20</v>
      </c>
      <c r="D16312">
        <v>59</v>
      </c>
      <c r="E16312">
        <v>611</v>
      </c>
      <c r="F16312" t="s">
        <v>288</v>
      </c>
      <c r="G16312" t="str">
        <f>VLOOKUP(D16312,Запчасти!A:E,2,0)</f>
        <v>Двигатель</v>
      </c>
      <c r="H16312">
        <f>VLOOKUP(D16312,Запчасти!A:E,4,0)</f>
        <v>13695</v>
      </c>
      <c r="I16312" t="str">
        <f>VLOOKUP(D16312,Запчасти!A:E,5,0)</f>
        <v>R5</v>
      </c>
      <c r="J16312">
        <f>VLOOKUP(I16312,Автомобили!A:D,4,0)</f>
        <v>1.4</v>
      </c>
    </row>
    <row r="16313" spans="1:10" hidden="1" x14ac:dyDescent="0.25">
      <c r="A16313">
        <v>16312</v>
      </c>
      <c r="B16313" s="6">
        <v>45481</v>
      </c>
      <c r="C16313" s="1" t="s">
        <v>3</v>
      </c>
      <c r="D16313">
        <v>94</v>
      </c>
      <c r="E16313">
        <v>17</v>
      </c>
      <c r="F16313" t="s">
        <v>288</v>
      </c>
      <c r="G16313" t="str">
        <f>VLOOKUP(D16313,Запчасти!A:E,2,0)</f>
        <v>Электрика</v>
      </c>
      <c r="H16313">
        <f>VLOOKUP(D16313,Запчасти!A:E,4,0)</f>
        <v>70601</v>
      </c>
      <c r="I16313" t="str">
        <f>VLOOKUP(D16313,Запчасти!A:E,5,0)</f>
        <v>R4</v>
      </c>
      <c r="J16313">
        <f>VLOOKUP(I16313,Автомобили!A:D,4,0)</f>
        <v>1.6</v>
      </c>
    </row>
    <row r="16314" spans="1:10" hidden="1" x14ac:dyDescent="0.25">
      <c r="A16314">
        <v>16313</v>
      </c>
      <c r="B16314" s="6">
        <v>45481</v>
      </c>
      <c r="C16314" s="1" t="s">
        <v>6</v>
      </c>
      <c r="D16314">
        <v>120</v>
      </c>
      <c r="E16314">
        <v>851</v>
      </c>
      <c r="F16314" t="s">
        <v>288</v>
      </c>
      <c r="G16314" t="str">
        <f>VLOOKUP(D16314,Запчасти!A:E,2,0)</f>
        <v>Кпп</v>
      </c>
      <c r="H16314">
        <f>VLOOKUP(D16314,Запчасти!A:E,4,0)</f>
        <v>5536</v>
      </c>
      <c r="I16314" t="str">
        <f>VLOOKUP(D16314,Запчасти!A:E,5,0)</f>
        <v>R6</v>
      </c>
      <c r="J16314">
        <f>VLOOKUP(I16314,Автомобили!A:D,4,0)</f>
        <v>2</v>
      </c>
    </row>
    <row r="16315" spans="1:10" hidden="1" x14ac:dyDescent="0.25">
      <c r="A16315">
        <v>16314</v>
      </c>
      <c r="B16315" s="6">
        <v>45481</v>
      </c>
      <c r="C16315" s="1" t="s">
        <v>14</v>
      </c>
      <c r="D16315">
        <v>1</v>
      </c>
      <c r="E16315">
        <v>90</v>
      </c>
      <c r="F16315" t="s">
        <v>290</v>
      </c>
      <c r="G16315" t="str">
        <f>VLOOKUP(D16315,Запчасти!A:E,2,0)</f>
        <v>Двигатель</v>
      </c>
      <c r="H16315">
        <f>VLOOKUP(D16315,Запчасти!A:E,4,0)</f>
        <v>81147</v>
      </c>
      <c r="I16315" t="str">
        <f>VLOOKUP(D16315,Запчасти!A:E,5,0)</f>
        <v>R1</v>
      </c>
      <c r="J16315">
        <f>VLOOKUP(I16315,Автомобили!A:D,4,0)</f>
        <v>1.6</v>
      </c>
    </row>
    <row r="16316" spans="1:10" hidden="1" x14ac:dyDescent="0.25">
      <c r="A16316">
        <v>16315</v>
      </c>
      <c r="B16316" s="6">
        <v>45481</v>
      </c>
      <c r="C16316" s="1" t="s">
        <v>3</v>
      </c>
      <c r="D16316">
        <v>150</v>
      </c>
      <c r="E16316">
        <v>80</v>
      </c>
      <c r="F16316" t="s">
        <v>290</v>
      </c>
      <c r="G16316" t="str">
        <f>VLOOKUP(D16316,Запчасти!A:E,2,0)</f>
        <v>Двигатель</v>
      </c>
      <c r="H16316">
        <f>VLOOKUP(D16316,Запчасти!A:E,4,0)</f>
        <v>54018</v>
      </c>
      <c r="I16316" t="str">
        <f>VLOOKUP(D16316,Запчасти!A:E,5,0)</f>
        <v>R1</v>
      </c>
      <c r="J16316">
        <f>VLOOKUP(I16316,Автомобили!A:D,4,0)</f>
        <v>1.6</v>
      </c>
    </row>
    <row r="16317" spans="1:10" hidden="1" x14ac:dyDescent="0.25">
      <c r="A16317">
        <v>16316</v>
      </c>
      <c r="B16317" s="6">
        <v>45481</v>
      </c>
      <c r="C16317" s="1" t="s">
        <v>6</v>
      </c>
      <c r="D16317">
        <v>150</v>
      </c>
      <c r="E16317">
        <v>559</v>
      </c>
      <c r="F16317" t="s">
        <v>290</v>
      </c>
      <c r="G16317" t="str">
        <f>VLOOKUP(D16317,Запчасти!A:E,2,0)</f>
        <v>Двигатель</v>
      </c>
      <c r="H16317">
        <f>VLOOKUP(D16317,Запчасти!A:E,4,0)</f>
        <v>54018</v>
      </c>
      <c r="I16317" t="str">
        <f>VLOOKUP(D16317,Запчасти!A:E,5,0)</f>
        <v>R1</v>
      </c>
      <c r="J16317">
        <f>VLOOKUP(I16317,Автомобили!A:D,4,0)</f>
        <v>1.6</v>
      </c>
    </row>
    <row r="16318" spans="1:10" hidden="1" x14ac:dyDescent="0.25">
      <c r="A16318">
        <v>16317</v>
      </c>
      <c r="B16318" s="6">
        <v>45481</v>
      </c>
      <c r="C16318" s="1" t="s">
        <v>9</v>
      </c>
      <c r="D16318">
        <v>1</v>
      </c>
      <c r="E16318">
        <v>954</v>
      </c>
      <c r="F16318" t="s">
        <v>288</v>
      </c>
      <c r="G16318" t="str">
        <f>VLOOKUP(D16318,Запчасти!A:E,2,0)</f>
        <v>Двигатель</v>
      </c>
      <c r="H16318">
        <f>VLOOKUP(D16318,Запчасти!A:E,4,0)</f>
        <v>81147</v>
      </c>
      <c r="I16318" t="str">
        <f>VLOOKUP(D16318,Запчасти!A:E,5,0)</f>
        <v>R1</v>
      </c>
      <c r="J16318">
        <f>VLOOKUP(I16318,Автомобили!A:D,4,0)</f>
        <v>1.6</v>
      </c>
    </row>
    <row r="16319" spans="1:10" hidden="1" x14ac:dyDescent="0.25">
      <c r="A16319">
        <v>16318</v>
      </c>
      <c r="B16319" s="6">
        <v>45481</v>
      </c>
      <c r="C16319" s="1" t="s">
        <v>18</v>
      </c>
      <c r="D16319">
        <v>101</v>
      </c>
      <c r="E16319">
        <v>478</v>
      </c>
      <c r="F16319" t="s">
        <v>290</v>
      </c>
      <c r="G16319" t="str">
        <f>VLOOKUP(D16319,Запчасти!A:E,2,0)</f>
        <v>Электрика</v>
      </c>
      <c r="H16319">
        <f>VLOOKUP(D16319,Запчасти!A:E,4,0)</f>
        <v>97245</v>
      </c>
      <c r="I16319" t="str">
        <f>VLOOKUP(D16319,Запчасти!A:E,5,0)</f>
        <v>R1</v>
      </c>
      <c r="J16319">
        <f>VLOOKUP(I16319,Автомобили!A:D,4,0)</f>
        <v>1.6</v>
      </c>
    </row>
    <row r="16320" spans="1:10" hidden="1" x14ac:dyDescent="0.25">
      <c r="A16320">
        <v>16319</v>
      </c>
      <c r="B16320" s="6">
        <v>45481</v>
      </c>
      <c r="C16320" s="1" t="s">
        <v>8</v>
      </c>
      <c r="D16320">
        <v>191</v>
      </c>
      <c r="E16320">
        <v>967</v>
      </c>
      <c r="F16320" t="s">
        <v>290</v>
      </c>
      <c r="G16320" t="str">
        <f>VLOOKUP(D16320,Запчасти!A:E,2,0)</f>
        <v>Кондиционер</v>
      </c>
      <c r="H16320">
        <f>VLOOKUP(D16320,Запчасти!A:E,4,0)</f>
        <v>60385</v>
      </c>
      <c r="I16320" t="str">
        <f>VLOOKUP(D16320,Запчасти!A:E,5,0)</f>
        <v>R5</v>
      </c>
      <c r="J16320">
        <f>VLOOKUP(I16320,Автомобили!A:D,4,0)</f>
        <v>1.4</v>
      </c>
    </row>
    <row r="16321" spans="1:10" hidden="1" x14ac:dyDescent="0.25">
      <c r="A16321">
        <v>16320</v>
      </c>
      <c r="B16321" s="6">
        <v>45481</v>
      </c>
      <c r="C16321" s="1" t="s">
        <v>18</v>
      </c>
      <c r="D16321">
        <v>160</v>
      </c>
      <c r="E16321">
        <v>934</v>
      </c>
      <c r="F16321" t="s">
        <v>290</v>
      </c>
      <c r="G16321" t="str">
        <f>VLOOKUP(D16321,Запчасти!A:E,2,0)</f>
        <v>Тормозная система</v>
      </c>
      <c r="H16321">
        <f>VLOOKUP(D16321,Запчасти!A:E,4,0)</f>
        <v>47561</v>
      </c>
      <c r="I16321" t="str">
        <f>VLOOKUP(D16321,Запчасти!A:E,5,0)</f>
        <v>R1</v>
      </c>
      <c r="J16321">
        <f>VLOOKUP(I16321,Автомобили!A:D,4,0)</f>
        <v>1.6</v>
      </c>
    </row>
    <row r="16322" spans="1:10" hidden="1" x14ac:dyDescent="0.25">
      <c r="A16322">
        <v>16321</v>
      </c>
      <c r="B16322" s="6">
        <v>45481</v>
      </c>
      <c r="C16322" s="1" t="s">
        <v>17</v>
      </c>
      <c r="D16322">
        <v>110</v>
      </c>
      <c r="E16322">
        <v>502</v>
      </c>
      <c r="F16322" t="s">
        <v>288</v>
      </c>
      <c r="G16322" t="str">
        <f>VLOOKUP(D16322,Запчасти!A:E,2,0)</f>
        <v>Двигатель</v>
      </c>
      <c r="H16322">
        <f>VLOOKUP(D16322,Запчасти!A:E,4,0)</f>
        <v>69032</v>
      </c>
      <c r="I16322" t="str">
        <f>VLOOKUP(D16322,Запчасти!A:E,5,0)</f>
        <v>R3</v>
      </c>
      <c r="J16322">
        <f>VLOOKUP(I16322,Автомобили!A:D,4,0)</f>
        <v>3.5</v>
      </c>
    </row>
    <row r="16323" spans="1:10" hidden="1" x14ac:dyDescent="0.25">
      <c r="A16323">
        <v>16322</v>
      </c>
      <c r="B16323" s="6">
        <v>45481</v>
      </c>
      <c r="C16323" s="1" t="s">
        <v>11</v>
      </c>
      <c r="D16323">
        <v>92</v>
      </c>
      <c r="E16323">
        <v>908</v>
      </c>
      <c r="F16323" t="s">
        <v>290</v>
      </c>
      <c r="G16323" t="str">
        <f>VLOOKUP(D16323,Запчасти!A:E,2,0)</f>
        <v>Привод колеса</v>
      </c>
      <c r="H16323">
        <f>VLOOKUP(D16323,Запчасти!A:E,4,0)</f>
        <v>34815</v>
      </c>
      <c r="I16323" t="str">
        <f>VLOOKUP(D16323,Запчасти!A:E,5,0)</f>
        <v>R4</v>
      </c>
      <c r="J16323">
        <f>VLOOKUP(I16323,Автомобили!A:D,4,0)</f>
        <v>1.6</v>
      </c>
    </row>
    <row r="16324" spans="1:10" hidden="1" x14ac:dyDescent="0.25">
      <c r="A16324">
        <v>16323</v>
      </c>
      <c r="B16324" s="6">
        <v>45481</v>
      </c>
      <c r="C16324" s="1" t="s">
        <v>5</v>
      </c>
      <c r="D16324">
        <v>169</v>
      </c>
      <c r="E16324">
        <v>251</v>
      </c>
      <c r="F16324" t="s">
        <v>288</v>
      </c>
      <c r="G16324" t="str">
        <f>VLOOKUP(D16324,Запчасти!A:E,2,0)</f>
        <v>Подвеска и амортизация</v>
      </c>
      <c r="H16324">
        <f>VLOOKUP(D16324,Запчасти!A:E,4,0)</f>
        <v>34235</v>
      </c>
      <c r="I16324" t="str">
        <f>VLOOKUP(D16324,Запчасти!A:E,5,0)</f>
        <v>R6</v>
      </c>
      <c r="J16324">
        <f>VLOOKUP(I16324,Автомобили!A:D,4,0)</f>
        <v>2</v>
      </c>
    </row>
    <row r="16325" spans="1:10" hidden="1" x14ac:dyDescent="0.25">
      <c r="A16325">
        <v>16324</v>
      </c>
      <c r="B16325" s="6">
        <v>45481</v>
      </c>
      <c r="C16325" s="1" t="s">
        <v>13</v>
      </c>
      <c r="D16325">
        <v>132</v>
      </c>
      <c r="E16325">
        <v>247</v>
      </c>
      <c r="F16325" t="s">
        <v>290</v>
      </c>
      <c r="G16325" t="str">
        <f>VLOOKUP(D16325,Запчасти!A:E,2,0)</f>
        <v>Система сцепления</v>
      </c>
      <c r="H16325">
        <f>VLOOKUP(D16325,Запчасти!A:E,4,0)</f>
        <v>7793</v>
      </c>
      <c r="I16325" t="str">
        <f>VLOOKUP(D16325,Запчасти!A:E,5,0)</f>
        <v>R6</v>
      </c>
      <c r="J16325">
        <f>VLOOKUP(I16325,Автомобили!A:D,4,0)</f>
        <v>2</v>
      </c>
    </row>
    <row r="16326" spans="1:10" hidden="1" x14ac:dyDescent="0.25">
      <c r="A16326">
        <v>16325</v>
      </c>
      <c r="B16326" s="6">
        <v>45481</v>
      </c>
      <c r="C16326" s="1" t="s">
        <v>9</v>
      </c>
      <c r="D16326">
        <v>139</v>
      </c>
      <c r="E16326">
        <v>835</v>
      </c>
      <c r="F16326" t="s">
        <v>288</v>
      </c>
      <c r="G16326" t="str">
        <f>VLOOKUP(D16326,Запчасти!A:E,2,0)</f>
        <v>Двигатель</v>
      </c>
      <c r="H16326">
        <f>VLOOKUP(D16326,Запчасти!A:E,4,0)</f>
        <v>69337</v>
      </c>
      <c r="I16326" t="str">
        <f>VLOOKUP(D16326,Запчасти!A:E,5,0)</f>
        <v>R4</v>
      </c>
      <c r="J16326">
        <f>VLOOKUP(I16326,Автомобили!A:D,4,0)</f>
        <v>1.6</v>
      </c>
    </row>
    <row r="16327" spans="1:10" hidden="1" x14ac:dyDescent="0.25">
      <c r="A16327">
        <v>16326</v>
      </c>
      <c r="B16327" s="6">
        <v>45481</v>
      </c>
      <c r="C16327" s="1" t="s">
        <v>19</v>
      </c>
      <c r="D16327">
        <v>191</v>
      </c>
      <c r="E16327">
        <v>121</v>
      </c>
      <c r="F16327" t="s">
        <v>290</v>
      </c>
      <c r="G16327" t="str">
        <f>VLOOKUP(D16327,Запчасти!A:E,2,0)</f>
        <v>Кондиционер</v>
      </c>
      <c r="H16327">
        <f>VLOOKUP(D16327,Запчасти!A:E,4,0)</f>
        <v>60385</v>
      </c>
      <c r="I16327" t="str">
        <f>VLOOKUP(D16327,Запчасти!A:E,5,0)</f>
        <v>R5</v>
      </c>
      <c r="J16327">
        <f>VLOOKUP(I16327,Автомобили!A:D,4,0)</f>
        <v>1.4</v>
      </c>
    </row>
    <row r="16328" spans="1:10" hidden="1" x14ac:dyDescent="0.25">
      <c r="A16328">
        <v>16327</v>
      </c>
      <c r="B16328" s="6">
        <v>45481</v>
      </c>
      <c r="C16328" s="1" t="s">
        <v>14</v>
      </c>
      <c r="D16328">
        <v>48</v>
      </c>
      <c r="E16328">
        <v>571</v>
      </c>
      <c r="F16328" t="s">
        <v>288</v>
      </c>
      <c r="G16328" t="str">
        <f>VLOOKUP(D16328,Запчасти!A:E,2,0)</f>
        <v>Двигатель</v>
      </c>
      <c r="H16328">
        <f>VLOOKUP(D16328,Запчасти!A:E,4,0)</f>
        <v>84510</v>
      </c>
      <c r="I16328" t="str">
        <f>VLOOKUP(D16328,Запчасти!A:E,5,0)</f>
        <v>R5</v>
      </c>
      <c r="J16328">
        <f>VLOOKUP(I16328,Автомобили!A:D,4,0)</f>
        <v>1.4</v>
      </c>
    </row>
    <row r="16329" spans="1:10" hidden="1" x14ac:dyDescent="0.25">
      <c r="A16329">
        <v>16328</v>
      </c>
      <c r="B16329" s="6">
        <v>45481</v>
      </c>
      <c r="C16329" s="1" t="s">
        <v>7</v>
      </c>
      <c r="D16329">
        <v>157</v>
      </c>
      <c r="E16329">
        <v>690</v>
      </c>
      <c r="F16329" t="s">
        <v>290</v>
      </c>
      <c r="G16329" t="str">
        <f>VLOOKUP(D16329,Запчасти!A:E,2,0)</f>
        <v>Двигатель</v>
      </c>
      <c r="H16329">
        <f>VLOOKUP(D16329,Запчасти!A:E,4,0)</f>
        <v>78653</v>
      </c>
      <c r="I16329" t="str">
        <f>VLOOKUP(D16329,Запчасти!A:E,5,0)</f>
        <v>R6</v>
      </c>
      <c r="J16329">
        <f>VLOOKUP(I16329,Автомобили!A:D,4,0)</f>
        <v>2</v>
      </c>
    </row>
    <row r="16330" spans="1:10" hidden="1" x14ac:dyDescent="0.25">
      <c r="A16330">
        <v>16329</v>
      </c>
      <c r="B16330" s="6">
        <v>45482</v>
      </c>
      <c r="C16330" s="1" t="s">
        <v>3</v>
      </c>
      <c r="D16330">
        <v>105</v>
      </c>
      <c r="E16330">
        <v>844</v>
      </c>
      <c r="F16330" t="s">
        <v>290</v>
      </c>
      <c r="G16330" t="str">
        <f>VLOOKUP(D16330,Запчасти!A:E,2,0)</f>
        <v>Кпп</v>
      </c>
      <c r="H16330">
        <f>VLOOKUP(D16330,Запчасти!A:E,4,0)</f>
        <v>83469</v>
      </c>
      <c r="I16330" t="str">
        <f>VLOOKUP(D16330,Запчасти!A:E,5,0)</f>
        <v>R6</v>
      </c>
      <c r="J16330">
        <f>VLOOKUP(I16330,Автомобили!A:D,4,0)</f>
        <v>2</v>
      </c>
    </row>
    <row r="16331" spans="1:10" hidden="1" x14ac:dyDescent="0.25">
      <c r="A16331">
        <v>16330</v>
      </c>
      <c r="B16331" s="6">
        <v>45482</v>
      </c>
      <c r="C16331" s="1" t="s">
        <v>11</v>
      </c>
      <c r="D16331">
        <v>111</v>
      </c>
      <c r="E16331">
        <v>381</v>
      </c>
      <c r="F16331" t="s">
        <v>290</v>
      </c>
      <c r="G16331" t="str">
        <f>VLOOKUP(D16331,Запчасти!A:E,2,0)</f>
        <v>Отопление / вентиляция</v>
      </c>
      <c r="H16331">
        <f>VLOOKUP(D16331,Запчасти!A:E,4,0)</f>
        <v>85539</v>
      </c>
      <c r="I16331" t="str">
        <f>VLOOKUP(D16331,Запчасти!A:E,5,0)</f>
        <v>R1</v>
      </c>
      <c r="J16331">
        <f>VLOOKUP(I16331,Автомобили!A:D,4,0)</f>
        <v>1.6</v>
      </c>
    </row>
    <row r="16332" spans="1:10" hidden="1" x14ac:dyDescent="0.25">
      <c r="A16332">
        <v>16331</v>
      </c>
      <c r="B16332" s="6">
        <v>45482</v>
      </c>
      <c r="C16332" s="1" t="s">
        <v>19</v>
      </c>
      <c r="D16332">
        <v>171</v>
      </c>
      <c r="E16332">
        <v>574</v>
      </c>
      <c r="F16332" t="s">
        <v>288</v>
      </c>
      <c r="G16332" t="str">
        <f>VLOOKUP(D16332,Запчасти!A:E,2,0)</f>
        <v>Замки</v>
      </c>
      <c r="H16332">
        <f>VLOOKUP(D16332,Запчасти!A:E,4,0)</f>
        <v>94419</v>
      </c>
      <c r="I16332" t="str">
        <f>VLOOKUP(D16332,Запчасти!A:E,5,0)</f>
        <v>R1</v>
      </c>
      <c r="J16332">
        <f>VLOOKUP(I16332,Автомобили!A:D,4,0)</f>
        <v>1.6</v>
      </c>
    </row>
    <row r="16333" spans="1:10" hidden="1" x14ac:dyDescent="0.25">
      <c r="A16333">
        <v>16332</v>
      </c>
      <c r="B16333" s="6">
        <v>45482</v>
      </c>
      <c r="C16333" s="1" t="s">
        <v>19</v>
      </c>
      <c r="D16333">
        <v>120</v>
      </c>
      <c r="E16333">
        <v>352</v>
      </c>
      <c r="F16333" t="s">
        <v>288</v>
      </c>
      <c r="G16333" t="str">
        <f>VLOOKUP(D16333,Запчасти!A:E,2,0)</f>
        <v>Кпп</v>
      </c>
      <c r="H16333">
        <f>VLOOKUP(D16333,Запчасти!A:E,4,0)</f>
        <v>5536</v>
      </c>
      <c r="I16333" t="str">
        <f>VLOOKUP(D16333,Запчасти!A:E,5,0)</f>
        <v>R6</v>
      </c>
      <c r="J16333">
        <f>VLOOKUP(I16333,Автомобили!A:D,4,0)</f>
        <v>2</v>
      </c>
    </row>
    <row r="16334" spans="1:10" hidden="1" x14ac:dyDescent="0.25">
      <c r="A16334">
        <v>16333</v>
      </c>
      <c r="B16334" s="6">
        <v>45482</v>
      </c>
      <c r="C16334" s="1" t="s">
        <v>6</v>
      </c>
      <c r="D16334">
        <v>45</v>
      </c>
      <c r="E16334">
        <v>785</v>
      </c>
      <c r="F16334" t="s">
        <v>290</v>
      </c>
      <c r="G16334" t="str">
        <f>VLOOKUP(D16334,Запчасти!A:E,2,0)</f>
        <v>Кпп</v>
      </c>
      <c r="H16334">
        <f>VLOOKUP(D16334,Запчасти!A:E,4,0)</f>
        <v>16357</v>
      </c>
      <c r="I16334" t="str">
        <f>VLOOKUP(D16334,Запчасти!A:E,5,0)</f>
        <v>R4</v>
      </c>
      <c r="J16334">
        <f>VLOOKUP(I16334,Автомобили!A:D,4,0)</f>
        <v>1.6</v>
      </c>
    </row>
    <row r="16335" spans="1:10" hidden="1" x14ac:dyDescent="0.25">
      <c r="A16335">
        <v>16334</v>
      </c>
      <c r="B16335" s="6">
        <v>45482</v>
      </c>
      <c r="C16335" s="1" t="s">
        <v>9</v>
      </c>
      <c r="D16335">
        <v>3</v>
      </c>
      <c r="E16335">
        <v>266</v>
      </c>
      <c r="F16335" t="s">
        <v>288</v>
      </c>
      <c r="G16335" t="str">
        <f>VLOOKUP(D16335,Запчасти!A:E,2,0)</f>
        <v>Кузов</v>
      </c>
      <c r="H16335">
        <f>VLOOKUP(D16335,Запчасти!A:E,4,0)</f>
        <v>63498</v>
      </c>
      <c r="I16335" t="str">
        <f>VLOOKUP(D16335,Запчасти!A:E,5,0)</f>
        <v>R2</v>
      </c>
      <c r="J16335">
        <f>VLOOKUP(I16335,Автомобили!A:D,4,0)</f>
        <v>1.6</v>
      </c>
    </row>
    <row r="16336" spans="1:10" hidden="1" x14ac:dyDescent="0.25">
      <c r="A16336">
        <v>16335</v>
      </c>
      <c r="B16336" s="6">
        <v>45482</v>
      </c>
      <c r="C16336" s="1" t="s">
        <v>12</v>
      </c>
      <c r="D16336">
        <v>36</v>
      </c>
      <c r="E16336">
        <v>437</v>
      </c>
      <c r="F16336" t="s">
        <v>290</v>
      </c>
      <c r="G16336" t="str">
        <f>VLOOKUP(D16336,Запчасти!A:E,2,0)</f>
        <v>Двигатель</v>
      </c>
      <c r="H16336">
        <f>VLOOKUP(D16336,Запчасти!A:E,4,0)</f>
        <v>47343</v>
      </c>
      <c r="I16336" t="str">
        <f>VLOOKUP(D16336,Запчасти!A:E,5,0)</f>
        <v>R2</v>
      </c>
      <c r="J16336">
        <f>VLOOKUP(I16336,Автомобили!A:D,4,0)</f>
        <v>1.6</v>
      </c>
    </row>
    <row r="16337" spans="1:10" hidden="1" x14ac:dyDescent="0.25">
      <c r="A16337">
        <v>16336</v>
      </c>
      <c r="B16337" s="6">
        <v>45482</v>
      </c>
      <c r="C16337" s="1" t="s">
        <v>10</v>
      </c>
      <c r="D16337">
        <v>196</v>
      </c>
      <c r="E16337">
        <v>584</v>
      </c>
      <c r="F16337" t="s">
        <v>290</v>
      </c>
      <c r="G16337" t="str">
        <f>VLOOKUP(D16337,Запчасти!A:E,2,0)</f>
        <v>Тормозная система</v>
      </c>
      <c r="H16337">
        <f>VLOOKUP(D16337,Запчасти!A:E,4,0)</f>
        <v>36385</v>
      </c>
      <c r="I16337" t="str">
        <f>VLOOKUP(D16337,Запчасти!A:E,5,0)</f>
        <v>R6</v>
      </c>
      <c r="J16337">
        <f>VLOOKUP(I16337,Автомобили!A:D,4,0)</f>
        <v>2</v>
      </c>
    </row>
    <row r="16338" spans="1:10" hidden="1" x14ac:dyDescent="0.25">
      <c r="A16338">
        <v>16337</v>
      </c>
      <c r="B16338" s="6">
        <v>45482</v>
      </c>
      <c r="C16338" s="1" t="s">
        <v>7</v>
      </c>
      <c r="D16338">
        <v>194</v>
      </c>
      <c r="E16338">
        <v>478</v>
      </c>
      <c r="F16338" t="s">
        <v>288</v>
      </c>
      <c r="G16338" t="str">
        <f>VLOOKUP(D16338,Запчасти!A:E,2,0)</f>
        <v>Тормозная система</v>
      </c>
      <c r="H16338">
        <f>VLOOKUP(D16338,Запчасти!A:E,4,0)</f>
        <v>84429</v>
      </c>
      <c r="I16338" t="str">
        <f>VLOOKUP(D16338,Запчасти!A:E,5,0)</f>
        <v>R5</v>
      </c>
      <c r="J16338">
        <f>VLOOKUP(I16338,Автомобили!A:D,4,0)</f>
        <v>1.4</v>
      </c>
    </row>
    <row r="16339" spans="1:10" hidden="1" x14ac:dyDescent="0.25">
      <c r="A16339">
        <v>16338</v>
      </c>
      <c r="B16339" s="6">
        <v>45482</v>
      </c>
      <c r="C16339" s="1" t="s">
        <v>7</v>
      </c>
      <c r="D16339">
        <v>29</v>
      </c>
      <c r="E16339">
        <v>679</v>
      </c>
      <c r="F16339" t="s">
        <v>288</v>
      </c>
      <c r="G16339" t="str">
        <f>VLOOKUP(D16339,Запчасти!A:E,2,0)</f>
        <v>Подготовка топливной смеси</v>
      </c>
      <c r="H16339">
        <f>VLOOKUP(D16339,Запчасти!A:E,4,0)</f>
        <v>95095</v>
      </c>
      <c r="I16339" t="str">
        <f>VLOOKUP(D16339,Запчасти!A:E,5,0)</f>
        <v>R5</v>
      </c>
      <c r="J16339">
        <f>VLOOKUP(I16339,Автомобили!A:D,4,0)</f>
        <v>1.4</v>
      </c>
    </row>
    <row r="16340" spans="1:10" hidden="1" x14ac:dyDescent="0.25">
      <c r="A16340">
        <v>16339</v>
      </c>
      <c r="B16340" s="6">
        <v>45482</v>
      </c>
      <c r="C16340" s="1" t="s">
        <v>6</v>
      </c>
      <c r="D16340">
        <v>119</v>
      </c>
      <c r="E16340">
        <v>75</v>
      </c>
      <c r="F16340" t="s">
        <v>288</v>
      </c>
      <c r="G16340" t="str">
        <f>VLOOKUP(D16340,Запчасти!A:E,2,0)</f>
        <v>Двигатель</v>
      </c>
      <c r="H16340">
        <f>VLOOKUP(D16340,Запчасти!A:E,4,0)</f>
        <v>86768</v>
      </c>
      <c r="I16340" t="str">
        <f>VLOOKUP(D16340,Запчасти!A:E,5,0)</f>
        <v>R3</v>
      </c>
      <c r="J16340">
        <f>VLOOKUP(I16340,Автомобили!A:D,4,0)</f>
        <v>3.5</v>
      </c>
    </row>
    <row r="16341" spans="1:10" hidden="1" x14ac:dyDescent="0.25">
      <c r="A16341">
        <v>16340</v>
      </c>
      <c r="B16341" s="6">
        <v>45482</v>
      </c>
      <c r="C16341" s="1" t="s">
        <v>3</v>
      </c>
      <c r="D16341">
        <v>199</v>
      </c>
      <c r="E16341">
        <v>995</v>
      </c>
      <c r="F16341" t="s">
        <v>290</v>
      </c>
      <c r="G16341" t="str">
        <f>VLOOKUP(D16341,Запчасти!A:E,2,0)</f>
        <v>Тормозная система</v>
      </c>
      <c r="H16341">
        <f>VLOOKUP(D16341,Запчасти!A:E,4,0)</f>
        <v>51718</v>
      </c>
      <c r="I16341" t="str">
        <f>VLOOKUP(D16341,Запчасти!A:E,5,0)</f>
        <v>R1</v>
      </c>
      <c r="J16341">
        <f>VLOOKUP(I16341,Автомобили!A:D,4,0)</f>
        <v>1.6</v>
      </c>
    </row>
    <row r="16342" spans="1:10" hidden="1" x14ac:dyDescent="0.25">
      <c r="A16342">
        <v>16341</v>
      </c>
      <c r="B16342" s="6">
        <v>45482</v>
      </c>
      <c r="C16342" s="1" t="s">
        <v>8</v>
      </c>
      <c r="D16342">
        <v>117</v>
      </c>
      <c r="E16342">
        <v>891</v>
      </c>
      <c r="F16342" t="s">
        <v>288</v>
      </c>
      <c r="G16342" t="str">
        <f>VLOOKUP(D16342,Запчасти!A:E,2,0)</f>
        <v>Подвеска и амортизация</v>
      </c>
      <c r="H16342">
        <f>VLOOKUP(D16342,Запчасти!A:E,4,0)</f>
        <v>8851</v>
      </c>
      <c r="I16342" t="str">
        <f>VLOOKUP(D16342,Запчасти!A:E,5,0)</f>
        <v>R1</v>
      </c>
      <c r="J16342">
        <f>VLOOKUP(I16342,Автомобили!A:D,4,0)</f>
        <v>1.6</v>
      </c>
    </row>
    <row r="16343" spans="1:10" hidden="1" x14ac:dyDescent="0.25">
      <c r="A16343">
        <v>16342</v>
      </c>
      <c r="B16343" s="6">
        <v>45482</v>
      </c>
      <c r="C16343" s="1" t="s">
        <v>6</v>
      </c>
      <c r="D16343">
        <v>66</v>
      </c>
      <c r="E16343">
        <v>934</v>
      </c>
      <c r="F16343" t="s">
        <v>290</v>
      </c>
      <c r="G16343" t="str">
        <f>VLOOKUP(D16343,Запчасти!A:E,2,0)</f>
        <v>Система сцепления</v>
      </c>
      <c r="H16343">
        <f>VLOOKUP(D16343,Запчасти!A:E,4,0)</f>
        <v>88823</v>
      </c>
      <c r="I16343" t="str">
        <f>VLOOKUP(D16343,Запчасти!A:E,5,0)</f>
        <v>R6</v>
      </c>
      <c r="J16343">
        <f>VLOOKUP(I16343,Автомобили!A:D,4,0)</f>
        <v>2</v>
      </c>
    </row>
    <row r="16344" spans="1:10" hidden="1" x14ac:dyDescent="0.25">
      <c r="A16344">
        <v>16343</v>
      </c>
      <c r="B16344" s="6">
        <v>45482</v>
      </c>
      <c r="C16344" s="1" t="s">
        <v>7</v>
      </c>
      <c r="D16344">
        <v>199</v>
      </c>
      <c r="E16344">
        <v>844</v>
      </c>
      <c r="F16344" t="s">
        <v>290</v>
      </c>
      <c r="G16344" t="str">
        <f>VLOOKUP(D16344,Запчасти!A:E,2,0)</f>
        <v>Тормозная система</v>
      </c>
      <c r="H16344">
        <f>VLOOKUP(D16344,Запчасти!A:E,4,0)</f>
        <v>51718</v>
      </c>
      <c r="I16344" t="str">
        <f>VLOOKUP(D16344,Запчасти!A:E,5,0)</f>
        <v>R1</v>
      </c>
      <c r="J16344">
        <f>VLOOKUP(I16344,Автомобили!A:D,4,0)</f>
        <v>1.6</v>
      </c>
    </row>
    <row r="16345" spans="1:10" hidden="1" x14ac:dyDescent="0.25">
      <c r="A16345">
        <v>16344</v>
      </c>
      <c r="B16345" s="6">
        <v>45482</v>
      </c>
      <c r="C16345" s="1" t="s">
        <v>16</v>
      </c>
      <c r="D16345">
        <v>85</v>
      </c>
      <c r="E16345">
        <v>137</v>
      </c>
      <c r="F16345" t="s">
        <v>290</v>
      </c>
      <c r="G16345" t="str">
        <f>VLOOKUP(D16345,Запчасти!A:E,2,0)</f>
        <v>Система очистки окон</v>
      </c>
      <c r="H16345">
        <f>VLOOKUP(D16345,Запчасти!A:E,4,0)</f>
        <v>25558</v>
      </c>
      <c r="I16345" t="str">
        <f>VLOOKUP(D16345,Запчасти!A:E,5,0)</f>
        <v>R5</v>
      </c>
      <c r="J16345">
        <f>VLOOKUP(I16345,Автомобили!A:D,4,0)</f>
        <v>1.4</v>
      </c>
    </row>
    <row r="16346" spans="1:10" hidden="1" x14ac:dyDescent="0.25">
      <c r="A16346">
        <v>16345</v>
      </c>
      <c r="B16346" s="6">
        <v>45482</v>
      </c>
      <c r="C16346" s="1" t="s">
        <v>14</v>
      </c>
      <c r="D16346">
        <v>62</v>
      </c>
      <c r="E16346">
        <v>526</v>
      </c>
      <c r="F16346" t="s">
        <v>288</v>
      </c>
      <c r="G16346" t="str">
        <f>VLOOKUP(D16346,Запчасти!A:E,2,0)</f>
        <v>Двигатель</v>
      </c>
      <c r="H16346">
        <f>VLOOKUP(D16346,Запчасти!A:E,4,0)</f>
        <v>98943</v>
      </c>
      <c r="I16346" t="str">
        <f>VLOOKUP(D16346,Запчасти!A:E,5,0)</f>
        <v>R1</v>
      </c>
      <c r="J16346">
        <f>VLOOKUP(I16346,Автомобили!A:D,4,0)</f>
        <v>1.6</v>
      </c>
    </row>
    <row r="16347" spans="1:10" hidden="1" x14ac:dyDescent="0.25">
      <c r="A16347">
        <v>16346</v>
      </c>
      <c r="B16347" s="6">
        <v>45482</v>
      </c>
      <c r="C16347" s="1" t="s">
        <v>3</v>
      </c>
      <c r="D16347">
        <v>113</v>
      </c>
      <c r="E16347">
        <v>690</v>
      </c>
      <c r="F16347" t="s">
        <v>290</v>
      </c>
      <c r="G16347" t="str">
        <f>VLOOKUP(D16347,Запчасти!A:E,2,0)</f>
        <v>Кпп</v>
      </c>
      <c r="H16347">
        <f>VLOOKUP(D16347,Запчасти!A:E,4,0)</f>
        <v>96599</v>
      </c>
      <c r="I16347" t="str">
        <f>VLOOKUP(D16347,Запчасти!A:E,5,0)</f>
        <v>R5</v>
      </c>
      <c r="J16347">
        <f>VLOOKUP(I16347,Автомобили!A:D,4,0)</f>
        <v>1.4</v>
      </c>
    </row>
    <row r="16348" spans="1:10" hidden="1" x14ac:dyDescent="0.25">
      <c r="A16348">
        <v>16347</v>
      </c>
      <c r="B16348" s="6">
        <v>45482</v>
      </c>
      <c r="C16348" s="1" t="s">
        <v>18</v>
      </c>
      <c r="D16348">
        <v>127</v>
      </c>
      <c r="E16348">
        <v>598</v>
      </c>
      <c r="F16348" t="s">
        <v>290</v>
      </c>
      <c r="G16348" t="str">
        <f>VLOOKUP(D16348,Запчасти!A:E,2,0)</f>
        <v>Электрика</v>
      </c>
      <c r="H16348">
        <f>VLOOKUP(D16348,Запчасти!A:E,4,0)</f>
        <v>47258</v>
      </c>
      <c r="I16348" t="str">
        <f>VLOOKUP(D16348,Запчасти!A:E,5,0)</f>
        <v>R1</v>
      </c>
      <c r="J16348">
        <f>VLOOKUP(I16348,Автомобили!A:D,4,0)</f>
        <v>1.6</v>
      </c>
    </row>
    <row r="16349" spans="1:10" hidden="1" x14ac:dyDescent="0.25">
      <c r="A16349">
        <v>16348</v>
      </c>
      <c r="B16349" s="6">
        <v>45482</v>
      </c>
      <c r="C16349" s="1" t="s">
        <v>7</v>
      </c>
      <c r="D16349">
        <v>159</v>
      </c>
      <c r="E16349">
        <v>927</v>
      </c>
      <c r="F16349" t="s">
        <v>290</v>
      </c>
      <c r="G16349" t="str">
        <f>VLOOKUP(D16349,Запчасти!A:E,2,0)</f>
        <v>Подвеска и амортизация</v>
      </c>
      <c r="H16349">
        <f>VLOOKUP(D16349,Запчасти!A:E,4,0)</f>
        <v>88522</v>
      </c>
      <c r="I16349" t="str">
        <f>VLOOKUP(D16349,Запчасти!A:E,5,0)</f>
        <v>R2</v>
      </c>
      <c r="J16349">
        <f>VLOOKUP(I16349,Автомобили!A:D,4,0)</f>
        <v>1.6</v>
      </c>
    </row>
    <row r="16350" spans="1:10" hidden="1" x14ac:dyDescent="0.25">
      <c r="A16350">
        <v>16349</v>
      </c>
      <c r="B16350" s="6">
        <v>45482</v>
      </c>
      <c r="C16350" s="1" t="s">
        <v>14</v>
      </c>
      <c r="D16350">
        <v>98</v>
      </c>
      <c r="E16350">
        <v>418</v>
      </c>
      <c r="F16350" t="s">
        <v>288</v>
      </c>
      <c r="G16350" t="str">
        <f>VLOOKUP(D16350,Запчасти!A:E,2,0)</f>
        <v>Кондиционер</v>
      </c>
      <c r="H16350">
        <f>VLOOKUP(D16350,Запчасти!A:E,4,0)</f>
        <v>88480</v>
      </c>
      <c r="I16350" t="str">
        <f>VLOOKUP(D16350,Запчасти!A:E,5,0)</f>
        <v>R6</v>
      </c>
      <c r="J16350">
        <f>VLOOKUP(I16350,Автомобили!A:D,4,0)</f>
        <v>2</v>
      </c>
    </row>
    <row r="16351" spans="1:10" hidden="1" x14ac:dyDescent="0.25">
      <c r="A16351">
        <v>16350</v>
      </c>
      <c r="B16351" s="6">
        <v>45482</v>
      </c>
      <c r="C16351" s="1" t="s">
        <v>8</v>
      </c>
      <c r="D16351">
        <v>136</v>
      </c>
      <c r="E16351">
        <v>617</v>
      </c>
      <c r="F16351" t="s">
        <v>290</v>
      </c>
      <c r="G16351" t="str">
        <f>VLOOKUP(D16351,Запчасти!A:E,2,0)</f>
        <v>Кпп</v>
      </c>
      <c r="H16351">
        <f>VLOOKUP(D16351,Запчасти!A:E,4,0)</f>
        <v>85698</v>
      </c>
      <c r="I16351" t="str">
        <f>VLOOKUP(D16351,Запчасти!A:E,5,0)</f>
        <v>R6</v>
      </c>
      <c r="J16351">
        <f>VLOOKUP(I16351,Автомобили!A:D,4,0)</f>
        <v>2</v>
      </c>
    </row>
    <row r="16352" spans="1:10" hidden="1" x14ac:dyDescent="0.25">
      <c r="A16352">
        <v>16351</v>
      </c>
      <c r="B16352" s="6">
        <v>45482</v>
      </c>
      <c r="C16352" s="1" t="s">
        <v>20</v>
      </c>
      <c r="D16352">
        <v>100</v>
      </c>
      <c r="E16352">
        <v>193</v>
      </c>
      <c r="F16352" t="s">
        <v>290</v>
      </c>
      <c r="G16352" t="str">
        <f>VLOOKUP(D16352,Запчасти!A:E,2,0)</f>
        <v>Система подачи топлива</v>
      </c>
      <c r="H16352">
        <f>VLOOKUP(D16352,Запчасти!A:E,4,0)</f>
        <v>85018</v>
      </c>
      <c r="I16352" t="str">
        <f>VLOOKUP(D16352,Запчасти!A:E,5,0)</f>
        <v>R6</v>
      </c>
      <c r="J16352">
        <f>VLOOKUP(I16352,Автомобили!A:D,4,0)</f>
        <v>2</v>
      </c>
    </row>
    <row r="16353" spans="1:12" hidden="1" x14ac:dyDescent="0.25">
      <c r="A16353">
        <v>16352</v>
      </c>
      <c r="B16353" s="6">
        <v>45482</v>
      </c>
      <c r="C16353" s="1" t="s">
        <v>8</v>
      </c>
      <c r="D16353">
        <v>175</v>
      </c>
      <c r="E16353">
        <v>454</v>
      </c>
      <c r="F16353" t="s">
        <v>290</v>
      </c>
      <c r="G16353" t="str">
        <f>VLOOKUP(D16353,Запчасти!A:E,2,0)</f>
        <v>Электрика</v>
      </c>
      <c r="H16353">
        <f>VLOOKUP(D16353,Запчасти!A:E,4,0)</f>
        <v>71884</v>
      </c>
      <c r="I16353" t="str">
        <f>VLOOKUP(D16353,Запчасти!A:E,5,0)</f>
        <v>R4</v>
      </c>
      <c r="J16353">
        <f>VLOOKUP(I16353,Автомобили!A:D,4,0)</f>
        <v>1.6</v>
      </c>
    </row>
    <row r="16354" spans="1:12" hidden="1" x14ac:dyDescent="0.25">
      <c r="A16354">
        <v>16353</v>
      </c>
      <c r="B16354" s="6">
        <v>45482</v>
      </c>
      <c r="C16354" s="1" t="s">
        <v>13</v>
      </c>
      <c r="D16354">
        <v>143</v>
      </c>
      <c r="E16354">
        <v>863</v>
      </c>
      <c r="F16354" t="s">
        <v>288</v>
      </c>
      <c r="G16354" t="str">
        <f>VLOOKUP(D16354,Запчасти!A:E,2,0)</f>
        <v>Двигатель</v>
      </c>
      <c r="H16354">
        <f>VLOOKUP(D16354,Запчасти!A:E,4,0)</f>
        <v>17857</v>
      </c>
      <c r="I16354" t="str">
        <f>VLOOKUP(D16354,Запчасти!A:E,5,0)</f>
        <v>R5</v>
      </c>
      <c r="J16354">
        <f>VLOOKUP(I16354,Автомобили!A:D,4,0)</f>
        <v>1.4</v>
      </c>
    </row>
    <row r="16355" spans="1:12" hidden="1" x14ac:dyDescent="0.25">
      <c r="A16355">
        <v>16354</v>
      </c>
      <c r="B16355" s="6">
        <v>45482</v>
      </c>
      <c r="C16355" s="1" t="s">
        <v>22</v>
      </c>
      <c r="D16355">
        <v>117</v>
      </c>
      <c r="E16355">
        <v>748</v>
      </c>
      <c r="F16355" t="s">
        <v>290</v>
      </c>
      <c r="G16355" t="str">
        <f>VLOOKUP(D16355,Запчасти!A:E,2,0)</f>
        <v>Подвеска и амортизация</v>
      </c>
      <c r="H16355">
        <f>VLOOKUP(D16355,Запчасти!A:E,4,0)</f>
        <v>8851</v>
      </c>
      <c r="I16355" t="str">
        <f>VLOOKUP(D16355,Запчасти!A:E,5,0)</f>
        <v>R1</v>
      </c>
      <c r="J16355">
        <f>VLOOKUP(I16355,Автомобили!A:D,4,0)</f>
        <v>1.6</v>
      </c>
    </row>
    <row r="16356" spans="1:12" hidden="1" x14ac:dyDescent="0.25">
      <c r="A16356">
        <v>16355</v>
      </c>
      <c r="B16356" s="6">
        <v>45482</v>
      </c>
      <c r="C16356" s="1" t="s">
        <v>5</v>
      </c>
      <c r="D16356">
        <v>188</v>
      </c>
      <c r="E16356">
        <v>946</v>
      </c>
      <c r="F16356" t="s">
        <v>288</v>
      </c>
      <c r="G16356" t="str">
        <f>VLOOKUP(D16356,Запчасти!A:E,2,0)</f>
        <v>Тормозная система</v>
      </c>
      <c r="H16356">
        <f>VLOOKUP(D16356,Запчасти!A:E,4,0)</f>
        <v>1908</v>
      </c>
      <c r="I16356" t="str">
        <f>VLOOKUP(D16356,Запчасти!A:E,5,0)</f>
        <v>R6</v>
      </c>
      <c r="J16356">
        <f>VLOOKUP(I16356,Автомобили!A:D,4,0)</f>
        <v>2</v>
      </c>
    </row>
    <row r="16357" spans="1:12" hidden="1" x14ac:dyDescent="0.25">
      <c r="A16357">
        <v>16356</v>
      </c>
      <c r="B16357" s="6">
        <v>45482</v>
      </c>
      <c r="C16357" s="1" t="s">
        <v>13</v>
      </c>
      <c r="D16357">
        <v>20</v>
      </c>
      <c r="E16357">
        <v>579</v>
      </c>
      <c r="F16357" t="s">
        <v>290</v>
      </c>
      <c r="G16357" t="str">
        <f>VLOOKUP(D16357,Запчасти!A:E,2,0)</f>
        <v>Подготовка топливной смеси</v>
      </c>
      <c r="H16357">
        <f>VLOOKUP(D16357,Запчасти!A:E,4,0)</f>
        <v>23399</v>
      </c>
      <c r="I16357" t="str">
        <f>VLOOKUP(D16357,Запчасти!A:E,5,0)</f>
        <v>R2</v>
      </c>
      <c r="J16357">
        <f>VLOOKUP(I16357,Автомобили!A:D,4,0)</f>
        <v>1.6</v>
      </c>
    </row>
    <row r="16358" spans="1:12" hidden="1" x14ac:dyDescent="0.25">
      <c r="A16358">
        <v>16357</v>
      </c>
      <c r="B16358" s="6">
        <v>45482</v>
      </c>
      <c r="C16358" s="1" t="s">
        <v>13</v>
      </c>
      <c r="D16358">
        <v>5</v>
      </c>
      <c r="E16358">
        <v>302</v>
      </c>
      <c r="F16358" t="s">
        <v>288</v>
      </c>
      <c r="G16358" t="str">
        <f>VLOOKUP(D16358,Запчасти!A:E,2,0)</f>
        <v>Кпп</v>
      </c>
      <c r="H16358">
        <f>VLOOKUP(D16358,Запчасти!A:E,4,0)</f>
        <v>59077</v>
      </c>
      <c r="I16358" t="str">
        <f>VLOOKUP(D16358,Запчасти!A:E,5,0)</f>
        <v>R4</v>
      </c>
      <c r="J16358">
        <f>VLOOKUP(I16358,Автомобили!A:D,4,0)</f>
        <v>1.6</v>
      </c>
    </row>
    <row r="16359" spans="1:12" hidden="1" x14ac:dyDescent="0.25">
      <c r="A16359">
        <v>16358</v>
      </c>
      <c r="B16359" s="6">
        <v>45482</v>
      </c>
      <c r="C16359" s="1" t="s">
        <v>10</v>
      </c>
      <c r="D16359">
        <v>38</v>
      </c>
      <c r="E16359">
        <v>599</v>
      </c>
      <c r="F16359" t="s">
        <v>288</v>
      </c>
      <c r="G16359" t="str">
        <f>VLOOKUP(D16359,Запчасти!A:E,2,0)</f>
        <v>Подготовка топливной смеси</v>
      </c>
      <c r="H16359">
        <f>VLOOKUP(D16359,Запчасти!A:E,4,0)</f>
        <v>15808</v>
      </c>
      <c r="I16359" t="str">
        <f>VLOOKUP(D16359,Запчасти!A:E,5,0)</f>
        <v>R5</v>
      </c>
      <c r="J16359">
        <f>VLOOKUP(I16359,Автомобили!A:D,4,0)</f>
        <v>1.4</v>
      </c>
    </row>
    <row r="16360" spans="1:12" hidden="1" x14ac:dyDescent="0.25">
      <c r="A16360">
        <v>16359</v>
      </c>
      <c r="B16360" s="6">
        <v>45482</v>
      </c>
      <c r="C16360" s="1" t="s">
        <v>11</v>
      </c>
      <c r="D16360">
        <v>72</v>
      </c>
      <c r="E16360">
        <v>284</v>
      </c>
      <c r="F16360" t="s">
        <v>288</v>
      </c>
      <c r="G16360" t="str">
        <f>VLOOKUP(D16360,Запчасти!A:E,2,0)</f>
        <v>Электрика</v>
      </c>
      <c r="H16360">
        <f>VLOOKUP(D16360,Запчасти!A:E,4,0)</f>
        <v>52899</v>
      </c>
      <c r="I16360" t="str">
        <f>VLOOKUP(D16360,Запчасти!A:E,5,0)</f>
        <v>R6</v>
      </c>
      <c r="J16360">
        <f>VLOOKUP(I16360,Автомобили!A:D,4,0)</f>
        <v>2</v>
      </c>
    </row>
    <row r="16361" spans="1:12" hidden="1" x14ac:dyDescent="0.25">
      <c r="A16361">
        <v>16360</v>
      </c>
      <c r="B16361" s="6">
        <v>45482</v>
      </c>
      <c r="C16361" s="1" t="s">
        <v>3</v>
      </c>
      <c r="D16361">
        <v>118</v>
      </c>
      <c r="E16361">
        <v>833</v>
      </c>
      <c r="F16361" t="s">
        <v>290</v>
      </c>
      <c r="G16361" t="str">
        <f>VLOOKUP(D16361,Запчасти!A:E,2,0)</f>
        <v>Тормозная система</v>
      </c>
      <c r="H16361">
        <f>VLOOKUP(D16361,Запчасти!A:E,4,0)</f>
        <v>55713</v>
      </c>
      <c r="I16361" t="str">
        <f>VLOOKUP(D16361,Запчасти!A:E,5,0)</f>
        <v>R6</v>
      </c>
      <c r="J16361">
        <f>VLOOKUP(I16361,Автомобили!A:D,4,0)</f>
        <v>2</v>
      </c>
    </row>
    <row r="16362" spans="1:12" hidden="1" x14ac:dyDescent="0.25">
      <c r="A16362">
        <v>16361</v>
      </c>
      <c r="B16362" s="6">
        <v>45482</v>
      </c>
      <c r="C16362" s="1" t="s">
        <v>3</v>
      </c>
      <c r="D16362">
        <v>61</v>
      </c>
      <c r="E16362">
        <v>639</v>
      </c>
      <c r="F16362" t="s">
        <v>288</v>
      </c>
      <c r="G16362" t="str">
        <f>VLOOKUP(D16362,Запчасти!A:E,2,0)</f>
        <v>Замки</v>
      </c>
      <c r="H16362">
        <f>VLOOKUP(D16362,Запчасти!A:E,4,0)</f>
        <v>99022</v>
      </c>
      <c r="I16362" t="str">
        <f>VLOOKUP(D16362,Запчасти!A:E,5,0)</f>
        <v>R4</v>
      </c>
      <c r="J16362">
        <f>VLOOKUP(I16362,Автомобили!A:D,4,0)</f>
        <v>1.6</v>
      </c>
    </row>
    <row r="16363" spans="1:12" hidden="1" x14ac:dyDescent="0.25">
      <c r="A16363">
        <v>16362</v>
      </c>
      <c r="B16363" s="6">
        <v>45482</v>
      </c>
      <c r="C16363" s="1" t="s">
        <v>8</v>
      </c>
      <c r="D16363">
        <v>190</v>
      </c>
      <c r="E16363">
        <v>814</v>
      </c>
      <c r="F16363" t="s">
        <v>288</v>
      </c>
      <c r="G16363" t="str">
        <f>VLOOKUP(D16363,Запчасти!A:E,2,0)</f>
        <v>Двигатель</v>
      </c>
      <c r="H16363">
        <f>VLOOKUP(D16363,Запчасти!A:E,4,0)</f>
        <v>20338</v>
      </c>
      <c r="I16363" t="str">
        <f>VLOOKUP(D16363,Запчасти!A:E,5,0)</f>
        <v>R2</v>
      </c>
      <c r="J16363">
        <f>VLOOKUP(I16363,Автомобили!A:D,4,0)</f>
        <v>1.6</v>
      </c>
    </row>
    <row r="16364" spans="1:12" hidden="1" x14ac:dyDescent="0.25">
      <c r="A16364">
        <v>16363</v>
      </c>
      <c r="B16364" s="6">
        <v>45482</v>
      </c>
      <c r="C16364" s="1" t="s">
        <v>14</v>
      </c>
      <c r="D16364">
        <v>153</v>
      </c>
      <c r="E16364">
        <v>136</v>
      </c>
      <c r="F16364" t="s">
        <v>288</v>
      </c>
      <c r="G16364" t="str">
        <f>VLOOKUP(D16364,Запчасти!A:E,2,0)</f>
        <v>Система подачи топлива</v>
      </c>
      <c r="H16364">
        <f>VLOOKUP(D16364,Запчасти!A:E,4,0)</f>
        <v>14736</v>
      </c>
      <c r="I16364" t="str">
        <f>VLOOKUP(D16364,Запчасти!A:E,5,0)</f>
        <v>R5</v>
      </c>
      <c r="J16364">
        <f>VLOOKUP(I16364,Автомобили!A:D,4,0)</f>
        <v>1.4</v>
      </c>
    </row>
    <row r="16365" spans="1:12" x14ac:dyDescent="0.25">
      <c r="A16365">
        <v>16364</v>
      </c>
      <c r="B16365" s="6">
        <v>45482</v>
      </c>
      <c r="C16365" s="1" t="s">
        <v>21</v>
      </c>
      <c r="D16365">
        <v>109</v>
      </c>
      <c r="E16365">
        <v>908</v>
      </c>
      <c r="F16365" t="s">
        <v>288</v>
      </c>
      <c r="G16365" t="str">
        <f>VLOOKUP(D16365,Запчасти!A:E,2,0)</f>
        <v>Кондиционер</v>
      </c>
      <c r="H16365">
        <f>VLOOKUP(D16365,Запчасти!A:E,4,0)</f>
        <v>47034</v>
      </c>
      <c r="I16365" t="str">
        <f>VLOOKUP(D16365,Запчасти!A:E,5,0)</f>
        <v>R2</v>
      </c>
      <c r="J16365">
        <f>VLOOKUP(I16365,Автомобили!A:D,4,0)</f>
        <v>1.6</v>
      </c>
      <c r="K16365">
        <f>H16365*E16365</f>
        <v>42706872</v>
      </c>
      <c r="L16365" t="str">
        <f>VLOOKUP(C16365,Автосервисы!A:C,3,0)</f>
        <v>​ул. Малышева, 122н</v>
      </c>
    </row>
    <row r="16366" spans="1:12" hidden="1" x14ac:dyDescent="0.25">
      <c r="A16366">
        <v>16365</v>
      </c>
      <c r="B16366" s="6">
        <v>45482</v>
      </c>
      <c r="C16366" s="1" t="s">
        <v>7</v>
      </c>
      <c r="D16366">
        <v>15</v>
      </c>
      <c r="E16366">
        <v>405</v>
      </c>
      <c r="F16366" t="s">
        <v>288</v>
      </c>
      <c r="G16366" t="str">
        <f>VLOOKUP(D16366,Запчасти!A:E,2,0)</f>
        <v>Система выпуска</v>
      </c>
      <c r="H16366">
        <f>VLOOKUP(D16366,Запчасти!A:E,4,0)</f>
        <v>88097</v>
      </c>
      <c r="I16366" t="str">
        <f>VLOOKUP(D16366,Запчасти!A:E,5,0)</f>
        <v>R5</v>
      </c>
      <c r="J16366">
        <f>VLOOKUP(I16366,Автомобили!A:D,4,0)</f>
        <v>1.4</v>
      </c>
    </row>
    <row r="16367" spans="1:12" hidden="1" x14ac:dyDescent="0.25">
      <c r="A16367">
        <v>16366</v>
      </c>
      <c r="B16367" s="6">
        <v>45483</v>
      </c>
      <c r="C16367" s="1" t="s">
        <v>10</v>
      </c>
      <c r="D16367">
        <v>66</v>
      </c>
      <c r="E16367">
        <v>358</v>
      </c>
      <c r="F16367" t="s">
        <v>290</v>
      </c>
      <c r="G16367" t="str">
        <f>VLOOKUP(D16367,Запчасти!A:E,2,0)</f>
        <v>Система сцепления</v>
      </c>
      <c r="H16367">
        <f>VLOOKUP(D16367,Запчасти!A:E,4,0)</f>
        <v>88823</v>
      </c>
      <c r="I16367" t="str">
        <f>VLOOKUP(D16367,Запчасти!A:E,5,0)</f>
        <v>R6</v>
      </c>
      <c r="J16367">
        <f>VLOOKUP(I16367,Автомобили!A:D,4,0)</f>
        <v>2</v>
      </c>
    </row>
    <row r="16368" spans="1:12" hidden="1" x14ac:dyDescent="0.25">
      <c r="A16368">
        <v>16367</v>
      </c>
      <c r="B16368" s="6">
        <v>45483</v>
      </c>
      <c r="C16368" s="1" t="s">
        <v>7</v>
      </c>
      <c r="D16368">
        <v>47</v>
      </c>
      <c r="E16368">
        <v>693</v>
      </c>
      <c r="F16368" t="s">
        <v>288</v>
      </c>
      <c r="G16368" t="str">
        <f>VLOOKUP(D16368,Запчасти!A:E,2,0)</f>
        <v>Электрика</v>
      </c>
      <c r="H16368">
        <f>VLOOKUP(D16368,Запчасти!A:E,4,0)</f>
        <v>36123</v>
      </c>
      <c r="I16368" t="str">
        <f>VLOOKUP(D16368,Запчасти!A:E,5,0)</f>
        <v>R6</v>
      </c>
      <c r="J16368">
        <f>VLOOKUP(I16368,Автомобили!A:D,4,0)</f>
        <v>2</v>
      </c>
    </row>
    <row r="16369" spans="1:10" hidden="1" x14ac:dyDescent="0.25">
      <c r="A16369">
        <v>16368</v>
      </c>
      <c r="B16369" s="6">
        <v>45483</v>
      </c>
      <c r="C16369" s="1" t="s">
        <v>21</v>
      </c>
      <c r="D16369">
        <v>73</v>
      </c>
      <c r="E16369">
        <v>625</v>
      </c>
      <c r="F16369" t="s">
        <v>288</v>
      </c>
      <c r="G16369" t="str">
        <f>VLOOKUP(D16369,Запчасти!A:E,2,0)</f>
        <v>Двигатель</v>
      </c>
      <c r="H16369">
        <f>VLOOKUP(D16369,Запчасти!A:E,4,0)</f>
        <v>98664</v>
      </c>
      <c r="I16369" t="str">
        <f>VLOOKUP(D16369,Запчасти!A:E,5,0)</f>
        <v>R5</v>
      </c>
      <c r="J16369">
        <f>VLOOKUP(I16369,Автомобили!A:D,4,0)</f>
        <v>1.4</v>
      </c>
    </row>
    <row r="16370" spans="1:10" hidden="1" x14ac:dyDescent="0.25">
      <c r="A16370">
        <v>16369</v>
      </c>
      <c r="B16370" s="6">
        <v>45483</v>
      </c>
      <c r="C16370" s="1" t="s">
        <v>13</v>
      </c>
      <c r="D16370">
        <v>127</v>
      </c>
      <c r="E16370">
        <v>178</v>
      </c>
      <c r="F16370" t="s">
        <v>288</v>
      </c>
      <c r="G16370" t="str">
        <f>VLOOKUP(D16370,Запчасти!A:E,2,0)</f>
        <v>Электрика</v>
      </c>
      <c r="H16370">
        <f>VLOOKUP(D16370,Запчасти!A:E,4,0)</f>
        <v>47258</v>
      </c>
      <c r="I16370" t="str">
        <f>VLOOKUP(D16370,Запчасти!A:E,5,0)</f>
        <v>R1</v>
      </c>
      <c r="J16370">
        <f>VLOOKUP(I16370,Автомобили!A:D,4,0)</f>
        <v>1.6</v>
      </c>
    </row>
    <row r="16371" spans="1:10" hidden="1" x14ac:dyDescent="0.25">
      <c r="A16371">
        <v>16370</v>
      </c>
      <c r="B16371" s="6">
        <v>45483</v>
      </c>
      <c r="C16371" s="1" t="s">
        <v>13</v>
      </c>
      <c r="D16371">
        <v>29</v>
      </c>
      <c r="E16371">
        <v>48</v>
      </c>
      <c r="F16371" t="s">
        <v>288</v>
      </c>
      <c r="G16371" t="str">
        <f>VLOOKUP(D16371,Запчасти!A:E,2,0)</f>
        <v>Подготовка топливной смеси</v>
      </c>
      <c r="H16371">
        <f>VLOOKUP(D16371,Запчасти!A:E,4,0)</f>
        <v>95095</v>
      </c>
      <c r="I16371" t="str">
        <f>VLOOKUP(D16371,Запчасти!A:E,5,0)</f>
        <v>R5</v>
      </c>
      <c r="J16371">
        <f>VLOOKUP(I16371,Автомобили!A:D,4,0)</f>
        <v>1.4</v>
      </c>
    </row>
    <row r="16372" spans="1:10" hidden="1" x14ac:dyDescent="0.25">
      <c r="A16372">
        <v>16371</v>
      </c>
      <c r="B16372" s="6">
        <v>45483</v>
      </c>
      <c r="C16372" s="1" t="s">
        <v>14</v>
      </c>
      <c r="D16372">
        <v>37</v>
      </c>
      <c r="E16372">
        <v>940</v>
      </c>
      <c r="F16372" t="s">
        <v>288</v>
      </c>
      <c r="G16372" t="str">
        <f>VLOOKUP(D16372,Запчасти!A:E,2,0)</f>
        <v>Тормозная система</v>
      </c>
      <c r="H16372">
        <f>VLOOKUP(D16372,Запчасти!A:E,4,0)</f>
        <v>56438</v>
      </c>
      <c r="I16372" t="str">
        <f>VLOOKUP(D16372,Запчасти!A:E,5,0)</f>
        <v>R2</v>
      </c>
      <c r="J16372">
        <f>VLOOKUP(I16372,Автомобили!A:D,4,0)</f>
        <v>1.6</v>
      </c>
    </row>
    <row r="16373" spans="1:10" hidden="1" x14ac:dyDescent="0.25">
      <c r="A16373">
        <v>16372</v>
      </c>
      <c r="B16373" s="6">
        <v>45483</v>
      </c>
      <c r="C16373" s="1" t="s">
        <v>16</v>
      </c>
      <c r="D16373">
        <v>186</v>
      </c>
      <c r="E16373">
        <v>80</v>
      </c>
      <c r="F16373" t="s">
        <v>288</v>
      </c>
      <c r="G16373" t="str">
        <f>VLOOKUP(D16373,Запчасти!A:E,2,0)</f>
        <v>Двигатель</v>
      </c>
      <c r="H16373">
        <f>VLOOKUP(D16373,Запчасти!A:E,4,0)</f>
        <v>51825</v>
      </c>
      <c r="I16373" t="str">
        <f>VLOOKUP(D16373,Запчасти!A:E,5,0)</f>
        <v>R3</v>
      </c>
      <c r="J16373">
        <f>VLOOKUP(I16373,Автомобили!A:D,4,0)</f>
        <v>3.5</v>
      </c>
    </row>
    <row r="16374" spans="1:10" hidden="1" x14ac:dyDescent="0.25">
      <c r="A16374">
        <v>16373</v>
      </c>
      <c r="B16374" s="6">
        <v>45483</v>
      </c>
      <c r="C16374" s="1" t="s">
        <v>13</v>
      </c>
      <c r="D16374">
        <v>77</v>
      </c>
      <c r="E16374">
        <v>646</v>
      </c>
      <c r="F16374" t="s">
        <v>288</v>
      </c>
      <c r="G16374" t="str">
        <f>VLOOKUP(D16374,Запчасти!A:E,2,0)</f>
        <v>Тормозная система</v>
      </c>
      <c r="H16374">
        <f>VLOOKUP(D16374,Запчасти!A:E,4,0)</f>
        <v>75927</v>
      </c>
      <c r="I16374" t="str">
        <f>VLOOKUP(D16374,Запчасти!A:E,5,0)</f>
        <v>R2</v>
      </c>
      <c r="J16374">
        <f>VLOOKUP(I16374,Автомобили!A:D,4,0)</f>
        <v>1.6</v>
      </c>
    </row>
    <row r="16375" spans="1:10" hidden="1" x14ac:dyDescent="0.25">
      <c r="A16375">
        <v>16374</v>
      </c>
      <c r="B16375" s="6">
        <v>45483</v>
      </c>
      <c r="C16375" s="1" t="s">
        <v>16</v>
      </c>
      <c r="D16375">
        <v>166</v>
      </c>
      <c r="E16375">
        <v>679</v>
      </c>
      <c r="F16375" t="s">
        <v>288</v>
      </c>
      <c r="G16375" t="str">
        <f>VLOOKUP(D16375,Запчасти!A:E,2,0)</f>
        <v>Система очистки окон</v>
      </c>
      <c r="H16375">
        <f>VLOOKUP(D16375,Запчасти!A:E,4,0)</f>
        <v>1187</v>
      </c>
      <c r="I16375" t="str">
        <f>VLOOKUP(D16375,Запчасти!A:E,5,0)</f>
        <v>R5</v>
      </c>
      <c r="J16375">
        <f>VLOOKUP(I16375,Автомобили!A:D,4,0)</f>
        <v>1.4</v>
      </c>
    </row>
    <row r="16376" spans="1:10" hidden="1" x14ac:dyDescent="0.25">
      <c r="A16376">
        <v>16375</v>
      </c>
      <c r="B16376" s="6">
        <v>45483</v>
      </c>
      <c r="C16376" s="1" t="s">
        <v>15</v>
      </c>
      <c r="D16376">
        <v>22</v>
      </c>
      <c r="E16376">
        <v>519</v>
      </c>
      <c r="F16376" t="s">
        <v>288</v>
      </c>
      <c r="G16376" t="str">
        <f>VLOOKUP(D16376,Запчасти!A:E,2,0)</f>
        <v>Кпп</v>
      </c>
      <c r="H16376">
        <f>VLOOKUP(D16376,Запчасти!A:E,4,0)</f>
        <v>59121</v>
      </c>
      <c r="I16376" t="str">
        <f>VLOOKUP(D16376,Запчасти!A:E,5,0)</f>
        <v>R5</v>
      </c>
      <c r="J16376">
        <f>VLOOKUP(I16376,Автомобили!A:D,4,0)</f>
        <v>1.4</v>
      </c>
    </row>
    <row r="16377" spans="1:10" hidden="1" x14ac:dyDescent="0.25">
      <c r="A16377">
        <v>16376</v>
      </c>
      <c r="B16377" s="6">
        <v>45483</v>
      </c>
      <c r="C16377" s="1" t="s">
        <v>19</v>
      </c>
      <c r="D16377">
        <v>72</v>
      </c>
      <c r="E16377">
        <v>15</v>
      </c>
      <c r="F16377" t="s">
        <v>288</v>
      </c>
      <c r="G16377" t="str">
        <f>VLOOKUP(D16377,Запчасти!A:E,2,0)</f>
        <v>Электрика</v>
      </c>
      <c r="H16377">
        <f>VLOOKUP(D16377,Запчасти!A:E,4,0)</f>
        <v>52899</v>
      </c>
      <c r="I16377" t="str">
        <f>VLOOKUP(D16377,Запчасти!A:E,5,0)</f>
        <v>R6</v>
      </c>
      <c r="J16377">
        <f>VLOOKUP(I16377,Автомобили!A:D,4,0)</f>
        <v>2</v>
      </c>
    </row>
    <row r="16378" spans="1:10" hidden="1" x14ac:dyDescent="0.25">
      <c r="A16378">
        <v>16377</v>
      </c>
      <c r="B16378" s="6">
        <v>45483</v>
      </c>
      <c r="C16378" s="1" t="s">
        <v>12</v>
      </c>
      <c r="D16378">
        <v>140</v>
      </c>
      <c r="E16378">
        <v>572</v>
      </c>
      <c r="F16378" t="s">
        <v>288</v>
      </c>
      <c r="G16378" t="str">
        <f>VLOOKUP(D16378,Запчасти!A:E,2,0)</f>
        <v>Подвеска и амортизация</v>
      </c>
      <c r="H16378">
        <f>VLOOKUP(D16378,Запчасти!A:E,4,0)</f>
        <v>63073</v>
      </c>
      <c r="I16378" t="str">
        <f>VLOOKUP(D16378,Запчасти!A:E,5,0)</f>
        <v>R3</v>
      </c>
      <c r="J16378">
        <f>VLOOKUP(I16378,Автомобили!A:D,4,0)</f>
        <v>3.5</v>
      </c>
    </row>
    <row r="16379" spans="1:10" hidden="1" x14ac:dyDescent="0.25">
      <c r="A16379">
        <v>16378</v>
      </c>
      <c r="B16379" s="6">
        <v>45483</v>
      </c>
      <c r="C16379" s="1" t="s">
        <v>11</v>
      </c>
      <c r="D16379">
        <v>46</v>
      </c>
      <c r="E16379">
        <v>547</v>
      </c>
      <c r="F16379" t="s">
        <v>288</v>
      </c>
      <c r="G16379" t="str">
        <f>VLOOKUP(D16379,Запчасти!A:E,2,0)</f>
        <v>Кузов</v>
      </c>
      <c r="H16379">
        <f>VLOOKUP(D16379,Запчасти!A:E,4,0)</f>
        <v>36515</v>
      </c>
      <c r="I16379" t="str">
        <f>VLOOKUP(D16379,Запчасти!A:E,5,0)</f>
        <v>R5</v>
      </c>
      <c r="J16379">
        <f>VLOOKUP(I16379,Автомобили!A:D,4,0)</f>
        <v>1.4</v>
      </c>
    </row>
    <row r="16380" spans="1:10" hidden="1" x14ac:dyDescent="0.25">
      <c r="A16380">
        <v>16379</v>
      </c>
      <c r="B16380" s="6">
        <v>45483</v>
      </c>
      <c r="C16380" s="1" t="s">
        <v>3</v>
      </c>
      <c r="D16380">
        <v>112</v>
      </c>
      <c r="E16380">
        <v>965</v>
      </c>
      <c r="F16380" t="s">
        <v>288</v>
      </c>
      <c r="G16380" t="str">
        <f>VLOOKUP(D16380,Запчасти!A:E,2,0)</f>
        <v>Тормозная система</v>
      </c>
      <c r="H16380">
        <f>VLOOKUP(D16380,Запчасти!A:E,4,0)</f>
        <v>17267</v>
      </c>
      <c r="I16380" t="str">
        <f>VLOOKUP(D16380,Запчасти!A:E,5,0)</f>
        <v>R2</v>
      </c>
      <c r="J16380">
        <f>VLOOKUP(I16380,Автомобили!A:D,4,0)</f>
        <v>1.6</v>
      </c>
    </row>
    <row r="16381" spans="1:10" hidden="1" x14ac:dyDescent="0.25">
      <c r="A16381">
        <v>16380</v>
      </c>
      <c r="B16381" s="6">
        <v>45483</v>
      </c>
      <c r="C16381" s="1" t="s">
        <v>19</v>
      </c>
      <c r="D16381">
        <v>105</v>
      </c>
      <c r="E16381">
        <v>878</v>
      </c>
      <c r="F16381" t="s">
        <v>290</v>
      </c>
      <c r="G16381" t="str">
        <f>VLOOKUP(D16381,Запчасти!A:E,2,0)</f>
        <v>Кпп</v>
      </c>
      <c r="H16381">
        <f>VLOOKUP(D16381,Запчасти!A:E,4,0)</f>
        <v>83469</v>
      </c>
      <c r="I16381" t="str">
        <f>VLOOKUP(D16381,Запчасти!A:E,5,0)</f>
        <v>R6</v>
      </c>
      <c r="J16381">
        <f>VLOOKUP(I16381,Автомобили!A:D,4,0)</f>
        <v>2</v>
      </c>
    </row>
    <row r="16382" spans="1:10" hidden="1" x14ac:dyDescent="0.25">
      <c r="A16382">
        <v>16381</v>
      </c>
      <c r="B16382" s="6">
        <v>45483</v>
      </c>
      <c r="C16382" s="1" t="s">
        <v>8</v>
      </c>
      <c r="D16382">
        <v>4</v>
      </c>
      <c r="E16382">
        <v>533</v>
      </c>
      <c r="F16382" t="s">
        <v>288</v>
      </c>
      <c r="G16382" t="str">
        <f>VLOOKUP(D16382,Запчасти!A:E,2,0)</f>
        <v>Двигатель</v>
      </c>
      <c r="H16382">
        <f>VLOOKUP(D16382,Запчасти!A:E,4,0)</f>
        <v>52675</v>
      </c>
      <c r="I16382" t="str">
        <f>VLOOKUP(D16382,Запчасти!A:E,5,0)</f>
        <v>R6</v>
      </c>
      <c r="J16382">
        <f>VLOOKUP(I16382,Автомобили!A:D,4,0)</f>
        <v>2</v>
      </c>
    </row>
    <row r="16383" spans="1:10" hidden="1" x14ac:dyDescent="0.25">
      <c r="A16383">
        <v>16382</v>
      </c>
      <c r="B16383" s="6">
        <v>45483</v>
      </c>
      <c r="C16383" s="1" t="s">
        <v>7</v>
      </c>
      <c r="D16383">
        <v>37</v>
      </c>
      <c r="E16383">
        <v>774</v>
      </c>
      <c r="F16383" t="s">
        <v>288</v>
      </c>
      <c r="G16383" t="str">
        <f>VLOOKUP(D16383,Запчасти!A:E,2,0)</f>
        <v>Тормозная система</v>
      </c>
      <c r="H16383">
        <f>VLOOKUP(D16383,Запчасти!A:E,4,0)</f>
        <v>56438</v>
      </c>
      <c r="I16383" t="str">
        <f>VLOOKUP(D16383,Запчасти!A:E,5,0)</f>
        <v>R2</v>
      </c>
      <c r="J16383">
        <f>VLOOKUP(I16383,Автомобили!A:D,4,0)</f>
        <v>1.6</v>
      </c>
    </row>
    <row r="16384" spans="1:10" hidden="1" x14ac:dyDescent="0.25">
      <c r="A16384">
        <v>16383</v>
      </c>
      <c r="B16384" s="6">
        <v>45483</v>
      </c>
      <c r="C16384" s="1" t="s">
        <v>4</v>
      </c>
      <c r="D16384">
        <v>169</v>
      </c>
      <c r="E16384">
        <v>89</v>
      </c>
      <c r="F16384" t="s">
        <v>290</v>
      </c>
      <c r="G16384" t="str">
        <f>VLOOKUP(D16384,Запчасти!A:E,2,0)</f>
        <v>Подвеска и амортизация</v>
      </c>
      <c r="H16384">
        <f>VLOOKUP(D16384,Запчасти!A:E,4,0)</f>
        <v>34235</v>
      </c>
      <c r="I16384" t="str">
        <f>VLOOKUP(D16384,Запчасти!A:E,5,0)</f>
        <v>R6</v>
      </c>
      <c r="J16384">
        <f>VLOOKUP(I16384,Автомобили!A:D,4,0)</f>
        <v>2</v>
      </c>
    </row>
    <row r="16385" spans="1:12" hidden="1" x14ac:dyDescent="0.25">
      <c r="A16385">
        <v>16384</v>
      </c>
      <c r="B16385" s="6">
        <v>45484</v>
      </c>
      <c r="C16385" s="1" t="s">
        <v>3</v>
      </c>
      <c r="D16385">
        <v>79</v>
      </c>
      <c r="E16385">
        <v>747</v>
      </c>
      <c r="F16385" t="s">
        <v>288</v>
      </c>
      <c r="G16385" t="str">
        <f>VLOOKUP(D16385,Запчасти!A:E,2,0)</f>
        <v>Отопление / вентиляция</v>
      </c>
      <c r="H16385">
        <f>VLOOKUP(D16385,Запчасти!A:E,4,0)</f>
        <v>99833</v>
      </c>
      <c r="I16385" t="str">
        <f>VLOOKUP(D16385,Запчасти!A:E,5,0)</f>
        <v>R4</v>
      </c>
      <c r="J16385">
        <f>VLOOKUP(I16385,Автомобили!A:D,4,0)</f>
        <v>1.6</v>
      </c>
    </row>
    <row r="16386" spans="1:12" hidden="1" x14ac:dyDescent="0.25">
      <c r="A16386">
        <v>16385</v>
      </c>
      <c r="B16386" s="6">
        <v>45484</v>
      </c>
      <c r="C16386" s="1" t="s">
        <v>11</v>
      </c>
      <c r="D16386">
        <v>69</v>
      </c>
      <c r="E16386">
        <v>606</v>
      </c>
      <c r="F16386" t="s">
        <v>288</v>
      </c>
      <c r="G16386" t="str">
        <f>VLOOKUP(D16386,Запчасти!A:E,2,0)</f>
        <v>Кузов</v>
      </c>
      <c r="H16386">
        <f>VLOOKUP(D16386,Запчасти!A:E,4,0)</f>
        <v>31195</v>
      </c>
      <c r="I16386" t="str">
        <f>VLOOKUP(D16386,Запчасти!A:E,5,0)</f>
        <v>R1</v>
      </c>
      <c r="J16386">
        <f>VLOOKUP(I16386,Автомобили!A:D,4,0)</f>
        <v>1.6</v>
      </c>
    </row>
    <row r="16387" spans="1:12" hidden="1" x14ac:dyDescent="0.25">
      <c r="A16387">
        <v>16386</v>
      </c>
      <c r="B16387" s="6">
        <v>45484</v>
      </c>
      <c r="C16387" s="1" t="s">
        <v>16</v>
      </c>
      <c r="D16387">
        <v>158</v>
      </c>
      <c r="E16387">
        <v>422</v>
      </c>
      <c r="F16387" t="s">
        <v>288</v>
      </c>
      <c r="G16387" t="str">
        <f>VLOOKUP(D16387,Запчасти!A:E,2,0)</f>
        <v>Кпп</v>
      </c>
      <c r="H16387">
        <f>VLOOKUP(D16387,Запчасти!A:E,4,0)</f>
        <v>97504</v>
      </c>
      <c r="I16387" t="str">
        <f>VLOOKUP(D16387,Запчасти!A:E,5,0)</f>
        <v>R3</v>
      </c>
      <c r="J16387">
        <f>VLOOKUP(I16387,Автомобили!A:D,4,0)</f>
        <v>3.5</v>
      </c>
    </row>
    <row r="16388" spans="1:12" hidden="1" x14ac:dyDescent="0.25">
      <c r="A16388">
        <v>16387</v>
      </c>
      <c r="B16388" s="6">
        <v>45484</v>
      </c>
      <c r="C16388" s="1" t="s">
        <v>22</v>
      </c>
      <c r="D16388">
        <v>81</v>
      </c>
      <c r="E16388">
        <v>920</v>
      </c>
      <c r="F16388" t="s">
        <v>290</v>
      </c>
      <c r="G16388" t="str">
        <f>VLOOKUP(D16388,Запчасти!A:E,2,0)</f>
        <v>Кпп</v>
      </c>
      <c r="H16388">
        <f>VLOOKUP(D16388,Запчасти!A:E,4,0)</f>
        <v>74462</v>
      </c>
      <c r="I16388" t="str">
        <f>VLOOKUP(D16388,Запчасти!A:E,5,0)</f>
        <v>R2</v>
      </c>
      <c r="J16388">
        <f>VLOOKUP(I16388,Автомобили!A:D,4,0)</f>
        <v>1.6</v>
      </c>
    </row>
    <row r="16389" spans="1:12" hidden="1" x14ac:dyDescent="0.25">
      <c r="A16389">
        <v>16388</v>
      </c>
      <c r="B16389" s="6">
        <v>45484</v>
      </c>
      <c r="C16389" s="1" t="s">
        <v>22</v>
      </c>
      <c r="D16389">
        <v>190</v>
      </c>
      <c r="E16389">
        <v>549</v>
      </c>
      <c r="F16389" t="s">
        <v>288</v>
      </c>
      <c r="G16389" t="str">
        <f>VLOOKUP(D16389,Запчасти!A:E,2,0)</f>
        <v>Двигатель</v>
      </c>
      <c r="H16389">
        <f>VLOOKUP(D16389,Запчасти!A:E,4,0)</f>
        <v>20338</v>
      </c>
      <c r="I16389" t="str">
        <f>VLOOKUP(D16389,Запчасти!A:E,5,0)</f>
        <v>R2</v>
      </c>
      <c r="J16389">
        <f>VLOOKUP(I16389,Автомобили!A:D,4,0)</f>
        <v>1.6</v>
      </c>
    </row>
    <row r="16390" spans="1:12" hidden="1" x14ac:dyDescent="0.25">
      <c r="A16390">
        <v>16389</v>
      </c>
      <c r="B16390" s="6">
        <v>45484</v>
      </c>
      <c r="C16390" s="1" t="s">
        <v>18</v>
      </c>
      <c r="D16390">
        <v>141</v>
      </c>
      <c r="E16390">
        <v>752</v>
      </c>
      <c r="F16390" t="s">
        <v>290</v>
      </c>
      <c r="G16390" t="str">
        <f>VLOOKUP(D16390,Запчасти!A:E,2,0)</f>
        <v>Кпп</v>
      </c>
      <c r="H16390">
        <f>VLOOKUP(D16390,Запчасти!A:E,4,0)</f>
        <v>34611</v>
      </c>
      <c r="I16390" t="str">
        <f>VLOOKUP(D16390,Запчасти!A:E,5,0)</f>
        <v>R3</v>
      </c>
      <c r="J16390">
        <f>VLOOKUP(I16390,Автомобили!A:D,4,0)</f>
        <v>3.5</v>
      </c>
    </row>
    <row r="16391" spans="1:12" hidden="1" x14ac:dyDescent="0.25">
      <c r="A16391">
        <v>16390</v>
      </c>
      <c r="B16391" s="6">
        <v>45484</v>
      </c>
      <c r="C16391" s="1" t="s">
        <v>9</v>
      </c>
      <c r="D16391">
        <v>63</v>
      </c>
      <c r="E16391">
        <v>193</v>
      </c>
      <c r="F16391" t="s">
        <v>288</v>
      </c>
      <c r="G16391" t="str">
        <f>VLOOKUP(D16391,Запчасти!A:E,2,0)</f>
        <v>Подвеска и амортизация</v>
      </c>
      <c r="H16391">
        <f>VLOOKUP(D16391,Запчасти!A:E,4,0)</f>
        <v>5112</v>
      </c>
      <c r="I16391" t="str">
        <f>VLOOKUP(D16391,Запчасти!A:E,5,0)</f>
        <v>R2</v>
      </c>
      <c r="J16391">
        <f>VLOOKUP(I16391,Автомобили!A:D,4,0)</f>
        <v>1.6</v>
      </c>
    </row>
    <row r="16392" spans="1:12" hidden="1" x14ac:dyDescent="0.25">
      <c r="A16392">
        <v>16391</v>
      </c>
      <c r="B16392" s="6">
        <v>45484</v>
      </c>
      <c r="C16392" s="1" t="s">
        <v>20</v>
      </c>
      <c r="D16392">
        <v>194</v>
      </c>
      <c r="E16392">
        <v>824</v>
      </c>
      <c r="F16392" t="s">
        <v>288</v>
      </c>
      <c r="G16392" t="str">
        <f>VLOOKUP(D16392,Запчасти!A:E,2,0)</f>
        <v>Тормозная система</v>
      </c>
      <c r="H16392">
        <f>VLOOKUP(D16392,Запчасти!A:E,4,0)</f>
        <v>84429</v>
      </c>
      <c r="I16392" t="str">
        <f>VLOOKUP(D16392,Запчасти!A:E,5,0)</f>
        <v>R5</v>
      </c>
      <c r="J16392">
        <f>VLOOKUP(I16392,Автомобили!A:D,4,0)</f>
        <v>1.4</v>
      </c>
    </row>
    <row r="16393" spans="1:12" hidden="1" x14ac:dyDescent="0.25">
      <c r="A16393">
        <v>16392</v>
      </c>
      <c r="B16393" s="6">
        <v>45484</v>
      </c>
      <c r="C16393" s="1" t="s">
        <v>14</v>
      </c>
      <c r="D16393">
        <v>48</v>
      </c>
      <c r="E16393">
        <v>305</v>
      </c>
      <c r="F16393" t="s">
        <v>290</v>
      </c>
      <c r="G16393" t="str">
        <f>VLOOKUP(D16393,Запчасти!A:E,2,0)</f>
        <v>Двигатель</v>
      </c>
      <c r="H16393">
        <f>VLOOKUP(D16393,Запчасти!A:E,4,0)</f>
        <v>84510</v>
      </c>
      <c r="I16393" t="str">
        <f>VLOOKUP(D16393,Запчасти!A:E,5,0)</f>
        <v>R5</v>
      </c>
      <c r="J16393">
        <f>VLOOKUP(I16393,Автомобили!A:D,4,0)</f>
        <v>1.4</v>
      </c>
    </row>
    <row r="16394" spans="1:12" hidden="1" x14ac:dyDescent="0.25">
      <c r="A16394">
        <v>16393</v>
      </c>
      <c r="B16394" s="6">
        <v>45484</v>
      </c>
      <c r="C16394" s="1" t="s">
        <v>19</v>
      </c>
      <c r="D16394">
        <v>195</v>
      </c>
      <c r="E16394">
        <v>433</v>
      </c>
      <c r="F16394" t="s">
        <v>288</v>
      </c>
      <c r="G16394" t="str">
        <f>VLOOKUP(D16394,Запчасти!A:E,2,0)</f>
        <v>Электрика</v>
      </c>
      <c r="H16394">
        <f>VLOOKUP(D16394,Запчасти!A:E,4,0)</f>
        <v>76113</v>
      </c>
      <c r="I16394" t="str">
        <f>VLOOKUP(D16394,Запчасти!A:E,5,0)</f>
        <v>R3</v>
      </c>
      <c r="J16394">
        <f>VLOOKUP(I16394,Автомобили!A:D,4,0)</f>
        <v>3.5</v>
      </c>
    </row>
    <row r="16395" spans="1:12" hidden="1" x14ac:dyDescent="0.25">
      <c r="A16395">
        <v>16394</v>
      </c>
      <c r="B16395" s="6">
        <v>45484</v>
      </c>
      <c r="C16395" s="1" t="s">
        <v>6</v>
      </c>
      <c r="D16395">
        <v>82</v>
      </c>
      <c r="E16395">
        <v>454</v>
      </c>
      <c r="F16395" t="s">
        <v>288</v>
      </c>
      <c r="G16395" t="str">
        <f>VLOOKUP(D16395,Запчасти!A:E,2,0)</f>
        <v>Кузов</v>
      </c>
      <c r="H16395">
        <f>VLOOKUP(D16395,Запчасти!A:E,4,0)</f>
        <v>51660</v>
      </c>
      <c r="I16395" t="str">
        <f>VLOOKUP(D16395,Запчасти!A:E,5,0)</f>
        <v>R3</v>
      </c>
      <c r="J16395">
        <f>VLOOKUP(I16395,Автомобили!A:D,4,0)</f>
        <v>3.5</v>
      </c>
    </row>
    <row r="16396" spans="1:12" hidden="1" x14ac:dyDescent="0.25">
      <c r="A16396">
        <v>16395</v>
      </c>
      <c r="B16396" s="6">
        <v>45484</v>
      </c>
      <c r="C16396" s="1" t="s">
        <v>6</v>
      </c>
      <c r="D16396">
        <v>101</v>
      </c>
      <c r="E16396">
        <v>792</v>
      </c>
      <c r="F16396" t="s">
        <v>288</v>
      </c>
      <c r="G16396" t="str">
        <f>VLOOKUP(D16396,Запчасти!A:E,2,0)</f>
        <v>Электрика</v>
      </c>
      <c r="H16396">
        <f>VLOOKUP(D16396,Запчасти!A:E,4,0)</f>
        <v>97245</v>
      </c>
      <c r="I16396" t="str">
        <f>VLOOKUP(D16396,Запчасти!A:E,5,0)</f>
        <v>R1</v>
      </c>
      <c r="J16396">
        <f>VLOOKUP(I16396,Автомобили!A:D,4,0)</f>
        <v>1.6</v>
      </c>
    </row>
    <row r="16397" spans="1:12" hidden="1" x14ac:dyDescent="0.25">
      <c r="A16397">
        <v>16396</v>
      </c>
      <c r="B16397" s="6">
        <v>45484</v>
      </c>
      <c r="C16397" s="1" t="s">
        <v>9</v>
      </c>
      <c r="D16397">
        <v>21</v>
      </c>
      <c r="E16397">
        <v>480</v>
      </c>
      <c r="F16397" t="s">
        <v>288</v>
      </c>
      <c r="G16397" t="str">
        <f>VLOOKUP(D16397,Запчасти!A:E,2,0)</f>
        <v>Привод колеса</v>
      </c>
      <c r="H16397">
        <f>VLOOKUP(D16397,Запчасти!A:E,4,0)</f>
        <v>3721</v>
      </c>
      <c r="I16397" t="str">
        <f>VLOOKUP(D16397,Запчасти!A:E,5,0)</f>
        <v>R3</v>
      </c>
      <c r="J16397">
        <f>VLOOKUP(I16397,Автомобили!A:D,4,0)</f>
        <v>3.5</v>
      </c>
    </row>
    <row r="16398" spans="1:12" hidden="1" x14ac:dyDescent="0.25">
      <c r="A16398">
        <v>16397</v>
      </c>
      <c r="B16398" s="6">
        <v>45484</v>
      </c>
      <c r="C16398" s="1" t="s">
        <v>15</v>
      </c>
      <c r="D16398">
        <v>125</v>
      </c>
      <c r="E16398">
        <v>139</v>
      </c>
      <c r="F16398" t="s">
        <v>288</v>
      </c>
      <c r="G16398" t="str">
        <f>VLOOKUP(D16398,Запчасти!A:E,2,0)</f>
        <v>Кондиционер</v>
      </c>
      <c r="H16398">
        <f>VLOOKUP(D16398,Запчасти!A:E,4,0)</f>
        <v>79163</v>
      </c>
      <c r="I16398" t="str">
        <f>VLOOKUP(D16398,Запчасти!A:E,5,0)</f>
        <v>R4</v>
      </c>
      <c r="J16398">
        <f>VLOOKUP(I16398,Автомобили!A:D,4,0)</f>
        <v>1.6</v>
      </c>
      <c r="K16398">
        <f>H16398*E16398</f>
        <v>11003657</v>
      </c>
      <c r="L16398" t="str">
        <f>VLOOKUP(C16398,Автосервисы!A:C,3,0)</f>
        <v>ул. ​Первомайская, 106д</v>
      </c>
    </row>
    <row r="16399" spans="1:12" hidden="1" x14ac:dyDescent="0.25">
      <c r="A16399">
        <v>16398</v>
      </c>
      <c r="B16399" s="6">
        <v>45484</v>
      </c>
      <c r="C16399" s="1" t="s">
        <v>13</v>
      </c>
      <c r="D16399">
        <v>90</v>
      </c>
      <c r="E16399">
        <v>318</v>
      </c>
      <c r="F16399" t="s">
        <v>290</v>
      </c>
      <c r="G16399" t="str">
        <f>VLOOKUP(D16399,Запчасти!A:E,2,0)</f>
        <v>Кпп</v>
      </c>
      <c r="H16399">
        <f>VLOOKUP(D16399,Запчасти!A:E,4,0)</f>
        <v>75156</v>
      </c>
      <c r="I16399" t="str">
        <f>VLOOKUP(D16399,Запчасти!A:E,5,0)</f>
        <v>R6</v>
      </c>
      <c r="J16399">
        <f>VLOOKUP(I16399,Автомобили!A:D,4,0)</f>
        <v>2</v>
      </c>
    </row>
    <row r="16400" spans="1:12" hidden="1" x14ac:dyDescent="0.25">
      <c r="A16400">
        <v>16399</v>
      </c>
      <c r="B16400" s="6">
        <v>45484</v>
      </c>
      <c r="C16400" s="1" t="s">
        <v>11</v>
      </c>
      <c r="D16400">
        <v>181</v>
      </c>
      <c r="E16400">
        <v>122</v>
      </c>
      <c r="F16400" t="s">
        <v>288</v>
      </c>
      <c r="G16400" t="str">
        <f>VLOOKUP(D16400,Запчасти!A:E,2,0)</f>
        <v>Кпп</v>
      </c>
      <c r="H16400">
        <f>VLOOKUP(D16400,Запчасти!A:E,4,0)</f>
        <v>93962</v>
      </c>
      <c r="I16400" t="str">
        <f>VLOOKUP(D16400,Запчасти!A:E,5,0)</f>
        <v>R3</v>
      </c>
      <c r="J16400">
        <f>VLOOKUP(I16400,Автомобили!A:D,4,0)</f>
        <v>3.5</v>
      </c>
    </row>
    <row r="16401" spans="1:11" hidden="1" x14ac:dyDescent="0.25">
      <c r="A16401">
        <v>16400</v>
      </c>
      <c r="B16401" s="6">
        <v>45484</v>
      </c>
      <c r="C16401" s="1" t="s">
        <v>8</v>
      </c>
      <c r="D16401">
        <v>163</v>
      </c>
      <c r="E16401">
        <v>721</v>
      </c>
      <c r="F16401" t="s">
        <v>290</v>
      </c>
      <c r="G16401" t="str">
        <f>VLOOKUP(D16401,Запчасти!A:E,2,0)</f>
        <v>Двигатель</v>
      </c>
      <c r="H16401">
        <f>VLOOKUP(D16401,Запчасти!A:E,4,0)</f>
        <v>92007</v>
      </c>
      <c r="I16401" t="str">
        <f>VLOOKUP(D16401,Запчасти!A:E,5,0)</f>
        <v>R5</v>
      </c>
      <c r="J16401">
        <f>VLOOKUP(I16401,Автомобили!A:D,4,0)</f>
        <v>1.4</v>
      </c>
    </row>
    <row r="16402" spans="1:11" hidden="1" x14ac:dyDescent="0.25">
      <c r="A16402">
        <v>16401</v>
      </c>
      <c r="B16402" s="6">
        <v>45485</v>
      </c>
      <c r="C16402" s="1" t="s">
        <v>18</v>
      </c>
      <c r="D16402">
        <v>1</v>
      </c>
      <c r="E16402">
        <v>456</v>
      </c>
      <c r="F16402" t="s">
        <v>288</v>
      </c>
      <c r="G16402" t="str">
        <f>VLOOKUP(D16402,Запчасти!A:E,2,0)</f>
        <v>Двигатель</v>
      </c>
      <c r="H16402">
        <f>VLOOKUP(D16402,Запчасти!A:E,4,0)</f>
        <v>81147</v>
      </c>
      <c r="I16402" t="str">
        <f>VLOOKUP(D16402,Запчасти!A:E,5,0)</f>
        <v>R1</v>
      </c>
      <c r="J16402">
        <f>VLOOKUP(I16402,Автомобили!A:D,4,0)</f>
        <v>1.6</v>
      </c>
    </row>
    <row r="16403" spans="1:11" hidden="1" x14ac:dyDescent="0.25">
      <c r="A16403">
        <v>16402</v>
      </c>
      <c r="B16403" s="6">
        <v>45485</v>
      </c>
      <c r="C16403" s="1" t="s">
        <v>21</v>
      </c>
      <c r="D16403">
        <v>88</v>
      </c>
      <c r="E16403">
        <v>818</v>
      </c>
      <c r="F16403" t="s">
        <v>290</v>
      </c>
      <c r="G16403" t="str">
        <f>VLOOKUP(D16403,Запчасти!A:E,2,0)</f>
        <v>Рулевое управление</v>
      </c>
      <c r="H16403">
        <f>VLOOKUP(D16403,Запчасти!A:E,4,0)</f>
        <v>86369</v>
      </c>
      <c r="I16403" t="str">
        <f>VLOOKUP(D16403,Запчасти!A:E,5,0)</f>
        <v>R3</v>
      </c>
      <c r="J16403">
        <f>VLOOKUP(I16403,Автомобили!A:D,4,0)</f>
        <v>3.5</v>
      </c>
    </row>
    <row r="16404" spans="1:11" hidden="1" x14ac:dyDescent="0.25">
      <c r="A16404">
        <v>16403</v>
      </c>
      <c r="B16404" s="6">
        <v>45485</v>
      </c>
      <c r="C16404" s="1" t="s">
        <v>17</v>
      </c>
      <c r="D16404">
        <v>171</v>
      </c>
      <c r="E16404">
        <v>173</v>
      </c>
      <c r="F16404" t="s">
        <v>288</v>
      </c>
      <c r="G16404" t="str">
        <f>VLOOKUP(D16404,Запчасти!A:E,2,0)</f>
        <v>Замки</v>
      </c>
      <c r="H16404">
        <f>VLOOKUP(D16404,Запчасти!A:E,4,0)</f>
        <v>94419</v>
      </c>
      <c r="I16404" t="str">
        <f>VLOOKUP(D16404,Запчасти!A:E,5,0)</f>
        <v>R1</v>
      </c>
      <c r="J16404">
        <f>VLOOKUP(I16404,Автомобили!A:D,4,0)</f>
        <v>1.6</v>
      </c>
    </row>
    <row r="16405" spans="1:11" hidden="1" x14ac:dyDescent="0.25">
      <c r="A16405">
        <v>16404</v>
      </c>
      <c r="B16405" s="6">
        <v>45485</v>
      </c>
      <c r="C16405" s="1" t="s">
        <v>17</v>
      </c>
      <c r="D16405">
        <v>190</v>
      </c>
      <c r="E16405">
        <v>644</v>
      </c>
      <c r="F16405" t="s">
        <v>290</v>
      </c>
      <c r="G16405" t="str">
        <f>VLOOKUP(D16405,Запчасти!A:E,2,0)</f>
        <v>Двигатель</v>
      </c>
      <c r="H16405">
        <f>VLOOKUP(D16405,Запчасти!A:E,4,0)</f>
        <v>20338</v>
      </c>
      <c r="I16405" t="str">
        <f>VLOOKUP(D16405,Запчасти!A:E,5,0)</f>
        <v>R2</v>
      </c>
      <c r="J16405">
        <f>VLOOKUP(I16405,Автомобили!A:D,4,0)</f>
        <v>1.6</v>
      </c>
    </row>
    <row r="16406" spans="1:11" hidden="1" x14ac:dyDescent="0.25">
      <c r="A16406">
        <v>16405</v>
      </c>
      <c r="B16406" s="6">
        <v>45485</v>
      </c>
      <c r="C16406" s="1" t="s">
        <v>3</v>
      </c>
      <c r="D16406">
        <v>159</v>
      </c>
      <c r="E16406">
        <v>831</v>
      </c>
      <c r="F16406" t="s">
        <v>290</v>
      </c>
      <c r="G16406" t="str">
        <f>VLOOKUP(D16406,Запчасти!A:E,2,0)</f>
        <v>Подвеска и амортизация</v>
      </c>
      <c r="H16406">
        <f>VLOOKUP(D16406,Запчасти!A:E,4,0)</f>
        <v>88522</v>
      </c>
      <c r="I16406" t="str">
        <f>VLOOKUP(D16406,Запчасти!A:E,5,0)</f>
        <v>R2</v>
      </c>
      <c r="J16406">
        <f>VLOOKUP(I16406,Автомобили!A:D,4,0)</f>
        <v>1.6</v>
      </c>
    </row>
    <row r="16407" spans="1:11" hidden="1" x14ac:dyDescent="0.25">
      <c r="A16407">
        <v>16406</v>
      </c>
      <c r="B16407" s="6">
        <v>45485</v>
      </c>
      <c r="C16407" s="1" t="s">
        <v>19</v>
      </c>
      <c r="D16407">
        <v>73</v>
      </c>
      <c r="E16407">
        <v>141</v>
      </c>
      <c r="F16407" t="s">
        <v>288</v>
      </c>
      <c r="G16407" t="str">
        <f>VLOOKUP(D16407,Запчасти!A:E,2,0)</f>
        <v>Двигатель</v>
      </c>
      <c r="H16407">
        <f>VLOOKUP(D16407,Запчасти!A:E,4,0)</f>
        <v>98664</v>
      </c>
      <c r="I16407" t="str">
        <f>VLOOKUP(D16407,Запчасти!A:E,5,0)</f>
        <v>R5</v>
      </c>
      <c r="J16407">
        <f>VLOOKUP(I16407,Автомобили!A:D,4,0)</f>
        <v>1.4</v>
      </c>
    </row>
    <row r="16408" spans="1:11" hidden="1" x14ac:dyDescent="0.25">
      <c r="A16408">
        <v>16407</v>
      </c>
      <c r="B16408" s="6">
        <v>45485</v>
      </c>
      <c r="C16408" s="1" t="s">
        <v>14</v>
      </c>
      <c r="D16408">
        <v>99</v>
      </c>
      <c r="E16408">
        <v>859</v>
      </c>
      <c r="F16408" t="s">
        <v>290</v>
      </c>
      <c r="G16408" t="str">
        <f>VLOOKUP(D16408,Запчасти!A:E,2,0)</f>
        <v>Двигатель</v>
      </c>
      <c r="H16408">
        <f>VLOOKUP(D16408,Запчасти!A:E,4,0)</f>
        <v>53140</v>
      </c>
      <c r="I16408" t="str">
        <f>VLOOKUP(D16408,Запчасти!A:E,5,0)</f>
        <v>R3</v>
      </c>
      <c r="J16408">
        <f>VLOOKUP(I16408,Автомобили!A:D,4,0)</f>
        <v>3.5</v>
      </c>
    </row>
    <row r="16409" spans="1:11" hidden="1" x14ac:dyDescent="0.25">
      <c r="A16409">
        <v>16408</v>
      </c>
      <c r="B16409" s="6">
        <v>45485</v>
      </c>
      <c r="C16409" s="1" t="s">
        <v>19</v>
      </c>
      <c r="D16409">
        <v>82</v>
      </c>
      <c r="E16409">
        <v>26</v>
      </c>
      <c r="F16409" t="s">
        <v>288</v>
      </c>
      <c r="G16409" t="str">
        <f>VLOOKUP(D16409,Запчасти!A:E,2,0)</f>
        <v>Кузов</v>
      </c>
      <c r="H16409">
        <f>VLOOKUP(D16409,Запчасти!A:E,4,0)</f>
        <v>51660</v>
      </c>
      <c r="I16409" t="str">
        <f>VLOOKUP(D16409,Запчасти!A:E,5,0)</f>
        <v>R3</v>
      </c>
      <c r="J16409">
        <f>VLOOKUP(I16409,Автомобили!A:D,4,0)</f>
        <v>3.5</v>
      </c>
    </row>
    <row r="16410" spans="1:11" hidden="1" x14ac:dyDescent="0.25">
      <c r="A16410">
        <v>16409</v>
      </c>
      <c r="B16410" s="6">
        <v>45485</v>
      </c>
      <c r="C16410" s="1" t="s">
        <v>10</v>
      </c>
      <c r="D16410">
        <v>50</v>
      </c>
      <c r="E16410">
        <v>466</v>
      </c>
      <c r="F16410" t="s">
        <v>288</v>
      </c>
      <c r="G16410" t="str">
        <f>VLOOKUP(D16410,Запчасти!A:E,2,0)</f>
        <v>Кондиционер</v>
      </c>
      <c r="H16410">
        <f>VLOOKUP(D16410,Запчасти!A:E,4,0)</f>
        <v>22385</v>
      </c>
      <c r="I16410" t="str">
        <f>VLOOKUP(D16410,Запчасти!A:E,5,0)</f>
        <v>R6</v>
      </c>
      <c r="J16410">
        <f>VLOOKUP(I16410,Автомобили!A:D,4,0)</f>
        <v>2</v>
      </c>
    </row>
    <row r="16411" spans="1:11" hidden="1" x14ac:dyDescent="0.25">
      <c r="A16411">
        <v>16410</v>
      </c>
      <c r="B16411" s="6">
        <v>45485</v>
      </c>
      <c r="C16411" s="1" t="s">
        <v>22</v>
      </c>
      <c r="D16411">
        <v>174</v>
      </c>
      <c r="E16411">
        <v>168</v>
      </c>
      <c r="F16411" t="s">
        <v>290</v>
      </c>
      <c r="G16411" t="str">
        <f>VLOOKUP(D16411,Запчасти!A:E,2,0)</f>
        <v>Привод колеса</v>
      </c>
      <c r="H16411">
        <f>VLOOKUP(D16411,Запчасти!A:E,4,0)</f>
        <v>9021</v>
      </c>
      <c r="I16411" t="str">
        <f>VLOOKUP(D16411,Запчасти!A:E,5,0)</f>
        <v>R6</v>
      </c>
      <c r="J16411">
        <f>VLOOKUP(I16411,Автомобили!A:D,4,0)</f>
        <v>2</v>
      </c>
    </row>
    <row r="16412" spans="1:11" hidden="1" x14ac:dyDescent="0.25">
      <c r="A16412">
        <v>16411</v>
      </c>
      <c r="B16412" s="6">
        <v>45485</v>
      </c>
      <c r="C16412" s="1" t="s">
        <v>13</v>
      </c>
      <c r="D16412">
        <v>87</v>
      </c>
      <c r="E16412">
        <v>283</v>
      </c>
      <c r="F16412" t="s">
        <v>288</v>
      </c>
      <c r="G16412" t="str">
        <f>VLOOKUP(D16412,Запчасти!A:E,2,0)</f>
        <v>Кузов</v>
      </c>
      <c r="H16412">
        <f>VLOOKUP(D16412,Запчасти!A:E,4,0)</f>
        <v>8289</v>
      </c>
      <c r="I16412" t="str">
        <f>VLOOKUP(D16412,Запчасти!A:E,5,0)</f>
        <v>R4</v>
      </c>
      <c r="J16412">
        <f>VLOOKUP(I16412,Автомобили!A:D,4,0)</f>
        <v>1.6</v>
      </c>
    </row>
    <row r="16413" spans="1:11" hidden="1" x14ac:dyDescent="0.25">
      <c r="A16413">
        <v>16412</v>
      </c>
      <c r="B16413" s="6">
        <v>45485</v>
      </c>
      <c r="C16413" s="1" t="s">
        <v>15</v>
      </c>
      <c r="D16413">
        <v>77</v>
      </c>
      <c r="E16413">
        <v>512</v>
      </c>
      <c r="F16413" t="s">
        <v>290</v>
      </c>
      <c r="G16413" t="str">
        <f>VLOOKUP(D16413,Запчасти!A:E,2,0)</f>
        <v>Тормозная система</v>
      </c>
      <c r="H16413">
        <f>VLOOKUP(D16413,Запчасти!A:E,4,0)</f>
        <v>75927</v>
      </c>
      <c r="I16413" t="str">
        <f>VLOOKUP(D16413,Запчасти!A:E,5,0)</f>
        <v>R2</v>
      </c>
      <c r="J16413">
        <f>VLOOKUP(I16413,Автомобили!A:D,4,0)</f>
        <v>1.6</v>
      </c>
    </row>
    <row r="16414" spans="1:11" hidden="1" x14ac:dyDescent="0.25">
      <c r="A16414">
        <v>16413</v>
      </c>
      <c r="B16414" s="6">
        <v>45485</v>
      </c>
      <c r="C16414" s="1" t="s">
        <v>18</v>
      </c>
      <c r="D16414">
        <v>109</v>
      </c>
      <c r="E16414">
        <v>426</v>
      </c>
      <c r="F16414" t="s">
        <v>290</v>
      </c>
      <c r="G16414" t="str">
        <f>VLOOKUP(D16414,Запчасти!A:E,2,0)</f>
        <v>Кондиционер</v>
      </c>
      <c r="H16414">
        <f>VLOOKUP(D16414,Запчасти!A:E,4,0)</f>
        <v>47034</v>
      </c>
      <c r="I16414" t="str">
        <f>VLOOKUP(D16414,Запчасти!A:E,5,0)</f>
        <v>R2</v>
      </c>
      <c r="J16414">
        <f>VLOOKUP(I16414,Автомобили!A:D,4,0)</f>
        <v>1.6</v>
      </c>
      <c r="K16414">
        <f>H16414*E16414</f>
        <v>20036484</v>
      </c>
    </row>
    <row r="16415" spans="1:11" hidden="1" x14ac:dyDescent="0.25">
      <c r="A16415">
        <v>16414</v>
      </c>
      <c r="B16415" s="6">
        <v>45485</v>
      </c>
      <c r="C16415" s="1" t="s">
        <v>16</v>
      </c>
      <c r="D16415">
        <v>3</v>
      </c>
      <c r="E16415">
        <v>246</v>
      </c>
      <c r="F16415" t="s">
        <v>288</v>
      </c>
      <c r="G16415" t="str">
        <f>VLOOKUP(D16415,Запчасти!A:E,2,0)</f>
        <v>Кузов</v>
      </c>
      <c r="H16415">
        <f>VLOOKUP(D16415,Запчасти!A:E,4,0)</f>
        <v>63498</v>
      </c>
      <c r="I16415" t="str">
        <f>VLOOKUP(D16415,Запчасти!A:E,5,0)</f>
        <v>R2</v>
      </c>
      <c r="J16415">
        <f>VLOOKUP(I16415,Автомобили!A:D,4,0)</f>
        <v>1.6</v>
      </c>
    </row>
    <row r="16416" spans="1:11" hidden="1" x14ac:dyDescent="0.25">
      <c r="A16416">
        <v>16415</v>
      </c>
      <c r="B16416" s="6">
        <v>45485</v>
      </c>
      <c r="C16416" s="1" t="s">
        <v>8</v>
      </c>
      <c r="D16416">
        <v>160</v>
      </c>
      <c r="E16416">
        <v>561</v>
      </c>
      <c r="F16416" t="s">
        <v>290</v>
      </c>
      <c r="G16416" t="str">
        <f>VLOOKUP(D16416,Запчасти!A:E,2,0)</f>
        <v>Тормозная система</v>
      </c>
      <c r="H16416">
        <f>VLOOKUP(D16416,Запчасти!A:E,4,0)</f>
        <v>47561</v>
      </c>
      <c r="I16416" t="str">
        <f>VLOOKUP(D16416,Запчасти!A:E,5,0)</f>
        <v>R1</v>
      </c>
      <c r="J16416">
        <f>VLOOKUP(I16416,Автомобили!A:D,4,0)</f>
        <v>1.6</v>
      </c>
    </row>
    <row r="16417" spans="1:11" hidden="1" x14ac:dyDescent="0.25">
      <c r="A16417">
        <v>16416</v>
      </c>
      <c r="B16417" s="6">
        <v>45485</v>
      </c>
      <c r="C16417" s="1" t="s">
        <v>21</v>
      </c>
      <c r="D16417">
        <v>125</v>
      </c>
      <c r="E16417">
        <v>43</v>
      </c>
      <c r="F16417" t="s">
        <v>290</v>
      </c>
      <c r="G16417" t="str">
        <f>VLOOKUP(D16417,Запчасти!A:E,2,0)</f>
        <v>Кондиционер</v>
      </c>
      <c r="H16417">
        <f>VLOOKUP(D16417,Запчасти!A:E,4,0)</f>
        <v>79163</v>
      </c>
      <c r="I16417" t="str">
        <f>VLOOKUP(D16417,Запчасти!A:E,5,0)</f>
        <v>R4</v>
      </c>
      <c r="J16417">
        <f>VLOOKUP(I16417,Автомобили!A:D,4,0)</f>
        <v>1.6</v>
      </c>
      <c r="K16417">
        <f>H16417*E16417</f>
        <v>3404009</v>
      </c>
    </row>
    <row r="16418" spans="1:11" hidden="1" x14ac:dyDescent="0.25">
      <c r="A16418">
        <v>16417</v>
      </c>
      <c r="B16418" s="6">
        <v>45485</v>
      </c>
      <c r="C16418" s="1" t="s">
        <v>20</v>
      </c>
      <c r="D16418">
        <v>2</v>
      </c>
      <c r="E16418">
        <v>50</v>
      </c>
      <c r="F16418" t="s">
        <v>290</v>
      </c>
      <c r="G16418" t="str">
        <f>VLOOKUP(D16418,Запчасти!A:E,2,0)</f>
        <v>Система выпуска</v>
      </c>
      <c r="H16418">
        <f>VLOOKUP(D16418,Запчасти!A:E,4,0)</f>
        <v>89726</v>
      </c>
      <c r="I16418" t="str">
        <f>VLOOKUP(D16418,Запчасти!A:E,5,0)</f>
        <v>R6</v>
      </c>
      <c r="J16418">
        <f>VLOOKUP(I16418,Автомобили!A:D,4,0)</f>
        <v>2</v>
      </c>
    </row>
    <row r="16419" spans="1:11" hidden="1" x14ac:dyDescent="0.25">
      <c r="A16419">
        <v>16418</v>
      </c>
      <c r="B16419" s="6">
        <v>45485</v>
      </c>
      <c r="C16419" s="1" t="s">
        <v>17</v>
      </c>
      <c r="D16419">
        <v>156</v>
      </c>
      <c r="E16419">
        <v>903</v>
      </c>
      <c r="F16419" t="s">
        <v>288</v>
      </c>
      <c r="G16419" t="str">
        <f>VLOOKUP(D16419,Запчасти!A:E,2,0)</f>
        <v>Электрика</v>
      </c>
      <c r="H16419">
        <f>VLOOKUP(D16419,Запчасти!A:E,4,0)</f>
        <v>35267</v>
      </c>
      <c r="I16419" t="str">
        <f>VLOOKUP(D16419,Запчасти!A:E,5,0)</f>
        <v>R1</v>
      </c>
      <c r="J16419">
        <f>VLOOKUP(I16419,Автомобили!A:D,4,0)</f>
        <v>1.6</v>
      </c>
    </row>
    <row r="16420" spans="1:11" hidden="1" x14ac:dyDescent="0.25">
      <c r="A16420">
        <v>16419</v>
      </c>
      <c r="B16420" s="6">
        <v>45485</v>
      </c>
      <c r="C16420" s="1" t="s">
        <v>12</v>
      </c>
      <c r="D16420">
        <v>53</v>
      </c>
      <c r="E16420">
        <v>136</v>
      </c>
      <c r="F16420" t="s">
        <v>290</v>
      </c>
      <c r="G16420" t="str">
        <f>VLOOKUP(D16420,Запчасти!A:E,2,0)</f>
        <v>Кузов</v>
      </c>
      <c r="H16420">
        <f>VLOOKUP(D16420,Запчасти!A:E,4,0)</f>
        <v>80940</v>
      </c>
      <c r="I16420" t="str">
        <f>VLOOKUP(D16420,Запчасти!A:E,5,0)</f>
        <v>R2</v>
      </c>
      <c r="J16420">
        <f>VLOOKUP(I16420,Автомобили!A:D,4,0)</f>
        <v>1.6</v>
      </c>
    </row>
    <row r="16421" spans="1:11" hidden="1" x14ac:dyDescent="0.25">
      <c r="A16421">
        <v>16420</v>
      </c>
      <c r="B16421" s="6">
        <v>45485</v>
      </c>
      <c r="C16421" s="1" t="s">
        <v>22</v>
      </c>
      <c r="D16421">
        <v>165</v>
      </c>
      <c r="E16421">
        <v>858</v>
      </c>
      <c r="F16421" t="s">
        <v>288</v>
      </c>
      <c r="G16421" t="str">
        <f>VLOOKUP(D16421,Запчасти!A:E,2,0)</f>
        <v>Кпп</v>
      </c>
      <c r="H16421">
        <f>VLOOKUP(D16421,Запчасти!A:E,4,0)</f>
        <v>31838</v>
      </c>
      <c r="I16421" t="str">
        <f>VLOOKUP(D16421,Запчасти!A:E,5,0)</f>
        <v>R1</v>
      </c>
      <c r="J16421">
        <f>VLOOKUP(I16421,Автомобили!A:D,4,0)</f>
        <v>1.6</v>
      </c>
    </row>
    <row r="16422" spans="1:11" hidden="1" x14ac:dyDescent="0.25">
      <c r="A16422">
        <v>16421</v>
      </c>
      <c r="B16422" s="6">
        <v>45485</v>
      </c>
      <c r="C16422" s="1" t="s">
        <v>21</v>
      </c>
      <c r="D16422">
        <v>145</v>
      </c>
      <c r="E16422">
        <v>709</v>
      </c>
      <c r="F16422" t="s">
        <v>290</v>
      </c>
      <c r="G16422" t="str">
        <f>VLOOKUP(D16422,Запчасти!A:E,2,0)</f>
        <v>Двигатель</v>
      </c>
      <c r="H16422">
        <f>VLOOKUP(D16422,Запчасти!A:E,4,0)</f>
        <v>32608</v>
      </c>
      <c r="I16422" t="str">
        <f>VLOOKUP(D16422,Запчасти!A:E,5,0)</f>
        <v>R3</v>
      </c>
      <c r="J16422">
        <f>VLOOKUP(I16422,Автомобили!A:D,4,0)</f>
        <v>3.5</v>
      </c>
    </row>
    <row r="16423" spans="1:11" hidden="1" x14ac:dyDescent="0.25">
      <c r="A16423">
        <v>16422</v>
      </c>
      <c r="B16423" s="6">
        <v>45485</v>
      </c>
      <c r="C16423" s="1" t="s">
        <v>5</v>
      </c>
      <c r="D16423">
        <v>93</v>
      </c>
      <c r="E16423">
        <v>718</v>
      </c>
      <c r="F16423" t="s">
        <v>288</v>
      </c>
      <c r="G16423" t="str">
        <f>VLOOKUP(D16423,Запчасти!A:E,2,0)</f>
        <v>Двигатель</v>
      </c>
      <c r="H16423">
        <f>VLOOKUP(D16423,Запчасти!A:E,4,0)</f>
        <v>79206</v>
      </c>
      <c r="I16423" t="str">
        <f>VLOOKUP(D16423,Запчасти!A:E,5,0)</f>
        <v>R6</v>
      </c>
      <c r="J16423">
        <f>VLOOKUP(I16423,Автомобили!A:D,4,0)</f>
        <v>2</v>
      </c>
    </row>
    <row r="16424" spans="1:11" hidden="1" x14ac:dyDescent="0.25">
      <c r="A16424">
        <v>16423</v>
      </c>
      <c r="B16424" s="6">
        <v>45485</v>
      </c>
      <c r="C16424" s="1" t="s">
        <v>15</v>
      </c>
      <c r="D16424">
        <v>61</v>
      </c>
      <c r="E16424">
        <v>796</v>
      </c>
      <c r="F16424" t="s">
        <v>290</v>
      </c>
      <c r="G16424" t="str">
        <f>VLOOKUP(D16424,Запчасти!A:E,2,0)</f>
        <v>Замки</v>
      </c>
      <c r="H16424">
        <f>VLOOKUP(D16424,Запчасти!A:E,4,0)</f>
        <v>99022</v>
      </c>
      <c r="I16424" t="str">
        <f>VLOOKUP(D16424,Запчасти!A:E,5,0)</f>
        <v>R4</v>
      </c>
      <c r="J16424">
        <f>VLOOKUP(I16424,Автомобили!A:D,4,0)</f>
        <v>1.6</v>
      </c>
    </row>
    <row r="16425" spans="1:11" hidden="1" x14ac:dyDescent="0.25">
      <c r="A16425">
        <v>16424</v>
      </c>
      <c r="B16425" s="6">
        <v>45485</v>
      </c>
      <c r="C16425" s="1" t="s">
        <v>20</v>
      </c>
      <c r="D16425">
        <v>66</v>
      </c>
      <c r="E16425">
        <v>381</v>
      </c>
      <c r="F16425" t="s">
        <v>290</v>
      </c>
      <c r="G16425" t="str">
        <f>VLOOKUP(D16425,Запчасти!A:E,2,0)</f>
        <v>Система сцепления</v>
      </c>
      <c r="H16425">
        <f>VLOOKUP(D16425,Запчасти!A:E,4,0)</f>
        <v>88823</v>
      </c>
      <c r="I16425" t="str">
        <f>VLOOKUP(D16425,Запчасти!A:E,5,0)</f>
        <v>R6</v>
      </c>
      <c r="J16425">
        <f>VLOOKUP(I16425,Автомобили!A:D,4,0)</f>
        <v>2</v>
      </c>
    </row>
    <row r="16426" spans="1:11" hidden="1" x14ac:dyDescent="0.25">
      <c r="A16426">
        <v>16425</v>
      </c>
      <c r="B16426" s="6">
        <v>45485</v>
      </c>
      <c r="C16426" s="1" t="s">
        <v>4</v>
      </c>
      <c r="D16426">
        <v>101</v>
      </c>
      <c r="E16426">
        <v>427</v>
      </c>
      <c r="F16426" t="s">
        <v>290</v>
      </c>
      <c r="G16426" t="str">
        <f>VLOOKUP(D16426,Запчасти!A:E,2,0)</f>
        <v>Электрика</v>
      </c>
      <c r="H16426">
        <f>VLOOKUP(D16426,Запчасти!A:E,4,0)</f>
        <v>97245</v>
      </c>
      <c r="I16426" t="str">
        <f>VLOOKUP(D16426,Запчасти!A:E,5,0)</f>
        <v>R1</v>
      </c>
      <c r="J16426">
        <f>VLOOKUP(I16426,Автомобили!A:D,4,0)</f>
        <v>1.6</v>
      </c>
    </row>
    <row r="16427" spans="1:11" hidden="1" x14ac:dyDescent="0.25">
      <c r="A16427">
        <v>16426</v>
      </c>
      <c r="B16427" s="6">
        <v>45485</v>
      </c>
      <c r="C16427" s="1" t="s">
        <v>9</v>
      </c>
      <c r="D16427">
        <v>82</v>
      </c>
      <c r="E16427">
        <v>86</v>
      </c>
      <c r="F16427" t="s">
        <v>288</v>
      </c>
      <c r="G16427" t="str">
        <f>VLOOKUP(D16427,Запчасти!A:E,2,0)</f>
        <v>Кузов</v>
      </c>
      <c r="H16427">
        <f>VLOOKUP(D16427,Запчасти!A:E,4,0)</f>
        <v>51660</v>
      </c>
      <c r="I16427" t="str">
        <f>VLOOKUP(D16427,Запчасти!A:E,5,0)</f>
        <v>R3</v>
      </c>
      <c r="J16427">
        <f>VLOOKUP(I16427,Автомобили!A:D,4,0)</f>
        <v>3.5</v>
      </c>
    </row>
    <row r="16428" spans="1:11" hidden="1" x14ac:dyDescent="0.25">
      <c r="A16428">
        <v>16427</v>
      </c>
      <c r="B16428" s="6">
        <v>45485</v>
      </c>
      <c r="C16428" s="1" t="s">
        <v>8</v>
      </c>
      <c r="D16428">
        <v>85</v>
      </c>
      <c r="E16428">
        <v>988</v>
      </c>
      <c r="F16428" t="s">
        <v>290</v>
      </c>
      <c r="G16428" t="str">
        <f>VLOOKUP(D16428,Запчасти!A:E,2,0)</f>
        <v>Система очистки окон</v>
      </c>
      <c r="H16428">
        <f>VLOOKUP(D16428,Запчасти!A:E,4,0)</f>
        <v>25558</v>
      </c>
      <c r="I16428" t="str">
        <f>VLOOKUP(D16428,Запчасти!A:E,5,0)</f>
        <v>R5</v>
      </c>
      <c r="J16428">
        <f>VLOOKUP(I16428,Автомобили!A:D,4,0)</f>
        <v>1.4</v>
      </c>
    </row>
    <row r="16429" spans="1:11" hidden="1" x14ac:dyDescent="0.25">
      <c r="A16429">
        <v>16428</v>
      </c>
      <c r="B16429" s="6">
        <v>45485</v>
      </c>
      <c r="C16429" s="1" t="s">
        <v>12</v>
      </c>
      <c r="D16429">
        <v>99</v>
      </c>
      <c r="E16429">
        <v>249</v>
      </c>
      <c r="F16429" t="s">
        <v>288</v>
      </c>
      <c r="G16429" t="str">
        <f>VLOOKUP(D16429,Запчасти!A:E,2,0)</f>
        <v>Двигатель</v>
      </c>
      <c r="H16429">
        <f>VLOOKUP(D16429,Запчасти!A:E,4,0)</f>
        <v>53140</v>
      </c>
      <c r="I16429" t="str">
        <f>VLOOKUP(D16429,Запчасти!A:E,5,0)</f>
        <v>R3</v>
      </c>
      <c r="J16429">
        <f>VLOOKUP(I16429,Автомобили!A:D,4,0)</f>
        <v>3.5</v>
      </c>
    </row>
    <row r="16430" spans="1:11" hidden="1" x14ac:dyDescent="0.25">
      <c r="A16430">
        <v>16429</v>
      </c>
      <c r="B16430" s="6">
        <v>45485</v>
      </c>
      <c r="C16430" s="1" t="s">
        <v>5</v>
      </c>
      <c r="D16430">
        <v>101</v>
      </c>
      <c r="E16430">
        <v>460</v>
      </c>
      <c r="F16430" t="s">
        <v>288</v>
      </c>
      <c r="G16430" t="str">
        <f>VLOOKUP(D16430,Запчасти!A:E,2,0)</f>
        <v>Электрика</v>
      </c>
      <c r="H16430">
        <f>VLOOKUP(D16430,Запчасти!A:E,4,0)</f>
        <v>97245</v>
      </c>
      <c r="I16430" t="str">
        <f>VLOOKUP(D16430,Запчасти!A:E,5,0)</f>
        <v>R1</v>
      </c>
      <c r="J16430">
        <f>VLOOKUP(I16430,Автомобили!A:D,4,0)</f>
        <v>1.6</v>
      </c>
    </row>
    <row r="16431" spans="1:11" hidden="1" x14ac:dyDescent="0.25">
      <c r="A16431">
        <v>16430</v>
      </c>
      <c r="B16431" s="6">
        <v>45485</v>
      </c>
      <c r="C16431" s="1" t="s">
        <v>19</v>
      </c>
      <c r="D16431">
        <v>129</v>
      </c>
      <c r="E16431">
        <v>36</v>
      </c>
      <c r="F16431" t="s">
        <v>290</v>
      </c>
      <c r="G16431" t="str">
        <f>VLOOKUP(D16431,Запчасти!A:E,2,0)</f>
        <v>Двигатель</v>
      </c>
      <c r="H16431">
        <f>VLOOKUP(D16431,Запчасти!A:E,4,0)</f>
        <v>45578</v>
      </c>
      <c r="I16431" t="str">
        <f>VLOOKUP(D16431,Запчасти!A:E,5,0)</f>
        <v>R2</v>
      </c>
      <c r="J16431">
        <f>VLOOKUP(I16431,Автомобили!A:D,4,0)</f>
        <v>1.6</v>
      </c>
    </row>
    <row r="16432" spans="1:11" hidden="1" x14ac:dyDescent="0.25">
      <c r="A16432">
        <v>16431</v>
      </c>
      <c r="B16432" s="6">
        <v>45485</v>
      </c>
      <c r="C16432" s="1" t="s">
        <v>16</v>
      </c>
      <c r="D16432">
        <v>24</v>
      </c>
      <c r="E16432">
        <v>164</v>
      </c>
      <c r="F16432" t="s">
        <v>290</v>
      </c>
      <c r="G16432" t="str">
        <f>VLOOKUP(D16432,Запчасти!A:E,2,0)</f>
        <v>Кузов</v>
      </c>
      <c r="H16432">
        <f>VLOOKUP(D16432,Запчасти!A:E,4,0)</f>
        <v>7771</v>
      </c>
      <c r="I16432" t="str">
        <f>VLOOKUP(D16432,Запчасти!A:E,5,0)</f>
        <v>R1</v>
      </c>
      <c r="J16432">
        <f>VLOOKUP(I16432,Автомобили!A:D,4,0)</f>
        <v>1.6</v>
      </c>
    </row>
    <row r="16433" spans="1:10" hidden="1" x14ac:dyDescent="0.25">
      <c r="A16433">
        <v>16432</v>
      </c>
      <c r="B16433" s="6">
        <v>45485</v>
      </c>
      <c r="C16433" s="1" t="s">
        <v>4</v>
      </c>
      <c r="D16433">
        <v>184</v>
      </c>
      <c r="E16433">
        <v>561</v>
      </c>
      <c r="F16433" t="s">
        <v>288</v>
      </c>
      <c r="G16433" t="str">
        <f>VLOOKUP(D16433,Запчасти!A:E,2,0)</f>
        <v>Трансмиссия</v>
      </c>
      <c r="H16433">
        <f>VLOOKUP(D16433,Запчасти!A:E,4,0)</f>
        <v>86109</v>
      </c>
      <c r="I16433" t="str">
        <f>VLOOKUP(D16433,Запчасти!A:E,5,0)</f>
        <v>R1</v>
      </c>
      <c r="J16433">
        <f>VLOOKUP(I16433,Автомобили!A:D,4,0)</f>
        <v>1.6</v>
      </c>
    </row>
    <row r="16434" spans="1:10" hidden="1" x14ac:dyDescent="0.25">
      <c r="A16434">
        <v>16433</v>
      </c>
      <c r="B16434" s="6">
        <v>45485</v>
      </c>
      <c r="C16434" s="1" t="s">
        <v>16</v>
      </c>
      <c r="D16434">
        <v>55</v>
      </c>
      <c r="E16434">
        <v>355</v>
      </c>
      <c r="F16434" t="s">
        <v>288</v>
      </c>
      <c r="G16434" t="str">
        <f>VLOOKUP(D16434,Запчасти!A:E,2,0)</f>
        <v>Система сцепления</v>
      </c>
      <c r="H16434">
        <f>VLOOKUP(D16434,Запчасти!A:E,4,0)</f>
        <v>28339</v>
      </c>
      <c r="I16434" t="str">
        <f>VLOOKUP(D16434,Запчасти!A:E,5,0)</f>
        <v>R6</v>
      </c>
      <c r="J16434">
        <f>VLOOKUP(I16434,Автомобили!A:D,4,0)</f>
        <v>2</v>
      </c>
    </row>
    <row r="16435" spans="1:10" hidden="1" x14ac:dyDescent="0.25">
      <c r="A16435">
        <v>16434</v>
      </c>
      <c r="B16435" s="6">
        <v>45485</v>
      </c>
      <c r="C16435" s="1" t="s">
        <v>14</v>
      </c>
      <c r="D16435">
        <v>180</v>
      </c>
      <c r="E16435">
        <v>763</v>
      </c>
      <c r="F16435" t="s">
        <v>288</v>
      </c>
      <c r="G16435" t="str">
        <f>VLOOKUP(D16435,Запчасти!A:E,2,0)</f>
        <v>Тормозная система</v>
      </c>
      <c r="H16435">
        <f>VLOOKUP(D16435,Запчасти!A:E,4,0)</f>
        <v>15400</v>
      </c>
      <c r="I16435" t="str">
        <f>VLOOKUP(D16435,Запчасти!A:E,5,0)</f>
        <v>R2</v>
      </c>
      <c r="J16435">
        <f>VLOOKUP(I16435,Автомобили!A:D,4,0)</f>
        <v>1.6</v>
      </c>
    </row>
    <row r="16436" spans="1:10" hidden="1" x14ac:dyDescent="0.25">
      <c r="A16436">
        <v>16435</v>
      </c>
      <c r="B16436" s="6">
        <v>45485</v>
      </c>
      <c r="C16436" s="1" t="s">
        <v>5</v>
      </c>
      <c r="D16436">
        <v>164</v>
      </c>
      <c r="E16436">
        <v>642</v>
      </c>
      <c r="F16436" t="s">
        <v>290</v>
      </c>
      <c r="G16436" t="str">
        <f>VLOOKUP(D16436,Запчасти!A:E,2,0)</f>
        <v>Тормозная система</v>
      </c>
      <c r="H16436">
        <f>VLOOKUP(D16436,Запчасти!A:E,4,0)</f>
        <v>33866</v>
      </c>
      <c r="I16436" t="str">
        <f>VLOOKUP(D16436,Запчасти!A:E,5,0)</f>
        <v>R1</v>
      </c>
      <c r="J16436">
        <f>VLOOKUP(I16436,Автомобили!A:D,4,0)</f>
        <v>1.6</v>
      </c>
    </row>
    <row r="16437" spans="1:10" hidden="1" x14ac:dyDescent="0.25">
      <c r="A16437">
        <v>16436</v>
      </c>
      <c r="B16437" s="6">
        <v>45485</v>
      </c>
      <c r="C16437" s="1" t="s">
        <v>17</v>
      </c>
      <c r="D16437">
        <v>32</v>
      </c>
      <c r="E16437">
        <v>959</v>
      </c>
      <c r="F16437" t="s">
        <v>290</v>
      </c>
      <c r="G16437" t="str">
        <f>VLOOKUP(D16437,Запчасти!A:E,2,0)</f>
        <v>Привод колеса</v>
      </c>
      <c r="H16437">
        <f>VLOOKUP(D16437,Запчасти!A:E,4,0)</f>
        <v>7899</v>
      </c>
      <c r="I16437" t="str">
        <f>VLOOKUP(D16437,Запчасти!A:E,5,0)</f>
        <v>R6</v>
      </c>
      <c r="J16437">
        <f>VLOOKUP(I16437,Автомобили!A:D,4,0)</f>
        <v>2</v>
      </c>
    </row>
    <row r="16438" spans="1:10" hidden="1" x14ac:dyDescent="0.25">
      <c r="A16438">
        <v>16437</v>
      </c>
      <c r="B16438" s="6">
        <v>45485</v>
      </c>
      <c r="C16438" s="1" t="s">
        <v>16</v>
      </c>
      <c r="D16438">
        <v>182</v>
      </c>
      <c r="E16438">
        <v>285</v>
      </c>
      <c r="F16438" t="s">
        <v>290</v>
      </c>
      <c r="G16438" t="str">
        <f>VLOOKUP(D16438,Запчасти!A:E,2,0)</f>
        <v>Двигатель</v>
      </c>
      <c r="H16438">
        <f>VLOOKUP(D16438,Запчасти!A:E,4,0)</f>
        <v>6954</v>
      </c>
      <c r="I16438" t="str">
        <f>VLOOKUP(D16438,Запчасти!A:E,5,0)</f>
        <v>R4</v>
      </c>
      <c r="J16438">
        <f>VLOOKUP(I16438,Автомобили!A:D,4,0)</f>
        <v>1.6</v>
      </c>
    </row>
    <row r="16439" spans="1:10" hidden="1" x14ac:dyDescent="0.25">
      <c r="A16439">
        <v>16438</v>
      </c>
      <c r="B16439" s="6">
        <v>45485</v>
      </c>
      <c r="C16439" s="1" t="s">
        <v>20</v>
      </c>
      <c r="D16439">
        <v>165</v>
      </c>
      <c r="E16439">
        <v>343</v>
      </c>
      <c r="F16439" t="s">
        <v>290</v>
      </c>
      <c r="G16439" t="str">
        <f>VLOOKUP(D16439,Запчасти!A:E,2,0)</f>
        <v>Кпп</v>
      </c>
      <c r="H16439">
        <f>VLOOKUP(D16439,Запчасти!A:E,4,0)</f>
        <v>31838</v>
      </c>
      <c r="I16439" t="str">
        <f>VLOOKUP(D16439,Запчасти!A:E,5,0)</f>
        <v>R1</v>
      </c>
      <c r="J16439">
        <f>VLOOKUP(I16439,Автомобили!A:D,4,0)</f>
        <v>1.6</v>
      </c>
    </row>
    <row r="16440" spans="1:10" hidden="1" x14ac:dyDescent="0.25">
      <c r="A16440">
        <v>16439</v>
      </c>
      <c r="B16440" s="6">
        <v>45485</v>
      </c>
      <c r="C16440" s="1" t="s">
        <v>8</v>
      </c>
      <c r="D16440">
        <v>89</v>
      </c>
      <c r="E16440">
        <v>718</v>
      </c>
      <c r="F16440" t="s">
        <v>288</v>
      </c>
      <c r="G16440" t="str">
        <f>VLOOKUP(D16440,Запчасти!A:E,2,0)</f>
        <v>Тормозная система</v>
      </c>
      <c r="H16440">
        <f>VLOOKUP(D16440,Запчасти!A:E,4,0)</f>
        <v>82976</v>
      </c>
      <c r="I16440" t="str">
        <f>VLOOKUP(D16440,Запчасти!A:E,5,0)</f>
        <v>R3</v>
      </c>
      <c r="J16440">
        <f>VLOOKUP(I16440,Автомобили!A:D,4,0)</f>
        <v>3.5</v>
      </c>
    </row>
    <row r="16441" spans="1:10" hidden="1" x14ac:dyDescent="0.25">
      <c r="A16441">
        <v>16440</v>
      </c>
      <c r="B16441" s="6">
        <v>45485</v>
      </c>
      <c r="C16441" s="1" t="s">
        <v>10</v>
      </c>
      <c r="D16441">
        <v>85</v>
      </c>
      <c r="E16441">
        <v>699</v>
      </c>
      <c r="F16441" t="s">
        <v>288</v>
      </c>
      <c r="G16441" t="str">
        <f>VLOOKUP(D16441,Запчасти!A:E,2,0)</f>
        <v>Система очистки окон</v>
      </c>
      <c r="H16441">
        <f>VLOOKUP(D16441,Запчасти!A:E,4,0)</f>
        <v>25558</v>
      </c>
      <c r="I16441" t="str">
        <f>VLOOKUP(D16441,Запчасти!A:E,5,0)</f>
        <v>R5</v>
      </c>
      <c r="J16441">
        <f>VLOOKUP(I16441,Автомобили!A:D,4,0)</f>
        <v>1.4</v>
      </c>
    </row>
    <row r="16442" spans="1:10" hidden="1" x14ac:dyDescent="0.25">
      <c r="A16442">
        <v>16441</v>
      </c>
      <c r="B16442" s="6">
        <v>45485</v>
      </c>
      <c r="C16442" s="1" t="s">
        <v>7</v>
      </c>
      <c r="D16442">
        <v>47</v>
      </c>
      <c r="E16442">
        <v>421</v>
      </c>
      <c r="F16442" t="s">
        <v>290</v>
      </c>
      <c r="G16442" t="str">
        <f>VLOOKUP(D16442,Запчасти!A:E,2,0)</f>
        <v>Электрика</v>
      </c>
      <c r="H16442">
        <f>VLOOKUP(D16442,Запчасти!A:E,4,0)</f>
        <v>36123</v>
      </c>
      <c r="I16442" t="str">
        <f>VLOOKUP(D16442,Запчасти!A:E,5,0)</f>
        <v>R6</v>
      </c>
      <c r="J16442">
        <f>VLOOKUP(I16442,Автомобили!A:D,4,0)</f>
        <v>2</v>
      </c>
    </row>
    <row r="16443" spans="1:10" hidden="1" x14ac:dyDescent="0.25">
      <c r="A16443">
        <v>16442</v>
      </c>
      <c r="B16443" s="6">
        <v>45485</v>
      </c>
      <c r="C16443" s="1" t="s">
        <v>14</v>
      </c>
      <c r="D16443">
        <v>53</v>
      </c>
      <c r="E16443">
        <v>140</v>
      </c>
      <c r="F16443" t="s">
        <v>290</v>
      </c>
      <c r="G16443" t="str">
        <f>VLOOKUP(D16443,Запчасти!A:E,2,0)</f>
        <v>Кузов</v>
      </c>
      <c r="H16443">
        <f>VLOOKUP(D16443,Запчасти!A:E,4,0)</f>
        <v>80940</v>
      </c>
      <c r="I16443" t="str">
        <f>VLOOKUP(D16443,Запчасти!A:E,5,0)</f>
        <v>R2</v>
      </c>
      <c r="J16443">
        <f>VLOOKUP(I16443,Автомобили!A:D,4,0)</f>
        <v>1.6</v>
      </c>
    </row>
    <row r="16444" spans="1:10" hidden="1" x14ac:dyDescent="0.25">
      <c r="A16444">
        <v>16443</v>
      </c>
      <c r="B16444" s="6">
        <v>45485</v>
      </c>
      <c r="C16444" s="1" t="s">
        <v>12</v>
      </c>
      <c r="D16444">
        <v>69</v>
      </c>
      <c r="E16444">
        <v>320</v>
      </c>
      <c r="F16444" t="s">
        <v>288</v>
      </c>
      <c r="G16444" t="str">
        <f>VLOOKUP(D16444,Запчасти!A:E,2,0)</f>
        <v>Кузов</v>
      </c>
      <c r="H16444">
        <f>VLOOKUP(D16444,Запчасти!A:E,4,0)</f>
        <v>31195</v>
      </c>
      <c r="I16444" t="str">
        <f>VLOOKUP(D16444,Запчасти!A:E,5,0)</f>
        <v>R1</v>
      </c>
      <c r="J16444">
        <f>VLOOKUP(I16444,Автомобили!A:D,4,0)</f>
        <v>1.6</v>
      </c>
    </row>
    <row r="16445" spans="1:10" hidden="1" x14ac:dyDescent="0.25">
      <c r="A16445">
        <v>16444</v>
      </c>
      <c r="B16445" s="6">
        <v>45485</v>
      </c>
      <c r="C16445" s="1" t="s">
        <v>13</v>
      </c>
      <c r="D16445">
        <v>61</v>
      </c>
      <c r="E16445">
        <v>168</v>
      </c>
      <c r="F16445" t="s">
        <v>290</v>
      </c>
      <c r="G16445" t="str">
        <f>VLOOKUP(D16445,Запчасти!A:E,2,0)</f>
        <v>Замки</v>
      </c>
      <c r="H16445">
        <f>VLOOKUP(D16445,Запчасти!A:E,4,0)</f>
        <v>99022</v>
      </c>
      <c r="I16445" t="str">
        <f>VLOOKUP(D16445,Запчасти!A:E,5,0)</f>
        <v>R4</v>
      </c>
      <c r="J16445">
        <f>VLOOKUP(I16445,Автомобили!A:D,4,0)</f>
        <v>1.6</v>
      </c>
    </row>
    <row r="16446" spans="1:10" hidden="1" x14ac:dyDescent="0.25">
      <c r="A16446">
        <v>16445</v>
      </c>
      <c r="B16446" s="6">
        <v>45485</v>
      </c>
      <c r="C16446" s="1" t="s">
        <v>3</v>
      </c>
      <c r="D16446">
        <v>17</v>
      </c>
      <c r="E16446">
        <v>722</v>
      </c>
      <c r="F16446" t="s">
        <v>288</v>
      </c>
      <c r="G16446" t="str">
        <f>VLOOKUP(D16446,Запчасти!A:E,2,0)</f>
        <v>Кузов</v>
      </c>
      <c r="H16446">
        <f>VLOOKUP(D16446,Запчасти!A:E,4,0)</f>
        <v>50957</v>
      </c>
      <c r="I16446" t="str">
        <f>VLOOKUP(D16446,Запчасти!A:E,5,0)</f>
        <v>R6</v>
      </c>
      <c r="J16446">
        <f>VLOOKUP(I16446,Автомобили!A:D,4,0)</f>
        <v>2</v>
      </c>
    </row>
    <row r="16447" spans="1:10" hidden="1" x14ac:dyDescent="0.25">
      <c r="A16447">
        <v>16446</v>
      </c>
      <c r="B16447" s="6">
        <v>45485</v>
      </c>
      <c r="C16447" s="1" t="s">
        <v>21</v>
      </c>
      <c r="D16447">
        <v>85</v>
      </c>
      <c r="E16447">
        <v>325</v>
      </c>
      <c r="F16447" t="s">
        <v>290</v>
      </c>
      <c r="G16447" t="str">
        <f>VLOOKUP(D16447,Запчасти!A:E,2,0)</f>
        <v>Система очистки окон</v>
      </c>
      <c r="H16447">
        <f>VLOOKUP(D16447,Запчасти!A:E,4,0)</f>
        <v>25558</v>
      </c>
      <c r="I16447" t="str">
        <f>VLOOKUP(D16447,Запчасти!A:E,5,0)</f>
        <v>R5</v>
      </c>
      <c r="J16447">
        <f>VLOOKUP(I16447,Автомобили!A:D,4,0)</f>
        <v>1.4</v>
      </c>
    </row>
    <row r="16448" spans="1:10" hidden="1" x14ac:dyDescent="0.25">
      <c r="A16448">
        <v>16447</v>
      </c>
      <c r="B16448" s="6">
        <v>45485</v>
      </c>
      <c r="C16448" s="1" t="s">
        <v>5</v>
      </c>
      <c r="D16448">
        <v>131</v>
      </c>
      <c r="E16448">
        <v>144</v>
      </c>
      <c r="F16448" t="s">
        <v>290</v>
      </c>
      <c r="G16448" t="str">
        <f>VLOOKUP(D16448,Запчасти!A:E,2,0)</f>
        <v>Электрика</v>
      </c>
      <c r="H16448">
        <f>VLOOKUP(D16448,Запчасти!A:E,4,0)</f>
        <v>96348</v>
      </c>
      <c r="I16448" t="str">
        <f>VLOOKUP(D16448,Запчасти!A:E,5,0)</f>
        <v>R2</v>
      </c>
      <c r="J16448">
        <f>VLOOKUP(I16448,Автомобили!A:D,4,0)</f>
        <v>1.6</v>
      </c>
    </row>
    <row r="16449" spans="1:10" hidden="1" x14ac:dyDescent="0.25">
      <c r="A16449">
        <v>16448</v>
      </c>
      <c r="B16449" s="6">
        <v>45485</v>
      </c>
      <c r="C16449" s="1" t="s">
        <v>6</v>
      </c>
      <c r="D16449">
        <v>32</v>
      </c>
      <c r="E16449">
        <v>272</v>
      </c>
      <c r="F16449" t="s">
        <v>290</v>
      </c>
      <c r="G16449" t="str">
        <f>VLOOKUP(D16449,Запчасти!A:E,2,0)</f>
        <v>Привод колеса</v>
      </c>
      <c r="H16449">
        <f>VLOOKUP(D16449,Запчасти!A:E,4,0)</f>
        <v>7899</v>
      </c>
      <c r="I16449" t="str">
        <f>VLOOKUP(D16449,Запчасти!A:E,5,0)</f>
        <v>R6</v>
      </c>
      <c r="J16449">
        <f>VLOOKUP(I16449,Автомобили!A:D,4,0)</f>
        <v>2</v>
      </c>
    </row>
    <row r="16450" spans="1:10" hidden="1" x14ac:dyDescent="0.25">
      <c r="A16450">
        <v>16449</v>
      </c>
      <c r="B16450" s="6">
        <v>45485</v>
      </c>
      <c r="C16450" s="1" t="s">
        <v>10</v>
      </c>
      <c r="D16450">
        <v>182</v>
      </c>
      <c r="E16450">
        <v>275</v>
      </c>
      <c r="F16450" t="s">
        <v>290</v>
      </c>
      <c r="G16450" t="str">
        <f>VLOOKUP(D16450,Запчасти!A:E,2,0)</f>
        <v>Двигатель</v>
      </c>
      <c r="H16450">
        <f>VLOOKUP(D16450,Запчасти!A:E,4,0)</f>
        <v>6954</v>
      </c>
      <c r="I16450" t="str">
        <f>VLOOKUP(D16450,Запчасти!A:E,5,0)</f>
        <v>R4</v>
      </c>
      <c r="J16450">
        <f>VLOOKUP(I16450,Автомобили!A:D,4,0)</f>
        <v>1.6</v>
      </c>
    </row>
    <row r="16451" spans="1:10" hidden="1" x14ac:dyDescent="0.25">
      <c r="A16451">
        <v>16450</v>
      </c>
      <c r="B16451" s="6">
        <v>45485</v>
      </c>
      <c r="C16451" s="1" t="s">
        <v>22</v>
      </c>
      <c r="D16451">
        <v>81</v>
      </c>
      <c r="E16451">
        <v>766</v>
      </c>
      <c r="F16451" t="s">
        <v>290</v>
      </c>
      <c r="G16451" t="str">
        <f>VLOOKUP(D16451,Запчасти!A:E,2,0)</f>
        <v>Кпп</v>
      </c>
      <c r="H16451">
        <f>VLOOKUP(D16451,Запчасти!A:E,4,0)</f>
        <v>74462</v>
      </c>
      <c r="I16451" t="str">
        <f>VLOOKUP(D16451,Запчасти!A:E,5,0)</f>
        <v>R2</v>
      </c>
      <c r="J16451">
        <f>VLOOKUP(I16451,Автомобили!A:D,4,0)</f>
        <v>1.6</v>
      </c>
    </row>
    <row r="16452" spans="1:10" hidden="1" x14ac:dyDescent="0.25">
      <c r="A16452">
        <v>16451</v>
      </c>
      <c r="B16452" s="6">
        <v>45486</v>
      </c>
      <c r="C16452" s="1" t="s">
        <v>11</v>
      </c>
      <c r="D16452">
        <v>58</v>
      </c>
      <c r="E16452">
        <v>419</v>
      </c>
      <c r="F16452" t="s">
        <v>288</v>
      </c>
      <c r="G16452" t="str">
        <f>VLOOKUP(D16452,Запчасти!A:E,2,0)</f>
        <v>Кпп</v>
      </c>
      <c r="H16452">
        <f>VLOOKUP(D16452,Запчасти!A:E,4,0)</f>
        <v>38336</v>
      </c>
      <c r="I16452" t="str">
        <f>VLOOKUP(D16452,Запчасти!A:E,5,0)</f>
        <v>R2</v>
      </c>
      <c r="J16452">
        <f>VLOOKUP(I16452,Автомобили!A:D,4,0)</f>
        <v>1.6</v>
      </c>
    </row>
    <row r="16453" spans="1:10" hidden="1" x14ac:dyDescent="0.25">
      <c r="A16453">
        <v>16452</v>
      </c>
      <c r="B16453" s="6">
        <v>45486</v>
      </c>
      <c r="C16453" s="1" t="s">
        <v>6</v>
      </c>
      <c r="D16453">
        <v>48</v>
      </c>
      <c r="E16453">
        <v>819</v>
      </c>
      <c r="F16453" t="s">
        <v>288</v>
      </c>
      <c r="G16453" t="str">
        <f>VLOOKUP(D16453,Запчасти!A:E,2,0)</f>
        <v>Двигатель</v>
      </c>
      <c r="H16453">
        <f>VLOOKUP(D16453,Запчасти!A:E,4,0)</f>
        <v>84510</v>
      </c>
      <c r="I16453" t="str">
        <f>VLOOKUP(D16453,Запчасти!A:E,5,0)</f>
        <v>R5</v>
      </c>
      <c r="J16453">
        <f>VLOOKUP(I16453,Автомобили!A:D,4,0)</f>
        <v>1.4</v>
      </c>
    </row>
    <row r="16454" spans="1:10" hidden="1" x14ac:dyDescent="0.25">
      <c r="A16454">
        <v>16453</v>
      </c>
      <c r="B16454" s="6">
        <v>45486</v>
      </c>
      <c r="C16454" s="1" t="s">
        <v>21</v>
      </c>
      <c r="D16454">
        <v>8</v>
      </c>
      <c r="E16454">
        <v>393</v>
      </c>
      <c r="F16454" t="s">
        <v>290</v>
      </c>
      <c r="G16454" t="str">
        <f>VLOOKUP(D16454,Запчасти!A:E,2,0)</f>
        <v>Двигатель</v>
      </c>
      <c r="H16454">
        <f>VLOOKUP(D16454,Запчасти!A:E,4,0)</f>
        <v>83979</v>
      </c>
      <c r="I16454" t="str">
        <f>VLOOKUP(D16454,Запчасти!A:E,5,0)</f>
        <v>R3</v>
      </c>
      <c r="J16454">
        <f>VLOOKUP(I16454,Автомобили!A:D,4,0)</f>
        <v>3.5</v>
      </c>
    </row>
    <row r="16455" spans="1:10" hidden="1" x14ac:dyDescent="0.25">
      <c r="A16455">
        <v>16454</v>
      </c>
      <c r="B16455" s="6">
        <v>45486</v>
      </c>
      <c r="C16455" s="1" t="s">
        <v>11</v>
      </c>
      <c r="D16455">
        <v>48</v>
      </c>
      <c r="E16455">
        <v>955</v>
      </c>
      <c r="F16455" t="s">
        <v>288</v>
      </c>
      <c r="G16455" t="str">
        <f>VLOOKUP(D16455,Запчасти!A:E,2,0)</f>
        <v>Двигатель</v>
      </c>
      <c r="H16455">
        <f>VLOOKUP(D16455,Запчасти!A:E,4,0)</f>
        <v>84510</v>
      </c>
      <c r="I16455" t="str">
        <f>VLOOKUP(D16455,Запчасти!A:E,5,0)</f>
        <v>R5</v>
      </c>
      <c r="J16455">
        <f>VLOOKUP(I16455,Автомобили!A:D,4,0)</f>
        <v>1.4</v>
      </c>
    </row>
    <row r="16456" spans="1:10" hidden="1" x14ac:dyDescent="0.25">
      <c r="A16456">
        <v>16455</v>
      </c>
      <c r="B16456" s="6">
        <v>45486</v>
      </c>
      <c r="C16456" s="1" t="s">
        <v>12</v>
      </c>
      <c r="D16456">
        <v>93</v>
      </c>
      <c r="E16456">
        <v>175</v>
      </c>
      <c r="F16456" t="s">
        <v>290</v>
      </c>
      <c r="G16456" t="str">
        <f>VLOOKUP(D16456,Запчасти!A:E,2,0)</f>
        <v>Двигатель</v>
      </c>
      <c r="H16456">
        <f>VLOOKUP(D16456,Запчасти!A:E,4,0)</f>
        <v>79206</v>
      </c>
      <c r="I16456" t="str">
        <f>VLOOKUP(D16456,Запчасти!A:E,5,0)</f>
        <v>R6</v>
      </c>
      <c r="J16456">
        <f>VLOOKUP(I16456,Автомобили!A:D,4,0)</f>
        <v>2</v>
      </c>
    </row>
    <row r="16457" spans="1:10" hidden="1" x14ac:dyDescent="0.25">
      <c r="A16457">
        <v>16456</v>
      </c>
      <c r="B16457" s="6">
        <v>45486</v>
      </c>
      <c r="C16457" s="1" t="s">
        <v>19</v>
      </c>
      <c r="D16457">
        <v>65</v>
      </c>
      <c r="E16457">
        <v>588</v>
      </c>
      <c r="F16457" t="s">
        <v>288</v>
      </c>
      <c r="G16457" t="str">
        <f>VLOOKUP(D16457,Запчасти!A:E,2,0)</f>
        <v>Тормозная система</v>
      </c>
      <c r="H16457">
        <f>VLOOKUP(D16457,Запчасти!A:E,4,0)</f>
        <v>17370</v>
      </c>
      <c r="I16457" t="str">
        <f>VLOOKUP(D16457,Запчасти!A:E,5,0)</f>
        <v>R2</v>
      </c>
      <c r="J16457">
        <f>VLOOKUP(I16457,Автомобили!A:D,4,0)</f>
        <v>1.6</v>
      </c>
    </row>
    <row r="16458" spans="1:10" hidden="1" x14ac:dyDescent="0.25">
      <c r="A16458">
        <v>16457</v>
      </c>
      <c r="B16458" s="6">
        <v>45486</v>
      </c>
      <c r="C16458" s="1" t="s">
        <v>11</v>
      </c>
      <c r="D16458">
        <v>70</v>
      </c>
      <c r="E16458">
        <v>431</v>
      </c>
      <c r="F16458" t="s">
        <v>288</v>
      </c>
      <c r="G16458" t="str">
        <f>VLOOKUP(D16458,Запчасти!A:E,2,0)</f>
        <v>Система подачи топлива</v>
      </c>
      <c r="H16458">
        <f>VLOOKUP(D16458,Запчасти!A:E,4,0)</f>
        <v>38811</v>
      </c>
      <c r="I16458" t="str">
        <f>VLOOKUP(D16458,Запчасти!A:E,5,0)</f>
        <v>R6</v>
      </c>
      <c r="J16458">
        <f>VLOOKUP(I16458,Автомобили!A:D,4,0)</f>
        <v>2</v>
      </c>
    </row>
    <row r="16459" spans="1:10" hidden="1" x14ac:dyDescent="0.25">
      <c r="A16459">
        <v>16458</v>
      </c>
      <c r="B16459" s="6">
        <v>45486</v>
      </c>
      <c r="C16459" s="1" t="s">
        <v>11</v>
      </c>
      <c r="D16459">
        <v>191</v>
      </c>
      <c r="E16459">
        <v>561</v>
      </c>
      <c r="F16459" t="s">
        <v>288</v>
      </c>
      <c r="G16459" t="str">
        <f>VLOOKUP(D16459,Запчасти!A:E,2,0)</f>
        <v>Кондиционер</v>
      </c>
      <c r="H16459">
        <f>VLOOKUP(D16459,Запчасти!A:E,4,0)</f>
        <v>60385</v>
      </c>
      <c r="I16459" t="str">
        <f>VLOOKUP(D16459,Запчасти!A:E,5,0)</f>
        <v>R5</v>
      </c>
      <c r="J16459">
        <f>VLOOKUP(I16459,Автомобили!A:D,4,0)</f>
        <v>1.4</v>
      </c>
    </row>
    <row r="16460" spans="1:10" hidden="1" x14ac:dyDescent="0.25">
      <c r="A16460">
        <v>16459</v>
      </c>
      <c r="B16460" s="6">
        <v>45486</v>
      </c>
      <c r="C16460" s="1" t="s">
        <v>21</v>
      </c>
      <c r="D16460">
        <v>108</v>
      </c>
      <c r="E16460">
        <v>808</v>
      </c>
      <c r="F16460" t="s">
        <v>290</v>
      </c>
      <c r="G16460" t="str">
        <f>VLOOKUP(D16460,Запчасти!A:E,2,0)</f>
        <v>Двигатель</v>
      </c>
      <c r="H16460">
        <f>VLOOKUP(D16460,Запчасти!A:E,4,0)</f>
        <v>40632</v>
      </c>
      <c r="I16460" t="str">
        <f>VLOOKUP(D16460,Запчасти!A:E,5,0)</f>
        <v>R2</v>
      </c>
      <c r="J16460">
        <f>VLOOKUP(I16460,Автомобили!A:D,4,0)</f>
        <v>1.6</v>
      </c>
    </row>
    <row r="16461" spans="1:10" hidden="1" x14ac:dyDescent="0.25">
      <c r="A16461">
        <v>16460</v>
      </c>
      <c r="B16461" s="6">
        <v>45486</v>
      </c>
      <c r="C16461" s="1" t="s">
        <v>6</v>
      </c>
      <c r="D16461">
        <v>128</v>
      </c>
      <c r="E16461">
        <v>821</v>
      </c>
      <c r="F16461" t="s">
        <v>290</v>
      </c>
      <c r="G16461" t="str">
        <f>VLOOKUP(D16461,Запчасти!A:E,2,0)</f>
        <v>Кпп</v>
      </c>
      <c r="H16461">
        <f>VLOOKUP(D16461,Запчасти!A:E,4,0)</f>
        <v>13030</v>
      </c>
      <c r="I16461" t="str">
        <f>VLOOKUP(D16461,Запчасти!A:E,5,0)</f>
        <v>R3</v>
      </c>
      <c r="J16461">
        <f>VLOOKUP(I16461,Автомобили!A:D,4,0)</f>
        <v>3.5</v>
      </c>
    </row>
    <row r="16462" spans="1:10" hidden="1" x14ac:dyDescent="0.25">
      <c r="A16462">
        <v>16461</v>
      </c>
      <c r="B16462" s="6">
        <v>45486</v>
      </c>
      <c r="C16462" s="1" t="s">
        <v>4</v>
      </c>
      <c r="D16462">
        <v>149</v>
      </c>
      <c r="E16462">
        <v>195</v>
      </c>
      <c r="F16462" t="s">
        <v>288</v>
      </c>
      <c r="G16462" t="str">
        <f>VLOOKUP(D16462,Запчасти!A:E,2,0)</f>
        <v>Двигатель</v>
      </c>
      <c r="H16462">
        <f>VLOOKUP(D16462,Запчасти!A:E,4,0)</f>
        <v>96498</v>
      </c>
      <c r="I16462" t="str">
        <f>VLOOKUP(D16462,Запчасти!A:E,5,0)</f>
        <v>R2</v>
      </c>
      <c r="J16462">
        <f>VLOOKUP(I16462,Автомобили!A:D,4,0)</f>
        <v>1.6</v>
      </c>
    </row>
    <row r="16463" spans="1:10" hidden="1" x14ac:dyDescent="0.25">
      <c r="A16463">
        <v>16462</v>
      </c>
      <c r="B16463" s="6">
        <v>45486</v>
      </c>
      <c r="C16463" s="1" t="s">
        <v>12</v>
      </c>
      <c r="D16463">
        <v>174</v>
      </c>
      <c r="E16463">
        <v>330</v>
      </c>
      <c r="F16463" t="s">
        <v>288</v>
      </c>
      <c r="G16463" t="str">
        <f>VLOOKUP(D16463,Запчасти!A:E,2,0)</f>
        <v>Привод колеса</v>
      </c>
      <c r="H16463">
        <f>VLOOKUP(D16463,Запчасти!A:E,4,0)</f>
        <v>9021</v>
      </c>
      <c r="I16463" t="str">
        <f>VLOOKUP(D16463,Запчасти!A:E,5,0)</f>
        <v>R6</v>
      </c>
      <c r="J16463">
        <f>VLOOKUP(I16463,Автомобили!A:D,4,0)</f>
        <v>2</v>
      </c>
    </row>
    <row r="16464" spans="1:10" hidden="1" x14ac:dyDescent="0.25">
      <c r="A16464">
        <v>16463</v>
      </c>
      <c r="B16464" s="6">
        <v>45486</v>
      </c>
      <c r="C16464" s="1" t="s">
        <v>3</v>
      </c>
      <c r="D16464">
        <v>167</v>
      </c>
      <c r="E16464">
        <v>782</v>
      </c>
      <c r="F16464" t="s">
        <v>290</v>
      </c>
      <c r="G16464" t="str">
        <f>VLOOKUP(D16464,Запчасти!A:E,2,0)</f>
        <v>Электрика</v>
      </c>
      <c r="H16464">
        <f>VLOOKUP(D16464,Запчасти!A:E,4,0)</f>
        <v>48239</v>
      </c>
      <c r="I16464" t="str">
        <f>VLOOKUP(D16464,Запчасти!A:E,5,0)</f>
        <v>R1</v>
      </c>
      <c r="J16464">
        <f>VLOOKUP(I16464,Автомобили!A:D,4,0)</f>
        <v>1.6</v>
      </c>
    </row>
    <row r="16465" spans="1:10" hidden="1" x14ac:dyDescent="0.25">
      <c r="A16465">
        <v>16464</v>
      </c>
      <c r="B16465" s="6">
        <v>45486</v>
      </c>
      <c r="C16465" s="1" t="s">
        <v>6</v>
      </c>
      <c r="D16465">
        <v>164</v>
      </c>
      <c r="E16465">
        <v>483</v>
      </c>
      <c r="F16465" t="s">
        <v>290</v>
      </c>
      <c r="G16465" t="str">
        <f>VLOOKUP(D16465,Запчасти!A:E,2,0)</f>
        <v>Тормозная система</v>
      </c>
      <c r="H16465">
        <f>VLOOKUP(D16465,Запчасти!A:E,4,0)</f>
        <v>33866</v>
      </c>
      <c r="I16465" t="str">
        <f>VLOOKUP(D16465,Запчасти!A:E,5,0)</f>
        <v>R1</v>
      </c>
      <c r="J16465">
        <f>VLOOKUP(I16465,Автомобили!A:D,4,0)</f>
        <v>1.6</v>
      </c>
    </row>
    <row r="16466" spans="1:10" hidden="1" x14ac:dyDescent="0.25">
      <c r="A16466">
        <v>16465</v>
      </c>
      <c r="B16466" s="6">
        <v>45486</v>
      </c>
      <c r="C16466" s="1" t="s">
        <v>20</v>
      </c>
      <c r="D16466">
        <v>77</v>
      </c>
      <c r="E16466">
        <v>140</v>
      </c>
      <c r="F16466" t="s">
        <v>290</v>
      </c>
      <c r="G16466" t="str">
        <f>VLOOKUP(D16466,Запчасти!A:E,2,0)</f>
        <v>Тормозная система</v>
      </c>
      <c r="H16466">
        <f>VLOOKUP(D16466,Запчасти!A:E,4,0)</f>
        <v>75927</v>
      </c>
      <c r="I16466" t="str">
        <f>VLOOKUP(D16466,Запчасти!A:E,5,0)</f>
        <v>R2</v>
      </c>
      <c r="J16466">
        <f>VLOOKUP(I16466,Автомобили!A:D,4,0)</f>
        <v>1.6</v>
      </c>
    </row>
    <row r="16467" spans="1:10" hidden="1" x14ac:dyDescent="0.25">
      <c r="A16467">
        <v>16466</v>
      </c>
      <c r="B16467" s="6">
        <v>45486</v>
      </c>
      <c r="C16467" s="1" t="s">
        <v>18</v>
      </c>
      <c r="D16467">
        <v>155</v>
      </c>
      <c r="E16467">
        <v>498</v>
      </c>
      <c r="F16467" t="s">
        <v>290</v>
      </c>
      <c r="G16467" t="str">
        <f>VLOOKUP(D16467,Запчасти!A:E,2,0)</f>
        <v>Тормозная система</v>
      </c>
      <c r="H16467">
        <f>VLOOKUP(D16467,Запчасти!A:E,4,0)</f>
        <v>67614</v>
      </c>
      <c r="I16467" t="str">
        <f>VLOOKUP(D16467,Запчасти!A:E,5,0)</f>
        <v>R5</v>
      </c>
      <c r="J16467">
        <f>VLOOKUP(I16467,Автомобили!A:D,4,0)</f>
        <v>1.4</v>
      </c>
    </row>
    <row r="16468" spans="1:10" hidden="1" x14ac:dyDescent="0.25">
      <c r="A16468">
        <v>16467</v>
      </c>
      <c r="B16468" s="6">
        <v>45486</v>
      </c>
      <c r="C16468" s="1" t="s">
        <v>16</v>
      </c>
      <c r="D16468">
        <v>188</v>
      </c>
      <c r="E16468">
        <v>962</v>
      </c>
      <c r="F16468" t="s">
        <v>290</v>
      </c>
      <c r="G16468" t="str">
        <f>VLOOKUP(D16468,Запчасти!A:E,2,0)</f>
        <v>Тормозная система</v>
      </c>
      <c r="H16468">
        <f>VLOOKUP(D16468,Запчасти!A:E,4,0)</f>
        <v>1908</v>
      </c>
      <c r="I16468" t="str">
        <f>VLOOKUP(D16468,Запчасти!A:E,5,0)</f>
        <v>R6</v>
      </c>
      <c r="J16468">
        <f>VLOOKUP(I16468,Автомобили!A:D,4,0)</f>
        <v>2</v>
      </c>
    </row>
    <row r="16469" spans="1:10" hidden="1" x14ac:dyDescent="0.25">
      <c r="A16469">
        <v>16468</v>
      </c>
      <c r="B16469" s="6">
        <v>45486</v>
      </c>
      <c r="C16469" s="1" t="s">
        <v>4</v>
      </c>
      <c r="D16469">
        <v>155</v>
      </c>
      <c r="E16469">
        <v>108</v>
      </c>
      <c r="F16469" t="s">
        <v>288</v>
      </c>
      <c r="G16469" t="str">
        <f>VLOOKUP(D16469,Запчасти!A:E,2,0)</f>
        <v>Тормозная система</v>
      </c>
      <c r="H16469">
        <f>VLOOKUP(D16469,Запчасти!A:E,4,0)</f>
        <v>67614</v>
      </c>
      <c r="I16469" t="str">
        <f>VLOOKUP(D16469,Запчасти!A:E,5,0)</f>
        <v>R5</v>
      </c>
      <c r="J16469">
        <f>VLOOKUP(I16469,Автомобили!A:D,4,0)</f>
        <v>1.4</v>
      </c>
    </row>
    <row r="16470" spans="1:10" hidden="1" x14ac:dyDescent="0.25">
      <c r="A16470">
        <v>16469</v>
      </c>
      <c r="B16470" s="6">
        <v>45486</v>
      </c>
      <c r="C16470" s="1" t="s">
        <v>9</v>
      </c>
      <c r="D16470">
        <v>152</v>
      </c>
      <c r="E16470">
        <v>24</v>
      </c>
      <c r="F16470" t="s">
        <v>288</v>
      </c>
      <c r="G16470" t="str">
        <f>VLOOKUP(D16470,Запчасти!A:E,2,0)</f>
        <v>Замки</v>
      </c>
      <c r="H16470">
        <f>VLOOKUP(D16470,Запчасти!A:E,4,0)</f>
        <v>54121</v>
      </c>
      <c r="I16470" t="str">
        <f>VLOOKUP(D16470,Запчасти!A:E,5,0)</f>
        <v>R1</v>
      </c>
      <c r="J16470">
        <f>VLOOKUP(I16470,Автомобили!A:D,4,0)</f>
        <v>1.6</v>
      </c>
    </row>
    <row r="16471" spans="1:10" hidden="1" x14ac:dyDescent="0.25">
      <c r="A16471">
        <v>16470</v>
      </c>
      <c r="B16471" s="6">
        <v>45486</v>
      </c>
      <c r="C16471" s="1" t="s">
        <v>20</v>
      </c>
      <c r="D16471">
        <v>59</v>
      </c>
      <c r="E16471">
        <v>836</v>
      </c>
      <c r="F16471" t="s">
        <v>290</v>
      </c>
      <c r="G16471" t="str">
        <f>VLOOKUP(D16471,Запчасти!A:E,2,0)</f>
        <v>Двигатель</v>
      </c>
      <c r="H16471">
        <f>VLOOKUP(D16471,Запчасти!A:E,4,0)</f>
        <v>13695</v>
      </c>
      <c r="I16471" t="str">
        <f>VLOOKUP(D16471,Запчасти!A:E,5,0)</f>
        <v>R5</v>
      </c>
      <c r="J16471">
        <f>VLOOKUP(I16471,Автомобили!A:D,4,0)</f>
        <v>1.4</v>
      </c>
    </row>
    <row r="16472" spans="1:10" hidden="1" x14ac:dyDescent="0.25">
      <c r="A16472">
        <v>16471</v>
      </c>
      <c r="B16472" s="6">
        <v>45486</v>
      </c>
      <c r="C16472" s="1" t="s">
        <v>11</v>
      </c>
      <c r="D16472">
        <v>192</v>
      </c>
      <c r="E16472">
        <v>502</v>
      </c>
      <c r="F16472" t="s">
        <v>288</v>
      </c>
      <c r="G16472" t="str">
        <f>VLOOKUP(D16472,Запчасти!A:E,2,0)</f>
        <v>Двигатель</v>
      </c>
      <c r="H16472">
        <f>VLOOKUP(D16472,Запчасти!A:E,4,0)</f>
        <v>92855</v>
      </c>
      <c r="I16472" t="str">
        <f>VLOOKUP(D16472,Запчасти!A:E,5,0)</f>
        <v>R6</v>
      </c>
      <c r="J16472">
        <f>VLOOKUP(I16472,Автомобили!A:D,4,0)</f>
        <v>2</v>
      </c>
    </row>
    <row r="16473" spans="1:10" hidden="1" x14ac:dyDescent="0.25">
      <c r="A16473">
        <v>16472</v>
      </c>
      <c r="B16473" s="6">
        <v>45486</v>
      </c>
      <c r="C16473" s="1" t="s">
        <v>17</v>
      </c>
      <c r="D16473">
        <v>14</v>
      </c>
      <c r="E16473">
        <v>878</v>
      </c>
      <c r="F16473" t="s">
        <v>288</v>
      </c>
      <c r="G16473" t="str">
        <f>VLOOKUP(D16473,Запчасти!A:E,2,0)</f>
        <v>Система выпуска</v>
      </c>
      <c r="H16473">
        <f>VLOOKUP(D16473,Запчасти!A:E,4,0)</f>
        <v>53951</v>
      </c>
      <c r="I16473" t="str">
        <f>VLOOKUP(D16473,Запчасти!A:E,5,0)</f>
        <v>R4</v>
      </c>
      <c r="J16473">
        <f>VLOOKUP(I16473,Автомобили!A:D,4,0)</f>
        <v>1.6</v>
      </c>
    </row>
    <row r="16474" spans="1:10" hidden="1" x14ac:dyDescent="0.25">
      <c r="A16474">
        <v>16473</v>
      </c>
      <c r="B16474" s="6">
        <v>45486</v>
      </c>
      <c r="C16474" s="1" t="s">
        <v>4</v>
      </c>
      <c r="D16474">
        <v>127</v>
      </c>
      <c r="E16474">
        <v>284</v>
      </c>
      <c r="F16474" t="s">
        <v>290</v>
      </c>
      <c r="G16474" t="str">
        <f>VLOOKUP(D16474,Запчасти!A:E,2,0)</f>
        <v>Электрика</v>
      </c>
      <c r="H16474">
        <f>VLOOKUP(D16474,Запчасти!A:E,4,0)</f>
        <v>47258</v>
      </c>
      <c r="I16474" t="str">
        <f>VLOOKUP(D16474,Запчасти!A:E,5,0)</f>
        <v>R1</v>
      </c>
      <c r="J16474">
        <f>VLOOKUP(I16474,Автомобили!A:D,4,0)</f>
        <v>1.6</v>
      </c>
    </row>
    <row r="16475" spans="1:10" hidden="1" x14ac:dyDescent="0.25">
      <c r="A16475">
        <v>16474</v>
      </c>
      <c r="B16475" s="6">
        <v>45486</v>
      </c>
      <c r="C16475" s="1" t="s">
        <v>10</v>
      </c>
      <c r="D16475">
        <v>112</v>
      </c>
      <c r="E16475">
        <v>879</v>
      </c>
      <c r="F16475" t="s">
        <v>288</v>
      </c>
      <c r="G16475" t="str">
        <f>VLOOKUP(D16475,Запчасти!A:E,2,0)</f>
        <v>Тормозная система</v>
      </c>
      <c r="H16475">
        <f>VLOOKUP(D16475,Запчасти!A:E,4,0)</f>
        <v>17267</v>
      </c>
      <c r="I16475" t="str">
        <f>VLOOKUP(D16475,Запчасти!A:E,5,0)</f>
        <v>R2</v>
      </c>
      <c r="J16475">
        <f>VLOOKUP(I16475,Автомобили!A:D,4,0)</f>
        <v>1.6</v>
      </c>
    </row>
    <row r="16476" spans="1:10" hidden="1" x14ac:dyDescent="0.25">
      <c r="A16476">
        <v>16475</v>
      </c>
      <c r="B16476" s="6">
        <v>45486</v>
      </c>
      <c r="C16476" s="1" t="s">
        <v>10</v>
      </c>
      <c r="D16476">
        <v>52</v>
      </c>
      <c r="E16476">
        <v>631</v>
      </c>
      <c r="F16476" t="s">
        <v>290</v>
      </c>
      <c r="G16476" t="str">
        <f>VLOOKUP(D16476,Запчасти!A:E,2,0)</f>
        <v>Рулевое управление</v>
      </c>
      <c r="H16476">
        <f>VLOOKUP(D16476,Запчасти!A:E,4,0)</f>
        <v>49242</v>
      </c>
      <c r="I16476" t="str">
        <f>VLOOKUP(D16476,Запчасти!A:E,5,0)</f>
        <v>R5</v>
      </c>
      <c r="J16476">
        <f>VLOOKUP(I16476,Автомобили!A:D,4,0)</f>
        <v>1.4</v>
      </c>
    </row>
    <row r="16477" spans="1:10" hidden="1" x14ac:dyDescent="0.25">
      <c r="A16477">
        <v>16476</v>
      </c>
      <c r="B16477" s="6">
        <v>45486</v>
      </c>
      <c r="C16477" s="1" t="s">
        <v>4</v>
      </c>
      <c r="D16477">
        <v>2</v>
      </c>
      <c r="E16477">
        <v>986</v>
      </c>
      <c r="F16477" t="s">
        <v>288</v>
      </c>
      <c r="G16477" t="str">
        <f>VLOOKUP(D16477,Запчасти!A:E,2,0)</f>
        <v>Система выпуска</v>
      </c>
      <c r="H16477">
        <f>VLOOKUP(D16477,Запчасти!A:E,4,0)</f>
        <v>89726</v>
      </c>
      <c r="I16477" t="str">
        <f>VLOOKUP(D16477,Запчасти!A:E,5,0)</f>
        <v>R6</v>
      </c>
      <c r="J16477">
        <f>VLOOKUP(I16477,Автомобили!A:D,4,0)</f>
        <v>2</v>
      </c>
    </row>
    <row r="16478" spans="1:10" hidden="1" x14ac:dyDescent="0.25">
      <c r="A16478">
        <v>16477</v>
      </c>
      <c r="B16478" s="6">
        <v>45486</v>
      </c>
      <c r="C16478" s="1" t="s">
        <v>8</v>
      </c>
      <c r="D16478">
        <v>61</v>
      </c>
      <c r="E16478">
        <v>748</v>
      </c>
      <c r="F16478" t="s">
        <v>288</v>
      </c>
      <c r="G16478" t="str">
        <f>VLOOKUP(D16478,Запчасти!A:E,2,0)</f>
        <v>Замки</v>
      </c>
      <c r="H16478">
        <f>VLOOKUP(D16478,Запчасти!A:E,4,0)</f>
        <v>99022</v>
      </c>
      <c r="I16478" t="str">
        <f>VLOOKUP(D16478,Запчасти!A:E,5,0)</f>
        <v>R4</v>
      </c>
      <c r="J16478">
        <f>VLOOKUP(I16478,Автомобили!A:D,4,0)</f>
        <v>1.6</v>
      </c>
    </row>
    <row r="16479" spans="1:10" hidden="1" x14ac:dyDescent="0.25">
      <c r="A16479">
        <v>16478</v>
      </c>
      <c r="B16479" s="6">
        <v>45486</v>
      </c>
      <c r="C16479" s="1" t="s">
        <v>8</v>
      </c>
      <c r="D16479">
        <v>190</v>
      </c>
      <c r="E16479">
        <v>573</v>
      </c>
      <c r="F16479" t="s">
        <v>290</v>
      </c>
      <c r="G16479" t="str">
        <f>VLOOKUP(D16479,Запчасти!A:E,2,0)</f>
        <v>Двигатель</v>
      </c>
      <c r="H16479">
        <f>VLOOKUP(D16479,Запчасти!A:E,4,0)</f>
        <v>20338</v>
      </c>
      <c r="I16479" t="str">
        <f>VLOOKUP(D16479,Запчасти!A:E,5,0)</f>
        <v>R2</v>
      </c>
      <c r="J16479">
        <f>VLOOKUP(I16479,Автомобили!A:D,4,0)</f>
        <v>1.6</v>
      </c>
    </row>
    <row r="16480" spans="1:10" hidden="1" x14ac:dyDescent="0.25">
      <c r="A16480">
        <v>16479</v>
      </c>
      <c r="B16480" s="6">
        <v>45486</v>
      </c>
      <c r="C16480" s="1" t="s">
        <v>14</v>
      </c>
      <c r="D16480">
        <v>82</v>
      </c>
      <c r="E16480">
        <v>272</v>
      </c>
      <c r="F16480" t="s">
        <v>288</v>
      </c>
      <c r="G16480" t="str">
        <f>VLOOKUP(D16480,Запчасти!A:E,2,0)</f>
        <v>Кузов</v>
      </c>
      <c r="H16480">
        <f>VLOOKUP(D16480,Запчасти!A:E,4,0)</f>
        <v>51660</v>
      </c>
      <c r="I16480" t="str">
        <f>VLOOKUP(D16480,Запчасти!A:E,5,0)</f>
        <v>R3</v>
      </c>
      <c r="J16480">
        <f>VLOOKUP(I16480,Автомобили!A:D,4,0)</f>
        <v>3.5</v>
      </c>
    </row>
    <row r="16481" spans="1:10" hidden="1" x14ac:dyDescent="0.25">
      <c r="A16481">
        <v>16480</v>
      </c>
      <c r="B16481" s="6">
        <v>45486</v>
      </c>
      <c r="C16481" s="1" t="s">
        <v>10</v>
      </c>
      <c r="D16481">
        <v>178</v>
      </c>
      <c r="E16481">
        <v>929</v>
      </c>
      <c r="F16481" t="s">
        <v>290</v>
      </c>
      <c r="G16481" t="str">
        <f>VLOOKUP(D16481,Запчасти!A:E,2,0)</f>
        <v>Рулевое управление</v>
      </c>
      <c r="H16481">
        <f>VLOOKUP(D16481,Запчасти!A:E,4,0)</f>
        <v>85776</v>
      </c>
      <c r="I16481" t="str">
        <f>VLOOKUP(D16481,Запчасти!A:E,5,0)</f>
        <v>R6</v>
      </c>
      <c r="J16481">
        <f>VLOOKUP(I16481,Автомобили!A:D,4,0)</f>
        <v>2</v>
      </c>
    </row>
    <row r="16482" spans="1:10" hidden="1" x14ac:dyDescent="0.25">
      <c r="A16482">
        <v>16481</v>
      </c>
      <c r="B16482" s="6">
        <v>45486</v>
      </c>
      <c r="C16482" s="1" t="s">
        <v>16</v>
      </c>
      <c r="D16482">
        <v>135</v>
      </c>
      <c r="E16482">
        <v>386</v>
      </c>
      <c r="F16482" t="s">
        <v>288</v>
      </c>
      <c r="G16482" t="str">
        <f>VLOOKUP(D16482,Запчасти!A:E,2,0)</f>
        <v>Двигатель</v>
      </c>
      <c r="H16482">
        <f>VLOOKUP(D16482,Запчасти!A:E,4,0)</f>
        <v>55535</v>
      </c>
      <c r="I16482" t="str">
        <f>VLOOKUP(D16482,Запчасти!A:E,5,0)</f>
        <v>R1</v>
      </c>
      <c r="J16482">
        <f>VLOOKUP(I16482,Автомобили!A:D,4,0)</f>
        <v>1.6</v>
      </c>
    </row>
    <row r="16483" spans="1:10" hidden="1" x14ac:dyDescent="0.25">
      <c r="A16483">
        <v>16482</v>
      </c>
      <c r="B16483" s="6">
        <v>45486</v>
      </c>
      <c r="C16483" s="1" t="s">
        <v>15</v>
      </c>
      <c r="D16483">
        <v>68</v>
      </c>
      <c r="E16483">
        <v>603</v>
      </c>
      <c r="F16483" t="s">
        <v>290</v>
      </c>
      <c r="G16483" t="str">
        <f>VLOOKUP(D16483,Запчасти!A:E,2,0)</f>
        <v>Двигатель</v>
      </c>
      <c r="H16483">
        <f>VLOOKUP(D16483,Запчасти!A:E,4,0)</f>
        <v>10281</v>
      </c>
      <c r="I16483" t="str">
        <f>VLOOKUP(D16483,Запчасти!A:E,5,0)</f>
        <v>R4</v>
      </c>
      <c r="J16483">
        <f>VLOOKUP(I16483,Автомобили!A:D,4,0)</f>
        <v>1.6</v>
      </c>
    </row>
    <row r="16484" spans="1:10" hidden="1" x14ac:dyDescent="0.25">
      <c r="A16484">
        <v>16483</v>
      </c>
      <c r="B16484" s="6">
        <v>45486</v>
      </c>
      <c r="C16484" s="1" t="s">
        <v>5</v>
      </c>
      <c r="D16484">
        <v>189</v>
      </c>
      <c r="E16484">
        <v>505</v>
      </c>
      <c r="F16484" t="s">
        <v>288</v>
      </c>
      <c r="G16484" t="str">
        <f>VLOOKUP(D16484,Запчасти!A:E,2,0)</f>
        <v>Система подачи топлива</v>
      </c>
      <c r="H16484">
        <f>VLOOKUP(D16484,Запчасти!A:E,4,0)</f>
        <v>19554</v>
      </c>
      <c r="I16484" t="str">
        <f>VLOOKUP(D16484,Запчасти!A:E,5,0)</f>
        <v>R3</v>
      </c>
      <c r="J16484">
        <f>VLOOKUP(I16484,Автомобили!A:D,4,0)</f>
        <v>3.5</v>
      </c>
    </row>
    <row r="16485" spans="1:10" hidden="1" x14ac:dyDescent="0.25">
      <c r="A16485">
        <v>16484</v>
      </c>
      <c r="B16485" s="6">
        <v>45486</v>
      </c>
      <c r="C16485" s="1" t="s">
        <v>21</v>
      </c>
      <c r="D16485">
        <v>154</v>
      </c>
      <c r="E16485">
        <v>731</v>
      </c>
      <c r="F16485" t="s">
        <v>288</v>
      </c>
      <c r="G16485" t="str">
        <f>VLOOKUP(D16485,Запчасти!A:E,2,0)</f>
        <v>Отопление / вентиляция</v>
      </c>
      <c r="H16485">
        <f>VLOOKUP(D16485,Запчасти!A:E,4,0)</f>
        <v>92984</v>
      </c>
      <c r="I16485" t="str">
        <f>VLOOKUP(D16485,Запчасти!A:E,5,0)</f>
        <v>R6</v>
      </c>
      <c r="J16485">
        <f>VLOOKUP(I16485,Автомобили!A:D,4,0)</f>
        <v>2</v>
      </c>
    </row>
    <row r="16486" spans="1:10" hidden="1" x14ac:dyDescent="0.25">
      <c r="A16486">
        <v>16485</v>
      </c>
      <c r="B16486" s="6">
        <v>45486</v>
      </c>
      <c r="C16486" s="1" t="s">
        <v>19</v>
      </c>
      <c r="D16486">
        <v>135</v>
      </c>
      <c r="E16486">
        <v>462</v>
      </c>
      <c r="F16486" t="s">
        <v>288</v>
      </c>
      <c r="G16486" t="str">
        <f>VLOOKUP(D16486,Запчасти!A:E,2,0)</f>
        <v>Двигатель</v>
      </c>
      <c r="H16486">
        <f>VLOOKUP(D16486,Запчасти!A:E,4,0)</f>
        <v>55535</v>
      </c>
      <c r="I16486" t="str">
        <f>VLOOKUP(D16486,Запчасти!A:E,5,0)</f>
        <v>R1</v>
      </c>
      <c r="J16486">
        <f>VLOOKUP(I16486,Автомобили!A:D,4,0)</f>
        <v>1.6</v>
      </c>
    </row>
    <row r="16487" spans="1:10" hidden="1" x14ac:dyDescent="0.25">
      <c r="A16487">
        <v>16486</v>
      </c>
      <c r="B16487" s="6">
        <v>45486</v>
      </c>
      <c r="C16487" s="1" t="s">
        <v>3</v>
      </c>
      <c r="D16487">
        <v>36</v>
      </c>
      <c r="E16487">
        <v>683</v>
      </c>
      <c r="F16487" t="s">
        <v>290</v>
      </c>
      <c r="G16487" t="str">
        <f>VLOOKUP(D16487,Запчасти!A:E,2,0)</f>
        <v>Двигатель</v>
      </c>
      <c r="H16487">
        <f>VLOOKUP(D16487,Запчасти!A:E,4,0)</f>
        <v>47343</v>
      </c>
      <c r="I16487" t="str">
        <f>VLOOKUP(D16487,Запчасти!A:E,5,0)</f>
        <v>R2</v>
      </c>
      <c r="J16487">
        <f>VLOOKUP(I16487,Автомобили!A:D,4,0)</f>
        <v>1.6</v>
      </c>
    </row>
    <row r="16488" spans="1:10" hidden="1" x14ac:dyDescent="0.25">
      <c r="A16488">
        <v>16487</v>
      </c>
      <c r="B16488" s="6">
        <v>45486</v>
      </c>
      <c r="C16488" s="1" t="s">
        <v>8</v>
      </c>
      <c r="D16488">
        <v>23</v>
      </c>
      <c r="E16488">
        <v>865</v>
      </c>
      <c r="F16488" t="s">
        <v>288</v>
      </c>
      <c r="G16488" t="str">
        <f>VLOOKUP(D16488,Запчасти!A:E,2,0)</f>
        <v>Тормозная система</v>
      </c>
      <c r="H16488">
        <f>VLOOKUP(D16488,Запчасти!A:E,4,0)</f>
        <v>19017</v>
      </c>
      <c r="I16488" t="str">
        <f>VLOOKUP(D16488,Запчасти!A:E,5,0)</f>
        <v>R2</v>
      </c>
      <c r="J16488">
        <f>VLOOKUP(I16488,Автомобили!A:D,4,0)</f>
        <v>1.6</v>
      </c>
    </row>
    <row r="16489" spans="1:10" hidden="1" x14ac:dyDescent="0.25">
      <c r="A16489">
        <v>16488</v>
      </c>
      <c r="B16489" s="6">
        <v>45486</v>
      </c>
      <c r="C16489" s="1" t="s">
        <v>3</v>
      </c>
      <c r="D16489">
        <v>31</v>
      </c>
      <c r="E16489">
        <v>216</v>
      </c>
      <c r="F16489" t="s">
        <v>288</v>
      </c>
      <c r="G16489" t="str">
        <f>VLOOKUP(D16489,Запчасти!A:E,2,0)</f>
        <v>Кузов</v>
      </c>
      <c r="H16489">
        <f>VLOOKUP(D16489,Запчасти!A:E,4,0)</f>
        <v>56218</v>
      </c>
      <c r="I16489" t="str">
        <f>VLOOKUP(D16489,Запчасти!A:E,5,0)</f>
        <v>R3</v>
      </c>
      <c r="J16489">
        <f>VLOOKUP(I16489,Автомобили!A:D,4,0)</f>
        <v>3.5</v>
      </c>
    </row>
    <row r="16490" spans="1:10" hidden="1" x14ac:dyDescent="0.25">
      <c r="A16490">
        <v>16489</v>
      </c>
      <c r="B16490" s="6">
        <v>45486</v>
      </c>
      <c r="C16490" s="1" t="s">
        <v>10</v>
      </c>
      <c r="D16490">
        <v>120</v>
      </c>
      <c r="E16490">
        <v>309</v>
      </c>
      <c r="F16490" t="s">
        <v>290</v>
      </c>
      <c r="G16490" t="str">
        <f>VLOOKUP(D16490,Запчасти!A:E,2,0)</f>
        <v>Кпп</v>
      </c>
      <c r="H16490">
        <f>VLOOKUP(D16490,Запчасти!A:E,4,0)</f>
        <v>5536</v>
      </c>
      <c r="I16490" t="str">
        <f>VLOOKUP(D16490,Запчасти!A:E,5,0)</f>
        <v>R6</v>
      </c>
      <c r="J16490">
        <f>VLOOKUP(I16490,Автомобили!A:D,4,0)</f>
        <v>2</v>
      </c>
    </row>
    <row r="16491" spans="1:10" hidden="1" x14ac:dyDescent="0.25">
      <c r="A16491">
        <v>16490</v>
      </c>
      <c r="B16491" s="6">
        <v>45486</v>
      </c>
      <c r="C16491" s="1" t="s">
        <v>11</v>
      </c>
      <c r="D16491">
        <v>81</v>
      </c>
      <c r="E16491">
        <v>335</v>
      </c>
      <c r="F16491" t="s">
        <v>288</v>
      </c>
      <c r="G16491" t="str">
        <f>VLOOKUP(D16491,Запчасти!A:E,2,0)</f>
        <v>Кпп</v>
      </c>
      <c r="H16491">
        <f>VLOOKUP(D16491,Запчасти!A:E,4,0)</f>
        <v>74462</v>
      </c>
      <c r="I16491" t="str">
        <f>VLOOKUP(D16491,Запчасти!A:E,5,0)</f>
        <v>R2</v>
      </c>
      <c r="J16491">
        <f>VLOOKUP(I16491,Автомобили!A:D,4,0)</f>
        <v>1.6</v>
      </c>
    </row>
    <row r="16492" spans="1:10" hidden="1" x14ac:dyDescent="0.25">
      <c r="A16492">
        <v>16491</v>
      </c>
      <c r="B16492" s="6">
        <v>45486</v>
      </c>
      <c r="C16492" s="1" t="s">
        <v>14</v>
      </c>
      <c r="D16492">
        <v>175</v>
      </c>
      <c r="E16492">
        <v>240</v>
      </c>
      <c r="F16492" t="s">
        <v>290</v>
      </c>
      <c r="G16492" t="str">
        <f>VLOOKUP(D16492,Запчасти!A:E,2,0)</f>
        <v>Электрика</v>
      </c>
      <c r="H16492">
        <f>VLOOKUP(D16492,Запчасти!A:E,4,0)</f>
        <v>71884</v>
      </c>
      <c r="I16492" t="str">
        <f>VLOOKUP(D16492,Запчасти!A:E,5,0)</f>
        <v>R4</v>
      </c>
      <c r="J16492">
        <f>VLOOKUP(I16492,Автомобили!A:D,4,0)</f>
        <v>1.6</v>
      </c>
    </row>
    <row r="16493" spans="1:10" hidden="1" x14ac:dyDescent="0.25">
      <c r="A16493">
        <v>16492</v>
      </c>
      <c r="B16493" s="6">
        <v>45486</v>
      </c>
      <c r="C16493" s="1" t="s">
        <v>22</v>
      </c>
      <c r="D16493">
        <v>7</v>
      </c>
      <c r="E16493">
        <v>715</v>
      </c>
      <c r="F16493" t="s">
        <v>290</v>
      </c>
      <c r="G16493" t="str">
        <f>VLOOKUP(D16493,Запчасти!A:E,2,0)</f>
        <v>Двигатель</v>
      </c>
      <c r="H16493">
        <f>VLOOKUP(D16493,Запчасти!A:E,4,0)</f>
        <v>62216</v>
      </c>
      <c r="I16493" t="str">
        <f>VLOOKUP(D16493,Запчасти!A:E,5,0)</f>
        <v>R1</v>
      </c>
      <c r="J16493">
        <f>VLOOKUP(I16493,Автомобили!A:D,4,0)</f>
        <v>1.6</v>
      </c>
    </row>
    <row r="16494" spans="1:10" hidden="1" x14ac:dyDescent="0.25">
      <c r="A16494">
        <v>16493</v>
      </c>
      <c r="B16494" s="6">
        <v>45486</v>
      </c>
      <c r="C16494" s="1" t="s">
        <v>20</v>
      </c>
      <c r="D16494">
        <v>176</v>
      </c>
      <c r="E16494">
        <v>318</v>
      </c>
      <c r="F16494" t="s">
        <v>290</v>
      </c>
      <c r="G16494" t="str">
        <f>VLOOKUP(D16494,Запчасти!A:E,2,0)</f>
        <v>Двигатель</v>
      </c>
      <c r="H16494">
        <f>VLOOKUP(D16494,Запчасти!A:E,4,0)</f>
        <v>80824</v>
      </c>
      <c r="I16494" t="str">
        <f>VLOOKUP(D16494,Запчасти!A:E,5,0)</f>
        <v>R3</v>
      </c>
      <c r="J16494">
        <f>VLOOKUP(I16494,Автомобили!A:D,4,0)</f>
        <v>3.5</v>
      </c>
    </row>
    <row r="16495" spans="1:10" hidden="1" x14ac:dyDescent="0.25">
      <c r="A16495">
        <v>16494</v>
      </c>
      <c r="B16495" s="6">
        <v>45486</v>
      </c>
      <c r="C16495" s="1" t="s">
        <v>8</v>
      </c>
      <c r="D16495">
        <v>112</v>
      </c>
      <c r="E16495">
        <v>710</v>
      </c>
      <c r="F16495" t="s">
        <v>290</v>
      </c>
      <c r="G16495" t="str">
        <f>VLOOKUP(D16495,Запчасти!A:E,2,0)</f>
        <v>Тормозная система</v>
      </c>
      <c r="H16495">
        <f>VLOOKUP(D16495,Запчасти!A:E,4,0)</f>
        <v>17267</v>
      </c>
      <c r="I16495" t="str">
        <f>VLOOKUP(D16495,Запчасти!A:E,5,0)</f>
        <v>R2</v>
      </c>
      <c r="J16495">
        <f>VLOOKUP(I16495,Автомобили!A:D,4,0)</f>
        <v>1.6</v>
      </c>
    </row>
    <row r="16496" spans="1:10" hidden="1" x14ac:dyDescent="0.25">
      <c r="A16496">
        <v>16495</v>
      </c>
      <c r="B16496" s="6">
        <v>45486</v>
      </c>
      <c r="C16496" s="1" t="s">
        <v>8</v>
      </c>
      <c r="D16496">
        <v>89</v>
      </c>
      <c r="E16496">
        <v>242</v>
      </c>
      <c r="F16496" t="s">
        <v>288</v>
      </c>
      <c r="G16496" t="str">
        <f>VLOOKUP(D16496,Запчасти!A:E,2,0)</f>
        <v>Тормозная система</v>
      </c>
      <c r="H16496">
        <f>VLOOKUP(D16496,Запчасти!A:E,4,0)</f>
        <v>82976</v>
      </c>
      <c r="I16496" t="str">
        <f>VLOOKUP(D16496,Запчасти!A:E,5,0)</f>
        <v>R3</v>
      </c>
      <c r="J16496">
        <f>VLOOKUP(I16496,Автомобили!A:D,4,0)</f>
        <v>3.5</v>
      </c>
    </row>
    <row r="16497" spans="1:10" hidden="1" x14ac:dyDescent="0.25">
      <c r="A16497">
        <v>16496</v>
      </c>
      <c r="B16497" s="6">
        <v>45486</v>
      </c>
      <c r="C16497" s="1" t="s">
        <v>13</v>
      </c>
      <c r="D16497">
        <v>90</v>
      </c>
      <c r="E16497">
        <v>611</v>
      </c>
      <c r="F16497" t="s">
        <v>290</v>
      </c>
      <c r="G16497" t="str">
        <f>VLOOKUP(D16497,Запчасти!A:E,2,0)</f>
        <v>Кпп</v>
      </c>
      <c r="H16497">
        <f>VLOOKUP(D16497,Запчасти!A:E,4,0)</f>
        <v>75156</v>
      </c>
      <c r="I16497" t="str">
        <f>VLOOKUP(D16497,Запчасти!A:E,5,0)</f>
        <v>R6</v>
      </c>
      <c r="J16497">
        <f>VLOOKUP(I16497,Автомобили!A:D,4,0)</f>
        <v>2</v>
      </c>
    </row>
    <row r="16498" spans="1:10" hidden="1" x14ac:dyDescent="0.25">
      <c r="A16498">
        <v>16497</v>
      </c>
      <c r="B16498" s="6">
        <v>45486</v>
      </c>
      <c r="C16498" s="1" t="s">
        <v>6</v>
      </c>
      <c r="D16498">
        <v>140</v>
      </c>
      <c r="E16498">
        <v>927</v>
      </c>
      <c r="F16498" t="s">
        <v>288</v>
      </c>
      <c r="G16498" t="str">
        <f>VLOOKUP(D16498,Запчасти!A:E,2,0)</f>
        <v>Подвеска и амортизация</v>
      </c>
      <c r="H16498">
        <f>VLOOKUP(D16498,Запчасти!A:E,4,0)</f>
        <v>63073</v>
      </c>
      <c r="I16498" t="str">
        <f>VLOOKUP(D16498,Запчасти!A:E,5,0)</f>
        <v>R3</v>
      </c>
      <c r="J16498">
        <f>VLOOKUP(I16498,Автомобили!A:D,4,0)</f>
        <v>3.5</v>
      </c>
    </row>
    <row r="16499" spans="1:10" hidden="1" x14ac:dyDescent="0.25">
      <c r="A16499">
        <v>16498</v>
      </c>
      <c r="B16499" s="6">
        <v>45487</v>
      </c>
      <c r="C16499" s="1" t="s">
        <v>12</v>
      </c>
      <c r="D16499">
        <v>183</v>
      </c>
      <c r="E16499">
        <v>881</v>
      </c>
      <c r="F16499" t="s">
        <v>290</v>
      </c>
      <c r="G16499" t="str">
        <f>VLOOKUP(D16499,Запчасти!A:E,2,0)</f>
        <v>Отопление / вентиляция</v>
      </c>
      <c r="H16499">
        <f>VLOOKUP(D16499,Запчасти!A:E,4,0)</f>
        <v>3847</v>
      </c>
      <c r="I16499" t="str">
        <f>VLOOKUP(D16499,Запчасти!A:E,5,0)</f>
        <v>R4</v>
      </c>
      <c r="J16499">
        <f>VLOOKUP(I16499,Автомобили!A:D,4,0)</f>
        <v>1.6</v>
      </c>
    </row>
    <row r="16500" spans="1:10" hidden="1" x14ac:dyDescent="0.25">
      <c r="A16500">
        <v>16499</v>
      </c>
      <c r="B16500" s="6">
        <v>45487</v>
      </c>
      <c r="C16500" s="1" t="s">
        <v>18</v>
      </c>
      <c r="D16500">
        <v>66</v>
      </c>
      <c r="E16500">
        <v>347</v>
      </c>
      <c r="F16500" t="s">
        <v>290</v>
      </c>
      <c r="G16500" t="str">
        <f>VLOOKUP(D16500,Запчасти!A:E,2,0)</f>
        <v>Система сцепления</v>
      </c>
      <c r="H16500">
        <f>VLOOKUP(D16500,Запчасти!A:E,4,0)</f>
        <v>88823</v>
      </c>
      <c r="I16500" t="str">
        <f>VLOOKUP(D16500,Запчасти!A:E,5,0)</f>
        <v>R6</v>
      </c>
      <c r="J16500">
        <f>VLOOKUP(I16500,Автомобили!A:D,4,0)</f>
        <v>2</v>
      </c>
    </row>
    <row r="16501" spans="1:10" hidden="1" x14ac:dyDescent="0.25">
      <c r="A16501">
        <v>16500</v>
      </c>
      <c r="B16501" s="6">
        <v>45487</v>
      </c>
      <c r="C16501" s="1" t="s">
        <v>6</v>
      </c>
      <c r="D16501">
        <v>77</v>
      </c>
      <c r="E16501">
        <v>551</v>
      </c>
      <c r="F16501" t="s">
        <v>288</v>
      </c>
      <c r="G16501" t="str">
        <f>VLOOKUP(D16501,Запчасти!A:E,2,0)</f>
        <v>Тормозная система</v>
      </c>
      <c r="H16501">
        <f>VLOOKUP(D16501,Запчасти!A:E,4,0)</f>
        <v>75927</v>
      </c>
      <c r="I16501" t="str">
        <f>VLOOKUP(D16501,Запчасти!A:E,5,0)</f>
        <v>R2</v>
      </c>
      <c r="J16501">
        <f>VLOOKUP(I16501,Автомобили!A:D,4,0)</f>
        <v>1.6</v>
      </c>
    </row>
    <row r="16502" spans="1:10" hidden="1" x14ac:dyDescent="0.25">
      <c r="A16502">
        <v>16501</v>
      </c>
      <c r="B16502" s="6">
        <v>45487</v>
      </c>
      <c r="C16502" s="1" t="s">
        <v>3</v>
      </c>
      <c r="D16502">
        <v>192</v>
      </c>
      <c r="E16502">
        <v>187</v>
      </c>
      <c r="F16502" t="s">
        <v>290</v>
      </c>
      <c r="G16502" t="str">
        <f>VLOOKUP(D16502,Запчасти!A:E,2,0)</f>
        <v>Двигатель</v>
      </c>
      <c r="H16502">
        <f>VLOOKUP(D16502,Запчасти!A:E,4,0)</f>
        <v>92855</v>
      </c>
      <c r="I16502" t="str">
        <f>VLOOKUP(D16502,Запчасти!A:E,5,0)</f>
        <v>R6</v>
      </c>
      <c r="J16502">
        <f>VLOOKUP(I16502,Автомобили!A:D,4,0)</f>
        <v>2</v>
      </c>
    </row>
    <row r="16503" spans="1:10" hidden="1" x14ac:dyDescent="0.25">
      <c r="A16503">
        <v>16502</v>
      </c>
      <c r="B16503" s="6">
        <v>45487</v>
      </c>
      <c r="C16503" s="1" t="s">
        <v>14</v>
      </c>
      <c r="D16503">
        <v>76</v>
      </c>
      <c r="E16503">
        <v>612</v>
      </c>
      <c r="F16503" t="s">
        <v>288</v>
      </c>
      <c r="G16503" t="str">
        <f>VLOOKUP(D16503,Запчасти!A:E,2,0)</f>
        <v>Подготовка топливной смеси</v>
      </c>
      <c r="H16503">
        <f>VLOOKUP(D16503,Запчасти!A:E,4,0)</f>
        <v>92173</v>
      </c>
      <c r="I16503" t="str">
        <f>VLOOKUP(D16503,Запчасти!A:E,5,0)</f>
        <v>R2</v>
      </c>
      <c r="J16503">
        <f>VLOOKUP(I16503,Автомобили!A:D,4,0)</f>
        <v>1.6</v>
      </c>
    </row>
    <row r="16504" spans="1:10" hidden="1" x14ac:dyDescent="0.25">
      <c r="A16504">
        <v>16503</v>
      </c>
      <c r="B16504" s="6">
        <v>45487</v>
      </c>
      <c r="C16504" s="1" t="s">
        <v>12</v>
      </c>
      <c r="D16504">
        <v>21</v>
      </c>
      <c r="E16504">
        <v>519</v>
      </c>
      <c r="F16504" t="s">
        <v>288</v>
      </c>
      <c r="G16504" t="str">
        <f>VLOOKUP(D16504,Запчасти!A:E,2,0)</f>
        <v>Привод колеса</v>
      </c>
      <c r="H16504">
        <f>VLOOKUP(D16504,Запчасти!A:E,4,0)</f>
        <v>3721</v>
      </c>
      <c r="I16504" t="str">
        <f>VLOOKUP(D16504,Запчасти!A:E,5,0)</f>
        <v>R3</v>
      </c>
      <c r="J16504">
        <f>VLOOKUP(I16504,Автомобили!A:D,4,0)</f>
        <v>3.5</v>
      </c>
    </row>
    <row r="16505" spans="1:10" hidden="1" x14ac:dyDescent="0.25">
      <c r="A16505">
        <v>16504</v>
      </c>
      <c r="B16505" s="6">
        <v>45487</v>
      </c>
      <c r="C16505" s="1" t="s">
        <v>17</v>
      </c>
      <c r="D16505">
        <v>104</v>
      </c>
      <c r="E16505">
        <v>254</v>
      </c>
      <c r="F16505" t="s">
        <v>290</v>
      </c>
      <c r="G16505" t="str">
        <f>VLOOKUP(D16505,Запчасти!A:E,2,0)</f>
        <v>Двигатель</v>
      </c>
      <c r="H16505">
        <f>VLOOKUP(D16505,Запчасти!A:E,4,0)</f>
        <v>24830</v>
      </c>
      <c r="I16505" t="str">
        <f>VLOOKUP(D16505,Запчасти!A:E,5,0)</f>
        <v>R4</v>
      </c>
      <c r="J16505">
        <f>VLOOKUP(I16505,Автомобили!A:D,4,0)</f>
        <v>1.6</v>
      </c>
    </row>
    <row r="16506" spans="1:10" hidden="1" x14ac:dyDescent="0.25">
      <c r="A16506">
        <v>16505</v>
      </c>
      <c r="B16506" s="6">
        <v>45487</v>
      </c>
      <c r="C16506" s="1" t="s">
        <v>15</v>
      </c>
      <c r="D16506">
        <v>133</v>
      </c>
      <c r="E16506">
        <v>337</v>
      </c>
      <c r="F16506" t="s">
        <v>290</v>
      </c>
      <c r="G16506" t="str">
        <f>VLOOKUP(D16506,Запчасти!A:E,2,0)</f>
        <v>Отопление / вентиляция</v>
      </c>
      <c r="H16506">
        <f>VLOOKUP(D16506,Запчасти!A:E,4,0)</f>
        <v>96655</v>
      </c>
      <c r="I16506" t="str">
        <f>VLOOKUP(D16506,Запчасти!A:E,5,0)</f>
        <v>R1</v>
      </c>
      <c r="J16506">
        <f>VLOOKUP(I16506,Автомобили!A:D,4,0)</f>
        <v>1.6</v>
      </c>
    </row>
    <row r="16507" spans="1:10" hidden="1" x14ac:dyDescent="0.25">
      <c r="A16507">
        <v>16506</v>
      </c>
      <c r="B16507" s="6">
        <v>45487</v>
      </c>
      <c r="C16507" s="1" t="s">
        <v>3</v>
      </c>
      <c r="D16507">
        <v>117</v>
      </c>
      <c r="E16507">
        <v>39</v>
      </c>
      <c r="F16507" t="s">
        <v>290</v>
      </c>
      <c r="G16507" t="str">
        <f>VLOOKUP(D16507,Запчасти!A:E,2,0)</f>
        <v>Подвеска и амортизация</v>
      </c>
      <c r="H16507">
        <f>VLOOKUP(D16507,Запчасти!A:E,4,0)</f>
        <v>8851</v>
      </c>
      <c r="I16507" t="str">
        <f>VLOOKUP(D16507,Запчасти!A:E,5,0)</f>
        <v>R1</v>
      </c>
      <c r="J16507">
        <f>VLOOKUP(I16507,Автомобили!A:D,4,0)</f>
        <v>1.6</v>
      </c>
    </row>
    <row r="16508" spans="1:10" hidden="1" x14ac:dyDescent="0.25">
      <c r="A16508">
        <v>16507</v>
      </c>
      <c r="B16508" s="6">
        <v>45487</v>
      </c>
      <c r="C16508" s="1" t="s">
        <v>17</v>
      </c>
      <c r="D16508">
        <v>10</v>
      </c>
      <c r="E16508">
        <v>750</v>
      </c>
      <c r="F16508" t="s">
        <v>290</v>
      </c>
      <c r="G16508" t="str">
        <f>VLOOKUP(D16508,Запчасти!A:E,2,0)</f>
        <v>Рулевое управление</v>
      </c>
      <c r="H16508">
        <f>VLOOKUP(D16508,Запчасти!A:E,4,0)</f>
        <v>95428</v>
      </c>
      <c r="I16508" t="str">
        <f>VLOOKUP(D16508,Запчасти!A:E,5,0)</f>
        <v>R5</v>
      </c>
      <c r="J16508">
        <f>VLOOKUP(I16508,Автомобили!A:D,4,0)</f>
        <v>1.4</v>
      </c>
    </row>
    <row r="16509" spans="1:10" hidden="1" x14ac:dyDescent="0.25">
      <c r="A16509">
        <v>16508</v>
      </c>
      <c r="B16509" s="6">
        <v>45487</v>
      </c>
      <c r="C16509" s="1" t="s">
        <v>12</v>
      </c>
      <c r="D16509">
        <v>19</v>
      </c>
      <c r="E16509">
        <v>483</v>
      </c>
      <c r="F16509" t="s">
        <v>288</v>
      </c>
      <c r="G16509" t="str">
        <f>VLOOKUP(D16509,Запчасти!A:E,2,0)</f>
        <v>Двигатель</v>
      </c>
      <c r="H16509">
        <f>VLOOKUP(D16509,Запчасти!A:E,4,0)</f>
        <v>70529</v>
      </c>
      <c r="I16509" t="str">
        <f>VLOOKUP(D16509,Запчасти!A:E,5,0)</f>
        <v>R1</v>
      </c>
      <c r="J16509">
        <f>VLOOKUP(I16509,Автомобили!A:D,4,0)</f>
        <v>1.6</v>
      </c>
    </row>
    <row r="16510" spans="1:10" hidden="1" x14ac:dyDescent="0.25">
      <c r="A16510">
        <v>16509</v>
      </c>
      <c r="B16510" s="6">
        <v>45487</v>
      </c>
      <c r="C16510" s="1" t="s">
        <v>8</v>
      </c>
      <c r="D16510">
        <v>68</v>
      </c>
      <c r="E16510">
        <v>702</v>
      </c>
      <c r="F16510" t="s">
        <v>290</v>
      </c>
      <c r="G16510" t="str">
        <f>VLOOKUP(D16510,Запчасти!A:E,2,0)</f>
        <v>Двигатель</v>
      </c>
      <c r="H16510">
        <f>VLOOKUP(D16510,Запчасти!A:E,4,0)</f>
        <v>10281</v>
      </c>
      <c r="I16510" t="str">
        <f>VLOOKUP(D16510,Запчасти!A:E,5,0)</f>
        <v>R4</v>
      </c>
      <c r="J16510">
        <f>VLOOKUP(I16510,Автомобили!A:D,4,0)</f>
        <v>1.6</v>
      </c>
    </row>
    <row r="16511" spans="1:10" hidden="1" x14ac:dyDescent="0.25">
      <c r="A16511">
        <v>16510</v>
      </c>
      <c r="B16511" s="6">
        <v>45487</v>
      </c>
      <c r="C16511" s="1" t="s">
        <v>8</v>
      </c>
      <c r="D16511">
        <v>75</v>
      </c>
      <c r="E16511">
        <v>411</v>
      </c>
      <c r="F16511" t="s">
        <v>288</v>
      </c>
      <c r="G16511" t="str">
        <f>VLOOKUP(D16511,Запчасти!A:E,2,0)</f>
        <v>Электрика</v>
      </c>
      <c r="H16511">
        <f>VLOOKUP(D16511,Запчасти!A:E,4,0)</f>
        <v>72128</v>
      </c>
      <c r="I16511" t="str">
        <f>VLOOKUP(D16511,Запчасти!A:E,5,0)</f>
        <v>R5</v>
      </c>
      <c r="J16511">
        <f>VLOOKUP(I16511,Автомобили!A:D,4,0)</f>
        <v>1.4</v>
      </c>
    </row>
    <row r="16512" spans="1:10" hidden="1" x14ac:dyDescent="0.25">
      <c r="A16512">
        <v>16511</v>
      </c>
      <c r="B16512" s="6">
        <v>45487</v>
      </c>
      <c r="C16512" s="1" t="s">
        <v>12</v>
      </c>
      <c r="D16512">
        <v>15</v>
      </c>
      <c r="E16512">
        <v>562</v>
      </c>
      <c r="F16512" t="s">
        <v>288</v>
      </c>
      <c r="G16512" t="str">
        <f>VLOOKUP(D16512,Запчасти!A:E,2,0)</f>
        <v>Система выпуска</v>
      </c>
      <c r="H16512">
        <f>VLOOKUP(D16512,Запчасти!A:E,4,0)</f>
        <v>88097</v>
      </c>
      <c r="I16512" t="str">
        <f>VLOOKUP(D16512,Запчасти!A:E,5,0)</f>
        <v>R5</v>
      </c>
      <c r="J16512">
        <f>VLOOKUP(I16512,Автомобили!A:D,4,0)</f>
        <v>1.4</v>
      </c>
    </row>
    <row r="16513" spans="1:10" hidden="1" x14ac:dyDescent="0.25">
      <c r="A16513">
        <v>16512</v>
      </c>
      <c r="B16513" s="6">
        <v>45487</v>
      </c>
      <c r="C16513" s="1" t="s">
        <v>18</v>
      </c>
      <c r="D16513">
        <v>50</v>
      </c>
      <c r="E16513">
        <v>111</v>
      </c>
      <c r="F16513" t="s">
        <v>288</v>
      </c>
      <c r="G16513" t="str">
        <f>VLOOKUP(D16513,Запчасти!A:E,2,0)</f>
        <v>Кондиционер</v>
      </c>
      <c r="H16513">
        <f>VLOOKUP(D16513,Запчасти!A:E,4,0)</f>
        <v>22385</v>
      </c>
      <c r="I16513" t="str">
        <f>VLOOKUP(D16513,Запчасти!A:E,5,0)</f>
        <v>R6</v>
      </c>
      <c r="J16513">
        <f>VLOOKUP(I16513,Автомобили!A:D,4,0)</f>
        <v>2</v>
      </c>
    </row>
    <row r="16514" spans="1:10" hidden="1" x14ac:dyDescent="0.25">
      <c r="A16514">
        <v>16513</v>
      </c>
      <c r="B16514" s="6">
        <v>45487</v>
      </c>
      <c r="C16514" s="1" t="s">
        <v>22</v>
      </c>
      <c r="D16514">
        <v>41</v>
      </c>
      <c r="E16514">
        <v>407</v>
      </c>
      <c r="F16514" t="s">
        <v>290</v>
      </c>
      <c r="G16514" t="str">
        <f>VLOOKUP(D16514,Запчасти!A:E,2,0)</f>
        <v>Кузов</v>
      </c>
      <c r="H16514">
        <f>VLOOKUP(D16514,Запчасти!A:E,4,0)</f>
        <v>38422</v>
      </c>
      <c r="I16514" t="str">
        <f>VLOOKUP(D16514,Запчасти!A:E,5,0)</f>
        <v>R2</v>
      </c>
      <c r="J16514">
        <f>VLOOKUP(I16514,Автомобили!A:D,4,0)</f>
        <v>1.6</v>
      </c>
    </row>
    <row r="16515" spans="1:10" hidden="1" x14ac:dyDescent="0.25">
      <c r="A16515">
        <v>16514</v>
      </c>
      <c r="B16515" s="6">
        <v>45487</v>
      </c>
      <c r="C16515" s="1" t="s">
        <v>8</v>
      </c>
      <c r="D16515">
        <v>196</v>
      </c>
      <c r="E16515">
        <v>233</v>
      </c>
      <c r="F16515" t="s">
        <v>288</v>
      </c>
      <c r="G16515" t="str">
        <f>VLOOKUP(D16515,Запчасти!A:E,2,0)</f>
        <v>Тормозная система</v>
      </c>
      <c r="H16515">
        <f>VLOOKUP(D16515,Запчасти!A:E,4,0)</f>
        <v>36385</v>
      </c>
      <c r="I16515" t="str">
        <f>VLOOKUP(D16515,Запчасти!A:E,5,0)</f>
        <v>R6</v>
      </c>
      <c r="J16515">
        <f>VLOOKUP(I16515,Автомобили!A:D,4,0)</f>
        <v>2</v>
      </c>
    </row>
    <row r="16516" spans="1:10" hidden="1" x14ac:dyDescent="0.25">
      <c r="A16516">
        <v>16515</v>
      </c>
      <c r="B16516" s="6">
        <v>45487</v>
      </c>
      <c r="C16516" s="1" t="s">
        <v>4</v>
      </c>
      <c r="D16516">
        <v>156</v>
      </c>
      <c r="E16516">
        <v>504</v>
      </c>
      <c r="F16516" t="s">
        <v>288</v>
      </c>
      <c r="G16516" t="str">
        <f>VLOOKUP(D16516,Запчасти!A:E,2,0)</f>
        <v>Электрика</v>
      </c>
      <c r="H16516">
        <f>VLOOKUP(D16516,Запчасти!A:E,4,0)</f>
        <v>35267</v>
      </c>
      <c r="I16516" t="str">
        <f>VLOOKUP(D16516,Запчасти!A:E,5,0)</f>
        <v>R1</v>
      </c>
      <c r="J16516">
        <f>VLOOKUP(I16516,Автомобили!A:D,4,0)</f>
        <v>1.6</v>
      </c>
    </row>
    <row r="16517" spans="1:10" hidden="1" x14ac:dyDescent="0.25">
      <c r="A16517">
        <v>16516</v>
      </c>
      <c r="B16517" s="6">
        <v>45487</v>
      </c>
      <c r="C16517" s="1" t="s">
        <v>12</v>
      </c>
      <c r="D16517">
        <v>189</v>
      </c>
      <c r="E16517">
        <v>968</v>
      </c>
      <c r="F16517" t="s">
        <v>290</v>
      </c>
      <c r="G16517" t="str">
        <f>VLOOKUP(D16517,Запчасти!A:E,2,0)</f>
        <v>Система подачи топлива</v>
      </c>
      <c r="H16517">
        <f>VLOOKUP(D16517,Запчасти!A:E,4,0)</f>
        <v>19554</v>
      </c>
      <c r="I16517" t="str">
        <f>VLOOKUP(D16517,Запчасти!A:E,5,0)</f>
        <v>R3</v>
      </c>
      <c r="J16517">
        <f>VLOOKUP(I16517,Автомобили!A:D,4,0)</f>
        <v>3.5</v>
      </c>
    </row>
    <row r="16518" spans="1:10" hidden="1" x14ac:dyDescent="0.25">
      <c r="A16518">
        <v>16517</v>
      </c>
      <c r="B16518" s="6">
        <v>45487</v>
      </c>
      <c r="C16518" s="1" t="s">
        <v>6</v>
      </c>
      <c r="D16518">
        <v>5</v>
      </c>
      <c r="E16518">
        <v>277</v>
      </c>
      <c r="F16518" t="s">
        <v>290</v>
      </c>
      <c r="G16518" t="str">
        <f>VLOOKUP(D16518,Запчасти!A:E,2,0)</f>
        <v>Кпп</v>
      </c>
      <c r="H16518">
        <f>VLOOKUP(D16518,Запчасти!A:E,4,0)</f>
        <v>59077</v>
      </c>
      <c r="I16518" t="str">
        <f>VLOOKUP(D16518,Запчасти!A:E,5,0)</f>
        <v>R4</v>
      </c>
      <c r="J16518">
        <f>VLOOKUP(I16518,Автомобили!A:D,4,0)</f>
        <v>1.6</v>
      </c>
    </row>
    <row r="16519" spans="1:10" hidden="1" x14ac:dyDescent="0.25">
      <c r="A16519">
        <v>16518</v>
      </c>
      <c r="B16519" s="6">
        <v>45487</v>
      </c>
      <c r="C16519" s="1" t="s">
        <v>18</v>
      </c>
      <c r="D16519">
        <v>38</v>
      </c>
      <c r="E16519">
        <v>477</v>
      </c>
      <c r="F16519" t="s">
        <v>290</v>
      </c>
      <c r="G16519" t="str">
        <f>VLOOKUP(D16519,Запчасти!A:E,2,0)</f>
        <v>Подготовка топливной смеси</v>
      </c>
      <c r="H16519">
        <f>VLOOKUP(D16519,Запчасти!A:E,4,0)</f>
        <v>15808</v>
      </c>
      <c r="I16519" t="str">
        <f>VLOOKUP(D16519,Запчасти!A:E,5,0)</f>
        <v>R5</v>
      </c>
      <c r="J16519">
        <f>VLOOKUP(I16519,Автомобили!A:D,4,0)</f>
        <v>1.4</v>
      </c>
    </row>
    <row r="16520" spans="1:10" hidden="1" x14ac:dyDescent="0.25">
      <c r="A16520">
        <v>16519</v>
      </c>
      <c r="B16520" s="6">
        <v>45487</v>
      </c>
      <c r="C16520" s="1" t="s">
        <v>18</v>
      </c>
      <c r="D16520">
        <v>34</v>
      </c>
      <c r="E16520">
        <v>784</v>
      </c>
      <c r="F16520" t="s">
        <v>290</v>
      </c>
      <c r="G16520" t="str">
        <f>VLOOKUP(D16520,Запчасти!A:E,2,0)</f>
        <v>Система сцепления</v>
      </c>
      <c r="H16520">
        <f>VLOOKUP(D16520,Запчасти!A:E,4,0)</f>
        <v>21154</v>
      </c>
      <c r="I16520" t="str">
        <f>VLOOKUP(D16520,Запчасти!A:E,5,0)</f>
        <v>R6</v>
      </c>
      <c r="J16520">
        <f>VLOOKUP(I16520,Автомобили!A:D,4,0)</f>
        <v>2</v>
      </c>
    </row>
    <row r="16521" spans="1:10" hidden="1" x14ac:dyDescent="0.25">
      <c r="A16521">
        <v>16520</v>
      </c>
      <c r="B16521" s="6">
        <v>45487</v>
      </c>
      <c r="C16521" s="1" t="s">
        <v>13</v>
      </c>
      <c r="D16521">
        <v>32</v>
      </c>
      <c r="E16521">
        <v>901</v>
      </c>
      <c r="F16521" t="s">
        <v>290</v>
      </c>
      <c r="G16521" t="str">
        <f>VLOOKUP(D16521,Запчасти!A:E,2,0)</f>
        <v>Привод колеса</v>
      </c>
      <c r="H16521">
        <f>VLOOKUP(D16521,Запчасти!A:E,4,0)</f>
        <v>7899</v>
      </c>
      <c r="I16521" t="str">
        <f>VLOOKUP(D16521,Запчасти!A:E,5,0)</f>
        <v>R6</v>
      </c>
      <c r="J16521">
        <f>VLOOKUP(I16521,Автомобили!A:D,4,0)</f>
        <v>2</v>
      </c>
    </row>
    <row r="16522" spans="1:10" hidden="1" x14ac:dyDescent="0.25">
      <c r="A16522">
        <v>16521</v>
      </c>
      <c r="B16522" s="6">
        <v>45487</v>
      </c>
      <c r="C16522" s="1" t="s">
        <v>10</v>
      </c>
      <c r="D16522">
        <v>7</v>
      </c>
      <c r="E16522">
        <v>485</v>
      </c>
      <c r="F16522" t="s">
        <v>288</v>
      </c>
      <c r="G16522" t="str">
        <f>VLOOKUP(D16522,Запчасти!A:E,2,0)</f>
        <v>Двигатель</v>
      </c>
      <c r="H16522">
        <f>VLOOKUP(D16522,Запчасти!A:E,4,0)</f>
        <v>62216</v>
      </c>
      <c r="I16522" t="str">
        <f>VLOOKUP(D16522,Запчасти!A:E,5,0)</f>
        <v>R1</v>
      </c>
      <c r="J16522">
        <f>VLOOKUP(I16522,Автомобили!A:D,4,0)</f>
        <v>1.6</v>
      </c>
    </row>
    <row r="16523" spans="1:10" hidden="1" x14ac:dyDescent="0.25">
      <c r="A16523">
        <v>16522</v>
      </c>
      <c r="B16523" s="6">
        <v>45487</v>
      </c>
      <c r="C16523" s="1" t="s">
        <v>21</v>
      </c>
      <c r="D16523">
        <v>116</v>
      </c>
      <c r="E16523">
        <v>498</v>
      </c>
      <c r="F16523" t="s">
        <v>288</v>
      </c>
      <c r="G16523" t="str">
        <f>VLOOKUP(D16523,Запчасти!A:E,2,0)</f>
        <v>Кузов</v>
      </c>
      <c r="H16523">
        <f>VLOOKUP(D16523,Запчасти!A:E,4,0)</f>
        <v>61905</v>
      </c>
      <c r="I16523" t="str">
        <f>VLOOKUP(D16523,Запчасти!A:E,5,0)</f>
        <v>R1</v>
      </c>
      <c r="J16523">
        <f>VLOOKUP(I16523,Автомобили!A:D,4,0)</f>
        <v>1.6</v>
      </c>
    </row>
    <row r="16524" spans="1:10" hidden="1" x14ac:dyDescent="0.25">
      <c r="A16524">
        <v>16523</v>
      </c>
      <c r="B16524" s="6">
        <v>45487</v>
      </c>
      <c r="C16524" s="1" t="s">
        <v>15</v>
      </c>
      <c r="D16524">
        <v>184</v>
      </c>
      <c r="E16524">
        <v>528</v>
      </c>
      <c r="F16524" t="s">
        <v>288</v>
      </c>
      <c r="G16524" t="str">
        <f>VLOOKUP(D16524,Запчасти!A:E,2,0)</f>
        <v>Трансмиссия</v>
      </c>
      <c r="H16524">
        <f>VLOOKUP(D16524,Запчасти!A:E,4,0)</f>
        <v>86109</v>
      </c>
      <c r="I16524" t="str">
        <f>VLOOKUP(D16524,Запчасти!A:E,5,0)</f>
        <v>R1</v>
      </c>
      <c r="J16524">
        <f>VLOOKUP(I16524,Автомобили!A:D,4,0)</f>
        <v>1.6</v>
      </c>
    </row>
    <row r="16525" spans="1:10" hidden="1" x14ac:dyDescent="0.25">
      <c r="A16525">
        <v>16524</v>
      </c>
      <c r="B16525" s="6">
        <v>45487</v>
      </c>
      <c r="C16525" s="1" t="s">
        <v>3</v>
      </c>
      <c r="D16525">
        <v>47</v>
      </c>
      <c r="E16525">
        <v>438</v>
      </c>
      <c r="F16525" t="s">
        <v>288</v>
      </c>
      <c r="G16525" t="str">
        <f>VLOOKUP(D16525,Запчасти!A:E,2,0)</f>
        <v>Электрика</v>
      </c>
      <c r="H16525">
        <f>VLOOKUP(D16525,Запчасти!A:E,4,0)</f>
        <v>36123</v>
      </c>
      <c r="I16525" t="str">
        <f>VLOOKUP(D16525,Запчасти!A:E,5,0)</f>
        <v>R6</v>
      </c>
      <c r="J16525">
        <f>VLOOKUP(I16525,Автомобили!A:D,4,0)</f>
        <v>2</v>
      </c>
    </row>
    <row r="16526" spans="1:10" hidden="1" x14ac:dyDescent="0.25">
      <c r="A16526">
        <v>16525</v>
      </c>
      <c r="B16526" s="6">
        <v>45487</v>
      </c>
      <c r="C16526" s="1" t="s">
        <v>10</v>
      </c>
      <c r="D16526">
        <v>130</v>
      </c>
      <c r="E16526">
        <v>671</v>
      </c>
      <c r="F16526" t="s">
        <v>290</v>
      </c>
      <c r="G16526" t="str">
        <f>VLOOKUP(D16526,Запчасти!A:E,2,0)</f>
        <v>Система очистки окон</v>
      </c>
      <c r="H16526">
        <f>VLOOKUP(D16526,Запчасти!A:E,4,0)</f>
        <v>79424</v>
      </c>
      <c r="I16526" t="str">
        <f>VLOOKUP(D16526,Запчасти!A:E,5,0)</f>
        <v>R4</v>
      </c>
      <c r="J16526">
        <f>VLOOKUP(I16526,Автомобили!A:D,4,0)</f>
        <v>1.6</v>
      </c>
    </row>
    <row r="16527" spans="1:10" hidden="1" x14ac:dyDescent="0.25">
      <c r="A16527">
        <v>16526</v>
      </c>
      <c r="B16527" s="6">
        <v>45487</v>
      </c>
      <c r="C16527" s="1" t="s">
        <v>7</v>
      </c>
      <c r="D16527">
        <v>117</v>
      </c>
      <c r="E16527">
        <v>624</v>
      </c>
      <c r="F16527" t="s">
        <v>288</v>
      </c>
      <c r="G16527" t="str">
        <f>VLOOKUP(D16527,Запчасти!A:E,2,0)</f>
        <v>Подвеска и амортизация</v>
      </c>
      <c r="H16527">
        <f>VLOOKUP(D16527,Запчасти!A:E,4,0)</f>
        <v>8851</v>
      </c>
      <c r="I16527" t="str">
        <f>VLOOKUP(D16527,Запчасти!A:E,5,0)</f>
        <v>R1</v>
      </c>
      <c r="J16527">
        <f>VLOOKUP(I16527,Автомобили!A:D,4,0)</f>
        <v>1.6</v>
      </c>
    </row>
    <row r="16528" spans="1:10" hidden="1" x14ac:dyDescent="0.25">
      <c r="A16528">
        <v>16527</v>
      </c>
      <c r="B16528" s="6">
        <v>45487</v>
      </c>
      <c r="C16528" s="1" t="s">
        <v>16</v>
      </c>
      <c r="D16528">
        <v>73</v>
      </c>
      <c r="E16528">
        <v>891</v>
      </c>
      <c r="F16528" t="s">
        <v>290</v>
      </c>
      <c r="G16528" t="str">
        <f>VLOOKUP(D16528,Запчасти!A:E,2,0)</f>
        <v>Двигатель</v>
      </c>
      <c r="H16528">
        <f>VLOOKUP(D16528,Запчасти!A:E,4,0)</f>
        <v>98664</v>
      </c>
      <c r="I16528" t="str">
        <f>VLOOKUP(D16528,Запчасти!A:E,5,0)</f>
        <v>R5</v>
      </c>
      <c r="J16528">
        <f>VLOOKUP(I16528,Автомобили!A:D,4,0)</f>
        <v>1.4</v>
      </c>
    </row>
    <row r="16529" spans="1:10" hidden="1" x14ac:dyDescent="0.25">
      <c r="A16529">
        <v>16528</v>
      </c>
      <c r="B16529" s="6">
        <v>45487</v>
      </c>
      <c r="C16529" s="1" t="s">
        <v>20</v>
      </c>
      <c r="D16529">
        <v>193</v>
      </c>
      <c r="E16529">
        <v>642</v>
      </c>
      <c r="F16529" t="s">
        <v>290</v>
      </c>
      <c r="G16529" t="str">
        <f>VLOOKUP(D16529,Запчасти!A:E,2,0)</f>
        <v>Трансмиссия</v>
      </c>
      <c r="H16529">
        <f>VLOOKUP(D16529,Запчасти!A:E,4,0)</f>
        <v>63878</v>
      </c>
      <c r="I16529" t="str">
        <f>VLOOKUP(D16529,Запчасти!A:E,5,0)</f>
        <v>R6</v>
      </c>
      <c r="J16529">
        <f>VLOOKUP(I16529,Автомобили!A:D,4,0)</f>
        <v>2</v>
      </c>
    </row>
    <row r="16530" spans="1:10" hidden="1" x14ac:dyDescent="0.25">
      <c r="A16530">
        <v>16529</v>
      </c>
      <c r="B16530" s="6">
        <v>45487</v>
      </c>
      <c r="C16530" s="1" t="s">
        <v>19</v>
      </c>
      <c r="D16530">
        <v>162</v>
      </c>
      <c r="E16530">
        <v>431</v>
      </c>
      <c r="F16530" t="s">
        <v>290</v>
      </c>
      <c r="G16530" t="str">
        <f>VLOOKUP(D16530,Запчасти!A:E,2,0)</f>
        <v>Кондиционер</v>
      </c>
      <c r="H16530">
        <f>VLOOKUP(D16530,Запчасти!A:E,4,0)</f>
        <v>75042</v>
      </c>
      <c r="I16530" t="str">
        <f>VLOOKUP(D16530,Запчасти!A:E,5,0)</f>
        <v>R6</v>
      </c>
      <c r="J16530">
        <f>VLOOKUP(I16530,Автомобили!A:D,4,0)</f>
        <v>2</v>
      </c>
    </row>
    <row r="16531" spans="1:10" hidden="1" x14ac:dyDescent="0.25">
      <c r="A16531">
        <v>16530</v>
      </c>
      <c r="B16531" s="6">
        <v>45487</v>
      </c>
      <c r="C16531" s="1" t="s">
        <v>9</v>
      </c>
      <c r="D16531">
        <v>8</v>
      </c>
      <c r="E16531">
        <v>85</v>
      </c>
      <c r="F16531" t="s">
        <v>290</v>
      </c>
      <c r="G16531" t="str">
        <f>VLOOKUP(D16531,Запчасти!A:E,2,0)</f>
        <v>Двигатель</v>
      </c>
      <c r="H16531">
        <f>VLOOKUP(D16531,Запчасти!A:E,4,0)</f>
        <v>83979</v>
      </c>
      <c r="I16531" t="str">
        <f>VLOOKUP(D16531,Запчасти!A:E,5,0)</f>
        <v>R3</v>
      </c>
      <c r="J16531">
        <f>VLOOKUP(I16531,Автомобили!A:D,4,0)</f>
        <v>3.5</v>
      </c>
    </row>
    <row r="16532" spans="1:10" hidden="1" x14ac:dyDescent="0.25">
      <c r="A16532">
        <v>16531</v>
      </c>
      <c r="B16532" s="6">
        <v>45487</v>
      </c>
      <c r="C16532" s="1" t="s">
        <v>8</v>
      </c>
      <c r="D16532">
        <v>120</v>
      </c>
      <c r="E16532">
        <v>695</v>
      </c>
      <c r="F16532" t="s">
        <v>288</v>
      </c>
      <c r="G16532" t="str">
        <f>VLOOKUP(D16532,Запчасти!A:E,2,0)</f>
        <v>Кпп</v>
      </c>
      <c r="H16532">
        <f>VLOOKUP(D16532,Запчасти!A:E,4,0)</f>
        <v>5536</v>
      </c>
      <c r="I16532" t="str">
        <f>VLOOKUP(D16532,Запчасти!A:E,5,0)</f>
        <v>R6</v>
      </c>
      <c r="J16532">
        <f>VLOOKUP(I16532,Автомобили!A:D,4,0)</f>
        <v>2</v>
      </c>
    </row>
    <row r="16533" spans="1:10" hidden="1" x14ac:dyDescent="0.25">
      <c r="A16533">
        <v>16532</v>
      </c>
      <c r="B16533" s="6">
        <v>45487</v>
      </c>
      <c r="C16533" s="1" t="s">
        <v>3</v>
      </c>
      <c r="D16533">
        <v>133</v>
      </c>
      <c r="E16533">
        <v>356</v>
      </c>
      <c r="F16533" t="s">
        <v>290</v>
      </c>
      <c r="G16533" t="str">
        <f>VLOOKUP(D16533,Запчасти!A:E,2,0)</f>
        <v>Отопление / вентиляция</v>
      </c>
      <c r="H16533">
        <f>VLOOKUP(D16533,Запчасти!A:E,4,0)</f>
        <v>96655</v>
      </c>
      <c r="I16533" t="str">
        <f>VLOOKUP(D16533,Запчасти!A:E,5,0)</f>
        <v>R1</v>
      </c>
      <c r="J16533">
        <f>VLOOKUP(I16533,Автомобили!A:D,4,0)</f>
        <v>1.6</v>
      </c>
    </row>
    <row r="16534" spans="1:10" hidden="1" x14ac:dyDescent="0.25">
      <c r="A16534">
        <v>16533</v>
      </c>
      <c r="B16534" s="6">
        <v>45487</v>
      </c>
      <c r="C16534" s="1" t="s">
        <v>12</v>
      </c>
      <c r="D16534">
        <v>106</v>
      </c>
      <c r="E16534">
        <v>383</v>
      </c>
      <c r="F16534" t="s">
        <v>290</v>
      </c>
      <c r="G16534" t="str">
        <f>VLOOKUP(D16534,Запчасти!A:E,2,0)</f>
        <v>Электрика</v>
      </c>
      <c r="H16534">
        <f>VLOOKUP(D16534,Запчасти!A:E,4,0)</f>
        <v>11158</v>
      </c>
      <c r="I16534" t="str">
        <f>VLOOKUP(D16534,Запчасти!A:E,5,0)</f>
        <v>R2</v>
      </c>
      <c r="J16534">
        <f>VLOOKUP(I16534,Автомобили!A:D,4,0)</f>
        <v>1.6</v>
      </c>
    </row>
    <row r="16535" spans="1:10" hidden="1" x14ac:dyDescent="0.25">
      <c r="A16535">
        <v>16534</v>
      </c>
      <c r="B16535" s="6">
        <v>45487</v>
      </c>
      <c r="C16535" s="1" t="s">
        <v>5</v>
      </c>
      <c r="D16535">
        <v>42</v>
      </c>
      <c r="E16535">
        <v>415</v>
      </c>
      <c r="F16535" t="s">
        <v>288</v>
      </c>
      <c r="G16535" t="str">
        <f>VLOOKUP(D16535,Запчасти!A:E,2,0)</f>
        <v>Подготовка топливной смеси</v>
      </c>
      <c r="H16535">
        <f>VLOOKUP(D16535,Запчасти!A:E,4,0)</f>
        <v>66148</v>
      </c>
      <c r="I16535" t="str">
        <f>VLOOKUP(D16535,Запчасти!A:E,5,0)</f>
        <v>R6</v>
      </c>
      <c r="J16535">
        <f>VLOOKUP(I16535,Автомобили!A:D,4,0)</f>
        <v>2</v>
      </c>
    </row>
    <row r="16536" spans="1:10" hidden="1" x14ac:dyDescent="0.25">
      <c r="A16536">
        <v>16535</v>
      </c>
      <c r="B16536" s="6">
        <v>45487</v>
      </c>
      <c r="C16536" s="1" t="s">
        <v>16</v>
      </c>
      <c r="D16536">
        <v>167</v>
      </c>
      <c r="E16536">
        <v>552</v>
      </c>
      <c r="F16536" t="s">
        <v>288</v>
      </c>
      <c r="G16536" t="str">
        <f>VLOOKUP(D16536,Запчасти!A:E,2,0)</f>
        <v>Электрика</v>
      </c>
      <c r="H16536">
        <f>VLOOKUP(D16536,Запчасти!A:E,4,0)</f>
        <v>48239</v>
      </c>
      <c r="I16536" t="str">
        <f>VLOOKUP(D16536,Запчасти!A:E,5,0)</f>
        <v>R1</v>
      </c>
      <c r="J16536">
        <f>VLOOKUP(I16536,Автомобили!A:D,4,0)</f>
        <v>1.6</v>
      </c>
    </row>
    <row r="16537" spans="1:10" hidden="1" x14ac:dyDescent="0.25">
      <c r="A16537">
        <v>16536</v>
      </c>
      <c r="B16537" s="6">
        <v>45487</v>
      </c>
      <c r="C16537" s="1" t="s">
        <v>10</v>
      </c>
      <c r="D16537">
        <v>117</v>
      </c>
      <c r="E16537">
        <v>160</v>
      </c>
      <c r="F16537" t="s">
        <v>290</v>
      </c>
      <c r="G16537" t="str">
        <f>VLOOKUP(D16537,Запчасти!A:E,2,0)</f>
        <v>Подвеска и амортизация</v>
      </c>
      <c r="H16537">
        <f>VLOOKUP(D16537,Запчасти!A:E,4,0)</f>
        <v>8851</v>
      </c>
      <c r="I16537" t="str">
        <f>VLOOKUP(D16537,Запчасти!A:E,5,0)</f>
        <v>R1</v>
      </c>
      <c r="J16537">
        <f>VLOOKUP(I16537,Автомобили!A:D,4,0)</f>
        <v>1.6</v>
      </c>
    </row>
    <row r="16538" spans="1:10" hidden="1" x14ac:dyDescent="0.25">
      <c r="A16538">
        <v>16537</v>
      </c>
      <c r="B16538" s="6">
        <v>45487</v>
      </c>
      <c r="C16538" s="1" t="s">
        <v>8</v>
      </c>
      <c r="D16538">
        <v>79</v>
      </c>
      <c r="E16538">
        <v>640</v>
      </c>
      <c r="F16538" t="s">
        <v>288</v>
      </c>
      <c r="G16538" t="str">
        <f>VLOOKUP(D16538,Запчасти!A:E,2,0)</f>
        <v>Отопление / вентиляция</v>
      </c>
      <c r="H16538">
        <f>VLOOKUP(D16538,Запчасти!A:E,4,0)</f>
        <v>99833</v>
      </c>
      <c r="I16538" t="str">
        <f>VLOOKUP(D16538,Запчасти!A:E,5,0)</f>
        <v>R4</v>
      </c>
      <c r="J16538">
        <f>VLOOKUP(I16538,Автомобили!A:D,4,0)</f>
        <v>1.6</v>
      </c>
    </row>
    <row r="16539" spans="1:10" hidden="1" x14ac:dyDescent="0.25">
      <c r="A16539">
        <v>16538</v>
      </c>
      <c r="B16539" s="6">
        <v>45487</v>
      </c>
      <c r="C16539" s="1" t="s">
        <v>5</v>
      </c>
      <c r="D16539">
        <v>187</v>
      </c>
      <c r="E16539">
        <v>161</v>
      </c>
      <c r="F16539" t="s">
        <v>290</v>
      </c>
      <c r="G16539" t="str">
        <f>VLOOKUP(D16539,Запчасти!A:E,2,0)</f>
        <v>Электрика</v>
      </c>
      <c r="H16539">
        <f>VLOOKUP(D16539,Запчасти!A:E,4,0)</f>
        <v>45153</v>
      </c>
      <c r="I16539" t="str">
        <f>VLOOKUP(D16539,Запчасти!A:E,5,0)</f>
        <v>R2</v>
      </c>
      <c r="J16539">
        <f>VLOOKUP(I16539,Автомобили!A:D,4,0)</f>
        <v>1.6</v>
      </c>
    </row>
    <row r="16540" spans="1:10" hidden="1" x14ac:dyDescent="0.25">
      <c r="A16540">
        <v>16539</v>
      </c>
      <c r="B16540" s="6">
        <v>45487</v>
      </c>
      <c r="C16540" s="1" t="s">
        <v>4</v>
      </c>
      <c r="D16540">
        <v>132</v>
      </c>
      <c r="E16540">
        <v>314</v>
      </c>
      <c r="F16540" t="s">
        <v>288</v>
      </c>
      <c r="G16540" t="str">
        <f>VLOOKUP(D16540,Запчасти!A:E,2,0)</f>
        <v>Система сцепления</v>
      </c>
      <c r="H16540">
        <f>VLOOKUP(D16540,Запчасти!A:E,4,0)</f>
        <v>7793</v>
      </c>
      <c r="I16540" t="str">
        <f>VLOOKUP(D16540,Запчасти!A:E,5,0)</f>
        <v>R6</v>
      </c>
      <c r="J16540">
        <f>VLOOKUP(I16540,Автомобили!A:D,4,0)</f>
        <v>2</v>
      </c>
    </row>
    <row r="16541" spans="1:10" hidden="1" x14ac:dyDescent="0.25">
      <c r="A16541">
        <v>16540</v>
      </c>
      <c r="B16541" s="6">
        <v>45487</v>
      </c>
      <c r="C16541" s="1" t="s">
        <v>7</v>
      </c>
      <c r="D16541">
        <v>99</v>
      </c>
      <c r="E16541">
        <v>738</v>
      </c>
      <c r="F16541" t="s">
        <v>288</v>
      </c>
      <c r="G16541" t="str">
        <f>VLOOKUP(D16541,Запчасти!A:E,2,0)</f>
        <v>Двигатель</v>
      </c>
      <c r="H16541">
        <f>VLOOKUP(D16541,Запчасти!A:E,4,0)</f>
        <v>53140</v>
      </c>
      <c r="I16541" t="str">
        <f>VLOOKUP(D16541,Запчасти!A:E,5,0)</f>
        <v>R3</v>
      </c>
      <c r="J16541">
        <f>VLOOKUP(I16541,Автомобили!A:D,4,0)</f>
        <v>3.5</v>
      </c>
    </row>
    <row r="16542" spans="1:10" hidden="1" x14ac:dyDescent="0.25">
      <c r="A16542">
        <v>16541</v>
      </c>
      <c r="B16542" s="6">
        <v>45487</v>
      </c>
      <c r="C16542" s="1" t="s">
        <v>16</v>
      </c>
      <c r="D16542">
        <v>151</v>
      </c>
      <c r="E16542">
        <v>280</v>
      </c>
      <c r="F16542" t="s">
        <v>290</v>
      </c>
      <c r="G16542" t="str">
        <f>VLOOKUP(D16542,Запчасти!A:E,2,0)</f>
        <v>Кпп</v>
      </c>
      <c r="H16542">
        <f>VLOOKUP(D16542,Запчасти!A:E,4,0)</f>
        <v>16321</v>
      </c>
      <c r="I16542" t="str">
        <f>VLOOKUP(D16542,Запчасти!A:E,5,0)</f>
        <v>R2</v>
      </c>
      <c r="J16542">
        <f>VLOOKUP(I16542,Автомобили!A:D,4,0)</f>
        <v>1.6</v>
      </c>
    </row>
    <row r="16543" spans="1:10" hidden="1" x14ac:dyDescent="0.25">
      <c r="A16543">
        <v>16542</v>
      </c>
      <c r="B16543" s="6">
        <v>45487</v>
      </c>
      <c r="C16543" s="1" t="s">
        <v>13</v>
      </c>
      <c r="D16543">
        <v>87</v>
      </c>
      <c r="E16543">
        <v>109</v>
      </c>
      <c r="F16543" t="s">
        <v>290</v>
      </c>
      <c r="G16543" t="str">
        <f>VLOOKUP(D16543,Запчасти!A:E,2,0)</f>
        <v>Кузов</v>
      </c>
      <c r="H16543">
        <f>VLOOKUP(D16543,Запчасти!A:E,4,0)</f>
        <v>8289</v>
      </c>
      <c r="I16543" t="str">
        <f>VLOOKUP(D16543,Запчасти!A:E,5,0)</f>
        <v>R4</v>
      </c>
      <c r="J16543">
        <f>VLOOKUP(I16543,Автомобили!A:D,4,0)</f>
        <v>1.6</v>
      </c>
    </row>
    <row r="16544" spans="1:10" hidden="1" x14ac:dyDescent="0.25">
      <c r="A16544">
        <v>16543</v>
      </c>
      <c r="B16544" s="6">
        <v>45487</v>
      </c>
      <c r="C16544" s="1" t="s">
        <v>11</v>
      </c>
      <c r="D16544">
        <v>95</v>
      </c>
      <c r="E16544">
        <v>238</v>
      </c>
      <c r="F16544" t="s">
        <v>290</v>
      </c>
      <c r="G16544" t="str">
        <f>VLOOKUP(D16544,Запчасти!A:E,2,0)</f>
        <v>Кузов</v>
      </c>
      <c r="H16544">
        <f>VLOOKUP(D16544,Запчасти!A:E,4,0)</f>
        <v>67875</v>
      </c>
      <c r="I16544" t="str">
        <f>VLOOKUP(D16544,Запчасти!A:E,5,0)</f>
        <v>R1</v>
      </c>
      <c r="J16544">
        <f>VLOOKUP(I16544,Автомобили!A:D,4,0)</f>
        <v>1.6</v>
      </c>
    </row>
    <row r="16545" spans="1:10" hidden="1" x14ac:dyDescent="0.25">
      <c r="A16545">
        <v>16544</v>
      </c>
      <c r="B16545" s="6">
        <v>45487</v>
      </c>
      <c r="C16545" s="1" t="s">
        <v>19</v>
      </c>
      <c r="D16545">
        <v>1</v>
      </c>
      <c r="E16545">
        <v>149</v>
      </c>
      <c r="F16545" t="s">
        <v>288</v>
      </c>
      <c r="G16545" t="str">
        <f>VLOOKUP(D16545,Запчасти!A:E,2,0)</f>
        <v>Двигатель</v>
      </c>
      <c r="H16545">
        <f>VLOOKUP(D16545,Запчасти!A:E,4,0)</f>
        <v>81147</v>
      </c>
      <c r="I16545" t="str">
        <f>VLOOKUP(D16545,Запчасти!A:E,5,0)</f>
        <v>R1</v>
      </c>
      <c r="J16545">
        <f>VLOOKUP(I16545,Автомобили!A:D,4,0)</f>
        <v>1.6</v>
      </c>
    </row>
    <row r="16546" spans="1:10" hidden="1" x14ac:dyDescent="0.25">
      <c r="A16546">
        <v>16545</v>
      </c>
      <c r="B16546" s="6">
        <v>45487</v>
      </c>
      <c r="C16546" s="1" t="s">
        <v>9</v>
      </c>
      <c r="D16546">
        <v>19</v>
      </c>
      <c r="E16546">
        <v>582</v>
      </c>
      <c r="F16546" t="s">
        <v>288</v>
      </c>
      <c r="G16546" t="str">
        <f>VLOOKUP(D16546,Запчасти!A:E,2,0)</f>
        <v>Двигатель</v>
      </c>
      <c r="H16546">
        <f>VLOOKUP(D16546,Запчасти!A:E,4,0)</f>
        <v>70529</v>
      </c>
      <c r="I16546" t="str">
        <f>VLOOKUP(D16546,Запчасти!A:E,5,0)</f>
        <v>R1</v>
      </c>
      <c r="J16546">
        <f>VLOOKUP(I16546,Автомобили!A:D,4,0)</f>
        <v>1.6</v>
      </c>
    </row>
    <row r="16547" spans="1:10" hidden="1" x14ac:dyDescent="0.25">
      <c r="A16547">
        <v>16546</v>
      </c>
      <c r="B16547" s="6">
        <v>45487</v>
      </c>
      <c r="C16547" s="1" t="s">
        <v>8</v>
      </c>
      <c r="D16547">
        <v>47</v>
      </c>
      <c r="E16547">
        <v>21</v>
      </c>
      <c r="F16547" t="s">
        <v>288</v>
      </c>
      <c r="G16547" t="str">
        <f>VLOOKUP(D16547,Запчасти!A:E,2,0)</f>
        <v>Электрика</v>
      </c>
      <c r="H16547">
        <f>VLOOKUP(D16547,Запчасти!A:E,4,0)</f>
        <v>36123</v>
      </c>
      <c r="I16547" t="str">
        <f>VLOOKUP(D16547,Запчасти!A:E,5,0)</f>
        <v>R6</v>
      </c>
      <c r="J16547">
        <f>VLOOKUP(I16547,Автомобили!A:D,4,0)</f>
        <v>2</v>
      </c>
    </row>
    <row r="16548" spans="1:10" hidden="1" x14ac:dyDescent="0.25">
      <c r="A16548">
        <v>16547</v>
      </c>
      <c r="B16548" s="6">
        <v>45487</v>
      </c>
      <c r="C16548" s="1" t="s">
        <v>8</v>
      </c>
      <c r="D16548">
        <v>62</v>
      </c>
      <c r="E16548">
        <v>43</v>
      </c>
      <c r="F16548" t="s">
        <v>288</v>
      </c>
      <c r="G16548" t="str">
        <f>VLOOKUP(D16548,Запчасти!A:E,2,0)</f>
        <v>Двигатель</v>
      </c>
      <c r="H16548">
        <f>VLOOKUP(D16548,Запчасти!A:E,4,0)</f>
        <v>98943</v>
      </c>
      <c r="I16548" t="str">
        <f>VLOOKUP(D16548,Запчасти!A:E,5,0)</f>
        <v>R1</v>
      </c>
      <c r="J16548">
        <f>VLOOKUP(I16548,Автомобили!A:D,4,0)</f>
        <v>1.6</v>
      </c>
    </row>
    <row r="16549" spans="1:10" hidden="1" x14ac:dyDescent="0.25">
      <c r="A16549">
        <v>16548</v>
      </c>
      <c r="B16549" s="6">
        <v>45487</v>
      </c>
      <c r="C16549" s="1" t="s">
        <v>7</v>
      </c>
      <c r="D16549">
        <v>189</v>
      </c>
      <c r="E16549">
        <v>257</v>
      </c>
      <c r="F16549" t="s">
        <v>290</v>
      </c>
      <c r="G16549" t="str">
        <f>VLOOKUP(D16549,Запчасти!A:E,2,0)</f>
        <v>Система подачи топлива</v>
      </c>
      <c r="H16549">
        <f>VLOOKUP(D16549,Запчасти!A:E,4,0)</f>
        <v>19554</v>
      </c>
      <c r="I16549" t="str">
        <f>VLOOKUP(D16549,Запчасти!A:E,5,0)</f>
        <v>R3</v>
      </c>
      <c r="J16549">
        <f>VLOOKUP(I16549,Автомобили!A:D,4,0)</f>
        <v>3.5</v>
      </c>
    </row>
    <row r="16550" spans="1:10" hidden="1" x14ac:dyDescent="0.25">
      <c r="A16550">
        <v>16549</v>
      </c>
      <c r="B16550" s="6">
        <v>45487</v>
      </c>
      <c r="C16550" s="1" t="s">
        <v>6</v>
      </c>
      <c r="D16550">
        <v>56</v>
      </c>
      <c r="E16550">
        <v>890</v>
      </c>
      <c r="F16550" t="s">
        <v>290</v>
      </c>
      <c r="G16550" t="str">
        <f>VLOOKUP(D16550,Запчасти!A:E,2,0)</f>
        <v>Тормозная система</v>
      </c>
      <c r="H16550">
        <f>VLOOKUP(D16550,Запчасти!A:E,4,0)</f>
        <v>92976</v>
      </c>
      <c r="I16550" t="str">
        <f>VLOOKUP(D16550,Запчасти!A:E,5,0)</f>
        <v>R5</v>
      </c>
      <c r="J16550">
        <f>VLOOKUP(I16550,Автомобили!A:D,4,0)</f>
        <v>1.4</v>
      </c>
    </row>
    <row r="16551" spans="1:10" hidden="1" x14ac:dyDescent="0.25">
      <c r="A16551">
        <v>16550</v>
      </c>
      <c r="B16551" s="6">
        <v>45487</v>
      </c>
      <c r="C16551" s="1" t="s">
        <v>21</v>
      </c>
      <c r="D16551">
        <v>174</v>
      </c>
      <c r="E16551">
        <v>754</v>
      </c>
      <c r="F16551" t="s">
        <v>290</v>
      </c>
      <c r="G16551" t="str">
        <f>VLOOKUP(D16551,Запчасти!A:E,2,0)</f>
        <v>Привод колеса</v>
      </c>
      <c r="H16551">
        <f>VLOOKUP(D16551,Запчасти!A:E,4,0)</f>
        <v>9021</v>
      </c>
      <c r="I16551" t="str">
        <f>VLOOKUP(D16551,Запчасти!A:E,5,0)</f>
        <v>R6</v>
      </c>
      <c r="J16551">
        <f>VLOOKUP(I16551,Автомобили!A:D,4,0)</f>
        <v>2</v>
      </c>
    </row>
    <row r="16552" spans="1:10" hidden="1" x14ac:dyDescent="0.25">
      <c r="A16552">
        <v>16551</v>
      </c>
      <c r="B16552" s="6">
        <v>45487</v>
      </c>
      <c r="C16552" s="1" t="s">
        <v>10</v>
      </c>
      <c r="D16552">
        <v>165</v>
      </c>
      <c r="E16552">
        <v>719</v>
      </c>
      <c r="F16552" t="s">
        <v>290</v>
      </c>
      <c r="G16552" t="str">
        <f>VLOOKUP(D16552,Запчасти!A:E,2,0)</f>
        <v>Кпп</v>
      </c>
      <c r="H16552">
        <f>VLOOKUP(D16552,Запчасти!A:E,4,0)</f>
        <v>31838</v>
      </c>
      <c r="I16552" t="str">
        <f>VLOOKUP(D16552,Запчасти!A:E,5,0)</f>
        <v>R1</v>
      </c>
      <c r="J16552">
        <f>VLOOKUP(I16552,Автомобили!A:D,4,0)</f>
        <v>1.6</v>
      </c>
    </row>
    <row r="16553" spans="1:10" hidden="1" x14ac:dyDescent="0.25">
      <c r="A16553">
        <v>16552</v>
      </c>
      <c r="B16553" s="6">
        <v>45487</v>
      </c>
      <c r="C16553" s="1" t="s">
        <v>6</v>
      </c>
      <c r="D16553">
        <v>74</v>
      </c>
      <c r="E16553">
        <v>469</v>
      </c>
      <c r="F16553" t="s">
        <v>290</v>
      </c>
      <c r="G16553" t="str">
        <f>VLOOKUP(D16553,Запчасти!A:E,2,0)</f>
        <v>Двигатель</v>
      </c>
      <c r="H16553">
        <f>VLOOKUP(D16553,Запчасти!A:E,4,0)</f>
        <v>29762</v>
      </c>
      <c r="I16553" t="str">
        <f>VLOOKUP(D16553,Запчасти!A:E,5,0)</f>
        <v>R4</v>
      </c>
      <c r="J16553">
        <f>VLOOKUP(I16553,Автомобили!A:D,4,0)</f>
        <v>1.6</v>
      </c>
    </row>
    <row r="16554" spans="1:10" hidden="1" x14ac:dyDescent="0.25">
      <c r="A16554">
        <v>16553</v>
      </c>
      <c r="B16554" s="6">
        <v>45487</v>
      </c>
      <c r="C16554" s="1" t="s">
        <v>5</v>
      </c>
      <c r="D16554">
        <v>106</v>
      </c>
      <c r="E16554">
        <v>77</v>
      </c>
      <c r="F16554" t="s">
        <v>288</v>
      </c>
      <c r="G16554" t="str">
        <f>VLOOKUP(D16554,Запчасти!A:E,2,0)</f>
        <v>Электрика</v>
      </c>
      <c r="H16554">
        <f>VLOOKUP(D16554,Запчасти!A:E,4,0)</f>
        <v>11158</v>
      </c>
      <c r="I16554" t="str">
        <f>VLOOKUP(D16554,Запчасти!A:E,5,0)</f>
        <v>R2</v>
      </c>
      <c r="J16554">
        <f>VLOOKUP(I16554,Автомобили!A:D,4,0)</f>
        <v>1.6</v>
      </c>
    </row>
    <row r="16555" spans="1:10" hidden="1" x14ac:dyDescent="0.25">
      <c r="A16555">
        <v>16554</v>
      </c>
      <c r="B16555" s="6">
        <v>45487</v>
      </c>
      <c r="C16555" s="1" t="s">
        <v>18</v>
      </c>
      <c r="D16555">
        <v>65</v>
      </c>
      <c r="E16555">
        <v>948</v>
      </c>
      <c r="F16555" t="s">
        <v>290</v>
      </c>
      <c r="G16555" t="str">
        <f>VLOOKUP(D16555,Запчасти!A:E,2,0)</f>
        <v>Тормозная система</v>
      </c>
      <c r="H16555">
        <f>VLOOKUP(D16555,Запчасти!A:E,4,0)</f>
        <v>17370</v>
      </c>
      <c r="I16555" t="str">
        <f>VLOOKUP(D16555,Запчасти!A:E,5,0)</f>
        <v>R2</v>
      </c>
      <c r="J16555">
        <f>VLOOKUP(I16555,Автомобили!A:D,4,0)</f>
        <v>1.6</v>
      </c>
    </row>
    <row r="16556" spans="1:10" hidden="1" x14ac:dyDescent="0.25">
      <c r="A16556">
        <v>16555</v>
      </c>
      <c r="B16556" s="6">
        <v>45487</v>
      </c>
      <c r="C16556" s="1" t="s">
        <v>5</v>
      </c>
      <c r="D16556">
        <v>21</v>
      </c>
      <c r="E16556">
        <v>332</v>
      </c>
      <c r="F16556" t="s">
        <v>290</v>
      </c>
      <c r="G16556" t="str">
        <f>VLOOKUP(D16556,Запчасти!A:E,2,0)</f>
        <v>Привод колеса</v>
      </c>
      <c r="H16556">
        <f>VLOOKUP(D16556,Запчасти!A:E,4,0)</f>
        <v>3721</v>
      </c>
      <c r="I16556" t="str">
        <f>VLOOKUP(D16556,Запчасти!A:E,5,0)</f>
        <v>R3</v>
      </c>
      <c r="J16556">
        <f>VLOOKUP(I16556,Автомобили!A:D,4,0)</f>
        <v>3.5</v>
      </c>
    </row>
    <row r="16557" spans="1:10" hidden="1" x14ac:dyDescent="0.25">
      <c r="A16557">
        <v>16556</v>
      </c>
      <c r="B16557" s="6">
        <v>45487</v>
      </c>
      <c r="C16557" s="1" t="s">
        <v>17</v>
      </c>
      <c r="D16557">
        <v>184</v>
      </c>
      <c r="E16557">
        <v>988</v>
      </c>
      <c r="F16557" t="s">
        <v>288</v>
      </c>
      <c r="G16557" t="str">
        <f>VLOOKUP(D16557,Запчасти!A:E,2,0)</f>
        <v>Трансмиссия</v>
      </c>
      <c r="H16557">
        <f>VLOOKUP(D16557,Запчасти!A:E,4,0)</f>
        <v>86109</v>
      </c>
      <c r="I16557" t="str">
        <f>VLOOKUP(D16557,Запчасти!A:E,5,0)</f>
        <v>R1</v>
      </c>
      <c r="J16557">
        <f>VLOOKUP(I16557,Автомобили!A:D,4,0)</f>
        <v>1.6</v>
      </c>
    </row>
    <row r="16558" spans="1:10" hidden="1" x14ac:dyDescent="0.25">
      <c r="A16558">
        <v>16557</v>
      </c>
      <c r="B16558" s="6">
        <v>45487</v>
      </c>
      <c r="C16558" s="1" t="s">
        <v>7</v>
      </c>
      <c r="D16558">
        <v>181</v>
      </c>
      <c r="E16558">
        <v>961</v>
      </c>
      <c r="F16558" t="s">
        <v>290</v>
      </c>
      <c r="G16558" t="str">
        <f>VLOOKUP(D16558,Запчасти!A:E,2,0)</f>
        <v>Кпп</v>
      </c>
      <c r="H16558">
        <f>VLOOKUP(D16558,Запчасти!A:E,4,0)</f>
        <v>93962</v>
      </c>
      <c r="I16558" t="str">
        <f>VLOOKUP(D16558,Запчасти!A:E,5,0)</f>
        <v>R3</v>
      </c>
      <c r="J16558">
        <f>VLOOKUP(I16558,Автомобили!A:D,4,0)</f>
        <v>3.5</v>
      </c>
    </row>
    <row r="16559" spans="1:10" hidden="1" x14ac:dyDescent="0.25">
      <c r="A16559">
        <v>16558</v>
      </c>
      <c r="B16559" s="6">
        <v>45487</v>
      </c>
      <c r="C16559" s="1" t="s">
        <v>8</v>
      </c>
      <c r="D16559">
        <v>15</v>
      </c>
      <c r="E16559">
        <v>696</v>
      </c>
      <c r="F16559" t="s">
        <v>290</v>
      </c>
      <c r="G16559" t="str">
        <f>VLOOKUP(D16559,Запчасти!A:E,2,0)</f>
        <v>Система выпуска</v>
      </c>
      <c r="H16559">
        <f>VLOOKUP(D16559,Запчасти!A:E,4,0)</f>
        <v>88097</v>
      </c>
      <c r="I16559" t="str">
        <f>VLOOKUP(D16559,Запчасти!A:E,5,0)</f>
        <v>R5</v>
      </c>
      <c r="J16559">
        <f>VLOOKUP(I16559,Автомобили!A:D,4,0)</f>
        <v>1.4</v>
      </c>
    </row>
    <row r="16560" spans="1:10" hidden="1" x14ac:dyDescent="0.25">
      <c r="A16560">
        <v>16559</v>
      </c>
      <c r="B16560" s="6">
        <v>45487</v>
      </c>
      <c r="C16560" s="1" t="s">
        <v>6</v>
      </c>
      <c r="D16560">
        <v>101</v>
      </c>
      <c r="E16560">
        <v>876</v>
      </c>
      <c r="F16560" t="s">
        <v>290</v>
      </c>
      <c r="G16560" t="str">
        <f>VLOOKUP(D16560,Запчасти!A:E,2,0)</f>
        <v>Электрика</v>
      </c>
      <c r="H16560">
        <f>VLOOKUP(D16560,Запчасти!A:E,4,0)</f>
        <v>97245</v>
      </c>
      <c r="I16560" t="str">
        <f>VLOOKUP(D16560,Запчасти!A:E,5,0)</f>
        <v>R1</v>
      </c>
      <c r="J16560">
        <f>VLOOKUP(I16560,Автомобили!A:D,4,0)</f>
        <v>1.6</v>
      </c>
    </row>
    <row r="16561" spans="1:10" hidden="1" x14ac:dyDescent="0.25">
      <c r="A16561">
        <v>16560</v>
      </c>
      <c r="B16561" s="6">
        <v>45487</v>
      </c>
      <c r="C16561" s="1" t="s">
        <v>4</v>
      </c>
      <c r="D16561">
        <v>70</v>
      </c>
      <c r="E16561">
        <v>684</v>
      </c>
      <c r="F16561" t="s">
        <v>290</v>
      </c>
      <c r="G16561" t="str">
        <f>VLOOKUP(D16561,Запчасти!A:E,2,0)</f>
        <v>Система подачи топлива</v>
      </c>
      <c r="H16561">
        <f>VLOOKUP(D16561,Запчасти!A:E,4,0)</f>
        <v>38811</v>
      </c>
      <c r="I16561" t="str">
        <f>VLOOKUP(D16561,Запчасти!A:E,5,0)</f>
        <v>R6</v>
      </c>
      <c r="J16561">
        <f>VLOOKUP(I16561,Автомобили!A:D,4,0)</f>
        <v>2</v>
      </c>
    </row>
    <row r="16562" spans="1:10" hidden="1" x14ac:dyDescent="0.25">
      <c r="A16562">
        <v>16561</v>
      </c>
      <c r="B16562" s="6">
        <v>45487</v>
      </c>
      <c r="C16562" s="1" t="s">
        <v>10</v>
      </c>
      <c r="D16562">
        <v>104</v>
      </c>
      <c r="E16562">
        <v>709</v>
      </c>
      <c r="F16562" t="s">
        <v>288</v>
      </c>
      <c r="G16562" t="str">
        <f>VLOOKUP(D16562,Запчасти!A:E,2,0)</f>
        <v>Двигатель</v>
      </c>
      <c r="H16562">
        <f>VLOOKUP(D16562,Запчасти!A:E,4,0)</f>
        <v>24830</v>
      </c>
      <c r="I16562" t="str">
        <f>VLOOKUP(D16562,Запчасти!A:E,5,0)</f>
        <v>R4</v>
      </c>
      <c r="J16562">
        <f>VLOOKUP(I16562,Автомобили!A:D,4,0)</f>
        <v>1.6</v>
      </c>
    </row>
    <row r="16563" spans="1:10" hidden="1" x14ac:dyDescent="0.25">
      <c r="A16563">
        <v>16562</v>
      </c>
      <c r="B16563" s="6">
        <v>45487</v>
      </c>
      <c r="C16563" s="1" t="s">
        <v>21</v>
      </c>
      <c r="D16563">
        <v>106</v>
      </c>
      <c r="E16563">
        <v>535</v>
      </c>
      <c r="F16563" t="s">
        <v>288</v>
      </c>
      <c r="G16563" t="str">
        <f>VLOOKUP(D16563,Запчасти!A:E,2,0)</f>
        <v>Электрика</v>
      </c>
      <c r="H16563">
        <f>VLOOKUP(D16563,Запчасти!A:E,4,0)</f>
        <v>11158</v>
      </c>
      <c r="I16563" t="str">
        <f>VLOOKUP(D16563,Запчасти!A:E,5,0)</f>
        <v>R2</v>
      </c>
      <c r="J16563">
        <f>VLOOKUP(I16563,Автомобили!A:D,4,0)</f>
        <v>1.6</v>
      </c>
    </row>
    <row r="16564" spans="1:10" hidden="1" x14ac:dyDescent="0.25">
      <c r="A16564">
        <v>16563</v>
      </c>
      <c r="B16564" s="6">
        <v>45487</v>
      </c>
      <c r="C16564" s="1" t="s">
        <v>19</v>
      </c>
      <c r="D16564">
        <v>62</v>
      </c>
      <c r="E16564">
        <v>318</v>
      </c>
      <c r="F16564" t="s">
        <v>288</v>
      </c>
      <c r="G16564" t="str">
        <f>VLOOKUP(D16564,Запчасти!A:E,2,0)</f>
        <v>Двигатель</v>
      </c>
      <c r="H16564">
        <f>VLOOKUP(D16564,Запчасти!A:E,4,0)</f>
        <v>98943</v>
      </c>
      <c r="I16564" t="str">
        <f>VLOOKUP(D16564,Запчасти!A:E,5,0)</f>
        <v>R1</v>
      </c>
      <c r="J16564">
        <f>VLOOKUP(I16564,Автомобили!A:D,4,0)</f>
        <v>1.6</v>
      </c>
    </row>
    <row r="16565" spans="1:10" hidden="1" x14ac:dyDescent="0.25">
      <c r="A16565">
        <v>16564</v>
      </c>
      <c r="B16565" s="6">
        <v>45487</v>
      </c>
      <c r="C16565" s="1" t="s">
        <v>17</v>
      </c>
      <c r="D16565">
        <v>193</v>
      </c>
      <c r="E16565">
        <v>802</v>
      </c>
      <c r="F16565" t="s">
        <v>288</v>
      </c>
      <c r="G16565" t="str">
        <f>VLOOKUP(D16565,Запчасти!A:E,2,0)</f>
        <v>Трансмиссия</v>
      </c>
      <c r="H16565">
        <f>VLOOKUP(D16565,Запчасти!A:E,4,0)</f>
        <v>63878</v>
      </c>
      <c r="I16565" t="str">
        <f>VLOOKUP(D16565,Запчасти!A:E,5,0)</f>
        <v>R6</v>
      </c>
      <c r="J16565">
        <f>VLOOKUP(I16565,Автомобили!A:D,4,0)</f>
        <v>2</v>
      </c>
    </row>
    <row r="16566" spans="1:10" hidden="1" x14ac:dyDescent="0.25">
      <c r="A16566">
        <v>16565</v>
      </c>
      <c r="B16566" s="6">
        <v>45487</v>
      </c>
      <c r="C16566" s="1" t="s">
        <v>13</v>
      </c>
      <c r="D16566">
        <v>64</v>
      </c>
      <c r="E16566">
        <v>347</v>
      </c>
      <c r="F16566" t="s">
        <v>288</v>
      </c>
      <c r="G16566" t="str">
        <f>VLOOKUP(D16566,Запчасти!A:E,2,0)</f>
        <v>Система подачи топлива</v>
      </c>
      <c r="H16566">
        <f>VLOOKUP(D16566,Запчасти!A:E,4,0)</f>
        <v>90005</v>
      </c>
      <c r="I16566" t="str">
        <f>VLOOKUP(D16566,Запчасти!A:E,5,0)</f>
        <v>R2</v>
      </c>
      <c r="J16566">
        <f>VLOOKUP(I16566,Автомобили!A:D,4,0)</f>
        <v>1.6</v>
      </c>
    </row>
    <row r="16567" spans="1:10" hidden="1" x14ac:dyDescent="0.25">
      <c r="A16567">
        <v>16566</v>
      </c>
      <c r="B16567" s="6">
        <v>45487</v>
      </c>
      <c r="C16567" s="1" t="s">
        <v>14</v>
      </c>
      <c r="D16567">
        <v>168</v>
      </c>
      <c r="E16567">
        <v>831</v>
      </c>
      <c r="F16567" t="s">
        <v>288</v>
      </c>
      <c r="G16567" t="str">
        <f>VLOOKUP(D16567,Запчасти!A:E,2,0)</f>
        <v>Двигатель</v>
      </c>
      <c r="H16567">
        <f>VLOOKUP(D16567,Запчасти!A:E,4,0)</f>
        <v>18893</v>
      </c>
      <c r="I16567" t="str">
        <f>VLOOKUP(D16567,Запчасти!A:E,5,0)</f>
        <v>R4</v>
      </c>
      <c r="J16567">
        <f>VLOOKUP(I16567,Автомобили!A:D,4,0)</f>
        <v>1.6</v>
      </c>
    </row>
    <row r="16568" spans="1:10" hidden="1" x14ac:dyDescent="0.25">
      <c r="A16568">
        <v>16567</v>
      </c>
      <c r="B16568" s="6">
        <v>45487</v>
      </c>
      <c r="C16568" s="1" t="s">
        <v>14</v>
      </c>
      <c r="D16568">
        <v>100</v>
      </c>
      <c r="E16568">
        <v>57</v>
      </c>
      <c r="F16568" t="s">
        <v>288</v>
      </c>
      <c r="G16568" t="str">
        <f>VLOOKUP(D16568,Запчасти!A:E,2,0)</f>
        <v>Система подачи топлива</v>
      </c>
      <c r="H16568">
        <f>VLOOKUP(D16568,Запчасти!A:E,4,0)</f>
        <v>85018</v>
      </c>
      <c r="I16568" t="str">
        <f>VLOOKUP(D16568,Запчасти!A:E,5,0)</f>
        <v>R6</v>
      </c>
      <c r="J16568">
        <f>VLOOKUP(I16568,Автомобили!A:D,4,0)</f>
        <v>2</v>
      </c>
    </row>
    <row r="16569" spans="1:10" hidden="1" x14ac:dyDescent="0.25">
      <c r="A16569">
        <v>16568</v>
      </c>
      <c r="B16569" s="6">
        <v>45487</v>
      </c>
      <c r="C16569" s="1" t="s">
        <v>3</v>
      </c>
      <c r="D16569">
        <v>174</v>
      </c>
      <c r="E16569">
        <v>109</v>
      </c>
      <c r="F16569" t="s">
        <v>288</v>
      </c>
      <c r="G16569" t="str">
        <f>VLOOKUP(D16569,Запчасти!A:E,2,0)</f>
        <v>Привод колеса</v>
      </c>
      <c r="H16569">
        <f>VLOOKUP(D16569,Запчасти!A:E,4,0)</f>
        <v>9021</v>
      </c>
      <c r="I16569" t="str">
        <f>VLOOKUP(D16569,Запчасти!A:E,5,0)</f>
        <v>R6</v>
      </c>
      <c r="J16569">
        <f>VLOOKUP(I16569,Автомобили!A:D,4,0)</f>
        <v>2</v>
      </c>
    </row>
    <row r="16570" spans="1:10" hidden="1" x14ac:dyDescent="0.25">
      <c r="A16570">
        <v>16569</v>
      </c>
      <c r="B16570" s="6">
        <v>45487</v>
      </c>
      <c r="C16570" s="1" t="s">
        <v>15</v>
      </c>
      <c r="D16570">
        <v>52</v>
      </c>
      <c r="E16570">
        <v>49</v>
      </c>
      <c r="F16570" t="s">
        <v>290</v>
      </c>
      <c r="G16570" t="str">
        <f>VLOOKUP(D16570,Запчасти!A:E,2,0)</f>
        <v>Рулевое управление</v>
      </c>
      <c r="H16570">
        <f>VLOOKUP(D16570,Запчасти!A:E,4,0)</f>
        <v>49242</v>
      </c>
      <c r="I16570" t="str">
        <f>VLOOKUP(D16570,Запчасти!A:E,5,0)</f>
        <v>R5</v>
      </c>
      <c r="J16570">
        <f>VLOOKUP(I16570,Автомобили!A:D,4,0)</f>
        <v>1.4</v>
      </c>
    </row>
    <row r="16571" spans="1:10" hidden="1" x14ac:dyDescent="0.25">
      <c r="A16571">
        <v>16570</v>
      </c>
      <c r="B16571" s="6">
        <v>45487</v>
      </c>
      <c r="C16571" s="1" t="s">
        <v>18</v>
      </c>
      <c r="D16571">
        <v>117</v>
      </c>
      <c r="E16571">
        <v>799</v>
      </c>
      <c r="F16571" t="s">
        <v>290</v>
      </c>
      <c r="G16571" t="str">
        <f>VLOOKUP(D16571,Запчасти!A:E,2,0)</f>
        <v>Подвеска и амортизация</v>
      </c>
      <c r="H16571">
        <f>VLOOKUP(D16571,Запчасти!A:E,4,0)</f>
        <v>8851</v>
      </c>
      <c r="I16571" t="str">
        <f>VLOOKUP(D16571,Запчасти!A:E,5,0)</f>
        <v>R1</v>
      </c>
      <c r="J16571">
        <f>VLOOKUP(I16571,Автомобили!A:D,4,0)</f>
        <v>1.6</v>
      </c>
    </row>
    <row r="16572" spans="1:10" hidden="1" x14ac:dyDescent="0.25">
      <c r="A16572">
        <v>16571</v>
      </c>
      <c r="B16572" s="6">
        <v>45487</v>
      </c>
      <c r="C16572" s="1" t="s">
        <v>6</v>
      </c>
      <c r="D16572">
        <v>75</v>
      </c>
      <c r="E16572">
        <v>172</v>
      </c>
      <c r="F16572" t="s">
        <v>290</v>
      </c>
      <c r="G16572" t="str">
        <f>VLOOKUP(D16572,Запчасти!A:E,2,0)</f>
        <v>Электрика</v>
      </c>
      <c r="H16572">
        <f>VLOOKUP(D16572,Запчасти!A:E,4,0)</f>
        <v>72128</v>
      </c>
      <c r="I16572" t="str">
        <f>VLOOKUP(D16572,Запчасти!A:E,5,0)</f>
        <v>R5</v>
      </c>
      <c r="J16572">
        <f>VLOOKUP(I16572,Автомобили!A:D,4,0)</f>
        <v>1.4</v>
      </c>
    </row>
    <row r="16573" spans="1:10" hidden="1" x14ac:dyDescent="0.25">
      <c r="A16573">
        <v>16572</v>
      </c>
      <c r="B16573" s="6">
        <v>45487</v>
      </c>
      <c r="C16573" s="1" t="s">
        <v>12</v>
      </c>
      <c r="D16573">
        <v>37</v>
      </c>
      <c r="E16573">
        <v>510</v>
      </c>
      <c r="F16573" t="s">
        <v>290</v>
      </c>
      <c r="G16573" t="str">
        <f>VLOOKUP(D16573,Запчасти!A:E,2,0)</f>
        <v>Тормозная система</v>
      </c>
      <c r="H16573">
        <f>VLOOKUP(D16573,Запчасти!A:E,4,0)</f>
        <v>56438</v>
      </c>
      <c r="I16573" t="str">
        <f>VLOOKUP(D16573,Запчасти!A:E,5,0)</f>
        <v>R2</v>
      </c>
      <c r="J16573">
        <f>VLOOKUP(I16573,Автомобили!A:D,4,0)</f>
        <v>1.6</v>
      </c>
    </row>
    <row r="16574" spans="1:10" hidden="1" x14ac:dyDescent="0.25">
      <c r="A16574">
        <v>16573</v>
      </c>
      <c r="B16574" s="6">
        <v>45487</v>
      </c>
      <c r="C16574" s="1" t="s">
        <v>15</v>
      </c>
      <c r="D16574">
        <v>176</v>
      </c>
      <c r="E16574">
        <v>917</v>
      </c>
      <c r="F16574" t="s">
        <v>290</v>
      </c>
      <c r="G16574" t="str">
        <f>VLOOKUP(D16574,Запчасти!A:E,2,0)</f>
        <v>Двигатель</v>
      </c>
      <c r="H16574">
        <f>VLOOKUP(D16574,Запчасти!A:E,4,0)</f>
        <v>80824</v>
      </c>
      <c r="I16574" t="str">
        <f>VLOOKUP(D16574,Запчасти!A:E,5,0)</f>
        <v>R3</v>
      </c>
      <c r="J16574">
        <f>VLOOKUP(I16574,Автомобили!A:D,4,0)</f>
        <v>3.5</v>
      </c>
    </row>
    <row r="16575" spans="1:10" hidden="1" x14ac:dyDescent="0.25">
      <c r="A16575">
        <v>16574</v>
      </c>
      <c r="B16575" s="6">
        <v>45487</v>
      </c>
      <c r="C16575" s="1" t="s">
        <v>22</v>
      </c>
      <c r="D16575">
        <v>145</v>
      </c>
      <c r="E16575">
        <v>886</v>
      </c>
      <c r="F16575" t="s">
        <v>290</v>
      </c>
      <c r="G16575" t="str">
        <f>VLOOKUP(D16575,Запчасти!A:E,2,0)</f>
        <v>Двигатель</v>
      </c>
      <c r="H16575">
        <f>VLOOKUP(D16575,Запчасти!A:E,4,0)</f>
        <v>32608</v>
      </c>
      <c r="I16575" t="str">
        <f>VLOOKUP(D16575,Запчасти!A:E,5,0)</f>
        <v>R3</v>
      </c>
      <c r="J16575">
        <f>VLOOKUP(I16575,Автомобили!A:D,4,0)</f>
        <v>3.5</v>
      </c>
    </row>
    <row r="16576" spans="1:10" hidden="1" x14ac:dyDescent="0.25">
      <c r="A16576">
        <v>16575</v>
      </c>
      <c r="B16576" s="6">
        <v>45487</v>
      </c>
      <c r="C16576" s="1" t="s">
        <v>4</v>
      </c>
      <c r="D16576">
        <v>144</v>
      </c>
      <c r="E16576">
        <v>664</v>
      </c>
      <c r="F16576" t="s">
        <v>290</v>
      </c>
      <c r="G16576" t="str">
        <f>VLOOKUP(D16576,Запчасти!A:E,2,0)</f>
        <v>Тормозная система</v>
      </c>
      <c r="H16576">
        <f>VLOOKUP(D16576,Запчасти!A:E,4,0)</f>
        <v>27773</v>
      </c>
      <c r="I16576" t="str">
        <f>VLOOKUP(D16576,Запчасти!A:E,5,0)</f>
        <v>R1</v>
      </c>
      <c r="J16576">
        <f>VLOOKUP(I16576,Автомобили!A:D,4,0)</f>
        <v>1.6</v>
      </c>
    </row>
    <row r="16577" spans="1:10" hidden="1" x14ac:dyDescent="0.25">
      <c r="A16577">
        <v>16576</v>
      </c>
      <c r="B16577" s="6">
        <v>45487</v>
      </c>
      <c r="C16577" s="1" t="s">
        <v>19</v>
      </c>
      <c r="D16577">
        <v>178</v>
      </c>
      <c r="E16577">
        <v>468</v>
      </c>
      <c r="F16577" t="s">
        <v>288</v>
      </c>
      <c r="G16577" t="str">
        <f>VLOOKUP(D16577,Запчасти!A:E,2,0)</f>
        <v>Рулевое управление</v>
      </c>
      <c r="H16577">
        <f>VLOOKUP(D16577,Запчасти!A:E,4,0)</f>
        <v>85776</v>
      </c>
      <c r="I16577" t="str">
        <f>VLOOKUP(D16577,Запчасти!A:E,5,0)</f>
        <v>R6</v>
      </c>
      <c r="J16577">
        <f>VLOOKUP(I16577,Автомобили!A:D,4,0)</f>
        <v>2</v>
      </c>
    </row>
    <row r="16578" spans="1:10" hidden="1" x14ac:dyDescent="0.25">
      <c r="A16578">
        <v>16577</v>
      </c>
      <c r="B16578" s="6">
        <v>45487</v>
      </c>
      <c r="C16578" s="1" t="s">
        <v>12</v>
      </c>
      <c r="D16578">
        <v>90</v>
      </c>
      <c r="E16578">
        <v>744</v>
      </c>
      <c r="F16578" t="s">
        <v>288</v>
      </c>
      <c r="G16578" t="str">
        <f>VLOOKUP(D16578,Запчасти!A:E,2,0)</f>
        <v>Кпп</v>
      </c>
      <c r="H16578">
        <f>VLOOKUP(D16578,Запчасти!A:E,4,0)</f>
        <v>75156</v>
      </c>
      <c r="I16578" t="str">
        <f>VLOOKUP(D16578,Запчасти!A:E,5,0)</f>
        <v>R6</v>
      </c>
      <c r="J16578">
        <f>VLOOKUP(I16578,Автомобили!A:D,4,0)</f>
        <v>2</v>
      </c>
    </row>
    <row r="16579" spans="1:10" hidden="1" x14ac:dyDescent="0.25">
      <c r="A16579">
        <v>16578</v>
      </c>
      <c r="B16579" s="6">
        <v>45487</v>
      </c>
      <c r="C16579" s="1" t="s">
        <v>22</v>
      </c>
      <c r="D16579">
        <v>34</v>
      </c>
      <c r="E16579">
        <v>464</v>
      </c>
      <c r="F16579" t="s">
        <v>288</v>
      </c>
      <c r="G16579" t="str">
        <f>VLOOKUP(D16579,Запчасти!A:E,2,0)</f>
        <v>Система сцепления</v>
      </c>
      <c r="H16579">
        <f>VLOOKUP(D16579,Запчасти!A:E,4,0)</f>
        <v>21154</v>
      </c>
      <c r="I16579" t="str">
        <f>VLOOKUP(D16579,Запчасти!A:E,5,0)</f>
        <v>R6</v>
      </c>
      <c r="J16579">
        <f>VLOOKUP(I16579,Автомобили!A:D,4,0)</f>
        <v>2</v>
      </c>
    </row>
    <row r="16580" spans="1:10" hidden="1" x14ac:dyDescent="0.25">
      <c r="A16580">
        <v>16579</v>
      </c>
      <c r="B16580" s="6">
        <v>45488</v>
      </c>
      <c r="C16580" s="1" t="s">
        <v>13</v>
      </c>
      <c r="D16580">
        <v>137</v>
      </c>
      <c r="E16580">
        <v>979</v>
      </c>
      <c r="F16580" t="s">
        <v>288</v>
      </c>
      <c r="G16580" t="str">
        <f>VLOOKUP(D16580,Запчасти!A:E,2,0)</f>
        <v>Тормозная система</v>
      </c>
      <c r="H16580">
        <f>VLOOKUP(D16580,Запчасти!A:E,4,0)</f>
        <v>11129</v>
      </c>
      <c r="I16580" t="str">
        <f>VLOOKUP(D16580,Запчасти!A:E,5,0)</f>
        <v>R5</v>
      </c>
      <c r="J16580">
        <f>VLOOKUP(I16580,Автомобили!A:D,4,0)</f>
        <v>1.4</v>
      </c>
    </row>
    <row r="16581" spans="1:10" hidden="1" x14ac:dyDescent="0.25">
      <c r="A16581">
        <v>16580</v>
      </c>
      <c r="B16581" s="6">
        <v>45488</v>
      </c>
      <c r="C16581" s="1" t="s">
        <v>7</v>
      </c>
      <c r="D16581">
        <v>98</v>
      </c>
      <c r="E16581">
        <v>611</v>
      </c>
      <c r="F16581" t="s">
        <v>290</v>
      </c>
      <c r="G16581" t="str">
        <f>VLOOKUP(D16581,Запчасти!A:E,2,0)</f>
        <v>Кондиционер</v>
      </c>
      <c r="H16581">
        <f>VLOOKUP(D16581,Запчасти!A:E,4,0)</f>
        <v>88480</v>
      </c>
      <c r="I16581" t="str">
        <f>VLOOKUP(D16581,Запчасти!A:E,5,0)</f>
        <v>R6</v>
      </c>
      <c r="J16581">
        <f>VLOOKUP(I16581,Автомобили!A:D,4,0)</f>
        <v>2</v>
      </c>
    </row>
    <row r="16582" spans="1:10" hidden="1" x14ac:dyDescent="0.25">
      <c r="A16582">
        <v>16581</v>
      </c>
      <c r="B16582" s="6">
        <v>45488</v>
      </c>
      <c r="C16582" s="1" t="s">
        <v>17</v>
      </c>
      <c r="D16582">
        <v>41</v>
      </c>
      <c r="E16582">
        <v>854</v>
      </c>
      <c r="F16582" t="s">
        <v>290</v>
      </c>
      <c r="G16582" t="str">
        <f>VLOOKUP(D16582,Запчасти!A:E,2,0)</f>
        <v>Кузов</v>
      </c>
      <c r="H16582">
        <f>VLOOKUP(D16582,Запчасти!A:E,4,0)</f>
        <v>38422</v>
      </c>
      <c r="I16582" t="str">
        <f>VLOOKUP(D16582,Запчасти!A:E,5,0)</f>
        <v>R2</v>
      </c>
      <c r="J16582">
        <f>VLOOKUP(I16582,Автомобили!A:D,4,0)</f>
        <v>1.6</v>
      </c>
    </row>
    <row r="16583" spans="1:10" hidden="1" x14ac:dyDescent="0.25">
      <c r="A16583">
        <v>16582</v>
      </c>
      <c r="B16583" s="6">
        <v>45488</v>
      </c>
      <c r="C16583" s="1" t="s">
        <v>7</v>
      </c>
      <c r="D16583">
        <v>170</v>
      </c>
      <c r="E16583">
        <v>51</v>
      </c>
      <c r="F16583" t="s">
        <v>290</v>
      </c>
      <c r="G16583" t="str">
        <f>VLOOKUP(D16583,Запчасти!A:E,2,0)</f>
        <v>Система подачи топлива</v>
      </c>
      <c r="H16583">
        <f>VLOOKUP(D16583,Запчасти!A:E,4,0)</f>
        <v>17250</v>
      </c>
      <c r="I16583" t="str">
        <f>VLOOKUP(D16583,Запчасти!A:E,5,0)</f>
        <v>R5</v>
      </c>
      <c r="J16583">
        <f>VLOOKUP(I16583,Автомобили!A:D,4,0)</f>
        <v>1.4</v>
      </c>
    </row>
    <row r="16584" spans="1:10" hidden="1" x14ac:dyDescent="0.25">
      <c r="A16584">
        <v>16583</v>
      </c>
      <c r="B16584" s="6">
        <v>45488</v>
      </c>
      <c r="C16584" s="1" t="s">
        <v>15</v>
      </c>
      <c r="D16584">
        <v>70</v>
      </c>
      <c r="E16584">
        <v>766</v>
      </c>
      <c r="F16584" t="s">
        <v>288</v>
      </c>
      <c r="G16584" t="str">
        <f>VLOOKUP(D16584,Запчасти!A:E,2,0)</f>
        <v>Система подачи топлива</v>
      </c>
      <c r="H16584">
        <f>VLOOKUP(D16584,Запчасти!A:E,4,0)</f>
        <v>38811</v>
      </c>
      <c r="I16584" t="str">
        <f>VLOOKUP(D16584,Запчасти!A:E,5,0)</f>
        <v>R6</v>
      </c>
      <c r="J16584">
        <f>VLOOKUP(I16584,Автомобили!A:D,4,0)</f>
        <v>2</v>
      </c>
    </row>
    <row r="16585" spans="1:10" hidden="1" x14ac:dyDescent="0.25">
      <c r="A16585">
        <v>16584</v>
      </c>
      <c r="B16585" s="6">
        <v>45488</v>
      </c>
      <c r="C16585" s="1" t="s">
        <v>13</v>
      </c>
      <c r="D16585">
        <v>142</v>
      </c>
      <c r="E16585">
        <v>485</v>
      </c>
      <c r="F16585" t="s">
        <v>290</v>
      </c>
      <c r="G16585" t="str">
        <f>VLOOKUP(D16585,Запчасти!A:E,2,0)</f>
        <v>Трансмиссия</v>
      </c>
      <c r="H16585">
        <f>VLOOKUP(D16585,Запчасти!A:E,4,0)</f>
        <v>88054</v>
      </c>
      <c r="I16585" t="str">
        <f>VLOOKUP(D16585,Запчасти!A:E,5,0)</f>
        <v>R1</v>
      </c>
      <c r="J16585">
        <f>VLOOKUP(I16585,Автомобили!A:D,4,0)</f>
        <v>1.6</v>
      </c>
    </row>
    <row r="16586" spans="1:10" hidden="1" x14ac:dyDescent="0.25">
      <c r="A16586">
        <v>16585</v>
      </c>
      <c r="B16586" s="6">
        <v>45488</v>
      </c>
      <c r="C16586" s="1" t="s">
        <v>20</v>
      </c>
      <c r="D16586">
        <v>29</v>
      </c>
      <c r="E16586">
        <v>772</v>
      </c>
      <c r="F16586" t="s">
        <v>288</v>
      </c>
      <c r="G16586" t="str">
        <f>VLOOKUP(D16586,Запчасти!A:E,2,0)</f>
        <v>Подготовка топливной смеси</v>
      </c>
      <c r="H16586">
        <f>VLOOKUP(D16586,Запчасти!A:E,4,0)</f>
        <v>95095</v>
      </c>
      <c r="I16586" t="str">
        <f>VLOOKUP(D16586,Запчасти!A:E,5,0)</f>
        <v>R5</v>
      </c>
      <c r="J16586">
        <f>VLOOKUP(I16586,Автомобили!A:D,4,0)</f>
        <v>1.4</v>
      </c>
    </row>
    <row r="16587" spans="1:10" hidden="1" x14ac:dyDescent="0.25">
      <c r="A16587">
        <v>16586</v>
      </c>
      <c r="B16587" s="6">
        <v>45488</v>
      </c>
      <c r="C16587" s="1" t="s">
        <v>11</v>
      </c>
      <c r="D16587">
        <v>19</v>
      </c>
      <c r="E16587">
        <v>750</v>
      </c>
      <c r="F16587" t="s">
        <v>288</v>
      </c>
      <c r="G16587" t="str">
        <f>VLOOKUP(D16587,Запчасти!A:E,2,0)</f>
        <v>Двигатель</v>
      </c>
      <c r="H16587">
        <f>VLOOKUP(D16587,Запчасти!A:E,4,0)</f>
        <v>70529</v>
      </c>
      <c r="I16587" t="str">
        <f>VLOOKUP(D16587,Запчасти!A:E,5,0)</f>
        <v>R1</v>
      </c>
      <c r="J16587">
        <f>VLOOKUP(I16587,Автомобили!A:D,4,0)</f>
        <v>1.6</v>
      </c>
    </row>
    <row r="16588" spans="1:10" hidden="1" x14ac:dyDescent="0.25">
      <c r="A16588">
        <v>16587</v>
      </c>
      <c r="B16588" s="6">
        <v>45488</v>
      </c>
      <c r="C16588" s="1" t="s">
        <v>17</v>
      </c>
      <c r="D16588">
        <v>67</v>
      </c>
      <c r="E16588">
        <v>51</v>
      </c>
      <c r="F16588" t="s">
        <v>288</v>
      </c>
      <c r="G16588" t="str">
        <f>VLOOKUP(D16588,Запчасти!A:E,2,0)</f>
        <v>Кпп</v>
      </c>
      <c r="H16588">
        <f>VLOOKUP(D16588,Запчасти!A:E,4,0)</f>
        <v>27759</v>
      </c>
      <c r="I16588" t="str">
        <f>VLOOKUP(D16588,Запчасти!A:E,5,0)</f>
        <v>R6</v>
      </c>
      <c r="J16588">
        <f>VLOOKUP(I16588,Автомобили!A:D,4,0)</f>
        <v>2</v>
      </c>
    </row>
    <row r="16589" spans="1:10" hidden="1" x14ac:dyDescent="0.25">
      <c r="A16589">
        <v>16588</v>
      </c>
      <c r="B16589" s="6">
        <v>45488</v>
      </c>
      <c r="C16589" s="1" t="s">
        <v>7</v>
      </c>
      <c r="D16589">
        <v>30</v>
      </c>
      <c r="E16589">
        <v>586</v>
      </c>
      <c r="F16589" t="s">
        <v>290</v>
      </c>
      <c r="G16589" t="str">
        <f>VLOOKUP(D16589,Запчасти!A:E,2,0)</f>
        <v>Кпп</v>
      </c>
      <c r="H16589">
        <f>VLOOKUP(D16589,Запчасти!A:E,4,0)</f>
        <v>47536</v>
      </c>
      <c r="I16589" t="str">
        <f>VLOOKUP(D16589,Запчасти!A:E,5,0)</f>
        <v>R4</v>
      </c>
      <c r="J16589">
        <f>VLOOKUP(I16589,Автомобили!A:D,4,0)</f>
        <v>1.6</v>
      </c>
    </row>
    <row r="16590" spans="1:10" hidden="1" x14ac:dyDescent="0.25">
      <c r="A16590">
        <v>16589</v>
      </c>
      <c r="B16590" s="6">
        <v>45488</v>
      </c>
      <c r="C16590" s="1" t="s">
        <v>17</v>
      </c>
      <c r="D16590">
        <v>22</v>
      </c>
      <c r="E16590">
        <v>264</v>
      </c>
      <c r="F16590" t="s">
        <v>290</v>
      </c>
      <c r="G16590" t="str">
        <f>VLOOKUP(D16590,Запчасти!A:E,2,0)</f>
        <v>Кпп</v>
      </c>
      <c r="H16590">
        <f>VLOOKUP(D16590,Запчасти!A:E,4,0)</f>
        <v>59121</v>
      </c>
      <c r="I16590" t="str">
        <f>VLOOKUP(D16590,Запчасти!A:E,5,0)</f>
        <v>R5</v>
      </c>
      <c r="J16590">
        <f>VLOOKUP(I16590,Автомобили!A:D,4,0)</f>
        <v>1.4</v>
      </c>
    </row>
    <row r="16591" spans="1:10" hidden="1" x14ac:dyDescent="0.25">
      <c r="A16591">
        <v>16590</v>
      </c>
      <c r="B16591" s="6">
        <v>45488</v>
      </c>
      <c r="C16591" s="1" t="s">
        <v>18</v>
      </c>
      <c r="D16591">
        <v>98</v>
      </c>
      <c r="E16591">
        <v>630</v>
      </c>
      <c r="F16591" t="s">
        <v>288</v>
      </c>
      <c r="G16591" t="str">
        <f>VLOOKUP(D16591,Запчасти!A:E,2,0)</f>
        <v>Кондиционер</v>
      </c>
      <c r="H16591">
        <f>VLOOKUP(D16591,Запчасти!A:E,4,0)</f>
        <v>88480</v>
      </c>
      <c r="I16591" t="str">
        <f>VLOOKUP(D16591,Запчасти!A:E,5,0)</f>
        <v>R6</v>
      </c>
      <c r="J16591">
        <f>VLOOKUP(I16591,Автомобили!A:D,4,0)</f>
        <v>2</v>
      </c>
    </row>
    <row r="16592" spans="1:10" hidden="1" x14ac:dyDescent="0.25">
      <c r="A16592">
        <v>16591</v>
      </c>
      <c r="B16592" s="6">
        <v>45488</v>
      </c>
      <c r="C16592" s="1" t="s">
        <v>5</v>
      </c>
      <c r="D16592">
        <v>155</v>
      </c>
      <c r="E16592">
        <v>381</v>
      </c>
      <c r="F16592" t="s">
        <v>288</v>
      </c>
      <c r="G16592" t="str">
        <f>VLOOKUP(D16592,Запчасти!A:E,2,0)</f>
        <v>Тормозная система</v>
      </c>
      <c r="H16592">
        <f>VLOOKUP(D16592,Запчасти!A:E,4,0)</f>
        <v>67614</v>
      </c>
      <c r="I16592" t="str">
        <f>VLOOKUP(D16592,Запчасти!A:E,5,0)</f>
        <v>R5</v>
      </c>
      <c r="J16592">
        <f>VLOOKUP(I16592,Автомобили!A:D,4,0)</f>
        <v>1.4</v>
      </c>
    </row>
    <row r="16593" spans="1:10" hidden="1" x14ac:dyDescent="0.25">
      <c r="A16593">
        <v>16592</v>
      </c>
      <c r="B16593" s="6">
        <v>45488</v>
      </c>
      <c r="C16593" s="1" t="s">
        <v>9</v>
      </c>
      <c r="D16593">
        <v>121</v>
      </c>
      <c r="E16593">
        <v>109</v>
      </c>
      <c r="F16593" t="s">
        <v>290</v>
      </c>
      <c r="G16593" t="str">
        <f>VLOOKUP(D16593,Запчасти!A:E,2,0)</f>
        <v>Рулевое управление</v>
      </c>
      <c r="H16593">
        <f>VLOOKUP(D16593,Запчасти!A:E,4,0)</f>
        <v>7868</v>
      </c>
      <c r="I16593" t="str">
        <f>VLOOKUP(D16593,Запчасти!A:E,5,0)</f>
        <v>R2</v>
      </c>
      <c r="J16593">
        <f>VLOOKUP(I16593,Автомобили!A:D,4,0)</f>
        <v>1.6</v>
      </c>
    </row>
    <row r="16594" spans="1:10" hidden="1" x14ac:dyDescent="0.25">
      <c r="A16594">
        <v>16593</v>
      </c>
      <c r="B16594" s="6">
        <v>45488</v>
      </c>
      <c r="C16594" s="1" t="s">
        <v>11</v>
      </c>
      <c r="D16594">
        <v>52</v>
      </c>
      <c r="E16594">
        <v>288</v>
      </c>
      <c r="F16594" t="s">
        <v>288</v>
      </c>
      <c r="G16594" t="str">
        <f>VLOOKUP(D16594,Запчасти!A:E,2,0)</f>
        <v>Рулевое управление</v>
      </c>
      <c r="H16594">
        <f>VLOOKUP(D16594,Запчасти!A:E,4,0)</f>
        <v>49242</v>
      </c>
      <c r="I16594" t="str">
        <f>VLOOKUP(D16594,Запчасти!A:E,5,0)</f>
        <v>R5</v>
      </c>
      <c r="J16594">
        <f>VLOOKUP(I16594,Автомобили!A:D,4,0)</f>
        <v>1.4</v>
      </c>
    </row>
    <row r="16595" spans="1:10" hidden="1" x14ac:dyDescent="0.25">
      <c r="A16595">
        <v>16594</v>
      </c>
      <c r="B16595" s="6">
        <v>45488</v>
      </c>
      <c r="C16595" s="1" t="s">
        <v>18</v>
      </c>
      <c r="D16595">
        <v>5</v>
      </c>
      <c r="E16595">
        <v>976</v>
      </c>
      <c r="F16595" t="s">
        <v>288</v>
      </c>
      <c r="G16595" t="str">
        <f>VLOOKUP(D16595,Запчасти!A:E,2,0)</f>
        <v>Кпп</v>
      </c>
      <c r="H16595">
        <f>VLOOKUP(D16595,Запчасти!A:E,4,0)</f>
        <v>59077</v>
      </c>
      <c r="I16595" t="str">
        <f>VLOOKUP(D16595,Запчасти!A:E,5,0)</f>
        <v>R4</v>
      </c>
      <c r="J16595">
        <f>VLOOKUP(I16595,Автомобили!A:D,4,0)</f>
        <v>1.6</v>
      </c>
    </row>
    <row r="16596" spans="1:10" hidden="1" x14ac:dyDescent="0.25">
      <c r="A16596">
        <v>16595</v>
      </c>
      <c r="B16596" s="6">
        <v>45488</v>
      </c>
      <c r="C16596" s="1" t="s">
        <v>20</v>
      </c>
      <c r="D16596">
        <v>38</v>
      </c>
      <c r="E16596">
        <v>623</v>
      </c>
      <c r="F16596" t="s">
        <v>288</v>
      </c>
      <c r="G16596" t="str">
        <f>VLOOKUP(D16596,Запчасти!A:E,2,0)</f>
        <v>Подготовка топливной смеси</v>
      </c>
      <c r="H16596">
        <f>VLOOKUP(D16596,Запчасти!A:E,4,0)</f>
        <v>15808</v>
      </c>
      <c r="I16596" t="str">
        <f>VLOOKUP(D16596,Запчасти!A:E,5,0)</f>
        <v>R5</v>
      </c>
      <c r="J16596">
        <f>VLOOKUP(I16596,Автомобили!A:D,4,0)</f>
        <v>1.4</v>
      </c>
    </row>
    <row r="16597" spans="1:10" hidden="1" x14ac:dyDescent="0.25">
      <c r="A16597">
        <v>16596</v>
      </c>
      <c r="B16597" s="6">
        <v>45488</v>
      </c>
      <c r="C16597" s="1" t="s">
        <v>14</v>
      </c>
      <c r="D16597">
        <v>59</v>
      </c>
      <c r="E16597">
        <v>298</v>
      </c>
      <c r="F16597" t="s">
        <v>290</v>
      </c>
      <c r="G16597" t="str">
        <f>VLOOKUP(D16597,Запчасти!A:E,2,0)</f>
        <v>Двигатель</v>
      </c>
      <c r="H16597">
        <f>VLOOKUP(D16597,Запчасти!A:E,4,0)</f>
        <v>13695</v>
      </c>
      <c r="I16597" t="str">
        <f>VLOOKUP(D16597,Запчасти!A:E,5,0)</f>
        <v>R5</v>
      </c>
      <c r="J16597">
        <f>VLOOKUP(I16597,Автомобили!A:D,4,0)</f>
        <v>1.4</v>
      </c>
    </row>
    <row r="16598" spans="1:10" hidden="1" x14ac:dyDescent="0.25">
      <c r="A16598">
        <v>16597</v>
      </c>
      <c r="B16598" s="6">
        <v>45488</v>
      </c>
      <c r="C16598" s="1" t="s">
        <v>15</v>
      </c>
      <c r="D16598">
        <v>167</v>
      </c>
      <c r="E16598">
        <v>786</v>
      </c>
      <c r="F16598" t="s">
        <v>290</v>
      </c>
      <c r="G16598" t="str">
        <f>VLOOKUP(D16598,Запчасти!A:E,2,0)</f>
        <v>Электрика</v>
      </c>
      <c r="H16598">
        <f>VLOOKUP(D16598,Запчасти!A:E,4,0)</f>
        <v>48239</v>
      </c>
      <c r="I16598" t="str">
        <f>VLOOKUP(D16598,Запчасти!A:E,5,0)</f>
        <v>R1</v>
      </c>
      <c r="J16598">
        <f>VLOOKUP(I16598,Автомобили!A:D,4,0)</f>
        <v>1.6</v>
      </c>
    </row>
    <row r="16599" spans="1:10" hidden="1" x14ac:dyDescent="0.25">
      <c r="A16599">
        <v>16598</v>
      </c>
      <c r="B16599" s="6">
        <v>45488</v>
      </c>
      <c r="C16599" s="1" t="s">
        <v>11</v>
      </c>
      <c r="D16599">
        <v>153</v>
      </c>
      <c r="E16599">
        <v>477</v>
      </c>
      <c r="F16599" t="s">
        <v>290</v>
      </c>
      <c r="G16599" t="str">
        <f>VLOOKUP(D16599,Запчасти!A:E,2,0)</f>
        <v>Система подачи топлива</v>
      </c>
      <c r="H16599">
        <f>VLOOKUP(D16599,Запчасти!A:E,4,0)</f>
        <v>14736</v>
      </c>
      <c r="I16599" t="str">
        <f>VLOOKUP(D16599,Запчасти!A:E,5,0)</f>
        <v>R5</v>
      </c>
      <c r="J16599">
        <f>VLOOKUP(I16599,Автомобили!A:D,4,0)</f>
        <v>1.4</v>
      </c>
    </row>
    <row r="16600" spans="1:10" hidden="1" x14ac:dyDescent="0.25">
      <c r="A16600">
        <v>16599</v>
      </c>
      <c r="B16600" s="6">
        <v>45488</v>
      </c>
      <c r="C16600" s="1" t="s">
        <v>4</v>
      </c>
      <c r="D16600">
        <v>62</v>
      </c>
      <c r="E16600">
        <v>664</v>
      </c>
      <c r="F16600" t="s">
        <v>288</v>
      </c>
      <c r="G16600" t="str">
        <f>VLOOKUP(D16600,Запчасти!A:E,2,0)</f>
        <v>Двигатель</v>
      </c>
      <c r="H16600">
        <f>VLOOKUP(D16600,Запчасти!A:E,4,0)</f>
        <v>98943</v>
      </c>
      <c r="I16600" t="str">
        <f>VLOOKUP(D16600,Запчасти!A:E,5,0)</f>
        <v>R1</v>
      </c>
      <c r="J16600">
        <f>VLOOKUP(I16600,Автомобили!A:D,4,0)</f>
        <v>1.6</v>
      </c>
    </row>
    <row r="16601" spans="1:10" hidden="1" x14ac:dyDescent="0.25">
      <c r="A16601">
        <v>16600</v>
      </c>
      <c r="B16601" s="6">
        <v>45488</v>
      </c>
      <c r="C16601" s="1" t="s">
        <v>19</v>
      </c>
      <c r="D16601">
        <v>199</v>
      </c>
      <c r="E16601">
        <v>323</v>
      </c>
      <c r="F16601" t="s">
        <v>288</v>
      </c>
      <c r="G16601" t="str">
        <f>VLOOKUP(D16601,Запчасти!A:E,2,0)</f>
        <v>Тормозная система</v>
      </c>
      <c r="H16601">
        <f>VLOOKUP(D16601,Запчасти!A:E,4,0)</f>
        <v>51718</v>
      </c>
      <c r="I16601" t="str">
        <f>VLOOKUP(D16601,Запчасти!A:E,5,0)</f>
        <v>R1</v>
      </c>
      <c r="J16601">
        <f>VLOOKUP(I16601,Автомобили!A:D,4,0)</f>
        <v>1.6</v>
      </c>
    </row>
    <row r="16602" spans="1:10" hidden="1" x14ac:dyDescent="0.25">
      <c r="A16602">
        <v>16601</v>
      </c>
      <c r="B16602" s="6">
        <v>45488</v>
      </c>
      <c r="C16602" s="1" t="s">
        <v>11</v>
      </c>
      <c r="D16602">
        <v>55</v>
      </c>
      <c r="E16602">
        <v>401</v>
      </c>
      <c r="F16602" t="s">
        <v>288</v>
      </c>
      <c r="G16602" t="str">
        <f>VLOOKUP(D16602,Запчасти!A:E,2,0)</f>
        <v>Система сцепления</v>
      </c>
      <c r="H16602">
        <f>VLOOKUP(D16602,Запчасти!A:E,4,0)</f>
        <v>28339</v>
      </c>
      <c r="I16602" t="str">
        <f>VLOOKUP(D16602,Запчасти!A:E,5,0)</f>
        <v>R6</v>
      </c>
      <c r="J16602">
        <f>VLOOKUP(I16602,Автомобили!A:D,4,0)</f>
        <v>2</v>
      </c>
    </row>
    <row r="16603" spans="1:10" hidden="1" x14ac:dyDescent="0.25">
      <c r="A16603">
        <v>16602</v>
      </c>
      <c r="B16603" s="6">
        <v>45488</v>
      </c>
      <c r="C16603" s="1" t="s">
        <v>15</v>
      </c>
      <c r="D16603">
        <v>108</v>
      </c>
      <c r="E16603">
        <v>628</v>
      </c>
      <c r="F16603" t="s">
        <v>288</v>
      </c>
      <c r="G16603" t="str">
        <f>VLOOKUP(D16603,Запчасти!A:E,2,0)</f>
        <v>Двигатель</v>
      </c>
      <c r="H16603">
        <f>VLOOKUP(D16603,Запчасти!A:E,4,0)</f>
        <v>40632</v>
      </c>
      <c r="I16603" t="str">
        <f>VLOOKUP(D16603,Запчасти!A:E,5,0)</f>
        <v>R2</v>
      </c>
      <c r="J16603">
        <f>VLOOKUP(I16603,Автомобили!A:D,4,0)</f>
        <v>1.6</v>
      </c>
    </row>
    <row r="16604" spans="1:10" hidden="1" x14ac:dyDescent="0.25">
      <c r="A16604">
        <v>16603</v>
      </c>
      <c r="B16604" s="6">
        <v>45488</v>
      </c>
      <c r="C16604" s="1" t="s">
        <v>4</v>
      </c>
      <c r="D16604">
        <v>184</v>
      </c>
      <c r="E16604">
        <v>889</v>
      </c>
      <c r="F16604" t="s">
        <v>290</v>
      </c>
      <c r="G16604" t="str">
        <f>VLOOKUP(D16604,Запчасти!A:E,2,0)</f>
        <v>Трансмиссия</v>
      </c>
      <c r="H16604">
        <f>VLOOKUP(D16604,Запчасти!A:E,4,0)</f>
        <v>86109</v>
      </c>
      <c r="I16604" t="str">
        <f>VLOOKUP(D16604,Запчасти!A:E,5,0)</f>
        <v>R1</v>
      </c>
      <c r="J16604">
        <f>VLOOKUP(I16604,Автомобили!A:D,4,0)</f>
        <v>1.6</v>
      </c>
    </row>
    <row r="16605" spans="1:10" hidden="1" x14ac:dyDescent="0.25">
      <c r="A16605">
        <v>16604</v>
      </c>
      <c r="B16605" s="6">
        <v>45488</v>
      </c>
      <c r="C16605" s="1" t="s">
        <v>17</v>
      </c>
      <c r="D16605">
        <v>19</v>
      </c>
      <c r="E16605">
        <v>765</v>
      </c>
      <c r="F16605" t="s">
        <v>288</v>
      </c>
      <c r="G16605" t="str">
        <f>VLOOKUP(D16605,Запчасти!A:E,2,0)</f>
        <v>Двигатель</v>
      </c>
      <c r="H16605">
        <f>VLOOKUP(D16605,Запчасти!A:E,4,0)</f>
        <v>70529</v>
      </c>
      <c r="I16605" t="str">
        <f>VLOOKUP(D16605,Запчасти!A:E,5,0)</f>
        <v>R1</v>
      </c>
      <c r="J16605">
        <f>VLOOKUP(I16605,Автомобили!A:D,4,0)</f>
        <v>1.6</v>
      </c>
    </row>
    <row r="16606" spans="1:10" hidden="1" x14ac:dyDescent="0.25">
      <c r="A16606">
        <v>16605</v>
      </c>
      <c r="B16606" s="6">
        <v>45488</v>
      </c>
      <c r="C16606" s="1" t="s">
        <v>21</v>
      </c>
      <c r="D16606">
        <v>163</v>
      </c>
      <c r="E16606">
        <v>860</v>
      </c>
      <c r="F16606" t="s">
        <v>288</v>
      </c>
      <c r="G16606" t="str">
        <f>VLOOKUP(D16606,Запчасти!A:E,2,0)</f>
        <v>Двигатель</v>
      </c>
      <c r="H16606">
        <f>VLOOKUP(D16606,Запчасти!A:E,4,0)</f>
        <v>92007</v>
      </c>
      <c r="I16606" t="str">
        <f>VLOOKUP(D16606,Запчасти!A:E,5,0)</f>
        <v>R5</v>
      </c>
      <c r="J16606">
        <f>VLOOKUP(I16606,Автомобили!A:D,4,0)</f>
        <v>1.4</v>
      </c>
    </row>
    <row r="16607" spans="1:10" hidden="1" x14ac:dyDescent="0.25">
      <c r="A16607">
        <v>16606</v>
      </c>
      <c r="B16607" s="6">
        <v>45488</v>
      </c>
      <c r="C16607" s="1" t="s">
        <v>6</v>
      </c>
      <c r="D16607">
        <v>176</v>
      </c>
      <c r="E16607">
        <v>988</v>
      </c>
      <c r="F16607" t="s">
        <v>290</v>
      </c>
      <c r="G16607" t="str">
        <f>VLOOKUP(D16607,Запчасти!A:E,2,0)</f>
        <v>Двигатель</v>
      </c>
      <c r="H16607">
        <f>VLOOKUP(D16607,Запчасти!A:E,4,0)</f>
        <v>80824</v>
      </c>
      <c r="I16607" t="str">
        <f>VLOOKUP(D16607,Запчасти!A:E,5,0)</f>
        <v>R3</v>
      </c>
      <c r="J16607">
        <f>VLOOKUP(I16607,Автомобили!A:D,4,0)</f>
        <v>3.5</v>
      </c>
    </row>
    <row r="16608" spans="1:10" hidden="1" x14ac:dyDescent="0.25">
      <c r="A16608">
        <v>16607</v>
      </c>
      <c r="B16608" s="6">
        <v>45488</v>
      </c>
      <c r="C16608" s="1" t="s">
        <v>18</v>
      </c>
      <c r="D16608">
        <v>139</v>
      </c>
      <c r="E16608">
        <v>65</v>
      </c>
      <c r="F16608" t="s">
        <v>288</v>
      </c>
      <c r="G16608" t="str">
        <f>VLOOKUP(D16608,Запчасти!A:E,2,0)</f>
        <v>Двигатель</v>
      </c>
      <c r="H16608">
        <f>VLOOKUP(D16608,Запчасти!A:E,4,0)</f>
        <v>69337</v>
      </c>
      <c r="I16608" t="str">
        <f>VLOOKUP(D16608,Запчасти!A:E,5,0)</f>
        <v>R4</v>
      </c>
      <c r="J16608">
        <f>VLOOKUP(I16608,Автомобили!A:D,4,0)</f>
        <v>1.6</v>
      </c>
    </row>
    <row r="16609" spans="1:10" hidden="1" x14ac:dyDescent="0.25">
      <c r="A16609">
        <v>16608</v>
      </c>
      <c r="B16609" s="6">
        <v>45488</v>
      </c>
      <c r="C16609" s="1" t="s">
        <v>22</v>
      </c>
      <c r="D16609">
        <v>51</v>
      </c>
      <c r="E16609">
        <v>880</v>
      </c>
      <c r="F16609" t="s">
        <v>290</v>
      </c>
      <c r="G16609" t="str">
        <f>VLOOKUP(D16609,Запчасти!A:E,2,0)</f>
        <v>Двигатель</v>
      </c>
      <c r="H16609">
        <f>VLOOKUP(D16609,Запчасти!A:E,4,0)</f>
        <v>34836</v>
      </c>
      <c r="I16609" t="str">
        <f>VLOOKUP(D16609,Запчасти!A:E,5,0)</f>
        <v>R3</v>
      </c>
      <c r="J16609">
        <f>VLOOKUP(I16609,Автомобили!A:D,4,0)</f>
        <v>3.5</v>
      </c>
    </row>
    <row r="16610" spans="1:10" hidden="1" x14ac:dyDescent="0.25">
      <c r="A16610">
        <v>16609</v>
      </c>
      <c r="B16610" s="6">
        <v>45488</v>
      </c>
      <c r="C16610" s="1" t="s">
        <v>21</v>
      </c>
      <c r="D16610">
        <v>198</v>
      </c>
      <c r="E16610">
        <v>672</v>
      </c>
      <c r="F16610" t="s">
        <v>290</v>
      </c>
      <c r="G16610" t="str">
        <f>VLOOKUP(D16610,Запчасти!A:E,2,0)</f>
        <v>Подвеска и амортизация</v>
      </c>
      <c r="H16610">
        <f>VLOOKUP(D16610,Запчасти!A:E,4,0)</f>
        <v>21203</v>
      </c>
      <c r="I16610" t="str">
        <f>VLOOKUP(D16610,Запчасти!A:E,5,0)</f>
        <v>R3</v>
      </c>
      <c r="J16610">
        <f>VLOOKUP(I16610,Автомобили!A:D,4,0)</f>
        <v>3.5</v>
      </c>
    </row>
    <row r="16611" spans="1:10" hidden="1" x14ac:dyDescent="0.25">
      <c r="A16611">
        <v>16610</v>
      </c>
      <c r="B16611" s="6">
        <v>45488</v>
      </c>
      <c r="C16611" s="1" t="s">
        <v>15</v>
      </c>
      <c r="D16611">
        <v>44</v>
      </c>
      <c r="E16611">
        <v>949</v>
      </c>
      <c r="F16611" t="s">
        <v>290</v>
      </c>
      <c r="G16611" t="str">
        <f>VLOOKUP(D16611,Запчасти!A:E,2,0)</f>
        <v>Двигатель</v>
      </c>
      <c r="H16611">
        <f>VLOOKUP(D16611,Запчасти!A:E,4,0)</f>
        <v>5959</v>
      </c>
      <c r="I16611" t="str">
        <f>VLOOKUP(D16611,Запчасти!A:E,5,0)</f>
        <v>R3</v>
      </c>
      <c r="J16611">
        <f>VLOOKUP(I16611,Автомобили!A:D,4,0)</f>
        <v>3.5</v>
      </c>
    </row>
    <row r="16612" spans="1:10" hidden="1" x14ac:dyDescent="0.25">
      <c r="A16612">
        <v>16611</v>
      </c>
      <c r="B16612" s="6">
        <v>45488</v>
      </c>
      <c r="C16612" s="1" t="s">
        <v>10</v>
      </c>
      <c r="D16612">
        <v>49</v>
      </c>
      <c r="E16612">
        <v>643</v>
      </c>
      <c r="F16612" t="s">
        <v>290</v>
      </c>
      <c r="G16612" t="str">
        <f>VLOOKUP(D16612,Запчасти!A:E,2,0)</f>
        <v>Двигатель</v>
      </c>
      <c r="H16612">
        <f>VLOOKUP(D16612,Запчасти!A:E,4,0)</f>
        <v>61238</v>
      </c>
      <c r="I16612" t="str">
        <f>VLOOKUP(D16612,Запчасти!A:E,5,0)</f>
        <v>R4</v>
      </c>
      <c r="J16612">
        <f>VLOOKUP(I16612,Автомобили!A:D,4,0)</f>
        <v>1.6</v>
      </c>
    </row>
    <row r="16613" spans="1:10" hidden="1" x14ac:dyDescent="0.25">
      <c r="A16613">
        <v>16612</v>
      </c>
      <c r="B16613" s="6">
        <v>45488</v>
      </c>
      <c r="C16613" s="1" t="s">
        <v>19</v>
      </c>
      <c r="D16613">
        <v>132</v>
      </c>
      <c r="E16613">
        <v>281</v>
      </c>
      <c r="F16613" t="s">
        <v>288</v>
      </c>
      <c r="G16613" t="str">
        <f>VLOOKUP(D16613,Запчасти!A:E,2,0)</f>
        <v>Система сцепления</v>
      </c>
      <c r="H16613">
        <f>VLOOKUP(D16613,Запчасти!A:E,4,0)</f>
        <v>7793</v>
      </c>
      <c r="I16613" t="str">
        <f>VLOOKUP(D16613,Запчасти!A:E,5,0)</f>
        <v>R6</v>
      </c>
      <c r="J16613">
        <f>VLOOKUP(I16613,Автомобили!A:D,4,0)</f>
        <v>2</v>
      </c>
    </row>
    <row r="16614" spans="1:10" hidden="1" x14ac:dyDescent="0.25">
      <c r="A16614">
        <v>16613</v>
      </c>
      <c r="B16614" s="6">
        <v>45488</v>
      </c>
      <c r="C16614" s="1" t="s">
        <v>19</v>
      </c>
      <c r="D16614">
        <v>53</v>
      </c>
      <c r="E16614">
        <v>477</v>
      </c>
      <c r="F16614" t="s">
        <v>290</v>
      </c>
      <c r="G16614" t="str">
        <f>VLOOKUP(D16614,Запчасти!A:E,2,0)</f>
        <v>Кузов</v>
      </c>
      <c r="H16614">
        <f>VLOOKUP(D16614,Запчасти!A:E,4,0)</f>
        <v>80940</v>
      </c>
      <c r="I16614" t="str">
        <f>VLOOKUP(D16614,Запчасти!A:E,5,0)</f>
        <v>R2</v>
      </c>
      <c r="J16614">
        <f>VLOOKUP(I16614,Автомобили!A:D,4,0)</f>
        <v>1.6</v>
      </c>
    </row>
    <row r="16615" spans="1:10" hidden="1" x14ac:dyDescent="0.25">
      <c r="A16615">
        <v>16614</v>
      </c>
      <c r="B16615" s="6">
        <v>45488</v>
      </c>
      <c r="C16615" s="1" t="s">
        <v>22</v>
      </c>
      <c r="D16615">
        <v>83</v>
      </c>
      <c r="E16615">
        <v>799</v>
      </c>
      <c r="F16615" t="s">
        <v>288</v>
      </c>
      <c r="G16615" t="str">
        <f>VLOOKUP(D16615,Запчасти!A:E,2,0)</f>
        <v>Двигатель</v>
      </c>
      <c r="H16615">
        <f>VLOOKUP(D16615,Запчасти!A:E,4,0)</f>
        <v>14740</v>
      </c>
      <c r="I16615" t="str">
        <f>VLOOKUP(D16615,Запчасти!A:E,5,0)</f>
        <v>R4</v>
      </c>
      <c r="J16615">
        <f>VLOOKUP(I16615,Автомобили!A:D,4,0)</f>
        <v>1.6</v>
      </c>
    </row>
    <row r="16616" spans="1:10" hidden="1" x14ac:dyDescent="0.25">
      <c r="A16616">
        <v>16615</v>
      </c>
      <c r="B16616" s="6">
        <v>45488</v>
      </c>
      <c r="C16616" s="1" t="s">
        <v>19</v>
      </c>
      <c r="D16616">
        <v>185</v>
      </c>
      <c r="E16616">
        <v>167</v>
      </c>
      <c r="F16616" t="s">
        <v>290</v>
      </c>
      <c r="G16616" t="str">
        <f>VLOOKUP(D16616,Запчасти!A:E,2,0)</f>
        <v>Подвеска и амортизация</v>
      </c>
      <c r="H16616">
        <f>VLOOKUP(D16616,Запчасти!A:E,4,0)</f>
        <v>38571</v>
      </c>
      <c r="I16616" t="str">
        <f>VLOOKUP(D16616,Запчасти!A:E,5,0)</f>
        <v>R3</v>
      </c>
      <c r="J16616">
        <f>VLOOKUP(I16616,Автомобили!A:D,4,0)</f>
        <v>3.5</v>
      </c>
    </row>
    <row r="16617" spans="1:10" hidden="1" x14ac:dyDescent="0.25">
      <c r="A16617">
        <v>16616</v>
      </c>
      <c r="B16617" s="6">
        <v>45488</v>
      </c>
      <c r="C16617" s="1" t="s">
        <v>22</v>
      </c>
      <c r="D16617">
        <v>4</v>
      </c>
      <c r="E16617">
        <v>428</v>
      </c>
      <c r="F16617" t="s">
        <v>290</v>
      </c>
      <c r="G16617" t="str">
        <f>VLOOKUP(D16617,Запчасти!A:E,2,0)</f>
        <v>Двигатель</v>
      </c>
      <c r="H16617">
        <f>VLOOKUP(D16617,Запчасти!A:E,4,0)</f>
        <v>52675</v>
      </c>
      <c r="I16617" t="str">
        <f>VLOOKUP(D16617,Запчасти!A:E,5,0)</f>
        <v>R6</v>
      </c>
      <c r="J16617">
        <f>VLOOKUP(I16617,Автомобили!A:D,4,0)</f>
        <v>2</v>
      </c>
    </row>
    <row r="16618" spans="1:10" hidden="1" x14ac:dyDescent="0.25">
      <c r="A16618">
        <v>16617</v>
      </c>
      <c r="B16618" s="6">
        <v>45488</v>
      </c>
      <c r="C16618" s="1" t="s">
        <v>8</v>
      </c>
      <c r="D16618">
        <v>118</v>
      </c>
      <c r="E16618">
        <v>81</v>
      </c>
      <c r="F16618" t="s">
        <v>290</v>
      </c>
      <c r="G16618" t="str">
        <f>VLOOKUP(D16618,Запчасти!A:E,2,0)</f>
        <v>Тормозная система</v>
      </c>
      <c r="H16618">
        <f>VLOOKUP(D16618,Запчасти!A:E,4,0)</f>
        <v>55713</v>
      </c>
      <c r="I16618" t="str">
        <f>VLOOKUP(D16618,Запчасти!A:E,5,0)</f>
        <v>R6</v>
      </c>
      <c r="J16618">
        <f>VLOOKUP(I16618,Автомобили!A:D,4,0)</f>
        <v>2</v>
      </c>
    </row>
    <row r="16619" spans="1:10" hidden="1" x14ac:dyDescent="0.25">
      <c r="A16619">
        <v>16618</v>
      </c>
      <c r="B16619" s="6">
        <v>45488</v>
      </c>
      <c r="C16619" s="1" t="s">
        <v>19</v>
      </c>
      <c r="D16619">
        <v>61</v>
      </c>
      <c r="E16619">
        <v>235</v>
      </c>
      <c r="F16619" t="s">
        <v>288</v>
      </c>
      <c r="G16619" t="str">
        <f>VLOOKUP(D16619,Запчасти!A:E,2,0)</f>
        <v>Замки</v>
      </c>
      <c r="H16619">
        <f>VLOOKUP(D16619,Запчасти!A:E,4,0)</f>
        <v>99022</v>
      </c>
      <c r="I16619" t="str">
        <f>VLOOKUP(D16619,Запчасти!A:E,5,0)</f>
        <v>R4</v>
      </c>
      <c r="J16619">
        <f>VLOOKUP(I16619,Автомобили!A:D,4,0)</f>
        <v>1.6</v>
      </c>
    </row>
    <row r="16620" spans="1:10" hidden="1" x14ac:dyDescent="0.25">
      <c r="A16620">
        <v>16619</v>
      </c>
      <c r="B16620" s="6">
        <v>45488</v>
      </c>
      <c r="C16620" s="1" t="s">
        <v>4</v>
      </c>
      <c r="D16620">
        <v>166</v>
      </c>
      <c r="E16620">
        <v>812</v>
      </c>
      <c r="F16620" t="s">
        <v>290</v>
      </c>
      <c r="G16620" t="str">
        <f>VLOOKUP(D16620,Запчасти!A:E,2,0)</f>
        <v>Система очистки окон</v>
      </c>
      <c r="H16620">
        <f>VLOOKUP(D16620,Запчасти!A:E,4,0)</f>
        <v>1187</v>
      </c>
      <c r="I16620" t="str">
        <f>VLOOKUP(D16620,Запчасти!A:E,5,0)</f>
        <v>R5</v>
      </c>
      <c r="J16620">
        <f>VLOOKUP(I16620,Автомобили!A:D,4,0)</f>
        <v>1.4</v>
      </c>
    </row>
    <row r="16621" spans="1:10" hidden="1" x14ac:dyDescent="0.25">
      <c r="A16621">
        <v>16620</v>
      </c>
      <c r="B16621" s="6">
        <v>45488</v>
      </c>
      <c r="C16621" s="1" t="s">
        <v>17</v>
      </c>
      <c r="D16621">
        <v>97</v>
      </c>
      <c r="E16621">
        <v>144</v>
      </c>
      <c r="F16621" t="s">
        <v>290</v>
      </c>
      <c r="G16621" t="str">
        <f>VLOOKUP(D16621,Запчасти!A:E,2,0)</f>
        <v>Кпп</v>
      </c>
      <c r="H16621">
        <f>VLOOKUP(D16621,Запчасти!A:E,4,0)</f>
        <v>28523</v>
      </c>
      <c r="I16621" t="str">
        <f>VLOOKUP(D16621,Запчасти!A:E,5,0)</f>
        <v>R3</v>
      </c>
      <c r="J16621">
        <f>VLOOKUP(I16621,Автомобили!A:D,4,0)</f>
        <v>3.5</v>
      </c>
    </row>
    <row r="16622" spans="1:10" hidden="1" x14ac:dyDescent="0.25">
      <c r="A16622">
        <v>16621</v>
      </c>
      <c r="B16622" s="6">
        <v>45488</v>
      </c>
      <c r="C16622" s="1" t="s">
        <v>10</v>
      </c>
      <c r="D16622">
        <v>159</v>
      </c>
      <c r="E16622">
        <v>257</v>
      </c>
      <c r="F16622" t="s">
        <v>290</v>
      </c>
      <c r="G16622" t="str">
        <f>VLOOKUP(D16622,Запчасти!A:E,2,0)</f>
        <v>Подвеска и амортизация</v>
      </c>
      <c r="H16622">
        <f>VLOOKUP(D16622,Запчасти!A:E,4,0)</f>
        <v>88522</v>
      </c>
      <c r="I16622" t="str">
        <f>VLOOKUP(D16622,Запчасти!A:E,5,0)</f>
        <v>R2</v>
      </c>
      <c r="J16622">
        <f>VLOOKUP(I16622,Автомобили!A:D,4,0)</f>
        <v>1.6</v>
      </c>
    </row>
    <row r="16623" spans="1:10" hidden="1" x14ac:dyDescent="0.25">
      <c r="A16623">
        <v>16622</v>
      </c>
      <c r="B16623" s="6">
        <v>45488</v>
      </c>
      <c r="C16623" s="1" t="s">
        <v>8</v>
      </c>
      <c r="D16623">
        <v>174</v>
      </c>
      <c r="E16623">
        <v>68</v>
      </c>
      <c r="F16623" t="s">
        <v>290</v>
      </c>
      <c r="G16623" t="str">
        <f>VLOOKUP(D16623,Запчасти!A:E,2,0)</f>
        <v>Привод колеса</v>
      </c>
      <c r="H16623">
        <f>VLOOKUP(D16623,Запчасти!A:E,4,0)</f>
        <v>9021</v>
      </c>
      <c r="I16623" t="str">
        <f>VLOOKUP(D16623,Запчасти!A:E,5,0)</f>
        <v>R6</v>
      </c>
      <c r="J16623">
        <f>VLOOKUP(I16623,Автомобили!A:D,4,0)</f>
        <v>2</v>
      </c>
    </row>
    <row r="16624" spans="1:10" hidden="1" x14ac:dyDescent="0.25">
      <c r="A16624">
        <v>16623</v>
      </c>
      <c r="B16624" s="6">
        <v>45488</v>
      </c>
      <c r="C16624" s="1" t="s">
        <v>22</v>
      </c>
      <c r="D16624">
        <v>162</v>
      </c>
      <c r="E16624">
        <v>253</v>
      </c>
      <c r="F16624" t="s">
        <v>290</v>
      </c>
      <c r="G16624" t="str">
        <f>VLOOKUP(D16624,Запчасти!A:E,2,0)</f>
        <v>Кондиционер</v>
      </c>
      <c r="H16624">
        <f>VLOOKUP(D16624,Запчасти!A:E,4,0)</f>
        <v>75042</v>
      </c>
      <c r="I16624" t="str">
        <f>VLOOKUP(D16624,Запчасти!A:E,5,0)</f>
        <v>R6</v>
      </c>
      <c r="J16624">
        <f>VLOOKUP(I16624,Автомобили!A:D,4,0)</f>
        <v>2</v>
      </c>
    </row>
    <row r="16625" spans="1:10" hidden="1" x14ac:dyDescent="0.25">
      <c r="A16625">
        <v>16624</v>
      </c>
      <c r="B16625" s="6">
        <v>45488</v>
      </c>
      <c r="C16625" s="1" t="s">
        <v>12</v>
      </c>
      <c r="D16625">
        <v>28</v>
      </c>
      <c r="E16625">
        <v>440</v>
      </c>
      <c r="F16625" t="s">
        <v>290</v>
      </c>
      <c r="G16625" t="str">
        <f>VLOOKUP(D16625,Запчасти!A:E,2,0)</f>
        <v>Двигатель</v>
      </c>
      <c r="H16625">
        <f>VLOOKUP(D16625,Запчасти!A:E,4,0)</f>
        <v>17601</v>
      </c>
      <c r="I16625" t="str">
        <f>VLOOKUP(D16625,Запчасти!A:E,5,0)</f>
        <v>R1</v>
      </c>
      <c r="J16625">
        <f>VLOOKUP(I16625,Автомобили!A:D,4,0)</f>
        <v>1.6</v>
      </c>
    </row>
    <row r="16626" spans="1:10" hidden="1" x14ac:dyDescent="0.25">
      <c r="A16626">
        <v>16625</v>
      </c>
      <c r="B16626" s="6">
        <v>45488</v>
      </c>
      <c r="C16626" s="1" t="s">
        <v>6</v>
      </c>
      <c r="D16626">
        <v>126</v>
      </c>
      <c r="E16626">
        <v>980</v>
      </c>
      <c r="F16626" t="s">
        <v>288</v>
      </c>
      <c r="G16626" t="str">
        <f>VLOOKUP(D16626,Запчасти!A:E,2,0)</f>
        <v>Тормозная система</v>
      </c>
      <c r="H16626">
        <f>VLOOKUP(D16626,Запчасти!A:E,4,0)</f>
        <v>21067</v>
      </c>
      <c r="I16626" t="str">
        <f>VLOOKUP(D16626,Запчасти!A:E,5,0)</f>
        <v>R4</v>
      </c>
      <c r="J16626">
        <f>VLOOKUP(I16626,Автомобили!A:D,4,0)</f>
        <v>1.6</v>
      </c>
    </row>
    <row r="16627" spans="1:10" hidden="1" x14ac:dyDescent="0.25">
      <c r="A16627">
        <v>16626</v>
      </c>
      <c r="B16627" s="6">
        <v>45488</v>
      </c>
      <c r="C16627" s="1" t="s">
        <v>13</v>
      </c>
      <c r="D16627">
        <v>150</v>
      </c>
      <c r="E16627">
        <v>707</v>
      </c>
      <c r="F16627" t="s">
        <v>288</v>
      </c>
      <c r="G16627" t="str">
        <f>VLOOKUP(D16627,Запчасти!A:E,2,0)</f>
        <v>Двигатель</v>
      </c>
      <c r="H16627">
        <f>VLOOKUP(D16627,Запчасти!A:E,4,0)</f>
        <v>54018</v>
      </c>
      <c r="I16627" t="str">
        <f>VLOOKUP(D16627,Запчасти!A:E,5,0)</f>
        <v>R1</v>
      </c>
      <c r="J16627">
        <f>VLOOKUP(I16627,Автомобили!A:D,4,0)</f>
        <v>1.6</v>
      </c>
    </row>
    <row r="16628" spans="1:10" hidden="1" x14ac:dyDescent="0.25">
      <c r="A16628">
        <v>16627</v>
      </c>
      <c r="B16628" s="6">
        <v>45488</v>
      </c>
      <c r="C16628" s="1" t="s">
        <v>14</v>
      </c>
      <c r="D16628">
        <v>155</v>
      </c>
      <c r="E16628">
        <v>353</v>
      </c>
      <c r="F16628" t="s">
        <v>288</v>
      </c>
      <c r="G16628" t="str">
        <f>VLOOKUP(D16628,Запчасти!A:E,2,0)</f>
        <v>Тормозная система</v>
      </c>
      <c r="H16628">
        <f>VLOOKUP(D16628,Запчасти!A:E,4,0)</f>
        <v>67614</v>
      </c>
      <c r="I16628" t="str">
        <f>VLOOKUP(D16628,Запчасти!A:E,5,0)</f>
        <v>R5</v>
      </c>
      <c r="J16628">
        <f>VLOOKUP(I16628,Автомобили!A:D,4,0)</f>
        <v>1.4</v>
      </c>
    </row>
    <row r="16629" spans="1:10" hidden="1" x14ac:dyDescent="0.25">
      <c r="A16629">
        <v>16628</v>
      </c>
      <c r="B16629" s="6">
        <v>45488</v>
      </c>
      <c r="C16629" s="1" t="s">
        <v>22</v>
      </c>
      <c r="D16629">
        <v>3</v>
      </c>
      <c r="E16629">
        <v>94</v>
      </c>
      <c r="F16629" t="s">
        <v>290</v>
      </c>
      <c r="G16629" t="str">
        <f>VLOOKUP(D16629,Запчасти!A:E,2,0)</f>
        <v>Кузов</v>
      </c>
      <c r="H16629">
        <f>VLOOKUP(D16629,Запчасти!A:E,4,0)</f>
        <v>63498</v>
      </c>
      <c r="I16629" t="str">
        <f>VLOOKUP(D16629,Запчасти!A:E,5,0)</f>
        <v>R2</v>
      </c>
      <c r="J16629">
        <f>VLOOKUP(I16629,Автомобили!A:D,4,0)</f>
        <v>1.6</v>
      </c>
    </row>
    <row r="16630" spans="1:10" hidden="1" x14ac:dyDescent="0.25">
      <c r="A16630">
        <v>16629</v>
      </c>
      <c r="B16630" s="6">
        <v>45488</v>
      </c>
      <c r="C16630" s="1" t="s">
        <v>16</v>
      </c>
      <c r="D16630">
        <v>136</v>
      </c>
      <c r="E16630">
        <v>134</v>
      </c>
      <c r="F16630" t="s">
        <v>288</v>
      </c>
      <c r="G16630" t="str">
        <f>VLOOKUP(D16630,Запчасти!A:E,2,0)</f>
        <v>Кпп</v>
      </c>
      <c r="H16630">
        <f>VLOOKUP(D16630,Запчасти!A:E,4,0)</f>
        <v>85698</v>
      </c>
      <c r="I16630" t="str">
        <f>VLOOKUP(D16630,Запчасти!A:E,5,0)</f>
        <v>R6</v>
      </c>
      <c r="J16630">
        <f>VLOOKUP(I16630,Автомобили!A:D,4,0)</f>
        <v>2</v>
      </c>
    </row>
    <row r="16631" spans="1:10" hidden="1" x14ac:dyDescent="0.25">
      <c r="A16631">
        <v>16630</v>
      </c>
      <c r="B16631" s="6">
        <v>45488</v>
      </c>
      <c r="C16631" s="1" t="s">
        <v>21</v>
      </c>
      <c r="D16631">
        <v>69</v>
      </c>
      <c r="E16631">
        <v>932</v>
      </c>
      <c r="F16631" t="s">
        <v>290</v>
      </c>
      <c r="G16631" t="str">
        <f>VLOOKUP(D16631,Запчасти!A:E,2,0)</f>
        <v>Кузов</v>
      </c>
      <c r="H16631">
        <f>VLOOKUP(D16631,Запчасти!A:E,4,0)</f>
        <v>31195</v>
      </c>
      <c r="I16631" t="str">
        <f>VLOOKUP(D16631,Запчасти!A:E,5,0)</f>
        <v>R1</v>
      </c>
      <c r="J16631">
        <f>VLOOKUP(I16631,Автомобили!A:D,4,0)</f>
        <v>1.6</v>
      </c>
    </row>
    <row r="16632" spans="1:10" hidden="1" x14ac:dyDescent="0.25">
      <c r="A16632">
        <v>16631</v>
      </c>
      <c r="B16632" s="6">
        <v>45488</v>
      </c>
      <c r="C16632" s="1" t="s">
        <v>9</v>
      </c>
      <c r="D16632">
        <v>183</v>
      </c>
      <c r="E16632">
        <v>134</v>
      </c>
      <c r="F16632" t="s">
        <v>288</v>
      </c>
      <c r="G16632" t="str">
        <f>VLOOKUP(D16632,Запчасти!A:E,2,0)</f>
        <v>Отопление / вентиляция</v>
      </c>
      <c r="H16632">
        <f>VLOOKUP(D16632,Запчасти!A:E,4,0)</f>
        <v>3847</v>
      </c>
      <c r="I16632" t="str">
        <f>VLOOKUP(D16632,Запчасти!A:E,5,0)</f>
        <v>R4</v>
      </c>
      <c r="J16632">
        <f>VLOOKUP(I16632,Автомобили!A:D,4,0)</f>
        <v>1.6</v>
      </c>
    </row>
    <row r="16633" spans="1:10" hidden="1" x14ac:dyDescent="0.25">
      <c r="A16633">
        <v>16632</v>
      </c>
      <c r="B16633" s="6">
        <v>45488</v>
      </c>
      <c r="C16633" s="1" t="s">
        <v>22</v>
      </c>
      <c r="D16633">
        <v>167</v>
      </c>
      <c r="E16633">
        <v>209</v>
      </c>
      <c r="F16633" t="s">
        <v>288</v>
      </c>
      <c r="G16633" t="str">
        <f>VLOOKUP(D16633,Запчасти!A:E,2,0)</f>
        <v>Электрика</v>
      </c>
      <c r="H16633">
        <f>VLOOKUP(D16633,Запчасти!A:E,4,0)</f>
        <v>48239</v>
      </c>
      <c r="I16633" t="str">
        <f>VLOOKUP(D16633,Запчасти!A:E,5,0)</f>
        <v>R1</v>
      </c>
      <c r="J16633">
        <f>VLOOKUP(I16633,Автомобили!A:D,4,0)</f>
        <v>1.6</v>
      </c>
    </row>
    <row r="16634" spans="1:10" hidden="1" x14ac:dyDescent="0.25">
      <c r="A16634">
        <v>16633</v>
      </c>
      <c r="B16634" s="6">
        <v>45488</v>
      </c>
      <c r="C16634" s="1" t="s">
        <v>19</v>
      </c>
      <c r="D16634">
        <v>92</v>
      </c>
      <c r="E16634">
        <v>624</v>
      </c>
      <c r="F16634" t="s">
        <v>288</v>
      </c>
      <c r="G16634" t="str">
        <f>VLOOKUP(D16634,Запчасти!A:E,2,0)</f>
        <v>Привод колеса</v>
      </c>
      <c r="H16634">
        <f>VLOOKUP(D16634,Запчасти!A:E,4,0)</f>
        <v>34815</v>
      </c>
      <c r="I16634" t="str">
        <f>VLOOKUP(D16634,Запчасти!A:E,5,0)</f>
        <v>R4</v>
      </c>
      <c r="J16634">
        <f>VLOOKUP(I16634,Автомобили!A:D,4,0)</f>
        <v>1.6</v>
      </c>
    </row>
    <row r="16635" spans="1:10" hidden="1" x14ac:dyDescent="0.25">
      <c r="A16635">
        <v>16634</v>
      </c>
      <c r="B16635" s="6">
        <v>45488</v>
      </c>
      <c r="C16635" s="1" t="s">
        <v>20</v>
      </c>
      <c r="D16635">
        <v>9</v>
      </c>
      <c r="E16635">
        <v>576</v>
      </c>
      <c r="F16635" t="s">
        <v>290</v>
      </c>
      <c r="G16635" t="str">
        <f>VLOOKUP(D16635,Запчасти!A:E,2,0)</f>
        <v>Система очистки фар</v>
      </c>
      <c r="H16635">
        <f>VLOOKUP(D16635,Запчасти!A:E,4,0)</f>
        <v>12085</v>
      </c>
      <c r="I16635" t="str">
        <f>VLOOKUP(D16635,Запчасти!A:E,5,0)</f>
        <v>R3</v>
      </c>
      <c r="J16635">
        <f>VLOOKUP(I16635,Автомобили!A:D,4,0)</f>
        <v>3.5</v>
      </c>
    </row>
    <row r="16636" spans="1:10" hidden="1" x14ac:dyDescent="0.25">
      <c r="A16636">
        <v>16635</v>
      </c>
      <c r="B16636" s="6">
        <v>45488</v>
      </c>
      <c r="C16636" s="1" t="s">
        <v>21</v>
      </c>
      <c r="D16636">
        <v>189</v>
      </c>
      <c r="E16636">
        <v>764</v>
      </c>
      <c r="F16636" t="s">
        <v>288</v>
      </c>
      <c r="G16636" t="str">
        <f>VLOOKUP(D16636,Запчасти!A:E,2,0)</f>
        <v>Система подачи топлива</v>
      </c>
      <c r="H16636">
        <f>VLOOKUP(D16636,Запчасти!A:E,4,0)</f>
        <v>19554</v>
      </c>
      <c r="I16636" t="str">
        <f>VLOOKUP(D16636,Запчасти!A:E,5,0)</f>
        <v>R3</v>
      </c>
      <c r="J16636">
        <f>VLOOKUP(I16636,Автомобили!A:D,4,0)</f>
        <v>3.5</v>
      </c>
    </row>
    <row r="16637" spans="1:10" hidden="1" x14ac:dyDescent="0.25">
      <c r="A16637">
        <v>16636</v>
      </c>
      <c r="B16637" s="6">
        <v>45488</v>
      </c>
      <c r="C16637" s="1" t="s">
        <v>9</v>
      </c>
      <c r="D16637">
        <v>20</v>
      </c>
      <c r="E16637">
        <v>728</v>
      </c>
      <c r="F16637" t="s">
        <v>288</v>
      </c>
      <c r="G16637" t="str">
        <f>VLOOKUP(D16637,Запчасти!A:E,2,0)</f>
        <v>Подготовка топливной смеси</v>
      </c>
      <c r="H16637">
        <f>VLOOKUP(D16637,Запчасти!A:E,4,0)</f>
        <v>23399</v>
      </c>
      <c r="I16637" t="str">
        <f>VLOOKUP(D16637,Запчасти!A:E,5,0)</f>
        <v>R2</v>
      </c>
      <c r="J16637">
        <f>VLOOKUP(I16637,Автомобили!A:D,4,0)</f>
        <v>1.6</v>
      </c>
    </row>
    <row r="16638" spans="1:10" hidden="1" x14ac:dyDescent="0.25">
      <c r="A16638">
        <v>16637</v>
      </c>
      <c r="B16638" s="6">
        <v>45488</v>
      </c>
      <c r="C16638" s="1" t="s">
        <v>7</v>
      </c>
      <c r="D16638">
        <v>20</v>
      </c>
      <c r="E16638">
        <v>182</v>
      </c>
      <c r="F16638" t="s">
        <v>288</v>
      </c>
      <c r="G16638" t="str">
        <f>VLOOKUP(D16638,Запчасти!A:E,2,0)</f>
        <v>Подготовка топливной смеси</v>
      </c>
      <c r="H16638">
        <f>VLOOKUP(D16638,Запчасти!A:E,4,0)</f>
        <v>23399</v>
      </c>
      <c r="I16638" t="str">
        <f>VLOOKUP(D16638,Запчасти!A:E,5,0)</f>
        <v>R2</v>
      </c>
      <c r="J16638">
        <f>VLOOKUP(I16638,Автомобили!A:D,4,0)</f>
        <v>1.6</v>
      </c>
    </row>
    <row r="16639" spans="1:10" hidden="1" x14ac:dyDescent="0.25">
      <c r="A16639">
        <v>16638</v>
      </c>
      <c r="B16639" s="6">
        <v>45488</v>
      </c>
      <c r="C16639" s="1" t="s">
        <v>5</v>
      </c>
      <c r="D16639">
        <v>32</v>
      </c>
      <c r="E16639">
        <v>266</v>
      </c>
      <c r="F16639" t="s">
        <v>288</v>
      </c>
      <c r="G16639" t="str">
        <f>VLOOKUP(D16639,Запчасти!A:E,2,0)</f>
        <v>Привод колеса</v>
      </c>
      <c r="H16639">
        <f>VLOOKUP(D16639,Запчасти!A:E,4,0)</f>
        <v>7899</v>
      </c>
      <c r="I16639" t="str">
        <f>VLOOKUP(D16639,Запчасти!A:E,5,0)</f>
        <v>R6</v>
      </c>
      <c r="J16639">
        <f>VLOOKUP(I16639,Автомобили!A:D,4,0)</f>
        <v>2</v>
      </c>
    </row>
    <row r="16640" spans="1:10" hidden="1" x14ac:dyDescent="0.25">
      <c r="A16640">
        <v>16639</v>
      </c>
      <c r="B16640" s="6">
        <v>45488</v>
      </c>
      <c r="C16640" s="1" t="s">
        <v>12</v>
      </c>
      <c r="D16640">
        <v>144</v>
      </c>
      <c r="E16640">
        <v>390</v>
      </c>
      <c r="F16640" t="s">
        <v>288</v>
      </c>
      <c r="G16640" t="str">
        <f>VLOOKUP(D16640,Запчасти!A:E,2,0)</f>
        <v>Тормозная система</v>
      </c>
      <c r="H16640">
        <f>VLOOKUP(D16640,Запчасти!A:E,4,0)</f>
        <v>27773</v>
      </c>
      <c r="I16640" t="str">
        <f>VLOOKUP(D16640,Запчасти!A:E,5,0)</f>
        <v>R1</v>
      </c>
      <c r="J16640">
        <f>VLOOKUP(I16640,Автомобили!A:D,4,0)</f>
        <v>1.6</v>
      </c>
    </row>
    <row r="16641" spans="1:11" hidden="1" x14ac:dyDescent="0.25">
      <c r="A16641">
        <v>16640</v>
      </c>
      <c r="B16641" s="6">
        <v>45488</v>
      </c>
      <c r="C16641" s="1" t="s">
        <v>17</v>
      </c>
      <c r="D16641">
        <v>23</v>
      </c>
      <c r="E16641">
        <v>949</v>
      </c>
      <c r="F16641" t="s">
        <v>288</v>
      </c>
      <c r="G16641" t="str">
        <f>VLOOKUP(D16641,Запчасти!A:E,2,0)</f>
        <v>Тормозная система</v>
      </c>
      <c r="H16641">
        <f>VLOOKUP(D16641,Запчасти!A:E,4,0)</f>
        <v>19017</v>
      </c>
      <c r="I16641" t="str">
        <f>VLOOKUP(D16641,Запчасти!A:E,5,0)</f>
        <v>R2</v>
      </c>
      <c r="J16641">
        <f>VLOOKUP(I16641,Автомобили!A:D,4,0)</f>
        <v>1.6</v>
      </c>
    </row>
    <row r="16642" spans="1:11" hidden="1" x14ac:dyDescent="0.25">
      <c r="A16642">
        <v>16641</v>
      </c>
      <c r="B16642" s="6">
        <v>45488</v>
      </c>
      <c r="C16642" s="1" t="s">
        <v>4</v>
      </c>
      <c r="D16642">
        <v>129</v>
      </c>
      <c r="E16642">
        <v>606</v>
      </c>
      <c r="F16642" t="s">
        <v>288</v>
      </c>
      <c r="G16642" t="str">
        <f>VLOOKUP(D16642,Запчасти!A:E,2,0)</f>
        <v>Двигатель</v>
      </c>
      <c r="H16642">
        <f>VLOOKUP(D16642,Запчасти!A:E,4,0)</f>
        <v>45578</v>
      </c>
      <c r="I16642" t="str">
        <f>VLOOKUP(D16642,Запчасти!A:E,5,0)</f>
        <v>R2</v>
      </c>
      <c r="J16642">
        <f>VLOOKUP(I16642,Автомобили!A:D,4,0)</f>
        <v>1.6</v>
      </c>
    </row>
    <row r="16643" spans="1:11" hidden="1" x14ac:dyDescent="0.25">
      <c r="A16643">
        <v>16642</v>
      </c>
      <c r="B16643" s="6">
        <v>45488</v>
      </c>
      <c r="C16643" s="1" t="s">
        <v>8</v>
      </c>
      <c r="D16643">
        <v>168</v>
      </c>
      <c r="E16643">
        <v>603</v>
      </c>
      <c r="F16643" t="s">
        <v>290</v>
      </c>
      <c r="G16643" t="str">
        <f>VLOOKUP(D16643,Запчасти!A:E,2,0)</f>
        <v>Двигатель</v>
      </c>
      <c r="H16643">
        <f>VLOOKUP(D16643,Запчасти!A:E,4,0)</f>
        <v>18893</v>
      </c>
      <c r="I16643" t="str">
        <f>VLOOKUP(D16643,Запчасти!A:E,5,0)</f>
        <v>R4</v>
      </c>
      <c r="J16643">
        <f>VLOOKUP(I16643,Автомобили!A:D,4,0)</f>
        <v>1.6</v>
      </c>
    </row>
    <row r="16644" spans="1:11" hidden="1" x14ac:dyDescent="0.25">
      <c r="A16644">
        <v>16643</v>
      </c>
      <c r="B16644" s="6">
        <v>45489</v>
      </c>
      <c r="C16644" s="1" t="s">
        <v>18</v>
      </c>
      <c r="D16644">
        <v>52</v>
      </c>
      <c r="E16644">
        <v>550</v>
      </c>
      <c r="F16644" t="s">
        <v>290</v>
      </c>
      <c r="G16644" t="str">
        <f>VLOOKUP(D16644,Запчасти!A:E,2,0)</f>
        <v>Рулевое управление</v>
      </c>
      <c r="H16644">
        <f>VLOOKUP(D16644,Запчасти!A:E,4,0)</f>
        <v>49242</v>
      </c>
      <c r="I16644" t="str">
        <f>VLOOKUP(D16644,Запчасти!A:E,5,0)</f>
        <v>R5</v>
      </c>
      <c r="J16644">
        <f>VLOOKUP(I16644,Автомобили!A:D,4,0)</f>
        <v>1.4</v>
      </c>
    </row>
    <row r="16645" spans="1:11" hidden="1" x14ac:dyDescent="0.25">
      <c r="A16645">
        <v>16644</v>
      </c>
      <c r="B16645" s="6">
        <v>45489</v>
      </c>
      <c r="C16645" s="1" t="s">
        <v>21</v>
      </c>
      <c r="D16645">
        <v>157</v>
      </c>
      <c r="E16645">
        <v>261</v>
      </c>
      <c r="F16645" t="s">
        <v>288</v>
      </c>
      <c r="G16645" t="str">
        <f>VLOOKUP(D16645,Запчасти!A:E,2,0)</f>
        <v>Двигатель</v>
      </c>
      <c r="H16645">
        <f>VLOOKUP(D16645,Запчасти!A:E,4,0)</f>
        <v>78653</v>
      </c>
      <c r="I16645" t="str">
        <f>VLOOKUP(D16645,Запчасти!A:E,5,0)</f>
        <v>R6</v>
      </c>
      <c r="J16645">
        <f>VLOOKUP(I16645,Автомобили!A:D,4,0)</f>
        <v>2</v>
      </c>
    </row>
    <row r="16646" spans="1:11" hidden="1" x14ac:dyDescent="0.25">
      <c r="A16646">
        <v>16645</v>
      </c>
      <c r="B16646" s="6">
        <v>45489</v>
      </c>
      <c r="C16646" s="1" t="s">
        <v>8</v>
      </c>
      <c r="D16646">
        <v>144</v>
      </c>
      <c r="E16646">
        <v>283</v>
      </c>
      <c r="F16646" t="s">
        <v>288</v>
      </c>
      <c r="G16646" t="str">
        <f>VLOOKUP(D16646,Запчасти!A:E,2,0)</f>
        <v>Тормозная система</v>
      </c>
      <c r="H16646">
        <f>VLOOKUP(D16646,Запчасти!A:E,4,0)</f>
        <v>27773</v>
      </c>
      <c r="I16646" t="str">
        <f>VLOOKUP(D16646,Запчасти!A:E,5,0)</f>
        <v>R1</v>
      </c>
      <c r="J16646">
        <f>VLOOKUP(I16646,Автомобили!A:D,4,0)</f>
        <v>1.6</v>
      </c>
    </row>
    <row r="16647" spans="1:11" hidden="1" x14ac:dyDescent="0.25">
      <c r="A16647">
        <v>16646</v>
      </c>
      <c r="B16647" s="6">
        <v>45489</v>
      </c>
      <c r="C16647" s="1" t="s">
        <v>14</v>
      </c>
      <c r="D16647">
        <v>88</v>
      </c>
      <c r="E16647">
        <v>794</v>
      </c>
      <c r="F16647" t="s">
        <v>288</v>
      </c>
      <c r="G16647" t="str">
        <f>VLOOKUP(D16647,Запчасти!A:E,2,0)</f>
        <v>Рулевое управление</v>
      </c>
      <c r="H16647">
        <f>VLOOKUP(D16647,Запчасти!A:E,4,0)</f>
        <v>86369</v>
      </c>
      <c r="I16647" t="str">
        <f>VLOOKUP(D16647,Запчасти!A:E,5,0)</f>
        <v>R3</v>
      </c>
      <c r="J16647">
        <f>VLOOKUP(I16647,Автомобили!A:D,4,0)</f>
        <v>3.5</v>
      </c>
    </row>
    <row r="16648" spans="1:11" hidden="1" x14ac:dyDescent="0.25">
      <c r="A16648">
        <v>16647</v>
      </c>
      <c r="B16648" s="6">
        <v>45489</v>
      </c>
      <c r="C16648" s="1" t="s">
        <v>5</v>
      </c>
      <c r="D16648">
        <v>22</v>
      </c>
      <c r="E16648">
        <v>20</v>
      </c>
      <c r="F16648" t="s">
        <v>288</v>
      </c>
      <c r="G16648" t="str">
        <f>VLOOKUP(D16648,Запчасти!A:E,2,0)</f>
        <v>Кпп</v>
      </c>
      <c r="H16648">
        <f>VLOOKUP(D16648,Запчасти!A:E,4,0)</f>
        <v>59121</v>
      </c>
      <c r="I16648" t="str">
        <f>VLOOKUP(D16648,Запчасти!A:E,5,0)</f>
        <v>R5</v>
      </c>
      <c r="J16648">
        <f>VLOOKUP(I16648,Автомобили!A:D,4,0)</f>
        <v>1.4</v>
      </c>
    </row>
    <row r="16649" spans="1:11" hidden="1" x14ac:dyDescent="0.25">
      <c r="A16649">
        <v>16648</v>
      </c>
      <c r="B16649" s="6">
        <v>45489</v>
      </c>
      <c r="C16649" s="1" t="s">
        <v>13</v>
      </c>
      <c r="D16649">
        <v>14</v>
      </c>
      <c r="E16649">
        <v>574</v>
      </c>
      <c r="F16649" t="s">
        <v>288</v>
      </c>
      <c r="G16649" t="str">
        <f>VLOOKUP(D16649,Запчасти!A:E,2,0)</f>
        <v>Система выпуска</v>
      </c>
      <c r="H16649">
        <f>VLOOKUP(D16649,Запчасти!A:E,4,0)</f>
        <v>53951</v>
      </c>
      <c r="I16649" t="str">
        <f>VLOOKUP(D16649,Запчасти!A:E,5,0)</f>
        <v>R4</v>
      </c>
      <c r="J16649">
        <f>VLOOKUP(I16649,Автомобили!A:D,4,0)</f>
        <v>1.6</v>
      </c>
    </row>
    <row r="16650" spans="1:11" hidden="1" x14ac:dyDescent="0.25">
      <c r="A16650">
        <v>16649</v>
      </c>
      <c r="B16650" s="6">
        <v>45489</v>
      </c>
      <c r="C16650" s="1" t="s">
        <v>13</v>
      </c>
      <c r="D16650">
        <v>125</v>
      </c>
      <c r="E16650">
        <v>979</v>
      </c>
      <c r="F16650" t="s">
        <v>290</v>
      </c>
      <c r="G16650" t="str">
        <f>VLOOKUP(D16650,Запчасти!A:E,2,0)</f>
        <v>Кондиционер</v>
      </c>
      <c r="H16650">
        <f>VLOOKUP(D16650,Запчасти!A:E,4,0)</f>
        <v>79163</v>
      </c>
      <c r="I16650" t="str">
        <f>VLOOKUP(D16650,Запчасти!A:E,5,0)</f>
        <v>R4</v>
      </c>
      <c r="J16650">
        <f>VLOOKUP(I16650,Автомобили!A:D,4,0)</f>
        <v>1.6</v>
      </c>
      <c r="K16650">
        <f>H16650*E16650</f>
        <v>77500577</v>
      </c>
    </row>
    <row r="16651" spans="1:11" hidden="1" x14ac:dyDescent="0.25">
      <c r="A16651">
        <v>16650</v>
      </c>
      <c r="B16651" s="6">
        <v>45489</v>
      </c>
      <c r="C16651" s="1" t="s">
        <v>10</v>
      </c>
      <c r="D16651">
        <v>68</v>
      </c>
      <c r="E16651">
        <v>777</v>
      </c>
      <c r="F16651" t="s">
        <v>290</v>
      </c>
      <c r="G16651" t="str">
        <f>VLOOKUP(D16651,Запчасти!A:E,2,0)</f>
        <v>Двигатель</v>
      </c>
      <c r="H16651">
        <f>VLOOKUP(D16651,Запчасти!A:E,4,0)</f>
        <v>10281</v>
      </c>
      <c r="I16651" t="str">
        <f>VLOOKUP(D16651,Запчасти!A:E,5,0)</f>
        <v>R4</v>
      </c>
      <c r="J16651">
        <f>VLOOKUP(I16651,Автомобили!A:D,4,0)</f>
        <v>1.6</v>
      </c>
    </row>
    <row r="16652" spans="1:11" hidden="1" x14ac:dyDescent="0.25">
      <c r="A16652">
        <v>16651</v>
      </c>
      <c r="B16652" s="6">
        <v>45489</v>
      </c>
      <c r="C16652" s="1" t="s">
        <v>6</v>
      </c>
      <c r="D16652">
        <v>114</v>
      </c>
      <c r="E16652">
        <v>990</v>
      </c>
      <c r="F16652" t="s">
        <v>288</v>
      </c>
      <c r="G16652" t="str">
        <f>VLOOKUP(D16652,Запчасти!A:E,2,0)</f>
        <v>Двигатель</v>
      </c>
      <c r="H16652">
        <f>VLOOKUP(D16652,Запчасти!A:E,4,0)</f>
        <v>6519</v>
      </c>
      <c r="I16652" t="str">
        <f>VLOOKUP(D16652,Запчасти!A:E,5,0)</f>
        <v>R2</v>
      </c>
      <c r="J16652">
        <f>VLOOKUP(I16652,Автомобили!A:D,4,0)</f>
        <v>1.6</v>
      </c>
    </row>
    <row r="16653" spans="1:11" hidden="1" x14ac:dyDescent="0.25">
      <c r="A16653">
        <v>16652</v>
      </c>
      <c r="B16653" s="6">
        <v>45489</v>
      </c>
      <c r="C16653" s="1" t="s">
        <v>6</v>
      </c>
      <c r="D16653">
        <v>178</v>
      </c>
      <c r="E16653">
        <v>551</v>
      </c>
      <c r="F16653" t="s">
        <v>288</v>
      </c>
      <c r="G16653" t="str">
        <f>VLOOKUP(D16653,Запчасти!A:E,2,0)</f>
        <v>Рулевое управление</v>
      </c>
      <c r="H16653">
        <f>VLOOKUP(D16653,Запчасти!A:E,4,0)</f>
        <v>85776</v>
      </c>
      <c r="I16653" t="str">
        <f>VLOOKUP(D16653,Запчасти!A:E,5,0)</f>
        <v>R6</v>
      </c>
      <c r="J16653">
        <f>VLOOKUP(I16653,Автомобили!A:D,4,0)</f>
        <v>2</v>
      </c>
    </row>
    <row r="16654" spans="1:11" hidden="1" x14ac:dyDescent="0.25">
      <c r="A16654">
        <v>16653</v>
      </c>
      <c r="B16654" s="6">
        <v>45489</v>
      </c>
      <c r="C16654" s="1" t="s">
        <v>16</v>
      </c>
      <c r="D16654">
        <v>65</v>
      </c>
      <c r="E16654">
        <v>383</v>
      </c>
      <c r="F16654" t="s">
        <v>288</v>
      </c>
      <c r="G16654" t="str">
        <f>VLOOKUP(D16654,Запчасти!A:E,2,0)</f>
        <v>Тормозная система</v>
      </c>
      <c r="H16654">
        <f>VLOOKUP(D16654,Запчасти!A:E,4,0)</f>
        <v>17370</v>
      </c>
      <c r="I16654" t="str">
        <f>VLOOKUP(D16654,Запчасти!A:E,5,0)</f>
        <v>R2</v>
      </c>
      <c r="J16654">
        <f>VLOOKUP(I16654,Автомобили!A:D,4,0)</f>
        <v>1.6</v>
      </c>
    </row>
    <row r="16655" spans="1:11" hidden="1" x14ac:dyDescent="0.25">
      <c r="A16655">
        <v>16654</v>
      </c>
      <c r="B16655" s="6">
        <v>45489</v>
      </c>
      <c r="C16655" s="1" t="s">
        <v>19</v>
      </c>
      <c r="D16655">
        <v>51</v>
      </c>
      <c r="E16655">
        <v>225</v>
      </c>
      <c r="F16655" t="s">
        <v>290</v>
      </c>
      <c r="G16655" t="str">
        <f>VLOOKUP(D16655,Запчасти!A:E,2,0)</f>
        <v>Двигатель</v>
      </c>
      <c r="H16655">
        <f>VLOOKUP(D16655,Запчасти!A:E,4,0)</f>
        <v>34836</v>
      </c>
      <c r="I16655" t="str">
        <f>VLOOKUP(D16655,Запчасти!A:E,5,0)</f>
        <v>R3</v>
      </c>
      <c r="J16655">
        <f>VLOOKUP(I16655,Автомобили!A:D,4,0)</f>
        <v>3.5</v>
      </c>
    </row>
    <row r="16656" spans="1:11" hidden="1" x14ac:dyDescent="0.25">
      <c r="A16656">
        <v>16655</v>
      </c>
      <c r="B16656" s="6">
        <v>45489</v>
      </c>
      <c r="C16656" s="1" t="s">
        <v>19</v>
      </c>
      <c r="D16656">
        <v>167</v>
      </c>
      <c r="E16656">
        <v>222</v>
      </c>
      <c r="F16656" t="s">
        <v>290</v>
      </c>
      <c r="G16656" t="str">
        <f>VLOOKUP(D16656,Запчасти!A:E,2,0)</f>
        <v>Электрика</v>
      </c>
      <c r="H16656">
        <f>VLOOKUP(D16656,Запчасти!A:E,4,0)</f>
        <v>48239</v>
      </c>
      <c r="I16656" t="str">
        <f>VLOOKUP(D16656,Запчасти!A:E,5,0)</f>
        <v>R1</v>
      </c>
      <c r="J16656">
        <f>VLOOKUP(I16656,Автомобили!A:D,4,0)</f>
        <v>1.6</v>
      </c>
    </row>
    <row r="16657" spans="1:10" hidden="1" x14ac:dyDescent="0.25">
      <c r="A16657">
        <v>16656</v>
      </c>
      <c r="B16657" s="6">
        <v>45489</v>
      </c>
      <c r="C16657" s="1" t="s">
        <v>11</v>
      </c>
      <c r="D16657">
        <v>121</v>
      </c>
      <c r="E16657">
        <v>419</v>
      </c>
      <c r="F16657" t="s">
        <v>288</v>
      </c>
      <c r="G16657" t="str">
        <f>VLOOKUP(D16657,Запчасти!A:E,2,0)</f>
        <v>Рулевое управление</v>
      </c>
      <c r="H16657">
        <f>VLOOKUP(D16657,Запчасти!A:E,4,0)</f>
        <v>7868</v>
      </c>
      <c r="I16657" t="str">
        <f>VLOOKUP(D16657,Запчасти!A:E,5,0)</f>
        <v>R2</v>
      </c>
      <c r="J16657">
        <f>VLOOKUP(I16657,Автомобили!A:D,4,0)</f>
        <v>1.6</v>
      </c>
    </row>
    <row r="16658" spans="1:10" hidden="1" x14ac:dyDescent="0.25">
      <c r="A16658">
        <v>16657</v>
      </c>
      <c r="B16658" s="6">
        <v>45489</v>
      </c>
      <c r="C16658" s="1" t="s">
        <v>19</v>
      </c>
      <c r="D16658">
        <v>64</v>
      </c>
      <c r="E16658">
        <v>752</v>
      </c>
      <c r="F16658" t="s">
        <v>288</v>
      </c>
      <c r="G16658" t="str">
        <f>VLOOKUP(D16658,Запчасти!A:E,2,0)</f>
        <v>Система подачи топлива</v>
      </c>
      <c r="H16658">
        <f>VLOOKUP(D16658,Запчасти!A:E,4,0)</f>
        <v>90005</v>
      </c>
      <c r="I16658" t="str">
        <f>VLOOKUP(D16658,Запчасти!A:E,5,0)</f>
        <v>R2</v>
      </c>
      <c r="J16658">
        <f>VLOOKUP(I16658,Автомобили!A:D,4,0)</f>
        <v>1.6</v>
      </c>
    </row>
    <row r="16659" spans="1:10" hidden="1" x14ac:dyDescent="0.25">
      <c r="A16659">
        <v>16658</v>
      </c>
      <c r="B16659" s="6">
        <v>45489</v>
      </c>
      <c r="C16659" s="1" t="s">
        <v>21</v>
      </c>
      <c r="D16659">
        <v>157</v>
      </c>
      <c r="E16659">
        <v>211</v>
      </c>
      <c r="F16659" t="s">
        <v>290</v>
      </c>
      <c r="G16659" t="str">
        <f>VLOOKUP(D16659,Запчасти!A:E,2,0)</f>
        <v>Двигатель</v>
      </c>
      <c r="H16659">
        <f>VLOOKUP(D16659,Запчасти!A:E,4,0)</f>
        <v>78653</v>
      </c>
      <c r="I16659" t="str">
        <f>VLOOKUP(D16659,Запчасти!A:E,5,0)</f>
        <v>R6</v>
      </c>
      <c r="J16659">
        <f>VLOOKUP(I16659,Автомобили!A:D,4,0)</f>
        <v>2</v>
      </c>
    </row>
    <row r="16660" spans="1:10" hidden="1" x14ac:dyDescent="0.25">
      <c r="A16660">
        <v>16659</v>
      </c>
      <c r="B16660" s="6">
        <v>45489</v>
      </c>
      <c r="C16660" s="1" t="s">
        <v>8</v>
      </c>
      <c r="D16660">
        <v>197</v>
      </c>
      <c r="E16660">
        <v>194</v>
      </c>
      <c r="F16660" t="s">
        <v>288</v>
      </c>
      <c r="G16660" t="str">
        <f>VLOOKUP(D16660,Запчасти!A:E,2,0)</f>
        <v>Двигатель</v>
      </c>
      <c r="H16660">
        <f>VLOOKUP(D16660,Запчасти!A:E,4,0)</f>
        <v>24769</v>
      </c>
      <c r="I16660" t="str">
        <f>VLOOKUP(D16660,Запчасти!A:E,5,0)</f>
        <v>R5</v>
      </c>
      <c r="J16660">
        <f>VLOOKUP(I16660,Автомобили!A:D,4,0)</f>
        <v>1.4</v>
      </c>
    </row>
    <row r="16661" spans="1:10" hidden="1" x14ac:dyDescent="0.25">
      <c r="A16661">
        <v>16660</v>
      </c>
      <c r="B16661" s="6">
        <v>45489</v>
      </c>
      <c r="C16661" s="1" t="s">
        <v>17</v>
      </c>
      <c r="D16661">
        <v>145</v>
      </c>
      <c r="E16661">
        <v>798</v>
      </c>
      <c r="F16661" t="s">
        <v>290</v>
      </c>
      <c r="G16661" t="str">
        <f>VLOOKUP(D16661,Запчасти!A:E,2,0)</f>
        <v>Двигатель</v>
      </c>
      <c r="H16661">
        <f>VLOOKUP(D16661,Запчасти!A:E,4,0)</f>
        <v>32608</v>
      </c>
      <c r="I16661" t="str">
        <f>VLOOKUP(D16661,Запчасти!A:E,5,0)</f>
        <v>R3</v>
      </c>
      <c r="J16661">
        <f>VLOOKUP(I16661,Автомобили!A:D,4,0)</f>
        <v>3.5</v>
      </c>
    </row>
    <row r="16662" spans="1:10" hidden="1" x14ac:dyDescent="0.25">
      <c r="A16662">
        <v>16661</v>
      </c>
      <c r="B16662" s="6">
        <v>45489</v>
      </c>
      <c r="C16662" s="1" t="s">
        <v>18</v>
      </c>
      <c r="D16662">
        <v>128</v>
      </c>
      <c r="E16662">
        <v>14</v>
      </c>
      <c r="F16662" t="s">
        <v>290</v>
      </c>
      <c r="G16662" t="str">
        <f>VLOOKUP(D16662,Запчасти!A:E,2,0)</f>
        <v>Кпп</v>
      </c>
      <c r="H16662">
        <f>VLOOKUP(D16662,Запчасти!A:E,4,0)</f>
        <v>13030</v>
      </c>
      <c r="I16662" t="str">
        <f>VLOOKUP(D16662,Запчасти!A:E,5,0)</f>
        <v>R3</v>
      </c>
      <c r="J16662">
        <f>VLOOKUP(I16662,Автомобили!A:D,4,0)</f>
        <v>3.5</v>
      </c>
    </row>
    <row r="16663" spans="1:10" hidden="1" x14ac:dyDescent="0.25">
      <c r="A16663">
        <v>16662</v>
      </c>
      <c r="B16663" s="6">
        <v>45489</v>
      </c>
      <c r="C16663" s="1" t="s">
        <v>18</v>
      </c>
      <c r="D16663">
        <v>167</v>
      </c>
      <c r="E16663">
        <v>61</v>
      </c>
      <c r="F16663" t="s">
        <v>290</v>
      </c>
      <c r="G16663" t="str">
        <f>VLOOKUP(D16663,Запчасти!A:E,2,0)</f>
        <v>Электрика</v>
      </c>
      <c r="H16663">
        <f>VLOOKUP(D16663,Запчасти!A:E,4,0)</f>
        <v>48239</v>
      </c>
      <c r="I16663" t="str">
        <f>VLOOKUP(D16663,Запчасти!A:E,5,0)</f>
        <v>R1</v>
      </c>
      <c r="J16663">
        <f>VLOOKUP(I16663,Автомобили!A:D,4,0)</f>
        <v>1.6</v>
      </c>
    </row>
    <row r="16664" spans="1:10" hidden="1" x14ac:dyDescent="0.25">
      <c r="A16664">
        <v>16663</v>
      </c>
      <c r="B16664" s="6">
        <v>45489</v>
      </c>
      <c r="C16664" s="1" t="s">
        <v>21</v>
      </c>
      <c r="D16664">
        <v>6</v>
      </c>
      <c r="E16664">
        <v>641</v>
      </c>
      <c r="F16664" t="s">
        <v>290</v>
      </c>
      <c r="G16664" t="str">
        <f>VLOOKUP(D16664,Запчасти!A:E,2,0)</f>
        <v>Электрика</v>
      </c>
      <c r="H16664">
        <f>VLOOKUP(D16664,Запчасти!A:E,4,0)</f>
        <v>47949</v>
      </c>
      <c r="I16664" t="str">
        <f>VLOOKUP(D16664,Запчасти!A:E,5,0)</f>
        <v>R5</v>
      </c>
      <c r="J16664">
        <f>VLOOKUP(I16664,Автомобили!A:D,4,0)</f>
        <v>1.4</v>
      </c>
    </row>
    <row r="16665" spans="1:10" hidden="1" x14ac:dyDescent="0.25">
      <c r="A16665">
        <v>16664</v>
      </c>
      <c r="B16665" s="6">
        <v>45489</v>
      </c>
      <c r="C16665" s="1" t="s">
        <v>10</v>
      </c>
      <c r="D16665">
        <v>23</v>
      </c>
      <c r="E16665">
        <v>508</v>
      </c>
      <c r="F16665" t="s">
        <v>288</v>
      </c>
      <c r="G16665" t="str">
        <f>VLOOKUP(D16665,Запчасти!A:E,2,0)</f>
        <v>Тормозная система</v>
      </c>
      <c r="H16665">
        <f>VLOOKUP(D16665,Запчасти!A:E,4,0)</f>
        <v>19017</v>
      </c>
      <c r="I16665" t="str">
        <f>VLOOKUP(D16665,Запчасти!A:E,5,0)</f>
        <v>R2</v>
      </c>
      <c r="J16665">
        <f>VLOOKUP(I16665,Автомобили!A:D,4,0)</f>
        <v>1.6</v>
      </c>
    </row>
    <row r="16666" spans="1:10" hidden="1" x14ac:dyDescent="0.25">
      <c r="A16666">
        <v>16665</v>
      </c>
      <c r="B16666" s="6">
        <v>45489</v>
      </c>
      <c r="C16666" s="1" t="s">
        <v>18</v>
      </c>
      <c r="D16666">
        <v>51</v>
      </c>
      <c r="E16666">
        <v>13</v>
      </c>
      <c r="F16666" t="s">
        <v>290</v>
      </c>
      <c r="G16666" t="str">
        <f>VLOOKUP(D16666,Запчасти!A:E,2,0)</f>
        <v>Двигатель</v>
      </c>
      <c r="H16666">
        <f>VLOOKUP(D16666,Запчасти!A:E,4,0)</f>
        <v>34836</v>
      </c>
      <c r="I16666" t="str">
        <f>VLOOKUP(D16666,Запчасти!A:E,5,0)</f>
        <v>R3</v>
      </c>
      <c r="J16666">
        <f>VLOOKUP(I16666,Автомобили!A:D,4,0)</f>
        <v>3.5</v>
      </c>
    </row>
    <row r="16667" spans="1:10" hidden="1" x14ac:dyDescent="0.25">
      <c r="A16667">
        <v>16666</v>
      </c>
      <c r="B16667" s="6">
        <v>45489</v>
      </c>
      <c r="C16667" s="1" t="s">
        <v>5</v>
      </c>
      <c r="D16667">
        <v>134</v>
      </c>
      <c r="E16667">
        <v>377</v>
      </c>
      <c r="F16667" t="s">
        <v>290</v>
      </c>
      <c r="G16667" t="str">
        <f>VLOOKUP(D16667,Запчасти!A:E,2,0)</f>
        <v>Двигатель</v>
      </c>
      <c r="H16667">
        <f>VLOOKUP(D16667,Запчасти!A:E,4,0)</f>
        <v>78139</v>
      </c>
      <c r="I16667" t="str">
        <f>VLOOKUP(D16667,Запчасти!A:E,5,0)</f>
        <v>R1</v>
      </c>
      <c r="J16667">
        <f>VLOOKUP(I16667,Автомобили!A:D,4,0)</f>
        <v>1.6</v>
      </c>
    </row>
    <row r="16668" spans="1:10" hidden="1" x14ac:dyDescent="0.25">
      <c r="A16668">
        <v>16667</v>
      </c>
      <c r="B16668" s="6">
        <v>45489</v>
      </c>
      <c r="C16668" s="1" t="s">
        <v>6</v>
      </c>
      <c r="D16668">
        <v>174</v>
      </c>
      <c r="E16668">
        <v>28</v>
      </c>
      <c r="F16668" t="s">
        <v>290</v>
      </c>
      <c r="G16668" t="str">
        <f>VLOOKUP(D16668,Запчасти!A:E,2,0)</f>
        <v>Привод колеса</v>
      </c>
      <c r="H16668">
        <f>VLOOKUP(D16668,Запчасти!A:E,4,0)</f>
        <v>9021</v>
      </c>
      <c r="I16668" t="str">
        <f>VLOOKUP(D16668,Запчасти!A:E,5,0)</f>
        <v>R6</v>
      </c>
      <c r="J16668">
        <f>VLOOKUP(I16668,Автомобили!A:D,4,0)</f>
        <v>2</v>
      </c>
    </row>
    <row r="16669" spans="1:10" hidden="1" x14ac:dyDescent="0.25">
      <c r="A16669">
        <v>16668</v>
      </c>
      <c r="B16669" s="6">
        <v>45489</v>
      </c>
      <c r="C16669" s="1" t="s">
        <v>10</v>
      </c>
      <c r="D16669">
        <v>172</v>
      </c>
      <c r="E16669">
        <v>784</v>
      </c>
      <c r="F16669" t="s">
        <v>290</v>
      </c>
      <c r="G16669" t="str">
        <f>VLOOKUP(D16669,Запчасти!A:E,2,0)</f>
        <v>Тормозная система</v>
      </c>
      <c r="H16669">
        <f>VLOOKUP(D16669,Запчасти!A:E,4,0)</f>
        <v>77016</v>
      </c>
      <c r="I16669" t="str">
        <f>VLOOKUP(D16669,Запчасти!A:E,5,0)</f>
        <v>R6</v>
      </c>
      <c r="J16669">
        <f>VLOOKUP(I16669,Автомобили!A:D,4,0)</f>
        <v>2</v>
      </c>
    </row>
    <row r="16670" spans="1:10" hidden="1" x14ac:dyDescent="0.25">
      <c r="A16670">
        <v>16669</v>
      </c>
      <c r="B16670" s="6">
        <v>45489</v>
      </c>
      <c r="C16670" s="1" t="s">
        <v>17</v>
      </c>
      <c r="D16670">
        <v>42</v>
      </c>
      <c r="E16670">
        <v>705</v>
      </c>
      <c r="F16670" t="s">
        <v>288</v>
      </c>
      <c r="G16670" t="str">
        <f>VLOOKUP(D16670,Запчасти!A:E,2,0)</f>
        <v>Подготовка топливной смеси</v>
      </c>
      <c r="H16670">
        <f>VLOOKUP(D16670,Запчасти!A:E,4,0)</f>
        <v>66148</v>
      </c>
      <c r="I16670" t="str">
        <f>VLOOKUP(D16670,Запчасти!A:E,5,0)</f>
        <v>R6</v>
      </c>
      <c r="J16670">
        <f>VLOOKUP(I16670,Автомобили!A:D,4,0)</f>
        <v>2</v>
      </c>
    </row>
    <row r="16671" spans="1:10" hidden="1" x14ac:dyDescent="0.25">
      <c r="A16671">
        <v>16670</v>
      </c>
      <c r="B16671" s="6">
        <v>45489</v>
      </c>
      <c r="C16671" s="1" t="s">
        <v>5</v>
      </c>
      <c r="D16671">
        <v>67</v>
      </c>
      <c r="E16671">
        <v>242</v>
      </c>
      <c r="F16671" t="s">
        <v>288</v>
      </c>
      <c r="G16671" t="str">
        <f>VLOOKUP(D16671,Запчасти!A:E,2,0)</f>
        <v>Кпп</v>
      </c>
      <c r="H16671">
        <f>VLOOKUP(D16671,Запчасти!A:E,4,0)</f>
        <v>27759</v>
      </c>
      <c r="I16671" t="str">
        <f>VLOOKUP(D16671,Запчасти!A:E,5,0)</f>
        <v>R6</v>
      </c>
      <c r="J16671">
        <f>VLOOKUP(I16671,Автомобили!A:D,4,0)</f>
        <v>2</v>
      </c>
    </row>
    <row r="16672" spans="1:10" hidden="1" x14ac:dyDescent="0.25">
      <c r="A16672">
        <v>16671</v>
      </c>
      <c r="B16672" s="6">
        <v>45489</v>
      </c>
      <c r="C16672" s="1" t="s">
        <v>7</v>
      </c>
      <c r="D16672">
        <v>36</v>
      </c>
      <c r="E16672">
        <v>753</v>
      </c>
      <c r="F16672" t="s">
        <v>290</v>
      </c>
      <c r="G16672" t="str">
        <f>VLOOKUP(D16672,Запчасти!A:E,2,0)</f>
        <v>Двигатель</v>
      </c>
      <c r="H16672">
        <f>VLOOKUP(D16672,Запчасти!A:E,4,0)</f>
        <v>47343</v>
      </c>
      <c r="I16672" t="str">
        <f>VLOOKUP(D16672,Запчасти!A:E,5,0)</f>
        <v>R2</v>
      </c>
      <c r="J16672">
        <f>VLOOKUP(I16672,Автомобили!A:D,4,0)</f>
        <v>1.6</v>
      </c>
    </row>
    <row r="16673" spans="1:10" hidden="1" x14ac:dyDescent="0.25">
      <c r="A16673">
        <v>16672</v>
      </c>
      <c r="B16673" s="6">
        <v>45489</v>
      </c>
      <c r="C16673" s="1" t="s">
        <v>12</v>
      </c>
      <c r="D16673">
        <v>123</v>
      </c>
      <c r="E16673">
        <v>869</v>
      </c>
      <c r="F16673" t="s">
        <v>290</v>
      </c>
      <c r="G16673" t="str">
        <f>VLOOKUP(D16673,Запчасти!A:E,2,0)</f>
        <v>Двигатель</v>
      </c>
      <c r="H16673">
        <f>VLOOKUP(D16673,Запчасти!A:E,4,0)</f>
        <v>18418</v>
      </c>
      <c r="I16673" t="str">
        <f>VLOOKUP(D16673,Запчасти!A:E,5,0)</f>
        <v>R5</v>
      </c>
      <c r="J16673">
        <f>VLOOKUP(I16673,Автомобили!A:D,4,0)</f>
        <v>1.4</v>
      </c>
    </row>
    <row r="16674" spans="1:10" hidden="1" x14ac:dyDescent="0.25">
      <c r="A16674">
        <v>16673</v>
      </c>
      <c r="B16674" s="6">
        <v>45489</v>
      </c>
      <c r="C16674" s="1" t="s">
        <v>18</v>
      </c>
      <c r="D16674">
        <v>119</v>
      </c>
      <c r="E16674">
        <v>660</v>
      </c>
      <c r="F16674" t="s">
        <v>290</v>
      </c>
      <c r="G16674" t="str">
        <f>VLOOKUP(D16674,Запчасти!A:E,2,0)</f>
        <v>Двигатель</v>
      </c>
      <c r="H16674">
        <f>VLOOKUP(D16674,Запчасти!A:E,4,0)</f>
        <v>86768</v>
      </c>
      <c r="I16674" t="str">
        <f>VLOOKUP(D16674,Запчасти!A:E,5,0)</f>
        <v>R3</v>
      </c>
      <c r="J16674">
        <f>VLOOKUP(I16674,Автомобили!A:D,4,0)</f>
        <v>3.5</v>
      </c>
    </row>
    <row r="16675" spans="1:10" hidden="1" x14ac:dyDescent="0.25">
      <c r="A16675">
        <v>16674</v>
      </c>
      <c r="B16675" s="6">
        <v>45489</v>
      </c>
      <c r="C16675" s="1" t="s">
        <v>20</v>
      </c>
      <c r="D16675">
        <v>30</v>
      </c>
      <c r="E16675">
        <v>21</v>
      </c>
      <c r="F16675" t="s">
        <v>290</v>
      </c>
      <c r="G16675" t="str">
        <f>VLOOKUP(D16675,Запчасти!A:E,2,0)</f>
        <v>Кпп</v>
      </c>
      <c r="H16675">
        <f>VLOOKUP(D16675,Запчасти!A:E,4,0)</f>
        <v>47536</v>
      </c>
      <c r="I16675" t="str">
        <f>VLOOKUP(D16675,Запчасти!A:E,5,0)</f>
        <v>R4</v>
      </c>
      <c r="J16675">
        <f>VLOOKUP(I16675,Автомобили!A:D,4,0)</f>
        <v>1.6</v>
      </c>
    </row>
    <row r="16676" spans="1:10" hidden="1" x14ac:dyDescent="0.25">
      <c r="A16676">
        <v>16675</v>
      </c>
      <c r="B16676" s="6">
        <v>45489</v>
      </c>
      <c r="C16676" s="1" t="s">
        <v>20</v>
      </c>
      <c r="D16676">
        <v>133</v>
      </c>
      <c r="E16676">
        <v>401</v>
      </c>
      <c r="F16676" t="s">
        <v>290</v>
      </c>
      <c r="G16676" t="str">
        <f>VLOOKUP(D16676,Запчасти!A:E,2,0)</f>
        <v>Отопление / вентиляция</v>
      </c>
      <c r="H16676">
        <f>VLOOKUP(D16676,Запчасти!A:E,4,0)</f>
        <v>96655</v>
      </c>
      <c r="I16676" t="str">
        <f>VLOOKUP(D16676,Запчасти!A:E,5,0)</f>
        <v>R1</v>
      </c>
      <c r="J16676">
        <f>VLOOKUP(I16676,Автомобили!A:D,4,0)</f>
        <v>1.6</v>
      </c>
    </row>
    <row r="16677" spans="1:10" hidden="1" x14ac:dyDescent="0.25">
      <c r="A16677">
        <v>16676</v>
      </c>
      <c r="B16677" s="6">
        <v>45489</v>
      </c>
      <c r="C16677" s="1" t="s">
        <v>6</v>
      </c>
      <c r="D16677">
        <v>161</v>
      </c>
      <c r="E16677">
        <v>995</v>
      </c>
      <c r="F16677" t="s">
        <v>288</v>
      </c>
      <c r="G16677" t="str">
        <f>VLOOKUP(D16677,Запчасти!A:E,2,0)</f>
        <v>Двигатель</v>
      </c>
      <c r="H16677">
        <f>VLOOKUP(D16677,Запчасти!A:E,4,0)</f>
        <v>33731</v>
      </c>
      <c r="I16677" t="str">
        <f>VLOOKUP(D16677,Запчасти!A:E,5,0)</f>
        <v>R6</v>
      </c>
      <c r="J16677">
        <f>VLOOKUP(I16677,Автомобили!A:D,4,0)</f>
        <v>2</v>
      </c>
    </row>
    <row r="16678" spans="1:10" hidden="1" x14ac:dyDescent="0.25">
      <c r="A16678">
        <v>16677</v>
      </c>
      <c r="B16678" s="6">
        <v>45489</v>
      </c>
      <c r="C16678" s="1" t="s">
        <v>10</v>
      </c>
      <c r="D16678">
        <v>91</v>
      </c>
      <c r="E16678">
        <v>964</v>
      </c>
      <c r="F16678" t="s">
        <v>288</v>
      </c>
      <c r="G16678" t="str">
        <f>VLOOKUP(D16678,Запчасти!A:E,2,0)</f>
        <v>Двигатель</v>
      </c>
      <c r="H16678">
        <f>VLOOKUP(D16678,Запчасти!A:E,4,0)</f>
        <v>51302</v>
      </c>
      <c r="I16678" t="str">
        <f>VLOOKUP(D16678,Запчасти!A:E,5,0)</f>
        <v>R2</v>
      </c>
      <c r="J16678">
        <f>VLOOKUP(I16678,Автомобили!A:D,4,0)</f>
        <v>1.6</v>
      </c>
    </row>
    <row r="16679" spans="1:10" hidden="1" x14ac:dyDescent="0.25">
      <c r="A16679">
        <v>16678</v>
      </c>
      <c r="B16679" s="6">
        <v>45489</v>
      </c>
      <c r="C16679" s="1" t="s">
        <v>16</v>
      </c>
      <c r="D16679">
        <v>24</v>
      </c>
      <c r="E16679">
        <v>636</v>
      </c>
      <c r="F16679" t="s">
        <v>288</v>
      </c>
      <c r="G16679" t="str">
        <f>VLOOKUP(D16679,Запчасти!A:E,2,0)</f>
        <v>Кузов</v>
      </c>
      <c r="H16679">
        <f>VLOOKUP(D16679,Запчасти!A:E,4,0)</f>
        <v>7771</v>
      </c>
      <c r="I16679" t="str">
        <f>VLOOKUP(D16679,Запчасти!A:E,5,0)</f>
        <v>R1</v>
      </c>
      <c r="J16679">
        <f>VLOOKUP(I16679,Автомобили!A:D,4,0)</f>
        <v>1.6</v>
      </c>
    </row>
    <row r="16680" spans="1:10" hidden="1" x14ac:dyDescent="0.25">
      <c r="A16680">
        <v>16679</v>
      </c>
      <c r="B16680" s="6">
        <v>45489</v>
      </c>
      <c r="C16680" s="1" t="s">
        <v>13</v>
      </c>
      <c r="D16680">
        <v>163</v>
      </c>
      <c r="E16680">
        <v>254</v>
      </c>
      <c r="F16680" t="s">
        <v>290</v>
      </c>
      <c r="G16680" t="str">
        <f>VLOOKUP(D16680,Запчасти!A:E,2,0)</f>
        <v>Двигатель</v>
      </c>
      <c r="H16680">
        <f>VLOOKUP(D16680,Запчасти!A:E,4,0)</f>
        <v>92007</v>
      </c>
      <c r="I16680" t="str">
        <f>VLOOKUP(D16680,Запчасти!A:E,5,0)</f>
        <v>R5</v>
      </c>
      <c r="J16680">
        <f>VLOOKUP(I16680,Автомобили!A:D,4,0)</f>
        <v>1.4</v>
      </c>
    </row>
    <row r="16681" spans="1:10" hidden="1" x14ac:dyDescent="0.25">
      <c r="A16681">
        <v>16680</v>
      </c>
      <c r="B16681" s="6">
        <v>45489</v>
      </c>
      <c r="C16681" s="1" t="s">
        <v>16</v>
      </c>
      <c r="D16681">
        <v>195</v>
      </c>
      <c r="E16681">
        <v>621</v>
      </c>
      <c r="F16681" t="s">
        <v>290</v>
      </c>
      <c r="G16681" t="str">
        <f>VLOOKUP(D16681,Запчасти!A:E,2,0)</f>
        <v>Электрика</v>
      </c>
      <c r="H16681">
        <f>VLOOKUP(D16681,Запчасти!A:E,4,0)</f>
        <v>76113</v>
      </c>
      <c r="I16681" t="str">
        <f>VLOOKUP(D16681,Запчасти!A:E,5,0)</f>
        <v>R3</v>
      </c>
      <c r="J16681">
        <f>VLOOKUP(I16681,Автомобили!A:D,4,0)</f>
        <v>3.5</v>
      </c>
    </row>
    <row r="16682" spans="1:10" hidden="1" x14ac:dyDescent="0.25">
      <c r="A16682">
        <v>16681</v>
      </c>
      <c r="B16682" s="6">
        <v>45489</v>
      </c>
      <c r="C16682" s="1" t="s">
        <v>16</v>
      </c>
      <c r="D16682">
        <v>74</v>
      </c>
      <c r="E16682">
        <v>18</v>
      </c>
      <c r="F16682" t="s">
        <v>290</v>
      </c>
      <c r="G16682" t="str">
        <f>VLOOKUP(D16682,Запчасти!A:E,2,0)</f>
        <v>Двигатель</v>
      </c>
      <c r="H16682">
        <f>VLOOKUP(D16682,Запчасти!A:E,4,0)</f>
        <v>29762</v>
      </c>
      <c r="I16682" t="str">
        <f>VLOOKUP(D16682,Запчасти!A:E,5,0)</f>
        <v>R4</v>
      </c>
      <c r="J16682">
        <f>VLOOKUP(I16682,Автомобили!A:D,4,0)</f>
        <v>1.6</v>
      </c>
    </row>
    <row r="16683" spans="1:10" hidden="1" x14ac:dyDescent="0.25">
      <c r="A16683">
        <v>16682</v>
      </c>
      <c r="B16683" s="6">
        <v>45489</v>
      </c>
      <c r="C16683" s="1" t="s">
        <v>9</v>
      </c>
      <c r="D16683">
        <v>35</v>
      </c>
      <c r="E16683">
        <v>505</v>
      </c>
      <c r="F16683" t="s">
        <v>288</v>
      </c>
      <c r="G16683" t="str">
        <f>VLOOKUP(D16683,Запчасти!A:E,2,0)</f>
        <v>Электрика</v>
      </c>
      <c r="H16683">
        <f>VLOOKUP(D16683,Запчасти!A:E,4,0)</f>
        <v>45207</v>
      </c>
      <c r="I16683" t="str">
        <f>VLOOKUP(D16683,Запчасти!A:E,5,0)</f>
        <v>R3</v>
      </c>
      <c r="J16683">
        <f>VLOOKUP(I16683,Автомобили!A:D,4,0)</f>
        <v>3.5</v>
      </c>
    </row>
    <row r="16684" spans="1:10" hidden="1" x14ac:dyDescent="0.25">
      <c r="A16684">
        <v>16683</v>
      </c>
      <c r="B16684" s="6">
        <v>45489</v>
      </c>
      <c r="C16684" s="1" t="s">
        <v>6</v>
      </c>
      <c r="D16684">
        <v>171</v>
      </c>
      <c r="E16684">
        <v>479</v>
      </c>
      <c r="F16684" t="s">
        <v>288</v>
      </c>
      <c r="G16684" t="str">
        <f>VLOOKUP(D16684,Запчасти!A:E,2,0)</f>
        <v>Замки</v>
      </c>
      <c r="H16684">
        <f>VLOOKUP(D16684,Запчасти!A:E,4,0)</f>
        <v>94419</v>
      </c>
      <c r="I16684" t="str">
        <f>VLOOKUP(D16684,Запчасти!A:E,5,0)</f>
        <v>R1</v>
      </c>
      <c r="J16684">
        <f>VLOOKUP(I16684,Автомобили!A:D,4,0)</f>
        <v>1.6</v>
      </c>
    </row>
    <row r="16685" spans="1:10" hidden="1" x14ac:dyDescent="0.25">
      <c r="A16685">
        <v>16684</v>
      </c>
      <c r="B16685" s="6">
        <v>45489</v>
      </c>
      <c r="C16685" s="1" t="s">
        <v>12</v>
      </c>
      <c r="D16685">
        <v>167</v>
      </c>
      <c r="E16685">
        <v>937</v>
      </c>
      <c r="F16685" t="s">
        <v>290</v>
      </c>
      <c r="G16685" t="str">
        <f>VLOOKUP(D16685,Запчасти!A:E,2,0)</f>
        <v>Электрика</v>
      </c>
      <c r="H16685">
        <f>VLOOKUP(D16685,Запчасти!A:E,4,0)</f>
        <v>48239</v>
      </c>
      <c r="I16685" t="str">
        <f>VLOOKUP(D16685,Запчасти!A:E,5,0)</f>
        <v>R1</v>
      </c>
      <c r="J16685">
        <f>VLOOKUP(I16685,Автомобили!A:D,4,0)</f>
        <v>1.6</v>
      </c>
    </row>
    <row r="16686" spans="1:10" hidden="1" x14ac:dyDescent="0.25">
      <c r="A16686">
        <v>16685</v>
      </c>
      <c r="B16686" s="6">
        <v>45489</v>
      </c>
      <c r="C16686" s="1" t="s">
        <v>20</v>
      </c>
      <c r="D16686">
        <v>180</v>
      </c>
      <c r="E16686">
        <v>808</v>
      </c>
      <c r="F16686" t="s">
        <v>290</v>
      </c>
      <c r="G16686" t="str">
        <f>VLOOKUP(D16686,Запчасти!A:E,2,0)</f>
        <v>Тормозная система</v>
      </c>
      <c r="H16686">
        <f>VLOOKUP(D16686,Запчасти!A:E,4,0)</f>
        <v>15400</v>
      </c>
      <c r="I16686" t="str">
        <f>VLOOKUP(D16686,Запчасти!A:E,5,0)</f>
        <v>R2</v>
      </c>
      <c r="J16686">
        <f>VLOOKUP(I16686,Автомобили!A:D,4,0)</f>
        <v>1.6</v>
      </c>
    </row>
    <row r="16687" spans="1:10" hidden="1" x14ac:dyDescent="0.25">
      <c r="A16687">
        <v>16686</v>
      </c>
      <c r="B16687" s="6">
        <v>45489</v>
      </c>
      <c r="C16687" s="1" t="s">
        <v>9</v>
      </c>
      <c r="D16687">
        <v>123</v>
      </c>
      <c r="E16687">
        <v>795</v>
      </c>
      <c r="F16687" t="s">
        <v>288</v>
      </c>
      <c r="G16687" t="str">
        <f>VLOOKUP(D16687,Запчасти!A:E,2,0)</f>
        <v>Двигатель</v>
      </c>
      <c r="H16687">
        <f>VLOOKUP(D16687,Запчасти!A:E,4,0)</f>
        <v>18418</v>
      </c>
      <c r="I16687" t="str">
        <f>VLOOKUP(D16687,Запчасти!A:E,5,0)</f>
        <v>R5</v>
      </c>
      <c r="J16687">
        <f>VLOOKUP(I16687,Автомобили!A:D,4,0)</f>
        <v>1.4</v>
      </c>
    </row>
    <row r="16688" spans="1:10" hidden="1" x14ac:dyDescent="0.25">
      <c r="A16688">
        <v>16687</v>
      </c>
      <c r="B16688" s="6">
        <v>45489</v>
      </c>
      <c r="C16688" s="1" t="s">
        <v>5</v>
      </c>
      <c r="D16688">
        <v>130</v>
      </c>
      <c r="E16688">
        <v>228</v>
      </c>
      <c r="F16688" t="s">
        <v>290</v>
      </c>
      <c r="G16688" t="str">
        <f>VLOOKUP(D16688,Запчасти!A:E,2,0)</f>
        <v>Система очистки окон</v>
      </c>
      <c r="H16688">
        <f>VLOOKUP(D16688,Запчасти!A:E,4,0)</f>
        <v>79424</v>
      </c>
      <c r="I16688" t="str">
        <f>VLOOKUP(D16688,Запчасти!A:E,5,0)</f>
        <v>R4</v>
      </c>
      <c r="J16688">
        <f>VLOOKUP(I16688,Автомобили!A:D,4,0)</f>
        <v>1.6</v>
      </c>
    </row>
    <row r="16689" spans="1:11" hidden="1" x14ac:dyDescent="0.25">
      <c r="A16689">
        <v>16688</v>
      </c>
      <c r="B16689" s="6">
        <v>45489</v>
      </c>
      <c r="C16689" s="1" t="s">
        <v>9</v>
      </c>
      <c r="D16689">
        <v>176</v>
      </c>
      <c r="E16689">
        <v>96</v>
      </c>
      <c r="F16689" t="s">
        <v>290</v>
      </c>
      <c r="G16689" t="str">
        <f>VLOOKUP(D16689,Запчасти!A:E,2,0)</f>
        <v>Двигатель</v>
      </c>
      <c r="H16689">
        <f>VLOOKUP(D16689,Запчасти!A:E,4,0)</f>
        <v>80824</v>
      </c>
      <c r="I16689" t="str">
        <f>VLOOKUP(D16689,Запчасти!A:E,5,0)</f>
        <v>R3</v>
      </c>
      <c r="J16689">
        <f>VLOOKUP(I16689,Автомобили!A:D,4,0)</f>
        <v>3.5</v>
      </c>
    </row>
    <row r="16690" spans="1:11" hidden="1" x14ac:dyDescent="0.25">
      <c r="A16690">
        <v>16689</v>
      </c>
      <c r="B16690" s="6">
        <v>45489</v>
      </c>
      <c r="C16690" s="1" t="s">
        <v>9</v>
      </c>
      <c r="D16690">
        <v>28</v>
      </c>
      <c r="E16690">
        <v>899</v>
      </c>
      <c r="F16690" t="s">
        <v>288</v>
      </c>
      <c r="G16690" t="str">
        <f>VLOOKUP(D16690,Запчасти!A:E,2,0)</f>
        <v>Двигатель</v>
      </c>
      <c r="H16690">
        <f>VLOOKUP(D16690,Запчасти!A:E,4,0)</f>
        <v>17601</v>
      </c>
      <c r="I16690" t="str">
        <f>VLOOKUP(D16690,Запчасти!A:E,5,0)</f>
        <v>R1</v>
      </c>
      <c r="J16690">
        <f>VLOOKUP(I16690,Автомобили!A:D,4,0)</f>
        <v>1.6</v>
      </c>
    </row>
    <row r="16691" spans="1:11" hidden="1" x14ac:dyDescent="0.25">
      <c r="A16691">
        <v>16690</v>
      </c>
      <c r="B16691" s="6">
        <v>45489</v>
      </c>
      <c r="C16691" s="1" t="s">
        <v>9</v>
      </c>
      <c r="D16691">
        <v>97</v>
      </c>
      <c r="E16691">
        <v>237</v>
      </c>
      <c r="F16691" t="s">
        <v>288</v>
      </c>
      <c r="G16691" t="str">
        <f>VLOOKUP(D16691,Запчасти!A:E,2,0)</f>
        <v>Кпп</v>
      </c>
      <c r="H16691">
        <f>VLOOKUP(D16691,Запчасти!A:E,4,0)</f>
        <v>28523</v>
      </c>
      <c r="I16691" t="str">
        <f>VLOOKUP(D16691,Запчасти!A:E,5,0)</f>
        <v>R3</v>
      </c>
      <c r="J16691">
        <f>VLOOKUP(I16691,Автомобили!A:D,4,0)</f>
        <v>3.5</v>
      </c>
    </row>
    <row r="16692" spans="1:11" hidden="1" x14ac:dyDescent="0.25">
      <c r="A16692">
        <v>16691</v>
      </c>
      <c r="B16692" s="6">
        <v>45489</v>
      </c>
      <c r="C16692" s="1" t="s">
        <v>6</v>
      </c>
      <c r="D16692">
        <v>109</v>
      </c>
      <c r="E16692">
        <v>875</v>
      </c>
      <c r="F16692" t="s">
        <v>290</v>
      </c>
      <c r="G16692" t="str">
        <f>VLOOKUP(D16692,Запчасти!A:E,2,0)</f>
        <v>Кондиционер</v>
      </c>
      <c r="H16692">
        <f>VLOOKUP(D16692,Запчасти!A:E,4,0)</f>
        <v>47034</v>
      </c>
      <c r="I16692" t="str">
        <f>VLOOKUP(D16692,Запчасти!A:E,5,0)</f>
        <v>R2</v>
      </c>
      <c r="J16692">
        <f>VLOOKUP(I16692,Автомобили!A:D,4,0)</f>
        <v>1.6</v>
      </c>
      <c r="K16692">
        <f>H16692*E16692</f>
        <v>41154750</v>
      </c>
    </row>
    <row r="16693" spans="1:11" hidden="1" x14ac:dyDescent="0.25">
      <c r="A16693">
        <v>16692</v>
      </c>
      <c r="B16693" s="6">
        <v>45489</v>
      </c>
      <c r="C16693" s="1" t="s">
        <v>17</v>
      </c>
      <c r="D16693">
        <v>41</v>
      </c>
      <c r="E16693">
        <v>274</v>
      </c>
      <c r="F16693" t="s">
        <v>288</v>
      </c>
      <c r="G16693" t="str">
        <f>VLOOKUP(D16693,Запчасти!A:E,2,0)</f>
        <v>Кузов</v>
      </c>
      <c r="H16693">
        <f>VLOOKUP(D16693,Запчасти!A:E,4,0)</f>
        <v>38422</v>
      </c>
      <c r="I16693" t="str">
        <f>VLOOKUP(D16693,Запчасти!A:E,5,0)</f>
        <v>R2</v>
      </c>
      <c r="J16693">
        <f>VLOOKUP(I16693,Автомобили!A:D,4,0)</f>
        <v>1.6</v>
      </c>
    </row>
    <row r="16694" spans="1:11" hidden="1" x14ac:dyDescent="0.25">
      <c r="A16694">
        <v>16693</v>
      </c>
      <c r="B16694" s="6">
        <v>45490</v>
      </c>
      <c r="C16694" s="1" t="s">
        <v>17</v>
      </c>
      <c r="D16694">
        <v>45</v>
      </c>
      <c r="E16694">
        <v>374</v>
      </c>
      <c r="F16694" t="s">
        <v>290</v>
      </c>
      <c r="G16694" t="str">
        <f>VLOOKUP(D16694,Запчасти!A:E,2,0)</f>
        <v>Кпп</v>
      </c>
      <c r="H16694">
        <f>VLOOKUP(D16694,Запчасти!A:E,4,0)</f>
        <v>16357</v>
      </c>
      <c r="I16694" t="str">
        <f>VLOOKUP(D16694,Запчасти!A:E,5,0)</f>
        <v>R4</v>
      </c>
      <c r="J16694">
        <f>VLOOKUP(I16694,Автомобили!A:D,4,0)</f>
        <v>1.6</v>
      </c>
    </row>
    <row r="16695" spans="1:11" hidden="1" x14ac:dyDescent="0.25">
      <c r="A16695">
        <v>16694</v>
      </c>
      <c r="B16695" s="6">
        <v>45490</v>
      </c>
      <c r="C16695" s="1" t="s">
        <v>6</v>
      </c>
      <c r="D16695">
        <v>52</v>
      </c>
      <c r="E16695">
        <v>464</v>
      </c>
      <c r="F16695" t="s">
        <v>290</v>
      </c>
      <c r="G16695" t="str">
        <f>VLOOKUP(D16695,Запчасти!A:E,2,0)</f>
        <v>Рулевое управление</v>
      </c>
      <c r="H16695">
        <f>VLOOKUP(D16695,Запчасти!A:E,4,0)</f>
        <v>49242</v>
      </c>
      <c r="I16695" t="str">
        <f>VLOOKUP(D16695,Запчасти!A:E,5,0)</f>
        <v>R5</v>
      </c>
      <c r="J16695">
        <f>VLOOKUP(I16695,Автомобили!A:D,4,0)</f>
        <v>1.4</v>
      </c>
    </row>
    <row r="16696" spans="1:11" hidden="1" x14ac:dyDescent="0.25">
      <c r="A16696">
        <v>16695</v>
      </c>
      <c r="B16696" s="6">
        <v>45490</v>
      </c>
      <c r="C16696" s="1" t="s">
        <v>3</v>
      </c>
      <c r="D16696">
        <v>70</v>
      </c>
      <c r="E16696">
        <v>94</v>
      </c>
      <c r="F16696" t="s">
        <v>288</v>
      </c>
      <c r="G16696" t="str">
        <f>VLOOKUP(D16696,Запчасти!A:E,2,0)</f>
        <v>Система подачи топлива</v>
      </c>
      <c r="H16696">
        <f>VLOOKUP(D16696,Запчасти!A:E,4,0)</f>
        <v>38811</v>
      </c>
      <c r="I16696" t="str">
        <f>VLOOKUP(D16696,Запчасти!A:E,5,0)</f>
        <v>R6</v>
      </c>
      <c r="J16696">
        <f>VLOOKUP(I16696,Автомобили!A:D,4,0)</f>
        <v>2</v>
      </c>
    </row>
    <row r="16697" spans="1:11" hidden="1" x14ac:dyDescent="0.25">
      <c r="A16697">
        <v>16696</v>
      </c>
      <c r="B16697" s="6">
        <v>45490</v>
      </c>
      <c r="C16697" s="1" t="s">
        <v>12</v>
      </c>
      <c r="D16697">
        <v>17</v>
      </c>
      <c r="E16697">
        <v>625</v>
      </c>
      <c r="F16697" t="s">
        <v>290</v>
      </c>
      <c r="G16697" t="str">
        <f>VLOOKUP(D16697,Запчасти!A:E,2,0)</f>
        <v>Кузов</v>
      </c>
      <c r="H16697">
        <f>VLOOKUP(D16697,Запчасти!A:E,4,0)</f>
        <v>50957</v>
      </c>
      <c r="I16697" t="str">
        <f>VLOOKUP(D16697,Запчасти!A:E,5,0)</f>
        <v>R6</v>
      </c>
      <c r="J16697">
        <f>VLOOKUP(I16697,Автомобили!A:D,4,0)</f>
        <v>2</v>
      </c>
    </row>
    <row r="16698" spans="1:11" hidden="1" x14ac:dyDescent="0.25">
      <c r="A16698">
        <v>16697</v>
      </c>
      <c r="B16698" s="6">
        <v>45490</v>
      </c>
      <c r="C16698" s="1" t="s">
        <v>10</v>
      </c>
      <c r="D16698">
        <v>106</v>
      </c>
      <c r="E16698">
        <v>666</v>
      </c>
      <c r="F16698" t="s">
        <v>290</v>
      </c>
      <c r="G16698" t="str">
        <f>VLOOKUP(D16698,Запчасти!A:E,2,0)</f>
        <v>Электрика</v>
      </c>
      <c r="H16698">
        <f>VLOOKUP(D16698,Запчасти!A:E,4,0)</f>
        <v>11158</v>
      </c>
      <c r="I16698" t="str">
        <f>VLOOKUP(D16698,Запчасти!A:E,5,0)</f>
        <v>R2</v>
      </c>
      <c r="J16698">
        <f>VLOOKUP(I16698,Автомобили!A:D,4,0)</f>
        <v>1.6</v>
      </c>
    </row>
    <row r="16699" spans="1:11" hidden="1" x14ac:dyDescent="0.25">
      <c r="A16699">
        <v>16698</v>
      </c>
      <c r="B16699" s="6">
        <v>45490</v>
      </c>
      <c r="C16699" s="1" t="s">
        <v>21</v>
      </c>
      <c r="D16699">
        <v>47</v>
      </c>
      <c r="E16699">
        <v>113</v>
      </c>
      <c r="F16699" t="s">
        <v>288</v>
      </c>
      <c r="G16699" t="str">
        <f>VLOOKUP(D16699,Запчасти!A:E,2,0)</f>
        <v>Электрика</v>
      </c>
      <c r="H16699">
        <f>VLOOKUP(D16699,Запчасти!A:E,4,0)</f>
        <v>36123</v>
      </c>
      <c r="I16699" t="str">
        <f>VLOOKUP(D16699,Запчасти!A:E,5,0)</f>
        <v>R6</v>
      </c>
      <c r="J16699">
        <f>VLOOKUP(I16699,Автомобили!A:D,4,0)</f>
        <v>2</v>
      </c>
    </row>
    <row r="16700" spans="1:11" hidden="1" x14ac:dyDescent="0.25">
      <c r="A16700">
        <v>16699</v>
      </c>
      <c r="B16700" s="6">
        <v>45490</v>
      </c>
      <c r="C16700" s="1" t="s">
        <v>6</v>
      </c>
      <c r="D16700">
        <v>79</v>
      </c>
      <c r="E16700">
        <v>480</v>
      </c>
      <c r="F16700" t="s">
        <v>288</v>
      </c>
      <c r="G16700" t="str">
        <f>VLOOKUP(D16700,Запчасти!A:E,2,0)</f>
        <v>Отопление / вентиляция</v>
      </c>
      <c r="H16700">
        <f>VLOOKUP(D16700,Запчасти!A:E,4,0)</f>
        <v>99833</v>
      </c>
      <c r="I16700" t="str">
        <f>VLOOKUP(D16700,Запчасти!A:E,5,0)</f>
        <v>R4</v>
      </c>
      <c r="J16700">
        <f>VLOOKUP(I16700,Автомобили!A:D,4,0)</f>
        <v>1.6</v>
      </c>
    </row>
    <row r="16701" spans="1:11" hidden="1" x14ac:dyDescent="0.25">
      <c r="A16701">
        <v>16700</v>
      </c>
      <c r="B16701" s="6">
        <v>45490</v>
      </c>
      <c r="C16701" s="1" t="s">
        <v>22</v>
      </c>
      <c r="D16701">
        <v>192</v>
      </c>
      <c r="E16701">
        <v>155</v>
      </c>
      <c r="F16701" t="s">
        <v>288</v>
      </c>
      <c r="G16701" t="str">
        <f>VLOOKUP(D16701,Запчасти!A:E,2,0)</f>
        <v>Двигатель</v>
      </c>
      <c r="H16701">
        <f>VLOOKUP(D16701,Запчасти!A:E,4,0)</f>
        <v>92855</v>
      </c>
      <c r="I16701" t="str">
        <f>VLOOKUP(D16701,Запчасти!A:E,5,0)</f>
        <v>R6</v>
      </c>
      <c r="J16701">
        <f>VLOOKUP(I16701,Автомобили!A:D,4,0)</f>
        <v>2</v>
      </c>
    </row>
    <row r="16702" spans="1:11" hidden="1" x14ac:dyDescent="0.25">
      <c r="A16702">
        <v>16701</v>
      </c>
      <c r="B16702" s="6">
        <v>45490</v>
      </c>
      <c r="C16702" s="1" t="s">
        <v>13</v>
      </c>
      <c r="D16702">
        <v>130</v>
      </c>
      <c r="E16702">
        <v>156</v>
      </c>
      <c r="F16702" t="s">
        <v>290</v>
      </c>
      <c r="G16702" t="str">
        <f>VLOOKUP(D16702,Запчасти!A:E,2,0)</f>
        <v>Система очистки окон</v>
      </c>
      <c r="H16702">
        <f>VLOOKUP(D16702,Запчасти!A:E,4,0)</f>
        <v>79424</v>
      </c>
      <c r="I16702" t="str">
        <f>VLOOKUP(D16702,Запчасти!A:E,5,0)</f>
        <v>R4</v>
      </c>
      <c r="J16702">
        <f>VLOOKUP(I16702,Автомобили!A:D,4,0)</f>
        <v>1.6</v>
      </c>
    </row>
    <row r="16703" spans="1:11" hidden="1" x14ac:dyDescent="0.25">
      <c r="A16703">
        <v>16702</v>
      </c>
      <c r="B16703" s="6">
        <v>45490</v>
      </c>
      <c r="C16703" s="1" t="s">
        <v>10</v>
      </c>
      <c r="D16703">
        <v>4</v>
      </c>
      <c r="E16703">
        <v>299</v>
      </c>
      <c r="F16703" t="s">
        <v>288</v>
      </c>
      <c r="G16703" t="str">
        <f>VLOOKUP(D16703,Запчасти!A:E,2,0)</f>
        <v>Двигатель</v>
      </c>
      <c r="H16703">
        <f>VLOOKUP(D16703,Запчасти!A:E,4,0)</f>
        <v>52675</v>
      </c>
      <c r="I16703" t="str">
        <f>VLOOKUP(D16703,Запчасти!A:E,5,0)</f>
        <v>R6</v>
      </c>
      <c r="J16703">
        <f>VLOOKUP(I16703,Автомобили!A:D,4,0)</f>
        <v>2</v>
      </c>
    </row>
    <row r="16704" spans="1:11" hidden="1" x14ac:dyDescent="0.25">
      <c r="A16704">
        <v>16703</v>
      </c>
      <c r="B16704" s="6">
        <v>45490</v>
      </c>
      <c r="C16704" s="1" t="s">
        <v>13</v>
      </c>
      <c r="D16704">
        <v>50</v>
      </c>
      <c r="E16704">
        <v>875</v>
      </c>
      <c r="F16704" t="s">
        <v>290</v>
      </c>
      <c r="G16704" t="str">
        <f>VLOOKUP(D16704,Запчасти!A:E,2,0)</f>
        <v>Кондиционер</v>
      </c>
      <c r="H16704">
        <f>VLOOKUP(D16704,Запчасти!A:E,4,0)</f>
        <v>22385</v>
      </c>
      <c r="I16704" t="str">
        <f>VLOOKUP(D16704,Запчасти!A:E,5,0)</f>
        <v>R6</v>
      </c>
      <c r="J16704">
        <f>VLOOKUP(I16704,Автомобили!A:D,4,0)</f>
        <v>2</v>
      </c>
    </row>
    <row r="16705" spans="1:10" hidden="1" x14ac:dyDescent="0.25">
      <c r="A16705">
        <v>16704</v>
      </c>
      <c r="B16705" s="6">
        <v>45490</v>
      </c>
      <c r="C16705" s="1" t="s">
        <v>5</v>
      </c>
      <c r="D16705">
        <v>167</v>
      </c>
      <c r="E16705">
        <v>294</v>
      </c>
      <c r="F16705" t="s">
        <v>290</v>
      </c>
      <c r="G16705" t="str">
        <f>VLOOKUP(D16705,Запчасти!A:E,2,0)</f>
        <v>Электрика</v>
      </c>
      <c r="H16705">
        <f>VLOOKUP(D16705,Запчасти!A:E,4,0)</f>
        <v>48239</v>
      </c>
      <c r="I16705" t="str">
        <f>VLOOKUP(D16705,Запчасти!A:E,5,0)</f>
        <v>R1</v>
      </c>
      <c r="J16705">
        <f>VLOOKUP(I16705,Автомобили!A:D,4,0)</f>
        <v>1.6</v>
      </c>
    </row>
    <row r="16706" spans="1:10" hidden="1" x14ac:dyDescent="0.25">
      <c r="A16706">
        <v>16705</v>
      </c>
      <c r="B16706" s="6">
        <v>45490</v>
      </c>
      <c r="C16706" s="1" t="s">
        <v>10</v>
      </c>
      <c r="D16706">
        <v>183</v>
      </c>
      <c r="E16706">
        <v>56</v>
      </c>
      <c r="F16706" t="s">
        <v>288</v>
      </c>
      <c r="G16706" t="str">
        <f>VLOOKUP(D16706,Запчасти!A:E,2,0)</f>
        <v>Отопление / вентиляция</v>
      </c>
      <c r="H16706">
        <f>VLOOKUP(D16706,Запчасти!A:E,4,0)</f>
        <v>3847</v>
      </c>
      <c r="I16706" t="str">
        <f>VLOOKUP(D16706,Запчасти!A:E,5,0)</f>
        <v>R4</v>
      </c>
      <c r="J16706">
        <f>VLOOKUP(I16706,Автомобили!A:D,4,0)</f>
        <v>1.6</v>
      </c>
    </row>
    <row r="16707" spans="1:10" hidden="1" x14ac:dyDescent="0.25">
      <c r="A16707">
        <v>16706</v>
      </c>
      <c r="B16707" s="6">
        <v>45490</v>
      </c>
      <c r="C16707" s="1" t="s">
        <v>17</v>
      </c>
      <c r="D16707">
        <v>25</v>
      </c>
      <c r="E16707">
        <v>499</v>
      </c>
      <c r="F16707" t="s">
        <v>290</v>
      </c>
      <c r="G16707" t="str">
        <f>VLOOKUP(D16707,Запчасти!A:E,2,0)</f>
        <v>Отопление / вентиляция</v>
      </c>
      <c r="H16707">
        <f>VLOOKUP(D16707,Запчасти!A:E,4,0)</f>
        <v>39853</v>
      </c>
      <c r="I16707" t="str">
        <f>VLOOKUP(D16707,Запчасти!A:E,5,0)</f>
        <v>R4</v>
      </c>
      <c r="J16707">
        <f>VLOOKUP(I16707,Автомобили!A:D,4,0)</f>
        <v>1.6</v>
      </c>
    </row>
    <row r="16708" spans="1:10" hidden="1" x14ac:dyDescent="0.25">
      <c r="A16708">
        <v>16707</v>
      </c>
      <c r="B16708" s="6">
        <v>45490</v>
      </c>
      <c r="C16708" s="1" t="s">
        <v>18</v>
      </c>
      <c r="D16708">
        <v>100</v>
      </c>
      <c r="E16708">
        <v>653</v>
      </c>
      <c r="F16708" t="s">
        <v>290</v>
      </c>
      <c r="G16708" t="str">
        <f>VLOOKUP(D16708,Запчасти!A:E,2,0)</f>
        <v>Система подачи топлива</v>
      </c>
      <c r="H16708">
        <f>VLOOKUP(D16708,Запчасти!A:E,4,0)</f>
        <v>85018</v>
      </c>
      <c r="I16708" t="str">
        <f>VLOOKUP(D16708,Запчасти!A:E,5,0)</f>
        <v>R6</v>
      </c>
      <c r="J16708">
        <f>VLOOKUP(I16708,Автомобили!A:D,4,0)</f>
        <v>2</v>
      </c>
    </row>
    <row r="16709" spans="1:10" hidden="1" x14ac:dyDescent="0.25">
      <c r="A16709">
        <v>16708</v>
      </c>
      <c r="B16709" s="6">
        <v>45490</v>
      </c>
      <c r="C16709" s="1" t="s">
        <v>7</v>
      </c>
      <c r="D16709">
        <v>132</v>
      </c>
      <c r="E16709">
        <v>917</v>
      </c>
      <c r="F16709" t="s">
        <v>290</v>
      </c>
      <c r="G16709" t="str">
        <f>VLOOKUP(D16709,Запчасти!A:E,2,0)</f>
        <v>Система сцепления</v>
      </c>
      <c r="H16709">
        <f>VLOOKUP(D16709,Запчасти!A:E,4,0)</f>
        <v>7793</v>
      </c>
      <c r="I16709" t="str">
        <f>VLOOKUP(D16709,Запчасти!A:E,5,0)</f>
        <v>R6</v>
      </c>
      <c r="J16709">
        <f>VLOOKUP(I16709,Автомобили!A:D,4,0)</f>
        <v>2</v>
      </c>
    </row>
    <row r="16710" spans="1:10" hidden="1" x14ac:dyDescent="0.25">
      <c r="A16710">
        <v>16709</v>
      </c>
      <c r="B16710" s="6">
        <v>45490</v>
      </c>
      <c r="C16710" s="1" t="s">
        <v>17</v>
      </c>
      <c r="D16710">
        <v>170</v>
      </c>
      <c r="E16710">
        <v>150</v>
      </c>
      <c r="F16710" t="s">
        <v>288</v>
      </c>
      <c r="G16710" t="str">
        <f>VLOOKUP(D16710,Запчасти!A:E,2,0)</f>
        <v>Система подачи топлива</v>
      </c>
      <c r="H16710">
        <f>VLOOKUP(D16710,Запчасти!A:E,4,0)</f>
        <v>17250</v>
      </c>
      <c r="I16710" t="str">
        <f>VLOOKUP(D16710,Запчасти!A:E,5,0)</f>
        <v>R5</v>
      </c>
      <c r="J16710">
        <f>VLOOKUP(I16710,Автомобили!A:D,4,0)</f>
        <v>1.4</v>
      </c>
    </row>
    <row r="16711" spans="1:10" hidden="1" x14ac:dyDescent="0.25">
      <c r="A16711">
        <v>16710</v>
      </c>
      <c r="B16711" s="6">
        <v>45490</v>
      </c>
      <c r="C16711" s="1" t="s">
        <v>18</v>
      </c>
      <c r="D16711">
        <v>96</v>
      </c>
      <c r="E16711">
        <v>583</v>
      </c>
      <c r="F16711" t="s">
        <v>288</v>
      </c>
      <c r="G16711" t="str">
        <f>VLOOKUP(D16711,Запчасти!A:E,2,0)</f>
        <v>Подвеска и амортизация</v>
      </c>
      <c r="H16711">
        <f>VLOOKUP(D16711,Запчасти!A:E,4,0)</f>
        <v>44042</v>
      </c>
      <c r="I16711" t="str">
        <f>VLOOKUP(D16711,Запчасти!A:E,5,0)</f>
        <v>R2</v>
      </c>
      <c r="J16711">
        <f>VLOOKUP(I16711,Автомобили!A:D,4,0)</f>
        <v>1.6</v>
      </c>
    </row>
    <row r="16712" spans="1:10" hidden="1" x14ac:dyDescent="0.25">
      <c r="A16712">
        <v>16711</v>
      </c>
      <c r="B16712" s="6">
        <v>45490</v>
      </c>
      <c r="C16712" s="1" t="s">
        <v>8</v>
      </c>
      <c r="D16712">
        <v>100</v>
      </c>
      <c r="E16712">
        <v>380</v>
      </c>
      <c r="F16712" t="s">
        <v>288</v>
      </c>
      <c r="G16712" t="str">
        <f>VLOOKUP(D16712,Запчасти!A:E,2,0)</f>
        <v>Система подачи топлива</v>
      </c>
      <c r="H16712">
        <f>VLOOKUP(D16712,Запчасти!A:E,4,0)</f>
        <v>85018</v>
      </c>
      <c r="I16712" t="str">
        <f>VLOOKUP(D16712,Запчасти!A:E,5,0)</f>
        <v>R6</v>
      </c>
      <c r="J16712">
        <f>VLOOKUP(I16712,Автомобили!A:D,4,0)</f>
        <v>2</v>
      </c>
    </row>
    <row r="16713" spans="1:10" hidden="1" x14ac:dyDescent="0.25">
      <c r="A16713">
        <v>16712</v>
      </c>
      <c r="B16713" s="6">
        <v>45490</v>
      </c>
      <c r="C16713" s="1" t="s">
        <v>4</v>
      </c>
      <c r="D16713">
        <v>58</v>
      </c>
      <c r="E16713">
        <v>677</v>
      </c>
      <c r="F16713" t="s">
        <v>288</v>
      </c>
      <c r="G16713" t="str">
        <f>VLOOKUP(D16713,Запчасти!A:E,2,0)</f>
        <v>Кпп</v>
      </c>
      <c r="H16713">
        <f>VLOOKUP(D16713,Запчасти!A:E,4,0)</f>
        <v>38336</v>
      </c>
      <c r="I16713" t="str">
        <f>VLOOKUP(D16713,Запчасти!A:E,5,0)</f>
        <v>R2</v>
      </c>
      <c r="J16713">
        <f>VLOOKUP(I16713,Автомобили!A:D,4,0)</f>
        <v>1.6</v>
      </c>
    </row>
    <row r="16714" spans="1:10" hidden="1" x14ac:dyDescent="0.25">
      <c r="A16714">
        <v>16713</v>
      </c>
      <c r="B16714" s="6">
        <v>45490</v>
      </c>
      <c r="C16714" s="1" t="s">
        <v>18</v>
      </c>
      <c r="D16714">
        <v>22</v>
      </c>
      <c r="E16714">
        <v>789</v>
      </c>
      <c r="F16714" t="s">
        <v>290</v>
      </c>
      <c r="G16714" t="str">
        <f>VLOOKUP(D16714,Запчасти!A:E,2,0)</f>
        <v>Кпп</v>
      </c>
      <c r="H16714">
        <f>VLOOKUP(D16714,Запчасти!A:E,4,0)</f>
        <v>59121</v>
      </c>
      <c r="I16714" t="str">
        <f>VLOOKUP(D16714,Запчасти!A:E,5,0)</f>
        <v>R5</v>
      </c>
      <c r="J16714">
        <f>VLOOKUP(I16714,Автомобили!A:D,4,0)</f>
        <v>1.4</v>
      </c>
    </row>
    <row r="16715" spans="1:10" hidden="1" x14ac:dyDescent="0.25">
      <c r="A16715">
        <v>16714</v>
      </c>
      <c r="B16715" s="6">
        <v>45490</v>
      </c>
      <c r="C16715" s="1" t="s">
        <v>17</v>
      </c>
      <c r="D16715">
        <v>186</v>
      </c>
      <c r="E16715">
        <v>613</v>
      </c>
      <c r="F16715" t="s">
        <v>288</v>
      </c>
      <c r="G16715" t="str">
        <f>VLOOKUP(D16715,Запчасти!A:E,2,0)</f>
        <v>Двигатель</v>
      </c>
      <c r="H16715">
        <f>VLOOKUP(D16715,Запчасти!A:E,4,0)</f>
        <v>51825</v>
      </c>
      <c r="I16715" t="str">
        <f>VLOOKUP(D16715,Запчасти!A:E,5,0)</f>
        <v>R3</v>
      </c>
      <c r="J16715">
        <f>VLOOKUP(I16715,Автомобили!A:D,4,0)</f>
        <v>3.5</v>
      </c>
    </row>
    <row r="16716" spans="1:10" hidden="1" x14ac:dyDescent="0.25">
      <c r="A16716">
        <v>16715</v>
      </c>
      <c r="B16716" s="6">
        <v>45490</v>
      </c>
      <c r="C16716" s="1" t="s">
        <v>17</v>
      </c>
      <c r="D16716">
        <v>137</v>
      </c>
      <c r="E16716">
        <v>751</v>
      </c>
      <c r="F16716" t="s">
        <v>290</v>
      </c>
      <c r="G16716" t="str">
        <f>VLOOKUP(D16716,Запчасти!A:E,2,0)</f>
        <v>Тормозная система</v>
      </c>
      <c r="H16716">
        <f>VLOOKUP(D16716,Запчасти!A:E,4,0)</f>
        <v>11129</v>
      </c>
      <c r="I16716" t="str">
        <f>VLOOKUP(D16716,Запчасти!A:E,5,0)</f>
        <v>R5</v>
      </c>
      <c r="J16716">
        <f>VLOOKUP(I16716,Автомобили!A:D,4,0)</f>
        <v>1.4</v>
      </c>
    </row>
    <row r="16717" spans="1:10" hidden="1" x14ac:dyDescent="0.25">
      <c r="A16717">
        <v>16716</v>
      </c>
      <c r="B16717" s="6">
        <v>45490</v>
      </c>
      <c r="C16717" s="1" t="s">
        <v>15</v>
      </c>
      <c r="D16717">
        <v>28</v>
      </c>
      <c r="E16717">
        <v>880</v>
      </c>
      <c r="F16717" t="s">
        <v>288</v>
      </c>
      <c r="G16717" t="str">
        <f>VLOOKUP(D16717,Запчасти!A:E,2,0)</f>
        <v>Двигатель</v>
      </c>
      <c r="H16717">
        <f>VLOOKUP(D16717,Запчасти!A:E,4,0)</f>
        <v>17601</v>
      </c>
      <c r="I16717" t="str">
        <f>VLOOKUP(D16717,Запчасти!A:E,5,0)</f>
        <v>R1</v>
      </c>
      <c r="J16717">
        <f>VLOOKUP(I16717,Автомобили!A:D,4,0)</f>
        <v>1.6</v>
      </c>
    </row>
    <row r="16718" spans="1:10" hidden="1" x14ac:dyDescent="0.25">
      <c r="A16718">
        <v>16717</v>
      </c>
      <c r="B16718" s="6">
        <v>45490</v>
      </c>
      <c r="C16718" s="1" t="s">
        <v>18</v>
      </c>
      <c r="D16718">
        <v>143</v>
      </c>
      <c r="E16718">
        <v>271</v>
      </c>
      <c r="F16718" t="s">
        <v>290</v>
      </c>
      <c r="G16718" t="str">
        <f>VLOOKUP(D16718,Запчасти!A:E,2,0)</f>
        <v>Двигатель</v>
      </c>
      <c r="H16718">
        <f>VLOOKUP(D16718,Запчасти!A:E,4,0)</f>
        <v>17857</v>
      </c>
      <c r="I16718" t="str">
        <f>VLOOKUP(D16718,Запчасти!A:E,5,0)</f>
        <v>R5</v>
      </c>
      <c r="J16718">
        <f>VLOOKUP(I16718,Автомобили!A:D,4,0)</f>
        <v>1.4</v>
      </c>
    </row>
    <row r="16719" spans="1:10" hidden="1" x14ac:dyDescent="0.25">
      <c r="A16719">
        <v>16718</v>
      </c>
      <c r="B16719" s="6">
        <v>45490</v>
      </c>
      <c r="C16719" s="1" t="s">
        <v>10</v>
      </c>
      <c r="D16719">
        <v>191</v>
      </c>
      <c r="E16719">
        <v>460</v>
      </c>
      <c r="F16719" t="s">
        <v>288</v>
      </c>
      <c r="G16719" t="str">
        <f>VLOOKUP(D16719,Запчасти!A:E,2,0)</f>
        <v>Кондиционер</v>
      </c>
      <c r="H16719">
        <f>VLOOKUP(D16719,Запчасти!A:E,4,0)</f>
        <v>60385</v>
      </c>
      <c r="I16719" t="str">
        <f>VLOOKUP(D16719,Запчасти!A:E,5,0)</f>
        <v>R5</v>
      </c>
      <c r="J16719">
        <f>VLOOKUP(I16719,Автомобили!A:D,4,0)</f>
        <v>1.4</v>
      </c>
    </row>
    <row r="16720" spans="1:10" hidden="1" x14ac:dyDescent="0.25">
      <c r="A16720">
        <v>16719</v>
      </c>
      <c r="B16720" s="6">
        <v>45490</v>
      </c>
      <c r="C16720" s="1" t="s">
        <v>5</v>
      </c>
      <c r="D16720">
        <v>29</v>
      </c>
      <c r="E16720">
        <v>834</v>
      </c>
      <c r="F16720" t="s">
        <v>288</v>
      </c>
      <c r="G16720" t="str">
        <f>VLOOKUP(D16720,Запчасти!A:E,2,0)</f>
        <v>Подготовка топливной смеси</v>
      </c>
      <c r="H16720">
        <f>VLOOKUP(D16720,Запчасти!A:E,4,0)</f>
        <v>95095</v>
      </c>
      <c r="I16720" t="str">
        <f>VLOOKUP(D16720,Запчасти!A:E,5,0)</f>
        <v>R5</v>
      </c>
      <c r="J16720">
        <f>VLOOKUP(I16720,Автомобили!A:D,4,0)</f>
        <v>1.4</v>
      </c>
    </row>
    <row r="16721" spans="1:10" hidden="1" x14ac:dyDescent="0.25">
      <c r="A16721">
        <v>16720</v>
      </c>
      <c r="B16721" s="6">
        <v>45490</v>
      </c>
      <c r="C16721" s="1" t="s">
        <v>17</v>
      </c>
      <c r="D16721">
        <v>21</v>
      </c>
      <c r="E16721">
        <v>230</v>
      </c>
      <c r="F16721" t="s">
        <v>290</v>
      </c>
      <c r="G16721" t="str">
        <f>VLOOKUP(D16721,Запчасти!A:E,2,0)</f>
        <v>Привод колеса</v>
      </c>
      <c r="H16721">
        <f>VLOOKUP(D16721,Запчасти!A:E,4,0)</f>
        <v>3721</v>
      </c>
      <c r="I16721" t="str">
        <f>VLOOKUP(D16721,Запчасти!A:E,5,0)</f>
        <v>R3</v>
      </c>
      <c r="J16721">
        <f>VLOOKUP(I16721,Автомобили!A:D,4,0)</f>
        <v>3.5</v>
      </c>
    </row>
    <row r="16722" spans="1:10" hidden="1" x14ac:dyDescent="0.25">
      <c r="A16722">
        <v>16721</v>
      </c>
      <c r="B16722" s="6">
        <v>45490</v>
      </c>
      <c r="C16722" s="1" t="s">
        <v>11</v>
      </c>
      <c r="D16722">
        <v>115</v>
      </c>
      <c r="E16722">
        <v>786</v>
      </c>
      <c r="F16722" t="s">
        <v>290</v>
      </c>
      <c r="G16722" t="str">
        <f>VLOOKUP(D16722,Запчасти!A:E,2,0)</f>
        <v>Электрика</v>
      </c>
      <c r="H16722">
        <f>VLOOKUP(D16722,Запчасти!A:E,4,0)</f>
        <v>6092</v>
      </c>
      <c r="I16722" t="str">
        <f>VLOOKUP(D16722,Запчасти!A:E,5,0)</f>
        <v>R1</v>
      </c>
      <c r="J16722">
        <f>VLOOKUP(I16722,Автомобили!A:D,4,0)</f>
        <v>1.6</v>
      </c>
    </row>
    <row r="16723" spans="1:10" hidden="1" x14ac:dyDescent="0.25">
      <c r="A16723">
        <v>16722</v>
      </c>
      <c r="B16723" s="6">
        <v>45490</v>
      </c>
      <c r="C16723" s="1" t="s">
        <v>11</v>
      </c>
      <c r="D16723">
        <v>120</v>
      </c>
      <c r="E16723">
        <v>580</v>
      </c>
      <c r="F16723" t="s">
        <v>288</v>
      </c>
      <c r="G16723" t="str">
        <f>VLOOKUP(D16723,Запчасти!A:E,2,0)</f>
        <v>Кпп</v>
      </c>
      <c r="H16723">
        <f>VLOOKUP(D16723,Запчасти!A:E,4,0)</f>
        <v>5536</v>
      </c>
      <c r="I16723" t="str">
        <f>VLOOKUP(D16723,Запчасти!A:E,5,0)</f>
        <v>R6</v>
      </c>
      <c r="J16723">
        <f>VLOOKUP(I16723,Автомобили!A:D,4,0)</f>
        <v>2</v>
      </c>
    </row>
    <row r="16724" spans="1:10" hidden="1" x14ac:dyDescent="0.25">
      <c r="A16724">
        <v>16723</v>
      </c>
      <c r="B16724" s="6">
        <v>45490</v>
      </c>
      <c r="C16724" s="1" t="s">
        <v>14</v>
      </c>
      <c r="D16724">
        <v>47</v>
      </c>
      <c r="E16724">
        <v>645</v>
      </c>
      <c r="F16724" t="s">
        <v>288</v>
      </c>
      <c r="G16724" t="str">
        <f>VLOOKUP(D16724,Запчасти!A:E,2,0)</f>
        <v>Электрика</v>
      </c>
      <c r="H16724">
        <f>VLOOKUP(D16724,Запчасти!A:E,4,0)</f>
        <v>36123</v>
      </c>
      <c r="I16724" t="str">
        <f>VLOOKUP(D16724,Запчасти!A:E,5,0)</f>
        <v>R6</v>
      </c>
      <c r="J16724">
        <f>VLOOKUP(I16724,Автомобили!A:D,4,0)</f>
        <v>2</v>
      </c>
    </row>
    <row r="16725" spans="1:10" hidden="1" x14ac:dyDescent="0.25">
      <c r="A16725">
        <v>16724</v>
      </c>
      <c r="B16725" s="6">
        <v>45490</v>
      </c>
      <c r="C16725" s="1" t="s">
        <v>14</v>
      </c>
      <c r="D16725">
        <v>153</v>
      </c>
      <c r="E16725">
        <v>833</v>
      </c>
      <c r="F16725" t="s">
        <v>290</v>
      </c>
      <c r="G16725" t="str">
        <f>VLOOKUP(D16725,Запчасти!A:E,2,0)</f>
        <v>Система подачи топлива</v>
      </c>
      <c r="H16725">
        <f>VLOOKUP(D16725,Запчасти!A:E,4,0)</f>
        <v>14736</v>
      </c>
      <c r="I16725" t="str">
        <f>VLOOKUP(D16725,Запчасти!A:E,5,0)</f>
        <v>R5</v>
      </c>
      <c r="J16725">
        <f>VLOOKUP(I16725,Автомобили!A:D,4,0)</f>
        <v>1.4</v>
      </c>
    </row>
    <row r="16726" spans="1:10" hidden="1" x14ac:dyDescent="0.25">
      <c r="A16726">
        <v>16725</v>
      </c>
      <c r="B16726" s="6">
        <v>45490</v>
      </c>
      <c r="C16726" s="1" t="s">
        <v>7</v>
      </c>
      <c r="D16726">
        <v>106</v>
      </c>
      <c r="E16726">
        <v>185</v>
      </c>
      <c r="F16726" t="s">
        <v>288</v>
      </c>
      <c r="G16726" t="str">
        <f>VLOOKUP(D16726,Запчасти!A:E,2,0)</f>
        <v>Электрика</v>
      </c>
      <c r="H16726">
        <f>VLOOKUP(D16726,Запчасти!A:E,4,0)</f>
        <v>11158</v>
      </c>
      <c r="I16726" t="str">
        <f>VLOOKUP(D16726,Запчасти!A:E,5,0)</f>
        <v>R2</v>
      </c>
      <c r="J16726">
        <f>VLOOKUP(I16726,Автомобили!A:D,4,0)</f>
        <v>1.6</v>
      </c>
    </row>
    <row r="16727" spans="1:10" hidden="1" x14ac:dyDescent="0.25">
      <c r="A16727">
        <v>16726</v>
      </c>
      <c r="B16727" s="6">
        <v>45490</v>
      </c>
      <c r="C16727" s="1" t="s">
        <v>19</v>
      </c>
      <c r="D16727">
        <v>159</v>
      </c>
      <c r="E16727">
        <v>59</v>
      </c>
      <c r="F16727" t="s">
        <v>288</v>
      </c>
      <c r="G16727" t="str">
        <f>VLOOKUP(D16727,Запчасти!A:E,2,0)</f>
        <v>Подвеска и амортизация</v>
      </c>
      <c r="H16727">
        <f>VLOOKUP(D16727,Запчасти!A:E,4,0)</f>
        <v>88522</v>
      </c>
      <c r="I16727" t="str">
        <f>VLOOKUP(D16727,Запчасти!A:E,5,0)</f>
        <v>R2</v>
      </c>
      <c r="J16727">
        <f>VLOOKUP(I16727,Автомобили!A:D,4,0)</f>
        <v>1.6</v>
      </c>
    </row>
    <row r="16728" spans="1:10" hidden="1" x14ac:dyDescent="0.25">
      <c r="A16728">
        <v>16727</v>
      </c>
      <c r="B16728" s="6">
        <v>45490</v>
      </c>
      <c r="C16728" s="1" t="s">
        <v>20</v>
      </c>
      <c r="D16728">
        <v>56</v>
      </c>
      <c r="E16728">
        <v>934</v>
      </c>
      <c r="F16728" t="s">
        <v>290</v>
      </c>
      <c r="G16728" t="str">
        <f>VLOOKUP(D16728,Запчасти!A:E,2,0)</f>
        <v>Тормозная система</v>
      </c>
      <c r="H16728">
        <f>VLOOKUP(D16728,Запчасти!A:E,4,0)</f>
        <v>92976</v>
      </c>
      <c r="I16728" t="str">
        <f>VLOOKUP(D16728,Запчасти!A:E,5,0)</f>
        <v>R5</v>
      </c>
      <c r="J16728">
        <f>VLOOKUP(I16728,Автомобили!A:D,4,0)</f>
        <v>1.4</v>
      </c>
    </row>
    <row r="16729" spans="1:10" hidden="1" x14ac:dyDescent="0.25">
      <c r="A16729">
        <v>16728</v>
      </c>
      <c r="B16729" s="6">
        <v>45490</v>
      </c>
      <c r="C16729" s="1" t="s">
        <v>8</v>
      </c>
      <c r="D16729">
        <v>166</v>
      </c>
      <c r="E16729">
        <v>190</v>
      </c>
      <c r="F16729" t="s">
        <v>290</v>
      </c>
      <c r="G16729" t="str">
        <f>VLOOKUP(D16729,Запчасти!A:E,2,0)</f>
        <v>Система очистки окон</v>
      </c>
      <c r="H16729">
        <f>VLOOKUP(D16729,Запчасти!A:E,4,0)</f>
        <v>1187</v>
      </c>
      <c r="I16729" t="str">
        <f>VLOOKUP(D16729,Запчасти!A:E,5,0)</f>
        <v>R5</v>
      </c>
      <c r="J16729">
        <f>VLOOKUP(I16729,Автомобили!A:D,4,0)</f>
        <v>1.4</v>
      </c>
    </row>
    <row r="16730" spans="1:10" hidden="1" x14ac:dyDescent="0.25">
      <c r="A16730">
        <v>16729</v>
      </c>
      <c r="B16730" s="6">
        <v>45490</v>
      </c>
      <c r="C16730" s="1" t="s">
        <v>22</v>
      </c>
      <c r="D16730">
        <v>6</v>
      </c>
      <c r="E16730">
        <v>17</v>
      </c>
      <c r="F16730" t="s">
        <v>290</v>
      </c>
      <c r="G16730" t="str">
        <f>VLOOKUP(D16730,Запчасти!A:E,2,0)</f>
        <v>Электрика</v>
      </c>
      <c r="H16730">
        <f>VLOOKUP(D16730,Запчасти!A:E,4,0)</f>
        <v>47949</v>
      </c>
      <c r="I16730" t="str">
        <f>VLOOKUP(D16730,Запчасти!A:E,5,0)</f>
        <v>R5</v>
      </c>
      <c r="J16730">
        <f>VLOOKUP(I16730,Автомобили!A:D,4,0)</f>
        <v>1.4</v>
      </c>
    </row>
    <row r="16731" spans="1:10" hidden="1" x14ac:dyDescent="0.25">
      <c r="A16731">
        <v>16730</v>
      </c>
      <c r="B16731" s="6">
        <v>45490</v>
      </c>
      <c r="C16731" s="1" t="s">
        <v>6</v>
      </c>
      <c r="D16731">
        <v>155</v>
      </c>
      <c r="E16731">
        <v>462</v>
      </c>
      <c r="F16731" t="s">
        <v>290</v>
      </c>
      <c r="G16731" t="str">
        <f>VLOOKUP(D16731,Запчасти!A:E,2,0)</f>
        <v>Тормозная система</v>
      </c>
      <c r="H16731">
        <f>VLOOKUP(D16731,Запчасти!A:E,4,0)</f>
        <v>67614</v>
      </c>
      <c r="I16731" t="str">
        <f>VLOOKUP(D16731,Запчасти!A:E,5,0)</f>
        <v>R5</v>
      </c>
      <c r="J16731">
        <f>VLOOKUP(I16731,Автомобили!A:D,4,0)</f>
        <v>1.4</v>
      </c>
    </row>
    <row r="16732" spans="1:10" hidden="1" x14ac:dyDescent="0.25">
      <c r="A16732">
        <v>16731</v>
      </c>
      <c r="B16732" s="6">
        <v>45490</v>
      </c>
      <c r="C16732" s="1" t="s">
        <v>3</v>
      </c>
      <c r="D16732">
        <v>68</v>
      </c>
      <c r="E16732">
        <v>146</v>
      </c>
      <c r="F16732" t="s">
        <v>290</v>
      </c>
      <c r="G16732" t="str">
        <f>VLOOKUP(D16732,Запчасти!A:E,2,0)</f>
        <v>Двигатель</v>
      </c>
      <c r="H16732">
        <f>VLOOKUP(D16732,Запчасти!A:E,4,0)</f>
        <v>10281</v>
      </c>
      <c r="I16732" t="str">
        <f>VLOOKUP(D16732,Запчасти!A:E,5,0)</f>
        <v>R4</v>
      </c>
      <c r="J16732">
        <f>VLOOKUP(I16732,Автомобили!A:D,4,0)</f>
        <v>1.6</v>
      </c>
    </row>
    <row r="16733" spans="1:10" hidden="1" x14ac:dyDescent="0.25">
      <c r="A16733">
        <v>16732</v>
      </c>
      <c r="B16733" s="6">
        <v>45490</v>
      </c>
      <c r="C16733" s="1" t="s">
        <v>15</v>
      </c>
      <c r="D16733">
        <v>159</v>
      </c>
      <c r="E16733">
        <v>747</v>
      </c>
      <c r="F16733" t="s">
        <v>290</v>
      </c>
      <c r="G16733" t="str">
        <f>VLOOKUP(D16733,Запчасти!A:E,2,0)</f>
        <v>Подвеска и амортизация</v>
      </c>
      <c r="H16733">
        <f>VLOOKUP(D16733,Запчасти!A:E,4,0)</f>
        <v>88522</v>
      </c>
      <c r="I16733" t="str">
        <f>VLOOKUP(D16733,Запчасти!A:E,5,0)</f>
        <v>R2</v>
      </c>
      <c r="J16733">
        <f>VLOOKUP(I16733,Автомобили!A:D,4,0)</f>
        <v>1.6</v>
      </c>
    </row>
    <row r="16734" spans="1:10" hidden="1" x14ac:dyDescent="0.25">
      <c r="A16734">
        <v>16733</v>
      </c>
      <c r="B16734" s="6">
        <v>45490</v>
      </c>
      <c r="C16734" s="1" t="s">
        <v>3</v>
      </c>
      <c r="D16734">
        <v>81</v>
      </c>
      <c r="E16734">
        <v>782</v>
      </c>
      <c r="F16734" t="s">
        <v>290</v>
      </c>
      <c r="G16734" t="str">
        <f>VLOOKUP(D16734,Запчасти!A:E,2,0)</f>
        <v>Кпп</v>
      </c>
      <c r="H16734">
        <f>VLOOKUP(D16734,Запчасти!A:E,4,0)</f>
        <v>74462</v>
      </c>
      <c r="I16734" t="str">
        <f>VLOOKUP(D16734,Запчасти!A:E,5,0)</f>
        <v>R2</v>
      </c>
      <c r="J16734">
        <f>VLOOKUP(I16734,Автомобили!A:D,4,0)</f>
        <v>1.6</v>
      </c>
    </row>
    <row r="16735" spans="1:10" hidden="1" x14ac:dyDescent="0.25">
      <c r="A16735">
        <v>16734</v>
      </c>
      <c r="B16735" s="6">
        <v>45490</v>
      </c>
      <c r="C16735" s="1" t="s">
        <v>16</v>
      </c>
      <c r="D16735">
        <v>189</v>
      </c>
      <c r="E16735">
        <v>947</v>
      </c>
      <c r="F16735" t="s">
        <v>288</v>
      </c>
      <c r="G16735" t="str">
        <f>VLOOKUP(D16735,Запчасти!A:E,2,0)</f>
        <v>Система подачи топлива</v>
      </c>
      <c r="H16735">
        <f>VLOOKUP(D16735,Запчасти!A:E,4,0)</f>
        <v>19554</v>
      </c>
      <c r="I16735" t="str">
        <f>VLOOKUP(D16735,Запчасти!A:E,5,0)</f>
        <v>R3</v>
      </c>
      <c r="J16735">
        <f>VLOOKUP(I16735,Автомобили!A:D,4,0)</f>
        <v>3.5</v>
      </c>
    </row>
    <row r="16736" spans="1:10" hidden="1" x14ac:dyDescent="0.25">
      <c r="A16736">
        <v>16735</v>
      </c>
      <c r="B16736" s="6">
        <v>45490</v>
      </c>
      <c r="C16736" s="1" t="s">
        <v>11</v>
      </c>
      <c r="D16736">
        <v>165</v>
      </c>
      <c r="E16736">
        <v>225</v>
      </c>
      <c r="F16736" t="s">
        <v>288</v>
      </c>
      <c r="G16736" t="str">
        <f>VLOOKUP(D16736,Запчасти!A:E,2,0)</f>
        <v>Кпп</v>
      </c>
      <c r="H16736">
        <f>VLOOKUP(D16736,Запчасти!A:E,4,0)</f>
        <v>31838</v>
      </c>
      <c r="I16736" t="str">
        <f>VLOOKUP(D16736,Запчасти!A:E,5,0)</f>
        <v>R1</v>
      </c>
      <c r="J16736">
        <f>VLOOKUP(I16736,Автомобили!A:D,4,0)</f>
        <v>1.6</v>
      </c>
    </row>
    <row r="16737" spans="1:10" hidden="1" x14ac:dyDescent="0.25">
      <c r="A16737">
        <v>16736</v>
      </c>
      <c r="B16737" s="6">
        <v>45490</v>
      </c>
      <c r="C16737" s="1" t="s">
        <v>20</v>
      </c>
      <c r="D16737">
        <v>164</v>
      </c>
      <c r="E16737">
        <v>604</v>
      </c>
      <c r="F16737" t="s">
        <v>288</v>
      </c>
      <c r="G16737" t="str">
        <f>VLOOKUP(D16737,Запчасти!A:E,2,0)</f>
        <v>Тормозная система</v>
      </c>
      <c r="H16737">
        <f>VLOOKUP(D16737,Запчасти!A:E,4,0)</f>
        <v>33866</v>
      </c>
      <c r="I16737" t="str">
        <f>VLOOKUP(D16737,Запчасти!A:E,5,0)</f>
        <v>R1</v>
      </c>
      <c r="J16737">
        <f>VLOOKUP(I16737,Автомобили!A:D,4,0)</f>
        <v>1.6</v>
      </c>
    </row>
    <row r="16738" spans="1:10" hidden="1" x14ac:dyDescent="0.25">
      <c r="A16738">
        <v>16737</v>
      </c>
      <c r="B16738" s="6">
        <v>45490</v>
      </c>
      <c r="C16738" s="1" t="s">
        <v>4</v>
      </c>
      <c r="D16738">
        <v>91</v>
      </c>
      <c r="E16738">
        <v>667</v>
      </c>
      <c r="F16738" t="s">
        <v>288</v>
      </c>
      <c r="G16738" t="str">
        <f>VLOOKUP(D16738,Запчасти!A:E,2,0)</f>
        <v>Двигатель</v>
      </c>
      <c r="H16738">
        <f>VLOOKUP(D16738,Запчасти!A:E,4,0)</f>
        <v>51302</v>
      </c>
      <c r="I16738" t="str">
        <f>VLOOKUP(D16738,Запчасти!A:E,5,0)</f>
        <v>R2</v>
      </c>
      <c r="J16738">
        <f>VLOOKUP(I16738,Автомобили!A:D,4,0)</f>
        <v>1.6</v>
      </c>
    </row>
    <row r="16739" spans="1:10" hidden="1" x14ac:dyDescent="0.25">
      <c r="A16739">
        <v>16738</v>
      </c>
      <c r="B16739" s="6">
        <v>45490</v>
      </c>
      <c r="C16739" s="1" t="s">
        <v>22</v>
      </c>
      <c r="D16739">
        <v>167</v>
      </c>
      <c r="E16739">
        <v>475</v>
      </c>
      <c r="F16739" t="s">
        <v>288</v>
      </c>
      <c r="G16739" t="str">
        <f>VLOOKUP(D16739,Запчасти!A:E,2,0)</f>
        <v>Электрика</v>
      </c>
      <c r="H16739">
        <f>VLOOKUP(D16739,Запчасти!A:E,4,0)</f>
        <v>48239</v>
      </c>
      <c r="I16739" t="str">
        <f>VLOOKUP(D16739,Запчасти!A:E,5,0)</f>
        <v>R1</v>
      </c>
      <c r="J16739">
        <f>VLOOKUP(I16739,Автомобили!A:D,4,0)</f>
        <v>1.6</v>
      </c>
    </row>
    <row r="16740" spans="1:10" hidden="1" x14ac:dyDescent="0.25">
      <c r="A16740">
        <v>16739</v>
      </c>
      <c r="B16740" s="6">
        <v>45490</v>
      </c>
      <c r="C16740" s="1" t="s">
        <v>14</v>
      </c>
      <c r="D16740">
        <v>4</v>
      </c>
      <c r="E16740">
        <v>510</v>
      </c>
      <c r="F16740" t="s">
        <v>288</v>
      </c>
      <c r="G16740" t="str">
        <f>VLOOKUP(D16740,Запчасти!A:E,2,0)</f>
        <v>Двигатель</v>
      </c>
      <c r="H16740">
        <f>VLOOKUP(D16740,Запчасти!A:E,4,0)</f>
        <v>52675</v>
      </c>
      <c r="I16740" t="str">
        <f>VLOOKUP(D16740,Запчасти!A:E,5,0)</f>
        <v>R6</v>
      </c>
      <c r="J16740">
        <f>VLOOKUP(I16740,Автомобили!A:D,4,0)</f>
        <v>2</v>
      </c>
    </row>
    <row r="16741" spans="1:10" hidden="1" x14ac:dyDescent="0.25">
      <c r="A16741">
        <v>16740</v>
      </c>
      <c r="B16741" s="6">
        <v>45490</v>
      </c>
      <c r="C16741" s="1" t="s">
        <v>11</v>
      </c>
      <c r="D16741">
        <v>2</v>
      </c>
      <c r="E16741">
        <v>402</v>
      </c>
      <c r="F16741" t="s">
        <v>288</v>
      </c>
      <c r="G16741" t="str">
        <f>VLOOKUP(D16741,Запчасти!A:E,2,0)</f>
        <v>Система выпуска</v>
      </c>
      <c r="H16741">
        <f>VLOOKUP(D16741,Запчасти!A:E,4,0)</f>
        <v>89726</v>
      </c>
      <c r="I16741" t="str">
        <f>VLOOKUP(D16741,Запчасти!A:E,5,0)</f>
        <v>R6</v>
      </c>
      <c r="J16741">
        <f>VLOOKUP(I16741,Автомобили!A:D,4,0)</f>
        <v>2</v>
      </c>
    </row>
    <row r="16742" spans="1:10" hidden="1" x14ac:dyDescent="0.25">
      <c r="A16742">
        <v>16741</v>
      </c>
      <c r="B16742" s="6">
        <v>45490</v>
      </c>
      <c r="C16742" s="1" t="s">
        <v>3</v>
      </c>
      <c r="D16742">
        <v>46</v>
      </c>
      <c r="E16742">
        <v>36</v>
      </c>
      <c r="F16742" t="s">
        <v>288</v>
      </c>
      <c r="G16742" t="str">
        <f>VLOOKUP(D16742,Запчасти!A:E,2,0)</f>
        <v>Кузов</v>
      </c>
      <c r="H16742">
        <f>VLOOKUP(D16742,Запчасти!A:E,4,0)</f>
        <v>36515</v>
      </c>
      <c r="I16742" t="str">
        <f>VLOOKUP(D16742,Запчасти!A:E,5,0)</f>
        <v>R5</v>
      </c>
      <c r="J16742">
        <f>VLOOKUP(I16742,Автомобили!A:D,4,0)</f>
        <v>1.4</v>
      </c>
    </row>
    <row r="16743" spans="1:10" hidden="1" x14ac:dyDescent="0.25">
      <c r="A16743">
        <v>16742</v>
      </c>
      <c r="B16743" s="6">
        <v>45490</v>
      </c>
      <c r="C16743" s="1" t="s">
        <v>13</v>
      </c>
      <c r="D16743">
        <v>41</v>
      </c>
      <c r="E16743">
        <v>776</v>
      </c>
      <c r="F16743" t="s">
        <v>288</v>
      </c>
      <c r="G16743" t="str">
        <f>VLOOKUP(D16743,Запчасти!A:E,2,0)</f>
        <v>Кузов</v>
      </c>
      <c r="H16743">
        <f>VLOOKUP(D16743,Запчасти!A:E,4,0)</f>
        <v>38422</v>
      </c>
      <c r="I16743" t="str">
        <f>VLOOKUP(D16743,Запчасти!A:E,5,0)</f>
        <v>R2</v>
      </c>
      <c r="J16743">
        <f>VLOOKUP(I16743,Автомобили!A:D,4,0)</f>
        <v>1.6</v>
      </c>
    </row>
    <row r="16744" spans="1:10" hidden="1" x14ac:dyDescent="0.25">
      <c r="A16744">
        <v>16743</v>
      </c>
      <c r="B16744" s="6">
        <v>45490</v>
      </c>
      <c r="C16744" s="1" t="s">
        <v>21</v>
      </c>
      <c r="D16744">
        <v>10</v>
      </c>
      <c r="E16744">
        <v>528</v>
      </c>
      <c r="F16744" t="s">
        <v>288</v>
      </c>
      <c r="G16744" t="str">
        <f>VLOOKUP(D16744,Запчасти!A:E,2,0)</f>
        <v>Рулевое управление</v>
      </c>
      <c r="H16744">
        <f>VLOOKUP(D16744,Запчасти!A:E,4,0)</f>
        <v>95428</v>
      </c>
      <c r="I16744" t="str">
        <f>VLOOKUP(D16744,Запчасти!A:E,5,0)</f>
        <v>R5</v>
      </c>
      <c r="J16744">
        <f>VLOOKUP(I16744,Автомобили!A:D,4,0)</f>
        <v>1.4</v>
      </c>
    </row>
    <row r="16745" spans="1:10" hidden="1" x14ac:dyDescent="0.25">
      <c r="A16745">
        <v>16744</v>
      </c>
      <c r="B16745" s="6">
        <v>45490</v>
      </c>
      <c r="C16745" s="1" t="s">
        <v>8</v>
      </c>
      <c r="D16745">
        <v>10</v>
      </c>
      <c r="E16745">
        <v>36</v>
      </c>
      <c r="F16745" t="s">
        <v>290</v>
      </c>
      <c r="G16745" t="str">
        <f>VLOOKUP(D16745,Запчасти!A:E,2,0)</f>
        <v>Рулевое управление</v>
      </c>
      <c r="H16745">
        <f>VLOOKUP(D16745,Запчасти!A:E,4,0)</f>
        <v>95428</v>
      </c>
      <c r="I16745" t="str">
        <f>VLOOKUP(D16745,Запчасти!A:E,5,0)</f>
        <v>R5</v>
      </c>
      <c r="J16745">
        <f>VLOOKUP(I16745,Автомобили!A:D,4,0)</f>
        <v>1.4</v>
      </c>
    </row>
    <row r="16746" spans="1:10" hidden="1" x14ac:dyDescent="0.25">
      <c r="A16746">
        <v>16745</v>
      </c>
      <c r="B16746" s="6">
        <v>45490</v>
      </c>
      <c r="C16746" s="1" t="s">
        <v>5</v>
      </c>
      <c r="D16746">
        <v>179</v>
      </c>
      <c r="E16746">
        <v>736</v>
      </c>
      <c r="F16746" t="s">
        <v>290</v>
      </c>
      <c r="G16746" t="str">
        <f>VLOOKUP(D16746,Запчасти!A:E,2,0)</f>
        <v>Подвеска и амортизация</v>
      </c>
      <c r="H16746">
        <f>VLOOKUP(D16746,Запчасти!A:E,4,0)</f>
        <v>95763</v>
      </c>
      <c r="I16746" t="str">
        <f>VLOOKUP(D16746,Запчасти!A:E,5,0)</f>
        <v>R3</v>
      </c>
      <c r="J16746">
        <f>VLOOKUP(I16746,Автомобили!A:D,4,0)</f>
        <v>3.5</v>
      </c>
    </row>
    <row r="16747" spans="1:10" hidden="1" x14ac:dyDescent="0.25">
      <c r="A16747">
        <v>16746</v>
      </c>
      <c r="B16747" s="6">
        <v>45490</v>
      </c>
      <c r="C16747" s="1" t="s">
        <v>7</v>
      </c>
      <c r="D16747">
        <v>167</v>
      </c>
      <c r="E16747">
        <v>161</v>
      </c>
      <c r="F16747" t="s">
        <v>290</v>
      </c>
      <c r="G16747" t="str">
        <f>VLOOKUP(D16747,Запчасти!A:E,2,0)</f>
        <v>Электрика</v>
      </c>
      <c r="H16747">
        <f>VLOOKUP(D16747,Запчасти!A:E,4,0)</f>
        <v>48239</v>
      </c>
      <c r="I16747" t="str">
        <f>VLOOKUP(D16747,Запчасти!A:E,5,0)</f>
        <v>R1</v>
      </c>
      <c r="J16747">
        <f>VLOOKUP(I16747,Автомобили!A:D,4,0)</f>
        <v>1.6</v>
      </c>
    </row>
    <row r="16748" spans="1:10" hidden="1" x14ac:dyDescent="0.25">
      <c r="A16748">
        <v>16747</v>
      </c>
      <c r="B16748" s="6">
        <v>45490</v>
      </c>
      <c r="C16748" s="1" t="s">
        <v>17</v>
      </c>
      <c r="D16748">
        <v>130</v>
      </c>
      <c r="E16748">
        <v>142</v>
      </c>
      <c r="F16748" t="s">
        <v>290</v>
      </c>
      <c r="G16748" t="str">
        <f>VLOOKUP(D16748,Запчасти!A:E,2,0)</f>
        <v>Система очистки окон</v>
      </c>
      <c r="H16748">
        <f>VLOOKUP(D16748,Запчасти!A:E,4,0)</f>
        <v>79424</v>
      </c>
      <c r="I16748" t="str">
        <f>VLOOKUP(D16748,Запчасти!A:E,5,0)</f>
        <v>R4</v>
      </c>
      <c r="J16748">
        <f>VLOOKUP(I16748,Автомобили!A:D,4,0)</f>
        <v>1.6</v>
      </c>
    </row>
    <row r="16749" spans="1:10" hidden="1" x14ac:dyDescent="0.25">
      <c r="A16749">
        <v>16748</v>
      </c>
      <c r="B16749" s="6">
        <v>45490</v>
      </c>
      <c r="C16749" s="1" t="s">
        <v>7</v>
      </c>
      <c r="D16749">
        <v>37</v>
      </c>
      <c r="E16749">
        <v>386</v>
      </c>
      <c r="F16749" t="s">
        <v>290</v>
      </c>
      <c r="G16749" t="str">
        <f>VLOOKUP(D16749,Запчасти!A:E,2,0)</f>
        <v>Тормозная система</v>
      </c>
      <c r="H16749">
        <f>VLOOKUP(D16749,Запчасти!A:E,4,0)</f>
        <v>56438</v>
      </c>
      <c r="I16749" t="str">
        <f>VLOOKUP(D16749,Запчасти!A:E,5,0)</f>
        <v>R2</v>
      </c>
      <c r="J16749">
        <f>VLOOKUP(I16749,Автомобили!A:D,4,0)</f>
        <v>1.6</v>
      </c>
    </row>
    <row r="16750" spans="1:10" hidden="1" x14ac:dyDescent="0.25">
      <c r="A16750">
        <v>16749</v>
      </c>
      <c r="B16750" s="6">
        <v>45490</v>
      </c>
      <c r="C16750" s="1" t="s">
        <v>14</v>
      </c>
      <c r="D16750">
        <v>25</v>
      </c>
      <c r="E16750">
        <v>278</v>
      </c>
      <c r="F16750" t="s">
        <v>288</v>
      </c>
      <c r="G16750" t="str">
        <f>VLOOKUP(D16750,Запчасти!A:E,2,0)</f>
        <v>Отопление / вентиляция</v>
      </c>
      <c r="H16750">
        <f>VLOOKUP(D16750,Запчасти!A:E,4,0)</f>
        <v>39853</v>
      </c>
      <c r="I16750" t="str">
        <f>VLOOKUP(D16750,Запчасти!A:E,5,0)</f>
        <v>R4</v>
      </c>
      <c r="J16750">
        <f>VLOOKUP(I16750,Автомобили!A:D,4,0)</f>
        <v>1.6</v>
      </c>
    </row>
    <row r="16751" spans="1:10" hidden="1" x14ac:dyDescent="0.25">
      <c r="A16751">
        <v>16750</v>
      </c>
      <c r="B16751" s="6">
        <v>45490</v>
      </c>
      <c r="C16751" s="1" t="s">
        <v>13</v>
      </c>
      <c r="D16751">
        <v>18</v>
      </c>
      <c r="E16751">
        <v>686</v>
      </c>
      <c r="F16751" t="s">
        <v>290</v>
      </c>
      <c r="G16751" t="str">
        <f>VLOOKUP(D16751,Запчасти!A:E,2,0)</f>
        <v>Кузов</v>
      </c>
      <c r="H16751">
        <f>VLOOKUP(D16751,Запчасти!A:E,4,0)</f>
        <v>53981</v>
      </c>
      <c r="I16751" t="str">
        <f>VLOOKUP(D16751,Запчасти!A:E,5,0)</f>
        <v>R2</v>
      </c>
      <c r="J16751">
        <f>VLOOKUP(I16751,Автомобили!A:D,4,0)</f>
        <v>1.6</v>
      </c>
    </row>
    <row r="16752" spans="1:10" hidden="1" x14ac:dyDescent="0.25">
      <c r="A16752">
        <v>16751</v>
      </c>
      <c r="B16752" s="6">
        <v>45490</v>
      </c>
      <c r="C16752" s="1" t="s">
        <v>9</v>
      </c>
      <c r="D16752">
        <v>156</v>
      </c>
      <c r="E16752">
        <v>308</v>
      </c>
      <c r="F16752" t="s">
        <v>290</v>
      </c>
      <c r="G16752" t="str">
        <f>VLOOKUP(D16752,Запчасти!A:E,2,0)</f>
        <v>Электрика</v>
      </c>
      <c r="H16752">
        <f>VLOOKUP(D16752,Запчасти!A:E,4,0)</f>
        <v>35267</v>
      </c>
      <c r="I16752" t="str">
        <f>VLOOKUP(D16752,Запчасти!A:E,5,0)</f>
        <v>R1</v>
      </c>
      <c r="J16752">
        <f>VLOOKUP(I16752,Автомобили!A:D,4,0)</f>
        <v>1.6</v>
      </c>
    </row>
    <row r="16753" spans="1:10" hidden="1" x14ac:dyDescent="0.25">
      <c r="A16753">
        <v>16752</v>
      </c>
      <c r="B16753" s="6">
        <v>45490</v>
      </c>
      <c r="C16753" s="1" t="s">
        <v>7</v>
      </c>
      <c r="D16753">
        <v>150</v>
      </c>
      <c r="E16753">
        <v>421</v>
      </c>
      <c r="F16753" t="s">
        <v>290</v>
      </c>
      <c r="G16753" t="str">
        <f>VLOOKUP(D16753,Запчасти!A:E,2,0)</f>
        <v>Двигатель</v>
      </c>
      <c r="H16753">
        <f>VLOOKUP(D16753,Запчасти!A:E,4,0)</f>
        <v>54018</v>
      </c>
      <c r="I16753" t="str">
        <f>VLOOKUP(D16753,Запчасти!A:E,5,0)</f>
        <v>R1</v>
      </c>
      <c r="J16753">
        <f>VLOOKUP(I16753,Автомобили!A:D,4,0)</f>
        <v>1.6</v>
      </c>
    </row>
    <row r="16754" spans="1:10" hidden="1" x14ac:dyDescent="0.25">
      <c r="A16754">
        <v>16753</v>
      </c>
      <c r="B16754" s="6">
        <v>45490</v>
      </c>
      <c r="C16754" s="1" t="s">
        <v>20</v>
      </c>
      <c r="D16754">
        <v>95</v>
      </c>
      <c r="E16754">
        <v>670</v>
      </c>
      <c r="F16754" t="s">
        <v>290</v>
      </c>
      <c r="G16754" t="str">
        <f>VLOOKUP(D16754,Запчасти!A:E,2,0)</f>
        <v>Кузов</v>
      </c>
      <c r="H16754">
        <f>VLOOKUP(D16754,Запчасти!A:E,4,0)</f>
        <v>67875</v>
      </c>
      <c r="I16754" t="str">
        <f>VLOOKUP(D16754,Запчасти!A:E,5,0)</f>
        <v>R1</v>
      </c>
      <c r="J16754">
        <f>VLOOKUP(I16754,Автомобили!A:D,4,0)</f>
        <v>1.6</v>
      </c>
    </row>
    <row r="16755" spans="1:10" hidden="1" x14ac:dyDescent="0.25">
      <c r="A16755">
        <v>16754</v>
      </c>
      <c r="B16755" s="6">
        <v>45490</v>
      </c>
      <c r="C16755" s="1" t="s">
        <v>18</v>
      </c>
      <c r="D16755">
        <v>103</v>
      </c>
      <c r="E16755">
        <v>659</v>
      </c>
      <c r="F16755" t="s">
        <v>288</v>
      </c>
      <c r="G16755" t="str">
        <f>VLOOKUP(D16755,Запчасти!A:E,2,0)</f>
        <v>Система сцепления</v>
      </c>
      <c r="H16755">
        <f>VLOOKUP(D16755,Запчасти!A:E,4,0)</f>
        <v>15251</v>
      </c>
      <c r="I16755" t="str">
        <f>VLOOKUP(D16755,Запчасти!A:E,5,0)</f>
        <v>R5</v>
      </c>
      <c r="J16755">
        <f>VLOOKUP(I16755,Автомобили!A:D,4,0)</f>
        <v>1.4</v>
      </c>
    </row>
    <row r="16756" spans="1:10" hidden="1" x14ac:dyDescent="0.25">
      <c r="A16756">
        <v>16755</v>
      </c>
      <c r="B16756" s="6">
        <v>45490</v>
      </c>
      <c r="C16756" s="1" t="s">
        <v>12</v>
      </c>
      <c r="D16756">
        <v>139</v>
      </c>
      <c r="E16756">
        <v>237</v>
      </c>
      <c r="F16756" t="s">
        <v>288</v>
      </c>
      <c r="G16756" t="str">
        <f>VLOOKUP(D16756,Запчасти!A:E,2,0)</f>
        <v>Двигатель</v>
      </c>
      <c r="H16756">
        <f>VLOOKUP(D16756,Запчасти!A:E,4,0)</f>
        <v>69337</v>
      </c>
      <c r="I16756" t="str">
        <f>VLOOKUP(D16756,Запчасти!A:E,5,0)</f>
        <v>R4</v>
      </c>
      <c r="J16756">
        <f>VLOOKUP(I16756,Автомобили!A:D,4,0)</f>
        <v>1.6</v>
      </c>
    </row>
    <row r="16757" spans="1:10" hidden="1" x14ac:dyDescent="0.25">
      <c r="A16757">
        <v>16756</v>
      </c>
      <c r="B16757" s="6">
        <v>45490</v>
      </c>
      <c r="C16757" s="1" t="s">
        <v>3</v>
      </c>
      <c r="D16757">
        <v>100</v>
      </c>
      <c r="E16757">
        <v>954</v>
      </c>
      <c r="F16757" t="s">
        <v>288</v>
      </c>
      <c r="G16757" t="str">
        <f>VLOOKUP(D16757,Запчасти!A:E,2,0)</f>
        <v>Система подачи топлива</v>
      </c>
      <c r="H16757">
        <f>VLOOKUP(D16757,Запчасти!A:E,4,0)</f>
        <v>85018</v>
      </c>
      <c r="I16757" t="str">
        <f>VLOOKUP(D16757,Запчасти!A:E,5,0)</f>
        <v>R6</v>
      </c>
      <c r="J16757">
        <f>VLOOKUP(I16757,Автомобили!A:D,4,0)</f>
        <v>2</v>
      </c>
    </row>
    <row r="16758" spans="1:10" hidden="1" x14ac:dyDescent="0.25">
      <c r="A16758">
        <v>16757</v>
      </c>
      <c r="B16758" s="6">
        <v>45490</v>
      </c>
      <c r="C16758" s="1" t="s">
        <v>9</v>
      </c>
      <c r="D16758">
        <v>170</v>
      </c>
      <c r="E16758">
        <v>62</v>
      </c>
      <c r="F16758" t="s">
        <v>288</v>
      </c>
      <c r="G16758" t="str">
        <f>VLOOKUP(D16758,Запчасти!A:E,2,0)</f>
        <v>Система подачи топлива</v>
      </c>
      <c r="H16758">
        <f>VLOOKUP(D16758,Запчасти!A:E,4,0)</f>
        <v>17250</v>
      </c>
      <c r="I16758" t="str">
        <f>VLOOKUP(D16758,Запчасти!A:E,5,0)</f>
        <v>R5</v>
      </c>
      <c r="J16758">
        <f>VLOOKUP(I16758,Автомобили!A:D,4,0)</f>
        <v>1.4</v>
      </c>
    </row>
    <row r="16759" spans="1:10" hidden="1" x14ac:dyDescent="0.25">
      <c r="A16759">
        <v>16758</v>
      </c>
      <c r="B16759" s="6">
        <v>45490</v>
      </c>
      <c r="C16759" s="1" t="s">
        <v>3</v>
      </c>
      <c r="D16759">
        <v>165</v>
      </c>
      <c r="E16759">
        <v>790</v>
      </c>
      <c r="F16759" t="s">
        <v>290</v>
      </c>
      <c r="G16759" t="str">
        <f>VLOOKUP(D16759,Запчасти!A:E,2,0)</f>
        <v>Кпп</v>
      </c>
      <c r="H16759">
        <f>VLOOKUP(D16759,Запчасти!A:E,4,0)</f>
        <v>31838</v>
      </c>
      <c r="I16759" t="str">
        <f>VLOOKUP(D16759,Запчасти!A:E,5,0)</f>
        <v>R1</v>
      </c>
      <c r="J16759">
        <f>VLOOKUP(I16759,Автомобили!A:D,4,0)</f>
        <v>1.6</v>
      </c>
    </row>
    <row r="16760" spans="1:10" hidden="1" x14ac:dyDescent="0.25">
      <c r="A16760">
        <v>16759</v>
      </c>
      <c r="B16760" s="6">
        <v>45490</v>
      </c>
      <c r="C16760" s="1" t="s">
        <v>9</v>
      </c>
      <c r="D16760">
        <v>20</v>
      </c>
      <c r="E16760">
        <v>595</v>
      </c>
      <c r="F16760" t="s">
        <v>290</v>
      </c>
      <c r="G16760" t="str">
        <f>VLOOKUP(D16760,Запчасти!A:E,2,0)</f>
        <v>Подготовка топливной смеси</v>
      </c>
      <c r="H16760">
        <f>VLOOKUP(D16760,Запчасти!A:E,4,0)</f>
        <v>23399</v>
      </c>
      <c r="I16760" t="str">
        <f>VLOOKUP(D16760,Запчасти!A:E,5,0)</f>
        <v>R2</v>
      </c>
      <c r="J16760">
        <f>VLOOKUP(I16760,Автомобили!A:D,4,0)</f>
        <v>1.6</v>
      </c>
    </row>
    <row r="16761" spans="1:10" hidden="1" x14ac:dyDescent="0.25">
      <c r="A16761">
        <v>16760</v>
      </c>
      <c r="B16761" s="6">
        <v>45490</v>
      </c>
      <c r="C16761" s="1" t="s">
        <v>18</v>
      </c>
      <c r="D16761">
        <v>46</v>
      </c>
      <c r="E16761">
        <v>392</v>
      </c>
      <c r="F16761" t="s">
        <v>288</v>
      </c>
      <c r="G16761" t="str">
        <f>VLOOKUP(D16761,Запчасти!A:E,2,0)</f>
        <v>Кузов</v>
      </c>
      <c r="H16761">
        <f>VLOOKUP(D16761,Запчасти!A:E,4,0)</f>
        <v>36515</v>
      </c>
      <c r="I16761" t="str">
        <f>VLOOKUP(D16761,Запчасти!A:E,5,0)</f>
        <v>R5</v>
      </c>
      <c r="J16761">
        <f>VLOOKUP(I16761,Автомобили!A:D,4,0)</f>
        <v>1.4</v>
      </c>
    </row>
    <row r="16762" spans="1:10" hidden="1" x14ac:dyDescent="0.25">
      <c r="A16762">
        <v>16761</v>
      </c>
      <c r="B16762" s="6">
        <v>45490</v>
      </c>
      <c r="C16762" s="1" t="s">
        <v>22</v>
      </c>
      <c r="D16762">
        <v>74</v>
      </c>
      <c r="E16762">
        <v>65</v>
      </c>
      <c r="F16762" t="s">
        <v>290</v>
      </c>
      <c r="G16762" t="str">
        <f>VLOOKUP(D16762,Запчасти!A:E,2,0)</f>
        <v>Двигатель</v>
      </c>
      <c r="H16762">
        <f>VLOOKUP(D16762,Запчасти!A:E,4,0)</f>
        <v>29762</v>
      </c>
      <c r="I16762" t="str">
        <f>VLOOKUP(D16762,Запчасти!A:E,5,0)</f>
        <v>R4</v>
      </c>
      <c r="J16762">
        <f>VLOOKUP(I16762,Автомобили!A:D,4,0)</f>
        <v>1.6</v>
      </c>
    </row>
    <row r="16763" spans="1:10" hidden="1" x14ac:dyDescent="0.25">
      <c r="A16763">
        <v>16762</v>
      </c>
      <c r="B16763" s="6">
        <v>45490</v>
      </c>
      <c r="C16763" s="1" t="s">
        <v>16</v>
      </c>
      <c r="D16763">
        <v>82</v>
      </c>
      <c r="E16763">
        <v>770</v>
      </c>
      <c r="F16763" t="s">
        <v>288</v>
      </c>
      <c r="G16763" t="str">
        <f>VLOOKUP(D16763,Запчасти!A:E,2,0)</f>
        <v>Кузов</v>
      </c>
      <c r="H16763">
        <f>VLOOKUP(D16763,Запчасти!A:E,4,0)</f>
        <v>51660</v>
      </c>
      <c r="I16763" t="str">
        <f>VLOOKUP(D16763,Запчасти!A:E,5,0)</f>
        <v>R3</v>
      </c>
      <c r="J16763">
        <f>VLOOKUP(I16763,Автомобили!A:D,4,0)</f>
        <v>3.5</v>
      </c>
    </row>
    <row r="16764" spans="1:10" hidden="1" x14ac:dyDescent="0.25">
      <c r="A16764">
        <v>16763</v>
      </c>
      <c r="B16764" s="6">
        <v>45490</v>
      </c>
      <c r="C16764" s="1" t="s">
        <v>16</v>
      </c>
      <c r="D16764">
        <v>51</v>
      </c>
      <c r="E16764">
        <v>220</v>
      </c>
      <c r="F16764" t="s">
        <v>288</v>
      </c>
      <c r="G16764" t="str">
        <f>VLOOKUP(D16764,Запчасти!A:E,2,0)</f>
        <v>Двигатель</v>
      </c>
      <c r="H16764">
        <f>VLOOKUP(D16764,Запчасти!A:E,4,0)</f>
        <v>34836</v>
      </c>
      <c r="I16764" t="str">
        <f>VLOOKUP(D16764,Запчасти!A:E,5,0)</f>
        <v>R3</v>
      </c>
      <c r="J16764">
        <f>VLOOKUP(I16764,Автомобили!A:D,4,0)</f>
        <v>3.5</v>
      </c>
    </row>
    <row r="16765" spans="1:10" hidden="1" x14ac:dyDescent="0.25">
      <c r="A16765">
        <v>16764</v>
      </c>
      <c r="B16765" s="6">
        <v>45490</v>
      </c>
      <c r="C16765" s="1" t="s">
        <v>16</v>
      </c>
      <c r="D16765">
        <v>124</v>
      </c>
      <c r="E16765">
        <v>645</v>
      </c>
      <c r="F16765" t="s">
        <v>288</v>
      </c>
      <c r="G16765" t="str">
        <f>VLOOKUP(D16765,Запчасти!A:E,2,0)</f>
        <v>Двигатель</v>
      </c>
      <c r="H16765">
        <f>VLOOKUP(D16765,Запчасти!A:E,4,0)</f>
        <v>97667</v>
      </c>
      <c r="I16765" t="str">
        <f>VLOOKUP(D16765,Запчасти!A:E,5,0)</f>
        <v>R4</v>
      </c>
      <c r="J16765">
        <f>VLOOKUP(I16765,Автомобили!A:D,4,0)</f>
        <v>1.6</v>
      </c>
    </row>
    <row r="16766" spans="1:10" hidden="1" x14ac:dyDescent="0.25">
      <c r="A16766">
        <v>16765</v>
      </c>
      <c r="B16766" s="6">
        <v>45490</v>
      </c>
      <c r="C16766" s="1" t="s">
        <v>6</v>
      </c>
      <c r="D16766">
        <v>156</v>
      </c>
      <c r="E16766">
        <v>999</v>
      </c>
      <c r="F16766" t="s">
        <v>290</v>
      </c>
      <c r="G16766" t="str">
        <f>VLOOKUP(D16766,Запчасти!A:E,2,0)</f>
        <v>Электрика</v>
      </c>
      <c r="H16766">
        <f>VLOOKUP(D16766,Запчасти!A:E,4,0)</f>
        <v>35267</v>
      </c>
      <c r="I16766" t="str">
        <f>VLOOKUP(D16766,Запчасти!A:E,5,0)</f>
        <v>R1</v>
      </c>
      <c r="J16766">
        <f>VLOOKUP(I16766,Автомобили!A:D,4,0)</f>
        <v>1.6</v>
      </c>
    </row>
    <row r="16767" spans="1:10" hidden="1" x14ac:dyDescent="0.25">
      <c r="A16767">
        <v>16766</v>
      </c>
      <c r="B16767" s="6">
        <v>45490</v>
      </c>
      <c r="C16767" s="1" t="s">
        <v>18</v>
      </c>
      <c r="D16767">
        <v>132</v>
      </c>
      <c r="E16767">
        <v>369</v>
      </c>
      <c r="F16767" t="s">
        <v>288</v>
      </c>
      <c r="G16767" t="str">
        <f>VLOOKUP(D16767,Запчасти!A:E,2,0)</f>
        <v>Система сцепления</v>
      </c>
      <c r="H16767">
        <f>VLOOKUP(D16767,Запчасти!A:E,4,0)</f>
        <v>7793</v>
      </c>
      <c r="I16767" t="str">
        <f>VLOOKUP(D16767,Запчасти!A:E,5,0)</f>
        <v>R6</v>
      </c>
      <c r="J16767">
        <f>VLOOKUP(I16767,Автомобили!A:D,4,0)</f>
        <v>2</v>
      </c>
    </row>
    <row r="16768" spans="1:10" hidden="1" x14ac:dyDescent="0.25">
      <c r="A16768">
        <v>16767</v>
      </c>
      <c r="B16768" s="6">
        <v>45490</v>
      </c>
      <c r="C16768" s="1" t="s">
        <v>8</v>
      </c>
      <c r="D16768">
        <v>64</v>
      </c>
      <c r="E16768">
        <v>460</v>
      </c>
      <c r="F16768" t="s">
        <v>288</v>
      </c>
      <c r="G16768" t="str">
        <f>VLOOKUP(D16768,Запчасти!A:E,2,0)</f>
        <v>Система подачи топлива</v>
      </c>
      <c r="H16768">
        <f>VLOOKUP(D16768,Запчасти!A:E,4,0)</f>
        <v>90005</v>
      </c>
      <c r="I16768" t="str">
        <f>VLOOKUP(D16768,Запчасти!A:E,5,0)</f>
        <v>R2</v>
      </c>
      <c r="J16768">
        <f>VLOOKUP(I16768,Автомобили!A:D,4,0)</f>
        <v>1.6</v>
      </c>
    </row>
    <row r="16769" spans="1:10" hidden="1" x14ac:dyDescent="0.25">
      <c r="A16769">
        <v>16768</v>
      </c>
      <c r="B16769" s="6">
        <v>45490</v>
      </c>
      <c r="C16769" s="1" t="s">
        <v>17</v>
      </c>
      <c r="D16769">
        <v>151</v>
      </c>
      <c r="E16769">
        <v>660</v>
      </c>
      <c r="F16769" t="s">
        <v>288</v>
      </c>
      <c r="G16769" t="str">
        <f>VLOOKUP(D16769,Запчасти!A:E,2,0)</f>
        <v>Кпп</v>
      </c>
      <c r="H16769">
        <f>VLOOKUP(D16769,Запчасти!A:E,4,0)</f>
        <v>16321</v>
      </c>
      <c r="I16769" t="str">
        <f>VLOOKUP(D16769,Запчасти!A:E,5,0)</f>
        <v>R2</v>
      </c>
      <c r="J16769">
        <f>VLOOKUP(I16769,Автомобили!A:D,4,0)</f>
        <v>1.6</v>
      </c>
    </row>
    <row r="16770" spans="1:10" hidden="1" x14ac:dyDescent="0.25">
      <c r="A16770">
        <v>16769</v>
      </c>
      <c r="B16770" s="6">
        <v>45490</v>
      </c>
      <c r="C16770" s="1" t="s">
        <v>9</v>
      </c>
      <c r="D16770">
        <v>19</v>
      </c>
      <c r="E16770">
        <v>339</v>
      </c>
      <c r="F16770" t="s">
        <v>288</v>
      </c>
      <c r="G16770" t="str">
        <f>VLOOKUP(D16770,Запчасти!A:E,2,0)</f>
        <v>Двигатель</v>
      </c>
      <c r="H16770">
        <f>VLOOKUP(D16770,Запчасти!A:E,4,0)</f>
        <v>70529</v>
      </c>
      <c r="I16770" t="str">
        <f>VLOOKUP(D16770,Запчасти!A:E,5,0)</f>
        <v>R1</v>
      </c>
      <c r="J16770">
        <f>VLOOKUP(I16770,Автомобили!A:D,4,0)</f>
        <v>1.6</v>
      </c>
    </row>
    <row r="16771" spans="1:10" hidden="1" x14ac:dyDescent="0.25">
      <c r="A16771">
        <v>16770</v>
      </c>
      <c r="B16771" s="6">
        <v>45490</v>
      </c>
      <c r="C16771" s="1" t="s">
        <v>20</v>
      </c>
      <c r="D16771">
        <v>93</v>
      </c>
      <c r="E16771">
        <v>491</v>
      </c>
      <c r="F16771" t="s">
        <v>290</v>
      </c>
      <c r="G16771" t="str">
        <f>VLOOKUP(D16771,Запчасти!A:E,2,0)</f>
        <v>Двигатель</v>
      </c>
      <c r="H16771">
        <f>VLOOKUP(D16771,Запчасти!A:E,4,0)</f>
        <v>79206</v>
      </c>
      <c r="I16771" t="str">
        <f>VLOOKUP(D16771,Запчасти!A:E,5,0)</f>
        <v>R6</v>
      </c>
      <c r="J16771">
        <f>VLOOKUP(I16771,Автомобили!A:D,4,0)</f>
        <v>2</v>
      </c>
    </row>
    <row r="16772" spans="1:10" hidden="1" x14ac:dyDescent="0.25">
      <c r="A16772">
        <v>16771</v>
      </c>
      <c r="B16772" s="6">
        <v>45490</v>
      </c>
      <c r="C16772" s="1" t="s">
        <v>16</v>
      </c>
      <c r="D16772">
        <v>161</v>
      </c>
      <c r="E16772">
        <v>671</v>
      </c>
      <c r="F16772" t="s">
        <v>290</v>
      </c>
      <c r="G16772" t="str">
        <f>VLOOKUP(D16772,Запчасти!A:E,2,0)</f>
        <v>Двигатель</v>
      </c>
      <c r="H16772">
        <f>VLOOKUP(D16772,Запчасти!A:E,4,0)</f>
        <v>33731</v>
      </c>
      <c r="I16772" t="str">
        <f>VLOOKUP(D16772,Запчасти!A:E,5,0)</f>
        <v>R6</v>
      </c>
      <c r="J16772">
        <f>VLOOKUP(I16772,Автомобили!A:D,4,0)</f>
        <v>2</v>
      </c>
    </row>
    <row r="16773" spans="1:10" hidden="1" x14ac:dyDescent="0.25">
      <c r="A16773">
        <v>16772</v>
      </c>
      <c r="B16773" s="6">
        <v>45490</v>
      </c>
      <c r="C16773" s="1" t="s">
        <v>7</v>
      </c>
      <c r="D16773">
        <v>4</v>
      </c>
      <c r="E16773">
        <v>614</v>
      </c>
      <c r="F16773" t="s">
        <v>290</v>
      </c>
      <c r="G16773" t="str">
        <f>VLOOKUP(D16773,Запчасти!A:E,2,0)</f>
        <v>Двигатель</v>
      </c>
      <c r="H16773">
        <f>VLOOKUP(D16773,Запчасти!A:E,4,0)</f>
        <v>52675</v>
      </c>
      <c r="I16773" t="str">
        <f>VLOOKUP(D16773,Запчасти!A:E,5,0)</f>
        <v>R6</v>
      </c>
      <c r="J16773">
        <f>VLOOKUP(I16773,Автомобили!A:D,4,0)</f>
        <v>2</v>
      </c>
    </row>
    <row r="16774" spans="1:10" hidden="1" x14ac:dyDescent="0.25">
      <c r="A16774">
        <v>16773</v>
      </c>
      <c r="B16774" s="6">
        <v>45490</v>
      </c>
      <c r="C16774" s="1" t="s">
        <v>20</v>
      </c>
      <c r="D16774">
        <v>17</v>
      </c>
      <c r="E16774">
        <v>391</v>
      </c>
      <c r="F16774" t="s">
        <v>288</v>
      </c>
      <c r="G16774" t="str">
        <f>VLOOKUP(D16774,Запчасти!A:E,2,0)</f>
        <v>Кузов</v>
      </c>
      <c r="H16774">
        <f>VLOOKUP(D16774,Запчасти!A:E,4,0)</f>
        <v>50957</v>
      </c>
      <c r="I16774" t="str">
        <f>VLOOKUP(D16774,Запчасти!A:E,5,0)</f>
        <v>R6</v>
      </c>
      <c r="J16774">
        <f>VLOOKUP(I16774,Автомобили!A:D,4,0)</f>
        <v>2</v>
      </c>
    </row>
    <row r="16775" spans="1:10" hidden="1" x14ac:dyDescent="0.25">
      <c r="A16775">
        <v>16774</v>
      </c>
      <c r="B16775" s="6">
        <v>45490</v>
      </c>
      <c r="C16775" s="1" t="s">
        <v>4</v>
      </c>
      <c r="D16775">
        <v>75</v>
      </c>
      <c r="E16775">
        <v>760</v>
      </c>
      <c r="F16775" t="s">
        <v>288</v>
      </c>
      <c r="G16775" t="str">
        <f>VLOOKUP(D16775,Запчасти!A:E,2,0)</f>
        <v>Электрика</v>
      </c>
      <c r="H16775">
        <f>VLOOKUP(D16775,Запчасти!A:E,4,0)</f>
        <v>72128</v>
      </c>
      <c r="I16775" t="str">
        <f>VLOOKUP(D16775,Запчасти!A:E,5,0)</f>
        <v>R5</v>
      </c>
      <c r="J16775">
        <f>VLOOKUP(I16775,Автомобили!A:D,4,0)</f>
        <v>1.4</v>
      </c>
    </row>
    <row r="16776" spans="1:10" hidden="1" x14ac:dyDescent="0.25">
      <c r="A16776">
        <v>16775</v>
      </c>
      <c r="B16776" s="6">
        <v>45490</v>
      </c>
      <c r="C16776" s="1" t="s">
        <v>10</v>
      </c>
      <c r="D16776">
        <v>178</v>
      </c>
      <c r="E16776">
        <v>92</v>
      </c>
      <c r="F16776" t="s">
        <v>290</v>
      </c>
      <c r="G16776" t="str">
        <f>VLOOKUP(D16776,Запчасти!A:E,2,0)</f>
        <v>Рулевое управление</v>
      </c>
      <c r="H16776">
        <f>VLOOKUP(D16776,Запчасти!A:E,4,0)</f>
        <v>85776</v>
      </c>
      <c r="I16776" t="str">
        <f>VLOOKUP(D16776,Запчасти!A:E,5,0)</f>
        <v>R6</v>
      </c>
      <c r="J16776">
        <f>VLOOKUP(I16776,Автомобили!A:D,4,0)</f>
        <v>2</v>
      </c>
    </row>
    <row r="16777" spans="1:10" hidden="1" x14ac:dyDescent="0.25">
      <c r="A16777">
        <v>16776</v>
      </c>
      <c r="B16777" s="6">
        <v>45490</v>
      </c>
      <c r="C16777" s="1" t="s">
        <v>13</v>
      </c>
      <c r="D16777">
        <v>154</v>
      </c>
      <c r="E16777">
        <v>642</v>
      </c>
      <c r="F16777" t="s">
        <v>290</v>
      </c>
      <c r="G16777" t="str">
        <f>VLOOKUP(D16777,Запчасти!A:E,2,0)</f>
        <v>Отопление / вентиляция</v>
      </c>
      <c r="H16777">
        <f>VLOOKUP(D16777,Запчасти!A:E,4,0)</f>
        <v>92984</v>
      </c>
      <c r="I16777" t="str">
        <f>VLOOKUP(D16777,Запчасти!A:E,5,0)</f>
        <v>R6</v>
      </c>
      <c r="J16777">
        <f>VLOOKUP(I16777,Автомобили!A:D,4,0)</f>
        <v>2</v>
      </c>
    </row>
    <row r="16778" spans="1:10" hidden="1" x14ac:dyDescent="0.25">
      <c r="A16778">
        <v>16777</v>
      </c>
      <c r="B16778" s="6">
        <v>45490</v>
      </c>
      <c r="C16778" s="1" t="s">
        <v>22</v>
      </c>
      <c r="D16778">
        <v>168</v>
      </c>
      <c r="E16778">
        <v>782</v>
      </c>
      <c r="F16778" t="s">
        <v>288</v>
      </c>
      <c r="G16778" t="str">
        <f>VLOOKUP(D16778,Запчасти!A:E,2,0)</f>
        <v>Двигатель</v>
      </c>
      <c r="H16778">
        <f>VLOOKUP(D16778,Запчасти!A:E,4,0)</f>
        <v>18893</v>
      </c>
      <c r="I16778" t="str">
        <f>VLOOKUP(D16778,Запчасти!A:E,5,0)</f>
        <v>R4</v>
      </c>
      <c r="J16778">
        <f>VLOOKUP(I16778,Автомобили!A:D,4,0)</f>
        <v>1.6</v>
      </c>
    </row>
    <row r="16779" spans="1:10" hidden="1" x14ac:dyDescent="0.25">
      <c r="A16779">
        <v>16778</v>
      </c>
      <c r="B16779" s="6">
        <v>45490</v>
      </c>
      <c r="C16779" s="1" t="s">
        <v>17</v>
      </c>
      <c r="D16779">
        <v>79</v>
      </c>
      <c r="E16779">
        <v>371</v>
      </c>
      <c r="F16779" t="s">
        <v>290</v>
      </c>
      <c r="G16779" t="str">
        <f>VLOOKUP(D16779,Запчасти!A:E,2,0)</f>
        <v>Отопление / вентиляция</v>
      </c>
      <c r="H16779">
        <f>VLOOKUP(D16779,Запчасти!A:E,4,0)</f>
        <v>99833</v>
      </c>
      <c r="I16779" t="str">
        <f>VLOOKUP(D16779,Запчасти!A:E,5,0)</f>
        <v>R4</v>
      </c>
      <c r="J16779">
        <f>VLOOKUP(I16779,Автомобили!A:D,4,0)</f>
        <v>1.6</v>
      </c>
    </row>
    <row r="16780" spans="1:10" hidden="1" x14ac:dyDescent="0.25">
      <c r="A16780">
        <v>16779</v>
      </c>
      <c r="B16780" s="6">
        <v>45490</v>
      </c>
      <c r="C16780" s="1" t="s">
        <v>16</v>
      </c>
      <c r="D16780">
        <v>197</v>
      </c>
      <c r="E16780">
        <v>566</v>
      </c>
      <c r="F16780" t="s">
        <v>288</v>
      </c>
      <c r="G16780" t="str">
        <f>VLOOKUP(D16780,Запчасти!A:E,2,0)</f>
        <v>Двигатель</v>
      </c>
      <c r="H16780">
        <f>VLOOKUP(D16780,Запчасти!A:E,4,0)</f>
        <v>24769</v>
      </c>
      <c r="I16780" t="str">
        <f>VLOOKUP(D16780,Запчасти!A:E,5,0)</f>
        <v>R5</v>
      </c>
      <c r="J16780">
        <f>VLOOKUP(I16780,Автомобили!A:D,4,0)</f>
        <v>1.4</v>
      </c>
    </row>
    <row r="16781" spans="1:10" hidden="1" x14ac:dyDescent="0.25">
      <c r="A16781">
        <v>16780</v>
      </c>
      <c r="B16781" s="6">
        <v>45490</v>
      </c>
      <c r="C16781" s="1" t="s">
        <v>6</v>
      </c>
      <c r="D16781">
        <v>103</v>
      </c>
      <c r="E16781">
        <v>505</v>
      </c>
      <c r="F16781" t="s">
        <v>290</v>
      </c>
      <c r="G16781" t="str">
        <f>VLOOKUP(D16781,Запчасти!A:E,2,0)</f>
        <v>Система сцепления</v>
      </c>
      <c r="H16781">
        <f>VLOOKUP(D16781,Запчасти!A:E,4,0)</f>
        <v>15251</v>
      </c>
      <c r="I16781" t="str">
        <f>VLOOKUP(D16781,Запчасти!A:E,5,0)</f>
        <v>R5</v>
      </c>
      <c r="J16781">
        <f>VLOOKUP(I16781,Автомобили!A:D,4,0)</f>
        <v>1.4</v>
      </c>
    </row>
    <row r="16782" spans="1:10" hidden="1" x14ac:dyDescent="0.25">
      <c r="A16782">
        <v>16781</v>
      </c>
      <c r="B16782" s="6">
        <v>45490</v>
      </c>
      <c r="C16782" s="1" t="s">
        <v>10</v>
      </c>
      <c r="D16782">
        <v>78</v>
      </c>
      <c r="E16782">
        <v>211</v>
      </c>
      <c r="F16782" t="s">
        <v>288</v>
      </c>
      <c r="G16782" t="str">
        <f>VLOOKUP(D16782,Запчасти!A:E,2,0)</f>
        <v>Двигатель</v>
      </c>
      <c r="H16782">
        <f>VLOOKUP(D16782,Запчасти!A:E,4,0)</f>
        <v>55047</v>
      </c>
      <c r="I16782" t="str">
        <f>VLOOKUP(D16782,Запчасти!A:E,5,0)</f>
        <v>R2</v>
      </c>
      <c r="J16782">
        <f>VLOOKUP(I16782,Автомобили!A:D,4,0)</f>
        <v>1.6</v>
      </c>
    </row>
    <row r="16783" spans="1:10" hidden="1" x14ac:dyDescent="0.25">
      <c r="A16783">
        <v>16782</v>
      </c>
      <c r="B16783" s="6">
        <v>45490</v>
      </c>
      <c r="C16783" s="1" t="s">
        <v>10</v>
      </c>
      <c r="D16783">
        <v>19</v>
      </c>
      <c r="E16783">
        <v>645</v>
      </c>
      <c r="F16783" t="s">
        <v>288</v>
      </c>
      <c r="G16783" t="str">
        <f>VLOOKUP(D16783,Запчасти!A:E,2,0)</f>
        <v>Двигатель</v>
      </c>
      <c r="H16783">
        <f>VLOOKUP(D16783,Запчасти!A:E,4,0)</f>
        <v>70529</v>
      </c>
      <c r="I16783" t="str">
        <f>VLOOKUP(D16783,Запчасти!A:E,5,0)</f>
        <v>R1</v>
      </c>
      <c r="J16783">
        <f>VLOOKUP(I16783,Автомобили!A:D,4,0)</f>
        <v>1.6</v>
      </c>
    </row>
    <row r="16784" spans="1:10" hidden="1" x14ac:dyDescent="0.25">
      <c r="A16784">
        <v>16783</v>
      </c>
      <c r="B16784" s="6">
        <v>45490</v>
      </c>
      <c r="C16784" s="1" t="s">
        <v>3</v>
      </c>
      <c r="D16784">
        <v>97</v>
      </c>
      <c r="E16784">
        <v>482</v>
      </c>
      <c r="F16784" t="s">
        <v>290</v>
      </c>
      <c r="G16784" t="str">
        <f>VLOOKUP(D16784,Запчасти!A:E,2,0)</f>
        <v>Кпп</v>
      </c>
      <c r="H16784">
        <f>VLOOKUP(D16784,Запчасти!A:E,4,0)</f>
        <v>28523</v>
      </c>
      <c r="I16784" t="str">
        <f>VLOOKUP(D16784,Запчасти!A:E,5,0)</f>
        <v>R3</v>
      </c>
      <c r="J16784">
        <f>VLOOKUP(I16784,Автомобили!A:D,4,0)</f>
        <v>3.5</v>
      </c>
    </row>
    <row r="16785" spans="1:11" hidden="1" x14ac:dyDescent="0.25">
      <c r="A16785">
        <v>16784</v>
      </c>
      <c r="B16785" s="6">
        <v>45491</v>
      </c>
      <c r="C16785" s="1" t="s">
        <v>21</v>
      </c>
      <c r="D16785">
        <v>178</v>
      </c>
      <c r="E16785">
        <v>648</v>
      </c>
      <c r="F16785" t="s">
        <v>290</v>
      </c>
      <c r="G16785" t="str">
        <f>VLOOKUP(D16785,Запчасти!A:E,2,0)</f>
        <v>Рулевое управление</v>
      </c>
      <c r="H16785">
        <f>VLOOKUP(D16785,Запчасти!A:E,4,0)</f>
        <v>85776</v>
      </c>
      <c r="I16785" t="str">
        <f>VLOOKUP(D16785,Запчасти!A:E,5,0)</f>
        <v>R6</v>
      </c>
      <c r="J16785">
        <f>VLOOKUP(I16785,Автомобили!A:D,4,0)</f>
        <v>2</v>
      </c>
    </row>
    <row r="16786" spans="1:11" hidden="1" x14ac:dyDescent="0.25">
      <c r="A16786">
        <v>16785</v>
      </c>
      <c r="B16786" s="6">
        <v>45491</v>
      </c>
      <c r="C16786" s="1" t="s">
        <v>20</v>
      </c>
      <c r="D16786">
        <v>68</v>
      </c>
      <c r="E16786">
        <v>335</v>
      </c>
      <c r="F16786" t="s">
        <v>290</v>
      </c>
      <c r="G16786" t="str">
        <f>VLOOKUP(D16786,Запчасти!A:E,2,0)</f>
        <v>Двигатель</v>
      </c>
      <c r="H16786">
        <f>VLOOKUP(D16786,Запчасти!A:E,4,0)</f>
        <v>10281</v>
      </c>
      <c r="I16786" t="str">
        <f>VLOOKUP(D16786,Запчасти!A:E,5,0)</f>
        <v>R4</v>
      </c>
      <c r="J16786">
        <f>VLOOKUP(I16786,Автомобили!A:D,4,0)</f>
        <v>1.6</v>
      </c>
    </row>
    <row r="16787" spans="1:11" hidden="1" x14ac:dyDescent="0.25">
      <c r="A16787">
        <v>16786</v>
      </c>
      <c r="B16787" s="6">
        <v>45491</v>
      </c>
      <c r="C16787" s="1" t="s">
        <v>6</v>
      </c>
      <c r="D16787">
        <v>141</v>
      </c>
      <c r="E16787">
        <v>414</v>
      </c>
      <c r="F16787" t="s">
        <v>288</v>
      </c>
      <c r="G16787" t="str">
        <f>VLOOKUP(D16787,Запчасти!A:E,2,0)</f>
        <v>Кпп</v>
      </c>
      <c r="H16787">
        <f>VLOOKUP(D16787,Запчасти!A:E,4,0)</f>
        <v>34611</v>
      </c>
      <c r="I16787" t="str">
        <f>VLOOKUP(D16787,Запчасти!A:E,5,0)</f>
        <v>R3</v>
      </c>
      <c r="J16787">
        <f>VLOOKUP(I16787,Автомобили!A:D,4,0)</f>
        <v>3.5</v>
      </c>
    </row>
    <row r="16788" spans="1:11" hidden="1" x14ac:dyDescent="0.25">
      <c r="A16788">
        <v>16787</v>
      </c>
      <c r="B16788" s="6">
        <v>45491</v>
      </c>
      <c r="C16788" s="1" t="s">
        <v>8</v>
      </c>
      <c r="D16788">
        <v>187</v>
      </c>
      <c r="E16788">
        <v>735</v>
      </c>
      <c r="F16788" t="s">
        <v>290</v>
      </c>
      <c r="G16788" t="str">
        <f>VLOOKUP(D16788,Запчасти!A:E,2,0)</f>
        <v>Электрика</v>
      </c>
      <c r="H16788">
        <f>VLOOKUP(D16788,Запчасти!A:E,4,0)</f>
        <v>45153</v>
      </c>
      <c r="I16788" t="str">
        <f>VLOOKUP(D16788,Запчасти!A:E,5,0)</f>
        <v>R2</v>
      </c>
      <c r="J16788">
        <f>VLOOKUP(I16788,Автомобили!A:D,4,0)</f>
        <v>1.6</v>
      </c>
    </row>
    <row r="16789" spans="1:11" hidden="1" x14ac:dyDescent="0.25">
      <c r="A16789">
        <v>16788</v>
      </c>
      <c r="B16789" s="6">
        <v>45491</v>
      </c>
      <c r="C16789" s="1" t="s">
        <v>11</v>
      </c>
      <c r="D16789">
        <v>142</v>
      </c>
      <c r="E16789">
        <v>632</v>
      </c>
      <c r="F16789" t="s">
        <v>288</v>
      </c>
      <c r="G16789" t="str">
        <f>VLOOKUP(D16789,Запчасти!A:E,2,0)</f>
        <v>Трансмиссия</v>
      </c>
      <c r="H16789">
        <f>VLOOKUP(D16789,Запчасти!A:E,4,0)</f>
        <v>88054</v>
      </c>
      <c r="I16789" t="str">
        <f>VLOOKUP(D16789,Запчасти!A:E,5,0)</f>
        <v>R1</v>
      </c>
      <c r="J16789">
        <f>VLOOKUP(I16789,Автомобили!A:D,4,0)</f>
        <v>1.6</v>
      </c>
    </row>
    <row r="16790" spans="1:11" hidden="1" x14ac:dyDescent="0.25">
      <c r="A16790">
        <v>16789</v>
      </c>
      <c r="B16790" s="6">
        <v>45491</v>
      </c>
      <c r="C16790" s="1" t="s">
        <v>4</v>
      </c>
      <c r="D16790">
        <v>63</v>
      </c>
      <c r="E16790">
        <v>601</v>
      </c>
      <c r="F16790" t="s">
        <v>288</v>
      </c>
      <c r="G16790" t="str">
        <f>VLOOKUP(D16790,Запчасти!A:E,2,0)</f>
        <v>Подвеска и амортизация</v>
      </c>
      <c r="H16790">
        <f>VLOOKUP(D16790,Запчасти!A:E,4,0)</f>
        <v>5112</v>
      </c>
      <c r="I16790" t="str">
        <f>VLOOKUP(D16790,Запчасти!A:E,5,0)</f>
        <v>R2</v>
      </c>
      <c r="J16790">
        <f>VLOOKUP(I16790,Автомобили!A:D,4,0)</f>
        <v>1.6</v>
      </c>
    </row>
    <row r="16791" spans="1:11" hidden="1" x14ac:dyDescent="0.25">
      <c r="A16791">
        <v>16790</v>
      </c>
      <c r="B16791" s="6">
        <v>45491</v>
      </c>
      <c r="C16791" s="1" t="s">
        <v>6</v>
      </c>
      <c r="D16791">
        <v>170</v>
      </c>
      <c r="E16791">
        <v>925</v>
      </c>
      <c r="F16791" t="s">
        <v>290</v>
      </c>
      <c r="G16791" t="str">
        <f>VLOOKUP(D16791,Запчасти!A:E,2,0)</f>
        <v>Система подачи топлива</v>
      </c>
      <c r="H16791">
        <f>VLOOKUP(D16791,Запчасти!A:E,4,0)</f>
        <v>17250</v>
      </c>
      <c r="I16791" t="str">
        <f>VLOOKUP(D16791,Запчасти!A:E,5,0)</f>
        <v>R5</v>
      </c>
      <c r="J16791">
        <f>VLOOKUP(I16791,Автомобили!A:D,4,0)</f>
        <v>1.4</v>
      </c>
    </row>
    <row r="16792" spans="1:11" hidden="1" x14ac:dyDescent="0.25">
      <c r="A16792">
        <v>16791</v>
      </c>
      <c r="B16792" s="6">
        <v>45491</v>
      </c>
      <c r="C16792" s="1" t="s">
        <v>21</v>
      </c>
      <c r="D16792">
        <v>117</v>
      </c>
      <c r="E16792">
        <v>464</v>
      </c>
      <c r="F16792" t="s">
        <v>290</v>
      </c>
      <c r="G16792" t="str">
        <f>VLOOKUP(D16792,Запчасти!A:E,2,0)</f>
        <v>Подвеска и амортизация</v>
      </c>
      <c r="H16792">
        <f>VLOOKUP(D16792,Запчасти!A:E,4,0)</f>
        <v>8851</v>
      </c>
      <c r="I16792" t="str">
        <f>VLOOKUP(D16792,Запчасти!A:E,5,0)</f>
        <v>R1</v>
      </c>
      <c r="J16792">
        <f>VLOOKUP(I16792,Автомобили!A:D,4,0)</f>
        <v>1.6</v>
      </c>
    </row>
    <row r="16793" spans="1:11" hidden="1" x14ac:dyDescent="0.25">
      <c r="A16793">
        <v>16792</v>
      </c>
      <c r="B16793" s="6">
        <v>45491</v>
      </c>
      <c r="C16793" s="1" t="s">
        <v>10</v>
      </c>
      <c r="D16793">
        <v>154</v>
      </c>
      <c r="E16793">
        <v>284</v>
      </c>
      <c r="F16793" t="s">
        <v>288</v>
      </c>
      <c r="G16793" t="str">
        <f>VLOOKUP(D16793,Запчасти!A:E,2,0)</f>
        <v>Отопление / вентиляция</v>
      </c>
      <c r="H16793">
        <f>VLOOKUP(D16793,Запчасти!A:E,4,0)</f>
        <v>92984</v>
      </c>
      <c r="I16793" t="str">
        <f>VLOOKUP(D16793,Запчасти!A:E,5,0)</f>
        <v>R6</v>
      </c>
      <c r="J16793">
        <f>VLOOKUP(I16793,Автомобили!A:D,4,0)</f>
        <v>2</v>
      </c>
    </row>
    <row r="16794" spans="1:11" hidden="1" x14ac:dyDescent="0.25">
      <c r="A16794">
        <v>16793</v>
      </c>
      <c r="B16794" s="6">
        <v>45491</v>
      </c>
      <c r="C16794" s="1" t="s">
        <v>20</v>
      </c>
      <c r="D16794">
        <v>126</v>
      </c>
      <c r="E16794">
        <v>286</v>
      </c>
      <c r="F16794" t="s">
        <v>290</v>
      </c>
      <c r="G16794" t="str">
        <f>VLOOKUP(D16794,Запчасти!A:E,2,0)</f>
        <v>Тормозная система</v>
      </c>
      <c r="H16794">
        <f>VLOOKUP(D16794,Запчасти!A:E,4,0)</f>
        <v>21067</v>
      </c>
      <c r="I16794" t="str">
        <f>VLOOKUP(D16794,Запчасти!A:E,5,0)</f>
        <v>R4</v>
      </c>
      <c r="J16794">
        <f>VLOOKUP(I16794,Автомобили!A:D,4,0)</f>
        <v>1.6</v>
      </c>
    </row>
    <row r="16795" spans="1:11" hidden="1" x14ac:dyDescent="0.25">
      <c r="A16795">
        <v>16794</v>
      </c>
      <c r="B16795" s="6">
        <v>45491</v>
      </c>
      <c r="C16795" s="1" t="s">
        <v>17</v>
      </c>
      <c r="D16795">
        <v>137</v>
      </c>
      <c r="E16795">
        <v>607</v>
      </c>
      <c r="F16795" t="s">
        <v>290</v>
      </c>
      <c r="G16795" t="str">
        <f>VLOOKUP(D16795,Запчасти!A:E,2,0)</f>
        <v>Тормозная система</v>
      </c>
      <c r="H16795">
        <f>VLOOKUP(D16795,Запчасти!A:E,4,0)</f>
        <v>11129</v>
      </c>
      <c r="I16795" t="str">
        <f>VLOOKUP(D16795,Запчасти!A:E,5,0)</f>
        <v>R5</v>
      </c>
      <c r="J16795">
        <f>VLOOKUP(I16795,Автомобили!A:D,4,0)</f>
        <v>1.4</v>
      </c>
    </row>
    <row r="16796" spans="1:11" hidden="1" x14ac:dyDescent="0.25">
      <c r="A16796">
        <v>16795</v>
      </c>
      <c r="B16796" s="6">
        <v>45491</v>
      </c>
      <c r="C16796" s="1" t="s">
        <v>18</v>
      </c>
      <c r="D16796">
        <v>43</v>
      </c>
      <c r="E16796">
        <v>265</v>
      </c>
      <c r="F16796" t="s">
        <v>290</v>
      </c>
      <c r="G16796" t="str">
        <f>VLOOKUP(D16796,Запчасти!A:E,2,0)</f>
        <v>Кондиционер</v>
      </c>
      <c r="H16796">
        <f>VLOOKUP(D16796,Запчасти!A:E,4,0)</f>
        <v>56228</v>
      </c>
      <c r="I16796" t="str">
        <f>VLOOKUP(D16796,Запчасти!A:E,5,0)</f>
        <v>R4</v>
      </c>
      <c r="J16796">
        <f>VLOOKUP(I16796,Автомобили!A:D,4,0)</f>
        <v>1.6</v>
      </c>
      <c r="K16796">
        <f>H16796*E16796</f>
        <v>14900420</v>
      </c>
    </row>
    <row r="16797" spans="1:11" hidden="1" x14ac:dyDescent="0.25">
      <c r="A16797">
        <v>16796</v>
      </c>
      <c r="B16797" s="6">
        <v>45491</v>
      </c>
      <c r="C16797" s="1" t="s">
        <v>19</v>
      </c>
      <c r="D16797">
        <v>55</v>
      </c>
      <c r="E16797">
        <v>593</v>
      </c>
      <c r="F16797" t="s">
        <v>290</v>
      </c>
      <c r="G16797" t="str">
        <f>VLOOKUP(D16797,Запчасти!A:E,2,0)</f>
        <v>Система сцепления</v>
      </c>
      <c r="H16797">
        <f>VLOOKUP(D16797,Запчасти!A:E,4,0)</f>
        <v>28339</v>
      </c>
      <c r="I16797" t="str">
        <f>VLOOKUP(D16797,Запчасти!A:E,5,0)</f>
        <v>R6</v>
      </c>
      <c r="J16797">
        <f>VLOOKUP(I16797,Автомобили!A:D,4,0)</f>
        <v>2</v>
      </c>
    </row>
    <row r="16798" spans="1:11" hidden="1" x14ac:dyDescent="0.25">
      <c r="A16798">
        <v>16797</v>
      </c>
      <c r="B16798" s="6">
        <v>45491</v>
      </c>
      <c r="C16798" s="1" t="s">
        <v>22</v>
      </c>
      <c r="D16798">
        <v>13</v>
      </c>
      <c r="E16798">
        <v>429</v>
      </c>
      <c r="F16798" t="s">
        <v>288</v>
      </c>
      <c r="G16798" t="str">
        <f>VLOOKUP(D16798,Запчасти!A:E,2,0)</f>
        <v>Двигатель</v>
      </c>
      <c r="H16798">
        <f>VLOOKUP(D16798,Запчасти!A:E,4,0)</f>
        <v>64654</v>
      </c>
      <c r="I16798" t="str">
        <f>VLOOKUP(D16798,Запчасти!A:E,5,0)</f>
        <v>R2</v>
      </c>
      <c r="J16798">
        <f>VLOOKUP(I16798,Автомобили!A:D,4,0)</f>
        <v>1.6</v>
      </c>
    </row>
    <row r="16799" spans="1:11" hidden="1" x14ac:dyDescent="0.25">
      <c r="A16799">
        <v>16798</v>
      </c>
      <c r="B16799" s="6">
        <v>45491</v>
      </c>
      <c r="C16799" s="1" t="s">
        <v>11</v>
      </c>
      <c r="D16799">
        <v>66</v>
      </c>
      <c r="E16799">
        <v>179</v>
      </c>
      <c r="F16799" t="s">
        <v>288</v>
      </c>
      <c r="G16799" t="str">
        <f>VLOOKUP(D16799,Запчасти!A:E,2,0)</f>
        <v>Система сцепления</v>
      </c>
      <c r="H16799">
        <f>VLOOKUP(D16799,Запчасти!A:E,4,0)</f>
        <v>88823</v>
      </c>
      <c r="I16799" t="str">
        <f>VLOOKUP(D16799,Запчасти!A:E,5,0)</f>
        <v>R6</v>
      </c>
      <c r="J16799">
        <f>VLOOKUP(I16799,Автомобили!A:D,4,0)</f>
        <v>2</v>
      </c>
    </row>
    <row r="16800" spans="1:11" hidden="1" x14ac:dyDescent="0.25">
      <c r="A16800">
        <v>16799</v>
      </c>
      <c r="B16800" s="6">
        <v>45491</v>
      </c>
      <c r="C16800" s="1" t="s">
        <v>21</v>
      </c>
      <c r="D16800">
        <v>124</v>
      </c>
      <c r="E16800">
        <v>366</v>
      </c>
      <c r="F16800" t="s">
        <v>290</v>
      </c>
      <c r="G16800" t="str">
        <f>VLOOKUP(D16800,Запчасти!A:E,2,0)</f>
        <v>Двигатель</v>
      </c>
      <c r="H16800">
        <f>VLOOKUP(D16800,Запчасти!A:E,4,0)</f>
        <v>97667</v>
      </c>
      <c r="I16800" t="str">
        <f>VLOOKUP(D16800,Запчасти!A:E,5,0)</f>
        <v>R4</v>
      </c>
      <c r="J16800">
        <f>VLOOKUP(I16800,Автомобили!A:D,4,0)</f>
        <v>1.6</v>
      </c>
    </row>
    <row r="16801" spans="1:10" hidden="1" x14ac:dyDescent="0.25">
      <c r="A16801">
        <v>16800</v>
      </c>
      <c r="B16801" s="6">
        <v>45491</v>
      </c>
      <c r="C16801" s="1" t="s">
        <v>22</v>
      </c>
      <c r="D16801">
        <v>74</v>
      </c>
      <c r="E16801">
        <v>610</v>
      </c>
      <c r="F16801" t="s">
        <v>288</v>
      </c>
      <c r="G16801" t="str">
        <f>VLOOKUP(D16801,Запчасти!A:E,2,0)</f>
        <v>Двигатель</v>
      </c>
      <c r="H16801">
        <f>VLOOKUP(D16801,Запчасти!A:E,4,0)</f>
        <v>29762</v>
      </c>
      <c r="I16801" t="str">
        <f>VLOOKUP(D16801,Запчасти!A:E,5,0)</f>
        <v>R4</v>
      </c>
      <c r="J16801">
        <f>VLOOKUP(I16801,Автомобили!A:D,4,0)</f>
        <v>1.6</v>
      </c>
    </row>
    <row r="16802" spans="1:10" hidden="1" x14ac:dyDescent="0.25">
      <c r="A16802">
        <v>16801</v>
      </c>
      <c r="B16802" s="6">
        <v>45491</v>
      </c>
      <c r="C16802" s="1" t="s">
        <v>18</v>
      </c>
      <c r="D16802">
        <v>138</v>
      </c>
      <c r="E16802">
        <v>568</v>
      </c>
      <c r="F16802" t="s">
        <v>288</v>
      </c>
      <c r="G16802" t="str">
        <f>VLOOKUP(D16802,Запчасти!A:E,2,0)</f>
        <v>Электрика</v>
      </c>
      <c r="H16802">
        <f>VLOOKUP(D16802,Запчасти!A:E,4,0)</f>
        <v>1987</v>
      </c>
      <c r="I16802" t="str">
        <f>VLOOKUP(D16802,Запчасти!A:E,5,0)</f>
        <v>R6</v>
      </c>
      <c r="J16802">
        <f>VLOOKUP(I16802,Автомобили!A:D,4,0)</f>
        <v>2</v>
      </c>
    </row>
    <row r="16803" spans="1:10" hidden="1" x14ac:dyDescent="0.25">
      <c r="A16803">
        <v>16802</v>
      </c>
      <c r="B16803" s="6">
        <v>45491</v>
      </c>
      <c r="C16803" s="1" t="s">
        <v>4</v>
      </c>
      <c r="D16803">
        <v>82</v>
      </c>
      <c r="E16803">
        <v>192</v>
      </c>
      <c r="F16803" t="s">
        <v>288</v>
      </c>
      <c r="G16803" t="str">
        <f>VLOOKUP(D16803,Запчасти!A:E,2,0)</f>
        <v>Кузов</v>
      </c>
      <c r="H16803">
        <f>VLOOKUP(D16803,Запчасти!A:E,4,0)</f>
        <v>51660</v>
      </c>
      <c r="I16803" t="str">
        <f>VLOOKUP(D16803,Запчасти!A:E,5,0)</f>
        <v>R3</v>
      </c>
      <c r="J16803">
        <f>VLOOKUP(I16803,Автомобили!A:D,4,0)</f>
        <v>3.5</v>
      </c>
    </row>
    <row r="16804" spans="1:10" hidden="1" x14ac:dyDescent="0.25">
      <c r="A16804">
        <v>16803</v>
      </c>
      <c r="B16804" s="6">
        <v>45491</v>
      </c>
      <c r="C16804" s="1" t="s">
        <v>22</v>
      </c>
      <c r="D16804">
        <v>87</v>
      </c>
      <c r="E16804">
        <v>617</v>
      </c>
      <c r="F16804" t="s">
        <v>288</v>
      </c>
      <c r="G16804" t="str">
        <f>VLOOKUP(D16804,Запчасти!A:E,2,0)</f>
        <v>Кузов</v>
      </c>
      <c r="H16804">
        <f>VLOOKUP(D16804,Запчасти!A:E,4,0)</f>
        <v>8289</v>
      </c>
      <c r="I16804" t="str">
        <f>VLOOKUP(D16804,Запчасти!A:E,5,0)</f>
        <v>R4</v>
      </c>
      <c r="J16804">
        <f>VLOOKUP(I16804,Автомобили!A:D,4,0)</f>
        <v>1.6</v>
      </c>
    </row>
    <row r="16805" spans="1:10" hidden="1" x14ac:dyDescent="0.25">
      <c r="A16805">
        <v>16804</v>
      </c>
      <c r="B16805" s="6">
        <v>45491</v>
      </c>
      <c r="C16805" s="1" t="s">
        <v>9</v>
      </c>
      <c r="D16805">
        <v>167</v>
      </c>
      <c r="E16805">
        <v>778</v>
      </c>
      <c r="F16805" t="s">
        <v>290</v>
      </c>
      <c r="G16805" t="str">
        <f>VLOOKUP(D16805,Запчасти!A:E,2,0)</f>
        <v>Электрика</v>
      </c>
      <c r="H16805">
        <f>VLOOKUP(D16805,Запчасти!A:E,4,0)</f>
        <v>48239</v>
      </c>
      <c r="I16805" t="str">
        <f>VLOOKUP(D16805,Запчасти!A:E,5,0)</f>
        <v>R1</v>
      </c>
      <c r="J16805">
        <f>VLOOKUP(I16805,Автомобили!A:D,4,0)</f>
        <v>1.6</v>
      </c>
    </row>
    <row r="16806" spans="1:10" hidden="1" x14ac:dyDescent="0.25">
      <c r="A16806">
        <v>16805</v>
      </c>
      <c r="B16806" s="6">
        <v>45491</v>
      </c>
      <c r="C16806" s="1" t="s">
        <v>16</v>
      </c>
      <c r="D16806">
        <v>21</v>
      </c>
      <c r="E16806">
        <v>544</v>
      </c>
      <c r="F16806" t="s">
        <v>290</v>
      </c>
      <c r="G16806" t="str">
        <f>VLOOKUP(D16806,Запчасти!A:E,2,0)</f>
        <v>Привод колеса</v>
      </c>
      <c r="H16806">
        <f>VLOOKUP(D16806,Запчасти!A:E,4,0)</f>
        <v>3721</v>
      </c>
      <c r="I16806" t="str">
        <f>VLOOKUP(D16806,Запчасти!A:E,5,0)</f>
        <v>R3</v>
      </c>
      <c r="J16806">
        <f>VLOOKUP(I16806,Автомобили!A:D,4,0)</f>
        <v>3.5</v>
      </c>
    </row>
    <row r="16807" spans="1:10" hidden="1" x14ac:dyDescent="0.25">
      <c r="A16807">
        <v>16806</v>
      </c>
      <c r="B16807" s="6">
        <v>45491</v>
      </c>
      <c r="C16807" s="1" t="s">
        <v>16</v>
      </c>
      <c r="D16807">
        <v>157</v>
      </c>
      <c r="E16807">
        <v>806</v>
      </c>
      <c r="F16807" t="s">
        <v>290</v>
      </c>
      <c r="G16807" t="str">
        <f>VLOOKUP(D16807,Запчасти!A:E,2,0)</f>
        <v>Двигатель</v>
      </c>
      <c r="H16807">
        <f>VLOOKUP(D16807,Запчасти!A:E,4,0)</f>
        <v>78653</v>
      </c>
      <c r="I16807" t="str">
        <f>VLOOKUP(D16807,Запчасти!A:E,5,0)</f>
        <v>R6</v>
      </c>
      <c r="J16807">
        <f>VLOOKUP(I16807,Автомобили!A:D,4,0)</f>
        <v>2</v>
      </c>
    </row>
    <row r="16808" spans="1:10" hidden="1" x14ac:dyDescent="0.25">
      <c r="A16808">
        <v>16807</v>
      </c>
      <c r="B16808" s="6">
        <v>45491</v>
      </c>
      <c r="C16808" s="1" t="s">
        <v>17</v>
      </c>
      <c r="D16808">
        <v>8</v>
      </c>
      <c r="E16808">
        <v>837</v>
      </c>
      <c r="F16808" t="s">
        <v>290</v>
      </c>
      <c r="G16808" t="str">
        <f>VLOOKUP(D16808,Запчасти!A:E,2,0)</f>
        <v>Двигатель</v>
      </c>
      <c r="H16808">
        <f>VLOOKUP(D16808,Запчасти!A:E,4,0)</f>
        <v>83979</v>
      </c>
      <c r="I16808" t="str">
        <f>VLOOKUP(D16808,Запчасти!A:E,5,0)</f>
        <v>R3</v>
      </c>
      <c r="J16808">
        <f>VLOOKUP(I16808,Автомобили!A:D,4,0)</f>
        <v>3.5</v>
      </c>
    </row>
    <row r="16809" spans="1:10" hidden="1" x14ac:dyDescent="0.25">
      <c r="A16809">
        <v>16808</v>
      </c>
      <c r="B16809" s="6">
        <v>45491</v>
      </c>
      <c r="C16809" s="1" t="s">
        <v>14</v>
      </c>
      <c r="D16809">
        <v>158</v>
      </c>
      <c r="E16809">
        <v>413</v>
      </c>
      <c r="F16809" t="s">
        <v>290</v>
      </c>
      <c r="G16809" t="str">
        <f>VLOOKUP(D16809,Запчасти!A:E,2,0)</f>
        <v>Кпп</v>
      </c>
      <c r="H16809">
        <f>VLOOKUP(D16809,Запчасти!A:E,4,0)</f>
        <v>97504</v>
      </c>
      <c r="I16809" t="str">
        <f>VLOOKUP(D16809,Запчасти!A:E,5,0)</f>
        <v>R3</v>
      </c>
      <c r="J16809">
        <f>VLOOKUP(I16809,Автомобили!A:D,4,0)</f>
        <v>3.5</v>
      </c>
    </row>
    <row r="16810" spans="1:10" hidden="1" x14ac:dyDescent="0.25">
      <c r="A16810">
        <v>16809</v>
      </c>
      <c r="B16810" s="6">
        <v>45491</v>
      </c>
      <c r="C16810" s="1" t="s">
        <v>12</v>
      </c>
      <c r="D16810">
        <v>77</v>
      </c>
      <c r="E16810">
        <v>80</v>
      </c>
      <c r="F16810" t="s">
        <v>290</v>
      </c>
      <c r="G16810" t="str">
        <f>VLOOKUP(D16810,Запчасти!A:E,2,0)</f>
        <v>Тормозная система</v>
      </c>
      <c r="H16810">
        <f>VLOOKUP(D16810,Запчасти!A:E,4,0)</f>
        <v>75927</v>
      </c>
      <c r="I16810" t="str">
        <f>VLOOKUP(D16810,Запчасти!A:E,5,0)</f>
        <v>R2</v>
      </c>
      <c r="J16810">
        <f>VLOOKUP(I16810,Автомобили!A:D,4,0)</f>
        <v>1.6</v>
      </c>
    </row>
    <row r="16811" spans="1:10" hidden="1" x14ac:dyDescent="0.25">
      <c r="A16811">
        <v>16810</v>
      </c>
      <c r="B16811" s="6">
        <v>45491</v>
      </c>
      <c r="C16811" s="1" t="s">
        <v>20</v>
      </c>
      <c r="D16811">
        <v>136</v>
      </c>
      <c r="E16811">
        <v>503</v>
      </c>
      <c r="F16811" t="s">
        <v>290</v>
      </c>
      <c r="G16811" t="str">
        <f>VLOOKUP(D16811,Запчасти!A:E,2,0)</f>
        <v>Кпп</v>
      </c>
      <c r="H16811">
        <f>VLOOKUP(D16811,Запчасти!A:E,4,0)</f>
        <v>85698</v>
      </c>
      <c r="I16811" t="str">
        <f>VLOOKUP(D16811,Запчасти!A:E,5,0)</f>
        <v>R6</v>
      </c>
      <c r="J16811">
        <f>VLOOKUP(I16811,Автомобили!A:D,4,0)</f>
        <v>2</v>
      </c>
    </row>
    <row r="16812" spans="1:10" hidden="1" x14ac:dyDescent="0.25">
      <c r="A16812">
        <v>16811</v>
      </c>
      <c r="B16812" s="6">
        <v>45491</v>
      </c>
      <c r="C16812" s="1" t="s">
        <v>19</v>
      </c>
      <c r="D16812">
        <v>152</v>
      </c>
      <c r="E16812">
        <v>336</v>
      </c>
      <c r="F16812" t="s">
        <v>290</v>
      </c>
      <c r="G16812" t="str">
        <f>VLOOKUP(D16812,Запчасти!A:E,2,0)</f>
        <v>Замки</v>
      </c>
      <c r="H16812">
        <f>VLOOKUP(D16812,Запчасти!A:E,4,0)</f>
        <v>54121</v>
      </c>
      <c r="I16812" t="str">
        <f>VLOOKUP(D16812,Запчасти!A:E,5,0)</f>
        <v>R1</v>
      </c>
      <c r="J16812">
        <f>VLOOKUP(I16812,Автомобили!A:D,4,0)</f>
        <v>1.6</v>
      </c>
    </row>
    <row r="16813" spans="1:10" hidden="1" x14ac:dyDescent="0.25">
      <c r="A16813">
        <v>16812</v>
      </c>
      <c r="B16813" s="6">
        <v>45491</v>
      </c>
      <c r="C16813" s="1" t="s">
        <v>15</v>
      </c>
      <c r="D16813">
        <v>52</v>
      </c>
      <c r="E16813">
        <v>90</v>
      </c>
      <c r="F16813" t="s">
        <v>288</v>
      </c>
      <c r="G16813" t="str">
        <f>VLOOKUP(D16813,Запчасти!A:E,2,0)</f>
        <v>Рулевое управление</v>
      </c>
      <c r="H16813">
        <f>VLOOKUP(D16813,Запчасти!A:E,4,0)</f>
        <v>49242</v>
      </c>
      <c r="I16813" t="str">
        <f>VLOOKUP(D16813,Запчасти!A:E,5,0)</f>
        <v>R5</v>
      </c>
      <c r="J16813">
        <f>VLOOKUP(I16813,Автомобили!A:D,4,0)</f>
        <v>1.4</v>
      </c>
    </row>
    <row r="16814" spans="1:10" hidden="1" x14ac:dyDescent="0.25">
      <c r="A16814">
        <v>16813</v>
      </c>
      <c r="B16814" s="6">
        <v>45491</v>
      </c>
      <c r="C16814" s="1" t="s">
        <v>12</v>
      </c>
      <c r="D16814">
        <v>34</v>
      </c>
      <c r="E16814">
        <v>881</v>
      </c>
      <c r="F16814" t="s">
        <v>290</v>
      </c>
      <c r="G16814" t="str">
        <f>VLOOKUP(D16814,Запчасти!A:E,2,0)</f>
        <v>Система сцепления</v>
      </c>
      <c r="H16814">
        <f>VLOOKUP(D16814,Запчасти!A:E,4,0)</f>
        <v>21154</v>
      </c>
      <c r="I16814" t="str">
        <f>VLOOKUP(D16814,Запчасти!A:E,5,0)</f>
        <v>R6</v>
      </c>
      <c r="J16814">
        <f>VLOOKUP(I16814,Автомобили!A:D,4,0)</f>
        <v>2</v>
      </c>
    </row>
    <row r="16815" spans="1:10" hidden="1" x14ac:dyDescent="0.25">
      <c r="A16815">
        <v>16814</v>
      </c>
      <c r="B16815" s="6">
        <v>45491</v>
      </c>
      <c r="C16815" s="1" t="s">
        <v>8</v>
      </c>
      <c r="D16815">
        <v>171</v>
      </c>
      <c r="E16815">
        <v>217</v>
      </c>
      <c r="F16815" t="s">
        <v>290</v>
      </c>
      <c r="G16815" t="str">
        <f>VLOOKUP(D16815,Запчасти!A:E,2,0)</f>
        <v>Замки</v>
      </c>
      <c r="H16815">
        <f>VLOOKUP(D16815,Запчасти!A:E,4,0)</f>
        <v>94419</v>
      </c>
      <c r="I16815" t="str">
        <f>VLOOKUP(D16815,Запчасти!A:E,5,0)</f>
        <v>R1</v>
      </c>
      <c r="J16815">
        <f>VLOOKUP(I16815,Автомобили!A:D,4,0)</f>
        <v>1.6</v>
      </c>
    </row>
    <row r="16816" spans="1:10" hidden="1" x14ac:dyDescent="0.25">
      <c r="A16816">
        <v>16815</v>
      </c>
      <c r="B16816" s="6">
        <v>45491</v>
      </c>
      <c r="C16816" s="1" t="s">
        <v>19</v>
      </c>
      <c r="D16816">
        <v>116</v>
      </c>
      <c r="E16816">
        <v>965</v>
      </c>
      <c r="F16816" t="s">
        <v>288</v>
      </c>
      <c r="G16816" t="str">
        <f>VLOOKUP(D16816,Запчасти!A:E,2,0)</f>
        <v>Кузов</v>
      </c>
      <c r="H16816">
        <f>VLOOKUP(D16816,Запчасти!A:E,4,0)</f>
        <v>61905</v>
      </c>
      <c r="I16816" t="str">
        <f>VLOOKUP(D16816,Запчасти!A:E,5,0)</f>
        <v>R1</v>
      </c>
      <c r="J16816">
        <f>VLOOKUP(I16816,Автомобили!A:D,4,0)</f>
        <v>1.6</v>
      </c>
    </row>
    <row r="16817" spans="1:12" hidden="1" x14ac:dyDescent="0.25">
      <c r="A16817">
        <v>16816</v>
      </c>
      <c r="B16817" s="6">
        <v>45491</v>
      </c>
      <c r="C16817" s="1" t="s">
        <v>16</v>
      </c>
      <c r="D16817">
        <v>41</v>
      </c>
      <c r="E16817">
        <v>518</v>
      </c>
      <c r="F16817" t="s">
        <v>288</v>
      </c>
      <c r="G16817" t="str">
        <f>VLOOKUP(D16817,Запчасти!A:E,2,0)</f>
        <v>Кузов</v>
      </c>
      <c r="H16817">
        <f>VLOOKUP(D16817,Запчасти!A:E,4,0)</f>
        <v>38422</v>
      </c>
      <c r="I16817" t="str">
        <f>VLOOKUP(D16817,Запчасти!A:E,5,0)</f>
        <v>R2</v>
      </c>
      <c r="J16817">
        <f>VLOOKUP(I16817,Автомобили!A:D,4,0)</f>
        <v>1.6</v>
      </c>
    </row>
    <row r="16818" spans="1:12" hidden="1" x14ac:dyDescent="0.25">
      <c r="A16818">
        <v>16817</v>
      </c>
      <c r="B16818" s="6">
        <v>45491</v>
      </c>
      <c r="C16818" s="1" t="s">
        <v>19</v>
      </c>
      <c r="D16818">
        <v>179</v>
      </c>
      <c r="E16818">
        <v>40</v>
      </c>
      <c r="F16818" t="s">
        <v>290</v>
      </c>
      <c r="G16818" t="str">
        <f>VLOOKUP(D16818,Запчасти!A:E,2,0)</f>
        <v>Подвеска и амортизация</v>
      </c>
      <c r="H16818">
        <f>VLOOKUP(D16818,Запчасти!A:E,4,0)</f>
        <v>95763</v>
      </c>
      <c r="I16818" t="str">
        <f>VLOOKUP(D16818,Запчасти!A:E,5,0)</f>
        <v>R3</v>
      </c>
      <c r="J16818">
        <f>VLOOKUP(I16818,Автомобили!A:D,4,0)</f>
        <v>3.5</v>
      </c>
    </row>
    <row r="16819" spans="1:12" hidden="1" x14ac:dyDescent="0.25">
      <c r="A16819">
        <v>16818</v>
      </c>
      <c r="B16819" s="6">
        <v>45491</v>
      </c>
      <c r="C16819" s="1" t="s">
        <v>7</v>
      </c>
      <c r="D16819">
        <v>162</v>
      </c>
      <c r="E16819">
        <v>596</v>
      </c>
      <c r="F16819" t="s">
        <v>290</v>
      </c>
      <c r="G16819" t="str">
        <f>VLOOKUP(D16819,Запчасти!A:E,2,0)</f>
        <v>Кондиционер</v>
      </c>
      <c r="H16819">
        <f>VLOOKUP(D16819,Запчасти!A:E,4,0)</f>
        <v>75042</v>
      </c>
      <c r="I16819" t="str">
        <f>VLOOKUP(D16819,Запчасти!A:E,5,0)</f>
        <v>R6</v>
      </c>
      <c r="J16819">
        <f>VLOOKUP(I16819,Автомобили!A:D,4,0)</f>
        <v>2</v>
      </c>
    </row>
    <row r="16820" spans="1:12" hidden="1" x14ac:dyDescent="0.25">
      <c r="A16820">
        <v>16819</v>
      </c>
      <c r="B16820" s="6">
        <v>45491</v>
      </c>
      <c r="C16820" s="1" t="s">
        <v>12</v>
      </c>
      <c r="D16820">
        <v>66</v>
      </c>
      <c r="E16820">
        <v>714</v>
      </c>
      <c r="F16820" t="s">
        <v>290</v>
      </c>
      <c r="G16820" t="str">
        <f>VLOOKUP(D16820,Запчасти!A:E,2,0)</f>
        <v>Система сцепления</v>
      </c>
      <c r="H16820">
        <f>VLOOKUP(D16820,Запчасти!A:E,4,0)</f>
        <v>88823</v>
      </c>
      <c r="I16820" t="str">
        <f>VLOOKUP(D16820,Запчасти!A:E,5,0)</f>
        <v>R6</v>
      </c>
      <c r="J16820">
        <f>VLOOKUP(I16820,Автомобили!A:D,4,0)</f>
        <v>2</v>
      </c>
    </row>
    <row r="16821" spans="1:12" hidden="1" x14ac:dyDescent="0.25">
      <c r="A16821">
        <v>16820</v>
      </c>
      <c r="B16821" s="6">
        <v>45491</v>
      </c>
      <c r="C16821" s="1" t="s">
        <v>7</v>
      </c>
      <c r="D16821">
        <v>138</v>
      </c>
      <c r="E16821">
        <v>741</v>
      </c>
      <c r="F16821" t="s">
        <v>288</v>
      </c>
      <c r="G16821" t="str">
        <f>VLOOKUP(D16821,Запчасти!A:E,2,0)</f>
        <v>Электрика</v>
      </c>
      <c r="H16821">
        <f>VLOOKUP(D16821,Запчасти!A:E,4,0)</f>
        <v>1987</v>
      </c>
      <c r="I16821" t="str">
        <f>VLOOKUP(D16821,Запчасти!A:E,5,0)</f>
        <v>R6</v>
      </c>
      <c r="J16821">
        <f>VLOOKUP(I16821,Автомобили!A:D,4,0)</f>
        <v>2</v>
      </c>
    </row>
    <row r="16822" spans="1:12" hidden="1" x14ac:dyDescent="0.25">
      <c r="A16822">
        <v>16821</v>
      </c>
      <c r="B16822" s="6">
        <v>45491</v>
      </c>
      <c r="C16822" s="1" t="s">
        <v>3</v>
      </c>
      <c r="D16822">
        <v>36</v>
      </c>
      <c r="E16822">
        <v>667</v>
      </c>
      <c r="F16822" t="s">
        <v>288</v>
      </c>
      <c r="G16822" t="str">
        <f>VLOOKUP(D16822,Запчасти!A:E,2,0)</f>
        <v>Двигатель</v>
      </c>
      <c r="H16822">
        <f>VLOOKUP(D16822,Запчасти!A:E,4,0)</f>
        <v>47343</v>
      </c>
      <c r="I16822" t="str">
        <f>VLOOKUP(D16822,Запчасти!A:E,5,0)</f>
        <v>R2</v>
      </c>
      <c r="J16822">
        <f>VLOOKUP(I16822,Автомобили!A:D,4,0)</f>
        <v>1.6</v>
      </c>
    </row>
    <row r="16823" spans="1:12" hidden="1" x14ac:dyDescent="0.25">
      <c r="A16823">
        <v>16822</v>
      </c>
      <c r="B16823" s="6">
        <v>45491</v>
      </c>
      <c r="C16823" s="1" t="s">
        <v>6</v>
      </c>
      <c r="D16823">
        <v>182</v>
      </c>
      <c r="E16823">
        <v>471</v>
      </c>
      <c r="F16823" t="s">
        <v>290</v>
      </c>
      <c r="G16823" t="str">
        <f>VLOOKUP(D16823,Запчасти!A:E,2,0)</f>
        <v>Двигатель</v>
      </c>
      <c r="H16823">
        <f>VLOOKUP(D16823,Запчасти!A:E,4,0)</f>
        <v>6954</v>
      </c>
      <c r="I16823" t="str">
        <f>VLOOKUP(D16823,Запчасти!A:E,5,0)</f>
        <v>R4</v>
      </c>
      <c r="J16823">
        <f>VLOOKUP(I16823,Автомобили!A:D,4,0)</f>
        <v>1.6</v>
      </c>
    </row>
    <row r="16824" spans="1:12" hidden="1" x14ac:dyDescent="0.25">
      <c r="A16824">
        <v>16823</v>
      </c>
      <c r="B16824" s="6">
        <v>45491</v>
      </c>
      <c r="C16824" s="1" t="s">
        <v>8</v>
      </c>
      <c r="D16824">
        <v>77</v>
      </c>
      <c r="E16824">
        <v>727</v>
      </c>
      <c r="F16824" t="s">
        <v>290</v>
      </c>
      <c r="G16824" t="str">
        <f>VLOOKUP(D16824,Запчасти!A:E,2,0)</f>
        <v>Тормозная система</v>
      </c>
      <c r="H16824">
        <f>VLOOKUP(D16824,Запчасти!A:E,4,0)</f>
        <v>75927</v>
      </c>
      <c r="I16824" t="str">
        <f>VLOOKUP(D16824,Запчасти!A:E,5,0)</f>
        <v>R2</v>
      </c>
      <c r="J16824">
        <f>VLOOKUP(I16824,Автомобили!A:D,4,0)</f>
        <v>1.6</v>
      </c>
    </row>
    <row r="16825" spans="1:12" hidden="1" x14ac:dyDescent="0.25">
      <c r="A16825">
        <v>16824</v>
      </c>
      <c r="B16825" s="6">
        <v>45491</v>
      </c>
      <c r="C16825" s="1" t="s">
        <v>10</v>
      </c>
      <c r="D16825">
        <v>172</v>
      </c>
      <c r="E16825">
        <v>188</v>
      </c>
      <c r="F16825" t="s">
        <v>288</v>
      </c>
      <c r="G16825" t="str">
        <f>VLOOKUP(D16825,Запчасти!A:E,2,0)</f>
        <v>Тормозная система</v>
      </c>
      <c r="H16825">
        <f>VLOOKUP(D16825,Запчасти!A:E,4,0)</f>
        <v>77016</v>
      </c>
      <c r="I16825" t="str">
        <f>VLOOKUP(D16825,Запчасти!A:E,5,0)</f>
        <v>R6</v>
      </c>
      <c r="J16825">
        <f>VLOOKUP(I16825,Автомобили!A:D,4,0)</f>
        <v>2</v>
      </c>
    </row>
    <row r="16826" spans="1:12" hidden="1" x14ac:dyDescent="0.25">
      <c r="A16826">
        <v>16825</v>
      </c>
      <c r="B16826" s="6">
        <v>45491</v>
      </c>
      <c r="C16826" s="1" t="s">
        <v>7</v>
      </c>
      <c r="D16826">
        <v>10</v>
      </c>
      <c r="E16826">
        <v>760</v>
      </c>
      <c r="F16826" t="s">
        <v>290</v>
      </c>
      <c r="G16826" t="str">
        <f>VLOOKUP(D16826,Запчасти!A:E,2,0)</f>
        <v>Рулевое управление</v>
      </c>
      <c r="H16826">
        <f>VLOOKUP(D16826,Запчасти!A:E,4,0)</f>
        <v>95428</v>
      </c>
      <c r="I16826" t="str">
        <f>VLOOKUP(D16826,Запчасти!A:E,5,0)</f>
        <v>R5</v>
      </c>
      <c r="J16826">
        <f>VLOOKUP(I16826,Автомобили!A:D,4,0)</f>
        <v>1.4</v>
      </c>
    </row>
    <row r="16827" spans="1:12" hidden="1" x14ac:dyDescent="0.25">
      <c r="A16827">
        <v>16826</v>
      </c>
      <c r="B16827" s="6">
        <v>45491</v>
      </c>
      <c r="C16827" s="1" t="s">
        <v>18</v>
      </c>
      <c r="D16827">
        <v>43</v>
      </c>
      <c r="E16827">
        <v>656</v>
      </c>
      <c r="F16827" t="s">
        <v>288</v>
      </c>
      <c r="G16827" t="str">
        <f>VLOOKUP(D16827,Запчасти!A:E,2,0)</f>
        <v>Кондиционер</v>
      </c>
      <c r="H16827">
        <f>VLOOKUP(D16827,Запчасти!A:E,4,0)</f>
        <v>56228</v>
      </c>
      <c r="I16827" t="str">
        <f>VLOOKUP(D16827,Запчасти!A:E,5,0)</f>
        <v>R4</v>
      </c>
      <c r="J16827">
        <f>VLOOKUP(I16827,Автомобили!A:D,4,0)</f>
        <v>1.6</v>
      </c>
      <c r="K16827">
        <f>H16827*E16827</f>
        <v>36885568</v>
      </c>
      <c r="L16827" t="str">
        <f>VLOOKUP(C16827,Автосервисы!A:C,3,0)</f>
        <v>ул. ​Раевского, 13</v>
      </c>
    </row>
    <row r="16828" spans="1:12" hidden="1" x14ac:dyDescent="0.25">
      <c r="A16828">
        <v>16827</v>
      </c>
      <c r="B16828" s="6">
        <v>45491</v>
      </c>
      <c r="C16828" s="1" t="s">
        <v>13</v>
      </c>
      <c r="D16828">
        <v>55</v>
      </c>
      <c r="E16828">
        <v>782</v>
      </c>
      <c r="F16828" t="s">
        <v>288</v>
      </c>
      <c r="G16828" t="str">
        <f>VLOOKUP(D16828,Запчасти!A:E,2,0)</f>
        <v>Система сцепления</v>
      </c>
      <c r="H16828">
        <f>VLOOKUP(D16828,Запчасти!A:E,4,0)</f>
        <v>28339</v>
      </c>
      <c r="I16828" t="str">
        <f>VLOOKUP(D16828,Запчасти!A:E,5,0)</f>
        <v>R6</v>
      </c>
      <c r="J16828">
        <f>VLOOKUP(I16828,Автомобили!A:D,4,0)</f>
        <v>2</v>
      </c>
    </row>
    <row r="16829" spans="1:12" hidden="1" x14ac:dyDescent="0.25">
      <c r="A16829">
        <v>16828</v>
      </c>
      <c r="B16829" s="6">
        <v>45491</v>
      </c>
      <c r="C16829" s="1" t="s">
        <v>7</v>
      </c>
      <c r="D16829">
        <v>42</v>
      </c>
      <c r="E16829">
        <v>669</v>
      </c>
      <c r="F16829" t="s">
        <v>288</v>
      </c>
      <c r="G16829" t="str">
        <f>VLOOKUP(D16829,Запчасти!A:E,2,0)</f>
        <v>Подготовка топливной смеси</v>
      </c>
      <c r="H16829">
        <f>VLOOKUP(D16829,Запчасти!A:E,4,0)</f>
        <v>66148</v>
      </c>
      <c r="I16829" t="str">
        <f>VLOOKUP(D16829,Запчасти!A:E,5,0)</f>
        <v>R6</v>
      </c>
      <c r="J16829">
        <f>VLOOKUP(I16829,Автомобили!A:D,4,0)</f>
        <v>2</v>
      </c>
    </row>
    <row r="16830" spans="1:12" hidden="1" x14ac:dyDescent="0.25">
      <c r="A16830">
        <v>16829</v>
      </c>
      <c r="B16830" s="6">
        <v>45491</v>
      </c>
      <c r="C16830" s="1" t="s">
        <v>4</v>
      </c>
      <c r="D16830">
        <v>28</v>
      </c>
      <c r="E16830">
        <v>825</v>
      </c>
      <c r="F16830" t="s">
        <v>288</v>
      </c>
      <c r="G16830" t="str">
        <f>VLOOKUP(D16830,Запчасти!A:E,2,0)</f>
        <v>Двигатель</v>
      </c>
      <c r="H16830">
        <f>VLOOKUP(D16830,Запчасти!A:E,4,0)</f>
        <v>17601</v>
      </c>
      <c r="I16830" t="str">
        <f>VLOOKUP(D16830,Запчасти!A:E,5,0)</f>
        <v>R1</v>
      </c>
      <c r="J16830">
        <f>VLOOKUP(I16830,Автомобили!A:D,4,0)</f>
        <v>1.6</v>
      </c>
    </row>
    <row r="16831" spans="1:12" hidden="1" x14ac:dyDescent="0.25">
      <c r="A16831">
        <v>16830</v>
      </c>
      <c r="B16831" s="6">
        <v>45491</v>
      </c>
      <c r="C16831" s="1" t="s">
        <v>21</v>
      </c>
      <c r="D16831">
        <v>3</v>
      </c>
      <c r="E16831">
        <v>757</v>
      </c>
      <c r="F16831" t="s">
        <v>290</v>
      </c>
      <c r="G16831" t="str">
        <f>VLOOKUP(D16831,Запчасти!A:E,2,0)</f>
        <v>Кузов</v>
      </c>
      <c r="H16831">
        <f>VLOOKUP(D16831,Запчасти!A:E,4,0)</f>
        <v>63498</v>
      </c>
      <c r="I16831" t="str">
        <f>VLOOKUP(D16831,Запчасти!A:E,5,0)</f>
        <v>R2</v>
      </c>
      <c r="J16831">
        <f>VLOOKUP(I16831,Автомобили!A:D,4,0)</f>
        <v>1.6</v>
      </c>
    </row>
    <row r="16832" spans="1:12" hidden="1" x14ac:dyDescent="0.25">
      <c r="A16832">
        <v>16831</v>
      </c>
      <c r="B16832" s="6">
        <v>45491</v>
      </c>
      <c r="C16832" s="1" t="s">
        <v>16</v>
      </c>
      <c r="D16832">
        <v>15</v>
      </c>
      <c r="E16832">
        <v>942</v>
      </c>
      <c r="F16832" t="s">
        <v>288</v>
      </c>
      <c r="G16832" t="str">
        <f>VLOOKUP(D16832,Запчасти!A:E,2,0)</f>
        <v>Система выпуска</v>
      </c>
      <c r="H16832">
        <f>VLOOKUP(D16832,Запчасти!A:E,4,0)</f>
        <v>88097</v>
      </c>
      <c r="I16832" t="str">
        <f>VLOOKUP(D16832,Запчасти!A:E,5,0)</f>
        <v>R5</v>
      </c>
      <c r="J16832">
        <f>VLOOKUP(I16832,Автомобили!A:D,4,0)</f>
        <v>1.4</v>
      </c>
    </row>
    <row r="16833" spans="1:10" hidden="1" x14ac:dyDescent="0.25">
      <c r="A16833">
        <v>16832</v>
      </c>
      <c r="B16833" s="6">
        <v>45491</v>
      </c>
      <c r="C16833" s="1" t="s">
        <v>17</v>
      </c>
      <c r="D16833">
        <v>130</v>
      </c>
      <c r="E16833">
        <v>762</v>
      </c>
      <c r="F16833" t="s">
        <v>288</v>
      </c>
      <c r="G16833" t="str">
        <f>VLOOKUP(D16833,Запчасти!A:E,2,0)</f>
        <v>Система очистки окон</v>
      </c>
      <c r="H16833">
        <f>VLOOKUP(D16833,Запчасти!A:E,4,0)</f>
        <v>79424</v>
      </c>
      <c r="I16833" t="str">
        <f>VLOOKUP(D16833,Запчасти!A:E,5,0)</f>
        <v>R4</v>
      </c>
      <c r="J16833">
        <f>VLOOKUP(I16833,Автомобили!A:D,4,0)</f>
        <v>1.6</v>
      </c>
    </row>
    <row r="16834" spans="1:10" hidden="1" x14ac:dyDescent="0.25">
      <c r="A16834">
        <v>16833</v>
      </c>
      <c r="B16834" s="6">
        <v>45491</v>
      </c>
      <c r="C16834" s="1" t="s">
        <v>22</v>
      </c>
      <c r="D16834">
        <v>178</v>
      </c>
      <c r="E16834">
        <v>117</v>
      </c>
      <c r="F16834" t="s">
        <v>290</v>
      </c>
      <c r="G16834" t="str">
        <f>VLOOKUP(D16834,Запчасти!A:E,2,0)</f>
        <v>Рулевое управление</v>
      </c>
      <c r="H16834">
        <f>VLOOKUP(D16834,Запчасти!A:E,4,0)</f>
        <v>85776</v>
      </c>
      <c r="I16834" t="str">
        <f>VLOOKUP(D16834,Запчасти!A:E,5,0)</f>
        <v>R6</v>
      </c>
      <c r="J16834">
        <f>VLOOKUP(I16834,Автомобили!A:D,4,0)</f>
        <v>2</v>
      </c>
    </row>
    <row r="16835" spans="1:10" hidden="1" x14ac:dyDescent="0.25">
      <c r="A16835">
        <v>16834</v>
      </c>
      <c r="B16835" s="6">
        <v>45491</v>
      </c>
      <c r="C16835" s="1" t="s">
        <v>3</v>
      </c>
      <c r="D16835">
        <v>149</v>
      </c>
      <c r="E16835">
        <v>80</v>
      </c>
      <c r="F16835" t="s">
        <v>290</v>
      </c>
      <c r="G16835" t="str">
        <f>VLOOKUP(D16835,Запчасти!A:E,2,0)</f>
        <v>Двигатель</v>
      </c>
      <c r="H16835">
        <f>VLOOKUP(D16835,Запчасти!A:E,4,0)</f>
        <v>96498</v>
      </c>
      <c r="I16835" t="str">
        <f>VLOOKUP(D16835,Запчасти!A:E,5,0)</f>
        <v>R2</v>
      </c>
      <c r="J16835">
        <f>VLOOKUP(I16835,Автомобили!A:D,4,0)</f>
        <v>1.6</v>
      </c>
    </row>
    <row r="16836" spans="1:10" hidden="1" x14ac:dyDescent="0.25">
      <c r="A16836">
        <v>16835</v>
      </c>
      <c r="B16836" s="6">
        <v>45491</v>
      </c>
      <c r="C16836" s="1" t="s">
        <v>22</v>
      </c>
      <c r="D16836">
        <v>140</v>
      </c>
      <c r="E16836">
        <v>628</v>
      </c>
      <c r="F16836" t="s">
        <v>288</v>
      </c>
      <c r="G16836" t="str">
        <f>VLOOKUP(D16836,Запчасти!A:E,2,0)</f>
        <v>Подвеска и амортизация</v>
      </c>
      <c r="H16836">
        <f>VLOOKUP(D16836,Запчасти!A:E,4,0)</f>
        <v>63073</v>
      </c>
      <c r="I16836" t="str">
        <f>VLOOKUP(D16836,Запчасти!A:E,5,0)</f>
        <v>R3</v>
      </c>
      <c r="J16836">
        <f>VLOOKUP(I16836,Автомобили!A:D,4,0)</f>
        <v>3.5</v>
      </c>
    </row>
    <row r="16837" spans="1:10" hidden="1" x14ac:dyDescent="0.25">
      <c r="A16837">
        <v>16836</v>
      </c>
      <c r="B16837" s="6">
        <v>45491</v>
      </c>
      <c r="C16837" s="1" t="s">
        <v>20</v>
      </c>
      <c r="D16837">
        <v>165</v>
      </c>
      <c r="E16837">
        <v>680</v>
      </c>
      <c r="F16837" t="s">
        <v>288</v>
      </c>
      <c r="G16837" t="str">
        <f>VLOOKUP(D16837,Запчасти!A:E,2,0)</f>
        <v>Кпп</v>
      </c>
      <c r="H16837">
        <f>VLOOKUP(D16837,Запчасти!A:E,4,0)</f>
        <v>31838</v>
      </c>
      <c r="I16837" t="str">
        <f>VLOOKUP(D16837,Запчасти!A:E,5,0)</f>
        <v>R1</v>
      </c>
      <c r="J16837">
        <f>VLOOKUP(I16837,Автомобили!A:D,4,0)</f>
        <v>1.6</v>
      </c>
    </row>
    <row r="16838" spans="1:10" hidden="1" x14ac:dyDescent="0.25">
      <c r="A16838">
        <v>16837</v>
      </c>
      <c r="B16838" s="6">
        <v>45491</v>
      </c>
      <c r="C16838" s="1" t="s">
        <v>14</v>
      </c>
      <c r="D16838">
        <v>97</v>
      </c>
      <c r="E16838">
        <v>82</v>
      </c>
      <c r="F16838" t="s">
        <v>288</v>
      </c>
      <c r="G16838" t="str">
        <f>VLOOKUP(D16838,Запчасти!A:E,2,0)</f>
        <v>Кпп</v>
      </c>
      <c r="H16838">
        <f>VLOOKUP(D16838,Запчасти!A:E,4,0)</f>
        <v>28523</v>
      </c>
      <c r="I16838" t="str">
        <f>VLOOKUP(D16838,Запчасти!A:E,5,0)</f>
        <v>R3</v>
      </c>
      <c r="J16838">
        <f>VLOOKUP(I16838,Автомобили!A:D,4,0)</f>
        <v>3.5</v>
      </c>
    </row>
    <row r="16839" spans="1:10" hidden="1" x14ac:dyDescent="0.25">
      <c r="A16839">
        <v>16838</v>
      </c>
      <c r="B16839" s="6">
        <v>45491</v>
      </c>
      <c r="C16839" s="1" t="s">
        <v>10</v>
      </c>
      <c r="D16839">
        <v>114</v>
      </c>
      <c r="E16839">
        <v>18</v>
      </c>
      <c r="F16839" t="s">
        <v>290</v>
      </c>
      <c r="G16839" t="str">
        <f>VLOOKUP(D16839,Запчасти!A:E,2,0)</f>
        <v>Двигатель</v>
      </c>
      <c r="H16839">
        <f>VLOOKUP(D16839,Запчасти!A:E,4,0)</f>
        <v>6519</v>
      </c>
      <c r="I16839" t="str">
        <f>VLOOKUP(D16839,Запчасти!A:E,5,0)</f>
        <v>R2</v>
      </c>
      <c r="J16839">
        <f>VLOOKUP(I16839,Автомобили!A:D,4,0)</f>
        <v>1.6</v>
      </c>
    </row>
    <row r="16840" spans="1:10" hidden="1" x14ac:dyDescent="0.25">
      <c r="A16840">
        <v>16839</v>
      </c>
      <c r="B16840" s="6">
        <v>45491</v>
      </c>
      <c r="C16840" s="1" t="s">
        <v>21</v>
      </c>
      <c r="D16840">
        <v>178</v>
      </c>
      <c r="E16840">
        <v>138</v>
      </c>
      <c r="F16840" t="s">
        <v>288</v>
      </c>
      <c r="G16840" t="str">
        <f>VLOOKUP(D16840,Запчасти!A:E,2,0)</f>
        <v>Рулевое управление</v>
      </c>
      <c r="H16840">
        <f>VLOOKUP(D16840,Запчасти!A:E,4,0)</f>
        <v>85776</v>
      </c>
      <c r="I16840" t="str">
        <f>VLOOKUP(D16840,Запчасти!A:E,5,0)</f>
        <v>R6</v>
      </c>
      <c r="J16840">
        <f>VLOOKUP(I16840,Автомобили!A:D,4,0)</f>
        <v>2</v>
      </c>
    </row>
    <row r="16841" spans="1:10" hidden="1" x14ac:dyDescent="0.25">
      <c r="A16841">
        <v>16840</v>
      </c>
      <c r="B16841" s="6">
        <v>45491</v>
      </c>
      <c r="C16841" s="1" t="s">
        <v>3</v>
      </c>
      <c r="D16841">
        <v>118</v>
      </c>
      <c r="E16841">
        <v>433</v>
      </c>
      <c r="F16841" t="s">
        <v>288</v>
      </c>
      <c r="G16841" t="str">
        <f>VLOOKUP(D16841,Запчасти!A:E,2,0)</f>
        <v>Тормозная система</v>
      </c>
      <c r="H16841">
        <f>VLOOKUP(D16841,Запчасти!A:E,4,0)</f>
        <v>55713</v>
      </c>
      <c r="I16841" t="str">
        <f>VLOOKUP(D16841,Запчасти!A:E,5,0)</f>
        <v>R6</v>
      </c>
      <c r="J16841">
        <f>VLOOKUP(I16841,Автомобили!A:D,4,0)</f>
        <v>2</v>
      </c>
    </row>
    <row r="16842" spans="1:10" hidden="1" x14ac:dyDescent="0.25">
      <c r="A16842">
        <v>16841</v>
      </c>
      <c r="B16842" s="6">
        <v>45491</v>
      </c>
      <c r="C16842" s="1" t="s">
        <v>11</v>
      </c>
      <c r="D16842">
        <v>52</v>
      </c>
      <c r="E16842">
        <v>800</v>
      </c>
      <c r="F16842" t="s">
        <v>288</v>
      </c>
      <c r="G16842" t="str">
        <f>VLOOKUP(D16842,Запчасти!A:E,2,0)</f>
        <v>Рулевое управление</v>
      </c>
      <c r="H16842">
        <f>VLOOKUP(D16842,Запчасти!A:E,4,0)</f>
        <v>49242</v>
      </c>
      <c r="I16842" t="str">
        <f>VLOOKUP(D16842,Запчасти!A:E,5,0)</f>
        <v>R5</v>
      </c>
      <c r="J16842">
        <f>VLOOKUP(I16842,Автомобили!A:D,4,0)</f>
        <v>1.4</v>
      </c>
    </row>
    <row r="16843" spans="1:10" hidden="1" x14ac:dyDescent="0.25">
      <c r="A16843">
        <v>16842</v>
      </c>
      <c r="B16843" s="6">
        <v>45491</v>
      </c>
      <c r="C16843" s="1" t="s">
        <v>19</v>
      </c>
      <c r="D16843">
        <v>173</v>
      </c>
      <c r="E16843">
        <v>447</v>
      </c>
      <c r="F16843" t="s">
        <v>288</v>
      </c>
      <c r="G16843" t="str">
        <f>VLOOKUP(D16843,Запчасти!A:E,2,0)</f>
        <v>Двигатель</v>
      </c>
      <c r="H16843">
        <f>VLOOKUP(D16843,Запчасти!A:E,4,0)</f>
        <v>59834</v>
      </c>
      <c r="I16843" t="str">
        <f>VLOOKUP(D16843,Запчасти!A:E,5,0)</f>
        <v>R1</v>
      </c>
      <c r="J16843">
        <f>VLOOKUP(I16843,Автомобили!A:D,4,0)</f>
        <v>1.6</v>
      </c>
    </row>
    <row r="16844" spans="1:10" hidden="1" x14ac:dyDescent="0.25">
      <c r="A16844">
        <v>16843</v>
      </c>
      <c r="B16844" s="6">
        <v>45491</v>
      </c>
      <c r="C16844" s="1" t="s">
        <v>14</v>
      </c>
      <c r="D16844">
        <v>168</v>
      </c>
      <c r="E16844">
        <v>474</v>
      </c>
      <c r="F16844" t="s">
        <v>290</v>
      </c>
      <c r="G16844" t="str">
        <f>VLOOKUP(D16844,Запчасти!A:E,2,0)</f>
        <v>Двигатель</v>
      </c>
      <c r="H16844">
        <f>VLOOKUP(D16844,Запчасти!A:E,4,0)</f>
        <v>18893</v>
      </c>
      <c r="I16844" t="str">
        <f>VLOOKUP(D16844,Запчасти!A:E,5,0)</f>
        <v>R4</v>
      </c>
      <c r="J16844">
        <f>VLOOKUP(I16844,Автомобили!A:D,4,0)</f>
        <v>1.6</v>
      </c>
    </row>
    <row r="16845" spans="1:10" hidden="1" x14ac:dyDescent="0.25">
      <c r="A16845">
        <v>16844</v>
      </c>
      <c r="B16845" s="6">
        <v>45491</v>
      </c>
      <c r="C16845" s="1" t="s">
        <v>12</v>
      </c>
      <c r="D16845">
        <v>184</v>
      </c>
      <c r="E16845">
        <v>106</v>
      </c>
      <c r="F16845" t="s">
        <v>288</v>
      </c>
      <c r="G16845" t="str">
        <f>VLOOKUP(D16845,Запчасти!A:E,2,0)</f>
        <v>Трансмиссия</v>
      </c>
      <c r="H16845">
        <f>VLOOKUP(D16845,Запчасти!A:E,4,0)</f>
        <v>86109</v>
      </c>
      <c r="I16845" t="str">
        <f>VLOOKUP(D16845,Запчасти!A:E,5,0)</f>
        <v>R1</v>
      </c>
      <c r="J16845">
        <f>VLOOKUP(I16845,Автомобили!A:D,4,0)</f>
        <v>1.6</v>
      </c>
    </row>
    <row r="16846" spans="1:10" hidden="1" x14ac:dyDescent="0.25">
      <c r="A16846">
        <v>16845</v>
      </c>
      <c r="B16846" s="6">
        <v>45491</v>
      </c>
      <c r="C16846" s="1" t="s">
        <v>20</v>
      </c>
      <c r="D16846">
        <v>132</v>
      </c>
      <c r="E16846">
        <v>831</v>
      </c>
      <c r="F16846" t="s">
        <v>290</v>
      </c>
      <c r="G16846" t="str">
        <f>VLOOKUP(D16846,Запчасти!A:E,2,0)</f>
        <v>Система сцепления</v>
      </c>
      <c r="H16846">
        <f>VLOOKUP(D16846,Запчасти!A:E,4,0)</f>
        <v>7793</v>
      </c>
      <c r="I16846" t="str">
        <f>VLOOKUP(D16846,Запчасти!A:E,5,0)</f>
        <v>R6</v>
      </c>
      <c r="J16846">
        <f>VLOOKUP(I16846,Автомобили!A:D,4,0)</f>
        <v>2</v>
      </c>
    </row>
    <row r="16847" spans="1:10" hidden="1" x14ac:dyDescent="0.25">
      <c r="A16847">
        <v>16846</v>
      </c>
      <c r="B16847" s="6">
        <v>45491</v>
      </c>
      <c r="C16847" s="1" t="s">
        <v>12</v>
      </c>
      <c r="D16847">
        <v>22</v>
      </c>
      <c r="E16847">
        <v>388</v>
      </c>
      <c r="F16847" t="s">
        <v>288</v>
      </c>
      <c r="G16847" t="str">
        <f>VLOOKUP(D16847,Запчасти!A:E,2,0)</f>
        <v>Кпп</v>
      </c>
      <c r="H16847">
        <f>VLOOKUP(D16847,Запчасти!A:E,4,0)</f>
        <v>59121</v>
      </c>
      <c r="I16847" t="str">
        <f>VLOOKUP(D16847,Запчасти!A:E,5,0)</f>
        <v>R5</v>
      </c>
      <c r="J16847">
        <f>VLOOKUP(I16847,Автомобили!A:D,4,0)</f>
        <v>1.4</v>
      </c>
    </row>
    <row r="16848" spans="1:10" hidden="1" x14ac:dyDescent="0.25">
      <c r="A16848">
        <v>16847</v>
      </c>
      <c r="B16848" s="6">
        <v>45491</v>
      </c>
      <c r="C16848" s="1" t="s">
        <v>15</v>
      </c>
      <c r="D16848">
        <v>172</v>
      </c>
      <c r="E16848">
        <v>184</v>
      </c>
      <c r="F16848" t="s">
        <v>290</v>
      </c>
      <c r="G16848" t="str">
        <f>VLOOKUP(D16848,Запчасти!A:E,2,0)</f>
        <v>Тормозная система</v>
      </c>
      <c r="H16848">
        <f>VLOOKUP(D16848,Запчасти!A:E,4,0)</f>
        <v>77016</v>
      </c>
      <c r="I16848" t="str">
        <f>VLOOKUP(D16848,Запчасти!A:E,5,0)</f>
        <v>R6</v>
      </c>
      <c r="J16848">
        <f>VLOOKUP(I16848,Автомобили!A:D,4,0)</f>
        <v>2</v>
      </c>
    </row>
    <row r="16849" spans="1:10" hidden="1" x14ac:dyDescent="0.25">
      <c r="A16849">
        <v>16848</v>
      </c>
      <c r="B16849" s="6">
        <v>45491</v>
      </c>
      <c r="C16849" s="1" t="s">
        <v>7</v>
      </c>
      <c r="D16849">
        <v>192</v>
      </c>
      <c r="E16849">
        <v>721</v>
      </c>
      <c r="F16849" t="s">
        <v>290</v>
      </c>
      <c r="G16849" t="str">
        <f>VLOOKUP(D16849,Запчасти!A:E,2,0)</f>
        <v>Двигатель</v>
      </c>
      <c r="H16849">
        <f>VLOOKUP(D16849,Запчасти!A:E,4,0)</f>
        <v>92855</v>
      </c>
      <c r="I16849" t="str">
        <f>VLOOKUP(D16849,Запчасти!A:E,5,0)</f>
        <v>R6</v>
      </c>
      <c r="J16849">
        <f>VLOOKUP(I16849,Автомобили!A:D,4,0)</f>
        <v>2</v>
      </c>
    </row>
    <row r="16850" spans="1:10" hidden="1" x14ac:dyDescent="0.25">
      <c r="A16850">
        <v>16849</v>
      </c>
      <c r="B16850" s="6">
        <v>45491</v>
      </c>
      <c r="C16850" s="1" t="s">
        <v>15</v>
      </c>
      <c r="D16850">
        <v>34</v>
      </c>
      <c r="E16850">
        <v>483</v>
      </c>
      <c r="F16850" t="s">
        <v>290</v>
      </c>
      <c r="G16850" t="str">
        <f>VLOOKUP(D16850,Запчасти!A:E,2,0)</f>
        <v>Система сцепления</v>
      </c>
      <c r="H16850">
        <f>VLOOKUP(D16850,Запчасти!A:E,4,0)</f>
        <v>21154</v>
      </c>
      <c r="I16850" t="str">
        <f>VLOOKUP(D16850,Запчасти!A:E,5,0)</f>
        <v>R6</v>
      </c>
      <c r="J16850">
        <f>VLOOKUP(I16850,Автомобили!A:D,4,0)</f>
        <v>2</v>
      </c>
    </row>
    <row r="16851" spans="1:10" hidden="1" x14ac:dyDescent="0.25">
      <c r="A16851">
        <v>16850</v>
      </c>
      <c r="B16851" s="6">
        <v>45491</v>
      </c>
      <c r="C16851" s="1" t="s">
        <v>4</v>
      </c>
      <c r="D16851">
        <v>22</v>
      </c>
      <c r="E16851">
        <v>730</v>
      </c>
      <c r="F16851" t="s">
        <v>288</v>
      </c>
      <c r="G16851" t="str">
        <f>VLOOKUP(D16851,Запчасти!A:E,2,0)</f>
        <v>Кпп</v>
      </c>
      <c r="H16851">
        <f>VLOOKUP(D16851,Запчасти!A:E,4,0)</f>
        <v>59121</v>
      </c>
      <c r="I16851" t="str">
        <f>VLOOKUP(D16851,Запчасти!A:E,5,0)</f>
        <v>R5</v>
      </c>
      <c r="J16851">
        <f>VLOOKUP(I16851,Автомобили!A:D,4,0)</f>
        <v>1.4</v>
      </c>
    </row>
    <row r="16852" spans="1:10" hidden="1" x14ac:dyDescent="0.25">
      <c r="A16852">
        <v>16851</v>
      </c>
      <c r="B16852" s="6">
        <v>45491</v>
      </c>
      <c r="C16852" s="1" t="s">
        <v>9</v>
      </c>
      <c r="D16852">
        <v>68</v>
      </c>
      <c r="E16852">
        <v>561</v>
      </c>
      <c r="F16852" t="s">
        <v>290</v>
      </c>
      <c r="G16852" t="str">
        <f>VLOOKUP(D16852,Запчасти!A:E,2,0)</f>
        <v>Двигатель</v>
      </c>
      <c r="H16852">
        <f>VLOOKUP(D16852,Запчасти!A:E,4,0)</f>
        <v>10281</v>
      </c>
      <c r="I16852" t="str">
        <f>VLOOKUP(D16852,Запчасти!A:E,5,0)</f>
        <v>R4</v>
      </c>
      <c r="J16852">
        <f>VLOOKUP(I16852,Автомобили!A:D,4,0)</f>
        <v>1.6</v>
      </c>
    </row>
    <row r="16853" spans="1:10" hidden="1" x14ac:dyDescent="0.25">
      <c r="A16853">
        <v>16852</v>
      </c>
      <c r="B16853" s="6">
        <v>45491</v>
      </c>
      <c r="C16853" s="1" t="s">
        <v>11</v>
      </c>
      <c r="D16853">
        <v>136</v>
      </c>
      <c r="E16853">
        <v>114</v>
      </c>
      <c r="F16853" t="s">
        <v>290</v>
      </c>
      <c r="G16853" t="str">
        <f>VLOOKUP(D16853,Запчасти!A:E,2,0)</f>
        <v>Кпп</v>
      </c>
      <c r="H16853">
        <f>VLOOKUP(D16853,Запчасти!A:E,4,0)</f>
        <v>85698</v>
      </c>
      <c r="I16853" t="str">
        <f>VLOOKUP(D16853,Запчасти!A:E,5,0)</f>
        <v>R6</v>
      </c>
      <c r="J16853">
        <f>VLOOKUP(I16853,Автомобили!A:D,4,0)</f>
        <v>2</v>
      </c>
    </row>
    <row r="16854" spans="1:10" hidden="1" x14ac:dyDescent="0.25">
      <c r="A16854">
        <v>16853</v>
      </c>
      <c r="B16854" s="6">
        <v>45491</v>
      </c>
      <c r="C16854" s="1" t="s">
        <v>19</v>
      </c>
      <c r="D16854">
        <v>180</v>
      </c>
      <c r="E16854">
        <v>37</v>
      </c>
      <c r="F16854" t="s">
        <v>290</v>
      </c>
      <c r="G16854" t="str">
        <f>VLOOKUP(D16854,Запчасти!A:E,2,0)</f>
        <v>Тормозная система</v>
      </c>
      <c r="H16854">
        <f>VLOOKUP(D16854,Запчасти!A:E,4,0)</f>
        <v>15400</v>
      </c>
      <c r="I16854" t="str">
        <f>VLOOKUP(D16854,Запчасти!A:E,5,0)</f>
        <v>R2</v>
      </c>
      <c r="J16854">
        <f>VLOOKUP(I16854,Автомобили!A:D,4,0)</f>
        <v>1.6</v>
      </c>
    </row>
    <row r="16855" spans="1:10" hidden="1" x14ac:dyDescent="0.25">
      <c r="A16855">
        <v>16854</v>
      </c>
      <c r="B16855" s="6">
        <v>45491</v>
      </c>
      <c r="C16855" s="1" t="s">
        <v>7</v>
      </c>
      <c r="D16855">
        <v>137</v>
      </c>
      <c r="E16855">
        <v>400</v>
      </c>
      <c r="F16855" t="s">
        <v>288</v>
      </c>
      <c r="G16855" t="str">
        <f>VLOOKUP(D16855,Запчасти!A:E,2,0)</f>
        <v>Тормозная система</v>
      </c>
      <c r="H16855">
        <f>VLOOKUP(D16855,Запчасти!A:E,4,0)</f>
        <v>11129</v>
      </c>
      <c r="I16855" t="str">
        <f>VLOOKUP(D16855,Запчасти!A:E,5,0)</f>
        <v>R5</v>
      </c>
      <c r="J16855">
        <f>VLOOKUP(I16855,Автомобили!A:D,4,0)</f>
        <v>1.4</v>
      </c>
    </row>
    <row r="16856" spans="1:10" hidden="1" x14ac:dyDescent="0.25">
      <c r="A16856">
        <v>16855</v>
      </c>
      <c r="B16856" s="6">
        <v>45491</v>
      </c>
      <c r="C16856" s="1" t="s">
        <v>6</v>
      </c>
      <c r="D16856">
        <v>164</v>
      </c>
      <c r="E16856">
        <v>263</v>
      </c>
      <c r="F16856" t="s">
        <v>290</v>
      </c>
      <c r="G16856" t="str">
        <f>VLOOKUP(D16856,Запчасти!A:E,2,0)</f>
        <v>Тормозная система</v>
      </c>
      <c r="H16856">
        <f>VLOOKUP(D16856,Запчасти!A:E,4,0)</f>
        <v>33866</v>
      </c>
      <c r="I16856" t="str">
        <f>VLOOKUP(D16856,Запчасти!A:E,5,0)</f>
        <v>R1</v>
      </c>
      <c r="J16856">
        <f>VLOOKUP(I16856,Автомобили!A:D,4,0)</f>
        <v>1.6</v>
      </c>
    </row>
    <row r="16857" spans="1:10" hidden="1" x14ac:dyDescent="0.25">
      <c r="A16857">
        <v>16856</v>
      </c>
      <c r="B16857" s="6">
        <v>45491</v>
      </c>
      <c r="C16857" s="1" t="s">
        <v>20</v>
      </c>
      <c r="D16857">
        <v>170</v>
      </c>
      <c r="E16857">
        <v>921</v>
      </c>
      <c r="F16857" t="s">
        <v>290</v>
      </c>
      <c r="G16857" t="str">
        <f>VLOOKUP(D16857,Запчасти!A:E,2,0)</f>
        <v>Система подачи топлива</v>
      </c>
      <c r="H16857">
        <f>VLOOKUP(D16857,Запчасти!A:E,4,0)</f>
        <v>17250</v>
      </c>
      <c r="I16857" t="str">
        <f>VLOOKUP(D16857,Запчасти!A:E,5,0)</f>
        <v>R5</v>
      </c>
      <c r="J16857">
        <f>VLOOKUP(I16857,Автомобили!A:D,4,0)</f>
        <v>1.4</v>
      </c>
    </row>
    <row r="16858" spans="1:10" hidden="1" x14ac:dyDescent="0.25">
      <c r="A16858">
        <v>16857</v>
      </c>
      <c r="B16858" s="6">
        <v>45491</v>
      </c>
      <c r="C16858" s="1" t="s">
        <v>11</v>
      </c>
      <c r="D16858">
        <v>121</v>
      </c>
      <c r="E16858">
        <v>65</v>
      </c>
      <c r="F16858" t="s">
        <v>288</v>
      </c>
      <c r="G16858" t="str">
        <f>VLOOKUP(D16858,Запчасти!A:E,2,0)</f>
        <v>Рулевое управление</v>
      </c>
      <c r="H16858">
        <f>VLOOKUP(D16858,Запчасти!A:E,4,0)</f>
        <v>7868</v>
      </c>
      <c r="I16858" t="str">
        <f>VLOOKUP(D16858,Запчасти!A:E,5,0)</f>
        <v>R2</v>
      </c>
      <c r="J16858">
        <f>VLOOKUP(I16858,Автомобили!A:D,4,0)</f>
        <v>1.6</v>
      </c>
    </row>
    <row r="16859" spans="1:10" hidden="1" x14ac:dyDescent="0.25">
      <c r="A16859">
        <v>16858</v>
      </c>
      <c r="B16859" s="6">
        <v>45491</v>
      </c>
      <c r="C16859" s="1" t="s">
        <v>8</v>
      </c>
      <c r="D16859">
        <v>32</v>
      </c>
      <c r="E16859">
        <v>976</v>
      </c>
      <c r="F16859" t="s">
        <v>288</v>
      </c>
      <c r="G16859" t="str">
        <f>VLOOKUP(D16859,Запчасти!A:E,2,0)</f>
        <v>Привод колеса</v>
      </c>
      <c r="H16859">
        <f>VLOOKUP(D16859,Запчасти!A:E,4,0)</f>
        <v>7899</v>
      </c>
      <c r="I16859" t="str">
        <f>VLOOKUP(D16859,Запчасти!A:E,5,0)</f>
        <v>R6</v>
      </c>
      <c r="J16859">
        <f>VLOOKUP(I16859,Автомобили!A:D,4,0)</f>
        <v>2</v>
      </c>
    </row>
    <row r="16860" spans="1:10" hidden="1" x14ac:dyDescent="0.25">
      <c r="A16860">
        <v>16859</v>
      </c>
      <c r="B16860" s="6">
        <v>45491</v>
      </c>
      <c r="C16860" s="1" t="s">
        <v>6</v>
      </c>
      <c r="D16860">
        <v>55</v>
      </c>
      <c r="E16860">
        <v>189</v>
      </c>
      <c r="F16860" t="s">
        <v>290</v>
      </c>
      <c r="G16860" t="str">
        <f>VLOOKUP(D16860,Запчасти!A:E,2,0)</f>
        <v>Система сцепления</v>
      </c>
      <c r="H16860">
        <f>VLOOKUP(D16860,Запчасти!A:E,4,0)</f>
        <v>28339</v>
      </c>
      <c r="I16860" t="str">
        <f>VLOOKUP(D16860,Запчасти!A:E,5,0)</f>
        <v>R6</v>
      </c>
      <c r="J16860">
        <f>VLOOKUP(I16860,Автомобили!A:D,4,0)</f>
        <v>2</v>
      </c>
    </row>
    <row r="16861" spans="1:10" hidden="1" x14ac:dyDescent="0.25">
      <c r="A16861">
        <v>16860</v>
      </c>
      <c r="B16861" s="6">
        <v>45491</v>
      </c>
      <c r="C16861" s="1" t="s">
        <v>11</v>
      </c>
      <c r="D16861">
        <v>169</v>
      </c>
      <c r="E16861">
        <v>716</v>
      </c>
      <c r="F16861" t="s">
        <v>290</v>
      </c>
      <c r="G16861" t="str">
        <f>VLOOKUP(D16861,Запчасти!A:E,2,0)</f>
        <v>Подвеска и амортизация</v>
      </c>
      <c r="H16861">
        <f>VLOOKUP(D16861,Запчасти!A:E,4,0)</f>
        <v>34235</v>
      </c>
      <c r="I16861" t="str">
        <f>VLOOKUP(D16861,Запчасти!A:E,5,0)</f>
        <v>R6</v>
      </c>
      <c r="J16861">
        <f>VLOOKUP(I16861,Автомобили!A:D,4,0)</f>
        <v>2</v>
      </c>
    </row>
    <row r="16862" spans="1:10" hidden="1" x14ac:dyDescent="0.25">
      <c r="A16862">
        <v>16861</v>
      </c>
      <c r="B16862" s="6">
        <v>45491</v>
      </c>
      <c r="C16862" s="1" t="s">
        <v>3</v>
      </c>
      <c r="D16862">
        <v>179</v>
      </c>
      <c r="E16862">
        <v>72</v>
      </c>
      <c r="F16862" t="s">
        <v>290</v>
      </c>
      <c r="G16862" t="str">
        <f>VLOOKUP(D16862,Запчасти!A:E,2,0)</f>
        <v>Подвеска и амортизация</v>
      </c>
      <c r="H16862">
        <f>VLOOKUP(D16862,Запчасти!A:E,4,0)</f>
        <v>95763</v>
      </c>
      <c r="I16862" t="str">
        <f>VLOOKUP(D16862,Запчасти!A:E,5,0)</f>
        <v>R3</v>
      </c>
      <c r="J16862">
        <f>VLOOKUP(I16862,Автомобили!A:D,4,0)</f>
        <v>3.5</v>
      </c>
    </row>
    <row r="16863" spans="1:10" hidden="1" x14ac:dyDescent="0.25">
      <c r="A16863">
        <v>16862</v>
      </c>
      <c r="B16863" s="6">
        <v>45491</v>
      </c>
      <c r="C16863" s="1" t="s">
        <v>9</v>
      </c>
      <c r="D16863">
        <v>52</v>
      </c>
      <c r="E16863">
        <v>937</v>
      </c>
      <c r="F16863" t="s">
        <v>288</v>
      </c>
      <c r="G16863" t="str">
        <f>VLOOKUP(D16863,Запчасти!A:E,2,0)</f>
        <v>Рулевое управление</v>
      </c>
      <c r="H16863">
        <f>VLOOKUP(D16863,Запчасти!A:E,4,0)</f>
        <v>49242</v>
      </c>
      <c r="I16863" t="str">
        <f>VLOOKUP(D16863,Запчасти!A:E,5,0)</f>
        <v>R5</v>
      </c>
      <c r="J16863">
        <f>VLOOKUP(I16863,Автомобили!A:D,4,0)</f>
        <v>1.4</v>
      </c>
    </row>
    <row r="16864" spans="1:10" hidden="1" x14ac:dyDescent="0.25">
      <c r="A16864">
        <v>16863</v>
      </c>
      <c r="B16864" s="6">
        <v>45491</v>
      </c>
      <c r="C16864" s="1" t="s">
        <v>5</v>
      </c>
      <c r="D16864">
        <v>1</v>
      </c>
      <c r="E16864">
        <v>152</v>
      </c>
      <c r="F16864" t="s">
        <v>290</v>
      </c>
      <c r="G16864" t="str">
        <f>VLOOKUP(D16864,Запчасти!A:E,2,0)</f>
        <v>Двигатель</v>
      </c>
      <c r="H16864">
        <f>VLOOKUP(D16864,Запчасти!A:E,4,0)</f>
        <v>81147</v>
      </c>
      <c r="I16864" t="str">
        <f>VLOOKUP(D16864,Запчасти!A:E,5,0)</f>
        <v>R1</v>
      </c>
      <c r="J16864">
        <f>VLOOKUP(I16864,Автомобили!A:D,4,0)</f>
        <v>1.6</v>
      </c>
    </row>
    <row r="16865" spans="1:12" hidden="1" x14ac:dyDescent="0.25">
      <c r="A16865">
        <v>16864</v>
      </c>
      <c r="B16865" s="6">
        <v>45491</v>
      </c>
      <c r="C16865" s="1" t="s">
        <v>17</v>
      </c>
      <c r="D16865">
        <v>71</v>
      </c>
      <c r="E16865">
        <v>649</v>
      </c>
      <c r="F16865" t="s">
        <v>290</v>
      </c>
      <c r="G16865" t="str">
        <f>VLOOKUP(D16865,Запчасти!A:E,2,0)</f>
        <v>Электрика</v>
      </c>
      <c r="H16865">
        <f>VLOOKUP(D16865,Запчасти!A:E,4,0)</f>
        <v>4745</v>
      </c>
      <c r="I16865" t="str">
        <f>VLOOKUP(D16865,Запчасти!A:E,5,0)</f>
        <v>R2</v>
      </c>
      <c r="J16865">
        <f>VLOOKUP(I16865,Автомобили!A:D,4,0)</f>
        <v>1.6</v>
      </c>
    </row>
    <row r="16866" spans="1:12" hidden="1" x14ac:dyDescent="0.25">
      <c r="A16866">
        <v>16865</v>
      </c>
      <c r="B16866" s="6">
        <v>45491</v>
      </c>
      <c r="C16866" s="1" t="s">
        <v>22</v>
      </c>
      <c r="D16866">
        <v>35</v>
      </c>
      <c r="E16866">
        <v>915</v>
      </c>
      <c r="F16866" t="s">
        <v>290</v>
      </c>
      <c r="G16866" t="str">
        <f>VLOOKUP(D16866,Запчасти!A:E,2,0)</f>
        <v>Электрика</v>
      </c>
      <c r="H16866">
        <f>VLOOKUP(D16866,Запчасти!A:E,4,0)</f>
        <v>45207</v>
      </c>
      <c r="I16866" t="str">
        <f>VLOOKUP(D16866,Запчасти!A:E,5,0)</f>
        <v>R3</v>
      </c>
      <c r="J16866">
        <f>VLOOKUP(I16866,Автомобили!A:D,4,0)</f>
        <v>3.5</v>
      </c>
    </row>
    <row r="16867" spans="1:12" hidden="1" x14ac:dyDescent="0.25">
      <c r="A16867">
        <v>16866</v>
      </c>
      <c r="B16867" s="6">
        <v>45491</v>
      </c>
      <c r="C16867" s="1" t="s">
        <v>7</v>
      </c>
      <c r="D16867">
        <v>13</v>
      </c>
      <c r="E16867">
        <v>136</v>
      </c>
      <c r="F16867" t="s">
        <v>288</v>
      </c>
      <c r="G16867" t="str">
        <f>VLOOKUP(D16867,Запчасти!A:E,2,0)</f>
        <v>Двигатель</v>
      </c>
      <c r="H16867">
        <f>VLOOKUP(D16867,Запчасти!A:E,4,0)</f>
        <v>64654</v>
      </c>
      <c r="I16867" t="str">
        <f>VLOOKUP(D16867,Запчасти!A:E,5,0)</f>
        <v>R2</v>
      </c>
      <c r="J16867">
        <f>VLOOKUP(I16867,Автомобили!A:D,4,0)</f>
        <v>1.6</v>
      </c>
    </row>
    <row r="16868" spans="1:12" hidden="1" x14ac:dyDescent="0.25">
      <c r="A16868">
        <v>16867</v>
      </c>
      <c r="B16868" s="6">
        <v>45491</v>
      </c>
      <c r="C16868" s="1" t="s">
        <v>13</v>
      </c>
      <c r="D16868">
        <v>18</v>
      </c>
      <c r="E16868">
        <v>192</v>
      </c>
      <c r="F16868" t="s">
        <v>290</v>
      </c>
      <c r="G16868" t="str">
        <f>VLOOKUP(D16868,Запчасти!A:E,2,0)</f>
        <v>Кузов</v>
      </c>
      <c r="H16868">
        <f>VLOOKUP(D16868,Запчасти!A:E,4,0)</f>
        <v>53981</v>
      </c>
      <c r="I16868" t="str">
        <f>VLOOKUP(D16868,Запчасти!A:E,5,0)</f>
        <v>R2</v>
      </c>
      <c r="J16868">
        <f>VLOOKUP(I16868,Автомобили!A:D,4,0)</f>
        <v>1.6</v>
      </c>
    </row>
    <row r="16869" spans="1:12" hidden="1" x14ac:dyDescent="0.25">
      <c r="A16869">
        <v>16868</v>
      </c>
      <c r="B16869" s="6">
        <v>45491</v>
      </c>
      <c r="C16869" s="1" t="s">
        <v>9</v>
      </c>
      <c r="D16869">
        <v>51</v>
      </c>
      <c r="E16869">
        <v>875</v>
      </c>
      <c r="F16869" t="s">
        <v>290</v>
      </c>
      <c r="G16869" t="str">
        <f>VLOOKUP(D16869,Запчасти!A:E,2,0)</f>
        <v>Двигатель</v>
      </c>
      <c r="H16869">
        <f>VLOOKUP(D16869,Запчасти!A:E,4,0)</f>
        <v>34836</v>
      </c>
      <c r="I16869" t="str">
        <f>VLOOKUP(D16869,Запчасти!A:E,5,0)</f>
        <v>R3</v>
      </c>
      <c r="J16869">
        <f>VLOOKUP(I16869,Автомобили!A:D,4,0)</f>
        <v>3.5</v>
      </c>
    </row>
    <row r="16870" spans="1:12" hidden="1" x14ac:dyDescent="0.25">
      <c r="A16870">
        <v>16869</v>
      </c>
      <c r="B16870" s="6">
        <v>45491</v>
      </c>
      <c r="C16870" s="1" t="s">
        <v>5</v>
      </c>
      <c r="D16870">
        <v>30</v>
      </c>
      <c r="E16870">
        <v>434</v>
      </c>
      <c r="F16870" t="s">
        <v>288</v>
      </c>
      <c r="G16870" t="str">
        <f>VLOOKUP(D16870,Запчасти!A:E,2,0)</f>
        <v>Кпп</v>
      </c>
      <c r="H16870">
        <f>VLOOKUP(D16870,Запчасти!A:E,4,0)</f>
        <v>47536</v>
      </c>
      <c r="I16870" t="str">
        <f>VLOOKUP(D16870,Запчасти!A:E,5,0)</f>
        <v>R4</v>
      </c>
      <c r="J16870">
        <f>VLOOKUP(I16870,Автомобили!A:D,4,0)</f>
        <v>1.6</v>
      </c>
    </row>
    <row r="16871" spans="1:12" hidden="1" x14ac:dyDescent="0.25">
      <c r="A16871">
        <v>16870</v>
      </c>
      <c r="B16871" s="6">
        <v>45492</v>
      </c>
      <c r="C16871" s="1" t="s">
        <v>20</v>
      </c>
      <c r="D16871">
        <v>136</v>
      </c>
      <c r="E16871">
        <v>55</v>
      </c>
      <c r="F16871" t="s">
        <v>288</v>
      </c>
      <c r="G16871" t="str">
        <f>VLOOKUP(D16871,Запчасти!A:E,2,0)</f>
        <v>Кпп</v>
      </c>
      <c r="H16871">
        <f>VLOOKUP(D16871,Запчасти!A:E,4,0)</f>
        <v>85698</v>
      </c>
      <c r="I16871" t="str">
        <f>VLOOKUP(D16871,Запчасти!A:E,5,0)</f>
        <v>R6</v>
      </c>
      <c r="J16871">
        <f>VLOOKUP(I16871,Автомобили!A:D,4,0)</f>
        <v>2</v>
      </c>
    </row>
    <row r="16872" spans="1:12" hidden="1" x14ac:dyDescent="0.25">
      <c r="A16872">
        <v>16871</v>
      </c>
      <c r="B16872" s="6">
        <v>45492</v>
      </c>
      <c r="C16872" s="1" t="s">
        <v>21</v>
      </c>
      <c r="D16872">
        <v>16</v>
      </c>
      <c r="E16872">
        <v>191</v>
      </c>
      <c r="F16872" t="s">
        <v>290</v>
      </c>
      <c r="G16872" t="str">
        <f>VLOOKUP(D16872,Запчасти!A:E,2,0)</f>
        <v>Двигатель</v>
      </c>
      <c r="H16872">
        <f>VLOOKUP(D16872,Запчасти!A:E,4,0)</f>
        <v>16174</v>
      </c>
      <c r="I16872" t="str">
        <f>VLOOKUP(D16872,Запчасти!A:E,5,0)</f>
        <v>R1</v>
      </c>
      <c r="J16872">
        <f>VLOOKUP(I16872,Автомобили!A:D,4,0)</f>
        <v>1.6</v>
      </c>
    </row>
    <row r="16873" spans="1:12" hidden="1" x14ac:dyDescent="0.25">
      <c r="A16873">
        <v>16872</v>
      </c>
      <c r="B16873" s="6">
        <v>45492</v>
      </c>
      <c r="C16873" s="1" t="s">
        <v>6</v>
      </c>
      <c r="D16873">
        <v>38</v>
      </c>
      <c r="E16873">
        <v>989</v>
      </c>
      <c r="F16873" t="s">
        <v>290</v>
      </c>
      <c r="G16873" t="str">
        <f>VLOOKUP(D16873,Запчасти!A:E,2,0)</f>
        <v>Подготовка топливной смеси</v>
      </c>
      <c r="H16873">
        <f>VLOOKUP(D16873,Запчасти!A:E,4,0)</f>
        <v>15808</v>
      </c>
      <c r="I16873" t="str">
        <f>VLOOKUP(D16873,Запчасти!A:E,5,0)</f>
        <v>R5</v>
      </c>
      <c r="J16873">
        <f>VLOOKUP(I16873,Автомобили!A:D,4,0)</f>
        <v>1.4</v>
      </c>
    </row>
    <row r="16874" spans="1:12" hidden="1" x14ac:dyDescent="0.25">
      <c r="A16874">
        <v>16873</v>
      </c>
      <c r="B16874" s="6">
        <v>45492</v>
      </c>
      <c r="C16874" s="1" t="s">
        <v>6</v>
      </c>
      <c r="D16874">
        <v>57</v>
      </c>
      <c r="E16874">
        <v>725</v>
      </c>
      <c r="F16874" t="s">
        <v>290</v>
      </c>
      <c r="G16874" t="str">
        <f>VLOOKUP(D16874,Запчасти!A:E,2,0)</f>
        <v>Двигатель</v>
      </c>
      <c r="H16874">
        <f>VLOOKUP(D16874,Запчасти!A:E,4,0)</f>
        <v>85115</v>
      </c>
      <c r="I16874" t="str">
        <f>VLOOKUP(D16874,Запчасти!A:E,5,0)</f>
        <v>R3</v>
      </c>
      <c r="J16874">
        <f>VLOOKUP(I16874,Автомобили!A:D,4,0)</f>
        <v>3.5</v>
      </c>
    </row>
    <row r="16875" spans="1:12" hidden="1" x14ac:dyDescent="0.25">
      <c r="A16875">
        <v>16874</v>
      </c>
      <c r="B16875" s="6">
        <v>45492</v>
      </c>
      <c r="C16875" s="1" t="s">
        <v>4</v>
      </c>
      <c r="D16875">
        <v>128</v>
      </c>
      <c r="E16875">
        <v>179</v>
      </c>
      <c r="F16875" t="s">
        <v>288</v>
      </c>
      <c r="G16875" t="str">
        <f>VLOOKUP(D16875,Запчасти!A:E,2,0)</f>
        <v>Кпп</v>
      </c>
      <c r="H16875">
        <f>VLOOKUP(D16875,Запчасти!A:E,4,0)</f>
        <v>13030</v>
      </c>
      <c r="I16875" t="str">
        <f>VLOOKUP(D16875,Запчасти!A:E,5,0)</f>
        <v>R3</v>
      </c>
      <c r="J16875">
        <f>VLOOKUP(I16875,Автомобили!A:D,4,0)</f>
        <v>3.5</v>
      </c>
    </row>
    <row r="16876" spans="1:12" hidden="1" x14ac:dyDescent="0.25">
      <c r="A16876">
        <v>16875</v>
      </c>
      <c r="B16876" s="6">
        <v>45492</v>
      </c>
      <c r="C16876" s="1" t="s">
        <v>19</v>
      </c>
      <c r="D16876">
        <v>74</v>
      </c>
      <c r="E16876">
        <v>113</v>
      </c>
      <c r="F16876" t="s">
        <v>290</v>
      </c>
      <c r="G16876" t="str">
        <f>VLOOKUP(D16876,Запчасти!A:E,2,0)</f>
        <v>Двигатель</v>
      </c>
      <c r="H16876">
        <f>VLOOKUP(D16876,Запчасти!A:E,4,0)</f>
        <v>29762</v>
      </c>
      <c r="I16876" t="str">
        <f>VLOOKUP(D16876,Запчасти!A:E,5,0)</f>
        <v>R4</v>
      </c>
      <c r="J16876">
        <f>VLOOKUP(I16876,Автомобили!A:D,4,0)</f>
        <v>1.6</v>
      </c>
    </row>
    <row r="16877" spans="1:12" hidden="1" x14ac:dyDescent="0.25">
      <c r="A16877">
        <v>16876</v>
      </c>
      <c r="B16877" s="6">
        <v>45492</v>
      </c>
      <c r="C16877" s="1" t="s">
        <v>14</v>
      </c>
      <c r="D16877">
        <v>50</v>
      </c>
      <c r="E16877">
        <v>385</v>
      </c>
      <c r="F16877" t="s">
        <v>290</v>
      </c>
      <c r="G16877" t="str">
        <f>VLOOKUP(D16877,Запчасти!A:E,2,0)</f>
        <v>Кондиционер</v>
      </c>
      <c r="H16877">
        <f>VLOOKUP(D16877,Запчасти!A:E,4,0)</f>
        <v>22385</v>
      </c>
      <c r="I16877" t="str">
        <f>VLOOKUP(D16877,Запчасти!A:E,5,0)</f>
        <v>R6</v>
      </c>
      <c r="J16877">
        <f>VLOOKUP(I16877,Автомобили!A:D,4,0)</f>
        <v>2</v>
      </c>
    </row>
    <row r="16878" spans="1:12" hidden="1" x14ac:dyDescent="0.25">
      <c r="A16878">
        <v>16877</v>
      </c>
      <c r="B16878" s="6">
        <v>45492</v>
      </c>
      <c r="C16878" s="1" t="s">
        <v>10</v>
      </c>
      <c r="D16878">
        <v>79</v>
      </c>
      <c r="E16878">
        <v>69</v>
      </c>
      <c r="F16878" t="s">
        <v>288</v>
      </c>
      <c r="G16878" t="str">
        <f>VLOOKUP(D16878,Запчасти!A:E,2,0)</f>
        <v>Отопление / вентиляция</v>
      </c>
      <c r="H16878">
        <f>VLOOKUP(D16878,Запчасти!A:E,4,0)</f>
        <v>99833</v>
      </c>
      <c r="I16878" t="str">
        <f>VLOOKUP(D16878,Запчасти!A:E,5,0)</f>
        <v>R4</v>
      </c>
      <c r="J16878">
        <f>VLOOKUP(I16878,Автомобили!A:D,4,0)</f>
        <v>1.6</v>
      </c>
    </row>
    <row r="16879" spans="1:12" hidden="1" x14ac:dyDescent="0.25">
      <c r="A16879">
        <v>16878</v>
      </c>
      <c r="B16879" s="6">
        <v>45492</v>
      </c>
      <c r="C16879" s="1" t="s">
        <v>6</v>
      </c>
      <c r="D16879">
        <v>109</v>
      </c>
      <c r="E16879">
        <v>555</v>
      </c>
      <c r="F16879" t="s">
        <v>288</v>
      </c>
      <c r="G16879" t="str">
        <f>VLOOKUP(D16879,Запчасти!A:E,2,0)</f>
        <v>Кондиционер</v>
      </c>
      <c r="H16879">
        <f>VLOOKUP(D16879,Запчасти!A:E,4,0)</f>
        <v>47034</v>
      </c>
      <c r="I16879" t="str">
        <f>VLOOKUP(D16879,Запчасти!A:E,5,0)</f>
        <v>R2</v>
      </c>
      <c r="J16879">
        <f>VLOOKUP(I16879,Автомобили!A:D,4,0)</f>
        <v>1.6</v>
      </c>
      <c r="K16879">
        <f>H16879*E16879</f>
        <v>26103870</v>
      </c>
      <c r="L16879" t="str">
        <f>VLOOKUP(C16879,Автосервисы!A:C,3,0)</f>
        <v>ул. ​Комсомольская, 73</v>
      </c>
    </row>
    <row r="16880" spans="1:12" hidden="1" x14ac:dyDescent="0.25">
      <c r="A16880">
        <v>16879</v>
      </c>
      <c r="B16880" s="6">
        <v>45492</v>
      </c>
      <c r="C16880" s="1" t="s">
        <v>3</v>
      </c>
      <c r="D16880">
        <v>21</v>
      </c>
      <c r="E16880">
        <v>966</v>
      </c>
      <c r="F16880" t="s">
        <v>288</v>
      </c>
      <c r="G16880" t="str">
        <f>VLOOKUP(D16880,Запчасти!A:E,2,0)</f>
        <v>Привод колеса</v>
      </c>
      <c r="H16880">
        <f>VLOOKUP(D16880,Запчасти!A:E,4,0)</f>
        <v>3721</v>
      </c>
      <c r="I16880" t="str">
        <f>VLOOKUP(D16880,Запчасти!A:E,5,0)</f>
        <v>R3</v>
      </c>
      <c r="J16880">
        <f>VLOOKUP(I16880,Автомобили!A:D,4,0)</f>
        <v>3.5</v>
      </c>
    </row>
    <row r="16881" spans="1:12" hidden="1" x14ac:dyDescent="0.25">
      <c r="A16881">
        <v>16880</v>
      </c>
      <c r="B16881" s="6">
        <v>45492</v>
      </c>
      <c r="C16881" s="1" t="s">
        <v>10</v>
      </c>
      <c r="D16881">
        <v>96</v>
      </c>
      <c r="E16881">
        <v>291</v>
      </c>
      <c r="F16881" t="s">
        <v>290</v>
      </c>
      <c r="G16881" t="str">
        <f>VLOOKUP(D16881,Запчасти!A:E,2,0)</f>
        <v>Подвеска и амортизация</v>
      </c>
      <c r="H16881">
        <f>VLOOKUP(D16881,Запчасти!A:E,4,0)</f>
        <v>44042</v>
      </c>
      <c r="I16881" t="str">
        <f>VLOOKUP(D16881,Запчасти!A:E,5,0)</f>
        <v>R2</v>
      </c>
      <c r="J16881">
        <f>VLOOKUP(I16881,Автомобили!A:D,4,0)</f>
        <v>1.6</v>
      </c>
    </row>
    <row r="16882" spans="1:12" hidden="1" x14ac:dyDescent="0.25">
      <c r="A16882">
        <v>16881</v>
      </c>
      <c r="B16882" s="6">
        <v>45492</v>
      </c>
      <c r="C16882" s="1" t="s">
        <v>5</v>
      </c>
      <c r="D16882">
        <v>35</v>
      </c>
      <c r="E16882">
        <v>133</v>
      </c>
      <c r="F16882" t="s">
        <v>288</v>
      </c>
      <c r="G16882" t="str">
        <f>VLOOKUP(D16882,Запчасти!A:E,2,0)</f>
        <v>Электрика</v>
      </c>
      <c r="H16882">
        <f>VLOOKUP(D16882,Запчасти!A:E,4,0)</f>
        <v>45207</v>
      </c>
      <c r="I16882" t="str">
        <f>VLOOKUP(D16882,Запчасти!A:E,5,0)</f>
        <v>R3</v>
      </c>
      <c r="J16882">
        <f>VLOOKUP(I16882,Автомобили!A:D,4,0)</f>
        <v>3.5</v>
      </c>
    </row>
    <row r="16883" spans="1:12" hidden="1" x14ac:dyDescent="0.25">
      <c r="A16883">
        <v>16882</v>
      </c>
      <c r="B16883" s="6">
        <v>45492</v>
      </c>
      <c r="C16883" s="1" t="s">
        <v>16</v>
      </c>
      <c r="D16883">
        <v>96</v>
      </c>
      <c r="E16883">
        <v>13</v>
      </c>
      <c r="F16883" t="s">
        <v>288</v>
      </c>
      <c r="G16883" t="str">
        <f>VLOOKUP(D16883,Запчасти!A:E,2,0)</f>
        <v>Подвеска и амортизация</v>
      </c>
      <c r="H16883">
        <f>VLOOKUP(D16883,Запчасти!A:E,4,0)</f>
        <v>44042</v>
      </c>
      <c r="I16883" t="str">
        <f>VLOOKUP(D16883,Запчасти!A:E,5,0)</f>
        <v>R2</v>
      </c>
      <c r="J16883">
        <f>VLOOKUP(I16883,Автомобили!A:D,4,0)</f>
        <v>1.6</v>
      </c>
    </row>
    <row r="16884" spans="1:12" hidden="1" x14ac:dyDescent="0.25">
      <c r="A16884">
        <v>16883</v>
      </c>
      <c r="B16884" s="6">
        <v>45492</v>
      </c>
      <c r="C16884" s="1" t="s">
        <v>12</v>
      </c>
      <c r="D16884">
        <v>146</v>
      </c>
      <c r="E16884">
        <v>20</v>
      </c>
      <c r="F16884" t="s">
        <v>288</v>
      </c>
      <c r="G16884" t="str">
        <f>VLOOKUP(D16884,Запчасти!A:E,2,0)</f>
        <v>Кондиционер</v>
      </c>
      <c r="H16884">
        <f>VLOOKUP(D16884,Запчасти!A:E,4,0)</f>
        <v>4772</v>
      </c>
      <c r="I16884" t="str">
        <f>VLOOKUP(D16884,Запчасти!A:E,5,0)</f>
        <v>R1</v>
      </c>
      <c r="J16884">
        <f>VLOOKUP(I16884,Автомобили!A:D,4,0)</f>
        <v>1.6</v>
      </c>
      <c r="K16884">
        <f>H16884*E16884</f>
        <v>95440</v>
      </c>
      <c r="L16884" t="str">
        <f>VLOOKUP(C16884,Автосервисы!A:C,3,0)</f>
        <v>ул. ​Заводская, 29т</v>
      </c>
    </row>
    <row r="16885" spans="1:12" hidden="1" x14ac:dyDescent="0.25">
      <c r="A16885">
        <v>16884</v>
      </c>
      <c r="B16885" s="6">
        <v>45492</v>
      </c>
      <c r="C16885" s="1" t="s">
        <v>14</v>
      </c>
      <c r="D16885">
        <v>157</v>
      </c>
      <c r="E16885">
        <v>694</v>
      </c>
      <c r="F16885" t="s">
        <v>288</v>
      </c>
      <c r="G16885" t="str">
        <f>VLOOKUP(D16885,Запчасти!A:E,2,0)</f>
        <v>Двигатель</v>
      </c>
      <c r="H16885">
        <f>VLOOKUP(D16885,Запчасти!A:E,4,0)</f>
        <v>78653</v>
      </c>
      <c r="I16885" t="str">
        <f>VLOOKUP(D16885,Запчасти!A:E,5,0)</f>
        <v>R6</v>
      </c>
      <c r="J16885">
        <f>VLOOKUP(I16885,Автомобили!A:D,4,0)</f>
        <v>2</v>
      </c>
    </row>
    <row r="16886" spans="1:12" hidden="1" x14ac:dyDescent="0.25">
      <c r="A16886">
        <v>16885</v>
      </c>
      <c r="B16886" s="6">
        <v>45492</v>
      </c>
      <c r="C16886" s="1" t="s">
        <v>9</v>
      </c>
      <c r="D16886">
        <v>84</v>
      </c>
      <c r="E16886">
        <v>45</v>
      </c>
      <c r="F16886" t="s">
        <v>288</v>
      </c>
      <c r="G16886" t="str">
        <f>VLOOKUP(D16886,Запчасти!A:E,2,0)</f>
        <v>Двигатель</v>
      </c>
      <c r="H16886">
        <f>VLOOKUP(D16886,Запчасти!A:E,4,0)</f>
        <v>18493</v>
      </c>
      <c r="I16886" t="str">
        <f>VLOOKUP(D16886,Запчасти!A:E,5,0)</f>
        <v>R2</v>
      </c>
      <c r="J16886">
        <f>VLOOKUP(I16886,Автомобили!A:D,4,0)</f>
        <v>1.6</v>
      </c>
    </row>
    <row r="16887" spans="1:12" hidden="1" x14ac:dyDescent="0.25">
      <c r="A16887">
        <v>16886</v>
      </c>
      <c r="B16887" s="6">
        <v>45492</v>
      </c>
      <c r="C16887" s="1" t="s">
        <v>13</v>
      </c>
      <c r="D16887">
        <v>106</v>
      </c>
      <c r="E16887">
        <v>251</v>
      </c>
      <c r="F16887" t="s">
        <v>288</v>
      </c>
      <c r="G16887" t="str">
        <f>VLOOKUP(D16887,Запчасти!A:E,2,0)</f>
        <v>Электрика</v>
      </c>
      <c r="H16887">
        <f>VLOOKUP(D16887,Запчасти!A:E,4,0)</f>
        <v>11158</v>
      </c>
      <c r="I16887" t="str">
        <f>VLOOKUP(D16887,Запчасти!A:E,5,0)</f>
        <v>R2</v>
      </c>
      <c r="J16887">
        <f>VLOOKUP(I16887,Автомобили!A:D,4,0)</f>
        <v>1.6</v>
      </c>
    </row>
    <row r="16888" spans="1:12" hidden="1" x14ac:dyDescent="0.25">
      <c r="A16888">
        <v>16887</v>
      </c>
      <c r="B16888" s="6">
        <v>45492</v>
      </c>
      <c r="C16888" s="1" t="s">
        <v>15</v>
      </c>
      <c r="D16888">
        <v>67</v>
      </c>
      <c r="E16888">
        <v>404</v>
      </c>
      <c r="F16888" t="s">
        <v>290</v>
      </c>
      <c r="G16888" t="str">
        <f>VLOOKUP(D16888,Запчасти!A:E,2,0)</f>
        <v>Кпп</v>
      </c>
      <c r="H16888">
        <f>VLOOKUP(D16888,Запчасти!A:E,4,0)</f>
        <v>27759</v>
      </c>
      <c r="I16888" t="str">
        <f>VLOOKUP(D16888,Запчасти!A:E,5,0)</f>
        <v>R6</v>
      </c>
      <c r="J16888">
        <f>VLOOKUP(I16888,Автомобили!A:D,4,0)</f>
        <v>2</v>
      </c>
    </row>
    <row r="16889" spans="1:12" hidden="1" x14ac:dyDescent="0.25">
      <c r="A16889">
        <v>16888</v>
      </c>
      <c r="B16889" s="6">
        <v>45492</v>
      </c>
      <c r="C16889" s="1" t="s">
        <v>18</v>
      </c>
      <c r="D16889">
        <v>48</v>
      </c>
      <c r="E16889">
        <v>965</v>
      </c>
      <c r="F16889" t="s">
        <v>288</v>
      </c>
      <c r="G16889" t="str">
        <f>VLOOKUP(D16889,Запчасти!A:E,2,0)</f>
        <v>Двигатель</v>
      </c>
      <c r="H16889">
        <f>VLOOKUP(D16889,Запчасти!A:E,4,0)</f>
        <v>84510</v>
      </c>
      <c r="I16889" t="str">
        <f>VLOOKUP(D16889,Запчасти!A:E,5,0)</f>
        <v>R5</v>
      </c>
      <c r="J16889">
        <f>VLOOKUP(I16889,Автомобили!A:D,4,0)</f>
        <v>1.4</v>
      </c>
    </row>
    <row r="16890" spans="1:12" hidden="1" x14ac:dyDescent="0.25">
      <c r="A16890">
        <v>16889</v>
      </c>
      <c r="B16890" s="6">
        <v>45492</v>
      </c>
      <c r="C16890" s="1" t="s">
        <v>4</v>
      </c>
      <c r="D16890">
        <v>172</v>
      </c>
      <c r="E16890">
        <v>817</v>
      </c>
      <c r="F16890" t="s">
        <v>288</v>
      </c>
      <c r="G16890" t="str">
        <f>VLOOKUP(D16890,Запчасти!A:E,2,0)</f>
        <v>Тормозная система</v>
      </c>
      <c r="H16890">
        <f>VLOOKUP(D16890,Запчасти!A:E,4,0)</f>
        <v>77016</v>
      </c>
      <c r="I16890" t="str">
        <f>VLOOKUP(D16890,Запчасти!A:E,5,0)</f>
        <v>R6</v>
      </c>
      <c r="J16890">
        <f>VLOOKUP(I16890,Автомобили!A:D,4,0)</f>
        <v>2</v>
      </c>
    </row>
    <row r="16891" spans="1:12" hidden="1" x14ac:dyDescent="0.25">
      <c r="A16891">
        <v>16890</v>
      </c>
      <c r="B16891" s="6">
        <v>45492</v>
      </c>
      <c r="C16891" s="1" t="s">
        <v>18</v>
      </c>
      <c r="D16891">
        <v>41</v>
      </c>
      <c r="E16891">
        <v>38</v>
      </c>
      <c r="F16891" t="s">
        <v>288</v>
      </c>
      <c r="G16891" t="str">
        <f>VLOOKUP(D16891,Запчасти!A:E,2,0)</f>
        <v>Кузов</v>
      </c>
      <c r="H16891">
        <f>VLOOKUP(D16891,Запчасти!A:E,4,0)</f>
        <v>38422</v>
      </c>
      <c r="I16891" t="str">
        <f>VLOOKUP(D16891,Запчасти!A:E,5,0)</f>
        <v>R2</v>
      </c>
      <c r="J16891">
        <f>VLOOKUP(I16891,Автомобили!A:D,4,0)</f>
        <v>1.6</v>
      </c>
    </row>
    <row r="16892" spans="1:12" hidden="1" x14ac:dyDescent="0.25">
      <c r="A16892">
        <v>16891</v>
      </c>
      <c r="B16892" s="6">
        <v>45492</v>
      </c>
      <c r="C16892" s="1" t="s">
        <v>16</v>
      </c>
      <c r="D16892">
        <v>143</v>
      </c>
      <c r="E16892">
        <v>342</v>
      </c>
      <c r="F16892" t="s">
        <v>288</v>
      </c>
      <c r="G16892" t="str">
        <f>VLOOKUP(D16892,Запчасти!A:E,2,0)</f>
        <v>Двигатель</v>
      </c>
      <c r="H16892">
        <f>VLOOKUP(D16892,Запчасти!A:E,4,0)</f>
        <v>17857</v>
      </c>
      <c r="I16892" t="str">
        <f>VLOOKUP(D16892,Запчасти!A:E,5,0)</f>
        <v>R5</v>
      </c>
      <c r="J16892">
        <f>VLOOKUP(I16892,Автомобили!A:D,4,0)</f>
        <v>1.4</v>
      </c>
    </row>
    <row r="16893" spans="1:12" hidden="1" x14ac:dyDescent="0.25">
      <c r="A16893">
        <v>16892</v>
      </c>
      <c r="B16893" s="6">
        <v>45492</v>
      </c>
      <c r="C16893" s="1" t="s">
        <v>7</v>
      </c>
      <c r="D16893">
        <v>83</v>
      </c>
      <c r="E16893">
        <v>949</v>
      </c>
      <c r="F16893" t="s">
        <v>288</v>
      </c>
      <c r="G16893" t="str">
        <f>VLOOKUP(D16893,Запчасти!A:E,2,0)</f>
        <v>Двигатель</v>
      </c>
      <c r="H16893">
        <f>VLOOKUP(D16893,Запчасти!A:E,4,0)</f>
        <v>14740</v>
      </c>
      <c r="I16893" t="str">
        <f>VLOOKUP(D16893,Запчасти!A:E,5,0)</f>
        <v>R4</v>
      </c>
      <c r="J16893">
        <f>VLOOKUP(I16893,Автомобили!A:D,4,0)</f>
        <v>1.6</v>
      </c>
    </row>
    <row r="16894" spans="1:12" hidden="1" x14ac:dyDescent="0.25">
      <c r="A16894">
        <v>16893</v>
      </c>
      <c r="B16894" s="6">
        <v>45492</v>
      </c>
      <c r="C16894" s="1" t="s">
        <v>9</v>
      </c>
      <c r="D16894">
        <v>131</v>
      </c>
      <c r="E16894">
        <v>727</v>
      </c>
      <c r="F16894" t="s">
        <v>290</v>
      </c>
      <c r="G16894" t="str">
        <f>VLOOKUP(D16894,Запчасти!A:E,2,0)</f>
        <v>Электрика</v>
      </c>
      <c r="H16894">
        <f>VLOOKUP(D16894,Запчасти!A:E,4,0)</f>
        <v>96348</v>
      </c>
      <c r="I16894" t="str">
        <f>VLOOKUP(D16894,Запчасти!A:E,5,0)</f>
        <v>R2</v>
      </c>
      <c r="J16894">
        <f>VLOOKUP(I16894,Автомобили!A:D,4,0)</f>
        <v>1.6</v>
      </c>
    </row>
    <row r="16895" spans="1:12" hidden="1" x14ac:dyDescent="0.25">
      <c r="A16895">
        <v>16894</v>
      </c>
      <c r="B16895" s="6">
        <v>45492</v>
      </c>
      <c r="C16895" s="1" t="s">
        <v>14</v>
      </c>
      <c r="D16895">
        <v>146</v>
      </c>
      <c r="E16895">
        <v>429</v>
      </c>
      <c r="F16895" t="s">
        <v>290</v>
      </c>
      <c r="G16895" t="str">
        <f>VLOOKUP(D16895,Запчасти!A:E,2,0)</f>
        <v>Кондиционер</v>
      </c>
      <c r="H16895">
        <f>VLOOKUP(D16895,Запчасти!A:E,4,0)</f>
        <v>4772</v>
      </c>
      <c r="I16895" t="str">
        <f>VLOOKUP(D16895,Запчасти!A:E,5,0)</f>
        <v>R1</v>
      </c>
      <c r="J16895">
        <f>VLOOKUP(I16895,Автомобили!A:D,4,0)</f>
        <v>1.6</v>
      </c>
      <c r="K16895">
        <f>H16895*E16895</f>
        <v>2047188</v>
      </c>
    </row>
    <row r="16896" spans="1:12" hidden="1" x14ac:dyDescent="0.25">
      <c r="A16896">
        <v>16895</v>
      </c>
      <c r="B16896" s="6">
        <v>45492</v>
      </c>
      <c r="C16896" s="1" t="s">
        <v>18</v>
      </c>
      <c r="D16896">
        <v>34</v>
      </c>
      <c r="E16896">
        <v>727</v>
      </c>
      <c r="F16896" t="s">
        <v>288</v>
      </c>
      <c r="G16896" t="str">
        <f>VLOOKUP(D16896,Запчасти!A:E,2,0)</f>
        <v>Система сцепления</v>
      </c>
      <c r="H16896">
        <f>VLOOKUP(D16896,Запчасти!A:E,4,0)</f>
        <v>21154</v>
      </c>
      <c r="I16896" t="str">
        <f>VLOOKUP(D16896,Запчасти!A:E,5,0)</f>
        <v>R6</v>
      </c>
      <c r="J16896">
        <f>VLOOKUP(I16896,Автомобили!A:D,4,0)</f>
        <v>2</v>
      </c>
    </row>
    <row r="16897" spans="1:12" hidden="1" x14ac:dyDescent="0.25">
      <c r="A16897">
        <v>16896</v>
      </c>
      <c r="B16897" s="6">
        <v>45492</v>
      </c>
      <c r="C16897" s="1" t="s">
        <v>4</v>
      </c>
      <c r="D16897">
        <v>103</v>
      </c>
      <c r="E16897">
        <v>204</v>
      </c>
      <c r="F16897" t="s">
        <v>288</v>
      </c>
      <c r="G16897" t="str">
        <f>VLOOKUP(D16897,Запчасти!A:E,2,0)</f>
        <v>Система сцепления</v>
      </c>
      <c r="H16897">
        <f>VLOOKUP(D16897,Запчасти!A:E,4,0)</f>
        <v>15251</v>
      </c>
      <c r="I16897" t="str">
        <f>VLOOKUP(D16897,Запчасти!A:E,5,0)</f>
        <v>R5</v>
      </c>
      <c r="J16897">
        <f>VLOOKUP(I16897,Автомобили!A:D,4,0)</f>
        <v>1.4</v>
      </c>
    </row>
    <row r="16898" spans="1:12" hidden="1" x14ac:dyDescent="0.25">
      <c r="A16898">
        <v>16897</v>
      </c>
      <c r="B16898" s="6">
        <v>45492</v>
      </c>
      <c r="C16898" s="1" t="s">
        <v>4</v>
      </c>
      <c r="D16898">
        <v>123</v>
      </c>
      <c r="E16898">
        <v>22</v>
      </c>
      <c r="F16898" t="s">
        <v>288</v>
      </c>
      <c r="G16898" t="str">
        <f>VLOOKUP(D16898,Запчасти!A:E,2,0)</f>
        <v>Двигатель</v>
      </c>
      <c r="H16898">
        <f>VLOOKUP(D16898,Запчасти!A:E,4,0)</f>
        <v>18418</v>
      </c>
      <c r="I16898" t="str">
        <f>VLOOKUP(D16898,Запчасти!A:E,5,0)</f>
        <v>R5</v>
      </c>
      <c r="J16898">
        <f>VLOOKUP(I16898,Автомобили!A:D,4,0)</f>
        <v>1.4</v>
      </c>
    </row>
    <row r="16899" spans="1:12" hidden="1" x14ac:dyDescent="0.25">
      <c r="A16899">
        <v>16898</v>
      </c>
      <c r="B16899" s="6">
        <v>45492</v>
      </c>
      <c r="C16899" s="1" t="s">
        <v>20</v>
      </c>
      <c r="D16899">
        <v>61</v>
      </c>
      <c r="E16899">
        <v>88</v>
      </c>
      <c r="F16899" t="s">
        <v>288</v>
      </c>
      <c r="G16899" t="str">
        <f>VLOOKUP(D16899,Запчасти!A:E,2,0)</f>
        <v>Замки</v>
      </c>
      <c r="H16899">
        <f>VLOOKUP(D16899,Запчасти!A:E,4,0)</f>
        <v>99022</v>
      </c>
      <c r="I16899" t="str">
        <f>VLOOKUP(D16899,Запчасти!A:E,5,0)</f>
        <v>R4</v>
      </c>
      <c r="J16899">
        <f>VLOOKUP(I16899,Автомобили!A:D,4,0)</f>
        <v>1.6</v>
      </c>
    </row>
    <row r="16900" spans="1:12" hidden="1" x14ac:dyDescent="0.25">
      <c r="A16900">
        <v>16899</v>
      </c>
      <c r="B16900" s="6">
        <v>45492</v>
      </c>
      <c r="C16900" s="1" t="s">
        <v>12</v>
      </c>
      <c r="D16900">
        <v>108</v>
      </c>
      <c r="E16900">
        <v>944</v>
      </c>
      <c r="F16900" t="s">
        <v>288</v>
      </c>
      <c r="G16900" t="str">
        <f>VLOOKUP(D16900,Запчасти!A:E,2,0)</f>
        <v>Двигатель</v>
      </c>
      <c r="H16900">
        <f>VLOOKUP(D16900,Запчасти!A:E,4,0)</f>
        <v>40632</v>
      </c>
      <c r="I16900" t="str">
        <f>VLOOKUP(D16900,Запчасти!A:E,5,0)</f>
        <v>R2</v>
      </c>
      <c r="J16900">
        <f>VLOOKUP(I16900,Автомобили!A:D,4,0)</f>
        <v>1.6</v>
      </c>
    </row>
    <row r="16901" spans="1:12" hidden="1" x14ac:dyDescent="0.25">
      <c r="A16901">
        <v>16900</v>
      </c>
      <c r="B16901" s="6">
        <v>45493</v>
      </c>
      <c r="C16901" s="1" t="s">
        <v>5</v>
      </c>
      <c r="D16901">
        <v>169</v>
      </c>
      <c r="E16901">
        <v>472</v>
      </c>
      <c r="F16901" t="s">
        <v>290</v>
      </c>
      <c r="G16901" t="str">
        <f>VLOOKUP(D16901,Запчасти!A:E,2,0)</f>
        <v>Подвеска и амортизация</v>
      </c>
      <c r="H16901">
        <f>VLOOKUP(D16901,Запчасти!A:E,4,0)</f>
        <v>34235</v>
      </c>
      <c r="I16901" t="str">
        <f>VLOOKUP(D16901,Запчасти!A:E,5,0)</f>
        <v>R6</v>
      </c>
      <c r="J16901">
        <f>VLOOKUP(I16901,Автомобили!A:D,4,0)</f>
        <v>2</v>
      </c>
    </row>
    <row r="16902" spans="1:12" hidden="1" x14ac:dyDescent="0.25">
      <c r="A16902">
        <v>16901</v>
      </c>
      <c r="B16902" s="6">
        <v>45493</v>
      </c>
      <c r="C16902" s="1" t="s">
        <v>4</v>
      </c>
      <c r="D16902">
        <v>82</v>
      </c>
      <c r="E16902">
        <v>805</v>
      </c>
      <c r="F16902" t="s">
        <v>290</v>
      </c>
      <c r="G16902" t="str">
        <f>VLOOKUP(D16902,Запчасти!A:E,2,0)</f>
        <v>Кузов</v>
      </c>
      <c r="H16902">
        <f>VLOOKUP(D16902,Запчасти!A:E,4,0)</f>
        <v>51660</v>
      </c>
      <c r="I16902" t="str">
        <f>VLOOKUP(D16902,Запчасти!A:E,5,0)</f>
        <v>R3</v>
      </c>
      <c r="J16902">
        <f>VLOOKUP(I16902,Автомобили!A:D,4,0)</f>
        <v>3.5</v>
      </c>
    </row>
    <row r="16903" spans="1:12" hidden="1" x14ac:dyDescent="0.25">
      <c r="A16903">
        <v>16902</v>
      </c>
      <c r="B16903" s="6">
        <v>45493</v>
      </c>
      <c r="C16903" s="1" t="s">
        <v>4</v>
      </c>
      <c r="D16903">
        <v>184</v>
      </c>
      <c r="E16903">
        <v>367</v>
      </c>
      <c r="F16903" t="s">
        <v>290</v>
      </c>
      <c r="G16903" t="str">
        <f>VLOOKUP(D16903,Запчасти!A:E,2,0)</f>
        <v>Трансмиссия</v>
      </c>
      <c r="H16903">
        <f>VLOOKUP(D16903,Запчасти!A:E,4,0)</f>
        <v>86109</v>
      </c>
      <c r="I16903" t="str">
        <f>VLOOKUP(D16903,Запчасти!A:E,5,0)</f>
        <v>R1</v>
      </c>
      <c r="J16903">
        <f>VLOOKUP(I16903,Автомобили!A:D,4,0)</f>
        <v>1.6</v>
      </c>
    </row>
    <row r="16904" spans="1:12" hidden="1" x14ac:dyDescent="0.25">
      <c r="A16904">
        <v>16903</v>
      </c>
      <c r="B16904" s="6">
        <v>45493</v>
      </c>
      <c r="C16904" s="1" t="s">
        <v>4</v>
      </c>
      <c r="D16904">
        <v>99</v>
      </c>
      <c r="E16904">
        <v>626</v>
      </c>
      <c r="F16904" t="s">
        <v>288</v>
      </c>
      <c r="G16904" t="str">
        <f>VLOOKUP(D16904,Запчасти!A:E,2,0)</f>
        <v>Двигатель</v>
      </c>
      <c r="H16904">
        <f>VLOOKUP(D16904,Запчасти!A:E,4,0)</f>
        <v>53140</v>
      </c>
      <c r="I16904" t="str">
        <f>VLOOKUP(D16904,Запчасти!A:E,5,0)</f>
        <v>R3</v>
      </c>
      <c r="J16904">
        <f>VLOOKUP(I16904,Автомобили!A:D,4,0)</f>
        <v>3.5</v>
      </c>
    </row>
    <row r="16905" spans="1:12" hidden="1" x14ac:dyDescent="0.25">
      <c r="A16905">
        <v>16904</v>
      </c>
      <c r="B16905" s="6">
        <v>45493</v>
      </c>
      <c r="C16905" s="1" t="s">
        <v>12</v>
      </c>
      <c r="D16905">
        <v>11</v>
      </c>
      <c r="E16905">
        <v>531</v>
      </c>
      <c r="F16905" t="s">
        <v>288</v>
      </c>
      <c r="G16905" t="str">
        <f>VLOOKUP(D16905,Запчасти!A:E,2,0)</f>
        <v>Двигатель</v>
      </c>
      <c r="H16905">
        <f>VLOOKUP(D16905,Запчасти!A:E,4,0)</f>
        <v>75637</v>
      </c>
      <c r="I16905" t="str">
        <f>VLOOKUP(D16905,Запчасти!A:E,5,0)</f>
        <v>R4</v>
      </c>
      <c r="J16905">
        <f>VLOOKUP(I16905,Автомобили!A:D,4,0)</f>
        <v>1.6</v>
      </c>
    </row>
    <row r="16906" spans="1:12" hidden="1" x14ac:dyDescent="0.25">
      <c r="A16906">
        <v>16905</v>
      </c>
      <c r="B16906" s="6">
        <v>45493</v>
      </c>
      <c r="C16906" s="1" t="s">
        <v>9</v>
      </c>
      <c r="D16906">
        <v>104</v>
      </c>
      <c r="E16906">
        <v>224</v>
      </c>
      <c r="F16906" t="s">
        <v>290</v>
      </c>
      <c r="G16906" t="str">
        <f>VLOOKUP(D16906,Запчасти!A:E,2,0)</f>
        <v>Двигатель</v>
      </c>
      <c r="H16906">
        <f>VLOOKUP(D16906,Запчасти!A:E,4,0)</f>
        <v>24830</v>
      </c>
      <c r="I16906" t="str">
        <f>VLOOKUP(D16906,Запчасти!A:E,5,0)</f>
        <v>R4</v>
      </c>
      <c r="J16906">
        <f>VLOOKUP(I16906,Автомобили!A:D,4,0)</f>
        <v>1.6</v>
      </c>
    </row>
    <row r="16907" spans="1:12" hidden="1" x14ac:dyDescent="0.25">
      <c r="A16907">
        <v>16906</v>
      </c>
      <c r="B16907" s="6">
        <v>45493</v>
      </c>
      <c r="C16907" s="1" t="s">
        <v>4</v>
      </c>
      <c r="D16907">
        <v>96</v>
      </c>
      <c r="E16907">
        <v>591</v>
      </c>
      <c r="F16907" t="s">
        <v>288</v>
      </c>
      <c r="G16907" t="str">
        <f>VLOOKUP(D16907,Запчасти!A:E,2,0)</f>
        <v>Подвеска и амортизация</v>
      </c>
      <c r="H16907">
        <f>VLOOKUP(D16907,Запчасти!A:E,4,0)</f>
        <v>44042</v>
      </c>
      <c r="I16907" t="str">
        <f>VLOOKUP(D16907,Запчасти!A:E,5,0)</f>
        <v>R2</v>
      </c>
      <c r="J16907">
        <f>VLOOKUP(I16907,Автомобили!A:D,4,0)</f>
        <v>1.6</v>
      </c>
    </row>
    <row r="16908" spans="1:12" hidden="1" x14ac:dyDescent="0.25">
      <c r="A16908">
        <v>16907</v>
      </c>
      <c r="B16908" s="6">
        <v>45493</v>
      </c>
      <c r="C16908" s="1" t="s">
        <v>15</v>
      </c>
      <c r="D16908">
        <v>141</v>
      </c>
      <c r="E16908">
        <v>386</v>
      </c>
      <c r="F16908" t="s">
        <v>290</v>
      </c>
      <c r="G16908" t="str">
        <f>VLOOKUP(D16908,Запчасти!A:E,2,0)</f>
        <v>Кпп</v>
      </c>
      <c r="H16908">
        <f>VLOOKUP(D16908,Запчасти!A:E,4,0)</f>
        <v>34611</v>
      </c>
      <c r="I16908" t="str">
        <f>VLOOKUP(D16908,Запчасти!A:E,5,0)</f>
        <v>R3</v>
      </c>
      <c r="J16908">
        <f>VLOOKUP(I16908,Автомобили!A:D,4,0)</f>
        <v>3.5</v>
      </c>
    </row>
    <row r="16909" spans="1:12" hidden="1" x14ac:dyDescent="0.25">
      <c r="A16909">
        <v>16908</v>
      </c>
      <c r="B16909" s="6">
        <v>45493</v>
      </c>
      <c r="C16909" s="1" t="s">
        <v>14</v>
      </c>
      <c r="D16909">
        <v>146</v>
      </c>
      <c r="E16909">
        <v>584</v>
      </c>
      <c r="F16909" t="s">
        <v>288</v>
      </c>
      <c r="G16909" t="str">
        <f>VLOOKUP(D16909,Запчасти!A:E,2,0)</f>
        <v>Кондиционер</v>
      </c>
      <c r="H16909">
        <f>VLOOKUP(D16909,Запчасти!A:E,4,0)</f>
        <v>4772</v>
      </c>
      <c r="I16909" t="str">
        <f>VLOOKUP(D16909,Запчасти!A:E,5,0)</f>
        <v>R1</v>
      </c>
      <c r="J16909">
        <f>VLOOKUP(I16909,Автомобили!A:D,4,0)</f>
        <v>1.6</v>
      </c>
      <c r="K16909">
        <f>H16909*E16909</f>
        <v>2786848</v>
      </c>
      <c r="L16909" t="str">
        <f>VLOOKUP(C16909,Автосервисы!A:C,3,0)</f>
        <v>​ул. Гагарина, 6/3</v>
      </c>
    </row>
    <row r="16910" spans="1:12" hidden="1" x14ac:dyDescent="0.25">
      <c r="A16910">
        <v>16909</v>
      </c>
      <c r="B16910" s="6">
        <v>45493</v>
      </c>
      <c r="C16910" s="1" t="s">
        <v>17</v>
      </c>
      <c r="D16910">
        <v>61</v>
      </c>
      <c r="E16910">
        <v>606</v>
      </c>
      <c r="F16910" t="s">
        <v>290</v>
      </c>
      <c r="G16910" t="str">
        <f>VLOOKUP(D16910,Запчасти!A:E,2,0)</f>
        <v>Замки</v>
      </c>
      <c r="H16910">
        <f>VLOOKUP(D16910,Запчасти!A:E,4,0)</f>
        <v>99022</v>
      </c>
      <c r="I16910" t="str">
        <f>VLOOKUP(D16910,Запчасти!A:E,5,0)</f>
        <v>R4</v>
      </c>
      <c r="J16910">
        <f>VLOOKUP(I16910,Автомобили!A:D,4,0)</f>
        <v>1.6</v>
      </c>
    </row>
    <row r="16911" spans="1:12" hidden="1" x14ac:dyDescent="0.25">
      <c r="A16911">
        <v>16910</v>
      </c>
      <c r="B16911" s="6">
        <v>45493</v>
      </c>
      <c r="C16911" s="1" t="s">
        <v>20</v>
      </c>
      <c r="D16911">
        <v>93</v>
      </c>
      <c r="E16911">
        <v>667</v>
      </c>
      <c r="F16911" t="s">
        <v>288</v>
      </c>
      <c r="G16911" t="str">
        <f>VLOOKUP(D16911,Запчасти!A:E,2,0)</f>
        <v>Двигатель</v>
      </c>
      <c r="H16911">
        <f>VLOOKUP(D16911,Запчасти!A:E,4,0)</f>
        <v>79206</v>
      </c>
      <c r="I16911" t="str">
        <f>VLOOKUP(D16911,Запчасти!A:E,5,0)</f>
        <v>R6</v>
      </c>
      <c r="J16911">
        <f>VLOOKUP(I16911,Автомобили!A:D,4,0)</f>
        <v>2</v>
      </c>
    </row>
    <row r="16912" spans="1:12" hidden="1" x14ac:dyDescent="0.25">
      <c r="A16912">
        <v>16911</v>
      </c>
      <c r="B16912" s="6">
        <v>45493</v>
      </c>
      <c r="C16912" s="1" t="s">
        <v>7</v>
      </c>
      <c r="D16912">
        <v>5</v>
      </c>
      <c r="E16912">
        <v>137</v>
      </c>
      <c r="F16912" t="s">
        <v>288</v>
      </c>
      <c r="G16912" t="str">
        <f>VLOOKUP(D16912,Запчасти!A:E,2,0)</f>
        <v>Кпп</v>
      </c>
      <c r="H16912">
        <f>VLOOKUP(D16912,Запчасти!A:E,4,0)</f>
        <v>59077</v>
      </c>
      <c r="I16912" t="str">
        <f>VLOOKUP(D16912,Запчасти!A:E,5,0)</f>
        <v>R4</v>
      </c>
      <c r="J16912">
        <f>VLOOKUP(I16912,Автомобили!A:D,4,0)</f>
        <v>1.6</v>
      </c>
    </row>
    <row r="16913" spans="1:10" hidden="1" x14ac:dyDescent="0.25">
      <c r="A16913">
        <v>16912</v>
      </c>
      <c r="B16913" s="6">
        <v>45493</v>
      </c>
      <c r="C16913" s="1" t="s">
        <v>11</v>
      </c>
      <c r="D16913">
        <v>63</v>
      </c>
      <c r="E16913">
        <v>50</v>
      </c>
      <c r="F16913" t="s">
        <v>290</v>
      </c>
      <c r="G16913" t="str">
        <f>VLOOKUP(D16913,Запчасти!A:E,2,0)</f>
        <v>Подвеска и амортизация</v>
      </c>
      <c r="H16913">
        <f>VLOOKUP(D16913,Запчасти!A:E,4,0)</f>
        <v>5112</v>
      </c>
      <c r="I16913" t="str">
        <f>VLOOKUP(D16913,Запчасти!A:E,5,0)</f>
        <v>R2</v>
      </c>
      <c r="J16913">
        <f>VLOOKUP(I16913,Автомобили!A:D,4,0)</f>
        <v>1.6</v>
      </c>
    </row>
    <row r="16914" spans="1:10" hidden="1" x14ac:dyDescent="0.25">
      <c r="A16914">
        <v>16913</v>
      </c>
      <c r="B16914" s="6">
        <v>45493</v>
      </c>
      <c r="C16914" s="1" t="s">
        <v>9</v>
      </c>
      <c r="D16914">
        <v>15</v>
      </c>
      <c r="E16914">
        <v>590</v>
      </c>
      <c r="F16914" t="s">
        <v>290</v>
      </c>
      <c r="G16914" t="str">
        <f>VLOOKUP(D16914,Запчасти!A:E,2,0)</f>
        <v>Система выпуска</v>
      </c>
      <c r="H16914">
        <f>VLOOKUP(D16914,Запчасти!A:E,4,0)</f>
        <v>88097</v>
      </c>
      <c r="I16914" t="str">
        <f>VLOOKUP(D16914,Запчасти!A:E,5,0)</f>
        <v>R5</v>
      </c>
      <c r="J16914">
        <f>VLOOKUP(I16914,Автомобили!A:D,4,0)</f>
        <v>1.4</v>
      </c>
    </row>
    <row r="16915" spans="1:10" hidden="1" x14ac:dyDescent="0.25">
      <c r="A16915">
        <v>16914</v>
      </c>
      <c r="B16915" s="6">
        <v>45493</v>
      </c>
      <c r="C16915" s="1" t="s">
        <v>8</v>
      </c>
      <c r="D16915">
        <v>32</v>
      </c>
      <c r="E16915">
        <v>594</v>
      </c>
      <c r="F16915" t="s">
        <v>288</v>
      </c>
      <c r="G16915" t="str">
        <f>VLOOKUP(D16915,Запчасти!A:E,2,0)</f>
        <v>Привод колеса</v>
      </c>
      <c r="H16915">
        <f>VLOOKUP(D16915,Запчасти!A:E,4,0)</f>
        <v>7899</v>
      </c>
      <c r="I16915" t="str">
        <f>VLOOKUP(D16915,Запчасти!A:E,5,0)</f>
        <v>R6</v>
      </c>
      <c r="J16915">
        <f>VLOOKUP(I16915,Автомобили!A:D,4,0)</f>
        <v>2</v>
      </c>
    </row>
    <row r="16916" spans="1:10" hidden="1" x14ac:dyDescent="0.25">
      <c r="A16916">
        <v>16915</v>
      </c>
      <c r="B16916" s="6">
        <v>45493</v>
      </c>
      <c r="C16916" s="1" t="s">
        <v>9</v>
      </c>
      <c r="D16916">
        <v>81</v>
      </c>
      <c r="E16916">
        <v>987</v>
      </c>
      <c r="F16916" t="s">
        <v>290</v>
      </c>
      <c r="G16916" t="str">
        <f>VLOOKUP(D16916,Запчасти!A:E,2,0)</f>
        <v>Кпп</v>
      </c>
      <c r="H16916">
        <f>VLOOKUP(D16916,Запчасти!A:E,4,0)</f>
        <v>74462</v>
      </c>
      <c r="I16916" t="str">
        <f>VLOOKUP(D16916,Запчасти!A:E,5,0)</f>
        <v>R2</v>
      </c>
      <c r="J16916">
        <f>VLOOKUP(I16916,Автомобили!A:D,4,0)</f>
        <v>1.6</v>
      </c>
    </row>
    <row r="16917" spans="1:10" hidden="1" x14ac:dyDescent="0.25">
      <c r="A16917">
        <v>16916</v>
      </c>
      <c r="B16917" s="6">
        <v>45493</v>
      </c>
      <c r="C16917" s="1" t="s">
        <v>3</v>
      </c>
      <c r="D16917">
        <v>157</v>
      </c>
      <c r="E16917">
        <v>336</v>
      </c>
      <c r="F16917" t="s">
        <v>288</v>
      </c>
      <c r="G16917" t="str">
        <f>VLOOKUP(D16917,Запчасти!A:E,2,0)</f>
        <v>Двигатель</v>
      </c>
      <c r="H16917">
        <f>VLOOKUP(D16917,Запчасти!A:E,4,0)</f>
        <v>78653</v>
      </c>
      <c r="I16917" t="str">
        <f>VLOOKUP(D16917,Запчасти!A:E,5,0)</f>
        <v>R6</v>
      </c>
      <c r="J16917">
        <f>VLOOKUP(I16917,Автомобили!A:D,4,0)</f>
        <v>2</v>
      </c>
    </row>
    <row r="16918" spans="1:10" hidden="1" x14ac:dyDescent="0.25">
      <c r="A16918">
        <v>16917</v>
      </c>
      <c r="B16918" s="6">
        <v>45493</v>
      </c>
      <c r="C16918" s="1" t="s">
        <v>21</v>
      </c>
      <c r="D16918">
        <v>154</v>
      </c>
      <c r="E16918">
        <v>264</v>
      </c>
      <c r="F16918" t="s">
        <v>290</v>
      </c>
      <c r="G16918" t="str">
        <f>VLOOKUP(D16918,Запчасти!A:E,2,0)</f>
        <v>Отопление / вентиляция</v>
      </c>
      <c r="H16918">
        <f>VLOOKUP(D16918,Запчасти!A:E,4,0)</f>
        <v>92984</v>
      </c>
      <c r="I16918" t="str">
        <f>VLOOKUP(D16918,Запчасти!A:E,5,0)</f>
        <v>R6</v>
      </c>
      <c r="J16918">
        <f>VLOOKUP(I16918,Автомобили!A:D,4,0)</f>
        <v>2</v>
      </c>
    </row>
    <row r="16919" spans="1:10" hidden="1" x14ac:dyDescent="0.25">
      <c r="A16919">
        <v>16918</v>
      </c>
      <c r="B16919" s="6">
        <v>45493</v>
      </c>
      <c r="C16919" s="1" t="s">
        <v>14</v>
      </c>
      <c r="D16919">
        <v>34</v>
      </c>
      <c r="E16919">
        <v>836</v>
      </c>
      <c r="F16919" t="s">
        <v>290</v>
      </c>
      <c r="G16919" t="str">
        <f>VLOOKUP(D16919,Запчасти!A:E,2,0)</f>
        <v>Система сцепления</v>
      </c>
      <c r="H16919">
        <f>VLOOKUP(D16919,Запчасти!A:E,4,0)</f>
        <v>21154</v>
      </c>
      <c r="I16919" t="str">
        <f>VLOOKUP(D16919,Запчасти!A:E,5,0)</f>
        <v>R6</v>
      </c>
      <c r="J16919">
        <f>VLOOKUP(I16919,Автомобили!A:D,4,0)</f>
        <v>2</v>
      </c>
    </row>
    <row r="16920" spans="1:10" hidden="1" x14ac:dyDescent="0.25">
      <c r="A16920">
        <v>16919</v>
      </c>
      <c r="B16920" s="6">
        <v>45493</v>
      </c>
      <c r="C16920" s="1" t="s">
        <v>3</v>
      </c>
      <c r="D16920">
        <v>22</v>
      </c>
      <c r="E16920">
        <v>747</v>
      </c>
      <c r="F16920" t="s">
        <v>290</v>
      </c>
      <c r="G16920" t="str">
        <f>VLOOKUP(D16920,Запчасти!A:E,2,0)</f>
        <v>Кпп</v>
      </c>
      <c r="H16920">
        <f>VLOOKUP(D16920,Запчасти!A:E,4,0)</f>
        <v>59121</v>
      </c>
      <c r="I16920" t="str">
        <f>VLOOKUP(D16920,Запчасти!A:E,5,0)</f>
        <v>R5</v>
      </c>
      <c r="J16920">
        <f>VLOOKUP(I16920,Автомобили!A:D,4,0)</f>
        <v>1.4</v>
      </c>
    </row>
    <row r="16921" spans="1:10" hidden="1" x14ac:dyDescent="0.25">
      <c r="A16921">
        <v>16920</v>
      </c>
      <c r="B16921" s="6">
        <v>45493</v>
      </c>
      <c r="C16921" s="1" t="s">
        <v>7</v>
      </c>
      <c r="D16921">
        <v>121</v>
      </c>
      <c r="E16921">
        <v>289</v>
      </c>
      <c r="F16921" t="s">
        <v>290</v>
      </c>
      <c r="G16921" t="str">
        <f>VLOOKUP(D16921,Запчасти!A:E,2,0)</f>
        <v>Рулевое управление</v>
      </c>
      <c r="H16921">
        <f>VLOOKUP(D16921,Запчасти!A:E,4,0)</f>
        <v>7868</v>
      </c>
      <c r="I16921" t="str">
        <f>VLOOKUP(D16921,Запчасти!A:E,5,0)</f>
        <v>R2</v>
      </c>
      <c r="J16921">
        <f>VLOOKUP(I16921,Автомобили!A:D,4,0)</f>
        <v>1.6</v>
      </c>
    </row>
    <row r="16922" spans="1:10" hidden="1" x14ac:dyDescent="0.25">
      <c r="A16922">
        <v>16921</v>
      </c>
      <c r="B16922" s="6">
        <v>45493</v>
      </c>
      <c r="C16922" s="1" t="s">
        <v>21</v>
      </c>
      <c r="D16922">
        <v>130</v>
      </c>
      <c r="E16922">
        <v>450</v>
      </c>
      <c r="F16922" t="s">
        <v>288</v>
      </c>
      <c r="G16922" t="str">
        <f>VLOOKUP(D16922,Запчасти!A:E,2,0)</f>
        <v>Система очистки окон</v>
      </c>
      <c r="H16922">
        <f>VLOOKUP(D16922,Запчасти!A:E,4,0)</f>
        <v>79424</v>
      </c>
      <c r="I16922" t="str">
        <f>VLOOKUP(D16922,Запчасти!A:E,5,0)</f>
        <v>R4</v>
      </c>
      <c r="J16922">
        <f>VLOOKUP(I16922,Автомобили!A:D,4,0)</f>
        <v>1.6</v>
      </c>
    </row>
    <row r="16923" spans="1:10" hidden="1" x14ac:dyDescent="0.25">
      <c r="A16923">
        <v>16922</v>
      </c>
      <c r="B16923" s="6">
        <v>45493</v>
      </c>
      <c r="C16923" s="1" t="s">
        <v>4</v>
      </c>
      <c r="D16923">
        <v>33</v>
      </c>
      <c r="E16923">
        <v>541</v>
      </c>
      <c r="F16923" t="s">
        <v>288</v>
      </c>
      <c r="G16923" t="str">
        <f>VLOOKUP(D16923,Запчасти!A:E,2,0)</f>
        <v>Кузов</v>
      </c>
      <c r="H16923">
        <f>VLOOKUP(D16923,Запчасти!A:E,4,0)</f>
        <v>49418</v>
      </c>
      <c r="I16923" t="str">
        <f>VLOOKUP(D16923,Запчасти!A:E,5,0)</f>
        <v>R3</v>
      </c>
      <c r="J16923">
        <f>VLOOKUP(I16923,Автомобили!A:D,4,0)</f>
        <v>3.5</v>
      </c>
    </row>
    <row r="16924" spans="1:10" hidden="1" x14ac:dyDescent="0.25">
      <c r="A16924">
        <v>16923</v>
      </c>
      <c r="B16924" s="6">
        <v>45493</v>
      </c>
      <c r="C16924" s="1" t="s">
        <v>4</v>
      </c>
      <c r="D16924">
        <v>77</v>
      </c>
      <c r="E16924">
        <v>885</v>
      </c>
      <c r="F16924" t="s">
        <v>288</v>
      </c>
      <c r="G16924" t="str">
        <f>VLOOKUP(D16924,Запчасти!A:E,2,0)</f>
        <v>Тормозная система</v>
      </c>
      <c r="H16924">
        <f>VLOOKUP(D16924,Запчасти!A:E,4,0)</f>
        <v>75927</v>
      </c>
      <c r="I16924" t="str">
        <f>VLOOKUP(D16924,Запчасти!A:E,5,0)</f>
        <v>R2</v>
      </c>
      <c r="J16924">
        <f>VLOOKUP(I16924,Автомобили!A:D,4,0)</f>
        <v>1.6</v>
      </c>
    </row>
    <row r="16925" spans="1:10" hidden="1" x14ac:dyDescent="0.25">
      <c r="A16925">
        <v>16924</v>
      </c>
      <c r="B16925" s="6">
        <v>45493</v>
      </c>
      <c r="C16925" s="1" t="s">
        <v>17</v>
      </c>
      <c r="D16925">
        <v>3</v>
      </c>
      <c r="E16925">
        <v>962</v>
      </c>
      <c r="F16925" t="s">
        <v>290</v>
      </c>
      <c r="G16925" t="str">
        <f>VLOOKUP(D16925,Запчасти!A:E,2,0)</f>
        <v>Кузов</v>
      </c>
      <c r="H16925">
        <f>VLOOKUP(D16925,Запчасти!A:E,4,0)</f>
        <v>63498</v>
      </c>
      <c r="I16925" t="str">
        <f>VLOOKUP(D16925,Запчасти!A:E,5,0)</f>
        <v>R2</v>
      </c>
      <c r="J16925">
        <f>VLOOKUP(I16925,Автомобили!A:D,4,0)</f>
        <v>1.6</v>
      </c>
    </row>
    <row r="16926" spans="1:10" hidden="1" x14ac:dyDescent="0.25">
      <c r="A16926">
        <v>16925</v>
      </c>
      <c r="B16926" s="6">
        <v>45493</v>
      </c>
      <c r="C16926" s="1" t="s">
        <v>12</v>
      </c>
      <c r="D16926">
        <v>155</v>
      </c>
      <c r="E16926">
        <v>829</v>
      </c>
      <c r="F16926" t="s">
        <v>288</v>
      </c>
      <c r="G16926" t="str">
        <f>VLOOKUP(D16926,Запчасти!A:E,2,0)</f>
        <v>Тормозная система</v>
      </c>
      <c r="H16926">
        <f>VLOOKUP(D16926,Запчасти!A:E,4,0)</f>
        <v>67614</v>
      </c>
      <c r="I16926" t="str">
        <f>VLOOKUP(D16926,Запчасти!A:E,5,0)</f>
        <v>R5</v>
      </c>
      <c r="J16926">
        <f>VLOOKUP(I16926,Автомобили!A:D,4,0)</f>
        <v>1.4</v>
      </c>
    </row>
    <row r="16927" spans="1:10" hidden="1" x14ac:dyDescent="0.25">
      <c r="A16927">
        <v>16926</v>
      </c>
      <c r="B16927" s="6">
        <v>45493</v>
      </c>
      <c r="C16927" s="1" t="s">
        <v>8</v>
      </c>
      <c r="D16927">
        <v>12</v>
      </c>
      <c r="E16927">
        <v>315</v>
      </c>
      <c r="F16927" t="s">
        <v>288</v>
      </c>
      <c r="G16927" t="str">
        <f>VLOOKUP(D16927,Запчасти!A:E,2,0)</f>
        <v>Двигатель</v>
      </c>
      <c r="H16927">
        <f>VLOOKUP(D16927,Запчасти!A:E,4,0)</f>
        <v>96286</v>
      </c>
      <c r="I16927" t="str">
        <f>VLOOKUP(D16927,Запчасти!A:E,5,0)</f>
        <v>R3</v>
      </c>
      <c r="J16927">
        <f>VLOOKUP(I16927,Автомобили!A:D,4,0)</f>
        <v>3.5</v>
      </c>
    </row>
    <row r="16928" spans="1:10" hidden="1" x14ac:dyDescent="0.25">
      <c r="A16928">
        <v>16927</v>
      </c>
      <c r="B16928" s="6">
        <v>45493</v>
      </c>
      <c r="C16928" s="1" t="s">
        <v>10</v>
      </c>
      <c r="D16928">
        <v>161</v>
      </c>
      <c r="E16928">
        <v>133</v>
      </c>
      <c r="F16928" t="s">
        <v>290</v>
      </c>
      <c r="G16928" t="str">
        <f>VLOOKUP(D16928,Запчасти!A:E,2,0)</f>
        <v>Двигатель</v>
      </c>
      <c r="H16928">
        <f>VLOOKUP(D16928,Запчасти!A:E,4,0)</f>
        <v>33731</v>
      </c>
      <c r="I16928" t="str">
        <f>VLOOKUP(D16928,Запчасти!A:E,5,0)</f>
        <v>R6</v>
      </c>
      <c r="J16928">
        <f>VLOOKUP(I16928,Автомобили!A:D,4,0)</f>
        <v>2</v>
      </c>
    </row>
    <row r="16929" spans="1:10" hidden="1" x14ac:dyDescent="0.25">
      <c r="A16929">
        <v>16928</v>
      </c>
      <c r="B16929" s="6">
        <v>45493</v>
      </c>
      <c r="C16929" s="1" t="s">
        <v>21</v>
      </c>
      <c r="D16929">
        <v>145</v>
      </c>
      <c r="E16929">
        <v>661</v>
      </c>
      <c r="F16929" t="s">
        <v>290</v>
      </c>
      <c r="G16929" t="str">
        <f>VLOOKUP(D16929,Запчасти!A:E,2,0)</f>
        <v>Двигатель</v>
      </c>
      <c r="H16929">
        <f>VLOOKUP(D16929,Запчасти!A:E,4,0)</f>
        <v>32608</v>
      </c>
      <c r="I16929" t="str">
        <f>VLOOKUP(D16929,Запчасти!A:E,5,0)</f>
        <v>R3</v>
      </c>
      <c r="J16929">
        <f>VLOOKUP(I16929,Автомобили!A:D,4,0)</f>
        <v>3.5</v>
      </c>
    </row>
    <row r="16930" spans="1:10" hidden="1" x14ac:dyDescent="0.25">
      <c r="A16930">
        <v>16929</v>
      </c>
      <c r="B16930" s="6">
        <v>45493</v>
      </c>
      <c r="C16930" s="1" t="s">
        <v>6</v>
      </c>
      <c r="D16930">
        <v>186</v>
      </c>
      <c r="E16930">
        <v>923</v>
      </c>
      <c r="F16930" t="s">
        <v>290</v>
      </c>
      <c r="G16930" t="str">
        <f>VLOOKUP(D16930,Запчасти!A:E,2,0)</f>
        <v>Двигатель</v>
      </c>
      <c r="H16930">
        <f>VLOOKUP(D16930,Запчасти!A:E,4,0)</f>
        <v>51825</v>
      </c>
      <c r="I16930" t="str">
        <f>VLOOKUP(D16930,Запчасти!A:E,5,0)</f>
        <v>R3</v>
      </c>
      <c r="J16930">
        <f>VLOOKUP(I16930,Автомобили!A:D,4,0)</f>
        <v>3.5</v>
      </c>
    </row>
    <row r="16931" spans="1:10" hidden="1" x14ac:dyDescent="0.25">
      <c r="A16931">
        <v>16930</v>
      </c>
      <c r="B16931" s="6">
        <v>45493</v>
      </c>
      <c r="C16931" s="1" t="s">
        <v>14</v>
      </c>
      <c r="D16931">
        <v>11</v>
      </c>
      <c r="E16931">
        <v>547</v>
      </c>
      <c r="F16931" t="s">
        <v>290</v>
      </c>
      <c r="G16931" t="str">
        <f>VLOOKUP(D16931,Запчасти!A:E,2,0)</f>
        <v>Двигатель</v>
      </c>
      <c r="H16931">
        <f>VLOOKUP(D16931,Запчасти!A:E,4,0)</f>
        <v>75637</v>
      </c>
      <c r="I16931" t="str">
        <f>VLOOKUP(D16931,Запчасти!A:E,5,0)</f>
        <v>R4</v>
      </c>
      <c r="J16931">
        <f>VLOOKUP(I16931,Автомобили!A:D,4,0)</f>
        <v>1.6</v>
      </c>
    </row>
    <row r="16932" spans="1:10" hidden="1" x14ac:dyDescent="0.25">
      <c r="A16932">
        <v>16931</v>
      </c>
      <c r="B16932" s="6">
        <v>45493</v>
      </c>
      <c r="C16932" s="1" t="s">
        <v>16</v>
      </c>
      <c r="D16932">
        <v>184</v>
      </c>
      <c r="E16932">
        <v>469</v>
      </c>
      <c r="F16932" t="s">
        <v>288</v>
      </c>
      <c r="G16932" t="str">
        <f>VLOOKUP(D16932,Запчасти!A:E,2,0)</f>
        <v>Трансмиссия</v>
      </c>
      <c r="H16932">
        <f>VLOOKUP(D16932,Запчасти!A:E,4,0)</f>
        <v>86109</v>
      </c>
      <c r="I16932" t="str">
        <f>VLOOKUP(D16932,Запчасти!A:E,5,0)</f>
        <v>R1</v>
      </c>
      <c r="J16932">
        <f>VLOOKUP(I16932,Автомобили!A:D,4,0)</f>
        <v>1.6</v>
      </c>
    </row>
    <row r="16933" spans="1:10" hidden="1" x14ac:dyDescent="0.25">
      <c r="A16933">
        <v>16932</v>
      </c>
      <c r="B16933" s="6">
        <v>45493</v>
      </c>
      <c r="C16933" s="1" t="s">
        <v>7</v>
      </c>
      <c r="D16933">
        <v>114</v>
      </c>
      <c r="E16933">
        <v>827</v>
      </c>
      <c r="F16933" t="s">
        <v>288</v>
      </c>
      <c r="G16933" t="str">
        <f>VLOOKUP(D16933,Запчасти!A:E,2,0)</f>
        <v>Двигатель</v>
      </c>
      <c r="H16933">
        <f>VLOOKUP(D16933,Запчасти!A:E,4,0)</f>
        <v>6519</v>
      </c>
      <c r="I16933" t="str">
        <f>VLOOKUP(D16933,Запчасти!A:E,5,0)</f>
        <v>R2</v>
      </c>
      <c r="J16933">
        <f>VLOOKUP(I16933,Автомобили!A:D,4,0)</f>
        <v>1.6</v>
      </c>
    </row>
    <row r="16934" spans="1:10" hidden="1" x14ac:dyDescent="0.25">
      <c r="A16934">
        <v>16933</v>
      </c>
      <c r="B16934" s="6">
        <v>45493</v>
      </c>
      <c r="C16934" s="1" t="s">
        <v>5</v>
      </c>
      <c r="D16934">
        <v>115</v>
      </c>
      <c r="E16934">
        <v>17</v>
      </c>
      <c r="F16934" t="s">
        <v>290</v>
      </c>
      <c r="G16934" t="str">
        <f>VLOOKUP(D16934,Запчасти!A:E,2,0)</f>
        <v>Электрика</v>
      </c>
      <c r="H16934">
        <f>VLOOKUP(D16934,Запчасти!A:E,4,0)</f>
        <v>6092</v>
      </c>
      <c r="I16934" t="str">
        <f>VLOOKUP(D16934,Запчасти!A:E,5,0)</f>
        <v>R1</v>
      </c>
      <c r="J16934">
        <f>VLOOKUP(I16934,Автомобили!A:D,4,0)</f>
        <v>1.6</v>
      </c>
    </row>
    <row r="16935" spans="1:10" hidden="1" x14ac:dyDescent="0.25">
      <c r="A16935">
        <v>16934</v>
      </c>
      <c r="B16935" s="6">
        <v>45494</v>
      </c>
      <c r="C16935" s="1" t="s">
        <v>9</v>
      </c>
      <c r="D16935">
        <v>121</v>
      </c>
      <c r="E16935">
        <v>132</v>
      </c>
      <c r="F16935" t="s">
        <v>290</v>
      </c>
      <c r="G16935" t="str">
        <f>VLOOKUP(D16935,Запчасти!A:E,2,0)</f>
        <v>Рулевое управление</v>
      </c>
      <c r="H16935">
        <f>VLOOKUP(D16935,Запчасти!A:E,4,0)</f>
        <v>7868</v>
      </c>
      <c r="I16935" t="str">
        <f>VLOOKUP(D16935,Запчасти!A:E,5,0)</f>
        <v>R2</v>
      </c>
      <c r="J16935">
        <f>VLOOKUP(I16935,Автомобили!A:D,4,0)</f>
        <v>1.6</v>
      </c>
    </row>
    <row r="16936" spans="1:10" hidden="1" x14ac:dyDescent="0.25">
      <c r="A16936">
        <v>16935</v>
      </c>
      <c r="B16936" s="6">
        <v>45494</v>
      </c>
      <c r="C16936" s="1" t="s">
        <v>11</v>
      </c>
      <c r="D16936">
        <v>49</v>
      </c>
      <c r="E16936">
        <v>147</v>
      </c>
      <c r="F16936" t="s">
        <v>290</v>
      </c>
      <c r="G16936" t="str">
        <f>VLOOKUP(D16936,Запчасти!A:E,2,0)</f>
        <v>Двигатель</v>
      </c>
      <c r="H16936">
        <f>VLOOKUP(D16936,Запчасти!A:E,4,0)</f>
        <v>61238</v>
      </c>
      <c r="I16936" t="str">
        <f>VLOOKUP(D16936,Запчасти!A:E,5,0)</f>
        <v>R4</v>
      </c>
      <c r="J16936">
        <f>VLOOKUP(I16936,Автомобили!A:D,4,0)</f>
        <v>1.6</v>
      </c>
    </row>
    <row r="16937" spans="1:10" hidden="1" x14ac:dyDescent="0.25">
      <c r="A16937">
        <v>16936</v>
      </c>
      <c r="B16937" s="6">
        <v>45494</v>
      </c>
      <c r="C16937" s="1" t="s">
        <v>22</v>
      </c>
      <c r="D16937">
        <v>8</v>
      </c>
      <c r="E16937">
        <v>995</v>
      </c>
      <c r="F16937" t="s">
        <v>288</v>
      </c>
      <c r="G16937" t="str">
        <f>VLOOKUP(D16937,Запчасти!A:E,2,0)</f>
        <v>Двигатель</v>
      </c>
      <c r="H16937">
        <f>VLOOKUP(D16937,Запчасти!A:E,4,0)</f>
        <v>83979</v>
      </c>
      <c r="I16937" t="str">
        <f>VLOOKUP(D16937,Запчасти!A:E,5,0)</f>
        <v>R3</v>
      </c>
      <c r="J16937">
        <f>VLOOKUP(I16937,Автомобили!A:D,4,0)</f>
        <v>3.5</v>
      </c>
    </row>
    <row r="16938" spans="1:10" hidden="1" x14ac:dyDescent="0.25">
      <c r="A16938">
        <v>16937</v>
      </c>
      <c r="B16938" s="6">
        <v>45494</v>
      </c>
      <c r="C16938" s="1" t="s">
        <v>9</v>
      </c>
      <c r="D16938">
        <v>3</v>
      </c>
      <c r="E16938">
        <v>178</v>
      </c>
      <c r="F16938" t="s">
        <v>290</v>
      </c>
      <c r="G16938" t="str">
        <f>VLOOKUP(D16938,Запчасти!A:E,2,0)</f>
        <v>Кузов</v>
      </c>
      <c r="H16938">
        <f>VLOOKUP(D16938,Запчасти!A:E,4,0)</f>
        <v>63498</v>
      </c>
      <c r="I16938" t="str">
        <f>VLOOKUP(D16938,Запчасти!A:E,5,0)</f>
        <v>R2</v>
      </c>
      <c r="J16938">
        <f>VLOOKUP(I16938,Автомобили!A:D,4,0)</f>
        <v>1.6</v>
      </c>
    </row>
    <row r="16939" spans="1:10" hidden="1" x14ac:dyDescent="0.25">
      <c r="A16939">
        <v>16938</v>
      </c>
      <c r="B16939" s="6">
        <v>45494</v>
      </c>
      <c r="C16939" s="1" t="s">
        <v>13</v>
      </c>
      <c r="D16939">
        <v>114</v>
      </c>
      <c r="E16939">
        <v>712</v>
      </c>
      <c r="F16939" t="s">
        <v>290</v>
      </c>
      <c r="G16939" t="str">
        <f>VLOOKUP(D16939,Запчасти!A:E,2,0)</f>
        <v>Двигатель</v>
      </c>
      <c r="H16939">
        <f>VLOOKUP(D16939,Запчасти!A:E,4,0)</f>
        <v>6519</v>
      </c>
      <c r="I16939" t="str">
        <f>VLOOKUP(D16939,Запчасти!A:E,5,0)</f>
        <v>R2</v>
      </c>
      <c r="J16939">
        <f>VLOOKUP(I16939,Автомобили!A:D,4,0)</f>
        <v>1.6</v>
      </c>
    </row>
    <row r="16940" spans="1:10" hidden="1" x14ac:dyDescent="0.25">
      <c r="A16940">
        <v>16939</v>
      </c>
      <c r="B16940" s="6">
        <v>45494</v>
      </c>
      <c r="C16940" s="1" t="s">
        <v>7</v>
      </c>
      <c r="D16940">
        <v>28</v>
      </c>
      <c r="E16940">
        <v>282</v>
      </c>
      <c r="F16940" t="s">
        <v>290</v>
      </c>
      <c r="G16940" t="str">
        <f>VLOOKUP(D16940,Запчасти!A:E,2,0)</f>
        <v>Двигатель</v>
      </c>
      <c r="H16940">
        <f>VLOOKUP(D16940,Запчасти!A:E,4,0)</f>
        <v>17601</v>
      </c>
      <c r="I16940" t="str">
        <f>VLOOKUP(D16940,Запчасти!A:E,5,0)</f>
        <v>R1</v>
      </c>
      <c r="J16940">
        <f>VLOOKUP(I16940,Автомобили!A:D,4,0)</f>
        <v>1.6</v>
      </c>
    </row>
    <row r="16941" spans="1:10" hidden="1" x14ac:dyDescent="0.25">
      <c r="A16941">
        <v>16940</v>
      </c>
      <c r="B16941" s="6">
        <v>45494</v>
      </c>
      <c r="C16941" s="1" t="s">
        <v>22</v>
      </c>
      <c r="D16941">
        <v>14</v>
      </c>
      <c r="E16941">
        <v>346</v>
      </c>
      <c r="F16941" t="s">
        <v>288</v>
      </c>
      <c r="G16941" t="str">
        <f>VLOOKUP(D16941,Запчасти!A:E,2,0)</f>
        <v>Система выпуска</v>
      </c>
      <c r="H16941">
        <f>VLOOKUP(D16941,Запчасти!A:E,4,0)</f>
        <v>53951</v>
      </c>
      <c r="I16941" t="str">
        <f>VLOOKUP(D16941,Запчасти!A:E,5,0)</f>
        <v>R4</v>
      </c>
      <c r="J16941">
        <f>VLOOKUP(I16941,Автомобили!A:D,4,0)</f>
        <v>1.6</v>
      </c>
    </row>
    <row r="16942" spans="1:10" hidden="1" x14ac:dyDescent="0.25">
      <c r="A16942">
        <v>16941</v>
      </c>
      <c r="B16942" s="6">
        <v>45494</v>
      </c>
      <c r="C16942" s="1" t="s">
        <v>17</v>
      </c>
      <c r="D16942">
        <v>24</v>
      </c>
      <c r="E16942">
        <v>331</v>
      </c>
      <c r="F16942" t="s">
        <v>290</v>
      </c>
      <c r="G16942" t="str">
        <f>VLOOKUP(D16942,Запчасти!A:E,2,0)</f>
        <v>Кузов</v>
      </c>
      <c r="H16942">
        <f>VLOOKUP(D16942,Запчасти!A:E,4,0)</f>
        <v>7771</v>
      </c>
      <c r="I16942" t="str">
        <f>VLOOKUP(D16942,Запчасти!A:E,5,0)</f>
        <v>R1</v>
      </c>
      <c r="J16942">
        <f>VLOOKUP(I16942,Автомобили!A:D,4,0)</f>
        <v>1.6</v>
      </c>
    </row>
    <row r="16943" spans="1:10" hidden="1" x14ac:dyDescent="0.25">
      <c r="A16943">
        <v>16942</v>
      </c>
      <c r="B16943" s="6">
        <v>45494</v>
      </c>
      <c r="C16943" s="1" t="s">
        <v>9</v>
      </c>
      <c r="D16943">
        <v>185</v>
      </c>
      <c r="E16943">
        <v>330</v>
      </c>
      <c r="F16943" t="s">
        <v>288</v>
      </c>
      <c r="G16943" t="str">
        <f>VLOOKUP(D16943,Запчасти!A:E,2,0)</f>
        <v>Подвеска и амортизация</v>
      </c>
      <c r="H16943">
        <f>VLOOKUP(D16943,Запчасти!A:E,4,0)</f>
        <v>38571</v>
      </c>
      <c r="I16943" t="str">
        <f>VLOOKUP(D16943,Запчасти!A:E,5,0)</f>
        <v>R3</v>
      </c>
      <c r="J16943">
        <f>VLOOKUP(I16943,Автомобили!A:D,4,0)</f>
        <v>3.5</v>
      </c>
    </row>
    <row r="16944" spans="1:10" hidden="1" x14ac:dyDescent="0.25">
      <c r="A16944">
        <v>16943</v>
      </c>
      <c r="B16944" s="6">
        <v>45494</v>
      </c>
      <c r="C16944" s="1" t="s">
        <v>7</v>
      </c>
      <c r="D16944">
        <v>22</v>
      </c>
      <c r="E16944">
        <v>269</v>
      </c>
      <c r="F16944" t="s">
        <v>288</v>
      </c>
      <c r="G16944" t="str">
        <f>VLOOKUP(D16944,Запчасти!A:E,2,0)</f>
        <v>Кпп</v>
      </c>
      <c r="H16944">
        <f>VLOOKUP(D16944,Запчасти!A:E,4,0)</f>
        <v>59121</v>
      </c>
      <c r="I16944" t="str">
        <f>VLOOKUP(D16944,Запчасти!A:E,5,0)</f>
        <v>R5</v>
      </c>
      <c r="J16944">
        <f>VLOOKUP(I16944,Автомобили!A:D,4,0)</f>
        <v>1.4</v>
      </c>
    </row>
    <row r="16945" spans="1:10" hidden="1" x14ac:dyDescent="0.25">
      <c r="A16945">
        <v>16944</v>
      </c>
      <c r="B16945" s="6">
        <v>45494</v>
      </c>
      <c r="C16945" s="1" t="s">
        <v>13</v>
      </c>
      <c r="D16945">
        <v>111</v>
      </c>
      <c r="E16945">
        <v>141</v>
      </c>
      <c r="F16945" t="s">
        <v>290</v>
      </c>
      <c r="G16945" t="str">
        <f>VLOOKUP(D16945,Запчасти!A:E,2,0)</f>
        <v>Отопление / вентиляция</v>
      </c>
      <c r="H16945">
        <f>VLOOKUP(D16945,Запчасти!A:E,4,0)</f>
        <v>85539</v>
      </c>
      <c r="I16945" t="str">
        <f>VLOOKUP(D16945,Запчасти!A:E,5,0)</f>
        <v>R1</v>
      </c>
      <c r="J16945">
        <f>VLOOKUP(I16945,Автомобили!A:D,4,0)</f>
        <v>1.6</v>
      </c>
    </row>
    <row r="16946" spans="1:10" hidden="1" x14ac:dyDescent="0.25">
      <c r="A16946">
        <v>16945</v>
      </c>
      <c r="B16946" s="6">
        <v>45494</v>
      </c>
      <c r="C16946" s="1" t="s">
        <v>22</v>
      </c>
      <c r="D16946">
        <v>174</v>
      </c>
      <c r="E16946">
        <v>687</v>
      </c>
      <c r="F16946" t="s">
        <v>290</v>
      </c>
      <c r="G16946" t="str">
        <f>VLOOKUP(D16946,Запчасти!A:E,2,0)</f>
        <v>Привод колеса</v>
      </c>
      <c r="H16946">
        <f>VLOOKUP(D16946,Запчасти!A:E,4,0)</f>
        <v>9021</v>
      </c>
      <c r="I16946" t="str">
        <f>VLOOKUP(D16946,Запчасти!A:E,5,0)</f>
        <v>R6</v>
      </c>
      <c r="J16946">
        <f>VLOOKUP(I16946,Автомобили!A:D,4,0)</f>
        <v>2</v>
      </c>
    </row>
    <row r="16947" spans="1:10" hidden="1" x14ac:dyDescent="0.25">
      <c r="A16947">
        <v>16946</v>
      </c>
      <c r="B16947" s="6">
        <v>45494</v>
      </c>
      <c r="C16947" s="1" t="s">
        <v>14</v>
      </c>
      <c r="D16947">
        <v>137</v>
      </c>
      <c r="E16947">
        <v>420</v>
      </c>
      <c r="F16947" t="s">
        <v>288</v>
      </c>
      <c r="G16947" t="str">
        <f>VLOOKUP(D16947,Запчасти!A:E,2,0)</f>
        <v>Тормозная система</v>
      </c>
      <c r="H16947">
        <f>VLOOKUP(D16947,Запчасти!A:E,4,0)</f>
        <v>11129</v>
      </c>
      <c r="I16947" t="str">
        <f>VLOOKUP(D16947,Запчасти!A:E,5,0)</f>
        <v>R5</v>
      </c>
      <c r="J16947">
        <f>VLOOKUP(I16947,Автомобили!A:D,4,0)</f>
        <v>1.4</v>
      </c>
    </row>
    <row r="16948" spans="1:10" hidden="1" x14ac:dyDescent="0.25">
      <c r="A16948">
        <v>16947</v>
      </c>
      <c r="B16948" s="6">
        <v>45494</v>
      </c>
      <c r="C16948" s="1" t="s">
        <v>14</v>
      </c>
      <c r="D16948">
        <v>173</v>
      </c>
      <c r="E16948">
        <v>908</v>
      </c>
      <c r="F16948" t="s">
        <v>290</v>
      </c>
      <c r="G16948" t="str">
        <f>VLOOKUP(D16948,Запчасти!A:E,2,0)</f>
        <v>Двигатель</v>
      </c>
      <c r="H16948">
        <f>VLOOKUP(D16948,Запчасти!A:E,4,0)</f>
        <v>59834</v>
      </c>
      <c r="I16948" t="str">
        <f>VLOOKUP(D16948,Запчасти!A:E,5,0)</f>
        <v>R1</v>
      </c>
      <c r="J16948">
        <f>VLOOKUP(I16948,Автомобили!A:D,4,0)</f>
        <v>1.6</v>
      </c>
    </row>
    <row r="16949" spans="1:10" hidden="1" x14ac:dyDescent="0.25">
      <c r="A16949">
        <v>16948</v>
      </c>
      <c r="B16949" s="6">
        <v>45494</v>
      </c>
      <c r="C16949" s="1" t="s">
        <v>20</v>
      </c>
      <c r="D16949">
        <v>159</v>
      </c>
      <c r="E16949">
        <v>278</v>
      </c>
      <c r="F16949" t="s">
        <v>288</v>
      </c>
      <c r="G16949" t="str">
        <f>VLOOKUP(D16949,Запчасти!A:E,2,0)</f>
        <v>Подвеска и амортизация</v>
      </c>
      <c r="H16949">
        <f>VLOOKUP(D16949,Запчасти!A:E,4,0)</f>
        <v>88522</v>
      </c>
      <c r="I16949" t="str">
        <f>VLOOKUP(D16949,Запчасти!A:E,5,0)</f>
        <v>R2</v>
      </c>
      <c r="J16949">
        <f>VLOOKUP(I16949,Автомобили!A:D,4,0)</f>
        <v>1.6</v>
      </c>
    </row>
    <row r="16950" spans="1:10" hidden="1" x14ac:dyDescent="0.25">
      <c r="A16950">
        <v>16949</v>
      </c>
      <c r="B16950" s="6">
        <v>45494</v>
      </c>
      <c r="C16950" s="1" t="s">
        <v>16</v>
      </c>
      <c r="D16950">
        <v>103</v>
      </c>
      <c r="E16950">
        <v>242</v>
      </c>
      <c r="F16950" t="s">
        <v>290</v>
      </c>
      <c r="G16950" t="str">
        <f>VLOOKUP(D16950,Запчасти!A:E,2,0)</f>
        <v>Система сцепления</v>
      </c>
      <c r="H16950">
        <f>VLOOKUP(D16950,Запчасти!A:E,4,0)</f>
        <v>15251</v>
      </c>
      <c r="I16950" t="str">
        <f>VLOOKUP(D16950,Запчасти!A:E,5,0)</f>
        <v>R5</v>
      </c>
      <c r="J16950">
        <f>VLOOKUP(I16950,Автомобили!A:D,4,0)</f>
        <v>1.4</v>
      </c>
    </row>
    <row r="16951" spans="1:10" hidden="1" x14ac:dyDescent="0.25">
      <c r="A16951">
        <v>16950</v>
      </c>
      <c r="B16951" s="6">
        <v>45494</v>
      </c>
      <c r="C16951" s="1" t="s">
        <v>13</v>
      </c>
      <c r="D16951">
        <v>172</v>
      </c>
      <c r="E16951">
        <v>886</v>
      </c>
      <c r="F16951" t="s">
        <v>290</v>
      </c>
      <c r="G16951" t="str">
        <f>VLOOKUP(D16951,Запчасти!A:E,2,0)</f>
        <v>Тормозная система</v>
      </c>
      <c r="H16951">
        <f>VLOOKUP(D16951,Запчасти!A:E,4,0)</f>
        <v>77016</v>
      </c>
      <c r="I16951" t="str">
        <f>VLOOKUP(D16951,Запчасти!A:E,5,0)</f>
        <v>R6</v>
      </c>
      <c r="J16951">
        <f>VLOOKUP(I16951,Автомобили!A:D,4,0)</f>
        <v>2</v>
      </c>
    </row>
    <row r="16952" spans="1:10" hidden="1" x14ac:dyDescent="0.25">
      <c r="A16952">
        <v>16951</v>
      </c>
      <c r="B16952" s="6">
        <v>45494</v>
      </c>
      <c r="C16952" s="1" t="s">
        <v>17</v>
      </c>
      <c r="D16952">
        <v>83</v>
      </c>
      <c r="E16952">
        <v>579</v>
      </c>
      <c r="F16952" t="s">
        <v>290</v>
      </c>
      <c r="G16952" t="str">
        <f>VLOOKUP(D16952,Запчасти!A:E,2,0)</f>
        <v>Двигатель</v>
      </c>
      <c r="H16952">
        <f>VLOOKUP(D16952,Запчасти!A:E,4,0)</f>
        <v>14740</v>
      </c>
      <c r="I16952" t="str">
        <f>VLOOKUP(D16952,Запчасти!A:E,5,0)</f>
        <v>R4</v>
      </c>
      <c r="J16952">
        <f>VLOOKUP(I16952,Автомобили!A:D,4,0)</f>
        <v>1.6</v>
      </c>
    </row>
    <row r="16953" spans="1:10" hidden="1" x14ac:dyDescent="0.25">
      <c r="A16953">
        <v>16952</v>
      </c>
      <c r="B16953" s="6">
        <v>45494</v>
      </c>
      <c r="C16953" s="1" t="s">
        <v>22</v>
      </c>
      <c r="D16953">
        <v>85</v>
      </c>
      <c r="E16953">
        <v>346</v>
      </c>
      <c r="F16953" t="s">
        <v>288</v>
      </c>
      <c r="G16953" t="str">
        <f>VLOOKUP(D16953,Запчасти!A:E,2,0)</f>
        <v>Система очистки окон</v>
      </c>
      <c r="H16953">
        <f>VLOOKUP(D16953,Запчасти!A:E,4,0)</f>
        <v>25558</v>
      </c>
      <c r="I16953" t="str">
        <f>VLOOKUP(D16953,Запчасти!A:E,5,0)</f>
        <v>R5</v>
      </c>
      <c r="J16953">
        <f>VLOOKUP(I16953,Автомобили!A:D,4,0)</f>
        <v>1.4</v>
      </c>
    </row>
    <row r="16954" spans="1:10" hidden="1" x14ac:dyDescent="0.25">
      <c r="A16954">
        <v>16953</v>
      </c>
      <c r="B16954" s="6">
        <v>45494</v>
      </c>
      <c r="C16954" s="1" t="s">
        <v>6</v>
      </c>
      <c r="D16954">
        <v>81</v>
      </c>
      <c r="E16954">
        <v>290</v>
      </c>
      <c r="F16954" t="s">
        <v>288</v>
      </c>
      <c r="G16954" t="str">
        <f>VLOOKUP(D16954,Запчасти!A:E,2,0)</f>
        <v>Кпп</v>
      </c>
      <c r="H16954">
        <f>VLOOKUP(D16954,Запчасти!A:E,4,0)</f>
        <v>74462</v>
      </c>
      <c r="I16954" t="str">
        <f>VLOOKUP(D16954,Запчасти!A:E,5,0)</f>
        <v>R2</v>
      </c>
      <c r="J16954">
        <f>VLOOKUP(I16954,Автомобили!A:D,4,0)</f>
        <v>1.6</v>
      </c>
    </row>
    <row r="16955" spans="1:10" hidden="1" x14ac:dyDescent="0.25">
      <c r="A16955">
        <v>16954</v>
      </c>
      <c r="B16955" s="6">
        <v>45494</v>
      </c>
      <c r="C16955" s="1" t="s">
        <v>16</v>
      </c>
      <c r="D16955">
        <v>47</v>
      </c>
      <c r="E16955">
        <v>83</v>
      </c>
      <c r="F16955" t="s">
        <v>290</v>
      </c>
      <c r="G16955" t="str">
        <f>VLOOKUP(D16955,Запчасти!A:E,2,0)</f>
        <v>Электрика</v>
      </c>
      <c r="H16955">
        <f>VLOOKUP(D16955,Запчасти!A:E,4,0)</f>
        <v>36123</v>
      </c>
      <c r="I16955" t="str">
        <f>VLOOKUP(D16955,Запчасти!A:E,5,0)</f>
        <v>R6</v>
      </c>
      <c r="J16955">
        <f>VLOOKUP(I16955,Автомобили!A:D,4,0)</f>
        <v>2</v>
      </c>
    </row>
    <row r="16956" spans="1:10" hidden="1" x14ac:dyDescent="0.25">
      <c r="A16956">
        <v>16955</v>
      </c>
      <c r="B16956" s="6">
        <v>45494</v>
      </c>
      <c r="C16956" s="1" t="s">
        <v>7</v>
      </c>
      <c r="D16956">
        <v>64</v>
      </c>
      <c r="E16956">
        <v>974</v>
      </c>
      <c r="F16956" t="s">
        <v>288</v>
      </c>
      <c r="G16956" t="str">
        <f>VLOOKUP(D16956,Запчасти!A:E,2,0)</f>
        <v>Система подачи топлива</v>
      </c>
      <c r="H16956">
        <f>VLOOKUP(D16956,Запчасти!A:E,4,0)</f>
        <v>90005</v>
      </c>
      <c r="I16956" t="str">
        <f>VLOOKUP(D16956,Запчасти!A:E,5,0)</f>
        <v>R2</v>
      </c>
      <c r="J16956">
        <f>VLOOKUP(I16956,Автомобили!A:D,4,0)</f>
        <v>1.6</v>
      </c>
    </row>
    <row r="16957" spans="1:10" hidden="1" x14ac:dyDescent="0.25">
      <c r="A16957">
        <v>16956</v>
      </c>
      <c r="B16957" s="6">
        <v>45494</v>
      </c>
      <c r="C16957" s="1" t="s">
        <v>19</v>
      </c>
      <c r="D16957">
        <v>61</v>
      </c>
      <c r="E16957">
        <v>936</v>
      </c>
      <c r="F16957" t="s">
        <v>290</v>
      </c>
      <c r="G16957" t="str">
        <f>VLOOKUP(D16957,Запчасти!A:E,2,0)</f>
        <v>Замки</v>
      </c>
      <c r="H16957">
        <f>VLOOKUP(D16957,Запчасти!A:E,4,0)</f>
        <v>99022</v>
      </c>
      <c r="I16957" t="str">
        <f>VLOOKUP(D16957,Запчасти!A:E,5,0)</f>
        <v>R4</v>
      </c>
      <c r="J16957">
        <f>VLOOKUP(I16957,Автомобили!A:D,4,0)</f>
        <v>1.6</v>
      </c>
    </row>
    <row r="16958" spans="1:10" hidden="1" x14ac:dyDescent="0.25">
      <c r="A16958">
        <v>16957</v>
      </c>
      <c r="B16958" s="6">
        <v>45494</v>
      </c>
      <c r="C16958" s="1" t="s">
        <v>17</v>
      </c>
      <c r="D16958">
        <v>197</v>
      </c>
      <c r="E16958">
        <v>605</v>
      </c>
      <c r="F16958" t="s">
        <v>288</v>
      </c>
      <c r="G16958" t="str">
        <f>VLOOKUP(D16958,Запчасти!A:E,2,0)</f>
        <v>Двигатель</v>
      </c>
      <c r="H16958">
        <f>VLOOKUP(D16958,Запчасти!A:E,4,0)</f>
        <v>24769</v>
      </c>
      <c r="I16958" t="str">
        <f>VLOOKUP(D16958,Запчасти!A:E,5,0)</f>
        <v>R5</v>
      </c>
      <c r="J16958">
        <f>VLOOKUP(I16958,Автомобили!A:D,4,0)</f>
        <v>1.4</v>
      </c>
    </row>
    <row r="16959" spans="1:10" hidden="1" x14ac:dyDescent="0.25">
      <c r="A16959">
        <v>16958</v>
      </c>
      <c r="B16959" s="6">
        <v>45494</v>
      </c>
      <c r="C16959" s="1" t="s">
        <v>7</v>
      </c>
      <c r="D16959">
        <v>75</v>
      </c>
      <c r="E16959">
        <v>54</v>
      </c>
      <c r="F16959" t="s">
        <v>288</v>
      </c>
      <c r="G16959" t="str">
        <f>VLOOKUP(D16959,Запчасти!A:E,2,0)</f>
        <v>Электрика</v>
      </c>
      <c r="H16959">
        <f>VLOOKUP(D16959,Запчасти!A:E,4,0)</f>
        <v>72128</v>
      </c>
      <c r="I16959" t="str">
        <f>VLOOKUP(D16959,Запчасти!A:E,5,0)</f>
        <v>R5</v>
      </c>
      <c r="J16959">
        <f>VLOOKUP(I16959,Автомобили!A:D,4,0)</f>
        <v>1.4</v>
      </c>
    </row>
    <row r="16960" spans="1:10" hidden="1" x14ac:dyDescent="0.25">
      <c r="A16960">
        <v>16959</v>
      </c>
      <c r="B16960" s="6">
        <v>45494</v>
      </c>
      <c r="C16960" s="1" t="s">
        <v>19</v>
      </c>
      <c r="D16960">
        <v>122</v>
      </c>
      <c r="E16960">
        <v>681</v>
      </c>
      <c r="F16960" t="s">
        <v>288</v>
      </c>
      <c r="G16960" t="str">
        <f>VLOOKUP(D16960,Запчасти!A:E,2,0)</f>
        <v>Привод колеса</v>
      </c>
      <c r="H16960">
        <f>VLOOKUP(D16960,Запчасти!A:E,4,0)</f>
        <v>30859</v>
      </c>
      <c r="I16960" t="str">
        <f>VLOOKUP(D16960,Запчасти!A:E,5,0)</f>
        <v>R3</v>
      </c>
      <c r="J16960">
        <f>VLOOKUP(I16960,Автомобили!A:D,4,0)</f>
        <v>3.5</v>
      </c>
    </row>
    <row r="16961" spans="1:10" hidden="1" x14ac:dyDescent="0.25">
      <c r="A16961">
        <v>16960</v>
      </c>
      <c r="B16961" s="6">
        <v>45494</v>
      </c>
      <c r="C16961" s="1" t="s">
        <v>15</v>
      </c>
      <c r="D16961">
        <v>107</v>
      </c>
      <c r="E16961">
        <v>566</v>
      </c>
      <c r="F16961" t="s">
        <v>290</v>
      </c>
      <c r="G16961" t="str">
        <f>VLOOKUP(D16961,Запчасти!A:E,2,0)</f>
        <v>Двигатель</v>
      </c>
      <c r="H16961">
        <f>VLOOKUP(D16961,Запчасти!A:E,4,0)</f>
        <v>76225</v>
      </c>
      <c r="I16961" t="str">
        <f>VLOOKUP(D16961,Запчасти!A:E,5,0)</f>
        <v>R2</v>
      </c>
      <c r="J16961">
        <f>VLOOKUP(I16961,Автомобили!A:D,4,0)</f>
        <v>1.6</v>
      </c>
    </row>
    <row r="16962" spans="1:10" hidden="1" x14ac:dyDescent="0.25">
      <c r="A16962">
        <v>16961</v>
      </c>
      <c r="B16962" s="6">
        <v>45494</v>
      </c>
      <c r="C16962" s="1" t="s">
        <v>13</v>
      </c>
      <c r="D16962">
        <v>52</v>
      </c>
      <c r="E16962">
        <v>312</v>
      </c>
      <c r="F16962" t="s">
        <v>290</v>
      </c>
      <c r="G16962" t="str">
        <f>VLOOKUP(D16962,Запчасти!A:E,2,0)</f>
        <v>Рулевое управление</v>
      </c>
      <c r="H16962">
        <f>VLOOKUP(D16962,Запчасти!A:E,4,0)</f>
        <v>49242</v>
      </c>
      <c r="I16962" t="str">
        <f>VLOOKUP(D16962,Запчасти!A:E,5,0)</f>
        <v>R5</v>
      </c>
      <c r="J16962">
        <f>VLOOKUP(I16962,Автомобили!A:D,4,0)</f>
        <v>1.4</v>
      </c>
    </row>
    <row r="16963" spans="1:10" hidden="1" x14ac:dyDescent="0.25">
      <c r="A16963">
        <v>16962</v>
      </c>
      <c r="B16963" s="6">
        <v>45494</v>
      </c>
      <c r="C16963" s="1" t="s">
        <v>22</v>
      </c>
      <c r="D16963">
        <v>111</v>
      </c>
      <c r="E16963">
        <v>884</v>
      </c>
      <c r="F16963" t="s">
        <v>288</v>
      </c>
      <c r="G16963" t="str">
        <f>VLOOKUP(D16963,Запчасти!A:E,2,0)</f>
        <v>Отопление / вентиляция</v>
      </c>
      <c r="H16963">
        <f>VLOOKUP(D16963,Запчасти!A:E,4,0)</f>
        <v>85539</v>
      </c>
      <c r="I16963" t="str">
        <f>VLOOKUP(D16963,Запчасти!A:E,5,0)</f>
        <v>R1</v>
      </c>
      <c r="J16963">
        <f>VLOOKUP(I16963,Автомобили!A:D,4,0)</f>
        <v>1.6</v>
      </c>
    </row>
    <row r="16964" spans="1:10" hidden="1" x14ac:dyDescent="0.25">
      <c r="A16964">
        <v>16963</v>
      </c>
      <c r="B16964" s="6">
        <v>45494</v>
      </c>
      <c r="C16964" s="1" t="s">
        <v>22</v>
      </c>
      <c r="D16964">
        <v>48</v>
      </c>
      <c r="E16964">
        <v>938</v>
      </c>
      <c r="F16964" t="s">
        <v>290</v>
      </c>
      <c r="G16964" t="str">
        <f>VLOOKUP(D16964,Запчасти!A:E,2,0)</f>
        <v>Двигатель</v>
      </c>
      <c r="H16964">
        <f>VLOOKUP(D16964,Запчасти!A:E,4,0)</f>
        <v>84510</v>
      </c>
      <c r="I16964" t="str">
        <f>VLOOKUP(D16964,Запчасти!A:E,5,0)</f>
        <v>R5</v>
      </c>
      <c r="J16964">
        <f>VLOOKUP(I16964,Автомобили!A:D,4,0)</f>
        <v>1.4</v>
      </c>
    </row>
    <row r="16965" spans="1:10" hidden="1" x14ac:dyDescent="0.25">
      <c r="A16965">
        <v>16964</v>
      </c>
      <c r="B16965" s="6">
        <v>45494</v>
      </c>
      <c r="C16965" s="1" t="s">
        <v>20</v>
      </c>
      <c r="D16965">
        <v>15</v>
      </c>
      <c r="E16965">
        <v>993</v>
      </c>
      <c r="F16965" t="s">
        <v>290</v>
      </c>
      <c r="G16965" t="str">
        <f>VLOOKUP(D16965,Запчасти!A:E,2,0)</f>
        <v>Система выпуска</v>
      </c>
      <c r="H16965">
        <f>VLOOKUP(D16965,Запчасти!A:E,4,0)</f>
        <v>88097</v>
      </c>
      <c r="I16965" t="str">
        <f>VLOOKUP(D16965,Запчасти!A:E,5,0)</f>
        <v>R5</v>
      </c>
      <c r="J16965">
        <f>VLOOKUP(I16965,Автомобили!A:D,4,0)</f>
        <v>1.4</v>
      </c>
    </row>
    <row r="16966" spans="1:10" hidden="1" x14ac:dyDescent="0.25">
      <c r="A16966">
        <v>16965</v>
      </c>
      <c r="B16966" s="6">
        <v>45494</v>
      </c>
      <c r="C16966" s="1" t="s">
        <v>18</v>
      </c>
      <c r="D16966">
        <v>193</v>
      </c>
      <c r="E16966">
        <v>927</v>
      </c>
      <c r="F16966" t="s">
        <v>288</v>
      </c>
      <c r="G16966" t="str">
        <f>VLOOKUP(D16966,Запчасти!A:E,2,0)</f>
        <v>Трансмиссия</v>
      </c>
      <c r="H16966">
        <f>VLOOKUP(D16966,Запчасти!A:E,4,0)</f>
        <v>63878</v>
      </c>
      <c r="I16966" t="str">
        <f>VLOOKUP(D16966,Запчасти!A:E,5,0)</f>
        <v>R6</v>
      </c>
      <c r="J16966">
        <f>VLOOKUP(I16966,Автомобили!A:D,4,0)</f>
        <v>2</v>
      </c>
    </row>
    <row r="16967" spans="1:10" hidden="1" x14ac:dyDescent="0.25">
      <c r="A16967">
        <v>16966</v>
      </c>
      <c r="B16967" s="6">
        <v>45494</v>
      </c>
      <c r="C16967" s="1" t="s">
        <v>3</v>
      </c>
      <c r="D16967">
        <v>154</v>
      </c>
      <c r="E16967">
        <v>816</v>
      </c>
      <c r="F16967" t="s">
        <v>290</v>
      </c>
      <c r="G16967" t="str">
        <f>VLOOKUP(D16967,Запчасти!A:E,2,0)</f>
        <v>Отопление / вентиляция</v>
      </c>
      <c r="H16967">
        <f>VLOOKUP(D16967,Запчасти!A:E,4,0)</f>
        <v>92984</v>
      </c>
      <c r="I16967" t="str">
        <f>VLOOKUP(D16967,Запчасти!A:E,5,0)</f>
        <v>R6</v>
      </c>
      <c r="J16967">
        <f>VLOOKUP(I16967,Автомобили!A:D,4,0)</f>
        <v>2</v>
      </c>
    </row>
    <row r="16968" spans="1:10" hidden="1" x14ac:dyDescent="0.25">
      <c r="A16968">
        <v>16967</v>
      </c>
      <c r="B16968" s="6">
        <v>45494</v>
      </c>
      <c r="C16968" s="1" t="s">
        <v>20</v>
      </c>
      <c r="D16968">
        <v>132</v>
      </c>
      <c r="E16968">
        <v>484</v>
      </c>
      <c r="F16968" t="s">
        <v>288</v>
      </c>
      <c r="G16968" t="str">
        <f>VLOOKUP(D16968,Запчасти!A:E,2,0)</f>
        <v>Система сцепления</v>
      </c>
      <c r="H16968">
        <f>VLOOKUP(D16968,Запчасти!A:E,4,0)</f>
        <v>7793</v>
      </c>
      <c r="I16968" t="str">
        <f>VLOOKUP(D16968,Запчасти!A:E,5,0)</f>
        <v>R6</v>
      </c>
      <c r="J16968">
        <f>VLOOKUP(I16968,Автомобили!A:D,4,0)</f>
        <v>2</v>
      </c>
    </row>
    <row r="16969" spans="1:10" hidden="1" x14ac:dyDescent="0.25">
      <c r="A16969">
        <v>16968</v>
      </c>
      <c r="B16969" s="6">
        <v>45494</v>
      </c>
      <c r="C16969" s="1" t="s">
        <v>4</v>
      </c>
      <c r="D16969">
        <v>180</v>
      </c>
      <c r="E16969">
        <v>121</v>
      </c>
      <c r="F16969" t="s">
        <v>290</v>
      </c>
      <c r="G16969" t="str">
        <f>VLOOKUP(D16969,Запчасти!A:E,2,0)</f>
        <v>Тормозная система</v>
      </c>
      <c r="H16969">
        <f>VLOOKUP(D16969,Запчасти!A:E,4,0)</f>
        <v>15400</v>
      </c>
      <c r="I16969" t="str">
        <f>VLOOKUP(D16969,Запчасти!A:E,5,0)</f>
        <v>R2</v>
      </c>
      <c r="J16969">
        <f>VLOOKUP(I16969,Автомобили!A:D,4,0)</f>
        <v>1.6</v>
      </c>
    </row>
    <row r="16970" spans="1:10" hidden="1" x14ac:dyDescent="0.25">
      <c r="A16970">
        <v>16969</v>
      </c>
      <c r="B16970" s="6">
        <v>45494</v>
      </c>
      <c r="C16970" s="1" t="s">
        <v>16</v>
      </c>
      <c r="D16970">
        <v>121</v>
      </c>
      <c r="E16970">
        <v>101</v>
      </c>
      <c r="F16970" t="s">
        <v>288</v>
      </c>
      <c r="G16970" t="str">
        <f>VLOOKUP(D16970,Запчасти!A:E,2,0)</f>
        <v>Рулевое управление</v>
      </c>
      <c r="H16970">
        <f>VLOOKUP(D16970,Запчасти!A:E,4,0)</f>
        <v>7868</v>
      </c>
      <c r="I16970" t="str">
        <f>VLOOKUP(D16970,Запчасти!A:E,5,0)</f>
        <v>R2</v>
      </c>
      <c r="J16970">
        <f>VLOOKUP(I16970,Автомобили!A:D,4,0)</f>
        <v>1.6</v>
      </c>
    </row>
    <row r="16971" spans="1:10" hidden="1" x14ac:dyDescent="0.25">
      <c r="A16971">
        <v>16970</v>
      </c>
      <c r="B16971" s="6">
        <v>45494</v>
      </c>
      <c r="C16971" s="1" t="s">
        <v>20</v>
      </c>
      <c r="D16971">
        <v>111</v>
      </c>
      <c r="E16971">
        <v>494</v>
      </c>
      <c r="F16971" t="s">
        <v>290</v>
      </c>
      <c r="G16971" t="str">
        <f>VLOOKUP(D16971,Запчасти!A:E,2,0)</f>
        <v>Отопление / вентиляция</v>
      </c>
      <c r="H16971">
        <f>VLOOKUP(D16971,Запчасти!A:E,4,0)</f>
        <v>85539</v>
      </c>
      <c r="I16971" t="str">
        <f>VLOOKUP(D16971,Запчасти!A:E,5,0)</f>
        <v>R1</v>
      </c>
      <c r="J16971">
        <f>VLOOKUP(I16971,Автомобили!A:D,4,0)</f>
        <v>1.6</v>
      </c>
    </row>
    <row r="16972" spans="1:10" hidden="1" x14ac:dyDescent="0.25">
      <c r="A16972">
        <v>16971</v>
      </c>
      <c r="B16972" s="6">
        <v>45494</v>
      </c>
      <c r="C16972" s="1" t="s">
        <v>13</v>
      </c>
      <c r="D16972">
        <v>178</v>
      </c>
      <c r="E16972">
        <v>14</v>
      </c>
      <c r="F16972" t="s">
        <v>288</v>
      </c>
      <c r="G16972" t="str">
        <f>VLOOKUP(D16972,Запчасти!A:E,2,0)</f>
        <v>Рулевое управление</v>
      </c>
      <c r="H16972">
        <f>VLOOKUP(D16972,Запчасти!A:E,4,0)</f>
        <v>85776</v>
      </c>
      <c r="I16972" t="str">
        <f>VLOOKUP(D16972,Запчасти!A:E,5,0)</f>
        <v>R6</v>
      </c>
      <c r="J16972">
        <f>VLOOKUP(I16972,Автомобили!A:D,4,0)</f>
        <v>2</v>
      </c>
    </row>
    <row r="16973" spans="1:10" hidden="1" x14ac:dyDescent="0.25">
      <c r="A16973">
        <v>16972</v>
      </c>
      <c r="B16973" s="6">
        <v>45494</v>
      </c>
      <c r="C16973" s="1" t="s">
        <v>19</v>
      </c>
      <c r="D16973">
        <v>98</v>
      </c>
      <c r="E16973">
        <v>286</v>
      </c>
      <c r="F16973" t="s">
        <v>290</v>
      </c>
      <c r="G16973" t="str">
        <f>VLOOKUP(D16973,Запчасти!A:E,2,0)</f>
        <v>Кондиционер</v>
      </c>
      <c r="H16973">
        <f>VLOOKUP(D16973,Запчасти!A:E,4,0)</f>
        <v>88480</v>
      </c>
      <c r="I16973" t="str">
        <f>VLOOKUP(D16973,Запчасти!A:E,5,0)</f>
        <v>R6</v>
      </c>
      <c r="J16973">
        <f>VLOOKUP(I16973,Автомобили!A:D,4,0)</f>
        <v>2</v>
      </c>
    </row>
    <row r="16974" spans="1:10" hidden="1" x14ac:dyDescent="0.25">
      <c r="A16974">
        <v>16973</v>
      </c>
      <c r="B16974" s="6">
        <v>45494</v>
      </c>
      <c r="C16974" s="1" t="s">
        <v>17</v>
      </c>
      <c r="D16974">
        <v>59</v>
      </c>
      <c r="E16974">
        <v>722</v>
      </c>
      <c r="F16974" t="s">
        <v>288</v>
      </c>
      <c r="G16974" t="str">
        <f>VLOOKUP(D16974,Запчасти!A:E,2,0)</f>
        <v>Двигатель</v>
      </c>
      <c r="H16974">
        <f>VLOOKUP(D16974,Запчасти!A:E,4,0)</f>
        <v>13695</v>
      </c>
      <c r="I16974" t="str">
        <f>VLOOKUP(D16974,Запчасти!A:E,5,0)</f>
        <v>R5</v>
      </c>
      <c r="J16974">
        <f>VLOOKUP(I16974,Автомобили!A:D,4,0)</f>
        <v>1.4</v>
      </c>
    </row>
    <row r="16975" spans="1:10" hidden="1" x14ac:dyDescent="0.25">
      <c r="A16975">
        <v>16974</v>
      </c>
      <c r="B16975" s="6">
        <v>45494</v>
      </c>
      <c r="C16975" s="1" t="s">
        <v>5</v>
      </c>
      <c r="D16975">
        <v>94</v>
      </c>
      <c r="E16975">
        <v>278</v>
      </c>
      <c r="F16975" t="s">
        <v>290</v>
      </c>
      <c r="G16975" t="str">
        <f>VLOOKUP(D16975,Запчасти!A:E,2,0)</f>
        <v>Электрика</v>
      </c>
      <c r="H16975">
        <f>VLOOKUP(D16975,Запчасти!A:E,4,0)</f>
        <v>70601</v>
      </c>
      <c r="I16975" t="str">
        <f>VLOOKUP(D16975,Запчасти!A:E,5,0)</f>
        <v>R4</v>
      </c>
      <c r="J16975">
        <f>VLOOKUP(I16975,Автомобили!A:D,4,0)</f>
        <v>1.6</v>
      </c>
    </row>
    <row r="16976" spans="1:10" hidden="1" x14ac:dyDescent="0.25">
      <c r="A16976">
        <v>16975</v>
      </c>
      <c r="B16976" s="6">
        <v>45494</v>
      </c>
      <c r="C16976" s="1" t="s">
        <v>18</v>
      </c>
      <c r="D16976">
        <v>155</v>
      </c>
      <c r="E16976">
        <v>610</v>
      </c>
      <c r="F16976" t="s">
        <v>288</v>
      </c>
      <c r="G16976" t="str">
        <f>VLOOKUP(D16976,Запчасти!A:E,2,0)</f>
        <v>Тормозная система</v>
      </c>
      <c r="H16976">
        <f>VLOOKUP(D16976,Запчасти!A:E,4,0)</f>
        <v>67614</v>
      </c>
      <c r="I16976" t="str">
        <f>VLOOKUP(D16976,Запчасти!A:E,5,0)</f>
        <v>R5</v>
      </c>
      <c r="J16976">
        <f>VLOOKUP(I16976,Автомобили!A:D,4,0)</f>
        <v>1.4</v>
      </c>
    </row>
    <row r="16977" spans="1:10" hidden="1" x14ac:dyDescent="0.25">
      <c r="A16977">
        <v>16976</v>
      </c>
      <c r="B16977" s="6">
        <v>45494</v>
      </c>
      <c r="C16977" s="1" t="s">
        <v>11</v>
      </c>
      <c r="D16977">
        <v>14</v>
      </c>
      <c r="E16977">
        <v>168</v>
      </c>
      <c r="F16977" t="s">
        <v>290</v>
      </c>
      <c r="G16977" t="str">
        <f>VLOOKUP(D16977,Запчасти!A:E,2,0)</f>
        <v>Система выпуска</v>
      </c>
      <c r="H16977">
        <f>VLOOKUP(D16977,Запчасти!A:E,4,0)</f>
        <v>53951</v>
      </c>
      <c r="I16977" t="str">
        <f>VLOOKUP(D16977,Запчасти!A:E,5,0)</f>
        <v>R4</v>
      </c>
      <c r="J16977">
        <f>VLOOKUP(I16977,Автомобили!A:D,4,0)</f>
        <v>1.6</v>
      </c>
    </row>
    <row r="16978" spans="1:10" hidden="1" x14ac:dyDescent="0.25">
      <c r="A16978">
        <v>16977</v>
      </c>
      <c r="B16978" s="6">
        <v>45495</v>
      </c>
      <c r="C16978" s="1" t="s">
        <v>4</v>
      </c>
      <c r="D16978">
        <v>123</v>
      </c>
      <c r="E16978">
        <v>392</v>
      </c>
      <c r="F16978" t="s">
        <v>288</v>
      </c>
      <c r="G16978" t="str">
        <f>VLOOKUP(D16978,Запчасти!A:E,2,0)</f>
        <v>Двигатель</v>
      </c>
      <c r="H16978">
        <f>VLOOKUP(D16978,Запчасти!A:E,4,0)</f>
        <v>18418</v>
      </c>
      <c r="I16978" t="str">
        <f>VLOOKUP(D16978,Запчасти!A:E,5,0)</f>
        <v>R5</v>
      </c>
      <c r="J16978">
        <f>VLOOKUP(I16978,Автомобили!A:D,4,0)</f>
        <v>1.4</v>
      </c>
    </row>
    <row r="16979" spans="1:10" hidden="1" x14ac:dyDescent="0.25">
      <c r="A16979">
        <v>16978</v>
      </c>
      <c r="B16979" s="6">
        <v>45495</v>
      </c>
      <c r="C16979" s="1" t="s">
        <v>17</v>
      </c>
      <c r="D16979">
        <v>117</v>
      </c>
      <c r="E16979">
        <v>113</v>
      </c>
      <c r="F16979" t="s">
        <v>288</v>
      </c>
      <c r="G16979" t="str">
        <f>VLOOKUP(D16979,Запчасти!A:E,2,0)</f>
        <v>Подвеска и амортизация</v>
      </c>
      <c r="H16979">
        <f>VLOOKUP(D16979,Запчасти!A:E,4,0)</f>
        <v>8851</v>
      </c>
      <c r="I16979" t="str">
        <f>VLOOKUP(D16979,Запчасти!A:E,5,0)</f>
        <v>R1</v>
      </c>
      <c r="J16979">
        <f>VLOOKUP(I16979,Автомобили!A:D,4,0)</f>
        <v>1.6</v>
      </c>
    </row>
    <row r="16980" spans="1:10" hidden="1" x14ac:dyDescent="0.25">
      <c r="A16980">
        <v>16979</v>
      </c>
      <c r="B16980" s="6">
        <v>45495</v>
      </c>
      <c r="C16980" s="1" t="s">
        <v>12</v>
      </c>
      <c r="D16980">
        <v>106</v>
      </c>
      <c r="E16980">
        <v>852</v>
      </c>
      <c r="F16980" t="s">
        <v>290</v>
      </c>
      <c r="G16980" t="str">
        <f>VLOOKUP(D16980,Запчасти!A:E,2,0)</f>
        <v>Электрика</v>
      </c>
      <c r="H16980">
        <f>VLOOKUP(D16980,Запчасти!A:E,4,0)</f>
        <v>11158</v>
      </c>
      <c r="I16980" t="str">
        <f>VLOOKUP(D16980,Запчасти!A:E,5,0)</f>
        <v>R2</v>
      </c>
      <c r="J16980">
        <f>VLOOKUP(I16980,Автомобили!A:D,4,0)</f>
        <v>1.6</v>
      </c>
    </row>
    <row r="16981" spans="1:10" hidden="1" x14ac:dyDescent="0.25">
      <c r="A16981">
        <v>16980</v>
      </c>
      <c r="B16981" s="6">
        <v>45495</v>
      </c>
      <c r="C16981" s="1" t="s">
        <v>19</v>
      </c>
      <c r="D16981">
        <v>108</v>
      </c>
      <c r="E16981">
        <v>536</v>
      </c>
      <c r="F16981" t="s">
        <v>288</v>
      </c>
      <c r="G16981" t="str">
        <f>VLOOKUP(D16981,Запчасти!A:E,2,0)</f>
        <v>Двигатель</v>
      </c>
      <c r="H16981">
        <f>VLOOKUP(D16981,Запчасти!A:E,4,0)</f>
        <v>40632</v>
      </c>
      <c r="I16981" t="str">
        <f>VLOOKUP(D16981,Запчасти!A:E,5,0)</f>
        <v>R2</v>
      </c>
      <c r="J16981">
        <f>VLOOKUP(I16981,Автомобили!A:D,4,0)</f>
        <v>1.6</v>
      </c>
    </row>
    <row r="16982" spans="1:10" hidden="1" x14ac:dyDescent="0.25">
      <c r="A16982">
        <v>16981</v>
      </c>
      <c r="B16982" s="6">
        <v>45495</v>
      </c>
      <c r="C16982" s="1" t="s">
        <v>3</v>
      </c>
      <c r="D16982">
        <v>26</v>
      </c>
      <c r="E16982">
        <v>266</v>
      </c>
      <c r="F16982" t="s">
        <v>290</v>
      </c>
      <c r="G16982" t="str">
        <f>VLOOKUP(D16982,Запчасти!A:E,2,0)</f>
        <v>Подвеска и амортизация</v>
      </c>
      <c r="H16982">
        <f>VLOOKUP(D16982,Запчасти!A:E,4,0)</f>
        <v>7757</v>
      </c>
      <c r="I16982" t="str">
        <f>VLOOKUP(D16982,Запчасти!A:E,5,0)</f>
        <v>R6</v>
      </c>
      <c r="J16982">
        <f>VLOOKUP(I16982,Автомобили!A:D,4,0)</f>
        <v>2</v>
      </c>
    </row>
    <row r="16983" spans="1:10" hidden="1" x14ac:dyDescent="0.25">
      <c r="A16983">
        <v>16982</v>
      </c>
      <c r="B16983" s="6">
        <v>45495</v>
      </c>
      <c r="C16983" s="1" t="s">
        <v>21</v>
      </c>
      <c r="D16983">
        <v>143</v>
      </c>
      <c r="E16983">
        <v>705</v>
      </c>
      <c r="F16983" t="s">
        <v>290</v>
      </c>
      <c r="G16983" t="str">
        <f>VLOOKUP(D16983,Запчасти!A:E,2,0)</f>
        <v>Двигатель</v>
      </c>
      <c r="H16983">
        <f>VLOOKUP(D16983,Запчасти!A:E,4,0)</f>
        <v>17857</v>
      </c>
      <c r="I16983" t="str">
        <f>VLOOKUP(D16983,Запчасти!A:E,5,0)</f>
        <v>R5</v>
      </c>
      <c r="J16983">
        <f>VLOOKUP(I16983,Автомобили!A:D,4,0)</f>
        <v>1.4</v>
      </c>
    </row>
    <row r="16984" spans="1:10" hidden="1" x14ac:dyDescent="0.25">
      <c r="A16984">
        <v>16983</v>
      </c>
      <c r="B16984" s="6">
        <v>45495</v>
      </c>
      <c r="C16984" s="1" t="s">
        <v>9</v>
      </c>
      <c r="D16984">
        <v>19</v>
      </c>
      <c r="E16984">
        <v>462</v>
      </c>
      <c r="F16984" t="s">
        <v>288</v>
      </c>
      <c r="G16984" t="str">
        <f>VLOOKUP(D16984,Запчасти!A:E,2,0)</f>
        <v>Двигатель</v>
      </c>
      <c r="H16984">
        <f>VLOOKUP(D16984,Запчасти!A:E,4,0)</f>
        <v>70529</v>
      </c>
      <c r="I16984" t="str">
        <f>VLOOKUP(D16984,Запчасти!A:E,5,0)</f>
        <v>R1</v>
      </c>
      <c r="J16984">
        <f>VLOOKUP(I16984,Автомобили!A:D,4,0)</f>
        <v>1.6</v>
      </c>
    </row>
    <row r="16985" spans="1:10" hidden="1" x14ac:dyDescent="0.25">
      <c r="A16985">
        <v>16984</v>
      </c>
      <c r="B16985" s="6">
        <v>45495</v>
      </c>
      <c r="C16985" s="1" t="s">
        <v>8</v>
      </c>
      <c r="D16985">
        <v>86</v>
      </c>
      <c r="E16985">
        <v>585</v>
      </c>
      <c r="F16985" t="s">
        <v>290</v>
      </c>
      <c r="G16985" t="str">
        <f>VLOOKUP(D16985,Запчасти!A:E,2,0)</f>
        <v>Кондиционер</v>
      </c>
      <c r="H16985">
        <f>VLOOKUP(D16985,Запчасти!A:E,4,0)</f>
        <v>62846</v>
      </c>
      <c r="I16985" t="str">
        <f>VLOOKUP(D16985,Запчасти!A:E,5,0)</f>
        <v>R3</v>
      </c>
      <c r="J16985">
        <f>VLOOKUP(I16985,Автомобили!A:D,4,0)</f>
        <v>3.5</v>
      </c>
    </row>
    <row r="16986" spans="1:10" hidden="1" x14ac:dyDescent="0.25">
      <c r="A16986">
        <v>16985</v>
      </c>
      <c r="B16986" s="6">
        <v>45495</v>
      </c>
      <c r="C16986" s="1" t="s">
        <v>7</v>
      </c>
      <c r="D16986">
        <v>48</v>
      </c>
      <c r="E16986">
        <v>472</v>
      </c>
      <c r="F16986" t="s">
        <v>288</v>
      </c>
      <c r="G16986" t="str">
        <f>VLOOKUP(D16986,Запчасти!A:E,2,0)</f>
        <v>Двигатель</v>
      </c>
      <c r="H16986">
        <f>VLOOKUP(D16986,Запчасти!A:E,4,0)</f>
        <v>84510</v>
      </c>
      <c r="I16986" t="str">
        <f>VLOOKUP(D16986,Запчасти!A:E,5,0)</f>
        <v>R5</v>
      </c>
      <c r="J16986">
        <f>VLOOKUP(I16986,Автомобили!A:D,4,0)</f>
        <v>1.4</v>
      </c>
    </row>
    <row r="16987" spans="1:10" hidden="1" x14ac:dyDescent="0.25">
      <c r="A16987">
        <v>16986</v>
      </c>
      <c r="B16987" s="6">
        <v>45495</v>
      </c>
      <c r="C16987" s="1" t="s">
        <v>13</v>
      </c>
      <c r="D16987">
        <v>100</v>
      </c>
      <c r="E16987">
        <v>133</v>
      </c>
      <c r="F16987" t="s">
        <v>290</v>
      </c>
      <c r="G16987" t="str">
        <f>VLOOKUP(D16987,Запчасти!A:E,2,0)</f>
        <v>Система подачи топлива</v>
      </c>
      <c r="H16987">
        <f>VLOOKUP(D16987,Запчасти!A:E,4,0)</f>
        <v>85018</v>
      </c>
      <c r="I16987" t="str">
        <f>VLOOKUP(D16987,Запчасти!A:E,5,0)</f>
        <v>R6</v>
      </c>
      <c r="J16987">
        <f>VLOOKUP(I16987,Автомобили!A:D,4,0)</f>
        <v>2</v>
      </c>
    </row>
    <row r="16988" spans="1:10" hidden="1" x14ac:dyDescent="0.25">
      <c r="A16988">
        <v>16987</v>
      </c>
      <c r="B16988" s="6">
        <v>45495</v>
      </c>
      <c r="C16988" s="1" t="s">
        <v>20</v>
      </c>
      <c r="D16988">
        <v>3</v>
      </c>
      <c r="E16988">
        <v>591</v>
      </c>
      <c r="F16988" t="s">
        <v>288</v>
      </c>
      <c r="G16988" t="str">
        <f>VLOOKUP(D16988,Запчасти!A:E,2,0)</f>
        <v>Кузов</v>
      </c>
      <c r="H16988">
        <f>VLOOKUP(D16988,Запчасти!A:E,4,0)</f>
        <v>63498</v>
      </c>
      <c r="I16988" t="str">
        <f>VLOOKUP(D16988,Запчасти!A:E,5,0)</f>
        <v>R2</v>
      </c>
      <c r="J16988">
        <f>VLOOKUP(I16988,Автомобили!A:D,4,0)</f>
        <v>1.6</v>
      </c>
    </row>
    <row r="16989" spans="1:10" hidden="1" x14ac:dyDescent="0.25">
      <c r="A16989">
        <v>16988</v>
      </c>
      <c r="B16989" s="6">
        <v>45495</v>
      </c>
      <c r="C16989" s="1" t="s">
        <v>8</v>
      </c>
      <c r="D16989">
        <v>35</v>
      </c>
      <c r="E16989">
        <v>40</v>
      </c>
      <c r="F16989" t="s">
        <v>288</v>
      </c>
      <c r="G16989" t="str">
        <f>VLOOKUP(D16989,Запчасти!A:E,2,0)</f>
        <v>Электрика</v>
      </c>
      <c r="H16989">
        <f>VLOOKUP(D16989,Запчасти!A:E,4,0)</f>
        <v>45207</v>
      </c>
      <c r="I16989" t="str">
        <f>VLOOKUP(D16989,Запчасти!A:E,5,0)</f>
        <v>R3</v>
      </c>
      <c r="J16989">
        <f>VLOOKUP(I16989,Автомобили!A:D,4,0)</f>
        <v>3.5</v>
      </c>
    </row>
    <row r="16990" spans="1:10" hidden="1" x14ac:dyDescent="0.25">
      <c r="A16990">
        <v>16989</v>
      </c>
      <c r="B16990" s="6">
        <v>45495</v>
      </c>
      <c r="C16990" s="1" t="s">
        <v>18</v>
      </c>
      <c r="D16990">
        <v>5</v>
      </c>
      <c r="E16990">
        <v>55</v>
      </c>
      <c r="F16990" t="s">
        <v>288</v>
      </c>
      <c r="G16990" t="str">
        <f>VLOOKUP(D16990,Запчасти!A:E,2,0)</f>
        <v>Кпп</v>
      </c>
      <c r="H16990">
        <f>VLOOKUP(D16990,Запчасти!A:E,4,0)</f>
        <v>59077</v>
      </c>
      <c r="I16990" t="str">
        <f>VLOOKUP(D16990,Запчасти!A:E,5,0)</f>
        <v>R4</v>
      </c>
      <c r="J16990">
        <f>VLOOKUP(I16990,Автомобили!A:D,4,0)</f>
        <v>1.6</v>
      </c>
    </row>
    <row r="16991" spans="1:10" hidden="1" x14ac:dyDescent="0.25">
      <c r="A16991">
        <v>16990</v>
      </c>
      <c r="B16991" s="6">
        <v>45495</v>
      </c>
      <c r="C16991" s="1" t="s">
        <v>6</v>
      </c>
      <c r="D16991">
        <v>147</v>
      </c>
      <c r="E16991">
        <v>634</v>
      </c>
      <c r="F16991" t="s">
        <v>288</v>
      </c>
      <c r="G16991" t="str">
        <f>VLOOKUP(D16991,Запчасти!A:E,2,0)</f>
        <v>Система сцепления</v>
      </c>
      <c r="H16991">
        <f>VLOOKUP(D16991,Запчасти!A:E,4,0)</f>
        <v>29654</v>
      </c>
      <c r="I16991" t="str">
        <f>VLOOKUP(D16991,Запчасти!A:E,5,0)</f>
        <v>R6</v>
      </c>
      <c r="J16991">
        <f>VLOOKUP(I16991,Автомобили!A:D,4,0)</f>
        <v>2</v>
      </c>
    </row>
    <row r="16992" spans="1:10" hidden="1" x14ac:dyDescent="0.25">
      <c r="A16992">
        <v>16991</v>
      </c>
      <c r="B16992" s="6">
        <v>45495</v>
      </c>
      <c r="C16992" s="1" t="s">
        <v>10</v>
      </c>
      <c r="D16992">
        <v>124</v>
      </c>
      <c r="E16992">
        <v>925</v>
      </c>
      <c r="F16992" t="s">
        <v>290</v>
      </c>
      <c r="G16992" t="str">
        <f>VLOOKUP(D16992,Запчасти!A:E,2,0)</f>
        <v>Двигатель</v>
      </c>
      <c r="H16992">
        <f>VLOOKUP(D16992,Запчасти!A:E,4,0)</f>
        <v>97667</v>
      </c>
      <c r="I16992" t="str">
        <f>VLOOKUP(D16992,Запчасти!A:E,5,0)</f>
        <v>R4</v>
      </c>
      <c r="J16992">
        <f>VLOOKUP(I16992,Автомобили!A:D,4,0)</f>
        <v>1.6</v>
      </c>
    </row>
    <row r="16993" spans="1:10" hidden="1" x14ac:dyDescent="0.25">
      <c r="A16993">
        <v>16992</v>
      </c>
      <c r="B16993" s="6">
        <v>45495</v>
      </c>
      <c r="C16993" s="1" t="s">
        <v>16</v>
      </c>
      <c r="D16993">
        <v>143</v>
      </c>
      <c r="E16993">
        <v>413</v>
      </c>
      <c r="F16993" t="s">
        <v>288</v>
      </c>
      <c r="G16993" t="str">
        <f>VLOOKUP(D16993,Запчасти!A:E,2,0)</f>
        <v>Двигатель</v>
      </c>
      <c r="H16993">
        <f>VLOOKUP(D16993,Запчасти!A:E,4,0)</f>
        <v>17857</v>
      </c>
      <c r="I16993" t="str">
        <f>VLOOKUP(D16993,Запчасти!A:E,5,0)</f>
        <v>R5</v>
      </c>
      <c r="J16993">
        <f>VLOOKUP(I16993,Автомобили!A:D,4,0)</f>
        <v>1.4</v>
      </c>
    </row>
    <row r="16994" spans="1:10" hidden="1" x14ac:dyDescent="0.25">
      <c r="A16994">
        <v>16993</v>
      </c>
      <c r="B16994" s="6">
        <v>45495</v>
      </c>
      <c r="C16994" s="1" t="s">
        <v>20</v>
      </c>
      <c r="D16994">
        <v>190</v>
      </c>
      <c r="E16994">
        <v>287</v>
      </c>
      <c r="F16994" t="s">
        <v>288</v>
      </c>
      <c r="G16994" t="str">
        <f>VLOOKUP(D16994,Запчасти!A:E,2,0)</f>
        <v>Двигатель</v>
      </c>
      <c r="H16994">
        <f>VLOOKUP(D16994,Запчасти!A:E,4,0)</f>
        <v>20338</v>
      </c>
      <c r="I16994" t="str">
        <f>VLOOKUP(D16994,Запчасти!A:E,5,0)</f>
        <v>R2</v>
      </c>
      <c r="J16994">
        <f>VLOOKUP(I16994,Автомобили!A:D,4,0)</f>
        <v>1.6</v>
      </c>
    </row>
    <row r="16995" spans="1:10" hidden="1" x14ac:dyDescent="0.25">
      <c r="A16995">
        <v>16994</v>
      </c>
      <c r="B16995" s="6">
        <v>45495</v>
      </c>
      <c r="C16995" s="1" t="s">
        <v>11</v>
      </c>
      <c r="D16995">
        <v>167</v>
      </c>
      <c r="E16995">
        <v>183</v>
      </c>
      <c r="F16995" t="s">
        <v>288</v>
      </c>
      <c r="G16995" t="str">
        <f>VLOOKUP(D16995,Запчасти!A:E,2,0)</f>
        <v>Электрика</v>
      </c>
      <c r="H16995">
        <f>VLOOKUP(D16995,Запчасти!A:E,4,0)</f>
        <v>48239</v>
      </c>
      <c r="I16995" t="str">
        <f>VLOOKUP(D16995,Запчасти!A:E,5,0)</f>
        <v>R1</v>
      </c>
      <c r="J16995">
        <f>VLOOKUP(I16995,Автомобили!A:D,4,0)</f>
        <v>1.6</v>
      </c>
    </row>
    <row r="16996" spans="1:10" hidden="1" x14ac:dyDescent="0.25">
      <c r="A16996">
        <v>16995</v>
      </c>
      <c r="B16996" s="6">
        <v>45495</v>
      </c>
      <c r="C16996" s="1" t="s">
        <v>14</v>
      </c>
      <c r="D16996">
        <v>197</v>
      </c>
      <c r="E16996">
        <v>572</v>
      </c>
      <c r="F16996" t="s">
        <v>290</v>
      </c>
      <c r="G16996" t="str">
        <f>VLOOKUP(D16996,Запчасти!A:E,2,0)</f>
        <v>Двигатель</v>
      </c>
      <c r="H16996">
        <f>VLOOKUP(D16996,Запчасти!A:E,4,0)</f>
        <v>24769</v>
      </c>
      <c r="I16996" t="str">
        <f>VLOOKUP(D16996,Запчасти!A:E,5,0)</f>
        <v>R5</v>
      </c>
      <c r="J16996">
        <f>VLOOKUP(I16996,Автомобили!A:D,4,0)</f>
        <v>1.4</v>
      </c>
    </row>
    <row r="16997" spans="1:10" hidden="1" x14ac:dyDescent="0.25">
      <c r="A16997">
        <v>16996</v>
      </c>
      <c r="B16997" s="6">
        <v>45495</v>
      </c>
      <c r="C16997" s="1" t="s">
        <v>9</v>
      </c>
      <c r="D16997">
        <v>150</v>
      </c>
      <c r="E16997">
        <v>875</v>
      </c>
      <c r="F16997" t="s">
        <v>290</v>
      </c>
      <c r="G16997" t="str">
        <f>VLOOKUP(D16997,Запчасти!A:E,2,0)</f>
        <v>Двигатель</v>
      </c>
      <c r="H16997">
        <f>VLOOKUP(D16997,Запчасти!A:E,4,0)</f>
        <v>54018</v>
      </c>
      <c r="I16997" t="str">
        <f>VLOOKUP(D16997,Запчасти!A:E,5,0)</f>
        <v>R1</v>
      </c>
      <c r="J16997">
        <f>VLOOKUP(I16997,Автомобили!A:D,4,0)</f>
        <v>1.6</v>
      </c>
    </row>
    <row r="16998" spans="1:10" hidden="1" x14ac:dyDescent="0.25">
      <c r="A16998">
        <v>16997</v>
      </c>
      <c r="B16998" s="6">
        <v>45495</v>
      </c>
      <c r="C16998" s="1" t="s">
        <v>13</v>
      </c>
      <c r="D16998">
        <v>7</v>
      </c>
      <c r="E16998">
        <v>236</v>
      </c>
      <c r="F16998" t="s">
        <v>288</v>
      </c>
      <c r="G16998" t="str">
        <f>VLOOKUP(D16998,Запчасти!A:E,2,0)</f>
        <v>Двигатель</v>
      </c>
      <c r="H16998">
        <f>VLOOKUP(D16998,Запчасти!A:E,4,0)</f>
        <v>62216</v>
      </c>
      <c r="I16998" t="str">
        <f>VLOOKUP(D16998,Запчасти!A:E,5,0)</f>
        <v>R1</v>
      </c>
      <c r="J16998">
        <f>VLOOKUP(I16998,Автомобили!A:D,4,0)</f>
        <v>1.6</v>
      </c>
    </row>
    <row r="16999" spans="1:10" hidden="1" x14ac:dyDescent="0.25">
      <c r="A16999">
        <v>16998</v>
      </c>
      <c r="B16999" s="6">
        <v>45495</v>
      </c>
      <c r="C16999" s="1" t="s">
        <v>16</v>
      </c>
      <c r="D16999">
        <v>81</v>
      </c>
      <c r="E16999">
        <v>85</v>
      </c>
      <c r="F16999" t="s">
        <v>290</v>
      </c>
      <c r="G16999" t="str">
        <f>VLOOKUP(D16999,Запчасти!A:E,2,0)</f>
        <v>Кпп</v>
      </c>
      <c r="H16999">
        <f>VLOOKUP(D16999,Запчасти!A:E,4,0)</f>
        <v>74462</v>
      </c>
      <c r="I16999" t="str">
        <f>VLOOKUP(D16999,Запчасти!A:E,5,0)</f>
        <v>R2</v>
      </c>
      <c r="J16999">
        <f>VLOOKUP(I16999,Автомобили!A:D,4,0)</f>
        <v>1.6</v>
      </c>
    </row>
    <row r="17000" spans="1:10" hidden="1" x14ac:dyDescent="0.25">
      <c r="A17000">
        <v>16999</v>
      </c>
      <c r="B17000" s="6">
        <v>45495</v>
      </c>
      <c r="C17000" s="1" t="s">
        <v>3</v>
      </c>
      <c r="D17000">
        <v>76</v>
      </c>
      <c r="E17000">
        <v>80</v>
      </c>
      <c r="F17000" t="s">
        <v>290</v>
      </c>
      <c r="G17000" t="str">
        <f>VLOOKUP(D17000,Запчасти!A:E,2,0)</f>
        <v>Подготовка топливной смеси</v>
      </c>
      <c r="H17000">
        <f>VLOOKUP(D17000,Запчасти!A:E,4,0)</f>
        <v>92173</v>
      </c>
      <c r="I17000" t="str">
        <f>VLOOKUP(D17000,Запчасти!A:E,5,0)</f>
        <v>R2</v>
      </c>
      <c r="J17000">
        <f>VLOOKUP(I17000,Автомобили!A:D,4,0)</f>
        <v>1.6</v>
      </c>
    </row>
    <row r="17001" spans="1:10" hidden="1" x14ac:dyDescent="0.25">
      <c r="A17001">
        <v>17000</v>
      </c>
      <c r="B17001" s="6">
        <v>45495</v>
      </c>
      <c r="C17001" s="1" t="s">
        <v>21</v>
      </c>
      <c r="D17001">
        <v>67</v>
      </c>
      <c r="E17001">
        <v>964</v>
      </c>
      <c r="F17001" t="s">
        <v>288</v>
      </c>
      <c r="G17001" t="str">
        <f>VLOOKUP(D17001,Запчасти!A:E,2,0)</f>
        <v>Кпп</v>
      </c>
      <c r="H17001">
        <f>VLOOKUP(D17001,Запчасти!A:E,4,0)</f>
        <v>27759</v>
      </c>
      <c r="I17001" t="str">
        <f>VLOOKUP(D17001,Запчасти!A:E,5,0)</f>
        <v>R6</v>
      </c>
      <c r="J17001">
        <f>VLOOKUP(I17001,Автомобили!A:D,4,0)</f>
        <v>2</v>
      </c>
    </row>
    <row r="17002" spans="1:10" hidden="1" x14ac:dyDescent="0.25">
      <c r="A17002">
        <v>17001</v>
      </c>
      <c r="B17002" s="6">
        <v>45495</v>
      </c>
      <c r="C17002" s="1" t="s">
        <v>18</v>
      </c>
      <c r="D17002">
        <v>7</v>
      </c>
      <c r="E17002">
        <v>726</v>
      </c>
      <c r="F17002" t="s">
        <v>288</v>
      </c>
      <c r="G17002" t="str">
        <f>VLOOKUP(D17002,Запчасти!A:E,2,0)</f>
        <v>Двигатель</v>
      </c>
      <c r="H17002">
        <f>VLOOKUP(D17002,Запчасти!A:E,4,0)</f>
        <v>62216</v>
      </c>
      <c r="I17002" t="str">
        <f>VLOOKUP(D17002,Запчасти!A:E,5,0)</f>
        <v>R1</v>
      </c>
      <c r="J17002">
        <f>VLOOKUP(I17002,Автомобили!A:D,4,0)</f>
        <v>1.6</v>
      </c>
    </row>
    <row r="17003" spans="1:10" hidden="1" x14ac:dyDescent="0.25">
      <c r="A17003">
        <v>17002</v>
      </c>
      <c r="B17003" s="6">
        <v>45495</v>
      </c>
      <c r="C17003" s="1" t="s">
        <v>13</v>
      </c>
      <c r="D17003">
        <v>25</v>
      </c>
      <c r="E17003">
        <v>909</v>
      </c>
      <c r="F17003" t="s">
        <v>290</v>
      </c>
      <c r="G17003" t="str">
        <f>VLOOKUP(D17003,Запчасти!A:E,2,0)</f>
        <v>Отопление / вентиляция</v>
      </c>
      <c r="H17003">
        <f>VLOOKUP(D17003,Запчасти!A:E,4,0)</f>
        <v>39853</v>
      </c>
      <c r="I17003" t="str">
        <f>VLOOKUP(D17003,Запчасти!A:E,5,0)</f>
        <v>R4</v>
      </c>
      <c r="J17003">
        <f>VLOOKUP(I17003,Автомобили!A:D,4,0)</f>
        <v>1.6</v>
      </c>
    </row>
    <row r="17004" spans="1:10" hidden="1" x14ac:dyDescent="0.25">
      <c r="A17004">
        <v>17003</v>
      </c>
      <c r="B17004" s="6">
        <v>45495</v>
      </c>
      <c r="C17004" s="1" t="s">
        <v>22</v>
      </c>
      <c r="D17004">
        <v>148</v>
      </c>
      <c r="E17004">
        <v>702</v>
      </c>
      <c r="F17004" t="s">
        <v>288</v>
      </c>
      <c r="G17004" t="str">
        <f>VLOOKUP(D17004,Запчасти!A:E,2,0)</f>
        <v>Рулевое управление</v>
      </c>
      <c r="H17004">
        <f>VLOOKUP(D17004,Запчасти!A:E,4,0)</f>
        <v>10366</v>
      </c>
      <c r="I17004" t="str">
        <f>VLOOKUP(D17004,Запчасти!A:E,5,0)</f>
        <v>R4</v>
      </c>
      <c r="J17004">
        <f>VLOOKUP(I17004,Автомобили!A:D,4,0)</f>
        <v>1.6</v>
      </c>
    </row>
    <row r="17005" spans="1:10" hidden="1" x14ac:dyDescent="0.25">
      <c r="A17005">
        <v>17004</v>
      </c>
      <c r="B17005" s="6">
        <v>45495</v>
      </c>
      <c r="C17005" s="1" t="s">
        <v>14</v>
      </c>
      <c r="D17005">
        <v>200</v>
      </c>
      <c r="E17005">
        <v>278</v>
      </c>
      <c r="F17005" t="s">
        <v>290</v>
      </c>
      <c r="G17005" t="str">
        <f>VLOOKUP(D17005,Запчасти!A:E,2,0)</f>
        <v>Двигатель</v>
      </c>
      <c r="H17005">
        <f>VLOOKUP(D17005,Запчасти!A:E,4,0)</f>
        <v>95032</v>
      </c>
      <c r="I17005" t="str">
        <f>VLOOKUP(D17005,Запчасти!A:E,5,0)</f>
        <v>R5</v>
      </c>
      <c r="J17005">
        <f>VLOOKUP(I17005,Автомобили!A:D,4,0)</f>
        <v>1.4</v>
      </c>
    </row>
    <row r="17006" spans="1:10" hidden="1" x14ac:dyDescent="0.25">
      <c r="A17006">
        <v>17005</v>
      </c>
      <c r="B17006" s="6">
        <v>45495</v>
      </c>
      <c r="C17006" s="1" t="s">
        <v>7</v>
      </c>
      <c r="D17006">
        <v>86</v>
      </c>
      <c r="E17006">
        <v>220</v>
      </c>
      <c r="F17006" t="s">
        <v>290</v>
      </c>
      <c r="G17006" t="str">
        <f>VLOOKUP(D17006,Запчасти!A:E,2,0)</f>
        <v>Кондиционер</v>
      </c>
      <c r="H17006">
        <f>VLOOKUP(D17006,Запчасти!A:E,4,0)</f>
        <v>62846</v>
      </c>
      <c r="I17006" t="str">
        <f>VLOOKUP(D17006,Запчасти!A:E,5,0)</f>
        <v>R3</v>
      </c>
      <c r="J17006">
        <f>VLOOKUP(I17006,Автомобили!A:D,4,0)</f>
        <v>3.5</v>
      </c>
    </row>
    <row r="17007" spans="1:10" hidden="1" x14ac:dyDescent="0.25">
      <c r="A17007">
        <v>17006</v>
      </c>
      <c r="B17007" s="6">
        <v>45495</v>
      </c>
      <c r="C17007" s="1" t="s">
        <v>17</v>
      </c>
      <c r="D17007">
        <v>159</v>
      </c>
      <c r="E17007">
        <v>330</v>
      </c>
      <c r="F17007" t="s">
        <v>288</v>
      </c>
      <c r="G17007" t="str">
        <f>VLOOKUP(D17007,Запчасти!A:E,2,0)</f>
        <v>Подвеска и амортизация</v>
      </c>
      <c r="H17007">
        <f>VLOOKUP(D17007,Запчасти!A:E,4,0)</f>
        <v>88522</v>
      </c>
      <c r="I17007" t="str">
        <f>VLOOKUP(D17007,Запчасти!A:E,5,0)</f>
        <v>R2</v>
      </c>
      <c r="J17007">
        <f>VLOOKUP(I17007,Автомобили!A:D,4,0)</f>
        <v>1.6</v>
      </c>
    </row>
    <row r="17008" spans="1:10" hidden="1" x14ac:dyDescent="0.25">
      <c r="A17008">
        <v>17007</v>
      </c>
      <c r="B17008" s="6">
        <v>45495</v>
      </c>
      <c r="C17008" s="1" t="s">
        <v>21</v>
      </c>
      <c r="D17008">
        <v>152</v>
      </c>
      <c r="E17008">
        <v>973</v>
      </c>
      <c r="F17008" t="s">
        <v>290</v>
      </c>
      <c r="G17008" t="str">
        <f>VLOOKUP(D17008,Запчасти!A:E,2,0)</f>
        <v>Замки</v>
      </c>
      <c r="H17008">
        <f>VLOOKUP(D17008,Запчасти!A:E,4,0)</f>
        <v>54121</v>
      </c>
      <c r="I17008" t="str">
        <f>VLOOKUP(D17008,Запчасти!A:E,5,0)</f>
        <v>R1</v>
      </c>
      <c r="J17008">
        <f>VLOOKUP(I17008,Автомобили!A:D,4,0)</f>
        <v>1.6</v>
      </c>
    </row>
    <row r="17009" spans="1:10" hidden="1" x14ac:dyDescent="0.25">
      <c r="A17009">
        <v>17008</v>
      </c>
      <c r="B17009" s="6">
        <v>45495</v>
      </c>
      <c r="C17009" s="1" t="s">
        <v>15</v>
      </c>
      <c r="D17009">
        <v>144</v>
      </c>
      <c r="E17009">
        <v>716</v>
      </c>
      <c r="F17009" t="s">
        <v>288</v>
      </c>
      <c r="G17009" t="str">
        <f>VLOOKUP(D17009,Запчасти!A:E,2,0)</f>
        <v>Тормозная система</v>
      </c>
      <c r="H17009">
        <f>VLOOKUP(D17009,Запчасти!A:E,4,0)</f>
        <v>27773</v>
      </c>
      <c r="I17009" t="str">
        <f>VLOOKUP(D17009,Запчасти!A:E,5,0)</f>
        <v>R1</v>
      </c>
      <c r="J17009">
        <f>VLOOKUP(I17009,Автомобили!A:D,4,0)</f>
        <v>1.6</v>
      </c>
    </row>
    <row r="17010" spans="1:10" hidden="1" x14ac:dyDescent="0.25">
      <c r="A17010">
        <v>17009</v>
      </c>
      <c r="B17010" s="6">
        <v>45495</v>
      </c>
      <c r="C17010" s="1" t="s">
        <v>14</v>
      </c>
      <c r="D17010">
        <v>79</v>
      </c>
      <c r="E17010">
        <v>639</v>
      </c>
      <c r="F17010" t="s">
        <v>288</v>
      </c>
      <c r="G17010" t="str">
        <f>VLOOKUP(D17010,Запчасти!A:E,2,0)</f>
        <v>Отопление / вентиляция</v>
      </c>
      <c r="H17010">
        <f>VLOOKUP(D17010,Запчасти!A:E,4,0)</f>
        <v>99833</v>
      </c>
      <c r="I17010" t="str">
        <f>VLOOKUP(D17010,Запчасти!A:E,5,0)</f>
        <v>R4</v>
      </c>
      <c r="J17010">
        <f>VLOOKUP(I17010,Автомобили!A:D,4,0)</f>
        <v>1.6</v>
      </c>
    </row>
    <row r="17011" spans="1:10" hidden="1" x14ac:dyDescent="0.25">
      <c r="A17011">
        <v>17010</v>
      </c>
      <c r="B17011" s="6">
        <v>45495</v>
      </c>
      <c r="C17011" s="1" t="s">
        <v>8</v>
      </c>
      <c r="D17011">
        <v>131</v>
      </c>
      <c r="E17011">
        <v>733</v>
      </c>
      <c r="F17011" t="s">
        <v>290</v>
      </c>
      <c r="G17011" t="str">
        <f>VLOOKUP(D17011,Запчасти!A:E,2,0)</f>
        <v>Электрика</v>
      </c>
      <c r="H17011">
        <f>VLOOKUP(D17011,Запчасти!A:E,4,0)</f>
        <v>96348</v>
      </c>
      <c r="I17011" t="str">
        <f>VLOOKUP(D17011,Запчасти!A:E,5,0)</f>
        <v>R2</v>
      </c>
      <c r="J17011">
        <f>VLOOKUP(I17011,Автомобили!A:D,4,0)</f>
        <v>1.6</v>
      </c>
    </row>
    <row r="17012" spans="1:10" hidden="1" x14ac:dyDescent="0.25">
      <c r="A17012">
        <v>17011</v>
      </c>
      <c r="B17012" s="6">
        <v>45495</v>
      </c>
      <c r="C17012" s="1" t="s">
        <v>20</v>
      </c>
      <c r="D17012">
        <v>35</v>
      </c>
      <c r="E17012">
        <v>851</v>
      </c>
      <c r="F17012" t="s">
        <v>290</v>
      </c>
      <c r="G17012" t="str">
        <f>VLOOKUP(D17012,Запчасти!A:E,2,0)</f>
        <v>Электрика</v>
      </c>
      <c r="H17012">
        <f>VLOOKUP(D17012,Запчасти!A:E,4,0)</f>
        <v>45207</v>
      </c>
      <c r="I17012" t="str">
        <f>VLOOKUP(D17012,Запчасти!A:E,5,0)</f>
        <v>R3</v>
      </c>
      <c r="J17012">
        <f>VLOOKUP(I17012,Автомобили!A:D,4,0)</f>
        <v>3.5</v>
      </c>
    </row>
    <row r="17013" spans="1:10" hidden="1" x14ac:dyDescent="0.25">
      <c r="A17013">
        <v>17012</v>
      </c>
      <c r="B17013" s="6">
        <v>45495</v>
      </c>
      <c r="C17013" s="1" t="s">
        <v>19</v>
      </c>
      <c r="D17013">
        <v>63</v>
      </c>
      <c r="E17013">
        <v>423</v>
      </c>
      <c r="F17013" t="s">
        <v>290</v>
      </c>
      <c r="G17013" t="str">
        <f>VLOOKUP(D17013,Запчасти!A:E,2,0)</f>
        <v>Подвеска и амортизация</v>
      </c>
      <c r="H17013">
        <f>VLOOKUP(D17013,Запчасти!A:E,4,0)</f>
        <v>5112</v>
      </c>
      <c r="I17013" t="str">
        <f>VLOOKUP(D17013,Запчасти!A:E,5,0)</f>
        <v>R2</v>
      </c>
      <c r="J17013">
        <f>VLOOKUP(I17013,Автомобили!A:D,4,0)</f>
        <v>1.6</v>
      </c>
    </row>
    <row r="17014" spans="1:10" hidden="1" x14ac:dyDescent="0.25">
      <c r="A17014">
        <v>17013</v>
      </c>
      <c r="B17014" s="6">
        <v>45495</v>
      </c>
      <c r="C17014" s="1" t="s">
        <v>20</v>
      </c>
      <c r="D17014">
        <v>15</v>
      </c>
      <c r="E17014">
        <v>724</v>
      </c>
      <c r="F17014" t="s">
        <v>288</v>
      </c>
      <c r="G17014" t="str">
        <f>VLOOKUP(D17014,Запчасти!A:E,2,0)</f>
        <v>Система выпуска</v>
      </c>
      <c r="H17014">
        <f>VLOOKUP(D17014,Запчасти!A:E,4,0)</f>
        <v>88097</v>
      </c>
      <c r="I17014" t="str">
        <f>VLOOKUP(D17014,Запчасти!A:E,5,0)</f>
        <v>R5</v>
      </c>
      <c r="J17014">
        <f>VLOOKUP(I17014,Автомобили!A:D,4,0)</f>
        <v>1.4</v>
      </c>
    </row>
    <row r="17015" spans="1:10" hidden="1" x14ac:dyDescent="0.25">
      <c r="A17015">
        <v>17014</v>
      </c>
      <c r="B17015" s="6">
        <v>45495</v>
      </c>
      <c r="C17015" s="1" t="s">
        <v>16</v>
      </c>
      <c r="D17015">
        <v>42</v>
      </c>
      <c r="E17015">
        <v>193</v>
      </c>
      <c r="F17015" t="s">
        <v>288</v>
      </c>
      <c r="G17015" t="str">
        <f>VLOOKUP(D17015,Запчасти!A:E,2,0)</f>
        <v>Подготовка топливной смеси</v>
      </c>
      <c r="H17015">
        <f>VLOOKUP(D17015,Запчасти!A:E,4,0)</f>
        <v>66148</v>
      </c>
      <c r="I17015" t="str">
        <f>VLOOKUP(D17015,Запчасти!A:E,5,0)</f>
        <v>R6</v>
      </c>
      <c r="J17015">
        <f>VLOOKUP(I17015,Автомобили!A:D,4,0)</f>
        <v>2</v>
      </c>
    </row>
    <row r="17016" spans="1:10" hidden="1" x14ac:dyDescent="0.25">
      <c r="A17016">
        <v>17015</v>
      </c>
      <c r="B17016" s="6">
        <v>45495</v>
      </c>
      <c r="C17016" s="1" t="s">
        <v>22</v>
      </c>
      <c r="D17016">
        <v>148</v>
      </c>
      <c r="E17016">
        <v>786</v>
      </c>
      <c r="F17016" t="s">
        <v>288</v>
      </c>
      <c r="G17016" t="str">
        <f>VLOOKUP(D17016,Запчасти!A:E,2,0)</f>
        <v>Рулевое управление</v>
      </c>
      <c r="H17016">
        <f>VLOOKUP(D17016,Запчасти!A:E,4,0)</f>
        <v>10366</v>
      </c>
      <c r="I17016" t="str">
        <f>VLOOKUP(D17016,Запчасти!A:E,5,0)</f>
        <v>R4</v>
      </c>
      <c r="J17016">
        <f>VLOOKUP(I17016,Автомобили!A:D,4,0)</f>
        <v>1.6</v>
      </c>
    </row>
    <row r="17017" spans="1:10" hidden="1" x14ac:dyDescent="0.25">
      <c r="A17017">
        <v>17016</v>
      </c>
      <c r="B17017" s="6">
        <v>45495</v>
      </c>
      <c r="C17017" s="1" t="s">
        <v>5</v>
      </c>
      <c r="D17017">
        <v>18</v>
      </c>
      <c r="E17017">
        <v>519</v>
      </c>
      <c r="F17017" t="s">
        <v>290</v>
      </c>
      <c r="G17017" t="str">
        <f>VLOOKUP(D17017,Запчасти!A:E,2,0)</f>
        <v>Кузов</v>
      </c>
      <c r="H17017">
        <f>VLOOKUP(D17017,Запчасти!A:E,4,0)</f>
        <v>53981</v>
      </c>
      <c r="I17017" t="str">
        <f>VLOOKUP(D17017,Запчасти!A:E,5,0)</f>
        <v>R2</v>
      </c>
      <c r="J17017">
        <f>VLOOKUP(I17017,Автомобили!A:D,4,0)</f>
        <v>1.6</v>
      </c>
    </row>
    <row r="17018" spans="1:10" hidden="1" x14ac:dyDescent="0.25">
      <c r="A17018">
        <v>17017</v>
      </c>
      <c r="B17018" s="6">
        <v>45495</v>
      </c>
      <c r="C17018" s="1" t="s">
        <v>22</v>
      </c>
      <c r="D17018">
        <v>37</v>
      </c>
      <c r="E17018">
        <v>997</v>
      </c>
      <c r="F17018" t="s">
        <v>290</v>
      </c>
      <c r="G17018" t="str">
        <f>VLOOKUP(D17018,Запчасти!A:E,2,0)</f>
        <v>Тормозная система</v>
      </c>
      <c r="H17018">
        <f>VLOOKUP(D17018,Запчасти!A:E,4,0)</f>
        <v>56438</v>
      </c>
      <c r="I17018" t="str">
        <f>VLOOKUP(D17018,Запчасти!A:E,5,0)</f>
        <v>R2</v>
      </c>
      <c r="J17018">
        <f>VLOOKUP(I17018,Автомобили!A:D,4,0)</f>
        <v>1.6</v>
      </c>
    </row>
    <row r="17019" spans="1:10" hidden="1" x14ac:dyDescent="0.25">
      <c r="A17019">
        <v>17018</v>
      </c>
      <c r="B17019" s="6">
        <v>45495</v>
      </c>
      <c r="C17019" s="1" t="s">
        <v>11</v>
      </c>
      <c r="D17019">
        <v>16</v>
      </c>
      <c r="E17019">
        <v>843</v>
      </c>
      <c r="F17019" t="s">
        <v>290</v>
      </c>
      <c r="G17019" t="str">
        <f>VLOOKUP(D17019,Запчасти!A:E,2,0)</f>
        <v>Двигатель</v>
      </c>
      <c r="H17019">
        <f>VLOOKUP(D17019,Запчасти!A:E,4,0)</f>
        <v>16174</v>
      </c>
      <c r="I17019" t="str">
        <f>VLOOKUP(D17019,Запчасти!A:E,5,0)</f>
        <v>R1</v>
      </c>
      <c r="J17019">
        <f>VLOOKUP(I17019,Автомобили!A:D,4,0)</f>
        <v>1.6</v>
      </c>
    </row>
    <row r="17020" spans="1:10" hidden="1" x14ac:dyDescent="0.25">
      <c r="A17020">
        <v>17019</v>
      </c>
      <c r="B17020" s="6">
        <v>45495</v>
      </c>
      <c r="C17020" s="1" t="s">
        <v>21</v>
      </c>
      <c r="D17020">
        <v>112</v>
      </c>
      <c r="E17020">
        <v>612</v>
      </c>
      <c r="F17020" t="s">
        <v>288</v>
      </c>
      <c r="G17020" t="str">
        <f>VLOOKUP(D17020,Запчасти!A:E,2,0)</f>
        <v>Тормозная система</v>
      </c>
      <c r="H17020">
        <f>VLOOKUP(D17020,Запчасти!A:E,4,0)</f>
        <v>17267</v>
      </c>
      <c r="I17020" t="str">
        <f>VLOOKUP(D17020,Запчасти!A:E,5,0)</f>
        <v>R2</v>
      </c>
      <c r="J17020">
        <f>VLOOKUP(I17020,Автомобили!A:D,4,0)</f>
        <v>1.6</v>
      </c>
    </row>
    <row r="17021" spans="1:10" hidden="1" x14ac:dyDescent="0.25">
      <c r="A17021">
        <v>17020</v>
      </c>
      <c r="B17021" s="6">
        <v>45495</v>
      </c>
      <c r="C17021" s="1" t="s">
        <v>16</v>
      </c>
      <c r="D17021">
        <v>12</v>
      </c>
      <c r="E17021">
        <v>982</v>
      </c>
      <c r="F17021" t="s">
        <v>290</v>
      </c>
      <c r="G17021" t="str">
        <f>VLOOKUP(D17021,Запчасти!A:E,2,0)</f>
        <v>Двигатель</v>
      </c>
      <c r="H17021">
        <f>VLOOKUP(D17021,Запчасти!A:E,4,0)</f>
        <v>96286</v>
      </c>
      <c r="I17021" t="str">
        <f>VLOOKUP(D17021,Запчасти!A:E,5,0)</f>
        <v>R3</v>
      </c>
      <c r="J17021">
        <f>VLOOKUP(I17021,Автомобили!A:D,4,0)</f>
        <v>3.5</v>
      </c>
    </row>
    <row r="17022" spans="1:10" hidden="1" x14ac:dyDescent="0.25">
      <c r="A17022">
        <v>17021</v>
      </c>
      <c r="B17022" s="6">
        <v>45495</v>
      </c>
      <c r="C17022" s="1" t="s">
        <v>14</v>
      </c>
      <c r="D17022">
        <v>3</v>
      </c>
      <c r="E17022">
        <v>927</v>
      </c>
      <c r="F17022" t="s">
        <v>288</v>
      </c>
      <c r="G17022" t="str">
        <f>VLOOKUP(D17022,Запчасти!A:E,2,0)</f>
        <v>Кузов</v>
      </c>
      <c r="H17022">
        <f>VLOOKUP(D17022,Запчасти!A:E,4,0)</f>
        <v>63498</v>
      </c>
      <c r="I17022" t="str">
        <f>VLOOKUP(D17022,Запчасти!A:E,5,0)</f>
        <v>R2</v>
      </c>
      <c r="J17022">
        <f>VLOOKUP(I17022,Автомобили!A:D,4,0)</f>
        <v>1.6</v>
      </c>
    </row>
    <row r="17023" spans="1:10" hidden="1" x14ac:dyDescent="0.25">
      <c r="A17023">
        <v>17022</v>
      </c>
      <c r="B17023" s="6">
        <v>45495</v>
      </c>
      <c r="C17023" s="1" t="s">
        <v>16</v>
      </c>
      <c r="D17023">
        <v>153</v>
      </c>
      <c r="E17023">
        <v>183</v>
      </c>
      <c r="F17023" t="s">
        <v>290</v>
      </c>
      <c r="G17023" t="str">
        <f>VLOOKUP(D17023,Запчасти!A:E,2,0)</f>
        <v>Система подачи топлива</v>
      </c>
      <c r="H17023">
        <f>VLOOKUP(D17023,Запчасти!A:E,4,0)</f>
        <v>14736</v>
      </c>
      <c r="I17023" t="str">
        <f>VLOOKUP(D17023,Запчасти!A:E,5,0)</f>
        <v>R5</v>
      </c>
      <c r="J17023">
        <f>VLOOKUP(I17023,Автомобили!A:D,4,0)</f>
        <v>1.4</v>
      </c>
    </row>
    <row r="17024" spans="1:10" hidden="1" x14ac:dyDescent="0.25">
      <c r="A17024">
        <v>17023</v>
      </c>
      <c r="B17024" s="6">
        <v>45495</v>
      </c>
      <c r="C17024" s="1" t="s">
        <v>9</v>
      </c>
      <c r="D17024">
        <v>20</v>
      </c>
      <c r="E17024">
        <v>702</v>
      </c>
      <c r="F17024" t="s">
        <v>290</v>
      </c>
      <c r="G17024" t="str">
        <f>VLOOKUP(D17024,Запчасти!A:E,2,0)</f>
        <v>Подготовка топливной смеси</v>
      </c>
      <c r="H17024">
        <f>VLOOKUP(D17024,Запчасти!A:E,4,0)</f>
        <v>23399</v>
      </c>
      <c r="I17024" t="str">
        <f>VLOOKUP(D17024,Запчасти!A:E,5,0)</f>
        <v>R2</v>
      </c>
      <c r="J17024">
        <f>VLOOKUP(I17024,Автомобили!A:D,4,0)</f>
        <v>1.6</v>
      </c>
    </row>
    <row r="17025" spans="1:10" hidden="1" x14ac:dyDescent="0.25">
      <c r="A17025">
        <v>17024</v>
      </c>
      <c r="B17025" s="6">
        <v>45495</v>
      </c>
      <c r="C17025" s="1" t="s">
        <v>8</v>
      </c>
      <c r="D17025">
        <v>110</v>
      </c>
      <c r="E17025">
        <v>388</v>
      </c>
      <c r="F17025" t="s">
        <v>290</v>
      </c>
      <c r="G17025" t="str">
        <f>VLOOKUP(D17025,Запчасти!A:E,2,0)</f>
        <v>Двигатель</v>
      </c>
      <c r="H17025">
        <f>VLOOKUP(D17025,Запчасти!A:E,4,0)</f>
        <v>69032</v>
      </c>
      <c r="I17025" t="str">
        <f>VLOOKUP(D17025,Запчасти!A:E,5,0)</f>
        <v>R3</v>
      </c>
      <c r="J17025">
        <f>VLOOKUP(I17025,Автомобили!A:D,4,0)</f>
        <v>3.5</v>
      </c>
    </row>
    <row r="17026" spans="1:10" hidden="1" x14ac:dyDescent="0.25">
      <c r="A17026">
        <v>17025</v>
      </c>
      <c r="B17026" s="6">
        <v>45495</v>
      </c>
      <c r="C17026" s="1" t="s">
        <v>11</v>
      </c>
      <c r="D17026">
        <v>186</v>
      </c>
      <c r="E17026">
        <v>868</v>
      </c>
      <c r="F17026" t="s">
        <v>288</v>
      </c>
      <c r="G17026" t="str">
        <f>VLOOKUP(D17026,Запчасти!A:E,2,0)</f>
        <v>Двигатель</v>
      </c>
      <c r="H17026">
        <f>VLOOKUP(D17026,Запчасти!A:E,4,0)</f>
        <v>51825</v>
      </c>
      <c r="I17026" t="str">
        <f>VLOOKUP(D17026,Запчасти!A:E,5,0)</f>
        <v>R3</v>
      </c>
      <c r="J17026">
        <f>VLOOKUP(I17026,Автомобили!A:D,4,0)</f>
        <v>3.5</v>
      </c>
    </row>
    <row r="17027" spans="1:10" hidden="1" x14ac:dyDescent="0.25">
      <c r="A17027">
        <v>17026</v>
      </c>
      <c r="B17027" s="6">
        <v>45495</v>
      </c>
      <c r="C17027" s="1" t="s">
        <v>6</v>
      </c>
      <c r="D17027">
        <v>176</v>
      </c>
      <c r="E17027">
        <v>159</v>
      </c>
      <c r="F17027" t="s">
        <v>290</v>
      </c>
      <c r="G17027" t="str">
        <f>VLOOKUP(D17027,Запчасти!A:E,2,0)</f>
        <v>Двигатель</v>
      </c>
      <c r="H17027">
        <f>VLOOKUP(D17027,Запчасти!A:E,4,0)</f>
        <v>80824</v>
      </c>
      <c r="I17027" t="str">
        <f>VLOOKUP(D17027,Запчасти!A:E,5,0)</f>
        <v>R3</v>
      </c>
      <c r="J17027">
        <f>VLOOKUP(I17027,Автомобили!A:D,4,0)</f>
        <v>3.5</v>
      </c>
    </row>
    <row r="17028" spans="1:10" hidden="1" x14ac:dyDescent="0.25">
      <c r="A17028">
        <v>17027</v>
      </c>
      <c r="B17028" s="6">
        <v>45495</v>
      </c>
      <c r="C17028" s="1" t="s">
        <v>17</v>
      </c>
      <c r="D17028">
        <v>197</v>
      </c>
      <c r="E17028">
        <v>829</v>
      </c>
      <c r="F17028" t="s">
        <v>288</v>
      </c>
      <c r="G17028" t="str">
        <f>VLOOKUP(D17028,Запчасти!A:E,2,0)</f>
        <v>Двигатель</v>
      </c>
      <c r="H17028">
        <f>VLOOKUP(D17028,Запчасти!A:E,4,0)</f>
        <v>24769</v>
      </c>
      <c r="I17028" t="str">
        <f>VLOOKUP(D17028,Запчасти!A:E,5,0)</f>
        <v>R5</v>
      </c>
      <c r="J17028">
        <f>VLOOKUP(I17028,Автомобили!A:D,4,0)</f>
        <v>1.4</v>
      </c>
    </row>
    <row r="17029" spans="1:10" hidden="1" x14ac:dyDescent="0.25">
      <c r="A17029">
        <v>17028</v>
      </c>
      <c r="B17029" s="6">
        <v>45495</v>
      </c>
      <c r="C17029" s="1" t="s">
        <v>20</v>
      </c>
      <c r="D17029">
        <v>123</v>
      </c>
      <c r="E17029">
        <v>31</v>
      </c>
      <c r="F17029" t="s">
        <v>288</v>
      </c>
      <c r="G17029" t="str">
        <f>VLOOKUP(D17029,Запчасти!A:E,2,0)</f>
        <v>Двигатель</v>
      </c>
      <c r="H17029">
        <f>VLOOKUP(D17029,Запчасти!A:E,4,0)</f>
        <v>18418</v>
      </c>
      <c r="I17029" t="str">
        <f>VLOOKUP(D17029,Запчасти!A:E,5,0)</f>
        <v>R5</v>
      </c>
      <c r="J17029">
        <f>VLOOKUP(I17029,Автомобили!A:D,4,0)</f>
        <v>1.4</v>
      </c>
    </row>
    <row r="17030" spans="1:10" hidden="1" x14ac:dyDescent="0.25">
      <c r="A17030">
        <v>17029</v>
      </c>
      <c r="B17030" s="6">
        <v>45495</v>
      </c>
      <c r="C17030" s="1" t="s">
        <v>13</v>
      </c>
      <c r="D17030">
        <v>157</v>
      </c>
      <c r="E17030">
        <v>29</v>
      </c>
      <c r="F17030" t="s">
        <v>290</v>
      </c>
      <c r="G17030" t="str">
        <f>VLOOKUP(D17030,Запчасти!A:E,2,0)</f>
        <v>Двигатель</v>
      </c>
      <c r="H17030">
        <f>VLOOKUP(D17030,Запчасти!A:E,4,0)</f>
        <v>78653</v>
      </c>
      <c r="I17030" t="str">
        <f>VLOOKUP(D17030,Запчасти!A:E,5,0)</f>
        <v>R6</v>
      </c>
      <c r="J17030">
        <f>VLOOKUP(I17030,Автомобили!A:D,4,0)</f>
        <v>2</v>
      </c>
    </row>
    <row r="17031" spans="1:10" hidden="1" x14ac:dyDescent="0.25">
      <c r="A17031">
        <v>17030</v>
      </c>
      <c r="B17031" s="6">
        <v>45495</v>
      </c>
      <c r="C17031" s="1" t="s">
        <v>12</v>
      </c>
      <c r="D17031">
        <v>115</v>
      </c>
      <c r="E17031">
        <v>350</v>
      </c>
      <c r="F17031" t="s">
        <v>290</v>
      </c>
      <c r="G17031" t="str">
        <f>VLOOKUP(D17031,Запчасти!A:E,2,0)</f>
        <v>Электрика</v>
      </c>
      <c r="H17031">
        <f>VLOOKUP(D17031,Запчасти!A:E,4,0)</f>
        <v>6092</v>
      </c>
      <c r="I17031" t="str">
        <f>VLOOKUP(D17031,Запчасти!A:E,5,0)</f>
        <v>R1</v>
      </c>
      <c r="J17031">
        <f>VLOOKUP(I17031,Автомобили!A:D,4,0)</f>
        <v>1.6</v>
      </c>
    </row>
    <row r="17032" spans="1:10" hidden="1" x14ac:dyDescent="0.25">
      <c r="A17032">
        <v>17031</v>
      </c>
      <c r="B17032" s="6">
        <v>45495</v>
      </c>
      <c r="C17032" s="1" t="s">
        <v>9</v>
      </c>
      <c r="D17032">
        <v>49</v>
      </c>
      <c r="E17032">
        <v>149</v>
      </c>
      <c r="F17032" t="s">
        <v>288</v>
      </c>
      <c r="G17032" t="str">
        <f>VLOOKUP(D17032,Запчасти!A:E,2,0)</f>
        <v>Двигатель</v>
      </c>
      <c r="H17032">
        <f>VLOOKUP(D17032,Запчасти!A:E,4,0)</f>
        <v>61238</v>
      </c>
      <c r="I17032" t="str">
        <f>VLOOKUP(D17032,Запчасти!A:E,5,0)</f>
        <v>R4</v>
      </c>
      <c r="J17032">
        <f>VLOOKUP(I17032,Автомобили!A:D,4,0)</f>
        <v>1.6</v>
      </c>
    </row>
    <row r="17033" spans="1:10" hidden="1" x14ac:dyDescent="0.25">
      <c r="A17033">
        <v>17032</v>
      </c>
      <c r="B17033" s="6">
        <v>45495</v>
      </c>
      <c r="C17033" s="1" t="s">
        <v>14</v>
      </c>
      <c r="D17033">
        <v>7</v>
      </c>
      <c r="E17033">
        <v>796</v>
      </c>
      <c r="F17033" t="s">
        <v>288</v>
      </c>
      <c r="G17033" t="str">
        <f>VLOOKUP(D17033,Запчасти!A:E,2,0)</f>
        <v>Двигатель</v>
      </c>
      <c r="H17033">
        <f>VLOOKUP(D17033,Запчасти!A:E,4,0)</f>
        <v>62216</v>
      </c>
      <c r="I17033" t="str">
        <f>VLOOKUP(D17033,Запчасти!A:E,5,0)</f>
        <v>R1</v>
      </c>
      <c r="J17033">
        <f>VLOOKUP(I17033,Автомобили!A:D,4,0)</f>
        <v>1.6</v>
      </c>
    </row>
    <row r="17034" spans="1:10" hidden="1" x14ac:dyDescent="0.25">
      <c r="A17034">
        <v>17033</v>
      </c>
      <c r="B17034" s="6">
        <v>45495</v>
      </c>
      <c r="C17034" s="1" t="s">
        <v>18</v>
      </c>
      <c r="D17034">
        <v>174</v>
      </c>
      <c r="E17034">
        <v>296</v>
      </c>
      <c r="F17034" t="s">
        <v>290</v>
      </c>
      <c r="G17034" t="str">
        <f>VLOOKUP(D17034,Запчасти!A:E,2,0)</f>
        <v>Привод колеса</v>
      </c>
      <c r="H17034">
        <f>VLOOKUP(D17034,Запчасти!A:E,4,0)</f>
        <v>9021</v>
      </c>
      <c r="I17034" t="str">
        <f>VLOOKUP(D17034,Запчасти!A:E,5,0)</f>
        <v>R6</v>
      </c>
      <c r="J17034">
        <f>VLOOKUP(I17034,Автомобили!A:D,4,0)</f>
        <v>2</v>
      </c>
    </row>
    <row r="17035" spans="1:10" hidden="1" x14ac:dyDescent="0.25">
      <c r="A17035">
        <v>17034</v>
      </c>
      <c r="B17035" s="6">
        <v>45495</v>
      </c>
      <c r="C17035" s="1" t="s">
        <v>17</v>
      </c>
      <c r="D17035">
        <v>29</v>
      </c>
      <c r="E17035">
        <v>128</v>
      </c>
      <c r="F17035" t="s">
        <v>288</v>
      </c>
      <c r="G17035" t="str">
        <f>VLOOKUP(D17035,Запчасти!A:E,2,0)</f>
        <v>Подготовка топливной смеси</v>
      </c>
      <c r="H17035">
        <f>VLOOKUP(D17035,Запчасти!A:E,4,0)</f>
        <v>95095</v>
      </c>
      <c r="I17035" t="str">
        <f>VLOOKUP(D17035,Запчасти!A:E,5,0)</f>
        <v>R5</v>
      </c>
      <c r="J17035">
        <f>VLOOKUP(I17035,Автомобили!A:D,4,0)</f>
        <v>1.4</v>
      </c>
    </row>
    <row r="17036" spans="1:10" hidden="1" x14ac:dyDescent="0.25">
      <c r="A17036">
        <v>17035</v>
      </c>
      <c r="B17036" s="6">
        <v>45495</v>
      </c>
      <c r="C17036" s="1" t="s">
        <v>12</v>
      </c>
      <c r="D17036">
        <v>166</v>
      </c>
      <c r="E17036">
        <v>126</v>
      </c>
      <c r="F17036" t="s">
        <v>288</v>
      </c>
      <c r="G17036" t="str">
        <f>VLOOKUP(D17036,Запчасти!A:E,2,0)</f>
        <v>Система очистки окон</v>
      </c>
      <c r="H17036">
        <f>VLOOKUP(D17036,Запчасти!A:E,4,0)</f>
        <v>1187</v>
      </c>
      <c r="I17036" t="str">
        <f>VLOOKUP(D17036,Запчасти!A:E,5,0)</f>
        <v>R5</v>
      </c>
      <c r="J17036">
        <f>VLOOKUP(I17036,Автомобили!A:D,4,0)</f>
        <v>1.4</v>
      </c>
    </row>
    <row r="17037" spans="1:10" hidden="1" x14ac:dyDescent="0.25">
      <c r="A17037">
        <v>17036</v>
      </c>
      <c r="B17037" s="6">
        <v>45495</v>
      </c>
      <c r="C17037" s="1" t="s">
        <v>12</v>
      </c>
      <c r="D17037">
        <v>194</v>
      </c>
      <c r="E17037">
        <v>984</v>
      </c>
      <c r="F17037" t="s">
        <v>290</v>
      </c>
      <c r="G17037" t="str">
        <f>VLOOKUP(D17037,Запчасти!A:E,2,0)</f>
        <v>Тормозная система</v>
      </c>
      <c r="H17037">
        <f>VLOOKUP(D17037,Запчасти!A:E,4,0)</f>
        <v>84429</v>
      </c>
      <c r="I17037" t="str">
        <f>VLOOKUP(D17037,Запчасти!A:E,5,0)</f>
        <v>R5</v>
      </c>
      <c r="J17037">
        <f>VLOOKUP(I17037,Автомобили!A:D,4,0)</f>
        <v>1.4</v>
      </c>
    </row>
    <row r="17038" spans="1:10" hidden="1" x14ac:dyDescent="0.25">
      <c r="A17038">
        <v>17037</v>
      </c>
      <c r="B17038" s="6">
        <v>45495</v>
      </c>
      <c r="C17038" s="1" t="s">
        <v>3</v>
      </c>
      <c r="D17038">
        <v>53</v>
      </c>
      <c r="E17038">
        <v>102</v>
      </c>
      <c r="F17038" t="s">
        <v>290</v>
      </c>
      <c r="G17038" t="str">
        <f>VLOOKUP(D17038,Запчасти!A:E,2,0)</f>
        <v>Кузов</v>
      </c>
      <c r="H17038">
        <f>VLOOKUP(D17038,Запчасти!A:E,4,0)</f>
        <v>80940</v>
      </c>
      <c r="I17038" t="str">
        <f>VLOOKUP(D17038,Запчасти!A:E,5,0)</f>
        <v>R2</v>
      </c>
      <c r="J17038">
        <f>VLOOKUP(I17038,Автомобили!A:D,4,0)</f>
        <v>1.6</v>
      </c>
    </row>
    <row r="17039" spans="1:10" hidden="1" x14ac:dyDescent="0.25">
      <c r="A17039">
        <v>17038</v>
      </c>
      <c r="B17039" s="6">
        <v>45495</v>
      </c>
      <c r="C17039" s="1" t="s">
        <v>9</v>
      </c>
      <c r="D17039">
        <v>188</v>
      </c>
      <c r="E17039">
        <v>435</v>
      </c>
      <c r="F17039" t="s">
        <v>290</v>
      </c>
      <c r="G17039" t="str">
        <f>VLOOKUP(D17039,Запчасти!A:E,2,0)</f>
        <v>Тормозная система</v>
      </c>
      <c r="H17039">
        <f>VLOOKUP(D17039,Запчасти!A:E,4,0)</f>
        <v>1908</v>
      </c>
      <c r="I17039" t="str">
        <f>VLOOKUP(D17039,Запчасти!A:E,5,0)</f>
        <v>R6</v>
      </c>
      <c r="J17039">
        <f>VLOOKUP(I17039,Автомобили!A:D,4,0)</f>
        <v>2</v>
      </c>
    </row>
    <row r="17040" spans="1:10" hidden="1" x14ac:dyDescent="0.25">
      <c r="A17040">
        <v>17039</v>
      </c>
      <c r="B17040" s="6">
        <v>45495</v>
      </c>
      <c r="C17040" s="1" t="s">
        <v>14</v>
      </c>
      <c r="D17040">
        <v>68</v>
      </c>
      <c r="E17040">
        <v>653</v>
      </c>
      <c r="F17040" t="s">
        <v>288</v>
      </c>
      <c r="G17040" t="str">
        <f>VLOOKUP(D17040,Запчасти!A:E,2,0)</f>
        <v>Двигатель</v>
      </c>
      <c r="H17040">
        <f>VLOOKUP(D17040,Запчасти!A:E,4,0)</f>
        <v>10281</v>
      </c>
      <c r="I17040" t="str">
        <f>VLOOKUP(D17040,Запчасти!A:E,5,0)</f>
        <v>R4</v>
      </c>
      <c r="J17040">
        <f>VLOOKUP(I17040,Автомобили!A:D,4,0)</f>
        <v>1.6</v>
      </c>
    </row>
    <row r="17041" spans="1:11" hidden="1" x14ac:dyDescent="0.25">
      <c r="A17041">
        <v>17040</v>
      </c>
      <c r="B17041" s="6">
        <v>45495</v>
      </c>
      <c r="C17041" s="1" t="s">
        <v>18</v>
      </c>
      <c r="D17041">
        <v>126</v>
      </c>
      <c r="E17041">
        <v>559</v>
      </c>
      <c r="F17041" t="s">
        <v>288</v>
      </c>
      <c r="G17041" t="str">
        <f>VLOOKUP(D17041,Запчасти!A:E,2,0)</f>
        <v>Тормозная система</v>
      </c>
      <c r="H17041">
        <f>VLOOKUP(D17041,Запчасти!A:E,4,0)</f>
        <v>21067</v>
      </c>
      <c r="I17041" t="str">
        <f>VLOOKUP(D17041,Запчасти!A:E,5,0)</f>
        <v>R4</v>
      </c>
      <c r="J17041">
        <f>VLOOKUP(I17041,Автомобили!A:D,4,0)</f>
        <v>1.6</v>
      </c>
    </row>
    <row r="17042" spans="1:11" hidden="1" x14ac:dyDescent="0.25">
      <c r="A17042">
        <v>17041</v>
      </c>
      <c r="B17042" s="6">
        <v>45495</v>
      </c>
      <c r="C17042" s="1" t="s">
        <v>9</v>
      </c>
      <c r="D17042">
        <v>16</v>
      </c>
      <c r="E17042">
        <v>841</v>
      </c>
      <c r="F17042" t="s">
        <v>290</v>
      </c>
      <c r="G17042" t="str">
        <f>VLOOKUP(D17042,Запчасти!A:E,2,0)</f>
        <v>Двигатель</v>
      </c>
      <c r="H17042">
        <f>VLOOKUP(D17042,Запчасти!A:E,4,0)</f>
        <v>16174</v>
      </c>
      <c r="I17042" t="str">
        <f>VLOOKUP(D17042,Запчасти!A:E,5,0)</f>
        <v>R1</v>
      </c>
      <c r="J17042">
        <f>VLOOKUP(I17042,Автомобили!A:D,4,0)</f>
        <v>1.6</v>
      </c>
    </row>
    <row r="17043" spans="1:11" hidden="1" x14ac:dyDescent="0.25">
      <c r="A17043">
        <v>17042</v>
      </c>
      <c r="B17043" s="6">
        <v>45495</v>
      </c>
      <c r="C17043" s="1" t="s">
        <v>15</v>
      </c>
      <c r="D17043">
        <v>169</v>
      </c>
      <c r="E17043">
        <v>388</v>
      </c>
      <c r="F17043" t="s">
        <v>288</v>
      </c>
      <c r="G17043" t="str">
        <f>VLOOKUP(D17043,Запчасти!A:E,2,0)</f>
        <v>Подвеска и амортизация</v>
      </c>
      <c r="H17043">
        <f>VLOOKUP(D17043,Запчасти!A:E,4,0)</f>
        <v>34235</v>
      </c>
      <c r="I17043" t="str">
        <f>VLOOKUP(D17043,Запчасти!A:E,5,0)</f>
        <v>R6</v>
      </c>
      <c r="J17043">
        <f>VLOOKUP(I17043,Автомобили!A:D,4,0)</f>
        <v>2</v>
      </c>
    </row>
    <row r="17044" spans="1:11" hidden="1" x14ac:dyDescent="0.25">
      <c r="A17044">
        <v>17043</v>
      </c>
      <c r="B17044" s="6">
        <v>45495</v>
      </c>
      <c r="C17044" s="1" t="s">
        <v>19</v>
      </c>
      <c r="D17044">
        <v>67</v>
      </c>
      <c r="E17044">
        <v>53</v>
      </c>
      <c r="F17044" t="s">
        <v>288</v>
      </c>
      <c r="G17044" t="str">
        <f>VLOOKUP(D17044,Запчасти!A:E,2,0)</f>
        <v>Кпп</v>
      </c>
      <c r="H17044">
        <f>VLOOKUP(D17044,Запчасти!A:E,4,0)</f>
        <v>27759</v>
      </c>
      <c r="I17044" t="str">
        <f>VLOOKUP(D17044,Запчасти!A:E,5,0)</f>
        <v>R6</v>
      </c>
      <c r="J17044">
        <f>VLOOKUP(I17044,Автомобили!A:D,4,0)</f>
        <v>2</v>
      </c>
    </row>
    <row r="17045" spans="1:11" hidden="1" x14ac:dyDescent="0.25">
      <c r="A17045">
        <v>17044</v>
      </c>
      <c r="B17045" s="6">
        <v>45495</v>
      </c>
      <c r="C17045" s="1" t="s">
        <v>19</v>
      </c>
      <c r="D17045">
        <v>155</v>
      </c>
      <c r="E17045">
        <v>276</v>
      </c>
      <c r="F17045" t="s">
        <v>288</v>
      </c>
      <c r="G17045" t="str">
        <f>VLOOKUP(D17045,Запчасти!A:E,2,0)</f>
        <v>Тормозная система</v>
      </c>
      <c r="H17045">
        <f>VLOOKUP(D17045,Запчасти!A:E,4,0)</f>
        <v>67614</v>
      </c>
      <c r="I17045" t="str">
        <f>VLOOKUP(D17045,Запчасти!A:E,5,0)</f>
        <v>R5</v>
      </c>
      <c r="J17045">
        <f>VLOOKUP(I17045,Автомобили!A:D,4,0)</f>
        <v>1.4</v>
      </c>
    </row>
    <row r="17046" spans="1:11" hidden="1" x14ac:dyDescent="0.25">
      <c r="A17046">
        <v>17045</v>
      </c>
      <c r="B17046" s="6">
        <v>45495</v>
      </c>
      <c r="C17046" s="1" t="s">
        <v>22</v>
      </c>
      <c r="D17046">
        <v>149</v>
      </c>
      <c r="E17046">
        <v>735</v>
      </c>
      <c r="F17046" t="s">
        <v>288</v>
      </c>
      <c r="G17046" t="str">
        <f>VLOOKUP(D17046,Запчасти!A:E,2,0)</f>
        <v>Двигатель</v>
      </c>
      <c r="H17046">
        <f>VLOOKUP(D17046,Запчасти!A:E,4,0)</f>
        <v>96498</v>
      </c>
      <c r="I17046" t="str">
        <f>VLOOKUP(D17046,Запчасти!A:E,5,0)</f>
        <v>R2</v>
      </c>
      <c r="J17046">
        <f>VLOOKUP(I17046,Автомобили!A:D,4,0)</f>
        <v>1.6</v>
      </c>
    </row>
    <row r="17047" spans="1:11" hidden="1" x14ac:dyDescent="0.25">
      <c r="A17047">
        <v>17046</v>
      </c>
      <c r="B17047" s="6">
        <v>45495</v>
      </c>
      <c r="C17047" s="1" t="s">
        <v>13</v>
      </c>
      <c r="D17047">
        <v>143</v>
      </c>
      <c r="E17047">
        <v>961</v>
      </c>
      <c r="F17047" t="s">
        <v>288</v>
      </c>
      <c r="G17047" t="str">
        <f>VLOOKUP(D17047,Запчасти!A:E,2,0)</f>
        <v>Двигатель</v>
      </c>
      <c r="H17047">
        <f>VLOOKUP(D17047,Запчасти!A:E,4,0)</f>
        <v>17857</v>
      </c>
      <c r="I17047" t="str">
        <f>VLOOKUP(D17047,Запчасти!A:E,5,0)</f>
        <v>R5</v>
      </c>
      <c r="J17047">
        <f>VLOOKUP(I17047,Автомобили!A:D,4,0)</f>
        <v>1.4</v>
      </c>
    </row>
    <row r="17048" spans="1:11" hidden="1" x14ac:dyDescent="0.25">
      <c r="A17048">
        <v>17047</v>
      </c>
      <c r="B17048" s="6">
        <v>45495</v>
      </c>
      <c r="C17048" s="1" t="s">
        <v>22</v>
      </c>
      <c r="D17048">
        <v>2</v>
      </c>
      <c r="E17048">
        <v>521</v>
      </c>
      <c r="F17048" t="s">
        <v>288</v>
      </c>
      <c r="G17048" t="str">
        <f>VLOOKUP(D17048,Запчасти!A:E,2,0)</f>
        <v>Система выпуска</v>
      </c>
      <c r="H17048">
        <f>VLOOKUP(D17048,Запчасти!A:E,4,0)</f>
        <v>89726</v>
      </c>
      <c r="I17048" t="str">
        <f>VLOOKUP(D17048,Запчасти!A:E,5,0)</f>
        <v>R6</v>
      </c>
      <c r="J17048">
        <f>VLOOKUP(I17048,Автомобили!A:D,4,0)</f>
        <v>2</v>
      </c>
    </row>
    <row r="17049" spans="1:11" hidden="1" x14ac:dyDescent="0.25">
      <c r="A17049">
        <v>17048</v>
      </c>
      <c r="B17049" s="6">
        <v>45495</v>
      </c>
      <c r="C17049" s="1" t="s">
        <v>8</v>
      </c>
      <c r="D17049">
        <v>193</v>
      </c>
      <c r="E17049">
        <v>868</v>
      </c>
      <c r="F17049" t="s">
        <v>290</v>
      </c>
      <c r="G17049" t="str">
        <f>VLOOKUP(D17049,Запчасти!A:E,2,0)</f>
        <v>Трансмиссия</v>
      </c>
      <c r="H17049">
        <f>VLOOKUP(D17049,Запчасти!A:E,4,0)</f>
        <v>63878</v>
      </c>
      <c r="I17049" t="str">
        <f>VLOOKUP(D17049,Запчасти!A:E,5,0)</f>
        <v>R6</v>
      </c>
      <c r="J17049">
        <f>VLOOKUP(I17049,Автомобили!A:D,4,0)</f>
        <v>2</v>
      </c>
    </row>
    <row r="17050" spans="1:11" hidden="1" x14ac:dyDescent="0.25">
      <c r="A17050">
        <v>17049</v>
      </c>
      <c r="B17050" s="6">
        <v>45495</v>
      </c>
      <c r="C17050" s="1" t="s">
        <v>13</v>
      </c>
      <c r="D17050">
        <v>62</v>
      </c>
      <c r="E17050">
        <v>261</v>
      </c>
      <c r="F17050" t="s">
        <v>288</v>
      </c>
      <c r="G17050" t="str">
        <f>VLOOKUP(D17050,Запчасти!A:E,2,0)</f>
        <v>Двигатель</v>
      </c>
      <c r="H17050">
        <f>VLOOKUP(D17050,Запчасти!A:E,4,0)</f>
        <v>98943</v>
      </c>
      <c r="I17050" t="str">
        <f>VLOOKUP(D17050,Запчасти!A:E,5,0)</f>
        <v>R1</v>
      </c>
      <c r="J17050">
        <f>VLOOKUP(I17050,Автомобили!A:D,4,0)</f>
        <v>1.6</v>
      </c>
    </row>
    <row r="17051" spans="1:11" hidden="1" x14ac:dyDescent="0.25">
      <c r="A17051">
        <v>17050</v>
      </c>
      <c r="B17051" s="6">
        <v>45495</v>
      </c>
      <c r="C17051" s="1" t="s">
        <v>10</v>
      </c>
      <c r="D17051">
        <v>145</v>
      </c>
      <c r="E17051">
        <v>180</v>
      </c>
      <c r="F17051" t="s">
        <v>288</v>
      </c>
      <c r="G17051" t="str">
        <f>VLOOKUP(D17051,Запчасти!A:E,2,0)</f>
        <v>Двигатель</v>
      </c>
      <c r="H17051">
        <f>VLOOKUP(D17051,Запчасти!A:E,4,0)</f>
        <v>32608</v>
      </c>
      <c r="I17051" t="str">
        <f>VLOOKUP(D17051,Запчасти!A:E,5,0)</f>
        <v>R3</v>
      </c>
      <c r="J17051">
        <f>VLOOKUP(I17051,Автомобили!A:D,4,0)</f>
        <v>3.5</v>
      </c>
    </row>
    <row r="17052" spans="1:11" hidden="1" x14ac:dyDescent="0.25">
      <c r="A17052">
        <v>17051</v>
      </c>
      <c r="B17052" s="6">
        <v>45495</v>
      </c>
      <c r="C17052" s="1" t="s">
        <v>14</v>
      </c>
      <c r="D17052">
        <v>13</v>
      </c>
      <c r="E17052">
        <v>764</v>
      </c>
      <c r="F17052" t="s">
        <v>290</v>
      </c>
      <c r="G17052" t="str">
        <f>VLOOKUP(D17052,Запчасти!A:E,2,0)</f>
        <v>Двигатель</v>
      </c>
      <c r="H17052">
        <f>VLOOKUP(D17052,Запчасти!A:E,4,0)</f>
        <v>64654</v>
      </c>
      <c r="I17052" t="str">
        <f>VLOOKUP(D17052,Запчасти!A:E,5,0)</f>
        <v>R2</v>
      </c>
      <c r="J17052">
        <f>VLOOKUP(I17052,Автомобили!A:D,4,0)</f>
        <v>1.6</v>
      </c>
    </row>
    <row r="17053" spans="1:11" hidden="1" x14ac:dyDescent="0.25">
      <c r="A17053">
        <v>17052</v>
      </c>
      <c r="B17053" s="6">
        <v>45495</v>
      </c>
      <c r="C17053" s="1" t="s">
        <v>8</v>
      </c>
      <c r="D17053">
        <v>196</v>
      </c>
      <c r="E17053">
        <v>480</v>
      </c>
      <c r="F17053" t="s">
        <v>288</v>
      </c>
      <c r="G17053" t="str">
        <f>VLOOKUP(D17053,Запчасти!A:E,2,0)</f>
        <v>Тормозная система</v>
      </c>
      <c r="H17053">
        <f>VLOOKUP(D17053,Запчасти!A:E,4,0)</f>
        <v>36385</v>
      </c>
      <c r="I17053" t="str">
        <f>VLOOKUP(D17053,Запчасти!A:E,5,0)</f>
        <v>R6</v>
      </c>
      <c r="J17053">
        <f>VLOOKUP(I17053,Автомобили!A:D,4,0)</f>
        <v>2</v>
      </c>
    </row>
    <row r="17054" spans="1:11" hidden="1" x14ac:dyDescent="0.25">
      <c r="A17054">
        <v>17053</v>
      </c>
      <c r="B17054" s="6">
        <v>45495</v>
      </c>
      <c r="C17054" s="1" t="s">
        <v>15</v>
      </c>
      <c r="D17054">
        <v>43</v>
      </c>
      <c r="E17054">
        <v>71</v>
      </c>
      <c r="F17054" t="s">
        <v>290</v>
      </c>
      <c r="G17054" t="str">
        <f>VLOOKUP(D17054,Запчасти!A:E,2,0)</f>
        <v>Кондиционер</v>
      </c>
      <c r="H17054">
        <f>VLOOKUP(D17054,Запчасти!A:E,4,0)</f>
        <v>56228</v>
      </c>
      <c r="I17054" t="str">
        <f>VLOOKUP(D17054,Запчасти!A:E,5,0)</f>
        <v>R4</v>
      </c>
      <c r="J17054">
        <f>VLOOKUP(I17054,Автомобили!A:D,4,0)</f>
        <v>1.6</v>
      </c>
      <c r="K17054">
        <f>H17054*E17054</f>
        <v>3992188</v>
      </c>
    </row>
    <row r="17055" spans="1:11" hidden="1" x14ac:dyDescent="0.25">
      <c r="A17055">
        <v>17054</v>
      </c>
      <c r="B17055" s="6">
        <v>45495</v>
      </c>
      <c r="C17055" s="1" t="s">
        <v>6</v>
      </c>
      <c r="D17055">
        <v>150</v>
      </c>
      <c r="E17055">
        <v>344</v>
      </c>
      <c r="F17055" t="s">
        <v>288</v>
      </c>
      <c r="G17055" t="str">
        <f>VLOOKUP(D17055,Запчасти!A:E,2,0)</f>
        <v>Двигатель</v>
      </c>
      <c r="H17055">
        <f>VLOOKUP(D17055,Запчасти!A:E,4,0)</f>
        <v>54018</v>
      </c>
      <c r="I17055" t="str">
        <f>VLOOKUP(D17055,Запчасти!A:E,5,0)</f>
        <v>R1</v>
      </c>
      <c r="J17055">
        <f>VLOOKUP(I17055,Автомобили!A:D,4,0)</f>
        <v>1.6</v>
      </c>
    </row>
    <row r="17056" spans="1:11" hidden="1" x14ac:dyDescent="0.25">
      <c r="A17056">
        <v>17055</v>
      </c>
      <c r="B17056" s="6">
        <v>45495</v>
      </c>
      <c r="C17056" s="1" t="s">
        <v>6</v>
      </c>
      <c r="D17056">
        <v>85</v>
      </c>
      <c r="E17056">
        <v>583</v>
      </c>
      <c r="F17056" t="s">
        <v>290</v>
      </c>
      <c r="G17056" t="str">
        <f>VLOOKUP(D17056,Запчасти!A:E,2,0)</f>
        <v>Система очистки окон</v>
      </c>
      <c r="H17056">
        <f>VLOOKUP(D17056,Запчасти!A:E,4,0)</f>
        <v>25558</v>
      </c>
      <c r="I17056" t="str">
        <f>VLOOKUP(D17056,Запчасти!A:E,5,0)</f>
        <v>R5</v>
      </c>
      <c r="J17056">
        <f>VLOOKUP(I17056,Автомобили!A:D,4,0)</f>
        <v>1.4</v>
      </c>
    </row>
    <row r="17057" spans="1:12" hidden="1" x14ac:dyDescent="0.25">
      <c r="A17057">
        <v>17056</v>
      </c>
      <c r="B17057" s="6">
        <v>45495</v>
      </c>
      <c r="C17057" s="1" t="s">
        <v>19</v>
      </c>
      <c r="D17057">
        <v>134</v>
      </c>
      <c r="E17057">
        <v>448</v>
      </c>
      <c r="F17057" t="s">
        <v>290</v>
      </c>
      <c r="G17057" t="str">
        <f>VLOOKUP(D17057,Запчасти!A:E,2,0)</f>
        <v>Двигатель</v>
      </c>
      <c r="H17057">
        <f>VLOOKUP(D17057,Запчасти!A:E,4,0)</f>
        <v>78139</v>
      </c>
      <c r="I17057" t="str">
        <f>VLOOKUP(D17057,Запчасти!A:E,5,0)</f>
        <v>R1</v>
      </c>
      <c r="J17057">
        <f>VLOOKUP(I17057,Автомобили!A:D,4,0)</f>
        <v>1.6</v>
      </c>
    </row>
    <row r="17058" spans="1:12" hidden="1" x14ac:dyDescent="0.25">
      <c r="A17058">
        <v>17057</v>
      </c>
      <c r="B17058" s="6">
        <v>45495</v>
      </c>
      <c r="C17058" s="1" t="s">
        <v>10</v>
      </c>
      <c r="D17058">
        <v>148</v>
      </c>
      <c r="E17058">
        <v>982</v>
      </c>
      <c r="F17058" t="s">
        <v>288</v>
      </c>
      <c r="G17058" t="str">
        <f>VLOOKUP(D17058,Запчасти!A:E,2,0)</f>
        <v>Рулевое управление</v>
      </c>
      <c r="H17058">
        <f>VLOOKUP(D17058,Запчасти!A:E,4,0)</f>
        <v>10366</v>
      </c>
      <c r="I17058" t="str">
        <f>VLOOKUP(D17058,Запчасти!A:E,5,0)</f>
        <v>R4</v>
      </c>
      <c r="J17058">
        <f>VLOOKUP(I17058,Автомобили!A:D,4,0)</f>
        <v>1.6</v>
      </c>
    </row>
    <row r="17059" spans="1:12" hidden="1" x14ac:dyDescent="0.25">
      <c r="A17059">
        <v>17058</v>
      </c>
      <c r="B17059" s="6">
        <v>45495</v>
      </c>
      <c r="C17059" s="1" t="s">
        <v>14</v>
      </c>
      <c r="D17059">
        <v>136</v>
      </c>
      <c r="E17059">
        <v>854</v>
      </c>
      <c r="F17059" t="s">
        <v>290</v>
      </c>
      <c r="G17059" t="str">
        <f>VLOOKUP(D17059,Запчасти!A:E,2,0)</f>
        <v>Кпп</v>
      </c>
      <c r="H17059">
        <f>VLOOKUP(D17059,Запчасти!A:E,4,0)</f>
        <v>85698</v>
      </c>
      <c r="I17059" t="str">
        <f>VLOOKUP(D17059,Запчасти!A:E,5,0)</f>
        <v>R6</v>
      </c>
      <c r="J17059">
        <f>VLOOKUP(I17059,Автомобили!A:D,4,0)</f>
        <v>2</v>
      </c>
    </row>
    <row r="17060" spans="1:12" hidden="1" x14ac:dyDescent="0.25">
      <c r="A17060">
        <v>17059</v>
      </c>
      <c r="B17060" s="6">
        <v>45495</v>
      </c>
      <c r="C17060" s="1" t="s">
        <v>18</v>
      </c>
      <c r="D17060">
        <v>33</v>
      </c>
      <c r="E17060">
        <v>960</v>
      </c>
      <c r="F17060" t="s">
        <v>290</v>
      </c>
      <c r="G17060" t="str">
        <f>VLOOKUP(D17060,Запчасти!A:E,2,0)</f>
        <v>Кузов</v>
      </c>
      <c r="H17060">
        <f>VLOOKUP(D17060,Запчасти!A:E,4,0)</f>
        <v>49418</v>
      </c>
      <c r="I17060" t="str">
        <f>VLOOKUP(D17060,Запчасти!A:E,5,0)</f>
        <v>R3</v>
      </c>
      <c r="J17060">
        <f>VLOOKUP(I17060,Автомобили!A:D,4,0)</f>
        <v>3.5</v>
      </c>
    </row>
    <row r="17061" spans="1:12" hidden="1" x14ac:dyDescent="0.25">
      <c r="A17061">
        <v>17060</v>
      </c>
      <c r="B17061" s="6">
        <v>45495</v>
      </c>
      <c r="C17061" s="1" t="s">
        <v>16</v>
      </c>
      <c r="D17061">
        <v>43</v>
      </c>
      <c r="E17061">
        <v>152</v>
      </c>
      <c r="F17061" t="s">
        <v>288</v>
      </c>
      <c r="G17061" t="str">
        <f>VLOOKUP(D17061,Запчасти!A:E,2,0)</f>
        <v>Кондиционер</v>
      </c>
      <c r="H17061">
        <f>VLOOKUP(D17061,Запчасти!A:E,4,0)</f>
        <v>56228</v>
      </c>
      <c r="I17061" t="str">
        <f>VLOOKUP(D17061,Запчасти!A:E,5,0)</f>
        <v>R4</v>
      </c>
      <c r="J17061">
        <f>VLOOKUP(I17061,Автомобили!A:D,4,0)</f>
        <v>1.6</v>
      </c>
      <c r="K17061">
        <f>H17061*E17061</f>
        <v>8546656</v>
      </c>
      <c r="L17061" t="str">
        <f>VLOOKUP(C17061,Автосервисы!A:C,3,0)</f>
        <v>​ул. Московская, 275а</v>
      </c>
    </row>
    <row r="17062" spans="1:12" hidden="1" x14ac:dyDescent="0.25">
      <c r="A17062">
        <v>17061</v>
      </c>
      <c r="B17062" s="6">
        <v>45495</v>
      </c>
      <c r="C17062" s="1" t="s">
        <v>19</v>
      </c>
      <c r="D17062">
        <v>62</v>
      </c>
      <c r="E17062">
        <v>232</v>
      </c>
      <c r="F17062" t="s">
        <v>288</v>
      </c>
      <c r="G17062" t="str">
        <f>VLOOKUP(D17062,Запчасти!A:E,2,0)</f>
        <v>Двигатель</v>
      </c>
      <c r="H17062">
        <f>VLOOKUP(D17062,Запчасти!A:E,4,0)</f>
        <v>98943</v>
      </c>
      <c r="I17062" t="str">
        <f>VLOOKUP(D17062,Запчасти!A:E,5,0)</f>
        <v>R1</v>
      </c>
      <c r="J17062">
        <f>VLOOKUP(I17062,Автомобили!A:D,4,0)</f>
        <v>1.6</v>
      </c>
    </row>
    <row r="17063" spans="1:12" hidden="1" x14ac:dyDescent="0.25">
      <c r="A17063">
        <v>17062</v>
      </c>
      <c r="B17063" s="6">
        <v>45496</v>
      </c>
      <c r="C17063" s="1" t="s">
        <v>18</v>
      </c>
      <c r="D17063">
        <v>125</v>
      </c>
      <c r="E17063">
        <v>850</v>
      </c>
      <c r="F17063" t="s">
        <v>288</v>
      </c>
      <c r="G17063" t="str">
        <f>VLOOKUP(D17063,Запчасти!A:E,2,0)</f>
        <v>Кондиционер</v>
      </c>
      <c r="H17063">
        <f>VLOOKUP(D17063,Запчасти!A:E,4,0)</f>
        <v>79163</v>
      </c>
      <c r="I17063" t="str">
        <f>VLOOKUP(D17063,Запчасти!A:E,5,0)</f>
        <v>R4</v>
      </c>
      <c r="J17063">
        <f>VLOOKUP(I17063,Автомобили!A:D,4,0)</f>
        <v>1.6</v>
      </c>
      <c r="K17063">
        <f>H17063*E17063</f>
        <v>67288550</v>
      </c>
      <c r="L17063" t="str">
        <f>VLOOKUP(C17063,Автосервисы!A:C,3,0)</f>
        <v>ул. ​Раевского, 13</v>
      </c>
    </row>
    <row r="17064" spans="1:12" hidden="1" x14ac:dyDescent="0.25">
      <c r="A17064">
        <v>17063</v>
      </c>
      <c r="B17064" s="6">
        <v>45496</v>
      </c>
      <c r="C17064" s="1" t="s">
        <v>16</v>
      </c>
      <c r="D17064">
        <v>23</v>
      </c>
      <c r="E17064">
        <v>132</v>
      </c>
      <c r="F17064" t="s">
        <v>288</v>
      </c>
      <c r="G17064" t="str">
        <f>VLOOKUP(D17064,Запчасти!A:E,2,0)</f>
        <v>Тормозная система</v>
      </c>
      <c r="H17064">
        <f>VLOOKUP(D17064,Запчасти!A:E,4,0)</f>
        <v>19017</v>
      </c>
      <c r="I17064" t="str">
        <f>VLOOKUP(D17064,Запчасти!A:E,5,0)</f>
        <v>R2</v>
      </c>
      <c r="J17064">
        <f>VLOOKUP(I17064,Автомобили!A:D,4,0)</f>
        <v>1.6</v>
      </c>
    </row>
    <row r="17065" spans="1:12" hidden="1" x14ac:dyDescent="0.25">
      <c r="A17065">
        <v>17064</v>
      </c>
      <c r="B17065" s="6">
        <v>45496</v>
      </c>
      <c r="C17065" s="1" t="s">
        <v>16</v>
      </c>
      <c r="D17065">
        <v>90</v>
      </c>
      <c r="E17065">
        <v>223</v>
      </c>
      <c r="F17065" t="s">
        <v>288</v>
      </c>
      <c r="G17065" t="str">
        <f>VLOOKUP(D17065,Запчасти!A:E,2,0)</f>
        <v>Кпп</v>
      </c>
      <c r="H17065">
        <f>VLOOKUP(D17065,Запчасти!A:E,4,0)</f>
        <v>75156</v>
      </c>
      <c r="I17065" t="str">
        <f>VLOOKUP(D17065,Запчасти!A:E,5,0)</f>
        <v>R6</v>
      </c>
      <c r="J17065">
        <f>VLOOKUP(I17065,Автомобили!A:D,4,0)</f>
        <v>2</v>
      </c>
    </row>
    <row r="17066" spans="1:12" hidden="1" x14ac:dyDescent="0.25">
      <c r="A17066">
        <v>17065</v>
      </c>
      <c r="B17066" s="6">
        <v>45496</v>
      </c>
      <c r="C17066" s="1" t="s">
        <v>6</v>
      </c>
      <c r="D17066">
        <v>74</v>
      </c>
      <c r="E17066">
        <v>427</v>
      </c>
      <c r="F17066" t="s">
        <v>290</v>
      </c>
      <c r="G17066" t="str">
        <f>VLOOKUP(D17066,Запчасти!A:E,2,0)</f>
        <v>Двигатель</v>
      </c>
      <c r="H17066">
        <f>VLOOKUP(D17066,Запчасти!A:E,4,0)</f>
        <v>29762</v>
      </c>
      <c r="I17066" t="str">
        <f>VLOOKUP(D17066,Запчасти!A:E,5,0)</f>
        <v>R4</v>
      </c>
      <c r="J17066">
        <f>VLOOKUP(I17066,Автомобили!A:D,4,0)</f>
        <v>1.6</v>
      </c>
    </row>
    <row r="17067" spans="1:12" hidden="1" x14ac:dyDescent="0.25">
      <c r="A17067">
        <v>17066</v>
      </c>
      <c r="B17067" s="6">
        <v>45496</v>
      </c>
      <c r="C17067" s="1" t="s">
        <v>4</v>
      </c>
      <c r="D17067">
        <v>132</v>
      </c>
      <c r="E17067">
        <v>872</v>
      </c>
      <c r="F17067" t="s">
        <v>288</v>
      </c>
      <c r="G17067" t="str">
        <f>VLOOKUP(D17067,Запчасти!A:E,2,0)</f>
        <v>Система сцепления</v>
      </c>
      <c r="H17067">
        <f>VLOOKUP(D17067,Запчасти!A:E,4,0)</f>
        <v>7793</v>
      </c>
      <c r="I17067" t="str">
        <f>VLOOKUP(D17067,Запчасти!A:E,5,0)</f>
        <v>R6</v>
      </c>
      <c r="J17067">
        <f>VLOOKUP(I17067,Автомобили!A:D,4,0)</f>
        <v>2</v>
      </c>
    </row>
    <row r="17068" spans="1:12" hidden="1" x14ac:dyDescent="0.25">
      <c r="A17068">
        <v>17067</v>
      </c>
      <c r="B17068" s="6">
        <v>45496</v>
      </c>
      <c r="C17068" s="1" t="s">
        <v>19</v>
      </c>
      <c r="D17068">
        <v>144</v>
      </c>
      <c r="E17068">
        <v>698</v>
      </c>
      <c r="F17068" t="s">
        <v>288</v>
      </c>
      <c r="G17068" t="str">
        <f>VLOOKUP(D17068,Запчасти!A:E,2,0)</f>
        <v>Тормозная система</v>
      </c>
      <c r="H17068">
        <f>VLOOKUP(D17068,Запчасти!A:E,4,0)</f>
        <v>27773</v>
      </c>
      <c r="I17068" t="str">
        <f>VLOOKUP(D17068,Запчасти!A:E,5,0)</f>
        <v>R1</v>
      </c>
      <c r="J17068">
        <f>VLOOKUP(I17068,Автомобили!A:D,4,0)</f>
        <v>1.6</v>
      </c>
    </row>
    <row r="17069" spans="1:12" hidden="1" x14ac:dyDescent="0.25">
      <c r="A17069">
        <v>17068</v>
      </c>
      <c r="B17069" s="6">
        <v>45496</v>
      </c>
      <c r="C17069" s="1" t="s">
        <v>13</v>
      </c>
      <c r="D17069">
        <v>113</v>
      </c>
      <c r="E17069">
        <v>391</v>
      </c>
      <c r="F17069" t="s">
        <v>290</v>
      </c>
      <c r="G17069" t="str">
        <f>VLOOKUP(D17069,Запчасти!A:E,2,0)</f>
        <v>Кпп</v>
      </c>
      <c r="H17069">
        <f>VLOOKUP(D17069,Запчасти!A:E,4,0)</f>
        <v>96599</v>
      </c>
      <c r="I17069" t="str">
        <f>VLOOKUP(D17069,Запчасти!A:E,5,0)</f>
        <v>R5</v>
      </c>
      <c r="J17069">
        <f>VLOOKUP(I17069,Автомобили!A:D,4,0)</f>
        <v>1.4</v>
      </c>
    </row>
    <row r="17070" spans="1:12" hidden="1" x14ac:dyDescent="0.25">
      <c r="A17070">
        <v>17069</v>
      </c>
      <c r="B17070" s="6">
        <v>45496</v>
      </c>
      <c r="C17070" s="1" t="s">
        <v>14</v>
      </c>
      <c r="D17070">
        <v>33</v>
      </c>
      <c r="E17070">
        <v>572</v>
      </c>
      <c r="F17070" t="s">
        <v>290</v>
      </c>
      <c r="G17070" t="str">
        <f>VLOOKUP(D17070,Запчасти!A:E,2,0)</f>
        <v>Кузов</v>
      </c>
      <c r="H17070">
        <f>VLOOKUP(D17070,Запчасти!A:E,4,0)</f>
        <v>49418</v>
      </c>
      <c r="I17070" t="str">
        <f>VLOOKUP(D17070,Запчасти!A:E,5,0)</f>
        <v>R3</v>
      </c>
      <c r="J17070">
        <f>VLOOKUP(I17070,Автомобили!A:D,4,0)</f>
        <v>3.5</v>
      </c>
    </row>
    <row r="17071" spans="1:12" hidden="1" x14ac:dyDescent="0.25">
      <c r="A17071">
        <v>17070</v>
      </c>
      <c r="B17071" s="6">
        <v>45496</v>
      </c>
      <c r="C17071" s="1" t="s">
        <v>5</v>
      </c>
      <c r="D17071">
        <v>38</v>
      </c>
      <c r="E17071">
        <v>162</v>
      </c>
      <c r="F17071" t="s">
        <v>288</v>
      </c>
      <c r="G17071" t="str">
        <f>VLOOKUP(D17071,Запчасти!A:E,2,0)</f>
        <v>Подготовка топливной смеси</v>
      </c>
      <c r="H17071">
        <f>VLOOKUP(D17071,Запчасти!A:E,4,0)</f>
        <v>15808</v>
      </c>
      <c r="I17071" t="str">
        <f>VLOOKUP(D17071,Запчасти!A:E,5,0)</f>
        <v>R5</v>
      </c>
      <c r="J17071">
        <f>VLOOKUP(I17071,Автомобили!A:D,4,0)</f>
        <v>1.4</v>
      </c>
    </row>
    <row r="17072" spans="1:12" hidden="1" x14ac:dyDescent="0.25">
      <c r="A17072">
        <v>17071</v>
      </c>
      <c r="B17072" s="6">
        <v>45496</v>
      </c>
      <c r="C17072" s="1" t="s">
        <v>22</v>
      </c>
      <c r="D17072">
        <v>175</v>
      </c>
      <c r="E17072">
        <v>223</v>
      </c>
      <c r="F17072" t="s">
        <v>290</v>
      </c>
      <c r="G17072" t="str">
        <f>VLOOKUP(D17072,Запчасти!A:E,2,0)</f>
        <v>Электрика</v>
      </c>
      <c r="H17072">
        <f>VLOOKUP(D17072,Запчасти!A:E,4,0)</f>
        <v>71884</v>
      </c>
      <c r="I17072" t="str">
        <f>VLOOKUP(D17072,Запчасти!A:E,5,0)</f>
        <v>R4</v>
      </c>
      <c r="J17072">
        <f>VLOOKUP(I17072,Автомобили!A:D,4,0)</f>
        <v>1.6</v>
      </c>
    </row>
    <row r="17073" spans="1:10" hidden="1" x14ac:dyDescent="0.25">
      <c r="A17073">
        <v>17072</v>
      </c>
      <c r="B17073" s="6">
        <v>45496</v>
      </c>
      <c r="C17073" s="1" t="s">
        <v>16</v>
      </c>
      <c r="D17073">
        <v>89</v>
      </c>
      <c r="E17073">
        <v>927</v>
      </c>
      <c r="F17073" t="s">
        <v>288</v>
      </c>
      <c r="G17073" t="str">
        <f>VLOOKUP(D17073,Запчасти!A:E,2,0)</f>
        <v>Тормозная система</v>
      </c>
      <c r="H17073">
        <f>VLOOKUP(D17073,Запчасти!A:E,4,0)</f>
        <v>82976</v>
      </c>
      <c r="I17073" t="str">
        <f>VLOOKUP(D17073,Запчасти!A:E,5,0)</f>
        <v>R3</v>
      </c>
      <c r="J17073">
        <f>VLOOKUP(I17073,Автомобили!A:D,4,0)</f>
        <v>3.5</v>
      </c>
    </row>
    <row r="17074" spans="1:10" hidden="1" x14ac:dyDescent="0.25">
      <c r="A17074">
        <v>17073</v>
      </c>
      <c r="B17074" s="6">
        <v>45497</v>
      </c>
      <c r="C17074" s="1" t="s">
        <v>18</v>
      </c>
      <c r="D17074">
        <v>46</v>
      </c>
      <c r="E17074">
        <v>780</v>
      </c>
      <c r="F17074" t="s">
        <v>288</v>
      </c>
      <c r="G17074" t="str">
        <f>VLOOKUP(D17074,Запчасти!A:E,2,0)</f>
        <v>Кузов</v>
      </c>
      <c r="H17074">
        <f>VLOOKUP(D17074,Запчасти!A:E,4,0)</f>
        <v>36515</v>
      </c>
      <c r="I17074" t="str">
        <f>VLOOKUP(D17074,Запчасти!A:E,5,0)</f>
        <v>R5</v>
      </c>
      <c r="J17074">
        <f>VLOOKUP(I17074,Автомобили!A:D,4,0)</f>
        <v>1.4</v>
      </c>
    </row>
    <row r="17075" spans="1:10" hidden="1" x14ac:dyDescent="0.25">
      <c r="A17075">
        <v>17074</v>
      </c>
      <c r="B17075" s="6">
        <v>45497</v>
      </c>
      <c r="C17075" s="1" t="s">
        <v>12</v>
      </c>
      <c r="D17075">
        <v>161</v>
      </c>
      <c r="E17075">
        <v>378</v>
      </c>
      <c r="F17075" t="s">
        <v>290</v>
      </c>
      <c r="G17075" t="str">
        <f>VLOOKUP(D17075,Запчасти!A:E,2,0)</f>
        <v>Двигатель</v>
      </c>
      <c r="H17075">
        <f>VLOOKUP(D17075,Запчасти!A:E,4,0)</f>
        <v>33731</v>
      </c>
      <c r="I17075" t="str">
        <f>VLOOKUP(D17075,Запчасти!A:E,5,0)</f>
        <v>R6</v>
      </c>
      <c r="J17075">
        <f>VLOOKUP(I17075,Автомобили!A:D,4,0)</f>
        <v>2</v>
      </c>
    </row>
    <row r="17076" spans="1:10" hidden="1" x14ac:dyDescent="0.25">
      <c r="A17076">
        <v>17075</v>
      </c>
      <c r="B17076" s="6">
        <v>45497</v>
      </c>
      <c r="C17076" s="1" t="s">
        <v>13</v>
      </c>
      <c r="D17076">
        <v>178</v>
      </c>
      <c r="E17076">
        <v>461</v>
      </c>
      <c r="F17076" t="s">
        <v>288</v>
      </c>
      <c r="G17076" t="str">
        <f>VLOOKUP(D17076,Запчасти!A:E,2,0)</f>
        <v>Рулевое управление</v>
      </c>
      <c r="H17076">
        <f>VLOOKUP(D17076,Запчасти!A:E,4,0)</f>
        <v>85776</v>
      </c>
      <c r="I17076" t="str">
        <f>VLOOKUP(D17076,Запчасти!A:E,5,0)</f>
        <v>R6</v>
      </c>
      <c r="J17076">
        <f>VLOOKUP(I17076,Автомобили!A:D,4,0)</f>
        <v>2</v>
      </c>
    </row>
    <row r="17077" spans="1:10" hidden="1" x14ac:dyDescent="0.25">
      <c r="A17077">
        <v>17076</v>
      </c>
      <c r="B17077" s="6">
        <v>45497</v>
      </c>
      <c r="C17077" s="1" t="s">
        <v>10</v>
      </c>
      <c r="D17077">
        <v>12</v>
      </c>
      <c r="E17077">
        <v>590</v>
      </c>
      <c r="F17077" t="s">
        <v>288</v>
      </c>
      <c r="G17077" t="str">
        <f>VLOOKUP(D17077,Запчасти!A:E,2,0)</f>
        <v>Двигатель</v>
      </c>
      <c r="H17077">
        <f>VLOOKUP(D17077,Запчасти!A:E,4,0)</f>
        <v>96286</v>
      </c>
      <c r="I17077" t="str">
        <f>VLOOKUP(D17077,Запчасти!A:E,5,0)</f>
        <v>R3</v>
      </c>
      <c r="J17077">
        <f>VLOOKUP(I17077,Автомобили!A:D,4,0)</f>
        <v>3.5</v>
      </c>
    </row>
    <row r="17078" spans="1:10" hidden="1" x14ac:dyDescent="0.25">
      <c r="A17078">
        <v>17077</v>
      </c>
      <c r="B17078" s="6">
        <v>45497</v>
      </c>
      <c r="C17078" s="1" t="s">
        <v>16</v>
      </c>
      <c r="D17078">
        <v>191</v>
      </c>
      <c r="E17078">
        <v>604</v>
      </c>
      <c r="F17078" t="s">
        <v>290</v>
      </c>
      <c r="G17078" t="str">
        <f>VLOOKUP(D17078,Запчасти!A:E,2,0)</f>
        <v>Кондиционер</v>
      </c>
      <c r="H17078">
        <f>VLOOKUP(D17078,Запчасти!A:E,4,0)</f>
        <v>60385</v>
      </c>
      <c r="I17078" t="str">
        <f>VLOOKUP(D17078,Запчасти!A:E,5,0)</f>
        <v>R5</v>
      </c>
      <c r="J17078">
        <f>VLOOKUP(I17078,Автомобили!A:D,4,0)</f>
        <v>1.4</v>
      </c>
    </row>
    <row r="17079" spans="1:10" hidden="1" x14ac:dyDescent="0.25">
      <c r="A17079">
        <v>17078</v>
      </c>
      <c r="B17079" s="6">
        <v>45497</v>
      </c>
      <c r="C17079" s="1" t="s">
        <v>16</v>
      </c>
      <c r="D17079">
        <v>123</v>
      </c>
      <c r="E17079">
        <v>76</v>
      </c>
      <c r="F17079" t="s">
        <v>288</v>
      </c>
      <c r="G17079" t="str">
        <f>VLOOKUP(D17079,Запчасти!A:E,2,0)</f>
        <v>Двигатель</v>
      </c>
      <c r="H17079">
        <f>VLOOKUP(D17079,Запчасти!A:E,4,0)</f>
        <v>18418</v>
      </c>
      <c r="I17079" t="str">
        <f>VLOOKUP(D17079,Запчасти!A:E,5,0)</f>
        <v>R5</v>
      </c>
      <c r="J17079">
        <f>VLOOKUP(I17079,Автомобили!A:D,4,0)</f>
        <v>1.4</v>
      </c>
    </row>
    <row r="17080" spans="1:10" hidden="1" x14ac:dyDescent="0.25">
      <c r="A17080">
        <v>17079</v>
      </c>
      <c r="B17080" s="6">
        <v>45497</v>
      </c>
      <c r="C17080" s="1" t="s">
        <v>12</v>
      </c>
      <c r="D17080">
        <v>77</v>
      </c>
      <c r="E17080">
        <v>450</v>
      </c>
      <c r="F17080" t="s">
        <v>288</v>
      </c>
      <c r="G17080" t="str">
        <f>VLOOKUP(D17080,Запчасти!A:E,2,0)</f>
        <v>Тормозная система</v>
      </c>
      <c r="H17080">
        <f>VLOOKUP(D17080,Запчасти!A:E,4,0)</f>
        <v>75927</v>
      </c>
      <c r="I17080" t="str">
        <f>VLOOKUP(D17080,Запчасти!A:E,5,0)</f>
        <v>R2</v>
      </c>
      <c r="J17080">
        <f>VLOOKUP(I17080,Автомобили!A:D,4,0)</f>
        <v>1.6</v>
      </c>
    </row>
    <row r="17081" spans="1:10" hidden="1" x14ac:dyDescent="0.25">
      <c r="A17081">
        <v>17080</v>
      </c>
      <c r="B17081" s="6">
        <v>45497</v>
      </c>
      <c r="C17081" s="1" t="s">
        <v>5</v>
      </c>
      <c r="D17081">
        <v>25</v>
      </c>
      <c r="E17081">
        <v>21</v>
      </c>
      <c r="F17081" t="s">
        <v>290</v>
      </c>
      <c r="G17081" t="str">
        <f>VLOOKUP(D17081,Запчасти!A:E,2,0)</f>
        <v>Отопление / вентиляция</v>
      </c>
      <c r="H17081">
        <f>VLOOKUP(D17081,Запчасти!A:E,4,0)</f>
        <v>39853</v>
      </c>
      <c r="I17081" t="str">
        <f>VLOOKUP(D17081,Запчасти!A:E,5,0)</f>
        <v>R4</v>
      </c>
      <c r="J17081">
        <f>VLOOKUP(I17081,Автомобили!A:D,4,0)</f>
        <v>1.6</v>
      </c>
    </row>
    <row r="17082" spans="1:10" hidden="1" x14ac:dyDescent="0.25">
      <c r="A17082">
        <v>17081</v>
      </c>
      <c r="B17082" s="6">
        <v>45497</v>
      </c>
      <c r="C17082" s="1" t="s">
        <v>14</v>
      </c>
      <c r="D17082">
        <v>123</v>
      </c>
      <c r="E17082">
        <v>717</v>
      </c>
      <c r="F17082" t="s">
        <v>288</v>
      </c>
      <c r="G17082" t="str">
        <f>VLOOKUP(D17082,Запчасти!A:E,2,0)</f>
        <v>Двигатель</v>
      </c>
      <c r="H17082">
        <f>VLOOKUP(D17082,Запчасти!A:E,4,0)</f>
        <v>18418</v>
      </c>
      <c r="I17082" t="str">
        <f>VLOOKUP(D17082,Запчасти!A:E,5,0)</f>
        <v>R5</v>
      </c>
      <c r="J17082">
        <f>VLOOKUP(I17082,Автомобили!A:D,4,0)</f>
        <v>1.4</v>
      </c>
    </row>
    <row r="17083" spans="1:10" hidden="1" x14ac:dyDescent="0.25">
      <c r="A17083">
        <v>17082</v>
      </c>
      <c r="B17083" s="6">
        <v>45497</v>
      </c>
      <c r="C17083" s="1" t="s">
        <v>15</v>
      </c>
      <c r="D17083">
        <v>145</v>
      </c>
      <c r="E17083">
        <v>299</v>
      </c>
      <c r="F17083" t="s">
        <v>288</v>
      </c>
      <c r="G17083" t="str">
        <f>VLOOKUP(D17083,Запчасти!A:E,2,0)</f>
        <v>Двигатель</v>
      </c>
      <c r="H17083">
        <f>VLOOKUP(D17083,Запчасти!A:E,4,0)</f>
        <v>32608</v>
      </c>
      <c r="I17083" t="str">
        <f>VLOOKUP(D17083,Запчасти!A:E,5,0)</f>
        <v>R3</v>
      </c>
      <c r="J17083">
        <f>VLOOKUP(I17083,Автомобили!A:D,4,0)</f>
        <v>3.5</v>
      </c>
    </row>
    <row r="17084" spans="1:10" hidden="1" x14ac:dyDescent="0.25">
      <c r="A17084">
        <v>17083</v>
      </c>
      <c r="B17084" s="6">
        <v>45497</v>
      </c>
      <c r="C17084" s="1" t="s">
        <v>21</v>
      </c>
      <c r="D17084">
        <v>21</v>
      </c>
      <c r="E17084">
        <v>209</v>
      </c>
      <c r="F17084" t="s">
        <v>288</v>
      </c>
      <c r="G17084" t="str">
        <f>VLOOKUP(D17084,Запчасти!A:E,2,0)</f>
        <v>Привод колеса</v>
      </c>
      <c r="H17084">
        <f>VLOOKUP(D17084,Запчасти!A:E,4,0)</f>
        <v>3721</v>
      </c>
      <c r="I17084" t="str">
        <f>VLOOKUP(D17084,Запчасти!A:E,5,0)</f>
        <v>R3</v>
      </c>
      <c r="J17084">
        <f>VLOOKUP(I17084,Автомобили!A:D,4,0)</f>
        <v>3.5</v>
      </c>
    </row>
    <row r="17085" spans="1:10" hidden="1" x14ac:dyDescent="0.25">
      <c r="A17085">
        <v>17084</v>
      </c>
      <c r="B17085" s="6">
        <v>45497</v>
      </c>
      <c r="C17085" s="1" t="s">
        <v>12</v>
      </c>
      <c r="D17085">
        <v>188</v>
      </c>
      <c r="E17085">
        <v>856</v>
      </c>
      <c r="F17085" t="s">
        <v>288</v>
      </c>
      <c r="G17085" t="str">
        <f>VLOOKUP(D17085,Запчасти!A:E,2,0)</f>
        <v>Тормозная система</v>
      </c>
      <c r="H17085">
        <f>VLOOKUP(D17085,Запчасти!A:E,4,0)</f>
        <v>1908</v>
      </c>
      <c r="I17085" t="str">
        <f>VLOOKUP(D17085,Запчасти!A:E,5,0)</f>
        <v>R6</v>
      </c>
      <c r="J17085">
        <f>VLOOKUP(I17085,Автомобили!A:D,4,0)</f>
        <v>2</v>
      </c>
    </row>
    <row r="17086" spans="1:10" hidden="1" x14ac:dyDescent="0.25">
      <c r="A17086">
        <v>17085</v>
      </c>
      <c r="B17086" s="6">
        <v>45497</v>
      </c>
      <c r="C17086" s="1" t="s">
        <v>18</v>
      </c>
      <c r="D17086">
        <v>66</v>
      </c>
      <c r="E17086">
        <v>529</v>
      </c>
      <c r="F17086" t="s">
        <v>290</v>
      </c>
      <c r="G17086" t="str">
        <f>VLOOKUP(D17086,Запчасти!A:E,2,0)</f>
        <v>Система сцепления</v>
      </c>
      <c r="H17086">
        <f>VLOOKUP(D17086,Запчасти!A:E,4,0)</f>
        <v>88823</v>
      </c>
      <c r="I17086" t="str">
        <f>VLOOKUP(D17086,Запчасти!A:E,5,0)</f>
        <v>R6</v>
      </c>
      <c r="J17086">
        <f>VLOOKUP(I17086,Автомобили!A:D,4,0)</f>
        <v>2</v>
      </c>
    </row>
    <row r="17087" spans="1:10" hidden="1" x14ac:dyDescent="0.25">
      <c r="A17087">
        <v>17086</v>
      </c>
      <c r="B17087" s="6">
        <v>45497</v>
      </c>
      <c r="C17087" s="1" t="s">
        <v>5</v>
      </c>
      <c r="D17087">
        <v>20</v>
      </c>
      <c r="E17087">
        <v>170</v>
      </c>
      <c r="F17087" t="s">
        <v>288</v>
      </c>
      <c r="G17087" t="str">
        <f>VLOOKUP(D17087,Запчасти!A:E,2,0)</f>
        <v>Подготовка топливной смеси</v>
      </c>
      <c r="H17087">
        <f>VLOOKUP(D17087,Запчасти!A:E,4,0)</f>
        <v>23399</v>
      </c>
      <c r="I17087" t="str">
        <f>VLOOKUP(D17087,Запчасти!A:E,5,0)</f>
        <v>R2</v>
      </c>
      <c r="J17087">
        <f>VLOOKUP(I17087,Автомобили!A:D,4,0)</f>
        <v>1.6</v>
      </c>
    </row>
    <row r="17088" spans="1:10" hidden="1" x14ac:dyDescent="0.25">
      <c r="A17088">
        <v>17087</v>
      </c>
      <c r="B17088" s="6">
        <v>45497</v>
      </c>
      <c r="C17088" s="1" t="s">
        <v>19</v>
      </c>
      <c r="D17088">
        <v>24</v>
      </c>
      <c r="E17088">
        <v>401</v>
      </c>
      <c r="F17088" t="s">
        <v>290</v>
      </c>
      <c r="G17088" t="str">
        <f>VLOOKUP(D17088,Запчасти!A:E,2,0)</f>
        <v>Кузов</v>
      </c>
      <c r="H17088">
        <f>VLOOKUP(D17088,Запчасти!A:E,4,0)</f>
        <v>7771</v>
      </c>
      <c r="I17088" t="str">
        <f>VLOOKUP(D17088,Запчасти!A:E,5,0)</f>
        <v>R1</v>
      </c>
      <c r="J17088">
        <f>VLOOKUP(I17088,Автомобили!A:D,4,0)</f>
        <v>1.6</v>
      </c>
    </row>
    <row r="17089" spans="1:12" hidden="1" x14ac:dyDescent="0.25">
      <c r="A17089">
        <v>17088</v>
      </c>
      <c r="B17089" s="6">
        <v>45497</v>
      </c>
      <c r="C17089" s="1" t="s">
        <v>18</v>
      </c>
      <c r="D17089">
        <v>59</v>
      </c>
      <c r="E17089">
        <v>955</v>
      </c>
      <c r="F17089" t="s">
        <v>288</v>
      </c>
      <c r="G17089" t="str">
        <f>VLOOKUP(D17089,Запчасти!A:E,2,0)</f>
        <v>Двигатель</v>
      </c>
      <c r="H17089">
        <f>VLOOKUP(D17089,Запчасти!A:E,4,0)</f>
        <v>13695</v>
      </c>
      <c r="I17089" t="str">
        <f>VLOOKUP(D17089,Запчасти!A:E,5,0)</f>
        <v>R5</v>
      </c>
      <c r="J17089">
        <f>VLOOKUP(I17089,Автомобили!A:D,4,0)</f>
        <v>1.4</v>
      </c>
    </row>
    <row r="17090" spans="1:12" hidden="1" x14ac:dyDescent="0.25">
      <c r="A17090">
        <v>17089</v>
      </c>
      <c r="B17090" s="6">
        <v>45497</v>
      </c>
      <c r="C17090" s="1" t="s">
        <v>19</v>
      </c>
      <c r="D17090">
        <v>74</v>
      </c>
      <c r="E17090">
        <v>180</v>
      </c>
      <c r="F17090" t="s">
        <v>288</v>
      </c>
      <c r="G17090" t="str">
        <f>VLOOKUP(D17090,Запчасти!A:E,2,0)</f>
        <v>Двигатель</v>
      </c>
      <c r="H17090">
        <f>VLOOKUP(D17090,Запчасти!A:E,4,0)</f>
        <v>29762</v>
      </c>
      <c r="I17090" t="str">
        <f>VLOOKUP(D17090,Запчасти!A:E,5,0)</f>
        <v>R4</v>
      </c>
      <c r="J17090">
        <f>VLOOKUP(I17090,Автомобили!A:D,4,0)</f>
        <v>1.6</v>
      </c>
    </row>
    <row r="17091" spans="1:12" hidden="1" x14ac:dyDescent="0.25">
      <c r="A17091">
        <v>17090</v>
      </c>
      <c r="B17091" s="6">
        <v>45497</v>
      </c>
      <c r="C17091" s="1" t="s">
        <v>12</v>
      </c>
      <c r="D17091">
        <v>174</v>
      </c>
      <c r="E17091">
        <v>827</v>
      </c>
      <c r="F17091" t="s">
        <v>288</v>
      </c>
      <c r="G17091" t="str">
        <f>VLOOKUP(D17091,Запчасти!A:E,2,0)</f>
        <v>Привод колеса</v>
      </c>
      <c r="H17091">
        <f>VLOOKUP(D17091,Запчасти!A:E,4,0)</f>
        <v>9021</v>
      </c>
      <c r="I17091" t="str">
        <f>VLOOKUP(D17091,Запчасти!A:E,5,0)</f>
        <v>R6</v>
      </c>
      <c r="J17091">
        <f>VLOOKUP(I17091,Автомобили!A:D,4,0)</f>
        <v>2</v>
      </c>
    </row>
    <row r="17092" spans="1:12" hidden="1" x14ac:dyDescent="0.25">
      <c r="A17092">
        <v>17091</v>
      </c>
      <c r="B17092" s="6">
        <v>45497</v>
      </c>
      <c r="C17092" s="1" t="s">
        <v>19</v>
      </c>
      <c r="D17092">
        <v>43</v>
      </c>
      <c r="E17092">
        <v>738</v>
      </c>
      <c r="F17092" t="s">
        <v>288</v>
      </c>
      <c r="G17092" t="str">
        <f>VLOOKUP(D17092,Запчасти!A:E,2,0)</f>
        <v>Кондиционер</v>
      </c>
      <c r="H17092">
        <f>VLOOKUP(D17092,Запчасти!A:E,4,0)</f>
        <v>56228</v>
      </c>
      <c r="I17092" t="str">
        <f>VLOOKUP(D17092,Запчасти!A:E,5,0)</f>
        <v>R4</v>
      </c>
      <c r="J17092">
        <f>VLOOKUP(I17092,Автомобили!A:D,4,0)</f>
        <v>1.6</v>
      </c>
      <c r="K17092">
        <f>H17092*E17092</f>
        <v>41496264</v>
      </c>
      <c r="L17092" t="str">
        <f>VLOOKUP(C17092,Автосервисы!A:C,3,0)</f>
        <v>ул. ​Шейнкмана, 123</v>
      </c>
    </row>
    <row r="17093" spans="1:12" hidden="1" x14ac:dyDescent="0.25">
      <c r="A17093">
        <v>17092</v>
      </c>
      <c r="B17093" s="6">
        <v>45497</v>
      </c>
      <c r="C17093" s="1" t="s">
        <v>12</v>
      </c>
      <c r="D17093">
        <v>100</v>
      </c>
      <c r="E17093">
        <v>465</v>
      </c>
      <c r="F17093" t="s">
        <v>290</v>
      </c>
      <c r="G17093" t="str">
        <f>VLOOKUP(D17093,Запчасти!A:E,2,0)</f>
        <v>Система подачи топлива</v>
      </c>
      <c r="H17093">
        <f>VLOOKUP(D17093,Запчасти!A:E,4,0)</f>
        <v>85018</v>
      </c>
      <c r="I17093" t="str">
        <f>VLOOKUP(D17093,Запчасти!A:E,5,0)</f>
        <v>R6</v>
      </c>
      <c r="J17093">
        <f>VLOOKUP(I17093,Автомобили!A:D,4,0)</f>
        <v>2</v>
      </c>
    </row>
    <row r="17094" spans="1:12" hidden="1" x14ac:dyDescent="0.25">
      <c r="A17094">
        <v>17093</v>
      </c>
      <c r="B17094" s="6">
        <v>45497</v>
      </c>
      <c r="C17094" s="1" t="s">
        <v>16</v>
      </c>
      <c r="D17094">
        <v>26</v>
      </c>
      <c r="E17094">
        <v>99</v>
      </c>
      <c r="F17094" t="s">
        <v>288</v>
      </c>
      <c r="G17094" t="str">
        <f>VLOOKUP(D17094,Запчасти!A:E,2,0)</f>
        <v>Подвеска и амортизация</v>
      </c>
      <c r="H17094">
        <f>VLOOKUP(D17094,Запчасти!A:E,4,0)</f>
        <v>7757</v>
      </c>
      <c r="I17094" t="str">
        <f>VLOOKUP(D17094,Запчасти!A:E,5,0)</f>
        <v>R6</v>
      </c>
      <c r="J17094">
        <f>VLOOKUP(I17094,Автомобили!A:D,4,0)</f>
        <v>2</v>
      </c>
    </row>
    <row r="17095" spans="1:12" hidden="1" x14ac:dyDescent="0.25">
      <c r="A17095">
        <v>17094</v>
      </c>
      <c r="B17095" s="6">
        <v>45497</v>
      </c>
      <c r="C17095" s="1" t="s">
        <v>5</v>
      </c>
      <c r="D17095">
        <v>84</v>
      </c>
      <c r="E17095">
        <v>932</v>
      </c>
      <c r="F17095" t="s">
        <v>290</v>
      </c>
      <c r="G17095" t="str">
        <f>VLOOKUP(D17095,Запчасти!A:E,2,0)</f>
        <v>Двигатель</v>
      </c>
      <c r="H17095">
        <f>VLOOKUP(D17095,Запчасти!A:E,4,0)</f>
        <v>18493</v>
      </c>
      <c r="I17095" t="str">
        <f>VLOOKUP(D17095,Запчасти!A:E,5,0)</f>
        <v>R2</v>
      </c>
      <c r="J17095">
        <f>VLOOKUP(I17095,Автомобили!A:D,4,0)</f>
        <v>1.6</v>
      </c>
    </row>
    <row r="17096" spans="1:12" hidden="1" x14ac:dyDescent="0.25">
      <c r="A17096">
        <v>17095</v>
      </c>
      <c r="B17096" s="6">
        <v>45497</v>
      </c>
      <c r="C17096" s="1" t="s">
        <v>6</v>
      </c>
      <c r="D17096">
        <v>98</v>
      </c>
      <c r="E17096">
        <v>548</v>
      </c>
      <c r="F17096" t="s">
        <v>288</v>
      </c>
      <c r="G17096" t="str">
        <f>VLOOKUP(D17096,Запчасти!A:E,2,0)</f>
        <v>Кондиционер</v>
      </c>
      <c r="H17096">
        <f>VLOOKUP(D17096,Запчасти!A:E,4,0)</f>
        <v>88480</v>
      </c>
      <c r="I17096" t="str">
        <f>VLOOKUP(D17096,Запчасти!A:E,5,0)</f>
        <v>R6</v>
      </c>
      <c r="J17096">
        <f>VLOOKUP(I17096,Автомобили!A:D,4,0)</f>
        <v>2</v>
      </c>
    </row>
    <row r="17097" spans="1:12" hidden="1" x14ac:dyDescent="0.25">
      <c r="A17097">
        <v>17096</v>
      </c>
      <c r="B17097" s="6">
        <v>45497</v>
      </c>
      <c r="C17097" s="1" t="s">
        <v>6</v>
      </c>
      <c r="D17097">
        <v>73</v>
      </c>
      <c r="E17097">
        <v>571</v>
      </c>
      <c r="F17097" t="s">
        <v>290</v>
      </c>
      <c r="G17097" t="str">
        <f>VLOOKUP(D17097,Запчасти!A:E,2,0)</f>
        <v>Двигатель</v>
      </c>
      <c r="H17097">
        <f>VLOOKUP(D17097,Запчасти!A:E,4,0)</f>
        <v>98664</v>
      </c>
      <c r="I17097" t="str">
        <f>VLOOKUP(D17097,Запчасти!A:E,5,0)</f>
        <v>R5</v>
      </c>
      <c r="J17097">
        <f>VLOOKUP(I17097,Автомобили!A:D,4,0)</f>
        <v>1.4</v>
      </c>
    </row>
    <row r="17098" spans="1:12" hidden="1" x14ac:dyDescent="0.25">
      <c r="A17098">
        <v>17097</v>
      </c>
      <c r="B17098" s="6">
        <v>45497</v>
      </c>
      <c r="C17098" s="1" t="s">
        <v>3</v>
      </c>
      <c r="D17098">
        <v>154</v>
      </c>
      <c r="E17098">
        <v>667</v>
      </c>
      <c r="F17098" t="s">
        <v>288</v>
      </c>
      <c r="G17098" t="str">
        <f>VLOOKUP(D17098,Запчасти!A:E,2,0)</f>
        <v>Отопление / вентиляция</v>
      </c>
      <c r="H17098">
        <f>VLOOKUP(D17098,Запчасти!A:E,4,0)</f>
        <v>92984</v>
      </c>
      <c r="I17098" t="str">
        <f>VLOOKUP(D17098,Запчасти!A:E,5,0)</f>
        <v>R6</v>
      </c>
      <c r="J17098">
        <f>VLOOKUP(I17098,Автомобили!A:D,4,0)</f>
        <v>2</v>
      </c>
    </row>
    <row r="17099" spans="1:12" hidden="1" x14ac:dyDescent="0.25">
      <c r="A17099">
        <v>17098</v>
      </c>
      <c r="B17099" s="6">
        <v>45497</v>
      </c>
      <c r="C17099" s="1" t="s">
        <v>14</v>
      </c>
      <c r="D17099">
        <v>11</v>
      </c>
      <c r="E17099">
        <v>175</v>
      </c>
      <c r="F17099" t="s">
        <v>288</v>
      </c>
      <c r="G17099" t="str">
        <f>VLOOKUP(D17099,Запчасти!A:E,2,0)</f>
        <v>Двигатель</v>
      </c>
      <c r="H17099">
        <f>VLOOKUP(D17099,Запчасти!A:E,4,0)</f>
        <v>75637</v>
      </c>
      <c r="I17099" t="str">
        <f>VLOOKUP(D17099,Запчасти!A:E,5,0)</f>
        <v>R4</v>
      </c>
      <c r="J17099">
        <f>VLOOKUP(I17099,Автомобили!A:D,4,0)</f>
        <v>1.6</v>
      </c>
    </row>
    <row r="17100" spans="1:12" hidden="1" x14ac:dyDescent="0.25">
      <c r="A17100">
        <v>17099</v>
      </c>
      <c r="B17100" s="6">
        <v>45497</v>
      </c>
      <c r="C17100" s="1" t="s">
        <v>15</v>
      </c>
      <c r="D17100">
        <v>41</v>
      </c>
      <c r="E17100">
        <v>108</v>
      </c>
      <c r="F17100" t="s">
        <v>290</v>
      </c>
      <c r="G17100" t="str">
        <f>VLOOKUP(D17100,Запчасти!A:E,2,0)</f>
        <v>Кузов</v>
      </c>
      <c r="H17100">
        <f>VLOOKUP(D17100,Запчасти!A:E,4,0)</f>
        <v>38422</v>
      </c>
      <c r="I17100" t="str">
        <f>VLOOKUP(D17100,Запчасти!A:E,5,0)</f>
        <v>R2</v>
      </c>
      <c r="J17100">
        <f>VLOOKUP(I17100,Автомобили!A:D,4,0)</f>
        <v>1.6</v>
      </c>
    </row>
    <row r="17101" spans="1:12" hidden="1" x14ac:dyDescent="0.25">
      <c r="A17101">
        <v>17100</v>
      </c>
      <c r="B17101" s="6">
        <v>45497</v>
      </c>
      <c r="C17101" s="1" t="s">
        <v>20</v>
      </c>
      <c r="D17101">
        <v>175</v>
      </c>
      <c r="E17101">
        <v>322</v>
      </c>
      <c r="F17101" t="s">
        <v>290</v>
      </c>
      <c r="G17101" t="str">
        <f>VLOOKUP(D17101,Запчасти!A:E,2,0)</f>
        <v>Электрика</v>
      </c>
      <c r="H17101">
        <f>VLOOKUP(D17101,Запчасти!A:E,4,0)</f>
        <v>71884</v>
      </c>
      <c r="I17101" t="str">
        <f>VLOOKUP(D17101,Запчасти!A:E,5,0)</f>
        <v>R4</v>
      </c>
      <c r="J17101">
        <f>VLOOKUP(I17101,Автомобили!A:D,4,0)</f>
        <v>1.6</v>
      </c>
    </row>
    <row r="17102" spans="1:12" hidden="1" x14ac:dyDescent="0.25">
      <c r="A17102">
        <v>17101</v>
      </c>
      <c r="B17102" s="6">
        <v>45497</v>
      </c>
      <c r="C17102" s="1" t="s">
        <v>11</v>
      </c>
      <c r="D17102">
        <v>39</v>
      </c>
      <c r="E17102">
        <v>372</v>
      </c>
      <c r="F17102" t="s">
        <v>288</v>
      </c>
      <c r="G17102" t="str">
        <f>VLOOKUP(D17102,Запчасти!A:E,2,0)</f>
        <v>Тормозная система</v>
      </c>
      <c r="H17102">
        <f>VLOOKUP(D17102,Запчасти!A:E,4,0)</f>
        <v>35538</v>
      </c>
      <c r="I17102" t="str">
        <f>VLOOKUP(D17102,Запчасти!A:E,5,0)</f>
        <v>R4</v>
      </c>
      <c r="J17102">
        <f>VLOOKUP(I17102,Автомобили!A:D,4,0)</f>
        <v>1.6</v>
      </c>
    </row>
    <row r="17103" spans="1:12" hidden="1" x14ac:dyDescent="0.25">
      <c r="A17103">
        <v>17102</v>
      </c>
      <c r="B17103" s="6">
        <v>45497</v>
      </c>
      <c r="C17103" s="1" t="s">
        <v>13</v>
      </c>
      <c r="D17103">
        <v>135</v>
      </c>
      <c r="E17103">
        <v>641</v>
      </c>
      <c r="F17103" t="s">
        <v>290</v>
      </c>
      <c r="G17103" t="str">
        <f>VLOOKUP(D17103,Запчасти!A:E,2,0)</f>
        <v>Двигатель</v>
      </c>
      <c r="H17103">
        <f>VLOOKUP(D17103,Запчасти!A:E,4,0)</f>
        <v>55535</v>
      </c>
      <c r="I17103" t="str">
        <f>VLOOKUP(D17103,Запчасти!A:E,5,0)</f>
        <v>R1</v>
      </c>
      <c r="J17103">
        <f>VLOOKUP(I17103,Автомобили!A:D,4,0)</f>
        <v>1.6</v>
      </c>
    </row>
    <row r="17104" spans="1:12" hidden="1" x14ac:dyDescent="0.25">
      <c r="A17104">
        <v>17103</v>
      </c>
      <c r="B17104" s="6">
        <v>45497</v>
      </c>
      <c r="C17104" s="1" t="s">
        <v>20</v>
      </c>
      <c r="D17104">
        <v>63</v>
      </c>
      <c r="E17104">
        <v>289</v>
      </c>
      <c r="F17104" t="s">
        <v>290</v>
      </c>
      <c r="G17104" t="str">
        <f>VLOOKUP(D17104,Запчасти!A:E,2,0)</f>
        <v>Подвеска и амортизация</v>
      </c>
      <c r="H17104">
        <f>VLOOKUP(D17104,Запчасти!A:E,4,0)</f>
        <v>5112</v>
      </c>
      <c r="I17104" t="str">
        <f>VLOOKUP(D17104,Запчасти!A:E,5,0)</f>
        <v>R2</v>
      </c>
      <c r="J17104">
        <f>VLOOKUP(I17104,Автомобили!A:D,4,0)</f>
        <v>1.6</v>
      </c>
    </row>
    <row r="17105" spans="1:10" hidden="1" x14ac:dyDescent="0.25">
      <c r="A17105">
        <v>17104</v>
      </c>
      <c r="B17105" s="6">
        <v>45497</v>
      </c>
      <c r="C17105" s="1" t="s">
        <v>11</v>
      </c>
      <c r="D17105">
        <v>176</v>
      </c>
      <c r="E17105">
        <v>380</v>
      </c>
      <c r="F17105" t="s">
        <v>288</v>
      </c>
      <c r="G17105" t="str">
        <f>VLOOKUP(D17105,Запчасти!A:E,2,0)</f>
        <v>Двигатель</v>
      </c>
      <c r="H17105">
        <f>VLOOKUP(D17105,Запчасти!A:E,4,0)</f>
        <v>80824</v>
      </c>
      <c r="I17105" t="str">
        <f>VLOOKUP(D17105,Запчасти!A:E,5,0)</f>
        <v>R3</v>
      </c>
      <c r="J17105">
        <f>VLOOKUP(I17105,Автомобили!A:D,4,0)</f>
        <v>3.5</v>
      </c>
    </row>
    <row r="17106" spans="1:10" hidden="1" x14ac:dyDescent="0.25">
      <c r="A17106">
        <v>17105</v>
      </c>
      <c r="B17106" s="6">
        <v>45497</v>
      </c>
      <c r="C17106" s="1" t="s">
        <v>4</v>
      </c>
      <c r="D17106">
        <v>143</v>
      </c>
      <c r="E17106">
        <v>760</v>
      </c>
      <c r="F17106" t="s">
        <v>290</v>
      </c>
      <c r="G17106" t="str">
        <f>VLOOKUP(D17106,Запчасти!A:E,2,0)</f>
        <v>Двигатель</v>
      </c>
      <c r="H17106">
        <f>VLOOKUP(D17106,Запчасти!A:E,4,0)</f>
        <v>17857</v>
      </c>
      <c r="I17106" t="str">
        <f>VLOOKUP(D17106,Запчасти!A:E,5,0)</f>
        <v>R5</v>
      </c>
      <c r="J17106">
        <f>VLOOKUP(I17106,Автомобили!A:D,4,0)</f>
        <v>1.4</v>
      </c>
    </row>
    <row r="17107" spans="1:10" hidden="1" x14ac:dyDescent="0.25">
      <c r="A17107">
        <v>17106</v>
      </c>
      <c r="B17107" s="6">
        <v>45498</v>
      </c>
      <c r="C17107" s="1" t="s">
        <v>11</v>
      </c>
      <c r="D17107">
        <v>142</v>
      </c>
      <c r="E17107">
        <v>734</v>
      </c>
      <c r="F17107" t="s">
        <v>288</v>
      </c>
      <c r="G17107" t="str">
        <f>VLOOKUP(D17107,Запчасти!A:E,2,0)</f>
        <v>Трансмиссия</v>
      </c>
      <c r="H17107">
        <f>VLOOKUP(D17107,Запчасти!A:E,4,0)</f>
        <v>88054</v>
      </c>
      <c r="I17107" t="str">
        <f>VLOOKUP(D17107,Запчасти!A:E,5,0)</f>
        <v>R1</v>
      </c>
      <c r="J17107">
        <f>VLOOKUP(I17107,Автомобили!A:D,4,0)</f>
        <v>1.6</v>
      </c>
    </row>
    <row r="17108" spans="1:10" hidden="1" x14ac:dyDescent="0.25">
      <c r="A17108">
        <v>17107</v>
      </c>
      <c r="B17108" s="6">
        <v>45498</v>
      </c>
      <c r="C17108" s="1" t="s">
        <v>15</v>
      </c>
      <c r="D17108">
        <v>94</v>
      </c>
      <c r="E17108">
        <v>739</v>
      </c>
      <c r="F17108" t="s">
        <v>288</v>
      </c>
      <c r="G17108" t="str">
        <f>VLOOKUP(D17108,Запчасти!A:E,2,0)</f>
        <v>Электрика</v>
      </c>
      <c r="H17108">
        <f>VLOOKUP(D17108,Запчасти!A:E,4,0)</f>
        <v>70601</v>
      </c>
      <c r="I17108" t="str">
        <f>VLOOKUP(D17108,Запчасти!A:E,5,0)</f>
        <v>R4</v>
      </c>
      <c r="J17108">
        <f>VLOOKUP(I17108,Автомобили!A:D,4,0)</f>
        <v>1.6</v>
      </c>
    </row>
    <row r="17109" spans="1:10" hidden="1" x14ac:dyDescent="0.25">
      <c r="A17109">
        <v>17108</v>
      </c>
      <c r="B17109" s="6">
        <v>45498</v>
      </c>
      <c r="C17109" s="1" t="s">
        <v>7</v>
      </c>
      <c r="D17109">
        <v>183</v>
      </c>
      <c r="E17109">
        <v>321</v>
      </c>
      <c r="F17109" t="s">
        <v>290</v>
      </c>
      <c r="G17109" t="str">
        <f>VLOOKUP(D17109,Запчасти!A:E,2,0)</f>
        <v>Отопление / вентиляция</v>
      </c>
      <c r="H17109">
        <f>VLOOKUP(D17109,Запчасти!A:E,4,0)</f>
        <v>3847</v>
      </c>
      <c r="I17109" t="str">
        <f>VLOOKUP(D17109,Запчасти!A:E,5,0)</f>
        <v>R4</v>
      </c>
      <c r="J17109">
        <f>VLOOKUP(I17109,Автомобили!A:D,4,0)</f>
        <v>1.6</v>
      </c>
    </row>
    <row r="17110" spans="1:10" hidden="1" x14ac:dyDescent="0.25">
      <c r="A17110">
        <v>17109</v>
      </c>
      <c r="B17110" s="6">
        <v>45498</v>
      </c>
      <c r="C17110" s="1" t="s">
        <v>14</v>
      </c>
      <c r="D17110">
        <v>78</v>
      </c>
      <c r="E17110">
        <v>446</v>
      </c>
      <c r="F17110" t="s">
        <v>290</v>
      </c>
      <c r="G17110" t="str">
        <f>VLOOKUP(D17110,Запчасти!A:E,2,0)</f>
        <v>Двигатель</v>
      </c>
      <c r="H17110">
        <f>VLOOKUP(D17110,Запчасти!A:E,4,0)</f>
        <v>55047</v>
      </c>
      <c r="I17110" t="str">
        <f>VLOOKUP(D17110,Запчасти!A:E,5,0)</f>
        <v>R2</v>
      </c>
      <c r="J17110">
        <f>VLOOKUP(I17110,Автомобили!A:D,4,0)</f>
        <v>1.6</v>
      </c>
    </row>
    <row r="17111" spans="1:10" hidden="1" x14ac:dyDescent="0.25">
      <c r="A17111">
        <v>17110</v>
      </c>
      <c r="B17111" s="6">
        <v>45498</v>
      </c>
      <c r="C17111" s="1" t="s">
        <v>14</v>
      </c>
      <c r="D17111">
        <v>102</v>
      </c>
      <c r="E17111">
        <v>848</v>
      </c>
      <c r="F17111" t="s">
        <v>288</v>
      </c>
      <c r="G17111" t="str">
        <f>VLOOKUP(D17111,Запчасти!A:E,2,0)</f>
        <v>Тормозная система</v>
      </c>
      <c r="H17111">
        <f>VLOOKUP(D17111,Запчасти!A:E,4,0)</f>
        <v>31373</v>
      </c>
      <c r="I17111" t="str">
        <f>VLOOKUP(D17111,Запчасти!A:E,5,0)</f>
        <v>R5</v>
      </c>
      <c r="J17111">
        <f>VLOOKUP(I17111,Автомобили!A:D,4,0)</f>
        <v>1.4</v>
      </c>
    </row>
    <row r="17112" spans="1:10" hidden="1" x14ac:dyDescent="0.25">
      <c r="A17112">
        <v>17111</v>
      </c>
      <c r="B17112" s="6">
        <v>45498</v>
      </c>
      <c r="C17112" s="1" t="s">
        <v>6</v>
      </c>
      <c r="D17112">
        <v>123</v>
      </c>
      <c r="E17112">
        <v>827</v>
      </c>
      <c r="F17112" t="s">
        <v>290</v>
      </c>
      <c r="G17112" t="str">
        <f>VLOOKUP(D17112,Запчасти!A:E,2,0)</f>
        <v>Двигатель</v>
      </c>
      <c r="H17112">
        <f>VLOOKUP(D17112,Запчасти!A:E,4,0)</f>
        <v>18418</v>
      </c>
      <c r="I17112" t="str">
        <f>VLOOKUP(D17112,Запчасти!A:E,5,0)</f>
        <v>R5</v>
      </c>
      <c r="J17112">
        <f>VLOOKUP(I17112,Автомобили!A:D,4,0)</f>
        <v>1.4</v>
      </c>
    </row>
    <row r="17113" spans="1:10" hidden="1" x14ac:dyDescent="0.25">
      <c r="A17113">
        <v>17112</v>
      </c>
      <c r="B17113" s="6">
        <v>45498</v>
      </c>
      <c r="C17113" s="1" t="s">
        <v>6</v>
      </c>
      <c r="D17113">
        <v>67</v>
      </c>
      <c r="E17113">
        <v>690</v>
      </c>
      <c r="F17113" t="s">
        <v>290</v>
      </c>
      <c r="G17113" t="str">
        <f>VLOOKUP(D17113,Запчасти!A:E,2,0)</f>
        <v>Кпп</v>
      </c>
      <c r="H17113">
        <f>VLOOKUP(D17113,Запчасти!A:E,4,0)</f>
        <v>27759</v>
      </c>
      <c r="I17113" t="str">
        <f>VLOOKUP(D17113,Запчасти!A:E,5,0)</f>
        <v>R6</v>
      </c>
      <c r="J17113">
        <f>VLOOKUP(I17113,Автомобили!A:D,4,0)</f>
        <v>2</v>
      </c>
    </row>
    <row r="17114" spans="1:10" hidden="1" x14ac:dyDescent="0.25">
      <c r="A17114">
        <v>17113</v>
      </c>
      <c r="B17114" s="6">
        <v>45498</v>
      </c>
      <c r="C17114" s="1" t="s">
        <v>9</v>
      </c>
      <c r="D17114">
        <v>101</v>
      </c>
      <c r="E17114">
        <v>246</v>
      </c>
      <c r="F17114" t="s">
        <v>290</v>
      </c>
      <c r="G17114" t="str">
        <f>VLOOKUP(D17114,Запчасти!A:E,2,0)</f>
        <v>Электрика</v>
      </c>
      <c r="H17114">
        <f>VLOOKUP(D17114,Запчасти!A:E,4,0)</f>
        <v>97245</v>
      </c>
      <c r="I17114" t="str">
        <f>VLOOKUP(D17114,Запчасти!A:E,5,0)</f>
        <v>R1</v>
      </c>
      <c r="J17114">
        <f>VLOOKUP(I17114,Автомобили!A:D,4,0)</f>
        <v>1.6</v>
      </c>
    </row>
    <row r="17115" spans="1:10" hidden="1" x14ac:dyDescent="0.25">
      <c r="A17115">
        <v>17114</v>
      </c>
      <c r="B17115" s="6">
        <v>45498</v>
      </c>
      <c r="C17115" s="1" t="s">
        <v>9</v>
      </c>
      <c r="D17115">
        <v>24</v>
      </c>
      <c r="E17115">
        <v>545</v>
      </c>
      <c r="F17115" t="s">
        <v>288</v>
      </c>
      <c r="G17115" t="str">
        <f>VLOOKUP(D17115,Запчасти!A:E,2,0)</f>
        <v>Кузов</v>
      </c>
      <c r="H17115">
        <f>VLOOKUP(D17115,Запчасти!A:E,4,0)</f>
        <v>7771</v>
      </c>
      <c r="I17115" t="str">
        <f>VLOOKUP(D17115,Запчасти!A:E,5,0)</f>
        <v>R1</v>
      </c>
      <c r="J17115">
        <f>VLOOKUP(I17115,Автомобили!A:D,4,0)</f>
        <v>1.6</v>
      </c>
    </row>
    <row r="17116" spans="1:10" hidden="1" x14ac:dyDescent="0.25">
      <c r="A17116">
        <v>17115</v>
      </c>
      <c r="B17116" s="6">
        <v>45498</v>
      </c>
      <c r="C17116" s="1" t="s">
        <v>15</v>
      </c>
      <c r="D17116">
        <v>45</v>
      </c>
      <c r="E17116">
        <v>567</v>
      </c>
      <c r="F17116" t="s">
        <v>288</v>
      </c>
      <c r="G17116" t="str">
        <f>VLOOKUP(D17116,Запчасти!A:E,2,0)</f>
        <v>Кпп</v>
      </c>
      <c r="H17116">
        <f>VLOOKUP(D17116,Запчасти!A:E,4,0)</f>
        <v>16357</v>
      </c>
      <c r="I17116" t="str">
        <f>VLOOKUP(D17116,Запчасти!A:E,5,0)</f>
        <v>R4</v>
      </c>
      <c r="J17116">
        <f>VLOOKUP(I17116,Автомобили!A:D,4,0)</f>
        <v>1.6</v>
      </c>
    </row>
    <row r="17117" spans="1:10" hidden="1" x14ac:dyDescent="0.25">
      <c r="A17117">
        <v>17116</v>
      </c>
      <c r="B17117" s="6">
        <v>45498</v>
      </c>
      <c r="C17117" s="1" t="s">
        <v>6</v>
      </c>
      <c r="D17117">
        <v>12</v>
      </c>
      <c r="E17117">
        <v>908</v>
      </c>
      <c r="F17117" t="s">
        <v>290</v>
      </c>
      <c r="G17117" t="str">
        <f>VLOOKUP(D17117,Запчасти!A:E,2,0)</f>
        <v>Двигатель</v>
      </c>
      <c r="H17117">
        <f>VLOOKUP(D17117,Запчасти!A:E,4,0)</f>
        <v>96286</v>
      </c>
      <c r="I17117" t="str">
        <f>VLOOKUP(D17117,Запчасти!A:E,5,0)</f>
        <v>R3</v>
      </c>
      <c r="J17117">
        <f>VLOOKUP(I17117,Автомобили!A:D,4,0)</f>
        <v>3.5</v>
      </c>
    </row>
    <row r="17118" spans="1:10" hidden="1" x14ac:dyDescent="0.25">
      <c r="A17118">
        <v>17117</v>
      </c>
      <c r="B17118" s="6">
        <v>45498</v>
      </c>
      <c r="C17118" s="1" t="s">
        <v>12</v>
      </c>
      <c r="D17118">
        <v>179</v>
      </c>
      <c r="E17118">
        <v>805</v>
      </c>
      <c r="F17118" t="s">
        <v>288</v>
      </c>
      <c r="G17118" t="str">
        <f>VLOOKUP(D17118,Запчасти!A:E,2,0)</f>
        <v>Подвеска и амортизация</v>
      </c>
      <c r="H17118">
        <f>VLOOKUP(D17118,Запчасти!A:E,4,0)</f>
        <v>95763</v>
      </c>
      <c r="I17118" t="str">
        <f>VLOOKUP(D17118,Запчасти!A:E,5,0)</f>
        <v>R3</v>
      </c>
      <c r="J17118">
        <f>VLOOKUP(I17118,Автомобили!A:D,4,0)</f>
        <v>3.5</v>
      </c>
    </row>
    <row r="17119" spans="1:10" hidden="1" x14ac:dyDescent="0.25">
      <c r="A17119">
        <v>17118</v>
      </c>
      <c r="B17119" s="6">
        <v>45498</v>
      </c>
      <c r="C17119" s="1" t="s">
        <v>17</v>
      </c>
      <c r="D17119">
        <v>69</v>
      </c>
      <c r="E17119">
        <v>789</v>
      </c>
      <c r="F17119" t="s">
        <v>288</v>
      </c>
      <c r="G17119" t="str">
        <f>VLOOKUP(D17119,Запчасти!A:E,2,0)</f>
        <v>Кузов</v>
      </c>
      <c r="H17119">
        <f>VLOOKUP(D17119,Запчасти!A:E,4,0)</f>
        <v>31195</v>
      </c>
      <c r="I17119" t="str">
        <f>VLOOKUP(D17119,Запчасти!A:E,5,0)</f>
        <v>R1</v>
      </c>
      <c r="J17119">
        <f>VLOOKUP(I17119,Автомобили!A:D,4,0)</f>
        <v>1.6</v>
      </c>
    </row>
    <row r="17120" spans="1:10" hidden="1" x14ac:dyDescent="0.25">
      <c r="A17120">
        <v>17119</v>
      </c>
      <c r="B17120" s="6">
        <v>45498</v>
      </c>
      <c r="C17120" s="1" t="s">
        <v>7</v>
      </c>
      <c r="D17120">
        <v>55</v>
      </c>
      <c r="E17120">
        <v>68</v>
      </c>
      <c r="F17120" t="s">
        <v>288</v>
      </c>
      <c r="G17120" t="str">
        <f>VLOOKUP(D17120,Запчасти!A:E,2,0)</f>
        <v>Система сцепления</v>
      </c>
      <c r="H17120">
        <f>VLOOKUP(D17120,Запчасти!A:E,4,0)</f>
        <v>28339</v>
      </c>
      <c r="I17120" t="str">
        <f>VLOOKUP(D17120,Запчасти!A:E,5,0)</f>
        <v>R6</v>
      </c>
      <c r="J17120">
        <f>VLOOKUP(I17120,Автомобили!A:D,4,0)</f>
        <v>2</v>
      </c>
    </row>
    <row r="17121" spans="1:10" hidden="1" x14ac:dyDescent="0.25">
      <c r="A17121">
        <v>17120</v>
      </c>
      <c r="B17121" s="6">
        <v>45498</v>
      </c>
      <c r="C17121" s="1" t="s">
        <v>10</v>
      </c>
      <c r="D17121">
        <v>138</v>
      </c>
      <c r="E17121">
        <v>72</v>
      </c>
      <c r="F17121" t="s">
        <v>290</v>
      </c>
      <c r="G17121" t="str">
        <f>VLOOKUP(D17121,Запчасти!A:E,2,0)</f>
        <v>Электрика</v>
      </c>
      <c r="H17121">
        <f>VLOOKUP(D17121,Запчасти!A:E,4,0)</f>
        <v>1987</v>
      </c>
      <c r="I17121" t="str">
        <f>VLOOKUP(D17121,Запчасти!A:E,5,0)</f>
        <v>R6</v>
      </c>
      <c r="J17121">
        <f>VLOOKUP(I17121,Автомобили!A:D,4,0)</f>
        <v>2</v>
      </c>
    </row>
    <row r="17122" spans="1:10" hidden="1" x14ac:dyDescent="0.25">
      <c r="A17122">
        <v>17121</v>
      </c>
      <c r="B17122" s="6">
        <v>45498</v>
      </c>
      <c r="C17122" s="1" t="s">
        <v>20</v>
      </c>
      <c r="D17122">
        <v>172</v>
      </c>
      <c r="E17122">
        <v>933</v>
      </c>
      <c r="F17122" t="s">
        <v>290</v>
      </c>
      <c r="G17122" t="str">
        <f>VLOOKUP(D17122,Запчасти!A:E,2,0)</f>
        <v>Тормозная система</v>
      </c>
      <c r="H17122">
        <f>VLOOKUP(D17122,Запчасти!A:E,4,0)</f>
        <v>77016</v>
      </c>
      <c r="I17122" t="str">
        <f>VLOOKUP(D17122,Запчасти!A:E,5,0)</f>
        <v>R6</v>
      </c>
      <c r="J17122">
        <f>VLOOKUP(I17122,Автомобили!A:D,4,0)</f>
        <v>2</v>
      </c>
    </row>
    <row r="17123" spans="1:10" hidden="1" x14ac:dyDescent="0.25">
      <c r="A17123">
        <v>17122</v>
      </c>
      <c r="B17123" s="6">
        <v>45498</v>
      </c>
      <c r="C17123" s="1" t="s">
        <v>5</v>
      </c>
      <c r="D17123">
        <v>2</v>
      </c>
      <c r="E17123">
        <v>240</v>
      </c>
      <c r="F17123" t="s">
        <v>288</v>
      </c>
      <c r="G17123" t="str">
        <f>VLOOKUP(D17123,Запчасти!A:E,2,0)</f>
        <v>Система выпуска</v>
      </c>
      <c r="H17123">
        <f>VLOOKUP(D17123,Запчасти!A:E,4,0)</f>
        <v>89726</v>
      </c>
      <c r="I17123" t="str">
        <f>VLOOKUP(D17123,Запчасти!A:E,5,0)</f>
        <v>R6</v>
      </c>
      <c r="J17123">
        <f>VLOOKUP(I17123,Автомобили!A:D,4,0)</f>
        <v>2</v>
      </c>
    </row>
    <row r="17124" spans="1:10" hidden="1" x14ac:dyDescent="0.25">
      <c r="A17124">
        <v>17123</v>
      </c>
      <c r="B17124" s="6">
        <v>45498</v>
      </c>
      <c r="C17124" s="1" t="s">
        <v>11</v>
      </c>
      <c r="D17124">
        <v>71</v>
      </c>
      <c r="E17124">
        <v>388</v>
      </c>
      <c r="F17124" t="s">
        <v>288</v>
      </c>
      <c r="G17124" t="str">
        <f>VLOOKUP(D17124,Запчасти!A:E,2,0)</f>
        <v>Электрика</v>
      </c>
      <c r="H17124">
        <f>VLOOKUP(D17124,Запчасти!A:E,4,0)</f>
        <v>4745</v>
      </c>
      <c r="I17124" t="str">
        <f>VLOOKUP(D17124,Запчасти!A:E,5,0)</f>
        <v>R2</v>
      </c>
      <c r="J17124">
        <f>VLOOKUP(I17124,Автомобили!A:D,4,0)</f>
        <v>1.6</v>
      </c>
    </row>
    <row r="17125" spans="1:10" hidden="1" x14ac:dyDescent="0.25">
      <c r="A17125">
        <v>17124</v>
      </c>
      <c r="B17125" s="6">
        <v>45498</v>
      </c>
      <c r="C17125" s="1" t="s">
        <v>14</v>
      </c>
      <c r="D17125">
        <v>179</v>
      </c>
      <c r="E17125">
        <v>784</v>
      </c>
      <c r="F17125" t="s">
        <v>290</v>
      </c>
      <c r="G17125" t="str">
        <f>VLOOKUP(D17125,Запчасти!A:E,2,0)</f>
        <v>Подвеска и амортизация</v>
      </c>
      <c r="H17125">
        <f>VLOOKUP(D17125,Запчасти!A:E,4,0)</f>
        <v>95763</v>
      </c>
      <c r="I17125" t="str">
        <f>VLOOKUP(D17125,Запчасти!A:E,5,0)</f>
        <v>R3</v>
      </c>
      <c r="J17125">
        <f>VLOOKUP(I17125,Автомобили!A:D,4,0)</f>
        <v>3.5</v>
      </c>
    </row>
    <row r="17126" spans="1:10" hidden="1" x14ac:dyDescent="0.25">
      <c r="A17126">
        <v>17125</v>
      </c>
      <c r="B17126" s="6">
        <v>45498</v>
      </c>
      <c r="C17126" s="1" t="s">
        <v>10</v>
      </c>
      <c r="D17126">
        <v>76</v>
      </c>
      <c r="E17126">
        <v>68</v>
      </c>
      <c r="F17126" t="s">
        <v>288</v>
      </c>
      <c r="G17126" t="str">
        <f>VLOOKUP(D17126,Запчасти!A:E,2,0)</f>
        <v>Подготовка топливной смеси</v>
      </c>
      <c r="H17126">
        <f>VLOOKUP(D17126,Запчасти!A:E,4,0)</f>
        <v>92173</v>
      </c>
      <c r="I17126" t="str">
        <f>VLOOKUP(D17126,Запчасти!A:E,5,0)</f>
        <v>R2</v>
      </c>
      <c r="J17126">
        <f>VLOOKUP(I17126,Автомобили!A:D,4,0)</f>
        <v>1.6</v>
      </c>
    </row>
    <row r="17127" spans="1:10" hidden="1" x14ac:dyDescent="0.25">
      <c r="A17127">
        <v>17126</v>
      </c>
      <c r="B17127" s="6">
        <v>45498</v>
      </c>
      <c r="C17127" s="1" t="s">
        <v>14</v>
      </c>
      <c r="D17127">
        <v>158</v>
      </c>
      <c r="E17127">
        <v>640</v>
      </c>
      <c r="F17127" t="s">
        <v>288</v>
      </c>
      <c r="G17127" t="str">
        <f>VLOOKUP(D17127,Запчасти!A:E,2,0)</f>
        <v>Кпп</v>
      </c>
      <c r="H17127">
        <f>VLOOKUP(D17127,Запчасти!A:E,4,0)</f>
        <v>97504</v>
      </c>
      <c r="I17127" t="str">
        <f>VLOOKUP(D17127,Запчасти!A:E,5,0)</f>
        <v>R3</v>
      </c>
      <c r="J17127">
        <f>VLOOKUP(I17127,Автомобили!A:D,4,0)</f>
        <v>3.5</v>
      </c>
    </row>
    <row r="17128" spans="1:10" hidden="1" x14ac:dyDescent="0.25">
      <c r="A17128">
        <v>17127</v>
      </c>
      <c r="B17128" s="6">
        <v>45498</v>
      </c>
      <c r="C17128" s="1" t="s">
        <v>12</v>
      </c>
      <c r="D17128">
        <v>35</v>
      </c>
      <c r="E17128">
        <v>49</v>
      </c>
      <c r="F17128" t="s">
        <v>288</v>
      </c>
      <c r="G17128" t="str">
        <f>VLOOKUP(D17128,Запчасти!A:E,2,0)</f>
        <v>Электрика</v>
      </c>
      <c r="H17128">
        <f>VLOOKUP(D17128,Запчасти!A:E,4,0)</f>
        <v>45207</v>
      </c>
      <c r="I17128" t="str">
        <f>VLOOKUP(D17128,Запчасти!A:E,5,0)</f>
        <v>R3</v>
      </c>
      <c r="J17128">
        <f>VLOOKUP(I17128,Автомобили!A:D,4,0)</f>
        <v>3.5</v>
      </c>
    </row>
    <row r="17129" spans="1:10" hidden="1" x14ac:dyDescent="0.25">
      <c r="A17129">
        <v>17128</v>
      </c>
      <c r="B17129" s="6">
        <v>45498</v>
      </c>
      <c r="C17129" s="1" t="s">
        <v>22</v>
      </c>
      <c r="D17129">
        <v>180</v>
      </c>
      <c r="E17129">
        <v>341</v>
      </c>
      <c r="F17129" t="s">
        <v>290</v>
      </c>
      <c r="G17129" t="str">
        <f>VLOOKUP(D17129,Запчасти!A:E,2,0)</f>
        <v>Тормозная система</v>
      </c>
      <c r="H17129">
        <f>VLOOKUP(D17129,Запчасти!A:E,4,0)</f>
        <v>15400</v>
      </c>
      <c r="I17129" t="str">
        <f>VLOOKUP(D17129,Запчасти!A:E,5,0)</f>
        <v>R2</v>
      </c>
      <c r="J17129">
        <f>VLOOKUP(I17129,Автомобили!A:D,4,0)</f>
        <v>1.6</v>
      </c>
    </row>
    <row r="17130" spans="1:10" hidden="1" x14ac:dyDescent="0.25">
      <c r="A17130">
        <v>17129</v>
      </c>
      <c r="B17130" s="6">
        <v>45498</v>
      </c>
      <c r="C17130" s="1" t="s">
        <v>14</v>
      </c>
      <c r="D17130">
        <v>81</v>
      </c>
      <c r="E17130">
        <v>879</v>
      </c>
      <c r="F17130" t="s">
        <v>288</v>
      </c>
      <c r="G17130" t="str">
        <f>VLOOKUP(D17130,Запчасти!A:E,2,0)</f>
        <v>Кпп</v>
      </c>
      <c r="H17130">
        <f>VLOOKUP(D17130,Запчасти!A:E,4,0)</f>
        <v>74462</v>
      </c>
      <c r="I17130" t="str">
        <f>VLOOKUP(D17130,Запчасти!A:E,5,0)</f>
        <v>R2</v>
      </c>
      <c r="J17130">
        <f>VLOOKUP(I17130,Автомобили!A:D,4,0)</f>
        <v>1.6</v>
      </c>
    </row>
    <row r="17131" spans="1:10" hidden="1" x14ac:dyDescent="0.25">
      <c r="A17131">
        <v>17130</v>
      </c>
      <c r="B17131" s="6">
        <v>45498</v>
      </c>
      <c r="C17131" s="1" t="s">
        <v>20</v>
      </c>
      <c r="D17131">
        <v>200</v>
      </c>
      <c r="E17131">
        <v>556</v>
      </c>
      <c r="F17131" t="s">
        <v>290</v>
      </c>
      <c r="G17131" t="str">
        <f>VLOOKUP(D17131,Запчасти!A:E,2,0)</f>
        <v>Двигатель</v>
      </c>
      <c r="H17131">
        <f>VLOOKUP(D17131,Запчасти!A:E,4,0)</f>
        <v>95032</v>
      </c>
      <c r="I17131" t="str">
        <f>VLOOKUP(D17131,Запчасти!A:E,5,0)</f>
        <v>R5</v>
      </c>
      <c r="J17131">
        <f>VLOOKUP(I17131,Автомобили!A:D,4,0)</f>
        <v>1.4</v>
      </c>
    </row>
    <row r="17132" spans="1:10" hidden="1" x14ac:dyDescent="0.25">
      <c r="A17132">
        <v>17131</v>
      </c>
      <c r="B17132" s="6">
        <v>45498</v>
      </c>
      <c r="C17132" s="1" t="s">
        <v>3</v>
      </c>
      <c r="D17132">
        <v>160</v>
      </c>
      <c r="E17132">
        <v>846</v>
      </c>
      <c r="F17132" t="s">
        <v>290</v>
      </c>
      <c r="G17132" t="str">
        <f>VLOOKUP(D17132,Запчасти!A:E,2,0)</f>
        <v>Тормозная система</v>
      </c>
      <c r="H17132">
        <f>VLOOKUP(D17132,Запчасти!A:E,4,0)</f>
        <v>47561</v>
      </c>
      <c r="I17132" t="str">
        <f>VLOOKUP(D17132,Запчасти!A:E,5,0)</f>
        <v>R1</v>
      </c>
      <c r="J17132">
        <f>VLOOKUP(I17132,Автомобили!A:D,4,0)</f>
        <v>1.6</v>
      </c>
    </row>
    <row r="17133" spans="1:10" hidden="1" x14ac:dyDescent="0.25">
      <c r="A17133">
        <v>17132</v>
      </c>
      <c r="B17133" s="6">
        <v>45498</v>
      </c>
      <c r="C17133" s="1" t="s">
        <v>18</v>
      </c>
      <c r="D17133">
        <v>93</v>
      </c>
      <c r="E17133">
        <v>263</v>
      </c>
      <c r="F17133" t="s">
        <v>288</v>
      </c>
      <c r="G17133" t="str">
        <f>VLOOKUP(D17133,Запчасти!A:E,2,0)</f>
        <v>Двигатель</v>
      </c>
      <c r="H17133">
        <f>VLOOKUP(D17133,Запчасти!A:E,4,0)</f>
        <v>79206</v>
      </c>
      <c r="I17133" t="str">
        <f>VLOOKUP(D17133,Запчасти!A:E,5,0)</f>
        <v>R6</v>
      </c>
      <c r="J17133">
        <f>VLOOKUP(I17133,Автомобили!A:D,4,0)</f>
        <v>2</v>
      </c>
    </row>
    <row r="17134" spans="1:10" hidden="1" x14ac:dyDescent="0.25">
      <c r="A17134">
        <v>17133</v>
      </c>
      <c r="B17134" s="6">
        <v>45498</v>
      </c>
      <c r="C17134" s="1" t="s">
        <v>16</v>
      </c>
      <c r="D17134">
        <v>73</v>
      </c>
      <c r="E17134">
        <v>510</v>
      </c>
      <c r="F17134" t="s">
        <v>290</v>
      </c>
      <c r="G17134" t="str">
        <f>VLOOKUP(D17134,Запчасти!A:E,2,0)</f>
        <v>Двигатель</v>
      </c>
      <c r="H17134">
        <f>VLOOKUP(D17134,Запчасти!A:E,4,0)</f>
        <v>98664</v>
      </c>
      <c r="I17134" t="str">
        <f>VLOOKUP(D17134,Запчасти!A:E,5,0)</f>
        <v>R5</v>
      </c>
      <c r="J17134">
        <f>VLOOKUP(I17134,Автомобили!A:D,4,0)</f>
        <v>1.4</v>
      </c>
    </row>
    <row r="17135" spans="1:10" hidden="1" x14ac:dyDescent="0.25">
      <c r="A17135">
        <v>17134</v>
      </c>
      <c r="B17135" s="6">
        <v>45498</v>
      </c>
      <c r="C17135" s="1" t="s">
        <v>15</v>
      </c>
      <c r="D17135">
        <v>46</v>
      </c>
      <c r="E17135">
        <v>234</v>
      </c>
      <c r="F17135" t="s">
        <v>290</v>
      </c>
      <c r="G17135" t="str">
        <f>VLOOKUP(D17135,Запчасти!A:E,2,0)</f>
        <v>Кузов</v>
      </c>
      <c r="H17135">
        <f>VLOOKUP(D17135,Запчасти!A:E,4,0)</f>
        <v>36515</v>
      </c>
      <c r="I17135" t="str">
        <f>VLOOKUP(D17135,Запчасти!A:E,5,0)</f>
        <v>R5</v>
      </c>
      <c r="J17135">
        <f>VLOOKUP(I17135,Автомобили!A:D,4,0)</f>
        <v>1.4</v>
      </c>
    </row>
    <row r="17136" spans="1:10" hidden="1" x14ac:dyDescent="0.25">
      <c r="A17136">
        <v>17135</v>
      </c>
      <c r="B17136" s="6">
        <v>45498</v>
      </c>
      <c r="C17136" s="1" t="s">
        <v>7</v>
      </c>
      <c r="D17136">
        <v>174</v>
      </c>
      <c r="E17136">
        <v>841</v>
      </c>
      <c r="F17136" t="s">
        <v>290</v>
      </c>
      <c r="G17136" t="str">
        <f>VLOOKUP(D17136,Запчасти!A:E,2,0)</f>
        <v>Привод колеса</v>
      </c>
      <c r="H17136">
        <f>VLOOKUP(D17136,Запчасти!A:E,4,0)</f>
        <v>9021</v>
      </c>
      <c r="I17136" t="str">
        <f>VLOOKUP(D17136,Запчасти!A:E,5,0)</f>
        <v>R6</v>
      </c>
      <c r="J17136">
        <f>VLOOKUP(I17136,Автомобили!A:D,4,0)</f>
        <v>2</v>
      </c>
    </row>
    <row r="17137" spans="1:11" hidden="1" x14ac:dyDescent="0.25">
      <c r="A17137">
        <v>17136</v>
      </c>
      <c r="B17137" s="6">
        <v>45498</v>
      </c>
      <c r="C17137" s="1" t="s">
        <v>7</v>
      </c>
      <c r="D17137">
        <v>44</v>
      </c>
      <c r="E17137">
        <v>356</v>
      </c>
      <c r="F17137" t="s">
        <v>290</v>
      </c>
      <c r="G17137" t="str">
        <f>VLOOKUP(D17137,Запчасти!A:E,2,0)</f>
        <v>Двигатель</v>
      </c>
      <c r="H17137">
        <f>VLOOKUP(D17137,Запчасти!A:E,4,0)</f>
        <v>5959</v>
      </c>
      <c r="I17137" t="str">
        <f>VLOOKUP(D17137,Запчасти!A:E,5,0)</f>
        <v>R3</v>
      </c>
      <c r="J17137">
        <f>VLOOKUP(I17137,Автомобили!A:D,4,0)</f>
        <v>3.5</v>
      </c>
    </row>
    <row r="17138" spans="1:11" hidden="1" x14ac:dyDescent="0.25">
      <c r="A17138">
        <v>17137</v>
      </c>
      <c r="B17138" s="6">
        <v>45498</v>
      </c>
      <c r="C17138" s="1" t="s">
        <v>8</v>
      </c>
      <c r="D17138">
        <v>171</v>
      </c>
      <c r="E17138">
        <v>581</v>
      </c>
      <c r="F17138" t="s">
        <v>288</v>
      </c>
      <c r="G17138" t="str">
        <f>VLOOKUP(D17138,Запчасти!A:E,2,0)</f>
        <v>Замки</v>
      </c>
      <c r="H17138">
        <f>VLOOKUP(D17138,Запчасти!A:E,4,0)</f>
        <v>94419</v>
      </c>
      <c r="I17138" t="str">
        <f>VLOOKUP(D17138,Запчасти!A:E,5,0)</f>
        <v>R1</v>
      </c>
      <c r="J17138">
        <f>VLOOKUP(I17138,Автомобили!A:D,4,0)</f>
        <v>1.6</v>
      </c>
    </row>
    <row r="17139" spans="1:11" hidden="1" x14ac:dyDescent="0.25">
      <c r="A17139">
        <v>17138</v>
      </c>
      <c r="B17139" s="6">
        <v>45498</v>
      </c>
      <c r="C17139" s="1" t="s">
        <v>10</v>
      </c>
      <c r="D17139">
        <v>53</v>
      </c>
      <c r="E17139">
        <v>229</v>
      </c>
      <c r="F17139" t="s">
        <v>290</v>
      </c>
      <c r="G17139" t="str">
        <f>VLOOKUP(D17139,Запчасти!A:E,2,0)</f>
        <v>Кузов</v>
      </c>
      <c r="H17139">
        <f>VLOOKUP(D17139,Запчасти!A:E,4,0)</f>
        <v>80940</v>
      </c>
      <c r="I17139" t="str">
        <f>VLOOKUP(D17139,Запчасти!A:E,5,0)</f>
        <v>R2</v>
      </c>
      <c r="J17139">
        <f>VLOOKUP(I17139,Автомобили!A:D,4,0)</f>
        <v>1.6</v>
      </c>
    </row>
    <row r="17140" spans="1:11" hidden="1" x14ac:dyDescent="0.25">
      <c r="A17140">
        <v>17139</v>
      </c>
      <c r="B17140" s="6">
        <v>45498</v>
      </c>
      <c r="C17140" s="1" t="s">
        <v>9</v>
      </c>
      <c r="D17140">
        <v>116</v>
      </c>
      <c r="E17140">
        <v>909</v>
      </c>
      <c r="F17140" t="s">
        <v>288</v>
      </c>
      <c r="G17140" t="str">
        <f>VLOOKUP(D17140,Запчасти!A:E,2,0)</f>
        <v>Кузов</v>
      </c>
      <c r="H17140">
        <f>VLOOKUP(D17140,Запчасти!A:E,4,0)</f>
        <v>61905</v>
      </c>
      <c r="I17140" t="str">
        <f>VLOOKUP(D17140,Запчасти!A:E,5,0)</f>
        <v>R1</v>
      </c>
      <c r="J17140">
        <f>VLOOKUP(I17140,Автомобили!A:D,4,0)</f>
        <v>1.6</v>
      </c>
    </row>
    <row r="17141" spans="1:11" hidden="1" x14ac:dyDescent="0.25">
      <c r="A17141">
        <v>17140</v>
      </c>
      <c r="B17141" s="6">
        <v>45498</v>
      </c>
      <c r="C17141" s="1" t="s">
        <v>10</v>
      </c>
      <c r="D17141">
        <v>42</v>
      </c>
      <c r="E17141">
        <v>59</v>
      </c>
      <c r="F17141" t="s">
        <v>290</v>
      </c>
      <c r="G17141" t="str">
        <f>VLOOKUP(D17141,Запчасти!A:E,2,0)</f>
        <v>Подготовка топливной смеси</v>
      </c>
      <c r="H17141">
        <f>VLOOKUP(D17141,Запчасти!A:E,4,0)</f>
        <v>66148</v>
      </c>
      <c r="I17141" t="str">
        <f>VLOOKUP(D17141,Запчасти!A:E,5,0)</f>
        <v>R6</v>
      </c>
      <c r="J17141">
        <f>VLOOKUP(I17141,Автомобили!A:D,4,0)</f>
        <v>2</v>
      </c>
    </row>
    <row r="17142" spans="1:11" hidden="1" x14ac:dyDescent="0.25">
      <c r="A17142">
        <v>17141</v>
      </c>
      <c r="B17142" s="6">
        <v>45498</v>
      </c>
      <c r="C17142" s="1" t="s">
        <v>16</v>
      </c>
      <c r="D17142">
        <v>144</v>
      </c>
      <c r="E17142">
        <v>656</v>
      </c>
      <c r="F17142" t="s">
        <v>288</v>
      </c>
      <c r="G17142" t="str">
        <f>VLOOKUP(D17142,Запчасти!A:E,2,0)</f>
        <v>Тормозная система</v>
      </c>
      <c r="H17142">
        <f>VLOOKUP(D17142,Запчасти!A:E,4,0)</f>
        <v>27773</v>
      </c>
      <c r="I17142" t="str">
        <f>VLOOKUP(D17142,Запчасти!A:E,5,0)</f>
        <v>R1</v>
      </c>
      <c r="J17142">
        <f>VLOOKUP(I17142,Автомобили!A:D,4,0)</f>
        <v>1.6</v>
      </c>
    </row>
    <row r="17143" spans="1:11" hidden="1" x14ac:dyDescent="0.25">
      <c r="A17143">
        <v>17142</v>
      </c>
      <c r="B17143" s="6">
        <v>45498</v>
      </c>
      <c r="C17143" s="1" t="s">
        <v>10</v>
      </c>
      <c r="D17143">
        <v>109</v>
      </c>
      <c r="E17143">
        <v>986</v>
      </c>
      <c r="F17143" t="s">
        <v>290</v>
      </c>
      <c r="G17143" t="str">
        <f>VLOOKUP(D17143,Запчасти!A:E,2,0)</f>
        <v>Кондиционер</v>
      </c>
      <c r="H17143">
        <f>VLOOKUP(D17143,Запчасти!A:E,4,0)</f>
        <v>47034</v>
      </c>
      <c r="I17143" t="str">
        <f>VLOOKUP(D17143,Запчасти!A:E,5,0)</f>
        <v>R2</v>
      </c>
      <c r="J17143">
        <f>VLOOKUP(I17143,Автомобили!A:D,4,0)</f>
        <v>1.6</v>
      </c>
      <c r="K17143">
        <f>H17143*E17143</f>
        <v>46375524</v>
      </c>
    </row>
    <row r="17144" spans="1:11" hidden="1" x14ac:dyDescent="0.25">
      <c r="A17144">
        <v>17143</v>
      </c>
      <c r="B17144" s="6">
        <v>45498</v>
      </c>
      <c r="C17144" s="1" t="s">
        <v>4</v>
      </c>
      <c r="D17144">
        <v>60</v>
      </c>
      <c r="E17144">
        <v>525</v>
      </c>
      <c r="F17144" t="s">
        <v>290</v>
      </c>
      <c r="G17144" t="str">
        <f>VLOOKUP(D17144,Запчасти!A:E,2,0)</f>
        <v>Электрика</v>
      </c>
      <c r="H17144">
        <f>VLOOKUP(D17144,Запчасти!A:E,4,0)</f>
        <v>85862</v>
      </c>
      <c r="I17144" t="str">
        <f>VLOOKUP(D17144,Запчасти!A:E,5,0)</f>
        <v>R6</v>
      </c>
      <c r="J17144">
        <f>VLOOKUP(I17144,Автомобили!A:D,4,0)</f>
        <v>2</v>
      </c>
    </row>
    <row r="17145" spans="1:11" hidden="1" x14ac:dyDescent="0.25">
      <c r="A17145">
        <v>17144</v>
      </c>
      <c r="B17145" s="6">
        <v>45498</v>
      </c>
      <c r="C17145" s="1" t="s">
        <v>8</v>
      </c>
      <c r="D17145">
        <v>188</v>
      </c>
      <c r="E17145">
        <v>217</v>
      </c>
      <c r="F17145" t="s">
        <v>288</v>
      </c>
      <c r="G17145" t="str">
        <f>VLOOKUP(D17145,Запчасти!A:E,2,0)</f>
        <v>Тормозная система</v>
      </c>
      <c r="H17145">
        <f>VLOOKUP(D17145,Запчасти!A:E,4,0)</f>
        <v>1908</v>
      </c>
      <c r="I17145" t="str">
        <f>VLOOKUP(D17145,Запчасти!A:E,5,0)</f>
        <v>R6</v>
      </c>
      <c r="J17145">
        <f>VLOOKUP(I17145,Автомобили!A:D,4,0)</f>
        <v>2</v>
      </c>
    </row>
    <row r="17146" spans="1:11" hidden="1" x14ac:dyDescent="0.25">
      <c r="A17146">
        <v>17145</v>
      </c>
      <c r="B17146" s="6">
        <v>45498</v>
      </c>
      <c r="C17146" s="1" t="s">
        <v>8</v>
      </c>
      <c r="D17146">
        <v>120</v>
      </c>
      <c r="E17146">
        <v>670</v>
      </c>
      <c r="F17146" t="s">
        <v>290</v>
      </c>
      <c r="G17146" t="str">
        <f>VLOOKUP(D17146,Запчасти!A:E,2,0)</f>
        <v>Кпп</v>
      </c>
      <c r="H17146">
        <f>VLOOKUP(D17146,Запчасти!A:E,4,0)</f>
        <v>5536</v>
      </c>
      <c r="I17146" t="str">
        <f>VLOOKUP(D17146,Запчасти!A:E,5,0)</f>
        <v>R6</v>
      </c>
      <c r="J17146">
        <f>VLOOKUP(I17146,Автомобили!A:D,4,0)</f>
        <v>2</v>
      </c>
    </row>
    <row r="17147" spans="1:11" hidden="1" x14ac:dyDescent="0.25">
      <c r="A17147">
        <v>17146</v>
      </c>
      <c r="B17147" s="6">
        <v>45498</v>
      </c>
      <c r="C17147" s="1" t="s">
        <v>21</v>
      </c>
      <c r="D17147">
        <v>118</v>
      </c>
      <c r="E17147">
        <v>997</v>
      </c>
      <c r="F17147" t="s">
        <v>288</v>
      </c>
      <c r="G17147" t="str">
        <f>VLOOKUP(D17147,Запчасти!A:E,2,0)</f>
        <v>Тормозная система</v>
      </c>
      <c r="H17147">
        <f>VLOOKUP(D17147,Запчасти!A:E,4,0)</f>
        <v>55713</v>
      </c>
      <c r="I17147" t="str">
        <f>VLOOKUP(D17147,Запчасти!A:E,5,0)</f>
        <v>R6</v>
      </c>
      <c r="J17147">
        <f>VLOOKUP(I17147,Автомобили!A:D,4,0)</f>
        <v>2</v>
      </c>
    </row>
    <row r="17148" spans="1:11" hidden="1" x14ac:dyDescent="0.25">
      <c r="A17148">
        <v>17147</v>
      </c>
      <c r="B17148" s="6">
        <v>45498</v>
      </c>
      <c r="C17148" s="1" t="s">
        <v>15</v>
      </c>
      <c r="D17148">
        <v>11</v>
      </c>
      <c r="E17148">
        <v>975</v>
      </c>
      <c r="F17148" t="s">
        <v>290</v>
      </c>
      <c r="G17148" t="str">
        <f>VLOOKUP(D17148,Запчасти!A:E,2,0)</f>
        <v>Двигатель</v>
      </c>
      <c r="H17148">
        <f>VLOOKUP(D17148,Запчасти!A:E,4,0)</f>
        <v>75637</v>
      </c>
      <c r="I17148" t="str">
        <f>VLOOKUP(D17148,Запчасти!A:E,5,0)</f>
        <v>R4</v>
      </c>
      <c r="J17148">
        <f>VLOOKUP(I17148,Автомобили!A:D,4,0)</f>
        <v>1.6</v>
      </c>
    </row>
    <row r="17149" spans="1:11" hidden="1" x14ac:dyDescent="0.25">
      <c r="A17149">
        <v>17148</v>
      </c>
      <c r="B17149" s="6">
        <v>45498</v>
      </c>
      <c r="C17149" s="1" t="s">
        <v>9</v>
      </c>
      <c r="D17149">
        <v>46</v>
      </c>
      <c r="E17149">
        <v>462</v>
      </c>
      <c r="F17149" t="s">
        <v>290</v>
      </c>
      <c r="G17149" t="str">
        <f>VLOOKUP(D17149,Запчасти!A:E,2,0)</f>
        <v>Кузов</v>
      </c>
      <c r="H17149">
        <f>VLOOKUP(D17149,Запчасти!A:E,4,0)</f>
        <v>36515</v>
      </c>
      <c r="I17149" t="str">
        <f>VLOOKUP(D17149,Запчасти!A:E,5,0)</f>
        <v>R5</v>
      </c>
      <c r="J17149">
        <f>VLOOKUP(I17149,Автомобили!A:D,4,0)</f>
        <v>1.4</v>
      </c>
    </row>
    <row r="17150" spans="1:11" hidden="1" x14ac:dyDescent="0.25">
      <c r="A17150">
        <v>17149</v>
      </c>
      <c r="B17150" s="6">
        <v>45498</v>
      </c>
      <c r="C17150" s="1" t="s">
        <v>16</v>
      </c>
      <c r="D17150">
        <v>60</v>
      </c>
      <c r="E17150">
        <v>256</v>
      </c>
      <c r="F17150" t="s">
        <v>288</v>
      </c>
      <c r="G17150" t="str">
        <f>VLOOKUP(D17150,Запчасти!A:E,2,0)</f>
        <v>Электрика</v>
      </c>
      <c r="H17150">
        <f>VLOOKUP(D17150,Запчасти!A:E,4,0)</f>
        <v>85862</v>
      </c>
      <c r="I17150" t="str">
        <f>VLOOKUP(D17150,Запчасти!A:E,5,0)</f>
        <v>R6</v>
      </c>
      <c r="J17150">
        <f>VLOOKUP(I17150,Автомобили!A:D,4,0)</f>
        <v>2</v>
      </c>
    </row>
    <row r="17151" spans="1:11" hidden="1" x14ac:dyDescent="0.25">
      <c r="A17151">
        <v>17150</v>
      </c>
      <c r="B17151" s="6">
        <v>45498</v>
      </c>
      <c r="C17151" s="1" t="s">
        <v>15</v>
      </c>
      <c r="D17151">
        <v>91</v>
      </c>
      <c r="E17151">
        <v>146</v>
      </c>
      <c r="F17151" t="s">
        <v>290</v>
      </c>
      <c r="G17151" t="str">
        <f>VLOOKUP(D17151,Запчасти!A:E,2,0)</f>
        <v>Двигатель</v>
      </c>
      <c r="H17151">
        <f>VLOOKUP(D17151,Запчасти!A:E,4,0)</f>
        <v>51302</v>
      </c>
      <c r="I17151" t="str">
        <f>VLOOKUP(D17151,Запчасти!A:E,5,0)</f>
        <v>R2</v>
      </c>
      <c r="J17151">
        <f>VLOOKUP(I17151,Автомобили!A:D,4,0)</f>
        <v>1.6</v>
      </c>
    </row>
    <row r="17152" spans="1:11" hidden="1" x14ac:dyDescent="0.25">
      <c r="A17152">
        <v>17151</v>
      </c>
      <c r="B17152" s="6">
        <v>45498</v>
      </c>
      <c r="C17152" s="1" t="s">
        <v>11</v>
      </c>
      <c r="D17152">
        <v>159</v>
      </c>
      <c r="E17152">
        <v>647</v>
      </c>
      <c r="F17152" t="s">
        <v>288</v>
      </c>
      <c r="G17152" t="str">
        <f>VLOOKUP(D17152,Запчасти!A:E,2,0)</f>
        <v>Подвеска и амортизация</v>
      </c>
      <c r="H17152">
        <f>VLOOKUP(D17152,Запчасти!A:E,4,0)</f>
        <v>88522</v>
      </c>
      <c r="I17152" t="str">
        <f>VLOOKUP(D17152,Запчасти!A:E,5,0)</f>
        <v>R2</v>
      </c>
      <c r="J17152">
        <f>VLOOKUP(I17152,Автомобили!A:D,4,0)</f>
        <v>1.6</v>
      </c>
    </row>
    <row r="17153" spans="1:10" hidden="1" x14ac:dyDescent="0.25">
      <c r="A17153">
        <v>17152</v>
      </c>
      <c r="B17153" s="6">
        <v>45498</v>
      </c>
      <c r="C17153" s="1" t="s">
        <v>21</v>
      </c>
      <c r="D17153">
        <v>116</v>
      </c>
      <c r="E17153">
        <v>155</v>
      </c>
      <c r="F17153" t="s">
        <v>290</v>
      </c>
      <c r="G17153" t="str">
        <f>VLOOKUP(D17153,Запчасти!A:E,2,0)</f>
        <v>Кузов</v>
      </c>
      <c r="H17153">
        <f>VLOOKUP(D17153,Запчасти!A:E,4,0)</f>
        <v>61905</v>
      </c>
      <c r="I17153" t="str">
        <f>VLOOKUP(D17153,Запчасти!A:E,5,0)</f>
        <v>R1</v>
      </c>
      <c r="J17153">
        <f>VLOOKUP(I17153,Автомобили!A:D,4,0)</f>
        <v>1.6</v>
      </c>
    </row>
    <row r="17154" spans="1:10" hidden="1" x14ac:dyDescent="0.25">
      <c r="A17154">
        <v>17153</v>
      </c>
      <c r="B17154" s="6">
        <v>45498</v>
      </c>
      <c r="C17154" s="1" t="s">
        <v>11</v>
      </c>
      <c r="D17154">
        <v>182</v>
      </c>
      <c r="E17154">
        <v>409</v>
      </c>
      <c r="F17154" t="s">
        <v>288</v>
      </c>
      <c r="G17154" t="str">
        <f>VLOOKUP(D17154,Запчасти!A:E,2,0)</f>
        <v>Двигатель</v>
      </c>
      <c r="H17154">
        <f>VLOOKUP(D17154,Запчасти!A:E,4,0)</f>
        <v>6954</v>
      </c>
      <c r="I17154" t="str">
        <f>VLOOKUP(D17154,Запчасти!A:E,5,0)</f>
        <v>R4</v>
      </c>
      <c r="J17154">
        <f>VLOOKUP(I17154,Автомобили!A:D,4,0)</f>
        <v>1.6</v>
      </c>
    </row>
    <row r="17155" spans="1:10" hidden="1" x14ac:dyDescent="0.25">
      <c r="A17155">
        <v>17154</v>
      </c>
      <c r="B17155" s="6">
        <v>45498</v>
      </c>
      <c r="C17155" s="1" t="s">
        <v>18</v>
      </c>
      <c r="D17155">
        <v>133</v>
      </c>
      <c r="E17155">
        <v>840</v>
      </c>
      <c r="F17155" t="s">
        <v>288</v>
      </c>
      <c r="G17155" t="str">
        <f>VLOOKUP(D17155,Запчасти!A:E,2,0)</f>
        <v>Отопление / вентиляция</v>
      </c>
      <c r="H17155">
        <f>VLOOKUP(D17155,Запчасти!A:E,4,0)</f>
        <v>96655</v>
      </c>
      <c r="I17155" t="str">
        <f>VLOOKUP(D17155,Запчасти!A:E,5,0)</f>
        <v>R1</v>
      </c>
      <c r="J17155">
        <f>VLOOKUP(I17155,Автомобили!A:D,4,0)</f>
        <v>1.6</v>
      </c>
    </row>
    <row r="17156" spans="1:10" hidden="1" x14ac:dyDescent="0.25">
      <c r="A17156">
        <v>17155</v>
      </c>
      <c r="B17156" s="6">
        <v>45499</v>
      </c>
      <c r="C17156" s="1" t="s">
        <v>18</v>
      </c>
      <c r="D17156">
        <v>100</v>
      </c>
      <c r="E17156">
        <v>922</v>
      </c>
      <c r="F17156" t="s">
        <v>288</v>
      </c>
      <c r="G17156" t="str">
        <f>VLOOKUP(D17156,Запчасти!A:E,2,0)</f>
        <v>Система подачи топлива</v>
      </c>
      <c r="H17156">
        <f>VLOOKUP(D17156,Запчасти!A:E,4,0)</f>
        <v>85018</v>
      </c>
      <c r="I17156" t="str">
        <f>VLOOKUP(D17156,Запчасти!A:E,5,0)</f>
        <v>R6</v>
      </c>
      <c r="J17156">
        <f>VLOOKUP(I17156,Автомобили!A:D,4,0)</f>
        <v>2</v>
      </c>
    </row>
    <row r="17157" spans="1:10" hidden="1" x14ac:dyDescent="0.25">
      <c r="A17157">
        <v>17156</v>
      </c>
      <c r="B17157" s="6">
        <v>45499</v>
      </c>
      <c r="C17157" s="1" t="s">
        <v>17</v>
      </c>
      <c r="D17157">
        <v>89</v>
      </c>
      <c r="E17157">
        <v>974</v>
      </c>
      <c r="F17157" t="s">
        <v>288</v>
      </c>
      <c r="G17157" t="str">
        <f>VLOOKUP(D17157,Запчасти!A:E,2,0)</f>
        <v>Тормозная система</v>
      </c>
      <c r="H17157">
        <f>VLOOKUP(D17157,Запчасти!A:E,4,0)</f>
        <v>82976</v>
      </c>
      <c r="I17157" t="str">
        <f>VLOOKUP(D17157,Запчасти!A:E,5,0)</f>
        <v>R3</v>
      </c>
      <c r="J17157">
        <f>VLOOKUP(I17157,Автомобили!A:D,4,0)</f>
        <v>3.5</v>
      </c>
    </row>
    <row r="17158" spans="1:10" hidden="1" x14ac:dyDescent="0.25">
      <c r="A17158">
        <v>17157</v>
      </c>
      <c r="B17158" s="6">
        <v>45499</v>
      </c>
      <c r="C17158" s="1" t="s">
        <v>18</v>
      </c>
      <c r="D17158">
        <v>20</v>
      </c>
      <c r="E17158">
        <v>572</v>
      </c>
      <c r="F17158" t="s">
        <v>288</v>
      </c>
      <c r="G17158" t="str">
        <f>VLOOKUP(D17158,Запчасти!A:E,2,0)</f>
        <v>Подготовка топливной смеси</v>
      </c>
      <c r="H17158">
        <f>VLOOKUP(D17158,Запчасти!A:E,4,0)</f>
        <v>23399</v>
      </c>
      <c r="I17158" t="str">
        <f>VLOOKUP(D17158,Запчасти!A:E,5,0)</f>
        <v>R2</v>
      </c>
      <c r="J17158">
        <f>VLOOKUP(I17158,Автомобили!A:D,4,0)</f>
        <v>1.6</v>
      </c>
    </row>
    <row r="17159" spans="1:10" hidden="1" x14ac:dyDescent="0.25">
      <c r="A17159">
        <v>17158</v>
      </c>
      <c r="B17159" s="6">
        <v>45499</v>
      </c>
      <c r="C17159" s="1" t="s">
        <v>8</v>
      </c>
      <c r="D17159">
        <v>112</v>
      </c>
      <c r="E17159">
        <v>348</v>
      </c>
      <c r="F17159" t="s">
        <v>290</v>
      </c>
      <c r="G17159" t="str">
        <f>VLOOKUP(D17159,Запчасти!A:E,2,0)</f>
        <v>Тормозная система</v>
      </c>
      <c r="H17159">
        <f>VLOOKUP(D17159,Запчасти!A:E,4,0)</f>
        <v>17267</v>
      </c>
      <c r="I17159" t="str">
        <f>VLOOKUP(D17159,Запчасти!A:E,5,0)</f>
        <v>R2</v>
      </c>
      <c r="J17159">
        <f>VLOOKUP(I17159,Автомобили!A:D,4,0)</f>
        <v>1.6</v>
      </c>
    </row>
    <row r="17160" spans="1:10" hidden="1" x14ac:dyDescent="0.25">
      <c r="A17160">
        <v>17159</v>
      </c>
      <c r="B17160" s="6">
        <v>45499</v>
      </c>
      <c r="C17160" s="1" t="s">
        <v>21</v>
      </c>
      <c r="D17160">
        <v>55</v>
      </c>
      <c r="E17160">
        <v>728</v>
      </c>
      <c r="F17160" t="s">
        <v>290</v>
      </c>
      <c r="G17160" t="str">
        <f>VLOOKUP(D17160,Запчасти!A:E,2,0)</f>
        <v>Система сцепления</v>
      </c>
      <c r="H17160">
        <f>VLOOKUP(D17160,Запчасти!A:E,4,0)</f>
        <v>28339</v>
      </c>
      <c r="I17160" t="str">
        <f>VLOOKUP(D17160,Запчасти!A:E,5,0)</f>
        <v>R6</v>
      </c>
      <c r="J17160">
        <f>VLOOKUP(I17160,Автомобили!A:D,4,0)</f>
        <v>2</v>
      </c>
    </row>
    <row r="17161" spans="1:10" hidden="1" x14ac:dyDescent="0.25">
      <c r="A17161">
        <v>17160</v>
      </c>
      <c r="B17161" s="6">
        <v>45499</v>
      </c>
      <c r="C17161" s="1" t="s">
        <v>4</v>
      </c>
      <c r="D17161">
        <v>71</v>
      </c>
      <c r="E17161">
        <v>605</v>
      </c>
      <c r="F17161" t="s">
        <v>288</v>
      </c>
      <c r="G17161" t="str">
        <f>VLOOKUP(D17161,Запчасти!A:E,2,0)</f>
        <v>Электрика</v>
      </c>
      <c r="H17161">
        <f>VLOOKUP(D17161,Запчасти!A:E,4,0)</f>
        <v>4745</v>
      </c>
      <c r="I17161" t="str">
        <f>VLOOKUP(D17161,Запчасти!A:E,5,0)</f>
        <v>R2</v>
      </c>
      <c r="J17161">
        <f>VLOOKUP(I17161,Автомобили!A:D,4,0)</f>
        <v>1.6</v>
      </c>
    </row>
    <row r="17162" spans="1:10" hidden="1" x14ac:dyDescent="0.25">
      <c r="A17162">
        <v>17161</v>
      </c>
      <c r="B17162" s="6">
        <v>45499</v>
      </c>
      <c r="C17162" s="1" t="s">
        <v>16</v>
      </c>
      <c r="D17162">
        <v>12</v>
      </c>
      <c r="E17162">
        <v>485</v>
      </c>
      <c r="F17162" t="s">
        <v>288</v>
      </c>
      <c r="G17162" t="str">
        <f>VLOOKUP(D17162,Запчасти!A:E,2,0)</f>
        <v>Двигатель</v>
      </c>
      <c r="H17162">
        <f>VLOOKUP(D17162,Запчасти!A:E,4,0)</f>
        <v>96286</v>
      </c>
      <c r="I17162" t="str">
        <f>VLOOKUP(D17162,Запчасти!A:E,5,0)</f>
        <v>R3</v>
      </c>
      <c r="J17162">
        <f>VLOOKUP(I17162,Автомобили!A:D,4,0)</f>
        <v>3.5</v>
      </c>
    </row>
    <row r="17163" spans="1:10" hidden="1" x14ac:dyDescent="0.25">
      <c r="A17163">
        <v>17162</v>
      </c>
      <c r="B17163" s="6">
        <v>45499</v>
      </c>
      <c r="C17163" s="1" t="s">
        <v>14</v>
      </c>
      <c r="D17163">
        <v>183</v>
      </c>
      <c r="E17163">
        <v>877</v>
      </c>
      <c r="F17163" t="s">
        <v>288</v>
      </c>
      <c r="G17163" t="str">
        <f>VLOOKUP(D17163,Запчасти!A:E,2,0)</f>
        <v>Отопление / вентиляция</v>
      </c>
      <c r="H17163">
        <f>VLOOKUP(D17163,Запчасти!A:E,4,0)</f>
        <v>3847</v>
      </c>
      <c r="I17163" t="str">
        <f>VLOOKUP(D17163,Запчасти!A:E,5,0)</f>
        <v>R4</v>
      </c>
      <c r="J17163">
        <f>VLOOKUP(I17163,Автомобили!A:D,4,0)</f>
        <v>1.6</v>
      </c>
    </row>
    <row r="17164" spans="1:10" hidden="1" x14ac:dyDescent="0.25">
      <c r="A17164">
        <v>17163</v>
      </c>
      <c r="B17164" s="6">
        <v>45499</v>
      </c>
      <c r="C17164" s="1" t="s">
        <v>14</v>
      </c>
      <c r="D17164">
        <v>134</v>
      </c>
      <c r="E17164">
        <v>434</v>
      </c>
      <c r="F17164" t="s">
        <v>288</v>
      </c>
      <c r="G17164" t="str">
        <f>VLOOKUP(D17164,Запчасти!A:E,2,0)</f>
        <v>Двигатель</v>
      </c>
      <c r="H17164">
        <f>VLOOKUP(D17164,Запчасти!A:E,4,0)</f>
        <v>78139</v>
      </c>
      <c r="I17164" t="str">
        <f>VLOOKUP(D17164,Запчасти!A:E,5,0)</f>
        <v>R1</v>
      </c>
      <c r="J17164">
        <f>VLOOKUP(I17164,Автомобили!A:D,4,0)</f>
        <v>1.6</v>
      </c>
    </row>
    <row r="17165" spans="1:10" hidden="1" x14ac:dyDescent="0.25">
      <c r="A17165">
        <v>17164</v>
      </c>
      <c r="B17165" s="6">
        <v>45499</v>
      </c>
      <c r="C17165" s="1" t="s">
        <v>7</v>
      </c>
      <c r="D17165">
        <v>48</v>
      </c>
      <c r="E17165">
        <v>548</v>
      </c>
      <c r="F17165" t="s">
        <v>288</v>
      </c>
      <c r="G17165" t="str">
        <f>VLOOKUP(D17165,Запчасти!A:E,2,0)</f>
        <v>Двигатель</v>
      </c>
      <c r="H17165">
        <f>VLOOKUP(D17165,Запчасти!A:E,4,0)</f>
        <v>84510</v>
      </c>
      <c r="I17165" t="str">
        <f>VLOOKUP(D17165,Запчасти!A:E,5,0)</f>
        <v>R5</v>
      </c>
      <c r="J17165">
        <f>VLOOKUP(I17165,Автомобили!A:D,4,0)</f>
        <v>1.4</v>
      </c>
    </row>
    <row r="17166" spans="1:10" hidden="1" x14ac:dyDescent="0.25">
      <c r="A17166">
        <v>17165</v>
      </c>
      <c r="B17166" s="6">
        <v>45499</v>
      </c>
      <c r="C17166" s="1" t="s">
        <v>18</v>
      </c>
      <c r="D17166">
        <v>151</v>
      </c>
      <c r="E17166">
        <v>750</v>
      </c>
      <c r="F17166" t="s">
        <v>288</v>
      </c>
      <c r="G17166" t="str">
        <f>VLOOKUP(D17166,Запчасти!A:E,2,0)</f>
        <v>Кпп</v>
      </c>
      <c r="H17166">
        <f>VLOOKUP(D17166,Запчасти!A:E,4,0)</f>
        <v>16321</v>
      </c>
      <c r="I17166" t="str">
        <f>VLOOKUP(D17166,Запчасти!A:E,5,0)</f>
        <v>R2</v>
      </c>
      <c r="J17166">
        <f>VLOOKUP(I17166,Автомобили!A:D,4,0)</f>
        <v>1.6</v>
      </c>
    </row>
    <row r="17167" spans="1:10" hidden="1" x14ac:dyDescent="0.25">
      <c r="A17167">
        <v>17166</v>
      </c>
      <c r="B17167" s="6">
        <v>45499</v>
      </c>
      <c r="C17167" s="1" t="s">
        <v>21</v>
      </c>
      <c r="D17167">
        <v>165</v>
      </c>
      <c r="E17167">
        <v>783</v>
      </c>
      <c r="F17167" t="s">
        <v>290</v>
      </c>
      <c r="G17167" t="str">
        <f>VLOOKUP(D17167,Запчасти!A:E,2,0)</f>
        <v>Кпп</v>
      </c>
      <c r="H17167">
        <f>VLOOKUP(D17167,Запчасти!A:E,4,0)</f>
        <v>31838</v>
      </c>
      <c r="I17167" t="str">
        <f>VLOOKUP(D17167,Запчасти!A:E,5,0)</f>
        <v>R1</v>
      </c>
      <c r="J17167">
        <f>VLOOKUP(I17167,Автомобили!A:D,4,0)</f>
        <v>1.6</v>
      </c>
    </row>
    <row r="17168" spans="1:10" hidden="1" x14ac:dyDescent="0.25">
      <c r="A17168">
        <v>17167</v>
      </c>
      <c r="B17168" s="6">
        <v>45499</v>
      </c>
      <c r="C17168" s="1" t="s">
        <v>7</v>
      </c>
      <c r="D17168">
        <v>164</v>
      </c>
      <c r="E17168">
        <v>226</v>
      </c>
      <c r="F17168" t="s">
        <v>290</v>
      </c>
      <c r="G17168" t="str">
        <f>VLOOKUP(D17168,Запчасти!A:E,2,0)</f>
        <v>Тормозная система</v>
      </c>
      <c r="H17168">
        <f>VLOOKUP(D17168,Запчасти!A:E,4,0)</f>
        <v>33866</v>
      </c>
      <c r="I17168" t="str">
        <f>VLOOKUP(D17168,Запчасти!A:E,5,0)</f>
        <v>R1</v>
      </c>
      <c r="J17168">
        <f>VLOOKUP(I17168,Автомобили!A:D,4,0)</f>
        <v>1.6</v>
      </c>
    </row>
    <row r="17169" spans="1:12" hidden="1" x14ac:dyDescent="0.25">
      <c r="A17169">
        <v>17168</v>
      </c>
      <c r="B17169" s="6">
        <v>45499</v>
      </c>
      <c r="C17169" s="1" t="s">
        <v>10</v>
      </c>
      <c r="D17169">
        <v>4</v>
      </c>
      <c r="E17169">
        <v>917</v>
      </c>
      <c r="F17169" t="s">
        <v>288</v>
      </c>
      <c r="G17169" t="str">
        <f>VLOOKUP(D17169,Запчасти!A:E,2,0)</f>
        <v>Двигатель</v>
      </c>
      <c r="H17169">
        <f>VLOOKUP(D17169,Запчасти!A:E,4,0)</f>
        <v>52675</v>
      </c>
      <c r="I17169" t="str">
        <f>VLOOKUP(D17169,Запчасти!A:E,5,0)</f>
        <v>R6</v>
      </c>
      <c r="J17169">
        <f>VLOOKUP(I17169,Автомобили!A:D,4,0)</f>
        <v>2</v>
      </c>
    </row>
    <row r="17170" spans="1:12" hidden="1" x14ac:dyDescent="0.25">
      <c r="A17170">
        <v>17169</v>
      </c>
      <c r="B17170" s="6">
        <v>45499</v>
      </c>
      <c r="C17170" s="1" t="s">
        <v>15</v>
      </c>
      <c r="D17170">
        <v>120</v>
      </c>
      <c r="E17170">
        <v>482</v>
      </c>
      <c r="F17170" t="s">
        <v>290</v>
      </c>
      <c r="G17170" t="str">
        <f>VLOOKUP(D17170,Запчасти!A:E,2,0)</f>
        <v>Кпп</v>
      </c>
      <c r="H17170">
        <f>VLOOKUP(D17170,Запчасти!A:E,4,0)</f>
        <v>5536</v>
      </c>
      <c r="I17170" t="str">
        <f>VLOOKUP(D17170,Запчасти!A:E,5,0)</f>
        <v>R6</v>
      </c>
      <c r="J17170">
        <f>VLOOKUP(I17170,Автомобили!A:D,4,0)</f>
        <v>2</v>
      </c>
    </row>
    <row r="17171" spans="1:12" hidden="1" x14ac:dyDescent="0.25">
      <c r="A17171">
        <v>17170</v>
      </c>
      <c r="B17171" s="6">
        <v>45499</v>
      </c>
      <c r="C17171" s="1" t="s">
        <v>22</v>
      </c>
      <c r="D17171">
        <v>8</v>
      </c>
      <c r="E17171">
        <v>762</v>
      </c>
      <c r="F17171" t="s">
        <v>288</v>
      </c>
      <c r="G17171" t="str">
        <f>VLOOKUP(D17171,Запчасти!A:E,2,0)</f>
        <v>Двигатель</v>
      </c>
      <c r="H17171">
        <f>VLOOKUP(D17171,Запчасти!A:E,4,0)</f>
        <v>83979</v>
      </c>
      <c r="I17171" t="str">
        <f>VLOOKUP(D17171,Запчасти!A:E,5,0)</f>
        <v>R3</v>
      </c>
      <c r="J17171">
        <f>VLOOKUP(I17171,Автомобили!A:D,4,0)</f>
        <v>3.5</v>
      </c>
    </row>
    <row r="17172" spans="1:12" hidden="1" x14ac:dyDescent="0.25">
      <c r="A17172">
        <v>17171</v>
      </c>
      <c r="B17172" s="6">
        <v>45499</v>
      </c>
      <c r="C17172" s="1" t="s">
        <v>3</v>
      </c>
      <c r="D17172">
        <v>135</v>
      </c>
      <c r="E17172">
        <v>849</v>
      </c>
      <c r="F17172" t="s">
        <v>290</v>
      </c>
      <c r="G17172" t="str">
        <f>VLOOKUP(D17172,Запчасти!A:E,2,0)</f>
        <v>Двигатель</v>
      </c>
      <c r="H17172">
        <f>VLOOKUP(D17172,Запчасти!A:E,4,0)</f>
        <v>55535</v>
      </c>
      <c r="I17172" t="str">
        <f>VLOOKUP(D17172,Запчасти!A:E,5,0)</f>
        <v>R1</v>
      </c>
      <c r="J17172">
        <f>VLOOKUP(I17172,Автомобили!A:D,4,0)</f>
        <v>1.6</v>
      </c>
    </row>
    <row r="17173" spans="1:12" hidden="1" x14ac:dyDescent="0.25">
      <c r="A17173">
        <v>17172</v>
      </c>
      <c r="B17173" s="6">
        <v>45499</v>
      </c>
      <c r="C17173" s="1" t="s">
        <v>17</v>
      </c>
      <c r="D17173">
        <v>197</v>
      </c>
      <c r="E17173">
        <v>409</v>
      </c>
      <c r="F17173" t="s">
        <v>288</v>
      </c>
      <c r="G17173" t="str">
        <f>VLOOKUP(D17173,Запчасти!A:E,2,0)</f>
        <v>Двигатель</v>
      </c>
      <c r="H17173">
        <f>VLOOKUP(D17173,Запчасти!A:E,4,0)</f>
        <v>24769</v>
      </c>
      <c r="I17173" t="str">
        <f>VLOOKUP(D17173,Запчасти!A:E,5,0)</f>
        <v>R5</v>
      </c>
      <c r="J17173">
        <f>VLOOKUP(I17173,Автомобили!A:D,4,0)</f>
        <v>1.4</v>
      </c>
    </row>
    <row r="17174" spans="1:12" hidden="1" x14ac:dyDescent="0.25">
      <c r="A17174">
        <v>17173</v>
      </c>
      <c r="B17174" s="6">
        <v>45499</v>
      </c>
      <c r="C17174" s="1" t="s">
        <v>12</v>
      </c>
      <c r="D17174">
        <v>123</v>
      </c>
      <c r="E17174">
        <v>297</v>
      </c>
      <c r="F17174" t="s">
        <v>290</v>
      </c>
      <c r="G17174" t="str">
        <f>VLOOKUP(D17174,Запчасти!A:E,2,0)</f>
        <v>Двигатель</v>
      </c>
      <c r="H17174">
        <f>VLOOKUP(D17174,Запчасти!A:E,4,0)</f>
        <v>18418</v>
      </c>
      <c r="I17174" t="str">
        <f>VLOOKUP(D17174,Запчасти!A:E,5,0)</f>
        <v>R5</v>
      </c>
      <c r="J17174">
        <f>VLOOKUP(I17174,Автомобили!A:D,4,0)</f>
        <v>1.4</v>
      </c>
    </row>
    <row r="17175" spans="1:12" hidden="1" x14ac:dyDescent="0.25">
      <c r="A17175">
        <v>17174</v>
      </c>
      <c r="B17175" s="6">
        <v>45499</v>
      </c>
      <c r="C17175" s="1" t="s">
        <v>12</v>
      </c>
      <c r="D17175">
        <v>85</v>
      </c>
      <c r="E17175">
        <v>494</v>
      </c>
      <c r="F17175" t="s">
        <v>288</v>
      </c>
      <c r="G17175" t="str">
        <f>VLOOKUP(D17175,Запчасти!A:E,2,0)</f>
        <v>Система очистки окон</v>
      </c>
      <c r="H17175">
        <f>VLOOKUP(D17175,Запчасти!A:E,4,0)</f>
        <v>25558</v>
      </c>
      <c r="I17175" t="str">
        <f>VLOOKUP(D17175,Запчасти!A:E,5,0)</f>
        <v>R5</v>
      </c>
      <c r="J17175">
        <f>VLOOKUP(I17175,Автомобили!A:D,4,0)</f>
        <v>1.4</v>
      </c>
    </row>
    <row r="17176" spans="1:12" hidden="1" x14ac:dyDescent="0.25">
      <c r="A17176">
        <v>17175</v>
      </c>
      <c r="B17176" s="6">
        <v>45499</v>
      </c>
      <c r="C17176" s="1" t="s">
        <v>18</v>
      </c>
      <c r="D17176">
        <v>164</v>
      </c>
      <c r="E17176">
        <v>635</v>
      </c>
      <c r="F17176" t="s">
        <v>288</v>
      </c>
      <c r="G17176" t="str">
        <f>VLOOKUP(D17176,Запчасти!A:E,2,0)</f>
        <v>Тормозная система</v>
      </c>
      <c r="H17176">
        <f>VLOOKUP(D17176,Запчасти!A:E,4,0)</f>
        <v>33866</v>
      </c>
      <c r="I17176" t="str">
        <f>VLOOKUP(D17176,Запчасти!A:E,5,0)</f>
        <v>R1</v>
      </c>
      <c r="J17176">
        <f>VLOOKUP(I17176,Автомобили!A:D,4,0)</f>
        <v>1.6</v>
      </c>
    </row>
    <row r="17177" spans="1:12" hidden="1" x14ac:dyDescent="0.25">
      <c r="A17177">
        <v>17176</v>
      </c>
      <c r="B17177" s="6">
        <v>45499</v>
      </c>
      <c r="C17177" s="1" t="s">
        <v>16</v>
      </c>
      <c r="D17177">
        <v>90</v>
      </c>
      <c r="E17177">
        <v>376</v>
      </c>
      <c r="F17177" t="s">
        <v>290</v>
      </c>
      <c r="G17177" t="str">
        <f>VLOOKUP(D17177,Запчасти!A:E,2,0)</f>
        <v>Кпп</v>
      </c>
      <c r="H17177">
        <f>VLOOKUP(D17177,Запчасти!A:E,4,0)</f>
        <v>75156</v>
      </c>
      <c r="I17177" t="str">
        <f>VLOOKUP(D17177,Запчасти!A:E,5,0)</f>
        <v>R6</v>
      </c>
      <c r="J17177">
        <f>VLOOKUP(I17177,Автомобили!A:D,4,0)</f>
        <v>2</v>
      </c>
    </row>
    <row r="17178" spans="1:12" hidden="1" x14ac:dyDescent="0.25">
      <c r="A17178">
        <v>17177</v>
      </c>
      <c r="B17178" s="6">
        <v>45499</v>
      </c>
      <c r="C17178" s="1" t="s">
        <v>7</v>
      </c>
      <c r="D17178">
        <v>87</v>
      </c>
      <c r="E17178">
        <v>23</v>
      </c>
      <c r="F17178" t="s">
        <v>288</v>
      </c>
      <c r="G17178" t="str">
        <f>VLOOKUP(D17178,Запчасти!A:E,2,0)</f>
        <v>Кузов</v>
      </c>
      <c r="H17178">
        <f>VLOOKUP(D17178,Запчасти!A:E,4,0)</f>
        <v>8289</v>
      </c>
      <c r="I17178" t="str">
        <f>VLOOKUP(D17178,Запчасти!A:E,5,0)</f>
        <v>R4</v>
      </c>
      <c r="J17178">
        <f>VLOOKUP(I17178,Автомобили!A:D,4,0)</f>
        <v>1.6</v>
      </c>
    </row>
    <row r="17179" spans="1:12" hidden="1" x14ac:dyDescent="0.25">
      <c r="A17179">
        <v>17178</v>
      </c>
      <c r="B17179" s="6">
        <v>45499</v>
      </c>
      <c r="C17179" s="1" t="s">
        <v>10</v>
      </c>
      <c r="D17179">
        <v>5</v>
      </c>
      <c r="E17179">
        <v>972</v>
      </c>
      <c r="F17179" t="s">
        <v>288</v>
      </c>
      <c r="G17179" t="str">
        <f>VLOOKUP(D17179,Запчасти!A:E,2,0)</f>
        <v>Кпп</v>
      </c>
      <c r="H17179">
        <f>VLOOKUP(D17179,Запчасти!A:E,4,0)</f>
        <v>59077</v>
      </c>
      <c r="I17179" t="str">
        <f>VLOOKUP(D17179,Запчасти!A:E,5,0)</f>
        <v>R4</v>
      </c>
      <c r="J17179">
        <f>VLOOKUP(I17179,Автомобили!A:D,4,0)</f>
        <v>1.6</v>
      </c>
    </row>
    <row r="17180" spans="1:12" hidden="1" x14ac:dyDescent="0.25">
      <c r="A17180">
        <v>17179</v>
      </c>
      <c r="B17180" s="6">
        <v>45499</v>
      </c>
      <c r="C17180" s="1" t="s">
        <v>15</v>
      </c>
      <c r="D17180">
        <v>90</v>
      </c>
      <c r="E17180">
        <v>498</v>
      </c>
      <c r="F17180" t="s">
        <v>290</v>
      </c>
      <c r="G17180" t="str">
        <f>VLOOKUP(D17180,Запчасти!A:E,2,0)</f>
        <v>Кпп</v>
      </c>
      <c r="H17180">
        <f>VLOOKUP(D17180,Запчасти!A:E,4,0)</f>
        <v>75156</v>
      </c>
      <c r="I17180" t="str">
        <f>VLOOKUP(D17180,Запчасти!A:E,5,0)</f>
        <v>R6</v>
      </c>
      <c r="J17180">
        <f>VLOOKUP(I17180,Автомобили!A:D,4,0)</f>
        <v>2</v>
      </c>
    </row>
    <row r="17181" spans="1:12" hidden="1" x14ac:dyDescent="0.25">
      <c r="A17181">
        <v>17180</v>
      </c>
      <c r="B17181" s="6">
        <v>45499</v>
      </c>
      <c r="C17181" s="1" t="s">
        <v>6</v>
      </c>
      <c r="D17181">
        <v>26</v>
      </c>
      <c r="E17181">
        <v>65</v>
      </c>
      <c r="F17181" t="s">
        <v>290</v>
      </c>
      <c r="G17181" t="str">
        <f>VLOOKUP(D17181,Запчасти!A:E,2,0)</f>
        <v>Подвеска и амортизация</v>
      </c>
      <c r="H17181">
        <f>VLOOKUP(D17181,Запчасти!A:E,4,0)</f>
        <v>7757</v>
      </c>
      <c r="I17181" t="str">
        <f>VLOOKUP(D17181,Запчасти!A:E,5,0)</f>
        <v>R6</v>
      </c>
      <c r="J17181">
        <f>VLOOKUP(I17181,Автомобили!A:D,4,0)</f>
        <v>2</v>
      </c>
    </row>
    <row r="17182" spans="1:12" hidden="1" x14ac:dyDescent="0.25">
      <c r="A17182">
        <v>17181</v>
      </c>
      <c r="B17182" s="6">
        <v>45499</v>
      </c>
      <c r="C17182" s="1" t="s">
        <v>6</v>
      </c>
      <c r="D17182">
        <v>109</v>
      </c>
      <c r="E17182">
        <v>140</v>
      </c>
      <c r="F17182" t="s">
        <v>288</v>
      </c>
      <c r="G17182" t="str">
        <f>VLOOKUP(D17182,Запчасти!A:E,2,0)</f>
        <v>Кондиционер</v>
      </c>
      <c r="H17182">
        <f>VLOOKUP(D17182,Запчасти!A:E,4,0)</f>
        <v>47034</v>
      </c>
      <c r="I17182" t="str">
        <f>VLOOKUP(D17182,Запчасти!A:E,5,0)</f>
        <v>R2</v>
      </c>
      <c r="J17182">
        <f>VLOOKUP(I17182,Автомобили!A:D,4,0)</f>
        <v>1.6</v>
      </c>
      <c r="K17182">
        <f t="shared" ref="K17182:K17183" si="8">H17182*E17182</f>
        <v>6584760</v>
      </c>
      <c r="L17182" t="str">
        <f>VLOOKUP(C17182,Автосервисы!A:C,3,0)</f>
        <v>ул. ​Комсомольская, 73</v>
      </c>
    </row>
    <row r="17183" spans="1:12" hidden="1" x14ac:dyDescent="0.25">
      <c r="A17183">
        <v>17182</v>
      </c>
      <c r="B17183" s="6">
        <v>45499</v>
      </c>
      <c r="C17183" s="1" t="s">
        <v>20</v>
      </c>
      <c r="D17183">
        <v>43</v>
      </c>
      <c r="E17183">
        <v>817</v>
      </c>
      <c r="F17183" t="s">
        <v>290</v>
      </c>
      <c r="G17183" t="str">
        <f>VLOOKUP(D17183,Запчасти!A:E,2,0)</f>
        <v>Кондиционер</v>
      </c>
      <c r="H17183">
        <f>VLOOKUP(D17183,Запчасти!A:E,4,0)</f>
        <v>56228</v>
      </c>
      <c r="I17183" t="str">
        <f>VLOOKUP(D17183,Запчасти!A:E,5,0)</f>
        <v>R4</v>
      </c>
      <c r="J17183">
        <f>VLOOKUP(I17183,Автомобили!A:D,4,0)</f>
        <v>1.6</v>
      </c>
      <c r="K17183">
        <f t="shared" si="8"/>
        <v>45938276</v>
      </c>
    </row>
    <row r="17184" spans="1:12" hidden="1" x14ac:dyDescent="0.25">
      <c r="A17184">
        <v>17183</v>
      </c>
      <c r="B17184" s="6">
        <v>45499</v>
      </c>
      <c r="C17184" s="1" t="s">
        <v>19</v>
      </c>
      <c r="D17184">
        <v>84</v>
      </c>
      <c r="E17184">
        <v>178</v>
      </c>
      <c r="F17184" t="s">
        <v>290</v>
      </c>
      <c r="G17184" t="str">
        <f>VLOOKUP(D17184,Запчасти!A:E,2,0)</f>
        <v>Двигатель</v>
      </c>
      <c r="H17184">
        <f>VLOOKUP(D17184,Запчасти!A:E,4,0)</f>
        <v>18493</v>
      </c>
      <c r="I17184" t="str">
        <f>VLOOKUP(D17184,Запчасти!A:E,5,0)</f>
        <v>R2</v>
      </c>
      <c r="J17184">
        <f>VLOOKUP(I17184,Автомобили!A:D,4,0)</f>
        <v>1.6</v>
      </c>
    </row>
    <row r="17185" spans="1:10" hidden="1" x14ac:dyDescent="0.25">
      <c r="A17185">
        <v>17184</v>
      </c>
      <c r="B17185" s="6">
        <v>45499</v>
      </c>
      <c r="C17185" s="1" t="s">
        <v>5</v>
      </c>
      <c r="D17185">
        <v>171</v>
      </c>
      <c r="E17185">
        <v>891</v>
      </c>
      <c r="F17185" t="s">
        <v>288</v>
      </c>
      <c r="G17185" t="str">
        <f>VLOOKUP(D17185,Запчасти!A:E,2,0)</f>
        <v>Замки</v>
      </c>
      <c r="H17185">
        <f>VLOOKUP(D17185,Запчасти!A:E,4,0)</f>
        <v>94419</v>
      </c>
      <c r="I17185" t="str">
        <f>VLOOKUP(D17185,Запчасти!A:E,5,0)</f>
        <v>R1</v>
      </c>
      <c r="J17185">
        <f>VLOOKUP(I17185,Автомобили!A:D,4,0)</f>
        <v>1.6</v>
      </c>
    </row>
    <row r="17186" spans="1:10" hidden="1" x14ac:dyDescent="0.25">
      <c r="A17186">
        <v>17185</v>
      </c>
      <c r="B17186" s="6">
        <v>45499</v>
      </c>
      <c r="C17186" s="1" t="s">
        <v>19</v>
      </c>
      <c r="D17186">
        <v>129</v>
      </c>
      <c r="E17186">
        <v>448</v>
      </c>
      <c r="F17186" t="s">
        <v>290</v>
      </c>
      <c r="G17186" t="str">
        <f>VLOOKUP(D17186,Запчасти!A:E,2,0)</f>
        <v>Двигатель</v>
      </c>
      <c r="H17186">
        <f>VLOOKUP(D17186,Запчасти!A:E,4,0)</f>
        <v>45578</v>
      </c>
      <c r="I17186" t="str">
        <f>VLOOKUP(D17186,Запчасти!A:E,5,0)</f>
        <v>R2</v>
      </c>
      <c r="J17186">
        <f>VLOOKUP(I17186,Автомобили!A:D,4,0)</f>
        <v>1.6</v>
      </c>
    </row>
    <row r="17187" spans="1:10" hidden="1" x14ac:dyDescent="0.25">
      <c r="A17187">
        <v>17186</v>
      </c>
      <c r="B17187" s="6">
        <v>45499</v>
      </c>
      <c r="C17187" s="1" t="s">
        <v>6</v>
      </c>
      <c r="D17187">
        <v>135</v>
      </c>
      <c r="E17187">
        <v>928</v>
      </c>
      <c r="F17187" t="s">
        <v>290</v>
      </c>
      <c r="G17187" t="str">
        <f>VLOOKUP(D17187,Запчасти!A:E,2,0)</f>
        <v>Двигатель</v>
      </c>
      <c r="H17187">
        <f>VLOOKUP(D17187,Запчасти!A:E,4,0)</f>
        <v>55535</v>
      </c>
      <c r="I17187" t="str">
        <f>VLOOKUP(D17187,Запчасти!A:E,5,0)</f>
        <v>R1</v>
      </c>
      <c r="J17187">
        <f>VLOOKUP(I17187,Автомобили!A:D,4,0)</f>
        <v>1.6</v>
      </c>
    </row>
    <row r="17188" spans="1:10" hidden="1" x14ac:dyDescent="0.25">
      <c r="A17188">
        <v>17187</v>
      </c>
      <c r="B17188" s="6">
        <v>45499</v>
      </c>
      <c r="C17188" s="1" t="s">
        <v>4</v>
      </c>
      <c r="D17188">
        <v>25</v>
      </c>
      <c r="E17188">
        <v>734</v>
      </c>
      <c r="F17188" t="s">
        <v>288</v>
      </c>
      <c r="G17188" t="str">
        <f>VLOOKUP(D17188,Запчасти!A:E,2,0)</f>
        <v>Отопление / вентиляция</v>
      </c>
      <c r="H17188">
        <f>VLOOKUP(D17188,Запчасти!A:E,4,0)</f>
        <v>39853</v>
      </c>
      <c r="I17188" t="str">
        <f>VLOOKUP(D17188,Запчасти!A:E,5,0)</f>
        <v>R4</v>
      </c>
      <c r="J17188">
        <f>VLOOKUP(I17188,Автомобили!A:D,4,0)</f>
        <v>1.6</v>
      </c>
    </row>
    <row r="17189" spans="1:10" hidden="1" x14ac:dyDescent="0.25">
      <c r="A17189">
        <v>17188</v>
      </c>
      <c r="B17189" s="6">
        <v>45499</v>
      </c>
      <c r="C17189" s="1" t="s">
        <v>15</v>
      </c>
      <c r="D17189">
        <v>65</v>
      </c>
      <c r="E17189">
        <v>563</v>
      </c>
      <c r="F17189" t="s">
        <v>288</v>
      </c>
      <c r="G17189" t="str">
        <f>VLOOKUP(D17189,Запчасти!A:E,2,0)</f>
        <v>Тормозная система</v>
      </c>
      <c r="H17189">
        <f>VLOOKUP(D17189,Запчасти!A:E,4,0)</f>
        <v>17370</v>
      </c>
      <c r="I17189" t="str">
        <f>VLOOKUP(D17189,Запчасти!A:E,5,0)</f>
        <v>R2</v>
      </c>
      <c r="J17189">
        <f>VLOOKUP(I17189,Автомобили!A:D,4,0)</f>
        <v>1.6</v>
      </c>
    </row>
    <row r="17190" spans="1:10" hidden="1" x14ac:dyDescent="0.25">
      <c r="A17190">
        <v>17189</v>
      </c>
      <c r="B17190" s="6">
        <v>45499</v>
      </c>
      <c r="C17190" s="1" t="s">
        <v>16</v>
      </c>
      <c r="D17190">
        <v>174</v>
      </c>
      <c r="E17190">
        <v>346</v>
      </c>
      <c r="F17190" t="s">
        <v>290</v>
      </c>
      <c r="G17190" t="str">
        <f>VLOOKUP(D17190,Запчасти!A:E,2,0)</f>
        <v>Привод колеса</v>
      </c>
      <c r="H17190">
        <f>VLOOKUP(D17190,Запчасти!A:E,4,0)</f>
        <v>9021</v>
      </c>
      <c r="I17190" t="str">
        <f>VLOOKUP(D17190,Запчасти!A:E,5,0)</f>
        <v>R6</v>
      </c>
      <c r="J17190">
        <f>VLOOKUP(I17190,Автомобили!A:D,4,0)</f>
        <v>2</v>
      </c>
    </row>
    <row r="17191" spans="1:10" hidden="1" x14ac:dyDescent="0.25">
      <c r="A17191">
        <v>17190</v>
      </c>
      <c r="B17191" s="6">
        <v>45499</v>
      </c>
      <c r="C17191" s="1" t="s">
        <v>21</v>
      </c>
      <c r="D17191">
        <v>154</v>
      </c>
      <c r="E17191">
        <v>763</v>
      </c>
      <c r="F17191" t="s">
        <v>288</v>
      </c>
      <c r="G17191" t="str">
        <f>VLOOKUP(D17191,Запчасти!A:E,2,0)</f>
        <v>Отопление / вентиляция</v>
      </c>
      <c r="H17191">
        <f>VLOOKUP(D17191,Запчасти!A:E,4,0)</f>
        <v>92984</v>
      </c>
      <c r="I17191" t="str">
        <f>VLOOKUP(D17191,Запчасти!A:E,5,0)</f>
        <v>R6</v>
      </c>
      <c r="J17191">
        <f>VLOOKUP(I17191,Автомобили!A:D,4,0)</f>
        <v>2</v>
      </c>
    </row>
    <row r="17192" spans="1:10" hidden="1" x14ac:dyDescent="0.25">
      <c r="A17192">
        <v>17191</v>
      </c>
      <c r="B17192" s="6">
        <v>45499</v>
      </c>
      <c r="C17192" s="1" t="s">
        <v>21</v>
      </c>
      <c r="D17192">
        <v>116</v>
      </c>
      <c r="E17192">
        <v>832</v>
      </c>
      <c r="F17192" t="s">
        <v>290</v>
      </c>
      <c r="G17192" t="str">
        <f>VLOOKUP(D17192,Запчасти!A:E,2,0)</f>
        <v>Кузов</v>
      </c>
      <c r="H17192">
        <f>VLOOKUP(D17192,Запчасти!A:E,4,0)</f>
        <v>61905</v>
      </c>
      <c r="I17192" t="str">
        <f>VLOOKUP(D17192,Запчасти!A:E,5,0)</f>
        <v>R1</v>
      </c>
      <c r="J17192">
        <f>VLOOKUP(I17192,Автомобили!A:D,4,0)</f>
        <v>1.6</v>
      </c>
    </row>
    <row r="17193" spans="1:10" hidden="1" x14ac:dyDescent="0.25">
      <c r="A17193">
        <v>17192</v>
      </c>
      <c r="B17193" s="6">
        <v>45499</v>
      </c>
      <c r="C17193" s="1" t="s">
        <v>11</v>
      </c>
      <c r="D17193">
        <v>173</v>
      </c>
      <c r="E17193">
        <v>876</v>
      </c>
      <c r="F17193" t="s">
        <v>290</v>
      </c>
      <c r="G17193" t="str">
        <f>VLOOKUP(D17193,Запчасти!A:E,2,0)</f>
        <v>Двигатель</v>
      </c>
      <c r="H17193">
        <f>VLOOKUP(D17193,Запчасти!A:E,4,0)</f>
        <v>59834</v>
      </c>
      <c r="I17193" t="str">
        <f>VLOOKUP(D17193,Запчасти!A:E,5,0)</f>
        <v>R1</v>
      </c>
      <c r="J17193">
        <f>VLOOKUP(I17193,Автомобили!A:D,4,0)</f>
        <v>1.6</v>
      </c>
    </row>
    <row r="17194" spans="1:10" hidden="1" x14ac:dyDescent="0.25">
      <c r="A17194">
        <v>17193</v>
      </c>
      <c r="B17194" s="6">
        <v>45499</v>
      </c>
      <c r="C17194" s="1" t="s">
        <v>18</v>
      </c>
      <c r="D17194">
        <v>15</v>
      </c>
      <c r="E17194">
        <v>424</v>
      </c>
      <c r="F17194" t="s">
        <v>288</v>
      </c>
      <c r="G17194" t="str">
        <f>VLOOKUP(D17194,Запчасти!A:E,2,0)</f>
        <v>Система выпуска</v>
      </c>
      <c r="H17194">
        <f>VLOOKUP(D17194,Запчасти!A:E,4,0)</f>
        <v>88097</v>
      </c>
      <c r="I17194" t="str">
        <f>VLOOKUP(D17194,Запчасти!A:E,5,0)</f>
        <v>R5</v>
      </c>
      <c r="J17194">
        <f>VLOOKUP(I17194,Автомобили!A:D,4,0)</f>
        <v>1.4</v>
      </c>
    </row>
    <row r="17195" spans="1:10" hidden="1" x14ac:dyDescent="0.25">
      <c r="A17195">
        <v>17194</v>
      </c>
      <c r="B17195" s="6">
        <v>45499</v>
      </c>
      <c r="C17195" s="1" t="s">
        <v>22</v>
      </c>
      <c r="D17195">
        <v>45</v>
      </c>
      <c r="E17195">
        <v>675</v>
      </c>
      <c r="F17195" t="s">
        <v>290</v>
      </c>
      <c r="G17195" t="str">
        <f>VLOOKUP(D17195,Запчасти!A:E,2,0)</f>
        <v>Кпп</v>
      </c>
      <c r="H17195">
        <f>VLOOKUP(D17195,Запчасти!A:E,4,0)</f>
        <v>16357</v>
      </c>
      <c r="I17195" t="str">
        <f>VLOOKUP(D17195,Запчасти!A:E,5,0)</f>
        <v>R4</v>
      </c>
      <c r="J17195">
        <f>VLOOKUP(I17195,Автомобили!A:D,4,0)</f>
        <v>1.6</v>
      </c>
    </row>
    <row r="17196" spans="1:10" hidden="1" x14ac:dyDescent="0.25">
      <c r="A17196">
        <v>17195</v>
      </c>
      <c r="B17196" s="6">
        <v>45499</v>
      </c>
      <c r="C17196" s="1" t="s">
        <v>18</v>
      </c>
      <c r="D17196">
        <v>160</v>
      </c>
      <c r="E17196">
        <v>476</v>
      </c>
      <c r="F17196" t="s">
        <v>288</v>
      </c>
      <c r="G17196" t="str">
        <f>VLOOKUP(D17196,Запчасти!A:E,2,0)</f>
        <v>Тормозная система</v>
      </c>
      <c r="H17196">
        <f>VLOOKUP(D17196,Запчасти!A:E,4,0)</f>
        <v>47561</v>
      </c>
      <c r="I17196" t="str">
        <f>VLOOKUP(D17196,Запчасти!A:E,5,0)</f>
        <v>R1</v>
      </c>
      <c r="J17196">
        <f>VLOOKUP(I17196,Автомобили!A:D,4,0)</f>
        <v>1.6</v>
      </c>
    </row>
    <row r="17197" spans="1:10" hidden="1" x14ac:dyDescent="0.25">
      <c r="A17197">
        <v>17196</v>
      </c>
      <c r="B17197" s="6">
        <v>45499</v>
      </c>
      <c r="C17197" s="1" t="s">
        <v>6</v>
      </c>
      <c r="D17197">
        <v>35</v>
      </c>
      <c r="E17197">
        <v>633</v>
      </c>
      <c r="F17197" t="s">
        <v>290</v>
      </c>
      <c r="G17197" t="str">
        <f>VLOOKUP(D17197,Запчасти!A:E,2,0)</f>
        <v>Электрика</v>
      </c>
      <c r="H17197">
        <f>VLOOKUP(D17197,Запчасти!A:E,4,0)</f>
        <v>45207</v>
      </c>
      <c r="I17197" t="str">
        <f>VLOOKUP(D17197,Запчасти!A:E,5,0)</f>
        <v>R3</v>
      </c>
      <c r="J17197">
        <f>VLOOKUP(I17197,Автомобили!A:D,4,0)</f>
        <v>3.5</v>
      </c>
    </row>
    <row r="17198" spans="1:10" hidden="1" x14ac:dyDescent="0.25">
      <c r="A17198">
        <v>17197</v>
      </c>
      <c r="B17198" s="6">
        <v>45499</v>
      </c>
      <c r="C17198" s="1" t="s">
        <v>4</v>
      </c>
      <c r="D17198">
        <v>97</v>
      </c>
      <c r="E17198">
        <v>879</v>
      </c>
      <c r="F17198" t="s">
        <v>288</v>
      </c>
      <c r="G17198" t="str">
        <f>VLOOKUP(D17198,Запчасти!A:E,2,0)</f>
        <v>Кпп</v>
      </c>
      <c r="H17198">
        <f>VLOOKUP(D17198,Запчасти!A:E,4,0)</f>
        <v>28523</v>
      </c>
      <c r="I17198" t="str">
        <f>VLOOKUP(D17198,Запчасти!A:E,5,0)</f>
        <v>R3</v>
      </c>
      <c r="J17198">
        <f>VLOOKUP(I17198,Автомобили!A:D,4,0)</f>
        <v>3.5</v>
      </c>
    </row>
    <row r="17199" spans="1:10" hidden="1" x14ac:dyDescent="0.25">
      <c r="A17199">
        <v>17198</v>
      </c>
      <c r="B17199" s="6">
        <v>45499</v>
      </c>
      <c r="C17199" s="1" t="s">
        <v>12</v>
      </c>
      <c r="D17199">
        <v>15</v>
      </c>
      <c r="E17199">
        <v>330</v>
      </c>
      <c r="F17199" t="s">
        <v>288</v>
      </c>
      <c r="G17199" t="str">
        <f>VLOOKUP(D17199,Запчасти!A:E,2,0)</f>
        <v>Система выпуска</v>
      </c>
      <c r="H17199">
        <f>VLOOKUP(D17199,Запчасти!A:E,4,0)</f>
        <v>88097</v>
      </c>
      <c r="I17199" t="str">
        <f>VLOOKUP(D17199,Запчасти!A:E,5,0)</f>
        <v>R5</v>
      </c>
      <c r="J17199">
        <f>VLOOKUP(I17199,Автомобили!A:D,4,0)</f>
        <v>1.4</v>
      </c>
    </row>
    <row r="17200" spans="1:10" hidden="1" x14ac:dyDescent="0.25">
      <c r="A17200">
        <v>17199</v>
      </c>
      <c r="B17200" s="6">
        <v>45499</v>
      </c>
      <c r="C17200" s="1" t="s">
        <v>17</v>
      </c>
      <c r="D17200">
        <v>35</v>
      </c>
      <c r="E17200">
        <v>951</v>
      </c>
      <c r="F17200" t="s">
        <v>290</v>
      </c>
      <c r="G17200" t="str">
        <f>VLOOKUP(D17200,Запчасти!A:E,2,0)</f>
        <v>Электрика</v>
      </c>
      <c r="H17200">
        <f>VLOOKUP(D17200,Запчасти!A:E,4,0)</f>
        <v>45207</v>
      </c>
      <c r="I17200" t="str">
        <f>VLOOKUP(D17200,Запчасти!A:E,5,0)</f>
        <v>R3</v>
      </c>
      <c r="J17200">
        <f>VLOOKUP(I17200,Автомобили!A:D,4,0)</f>
        <v>3.5</v>
      </c>
    </row>
    <row r="17201" spans="1:12" hidden="1" x14ac:dyDescent="0.25">
      <c r="A17201">
        <v>17200</v>
      </c>
      <c r="B17201" s="6">
        <v>45499</v>
      </c>
      <c r="C17201" s="1" t="s">
        <v>15</v>
      </c>
      <c r="D17201">
        <v>61</v>
      </c>
      <c r="E17201">
        <v>179</v>
      </c>
      <c r="F17201" t="s">
        <v>290</v>
      </c>
      <c r="G17201" t="str">
        <f>VLOOKUP(D17201,Запчасти!A:E,2,0)</f>
        <v>Замки</v>
      </c>
      <c r="H17201">
        <f>VLOOKUP(D17201,Запчасти!A:E,4,0)</f>
        <v>99022</v>
      </c>
      <c r="I17201" t="str">
        <f>VLOOKUP(D17201,Запчасти!A:E,5,0)</f>
        <v>R4</v>
      </c>
      <c r="J17201">
        <f>VLOOKUP(I17201,Автомобили!A:D,4,0)</f>
        <v>1.6</v>
      </c>
    </row>
    <row r="17202" spans="1:12" hidden="1" x14ac:dyDescent="0.25">
      <c r="A17202">
        <v>17201</v>
      </c>
      <c r="B17202" s="6">
        <v>45499</v>
      </c>
      <c r="C17202" s="1" t="s">
        <v>14</v>
      </c>
      <c r="D17202">
        <v>66</v>
      </c>
      <c r="E17202">
        <v>340</v>
      </c>
      <c r="F17202" t="s">
        <v>288</v>
      </c>
      <c r="G17202" t="str">
        <f>VLOOKUP(D17202,Запчасти!A:E,2,0)</f>
        <v>Система сцепления</v>
      </c>
      <c r="H17202">
        <f>VLOOKUP(D17202,Запчасти!A:E,4,0)</f>
        <v>88823</v>
      </c>
      <c r="I17202" t="str">
        <f>VLOOKUP(D17202,Запчасти!A:E,5,0)</f>
        <v>R6</v>
      </c>
      <c r="J17202">
        <f>VLOOKUP(I17202,Автомобили!A:D,4,0)</f>
        <v>2</v>
      </c>
    </row>
    <row r="17203" spans="1:12" hidden="1" x14ac:dyDescent="0.25">
      <c r="A17203">
        <v>17202</v>
      </c>
      <c r="B17203" s="6">
        <v>45499</v>
      </c>
      <c r="C17203" s="1" t="s">
        <v>14</v>
      </c>
      <c r="D17203">
        <v>107</v>
      </c>
      <c r="E17203">
        <v>717</v>
      </c>
      <c r="F17203" t="s">
        <v>288</v>
      </c>
      <c r="G17203" t="str">
        <f>VLOOKUP(D17203,Запчасти!A:E,2,0)</f>
        <v>Двигатель</v>
      </c>
      <c r="H17203">
        <f>VLOOKUP(D17203,Запчасти!A:E,4,0)</f>
        <v>76225</v>
      </c>
      <c r="I17203" t="str">
        <f>VLOOKUP(D17203,Запчасти!A:E,5,0)</f>
        <v>R2</v>
      </c>
      <c r="J17203">
        <f>VLOOKUP(I17203,Автомобили!A:D,4,0)</f>
        <v>1.6</v>
      </c>
    </row>
    <row r="17204" spans="1:12" hidden="1" x14ac:dyDescent="0.25">
      <c r="A17204">
        <v>17203</v>
      </c>
      <c r="B17204" s="6">
        <v>45499</v>
      </c>
      <c r="C17204" s="1" t="s">
        <v>6</v>
      </c>
      <c r="D17204">
        <v>108</v>
      </c>
      <c r="E17204">
        <v>155</v>
      </c>
      <c r="F17204" t="s">
        <v>290</v>
      </c>
      <c r="G17204" t="str">
        <f>VLOOKUP(D17204,Запчасти!A:E,2,0)</f>
        <v>Двигатель</v>
      </c>
      <c r="H17204">
        <f>VLOOKUP(D17204,Запчасти!A:E,4,0)</f>
        <v>40632</v>
      </c>
      <c r="I17204" t="str">
        <f>VLOOKUP(D17204,Запчасти!A:E,5,0)</f>
        <v>R2</v>
      </c>
      <c r="J17204">
        <f>VLOOKUP(I17204,Автомобили!A:D,4,0)</f>
        <v>1.6</v>
      </c>
    </row>
    <row r="17205" spans="1:12" hidden="1" x14ac:dyDescent="0.25">
      <c r="A17205">
        <v>17204</v>
      </c>
      <c r="B17205" s="6">
        <v>45499</v>
      </c>
      <c r="C17205" s="1" t="s">
        <v>4</v>
      </c>
      <c r="D17205">
        <v>158</v>
      </c>
      <c r="E17205">
        <v>417</v>
      </c>
      <c r="F17205" t="s">
        <v>288</v>
      </c>
      <c r="G17205" t="str">
        <f>VLOOKUP(D17205,Запчасти!A:E,2,0)</f>
        <v>Кпп</v>
      </c>
      <c r="H17205">
        <f>VLOOKUP(D17205,Запчасти!A:E,4,0)</f>
        <v>97504</v>
      </c>
      <c r="I17205" t="str">
        <f>VLOOKUP(D17205,Запчасти!A:E,5,0)</f>
        <v>R3</v>
      </c>
      <c r="J17205">
        <f>VLOOKUP(I17205,Автомобили!A:D,4,0)</f>
        <v>3.5</v>
      </c>
    </row>
    <row r="17206" spans="1:12" hidden="1" x14ac:dyDescent="0.25">
      <c r="A17206">
        <v>17205</v>
      </c>
      <c r="B17206" s="6">
        <v>45499</v>
      </c>
      <c r="C17206" s="1" t="s">
        <v>5</v>
      </c>
      <c r="D17206">
        <v>192</v>
      </c>
      <c r="E17206">
        <v>81</v>
      </c>
      <c r="F17206" t="s">
        <v>290</v>
      </c>
      <c r="G17206" t="str">
        <f>VLOOKUP(D17206,Запчасти!A:E,2,0)</f>
        <v>Двигатель</v>
      </c>
      <c r="H17206">
        <f>VLOOKUP(D17206,Запчасти!A:E,4,0)</f>
        <v>92855</v>
      </c>
      <c r="I17206" t="str">
        <f>VLOOKUP(D17206,Запчасти!A:E,5,0)</f>
        <v>R6</v>
      </c>
      <c r="J17206">
        <f>VLOOKUP(I17206,Автомобили!A:D,4,0)</f>
        <v>2</v>
      </c>
    </row>
    <row r="17207" spans="1:12" hidden="1" x14ac:dyDescent="0.25">
      <c r="A17207">
        <v>17206</v>
      </c>
      <c r="B17207" s="6">
        <v>45499</v>
      </c>
      <c r="C17207" s="1" t="s">
        <v>20</v>
      </c>
      <c r="D17207">
        <v>80</v>
      </c>
      <c r="E17207">
        <v>605</v>
      </c>
      <c r="F17207" t="s">
        <v>290</v>
      </c>
      <c r="G17207" t="str">
        <f>VLOOKUP(D17207,Запчасти!A:E,2,0)</f>
        <v>Система сцепления</v>
      </c>
      <c r="H17207">
        <f>VLOOKUP(D17207,Запчасти!A:E,4,0)</f>
        <v>22871</v>
      </c>
      <c r="I17207" t="str">
        <f>VLOOKUP(D17207,Запчасти!A:E,5,0)</f>
        <v>R2</v>
      </c>
      <c r="J17207">
        <f>VLOOKUP(I17207,Автомобили!A:D,4,0)</f>
        <v>1.6</v>
      </c>
    </row>
    <row r="17208" spans="1:12" hidden="1" x14ac:dyDescent="0.25">
      <c r="A17208">
        <v>17207</v>
      </c>
      <c r="B17208" s="6">
        <v>45499</v>
      </c>
      <c r="C17208" s="1" t="s">
        <v>7</v>
      </c>
      <c r="D17208">
        <v>41</v>
      </c>
      <c r="E17208">
        <v>272</v>
      </c>
      <c r="F17208" t="s">
        <v>288</v>
      </c>
      <c r="G17208" t="str">
        <f>VLOOKUP(D17208,Запчасти!A:E,2,0)</f>
        <v>Кузов</v>
      </c>
      <c r="H17208">
        <f>VLOOKUP(D17208,Запчасти!A:E,4,0)</f>
        <v>38422</v>
      </c>
      <c r="I17208" t="str">
        <f>VLOOKUP(D17208,Запчасти!A:E,5,0)</f>
        <v>R2</v>
      </c>
      <c r="J17208">
        <f>VLOOKUP(I17208,Автомобили!A:D,4,0)</f>
        <v>1.6</v>
      </c>
    </row>
    <row r="17209" spans="1:12" hidden="1" x14ac:dyDescent="0.25">
      <c r="A17209">
        <v>17208</v>
      </c>
      <c r="B17209" s="6">
        <v>45499</v>
      </c>
      <c r="C17209" s="1" t="s">
        <v>20</v>
      </c>
      <c r="D17209">
        <v>2</v>
      </c>
      <c r="E17209">
        <v>634</v>
      </c>
      <c r="F17209" t="s">
        <v>290</v>
      </c>
      <c r="G17209" t="str">
        <f>VLOOKUP(D17209,Запчасти!A:E,2,0)</f>
        <v>Система выпуска</v>
      </c>
      <c r="H17209">
        <f>VLOOKUP(D17209,Запчасти!A:E,4,0)</f>
        <v>89726</v>
      </c>
      <c r="I17209" t="str">
        <f>VLOOKUP(D17209,Запчасти!A:E,5,0)</f>
        <v>R6</v>
      </c>
      <c r="J17209">
        <f>VLOOKUP(I17209,Автомобили!A:D,4,0)</f>
        <v>2</v>
      </c>
    </row>
    <row r="17210" spans="1:12" hidden="1" x14ac:dyDescent="0.25">
      <c r="A17210">
        <v>17209</v>
      </c>
      <c r="B17210" s="6">
        <v>45499</v>
      </c>
      <c r="C17210" s="1" t="s">
        <v>13</v>
      </c>
      <c r="D17210">
        <v>7</v>
      </c>
      <c r="E17210">
        <v>518</v>
      </c>
      <c r="F17210" t="s">
        <v>290</v>
      </c>
      <c r="G17210" t="str">
        <f>VLOOKUP(D17210,Запчасти!A:E,2,0)</f>
        <v>Двигатель</v>
      </c>
      <c r="H17210">
        <f>VLOOKUP(D17210,Запчасти!A:E,4,0)</f>
        <v>62216</v>
      </c>
      <c r="I17210" t="str">
        <f>VLOOKUP(D17210,Запчасти!A:E,5,0)</f>
        <v>R1</v>
      </c>
      <c r="J17210">
        <f>VLOOKUP(I17210,Автомобили!A:D,4,0)</f>
        <v>1.6</v>
      </c>
    </row>
    <row r="17211" spans="1:12" hidden="1" x14ac:dyDescent="0.25">
      <c r="A17211">
        <v>17210</v>
      </c>
      <c r="B17211" s="6">
        <v>45499</v>
      </c>
      <c r="C17211" s="1" t="s">
        <v>22</v>
      </c>
      <c r="D17211">
        <v>109</v>
      </c>
      <c r="E17211">
        <v>759</v>
      </c>
      <c r="F17211" t="s">
        <v>288</v>
      </c>
      <c r="G17211" t="str">
        <f>VLOOKUP(D17211,Запчасти!A:E,2,0)</f>
        <v>Кондиционер</v>
      </c>
      <c r="H17211">
        <f>VLOOKUP(D17211,Запчасти!A:E,4,0)</f>
        <v>47034</v>
      </c>
      <c r="I17211" t="str">
        <f>VLOOKUP(D17211,Запчасти!A:E,5,0)</f>
        <v>R2</v>
      </c>
      <c r="J17211">
        <f>VLOOKUP(I17211,Автомобили!A:D,4,0)</f>
        <v>1.6</v>
      </c>
      <c r="K17211">
        <f>H17211*E17211</f>
        <v>35698806</v>
      </c>
      <c r="L17211" t="str">
        <f>VLOOKUP(C17211,Автосервисы!A:C,3,0)</f>
        <v>ул. ​Чапаева, 7/1</v>
      </c>
    </row>
    <row r="17212" spans="1:12" hidden="1" x14ac:dyDescent="0.25">
      <c r="A17212">
        <v>17211</v>
      </c>
      <c r="B17212" s="6">
        <v>45499</v>
      </c>
      <c r="C17212" s="1" t="s">
        <v>17</v>
      </c>
      <c r="D17212">
        <v>138</v>
      </c>
      <c r="E17212">
        <v>193</v>
      </c>
      <c r="F17212" t="s">
        <v>288</v>
      </c>
      <c r="G17212" t="str">
        <f>VLOOKUP(D17212,Запчасти!A:E,2,0)</f>
        <v>Электрика</v>
      </c>
      <c r="H17212">
        <f>VLOOKUP(D17212,Запчасти!A:E,4,0)</f>
        <v>1987</v>
      </c>
      <c r="I17212" t="str">
        <f>VLOOKUP(D17212,Запчасти!A:E,5,0)</f>
        <v>R6</v>
      </c>
      <c r="J17212">
        <f>VLOOKUP(I17212,Автомобили!A:D,4,0)</f>
        <v>2</v>
      </c>
    </row>
    <row r="17213" spans="1:12" hidden="1" x14ac:dyDescent="0.25">
      <c r="A17213">
        <v>17212</v>
      </c>
      <c r="B17213" s="6">
        <v>45499</v>
      </c>
      <c r="C17213" s="1" t="s">
        <v>18</v>
      </c>
      <c r="D17213">
        <v>2</v>
      </c>
      <c r="E17213">
        <v>218</v>
      </c>
      <c r="F17213" t="s">
        <v>288</v>
      </c>
      <c r="G17213" t="str">
        <f>VLOOKUP(D17213,Запчасти!A:E,2,0)</f>
        <v>Система выпуска</v>
      </c>
      <c r="H17213">
        <f>VLOOKUP(D17213,Запчасти!A:E,4,0)</f>
        <v>89726</v>
      </c>
      <c r="I17213" t="str">
        <f>VLOOKUP(D17213,Запчасти!A:E,5,0)</f>
        <v>R6</v>
      </c>
      <c r="J17213">
        <f>VLOOKUP(I17213,Автомобили!A:D,4,0)</f>
        <v>2</v>
      </c>
    </row>
    <row r="17214" spans="1:12" hidden="1" x14ac:dyDescent="0.25">
      <c r="A17214">
        <v>17213</v>
      </c>
      <c r="B17214" s="6">
        <v>45499</v>
      </c>
      <c r="C17214" s="1" t="s">
        <v>14</v>
      </c>
      <c r="D17214">
        <v>86</v>
      </c>
      <c r="E17214">
        <v>153</v>
      </c>
      <c r="F17214" t="s">
        <v>290</v>
      </c>
      <c r="G17214" t="str">
        <f>VLOOKUP(D17214,Запчасти!A:E,2,0)</f>
        <v>Кондиционер</v>
      </c>
      <c r="H17214">
        <f>VLOOKUP(D17214,Запчасти!A:E,4,0)</f>
        <v>62846</v>
      </c>
      <c r="I17214" t="str">
        <f>VLOOKUP(D17214,Запчасти!A:E,5,0)</f>
        <v>R3</v>
      </c>
      <c r="J17214">
        <f>VLOOKUP(I17214,Автомобили!A:D,4,0)</f>
        <v>3.5</v>
      </c>
    </row>
    <row r="17215" spans="1:12" hidden="1" x14ac:dyDescent="0.25">
      <c r="A17215">
        <v>17214</v>
      </c>
      <c r="B17215" s="6">
        <v>45499</v>
      </c>
      <c r="C17215" s="1" t="s">
        <v>4</v>
      </c>
      <c r="D17215">
        <v>36</v>
      </c>
      <c r="E17215">
        <v>289</v>
      </c>
      <c r="F17215" t="s">
        <v>288</v>
      </c>
      <c r="G17215" t="str">
        <f>VLOOKUP(D17215,Запчасти!A:E,2,0)</f>
        <v>Двигатель</v>
      </c>
      <c r="H17215">
        <f>VLOOKUP(D17215,Запчасти!A:E,4,0)</f>
        <v>47343</v>
      </c>
      <c r="I17215" t="str">
        <f>VLOOKUP(D17215,Запчасти!A:E,5,0)</f>
        <v>R2</v>
      </c>
      <c r="J17215">
        <f>VLOOKUP(I17215,Автомобили!A:D,4,0)</f>
        <v>1.6</v>
      </c>
    </row>
    <row r="17216" spans="1:12" hidden="1" x14ac:dyDescent="0.25">
      <c r="A17216">
        <v>17215</v>
      </c>
      <c r="B17216" s="6">
        <v>45499</v>
      </c>
      <c r="C17216" s="1" t="s">
        <v>11</v>
      </c>
      <c r="D17216">
        <v>116</v>
      </c>
      <c r="E17216">
        <v>945</v>
      </c>
      <c r="F17216" t="s">
        <v>290</v>
      </c>
      <c r="G17216" t="str">
        <f>VLOOKUP(D17216,Запчасти!A:E,2,0)</f>
        <v>Кузов</v>
      </c>
      <c r="H17216">
        <f>VLOOKUP(D17216,Запчасти!A:E,4,0)</f>
        <v>61905</v>
      </c>
      <c r="I17216" t="str">
        <f>VLOOKUP(D17216,Запчасти!A:E,5,0)</f>
        <v>R1</v>
      </c>
      <c r="J17216">
        <f>VLOOKUP(I17216,Автомобили!A:D,4,0)</f>
        <v>1.6</v>
      </c>
    </row>
    <row r="17217" spans="1:12" hidden="1" x14ac:dyDescent="0.25">
      <c r="A17217">
        <v>17216</v>
      </c>
      <c r="B17217" s="6">
        <v>45499</v>
      </c>
      <c r="C17217" s="1" t="s">
        <v>4</v>
      </c>
      <c r="D17217">
        <v>54</v>
      </c>
      <c r="E17217">
        <v>230</v>
      </c>
      <c r="F17217" t="s">
        <v>290</v>
      </c>
      <c r="G17217" t="str">
        <f>VLOOKUP(D17217,Запчасти!A:E,2,0)</f>
        <v>Подготовка топливной смеси</v>
      </c>
      <c r="H17217">
        <f>VLOOKUP(D17217,Запчасти!A:E,4,0)</f>
        <v>56723</v>
      </c>
      <c r="I17217" t="str">
        <f>VLOOKUP(D17217,Запчасти!A:E,5,0)</f>
        <v>R5</v>
      </c>
      <c r="J17217">
        <f>VLOOKUP(I17217,Автомобили!A:D,4,0)</f>
        <v>1.4</v>
      </c>
    </row>
    <row r="17218" spans="1:12" hidden="1" x14ac:dyDescent="0.25">
      <c r="A17218">
        <v>17217</v>
      </c>
      <c r="B17218" s="6">
        <v>45499</v>
      </c>
      <c r="C17218" s="1" t="s">
        <v>13</v>
      </c>
      <c r="D17218">
        <v>109</v>
      </c>
      <c r="E17218">
        <v>520</v>
      </c>
      <c r="F17218" t="s">
        <v>288</v>
      </c>
      <c r="G17218" t="str">
        <f>VLOOKUP(D17218,Запчасти!A:E,2,0)</f>
        <v>Кондиционер</v>
      </c>
      <c r="H17218">
        <f>VLOOKUP(D17218,Запчасти!A:E,4,0)</f>
        <v>47034</v>
      </c>
      <c r="I17218" t="str">
        <f>VLOOKUP(D17218,Запчасти!A:E,5,0)</f>
        <v>R2</v>
      </c>
      <c r="J17218">
        <f>VLOOKUP(I17218,Автомобили!A:D,4,0)</f>
        <v>1.6</v>
      </c>
      <c r="K17218">
        <f>H17218*E17218</f>
        <v>24457680</v>
      </c>
      <c r="L17218" t="str">
        <f>VLOOKUP(C17218,Автосервисы!A:C,3,0)</f>
        <v>ул. ​Иркутская, 53</v>
      </c>
    </row>
    <row r="17219" spans="1:12" hidden="1" x14ac:dyDescent="0.25">
      <c r="A17219">
        <v>17218</v>
      </c>
      <c r="B17219" s="6">
        <v>45499</v>
      </c>
      <c r="C17219" s="1" t="s">
        <v>21</v>
      </c>
      <c r="D17219">
        <v>24</v>
      </c>
      <c r="E17219">
        <v>137</v>
      </c>
      <c r="F17219" t="s">
        <v>288</v>
      </c>
      <c r="G17219" t="str">
        <f>VLOOKUP(D17219,Запчасти!A:E,2,0)</f>
        <v>Кузов</v>
      </c>
      <c r="H17219">
        <f>VLOOKUP(D17219,Запчасти!A:E,4,0)</f>
        <v>7771</v>
      </c>
      <c r="I17219" t="str">
        <f>VLOOKUP(D17219,Запчасти!A:E,5,0)</f>
        <v>R1</v>
      </c>
      <c r="J17219">
        <f>VLOOKUP(I17219,Автомобили!A:D,4,0)</f>
        <v>1.6</v>
      </c>
    </row>
    <row r="17220" spans="1:12" hidden="1" x14ac:dyDescent="0.25">
      <c r="A17220">
        <v>17219</v>
      </c>
      <c r="B17220" s="6">
        <v>45499</v>
      </c>
      <c r="C17220" s="1" t="s">
        <v>13</v>
      </c>
      <c r="D17220">
        <v>103</v>
      </c>
      <c r="E17220">
        <v>281</v>
      </c>
      <c r="F17220" t="s">
        <v>288</v>
      </c>
      <c r="G17220" t="str">
        <f>VLOOKUP(D17220,Запчасти!A:E,2,0)</f>
        <v>Система сцепления</v>
      </c>
      <c r="H17220">
        <f>VLOOKUP(D17220,Запчасти!A:E,4,0)</f>
        <v>15251</v>
      </c>
      <c r="I17220" t="str">
        <f>VLOOKUP(D17220,Запчасти!A:E,5,0)</f>
        <v>R5</v>
      </c>
      <c r="J17220">
        <f>VLOOKUP(I17220,Автомобили!A:D,4,0)</f>
        <v>1.4</v>
      </c>
    </row>
    <row r="17221" spans="1:12" hidden="1" x14ac:dyDescent="0.25">
      <c r="A17221">
        <v>17220</v>
      </c>
      <c r="B17221" s="6">
        <v>45499</v>
      </c>
      <c r="C17221" s="1" t="s">
        <v>19</v>
      </c>
      <c r="D17221">
        <v>137</v>
      </c>
      <c r="E17221">
        <v>318</v>
      </c>
      <c r="F17221" t="s">
        <v>290</v>
      </c>
      <c r="G17221" t="str">
        <f>VLOOKUP(D17221,Запчасти!A:E,2,0)</f>
        <v>Тормозная система</v>
      </c>
      <c r="H17221">
        <f>VLOOKUP(D17221,Запчасти!A:E,4,0)</f>
        <v>11129</v>
      </c>
      <c r="I17221" t="str">
        <f>VLOOKUP(D17221,Запчасти!A:E,5,0)</f>
        <v>R5</v>
      </c>
      <c r="J17221">
        <f>VLOOKUP(I17221,Автомобили!A:D,4,0)</f>
        <v>1.4</v>
      </c>
    </row>
    <row r="17222" spans="1:12" hidden="1" x14ac:dyDescent="0.25">
      <c r="A17222">
        <v>17221</v>
      </c>
      <c r="B17222" s="6">
        <v>45499</v>
      </c>
      <c r="C17222" s="1" t="s">
        <v>11</v>
      </c>
      <c r="D17222">
        <v>109</v>
      </c>
      <c r="E17222">
        <v>322</v>
      </c>
      <c r="F17222" t="s">
        <v>288</v>
      </c>
      <c r="G17222" t="str">
        <f>VLOOKUP(D17222,Запчасти!A:E,2,0)</f>
        <v>Кондиционер</v>
      </c>
      <c r="H17222">
        <f>VLOOKUP(D17222,Запчасти!A:E,4,0)</f>
        <v>47034</v>
      </c>
      <c r="I17222" t="str">
        <f>VLOOKUP(D17222,Запчасти!A:E,5,0)</f>
        <v>R2</v>
      </c>
      <c r="J17222">
        <f>VLOOKUP(I17222,Автомобили!A:D,4,0)</f>
        <v>1.6</v>
      </c>
      <c r="K17222">
        <f>H17222*E17222</f>
        <v>15144948</v>
      </c>
      <c r="L17222" t="str">
        <f>VLOOKUP(C17222,Автосервисы!A:C,3,0)</f>
        <v>​ул. Депутатская, 84</v>
      </c>
    </row>
    <row r="17223" spans="1:12" hidden="1" x14ac:dyDescent="0.25">
      <c r="A17223">
        <v>17222</v>
      </c>
      <c r="B17223" s="6">
        <v>45499</v>
      </c>
      <c r="C17223" s="1" t="s">
        <v>10</v>
      </c>
      <c r="D17223">
        <v>84</v>
      </c>
      <c r="E17223">
        <v>871</v>
      </c>
      <c r="F17223" t="s">
        <v>290</v>
      </c>
      <c r="G17223" t="str">
        <f>VLOOKUP(D17223,Запчасти!A:E,2,0)</f>
        <v>Двигатель</v>
      </c>
      <c r="H17223">
        <f>VLOOKUP(D17223,Запчасти!A:E,4,0)</f>
        <v>18493</v>
      </c>
      <c r="I17223" t="str">
        <f>VLOOKUP(D17223,Запчасти!A:E,5,0)</f>
        <v>R2</v>
      </c>
      <c r="J17223">
        <f>VLOOKUP(I17223,Автомобили!A:D,4,0)</f>
        <v>1.6</v>
      </c>
    </row>
    <row r="17224" spans="1:12" hidden="1" x14ac:dyDescent="0.25">
      <c r="A17224">
        <v>17223</v>
      </c>
      <c r="B17224" s="6">
        <v>45499</v>
      </c>
      <c r="C17224" s="1" t="s">
        <v>17</v>
      </c>
      <c r="D17224">
        <v>164</v>
      </c>
      <c r="E17224">
        <v>943</v>
      </c>
      <c r="F17224" t="s">
        <v>288</v>
      </c>
      <c r="G17224" t="str">
        <f>VLOOKUP(D17224,Запчасти!A:E,2,0)</f>
        <v>Тормозная система</v>
      </c>
      <c r="H17224">
        <f>VLOOKUP(D17224,Запчасти!A:E,4,0)</f>
        <v>33866</v>
      </c>
      <c r="I17224" t="str">
        <f>VLOOKUP(D17224,Запчасти!A:E,5,0)</f>
        <v>R1</v>
      </c>
      <c r="J17224">
        <f>VLOOKUP(I17224,Автомобили!A:D,4,0)</f>
        <v>1.6</v>
      </c>
    </row>
    <row r="17225" spans="1:12" hidden="1" x14ac:dyDescent="0.25">
      <c r="A17225">
        <v>17224</v>
      </c>
      <c r="B17225" s="6">
        <v>45499</v>
      </c>
      <c r="C17225" s="1" t="s">
        <v>14</v>
      </c>
      <c r="D17225">
        <v>99</v>
      </c>
      <c r="E17225">
        <v>667</v>
      </c>
      <c r="F17225" t="s">
        <v>288</v>
      </c>
      <c r="G17225" t="str">
        <f>VLOOKUP(D17225,Запчасти!A:E,2,0)</f>
        <v>Двигатель</v>
      </c>
      <c r="H17225">
        <f>VLOOKUP(D17225,Запчасти!A:E,4,0)</f>
        <v>53140</v>
      </c>
      <c r="I17225" t="str">
        <f>VLOOKUP(D17225,Запчасти!A:E,5,0)</f>
        <v>R3</v>
      </c>
      <c r="J17225">
        <f>VLOOKUP(I17225,Автомобили!A:D,4,0)</f>
        <v>3.5</v>
      </c>
    </row>
    <row r="17226" spans="1:12" hidden="1" x14ac:dyDescent="0.25">
      <c r="A17226">
        <v>17225</v>
      </c>
      <c r="B17226" s="6">
        <v>45499</v>
      </c>
      <c r="C17226" s="1" t="s">
        <v>12</v>
      </c>
      <c r="D17226">
        <v>24</v>
      </c>
      <c r="E17226">
        <v>102</v>
      </c>
      <c r="F17226" t="s">
        <v>290</v>
      </c>
      <c r="G17226" t="str">
        <f>VLOOKUP(D17226,Запчасти!A:E,2,0)</f>
        <v>Кузов</v>
      </c>
      <c r="H17226">
        <f>VLOOKUP(D17226,Запчасти!A:E,4,0)</f>
        <v>7771</v>
      </c>
      <c r="I17226" t="str">
        <f>VLOOKUP(D17226,Запчасти!A:E,5,0)</f>
        <v>R1</v>
      </c>
      <c r="J17226">
        <f>VLOOKUP(I17226,Автомобили!A:D,4,0)</f>
        <v>1.6</v>
      </c>
    </row>
    <row r="17227" spans="1:12" hidden="1" x14ac:dyDescent="0.25">
      <c r="A17227">
        <v>17226</v>
      </c>
      <c r="B17227" s="6">
        <v>45499</v>
      </c>
      <c r="C17227" s="1" t="s">
        <v>20</v>
      </c>
      <c r="D17227">
        <v>140</v>
      </c>
      <c r="E17227">
        <v>363</v>
      </c>
      <c r="F17227" t="s">
        <v>290</v>
      </c>
      <c r="G17227" t="str">
        <f>VLOOKUP(D17227,Запчасти!A:E,2,0)</f>
        <v>Подвеска и амортизация</v>
      </c>
      <c r="H17227">
        <f>VLOOKUP(D17227,Запчасти!A:E,4,0)</f>
        <v>63073</v>
      </c>
      <c r="I17227" t="str">
        <f>VLOOKUP(D17227,Запчасти!A:E,5,0)</f>
        <v>R3</v>
      </c>
      <c r="J17227">
        <f>VLOOKUP(I17227,Автомобили!A:D,4,0)</f>
        <v>3.5</v>
      </c>
    </row>
    <row r="17228" spans="1:12" hidden="1" x14ac:dyDescent="0.25">
      <c r="A17228">
        <v>17227</v>
      </c>
      <c r="B17228" s="6">
        <v>45500</v>
      </c>
      <c r="C17228" s="1" t="s">
        <v>10</v>
      </c>
      <c r="D17228">
        <v>63</v>
      </c>
      <c r="E17228">
        <v>272</v>
      </c>
      <c r="F17228" t="s">
        <v>290</v>
      </c>
      <c r="G17228" t="str">
        <f>VLOOKUP(D17228,Запчасти!A:E,2,0)</f>
        <v>Подвеска и амортизация</v>
      </c>
      <c r="H17228">
        <f>VLOOKUP(D17228,Запчасти!A:E,4,0)</f>
        <v>5112</v>
      </c>
      <c r="I17228" t="str">
        <f>VLOOKUP(D17228,Запчасти!A:E,5,0)</f>
        <v>R2</v>
      </c>
      <c r="J17228">
        <f>VLOOKUP(I17228,Автомобили!A:D,4,0)</f>
        <v>1.6</v>
      </c>
    </row>
    <row r="17229" spans="1:12" hidden="1" x14ac:dyDescent="0.25">
      <c r="A17229">
        <v>17228</v>
      </c>
      <c r="B17229" s="6">
        <v>45500</v>
      </c>
      <c r="C17229" s="1" t="s">
        <v>6</v>
      </c>
      <c r="D17229">
        <v>140</v>
      </c>
      <c r="E17229">
        <v>471</v>
      </c>
      <c r="F17229" t="s">
        <v>290</v>
      </c>
      <c r="G17229" t="str">
        <f>VLOOKUP(D17229,Запчасти!A:E,2,0)</f>
        <v>Подвеска и амортизация</v>
      </c>
      <c r="H17229">
        <f>VLOOKUP(D17229,Запчасти!A:E,4,0)</f>
        <v>63073</v>
      </c>
      <c r="I17229" t="str">
        <f>VLOOKUP(D17229,Запчасти!A:E,5,0)</f>
        <v>R3</v>
      </c>
      <c r="J17229">
        <f>VLOOKUP(I17229,Автомобили!A:D,4,0)</f>
        <v>3.5</v>
      </c>
    </row>
    <row r="17230" spans="1:12" hidden="1" x14ac:dyDescent="0.25">
      <c r="A17230">
        <v>17229</v>
      </c>
      <c r="B17230" s="6">
        <v>45500</v>
      </c>
      <c r="C17230" s="1" t="s">
        <v>17</v>
      </c>
      <c r="D17230">
        <v>126</v>
      </c>
      <c r="E17230">
        <v>564</v>
      </c>
      <c r="F17230" t="s">
        <v>290</v>
      </c>
      <c r="G17230" t="str">
        <f>VLOOKUP(D17230,Запчасти!A:E,2,0)</f>
        <v>Тормозная система</v>
      </c>
      <c r="H17230">
        <f>VLOOKUP(D17230,Запчасти!A:E,4,0)</f>
        <v>21067</v>
      </c>
      <c r="I17230" t="str">
        <f>VLOOKUP(D17230,Запчасти!A:E,5,0)</f>
        <v>R4</v>
      </c>
      <c r="J17230">
        <f>VLOOKUP(I17230,Автомобили!A:D,4,0)</f>
        <v>1.6</v>
      </c>
    </row>
    <row r="17231" spans="1:12" hidden="1" x14ac:dyDescent="0.25">
      <c r="A17231">
        <v>17230</v>
      </c>
      <c r="B17231" s="6">
        <v>45500</v>
      </c>
      <c r="C17231" s="1" t="s">
        <v>13</v>
      </c>
      <c r="D17231">
        <v>164</v>
      </c>
      <c r="E17231">
        <v>819</v>
      </c>
      <c r="F17231" t="s">
        <v>288</v>
      </c>
      <c r="G17231" t="str">
        <f>VLOOKUP(D17231,Запчасти!A:E,2,0)</f>
        <v>Тормозная система</v>
      </c>
      <c r="H17231">
        <f>VLOOKUP(D17231,Запчасти!A:E,4,0)</f>
        <v>33866</v>
      </c>
      <c r="I17231" t="str">
        <f>VLOOKUP(D17231,Запчасти!A:E,5,0)</f>
        <v>R1</v>
      </c>
      <c r="J17231">
        <f>VLOOKUP(I17231,Автомобили!A:D,4,0)</f>
        <v>1.6</v>
      </c>
    </row>
    <row r="17232" spans="1:12" hidden="1" x14ac:dyDescent="0.25">
      <c r="A17232">
        <v>17231</v>
      </c>
      <c r="B17232" s="6">
        <v>45500</v>
      </c>
      <c r="C17232" s="1" t="s">
        <v>8</v>
      </c>
      <c r="D17232">
        <v>38</v>
      </c>
      <c r="E17232">
        <v>411</v>
      </c>
      <c r="F17232" t="s">
        <v>290</v>
      </c>
      <c r="G17232" t="str">
        <f>VLOOKUP(D17232,Запчасти!A:E,2,0)</f>
        <v>Подготовка топливной смеси</v>
      </c>
      <c r="H17232">
        <f>VLOOKUP(D17232,Запчасти!A:E,4,0)</f>
        <v>15808</v>
      </c>
      <c r="I17232" t="str">
        <f>VLOOKUP(D17232,Запчасти!A:E,5,0)</f>
        <v>R5</v>
      </c>
      <c r="J17232">
        <f>VLOOKUP(I17232,Автомобили!A:D,4,0)</f>
        <v>1.4</v>
      </c>
    </row>
    <row r="17233" spans="1:10" hidden="1" x14ac:dyDescent="0.25">
      <c r="A17233">
        <v>17232</v>
      </c>
      <c r="B17233" s="6">
        <v>45500</v>
      </c>
      <c r="C17233" s="1" t="s">
        <v>17</v>
      </c>
      <c r="D17233">
        <v>177</v>
      </c>
      <c r="E17233">
        <v>43</v>
      </c>
      <c r="F17233" t="s">
        <v>288</v>
      </c>
      <c r="G17233" t="str">
        <f>VLOOKUP(D17233,Запчасти!A:E,2,0)</f>
        <v>Двигатель</v>
      </c>
      <c r="H17233">
        <f>VLOOKUP(D17233,Запчасти!A:E,4,0)</f>
        <v>58176</v>
      </c>
      <c r="I17233" t="str">
        <f>VLOOKUP(D17233,Запчасти!A:E,5,0)</f>
        <v>R4</v>
      </c>
      <c r="J17233">
        <f>VLOOKUP(I17233,Автомобили!A:D,4,0)</f>
        <v>1.6</v>
      </c>
    </row>
    <row r="17234" spans="1:10" hidden="1" x14ac:dyDescent="0.25">
      <c r="A17234">
        <v>17233</v>
      </c>
      <c r="B17234" s="6">
        <v>45500</v>
      </c>
      <c r="C17234" s="1" t="s">
        <v>7</v>
      </c>
      <c r="D17234">
        <v>24</v>
      </c>
      <c r="E17234">
        <v>715</v>
      </c>
      <c r="F17234" t="s">
        <v>290</v>
      </c>
      <c r="G17234" t="str">
        <f>VLOOKUP(D17234,Запчасти!A:E,2,0)</f>
        <v>Кузов</v>
      </c>
      <c r="H17234">
        <f>VLOOKUP(D17234,Запчасти!A:E,4,0)</f>
        <v>7771</v>
      </c>
      <c r="I17234" t="str">
        <f>VLOOKUP(D17234,Запчасти!A:E,5,0)</f>
        <v>R1</v>
      </c>
      <c r="J17234">
        <f>VLOOKUP(I17234,Автомобили!A:D,4,0)</f>
        <v>1.6</v>
      </c>
    </row>
    <row r="17235" spans="1:10" hidden="1" x14ac:dyDescent="0.25">
      <c r="A17235">
        <v>17234</v>
      </c>
      <c r="B17235" s="6">
        <v>45500</v>
      </c>
      <c r="C17235" s="1" t="s">
        <v>19</v>
      </c>
      <c r="D17235">
        <v>175</v>
      </c>
      <c r="E17235">
        <v>234</v>
      </c>
      <c r="F17235" t="s">
        <v>288</v>
      </c>
      <c r="G17235" t="str">
        <f>VLOOKUP(D17235,Запчасти!A:E,2,0)</f>
        <v>Электрика</v>
      </c>
      <c r="H17235">
        <f>VLOOKUP(D17235,Запчасти!A:E,4,0)</f>
        <v>71884</v>
      </c>
      <c r="I17235" t="str">
        <f>VLOOKUP(D17235,Запчасти!A:E,5,0)</f>
        <v>R4</v>
      </c>
      <c r="J17235">
        <f>VLOOKUP(I17235,Автомобили!A:D,4,0)</f>
        <v>1.6</v>
      </c>
    </row>
    <row r="17236" spans="1:10" hidden="1" x14ac:dyDescent="0.25">
      <c r="A17236">
        <v>17235</v>
      </c>
      <c r="B17236" s="6">
        <v>45500</v>
      </c>
      <c r="C17236" s="1" t="s">
        <v>14</v>
      </c>
      <c r="D17236">
        <v>85</v>
      </c>
      <c r="E17236">
        <v>208</v>
      </c>
      <c r="F17236" t="s">
        <v>290</v>
      </c>
      <c r="G17236" t="str">
        <f>VLOOKUP(D17236,Запчасти!A:E,2,0)</f>
        <v>Система очистки окон</v>
      </c>
      <c r="H17236">
        <f>VLOOKUP(D17236,Запчасти!A:E,4,0)</f>
        <v>25558</v>
      </c>
      <c r="I17236" t="str">
        <f>VLOOKUP(D17236,Запчасти!A:E,5,0)</f>
        <v>R5</v>
      </c>
      <c r="J17236">
        <f>VLOOKUP(I17236,Автомобили!A:D,4,0)</f>
        <v>1.4</v>
      </c>
    </row>
    <row r="17237" spans="1:10" hidden="1" x14ac:dyDescent="0.25">
      <c r="A17237">
        <v>17236</v>
      </c>
      <c r="B17237" s="6">
        <v>45500</v>
      </c>
      <c r="C17237" s="1" t="s">
        <v>6</v>
      </c>
      <c r="D17237">
        <v>53</v>
      </c>
      <c r="E17237">
        <v>625</v>
      </c>
      <c r="F17237" t="s">
        <v>290</v>
      </c>
      <c r="G17237" t="str">
        <f>VLOOKUP(D17237,Запчасти!A:E,2,0)</f>
        <v>Кузов</v>
      </c>
      <c r="H17237">
        <f>VLOOKUP(D17237,Запчасти!A:E,4,0)</f>
        <v>80940</v>
      </c>
      <c r="I17237" t="str">
        <f>VLOOKUP(D17237,Запчасти!A:E,5,0)</f>
        <v>R2</v>
      </c>
      <c r="J17237">
        <f>VLOOKUP(I17237,Автомобили!A:D,4,0)</f>
        <v>1.6</v>
      </c>
    </row>
    <row r="17238" spans="1:10" hidden="1" x14ac:dyDescent="0.25">
      <c r="A17238">
        <v>17237</v>
      </c>
      <c r="B17238" s="6">
        <v>45500</v>
      </c>
      <c r="C17238" s="1" t="s">
        <v>8</v>
      </c>
      <c r="D17238">
        <v>32</v>
      </c>
      <c r="E17238">
        <v>527</v>
      </c>
      <c r="F17238" t="s">
        <v>290</v>
      </c>
      <c r="G17238" t="str">
        <f>VLOOKUP(D17238,Запчасти!A:E,2,0)</f>
        <v>Привод колеса</v>
      </c>
      <c r="H17238">
        <f>VLOOKUP(D17238,Запчасти!A:E,4,0)</f>
        <v>7899</v>
      </c>
      <c r="I17238" t="str">
        <f>VLOOKUP(D17238,Запчасти!A:E,5,0)</f>
        <v>R6</v>
      </c>
      <c r="J17238">
        <f>VLOOKUP(I17238,Автомобили!A:D,4,0)</f>
        <v>2</v>
      </c>
    </row>
    <row r="17239" spans="1:10" hidden="1" x14ac:dyDescent="0.25">
      <c r="A17239">
        <v>17238</v>
      </c>
      <c r="B17239" s="6">
        <v>45500</v>
      </c>
      <c r="C17239" s="1" t="s">
        <v>8</v>
      </c>
      <c r="D17239">
        <v>199</v>
      </c>
      <c r="E17239">
        <v>53</v>
      </c>
      <c r="F17239" t="s">
        <v>288</v>
      </c>
      <c r="G17239" t="str">
        <f>VLOOKUP(D17239,Запчасти!A:E,2,0)</f>
        <v>Тормозная система</v>
      </c>
      <c r="H17239">
        <f>VLOOKUP(D17239,Запчасти!A:E,4,0)</f>
        <v>51718</v>
      </c>
      <c r="I17239" t="str">
        <f>VLOOKUP(D17239,Запчасти!A:E,5,0)</f>
        <v>R1</v>
      </c>
      <c r="J17239">
        <f>VLOOKUP(I17239,Автомобили!A:D,4,0)</f>
        <v>1.6</v>
      </c>
    </row>
    <row r="17240" spans="1:10" hidden="1" x14ac:dyDescent="0.25">
      <c r="A17240">
        <v>17239</v>
      </c>
      <c r="B17240" s="6">
        <v>45500</v>
      </c>
      <c r="C17240" s="1" t="s">
        <v>12</v>
      </c>
      <c r="D17240">
        <v>137</v>
      </c>
      <c r="E17240">
        <v>729</v>
      </c>
      <c r="F17240" t="s">
        <v>288</v>
      </c>
      <c r="G17240" t="str">
        <f>VLOOKUP(D17240,Запчасти!A:E,2,0)</f>
        <v>Тормозная система</v>
      </c>
      <c r="H17240">
        <f>VLOOKUP(D17240,Запчасти!A:E,4,0)</f>
        <v>11129</v>
      </c>
      <c r="I17240" t="str">
        <f>VLOOKUP(D17240,Запчасти!A:E,5,0)</f>
        <v>R5</v>
      </c>
      <c r="J17240">
        <f>VLOOKUP(I17240,Автомобили!A:D,4,0)</f>
        <v>1.4</v>
      </c>
    </row>
    <row r="17241" spans="1:10" hidden="1" x14ac:dyDescent="0.25">
      <c r="A17241">
        <v>17240</v>
      </c>
      <c r="B17241" s="6">
        <v>45500</v>
      </c>
      <c r="C17241" s="1" t="s">
        <v>9</v>
      </c>
      <c r="D17241">
        <v>192</v>
      </c>
      <c r="E17241">
        <v>748</v>
      </c>
      <c r="F17241" t="s">
        <v>290</v>
      </c>
      <c r="G17241" t="str">
        <f>VLOOKUP(D17241,Запчасти!A:E,2,0)</f>
        <v>Двигатель</v>
      </c>
      <c r="H17241">
        <f>VLOOKUP(D17241,Запчасти!A:E,4,0)</f>
        <v>92855</v>
      </c>
      <c r="I17241" t="str">
        <f>VLOOKUP(D17241,Запчасти!A:E,5,0)</f>
        <v>R6</v>
      </c>
      <c r="J17241">
        <f>VLOOKUP(I17241,Автомобили!A:D,4,0)</f>
        <v>2</v>
      </c>
    </row>
    <row r="17242" spans="1:10" hidden="1" x14ac:dyDescent="0.25">
      <c r="A17242">
        <v>17241</v>
      </c>
      <c r="B17242" s="6">
        <v>45500</v>
      </c>
      <c r="C17242" s="1" t="s">
        <v>17</v>
      </c>
      <c r="D17242">
        <v>145</v>
      </c>
      <c r="E17242">
        <v>677</v>
      </c>
      <c r="F17242" t="s">
        <v>290</v>
      </c>
      <c r="G17242" t="str">
        <f>VLOOKUP(D17242,Запчасти!A:E,2,0)</f>
        <v>Двигатель</v>
      </c>
      <c r="H17242">
        <f>VLOOKUP(D17242,Запчасти!A:E,4,0)</f>
        <v>32608</v>
      </c>
      <c r="I17242" t="str">
        <f>VLOOKUP(D17242,Запчасти!A:E,5,0)</f>
        <v>R3</v>
      </c>
      <c r="J17242">
        <f>VLOOKUP(I17242,Автомобили!A:D,4,0)</f>
        <v>3.5</v>
      </c>
    </row>
    <row r="17243" spans="1:10" hidden="1" x14ac:dyDescent="0.25">
      <c r="A17243">
        <v>17242</v>
      </c>
      <c r="B17243" s="6">
        <v>45500</v>
      </c>
      <c r="C17243" s="1" t="s">
        <v>22</v>
      </c>
      <c r="D17243">
        <v>21</v>
      </c>
      <c r="E17243">
        <v>184</v>
      </c>
      <c r="F17243" t="s">
        <v>290</v>
      </c>
      <c r="G17243" t="str">
        <f>VLOOKUP(D17243,Запчасти!A:E,2,0)</f>
        <v>Привод колеса</v>
      </c>
      <c r="H17243">
        <f>VLOOKUP(D17243,Запчасти!A:E,4,0)</f>
        <v>3721</v>
      </c>
      <c r="I17243" t="str">
        <f>VLOOKUP(D17243,Запчасти!A:E,5,0)</f>
        <v>R3</v>
      </c>
      <c r="J17243">
        <f>VLOOKUP(I17243,Автомобили!A:D,4,0)</f>
        <v>3.5</v>
      </c>
    </row>
    <row r="17244" spans="1:10" hidden="1" x14ac:dyDescent="0.25">
      <c r="A17244">
        <v>17243</v>
      </c>
      <c r="B17244" s="6">
        <v>45500</v>
      </c>
      <c r="C17244" s="1" t="s">
        <v>17</v>
      </c>
      <c r="D17244">
        <v>32</v>
      </c>
      <c r="E17244">
        <v>172</v>
      </c>
      <c r="F17244" t="s">
        <v>288</v>
      </c>
      <c r="G17244" t="str">
        <f>VLOOKUP(D17244,Запчасти!A:E,2,0)</f>
        <v>Привод колеса</v>
      </c>
      <c r="H17244">
        <f>VLOOKUP(D17244,Запчасти!A:E,4,0)</f>
        <v>7899</v>
      </c>
      <c r="I17244" t="str">
        <f>VLOOKUP(D17244,Запчасти!A:E,5,0)</f>
        <v>R6</v>
      </c>
      <c r="J17244">
        <f>VLOOKUP(I17244,Автомобили!A:D,4,0)</f>
        <v>2</v>
      </c>
    </row>
    <row r="17245" spans="1:10" hidden="1" x14ac:dyDescent="0.25">
      <c r="A17245">
        <v>17244</v>
      </c>
      <c r="B17245" s="6">
        <v>45500</v>
      </c>
      <c r="C17245" s="1" t="s">
        <v>11</v>
      </c>
      <c r="D17245">
        <v>55</v>
      </c>
      <c r="E17245">
        <v>403</v>
      </c>
      <c r="F17245" t="s">
        <v>288</v>
      </c>
      <c r="G17245" t="str">
        <f>VLOOKUP(D17245,Запчасти!A:E,2,0)</f>
        <v>Система сцепления</v>
      </c>
      <c r="H17245">
        <f>VLOOKUP(D17245,Запчасти!A:E,4,0)</f>
        <v>28339</v>
      </c>
      <c r="I17245" t="str">
        <f>VLOOKUP(D17245,Запчасти!A:E,5,0)</f>
        <v>R6</v>
      </c>
      <c r="J17245">
        <f>VLOOKUP(I17245,Автомобили!A:D,4,0)</f>
        <v>2</v>
      </c>
    </row>
    <row r="17246" spans="1:10" hidden="1" x14ac:dyDescent="0.25">
      <c r="A17246">
        <v>17245</v>
      </c>
      <c r="B17246" s="6">
        <v>45500</v>
      </c>
      <c r="C17246" s="1" t="s">
        <v>9</v>
      </c>
      <c r="D17246">
        <v>9</v>
      </c>
      <c r="E17246">
        <v>645</v>
      </c>
      <c r="F17246" t="s">
        <v>288</v>
      </c>
      <c r="G17246" t="str">
        <f>VLOOKUP(D17246,Запчасти!A:E,2,0)</f>
        <v>Система очистки фар</v>
      </c>
      <c r="H17246">
        <f>VLOOKUP(D17246,Запчасти!A:E,4,0)</f>
        <v>12085</v>
      </c>
      <c r="I17246" t="str">
        <f>VLOOKUP(D17246,Запчасти!A:E,5,0)</f>
        <v>R3</v>
      </c>
      <c r="J17246">
        <f>VLOOKUP(I17246,Автомобили!A:D,4,0)</f>
        <v>3.5</v>
      </c>
    </row>
    <row r="17247" spans="1:10" hidden="1" x14ac:dyDescent="0.25">
      <c r="A17247">
        <v>17246</v>
      </c>
      <c r="B17247" s="6">
        <v>45500</v>
      </c>
      <c r="C17247" s="1" t="s">
        <v>14</v>
      </c>
      <c r="D17247">
        <v>178</v>
      </c>
      <c r="E17247">
        <v>869</v>
      </c>
      <c r="F17247" t="s">
        <v>290</v>
      </c>
      <c r="G17247" t="str">
        <f>VLOOKUP(D17247,Запчасти!A:E,2,0)</f>
        <v>Рулевое управление</v>
      </c>
      <c r="H17247">
        <f>VLOOKUP(D17247,Запчасти!A:E,4,0)</f>
        <v>85776</v>
      </c>
      <c r="I17247" t="str">
        <f>VLOOKUP(D17247,Запчасти!A:E,5,0)</f>
        <v>R6</v>
      </c>
      <c r="J17247">
        <f>VLOOKUP(I17247,Автомобили!A:D,4,0)</f>
        <v>2</v>
      </c>
    </row>
    <row r="17248" spans="1:10" hidden="1" x14ac:dyDescent="0.25">
      <c r="A17248">
        <v>17247</v>
      </c>
      <c r="B17248" s="6">
        <v>45500</v>
      </c>
      <c r="C17248" s="1" t="s">
        <v>17</v>
      </c>
      <c r="D17248">
        <v>37</v>
      </c>
      <c r="E17248">
        <v>533</v>
      </c>
      <c r="F17248" t="s">
        <v>290</v>
      </c>
      <c r="G17248" t="str">
        <f>VLOOKUP(D17248,Запчасти!A:E,2,0)</f>
        <v>Тормозная система</v>
      </c>
      <c r="H17248">
        <f>VLOOKUP(D17248,Запчасти!A:E,4,0)</f>
        <v>56438</v>
      </c>
      <c r="I17248" t="str">
        <f>VLOOKUP(D17248,Запчасти!A:E,5,0)</f>
        <v>R2</v>
      </c>
      <c r="J17248">
        <f>VLOOKUP(I17248,Автомобили!A:D,4,0)</f>
        <v>1.6</v>
      </c>
    </row>
    <row r="17249" spans="1:10" hidden="1" x14ac:dyDescent="0.25">
      <c r="A17249">
        <v>17248</v>
      </c>
      <c r="B17249" s="6">
        <v>45500</v>
      </c>
      <c r="C17249" s="1" t="s">
        <v>20</v>
      </c>
      <c r="D17249">
        <v>31</v>
      </c>
      <c r="E17249">
        <v>145</v>
      </c>
      <c r="F17249" t="s">
        <v>290</v>
      </c>
      <c r="G17249" t="str">
        <f>VLOOKUP(D17249,Запчасти!A:E,2,0)</f>
        <v>Кузов</v>
      </c>
      <c r="H17249">
        <f>VLOOKUP(D17249,Запчасти!A:E,4,0)</f>
        <v>56218</v>
      </c>
      <c r="I17249" t="str">
        <f>VLOOKUP(D17249,Запчасти!A:E,5,0)</f>
        <v>R3</v>
      </c>
      <c r="J17249">
        <f>VLOOKUP(I17249,Автомобили!A:D,4,0)</f>
        <v>3.5</v>
      </c>
    </row>
    <row r="17250" spans="1:10" hidden="1" x14ac:dyDescent="0.25">
      <c r="A17250">
        <v>17249</v>
      </c>
      <c r="B17250" s="6">
        <v>45500</v>
      </c>
      <c r="C17250" s="1" t="s">
        <v>6</v>
      </c>
      <c r="D17250">
        <v>9</v>
      </c>
      <c r="E17250">
        <v>328</v>
      </c>
      <c r="F17250" t="s">
        <v>288</v>
      </c>
      <c r="G17250" t="str">
        <f>VLOOKUP(D17250,Запчасти!A:E,2,0)</f>
        <v>Система очистки фар</v>
      </c>
      <c r="H17250">
        <f>VLOOKUP(D17250,Запчасти!A:E,4,0)</f>
        <v>12085</v>
      </c>
      <c r="I17250" t="str">
        <f>VLOOKUP(D17250,Запчасти!A:E,5,0)</f>
        <v>R3</v>
      </c>
      <c r="J17250">
        <f>VLOOKUP(I17250,Автомобили!A:D,4,0)</f>
        <v>3.5</v>
      </c>
    </row>
    <row r="17251" spans="1:10" hidden="1" x14ac:dyDescent="0.25">
      <c r="A17251">
        <v>17250</v>
      </c>
      <c r="B17251" s="6">
        <v>45500</v>
      </c>
      <c r="C17251" s="1" t="s">
        <v>17</v>
      </c>
      <c r="D17251">
        <v>117</v>
      </c>
      <c r="E17251">
        <v>162</v>
      </c>
      <c r="F17251" t="s">
        <v>288</v>
      </c>
      <c r="G17251" t="str">
        <f>VLOOKUP(D17251,Запчасти!A:E,2,0)</f>
        <v>Подвеска и амортизация</v>
      </c>
      <c r="H17251">
        <f>VLOOKUP(D17251,Запчасти!A:E,4,0)</f>
        <v>8851</v>
      </c>
      <c r="I17251" t="str">
        <f>VLOOKUP(D17251,Запчасти!A:E,5,0)</f>
        <v>R1</v>
      </c>
      <c r="J17251">
        <f>VLOOKUP(I17251,Автомобили!A:D,4,0)</f>
        <v>1.6</v>
      </c>
    </row>
    <row r="17252" spans="1:10" hidden="1" x14ac:dyDescent="0.25">
      <c r="A17252">
        <v>17251</v>
      </c>
      <c r="B17252" s="6">
        <v>45500</v>
      </c>
      <c r="C17252" s="1" t="s">
        <v>15</v>
      </c>
      <c r="D17252">
        <v>92</v>
      </c>
      <c r="E17252">
        <v>921</v>
      </c>
      <c r="F17252" t="s">
        <v>288</v>
      </c>
      <c r="G17252" t="str">
        <f>VLOOKUP(D17252,Запчасти!A:E,2,0)</f>
        <v>Привод колеса</v>
      </c>
      <c r="H17252">
        <f>VLOOKUP(D17252,Запчасти!A:E,4,0)</f>
        <v>34815</v>
      </c>
      <c r="I17252" t="str">
        <f>VLOOKUP(D17252,Запчасти!A:E,5,0)</f>
        <v>R4</v>
      </c>
      <c r="J17252">
        <f>VLOOKUP(I17252,Автомобили!A:D,4,0)</f>
        <v>1.6</v>
      </c>
    </row>
    <row r="17253" spans="1:10" hidden="1" x14ac:dyDescent="0.25">
      <c r="A17253">
        <v>17252</v>
      </c>
      <c r="B17253" s="6">
        <v>45500</v>
      </c>
      <c r="C17253" s="1" t="s">
        <v>16</v>
      </c>
      <c r="D17253">
        <v>124</v>
      </c>
      <c r="E17253">
        <v>608</v>
      </c>
      <c r="F17253" t="s">
        <v>288</v>
      </c>
      <c r="G17253" t="str">
        <f>VLOOKUP(D17253,Запчасти!A:E,2,0)</f>
        <v>Двигатель</v>
      </c>
      <c r="H17253">
        <f>VLOOKUP(D17253,Запчасти!A:E,4,0)</f>
        <v>97667</v>
      </c>
      <c r="I17253" t="str">
        <f>VLOOKUP(D17253,Запчасти!A:E,5,0)</f>
        <v>R4</v>
      </c>
      <c r="J17253">
        <f>VLOOKUP(I17253,Автомобили!A:D,4,0)</f>
        <v>1.6</v>
      </c>
    </row>
    <row r="17254" spans="1:10" hidden="1" x14ac:dyDescent="0.25">
      <c r="A17254">
        <v>17253</v>
      </c>
      <c r="B17254" s="6">
        <v>45500</v>
      </c>
      <c r="C17254" s="1" t="s">
        <v>17</v>
      </c>
      <c r="D17254">
        <v>54</v>
      </c>
      <c r="E17254">
        <v>870</v>
      </c>
      <c r="F17254" t="s">
        <v>290</v>
      </c>
      <c r="G17254" t="str">
        <f>VLOOKUP(D17254,Запчасти!A:E,2,0)</f>
        <v>Подготовка топливной смеси</v>
      </c>
      <c r="H17254">
        <f>VLOOKUP(D17254,Запчасти!A:E,4,0)</f>
        <v>56723</v>
      </c>
      <c r="I17254" t="str">
        <f>VLOOKUP(D17254,Запчасти!A:E,5,0)</f>
        <v>R5</v>
      </c>
      <c r="J17254">
        <f>VLOOKUP(I17254,Автомобили!A:D,4,0)</f>
        <v>1.4</v>
      </c>
    </row>
    <row r="17255" spans="1:10" hidden="1" x14ac:dyDescent="0.25">
      <c r="A17255">
        <v>17254</v>
      </c>
      <c r="B17255" s="6">
        <v>45500</v>
      </c>
      <c r="C17255" s="1" t="s">
        <v>14</v>
      </c>
      <c r="D17255">
        <v>9</v>
      </c>
      <c r="E17255">
        <v>852</v>
      </c>
      <c r="F17255" t="s">
        <v>290</v>
      </c>
      <c r="G17255" t="str">
        <f>VLOOKUP(D17255,Запчасти!A:E,2,0)</f>
        <v>Система очистки фар</v>
      </c>
      <c r="H17255">
        <f>VLOOKUP(D17255,Запчасти!A:E,4,0)</f>
        <v>12085</v>
      </c>
      <c r="I17255" t="str">
        <f>VLOOKUP(D17255,Запчасти!A:E,5,0)</f>
        <v>R3</v>
      </c>
      <c r="J17255">
        <f>VLOOKUP(I17255,Автомобили!A:D,4,0)</f>
        <v>3.5</v>
      </c>
    </row>
    <row r="17256" spans="1:10" hidden="1" x14ac:dyDescent="0.25">
      <c r="A17256">
        <v>17255</v>
      </c>
      <c r="B17256" s="6">
        <v>45500</v>
      </c>
      <c r="C17256" s="1" t="s">
        <v>18</v>
      </c>
      <c r="D17256">
        <v>187</v>
      </c>
      <c r="E17256">
        <v>11</v>
      </c>
      <c r="F17256" t="s">
        <v>288</v>
      </c>
      <c r="G17256" t="str">
        <f>VLOOKUP(D17256,Запчасти!A:E,2,0)</f>
        <v>Электрика</v>
      </c>
      <c r="H17256">
        <f>VLOOKUP(D17256,Запчасти!A:E,4,0)</f>
        <v>45153</v>
      </c>
      <c r="I17256" t="str">
        <f>VLOOKUP(D17256,Запчасти!A:E,5,0)</f>
        <v>R2</v>
      </c>
      <c r="J17256">
        <f>VLOOKUP(I17256,Автомобили!A:D,4,0)</f>
        <v>1.6</v>
      </c>
    </row>
    <row r="17257" spans="1:10" hidden="1" x14ac:dyDescent="0.25">
      <c r="A17257">
        <v>17256</v>
      </c>
      <c r="B17257" s="6">
        <v>45500</v>
      </c>
      <c r="C17257" s="1" t="s">
        <v>19</v>
      </c>
      <c r="D17257">
        <v>138</v>
      </c>
      <c r="E17257">
        <v>64</v>
      </c>
      <c r="F17257" t="s">
        <v>290</v>
      </c>
      <c r="G17257" t="str">
        <f>VLOOKUP(D17257,Запчасти!A:E,2,0)</f>
        <v>Электрика</v>
      </c>
      <c r="H17257">
        <f>VLOOKUP(D17257,Запчасти!A:E,4,0)</f>
        <v>1987</v>
      </c>
      <c r="I17257" t="str">
        <f>VLOOKUP(D17257,Запчасти!A:E,5,0)</f>
        <v>R6</v>
      </c>
      <c r="J17257">
        <f>VLOOKUP(I17257,Автомобили!A:D,4,0)</f>
        <v>2</v>
      </c>
    </row>
    <row r="17258" spans="1:10" hidden="1" x14ac:dyDescent="0.25">
      <c r="A17258">
        <v>17257</v>
      </c>
      <c r="B17258" s="6">
        <v>45500</v>
      </c>
      <c r="C17258" s="1" t="s">
        <v>22</v>
      </c>
      <c r="D17258">
        <v>75</v>
      </c>
      <c r="E17258">
        <v>428</v>
      </c>
      <c r="F17258" t="s">
        <v>288</v>
      </c>
      <c r="G17258" t="str">
        <f>VLOOKUP(D17258,Запчасти!A:E,2,0)</f>
        <v>Электрика</v>
      </c>
      <c r="H17258">
        <f>VLOOKUP(D17258,Запчасти!A:E,4,0)</f>
        <v>72128</v>
      </c>
      <c r="I17258" t="str">
        <f>VLOOKUP(D17258,Запчасти!A:E,5,0)</f>
        <v>R5</v>
      </c>
      <c r="J17258">
        <f>VLOOKUP(I17258,Автомобили!A:D,4,0)</f>
        <v>1.4</v>
      </c>
    </row>
    <row r="17259" spans="1:10" hidden="1" x14ac:dyDescent="0.25">
      <c r="A17259">
        <v>17258</v>
      </c>
      <c r="B17259" s="6">
        <v>45500</v>
      </c>
      <c r="C17259" s="1" t="s">
        <v>17</v>
      </c>
      <c r="D17259">
        <v>149</v>
      </c>
      <c r="E17259">
        <v>694</v>
      </c>
      <c r="F17259" t="s">
        <v>290</v>
      </c>
      <c r="G17259" t="str">
        <f>VLOOKUP(D17259,Запчасти!A:E,2,0)</f>
        <v>Двигатель</v>
      </c>
      <c r="H17259">
        <f>VLOOKUP(D17259,Запчасти!A:E,4,0)</f>
        <v>96498</v>
      </c>
      <c r="I17259" t="str">
        <f>VLOOKUP(D17259,Запчасти!A:E,5,0)</f>
        <v>R2</v>
      </c>
      <c r="J17259">
        <f>VLOOKUP(I17259,Автомобили!A:D,4,0)</f>
        <v>1.6</v>
      </c>
    </row>
    <row r="17260" spans="1:10" hidden="1" x14ac:dyDescent="0.25">
      <c r="A17260">
        <v>17259</v>
      </c>
      <c r="B17260" s="6">
        <v>45500</v>
      </c>
      <c r="C17260" s="1" t="s">
        <v>10</v>
      </c>
      <c r="D17260">
        <v>53</v>
      </c>
      <c r="E17260">
        <v>43</v>
      </c>
      <c r="F17260" t="s">
        <v>288</v>
      </c>
      <c r="G17260" t="str">
        <f>VLOOKUP(D17260,Запчасти!A:E,2,0)</f>
        <v>Кузов</v>
      </c>
      <c r="H17260">
        <f>VLOOKUP(D17260,Запчасти!A:E,4,0)</f>
        <v>80940</v>
      </c>
      <c r="I17260" t="str">
        <f>VLOOKUP(D17260,Запчасти!A:E,5,0)</f>
        <v>R2</v>
      </c>
      <c r="J17260">
        <f>VLOOKUP(I17260,Автомобили!A:D,4,0)</f>
        <v>1.6</v>
      </c>
    </row>
    <row r="17261" spans="1:10" hidden="1" x14ac:dyDescent="0.25">
      <c r="A17261">
        <v>17260</v>
      </c>
      <c r="B17261" s="6">
        <v>45500</v>
      </c>
      <c r="C17261" s="1" t="s">
        <v>17</v>
      </c>
      <c r="D17261">
        <v>126</v>
      </c>
      <c r="E17261">
        <v>549</v>
      </c>
      <c r="F17261" t="s">
        <v>288</v>
      </c>
      <c r="G17261" t="str">
        <f>VLOOKUP(D17261,Запчасти!A:E,2,0)</f>
        <v>Тормозная система</v>
      </c>
      <c r="H17261">
        <f>VLOOKUP(D17261,Запчасти!A:E,4,0)</f>
        <v>21067</v>
      </c>
      <c r="I17261" t="str">
        <f>VLOOKUP(D17261,Запчасти!A:E,5,0)</f>
        <v>R4</v>
      </c>
      <c r="J17261">
        <f>VLOOKUP(I17261,Автомобили!A:D,4,0)</f>
        <v>1.6</v>
      </c>
    </row>
    <row r="17262" spans="1:10" hidden="1" x14ac:dyDescent="0.25">
      <c r="A17262">
        <v>17261</v>
      </c>
      <c r="B17262" s="6">
        <v>45500</v>
      </c>
      <c r="C17262" s="1" t="s">
        <v>14</v>
      </c>
      <c r="D17262">
        <v>38</v>
      </c>
      <c r="E17262">
        <v>57</v>
      </c>
      <c r="F17262" t="s">
        <v>290</v>
      </c>
      <c r="G17262" t="str">
        <f>VLOOKUP(D17262,Запчасти!A:E,2,0)</f>
        <v>Подготовка топливной смеси</v>
      </c>
      <c r="H17262">
        <f>VLOOKUP(D17262,Запчасти!A:E,4,0)</f>
        <v>15808</v>
      </c>
      <c r="I17262" t="str">
        <f>VLOOKUP(D17262,Запчасти!A:E,5,0)</f>
        <v>R5</v>
      </c>
      <c r="J17262">
        <f>VLOOKUP(I17262,Автомобили!A:D,4,0)</f>
        <v>1.4</v>
      </c>
    </row>
    <row r="17263" spans="1:10" hidden="1" x14ac:dyDescent="0.25">
      <c r="A17263">
        <v>17262</v>
      </c>
      <c r="B17263" s="6">
        <v>45500</v>
      </c>
      <c r="C17263" s="1" t="s">
        <v>12</v>
      </c>
      <c r="D17263">
        <v>158</v>
      </c>
      <c r="E17263">
        <v>182</v>
      </c>
      <c r="F17263" t="s">
        <v>288</v>
      </c>
      <c r="G17263" t="str">
        <f>VLOOKUP(D17263,Запчасти!A:E,2,0)</f>
        <v>Кпп</v>
      </c>
      <c r="H17263">
        <f>VLOOKUP(D17263,Запчасти!A:E,4,0)</f>
        <v>97504</v>
      </c>
      <c r="I17263" t="str">
        <f>VLOOKUP(D17263,Запчасти!A:E,5,0)</f>
        <v>R3</v>
      </c>
      <c r="J17263">
        <f>VLOOKUP(I17263,Автомобили!A:D,4,0)</f>
        <v>3.5</v>
      </c>
    </row>
    <row r="17264" spans="1:10" hidden="1" x14ac:dyDescent="0.25">
      <c r="A17264">
        <v>17263</v>
      </c>
      <c r="B17264" s="6">
        <v>45500</v>
      </c>
      <c r="C17264" s="1" t="s">
        <v>9</v>
      </c>
      <c r="D17264">
        <v>147</v>
      </c>
      <c r="E17264">
        <v>892</v>
      </c>
      <c r="F17264" t="s">
        <v>288</v>
      </c>
      <c r="G17264" t="str">
        <f>VLOOKUP(D17264,Запчасти!A:E,2,0)</f>
        <v>Система сцепления</v>
      </c>
      <c r="H17264">
        <f>VLOOKUP(D17264,Запчасти!A:E,4,0)</f>
        <v>29654</v>
      </c>
      <c r="I17264" t="str">
        <f>VLOOKUP(D17264,Запчасти!A:E,5,0)</f>
        <v>R6</v>
      </c>
      <c r="J17264">
        <f>VLOOKUP(I17264,Автомобили!A:D,4,0)</f>
        <v>2</v>
      </c>
    </row>
    <row r="17265" spans="1:10" hidden="1" x14ac:dyDescent="0.25">
      <c r="A17265">
        <v>17264</v>
      </c>
      <c r="B17265" s="6">
        <v>45500</v>
      </c>
      <c r="C17265" s="1" t="s">
        <v>5</v>
      </c>
      <c r="D17265">
        <v>58</v>
      </c>
      <c r="E17265">
        <v>798</v>
      </c>
      <c r="F17265" t="s">
        <v>290</v>
      </c>
      <c r="G17265" t="str">
        <f>VLOOKUP(D17265,Запчасти!A:E,2,0)</f>
        <v>Кпп</v>
      </c>
      <c r="H17265">
        <f>VLOOKUP(D17265,Запчасти!A:E,4,0)</f>
        <v>38336</v>
      </c>
      <c r="I17265" t="str">
        <f>VLOOKUP(D17265,Запчасти!A:E,5,0)</f>
        <v>R2</v>
      </c>
      <c r="J17265">
        <f>VLOOKUP(I17265,Автомобили!A:D,4,0)</f>
        <v>1.6</v>
      </c>
    </row>
    <row r="17266" spans="1:10" hidden="1" x14ac:dyDescent="0.25">
      <c r="A17266">
        <v>17265</v>
      </c>
      <c r="B17266" s="6">
        <v>45500</v>
      </c>
      <c r="C17266" s="1" t="s">
        <v>10</v>
      </c>
      <c r="D17266">
        <v>38</v>
      </c>
      <c r="E17266">
        <v>492</v>
      </c>
      <c r="F17266" t="s">
        <v>288</v>
      </c>
      <c r="G17266" t="str">
        <f>VLOOKUP(D17266,Запчасти!A:E,2,0)</f>
        <v>Подготовка топливной смеси</v>
      </c>
      <c r="H17266">
        <f>VLOOKUP(D17266,Запчасти!A:E,4,0)</f>
        <v>15808</v>
      </c>
      <c r="I17266" t="str">
        <f>VLOOKUP(D17266,Запчасти!A:E,5,0)</f>
        <v>R5</v>
      </c>
      <c r="J17266">
        <f>VLOOKUP(I17266,Автомобили!A:D,4,0)</f>
        <v>1.4</v>
      </c>
    </row>
    <row r="17267" spans="1:10" hidden="1" x14ac:dyDescent="0.25">
      <c r="A17267">
        <v>17266</v>
      </c>
      <c r="B17267" s="6">
        <v>45500</v>
      </c>
      <c r="C17267" s="1" t="s">
        <v>4</v>
      </c>
      <c r="D17267">
        <v>104</v>
      </c>
      <c r="E17267">
        <v>180</v>
      </c>
      <c r="F17267" t="s">
        <v>288</v>
      </c>
      <c r="G17267" t="str">
        <f>VLOOKUP(D17267,Запчасти!A:E,2,0)</f>
        <v>Двигатель</v>
      </c>
      <c r="H17267">
        <f>VLOOKUP(D17267,Запчасти!A:E,4,0)</f>
        <v>24830</v>
      </c>
      <c r="I17267" t="str">
        <f>VLOOKUP(D17267,Запчасти!A:E,5,0)</f>
        <v>R4</v>
      </c>
      <c r="J17267">
        <f>VLOOKUP(I17267,Автомобили!A:D,4,0)</f>
        <v>1.6</v>
      </c>
    </row>
    <row r="17268" spans="1:10" hidden="1" x14ac:dyDescent="0.25">
      <c r="A17268">
        <v>17267</v>
      </c>
      <c r="B17268" s="6">
        <v>45500</v>
      </c>
      <c r="C17268" s="1" t="s">
        <v>14</v>
      </c>
      <c r="D17268">
        <v>105</v>
      </c>
      <c r="E17268">
        <v>332</v>
      </c>
      <c r="F17268" t="s">
        <v>288</v>
      </c>
      <c r="G17268" t="str">
        <f>VLOOKUP(D17268,Запчасти!A:E,2,0)</f>
        <v>Кпп</v>
      </c>
      <c r="H17268">
        <f>VLOOKUP(D17268,Запчасти!A:E,4,0)</f>
        <v>83469</v>
      </c>
      <c r="I17268" t="str">
        <f>VLOOKUP(D17268,Запчасти!A:E,5,0)</f>
        <v>R6</v>
      </c>
      <c r="J17268">
        <f>VLOOKUP(I17268,Автомобили!A:D,4,0)</f>
        <v>2</v>
      </c>
    </row>
    <row r="17269" spans="1:10" hidden="1" x14ac:dyDescent="0.25">
      <c r="A17269">
        <v>17268</v>
      </c>
      <c r="B17269" s="6">
        <v>45500</v>
      </c>
      <c r="C17269" s="1" t="s">
        <v>16</v>
      </c>
      <c r="D17269">
        <v>40</v>
      </c>
      <c r="E17269">
        <v>34</v>
      </c>
      <c r="F17269" t="s">
        <v>290</v>
      </c>
      <c r="G17269" t="str">
        <f>VLOOKUP(D17269,Запчасти!A:E,2,0)</f>
        <v>Двигатель</v>
      </c>
      <c r="H17269">
        <f>VLOOKUP(D17269,Запчасти!A:E,4,0)</f>
        <v>32427</v>
      </c>
      <c r="I17269" t="str">
        <f>VLOOKUP(D17269,Запчасти!A:E,5,0)</f>
        <v>R6</v>
      </c>
      <c r="J17269">
        <f>VLOOKUP(I17269,Автомобили!A:D,4,0)</f>
        <v>2</v>
      </c>
    </row>
    <row r="17270" spans="1:10" hidden="1" x14ac:dyDescent="0.25">
      <c r="A17270">
        <v>17269</v>
      </c>
      <c r="B17270" s="6">
        <v>45500</v>
      </c>
      <c r="C17270" s="1" t="s">
        <v>14</v>
      </c>
      <c r="D17270">
        <v>106</v>
      </c>
      <c r="E17270">
        <v>940</v>
      </c>
      <c r="F17270" t="s">
        <v>288</v>
      </c>
      <c r="G17270" t="str">
        <f>VLOOKUP(D17270,Запчасти!A:E,2,0)</f>
        <v>Электрика</v>
      </c>
      <c r="H17270">
        <f>VLOOKUP(D17270,Запчасти!A:E,4,0)</f>
        <v>11158</v>
      </c>
      <c r="I17270" t="str">
        <f>VLOOKUP(D17270,Запчасти!A:E,5,0)</f>
        <v>R2</v>
      </c>
      <c r="J17270">
        <f>VLOOKUP(I17270,Автомобили!A:D,4,0)</f>
        <v>1.6</v>
      </c>
    </row>
    <row r="17271" spans="1:10" hidden="1" x14ac:dyDescent="0.25">
      <c r="A17271">
        <v>17270</v>
      </c>
      <c r="B17271" s="6">
        <v>45500</v>
      </c>
      <c r="C17271" s="1" t="s">
        <v>5</v>
      </c>
      <c r="D17271">
        <v>123</v>
      </c>
      <c r="E17271">
        <v>736</v>
      </c>
      <c r="F17271" t="s">
        <v>290</v>
      </c>
      <c r="G17271" t="str">
        <f>VLOOKUP(D17271,Запчасти!A:E,2,0)</f>
        <v>Двигатель</v>
      </c>
      <c r="H17271">
        <f>VLOOKUP(D17271,Запчасти!A:E,4,0)</f>
        <v>18418</v>
      </c>
      <c r="I17271" t="str">
        <f>VLOOKUP(D17271,Запчасти!A:E,5,0)</f>
        <v>R5</v>
      </c>
      <c r="J17271">
        <f>VLOOKUP(I17271,Автомобили!A:D,4,0)</f>
        <v>1.4</v>
      </c>
    </row>
    <row r="17272" spans="1:10" hidden="1" x14ac:dyDescent="0.25">
      <c r="A17272">
        <v>17271</v>
      </c>
      <c r="B17272" s="6">
        <v>45500</v>
      </c>
      <c r="C17272" s="1" t="s">
        <v>6</v>
      </c>
      <c r="D17272">
        <v>160</v>
      </c>
      <c r="E17272">
        <v>782</v>
      </c>
      <c r="F17272" t="s">
        <v>288</v>
      </c>
      <c r="G17272" t="str">
        <f>VLOOKUP(D17272,Запчасти!A:E,2,0)</f>
        <v>Тормозная система</v>
      </c>
      <c r="H17272">
        <f>VLOOKUP(D17272,Запчасти!A:E,4,0)</f>
        <v>47561</v>
      </c>
      <c r="I17272" t="str">
        <f>VLOOKUP(D17272,Запчасти!A:E,5,0)</f>
        <v>R1</v>
      </c>
      <c r="J17272">
        <f>VLOOKUP(I17272,Автомобили!A:D,4,0)</f>
        <v>1.6</v>
      </c>
    </row>
    <row r="17273" spans="1:10" hidden="1" x14ac:dyDescent="0.25">
      <c r="A17273">
        <v>17272</v>
      </c>
      <c r="B17273" s="6">
        <v>45500</v>
      </c>
      <c r="C17273" s="1" t="s">
        <v>22</v>
      </c>
      <c r="D17273">
        <v>60</v>
      </c>
      <c r="E17273">
        <v>854</v>
      </c>
      <c r="F17273" t="s">
        <v>288</v>
      </c>
      <c r="G17273" t="str">
        <f>VLOOKUP(D17273,Запчасти!A:E,2,0)</f>
        <v>Электрика</v>
      </c>
      <c r="H17273">
        <f>VLOOKUP(D17273,Запчасти!A:E,4,0)</f>
        <v>85862</v>
      </c>
      <c r="I17273" t="str">
        <f>VLOOKUP(D17273,Запчасти!A:E,5,0)</f>
        <v>R6</v>
      </c>
      <c r="J17273">
        <f>VLOOKUP(I17273,Автомобили!A:D,4,0)</f>
        <v>2</v>
      </c>
    </row>
    <row r="17274" spans="1:10" hidden="1" x14ac:dyDescent="0.25">
      <c r="A17274">
        <v>17273</v>
      </c>
      <c r="B17274" s="6">
        <v>45500</v>
      </c>
      <c r="C17274" s="1" t="s">
        <v>16</v>
      </c>
      <c r="D17274">
        <v>99</v>
      </c>
      <c r="E17274">
        <v>295</v>
      </c>
      <c r="F17274" t="s">
        <v>290</v>
      </c>
      <c r="G17274" t="str">
        <f>VLOOKUP(D17274,Запчасти!A:E,2,0)</f>
        <v>Двигатель</v>
      </c>
      <c r="H17274">
        <f>VLOOKUP(D17274,Запчасти!A:E,4,0)</f>
        <v>53140</v>
      </c>
      <c r="I17274" t="str">
        <f>VLOOKUP(D17274,Запчасти!A:E,5,0)</f>
        <v>R3</v>
      </c>
      <c r="J17274">
        <f>VLOOKUP(I17274,Автомобили!A:D,4,0)</f>
        <v>3.5</v>
      </c>
    </row>
    <row r="17275" spans="1:10" hidden="1" x14ac:dyDescent="0.25">
      <c r="A17275">
        <v>17274</v>
      </c>
      <c r="B17275" s="6">
        <v>45500</v>
      </c>
      <c r="C17275" s="1" t="s">
        <v>6</v>
      </c>
      <c r="D17275">
        <v>118</v>
      </c>
      <c r="E17275">
        <v>115</v>
      </c>
      <c r="F17275" t="s">
        <v>290</v>
      </c>
      <c r="G17275" t="str">
        <f>VLOOKUP(D17275,Запчасти!A:E,2,0)</f>
        <v>Тормозная система</v>
      </c>
      <c r="H17275">
        <f>VLOOKUP(D17275,Запчасти!A:E,4,0)</f>
        <v>55713</v>
      </c>
      <c r="I17275" t="str">
        <f>VLOOKUP(D17275,Запчасти!A:E,5,0)</f>
        <v>R6</v>
      </c>
      <c r="J17275">
        <f>VLOOKUP(I17275,Автомобили!A:D,4,0)</f>
        <v>2</v>
      </c>
    </row>
    <row r="17276" spans="1:10" hidden="1" x14ac:dyDescent="0.25">
      <c r="A17276">
        <v>17275</v>
      </c>
      <c r="B17276" s="6">
        <v>45500</v>
      </c>
      <c r="C17276" s="1" t="s">
        <v>17</v>
      </c>
      <c r="D17276">
        <v>173</v>
      </c>
      <c r="E17276">
        <v>149</v>
      </c>
      <c r="F17276" t="s">
        <v>288</v>
      </c>
      <c r="G17276" t="str">
        <f>VLOOKUP(D17276,Запчасти!A:E,2,0)</f>
        <v>Двигатель</v>
      </c>
      <c r="H17276">
        <f>VLOOKUP(D17276,Запчасти!A:E,4,0)</f>
        <v>59834</v>
      </c>
      <c r="I17276" t="str">
        <f>VLOOKUP(D17276,Запчасти!A:E,5,0)</f>
        <v>R1</v>
      </c>
      <c r="J17276">
        <f>VLOOKUP(I17276,Автомобили!A:D,4,0)</f>
        <v>1.6</v>
      </c>
    </row>
    <row r="17277" spans="1:10" hidden="1" x14ac:dyDescent="0.25">
      <c r="A17277">
        <v>17276</v>
      </c>
      <c r="B17277" s="6">
        <v>45500</v>
      </c>
      <c r="C17277" s="1" t="s">
        <v>18</v>
      </c>
      <c r="D17277">
        <v>158</v>
      </c>
      <c r="E17277">
        <v>866</v>
      </c>
      <c r="F17277" t="s">
        <v>290</v>
      </c>
      <c r="G17277" t="str">
        <f>VLOOKUP(D17277,Запчасти!A:E,2,0)</f>
        <v>Кпп</v>
      </c>
      <c r="H17277">
        <f>VLOOKUP(D17277,Запчасти!A:E,4,0)</f>
        <v>97504</v>
      </c>
      <c r="I17277" t="str">
        <f>VLOOKUP(D17277,Запчасти!A:E,5,0)</f>
        <v>R3</v>
      </c>
      <c r="J17277">
        <f>VLOOKUP(I17277,Автомобили!A:D,4,0)</f>
        <v>3.5</v>
      </c>
    </row>
    <row r="17278" spans="1:10" hidden="1" x14ac:dyDescent="0.25">
      <c r="A17278">
        <v>17277</v>
      </c>
      <c r="B17278" s="6">
        <v>45500</v>
      </c>
      <c r="C17278" s="1" t="s">
        <v>4</v>
      </c>
      <c r="D17278">
        <v>88</v>
      </c>
      <c r="E17278">
        <v>697</v>
      </c>
      <c r="F17278" t="s">
        <v>288</v>
      </c>
      <c r="G17278" t="str">
        <f>VLOOKUP(D17278,Запчасти!A:E,2,0)</f>
        <v>Рулевое управление</v>
      </c>
      <c r="H17278">
        <f>VLOOKUP(D17278,Запчасти!A:E,4,0)</f>
        <v>86369</v>
      </c>
      <c r="I17278" t="str">
        <f>VLOOKUP(D17278,Запчасти!A:E,5,0)</f>
        <v>R3</v>
      </c>
      <c r="J17278">
        <f>VLOOKUP(I17278,Автомобили!A:D,4,0)</f>
        <v>3.5</v>
      </c>
    </row>
    <row r="17279" spans="1:10" hidden="1" x14ac:dyDescent="0.25">
      <c r="A17279">
        <v>17278</v>
      </c>
      <c r="B17279" s="6">
        <v>45500</v>
      </c>
      <c r="C17279" s="1" t="s">
        <v>16</v>
      </c>
      <c r="D17279">
        <v>194</v>
      </c>
      <c r="E17279">
        <v>462</v>
      </c>
      <c r="F17279" t="s">
        <v>288</v>
      </c>
      <c r="G17279" t="str">
        <f>VLOOKUP(D17279,Запчасти!A:E,2,0)</f>
        <v>Тормозная система</v>
      </c>
      <c r="H17279">
        <f>VLOOKUP(D17279,Запчасти!A:E,4,0)</f>
        <v>84429</v>
      </c>
      <c r="I17279" t="str">
        <f>VLOOKUP(D17279,Запчасти!A:E,5,0)</f>
        <v>R5</v>
      </c>
      <c r="J17279">
        <f>VLOOKUP(I17279,Автомобили!A:D,4,0)</f>
        <v>1.4</v>
      </c>
    </row>
    <row r="17280" spans="1:10" hidden="1" x14ac:dyDescent="0.25">
      <c r="A17280">
        <v>17279</v>
      </c>
      <c r="B17280" s="6">
        <v>45500</v>
      </c>
      <c r="C17280" s="1" t="s">
        <v>20</v>
      </c>
      <c r="D17280">
        <v>79</v>
      </c>
      <c r="E17280">
        <v>159</v>
      </c>
      <c r="F17280" t="s">
        <v>288</v>
      </c>
      <c r="G17280" t="str">
        <f>VLOOKUP(D17280,Запчасти!A:E,2,0)</f>
        <v>Отопление / вентиляция</v>
      </c>
      <c r="H17280">
        <f>VLOOKUP(D17280,Запчасти!A:E,4,0)</f>
        <v>99833</v>
      </c>
      <c r="I17280" t="str">
        <f>VLOOKUP(D17280,Запчасти!A:E,5,0)</f>
        <v>R4</v>
      </c>
      <c r="J17280">
        <f>VLOOKUP(I17280,Автомобили!A:D,4,0)</f>
        <v>1.6</v>
      </c>
    </row>
    <row r="17281" spans="1:10" hidden="1" x14ac:dyDescent="0.25">
      <c r="A17281">
        <v>17280</v>
      </c>
      <c r="B17281" s="6">
        <v>45500</v>
      </c>
      <c r="C17281" s="1" t="s">
        <v>13</v>
      </c>
      <c r="D17281">
        <v>41</v>
      </c>
      <c r="E17281">
        <v>640</v>
      </c>
      <c r="F17281" t="s">
        <v>290</v>
      </c>
      <c r="G17281" t="str">
        <f>VLOOKUP(D17281,Запчасти!A:E,2,0)</f>
        <v>Кузов</v>
      </c>
      <c r="H17281">
        <f>VLOOKUP(D17281,Запчасти!A:E,4,0)</f>
        <v>38422</v>
      </c>
      <c r="I17281" t="str">
        <f>VLOOKUP(D17281,Запчасти!A:E,5,0)</f>
        <v>R2</v>
      </c>
      <c r="J17281">
        <f>VLOOKUP(I17281,Автомобили!A:D,4,0)</f>
        <v>1.6</v>
      </c>
    </row>
    <row r="17282" spans="1:10" hidden="1" x14ac:dyDescent="0.25">
      <c r="A17282">
        <v>17281</v>
      </c>
      <c r="B17282" s="6">
        <v>45500</v>
      </c>
      <c r="C17282" s="1" t="s">
        <v>17</v>
      </c>
      <c r="D17282">
        <v>63</v>
      </c>
      <c r="E17282">
        <v>872</v>
      </c>
      <c r="F17282" t="s">
        <v>290</v>
      </c>
      <c r="G17282" t="str">
        <f>VLOOKUP(D17282,Запчасти!A:E,2,0)</f>
        <v>Подвеска и амортизация</v>
      </c>
      <c r="H17282">
        <f>VLOOKUP(D17282,Запчасти!A:E,4,0)</f>
        <v>5112</v>
      </c>
      <c r="I17282" t="str">
        <f>VLOOKUP(D17282,Запчасти!A:E,5,0)</f>
        <v>R2</v>
      </c>
      <c r="J17282">
        <f>VLOOKUP(I17282,Автомобили!A:D,4,0)</f>
        <v>1.6</v>
      </c>
    </row>
    <row r="17283" spans="1:10" hidden="1" x14ac:dyDescent="0.25">
      <c r="A17283">
        <v>17282</v>
      </c>
      <c r="B17283" s="6">
        <v>45500</v>
      </c>
      <c r="C17283" s="1" t="s">
        <v>12</v>
      </c>
      <c r="D17283">
        <v>55</v>
      </c>
      <c r="E17283">
        <v>696</v>
      </c>
      <c r="F17283" t="s">
        <v>290</v>
      </c>
      <c r="G17283" t="str">
        <f>VLOOKUP(D17283,Запчасти!A:E,2,0)</f>
        <v>Система сцепления</v>
      </c>
      <c r="H17283">
        <f>VLOOKUP(D17283,Запчасти!A:E,4,0)</f>
        <v>28339</v>
      </c>
      <c r="I17283" t="str">
        <f>VLOOKUP(D17283,Запчасти!A:E,5,0)</f>
        <v>R6</v>
      </c>
      <c r="J17283">
        <f>VLOOKUP(I17283,Автомобили!A:D,4,0)</f>
        <v>2</v>
      </c>
    </row>
    <row r="17284" spans="1:10" hidden="1" x14ac:dyDescent="0.25">
      <c r="A17284">
        <v>17283</v>
      </c>
      <c r="B17284" s="6">
        <v>45500</v>
      </c>
      <c r="C17284" s="1" t="s">
        <v>15</v>
      </c>
      <c r="D17284">
        <v>134</v>
      </c>
      <c r="E17284">
        <v>736</v>
      </c>
      <c r="F17284" t="s">
        <v>288</v>
      </c>
      <c r="G17284" t="str">
        <f>VLOOKUP(D17284,Запчасти!A:E,2,0)</f>
        <v>Двигатель</v>
      </c>
      <c r="H17284">
        <f>VLOOKUP(D17284,Запчасти!A:E,4,0)</f>
        <v>78139</v>
      </c>
      <c r="I17284" t="str">
        <f>VLOOKUP(D17284,Запчасти!A:E,5,0)</f>
        <v>R1</v>
      </c>
      <c r="J17284">
        <f>VLOOKUP(I17284,Автомобили!A:D,4,0)</f>
        <v>1.6</v>
      </c>
    </row>
    <row r="17285" spans="1:10" hidden="1" x14ac:dyDescent="0.25">
      <c r="A17285">
        <v>17284</v>
      </c>
      <c r="B17285" s="6">
        <v>45500</v>
      </c>
      <c r="C17285" s="1" t="s">
        <v>16</v>
      </c>
      <c r="D17285">
        <v>32</v>
      </c>
      <c r="E17285">
        <v>507</v>
      </c>
      <c r="F17285" t="s">
        <v>290</v>
      </c>
      <c r="G17285" t="str">
        <f>VLOOKUP(D17285,Запчасти!A:E,2,0)</f>
        <v>Привод колеса</v>
      </c>
      <c r="H17285">
        <f>VLOOKUP(D17285,Запчасти!A:E,4,0)</f>
        <v>7899</v>
      </c>
      <c r="I17285" t="str">
        <f>VLOOKUP(D17285,Запчасти!A:E,5,0)</f>
        <v>R6</v>
      </c>
      <c r="J17285">
        <f>VLOOKUP(I17285,Автомобили!A:D,4,0)</f>
        <v>2</v>
      </c>
    </row>
    <row r="17286" spans="1:10" hidden="1" x14ac:dyDescent="0.25">
      <c r="A17286">
        <v>17285</v>
      </c>
      <c r="B17286" s="6">
        <v>45500</v>
      </c>
      <c r="C17286" s="1" t="s">
        <v>11</v>
      </c>
      <c r="D17286">
        <v>161</v>
      </c>
      <c r="E17286">
        <v>532</v>
      </c>
      <c r="F17286" t="s">
        <v>288</v>
      </c>
      <c r="G17286" t="str">
        <f>VLOOKUP(D17286,Запчасти!A:E,2,0)</f>
        <v>Двигатель</v>
      </c>
      <c r="H17286">
        <f>VLOOKUP(D17286,Запчасти!A:E,4,0)</f>
        <v>33731</v>
      </c>
      <c r="I17286" t="str">
        <f>VLOOKUP(D17286,Запчасти!A:E,5,0)</f>
        <v>R6</v>
      </c>
      <c r="J17286">
        <f>VLOOKUP(I17286,Автомобили!A:D,4,0)</f>
        <v>2</v>
      </c>
    </row>
    <row r="17287" spans="1:10" hidden="1" x14ac:dyDescent="0.25">
      <c r="A17287">
        <v>17286</v>
      </c>
      <c r="B17287" s="6">
        <v>45500</v>
      </c>
      <c r="C17287" s="1" t="s">
        <v>15</v>
      </c>
      <c r="D17287">
        <v>92</v>
      </c>
      <c r="E17287">
        <v>849</v>
      </c>
      <c r="F17287" t="s">
        <v>290</v>
      </c>
      <c r="G17287" t="str">
        <f>VLOOKUP(D17287,Запчасти!A:E,2,0)</f>
        <v>Привод колеса</v>
      </c>
      <c r="H17287">
        <f>VLOOKUP(D17287,Запчасти!A:E,4,0)</f>
        <v>34815</v>
      </c>
      <c r="I17287" t="str">
        <f>VLOOKUP(D17287,Запчасти!A:E,5,0)</f>
        <v>R4</v>
      </c>
      <c r="J17287">
        <f>VLOOKUP(I17287,Автомобили!A:D,4,0)</f>
        <v>1.6</v>
      </c>
    </row>
    <row r="17288" spans="1:10" hidden="1" x14ac:dyDescent="0.25">
      <c r="A17288">
        <v>17287</v>
      </c>
      <c r="B17288" s="6">
        <v>45500</v>
      </c>
      <c r="C17288" s="1" t="s">
        <v>22</v>
      </c>
      <c r="D17288">
        <v>98</v>
      </c>
      <c r="E17288">
        <v>852</v>
      </c>
      <c r="F17288" t="s">
        <v>290</v>
      </c>
      <c r="G17288" t="str">
        <f>VLOOKUP(D17288,Запчасти!A:E,2,0)</f>
        <v>Кондиционер</v>
      </c>
      <c r="H17288">
        <f>VLOOKUP(D17288,Запчасти!A:E,4,0)</f>
        <v>88480</v>
      </c>
      <c r="I17288" t="str">
        <f>VLOOKUP(D17288,Запчасти!A:E,5,0)</f>
        <v>R6</v>
      </c>
      <c r="J17288">
        <f>VLOOKUP(I17288,Автомобили!A:D,4,0)</f>
        <v>2</v>
      </c>
    </row>
    <row r="17289" spans="1:10" hidden="1" x14ac:dyDescent="0.25">
      <c r="A17289">
        <v>17288</v>
      </c>
      <c r="B17289" s="6">
        <v>45500</v>
      </c>
      <c r="C17289" s="1" t="s">
        <v>13</v>
      </c>
      <c r="D17289">
        <v>41</v>
      </c>
      <c r="E17289">
        <v>358</v>
      </c>
      <c r="F17289" t="s">
        <v>288</v>
      </c>
      <c r="G17289" t="str">
        <f>VLOOKUP(D17289,Запчасти!A:E,2,0)</f>
        <v>Кузов</v>
      </c>
      <c r="H17289">
        <f>VLOOKUP(D17289,Запчасти!A:E,4,0)</f>
        <v>38422</v>
      </c>
      <c r="I17289" t="str">
        <f>VLOOKUP(D17289,Запчасти!A:E,5,0)</f>
        <v>R2</v>
      </c>
      <c r="J17289">
        <f>VLOOKUP(I17289,Автомобили!A:D,4,0)</f>
        <v>1.6</v>
      </c>
    </row>
    <row r="17290" spans="1:10" hidden="1" x14ac:dyDescent="0.25">
      <c r="A17290">
        <v>17289</v>
      </c>
      <c r="B17290" s="6">
        <v>45500</v>
      </c>
      <c r="C17290" s="1" t="s">
        <v>18</v>
      </c>
      <c r="D17290">
        <v>61</v>
      </c>
      <c r="E17290">
        <v>501</v>
      </c>
      <c r="F17290" t="s">
        <v>290</v>
      </c>
      <c r="G17290" t="str">
        <f>VLOOKUP(D17290,Запчасти!A:E,2,0)</f>
        <v>Замки</v>
      </c>
      <c r="H17290">
        <f>VLOOKUP(D17290,Запчасти!A:E,4,0)</f>
        <v>99022</v>
      </c>
      <c r="I17290" t="str">
        <f>VLOOKUP(D17290,Запчасти!A:E,5,0)</f>
        <v>R4</v>
      </c>
      <c r="J17290">
        <f>VLOOKUP(I17290,Автомобили!A:D,4,0)</f>
        <v>1.6</v>
      </c>
    </row>
    <row r="17291" spans="1:10" hidden="1" x14ac:dyDescent="0.25">
      <c r="A17291">
        <v>17290</v>
      </c>
      <c r="B17291" s="6">
        <v>45500</v>
      </c>
      <c r="C17291" s="1" t="s">
        <v>13</v>
      </c>
      <c r="D17291">
        <v>50</v>
      </c>
      <c r="E17291">
        <v>227</v>
      </c>
      <c r="F17291" t="s">
        <v>288</v>
      </c>
      <c r="G17291" t="str">
        <f>VLOOKUP(D17291,Запчасти!A:E,2,0)</f>
        <v>Кондиционер</v>
      </c>
      <c r="H17291">
        <f>VLOOKUP(D17291,Запчасти!A:E,4,0)</f>
        <v>22385</v>
      </c>
      <c r="I17291" t="str">
        <f>VLOOKUP(D17291,Запчасти!A:E,5,0)</f>
        <v>R6</v>
      </c>
      <c r="J17291">
        <f>VLOOKUP(I17291,Автомобили!A:D,4,0)</f>
        <v>2</v>
      </c>
    </row>
    <row r="17292" spans="1:10" hidden="1" x14ac:dyDescent="0.25">
      <c r="A17292">
        <v>17291</v>
      </c>
      <c r="B17292" s="6">
        <v>45500</v>
      </c>
      <c r="C17292" s="1" t="s">
        <v>15</v>
      </c>
      <c r="D17292">
        <v>19</v>
      </c>
      <c r="E17292">
        <v>661</v>
      </c>
      <c r="F17292" t="s">
        <v>288</v>
      </c>
      <c r="G17292" t="str">
        <f>VLOOKUP(D17292,Запчасти!A:E,2,0)</f>
        <v>Двигатель</v>
      </c>
      <c r="H17292">
        <f>VLOOKUP(D17292,Запчасти!A:E,4,0)</f>
        <v>70529</v>
      </c>
      <c r="I17292" t="str">
        <f>VLOOKUP(D17292,Запчасти!A:E,5,0)</f>
        <v>R1</v>
      </c>
      <c r="J17292">
        <f>VLOOKUP(I17292,Автомобили!A:D,4,0)</f>
        <v>1.6</v>
      </c>
    </row>
    <row r="17293" spans="1:10" hidden="1" x14ac:dyDescent="0.25">
      <c r="A17293">
        <v>17292</v>
      </c>
      <c r="B17293" s="6">
        <v>45500</v>
      </c>
      <c r="C17293" s="1" t="s">
        <v>13</v>
      </c>
      <c r="D17293">
        <v>64</v>
      </c>
      <c r="E17293">
        <v>113</v>
      </c>
      <c r="F17293" t="s">
        <v>288</v>
      </c>
      <c r="G17293" t="str">
        <f>VLOOKUP(D17293,Запчасти!A:E,2,0)</f>
        <v>Система подачи топлива</v>
      </c>
      <c r="H17293">
        <f>VLOOKUP(D17293,Запчасти!A:E,4,0)</f>
        <v>90005</v>
      </c>
      <c r="I17293" t="str">
        <f>VLOOKUP(D17293,Запчасти!A:E,5,0)</f>
        <v>R2</v>
      </c>
      <c r="J17293">
        <f>VLOOKUP(I17293,Автомобили!A:D,4,0)</f>
        <v>1.6</v>
      </c>
    </row>
    <row r="17294" spans="1:10" hidden="1" x14ac:dyDescent="0.25">
      <c r="A17294">
        <v>17293</v>
      </c>
      <c r="B17294" s="6">
        <v>45500</v>
      </c>
      <c r="C17294" s="1" t="s">
        <v>16</v>
      </c>
      <c r="D17294">
        <v>164</v>
      </c>
      <c r="E17294">
        <v>809</v>
      </c>
      <c r="F17294" t="s">
        <v>288</v>
      </c>
      <c r="G17294" t="str">
        <f>VLOOKUP(D17294,Запчасти!A:E,2,0)</f>
        <v>Тормозная система</v>
      </c>
      <c r="H17294">
        <f>VLOOKUP(D17294,Запчасти!A:E,4,0)</f>
        <v>33866</v>
      </c>
      <c r="I17294" t="str">
        <f>VLOOKUP(D17294,Запчасти!A:E,5,0)</f>
        <v>R1</v>
      </c>
      <c r="J17294">
        <f>VLOOKUP(I17294,Автомобили!A:D,4,0)</f>
        <v>1.6</v>
      </c>
    </row>
    <row r="17295" spans="1:10" hidden="1" x14ac:dyDescent="0.25">
      <c r="A17295">
        <v>17294</v>
      </c>
      <c r="B17295" s="6">
        <v>45500</v>
      </c>
      <c r="C17295" s="1" t="s">
        <v>18</v>
      </c>
      <c r="D17295">
        <v>120</v>
      </c>
      <c r="E17295">
        <v>796</v>
      </c>
      <c r="F17295" t="s">
        <v>290</v>
      </c>
      <c r="G17295" t="str">
        <f>VLOOKUP(D17295,Запчасти!A:E,2,0)</f>
        <v>Кпп</v>
      </c>
      <c r="H17295">
        <f>VLOOKUP(D17295,Запчасти!A:E,4,0)</f>
        <v>5536</v>
      </c>
      <c r="I17295" t="str">
        <f>VLOOKUP(D17295,Запчасти!A:E,5,0)</f>
        <v>R6</v>
      </c>
      <c r="J17295">
        <f>VLOOKUP(I17295,Автомобили!A:D,4,0)</f>
        <v>2</v>
      </c>
    </row>
    <row r="17296" spans="1:10" hidden="1" x14ac:dyDescent="0.25">
      <c r="A17296">
        <v>17295</v>
      </c>
      <c r="B17296" s="6">
        <v>45500</v>
      </c>
      <c r="C17296" s="1" t="s">
        <v>21</v>
      </c>
      <c r="D17296">
        <v>88</v>
      </c>
      <c r="E17296">
        <v>544</v>
      </c>
      <c r="F17296" t="s">
        <v>290</v>
      </c>
      <c r="G17296" t="str">
        <f>VLOOKUP(D17296,Запчасти!A:E,2,0)</f>
        <v>Рулевое управление</v>
      </c>
      <c r="H17296">
        <f>VLOOKUP(D17296,Запчасти!A:E,4,0)</f>
        <v>86369</v>
      </c>
      <c r="I17296" t="str">
        <f>VLOOKUP(D17296,Запчасти!A:E,5,0)</f>
        <v>R3</v>
      </c>
      <c r="J17296">
        <f>VLOOKUP(I17296,Автомобили!A:D,4,0)</f>
        <v>3.5</v>
      </c>
    </row>
    <row r="17297" spans="1:10" hidden="1" x14ac:dyDescent="0.25">
      <c r="A17297">
        <v>17296</v>
      </c>
      <c r="B17297" s="6">
        <v>45501</v>
      </c>
      <c r="C17297" s="1" t="s">
        <v>21</v>
      </c>
      <c r="D17297">
        <v>27</v>
      </c>
      <c r="E17297">
        <v>84</v>
      </c>
      <c r="F17297" t="s">
        <v>288</v>
      </c>
      <c r="G17297" t="str">
        <f>VLOOKUP(D17297,Запчасти!A:E,2,0)</f>
        <v>Двигатель</v>
      </c>
      <c r="H17297">
        <f>VLOOKUP(D17297,Запчасти!A:E,4,0)</f>
        <v>18868</v>
      </c>
      <c r="I17297" t="str">
        <f>VLOOKUP(D17297,Запчасти!A:E,5,0)</f>
        <v>R6</v>
      </c>
      <c r="J17297">
        <f>VLOOKUP(I17297,Автомобили!A:D,4,0)</f>
        <v>2</v>
      </c>
    </row>
    <row r="17298" spans="1:10" hidden="1" x14ac:dyDescent="0.25">
      <c r="A17298">
        <v>17297</v>
      </c>
      <c r="B17298" s="6">
        <v>45501</v>
      </c>
      <c r="C17298" s="1" t="s">
        <v>18</v>
      </c>
      <c r="D17298">
        <v>61</v>
      </c>
      <c r="E17298">
        <v>592</v>
      </c>
      <c r="F17298" t="s">
        <v>288</v>
      </c>
      <c r="G17298" t="str">
        <f>VLOOKUP(D17298,Запчасти!A:E,2,0)</f>
        <v>Замки</v>
      </c>
      <c r="H17298">
        <f>VLOOKUP(D17298,Запчасти!A:E,4,0)</f>
        <v>99022</v>
      </c>
      <c r="I17298" t="str">
        <f>VLOOKUP(D17298,Запчасти!A:E,5,0)</f>
        <v>R4</v>
      </c>
      <c r="J17298">
        <f>VLOOKUP(I17298,Автомобили!A:D,4,0)</f>
        <v>1.6</v>
      </c>
    </row>
    <row r="17299" spans="1:10" hidden="1" x14ac:dyDescent="0.25">
      <c r="A17299">
        <v>17298</v>
      </c>
      <c r="B17299" s="6">
        <v>45501</v>
      </c>
      <c r="C17299" s="1" t="s">
        <v>21</v>
      </c>
      <c r="D17299">
        <v>154</v>
      </c>
      <c r="E17299">
        <v>51</v>
      </c>
      <c r="F17299" t="s">
        <v>290</v>
      </c>
      <c r="G17299" t="str">
        <f>VLOOKUP(D17299,Запчасти!A:E,2,0)</f>
        <v>Отопление / вентиляция</v>
      </c>
      <c r="H17299">
        <f>VLOOKUP(D17299,Запчасти!A:E,4,0)</f>
        <v>92984</v>
      </c>
      <c r="I17299" t="str">
        <f>VLOOKUP(D17299,Запчасти!A:E,5,0)</f>
        <v>R6</v>
      </c>
      <c r="J17299">
        <f>VLOOKUP(I17299,Автомобили!A:D,4,0)</f>
        <v>2</v>
      </c>
    </row>
    <row r="17300" spans="1:10" hidden="1" x14ac:dyDescent="0.25">
      <c r="A17300">
        <v>17299</v>
      </c>
      <c r="B17300" s="6">
        <v>45501</v>
      </c>
      <c r="C17300" s="1" t="s">
        <v>10</v>
      </c>
      <c r="D17300">
        <v>141</v>
      </c>
      <c r="E17300">
        <v>635</v>
      </c>
      <c r="F17300" t="s">
        <v>288</v>
      </c>
      <c r="G17300" t="str">
        <f>VLOOKUP(D17300,Запчасти!A:E,2,0)</f>
        <v>Кпп</v>
      </c>
      <c r="H17300">
        <f>VLOOKUP(D17300,Запчасти!A:E,4,0)</f>
        <v>34611</v>
      </c>
      <c r="I17300" t="str">
        <f>VLOOKUP(D17300,Запчасти!A:E,5,0)</f>
        <v>R3</v>
      </c>
      <c r="J17300">
        <f>VLOOKUP(I17300,Автомобили!A:D,4,0)</f>
        <v>3.5</v>
      </c>
    </row>
    <row r="17301" spans="1:10" hidden="1" x14ac:dyDescent="0.25">
      <c r="A17301">
        <v>17300</v>
      </c>
      <c r="B17301" s="6">
        <v>45501</v>
      </c>
      <c r="C17301" s="1" t="s">
        <v>10</v>
      </c>
      <c r="D17301">
        <v>176</v>
      </c>
      <c r="E17301">
        <v>78</v>
      </c>
      <c r="F17301" t="s">
        <v>288</v>
      </c>
      <c r="G17301" t="str">
        <f>VLOOKUP(D17301,Запчасти!A:E,2,0)</f>
        <v>Двигатель</v>
      </c>
      <c r="H17301">
        <f>VLOOKUP(D17301,Запчасти!A:E,4,0)</f>
        <v>80824</v>
      </c>
      <c r="I17301" t="str">
        <f>VLOOKUP(D17301,Запчасти!A:E,5,0)</f>
        <v>R3</v>
      </c>
      <c r="J17301">
        <f>VLOOKUP(I17301,Автомобили!A:D,4,0)</f>
        <v>3.5</v>
      </c>
    </row>
    <row r="17302" spans="1:10" hidden="1" x14ac:dyDescent="0.25">
      <c r="A17302">
        <v>17301</v>
      </c>
      <c r="B17302" s="6">
        <v>45501</v>
      </c>
      <c r="C17302" s="1" t="s">
        <v>19</v>
      </c>
      <c r="D17302">
        <v>173</v>
      </c>
      <c r="E17302">
        <v>553</v>
      </c>
      <c r="F17302" t="s">
        <v>288</v>
      </c>
      <c r="G17302" t="str">
        <f>VLOOKUP(D17302,Запчасти!A:E,2,0)</f>
        <v>Двигатель</v>
      </c>
      <c r="H17302">
        <f>VLOOKUP(D17302,Запчасти!A:E,4,0)</f>
        <v>59834</v>
      </c>
      <c r="I17302" t="str">
        <f>VLOOKUP(D17302,Запчасти!A:E,5,0)</f>
        <v>R1</v>
      </c>
      <c r="J17302">
        <f>VLOOKUP(I17302,Автомобили!A:D,4,0)</f>
        <v>1.6</v>
      </c>
    </row>
    <row r="17303" spans="1:10" hidden="1" x14ac:dyDescent="0.25">
      <c r="A17303">
        <v>17302</v>
      </c>
      <c r="B17303" s="6">
        <v>45501</v>
      </c>
      <c r="C17303" s="1" t="s">
        <v>6</v>
      </c>
      <c r="D17303">
        <v>75</v>
      </c>
      <c r="E17303">
        <v>180</v>
      </c>
      <c r="F17303" t="s">
        <v>290</v>
      </c>
      <c r="G17303" t="str">
        <f>VLOOKUP(D17303,Запчасти!A:E,2,0)</f>
        <v>Электрика</v>
      </c>
      <c r="H17303">
        <f>VLOOKUP(D17303,Запчасти!A:E,4,0)</f>
        <v>72128</v>
      </c>
      <c r="I17303" t="str">
        <f>VLOOKUP(D17303,Запчасти!A:E,5,0)</f>
        <v>R5</v>
      </c>
      <c r="J17303">
        <f>VLOOKUP(I17303,Автомобили!A:D,4,0)</f>
        <v>1.4</v>
      </c>
    </row>
    <row r="17304" spans="1:10" hidden="1" x14ac:dyDescent="0.25">
      <c r="A17304">
        <v>17303</v>
      </c>
      <c r="B17304" s="6">
        <v>45501</v>
      </c>
      <c r="C17304" s="1" t="s">
        <v>22</v>
      </c>
      <c r="D17304">
        <v>41</v>
      </c>
      <c r="E17304">
        <v>280</v>
      </c>
      <c r="F17304" t="s">
        <v>290</v>
      </c>
      <c r="G17304" t="str">
        <f>VLOOKUP(D17304,Запчасти!A:E,2,0)</f>
        <v>Кузов</v>
      </c>
      <c r="H17304">
        <f>VLOOKUP(D17304,Запчасти!A:E,4,0)</f>
        <v>38422</v>
      </c>
      <c r="I17304" t="str">
        <f>VLOOKUP(D17304,Запчасти!A:E,5,0)</f>
        <v>R2</v>
      </c>
      <c r="J17304">
        <f>VLOOKUP(I17304,Автомобили!A:D,4,0)</f>
        <v>1.6</v>
      </c>
    </row>
    <row r="17305" spans="1:10" hidden="1" x14ac:dyDescent="0.25">
      <c r="A17305">
        <v>17304</v>
      </c>
      <c r="B17305" s="6">
        <v>45501</v>
      </c>
      <c r="C17305" s="1" t="s">
        <v>8</v>
      </c>
      <c r="D17305">
        <v>143</v>
      </c>
      <c r="E17305">
        <v>177</v>
      </c>
      <c r="F17305" t="s">
        <v>290</v>
      </c>
      <c r="G17305" t="str">
        <f>VLOOKUP(D17305,Запчасти!A:E,2,0)</f>
        <v>Двигатель</v>
      </c>
      <c r="H17305">
        <f>VLOOKUP(D17305,Запчасти!A:E,4,0)</f>
        <v>17857</v>
      </c>
      <c r="I17305" t="str">
        <f>VLOOKUP(D17305,Запчасти!A:E,5,0)</f>
        <v>R5</v>
      </c>
      <c r="J17305">
        <f>VLOOKUP(I17305,Автомобили!A:D,4,0)</f>
        <v>1.4</v>
      </c>
    </row>
    <row r="17306" spans="1:10" hidden="1" x14ac:dyDescent="0.25">
      <c r="A17306">
        <v>17305</v>
      </c>
      <c r="B17306" s="6">
        <v>45501</v>
      </c>
      <c r="C17306" s="1" t="s">
        <v>15</v>
      </c>
      <c r="D17306">
        <v>155</v>
      </c>
      <c r="E17306">
        <v>428</v>
      </c>
      <c r="F17306" t="s">
        <v>290</v>
      </c>
      <c r="G17306" t="str">
        <f>VLOOKUP(D17306,Запчасти!A:E,2,0)</f>
        <v>Тормозная система</v>
      </c>
      <c r="H17306">
        <f>VLOOKUP(D17306,Запчасти!A:E,4,0)</f>
        <v>67614</v>
      </c>
      <c r="I17306" t="str">
        <f>VLOOKUP(D17306,Запчасти!A:E,5,0)</f>
        <v>R5</v>
      </c>
      <c r="J17306">
        <f>VLOOKUP(I17306,Автомобили!A:D,4,0)</f>
        <v>1.4</v>
      </c>
    </row>
    <row r="17307" spans="1:10" hidden="1" x14ac:dyDescent="0.25">
      <c r="A17307">
        <v>17306</v>
      </c>
      <c r="B17307" s="6">
        <v>45501</v>
      </c>
      <c r="C17307" s="1" t="s">
        <v>11</v>
      </c>
      <c r="D17307">
        <v>186</v>
      </c>
      <c r="E17307">
        <v>186</v>
      </c>
      <c r="F17307" t="s">
        <v>290</v>
      </c>
      <c r="G17307" t="str">
        <f>VLOOKUP(D17307,Запчасти!A:E,2,0)</f>
        <v>Двигатель</v>
      </c>
      <c r="H17307">
        <f>VLOOKUP(D17307,Запчасти!A:E,4,0)</f>
        <v>51825</v>
      </c>
      <c r="I17307" t="str">
        <f>VLOOKUP(D17307,Запчасти!A:E,5,0)</f>
        <v>R3</v>
      </c>
      <c r="J17307">
        <f>VLOOKUP(I17307,Автомобили!A:D,4,0)</f>
        <v>3.5</v>
      </c>
    </row>
    <row r="17308" spans="1:10" hidden="1" x14ac:dyDescent="0.25">
      <c r="A17308">
        <v>17307</v>
      </c>
      <c r="B17308" s="6">
        <v>45501</v>
      </c>
      <c r="C17308" s="1" t="s">
        <v>20</v>
      </c>
      <c r="D17308">
        <v>150</v>
      </c>
      <c r="E17308">
        <v>634</v>
      </c>
      <c r="F17308" t="s">
        <v>290</v>
      </c>
      <c r="G17308" t="str">
        <f>VLOOKUP(D17308,Запчасти!A:E,2,0)</f>
        <v>Двигатель</v>
      </c>
      <c r="H17308">
        <f>VLOOKUP(D17308,Запчасти!A:E,4,0)</f>
        <v>54018</v>
      </c>
      <c r="I17308" t="str">
        <f>VLOOKUP(D17308,Запчасти!A:E,5,0)</f>
        <v>R1</v>
      </c>
      <c r="J17308">
        <f>VLOOKUP(I17308,Автомобили!A:D,4,0)</f>
        <v>1.6</v>
      </c>
    </row>
    <row r="17309" spans="1:10" hidden="1" x14ac:dyDescent="0.25">
      <c r="A17309">
        <v>17308</v>
      </c>
      <c r="B17309" s="6">
        <v>45501</v>
      </c>
      <c r="C17309" s="1" t="s">
        <v>17</v>
      </c>
      <c r="D17309">
        <v>97</v>
      </c>
      <c r="E17309">
        <v>248</v>
      </c>
      <c r="F17309" t="s">
        <v>288</v>
      </c>
      <c r="G17309" t="str">
        <f>VLOOKUP(D17309,Запчасти!A:E,2,0)</f>
        <v>Кпп</v>
      </c>
      <c r="H17309">
        <f>VLOOKUP(D17309,Запчасти!A:E,4,0)</f>
        <v>28523</v>
      </c>
      <c r="I17309" t="str">
        <f>VLOOKUP(D17309,Запчасти!A:E,5,0)</f>
        <v>R3</v>
      </c>
      <c r="J17309">
        <f>VLOOKUP(I17309,Автомобили!A:D,4,0)</f>
        <v>3.5</v>
      </c>
    </row>
    <row r="17310" spans="1:10" hidden="1" x14ac:dyDescent="0.25">
      <c r="A17310">
        <v>17309</v>
      </c>
      <c r="B17310" s="6">
        <v>45501</v>
      </c>
      <c r="C17310" s="1" t="s">
        <v>19</v>
      </c>
      <c r="D17310">
        <v>111</v>
      </c>
      <c r="E17310">
        <v>189</v>
      </c>
      <c r="F17310" t="s">
        <v>288</v>
      </c>
      <c r="G17310" t="str">
        <f>VLOOKUP(D17310,Запчасти!A:E,2,0)</f>
        <v>Отопление / вентиляция</v>
      </c>
      <c r="H17310">
        <f>VLOOKUP(D17310,Запчасти!A:E,4,0)</f>
        <v>85539</v>
      </c>
      <c r="I17310" t="str">
        <f>VLOOKUP(D17310,Запчасти!A:E,5,0)</f>
        <v>R1</v>
      </c>
      <c r="J17310">
        <f>VLOOKUP(I17310,Автомобили!A:D,4,0)</f>
        <v>1.6</v>
      </c>
    </row>
    <row r="17311" spans="1:10" hidden="1" x14ac:dyDescent="0.25">
      <c r="A17311">
        <v>17310</v>
      </c>
      <c r="B17311" s="6">
        <v>45501</v>
      </c>
      <c r="C17311" s="1" t="s">
        <v>7</v>
      </c>
      <c r="D17311">
        <v>108</v>
      </c>
      <c r="E17311">
        <v>740</v>
      </c>
      <c r="F17311" t="s">
        <v>288</v>
      </c>
      <c r="G17311" t="str">
        <f>VLOOKUP(D17311,Запчасти!A:E,2,0)</f>
        <v>Двигатель</v>
      </c>
      <c r="H17311">
        <f>VLOOKUP(D17311,Запчасти!A:E,4,0)</f>
        <v>40632</v>
      </c>
      <c r="I17311" t="str">
        <f>VLOOKUP(D17311,Запчасти!A:E,5,0)</f>
        <v>R2</v>
      </c>
      <c r="J17311">
        <f>VLOOKUP(I17311,Автомобили!A:D,4,0)</f>
        <v>1.6</v>
      </c>
    </row>
    <row r="17312" spans="1:10" hidden="1" x14ac:dyDescent="0.25">
      <c r="A17312">
        <v>17311</v>
      </c>
      <c r="B17312" s="6">
        <v>45501</v>
      </c>
      <c r="C17312" s="1" t="s">
        <v>18</v>
      </c>
      <c r="D17312">
        <v>114</v>
      </c>
      <c r="E17312">
        <v>407</v>
      </c>
      <c r="F17312" t="s">
        <v>288</v>
      </c>
      <c r="G17312" t="str">
        <f>VLOOKUP(D17312,Запчасти!A:E,2,0)</f>
        <v>Двигатель</v>
      </c>
      <c r="H17312">
        <f>VLOOKUP(D17312,Запчасти!A:E,4,0)</f>
        <v>6519</v>
      </c>
      <c r="I17312" t="str">
        <f>VLOOKUP(D17312,Запчасти!A:E,5,0)</f>
        <v>R2</v>
      </c>
      <c r="J17312">
        <f>VLOOKUP(I17312,Автомобили!A:D,4,0)</f>
        <v>1.6</v>
      </c>
    </row>
    <row r="17313" spans="1:10" hidden="1" x14ac:dyDescent="0.25">
      <c r="A17313">
        <v>17312</v>
      </c>
      <c r="B17313" s="6">
        <v>45501</v>
      </c>
      <c r="C17313" s="1" t="s">
        <v>4</v>
      </c>
      <c r="D17313">
        <v>117</v>
      </c>
      <c r="E17313">
        <v>875</v>
      </c>
      <c r="F17313" t="s">
        <v>288</v>
      </c>
      <c r="G17313" t="str">
        <f>VLOOKUP(D17313,Запчасти!A:E,2,0)</f>
        <v>Подвеска и амортизация</v>
      </c>
      <c r="H17313">
        <f>VLOOKUP(D17313,Запчасти!A:E,4,0)</f>
        <v>8851</v>
      </c>
      <c r="I17313" t="str">
        <f>VLOOKUP(D17313,Запчасти!A:E,5,0)</f>
        <v>R1</v>
      </c>
      <c r="J17313">
        <f>VLOOKUP(I17313,Автомобили!A:D,4,0)</f>
        <v>1.6</v>
      </c>
    </row>
    <row r="17314" spans="1:10" hidden="1" x14ac:dyDescent="0.25">
      <c r="A17314">
        <v>17313</v>
      </c>
      <c r="B17314" s="6">
        <v>45501</v>
      </c>
      <c r="C17314" s="1" t="s">
        <v>11</v>
      </c>
      <c r="D17314">
        <v>95</v>
      </c>
      <c r="E17314">
        <v>21</v>
      </c>
      <c r="F17314" t="s">
        <v>288</v>
      </c>
      <c r="G17314" t="str">
        <f>VLOOKUP(D17314,Запчасти!A:E,2,0)</f>
        <v>Кузов</v>
      </c>
      <c r="H17314">
        <f>VLOOKUP(D17314,Запчасти!A:E,4,0)</f>
        <v>67875</v>
      </c>
      <c r="I17314" t="str">
        <f>VLOOKUP(D17314,Запчасти!A:E,5,0)</f>
        <v>R1</v>
      </c>
      <c r="J17314">
        <f>VLOOKUP(I17314,Автомобили!A:D,4,0)</f>
        <v>1.6</v>
      </c>
    </row>
    <row r="17315" spans="1:10" hidden="1" x14ac:dyDescent="0.25">
      <c r="A17315">
        <v>17314</v>
      </c>
      <c r="B17315" s="6">
        <v>45501</v>
      </c>
      <c r="C17315" s="1" t="s">
        <v>4</v>
      </c>
      <c r="D17315">
        <v>157</v>
      </c>
      <c r="E17315">
        <v>215</v>
      </c>
      <c r="F17315" t="s">
        <v>288</v>
      </c>
      <c r="G17315" t="str">
        <f>VLOOKUP(D17315,Запчасти!A:E,2,0)</f>
        <v>Двигатель</v>
      </c>
      <c r="H17315">
        <f>VLOOKUP(D17315,Запчасти!A:E,4,0)</f>
        <v>78653</v>
      </c>
      <c r="I17315" t="str">
        <f>VLOOKUP(D17315,Запчасти!A:E,5,0)</f>
        <v>R6</v>
      </c>
      <c r="J17315">
        <f>VLOOKUP(I17315,Автомобили!A:D,4,0)</f>
        <v>2</v>
      </c>
    </row>
    <row r="17316" spans="1:10" hidden="1" x14ac:dyDescent="0.25">
      <c r="A17316">
        <v>17315</v>
      </c>
      <c r="B17316" s="6">
        <v>45501</v>
      </c>
      <c r="C17316" s="1" t="s">
        <v>14</v>
      </c>
      <c r="D17316">
        <v>158</v>
      </c>
      <c r="E17316">
        <v>698</v>
      </c>
      <c r="F17316" t="s">
        <v>288</v>
      </c>
      <c r="G17316" t="str">
        <f>VLOOKUP(D17316,Запчасти!A:E,2,0)</f>
        <v>Кпп</v>
      </c>
      <c r="H17316">
        <f>VLOOKUP(D17316,Запчасти!A:E,4,0)</f>
        <v>97504</v>
      </c>
      <c r="I17316" t="str">
        <f>VLOOKUP(D17316,Запчасти!A:E,5,0)</f>
        <v>R3</v>
      </c>
      <c r="J17316">
        <f>VLOOKUP(I17316,Автомобили!A:D,4,0)</f>
        <v>3.5</v>
      </c>
    </row>
    <row r="17317" spans="1:10" hidden="1" x14ac:dyDescent="0.25">
      <c r="A17317">
        <v>17316</v>
      </c>
      <c r="B17317" s="6">
        <v>45501</v>
      </c>
      <c r="C17317" s="1" t="s">
        <v>7</v>
      </c>
      <c r="D17317">
        <v>128</v>
      </c>
      <c r="E17317">
        <v>298</v>
      </c>
      <c r="F17317" t="s">
        <v>288</v>
      </c>
      <c r="G17317" t="str">
        <f>VLOOKUP(D17317,Запчасти!A:E,2,0)</f>
        <v>Кпп</v>
      </c>
      <c r="H17317">
        <f>VLOOKUP(D17317,Запчасти!A:E,4,0)</f>
        <v>13030</v>
      </c>
      <c r="I17317" t="str">
        <f>VLOOKUP(D17317,Запчасти!A:E,5,0)</f>
        <v>R3</v>
      </c>
      <c r="J17317">
        <f>VLOOKUP(I17317,Автомобили!A:D,4,0)</f>
        <v>3.5</v>
      </c>
    </row>
    <row r="17318" spans="1:10" hidden="1" x14ac:dyDescent="0.25">
      <c r="A17318">
        <v>17317</v>
      </c>
      <c r="B17318" s="6">
        <v>45501</v>
      </c>
      <c r="C17318" s="1" t="s">
        <v>9</v>
      </c>
      <c r="D17318">
        <v>97</v>
      </c>
      <c r="E17318">
        <v>169</v>
      </c>
      <c r="F17318" t="s">
        <v>288</v>
      </c>
      <c r="G17318" t="str">
        <f>VLOOKUP(D17318,Запчасти!A:E,2,0)</f>
        <v>Кпп</v>
      </c>
      <c r="H17318">
        <f>VLOOKUP(D17318,Запчасти!A:E,4,0)</f>
        <v>28523</v>
      </c>
      <c r="I17318" t="str">
        <f>VLOOKUP(D17318,Запчасти!A:E,5,0)</f>
        <v>R3</v>
      </c>
      <c r="J17318">
        <f>VLOOKUP(I17318,Автомобили!A:D,4,0)</f>
        <v>3.5</v>
      </c>
    </row>
    <row r="17319" spans="1:10" hidden="1" x14ac:dyDescent="0.25">
      <c r="A17319">
        <v>17318</v>
      </c>
      <c r="B17319" s="6">
        <v>45501</v>
      </c>
      <c r="C17319" s="1" t="s">
        <v>12</v>
      </c>
      <c r="D17319">
        <v>168</v>
      </c>
      <c r="E17319">
        <v>47</v>
      </c>
      <c r="F17319" t="s">
        <v>290</v>
      </c>
      <c r="G17319" t="str">
        <f>VLOOKUP(D17319,Запчасти!A:E,2,0)</f>
        <v>Двигатель</v>
      </c>
      <c r="H17319">
        <f>VLOOKUP(D17319,Запчасти!A:E,4,0)</f>
        <v>18893</v>
      </c>
      <c r="I17319" t="str">
        <f>VLOOKUP(D17319,Запчасти!A:E,5,0)</f>
        <v>R4</v>
      </c>
      <c r="J17319">
        <f>VLOOKUP(I17319,Автомобили!A:D,4,0)</f>
        <v>1.6</v>
      </c>
    </row>
    <row r="17320" spans="1:10" hidden="1" x14ac:dyDescent="0.25">
      <c r="A17320">
        <v>17319</v>
      </c>
      <c r="B17320" s="6">
        <v>45501</v>
      </c>
      <c r="C17320" s="1" t="s">
        <v>10</v>
      </c>
      <c r="D17320">
        <v>189</v>
      </c>
      <c r="E17320">
        <v>152</v>
      </c>
      <c r="F17320" t="s">
        <v>288</v>
      </c>
      <c r="G17320" t="str">
        <f>VLOOKUP(D17320,Запчасти!A:E,2,0)</f>
        <v>Система подачи топлива</v>
      </c>
      <c r="H17320">
        <f>VLOOKUP(D17320,Запчасти!A:E,4,0)</f>
        <v>19554</v>
      </c>
      <c r="I17320" t="str">
        <f>VLOOKUP(D17320,Запчасти!A:E,5,0)</f>
        <v>R3</v>
      </c>
      <c r="J17320">
        <f>VLOOKUP(I17320,Автомобили!A:D,4,0)</f>
        <v>3.5</v>
      </c>
    </row>
    <row r="17321" spans="1:10" hidden="1" x14ac:dyDescent="0.25">
      <c r="A17321">
        <v>17320</v>
      </c>
      <c r="B17321" s="6">
        <v>45501</v>
      </c>
      <c r="C17321" s="1" t="s">
        <v>22</v>
      </c>
      <c r="D17321">
        <v>28</v>
      </c>
      <c r="E17321">
        <v>173</v>
      </c>
      <c r="F17321" t="s">
        <v>290</v>
      </c>
      <c r="G17321" t="str">
        <f>VLOOKUP(D17321,Запчасти!A:E,2,0)</f>
        <v>Двигатель</v>
      </c>
      <c r="H17321">
        <f>VLOOKUP(D17321,Запчасти!A:E,4,0)</f>
        <v>17601</v>
      </c>
      <c r="I17321" t="str">
        <f>VLOOKUP(D17321,Запчасти!A:E,5,0)</f>
        <v>R1</v>
      </c>
      <c r="J17321">
        <f>VLOOKUP(I17321,Автомобили!A:D,4,0)</f>
        <v>1.6</v>
      </c>
    </row>
    <row r="17322" spans="1:10" hidden="1" x14ac:dyDescent="0.25">
      <c r="A17322">
        <v>17321</v>
      </c>
      <c r="B17322" s="6">
        <v>45501</v>
      </c>
      <c r="C17322" s="1" t="s">
        <v>9</v>
      </c>
      <c r="D17322">
        <v>22</v>
      </c>
      <c r="E17322">
        <v>196</v>
      </c>
      <c r="F17322" t="s">
        <v>288</v>
      </c>
      <c r="G17322" t="str">
        <f>VLOOKUP(D17322,Запчасти!A:E,2,0)</f>
        <v>Кпп</v>
      </c>
      <c r="H17322">
        <f>VLOOKUP(D17322,Запчасти!A:E,4,0)</f>
        <v>59121</v>
      </c>
      <c r="I17322" t="str">
        <f>VLOOKUP(D17322,Запчасти!A:E,5,0)</f>
        <v>R5</v>
      </c>
      <c r="J17322">
        <f>VLOOKUP(I17322,Автомобили!A:D,4,0)</f>
        <v>1.4</v>
      </c>
    </row>
    <row r="17323" spans="1:10" hidden="1" x14ac:dyDescent="0.25">
      <c r="A17323">
        <v>17322</v>
      </c>
      <c r="B17323" s="6">
        <v>45501</v>
      </c>
      <c r="C17323" s="1" t="s">
        <v>15</v>
      </c>
      <c r="D17323">
        <v>155</v>
      </c>
      <c r="E17323">
        <v>465</v>
      </c>
      <c r="F17323" t="s">
        <v>290</v>
      </c>
      <c r="G17323" t="str">
        <f>VLOOKUP(D17323,Запчасти!A:E,2,0)</f>
        <v>Тормозная система</v>
      </c>
      <c r="H17323">
        <f>VLOOKUP(D17323,Запчасти!A:E,4,0)</f>
        <v>67614</v>
      </c>
      <c r="I17323" t="str">
        <f>VLOOKUP(D17323,Запчасти!A:E,5,0)</f>
        <v>R5</v>
      </c>
      <c r="J17323">
        <f>VLOOKUP(I17323,Автомобили!A:D,4,0)</f>
        <v>1.4</v>
      </c>
    </row>
    <row r="17324" spans="1:10" hidden="1" x14ac:dyDescent="0.25">
      <c r="A17324">
        <v>17323</v>
      </c>
      <c r="B17324" s="6">
        <v>45501</v>
      </c>
      <c r="C17324" s="1" t="s">
        <v>12</v>
      </c>
      <c r="D17324">
        <v>55</v>
      </c>
      <c r="E17324">
        <v>227</v>
      </c>
      <c r="F17324" t="s">
        <v>288</v>
      </c>
      <c r="G17324" t="str">
        <f>VLOOKUP(D17324,Запчасти!A:E,2,0)</f>
        <v>Система сцепления</v>
      </c>
      <c r="H17324">
        <f>VLOOKUP(D17324,Запчасти!A:E,4,0)</f>
        <v>28339</v>
      </c>
      <c r="I17324" t="str">
        <f>VLOOKUP(D17324,Запчасти!A:E,5,0)</f>
        <v>R6</v>
      </c>
      <c r="J17324">
        <f>VLOOKUP(I17324,Автомобили!A:D,4,0)</f>
        <v>2</v>
      </c>
    </row>
    <row r="17325" spans="1:10" hidden="1" x14ac:dyDescent="0.25">
      <c r="A17325">
        <v>17324</v>
      </c>
      <c r="B17325" s="6">
        <v>45501</v>
      </c>
      <c r="C17325" s="1" t="s">
        <v>14</v>
      </c>
      <c r="D17325">
        <v>32</v>
      </c>
      <c r="E17325">
        <v>609</v>
      </c>
      <c r="F17325" t="s">
        <v>288</v>
      </c>
      <c r="G17325" t="str">
        <f>VLOOKUP(D17325,Запчасти!A:E,2,0)</f>
        <v>Привод колеса</v>
      </c>
      <c r="H17325">
        <f>VLOOKUP(D17325,Запчасти!A:E,4,0)</f>
        <v>7899</v>
      </c>
      <c r="I17325" t="str">
        <f>VLOOKUP(D17325,Запчасти!A:E,5,0)</f>
        <v>R6</v>
      </c>
      <c r="J17325">
        <f>VLOOKUP(I17325,Автомобили!A:D,4,0)</f>
        <v>2</v>
      </c>
    </row>
    <row r="17326" spans="1:10" hidden="1" x14ac:dyDescent="0.25">
      <c r="A17326">
        <v>17325</v>
      </c>
      <c r="B17326" s="6">
        <v>45501</v>
      </c>
      <c r="C17326" s="1" t="s">
        <v>16</v>
      </c>
      <c r="D17326">
        <v>156</v>
      </c>
      <c r="E17326">
        <v>36</v>
      </c>
      <c r="F17326" t="s">
        <v>290</v>
      </c>
      <c r="G17326" t="str">
        <f>VLOOKUP(D17326,Запчасти!A:E,2,0)</f>
        <v>Электрика</v>
      </c>
      <c r="H17326">
        <f>VLOOKUP(D17326,Запчасти!A:E,4,0)</f>
        <v>35267</v>
      </c>
      <c r="I17326" t="str">
        <f>VLOOKUP(D17326,Запчасти!A:E,5,0)</f>
        <v>R1</v>
      </c>
      <c r="J17326">
        <f>VLOOKUP(I17326,Автомобили!A:D,4,0)</f>
        <v>1.6</v>
      </c>
    </row>
    <row r="17327" spans="1:10" hidden="1" x14ac:dyDescent="0.25">
      <c r="A17327">
        <v>17326</v>
      </c>
      <c r="B17327" s="6">
        <v>45501</v>
      </c>
      <c r="C17327" s="1" t="s">
        <v>22</v>
      </c>
      <c r="D17327">
        <v>4</v>
      </c>
      <c r="E17327">
        <v>727</v>
      </c>
      <c r="F17327" t="s">
        <v>290</v>
      </c>
      <c r="G17327" t="str">
        <f>VLOOKUP(D17327,Запчасти!A:E,2,0)</f>
        <v>Двигатель</v>
      </c>
      <c r="H17327">
        <f>VLOOKUP(D17327,Запчасти!A:E,4,0)</f>
        <v>52675</v>
      </c>
      <c r="I17327" t="str">
        <f>VLOOKUP(D17327,Запчасти!A:E,5,0)</f>
        <v>R6</v>
      </c>
      <c r="J17327">
        <f>VLOOKUP(I17327,Автомобили!A:D,4,0)</f>
        <v>2</v>
      </c>
    </row>
    <row r="17328" spans="1:10" hidden="1" x14ac:dyDescent="0.25">
      <c r="A17328">
        <v>17327</v>
      </c>
      <c r="B17328" s="6">
        <v>45501</v>
      </c>
      <c r="C17328" s="1" t="s">
        <v>8</v>
      </c>
      <c r="D17328">
        <v>133</v>
      </c>
      <c r="E17328">
        <v>391</v>
      </c>
      <c r="F17328" t="s">
        <v>290</v>
      </c>
      <c r="G17328" t="str">
        <f>VLOOKUP(D17328,Запчасти!A:E,2,0)</f>
        <v>Отопление / вентиляция</v>
      </c>
      <c r="H17328">
        <f>VLOOKUP(D17328,Запчасти!A:E,4,0)</f>
        <v>96655</v>
      </c>
      <c r="I17328" t="str">
        <f>VLOOKUP(D17328,Запчасти!A:E,5,0)</f>
        <v>R1</v>
      </c>
      <c r="J17328">
        <f>VLOOKUP(I17328,Автомобили!A:D,4,0)</f>
        <v>1.6</v>
      </c>
    </row>
    <row r="17329" spans="1:10" hidden="1" x14ac:dyDescent="0.25">
      <c r="A17329">
        <v>17328</v>
      </c>
      <c r="B17329" s="6">
        <v>45501</v>
      </c>
      <c r="C17329" s="1" t="s">
        <v>17</v>
      </c>
      <c r="D17329">
        <v>152</v>
      </c>
      <c r="E17329">
        <v>888</v>
      </c>
      <c r="F17329" t="s">
        <v>290</v>
      </c>
      <c r="G17329" t="str">
        <f>VLOOKUP(D17329,Запчасти!A:E,2,0)</f>
        <v>Замки</v>
      </c>
      <c r="H17329">
        <f>VLOOKUP(D17329,Запчасти!A:E,4,0)</f>
        <v>54121</v>
      </c>
      <c r="I17329" t="str">
        <f>VLOOKUP(D17329,Запчасти!A:E,5,0)</f>
        <v>R1</v>
      </c>
      <c r="J17329">
        <f>VLOOKUP(I17329,Автомобили!A:D,4,0)</f>
        <v>1.6</v>
      </c>
    </row>
    <row r="17330" spans="1:10" hidden="1" x14ac:dyDescent="0.25">
      <c r="A17330">
        <v>17329</v>
      </c>
      <c r="B17330" s="6">
        <v>45501</v>
      </c>
      <c r="C17330" s="1" t="s">
        <v>22</v>
      </c>
      <c r="D17330">
        <v>99</v>
      </c>
      <c r="E17330">
        <v>35</v>
      </c>
      <c r="F17330" t="s">
        <v>288</v>
      </c>
      <c r="G17330" t="str">
        <f>VLOOKUP(D17330,Запчасти!A:E,2,0)</f>
        <v>Двигатель</v>
      </c>
      <c r="H17330">
        <f>VLOOKUP(D17330,Запчасти!A:E,4,0)</f>
        <v>53140</v>
      </c>
      <c r="I17330" t="str">
        <f>VLOOKUP(D17330,Запчасти!A:E,5,0)</f>
        <v>R3</v>
      </c>
      <c r="J17330">
        <f>VLOOKUP(I17330,Автомобили!A:D,4,0)</f>
        <v>3.5</v>
      </c>
    </row>
    <row r="17331" spans="1:10" hidden="1" x14ac:dyDescent="0.25">
      <c r="A17331">
        <v>17330</v>
      </c>
      <c r="B17331" s="6">
        <v>45501</v>
      </c>
      <c r="C17331" s="1" t="s">
        <v>22</v>
      </c>
      <c r="D17331">
        <v>86</v>
      </c>
      <c r="E17331">
        <v>111</v>
      </c>
      <c r="F17331" t="s">
        <v>288</v>
      </c>
      <c r="G17331" t="str">
        <f>VLOOKUP(D17331,Запчасти!A:E,2,0)</f>
        <v>Кондиционер</v>
      </c>
      <c r="H17331">
        <f>VLOOKUP(D17331,Запчасти!A:E,4,0)</f>
        <v>62846</v>
      </c>
      <c r="I17331" t="str">
        <f>VLOOKUP(D17331,Запчасти!A:E,5,0)</f>
        <v>R3</v>
      </c>
      <c r="J17331">
        <f>VLOOKUP(I17331,Автомобили!A:D,4,0)</f>
        <v>3.5</v>
      </c>
    </row>
    <row r="17332" spans="1:10" hidden="1" x14ac:dyDescent="0.25">
      <c r="A17332">
        <v>17331</v>
      </c>
      <c r="B17332" s="6">
        <v>45501</v>
      </c>
      <c r="C17332" s="1" t="s">
        <v>19</v>
      </c>
      <c r="D17332">
        <v>99</v>
      </c>
      <c r="E17332">
        <v>997</v>
      </c>
      <c r="F17332" t="s">
        <v>288</v>
      </c>
      <c r="G17332" t="str">
        <f>VLOOKUP(D17332,Запчасти!A:E,2,0)</f>
        <v>Двигатель</v>
      </c>
      <c r="H17332">
        <f>VLOOKUP(D17332,Запчасти!A:E,4,0)</f>
        <v>53140</v>
      </c>
      <c r="I17332" t="str">
        <f>VLOOKUP(D17332,Запчасти!A:E,5,0)</f>
        <v>R3</v>
      </c>
      <c r="J17332">
        <f>VLOOKUP(I17332,Автомобили!A:D,4,0)</f>
        <v>3.5</v>
      </c>
    </row>
    <row r="17333" spans="1:10" hidden="1" x14ac:dyDescent="0.25">
      <c r="A17333">
        <v>17332</v>
      </c>
      <c r="B17333" s="6">
        <v>45501</v>
      </c>
      <c r="C17333" s="1" t="s">
        <v>16</v>
      </c>
      <c r="D17333">
        <v>74</v>
      </c>
      <c r="E17333">
        <v>787</v>
      </c>
      <c r="F17333" t="s">
        <v>290</v>
      </c>
      <c r="G17333" t="str">
        <f>VLOOKUP(D17333,Запчасти!A:E,2,0)</f>
        <v>Двигатель</v>
      </c>
      <c r="H17333">
        <f>VLOOKUP(D17333,Запчасти!A:E,4,0)</f>
        <v>29762</v>
      </c>
      <c r="I17333" t="str">
        <f>VLOOKUP(D17333,Запчасти!A:E,5,0)</f>
        <v>R4</v>
      </c>
      <c r="J17333">
        <f>VLOOKUP(I17333,Автомобили!A:D,4,0)</f>
        <v>1.6</v>
      </c>
    </row>
    <row r="17334" spans="1:10" hidden="1" x14ac:dyDescent="0.25">
      <c r="A17334">
        <v>17333</v>
      </c>
      <c r="B17334" s="6">
        <v>45501</v>
      </c>
      <c r="C17334" s="1" t="s">
        <v>17</v>
      </c>
      <c r="D17334">
        <v>55</v>
      </c>
      <c r="E17334">
        <v>110</v>
      </c>
      <c r="F17334" t="s">
        <v>290</v>
      </c>
      <c r="G17334" t="str">
        <f>VLOOKUP(D17334,Запчасти!A:E,2,0)</f>
        <v>Система сцепления</v>
      </c>
      <c r="H17334">
        <f>VLOOKUP(D17334,Запчасти!A:E,4,0)</f>
        <v>28339</v>
      </c>
      <c r="I17334" t="str">
        <f>VLOOKUP(D17334,Запчасти!A:E,5,0)</f>
        <v>R6</v>
      </c>
      <c r="J17334">
        <f>VLOOKUP(I17334,Автомобили!A:D,4,0)</f>
        <v>2</v>
      </c>
    </row>
    <row r="17335" spans="1:10" hidden="1" x14ac:dyDescent="0.25">
      <c r="A17335">
        <v>17334</v>
      </c>
      <c r="B17335" s="6">
        <v>45501</v>
      </c>
      <c r="C17335" s="1" t="s">
        <v>22</v>
      </c>
      <c r="D17335">
        <v>81</v>
      </c>
      <c r="E17335">
        <v>333</v>
      </c>
      <c r="F17335" t="s">
        <v>290</v>
      </c>
      <c r="G17335" t="str">
        <f>VLOOKUP(D17335,Запчасти!A:E,2,0)</f>
        <v>Кпп</v>
      </c>
      <c r="H17335">
        <f>VLOOKUP(D17335,Запчасти!A:E,4,0)</f>
        <v>74462</v>
      </c>
      <c r="I17335" t="str">
        <f>VLOOKUP(D17335,Запчасти!A:E,5,0)</f>
        <v>R2</v>
      </c>
      <c r="J17335">
        <f>VLOOKUP(I17335,Автомобили!A:D,4,0)</f>
        <v>1.6</v>
      </c>
    </row>
    <row r="17336" spans="1:10" hidden="1" x14ac:dyDescent="0.25">
      <c r="A17336">
        <v>17335</v>
      </c>
      <c r="B17336" s="6">
        <v>45501</v>
      </c>
      <c r="C17336" s="1" t="s">
        <v>22</v>
      </c>
      <c r="D17336">
        <v>188</v>
      </c>
      <c r="E17336">
        <v>60</v>
      </c>
      <c r="F17336" t="s">
        <v>290</v>
      </c>
      <c r="G17336" t="str">
        <f>VLOOKUP(D17336,Запчасти!A:E,2,0)</f>
        <v>Тормозная система</v>
      </c>
      <c r="H17336">
        <f>VLOOKUP(D17336,Запчасти!A:E,4,0)</f>
        <v>1908</v>
      </c>
      <c r="I17336" t="str">
        <f>VLOOKUP(D17336,Запчасти!A:E,5,0)</f>
        <v>R6</v>
      </c>
      <c r="J17336">
        <f>VLOOKUP(I17336,Автомобили!A:D,4,0)</f>
        <v>2</v>
      </c>
    </row>
    <row r="17337" spans="1:10" hidden="1" x14ac:dyDescent="0.25">
      <c r="A17337">
        <v>17336</v>
      </c>
      <c r="B17337" s="6">
        <v>45501</v>
      </c>
      <c r="C17337" s="1" t="s">
        <v>14</v>
      </c>
      <c r="D17337">
        <v>31</v>
      </c>
      <c r="E17337">
        <v>133</v>
      </c>
      <c r="F17337" t="s">
        <v>290</v>
      </c>
      <c r="G17337" t="str">
        <f>VLOOKUP(D17337,Запчасти!A:E,2,0)</f>
        <v>Кузов</v>
      </c>
      <c r="H17337">
        <f>VLOOKUP(D17337,Запчасти!A:E,4,0)</f>
        <v>56218</v>
      </c>
      <c r="I17337" t="str">
        <f>VLOOKUP(D17337,Запчасти!A:E,5,0)</f>
        <v>R3</v>
      </c>
      <c r="J17337">
        <f>VLOOKUP(I17337,Автомобили!A:D,4,0)</f>
        <v>3.5</v>
      </c>
    </row>
    <row r="17338" spans="1:10" hidden="1" x14ac:dyDescent="0.25">
      <c r="A17338">
        <v>17337</v>
      </c>
      <c r="B17338" s="6">
        <v>45501</v>
      </c>
      <c r="C17338" s="1" t="s">
        <v>5</v>
      </c>
      <c r="D17338">
        <v>62</v>
      </c>
      <c r="E17338">
        <v>955</v>
      </c>
      <c r="F17338" t="s">
        <v>288</v>
      </c>
      <c r="G17338" t="str">
        <f>VLOOKUP(D17338,Запчасти!A:E,2,0)</f>
        <v>Двигатель</v>
      </c>
      <c r="H17338">
        <f>VLOOKUP(D17338,Запчасти!A:E,4,0)</f>
        <v>98943</v>
      </c>
      <c r="I17338" t="str">
        <f>VLOOKUP(D17338,Запчасти!A:E,5,0)</f>
        <v>R1</v>
      </c>
      <c r="J17338">
        <f>VLOOKUP(I17338,Автомобили!A:D,4,0)</f>
        <v>1.6</v>
      </c>
    </row>
    <row r="17339" spans="1:10" hidden="1" x14ac:dyDescent="0.25">
      <c r="A17339">
        <v>17338</v>
      </c>
      <c r="B17339" s="6">
        <v>45501</v>
      </c>
      <c r="C17339" s="1" t="s">
        <v>11</v>
      </c>
      <c r="D17339">
        <v>94</v>
      </c>
      <c r="E17339">
        <v>879</v>
      </c>
      <c r="F17339" t="s">
        <v>288</v>
      </c>
      <c r="G17339" t="str">
        <f>VLOOKUP(D17339,Запчасти!A:E,2,0)</f>
        <v>Электрика</v>
      </c>
      <c r="H17339">
        <f>VLOOKUP(D17339,Запчасти!A:E,4,0)</f>
        <v>70601</v>
      </c>
      <c r="I17339" t="str">
        <f>VLOOKUP(D17339,Запчасти!A:E,5,0)</f>
        <v>R4</v>
      </c>
      <c r="J17339">
        <f>VLOOKUP(I17339,Автомобили!A:D,4,0)</f>
        <v>1.6</v>
      </c>
    </row>
    <row r="17340" spans="1:10" hidden="1" x14ac:dyDescent="0.25">
      <c r="A17340">
        <v>17339</v>
      </c>
      <c r="B17340" s="6">
        <v>45501</v>
      </c>
      <c r="C17340" s="1" t="s">
        <v>21</v>
      </c>
      <c r="D17340">
        <v>94</v>
      </c>
      <c r="E17340">
        <v>476</v>
      </c>
      <c r="F17340" t="s">
        <v>288</v>
      </c>
      <c r="G17340" t="str">
        <f>VLOOKUP(D17340,Запчасти!A:E,2,0)</f>
        <v>Электрика</v>
      </c>
      <c r="H17340">
        <f>VLOOKUP(D17340,Запчасти!A:E,4,0)</f>
        <v>70601</v>
      </c>
      <c r="I17340" t="str">
        <f>VLOOKUP(D17340,Запчасти!A:E,5,0)</f>
        <v>R4</v>
      </c>
      <c r="J17340">
        <f>VLOOKUP(I17340,Автомобили!A:D,4,0)</f>
        <v>1.6</v>
      </c>
    </row>
    <row r="17341" spans="1:10" hidden="1" x14ac:dyDescent="0.25">
      <c r="A17341">
        <v>17340</v>
      </c>
      <c r="B17341" s="6">
        <v>45501</v>
      </c>
      <c r="C17341" s="1" t="s">
        <v>18</v>
      </c>
      <c r="D17341">
        <v>180</v>
      </c>
      <c r="E17341">
        <v>96</v>
      </c>
      <c r="F17341" t="s">
        <v>288</v>
      </c>
      <c r="G17341" t="str">
        <f>VLOOKUP(D17341,Запчасти!A:E,2,0)</f>
        <v>Тормозная система</v>
      </c>
      <c r="H17341">
        <f>VLOOKUP(D17341,Запчасти!A:E,4,0)</f>
        <v>15400</v>
      </c>
      <c r="I17341" t="str">
        <f>VLOOKUP(D17341,Запчасти!A:E,5,0)</f>
        <v>R2</v>
      </c>
      <c r="J17341">
        <f>VLOOKUP(I17341,Автомобили!A:D,4,0)</f>
        <v>1.6</v>
      </c>
    </row>
    <row r="17342" spans="1:10" hidden="1" x14ac:dyDescent="0.25">
      <c r="A17342">
        <v>17341</v>
      </c>
      <c r="B17342" s="6">
        <v>45501</v>
      </c>
      <c r="C17342" s="1" t="s">
        <v>12</v>
      </c>
      <c r="D17342">
        <v>71</v>
      </c>
      <c r="E17342">
        <v>536</v>
      </c>
      <c r="F17342" t="s">
        <v>288</v>
      </c>
      <c r="G17342" t="str">
        <f>VLOOKUP(D17342,Запчасти!A:E,2,0)</f>
        <v>Электрика</v>
      </c>
      <c r="H17342">
        <f>VLOOKUP(D17342,Запчасти!A:E,4,0)</f>
        <v>4745</v>
      </c>
      <c r="I17342" t="str">
        <f>VLOOKUP(D17342,Запчасти!A:E,5,0)</f>
        <v>R2</v>
      </c>
      <c r="J17342">
        <f>VLOOKUP(I17342,Автомобили!A:D,4,0)</f>
        <v>1.6</v>
      </c>
    </row>
    <row r="17343" spans="1:10" hidden="1" x14ac:dyDescent="0.25">
      <c r="A17343">
        <v>17342</v>
      </c>
      <c r="B17343" s="6">
        <v>45501</v>
      </c>
      <c r="C17343" s="1" t="s">
        <v>18</v>
      </c>
      <c r="D17343">
        <v>98</v>
      </c>
      <c r="E17343">
        <v>634</v>
      </c>
      <c r="F17343" t="s">
        <v>288</v>
      </c>
      <c r="G17343" t="str">
        <f>VLOOKUP(D17343,Запчасти!A:E,2,0)</f>
        <v>Кондиционер</v>
      </c>
      <c r="H17343">
        <f>VLOOKUP(D17343,Запчасти!A:E,4,0)</f>
        <v>88480</v>
      </c>
      <c r="I17343" t="str">
        <f>VLOOKUP(D17343,Запчасти!A:E,5,0)</f>
        <v>R6</v>
      </c>
      <c r="J17343">
        <f>VLOOKUP(I17343,Автомобили!A:D,4,0)</f>
        <v>2</v>
      </c>
    </row>
    <row r="17344" spans="1:10" hidden="1" x14ac:dyDescent="0.25">
      <c r="A17344">
        <v>17343</v>
      </c>
      <c r="B17344" s="6">
        <v>45501</v>
      </c>
      <c r="C17344" s="1" t="s">
        <v>10</v>
      </c>
      <c r="D17344">
        <v>59</v>
      </c>
      <c r="E17344">
        <v>782</v>
      </c>
      <c r="F17344" t="s">
        <v>290</v>
      </c>
      <c r="G17344" t="str">
        <f>VLOOKUP(D17344,Запчасти!A:E,2,0)</f>
        <v>Двигатель</v>
      </c>
      <c r="H17344">
        <f>VLOOKUP(D17344,Запчасти!A:E,4,0)</f>
        <v>13695</v>
      </c>
      <c r="I17344" t="str">
        <f>VLOOKUP(D17344,Запчасти!A:E,5,0)</f>
        <v>R5</v>
      </c>
      <c r="J17344">
        <f>VLOOKUP(I17344,Автомобили!A:D,4,0)</f>
        <v>1.4</v>
      </c>
    </row>
    <row r="17345" spans="1:10" hidden="1" x14ac:dyDescent="0.25">
      <c r="A17345">
        <v>17344</v>
      </c>
      <c r="B17345" s="6">
        <v>45501</v>
      </c>
      <c r="C17345" s="1" t="s">
        <v>10</v>
      </c>
      <c r="D17345">
        <v>157</v>
      </c>
      <c r="E17345">
        <v>717</v>
      </c>
      <c r="F17345" t="s">
        <v>288</v>
      </c>
      <c r="G17345" t="str">
        <f>VLOOKUP(D17345,Запчасти!A:E,2,0)</f>
        <v>Двигатель</v>
      </c>
      <c r="H17345">
        <f>VLOOKUP(D17345,Запчасти!A:E,4,0)</f>
        <v>78653</v>
      </c>
      <c r="I17345" t="str">
        <f>VLOOKUP(D17345,Запчасти!A:E,5,0)</f>
        <v>R6</v>
      </c>
      <c r="J17345">
        <f>VLOOKUP(I17345,Автомобили!A:D,4,0)</f>
        <v>2</v>
      </c>
    </row>
    <row r="17346" spans="1:10" hidden="1" x14ac:dyDescent="0.25">
      <c r="A17346">
        <v>17345</v>
      </c>
      <c r="B17346" s="6">
        <v>45501</v>
      </c>
      <c r="C17346" s="1" t="s">
        <v>13</v>
      </c>
      <c r="D17346">
        <v>4</v>
      </c>
      <c r="E17346">
        <v>734</v>
      </c>
      <c r="F17346" t="s">
        <v>290</v>
      </c>
      <c r="G17346" t="str">
        <f>VLOOKUP(D17346,Запчасти!A:E,2,0)</f>
        <v>Двигатель</v>
      </c>
      <c r="H17346">
        <f>VLOOKUP(D17346,Запчасти!A:E,4,0)</f>
        <v>52675</v>
      </c>
      <c r="I17346" t="str">
        <f>VLOOKUP(D17346,Запчасти!A:E,5,0)</f>
        <v>R6</v>
      </c>
      <c r="J17346">
        <f>VLOOKUP(I17346,Автомобили!A:D,4,0)</f>
        <v>2</v>
      </c>
    </row>
    <row r="17347" spans="1:10" hidden="1" x14ac:dyDescent="0.25">
      <c r="A17347">
        <v>17346</v>
      </c>
      <c r="B17347" s="6">
        <v>45501</v>
      </c>
      <c r="C17347" s="1" t="s">
        <v>14</v>
      </c>
      <c r="D17347">
        <v>28</v>
      </c>
      <c r="E17347">
        <v>609</v>
      </c>
      <c r="F17347" t="s">
        <v>288</v>
      </c>
      <c r="G17347" t="str">
        <f>VLOOKUP(D17347,Запчасти!A:E,2,0)</f>
        <v>Двигатель</v>
      </c>
      <c r="H17347">
        <f>VLOOKUP(D17347,Запчасти!A:E,4,0)</f>
        <v>17601</v>
      </c>
      <c r="I17347" t="str">
        <f>VLOOKUP(D17347,Запчасти!A:E,5,0)</f>
        <v>R1</v>
      </c>
      <c r="J17347">
        <f>VLOOKUP(I17347,Автомобили!A:D,4,0)</f>
        <v>1.6</v>
      </c>
    </row>
    <row r="17348" spans="1:10" hidden="1" x14ac:dyDescent="0.25">
      <c r="A17348">
        <v>17347</v>
      </c>
      <c r="B17348" s="6">
        <v>45501</v>
      </c>
      <c r="C17348" s="1" t="s">
        <v>12</v>
      </c>
      <c r="D17348">
        <v>83</v>
      </c>
      <c r="E17348">
        <v>988</v>
      </c>
      <c r="F17348" t="s">
        <v>288</v>
      </c>
      <c r="G17348" t="str">
        <f>VLOOKUP(D17348,Запчасти!A:E,2,0)</f>
        <v>Двигатель</v>
      </c>
      <c r="H17348">
        <f>VLOOKUP(D17348,Запчасти!A:E,4,0)</f>
        <v>14740</v>
      </c>
      <c r="I17348" t="str">
        <f>VLOOKUP(D17348,Запчасти!A:E,5,0)</f>
        <v>R4</v>
      </c>
      <c r="J17348">
        <f>VLOOKUP(I17348,Автомобили!A:D,4,0)</f>
        <v>1.6</v>
      </c>
    </row>
    <row r="17349" spans="1:10" hidden="1" x14ac:dyDescent="0.25">
      <c r="A17349">
        <v>17348</v>
      </c>
      <c r="B17349" s="6">
        <v>45501</v>
      </c>
      <c r="C17349" s="1" t="s">
        <v>18</v>
      </c>
      <c r="D17349">
        <v>36</v>
      </c>
      <c r="E17349">
        <v>323</v>
      </c>
      <c r="F17349" t="s">
        <v>290</v>
      </c>
      <c r="G17349" t="str">
        <f>VLOOKUP(D17349,Запчасти!A:E,2,0)</f>
        <v>Двигатель</v>
      </c>
      <c r="H17349">
        <f>VLOOKUP(D17349,Запчасти!A:E,4,0)</f>
        <v>47343</v>
      </c>
      <c r="I17349" t="str">
        <f>VLOOKUP(D17349,Запчасти!A:E,5,0)</f>
        <v>R2</v>
      </c>
      <c r="J17349">
        <f>VLOOKUP(I17349,Автомобили!A:D,4,0)</f>
        <v>1.6</v>
      </c>
    </row>
    <row r="17350" spans="1:10" hidden="1" x14ac:dyDescent="0.25">
      <c r="A17350">
        <v>17349</v>
      </c>
      <c r="B17350" s="6">
        <v>45501</v>
      </c>
      <c r="C17350" s="1" t="s">
        <v>15</v>
      </c>
      <c r="D17350">
        <v>53</v>
      </c>
      <c r="E17350">
        <v>236</v>
      </c>
      <c r="F17350" t="s">
        <v>288</v>
      </c>
      <c r="G17350" t="str">
        <f>VLOOKUP(D17350,Запчасти!A:E,2,0)</f>
        <v>Кузов</v>
      </c>
      <c r="H17350">
        <f>VLOOKUP(D17350,Запчасти!A:E,4,0)</f>
        <v>80940</v>
      </c>
      <c r="I17350" t="str">
        <f>VLOOKUP(D17350,Запчасти!A:E,5,0)</f>
        <v>R2</v>
      </c>
      <c r="J17350">
        <f>VLOOKUP(I17350,Автомобили!A:D,4,0)</f>
        <v>1.6</v>
      </c>
    </row>
    <row r="17351" spans="1:10" hidden="1" x14ac:dyDescent="0.25">
      <c r="A17351">
        <v>17350</v>
      </c>
      <c r="B17351" s="6">
        <v>45501</v>
      </c>
      <c r="C17351" s="1" t="s">
        <v>3</v>
      </c>
      <c r="D17351">
        <v>93</v>
      </c>
      <c r="E17351">
        <v>759</v>
      </c>
      <c r="F17351" t="s">
        <v>288</v>
      </c>
      <c r="G17351" t="str">
        <f>VLOOKUP(D17351,Запчасти!A:E,2,0)</f>
        <v>Двигатель</v>
      </c>
      <c r="H17351">
        <f>VLOOKUP(D17351,Запчасти!A:E,4,0)</f>
        <v>79206</v>
      </c>
      <c r="I17351" t="str">
        <f>VLOOKUP(D17351,Запчасти!A:E,5,0)</f>
        <v>R6</v>
      </c>
      <c r="J17351">
        <f>VLOOKUP(I17351,Автомобили!A:D,4,0)</f>
        <v>2</v>
      </c>
    </row>
    <row r="17352" spans="1:10" hidden="1" x14ac:dyDescent="0.25">
      <c r="A17352">
        <v>17351</v>
      </c>
      <c r="B17352" s="6">
        <v>45501</v>
      </c>
      <c r="C17352" s="1" t="s">
        <v>16</v>
      </c>
      <c r="D17352">
        <v>5</v>
      </c>
      <c r="E17352">
        <v>780</v>
      </c>
      <c r="F17352" t="s">
        <v>290</v>
      </c>
      <c r="G17352" t="str">
        <f>VLOOKUP(D17352,Запчасти!A:E,2,0)</f>
        <v>Кпп</v>
      </c>
      <c r="H17352">
        <f>VLOOKUP(D17352,Запчасти!A:E,4,0)</f>
        <v>59077</v>
      </c>
      <c r="I17352" t="str">
        <f>VLOOKUP(D17352,Запчасти!A:E,5,0)</f>
        <v>R4</v>
      </c>
      <c r="J17352">
        <f>VLOOKUP(I17352,Автомобили!A:D,4,0)</f>
        <v>1.6</v>
      </c>
    </row>
    <row r="17353" spans="1:10" hidden="1" x14ac:dyDescent="0.25">
      <c r="A17353">
        <v>17352</v>
      </c>
      <c r="B17353" s="6">
        <v>45501</v>
      </c>
      <c r="C17353" s="1" t="s">
        <v>20</v>
      </c>
      <c r="D17353">
        <v>155</v>
      </c>
      <c r="E17353">
        <v>770</v>
      </c>
      <c r="F17353" t="s">
        <v>290</v>
      </c>
      <c r="G17353" t="str">
        <f>VLOOKUP(D17353,Запчасти!A:E,2,0)</f>
        <v>Тормозная система</v>
      </c>
      <c r="H17353">
        <f>VLOOKUP(D17353,Запчасти!A:E,4,0)</f>
        <v>67614</v>
      </c>
      <c r="I17353" t="str">
        <f>VLOOKUP(D17353,Запчасти!A:E,5,0)</f>
        <v>R5</v>
      </c>
      <c r="J17353">
        <f>VLOOKUP(I17353,Автомобили!A:D,4,0)</f>
        <v>1.4</v>
      </c>
    </row>
    <row r="17354" spans="1:10" hidden="1" x14ac:dyDescent="0.25">
      <c r="A17354">
        <v>17353</v>
      </c>
      <c r="B17354" s="6">
        <v>45501</v>
      </c>
      <c r="C17354" s="1" t="s">
        <v>19</v>
      </c>
      <c r="D17354">
        <v>122</v>
      </c>
      <c r="E17354">
        <v>432</v>
      </c>
      <c r="F17354" t="s">
        <v>290</v>
      </c>
      <c r="G17354" t="str">
        <f>VLOOKUP(D17354,Запчасти!A:E,2,0)</f>
        <v>Привод колеса</v>
      </c>
      <c r="H17354">
        <f>VLOOKUP(D17354,Запчасти!A:E,4,0)</f>
        <v>30859</v>
      </c>
      <c r="I17354" t="str">
        <f>VLOOKUP(D17354,Запчасти!A:E,5,0)</f>
        <v>R3</v>
      </c>
      <c r="J17354">
        <f>VLOOKUP(I17354,Автомобили!A:D,4,0)</f>
        <v>3.5</v>
      </c>
    </row>
    <row r="17355" spans="1:10" hidden="1" x14ac:dyDescent="0.25">
      <c r="A17355">
        <v>17354</v>
      </c>
      <c r="B17355" s="6">
        <v>45501</v>
      </c>
      <c r="C17355" s="1" t="s">
        <v>21</v>
      </c>
      <c r="D17355">
        <v>149</v>
      </c>
      <c r="E17355">
        <v>122</v>
      </c>
      <c r="F17355" t="s">
        <v>288</v>
      </c>
      <c r="G17355" t="str">
        <f>VLOOKUP(D17355,Запчасти!A:E,2,0)</f>
        <v>Двигатель</v>
      </c>
      <c r="H17355">
        <f>VLOOKUP(D17355,Запчасти!A:E,4,0)</f>
        <v>96498</v>
      </c>
      <c r="I17355" t="str">
        <f>VLOOKUP(D17355,Запчасти!A:E,5,0)</f>
        <v>R2</v>
      </c>
      <c r="J17355">
        <f>VLOOKUP(I17355,Автомобили!A:D,4,0)</f>
        <v>1.6</v>
      </c>
    </row>
    <row r="17356" spans="1:10" hidden="1" x14ac:dyDescent="0.25">
      <c r="A17356">
        <v>17355</v>
      </c>
      <c r="B17356" s="6">
        <v>45501</v>
      </c>
      <c r="C17356" s="1" t="s">
        <v>20</v>
      </c>
      <c r="D17356">
        <v>139</v>
      </c>
      <c r="E17356">
        <v>543</v>
      </c>
      <c r="F17356" t="s">
        <v>290</v>
      </c>
      <c r="G17356" t="str">
        <f>VLOOKUP(D17356,Запчасти!A:E,2,0)</f>
        <v>Двигатель</v>
      </c>
      <c r="H17356">
        <f>VLOOKUP(D17356,Запчасти!A:E,4,0)</f>
        <v>69337</v>
      </c>
      <c r="I17356" t="str">
        <f>VLOOKUP(D17356,Запчасти!A:E,5,0)</f>
        <v>R4</v>
      </c>
      <c r="J17356">
        <f>VLOOKUP(I17356,Автомобили!A:D,4,0)</f>
        <v>1.6</v>
      </c>
    </row>
    <row r="17357" spans="1:10" hidden="1" x14ac:dyDescent="0.25">
      <c r="A17357">
        <v>17356</v>
      </c>
      <c r="B17357" s="6">
        <v>45501</v>
      </c>
      <c r="C17357" s="1" t="s">
        <v>20</v>
      </c>
      <c r="D17357">
        <v>89</v>
      </c>
      <c r="E17357">
        <v>211</v>
      </c>
      <c r="F17357" t="s">
        <v>290</v>
      </c>
      <c r="G17357" t="str">
        <f>VLOOKUP(D17357,Запчасти!A:E,2,0)</f>
        <v>Тормозная система</v>
      </c>
      <c r="H17357">
        <f>VLOOKUP(D17357,Запчасти!A:E,4,0)</f>
        <v>82976</v>
      </c>
      <c r="I17357" t="str">
        <f>VLOOKUP(D17357,Запчасти!A:E,5,0)</f>
        <v>R3</v>
      </c>
      <c r="J17357">
        <f>VLOOKUP(I17357,Автомобили!A:D,4,0)</f>
        <v>3.5</v>
      </c>
    </row>
    <row r="17358" spans="1:10" hidden="1" x14ac:dyDescent="0.25">
      <c r="A17358">
        <v>17357</v>
      </c>
      <c r="B17358" s="6">
        <v>45501</v>
      </c>
      <c r="C17358" s="1" t="s">
        <v>20</v>
      </c>
      <c r="D17358">
        <v>80</v>
      </c>
      <c r="E17358">
        <v>794</v>
      </c>
      <c r="F17358" t="s">
        <v>288</v>
      </c>
      <c r="G17358" t="str">
        <f>VLOOKUP(D17358,Запчасти!A:E,2,0)</f>
        <v>Система сцепления</v>
      </c>
      <c r="H17358">
        <f>VLOOKUP(D17358,Запчасти!A:E,4,0)</f>
        <v>22871</v>
      </c>
      <c r="I17358" t="str">
        <f>VLOOKUP(D17358,Запчасти!A:E,5,0)</f>
        <v>R2</v>
      </c>
      <c r="J17358">
        <f>VLOOKUP(I17358,Автомобили!A:D,4,0)</f>
        <v>1.6</v>
      </c>
    </row>
    <row r="17359" spans="1:10" hidden="1" x14ac:dyDescent="0.25">
      <c r="A17359">
        <v>17358</v>
      </c>
      <c r="B17359" s="6">
        <v>45501</v>
      </c>
      <c r="C17359" s="1" t="s">
        <v>21</v>
      </c>
      <c r="D17359">
        <v>197</v>
      </c>
      <c r="E17359">
        <v>958</v>
      </c>
      <c r="F17359" t="s">
        <v>290</v>
      </c>
      <c r="G17359" t="str">
        <f>VLOOKUP(D17359,Запчасти!A:E,2,0)</f>
        <v>Двигатель</v>
      </c>
      <c r="H17359">
        <f>VLOOKUP(D17359,Запчасти!A:E,4,0)</f>
        <v>24769</v>
      </c>
      <c r="I17359" t="str">
        <f>VLOOKUP(D17359,Запчасти!A:E,5,0)</f>
        <v>R5</v>
      </c>
      <c r="J17359">
        <f>VLOOKUP(I17359,Автомобили!A:D,4,0)</f>
        <v>1.4</v>
      </c>
    </row>
    <row r="17360" spans="1:10" hidden="1" x14ac:dyDescent="0.25">
      <c r="A17360">
        <v>17359</v>
      </c>
      <c r="B17360" s="6">
        <v>45501</v>
      </c>
      <c r="C17360" s="1" t="s">
        <v>19</v>
      </c>
      <c r="D17360">
        <v>104</v>
      </c>
      <c r="E17360">
        <v>740</v>
      </c>
      <c r="F17360" t="s">
        <v>290</v>
      </c>
      <c r="G17360" t="str">
        <f>VLOOKUP(D17360,Запчасти!A:E,2,0)</f>
        <v>Двигатель</v>
      </c>
      <c r="H17360">
        <f>VLOOKUP(D17360,Запчасти!A:E,4,0)</f>
        <v>24830</v>
      </c>
      <c r="I17360" t="str">
        <f>VLOOKUP(D17360,Запчасти!A:E,5,0)</f>
        <v>R4</v>
      </c>
      <c r="J17360">
        <f>VLOOKUP(I17360,Автомобили!A:D,4,0)</f>
        <v>1.6</v>
      </c>
    </row>
    <row r="17361" spans="1:10" hidden="1" x14ac:dyDescent="0.25">
      <c r="A17361">
        <v>17360</v>
      </c>
      <c r="B17361" s="6">
        <v>45501</v>
      </c>
      <c r="C17361" s="1" t="s">
        <v>14</v>
      </c>
      <c r="D17361">
        <v>48</v>
      </c>
      <c r="E17361">
        <v>901</v>
      </c>
      <c r="F17361" t="s">
        <v>290</v>
      </c>
      <c r="G17361" t="str">
        <f>VLOOKUP(D17361,Запчасти!A:E,2,0)</f>
        <v>Двигатель</v>
      </c>
      <c r="H17361">
        <f>VLOOKUP(D17361,Запчасти!A:E,4,0)</f>
        <v>84510</v>
      </c>
      <c r="I17361" t="str">
        <f>VLOOKUP(D17361,Запчасти!A:E,5,0)</f>
        <v>R5</v>
      </c>
      <c r="J17361">
        <f>VLOOKUP(I17361,Автомобили!A:D,4,0)</f>
        <v>1.4</v>
      </c>
    </row>
    <row r="17362" spans="1:10" hidden="1" x14ac:dyDescent="0.25">
      <c r="A17362">
        <v>17361</v>
      </c>
      <c r="B17362" s="6">
        <v>45501</v>
      </c>
      <c r="C17362" s="1" t="s">
        <v>12</v>
      </c>
      <c r="D17362">
        <v>4</v>
      </c>
      <c r="E17362">
        <v>265</v>
      </c>
      <c r="F17362" t="s">
        <v>290</v>
      </c>
      <c r="G17362" t="str">
        <f>VLOOKUP(D17362,Запчасти!A:E,2,0)</f>
        <v>Двигатель</v>
      </c>
      <c r="H17362">
        <f>VLOOKUP(D17362,Запчасти!A:E,4,0)</f>
        <v>52675</v>
      </c>
      <c r="I17362" t="str">
        <f>VLOOKUP(D17362,Запчасти!A:E,5,0)</f>
        <v>R6</v>
      </c>
      <c r="J17362">
        <f>VLOOKUP(I17362,Автомобили!A:D,4,0)</f>
        <v>2</v>
      </c>
    </row>
    <row r="17363" spans="1:10" hidden="1" x14ac:dyDescent="0.25">
      <c r="A17363">
        <v>17362</v>
      </c>
      <c r="B17363" s="6">
        <v>45501</v>
      </c>
      <c r="C17363" s="1" t="s">
        <v>8</v>
      </c>
      <c r="D17363">
        <v>16</v>
      </c>
      <c r="E17363">
        <v>733</v>
      </c>
      <c r="F17363" t="s">
        <v>288</v>
      </c>
      <c r="G17363" t="str">
        <f>VLOOKUP(D17363,Запчасти!A:E,2,0)</f>
        <v>Двигатель</v>
      </c>
      <c r="H17363">
        <f>VLOOKUP(D17363,Запчасти!A:E,4,0)</f>
        <v>16174</v>
      </c>
      <c r="I17363" t="str">
        <f>VLOOKUP(D17363,Запчасти!A:E,5,0)</f>
        <v>R1</v>
      </c>
      <c r="J17363">
        <f>VLOOKUP(I17363,Автомобили!A:D,4,0)</f>
        <v>1.6</v>
      </c>
    </row>
    <row r="17364" spans="1:10" hidden="1" x14ac:dyDescent="0.25">
      <c r="A17364">
        <v>17363</v>
      </c>
      <c r="B17364" s="6">
        <v>45501</v>
      </c>
      <c r="C17364" s="1" t="s">
        <v>18</v>
      </c>
      <c r="D17364">
        <v>48</v>
      </c>
      <c r="E17364">
        <v>319</v>
      </c>
      <c r="F17364" t="s">
        <v>290</v>
      </c>
      <c r="G17364" t="str">
        <f>VLOOKUP(D17364,Запчасти!A:E,2,0)</f>
        <v>Двигатель</v>
      </c>
      <c r="H17364">
        <f>VLOOKUP(D17364,Запчасти!A:E,4,0)</f>
        <v>84510</v>
      </c>
      <c r="I17364" t="str">
        <f>VLOOKUP(D17364,Запчасти!A:E,5,0)</f>
        <v>R5</v>
      </c>
      <c r="J17364">
        <f>VLOOKUP(I17364,Автомобили!A:D,4,0)</f>
        <v>1.4</v>
      </c>
    </row>
    <row r="17365" spans="1:10" hidden="1" x14ac:dyDescent="0.25">
      <c r="A17365">
        <v>17364</v>
      </c>
      <c r="B17365" s="6">
        <v>45501</v>
      </c>
      <c r="C17365" s="1" t="s">
        <v>16</v>
      </c>
      <c r="D17365">
        <v>20</v>
      </c>
      <c r="E17365">
        <v>468</v>
      </c>
      <c r="F17365" t="s">
        <v>288</v>
      </c>
      <c r="G17365" t="str">
        <f>VLOOKUP(D17365,Запчасти!A:E,2,0)</f>
        <v>Подготовка топливной смеси</v>
      </c>
      <c r="H17365">
        <f>VLOOKUP(D17365,Запчасти!A:E,4,0)</f>
        <v>23399</v>
      </c>
      <c r="I17365" t="str">
        <f>VLOOKUP(D17365,Запчасти!A:E,5,0)</f>
        <v>R2</v>
      </c>
      <c r="J17365">
        <f>VLOOKUP(I17365,Автомобили!A:D,4,0)</f>
        <v>1.6</v>
      </c>
    </row>
    <row r="17366" spans="1:10" hidden="1" x14ac:dyDescent="0.25">
      <c r="A17366">
        <v>17365</v>
      </c>
      <c r="B17366" s="6">
        <v>45501</v>
      </c>
      <c r="C17366" s="1" t="s">
        <v>11</v>
      </c>
      <c r="D17366">
        <v>13</v>
      </c>
      <c r="E17366">
        <v>933</v>
      </c>
      <c r="F17366" t="s">
        <v>290</v>
      </c>
      <c r="G17366" t="str">
        <f>VLOOKUP(D17366,Запчасти!A:E,2,0)</f>
        <v>Двигатель</v>
      </c>
      <c r="H17366">
        <f>VLOOKUP(D17366,Запчасти!A:E,4,0)</f>
        <v>64654</v>
      </c>
      <c r="I17366" t="str">
        <f>VLOOKUP(D17366,Запчасти!A:E,5,0)</f>
        <v>R2</v>
      </c>
      <c r="J17366">
        <f>VLOOKUP(I17366,Автомобили!A:D,4,0)</f>
        <v>1.6</v>
      </c>
    </row>
    <row r="17367" spans="1:10" hidden="1" x14ac:dyDescent="0.25">
      <c r="A17367">
        <v>17366</v>
      </c>
      <c r="B17367" s="6">
        <v>45501</v>
      </c>
      <c r="C17367" s="1" t="s">
        <v>15</v>
      </c>
      <c r="D17367">
        <v>111</v>
      </c>
      <c r="E17367">
        <v>174</v>
      </c>
      <c r="F17367" t="s">
        <v>290</v>
      </c>
      <c r="G17367" t="str">
        <f>VLOOKUP(D17367,Запчасти!A:E,2,0)</f>
        <v>Отопление / вентиляция</v>
      </c>
      <c r="H17367">
        <f>VLOOKUP(D17367,Запчасти!A:E,4,0)</f>
        <v>85539</v>
      </c>
      <c r="I17367" t="str">
        <f>VLOOKUP(D17367,Запчасти!A:E,5,0)</f>
        <v>R1</v>
      </c>
      <c r="J17367">
        <f>VLOOKUP(I17367,Автомобили!A:D,4,0)</f>
        <v>1.6</v>
      </c>
    </row>
    <row r="17368" spans="1:10" hidden="1" x14ac:dyDescent="0.25">
      <c r="A17368">
        <v>17367</v>
      </c>
      <c r="B17368" s="6">
        <v>45501</v>
      </c>
      <c r="C17368" s="1" t="s">
        <v>12</v>
      </c>
      <c r="D17368">
        <v>59</v>
      </c>
      <c r="E17368">
        <v>928</v>
      </c>
      <c r="F17368" t="s">
        <v>288</v>
      </c>
      <c r="G17368" t="str">
        <f>VLOOKUP(D17368,Запчасти!A:E,2,0)</f>
        <v>Двигатель</v>
      </c>
      <c r="H17368">
        <f>VLOOKUP(D17368,Запчасти!A:E,4,0)</f>
        <v>13695</v>
      </c>
      <c r="I17368" t="str">
        <f>VLOOKUP(D17368,Запчасти!A:E,5,0)</f>
        <v>R5</v>
      </c>
      <c r="J17368">
        <f>VLOOKUP(I17368,Автомобили!A:D,4,0)</f>
        <v>1.4</v>
      </c>
    </row>
    <row r="17369" spans="1:10" hidden="1" x14ac:dyDescent="0.25">
      <c r="A17369">
        <v>17368</v>
      </c>
      <c r="B17369" s="6">
        <v>45501</v>
      </c>
      <c r="C17369" s="1" t="s">
        <v>7</v>
      </c>
      <c r="D17369">
        <v>175</v>
      </c>
      <c r="E17369">
        <v>751</v>
      </c>
      <c r="F17369" t="s">
        <v>288</v>
      </c>
      <c r="G17369" t="str">
        <f>VLOOKUP(D17369,Запчасти!A:E,2,0)</f>
        <v>Электрика</v>
      </c>
      <c r="H17369">
        <f>VLOOKUP(D17369,Запчасти!A:E,4,0)</f>
        <v>71884</v>
      </c>
      <c r="I17369" t="str">
        <f>VLOOKUP(D17369,Запчасти!A:E,5,0)</f>
        <v>R4</v>
      </c>
      <c r="J17369">
        <f>VLOOKUP(I17369,Автомобили!A:D,4,0)</f>
        <v>1.6</v>
      </c>
    </row>
    <row r="17370" spans="1:10" hidden="1" x14ac:dyDescent="0.25">
      <c r="A17370">
        <v>17369</v>
      </c>
      <c r="B17370" s="6">
        <v>45501</v>
      </c>
      <c r="C17370" s="1" t="s">
        <v>21</v>
      </c>
      <c r="D17370">
        <v>101</v>
      </c>
      <c r="E17370">
        <v>268</v>
      </c>
      <c r="F17370" t="s">
        <v>288</v>
      </c>
      <c r="G17370" t="str">
        <f>VLOOKUP(D17370,Запчасти!A:E,2,0)</f>
        <v>Электрика</v>
      </c>
      <c r="H17370">
        <f>VLOOKUP(D17370,Запчасти!A:E,4,0)</f>
        <v>97245</v>
      </c>
      <c r="I17370" t="str">
        <f>VLOOKUP(D17370,Запчасти!A:E,5,0)</f>
        <v>R1</v>
      </c>
      <c r="J17370">
        <f>VLOOKUP(I17370,Автомобили!A:D,4,0)</f>
        <v>1.6</v>
      </c>
    </row>
    <row r="17371" spans="1:10" hidden="1" x14ac:dyDescent="0.25">
      <c r="A17371">
        <v>17370</v>
      </c>
      <c r="B17371" s="6">
        <v>45501</v>
      </c>
      <c r="C17371" s="1" t="s">
        <v>8</v>
      </c>
      <c r="D17371">
        <v>21</v>
      </c>
      <c r="E17371">
        <v>901</v>
      </c>
      <c r="F17371" t="s">
        <v>290</v>
      </c>
      <c r="G17371" t="str">
        <f>VLOOKUP(D17371,Запчасти!A:E,2,0)</f>
        <v>Привод колеса</v>
      </c>
      <c r="H17371">
        <f>VLOOKUP(D17371,Запчасти!A:E,4,0)</f>
        <v>3721</v>
      </c>
      <c r="I17371" t="str">
        <f>VLOOKUP(D17371,Запчасти!A:E,5,0)</f>
        <v>R3</v>
      </c>
      <c r="J17371">
        <f>VLOOKUP(I17371,Автомобили!A:D,4,0)</f>
        <v>3.5</v>
      </c>
    </row>
    <row r="17372" spans="1:10" hidden="1" x14ac:dyDescent="0.25">
      <c r="A17372">
        <v>17371</v>
      </c>
      <c r="B17372" s="6">
        <v>45501</v>
      </c>
      <c r="C17372" s="1" t="s">
        <v>13</v>
      </c>
      <c r="D17372">
        <v>61</v>
      </c>
      <c r="E17372">
        <v>566</v>
      </c>
      <c r="F17372" t="s">
        <v>288</v>
      </c>
      <c r="G17372" t="str">
        <f>VLOOKUP(D17372,Запчасти!A:E,2,0)</f>
        <v>Замки</v>
      </c>
      <c r="H17372">
        <f>VLOOKUP(D17372,Запчасти!A:E,4,0)</f>
        <v>99022</v>
      </c>
      <c r="I17372" t="str">
        <f>VLOOKUP(D17372,Запчасти!A:E,5,0)</f>
        <v>R4</v>
      </c>
      <c r="J17372">
        <f>VLOOKUP(I17372,Автомобили!A:D,4,0)</f>
        <v>1.6</v>
      </c>
    </row>
    <row r="17373" spans="1:10" hidden="1" x14ac:dyDescent="0.25">
      <c r="A17373">
        <v>17372</v>
      </c>
      <c r="B17373" s="6">
        <v>45501</v>
      </c>
      <c r="C17373" s="1" t="s">
        <v>8</v>
      </c>
      <c r="D17373">
        <v>117</v>
      </c>
      <c r="E17373">
        <v>532</v>
      </c>
      <c r="F17373" t="s">
        <v>288</v>
      </c>
      <c r="G17373" t="str">
        <f>VLOOKUP(D17373,Запчасти!A:E,2,0)</f>
        <v>Подвеска и амортизация</v>
      </c>
      <c r="H17373">
        <f>VLOOKUP(D17373,Запчасти!A:E,4,0)</f>
        <v>8851</v>
      </c>
      <c r="I17373" t="str">
        <f>VLOOKUP(D17373,Запчасти!A:E,5,0)</f>
        <v>R1</v>
      </c>
      <c r="J17373">
        <f>VLOOKUP(I17373,Автомобили!A:D,4,0)</f>
        <v>1.6</v>
      </c>
    </row>
    <row r="17374" spans="1:10" hidden="1" x14ac:dyDescent="0.25">
      <c r="A17374">
        <v>17373</v>
      </c>
      <c r="B17374" s="6">
        <v>45501</v>
      </c>
      <c r="C17374" s="1" t="s">
        <v>10</v>
      </c>
      <c r="D17374">
        <v>76</v>
      </c>
      <c r="E17374">
        <v>804</v>
      </c>
      <c r="F17374" t="s">
        <v>288</v>
      </c>
      <c r="G17374" t="str">
        <f>VLOOKUP(D17374,Запчасти!A:E,2,0)</f>
        <v>Подготовка топливной смеси</v>
      </c>
      <c r="H17374">
        <f>VLOOKUP(D17374,Запчасти!A:E,4,0)</f>
        <v>92173</v>
      </c>
      <c r="I17374" t="str">
        <f>VLOOKUP(D17374,Запчасти!A:E,5,0)</f>
        <v>R2</v>
      </c>
      <c r="J17374">
        <f>VLOOKUP(I17374,Автомобили!A:D,4,0)</f>
        <v>1.6</v>
      </c>
    </row>
    <row r="17375" spans="1:10" hidden="1" x14ac:dyDescent="0.25">
      <c r="A17375">
        <v>17374</v>
      </c>
      <c r="B17375" s="6">
        <v>45501</v>
      </c>
      <c r="C17375" s="1" t="s">
        <v>4</v>
      </c>
      <c r="D17375">
        <v>145</v>
      </c>
      <c r="E17375">
        <v>950</v>
      </c>
      <c r="F17375" t="s">
        <v>288</v>
      </c>
      <c r="G17375" t="str">
        <f>VLOOKUP(D17375,Запчасти!A:E,2,0)</f>
        <v>Двигатель</v>
      </c>
      <c r="H17375">
        <f>VLOOKUP(D17375,Запчасти!A:E,4,0)</f>
        <v>32608</v>
      </c>
      <c r="I17375" t="str">
        <f>VLOOKUP(D17375,Запчасти!A:E,5,0)</f>
        <v>R3</v>
      </c>
      <c r="J17375">
        <f>VLOOKUP(I17375,Автомобили!A:D,4,0)</f>
        <v>3.5</v>
      </c>
    </row>
    <row r="17376" spans="1:10" hidden="1" x14ac:dyDescent="0.25">
      <c r="A17376">
        <v>17375</v>
      </c>
      <c r="B17376" s="6">
        <v>45501</v>
      </c>
      <c r="C17376" s="1" t="s">
        <v>22</v>
      </c>
      <c r="D17376">
        <v>23</v>
      </c>
      <c r="E17376">
        <v>470</v>
      </c>
      <c r="F17376" t="s">
        <v>288</v>
      </c>
      <c r="G17376" t="str">
        <f>VLOOKUP(D17376,Запчасти!A:E,2,0)</f>
        <v>Тормозная система</v>
      </c>
      <c r="H17376">
        <f>VLOOKUP(D17376,Запчасти!A:E,4,0)</f>
        <v>19017</v>
      </c>
      <c r="I17376" t="str">
        <f>VLOOKUP(D17376,Запчасти!A:E,5,0)</f>
        <v>R2</v>
      </c>
      <c r="J17376">
        <f>VLOOKUP(I17376,Автомобили!A:D,4,0)</f>
        <v>1.6</v>
      </c>
    </row>
    <row r="17377" spans="1:12" hidden="1" x14ac:dyDescent="0.25">
      <c r="A17377">
        <v>17376</v>
      </c>
      <c r="B17377" s="6">
        <v>45501</v>
      </c>
      <c r="C17377" s="1" t="s">
        <v>21</v>
      </c>
      <c r="D17377">
        <v>24</v>
      </c>
      <c r="E17377">
        <v>626</v>
      </c>
      <c r="F17377" t="s">
        <v>290</v>
      </c>
      <c r="G17377" t="str">
        <f>VLOOKUP(D17377,Запчасти!A:E,2,0)</f>
        <v>Кузов</v>
      </c>
      <c r="H17377">
        <f>VLOOKUP(D17377,Запчасти!A:E,4,0)</f>
        <v>7771</v>
      </c>
      <c r="I17377" t="str">
        <f>VLOOKUP(D17377,Запчасти!A:E,5,0)</f>
        <v>R1</v>
      </c>
      <c r="J17377">
        <f>VLOOKUP(I17377,Автомобили!A:D,4,0)</f>
        <v>1.6</v>
      </c>
    </row>
    <row r="17378" spans="1:12" hidden="1" x14ac:dyDescent="0.25">
      <c r="A17378">
        <v>17377</v>
      </c>
      <c r="B17378" s="6">
        <v>45501</v>
      </c>
      <c r="C17378" s="1" t="s">
        <v>6</v>
      </c>
      <c r="D17378">
        <v>80</v>
      </c>
      <c r="E17378">
        <v>719</v>
      </c>
      <c r="F17378" t="s">
        <v>288</v>
      </c>
      <c r="G17378" t="str">
        <f>VLOOKUP(D17378,Запчасти!A:E,2,0)</f>
        <v>Система сцепления</v>
      </c>
      <c r="H17378">
        <f>VLOOKUP(D17378,Запчасти!A:E,4,0)</f>
        <v>22871</v>
      </c>
      <c r="I17378" t="str">
        <f>VLOOKUP(D17378,Запчасти!A:E,5,0)</f>
        <v>R2</v>
      </c>
      <c r="J17378">
        <f>VLOOKUP(I17378,Автомобили!A:D,4,0)</f>
        <v>1.6</v>
      </c>
    </row>
    <row r="17379" spans="1:12" hidden="1" x14ac:dyDescent="0.25">
      <c r="A17379">
        <v>17378</v>
      </c>
      <c r="B17379" s="6">
        <v>45501</v>
      </c>
      <c r="C17379" s="1" t="s">
        <v>12</v>
      </c>
      <c r="D17379">
        <v>61</v>
      </c>
      <c r="E17379">
        <v>99</v>
      </c>
      <c r="F17379" t="s">
        <v>290</v>
      </c>
      <c r="G17379" t="str">
        <f>VLOOKUP(D17379,Запчасти!A:E,2,0)</f>
        <v>Замки</v>
      </c>
      <c r="H17379">
        <f>VLOOKUP(D17379,Запчасти!A:E,4,0)</f>
        <v>99022</v>
      </c>
      <c r="I17379" t="str">
        <f>VLOOKUP(D17379,Запчасти!A:E,5,0)</f>
        <v>R4</v>
      </c>
      <c r="J17379">
        <f>VLOOKUP(I17379,Автомобили!A:D,4,0)</f>
        <v>1.6</v>
      </c>
    </row>
    <row r="17380" spans="1:12" hidden="1" x14ac:dyDescent="0.25">
      <c r="A17380">
        <v>17379</v>
      </c>
      <c r="B17380" s="6">
        <v>45501</v>
      </c>
      <c r="C17380" s="1" t="s">
        <v>4</v>
      </c>
      <c r="D17380">
        <v>128</v>
      </c>
      <c r="E17380">
        <v>622</v>
      </c>
      <c r="F17380" t="s">
        <v>290</v>
      </c>
      <c r="G17380" t="str">
        <f>VLOOKUP(D17380,Запчасти!A:E,2,0)</f>
        <v>Кпп</v>
      </c>
      <c r="H17380">
        <f>VLOOKUP(D17380,Запчасти!A:E,4,0)</f>
        <v>13030</v>
      </c>
      <c r="I17380" t="str">
        <f>VLOOKUP(D17380,Запчасти!A:E,5,0)</f>
        <v>R3</v>
      </c>
      <c r="J17380">
        <f>VLOOKUP(I17380,Автомобили!A:D,4,0)</f>
        <v>3.5</v>
      </c>
    </row>
    <row r="17381" spans="1:12" hidden="1" x14ac:dyDescent="0.25">
      <c r="A17381">
        <v>17380</v>
      </c>
      <c r="B17381" s="6">
        <v>45501</v>
      </c>
      <c r="C17381" s="1" t="s">
        <v>14</v>
      </c>
      <c r="D17381">
        <v>89</v>
      </c>
      <c r="E17381">
        <v>947</v>
      </c>
      <c r="F17381" t="s">
        <v>290</v>
      </c>
      <c r="G17381" t="str">
        <f>VLOOKUP(D17381,Запчасти!A:E,2,0)</f>
        <v>Тормозная система</v>
      </c>
      <c r="H17381">
        <f>VLOOKUP(D17381,Запчасти!A:E,4,0)</f>
        <v>82976</v>
      </c>
      <c r="I17381" t="str">
        <f>VLOOKUP(D17381,Запчасти!A:E,5,0)</f>
        <v>R3</v>
      </c>
      <c r="J17381">
        <f>VLOOKUP(I17381,Автомобили!A:D,4,0)</f>
        <v>3.5</v>
      </c>
    </row>
    <row r="17382" spans="1:12" hidden="1" x14ac:dyDescent="0.25">
      <c r="A17382">
        <v>17381</v>
      </c>
      <c r="B17382" s="6">
        <v>45501</v>
      </c>
      <c r="C17382" s="1" t="s">
        <v>10</v>
      </c>
      <c r="D17382">
        <v>171</v>
      </c>
      <c r="E17382">
        <v>31</v>
      </c>
      <c r="F17382" t="s">
        <v>290</v>
      </c>
      <c r="G17382" t="str">
        <f>VLOOKUP(D17382,Запчасти!A:E,2,0)</f>
        <v>Замки</v>
      </c>
      <c r="H17382">
        <f>VLOOKUP(D17382,Запчасти!A:E,4,0)</f>
        <v>94419</v>
      </c>
      <c r="I17382" t="str">
        <f>VLOOKUP(D17382,Запчасти!A:E,5,0)</f>
        <v>R1</v>
      </c>
      <c r="J17382">
        <f>VLOOKUP(I17382,Автомобили!A:D,4,0)</f>
        <v>1.6</v>
      </c>
    </row>
    <row r="17383" spans="1:12" hidden="1" x14ac:dyDescent="0.25">
      <c r="A17383">
        <v>17382</v>
      </c>
      <c r="B17383" s="6">
        <v>45501</v>
      </c>
      <c r="C17383" s="1" t="s">
        <v>12</v>
      </c>
      <c r="D17383">
        <v>119</v>
      </c>
      <c r="E17383">
        <v>94</v>
      </c>
      <c r="F17383" t="s">
        <v>288</v>
      </c>
      <c r="G17383" t="str">
        <f>VLOOKUP(D17383,Запчасти!A:E,2,0)</f>
        <v>Двигатель</v>
      </c>
      <c r="H17383">
        <f>VLOOKUP(D17383,Запчасти!A:E,4,0)</f>
        <v>86768</v>
      </c>
      <c r="I17383" t="str">
        <f>VLOOKUP(D17383,Запчасти!A:E,5,0)</f>
        <v>R3</v>
      </c>
      <c r="J17383">
        <f>VLOOKUP(I17383,Автомобили!A:D,4,0)</f>
        <v>3.5</v>
      </c>
    </row>
    <row r="17384" spans="1:12" hidden="1" x14ac:dyDescent="0.25">
      <c r="A17384">
        <v>17383</v>
      </c>
      <c r="B17384" s="6">
        <v>45501</v>
      </c>
      <c r="C17384" s="1" t="s">
        <v>18</v>
      </c>
      <c r="D17384">
        <v>76</v>
      </c>
      <c r="E17384">
        <v>953</v>
      </c>
      <c r="F17384" t="s">
        <v>288</v>
      </c>
      <c r="G17384" t="str">
        <f>VLOOKUP(D17384,Запчасти!A:E,2,0)</f>
        <v>Подготовка топливной смеси</v>
      </c>
      <c r="H17384">
        <f>VLOOKUP(D17384,Запчасти!A:E,4,0)</f>
        <v>92173</v>
      </c>
      <c r="I17384" t="str">
        <f>VLOOKUP(D17384,Запчасти!A:E,5,0)</f>
        <v>R2</v>
      </c>
      <c r="J17384">
        <f>VLOOKUP(I17384,Автомобили!A:D,4,0)</f>
        <v>1.6</v>
      </c>
    </row>
    <row r="17385" spans="1:12" hidden="1" x14ac:dyDescent="0.25">
      <c r="A17385">
        <v>17384</v>
      </c>
      <c r="B17385" s="6">
        <v>45501</v>
      </c>
      <c r="C17385" s="1" t="s">
        <v>19</v>
      </c>
      <c r="D17385">
        <v>19</v>
      </c>
      <c r="E17385">
        <v>897</v>
      </c>
      <c r="F17385" t="s">
        <v>290</v>
      </c>
      <c r="G17385" t="str">
        <f>VLOOKUP(D17385,Запчасти!A:E,2,0)</f>
        <v>Двигатель</v>
      </c>
      <c r="H17385">
        <f>VLOOKUP(D17385,Запчасти!A:E,4,0)</f>
        <v>70529</v>
      </c>
      <c r="I17385" t="str">
        <f>VLOOKUP(D17385,Запчасти!A:E,5,0)</f>
        <v>R1</v>
      </c>
      <c r="J17385">
        <f>VLOOKUP(I17385,Автомобили!A:D,4,0)</f>
        <v>1.6</v>
      </c>
    </row>
    <row r="17386" spans="1:12" hidden="1" x14ac:dyDescent="0.25">
      <c r="A17386">
        <v>17385</v>
      </c>
      <c r="B17386" s="6">
        <v>45501</v>
      </c>
      <c r="C17386" s="1" t="s">
        <v>15</v>
      </c>
      <c r="D17386">
        <v>146</v>
      </c>
      <c r="E17386">
        <v>428</v>
      </c>
      <c r="F17386" t="s">
        <v>288</v>
      </c>
      <c r="G17386" t="str">
        <f>VLOOKUP(D17386,Запчасти!A:E,2,0)</f>
        <v>Кондиционер</v>
      </c>
      <c r="H17386">
        <f>VLOOKUP(D17386,Запчасти!A:E,4,0)</f>
        <v>4772</v>
      </c>
      <c r="I17386" t="str">
        <f>VLOOKUP(D17386,Запчасти!A:E,5,0)</f>
        <v>R1</v>
      </c>
      <c r="J17386">
        <f>VLOOKUP(I17386,Автомобили!A:D,4,0)</f>
        <v>1.6</v>
      </c>
      <c r="K17386">
        <f>H17386*E17386</f>
        <v>2042416</v>
      </c>
      <c r="L17386" t="str">
        <f>VLOOKUP(C17386,Автосервисы!A:C,3,0)</f>
        <v>ул. ​Первомайская, 106д</v>
      </c>
    </row>
    <row r="17387" spans="1:12" hidden="1" x14ac:dyDescent="0.25">
      <c r="A17387">
        <v>17386</v>
      </c>
      <c r="B17387" s="6">
        <v>45501</v>
      </c>
      <c r="C17387" s="1" t="s">
        <v>9</v>
      </c>
      <c r="D17387">
        <v>123</v>
      </c>
      <c r="E17387">
        <v>957</v>
      </c>
      <c r="F17387" t="s">
        <v>288</v>
      </c>
      <c r="G17387" t="str">
        <f>VLOOKUP(D17387,Запчасти!A:E,2,0)</f>
        <v>Двигатель</v>
      </c>
      <c r="H17387">
        <f>VLOOKUP(D17387,Запчасти!A:E,4,0)</f>
        <v>18418</v>
      </c>
      <c r="I17387" t="str">
        <f>VLOOKUP(D17387,Запчасти!A:E,5,0)</f>
        <v>R5</v>
      </c>
      <c r="J17387">
        <f>VLOOKUP(I17387,Автомобили!A:D,4,0)</f>
        <v>1.4</v>
      </c>
    </row>
    <row r="17388" spans="1:12" hidden="1" x14ac:dyDescent="0.25">
      <c r="A17388">
        <v>17387</v>
      </c>
      <c r="B17388" s="6">
        <v>45501</v>
      </c>
      <c r="C17388" s="1" t="s">
        <v>4</v>
      </c>
      <c r="D17388">
        <v>76</v>
      </c>
      <c r="E17388">
        <v>434</v>
      </c>
      <c r="F17388" t="s">
        <v>288</v>
      </c>
      <c r="G17388" t="str">
        <f>VLOOKUP(D17388,Запчасти!A:E,2,0)</f>
        <v>Подготовка топливной смеси</v>
      </c>
      <c r="H17388">
        <f>VLOOKUP(D17388,Запчасти!A:E,4,0)</f>
        <v>92173</v>
      </c>
      <c r="I17388" t="str">
        <f>VLOOKUP(D17388,Запчасти!A:E,5,0)</f>
        <v>R2</v>
      </c>
      <c r="J17388">
        <f>VLOOKUP(I17388,Автомобили!A:D,4,0)</f>
        <v>1.6</v>
      </c>
    </row>
    <row r="17389" spans="1:12" hidden="1" x14ac:dyDescent="0.25">
      <c r="A17389">
        <v>17388</v>
      </c>
      <c r="B17389" s="6">
        <v>45501</v>
      </c>
      <c r="C17389" s="1" t="s">
        <v>9</v>
      </c>
      <c r="D17389">
        <v>120</v>
      </c>
      <c r="E17389">
        <v>611</v>
      </c>
      <c r="F17389" t="s">
        <v>290</v>
      </c>
      <c r="G17389" t="str">
        <f>VLOOKUP(D17389,Запчасти!A:E,2,0)</f>
        <v>Кпп</v>
      </c>
      <c r="H17389">
        <f>VLOOKUP(D17389,Запчасти!A:E,4,0)</f>
        <v>5536</v>
      </c>
      <c r="I17389" t="str">
        <f>VLOOKUP(D17389,Запчасти!A:E,5,0)</f>
        <v>R6</v>
      </c>
      <c r="J17389">
        <f>VLOOKUP(I17389,Автомобили!A:D,4,0)</f>
        <v>2</v>
      </c>
    </row>
    <row r="17390" spans="1:12" hidden="1" x14ac:dyDescent="0.25">
      <c r="A17390">
        <v>17389</v>
      </c>
      <c r="B17390" s="6">
        <v>45501</v>
      </c>
      <c r="C17390" s="1" t="s">
        <v>7</v>
      </c>
      <c r="D17390">
        <v>85</v>
      </c>
      <c r="E17390">
        <v>14</v>
      </c>
      <c r="F17390" t="s">
        <v>290</v>
      </c>
      <c r="G17390" t="str">
        <f>VLOOKUP(D17390,Запчасти!A:E,2,0)</f>
        <v>Система очистки окон</v>
      </c>
      <c r="H17390">
        <f>VLOOKUP(D17390,Запчасти!A:E,4,0)</f>
        <v>25558</v>
      </c>
      <c r="I17390" t="str">
        <f>VLOOKUP(D17390,Запчасти!A:E,5,0)</f>
        <v>R5</v>
      </c>
      <c r="J17390">
        <f>VLOOKUP(I17390,Автомобили!A:D,4,0)</f>
        <v>1.4</v>
      </c>
    </row>
    <row r="17391" spans="1:12" hidden="1" x14ac:dyDescent="0.25">
      <c r="A17391">
        <v>17390</v>
      </c>
      <c r="B17391" s="6">
        <v>45501</v>
      </c>
      <c r="C17391" s="1" t="s">
        <v>19</v>
      </c>
      <c r="D17391">
        <v>63</v>
      </c>
      <c r="E17391">
        <v>127</v>
      </c>
      <c r="F17391" t="s">
        <v>288</v>
      </c>
      <c r="G17391" t="str">
        <f>VLOOKUP(D17391,Запчасти!A:E,2,0)</f>
        <v>Подвеска и амортизация</v>
      </c>
      <c r="H17391">
        <f>VLOOKUP(D17391,Запчасти!A:E,4,0)</f>
        <v>5112</v>
      </c>
      <c r="I17391" t="str">
        <f>VLOOKUP(D17391,Запчасти!A:E,5,0)</f>
        <v>R2</v>
      </c>
      <c r="J17391">
        <f>VLOOKUP(I17391,Автомобили!A:D,4,0)</f>
        <v>1.6</v>
      </c>
    </row>
    <row r="17392" spans="1:12" hidden="1" x14ac:dyDescent="0.25">
      <c r="A17392">
        <v>17391</v>
      </c>
      <c r="B17392" s="6">
        <v>45501</v>
      </c>
      <c r="C17392" s="1" t="s">
        <v>9</v>
      </c>
      <c r="D17392">
        <v>111</v>
      </c>
      <c r="E17392">
        <v>92</v>
      </c>
      <c r="F17392" t="s">
        <v>290</v>
      </c>
      <c r="G17392" t="str">
        <f>VLOOKUP(D17392,Запчасти!A:E,2,0)</f>
        <v>Отопление / вентиляция</v>
      </c>
      <c r="H17392">
        <f>VLOOKUP(D17392,Запчасти!A:E,4,0)</f>
        <v>85539</v>
      </c>
      <c r="I17392" t="str">
        <f>VLOOKUP(D17392,Запчасти!A:E,5,0)</f>
        <v>R1</v>
      </c>
      <c r="J17392">
        <f>VLOOKUP(I17392,Автомобили!A:D,4,0)</f>
        <v>1.6</v>
      </c>
    </row>
    <row r="17393" spans="1:12" hidden="1" x14ac:dyDescent="0.25">
      <c r="A17393">
        <v>17392</v>
      </c>
      <c r="B17393" s="6">
        <v>45502</v>
      </c>
      <c r="C17393" s="1" t="s">
        <v>5</v>
      </c>
      <c r="D17393">
        <v>93</v>
      </c>
      <c r="E17393">
        <v>192</v>
      </c>
      <c r="F17393" t="s">
        <v>290</v>
      </c>
      <c r="G17393" t="str">
        <f>VLOOKUP(D17393,Запчасти!A:E,2,0)</f>
        <v>Двигатель</v>
      </c>
      <c r="H17393">
        <f>VLOOKUP(D17393,Запчасти!A:E,4,0)</f>
        <v>79206</v>
      </c>
      <c r="I17393" t="str">
        <f>VLOOKUP(D17393,Запчасти!A:E,5,0)</f>
        <v>R6</v>
      </c>
      <c r="J17393">
        <f>VLOOKUP(I17393,Автомобили!A:D,4,0)</f>
        <v>2</v>
      </c>
    </row>
    <row r="17394" spans="1:12" hidden="1" x14ac:dyDescent="0.25">
      <c r="A17394">
        <v>17393</v>
      </c>
      <c r="B17394" s="6">
        <v>45502</v>
      </c>
      <c r="C17394" s="1" t="s">
        <v>12</v>
      </c>
      <c r="D17394">
        <v>109</v>
      </c>
      <c r="E17394">
        <v>464</v>
      </c>
      <c r="F17394" t="s">
        <v>290</v>
      </c>
      <c r="G17394" t="str">
        <f>VLOOKUP(D17394,Запчасти!A:E,2,0)</f>
        <v>Кондиционер</v>
      </c>
      <c r="H17394">
        <f>VLOOKUP(D17394,Запчасти!A:E,4,0)</f>
        <v>47034</v>
      </c>
      <c r="I17394" t="str">
        <f>VLOOKUP(D17394,Запчасти!A:E,5,0)</f>
        <v>R2</v>
      </c>
      <c r="J17394">
        <f>VLOOKUP(I17394,Автомобили!A:D,4,0)</f>
        <v>1.6</v>
      </c>
      <c r="K17394">
        <f>H17394*E17394</f>
        <v>21823776</v>
      </c>
    </row>
    <row r="17395" spans="1:12" hidden="1" x14ac:dyDescent="0.25">
      <c r="A17395">
        <v>17394</v>
      </c>
      <c r="B17395" s="6">
        <v>45502</v>
      </c>
      <c r="C17395" s="1" t="s">
        <v>8</v>
      </c>
      <c r="D17395">
        <v>89</v>
      </c>
      <c r="E17395">
        <v>543</v>
      </c>
      <c r="F17395" t="s">
        <v>288</v>
      </c>
      <c r="G17395" t="str">
        <f>VLOOKUP(D17395,Запчасти!A:E,2,0)</f>
        <v>Тормозная система</v>
      </c>
      <c r="H17395">
        <f>VLOOKUP(D17395,Запчасти!A:E,4,0)</f>
        <v>82976</v>
      </c>
      <c r="I17395" t="str">
        <f>VLOOKUP(D17395,Запчасти!A:E,5,0)</f>
        <v>R3</v>
      </c>
      <c r="J17395">
        <f>VLOOKUP(I17395,Автомобили!A:D,4,0)</f>
        <v>3.5</v>
      </c>
    </row>
    <row r="17396" spans="1:12" hidden="1" x14ac:dyDescent="0.25">
      <c r="A17396">
        <v>17395</v>
      </c>
      <c r="B17396" s="6">
        <v>45502</v>
      </c>
      <c r="C17396" s="1" t="s">
        <v>17</v>
      </c>
      <c r="D17396">
        <v>193</v>
      </c>
      <c r="E17396">
        <v>219</v>
      </c>
      <c r="F17396" t="s">
        <v>288</v>
      </c>
      <c r="G17396" t="str">
        <f>VLOOKUP(D17396,Запчасти!A:E,2,0)</f>
        <v>Трансмиссия</v>
      </c>
      <c r="H17396">
        <f>VLOOKUP(D17396,Запчасти!A:E,4,0)</f>
        <v>63878</v>
      </c>
      <c r="I17396" t="str">
        <f>VLOOKUP(D17396,Запчасти!A:E,5,0)</f>
        <v>R6</v>
      </c>
      <c r="J17396">
        <f>VLOOKUP(I17396,Автомобили!A:D,4,0)</f>
        <v>2</v>
      </c>
    </row>
    <row r="17397" spans="1:12" hidden="1" x14ac:dyDescent="0.25">
      <c r="A17397">
        <v>17396</v>
      </c>
      <c r="B17397" s="6">
        <v>45502</v>
      </c>
      <c r="C17397" s="1" t="s">
        <v>18</v>
      </c>
      <c r="D17397">
        <v>103</v>
      </c>
      <c r="E17397">
        <v>721</v>
      </c>
      <c r="F17397" t="s">
        <v>288</v>
      </c>
      <c r="G17397" t="str">
        <f>VLOOKUP(D17397,Запчасти!A:E,2,0)</f>
        <v>Система сцепления</v>
      </c>
      <c r="H17397">
        <f>VLOOKUP(D17397,Запчасти!A:E,4,0)</f>
        <v>15251</v>
      </c>
      <c r="I17397" t="str">
        <f>VLOOKUP(D17397,Запчасти!A:E,5,0)</f>
        <v>R5</v>
      </c>
      <c r="J17397">
        <f>VLOOKUP(I17397,Автомобили!A:D,4,0)</f>
        <v>1.4</v>
      </c>
    </row>
    <row r="17398" spans="1:12" hidden="1" x14ac:dyDescent="0.25">
      <c r="A17398">
        <v>17397</v>
      </c>
      <c r="B17398" s="6">
        <v>45502</v>
      </c>
      <c r="C17398" s="1" t="s">
        <v>3</v>
      </c>
      <c r="D17398">
        <v>176</v>
      </c>
      <c r="E17398">
        <v>248</v>
      </c>
      <c r="F17398" t="s">
        <v>288</v>
      </c>
      <c r="G17398" t="str">
        <f>VLOOKUP(D17398,Запчасти!A:E,2,0)</f>
        <v>Двигатель</v>
      </c>
      <c r="H17398">
        <f>VLOOKUP(D17398,Запчасти!A:E,4,0)</f>
        <v>80824</v>
      </c>
      <c r="I17398" t="str">
        <f>VLOOKUP(D17398,Запчасти!A:E,5,0)</f>
        <v>R3</v>
      </c>
      <c r="J17398">
        <f>VLOOKUP(I17398,Автомобили!A:D,4,0)</f>
        <v>3.5</v>
      </c>
    </row>
    <row r="17399" spans="1:12" hidden="1" x14ac:dyDescent="0.25">
      <c r="A17399">
        <v>17398</v>
      </c>
      <c r="B17399" s="6">
        <v>45502</v>
      </c>
      <c r="C17399" s="1" t="s">
        <v>12</v>
      </c>
      <c r="D17399">
        <v>50</v>
      </c>
      <c r="E17399">
        <v>918</v>
      </c>
      <c r="F17399" t="s">
        <v>290</v>
      </c>
      <c r="G17399" t="str">
        <f>VLOOKUP(D17399,Запчасти!A:E,2,0)</f>
        <v>Кондиционер</v>
      </c>
      <c r="H17399">
        <f>VLOOKUP(D17399,Запчасти!A:E,4,0)</f>
        <v>22385</v>
      </c>
      <c r="I17399" t="str">
        <f>VLOOKUP(D17399,Запчасти!A:E,5,0)</f>
        <v>R6</v>
      </c>
      <c r="J17399">
        <f>VLOOKUP(I17399,Автомобили!A:D,4,0)</f>
        <v>2</v>
      </c>
    </row>
    <row r="17400" spans="1:12" hidden="1" x14ac:dyDescent="0.25">
      <c r="A17400">
        <v>17399</v>
      </c>
      <c r="B17400" s="6">
        <v>45502</v>
      </c>
      <c r="C17400" s="1" t="s">
        <v>9</v>
      </c>
      <c r="D17400">
        <v>43</v>
      </c>
      <c r="E17400">
        <v>563</v>
      </c>
      <c r="F17400" t="s">
        <v>288</v>
      </c>
      <c r="G17400" t="str">
        <f>VLOOKUP(D17400,Запчасти!A:E,2,0)</f>
        <v>Кондиционер</v>
      </c>
      <c r="H17400">
        <f>VLOOKUP(D17400,Запчасти!A:E,4,0)</f>
        <v>56228</v>
      </c>
      <c r="I17400" t="str">
        <f>VLOOKUP(D17400,Запчасти!A:E,5,0)</f>
        <v>R4</v>
      </c>
      <c r="J17400">
        <f>VLOOKUP(I17400,Автомобили!A:D,4,0)</f>
        <v>1.6</v>
      </c>
      <c r="K17400">
        <f>H17400*E17400</f>
        <v>31656364</v>
      </c>
      <c r="L17400" t="str">
        <f>VLOOKUP(C17400,Автосервисы!A:C,3,0)</f>
        <v>​ул. Студенческая, 49</v>
      </c>
    </row>
    <row r="17401" spans="1:12" hidden="1" x14ac:dyDescent="0.25">
      <c r="A17401">
        <v>17400</v>
      </c>
      <c r="B17401" s="6">
        <v>45502</v>
      </c>
      <c r="C17401" s="1" t="s">
        <v>9</v>
      </c>
      <c r="D17401">
        <v>149</v>
      </c>
      <c r="E17401">
        <v>752</v>
      </c>
      <c r="F17401" t="s">
        <v>288</v>
      </c>
      <c r="G17401" t="str">
        <f>VLOOKUP(D17401,Запчасти!A:E,2,0)</f>
        <v>Двигатель</v>
      </c>
      <c r="H17401">
        <f>VLOOKUP(D17401,Запчасти!A:E,4,0)</f>
        <v>96498</v>
      </c>
      <c r="I17401" t="str">
        <f>VLOOKUP(D17401,Запчасти!A:E,5,0)</f>
        <v>R2</v>
      </c>
      <c r="J17401">
        <f>VLOOKUP(I17401,Автомобили!A:D,4,0)</f>
        <v>1.6</v>
      </c>
    </row>
    <row r="17402" spans="1:12" hidden="1" x14ac:dyDescent="0.25">
      <c r="A17402">
        <v>17401</v>
      </c>
      <c r="B17402" s="6">
        <v>45502</v>
      </c>
      <c r="C17402" s="1" t="s">
        <v>4</v>
      </c>
      <c r="D17402">
        <v>137</v>
      </c>
      <c r="E17402">
        <v>206</v>
      </c>
      <c r="F17402" t="s">
        <v>288</v>
      </c>
      <c r="G17402" t="str">
        <f>VLOOKUP(D17402,Запчасти!A:E,2,0)</f>
        <v>Тормозная система</v>
      </c>
      <c r="H17402">
        <f>VLOOKUP(D17402,Запчасти!A:E,4,0)</f>
        <v>11129</v>
      </c>
      <c r="I17402" t="str">
        <f>VLOOKUP(D17402,Запчасти!A:E,5,0)</f>
        <v>R5</v>
      </c>
      <c r="J17402">
        <f>VLOOKUP(I17402,Автомобили!A:D,4,0)</f>
        <v>1.4</v>
      </c>
    </row>
    <row r="17403" spans="1:12" hidden="1" x14ac:dyDescent="0.25">
      <c r="A17403">
        <v>17402</v>
      </c>
      <c r="B17403" s="6">
        <v>45502</v>
      </c>
      <c r="C17403" s="1" t="s">
        <v>5</v>
      </c>
      <c r="D17403">
        <v>39</v>
      </c>
      <c r="E17403">
        <v>54</v>
      </c>
      <c r="F17403" t="s">
        <v>288</v>
      </c>
      <c r="G17403" t="str">
        <f>VLOOKUP(D17403,Запчасти!A:E,2,0)</f>
        <v>Тормозная система</v>
      </c>
      <c r="H17403">
        <f>VLOOKUP(D17403,Запчасти!A:E,4,0)</f>
        <v>35538</v>
      </c>
      <c r="I17403" t="str">
        <f>VLOOKUP(D17403,Запчасти!A:E,5,0)</f>
        <v>R4</v>
      </c>
      <c r="J17403">
        <f>VLOOKUP(I17403,Автомобили!A:D,4,0)</f>
        <v>1.6</v>
      </c>
    </row>
    <row r="17404" spans="1:12" hidden="1" x14ac:dyDescent="0.25">
      <c r="A17404">
        <v>17403</v>
      </c>
      <c r="B17404" s="6">
        <v>45502</v>
      </c>
      <c r="C17404" s="1" t="s">
        <v>5</v>
      </c>
      <c r="D17404">
        <v>9</v>
      </c>
      <c r="E17404">
        <v>847</v>
      </c>
      <c r="F17404" t="s">
        <v>288</v>
      </c>
      <c r="G17404" t="str">
        <f>VLOOKUP(D17404,Запчасти!A:E,2,0)</f>
        <v>Система очистки фар</v>
      </c>
      <c r="H17404">
        <f>VLOOKUP(D17404,Запчасти!A:E,4,0)</f>
        <v>12085</v>
      </c>
      <c r="I17404" t="str">
        <f>VLOOKUP(D17404,Запчасти!A:E,5,0)</f>
        <v>R3</v>
      </c>
      <c r="J17404">
        <f>VLOOKUP(I17404,Автомобили!A:D,4,0)</f>
        <v>3.5</v>
      </c>
    </row>
    <row r="17405" spans="1:12" hidden="1" x14ac:dyDescent="0.25">
      <c r="A17405">
        <v>17404</v>
      </c>
      <c r="B17405" s="6">
        <v>45502</v>
      </c>
      <c r="C17405" s="1" t="s">
        <v>16</v>
      </c>
      <c r="D17405">
        <v>160</v>
      </c>
      <c r="E17405">
        <v>503</v>
      </c>
      <c r="F17405" t="s">
        <v>288</v>
      </c>
      <c r="G17405" t="str">
        <f>VLOOKUP(D17405,Запчасти!A:E,2,0)</f>
        <v>Тормозная система</v>
      </c>
      <c r="H17405">
        <f>VLOOKUP(D17405,Запчасти!A:E,4,0)</f>
        <v>47561</v>
      </c>
      <c r="I17405" t="str">
        <f>VLOOKUP(D17405,Запчасти!A:E,5,0)</f>
        <v>R1</v>
      </c>
      <c r="J17405">
        <f>VLOOKUP(I17405,Автомобили!A:D,4,0)</f>
        <v>1.6</v>
      </c>
    </row>
    <row r="17406" spans="1:12" hidden="1" x14ac:dyDescent="0.25">
      <c r="A17406">
        <v>17405</v>
      </c>
      <c r="B17406" s="6">
        <v>45502</v>
      </c>
      <c r="C17406" s="1" t="s">
        <v>14</v>
      </c>
      <c r="D17406">
        <v>129</v>
      </c>
      <c r="E17406">
        <v>472</v>
      </c>
      <c r="F17406" t="s">
        <v>288</v>
      </c>
      <c r="G17406" t="str">
        <f>VLOOKUP(D17406,Запчасти!A:E,2,0)</f>
        <v>Двигатель</v>
      </c>
      <c r="H17406">
        <f>VLOOKUP(D17406,Запчасти!A:E,4,0)</f>
        <v>45578</v>
      </c>
      <c r="I17406" t="str">
        <f>VLOOKUP(D17406,Запчасти!A:E,5,0)</f>
        <v>R2</v>
      </c>
      <c r="J17406">
        <f>VLOOKUP(I17406,Автомобили!A:D,4,0)</f>
        <v>1.6</v>
      </c>
    </row>
    <row r="17407" spans="1:12" hidden="1" x14ac:dyDescent="0.25">
      <c r="A17407">
        <v>17406</v>
      </c>
      <c r="B17407" s="6">
        <v>45502</v>
      </c>
      <c r="C17407" s="1" t="s">
        <v>13</v>
      </c>
      <c r="D17407">
        <v>33</v>
      </c>
      <c r="E17407">
        <v>483</v>
      </c>
      <c r="F17407" t="s">
        <v>288</v>
      </c>
      <c r="G17407" t="str">
        <f>VLOOKUP(D17407,Запчасти!A:E,2,0)</f>
        <v>Кузов</v>
      </c>
      <c r="H17407">
        <f>VLOOKUP(D17407,Запчасти!A:E,4,0)</f>
        <v>49418</v>
      </c>
      <c r="I17407" t="str">
        <f>VLOOKUP(D17407,Запчасти!A:E,5,0)</f>
        <v>R3</v>
      </c>
      <c r="J17407">
        <f>VLOOKUP(I17407,Автомобили!A:D,4,0)</f>
        <v>3.5</v>
      </c>
    </row>
    <row r="17408" spans="1:12" hidden="1" x14ac:dyDescent="0.25">
      <c r="A17408">
        <v>17407</v>
      </c>
      <c r="B17408" s="6">
        <v>45502</v>
      </c>
      <c r="C17408" s="1" t="s">
        <v>12</v>
      </c>
      <c r="D17408">
        <v>36</v>
      </c>
      <c r="E17408">
        <v>120</v>
      </c>
      <c r="F17408" t="s">
        <v>290</v>
      </c>
      <c r="G17408" t="str">
        <f>VLOOKUP(D17408,Запчасти!A:E,2,0)</f>
        <v>Двигатель</v>
      </c>
      <c r="H17408">
        <f>VLOOKUP(D17408,Запчасти!A:E,4,0)</f>
        <v>47343</v>
      </c>
      <c r="I17408" t="str">
        <f>VLOOKUP(D17408,Запчасти!A:E,5,0)</f>
        <v>R2</v>
      </c>
      <c r="J17408">
        <f>VLOOKUP(I17408,Автомобили!A:D,4,0)</f>
        <v>1.6</v>
      </c>
    </row>
    <row r="17409" spans="1:10" hidden="1" x14ac:dyDescent="0.25">
      <c r="A17409">
        <v>17408</v>
      </c>
      <c r="B17409" s="6">
        <v>45502</v>
      </c>
      <c r="C17409" s="1" t="s">
        <v>4</v>
      </c>
      <c r="D17409">
        <v>12</v>
      </c>
      <c r="E17409">
        <v>463</v>
      </c>
      <c r="F17409" t="s">
        <v>288</v>
      </c>
      <c r="G17409" t="str">
        <f>VLOOKUP(D17409,Запчасти!A:E,2,0)</f>
        <v>Двигатель</v>
      </c>
      <c r="H17409">
        <f>VLOOKUP(D17409,Запчасти!A:E,4,0)</f>
        <v>96286</v>
      </c>
      <c r="I17409" t="str">
        <f>VLOOKUP(D17409,Запчасти!A:E,5,0)</f>
        <v>R3</v>
      </c>
      <c r="J17409">
        <f>VLOOKUP(I17409,Автомобили!A:D,4,0)</f>
        <v>3.5</v>
      </c>
    </row>
    <row r="17410" spans="1:10" hidden="1" x14ac:dyDescent="0.25">
      <c r="A17410">
        <v>17409</v>
      </c>
      <c r="B17410" s="6">
        <v>45502</v>
      </c>
      <c r="C17410" s="1" t="s">
        <v>7</v>
      </c>
      <c r="D17410">
        <v>8</v>
      </c>
      <c r="E17410">
        <v>248</v>
      </c>
      <c r="F17410" t="s">
        <v>288</v>
      </c>
      <c r="G17410" t="str">
        <f>VLOOKUP(D17410,Запчасти!A:E,2,0)</f>
        <v>Двигатель</v>
      </c>
      <c r="H17410">
        <f>VLOOKUP(D17410,Запчасти!A:E,4,0)</f>
        <v>83979</v>
      </c>
      <c r="I17410" t="str">
        <f>VLOOKUP(D17410,Запчасти!A:E,5,0)</f>
        <v>R3</v>
      </c>
      <c r="J17410">
        <f>VLOOKUP(I17410,Автомобили!A:D,4,0)</f>
        <v>3.5</v>
      </c>
    </row>
    <row r="17411" spans="1:10" hidden="1" x14ac:dyDescent="0.25">
      <c r="A17411">
        <v>17410</v>
      </c>
      <c r="B17411" s="6">
        <v>45502</v>
      </c>
      <c r="C17411" s="1" t="s">
        <v>13</v>
      </c>
      <c r="D17411">
        <v>81</v>
      </c>
      <c r="E17411">
        <v>825</v>
      </c>
      <c r="F17411" t="s">
        <v>288</v>
      </c>
      <c r="G17411" t="str">
        <f>VLOOKUP(D17411,Запчасти!A:E,2,0)</f>
        <v>Кпп</v>
      </c>
      <c r="H17411">
        <f>VLOOKUP(D17411,Запчасти!A:E,4,0)</f>
        <v>74462</v>
      </c>
      <c r="I17411" t="str">
        <f>VLOOKUP(D17411,Запчасти!A:E,5,0)</f>
        <v>R2</v>
      </c>
      <c r="J17411">
        <f>VLOOKUP(I17411,Автомобили!A:D,4,0)</f>
        <v>1.6</v>
      </c>
    </row>
    <row r="17412" spans="1:10" hidden="1" x14ac:dyDescent="0.25">
      <c r="A17412">
        <v>17411</v>
      </c>
      <c r="B17412" s="6">
        <v>45502</v>
      </c>
      <c r="C17412" s="1" t="s">
        <v>18</v>
      </c>
      <c r="D17412">
        <v>23</v>
      </c>
      <c r="E17412">
        <v>649</v>
      </c>
      <c r="F17412" t="s">
        <v>290</v>
      </c>
      <c r="G17412" t="str">
        <f>VLOOKUP(D17412,Запчасти!A:E,2,0)</f>
        <v>Тормозная система</v>
      </c>
      <c r="H17412">
        <f>VLOOKUP(D17412,Запчасти!A:E,4,0)</f>
        <v>19017</v>
      </c>
      <c r="I17412" t="str">
        <f>VLOOKUP(D17412,Запчасти!A:E,5,0)</f>
        <v>R2</v>
      </c>
      <c r="J17412">
        <f>VLOOKUP(I17412,Автомобили!A:D,4,0)</f>
        <v>1.6</v>
      </c>
    </row>
    <row r="17413" spans="1:10" hidden="1" x14ac:dyDescent="0.25">
      <c r="A17413">
        <v>17412</v>
      </c>
      <c r="B17413" s="6">
        <v>45503</v>
      </c>
      <c r="C17413" s="1" t="s">
        <v>10</v>
      </c>
      <c r="D17413">
        <v>191</v>
      </c>
      <c r="E17413">
        <v>258</v>
      </c>
      <c r="F17413" t="s">
        <v>288</v>
      </c>
      <c r="G17413" t="str">
        <f>VLOOKUP(D17413,Запчасти!A:E,2,0)</f>
        <v>Кондиционер</v>
      </c>
      <c r="H17413">
        <f>VLOOKUP(D17413,Запчасти!A:E,4,0)</f>
        <v>60385</v>
      </c>
      <c r="I17413" t="str">
        <f>VLOOKUP(D17413,Запчасти!A:E,5,0)</f>
        <v>R5</v>
      </c>
      <c r="J17413">
        <f>VLOOKUP(I17413,Автомобили!A:D,4,0)</f>
        <v>1.4</v>
      </c>
    </row>
    <row r="17414" spans="1:10" hidden="1" x14ac:dyDescent="0.25">
      <c r="A17414">
        <v>17413</v>
      </c>
      <c r="B17414" s="6">
        <v>45503</v>
      </c>
      <c r="C17414" s="1" t="s">
        <v>15</v>
      </c>
      <c r="D17414">
        <v>52</v>
      </c>
      <c r="E17414">
        <v>453</v>
      </c>
      <c r="F17414" t="s">
        <v>288</v>
      </c>
      <c r="G17414" t="str">
        <f>VLOOKUP(D17414,Запчасти!A:E,2,0)</f>
        <v>Рулевое управление</v>
      </c>
      <c r="H17414">
        <f>VLOOKUP(D17414,Запчасти!A:E,4,0)</f>
        <v>49242</v>
      </c>
      <c r="I17414" t="str">
        <f>VLOOKUP(D17414,Запчасти!A:E,5,0)</f>
        <v>R5</v>
      </c>
      <c r="J17414">
        <f>VLOOKUP(I17414,Автомобили!A:D,4,0)</f>
        <v>1.4</v>
      </c>
    </row>
    <row r="17415" spans="1:10" hidden="1" x14ac:dyDescent="0.25">
      <c r="A17415">
        <v>17414</v>
      </c>
      <c r="B17415" s="6">
        <v>45503</v>
      </c>
      <c r="C17415" s="1" t="s">
        <v>17</v>
      </c>
      <c r="D17415">
        <v>150</v>
      </c>
      <c r="E17415">
        <v>34</v>
      </c>
      <c r="F17415" t="s">
        <v>290</v>
      </c>
      <c r="G17415" t="str">
        <f>VLOOKUP(D17415,Запчасти!A:E,2,0)</f>
        <v>Двигатель</v>
      </c>
      <c r="H17415">
        <f>VLOOKUP(D17415,Запчасти!A:E,4,0)</f>
        <v>54018</v>
      </c>
      <c r="I17415" t="str">
        <f>VLOOKUP(D17415,Запчасти!A:E,5,0)</f>
        <v>R1</v>
      </c>
      <c r="J17415">
        <f>VLOOKUP(I17415,Автомобили!A:D,4,0)</f>
        <v>1.6</v>
      </c>
    </row>
    <row r="17416" spans="1:10" hidden="1" x14ac:dyDescent="0.25">
      <c r="A17416">
        <v>17415</v>
      </c>
      <c r="B17416" s="6">
        <v>45503</v>
      </c>
      <c r="C17416" s="1" t="s">
        <v>16</v>
      </c>
      <c r="D17416">
        <v>147</v>
      </c>
      <c r="E17416">
        <v>882</v>
      </c>
      <c r="F17416" t="s">
        <v>288</v>
      </c>
      <c r="G17416" t="str">
        <f>VLOOKUP(D17416,Запчасти!A:E,2,0)</f>
        <v>Система сцепления</v>
      </c>
      <c r="H17416">
        <f>VLOOKUP(D17416,Запчасти!A:E,4,0)</f>
        <v>29654</v>
      </c>
      <c r="I17416" t="str">
        <f>VLOOKUP(D17416,Запчасти!A:E,5,0)</f>
        <v>R6</v>
      </c>
      <c r="J17416">
        <f>VLOOKUP(I17416,Автомобили!A:D,4,0)</f>
        <v>2</v>
      </c>
    </row>
    <row r="17417" spans="1:10" hidden="1" x14ac:dyDescent="0.25">
      <c r="A17417">
        <v>17416</v>
      </c>
      <c r="B17417" s="6">
        <v>45503</v>
      </c>
      <c r="C17417" s="1" t="s">
        <v>10</v>
      </c>
      <c r="D17417">
        <v>89</v>
      </c>
      <c r="E17417">
        <v>628</v>
      </c>
      <c r="F17417" t="s">
        <v>290</v>
      </c>
      <c r="G17417" t="str">
        <f>VLOOKUP(D17417,Запчасти!A:E,2,0)</f>
        <v>Тормозная система</v>
      </c>
      <c r="H17417">
        <f>VLOOKUP(D17417,Запчасти!A:E,4,0)</f>
        <v>82976</v>
      </c>
      <c r="I17417" t="str">
        <f>VLOOKUP(D17417,Запчасти!A:E,5,0)</f>
        <v>R3</v>
      </c>
      <c r="J17417">
        <f>VLOOKUP(I17417,Автомобили!A:D,4,0)</f>
        <v>3.5</v>
      </c>
    </row>
    <row r="17418" spans="1:10" hidden="1" x14ac:dyDescent="0.25">
      <c r="A17418">
        <v>17417</v>
      </c>
      <c r="B17418" s="6">
        <v>45503</v>
      </c>
      <c r="C17418" s="1" t="s">
        <v>4</v>
      </c>
      <c r="D17418">
        <v>186</v>
      </c>
      <c r="E17418">
        <v>48</v>
      </c>
      <c r="F17418" t="s">
        <v>290</v>
      </c>
      <c r="G17418" t="str">
        <f>VLOOKUP(D17418,Запчасти!A:E,2,0)</f>
        <v>Двигатель</v>
      </c>
      <c r="H17418">
        <f>VLOOKUP(D17418,Запчасти!A:E,4,0)</f>
        <v>51825</v>
      </c>
      <c r="I17418" t="str">
        <f>VLOOKUP(D17418,Запчасти!A:E,5,0)</f>
        <v>R3</v>
      </c>
      <c r="J17418">
        <f>VLOOKUP(I17418,Автомобили!A:D,4,0)</f>
        <v>3.5</v>
      </c>
    </row>
    <row r="17419" spans="1:10" hidden="1" x14ac:dyDescent="0.25">
      <c r="A17419">
        <v>17418</v>
      </c>
      <c r="B17419" s="6">
        <v>45503</v>
      </c>
      <c r="C17419" s="1" t="s">
        <v>21</v>
      </c>
      <c r="D17419">
        <v>186</v>
      </c>
      <c r="E17419">
        <v>349</v>
      </c>
      <c r="F17419" t="s">
        <v>288</v>
      </c>
      <c r="G17419" t="str">
        <f>VLOOKUP(D17419,Запчасти!A:E,2,0)</f>
        <v>Двигатель</v>
      </c>
      <c r="H17419">
        <f>VLOOKUP(D17419,Запчасти!A:E,4,0)</f>
        <v>51825</v>
      </c>
      <c r="I17419" t="str">
        <f>VLOOKUP(D17419,Запчасти!A:E,5,0)</f>
        <v>R3</v>
      </c>
      <c r="J17419">
        <f>VLOOKUP(I17419,Автомобили!A:D,4,0)</f>
        <v>3.5</v>
      </c>
    </row>
    <row r="17420" spans="1:10" hidden="1" x14ac:dyDescent="0.25">
      <c r="A17420">
        <v>17419</v>
      </c>
      <c r="B17420" s="6">
        <v>45503</v>
      </c>
      <c r="C17420" s="1" t="s">
        <v>6</v>
      </c>
      <c r="D17420">
        <v>105</v>
      </c>
      <c r="E17420">
        <v>799</v>
      </c>
      <c r="F17420" t="s">
        <v>288</v>
      </c>
      <c r="G17420" t="str">
        <f>VLOOKUP(D17420,Запчасти!A:E,2,0)</f>
        <v>Кпп</v>
      </c>
      <c r="H17420">
        <f>VLOOKUP(D17420,Запчасти!A:E,4,0)</f>
        <v>83469</v>
      </c>
      <c r="I17420" t="str">
        <f>VLOOKUP(D17420,Запчасти!A:E,5,0)</f>
        <v>R6</v>
      </c>
      <c r="J17420">
        <f>VLOOKUP(I17420,Автомобили!A:D,4,0)</f>
        <v>2</v>
      </c>
    </row>
    <row r="17421" spans="1:10" hidden="1" x14ac:dyDescent="0.25">
      <c r="A17421">
        <v>17420</v>
      </c>
      <c r="B17421" s="6">
        <v>45503</v>
      </c>
      <c r="C17421" s="1" t="s">
        <v>6</v>
      </c>
      <c r="D17421">
        <v>96</v>
      </c>
      <c r="E17421">
        <v>37</v>
      </c>
      <c r="F17421" t="s">
        <v>288</v>
      </c>
      <c r="G17421" t="str">
        <f>VLOOKUP(D17421,Запчасти!A:E,2,0)</f>
        <v>Подвеска и амортизация</v>
      </c>
      <c r="H17421">
        <f>VLOOKUP(D17421,Запчасти!A:E,4,0)</f>
        <v>44042</v>
      </c>
      <c r="I17421" t="str">
        <f>VLOOKUP(D17421,Запчасти!A:E,5,0)</f>
        <v>R2</v>
      </c>
      <c r="J17421">
        <f>VLOOKUP(I17421,Автомобили!A:D,4,0)</f>
        <v>1.6</v>
      </c>
    </row>
    <row r="17422" spans="1:10" hidden="1" x14ac:dyDescent="0.25">
      <c r="A17422">
        <v>17421</v>
      </c>
      <c r="B17422" s="6">
        <v>45503</v>
      </c>
      <c r="C17422" s="1" t="s">
        <v>18</v>
      </c>
      <c r="D17422">
        <v>16</v>
      </c>
      <c r="E17422">
        <v>231</v>
      </c>
      <c r="F17422" t="s">
        <v>290</v>
      </c>
      <c r="G17422" t="str">
        <f>VLOOKUP(D17422,Запчасти!A:E,2,0)</f>
        <v>Двигатель</v>
      </c>
      <c r="H17422">
        <f>VLOOKUP(D17422,Запчасти!A:E,4,0)</f>
        <v>16174</v>
      </c>
      <c r="I17422" t="str">
        <f>VLOOKUP(D17422,Запчасти!A:E,5,0)</f>
        <v>R1</v>
      </c>
      <c r="J17422">
        <f>VLOOKUP(I17422,Автомобили!A:D,4,0)</f>
        <v>1.6</v>
      </c>
    </row>
    <row r="17423" spans="1:10" hidden="1" x14ac:dyDescent="0.25">
      <c r="A17423">
        <v>17422</v>
      </c>
      <c r="B17423" s="6">
        <v>45503</v>
      </c>
      <c r="C17423" s="1" t="s">
        <v>14</v>
      </c>
      <c r="D17423">
        <v>39</v>
      </c>
      <c r="E17423">
        <v>767</v>
      </c>
      <c r="F17423" t="s">
        <v>290</v>
      </c>
      <c r="G17423" t="str">
        <f>VLOOKUP(D17423,Запчасти!A:E,2,0)</f>
        <v>Тормозная система</v>
      </c>
      <c r="H17423">
        <f>VLOOKUP(D17423,Запчасти!A:E,4,0)</f>
        <v>35538</v>
      </c>
      <c r="I17423" t="str">
        <f>VLOOKUP(D17423,Запчасти!A:E,5,0)</f>
        <v>R4</v>
      </c>
      <c r="J17423">
        <f>VLOOKUP(I17423,Автомобили!A:D,4,0)</f>
        <v>1.6</v>
      </c>
    </row>
    <row r="17424" spans="1:10" hidden="1" x14ac:dyDescent="0.25">
      <c r="A17424">
        <v>17423</v>
      </c>
      <c r="B17424" s="6">
        <v>45503</v>
      </c>
      <c r="C17424" s="1" t="s">
        <v>6</v>
      </c>
      <c r="D17424">
        <v>194</v>
      </c>
      <c r="E17424">
        <v>50</v>
      </c>
      <c r="F17424" t="s">
        <v>290</v>
      </c>
      <c r="G17424" t="str">
        <f>VLOOKUP(D17424,Запчасти!A:E,2,0)</f>
        <v>Тормозная система</v>
      </c>
      <c r="H17424">
        <f>VLOOKUP(D17424,Запчасти!A:E,4,0)</f>
        <v>84429</v>
      </c>
      <c r="I17424" t="str">
        <f>VLOOKUP(D17424,Запчасти!A:E,5,0)</f>
        <v>R5</v>
      </c>
      <c r="J17424">
        <f>VLOOKUP(I17424,Автомобили!A:D,4,0)</f>
        <v>1.4</v>
      </c>
    </row>
    <row r="17425" spans="1:10" hidden="1" x14ac:dyDescent="0.25">
      <c r="A17425">
        <v>17424</v>
      </c>
      <c r="B17425" s="6">
        <v>45503</v>
      </c>
      <c r="C17425" s="1" t="s">
        <v>15</v>
      </c>
      <c r="D17425">
        <v>70</v>
      </c>
      <c r="E17425">
        <v>472</v>
      </c>
      <c r="F17425" t="s">
        <v>288</v>
      </c>
      <c r="G17425" t="str">
        <f>VLOOKUP(D17425,Запчасти!A:E,2,0)</f>
        <v>Система подачи топлива</v>
      </c>
      <c r="H17425">
        <f>VLOOKUP(D17425,Запчасти!A:E,4,0)</f>
        <v>38811</v>
      </c>
      <c r="I17425" t="str">
        <f>VLOOKUP(D17425,Запчасти!A:E,5,0)</f>
        <v>R6</v>
      </c>
      <c r="J17425">
        <f>VLOOKUP(I17425,Автомобили!A:D,4,0)</f>
        <v>2</v>
      </c>
    </row>
    <row r="17426" spans="1:10" hidden="1" x14ac:dyDescent="0.25">
      <c r="A17426">
        <v>17425</v>
      </c>
      <c r="B17426" s="6">
        <v>45503</v>
      </c>
      <c r="C17426" s="1" t="s">
        <v>7</v>
      </c>
      <c r="D17426">
        <v>68</v>
      </c>
      <c r="E17426">
        <v>173</v>
      </c>
      <c r="F17426" t="s">
        <v>288</v>
      </c>
      <c r="G17426" t="str">
        <f>VLOOKUP(D17426,Запчасти!A:E,2,0)</f>
        <v>Двигатель</v>
      </c>
      <c r="H17426">
        <f>VLOOKUP(D17426,Запчасти!A:E,4,0)</f>
        <v>10281</v>
      </c>
      <c r="I17426" t="str">
        <f>VLOOKUP(D17426,Запчасти!A:E,5,0)</f>
        <v>R4</v>
      </c>
      <c r="J17426">
        <f>VLOOKUP(I17426,Автомобили!A:D,4,0)</f>
        <v>1.6</v>
      </c>
    </row>
    <row r="17427" spans="1:10" hidden="1" x14ac:dyDescent="0.25">
      <c r="A17427">
        <v>17426</v>
      </c>
      <c r="B17427" s="6">
        <v>45503</v>
      </c>
      <c r="C17427" s="1" t="s">
        <v>17</v>
      </c>
      <c r="D17427">
        <v>39</v>
      </c>
      <c r="E17427">
        <v>988</v>
      </c>
      <c r="F17427" t="s">
        <v>290</v>
      </c>
      <c r="G17427" t="str">
        <f>VLOOKUP(D17427,Запчасти!A:E,2,0)</f>
        <v>Тормозная система</v>
      </c>
      <c r="H17427">
        <f>VLOOKUP(D17427,Запчасти!A:E,4,0)</f>
        <v>35538</v>
      </c>
      <c r="I17427" t="str">
        <f>VLOOKUP(D17427,Запчасти!A:E,5,0)</f>
        <v>R4</v>
      </c>
      <c r="J17427">
        <f>VLOOKUP(I17427,Автомобили!A:D,4,0)</f>
        <v>1.6</v>
      </c>
    </row>
    <row r="17428" spans="1:10" hidden="1" x14ac:dyDescent="0.25">
      <c r="A17428">
        <v>17427</v>
      </c>
      <c r="B17428" s="6">
        <v>45503</v>
      </c>
      <c r="C17428" s="1" t="s">
        <v>10</v>
      </c>
      <c r="D17428">
        <v>140</v>
      </c>
      <c r="E17428">
        <v>251</v>
      </c>
      <c r="F17428" t="s">
        <v>288</v>
      </c>
      <c r="G17428" t="str">
        <f>VLOOKUP(D17428,Запчасти!A:E,2,0)</f>
        <v>Подвеска и амортизация</v>
      </c>
      <c r="H17428">
        <f>VLOOKUP(D17428,Запчасти!A:E,4,0)</f>
        <v>63073</v>
      </c>
      <c r="I17428" t="str">
        <f>VLOOKUP(D17428,Запчасти!A:E,5,0)</f>
        <v>R3</v>
      </c>
      <c r="J17428">
        <f>VLOOKUP(I17428,Автомобили!A:D,4,0)</f>
        <v>3.5</v>
      </c>
    </row>
    <row r="17429" spans="1:10" hidden="1" x14ac:dyDescent="0.25">
      <c r="A17429">
        <v>17428</v>
      </c>
      <c r="B17429" s="6">
        <v>45503</v>
      </c>
      <c r="C17429" s="1" t="s">
        <v>11</v>
      </c>
      <c r="D17429">
        <v>30</v>
      </c>
      <c r="E17429">
        <v>522</v>
      </c>
      <c r="F17429" t="s">
        <v>290</v>
      </c>
      <c r="G17429" t="str">
        <f>VLOOKUP(D17429,Запчасти!A:E,2,0)</f>
        <v>Кпп</v>
      </c>
      <c r="H17429">
        <f>VLOOKUP(D17429,Запчасти!A:E,4,0)</f>
        <v>47536</v>
      </c>
      <c r="I17429" t="str">
        <f>VLOOKUP(D17429,Запчасти!A:E,5,0)</f>
        <v>R4</v>
      </c>
      <c r="J17429">
        <f>VLOOKUP(I17429,Автомобили!A:D,4,0)</f>
        <v>1.6</v>
      </c>
    </row>
    <row r="17430" spans="1:10" hidden="1" x14ac:dyDescent="0.25">
      <c r="A17430">
        <v>17429</v>
      </c>
      <c r="B17430" s="6">
        <v>45503</v>
      </c>
      <c r="C17430" s="1" t="s">
        <v>4</v>
      </c>
      <c r="D17430">
        <v>105</v>
      </c>
      <c r="E17430">
        <v>725</v>
      </c>
      <c r="F17430" t="s">
        <v>290</v>
      </c>
      <c r="G17430" t="str">
        <f>VLOOKUP(D17430,Запчасти!A:E,2,0)</f>
        <v>Кпп</v>
      </c>
      <c r="H17430">
        <f>VLOOKUP(D17430,Запчасти!A:E,4,0)</f>
        <v>83469</v>
      </c>
      <c r="I17430" t="str">
        <f>VLOOKUP(D17430,Запчасти!A:E,5,0)</f>
        <v>R6</v>
      </c>
      <c r="J17430">
        <f>VLOOKUP(I17430,Автомобили!A:D,4,0)</f>
        <v>2</v>
      </c>
    </row>
    <row r="17431" spans="1:10" hidden="1" x14ac:dyDescent="0.25">
      <c r="A17431">
        <v>17430</v>
      </c>
      <c r="B17431" s="6">
        <v>45503</v>
      </c>
      <c r="C17431" s="1" t="s">
        <v>8</v>
      </c>
      <c r="D17431">
        <v>103</v>
      </c>
      <c r="E17431">
        <v>538</v>
      </c>
      <c r="F17431" t="s">
        <v>288</v>
      </c>
      <c r="G17431" t="str">
        <f>VLOOKUP(D17431,Запчасти!A:E,2,0)</f>
        <v>Система сцепления</v>
      </c>
      <c r="H17431">
        <f>VLOOKUP(D17431,Запчасти!A:E,4,0)</f>
        <v>15251</v>
      </c>
      <c r="I17431" t="str">
        <f>VLOOKUP(D17431,Запчасти!A:E,5,0)</f>
        <v>R5</v>
      </c>
      <c r="J17431">
        <f>VLOOKUP(I17431,Автомобили!A:D,4,0)</f>
        <v>1.4</v>
      </c>
    </row>
    <row r="17432" spans="1:10" hidden="1" x14ac:dyDescent="0.25">
      <c r="A17432">
        <v>17431</v>
      </c>
      <c r="B17432" s="6">
        <v>45503</v>
      </c>
      <c r="C17432" s="1" t="s">
        <v>16</v>
      </c>
      <c r="D17432">
        <v>46</v>
      </c>
      <c r="E17432">
        <v>655</v>
      </c>
      <c r="F17432" t="s">
        <v>290</v>
      </c>
      <c r="G17432" t="str">
        <f>VLOOKUP(D17432,Запчасти!A:E,2,0)</f>
        <v>Кузов</v>
      </c>
      <c r="H17432">
        <f>VLOOKUP(D17432,Запчасти!A:E,4,0)</f>
        <v>36515</v>
      </c>
      <c r="I17432" t="str">
        <f>VLOOKUP(D17432,Запчасти!A:E,5,0)</f>
        <v>R5</v>
      </c>
      <c r="J17432">
        <f>VLOOKUP(I17432,Автомобили!A:D,4,0)</f>
        <v>1.4</v>
      </c>
    </row>
    <row r="17433" spans="1:10" hidden="1" x14ac:dyDescent="0.25">
      <c r="A17433">
        <v>17432</v>
      </c>
      <c r="B17433" s="6">
        <v>45503</v>
      </c>
      <c r="C17433" s="1" t="s">
        <v>12</v>
      </c>
      <c r="D17433">
        <v>170</v>
      </c>
      <c r="E17433">
        <v>403</v>
      </c>
      <c r="F17433" t="s">
        <v>290</v>
      </c>
      <c r="G17433" t="str">
        <f>VLOOKUP(D17433,Запчасти!A:E,2,0)</f>
        <v>Система подачи топлива</v>
      </c>
      <c r="H17433">
        <f>VLOOKUP(D17433,Запчасти!A:E,4,0)</f>
        <v>17250</v>
      </c>
      <c r="I17433" t="str">
        <f>VLOOKUP(D17433,Запчасти!A:E,5,0)</f>
        <v>R5</v>
      </c>
      <c r="J17433">
        <f>VLOOKUP(I17433,Автомобили!A:D,4,0)</f>
        <v>1.4</v>
      </c>
    </row>
    <row r="17434" spans="1:10" hidden="1" x14ac:dyDescent="0.25">
      <c r="A17434">
        <v>17433</v>
      </c>
      <c r="B17434" s="6">
        <v>45503</v>
      </c>
      <c r="C17434" s="1" t="s">
        <v>7</v>
      </c>
      <c r="D17434">
        <v>84</v>
      </c>
      <c r="E17434">
        <v>198</v>
      </c>
      <c r="F17434" t="s">
        <v>288</v>
      </c>
      <c r="G17434" t="str">
        <f>VLOOKUP(D17434,Запчасти!A:E,2,0)</f>
        <v>Двигатель</v>
      </c>
      <c r="H17434">
        <f>VLOOKUP(D17434,Запчасти!A:E,4,0)</f>
        <v>18493</v>
      </c>
      <c r="I17434" t="str">
        <f>VLOOKUP(D17434,Запчасти!A:E,5,0)</f>
        <v>R2</v>
      </c>
      <c r="J17434">
        <f>VLOOKUP(I17434,Автомобили!A:D,4,0)</f>
        <v>1.6</v>
      </c>
    </row>
    <row r="17435" spans="1:10" hidden="1" x14ac:dyDescent="0.25">
      <c r="A17435">
        <v>17434</v>
      </c>
      <c r="B17435" s="6">
        <v>45503</v>
      </c>
      <c r="C17435" s="1" t="s">
        <v>5</v>
      </c>
      <c r="D17435">
        <v>128</v>
      </c>
      <c r="E17435">
        <v>889</v>
      </c>
      <c r="F17435" t="s">
        <v>288</v>
      </c>
      <c r="G17435" t="str">
        <f>VLOOKUP(D17435,Запчасти!A:E,2,0)</f>
        <v>Кпп</v>
      </c>
      <c r="H17435">
        <f>VLOOKUP(D17435,Запчасти!A:E,4,0)</f>
        <v>13030</v>
      </c>
      <c r="I17435" t="str">
        <f>VLOOKUP(D17435,Запчасти!A:E,5,0)</f>
        <v>R3</v>
      </c>
      <c r="J17435">
        <f>VLOOKUP(I17435,Автомобили!A:D,4,0)</f>
        <v>3.5</v>
      </c>
    </row>
    <row r="17436" spans="1:10" hidden="1" x14ac:dyDescent="0.25">
      <c r="A17436">
        <v>17435</v>
      </c>
      <c r="B17436" s="6">
        <v>45503</v>
      </c>
      <c r="C17436" s="1" t="s">
        <v>9</v>
      </c>
      <c r="D17436">
        <v>74</v>
      </c>
      <c r="E17436">
        <v>552</v>
      </c>
      <c r="F17436" t="s">
        <v>288</v>
      </c>
      <c r="G17436" t="str">
        <f>VLOOKUP(D17436,Запчасти!A:E,2,0)</f>
        <v>Двигатель</v>
      </c>
      <c r="H17436">
        <f>VLOOKUP(D17436,Запчасти!A:E,4,0)</f>
        <v>29762</v>
      </c>
      <c r="I17436" t="str">
        <f>VLOOKUP(D17436,Запчасти!A:E,5,0)</f>
        <v>R4</v>
      </c>
      <c r="J17436">
        <f>VLOOKUP(I17436,Автомобили!A:D,4,0)</f>
        <v>1.6</v>
      </c>
    </row>
    <row r="17437" spans="1:10" hidden="1" x14ac:dyDescent="0.25">
      <c r="A17437">
        <v>17436</v>
      </c>
      <c r="B17437" s="6">
        <v>45503</v>
      </c>
      <c r="C17437" s="1" t="s">
        <v>17</v>
      </c>
      <c r="D17437">
        <v>160</v>
      </c>
      <c r="E17437">
        <v>553</v>
      </c>
      <c r="F17437" t="s">
        <v>288</v>
      </c>
      <c r="G17437" t="str">
        <f>VLOOKUP(D17437,Запчасти!A:E,2,0)</f>
        <v>Тормозная система</v>
      </c>
      <c r="H17437">
        <f>VLOOKUP(D17437,Запчасти!A:E,4,0)</f>
        <v>47561</v>
      </c>
      <c r="I17437" t="str">
        <f>VLOOKUP(D17437,Запчасти!A:E,5,0)</f>
        <v>R1</v>
      </c>
      <c r="J17437">
        <f>VLOOKUP(I17437,Автомобили!A:D,4,0)</f>
        <v>1.6</v>
      </c>
    </row>
    <row r="17438" spans="1:10" hidden="1" x14ac:dyDescent="0.25">
      <c r="A17438">
        <v>17437</v>
      </c>
      <c r="B17438" s="6">
        <v>45503</v>
      </c>
      <c r="C17438" s="1" t="s">
        <v>8</v>
      </c>
      <c r="D17438">
        <v>153</v>
      </c>
      <c r="E17438">
        <v>59</v>
      </c>
      <c r="F17438" t="s">
        <v>288</v>
      </c>
      <c r="G17438" t="str">
        <f>VLOOKUP(D17438,Запчасти!A:E,2,0)</f>
        <v>Система подачи топлива</v>
      </c>
      <c r="H17438">
        <f>VLOOKUP(D17438,Запчасти!A:E,4,0)</f>
        <v>14736</v>
      </c>
      <c r="I17438" t="str">
        <f>VLOOKUP(D17438,Запчасти!A:E,5,0)</f>
        <v>R5</v>
      </c>
      <c r="J17438">
        <f>VLOOKUP(I17438,Автомобили!A:D,4,0)</f>
        <v>1.4</v>
      </c>
    </row>
    <row r="17439" spans="1:10" hidden="1" x14ac:dyDescent="0.25">
      <c r="A17439">
        <v>17438</v>
      </c>
      <c r="B17439" s="6">
        <v>45503</v>
      </c>
      <c r="C17439" s="1" t="s">
        <v>16</v>
      </c>
      <c r="D17439">
        <v>76</v>
      </c>
      <c r="E17439">
        <v>374</v>
      </c>
      <c r="F17439" t="s">
        <v>288</v>
      </c>
      <c r="G17439" t="str">
        <f>VLOOKUP(D17439,Запчасти!A:E,2,0)</f>
        <v>Подготовка топливной смеси</v>
      </c>
      <c r="H17439">
        <f>VLOOKUP(D17439,Запчасти!A:E,4,0)</f>
        <v>92173</v>
      </c>
      <c r="I17439" t="str">
        <f>VLOOKUP(D17439,Запчасти!A:E,5,0)</f>
        <v>R2</v>
      </c>
      <c r="J17439">
        <f>VLOOKUP(I17439,Автомобили!A:D,4,0)</f>
        <v>1.6</v>
      </c>
    </row>
    <row r="17440" spans="1:10" hidden="1" x14ac:dyDescent="0.25">
      <c r="A17440">
        <v>17439</v>
      </c>
      <c r="B17440" s="6">
        <v>45503</v>
      </c>
      <c r="C17440" s="1" t="s">
        <v>17</v>
      </c>
      <c r="D17440">
        <v>96</v>
      </c>
      <c r="E17440">
        <v>263</v>
      </c>
      <c r="F17440" t="s">
        <v>290</v>
      </c>
      <c r="G17440" t="str">
        <f>VLOOKUP(D17440,Запчасти!A:E,2,0)</f>
        <v>Подвеска и амортизация</v>
      </c>
      <c r="H17440">
        <f>VLOOKUP(D17440,Запчасти!A:E,4,0)</f>
        <v>44042</v>
      </c>
      <c r="I17440" t="str">
        <f>VLOOKUP(D17440,Запчасти!A:E,5,0)</f>
        <v>R2</v>
      </c>
      <c r="J17440">
        <f>VLOOKUP(I17440,Автомобили!A:D,4,0)</f>
        <v>1.6</v>
      </c>
    </row>
    <row r="17441" spans="1:11" hidden="1" x14ac:dyDescent="0.25">
      <c r="A17441">
        <v>17440</v>
      </c>
      <c r="B17441" s="6">
        <v>45503</v>
      </c>
      <c r="C17441" s="1" t="s">
        <v>22</v>
      </c>
      <c r="D17441">
        <v>75</v>
      </c>
      <c r="E17441">
        <v>580</v>
      </c>
      <c r="F17441" t="s">
        <v>288</v>
      </c>
      <c r="G17441" t="str">
        <f>VLOOKUP(D17441,Запчасти!A:E,2,0)</f>
        <v>Электрика</v>
      </c>
      <c r="H17441">
        <f>VLOOKUP(D17441,Запчасти!A:E,4,0)</f>
        <v>72128</v>
      </c>
      <c r="I17441" t="str">
        <f>VLOOKUP(D17441,Запчасти!A:E,5,0)</f>
        <v>R5</v>
      </c>
      <c r="J17441">
        <f>VLOOKUP(I17441,Автомобили!A:D,4,0)</f>
        <v>1.4</v>
      </c>
    </row>
    <row r="17442" spans="1:11" hidden="1" x14ac:dyDescent="0.25">
      <c r="A17442">
        <v>17441</v>
      </c>
      <c r="B17442" s="6">
        <v>45503</v>
      </c>
      <c r="C17442" s="1" t="s">
        <v>20</v>
      </c>
      <c r="D17442">
        <v>47</v>
      </c>
      <c r="E17442">
        <v>721</v>
      </c>
      <c r="F17442" t="s">
        <v>290</v>
      </c>
      <c r="G17442" t="str">
        <f>VLOOKUP(D17442,Запчасти!A:E,2,0)</f>
        <v>Электрика</v>
      </c>
      <c r="H17442">
        <f>VLOOKUP(D17442,Запчасти!A:E,4,0)</f>
        <v>36123</v>
      </c>
      <c r="I17442" t="str">
        <f>VLOOKUP(D17442,Запчасти!A:E,5,0)</f>
        <v>R6</v>
      </c>
      <c r="J17442">
        <f>VLOOKUP(I17442,Автомобили!A:D,4,0)</f>
        <v>2</v>
      </c>
    </row>
    <row r="17443" spans="1:11" hidden="1" x14ac:dyDescent="0.25">
      <c r="A17443">
        <v>17442</v>
      </c>
      <c r="B17443" s="6">
        <v>45503</v>
      </c>
      <c r="C17443" s="1" t="s">
        <v>6</v>
      </c>
      <c r="D17443">
        <v>180</v>
      </c>
      <c r="E17443">
        <v>570</v>
      </c>
      <c r="F17443" t="s">
        <v>290</v>
      </c>
      <c r="G17443" t="str">
        <f>VLOOKUP(D17443,Запчасти!A:E,2,0)</f>
        <v>Тормозная система</v>
      </c>
      <c r="H17443">
        <f>VLOOKUP(D17443,Запчасти!A:E,4,0)</f>
        <v>15400</v>
      </c>
      <c r="I17443" t="str">
        <f>VLOOKUP(D17443,Запчасти!A:E,5,0)</f>
        <v>R2</v>
      </c>
      <c r="J17443">
        <f>VLOOKUP(I17443,Автомобили!A:D,4,0)</f>
        <v>1.6</v>
      </c>
    </row>
    <row r="17444" spans="1:11" hidden="1" x14ac:dyDescent="0.25">
      <c r="A17444">
        <v>17443</v>
      </c>
      <c r="B17444" s="6">
        <v>45503</v>
      </c>
      <c r="C17444" s="1" t="s">
        <v>15</v>
      </c>
      <c r="D17444">
        <v>9</v>
      </c>
      <c r="E17444">
        <v>336</v>
      </c>
      <c r="F17444" t="s">
        <v>288</v>
      </c>
      <c r="G17444" t="str">
        <f>VLOOKUP(D17444,Запчасти!A:E,2,0)</f>
        <v>Система очистки фар</v>
      </c>
      <c r="H17444">
        <f>VLOOKUP(D17444,Запчасти!A:E,4,0)</f>
        <v>12085</v>
      </c>
      <c r="I17444" t="str">
        <f>VLOOKUP(D17444,Запчасти!A:E,5,0)</f>
        <v>R3</v>
      </c>
      <c r="J17444">
        <f>VLOOKUP(I17444,Автомобили!A:D,4,0)</f>
        <v>3.5</v>
      </c>
    </row>
    <row r="17445" spans="1:11" hidden="1" x14ac:dyDescent="0.25">
      <c r="A17445">
        <v>17444</v>
      </c>
      <c r="B17445" s="6">
        <v>45503</v>
      </c>
      <c r="C17445" s="1" t="s">
        <v>11</v>
      </c>
      <c r="D17445">
        <v>129</v>
      </c>
      <c r="E17445">
        <v>362</v>
      </c>
      <c r="F17445" t="s">
        <v>290</v>
      </c>
      <c r="G17445" t="str">
        <f>VLOOKUP(D17445,Запчасти!A:E,2,0)</f>
        <v>Двигатель</v>
      </c>
      <c r="H17445">
        <f>VLOOKUP(D17445,Запчасти!A:E,4,0)</f>
        <v>45578</v>
      </c>
      <c r="I17445" t="str">
        <f>VLOOKUP(D17445,Запчасти!A:E,5,0)</f>
        <v>R2</v>
      </c>
      <c r="J17445">
        <f>VLOOKUP(I17445,Автомобили!A:D,4,0)</f>
        <v>1.6</v>
      </c>
    </row>
    <row r="17446" spans="1:11" hidden="1" x14ac:dyDescent="0.25">
      <c r="A17446">
        <v>17445</v>
      </c>
      <c r="B17446" s="6">
        <v>45503</v>
      </c>
      <c r="C17446" s="1" t="s">
        <v>13</v>
      </c>
      <c r="D17446">
        <v>146</v>
      </c>
      <c r="E17446">
        <v>616</v>
      </c>
      <c r="F17446" t="s">
        <v>290</v>
      </c>
      <c r="G17446" t="str">
        <f>VLOOKUP(D17446,Запчасти!A:E,2,0)</f>
        <v>Кондиционер</v>
      </c>
      <c r="H17446">
        <f>VLOOKUP(D17446,Запчасти!A:E,4,0)</f>
        <v>4772</v>
      </c>
      <c r="I17446" t="str">
        <f>VLOOKUP(D17446,Запчасти!A:E,5,0)</f>
        <v>R1</v>
      </c>
      <c r="J17446">
        <f>VLOOKUP(I17446,Автомобили!A:D,4,0)</f>
        <v>1.6</v>
      </c>
      <c r="K17446">
        <f>H17446*E17446</f>
        <v>2939552</v>
      </c>
    </row>
    <row r="17447" spans="1:11" hidden="1" x14ac:dyDescent="0.25">
      <c r="A17447">
        <v>17446</v>
      </c>
      <c r="B17447" s="6">
        <v>45503</v>
      </c>
      <c r="C17447" s="1" t="s">
        <v>21</v>
      </c>
      <c r="D17447">
        <v>59</v>
      </c>
      <c r="E17447">
        <v>436</v>
      </c>
      <c r="F17447" t="s">
        <v>288</v>
      </c>
      <c r="G17447" t="str">
        <f>VLOOKUP(D17447,Запчасти!A:E,2,0)</f>
        <v>Двигатель</v>
      </c>
      <c r="H17447">
        <f>VLOOKUP(D17447,Запчасти!A:E,4,0)</f>
        <v>13695</v>
      </c>
      <c r="I17447" t="str">
        <f>VLOOKUP(D17447,Запчасти!A:E,5,0)</f>
        <v>R5</v>
      </c>
      <c r="J17447">
        <f>VLOOKUP(I17447,Автомобили!A:D,4,0)</f>
        <v>1.4</v>
      </c>
    </row>
    <row r="17448" spans="1:11" hidden="1" x14ac:dyDescent="0.25">
      <c r="A17448">
        <v>17447</v>
      </c>
      <c r="B17448" s="6">
        <v>45503</v>
      </c>
      <c r="C17448" s="1" t="s">
        <v>20</v>
      </c>
      <c r="D17448">
        <v>144</v>
      </c>
      <c r="E17448">
        <v>546</v>
      </c>
      <c r="F17448" t="s">
        <v>288</v>
      </c>
      <c r="G17448" t="str">
        <f>VLOOKUP(D17448,Запчасти!A:E,2,0)</f>
        <v>Тормозная система</v>
      </c>
      <c r="H17448">
        <f>VLOOKUP(D17448,Запчасти!A:E,4,0)</f>
        <v>27773</v>
      </c>
      <c r="I17448" t="str">
        <f>VLOOKUP(D17448,Запчасти!A:E,5,0)</f>
        <v>R1</v>
      </c>
      <c r="J17448">
        <f>VLOOKUP(I17448,Автомобили!A:D,4,0)</f>
        <v>1.6</v>
      </c>
    </row>
    <row r="17449" spans="1:11" hidden="1" x14ac:dyDescent="0.25">
      <c r="A17449">
        <v>17448</v>
      </c>
      <c r="B17449" s="6">
        <v>45503</v>
      </c>
      <c r="C17449" s="1" t="s">
        <v>22</v>
      </c>
      <c r="D17449">
        <v>140</v>
      </c>
      <c r="E17449">
        <v>543</v>
      </c>
      <c r="F17449" t="s">
        <v>290</v>
      </c>
      <c r="G17449" t="str">
        <f>VLOOKUP(D17449,Запчасти!A:E,2,0)</f>
        <v>Подвеска и амортизация</v>
      </c>
      <c r="H17449">
        <f>VLOOKUP(D17449,Запчасти!A:E,4,0)</f>
        <v>63073</v>
      </c>
      <c r="I17449" t="str">
        <f>VLOOKUP(D17449,Запчасти!A:E,5,0)</f>
        <v>R3</v>
      </c>
      <c r="J17449">
        <f>VLOOKUP(I17449,Автомобили!A:D,4,0)</f>
        <v>3.5</v>
      </c>
    </row>
    <row r="17450" spans="1:11" hidden="1" x14ac:dyDescent="0.25">
      <c r="A17450">
        <v>17449</v>
      </c>
      <c r="B17450" s="6">
        <v>45503</v>
      </c>
      <c r="C17450" s="1" t="s">
        <v>10</v>
      </c>
      <c r="D17450">
        <v>24</v>
      </c>
      <c r="E17450">
        <v>704</v>
      </c>
      <c r="F17450" t="s">
        <v>288</v>
      </c>
      <c r="G17450" t="str">
        <f>VLOOKUP(D17450,Запчасти!A:E,2,0)</f>
        <v>Кузов</v>
      </c>
      <c r="H17450">
        <f>VLOOKUP(D17450,Запчасти!A:E,4,0)</f>
        <v>7771</v>
      </c>
      <c r="I17450" t="str">
        <f>VLOOKUP(D17450,Запчасти!A:E,5,0)</f>
        <v>R1</v>
      </c>
      <c r="J17450">
        <f>VLOOKUP(I17450,Автомобили!A:D,4,0)</f>
        <v>1.6</v>
      </c>
    </row>
    <row r="17451" spans="1:11" hidden="1" x14ac:dyDescent="0.25">
      <c r="A17451">
        <v>17450</v>
      </c>
      <c r="B17451" s="6">
        <v>45503</v>
      </c>
      <c r="C17451" s="1" t="s">
        <v>20</v>
      </c>
      <c r="D17451">
        <v>104</v>
      </c>
      <c r="E17451">
        <v>422</v>
      </c>
      <c r="F17451" t="s">
        <v>288</v>
      </c>
      <c r="G17451" t="str">
        <f>VLOOKUP(D17451,Запчасти!A:E,2,0)</f>
        <v>Двигатель</v>
      </c>
      <c r="H17451">
        <f>VLOOKUP(D17451,Запчасти!A:E,4,0)</f>
        <v>24830</v>
      </c>
      <c r="I17451" t="str">
        <f>VLOOKUP(D17451,Запчасти!A:E,5,0)</f>
        <v>R4</v>
      </c>
      <c r="J17451">
        <f>VLOOKUP(I17451,Автомобили!A:D,4,0)</f>
        <v>1.6</v>
      </c>
    </row>
    <row r="17452" spans="1:11" hidden="1" x14ac:dyDescent="0.25">
      <c r="A17452">
        <v>17451</v>
      </c>
      <c r="B17452" s="6">
        <v>45503</v>
      </c>
      <c r="C17452" s="1" t="s">
        <v>22</v>
      </c>
      <c r="D17452">
        <v>53</v>
      </c>
      <c r="E17452">
        <v>238</v>
      </c>
      <c r="F17452" t="s">
        <v>290</v>
      </c>
      <c r="G17452" t="str">
        <f>VLOOKUP(D17452,Запчасти!A:E,2,0)</f>
        <v>Кузов</v>
      </c>
      <c r="H17452">
        <f>VLOOKUP(D17452,Запчасти!A:E,4,0)</f>
        <v>80940</v>
      </c>
      <c r="I17452" t="str">
        <f>VLOOKUP(D17452,Запчасти!A:E,5,0)</f>
        <v>R2</v>
      </c>
      <c r="J17452">
        <f>VLOOKUP(I17452,Автомобили!A:D,4,0)</f>
        <v>1.6</v>
      </c>
    </row>
    <row r="17453" spans="1:11" hidden="1" x14ac:dyDescent="0.25">
      <c r="A17453">
        <v>17452</v>
      </c>
      <c r="B17453" s="6">
        <v>45503</v>
      </c>
      <c r="C17453" s="1" t="s">
        <v>10</v>
      </c>
      <c r="D17453">
        <v>104</v>
      </c>
      <c r="E17453">
        <v>518</v>
      </c>
      <c r="F17453" t="s">
        <v>290</v>
      </c>
      <c r="G17453" t="str">
        <f>VLOOKUP(D17453,Запчасти!A:E,2,0)</f>
        <v>Двигатель</v>
      </c>
      <c r="H17453">
        <f>VLOOKUP(D17453,Запчасти!A:E,4,0)</f>
        <v>24830</v>
      </c>
      <c r="I17453" t="str">
        <f>VLOOKUP(D17453,Запчасти!A:E,5,0)</f>
        <v>R4</v>
      </c>
      <c r="J17453">
        <f>VLOOKUP(I17453,Автомобили!A:D,4,0)</f>
        <v>1.6</v>
      </c>
    </row>
    <row r="17454" spans="1:11" hidden="1" x14ac:dyDescent="0.25">
      <c r="A17454">
        <v>17453</v>
      </c>
      <c r="B17454" s="6">
        <v>45503</v>
      </c>
      <c r="C17454" s="1" t="s">
        <v>18</v>
      </c>
      <c r="D17454">
        <v>173</v>
      </c>
      <c r="E17454">
        <v>394</v>
      </c>
      <c r="F17454" t="s">
        <v>288</v>
      </c>
      <c r="G17454" t="str">
        <f>VLOOKUP(D17454,Запчасти!A:E,2,0)</f>
        <v>Двигатель</v>
      </c>
      <c r="H17454">
        <f>VLOOKUP(D17454,Запчасти!A:E,4,0)</f>
        <v>59834</v>
      </c>
      <c r="I17454" t="str">
        <f>VLOOKUP(D17454,Запчасти!A:E,5,0)</f>
        <v>R1</v>
      </c>
      <c r="J17454">
        <f>VLOOKUP(I17454,Автомобили!A:D,4,0)</f>
        <v>1.6</v>
      </c>
    </row>
    <row r="17455" spans="1:11" hidden="1" x14ac:dyDescent="0.25">
      <c r="A17455">
        <v>17454</v>
      </c>
      <c r="B17455" s="6">
        <v>45503</v>
      </c>
      <c r="C17455" s="1" t="s">
        <v>20</v>
      </c>
      <c r="D17455">
        <v>121</v>
      </c>
      <c r="E17455">
        <v>538</v>
      </c>
      <c r="F17455" t="s">
        <v>288</v>
      </c>
      <c r="G17455" t="str">
        <f>VLOOKUP(D17455,Запчасти!A:E,2,0)</f>
        <v>Рулевое управление</v>
      </c>
      <c r="H17455">
        <f>VLOOKUP(D17455,Запчасти!A:E,4,0)</f>
        <v>7868</v>
      </c>
      <c r="I17455" t="str">
        <f>VLOOKUP(D17455,Запчасти!A:E,5,0)</f>
        <v>R2</v>
      </c>
      <c r="J17455">
        <f>VLOOKUP(I17455,Автомобили!A:D,4,0)</f>
        <v>1.6</v>
      </c>
    </row>
    <row r="17456" spans="1:11" hidden="1" x14ac:dyDescent="0.25">
      <c r="A17456">
        <v>17455</v>
      </c>
      <c r="B17456" s="6">
        <v>45503</v>
      </c>
      <c r="C17456" s="1" t="s">
        <v>20</v>
      </c>
      <c r="D17456">
        <v>116</v>
      </c>
      <c r="E17456">
        <v>532</v>
      </c>
      <c r="F17456" t="s">
        <v>290</v>
      </c>
      <c r="G17456" t="str">
        <f>VLOOKUP(D17456,Запчасти!A:E,2,0)</f>
        <v>Кузов</v>
      </c>
      <c r="H17456">
        <f>VLOOKUP(D17456,Запчасти!A:E,4,0)</f>
        <v>61905</v>
      </c>
      <c r="I17456" t="str">
        <f>VLOOKUP(D17456,Запчасти!A:E,5,0)</f>
        <v>R1</v>
      </c>
      <c r="J17456">
        <f>VLOOKUP(I17456,Автомобили!A:D,4,0)</f>
        <v>1.6</v>
      </c>
    </row>
    <row r="17457" spans="1:10" hidden="1" x14ac:dyDescent="0.25">
      <c r="A17457">
        <v>17456</v>
      </c>
      <c r="B17457" s="6">
        <v>45503</v>
      </c>
      <c r="C17457" s="1" t="s">
        <v>9</v>
      </c>
      <c r="D17457">
        <v>181</v>
      </c>
      <c r="E17457">
        <v>851</v>
      </c>
      <c r="F17457" t="s">
        <v>288</v>
      </c>
      <c r="G17457" t="str">
        <f>VLOOKUP(D17457,Запчасти!A:E,2,0)</f>
        <v>Кпп</v>
      </c>
      <c r="H17457">
        <f>VLOOKUP(D17457,Запчасти!A:E,4,0)</f>
        <v>93962</v>
      </c>
      <c r="I17457" t="str">
        <f>VLOOKUP(D17457,Запчасти!A:E,5,0)</f>
        <v>R3</v>
      </c>
      <c r="J17457">
        <f>VLOOKUP(I17457,Автомобили!A:D,4,0)</f>
        <v>3.5</v>
      </c>
    </row>
    <row r="17458" spans="1:10" hidden="1" x14ac:dyDescent="0.25">
      <c r="A17458">
        <v>17457</v>
      </c>
      <c r="B17458" s="6">
        <v>45503</v>
      </c>
      <c r="C17458" s="1" t="s">
        <v>21</v>
      </c>
      <c r="D17458">
        <v>189</v>
      </c>
      <c r="E17458">
        <v>906</v>
      </c>
      <c r="F17458" t="s">
        <v>288</v>
      </c>
      <c r="G17458" t="str">
        <f>VLOOKUP(D17458,Запчасти!A:E,2,0)</f>
        <v>Система подачи топлива</v>
      </c>
      <c r="H17458">
        <f>VLOOKUP(D17458,Запчасти!A:E,4,0)</f>
        <v>19554</v>
      </c>
      <c r="I17458" t="str">
        <f>VLOOKUP(D17458,Запчасти!A:E,5,0)</f>
        <v>R3</v>
      </c>
      <c r="J17458">
        <f>VLOOKUP(I17458,Автомобили!A:D,4,0)</f>
        <v>3.5</v>
      </c>
    </row>
    <row r="17459" spans="1:10" hidden="1" x14ac:dyDescent="0.25">
      <c r="A17459">
        <v>17458</v>
      </c>
      <c r="B17459" s="6">
        <v>45503</v>
      </c>
      <c r="C17459" s="1" t="s">
        <v>8</v>
      </c>
      <c r="D17459">
        <v>4</v>
      </c>
      <c r="E17459">
        <v>81</v>
      </c>
      <c r="F17459" t="s">
        <v>290</v>
      </c>
      <c r="G17459" t="str">
        <f>VLOOKUP(D17459,Запчасти!A:E,2,0)</f>
        <v>Двигатель</v>
      </c>
      <c r="H17459">
        <f>VLOOKUP(D17459,Запчасти!A:E,4,0)</f>
        <v>52675</v>
      </c>
      <c r="I17459" t="str">
        <f>VLOOKUP(D17459,Запчасти!A:E,5,0)</f>
        <v>R6</v>
      </c>
      <c r="J17459">
        <f>VLOOKUP(I17459,Автомобили!A:D,4,0)</f>
        <v>2</v>
      </c>
    </row>
    <row r="17460" spans="1:10" hidden="1" x14ac:dyDescent="0.25">
      <c r="A17460">
        <v>17459</v>
      </c>
      <c r="B17460" s="6">
        <v>45503</v>
      </c>
      <c r="C17460" s="1" t="s">
        <v>14</v>
      </c>
      <c r="D17460">
        <v>14</v>
      </c>
      <c r="E17460">
        <v>532</v>
      </c>
      <c r="F17460" t="s">
        <v>288</v>
      </c>
      <c r="G17460" t="str">
        <f>VLOOKUP(D17460,Запчасти!A:E,2,0)</f>
        <v>Система выпуска</v>
      </c>
      <c r="H17460">
        <f>VLOOKUP(D17460,Запчасти!A:E,4,0)</f>
        <v>53951</v>
      </c>
      <c r="I17460" t="str">
        <f>VLOOKUP(D17460,Запчасти!A:E,5,0)</f>
        <v>R4</v>
      </c>
      <c r="J17460">
        <f>VLOOKUP(I17460,Автомобили!A:D,4,0)</f>
        <v>1.6</v>
      </c>
    </row>
    <row r="17461" spans="1:10" hidden="1" x14ac:dyDescent="0.25">
      <c r="A17461">
        <v>17460</v>
      </c>
      <c r="B17461" s="6">
        <v>45503</v>
      </c>
      <c r="C17461" s="1" t="s">
        <v>19</v>
      </c>
      <c r="D17461">
        <v>114</v>
      </c>
      <c r="E17461">
        <v>116</v>
      </c>
      <c r="F17461" t="s">
        <v>290</v>
      </c>
      <c r="G17461" t="str">
        <f>VLOOKUP(D17461,Запчасти!A:E,2,0)</f>
        <v>Двигатель</v>
      </c>
      <c r="H17461">
        <f>VLOOKUP(D17461,Запчасти!A:E,4,0)</f>
        <v>6519</v>
      </c>
      <c r="I17461" t="str">
        <f>VLOOKUP(D17461,Запчасти!A:E,5,0)</f>
        <v>R2</v>
      </c>
      <c r="J17461">
        <f>VLOOKUP(I17461,Автомобили!A:D,4,0)</f>
        <v>1.6</v>
      </c>
    </row>
    <row r="17462" spans="1:10" hidden="1" x14ac:dyDescent="0.25">
      <c r="A17462">
        <v>17461</v>
      </c>
      <c r="B17462" s="6">
        <v>45503</v>
      </c>
      <c r="C17462" s="1" t="s">
        <v>11</v>
      </c>
      <c r="D17462">
        <v>60</v>
      </c>
      <c r="E17462">
        <v>194</v>
      </c>
      <c r="F17462" t="s">
        <v>290</v>
      </c>
      <c r="G17462" t="str">
        <f>VLOOKUP(D17462,Запчасти!A:E,2,0)</f>
        <v>Электрика</v>
      </c>
      <c r="H17462">
        <f>VLOOKUP(D17462,Запчасти!A:E,4,0)</f>
        <v>85862</v>
      </c>
      <c r="I17462" t="str">
        <f>VLOOKUP(D17462,Запчасти!A:E,5,0)</f>
        <v>R6</v>
      </c>
      <c r="J17462">
        <f>VLOOKUP(I17462,Автомобили!A:D,4,0)</f>
        <v>2</v>
      </c>
    </row>
    <row r="17463" spans="1:10" hidden="1" x14ac:dyDescent="0.25">
      <c r="A17463">
        <v>17462</v>
      </c>
      <c r="B17463" s="6">
        <v>45503</v>
      </c>
      <c r="C17463" s="1" t="s">
        <v>22</v>
      </c>
      <c r="D17463">
        <v>128</v>
      </c>
      <c r="E17463">
        <v>452</v>
      </c>
      <c r="F17463" t="s">
        <v>290</v>
      </c>
      <c r="G17463" t="str">
        <f>VLOOKUP(D17463,Запчасти!A:E,2,0)</f>
        <v>Кпп</v>
      </c>
      <c r="H17463">
        <f>VLOOKUP(D17463,Запчасти!A:E,4,0)</f>
        <v>13030</v>
      </c>
      <c r="I17463" t="str">
        <f>VLOOKUP(D17463,Запчасти!A:E,5,0)</f>
        <v>R3</v>
      </c>
      <c r="J17463">
        <f>VLOOKUP(I17463,Автомобили!A:D,4,0)</f>
        <v>3.5</v>
      </c>
    </row>
    <row r="17464" spans="1:10" hidden="1" x14ac:dyDescent="0.25">
      <c r="A17464">
        <v>17463</v>
      </c>
      <c r="B17464" s="6">
        <v>45503</v>
      </c>
      <c r="C17464" s="1" t="s">
        <v>22</v>
      </c>
      <c r="D17464">
        <v>31</v>
      </c>
      <c r="E17464">
        <v>354</v>
      </c>
      <c r="F17464" t="s">
        <v>288</v>
      </c>
      <c r="G17464" t="str">
        <f>VLOOKUP(D17464,Запчасти!A:E,2,0)</f>
        <v>Кузов</v>
      </c>
      <c r="H17464">
        <f>VLOOKUP(D17464,Запчасти!A:E,4,0)</f>
        <v>56218</v>
      </c>
      <c r="I17464" t="str">
        <f>VLOOKUP(D17464,Запчасти!A:E,5,0)</f>
        <v>R3</v>
      </c>
      <c r="J17464">
        <f>VLOOKUP(I17464,Автомобили!A:D,4,0)</f>
        <v>3.5</v>
      </c>
    </row>
    <row r="17465" spans="1:10" hidden="1" x14ac:dyDescent="0.25">
      <c r="A17465">
        <v>17464</v>
      </c>
      <c r="B17465" s="6">
        <v>45503</v>
      </c>
      <c r="C17465" s="1" t="s">
        <v>21</v>
      </c>
      <c r="D17465">
        <v>160</v>
      </c>
      <c r="E17465">
        <v>78</v>
      </c>
      <c r="F17465" t="s">
        <v>288</v>
      </c>
      <c r="G17465" t="str">
        <f>VLOOKUP(D17465,Запчасти!A:E,2,0)</f>
        <v>Тормозная система</v>
      </c>
      <c r="H17465">
        <f>VLOOKUP(D17465,Запчасти!A:E,4,0)</f>
        <v>47561</v>
      </c>
      <c r="I17465" t="str">
        <f>VLOOKUP(D17465,Запчасти!A:E,5,0)</f>
        <v>R1</v>
      </c>
      <c r="J17465">
        <f>VLOOKUP(I17465,Автомобили!A:D,4,0)</f>
        <v>1.6</v>
      </c>
    </row>
    <row r="17466" spans="1:10" hidden="1" x14ac:dyDescent="0.25">
      <c r="A17466">
        <v>17465</v>
      </c>
      <c r="B17466" s="6">
        <v>45503</v>
      </c>
      <c r="C17466" s="1" t="s">
        <v>5</v>
      </c>
      <c r="D17466">
        <v>76</v>
      </c>
      <c r="E17466">
        <v>581</v>
      </c>
      <c r="F17466" t="s">
        <v>290</v>
      </c>
      <c r="G17466" t="str">
        <f>VLOOKUP(D17466,Запчасти!A:E,2,0)</f>
        <v>Подготовка топливной смеси</v>
      </c>
      <c r="H17466">
        <f>VLOOKUP(D17466,Запчасти!A:E,4,0)</f>
        <v>92173</v>
      </c>
      <c r="I17466" t="str">
        <f>VLOOKUP(D17466,Запчасти!A:E,5,0)</f>
        <v>R2</v>
      </c>
      <c r="J17466">
        <f>VLOOKUP(I17466,Автомобили!A:D,4,0)</f>
        <v>1.6</v>
      </c>
    </row>
    <row r="17467" spans="1:10" hidden="1" x14ac:dyDescent="0.25">
      <c r="A17467">
        <v>17466</v>
      </c>
      <c r="B17467" s="6">
        <v>45503</v>
      </c>
      <c r="C17467" s="1" t="s">
        <v>20</v>
      </c>
      <c r="D17467">
        <v>142</v>
      </c>
      <c r="E17467">
        <v>784</v>
      </c>
      <c r="F17467" t="s">
        <v>288</v>
      </c>
      <c r="G17467" t="str">
        <f>VLOOKUP(D17467,Запчасти!A:E,2,0)</f>
        <v>Трансмиссия</v>
      </c>
      <c r="H17467">
        <f>VLOOKUP(D17467,Запчасти!A:E,4,0)</f>
        <v>88054</v>
      </c>
      <c r="I17467" t="str">
        <f>VLOOKUP(D17467,Запчасти!A:E,5,0)</f>
        <v>R1</v>
      </c>
      <c r="J17467">
        <f>VLOOKUP(I17467,Автомобили!A:D,4,0)</f>
        <v>1.6</v>
      </c>
    </row>
    <row r="17468" spans="1:10" hidden="1" x14ac:dyDescent="0.25">
      <c r="A17468">
        <v>17467</v>
      </c>
      <c r="B17468" s="6">
        <v>45503</v>
      </c>
      <c r="C17468" s="1" t="s">
        <v>18</v>
      </c>
      <c r="D17468">
        <v>73</v>
      </c>
      <c r="E17468">
        <v>428</v>
      </c>
      <c r="F17468" t="s">
        <v>288</v>
      </c>
      <c r="G17468" t="str">
        <f>VLOOKUP(D17468,Запчасти!A:E,2,0)</f>
        <v>Двигатель</v>
      </c>
      <c r="H17468">
        <f>VLOOKUP(D17468,Запчасти!A:E,4,0)</f>
        <v>98664</v>
      </c>
      <c r="I17468" t="str">
        <f>VLOOKUP(D17468,Запчасти!A:E,5,0)</f>
        <v>R5</v>
      </c>
      <c r="J17468">
        <f>VLOOKUP(I17468,Автомобили!A:D,4,0)</f>
        <v>1.4</v>
      </c>
    </row>
    <row r="17469" spans="1:10" hidden="1" x14ac:dyDescent="0.25">
      <c r="A17469">
        <v>17468</v>
      </c>
      <c r="B17469" s="6">
        <v>45504</v>
      </c>
      <c r="C17469" s="1" t="s">
        <v>8</v>
      </c>
      <c r="D17469">
        <v>29</v>
      </c>
      <c r="E17469">
        <v>893</v>
      </c>
      <c r="F17469" t="s">
        <v>288</v>
      </c>
      <c r="G17469" t="str">
        <f>VLOOKUP(D17469,Запчасти!A:E,2,0)</f>
        <v>Подготовка топливной смеси</v>
      </c>
      <c r="H17469">
        <f>VLOOKUP(D17469,Запчасти!A:E,4,0)</f>
        <v>95095</v>
      </c>
      <c r="I17469" t="str">
        <f>VLOOKUP(D17469,Запчасти!A:E,5,0)</f>
        <v>R5</v>
      </c>
      <c r="J17469">
        <f>VLOOKUP(I17469,Автомобили!A:D,4,0)</f>
        <v>1.4</v>
      </c>
    </row>
    <row r="17470" spans="1:10" hidden="1" x14ac:dyDescent="0.25">
      <c r="A17470">
        <v>17469</v>
      </c>
      <c r="B17470" s="6">
        <v>45504</v>
      </c>
      <c r="C17470" s="1" t="s">
        <v>20</v>
      </c>
      <c r="D17470">
        <v>116</v>
      </c>
      <c r="E17470">
        <v>447</v>
      </c>
      <c r="F17470" t="s">
        <v>290</v>
      </c>
      <c r="G17470" t="str">
        <f>VLOOKUP(D17470,Запчасти!A:E,2,0)</f>
        <v>Кузов</v>
      </c>
      <c r="H17470">
        <f>VLOOKUP(D17470,Запчасти!A:E,4,0)</f>
        <v>61905</v>
      </c>
      <c r="I17470" t="str">
        <f>VLOOKUP(D17470,Запчасти!A:E,5,0)</f>
        <v>R1</v>
      </c>
      <c r="J17470">
        <f>VLOOKUP(I17470,Автомобили!A:D,4,0)</f>
        <v>1.6</v>
      </c>
    </row>
    <row r="17471" spans="1:10" hidden="1" x14ac:dyDescent="0.25">
      <c r="A17471">
        <v>17470</v>
      </c>
      <c r="B17471" s="6">
        <v>45504</v>
      </c>
      <c r="C17471" s="1" t="s">
        <v>4</v>
      </c>
      <c r="D17471">
        <v>152</v>
      </c>
      <c r="E17471">
        <v>287</v>
      </c>
      <c r="F17471" t="s">
        <v>288</v>
      </c>
      <c r="G17471" t="str">
        <f>VLOOKUP(D17471,Запчасти!A:E,2,0)</f>
        <v>Замки</v>
      </c>
      <c r="H17471">
        <f>VLOOKUP(D17471,Запчасти!A:E,4,0)</f>
        <v>54121</v>
      </c>
      <c r="I17471" t="str">
        <f>VLOOKUP(D17471,Запчасти!A:E,5,0)</f>
        <v>R1</v>
      </c>
      <c r="J17471">
        <f>VLOOKUP(I17471,Автомобили!A:D,4,0)</f>
        <v>1.6</v>
      </c>
    </row>
    <row r="17472" spans="1:10" hidden="1" x14ac:dyDescent="0.25">
      <c r="A17472">
        <v>17471</v>
      </c>
      <c r="B17472" s="6">
        <v>45504</v>
      </c>
      <c r="C17472" s="1" t="s">
        <v>8</v>
      </c>
      <c r="D17472">
        <v>74</v>
      </c>
      <c r="E17472">
        <v>338</v>
      </c>
      <c r="F17472" t="s">
        <v>288</v>
      </c>
      <c r="G17472" t="str">
        <f>VLOOKUP(D17472,Запчасти!A:E,2,0)</f>
        <v>Двигатель</v>
      </c>
      <c r="H17472">
        <f>VLOOKUP(D17472,Запчасти!A:E,4,0)</f>
        <v>29762</v>
      </c>
      <c r="I17472" t="str">
        <f>VLOOKUP(D17472,Запчасти!A:E,5,0)</f>
        <v>R4</v>
      </c>
      <c r="J17472">
        <f>VLOOKUP(I17472,Автомобили!A:D,4,0)</f>
        <v>1.6</v>
      </c>
    </row>
    <row r="17473" spans="1:10" hidden="1" x14ac:dyDescent="0.25">
      <c r="A17473">
        <v>17472</v>
      </c>
      <c r="B17473" s="6">
        <v>45504</v>
      </c>
      <c r="C17473" s="1" t="s">
        <v>8</v>
      </c>
      <c r="D17473">
        <v>39</v>
      </c>
      <c r="E17473">
        <v>433</v>
      </c>
      <c r="F17473" t="s">
        <v>288</v>
      </c>
      <c r="G17473" t="str">
        <f>VLOOKUP(D17473,Запчасти!A:E,2,0)</f>
        <v>Тормозная система</v>
      </c>
      <c r="H17473">
        <f>VLOOKUP(D17473,Запчасти!A:E,4,0)</f>
        <v>35538</v>
      </c>
      <c r="I17473" t="str">
        <f>VLOOKUP(D17473,Запчасти!A:E,5,0)</f>
        <v>R4</v>
      </c>
      <c r="J17473">
        <f>VLOOKUP(I17473,Автомобили!A:D,4,0)</f>
        <v>1.6</v>
      </c>
    </row>
    <row r="17474" spans="1:10" hidden="1" x14ac:dyDescent="0.25">
      <c r="A17474">
        <v>17473</v>
      </c>
      <c r="B17474" s="6">
        <v>45504</v>
      </c>
      <c r="C17474" s="1" t="s">
        <v>11</v>
      </c>
      <c r="D17474">
        <v>87</v>
      </c>
      <c r="E17474">
        <v>31</v>
      </c>
      <c r="F17474" t="s">
        <v>288</v>
      </c>
      <c r="G17474" t="str">
        <f>VLOOKUP(D17474,Запчасти!A:E,2,0)</f>
        <v>Кузов</v>
      </c>
      <c r="H17474">
        <f>VLOOKUP(D17474,Запчасти!A:E,4,0)</f>
        <v>8289</v>
      </c>
      <c r="I17474" t="str">
        <f>VLOOKUP(D17474,Запчасти!A:E,5,0)</f>
        <v>R4</v>
      </c>
      <c r="J17474">
        <f>VLOOKUP(I17474,Автомобили!A:D,4,0)</f>
        <v>1.6</v>
      </c>
    </row>
    <row r="17475" spans="1:10" hidden="1" x14ac:dyDescent="0.25">
      <c r="A17475">
        <v>17474</v>
      </c>
      <c r="B17475" s="6">
        <v>45504</v>
      </c>
      <c r="C17475" s="1" t="s">
        <v>7</v>
      </c>
      <c r="D17475">
        <v>23</v>
      </c>
      <c r="E17475">
        <v>799</v>
      </c>
      <c r="F17475" t="s">
        <v>288</v>
      </c>
      <c r="G17475" t="str">
        <f>VLOOKUP(D17475,Запчасти!A:E,2,0)</f>
        <v>Тормозная система</v>
      </c>
      <c r="H17475">
        <f>VLOOKUP(D17475,Запчасти!A:E,4,0)</f>
        <v>19017</v>
      </c>
      <c r="I17475" t="str">
        <f>VLOOKUP(D17475,Запчасти!A:E,5,0)</f>
        <v>R2</v>
      </c>
      <c r="J17475">
        <f>VLOOKUP(I17475,Автомобили!A:D,4,0)</f>
        <v>1.6</v>
      </c>
    </row>
    <row r="17476" spans="1:10" hidden="1" x14ac:dyDescent="0.25">
      <c r="A17476">
        <v>17475</v>
      </c>
      <c r="B17476" s="6">
        <v>45504</v>
      </c>
      <c r="C17476" s="1" t="s">
        <v>12</v>
      </c>
      <c r="D17476">
        <v>52</v>
      </c>
      <c r="E17476">
        <v>252</v>
      </c>
      <c r="F17476" t="s">
        <v>290</v>
      </c>
      <c r="G17476" t="str">
        <f>VLOOKUP(D17476,Запчасти!A:E,2,0)</f>
        <v>Рулевое управление</v>
      </c>
      <c r="H17476">
        <f>VLOOKUP(D17476,Запчасти!A:E,4,0)</f>
        <v>49242</v>
      </c>
      <c r="I17476" t="str">
        <f>VLOOKUP(D17476,Запчасти!A:E,5,0)</f>
        <v>R5</v>
      </c>
      <c r="J17476">
        <f>VLOOKUP(I17476,Автомобили!A:D,4,0)</f>
        <v>1.4</v>
      </c>
    </row>
    <row r="17477" spans="1:10" hidden="1" x14ac:dyDescent="0.25">
      <c r="A17477">
        <v>17476</v>
      </c>
      <c r="B17477" s="6">
        <v>45504</v>
      </c>
      <c r="C17477" s="1" t="s">
        <v>15</v>
      </c>
      <c r="D17477">
        <v>4</v>
      </c>
      <c r="E17477">
        <v>507</v>
      </c>
      <c r="F17477" t="s">
        <v>288</v>
      </c>
      <c r="G17477" t="str">
        <f>VLOOKUP(D17477,Запчасти!A:E,2,0)</f>
        <v>Двигатель</v>
      </c>
      <c r="H17477">
        <f>VLOOKUP(D17477,Запчасти!A:E,4,0)</f>
        <v>52675</v>
      </c>
      <c r="I17477" t="str">
        <f>VLOOKUP(D17477,Запчасти!A:E,5,0)</f>
        <v>R6</v>
      </c>
      <c r="J17477">
        <f>VLOOKUP(I17477,Автомобили!A:D,4,0)</f>
        <v>2</v>
      </c>
    </row>
    <row r="17478" spans="1:10" hidden="1" x14ac:dyDescent="0.25">
      <c r="A17478">
        <v>17477</v>
      </c>
      <c r="B17478" s="6">
        <v>45504</v>
      </c>
      <c r="C17478" s="1" t="s">
        <v>21</v>
      </c>
      <c r="D17478">
        <v>68</v>
      </c>
      <c r="E17478">
        <v>601</v>
      </c>
      <c r="F17478" t="s">
        <v>288</v>
      </c>
      <c r="G17478" t="str">
        <f>VLOOKUP(D17478,Запчасти!A:E,2,0)</f>
        <v>Двигатель</v>
      </c>
      <c r="H17478">
        <f>VLOOKUP(D17478,Запчасти!A:E,4,0)</f>
        <v>10281</v>
      </c>
      <c r="I17478" t="str">
        <f>VLOOKUP(D17478,Запчасти!A:E,5,0)</f>
        <v>R4</v>
      </c>
      <c r="J17478">
        <f>VLOOKUP(I17478,Автомобили!A:D,4,0)</f>
        <v>1.6</v>
      </c>
    </row>
    <row r="17479" spans="1:10" hidden="1" x14ac:dyDescent="0.25">
      <c r="A17479">
        <v>17478</v>
      </c>
      <c r="B17479" s="6">
        <v>45504</v>
      </c>
      <c r="C17479" s="1" t="s">
        <v>7</v>
      </c>
      <c r="D17479">
        <v>127</v>
      </c>
      <c r="E17479">
        <v>650</v>
      </c>
      <c r="F17479" t="s">
        <v>290</v>
      </c>
      <c r="G17479" t="str">
        <f>VLOOKUP(D17479,Запчасти!A:E,2,0)</f>
        <v>Электрика</v>
      </c>
      <c r="H17479">
        <f>VLOOKUP(D17479,Запчасти!A:E,4,0)</f>
        <v>47258</v>
      </c>
      <c r="I17479" t="str">
        <f>VLOOKUP(D17479,Запчасти!A:E,5,0)</f>
        <v>R1</v>
      </c>
      <c r="J17479">
        <f>VLOOKUP(I17479,Автомобили!A:D,4,0)</f>
        <v>1.6</v>
      </c>
    </row>
    <row r="17480" spans="1:10" hidden="1" x14ac:dyDescent="0.25">
      <c r="A17480">
        <v>17479</v>
      </c>
      <c r="B17480" s="6">
        <v>45504</v>
      </c>
      <c r="C17480" s="1" t="s">
        <v>21</v>
      </c>
      <c r="D17480">
        <v>32</v>
      </c>
      <c r="E17480">
        <v>388</v>
      </c>
      <c r="F17480" t="s">
        <v>290</v>
      </c>
      <c r="G17480" t="str">
        <f>VLOOKUP(D17480,Запчасти!A:E,2,0)</f>
        <v>Привод колеса</v>
      </c>
      <c r="H17480">
        <f>VLOOKUP(D17480,Запчасти!A:E,4,0)</f>
        <v>7899</v>
      </c>
      <c r="I17480" t="str">
        <f>VLOOKUP(D17480,Запчасти!A:E,5,0)</f>
        <v>R6</v>
      </c>
      <c r="J17480">
        <f>VLOOKUP(I17480,Автомобили!A:D,4,0)</f>
        <v>2</v>
      </c>
    </row>
    <row r="17481" spans="1:10" hidden="1" x14ac:dyDescent="0.25">
      <c r="A17481">
        <v>17480</v>
      </c>
      <c r="B17481" s="6">
        <v>45504</v>
      </c>
      <c r="C17481" s="1" t="s">
        <v>19</v>
      </c>
      <c r="D17481">
        <v>64</v>
      </c>
      <c r="E17481">
        <v>307</v>
      </c>
      <c r="F17481" t="s">
        <v>290</v>
      </c>
      <c r="G17481" t="str">
        <f>VLOOKUP(D17481,Запчасти!A:E,2,0)</f>
        <v>Система подачи топлива</v>
      </c>
      <c r="H17481">
        <f>VLOOKUP(D17481,Запчасти!A:E,4,0)</f>
        <v>90005</v>
      </c>
      <c r="I17481" t="str">
        <f>VLOOKUP(D17481,Запчасти!A:E,5,0)</f>
        <v>R2</v>
      </c>
      <c r="J17481">
        <f>VLOOKUP(I17481,Автомобили!A:D,4,0)</f>
        <v>1.6</v>
      </c>
    </row>
    <row r="17482" spans="1:10" hidden="1" x14ac:dyDescent="0.25">
      <c r="A17482">
        <v>17481</v>
      </c>
      <c r="B17482" s="6">
        <v>45504</v>
      </c>
      <c r="C17482" s="1" t="s">
        <v>19</v>
      </c>
      <c r="D17482">
        <v>98</v>
      </c>
      <c r="E17482">
        <v>908</v>
      </c>
      <c r="F17482" t="s">
        <v>288</v>
      </c>
      <c r="G17482" t="str">
        <f>VLOOKUP(D17482,Запчасти!A:E,2,0)</f>
        <v>Кондиционер</v>
      </c>
      <c r="H17482">
        <f>VLOOKUP(D17482,Запчасти!A:E,4,0)</f>
        <v>88480</v>
      </c>
      <c r="I17482" t="str">
        <f>VLOOKUP(D17482,Запчасти!A:E,5,0)</f>
        <v>R6</v>
      </c>
      <c r="J17482">
        <f>VLOOKUP(I17482,Автомобили!A:D,4,0)</f>
        <v>2</v>
      </c>
    </row>
    <row r="17483" spans="1:10" hidden="1" x14ac:dyDescent="0.25">
      <c r="A17483">
        <v>17482</v>
      </c>
      <c r="B17483" s="6">
        <v>45504</v>
      </c>
      <c r="C17483" s="1" t="s">
        <v>11</v>
      </c>
      <c r="D17483">
        <v>75</v>
      </c>
      <c r="E17483">
        <v>659</v>
      </c>
      <c r="F17483" t="s">
        <v>288</v>
      </c>
      <c r="G17483" t="str">
        <f>VLOOKUP(D17483,Запчасти!A:E,2,0)</f>
        <v>Электрика</v>
      </c>
      <c r="H17483">
        <f>VLOOKUP(D17483,Запчасти!A:E,4,0)</f>
        <v>72128</v>
      </c>
      <c r="I17483" t="str">
        <f>VLOOKUP(D17483,Запчасти!A:E,5,0)</f>
        <v>R5</v>
      </c>
      <c r="J17483">
        <f>VLOOKUP(I17483,Автомобили!A:D,4,0)</f>
        <v>1.4</v>
      </c>
    </row>
    <row r="17484" spans="1:10" hidden="1" x14ac:dyDescent="0.25">
      <c r="A17484">
        <v>17483</v>
      </c>
      <c r="B17484" s="6">
        <v>45504</v>
      </c>
      <c r="C17484" s="1" t="s">
        <v>10</v>
      </c>
      <c r="D17484">
        <v>128</v>
      </c>
      <c r="E17484">
        <v>767</v>
      </c>
      <c r="F17484" t="s">
        <v>290</v>
      </c>
      <c r="G17484" t="str">
        <f>VLOOKUP(D17484,Запчасти!A:E,2,0)</f>
        <v>Кпп</v>
      </c>
      <c r="H17484">
        <f>VLOOKUP(D17484,Запчасти!A:E,4,0)</f>
        <v>13030</v>
      </c>
      <c r="I17484" t="str">
        <f>VLOOKUP(D17484,Запчасти!A:E,5,0)</f>
        <v>R3</v>
      </c>
      <c r="J17484">
        <f>VLOOKUP(I17484,Автомобили!A:D,4,0)</f>
        <v>3.5</v>
      </c>
    </row>
    <row r="17485" spans="1:10" hidden="1" x14ac:dyDescent="0.25">
      <c r="A17485">
        <v>17484</v>
      </c>
      <c r="B17485" s="6">
        <v>45504</v>
      </c>
      <c r="C17485" s="1" t="s">
        <v>12</v>
      </c>
      <c r="D17485">
        <v>173</v>
      </c>
      <c r="E17485">
        <v>586</v>
      </c>
      <c r="F17485" t="s">
        <v>288</v>
      </c>
      <c r="G17485" t="str">
        <f>VLOOKUP(D17485,Запчасти!A:E,2,0)</f>
        <v>Двигатель</v>
      </c>
      <c r="H17485">
        <f>VLOOKUP(D17485,Запчасти!A:E,4,0)</f>
        <v>59834</v>
      </c>
      <c r="I17485" t="str">
        <f>VLOOKUP(D17485,Запчасти!A:E,5,0)</f>
        <v>R1</v>
      </c>
      <c r="J17485">
        <f>VLOOKUP(I17485,Автомобили!A:D,4,0)</f>
        <v>1.6</v>
      </c>
    </row>
    <row r="17486" spans="1:10" hidden="1" x14ac:dyDescent="0.25">
      <c r="A17486">
        <v>17485</v>
      </c>
      <c r="B17486" s="6">
        <v>45504</v>
      </c>
      <c r="C17486" s="1" t="s">
        <v>6</v>
      </c>
      <c r="D17486">
        <v>49</v>
      </c>
      <c r="E17486">
        <v>775</v>
      </c>
      <c r="F17486" t="s">
        <v>288</v>
      </c>
      <c r="G17486" t="str">
        <f>VLOOKUP(D17486,Запчасти!A:E,2,0)</f>
        <v>Двигатель</v>
      </c>
      <c r="H17486">
        <f>VLOOKUP(D17486,Запчасти!A:E,4,0)</f>
        <v>61238</v>
      </c>
      <c r="I17486" t="str">
        <f>VLOOKUP(D17486,Запчасти!A:E,5,0)</f>
        <v>R4</v>
      </c>
      <c r="J17486">
        <f>VLOOKUP(I17486,Автомобили!A:D,4,0)</f>
        <v>1.6</v>
      </c>
    </row>
    <row r="17487" spans="1:10" hidden="1" x14ac:dyDescent="0.25">
      <c r="A17487">
        <v>17486</v>
      </c>
      <c r="B17487" s="6">
        <v>45504</v>
      </c>
      <c r="C17487" s="1" t="s">
        <v>14</v>
      </c>
      <c r="D17487">
        <v>95</v>
      </c>
      <c r="E17487">
        <v>330</v>
      </c>
      <c r="F17487" t="s">
        <v>288</v>
      </c>
      <c r="G17487" t="str">
        <f>VLOOKUP(D17487,Запчасти!A:E,2,0)</f>
        <v>Кузов</v>
      </c>
      <c r="H17487">
        <f>VLOOKUP(D17487,Запчасти!A:E,4,0)</f>
        <v>67875</v>
      </c>
      <c r="I17487" t="str">
        <f>VLOOKUP(D17487,Запчасти!A:E,5,0)</f>
        <v>R1</v>
      </c>
      <c r="J17487">
        <f>VLOOKUP(I17487,Автомобили!A:D,4,0)</f>
        <v>1.6</v>
      </c>
    </row>
    <row r="17488" spans="1:10" hidden="1" x14ac:dyDescent="0.25">
      <c r="A17488">
        <v>17487</v>
      </c>
      <c r="B17488" s="6">
        <v>45504</v>
      </c>
      <c r="C17488" s="1" t="s">
        <v>3</v>
      </c>
      <c r="D17488">
        <v>200</v>
      </c>
      <c r="E17488">
        <v>943</v>
      </c>
      <c r="F17488" t="s">
        <v>288</v>
      </c>
      <c r="G17488" t="str">
        <f>VLOOKUP(D17488,Запчасти!A:E,2,0)</f>
        <v>Двигатель</v>
      </c>
      <c r="H17488">
        <f>VLOOKUP(D17488,Запчасти!A:E,4,0)</f>
        <v>95032</v>
      </c>
      <c r="I17488" t="str">
        <f>VLOOKUP(D17488,Запчасти!A:E,5,0)</f>
        <v>R5</v>
      </c>
      <c r="J17488">
        <f>VLOOKUP(I17488,Автомобили!A:D,4,0)</f>
        <v>1.4</v>
      </c>
    </row>
    <row r="17489" spans="1:10" hidden="1" x14ac:dyDescent="0.25">
      <c r="A17489">
        <v>17488</v>
      </c>
      <c r="B17489" s="6">
        <v>45504</v>
      </c>
      <c r="C17489" s="1" t="s">
        <v>10</v>
      </c>
      <c r="D17489">
        <v>151</v>
      </c>
      <c r="E17489">
        <v>185</v>
      </c>
      <c r="F17489" t="s">
        <v>288</v>
      </c>
      <c r="G17489" t="str">
        <f>VLOOKUP(D17489,Запчасти!A:E,2,0)</f>
        <v>Кпп</v>
      </c>
      <c r="H17489">
        <f>VLOOKUP(D17489,Запчасти!A:E,4,0)</f>
        <v>16321</v>
      </c>
      <c r="I17489" t="str">
        <f>VLOOKUP(D17489,Запчасти!A:E,5,0)</f>
        <v>R2</v>
      </c>
      <c r="J17489">
        <f>VLOOKUP(I17489,Автомобили!A:D,4,0)</f>
        <v>1.6</v>
      </c>
    </row>
    <row r="17490" spans="1:10" hidden="1" x14ac:dyDescent="0.25">
      <c r="A17490">
        <v>17489</v>
      </c>
      <c r="B17490" s="6">
        <v>45504</v>
      </c>
      <c r="C17490" s="1" t="s">
        <v>9</v>
      </c>
      <c r="D17490">
        <v>121</v>
      </c>
      <c r="E17490">
        <v>299</v>
      </c>
      <c r="F17490" t="s">
        <v>288</v>
      </c>
      <c r="G17490" t="str">
        <f>VLOOKUP(D17490,Запчасти!A:E,2,0)</f>
        <v>Рулевое управление</v>
      </c>
      <c r="H17490">
        <f>VLOOKUP(D17490,Запчасти!A:E,4,0)</f>
        <v>7868</v>
      </c>
      <c r="I17490" t="str">
        <f>VLOOKUP(D17490,Запчасти!A:E,5,0)</f>
        <v>R2</v>
      </c>
      <c r="J17490">
        <f>VLOOKUP(I17490,Автомобили!A:D,4,0)</f>
        <v>1.6</v>
      </c>
    </row>
    <row r="17491" spans="1:10" hidden="1" x14ac:dyDescent="0.25">
      <c r="A17491">
        <v>17490</v>
      </c>
      <c r="B17491" s="6">
        <v>45504</v>
      </c>
      <c r="C17491" s="1" t="s">
        <v>5</v>
      </c>
      <c r="D17491">
        <v>79</v>
      </c>
      <c r="E17491">
        <v>250</v>
      </c>
      <c r="F17491" t="s">
        <v>290</v>
      </c>
      <c r="G17491" t="str">
        <f>VLOOKUP(D17491,Запчасти!A:E,2,0)</f>
        <v>Отопление / вентиляция</v>
      </c>
      <c r="H17491">
        <f>VLOOKUP(D17491,Запчасти!A:E,4,0)</f>
        <v>99833</v>
      </c>
      <c r="I17491" t="str">
        <f>VLOOKUP(D17491,Запчасти!A:E,5,0)</f>
        <v>R4</v>
      </c>
      <c r="J17491">
        <f>VLOOKUP(I17491,Автомобили!A:D,4,0)</f>
        <v>1.6</v>
      </c>
    </row>
    <row r="17492" spans="1:10" hidden="1" x14ac:dyDescent="0.25">
      <c r="A17492">
        <v>17491</v>
      </c>
      <c r="B17492" s="6">
        <v>45504</v>
      </c>
      <c r="C17492" s="1" t="s">
        <v>5</v>
      </c>
      <c r="D17492">
        <v>180</v>
      </c>
      <c r="E17492">
        <v>416</v>
      </c>
      <c r="F17492" t="s">
        <v>288</v>
      </c>
      <c r="G17492" t="str">
        <f>VLOOKUP(D17492,Запчасти!A:E,2,0)</f>
        <v>Тормозная система</v>
      </c>
      <c r="H17492">
        <f>VLOOKUP(D17492,Запчасти!A:E,4,0)</f>
        <v>15400</v>
      </c>
      <c r="I17492" t="str">
        <f>VLOOKUP(D17492,Запчасти!A:E,5,0)</f>
        <v>R2</v>
      </c>
      <c r="J17492">
        <f>VLOOKUP(I17492,Автомобили!A:D,4,0)</f>
        <v>1.6</v>
      </c>
    </row>
    <row r="17493" spans="1:10" hidden="1" x14ac:dyDescent="0.25">
      <c r="A17493">
        <v>17492</v>
      </c>
      <c r="B17493" s="6">
        <v>45504</v>
      </c>
      <c r="C17493" s="1" t="s">
        <v>15</v>
      </c>
      <c r="D17493">
        <v>89</v>
      </c>
      <c r="E17493">
        <v>278</v>
      </c>
      <c r="F17493" t="s">
        <v>290</v>
      </c>
      <c r="G17493" t="str">
        <f>VLOOKUP(D17493,Запчасти!A:E,2,0)</f>
        <v>Тормозная система</v>
      </c>
      <c r="H17493">
        <f>VLOOKUP(D17493,Запчасти!A:E,4,0)</f>
        <v>82976</v>
      </c>
      <c r="I17493" t="str">
        <f>VLOOKUP(D17493,Запчасти!A:E,5,0)</f>
        <v>R3</v>
      </c>
      <c r="J17493">
        <f>VLOOKUP(I17493,Автомобили!A:D,4,0)</f>
        <v>3.5</v>
      </c>
    </row>
    <row r="17494" spans="1:10" hidden="1" x14ac:dyDescent="0.25">
      <c r="A17494">
        <v>17493</v>
      </c>
      <c r="B17494" s="6">
        <v>45504</v>
      </c>
      <c r="C17494" s="1" t="s">
        <v>19</v>
      </c>
      <c r="D17494">
        <v>105</v>
      </c>
      <c r="E17494">
        <v>101</v>
      </c>
      <c r="F17494" t="s">
        <v>290</v>
      </c>
      <c r="G17494" t="str">
        <f>VLOOKUP(D17494,Запчасти!A:E,2,0)</f>
        <v>Кпп</v>
      </c>
      <c r="H17494">
        <f>VLOOKUP(D17494,Запчасти!A:E,4,0)</f>
        <v>83469</v>
      </c>
      <c r="I17494" t="str">
        <f>VLOOKUP(D17494,Запчасти!A:E,5,0)</f>
        <v>R6</v>
      </c>
      <c r="J17494">
        <f>VLOOKUP(I17494,Автомобили!A:D,4,0)</f>
        <v>2</v>
      </c>
    </row>
    <row r="17495" spans="1:10" hidden="1" x14ac:dyDescent="0.25">
      <c r="A17495">
        <v>17494</v>
      </c>
      <c r="B17495" s="6">
        <v>45504</v>
      </c>
      <c r="C17495" s="1" t="s">
        <v>17</v>
      </c>
      <c r="D17495">
        <v>80</v>
      </c>
      <c r="E17495">
        <v>542</v>
      </c>
      <c r="F17495" t="s">
        <v>288</v>
      </c>
      <c r="G17495" t="str">
        <f>VLOOKUP(D17495,Запчасти!A:E,2,0)</f>
        <v>Система сцепления</v>
      </c>
      <c r="H17495">
        <f>VLOOKUP(D17495,Запчасти!A:E,4,0)</f>
        <v>22871</v>
      </c>
      <c r="I17495" t="str">
        <f>VLOOKUP(D17495,Запчасти!A:E,5,0)</f>
        <v>R2</v>
      </c>
      <c r="J17495">
        <f>VLOOKUP(I17495,Автомобили!A:D,4,0)</f>
        <v>1.6</v>
      </c>
    </row>
    <row r="17496" spans="1:10" hidden="1" x14ac:dyDescent="0.25">
      <c r="A17496">
        <v>17495</v>
      </c>
      <c r="B17496" s="6">
        <v>45504</v>
      </c>
      <c r="C17496" s="1" t="s">
        <v>20</v>
      </c>
      <c r="D17496">
        <v>175</v>
      </c>
      <c r="E17496">
        <v>986</v>
      </c>
      <c r="F17496" t="s">
        <v>288</v>
      </c>
      <c r="G17496" t="str">
        <f>VLOOKUP(D17496,Запчасти!A:E,2,0)</f>
        <v>Электрика</v>
      </c>
      <c r="H17496">
        <f>VLOOKUP(D17496,Запчасти!A:E,4,0)</f>
        <v>71884</v>
      </c>
      <c r="I17496" t="str">
        <f>VLOOKUP(D17496,Запчасти!A:E,5,0)</f>
        <v>R4</v>
      </c>
      <c r="J17496">
        <f>VLOOKUP(I17496,Автомобили!A:D,4,0)</f>
        <v>1.6</v>
      </c>
    </row>
    <row r="17497" spans="1:10" hidden="1" x14ac:dyDescent="0.25">
      <c r="A17497">
        <v>17496</v>
      </c>
      <c r="B17497" s="6">
        <v>45504</v>
      </c>
      <c r="C17497" s="1" t="s">
        <v>22</v>
      </c>
      <c r="D17497">
        <v>164</v>
      </c>
      <c r="E17497">
        <v>122</v>
      </c>
      <c r="F17497" t="s">
        <v>290</v>
      </c>
      <c r="G17497" t="str">
        <f>VLOOKUP(D17497,Запчасти!A:E,2,0)</f>
        <v>Тормозная система</v>
      </c>
      <c r="H17497">
        <f>VLOOKUP(D17497,Запчасти!A:E,4,0)</f>
        <v>33866</v>
      </c>
      <c r="I17497" t="str">
        <f>VLOOKUP(D17497,Запчасти!A:E,5,0)</f>
        <v>R1</v>
      </c>
      <c r="J17497">
        <f>VLOOKUP(I17497,Автомобили!A:D,4,0)</f>
        <v>1.6</v>
      </c>
    </row>
    <row r="17498" spans="1:10" hidden="1" x14ac:dyDescent="0.25">
      <c r="A17498">
        <v>17497</v>
      </c>
      <c r="B17498" s="6">
        <v>45504</v>
      </c>
      <c r="C17498" s="1" t="s">
        <v>12</v>
      </c>
      <c r="D17498">
        <v>183</v>
      </c>
      <c r="E17498">
        <v>950</v>
      </c>
      <c r="F17498" t="s">
        <v>290</v>
      </c>
      <c r="G17498" t="str">
        <f>VLOOKUP(D17498,Запчасти!A:E,2,0)</f>
        <v>Отопление / вентиляция</v>
      </c>
      <c r="H17498">
        <f>VLOOKUP(D17498,Запчасти!A:E,4,0)</f>
        <v>3847</v>
      </c>
      <c r="I17498" t="str">
        <f>VLOOKUP(D17498,Запчасти!A:E,5,0)</f>
        <v>R4</v>
      </c>
      <c r="J17498">
        <f>VLOOKUP(I17498,Автомобили!A:D,4,0)</f>
        <v>1.6</v>
      </c>
    </row>
    <row r="17499" spans="1:10" hidden="1" x14ac:dyDescent="0.25">
      <c r="A17499">
        <v>17498</v>
      </c>
      <c r="B17499" s="6">
        <v>45504</v>
      </c>
      <c r="C17499" s="1" t="s">
        <v>12</v>
      </c>
      <c r="D17499">
        <v>173</v>
      </c>
      <c r="E17499">
        <v>530</v>
      </c>
      <c r="F17499" t="s">
        <v>288</v>
      </c>
      <c r="G17499" t="str">
        <f>VLOOKUP(D17499,Запчасти!A:E,2,0)</f>
        <v>Двигатель</v>
      </c>
      <c r="H17499">
        <f>VLOOKUP(D17499,Запчасти!A:E,4,0)</f>
        <v>59834</v>
      </c>
      <c r="I17499" t="str">
        <f>VLOOKUP(D17499,Запчасти!A:E,5,0)</f>
        <v>R1</v>
      </c>
      <c r="J17499">
        <f>VLOOKUP(I17499,Автомобили!A:D,4,0)</f>
        <v>1.6</v>
      </c>
    </row>
    <row r="17500" spans="1:10" hidden="1" x14ac:dyDescent="0.25">
      <c r="A17500">
        <v>17499</v>
      </c>
      <c r="B17500" s="6">
        <v>45504</v>
      </c>
      <c r="C17500" s="1" t="s">
        <v>19</v>
      </c>
      <c r="D17500">
        <v>84</v>
      </c>
      <c r="E17500">
        <v>899</v>
      </c>
      <c r="F17500" t="s">
        <v>288</v>
      </c>
      <c r="G17500" t="str">
        <f>VLOOKUP(D17500,Запчасти!A:E,2,0)</f>
        <v>Двигатель</v>
      </c>
      <c r="H17500">
        <f>VLOOKUP(D17500,Запчасти!A:E,4,0)</f>
        <v>18493</v>
      </c>
      <c r="I17500" t="str">
        <f>VLOOKUP(D17500,Запчасти!A:E,5,0)</f>
        <v>R2</v>
      </c>
      <c r="J17500">
        <f>VLOOKUP(I17500,Автомобили!A:D,4,0)</f>
        <v>1.6</v>
      </c>
    </row>
    <row r="17501" spans="1:10" hidden="1" x14ac:dyDescent="0.25">
      <c r="A17501">
        <v>17500</v>
      </c>
      <c r="B17501" s="6">
        <v>45505</v>
      </c>
      <c r="C17501" s="1" t="s">
        <v>16</v>
      </c>
      <c r="D17501">
        <v>113</v>
      </c>
      <c r="E17501">
        <v>433</v>
      </c>
      <c r="F17501" t="s">
        <v>288</v>
      </c>
      <c r="G17501" t="str">
        <f>VLOOKUP(D17501,Запчасти!A:E,2,0)</f>
        <v>Кпп</v>
      </c>
      <c r="H17501">
        <f>VLOOKUP(D17501,Запчасти!A:E,4,0)</f>
        <v>96599</v>
      </c>
      <c r="I17501" t="str">
        <f>VLOOKUP(D17501,Запчасти!A:E,5,0)</f>
        <v>R5</v>
      </c>
      <c r="J17501">
        <f>VLOOKUP(I17501,Автомобили!A:D,4,0)</f>
        <v>1.4</v>
      </c>
    </row>
    <row r="17502" spans="1:10" hidden="1" x14ac:dyDescent="0.25">
      <c r="A17502">
        <v>17501</v>
      </c>
      <c r="B17502" s="6">
        <v>45505</v>
      </c>
      <c r="C17502" s="1" t="s">
        <v>5</v>
      </c>
      <c r="D17502">
        <v>108</v>
      </c>
      <c r="E17502">
        <v>652</v>
      </c>
      <c r="F17502" t="s">
        <v>290</v>
      </c>
      <c r="G17502" t="str">
        <f>VLOOKUP(D17502,Запчасти!A:E,2,0)</f>
        <v>Двигатель</v>
      </c>
      <c r="H17502">
        <f>VLOOKUP(D17502,Запчасти!A:E,4,0)</f>
        <v>40632</v>
      </c>
      <c r="I17502" t="str">
        <f>VLOOKUP(D17502,Запчасти!A:E,5,0)</f>
        <v>R2</v>
      </c>
      <c r="J17502">
        <f>VLOOKUP(I17502,Автомобили!A:D,4,0)</f>
        <v>1.6</v>
      </c>
    </row>
    <row r="17503" spans="1:10" hidden="1" x14ac:dyDescent="0.25">
      <c r="A17503">
        <v>17502</v>
      </c>
      <c r="B17503" s="6">
        <v>45505</v>
      </c>
      <c r="C17503" s="1" t="s">
        <v>10</v>
      </c>
      <c r="D17503">
        <v>167</v>
      </c>
      <c r="E17503">
        <v>869</v>
      </c>
      <c r="F17503" t="s">
        <v>290</v>
      </c>
      <c r="G17503" t="str">
        <f>VLOOKUP(D17503,Запчасти!A:E,2,0)</f>
        <v>Электрика</v>
      </c>
      <c r="H17503">
        <f>VLOOKUP(D17503,Запчасти!A:E,4,0)</f>
        <v>48239</v>
      </c>
      <c r="I17503" t="str">
        <f>VLOOKUP(D17503,Запчасти!A:E,5,0)</f>
        <v>R1</v>
      </c>
      <c r="J17503">
        <f>VLOOKUP(I17503,Автомобили!A:D,4,0)</f>
        <v>1.6</v>
      </c>
    </row>
    <row r="17504" spans="1:10" hidden="1" x14ac:dyDescent="0.25">
      <c r="A17504">
        <v>17503</v>
      </c>
      <c r="B17504" s="6">
        <v>45505</v>
      </c>
      <c r="C17504" s="1" t="s">
        <v>9</v>
      </c>
      <c r="D17504">
        <v>55</v>
      </c>
      <c r="E17504">
        <v>415</v>
      </c>
      <c r="F17504" t="s">
        <v>288</v>
      </c>
      <c r="G17504" t="str">
        <f>VLOOKUP(D17504,Запчасти!A:E,2,0)</f>
        <v>Система сцепления</v>
      </c>
      <c r="H17504">
        <f>VLOOKUP(D17504,Запчасти!A:E,4,0)</f>
        <v>28339</v>
      </c>
      <c r="I17504" t="str">
        <f>VLOOKUP(D17504,Запчасти!A:E,5,0)</f>
        <v>R6</v>
      </c>
      <c r="J17504">
        <f>VLOOKUP(I17504,Автомобили!A:D,4,0)</f>
        <v>2</v>
      </c>
    </row>
    <row r="17505" spans="1:12" hidden="1" x14ac:dyDescent="0.25">
      <c r="A17505">
        <v>17504</v>
      </c>
      <c r="B17505" s="6">
        <v>45505</v>
      </c>
      <c r="C17505" s="1" t="s">
        <v>13</v>
      </c>
      <c r="D17505">
        <v>125</v>
      </c>
      <c r="E17505">
        <v>301</v>
      </c>
      <c r="F17505" t="s">
        <v>288</v>
      </c>
      <c r="G17505" t="str">
        <f>VLOOKUP(D17505,Запчасти!A:E,2,0)</f>
        <v>Кондиционер</v>
      </c>
      <c r="H17505">
        <f>VLOOKUP(D17505,Запчасти!A:E,4,0)</f>
        <v>79163</v>
      </c>
      <c r="I17505" t="str">
        <f>VLOOKUP(D17505,Запчасти!A:E,5,0)</f>
        <v>R4</v>
      </c>
      <c r="J17505">
        <f>VLOOKUP(I17505,Автомобили!A:D,4,0)</f>
        <v>1.6</v>
      </c>
      <c r="K17505">
        <f>H17505*E17505</f>
        <v>23828063</v>
      </c>
      <c r="L17505" t="str">
        <f>VLOOKUP(C17505,Автосервисы!A:C,3,0)</f>
        <v>ул. ​Иркутская, 53</v>
      </c>
    </row>
    <row r="17506" spans="1:12" hidden="1" x14ac:dyDescent="0.25">
      <c r="A17506">
        <v>17505</v>
      </c>
      <c r="B17506" s="6">
        <v>45505</v>
      </c>
      <c r="C17506" s="1" t="s">
        <v>6</v>
      </c>
      <c r="D17506">
        <v>4</v>
      </c>
      <c r="E17506">
        <v>459</v>
      </c>
      <c r="F17506" t="s">
        <v>288</v>
      </c>
      <c r="G17506" t="str">
        <f>VLOOKUP(D17506,Запчасти!A:E,2,0)</f>
        <v>Двигатель</v>
      </c>
      <c r="H17506">
        <f>VLOOKUP(D17506,Запчасти!A:E,4,0)</f>
        <v>52675</v>
      </c>
      <c r="I17506" t="str">
        <f>VLOOKUP(D17506,Запчасти!A:E,5,0)</f>
        <v>R6</v>
      </c>
      <c r="J17506">
        <f>VLOOKUP(I17506,Автомобили!A:D,4,0)</f>
        <v>2</v>
      </c>
    </row>
    <row r="17507" spans="1:12" hidden="1" x14ac:dyDescent="0.25">
      <c r="A17507">
        <v>17506</v>
      </c>
      <c r="B17507" s="6">
        <v>45505</v>
      </c>
      <c r="C17507" s="1" t="s">
        <v>17</v>
      </c>
      <c r="D17507">
        <v>143</v>
      </c>
      <c r="E17507">
        <v>484</v>
      </c>
      <c r="F17507" t="s">
        <v>288</v>
      </c>
      <c r="G17507" t="str">
        <f>VLOOKUP(D17507,Запчасти!A:E,2,0)</f>
        <v>Двигатель</v>
      </c>
      <c r="H17507">
        <f>VLOOKUP(D17507,Запчасти!A:E,4,0)</f>
        <v>17857</v>
      </c>
      <c r="I17507" t="str">
        <f>VLOOKUP(D17507,Запчасти!A:E,5,0)</f>
        <v>R5</v>
      </c>
      <c r="J17507">
        <f>VLOOKUP(I17507,Автомобили!A:D,4,0)</f>
        <v>1.4</v>
      </c>
    </row>
    <row r="17508" spans="1:12" hidden="1" x14ac:dyDescent="0.25">
      <c r="A17508">
        <v>17507</v>
      </c>
      <c r="B17508" s="6">
        <v>45505</v>
      </c>
      <c r="C17508" s="1" t="s">
        <v>19</v>
      </c>
      <c r="D17508">
        <v>36</v>
      </c>
      <c r="E17508">
        <v>713</v>
      </c>
      <c r="F17508" t="s">
        <v>288</v>
      </c>
      <c r="G17508" t="str">
        <f>VLOOKUP(D17508,Запчасти!A:E,2,0)</f>
        <v>Двигатель</v>
      </c>
      <c r="H17508">
        <f>VLOOKUP(D17508,Запчасти!A:E,4,0)</f>
        <v>47343</v>
      </c>
      <c r="I17508" t="str">
        <f>VLOOKUP(D17508,Запчасти!A:E,5,0)</f>
        <v>R2</v>
      </c>
      <c r="J17508">
        <f>VLOOKUP(I17508,Автомобили!A:D,4,0)</f>
        <v>1.6</v>
      </c>
    </row>
    <row r="17509" spans="1:12" hidden="1" x14ac:dyDescent="0.25">
      <c r="A17509">
        <v>17508</v>
      </c>
      <c r="B17509" s="6">
        <v>45505</v>
      </c>
      <c r="C17509" s="1" t="s">
        <v>18</v>
      </c>
      <c r="D17509">
        <v>141</v>
      </c>
      <c r="E17509">
        <v>524</v>
      </c>
      <c r="F17509" t="s">
        <v>288</v>
      </c>
      <c r="G17509" t="str">
        <f>VLOOKUP(D17509,Запчасти!A:E,2,0)</f>
        <v>Кпп</v>
      </c>
      <c r="H17509">
        <f>VLOOKUP(D17509,Запчасти!A:E,4,0)</f>
        <v>34611</v>
      </c>
      <c r="I17509" t="str">
        <f>VLOOKUP(D17509,Запчасти!A:E,5,0)</f>
        <v>R3</v>
      </c>
      <c r="J17509">
        <f>VLOOKUP(I17509,Автомобили!A:D,4,0)</f>
        <v>3.5</v>
      </c>
    </row>
    <row r="17510" spans="1:12" hidden="1" x14ac:dyDescent="0.25">
      <c r="A17510">
        <v>17509</v>
      </c>
      <c r="B17510" s="6">
        <v>45505</v>
      </c>
      <c r="C17510" s="1" t="s">
        <v>21</v>
      </c>
      <c r="D17510">
        <v>93</v>
      </c>
      <c r="E17510">
        <v>426</v>
      </c>
      <c r="F17510" t="s">
        <v>288</v>
      </c>
      <c r="G17510" t="str">
        <f>VLOOKUP(D17510,Запчасти!A:E,2,0)</f>
        <v>Двигатель</v>
      </c>
      <c r="H17510">
        <f>VLOOKUP(D17510,Запчасти!A:E,4,0)</f>
        <v>79206</v>
      </c>
      <c r="I17510" t="str">
        <f>VLOOKUP(D17510,Запчасти!A:E,5,0)</f>
        <v>R6</v>
      </c>
      <c r="J17510">
        <f>VLOOKUP(I17510,Автомобили!A:D,4,0)</f>
        <v>2</v>
      </c>
    </row>
    <row r="17511" spans="1:12" hidden="1" x14ac:dyDescent="0.25">
      <c r="A17511">
        <v>17510</v>
      </c>
      <c r="B17511" s="6">
        <v>45505</v>
      </c>
      <c r="C17511" s="1" t="s">
        <v>16</v>
      </c>
      <c r="D17511">
        <v>106</v>
      </c>
      <c r="E17511">
        <v>30</v>
      </c>
      <c r="F17511" t="s">
        <v>288</v>
      </c>
      <c r="G17511" t="str">
        <f>VLOOKUP(D17511,Запчасти!A:E,2,0)</f>
        <v>Электрика</v>
      </c>
      <c r="H17511">
        <f>VLOOKUP(D17511,Запчасти!A:E,4,0)</f>
        <v>11158</v>
      </c>
      <c r="I17511" t="str">
        <f>VLOOKUP(D17511,Запчасти!A:E,5,0)</f>
        <v>R2</v>
      </c>
      <c r="J17511">
        <f>VLOOKUP(I17511,Автомобили!A:D,4,0)</f>
        <v>1.6</v>
      </c>
    </row>
    <row r="17512" spans="1:12" hidden="1" x14ac:dyDescent="0.25">
      <c r="A17512">
        <v>17511</v>
      </c>
      <c r="B17512" s="6">
        <v>45505</v>
      </c>
      <c r="C17512" s="1" t="s">
        <v>6</v>
      </c>
      <c r="D17512">
        <v>92</v>
      </c>
      <c r="E17512">
        <v>199</v>
      </c>
      <c r="F17512" t="s">
        <v>288</v>
      </c>
      <c r="G17512" t="str">
        <f>VLOOKUP(D17512,Запчасти!A:E,2,0)</f>
        <v>Привод колеса</v>
      </c>
      <c r="H17512">
        <f>VLOOKUP(D17512,Запчасти!A:E,4,0)</f>
        <v>34815</v>
      </c>
      <c r="I17512" t="str">
        <f>VLOOKUP(D17512,Запчасти!A:E,5,0)</f>
        <v>R4</v>
      </c>
      <c r="J17512">
        <f>VLOOKUP(I17512,Автомобили!A:D,4,0)</f>
        <v>1.6</v>
      </c>
    </row>
    <row r="17513" spans="1:12" hidden="1" x14ac:dyDescent="0.25">
      <c r="A17513">
        <v>17512</v>
      </c>
      <c r="B17513" s="6">
        <v>45505</v>
      </c>
      <c r="C17513" s="1" t="s">
        <v>11</v>
      </c>
      <c r="D17513">
        <v>96</v>
      </c>
      <c r="E17513">
        <v>794</v>
      </c>
      <c r="F17513" t="s">
        <v>290</v>
      </c>
      <c r="G17513" t="str">
        <f>VLOOKUP(D17513,Запчасти!A:E,2,0)</f>
        <v>Подвеска и амортизация</v>
      </c>
      <c r="H17513">
        <f>VLOOKUP(D17513,Запчасти!A:E,4,0)</f>
        <v>44042</v>
      </c>
      <c r="I17513" t="str">
        <f>VLOOKUP(D17513,Запчасти!A:E,5,0)</f>
        <v>R2</v>
      </c>
      <c r="J17513">
        <f>VLOOKUP(I17513,Автомобили!A:D,4,0)</f>
        <v>1.6</v>
      </c>
    </row>
    <row r="17514" spans="1:12" hidden="1" x14ac:dyDescent="0.25">
      <c r="A17514">
        <v>17513</v>
      </c>
      <c r="B17514" s="6">
        <v>45505</v>
      </c>
      <c r="C17514" s="1" t="s">
        <v>19</v>
      </c>
      <c r="D17514">
        <v>198</v>
      </c>
      <c r="E17514">
        <v>805</v>
      </c>
      <c r="F17514" t="s">
        <v>290</v>
      </c>
      <c r="G17514" t="str">
        <f>VLOOKUP(D17514,Запчасти!A:E,2,0)</f>
        <v>Подвеска и амортизация</v>
      </c>
      <c r="H17514">
        <f>VLOOKUP(D17514,Запчасти!A:E,4,0)</f>
        <v>21203</v>
      </c>
      <c r="I17514" t="str">
        <f>VLOOKUP(D17514,Запчасти!A:E,5,0)</f>
        <v>R3</v>
      </c>
      <c r="J17514">
        <f>VLOOKUP(I17514,Автомобили!A:D,4,0)</f>
        <v>3.5</v>
      </c>
    </row>
    <row r="17515" spans="1:12" hidden="1" x14ac:dyDescent="0.25">
      <c r="A17515">
        <v>17514</v>
      </c>
      <c r="B17515" s="6">
        <v>45505</v>
      </c>
      <c r="C17515" s="1" t="s">
        <v>21</v>
      </c>
      <c r="D17515">
        <v>127</v>
      </c>
      <c r="E17515">
        <v>839</v>
      </c>
      <c r="F17515" t="s">
        <v>290</v>
      </c>
      <c r="G17515" t="str">
        <f>VLOOKUP(D17515,Запчасти!A:E,2,0)</f>
        <v>Электрика</v>
      </c>
      <c r="H17515">
        <f>VLOOKUP(D17515,Запчасти!A:E,4,0)</f>
        <v>47258</v>
      </c>
      <c r="I17515" t="str">
        <f>VLOOKUP(D17515,Запчасти!A:E,5,0)</f>
        <v>R1</v>
      </c>
      <c r="J17515">
        <f>VLOOKUP(I17515,Автомобили!A:D,4,0)</f>
        <v>1.6</v>
      </c>
    </row>
    <row r="17516" spans="1:12" hidden="1" x14ac:dyDescent="0.25">
      <c r="A17516">
        <v>17515</v>
      </c>
      <c r="B17516" s="6">
        <v>45505</v>
      </c>
      <c r="C17516" s="1" t="s">
        <v>22</v>
      </c>
      <c r="D17516">
        <v>109</v>
      </c>
      <c r="E17516">
        <v>465</v>
      </c>
      <c r="F17516" t="s">
        <v>290</v>
      </c>
      <c r="G17516" t="str">
        <f>VLOOKUP(D17516,Запчасти!A:E,2,0)</f>
        <v>Кондиционер</v>
      </c>
      <c r="H17516">
        <f>VLOOKUP(D17516,Запчасти!A:E,4,0)</f>
        <v>47034</v>
      </c>
      <c r="I17516" t="str">
        <f>VLOOKUP(D17516,Запчасти!A:E,5,0)</f>
        <v>R2</v>
      </c>
      <c r="J17516">
        <f>VLOOKUP(I17516,Автомобили!A:D,4,0)</f>
        <v>1.6</v>
      </c>
      <c r="K17516">
        <f>H17516*E17516</f>
        <v>21870810</v>
      </c>
    </row>
    <row r="17517" spans="1:12" hidden="1" x14ac:dyDescent="0.25">
      <c r="A17517">
        <v>17516</v>
      </c>
      <c r="B17517" s="6">
        <v>45505</v>
      </c>
      <c r="C17517" s="1" t="s">
        <v>18</v>
      </c>
      <c r="D17517">
        <v>181</v>
      </c>
      <c r="E17517">
        <v>334</v>
      </c>
      <c r="F17517" t="s">
        <v>288</v>
      </c>
      <c r="G17517" t="str">
        <f>VLOOKUP(D17517,Запчасти!A:E,2,0)</f>
        <v>Кпп</v>
      </c>
      <c r="H17517">
        <f>VLOOKUP(D17517,Запчасти!A:E,4,0)</f>
        <v>93962</v>
      </c>
      <c r="I17517" t="str">
        <f>VLOOKUP(D17517,Запчасти!A:E,5,0)</f>
        <v>R3</v>
      </c>
      <c r="J17517">
        <f>VLOOKUP(I17517,Автомобили!A:D,4,0)</f>
        <v>3.5</v>
      </c>
    </row>
    <row r="17518" spans="1:12" hidden="1" x14ac:dyDescent="0.25">
      <c r="A17518">
        <v>17517</v>
      </c>
      <c r="B17518" s="6">
        <v>45505</v>
      </c>
      <c r="C17518" s="1" t="s">
        <v>8</v>
      </c>
      <c r="D17518">
        <v>87</v>
      </c>
      <c r="E17518">
        <v>91</v>
      </c>
      <c r="F17518" t="s">
        <v>290</v>
      </c>
      <c r="G17518" t="str">
        <f>VLOOKUP(D17518,Запчасти!A:E,2,0)</f>
        <v>Кузов</v>
      </c>
      <c r="H17518">
        <f>VLOOKUP(D17518,Запчасти!A:E,4,0)</f>
        <v>8289</v>
      </c>
      <c r="I17518" t="str">
        <f>VLOOKUP(D17518,Запчасти!A:E,5,0)</f>
        <v>R4</v>
      </c>
      <c r="J17518">
        <f>VLOOKUP(I17518,Автомобили!A:D,4,0)</f>
        <v>1.6</v>
      </c>
    </row>
    <row r="17519" spans="1:12" hidden="1" x14ac:dyDescent="0.25">
      <c r="A17519">
        <v>17518</v>
      </c>
      <c r="B17519" s="6">
        <v>45505</v>
      </c>
      <c r="C17519" s="1" t="s">
        <v>11</v>
      </c>
      <c r="D17519">
        <v>35</v>
      </c>
      <c r="E17519">
        <v>224</v>
      </c>
      <c r="F17519" t="s">
        <v>290</v>
      </c>
      <c r="G17519" t="str">
        <f>VLOOKUP(D17519,Запчасти!A:E,2,0)</f>
        <v>Электрика</v>
      </c>
      <c r="H17519">
        <f>VLOOKUP(D17519,Запчасти!A:E,4,0)</f>
        <v>45207</v>
      </c>
      <c r="I17519" t="str">
        <f>VLOOKUP(D17519,Запчасти!A:E,5,0)</f>
        <v>R3</v>
      </c>
      <c r="J17519">
        <f>VLOOKUP(I17519,Автомобили!A:D,4,0)</f>
        <v>3.5</v>
      </c>
    </row>
    <row r="17520" spans="1:12" hidden="1" x14ac:dyDescent="0.25">
      <c r="A17520">
        <v>17519</v>
      </c>
      <c r="B17520" s="6">
        <v>45505</v>
      </c>
      <c r="C17520" s="1" t="s">
        <v>16</v>
      </c>
      <c r="D17520">
        <v>152</v>
      </c>
      <c r="E17520">
        <v>877</v>
      </c>
      <c r="F17520" t="s">
        <v>288</v>
      </c>
      <c r="G17520" t="str">
        <f>VLOOKUP(D17520,Запчасти!A:E,2,0)</f>
        <v>Замки</v>
      </c>
      <c r="H17520">
        <f>VLOOKUP(D17520,Запчасти!A:E,4,0)</f>
        <v>54121</v>
      </c>
      <c r="I17520" t="str">
        <f>VLOOKUP(D17520,Запчасти!A:E,5,0)</f>
        <v>R1</v>
      </c>
      <c r="J17520">
        <f>VLOOKUP(I17520,Автомобили!A:D,4,0)</f>
        <v>1.6</v>
      </c>
    </row>
    <row r="17521" spans="1:11" hidden="1" x14ac:dyDescent="0.25">
      <c r="A17521">
        <v>17520</v>
      </c>
      <c r="B17521" s="6">
        <v>45505</v>
      </c>
      <c r="C17521" s="1" t="s">
        <v>21</v>
      </c>
      <c r="D17521">
        <v>60</v>
      </c>
      <c r="E17521">
        <v>676</v>
      </c>
      <c r="F17521" t="s">
        <v>288</v>
      </c>
      <c r="G17521" t="str">
        <f>VLOOKUP(D17521,Запчасти!A:E,2,0)</f>
        <v>Электрика</v>
      </c>
      <c r="H17521">
        <f>VLOOKUP(D17521,Запчасти!A:E,4,0)</f>
        <v>85862</v>
      </c>
      <c r="I17521" t="str">
        <f>VLOOKUP(D17521,Запчасти!A:E,5,0)</f>
        <v>R6</v>
      </c>
      <c r="J17521">
        <f>VLOOKUP(I17521,Автомобили!A:D,4,0)</f>
        <v>2</v>
      </c>
    </row>
    <row r="17522" spans="1:11" hidden="1" x14ac:dyDescent="0.25">
      <c r="A17522">
        <v>17521</v>
      </c>
      <c r="B17522" s="6">
        <v>45505</v>
      </c>
      <c r="C17522" s="1" t="s">
        <v>9</v>
      </c>
      <c r="D17522">
        <v>148</v>
      </c>
      <c r="E17522">
        <v>205</v>
      </c>
      <c r="F17522" t="s">
        <v>288</v>
      </c>
      <c r="G17522" t="str">
        <f>VLOOKUP(D17522,Запчасти!A:E,2,0)</f>
        <v>Рулевое управление</v>
      </c>
      <c r="H17522">
        <f>VLOOKUP(D17522,Запчасти!A:E,4,0)</f>
        <v>10366</v>
      </c>
      <c r="I17522" t="str">
        <f>VLOOKUP(D17522,Запчасти!A:E,5,0)</f>
        <v>R4</v>
      </c>
      <c r="J17522">
        <f>VLOOKUP(I17522,Автомобили!A:D,4,0)</f>
        <v>1.6</v>
      </c>
    </row>
    <row r="17523" spans="1:11" hidden="1" x14ac:dyDescent="0.25">
      <c r="A17523">
        <v>17522</v>
      </c>
      <c r="B17523" s="6">
        <v>45505</v>
      </c>
      <c r="C17523" s="1" t="s">
        <v>7</v>
      </c>
      <c r="D17523">
        <v>65</v>
      </c>
      <c r="E17523">
        <v>229</v>
      </c>
      <c r="F17523" t="s">
        <v>288</v>
      </c>
      <c r="G17523" t="str">
        <f>VLOOKUP(D17523,Запчасти!A:E,2,0)</f>
        <v>Тормозная система</v>
      </c>
      <c r="H17523">
        <f>VLOOKUP(D17523,Запчасти!A:E,4,0)</f>
        <v>17370</v>
      </c>
      <c r="I17523" t="str">
        <f>VLOOKUP(D17523,Запчасти!A:E,5,0)</f>
        <v>R2</v>
      </c>
      <c r="J17523">
        <f>VLOOKUP(I17523,Автомобили!A:D,4,0)</f>
        <v>1.6</v>
      </c>
    </row>
    <row r="17524" spans="1:11" hidden="1" x14ac:dyDescent="0.25">
      <c r="A17524">
        <v>17523</v>
      </c>
      <c r="B17524" s="6">
        <v>45506</v>
      </c>
      <c r="C17524" s="1" t="s">
        <v>15</v>
      </c>
      <c r="D17524">
        <v>134</v>
      </c>
      <c r="E17524">
        <v>269</v>
      </c>
      <c r="F17524" t="s">
        <v>288</v>
      </c>
      <c r="G17524" t="str">
        <f>VLOOKUP(D17524,Запчасти!A:E,2,0)</f>
        <v>Двигатель</v>
      </c>
      <c r="H17524">
        <f>VLOOKUP(D17524,Запчасти!A:E,4,0)</f>
        <v>78139</v>
      </c>
      <c r="I17524" t="str">
        <f>VLOOKUP(D17524,Запчасти!A:E,5,0)</f>
        <v>R1</v>
      </c>
      <c r="J17524">
        <f>VLOOKUP(I17524,Автомобили!A:D,4,0)</f>
        <v>1.6</v>
      </c>
    </row>
    <row r="17525" spans="1:11" hidden="1" x14ac:dyDescent="0.25">
      <c r="A17525">
        <v>17524</v>
      </c>
      <c r="B17525" s="6">
        <v>45506</v>
      </c>
      <c r="C17525" s="1" t="s">
        <v>3</v>
      </c>
      <c r="D17525">
        <v>12</v>
      </c>
      <c r="E17525">
        <v>155</v>
      </c>
      <c r="F17525" t="s">
        <v>288</v>
      </c>
      <c r="G17525" t="str">
        <f>VLOOKUP(D17525,Запчасти!A:E,2,0)</f>
        <v>Двигатель</v>
      </c>
      <c r="H17525">
        <f>VLOOKUP(D17525,Запчасти!A:E,4,0)</f>
        <v>96286</v>
      </c>
      <c r="I17525" t="str">
        <f>VLOOKUP(D17525,Запчасти!A:E,5,0)</f>
        <v>R3</v>
      </c>
      <c r="J17525">
        <f>VLOOKUP(I17525,Автомобили!A:D,4,0)</f>
        <v>3.5</v>
      </c>
    </row>
    <row r="17526" spans="1:11" hidden="1" x14ac:dyDescent="0.25">
      <c r="A17526">
        <v>17525</v>
      </c>
      <c r="B17526" s="6">
        <v>45506</v>
      </c>
      <c r="C17526" s="1" t="s">
        <v>11</v>
      </c>
      <c r="D17526">
        <v>80</v>
      </c>
      <c r="E17526">
        <v>787</v>
      </c>
      <c r="F17526" t="s">
        <v>288</v>
      </c>
      <c r="G17526" t="str">
        <f>VLOOKUP(D17526,Запчасти!A:E,2,0)</f>
        <v>Система сцепления</v>
      </c>
      <c r="H17526">
        <f>VLOOKUP(D17526,Запчасти!A:E,4,0)</f>
        <v>22871</v>
      </c>
      <c r="I17526" t="str">
        <f>VLOOKUP(D17526,Запчасти!A:E,5,0)</f>
        <v>R2</v>
      </c>
      <c r="J17526">
        <f>VLOOKUP(I17526,Автомобили!A:D,4,0)</f>
        <v>1.6</v>
      </c>
    </row>
    <row r="17527" spans="1:11" hidden="1" x14ac:dyDescent="0.25">
      <c r="A17527">
        <v>17526</v>
      </c>
      <c r="B17527" s="6">
        <v>45506</v>
      </c>
      <c r="C17527" s="1" t="s">
        <v>11</v>
      </c>
      <c r="D17527">
        <v>100</v>
      </c>
      <c r="E17527">
        <v>828</v>
      </c>
      <c r="F17527" t="s">
        <v>290</v>
      </c>
      <c r="G17527" t="str">
        <f>VLOOKUP(D17527,Запчасти!A:E,2,0)</f>
        <v>Система подачи топлива</v>
      </c>
      <c r="H17527">
        <f>VLOOKUP(D17527,Запчасти!A:E,4,0)</f>
        <v>85018</v>
      </c>
      <c r="I17527" t="str">
        <f>VLOOKUP(D17527,Запчасти!A:E,5,0)</f>
        <v>R6</v>
      </c>
      <c r="J17527">
        <f>VLOOKUP(I17527,Автомобили!A:D,4,0)</f>
        <v>2</v>
      </c>
    </row>
    <row r="17528" spans="1:11" hidden="1" x14ac:dyDescent="0.25">
      <c r="A17528">
        <v>17527</v>
      </c>
      <c r="B17528" s="6">
        <v>45506</v>
      </c>
      <c r="C17528" s="1" t="s">
        <v>17</v>
      </c>
      <c r="D17528">
        <v>131</v>
      </c>
      <c r="E17528">
        <v>716</v>
      </c>
      <c r="F17528" t="s">
        <v>288</v>
      </c>
      <c r="G17528" t="str">
        <f>VLOOKUP(D17528,Запчасти!A:E,2,0)</f>
        <v>Электрика</v>
      </c>
      <c r="H17528">
        <f>VLOOKUP(D17528,Запчасти!A:E,4,0)</f>
        <v>96348</v>
      </c>
      <c r="I17528" t="str">
        <f>VLOOKUP(D17528,Запчасти!A:E,5,0)</f>
        <v>R2</v>
      </c>
      <c r="J17528">
        <f>VLOOKUP(I17528,Автомобили!A:D,4,0)</f>
        <v>1.6</v>
      </c>
    </row>
    <row r="17529" spans="1:11" hidden="1" x14ac:dyDescent="0.25">
      <c r="A17529">
        <v>17528</v>
      </c>
      <c r="B17529" s="6">
        <v>45506</v>
      </c>
      <c r="C17529" s="1" t="s">
        <v>10</v>
      </c>
      <c r="D17529">
        <v>79</v>
      </c>
      <c r="E17529">
        <v>735</v>
      </c>
      <c r="F17529" t="s">
        <v>290</v>
      </c>
      <c r="G17529" t="str">
        <f>VLOOKUP(D17529,Запчасти!A:E,2,0)</f>
        <v>Отопление / вентиляция</v>
      </c>
      <c r="H17529">
        <f>VLOOKUP(D17529,Запчасти!A:E,4,0)</f>
        <v>99833</v>
      </c>
      <c r="I17529" t="str">
        <f>VLOOKUP(D17529,Запчасти!A:E,5,0)</f>
        <v>R4</v>
      </c>
      <c r="J17529">
        <f>VLOOKUP(I17529,Автомобили!A:D,4,0)</f>
        <v>1.6</v>
      </c>
    </row>
    <row r="17530" spans="1:11" hidden="1" x14ac:dyDescent="0.25">
      <c r="A17530">
        <v>17529</v>
      </c>
      <c r="B17530" s="6">
        <v>45506</v>
      </c>
      <c r="C17530" s="1" t="s">
        <v>3</v>
      </c>
      <c r="D17530">
        <v>39</v>
      </c>
      <c r="E17530">
        <v>426</v>
      </c>
      <c r="F17530" t="s">
        <v>290</v>
      </c>
      <c r="G17530" t="str">
        <f>VLOOKUP(D17530,Запчасти!A:E,2,0)</f>
        <v>Тормозная система</v>
      </c>
      <c r="H17530">
        <f>VLOOKUP(D17530,Запчасти!A:E,4,0)</f>
        <v>35538</v>
      </c>
      <c r="I17530" t="str">
        <f>VLOOKUP(D17530,Запчасти!A:E,5,0)</f>
        <v>R4</v>
      </c>
      <c r="J17530">
        <f>VLOOKUP(I17530,Автомобили!A:D,4,0)</f>
        <v>1.6</v>
      </c>
    </row>
    <row r="17531" spans="1:11" hidden="1" x14ac:dyDescent="0.25">
      <c r="A17531">
        <v>17530</v>
      </c>
      <c r="B17531" s="6">
        <v>45506</v>
      </c>
      <c r="C17531" s="1" t="s">
        <v>6</v>
      </c>
      <c r="D17531">
        <v>194</v>
      </c>
      <c r="E17531">
        <v>491</v>
      </c>
      <c r="F17531" t="s">
        <v>288</v>
      </c>
      <c r="G17531" t="str">
        <f>VLOOKUP(D17531,Запчасти!A:E,2,0)</f>
        <v>Тормозная система</v>
      </c>
      <c r="H17531">
        <f>VLOOKUP(D17531,Запчасти!A:E,4,0)</f>
        <v>84429</v>
      </c>
      <c r="I17531" t="str">
        <f>VLOOKUP(D17531,Запчасти!A:E,5,0)</f>
        <v>R5</v>
      </c>
      <c r="J17531">
        <f>VLOOKUP(I17531,Автомобили!A:D,4,0)</f>
        <v>1.4</v>
      </c>
    </row>
    <row r="17532" spans="1:11" hidden="1" x14ac:dyDescent="0.25">
      <c r="A17532">
        <v>17531</v>
      </c>
      <c r="B17532" s="6">
        <v>45506</v>
      </c>
      <c r="C17532" s="1" t="s">
        <v>10</v>
      </c>
      <c r="D17532">
        <v>25</v>
      </c>
      <c r="E17532">
        <v>961</v>
      </c>
      <c r="F17532" t="s">
        <v>288</v>
      </c>
      <c r="G17532" t="str">
        <f>VLOOKUP(D17532,Запчасти!A:E,2,0)</f>
        <v>Отопление / вентиляция</v>
      </c>
      <c r="H17532">
        <f>VLOOKUP(D17532,Запчасти!A:E,4,0)</f>
        <v>39853</v>
      </c>
      <c r="I17532" t="str">
        <f>VLOOKUP(D17532,Запчасти!A:E,5,0)</f>
        <v>R4</v>
      </c>
      <c r="J17532">
        <f>VLOOKUP(I17532,Автомобили!A:D,4,0)</f>
        <v>1.6</v>
      </c>
    </row>
    <row r="17533" spans="1:11" hidden="1" x14ac:dyDescent="0.25">
      <c r="A17533">
        <v>17532</v>
      </c>
      <c r="B17533" s="6">
        <v>45506</v>
      </c>
      <c r="C17533" s="1" t="s">
        <v>5</v>
      </c>
      <c r="D17533">
        <v>196</v>
      </c>
      <c r="E17533">
        <v>775</v>
      </c>
      <c r="F17533" t="s">
        <v>290</v>
      </c>
      <c r="G17533" t="str">
        <f>VLOOKUP(D17533,Запчасти!A:E,2,0)</f>
        <v>Тормозная система</v>
      </c>
      <c r="H17533">
        <f>VLOOKUP(D17533,Запчасти!A:E,4,0)</f>
        <v>36385</v>
      </c>
      <c r="I17533" t="str">
        <f>VLOOKUP(D17533,Запчасти!A:E,5,0)</f>
        <v>R6</v>
      </c>
      <c r="J17533">
        <f>VLOOKUP(I17533,Автомобили!A:D,4,0)</f>
        <v>2</v>
      </c>
    </row>
    <row r="17534" spans="1:11" hidden="1" x14ac:dyDescent="0.25">
      <c r="A17534">
        <v>17533</v>
      </c>
      <c r="B17534" s="6">
        <v>45506</v>
      </c>
      <c r="C17534" s="1" t="s">
        <v>18</v>
      </c>
      <c r="D17534">
        <v>125</v>
      </c>
      <c r="E17534">
        <v>476</v>
      </c>
      <c r="F17534" t="s">
        <v>290</v>
      </c>
      <c r="G17534" t="str">
        <f>VLOOKUP(D17534,Запчасти!A:E,2,0)</f>
        <v>Кондиционер</v>
      </c>
      <c r="H17534">
        <f>VLOOKUP(D17534,Запчасти!A:E,4,0)</f>
        <v>79163</v>
      </c>
      <c r="I17534" t="str">
        <f>VLOOKUP(D17534,Запчасти!A:E,5,0)</f>
        <v>R4</v>
      </c>
      <c r="J17534">
        <f>VLOOKUP(I17534,Автомобили!A:D,4,0)</f>
        <v>1.6</v>
      </c>
      <c r="K17534">
        <f>H17534*E17534</f>
        <v>37681588</v>
      </c>
    </row>
    <row r="17535" spans="1:11" hidden="1" x14ac:dyDescent="0.25">
      <c r="A17535">
        <v>17534</v>
      </c>
      <c r="B17535" s="6">
        <v>45506</v>
      </c>
      <c r="C17535" s="1" t="s">
        <v>18</v>
      </c>
      <c r="D17535">
        <v>89</v>
      </c>
      <c r="E17535">
        <v>47</v>
      </c>
      <c r="F17535" t="s">
        <v>288</v>
      </c>
      <c r="G17535" t="str">
        <f>VLOOKUP(D17535,Запчасти!A:E,2,0)</f>
        <v>Тормозная система</v>
      </c>
      <c r="H17535">
        <f>VLOOKUP(D17535,Запчасти!A:E,4,0)</f>
        <v>82976</v>
      </c>
      <c r="I17535" t="str">
        <f>VLOOKUP(D17535,Запчасти!A:E,5,0)</f>
        <v>R3</v>
      </c>
      <c r="J17535">
        <f>VLOOKUP(I17535,Автомобили!A:D,4,0)</f>
        <v>3.5</v>
      </c>
    </row>
    <row r="17536" spans="1:11" hidden="1" x14ac:dyDescent="0.25">
      <c r="A17536">
        <v>17535</v>
      </c>
      <c r="B17536" s="6">
        <v>45506</v>
      </c>
      <c r="C17536" s="1" t="s">
        <v>10</v>
      </c>
      <c r="D17536">
        <v>53</v>
      </c>
      <c r="E17536">
        <v>159</v>
      </c>
      <c r="F17536" t="s">
        <v>288</v>
      </c>
      <c r="G17536" t="str">
        <f>VLOOKUP(D17536,Запчасти!A:E,2,0)</f>
        <v>Кузов</v>
      </c>
      <c r="H17536">
        <f>VLOOKUP(D17536,Запчасти!A:E,4,0)</f>
        <v>80940</v>
      </c>
      <c r="I17536" t="str">
        <f>VLOOKUP(D17536,Запчасти!A:E,5,0)</f>
        <v>R2</v>
      </c>
      <c r="J17536">
        <f>VLOOKUP(I17536,Автомобили!A:D,4,0)</f>
        <v>1.6</v>
      </c>
    </row>
    <row r="17537" spans="1:10" hidden="1" x14ac:dyDescent="0.25">
      <c r="A17537">
        <v>17536</v>
      </c>
      <c r="B17537" s="6">
        <v>45506</v>
      </c>
      <c r="C17537" s="1" t="s">
        <v>17</v>
      </c>
      <c r="D17537">
        <v>84</v>
      </c>
      <c r="E17537">
        <v>693</v>
      </c>
      <c r="F17537" t="s">
        <v>290</v>
      </c>
      <c r="G17537" t="str">
        <f>VLOOKUP(D17537,Запчасти!A:E,2,0)</f>
        <v>Двигатель</v>
      </c>
      <c r="H17537">
        <f>VLOOKUP(D17537,Запчасти!A:E,4,0)</f>
        <v>18493</v>
      </c>
      <c r="I17537" t="str">
        <f>VLOOKUP(D17537,Запчасти!A:E,5,0)</f>
        <v>R2</v>
      </c>
      <c r="J17537">
        <f>VLOOKUP(I17537,Автомобили!A:D,4,0)</f>
        <v>1.6</v>
      </c>
    </row>
    <row r="17538" spans="1:10" hidden="1" x14ac:dyDescent="0.25">
      <c r="A17538">
        <v>17537</v>
      </c>
      <c r="B17538" s="6">
        <v>45506</v>
      </c>
      <c r="C17538" s="1" t="s">
        <v>6</v>
      </c>
      <c r="D17538">
        <v>122</v>
      </c>
      <c r="E17538">
        <v>191</v>
      </c>
      <c r="F17538" t="s">
        <v>288</v>
      </c>
      <c r="G17538" t="str">
        <f>VLOOKUP(D17538,Запчасти!A:E,2,0)</f>
        <v>Привод колеса</v>
      </c>
      <c r="H17538">
        <f>VLOOKUP(D17538,Запчасти!A:E,4,0)</f>
        <v>30859</v>
      </c>
      <c r="I17538" t="str">
        <f>VLOOKUP(D17538,Запчасти!A:E,5,0)</f>
        <v>R3</v>
      </c>
      <c r="J17538">
        <f>VLOOKUP(I17538,Автомобили!A:D,4,0)</f>
        <v>3.5</v>
      </c>
    </row>
    <row r="17539" spans="1:10" hidden="1" x14ac:dyDescent="0.25">
      <c r="A17539">
        <v>17538</v>
      </c>
      <c r="B17539" s="6">
        <v>45506</v>
      </c>
      <c r="C17539" s="1" t="s">
        <v>17</v>
      </c>
      <c r="D17539">
        <v>145</v>
      </c>
      <c r="E17539">
        <v>658</v>
      </c>
      <c r="F17539" t="s">
        <v>290</v>
      </c>
      <c r="G17539" t="str">
        <f>VLOOKUP(D17539,Запчасти!A:E,2,0)</f>
        <v>Двигатель</v>
      </c>
      <c r="H17539">
        <f>VLOOKUP(D17539,Запчасти!A:E,4,0)</f>
        <v>32608</v>
      </c>
      <c r="I17539" t="str">
        <f>VLOOKUP(D17539,Запчасти!A:E,5,0)</f>
        <v>R3</v>
      </c>
      <c r="J17539">
        <f>VLOOKUP(I17539,Автомобили!A:D,4,0)</f>
        <v>3.5</v>
      </c>
    </row>
    <row r="17540" spans="1:10" hidden="1" x14ac:dyDescent="0.25">
      <c r="A17540">
        <v>17539</v>
      </c>
      <c r="B17540" s="6">
        <v>45506</v>
      </c>
      <c r="C17540" s="1" t="s">
        <v>3</v>
      </c>
      <c r="D17540">
        <v>198</v>
      </c>
      <c r="E17540">
        <v>69</v>
      </c>
      <c r="F17540" t="s">
        <v>288</v>
      </c>
      <c r="G17540" t="str">
        <f>VLOOKUP(D17540,Запчасти!A:E,2,0)</f>
        <v>Подвеска и амортизация</v>
      </c>
      <c r="H17540">
        <f>VLOOKUP(D17540,Запчасти!A:E,4,0)</f>
        <v>21203</v>
      </c>
      <c r="I17540" t="str">
        <f>VLOOKUP(D17540,Запчасти!A:E,5,0)</f>
        <v>R3</v>
      </c>
      <c r="J17540">
        <f>VLOOKUP(I17540,Автомобили!A:D,4,0)</f>
        <v>3.5</v>
      </c>
    </row>
    <row r="17541" spans="1:10" hidden="1" x14ac:dyDescent="0.25">
      <c r="A17541">
        <v>17540</v>
      </c>
      <c r="B17541" s="6">
        <v>45506</v>
      </c>
      <c r="C17541" s="1" t="s">
        <v>8</v>
      </c>
      <c r="D17541">
        <v>181</v>
      </c>
      <c r="E17541">
        <v>708</v>
      </c>
      <c r="F17541" t="s">
        <v>288</v>
      </c>
      <c r="G17541" t="str">
        <f>VLOOKUP(D17541,Запчасти!A:E,2,0)</f>
        <v>Кпп</v>
      </c>
      <c r="H17541">
        <f>VLOOKUP(D17541,Запчасти!A:E,4,0)</f>
        <v>93962</v>
      </c>
      <c r="I17541" t="str">
        <f>VLOOKUP(D17541,Запчасти!A:E,5,0)</f>
        <v>R3</v>
      </c>
      <c r="J17541">
        <f>VLOOKUP(I17541,Автомобили!A:D,4,0)</f>
        <v>3.5</v>
      </c>
    </row>
    <row r="17542" spans="1:10" hidden="1" x14ac:dyDescent="0.25">
      <c r="A17542">
        <v>17541</v>
      </c>
      <c r="B17542" s="6">
        <v>45506</v>
      </c>
      <c r="C17542" s="1" t="s">
        <v>14</v>
      </c>
      <c r="D17542">
        <v>182</v>
      </c>
      <c r="E17542">
        <v>885</v>
      </c>
      <c r="F17542" t="s">
        <v>288</v>
      </c>
      <c r="G17542" t="str">
        <f>VLOOKUP(D17542,Запчасти!A:E,2,0)</f>
        <v>Двигатель</v>
      </c>
      <c r="H17542">
        <f>VLOOKUP(D17542,Запчасти!A:E,4,0)</f>
        <v>6954</v>
      </c>
      <c r="I17542" t="str">
        <f>VLOOKUP(D17542,Запчасти!A:E,5,0)</f>
        <v>R4</v>
      </c>
      <c r="J17542">
        <f>VLOOKUP(I17542,Автомобили!A:D,4,0)</f>
        <v>1.6</v>
      </c>
    </row>
    <row r="17543" spans="1:10" hidden="1" x14ac:dyDescent="0.25">
      <c r="A17543">
        <v>17542</v>
      </c>
      <c r="B17543" s="6">
        <v>45506</v>
      </c>
      <c r="C17543" s="1" t="s">
        <v>16</v>
      </c>
      <c r="D17543">
        <v>162</v>
      </c>
      <c r="E17543">
        <v>649</v>
      </c>
      <c r="F17543" t="s">
        <v>290</v>
      </c>
      <c r="G17543" t="str">
        <f>VLOOKUP(D17543,Запчасти!A:E,2,0)</f>
        <v>Кондиционер</v>
      </c>
      <c r="H17543">
        <f>VLOOKUP(D17543,Запчасти!A:E,4,0)</f>
        <v>75042</v>
      </c>
      <c r="I17543" t="str">
        <f>VLOOKUP(D17543,Запчасти!A:E,5,0)</f>
        <v>R6</v>
      </c>
      <c r="J17543">
        <f>VLOOKUP(I17543,Автомобили!A:D,4,0)</f>
        <v>2</v>
      </c>
    </row>
    <row r="17544" spans="1:10" hidden="1" x14ac:dyDescent="0.25">
      <c r="A17544">
        <v>17543</v>
      </c>
      <c r="B17544" s="6">
        <v>45507</v>
      </c>
      <c r="C17544" s="1" t="s">
        <v>5</v>
      </c>
      <c r="D17544">
        <v>195</v>
      </c>
      <c r="E17544">
        <v>799</v>
      </c>
      <c r="F17544" t="s">
        <v>290</v>
      </c>
      <c r="G17544" t="str">
        <f>VLOOKUP(D17544,Запчасти!A:E,2,0)</f>
        <v>Электрика</v>
      </c>
      <c r="H17544">
        <f>VLOOKUP(D17544,Запчасти!A:E,4,0)</f>
        <v>76113</v>
      </c>
      <c r="I17544" t="str">
        <f>VLOOKUP(D17544,Запчасти!A:E,5,0)</f>
        <v>R3</v>
      </c>
      <c r="J17544">
        <f>VLOOKUP(I17544,Автомобили!A:D,4,0)</f>
        <v>3.5</v>
      </c>
    </row>
    <row r="17545" spans="1:10" hidden="1" x14ac:dyDescent="0.25">
      <c r="A17545">
        <v>17544</v>
      </c>
      <c r="B17545" s="6">
        <v>45507</v>
      </c>
      <c r="C17545" s="1" t="s">
        <v>12</v>
      </c>
      <c r="D17545">
        <v>25</v>
      </c>
      <c r="E17545">
        <v>529</v>
      </c>
      <c r="F17545" t="s">
        <v>288</v>
      </c>
      <c r="G17545" t="str">
        <f>VLOOKUP(D17545,Запчасти!A:E,2,0)</f>
        <v>Отопление / вентиляция</v>
      </c>
      <c r="H17545">
        <f>VLOOKUP(D17545,Запчасти!A:E,4,0)</f>
        <v>39853</v>
      </c>
      <c r="I17545" t="str">
        <f>VLOOKUP(D17545,Запчасти!A:E,5,0)</f>
        <v>R4</v>
      </c>
      <c r="J17545">
        <f>VLOOKUP(I17545,Автомобили!A:D,4,0)</f>
        <v>1.6</v>
      </c>
    </row>
    <row r="17546" spans="1:10" hidden="1" x14ac:dyDescent="0.25">
      <c r="A17546">
        <v>17545</v>
      </c>
      <c r="B17546" s="6">
        <v>45507</v>
      </c>
      <c r="C17546" s="1" t="s">
        <v>9</v>
      </c>
      <c r="D17546">
        <v>149</v>
      </c>
      <c r="E17546">
        <v>607</v>
      </c>
      <c r="F17546" t="s">
        <v>290</v>
      </c>
      <c r="G17546" t="str">
        <f>VLOOKUP(D17546,Запчасти!A:E,2,0)</f>
        <v>Двигатель</v>
      </c>
      <c r="H17546">
        <f>VLOOKUP(D17546,Запчасти!A:E,4,0)</f>
        <v>96498</v>
      </c>
      <c r="I17546" t="str">
        <f>VLOOKUP(D17546,Запчасти!A:E,5,0)</f>
        <v>R2</v>
      </c>
      <c r="J17546">
        <f>VLOOKUP(I17546,Автомобили!A:D,4,0)</f>
        <v>1.6</v>
      </c>
    </row>
    <row r="17547" spans="1:10" hidden="1" x14ac:dyDescent="0.25">
      <c r="A17547">
        <v>17546</v>
      </c>
      <c r="B17547" s="6">
        <v>45507</v>
      </c>
      <c r="C17547" s="1" t="s">
        <v>21</v>
      </c>
      <c r="D17547">
        <v>143</v>
      </c>
      <c r="E17547">
        <v>264</v>
      </c>
      <c r="F17547" t="s">
        <v>288</v>
      </c>
      <c r="G17547" t="str">
        <f>VLOOKUP(D17547,Запчасти!A:E,2,0)</f>
        <v>Двигатель</v>
      </c>
      <c r="H17547">
        <f>VLOOKUP(D17547,Запчасти!A:E,4,0)</f>
        <v>17857</v>
      </c>
      <c r="I17547" t="str">
        <f>VLOOKUP(D17547,Запчасти!A:E,5,0)</f>
        <v>R5</v>
      </c>
      <c r="J17547">
        <f>VLOOKUP(I17547,Автомобили!A:D,4,0)</f>
        <v>1.4</v>
      </c>
    </row>
    <row r="17548" spans="1:10" hidden="1" x14ac:dyDescent="0.25">
      <c r="A17548">
        <v>17547</v>
      </c>
      <c r="B17548" s="6">
        <v>45507</v>
      </c>
      <c r="C17548" s="1" t="s">
        <v>9</v>
      </c>
      <c r="D17548">
        <v>169</v>
      </c>
      <c r="E17548">
        <v>786</v>
      </c>
      <c r="F17548" t="s">
        <v>288</v>
      </c>
      <c r="G17548" t="str">
        <f>VLOOKUP(D17548,Запчасти!A:E,2,0)</f>
        <v>Подвеска и амортизация</v>
      </c>
      <c r="H17548">
        <f>VLOOKUP(D17548,Запчасти!A:E,4,0)</f>
        <v>34235</v>
      </c>
      <c r="I17548" t="str">
        <f>VLOOKUP(D17548,Запчасти!A:E,5,0)</f>
        <v>R6</v>
      </c>
      <c r="J17548">
        <f>VLOOKUP(I17548,Автомобили!A:D,4,0)</f>
        <v>2</v>
      </c>
    </row>
    <row r="17549" spans="1:10" hidden="1" x14ac:dyDescent="0.25">
      <c r="A17549">
        <v>17548</v>
      </c>
      <c r="B17549" s="6">
        <v>45507</v>
      </c>
      <c r="C17549" s="1" t="s">
        <v>15</v>
      </c>
      <c r="D17549">
        <v>196</v>
      </c>
      <c r="E17549">
        <v>781</v>
      </c>
      <c r="F17549" t="s">
        <v>288</v>
      </c>
      <c r="G17549" t="str">
        <f>VLOOKUP(D17549,Запчасти!A:E,2,0)</f>
        <v>Тормозная система</v>
      </c>
      <c r="H17549">
        <f>VLOOKUP(D17549,Запчасти!A:E,4,0)</f>
        <v>36385</v>
      </c>
      <c r="I17549" t="str">
        <f>VLOOKUP(D17549,Запчасти!A:E,5,0)</f>
        <v>R6</v>
      </c>
      <c r="J17549">
        <f>VLOOKUP(I17549,Автомобили!A:D,4,0)</f>
        <v>2</v>
      </c>
    </row>
    <row r="17550" spans="1:10" hidden="1" x14ac:dyDescent="0.25">
      <c r="A17550">
        <v>17549</v>
      </c>
      <c r="B17550" s="6">
        <v>45507</v>
      </c>
      <c r="C17550" s="1" t="s">
        <v>3</v>
      </c>
      <c r="D17550">
        <v>30</v>
      </c>
      <c r="E17550">
        <v>624</v>
      </c>
      <c r="F17550" t="s">
        <v>290</v>
      </c>
      <c r="G17550" t="str">
        <f>VLOOKUP(D17550,Запчасти!A:E,2,0)</f>
        <v>Кпп</v>
      </c>
      <c r="H17550">
        <f>VLOOKUP(D17550,Запчасти!A:E,4,0)</f>
        <v>47536</v>
      </c>
      <c r="I17550" t="str">
        <f>VLOOKUP(D17550,Запчасти!A:E,5,0)</f>
        <v>R4</v>
      </c>
      <c r="J17550">
        <f>VLOOKUP(I17550,Автомобили!A:D,4,0)</f>
        <v>1.6</v>
      </c>
    </row>
    <row r="17551" spans="1:10" hidden="1" x14ac:dyDescent="0.25">
      <c r="A17551">
        <v>17550</v>
      </c>
      <c r="B17551" s="6">
        <v>45507</v>
      </c>
      <c r="C17551" s="1" t="s">
        <v>5</v>
      </c>
      <c r="D17551">
        <v>15</v>
      </c>
      <c r="E17551">
        <v>598</v>
      </c>
      <c r="F17551" t="s">
        <v>290</v>
      </c>
      <c r="G17551" t="str">
        <f>VLOOKUP(D17551,Запчасти!A:E,2,0)</f>
        <v>Система выпуска</v>
      </c>
      <c r="H17551">
        <f>VLOOKUP(D17551,Запчасти!A:E,4,0)</f>
        <v>88097</v>
      </c>
      <c r="I17551" t="str">
        <f>VLOOKUP(D17551,Запчасти!A:E,5,0)</f>
        <v>R5</v>
      </c>
      <c r="J17551">
        <f>VLOOKUP(I17551,Автомобили!A:D,4,0)</f>
        <v>1.4</v>
      </c>
    </row>
    <row r="17552" spans="1:10" hidden="1" x14ac:dyDescent="0.25">
      <c r="A17552">
        <v>17551</v>
      </c>
      <c r="B17552" s="6">
        <v>45507</v>
      </c>
      <c r="C17552" s="1" t="s">
        <v>22</v>
      </c>
      <c r="D17552">
        <v>100</v>
      </c>
      <c r="E17552">
        <v>335</v>
      </c>
      <c r="F17552" t="s">
        <v>290</v>
      </c>
      <c r="G17552" t="str">
        <f>VLOOKUP(D17552,Запчасти!A:E,2,0)</f>
        <v>Система подачи топлива</v>
      </c>
      <c r="H17552">
        <f>VLOOKUP(D17552,Запчасти!A:E,4,0)</f>
        <v>85018</v>
      </c>
      <c r="I17552" t="str">
        <f>VLOOKUP(D17552,Запчасти!A:E,5,0)</f>
        <v>R6</v>
      </c>
      <c r="J17552">
        <f>VLOOKUP(I17552,Автомобили!A:D,4,0)</f>
        <v>2</v>
      </c>
    </row>
    <row r="17553" spans="1:12" hidden="1" x14ac:dyDescent="0.25">
      <c r="A17553">
        <v>17552</v>
      </c>
      <c r="B17553" s="6">
        <v>45507</v>
      </c>
      <c r="C17553" s="1" t="s">
        <v>20</v>
      </c>
      <c r="D17553">
        <v>74</v>
      </c>
      <c r="E17553">
        <v>800</v>
      </c>
      <c r="F17553" t="s">
        <v>290</v>
      </c>
      <c r="G17553" t="str">
        <f>VLOOKUP(D17553,Запчасти!A:E,2,0)</f>
        <v>Двигатель</v>
      </c>
      <c r="H17553">
        <f>VLOOKUP(D17553,Запчасти!A:E,4,0)</f>
        <v>29762</v>
      </c>
      <c r="I17553" t="str">
        <f>VLOOKUP(D17553,Запчасти!A:E,5,0)</f>
        <v>R4</v>
      </c>
      <c r="J17553">
        <f>VLOOKUP(I17553,Автомобили!A:D,4,0)</f>
        <v>1.6</v>
      </c>
    </row>
    <row r="17554" spans="1:12" hidden="1" x14ac:dyDescent="0.25">
      <c r="A17554">
        <v>17553</v>
      </c>
      <c r="B17554" s="6">
        <v>45507</v>
      </c>
      <c r="C17554" s="1" t="s">
        <v>10</v>
      </c>
      <c r="D17554">
        <v>137</v>
      </c>
      <c r="E17554">
        <v>26</v>
      </c>
      <c r="F17554" t="s">
        <v>288</v>
      </c>
      <c r="G17554" t="str">
        <f>VLOOKUP(D17554,Запчасти!A:E,2,0)</f>
        <v>Тормозная система</v>
      </c>
      <c r="H17554">
        <f>VLOOKUP(D17554,Запчасти!A:E,4,0)</f>
        <v>11129</v>
      </c>
      <c r="I17554" t="str">
        <f>VLOOKUP(D17554,Запчасти!A:E,5,0)</f>
        <v>R5</v>
      </c>
      <c r="J17554">
        <f>VLOOKUP(I17554,Автомобили!A:D,4,0)</f>
        <v>1.4</v>
      </c>
    </row>
    <row r="17555" spans="1:12" hidden="1" x14ac:dyDescent="0.25">
      <c r="A17555">
        <v>17554</v>
      </c>
      <c r="B17555" s="6">
        <v>45507</v>
      </c>
      <c r="C17555" s="1" t="s">
        <v>22</v>
      </c>
      <c r="D17555">
        <v>107</v>
      </c>
      <c r="E17555">
        <v>627</v>
      </c>
      <c r="F17555" t="s">
        <v>290</v>
      </c>
      <c r="G17555" t="str">
        <f>VLOOKUP(D17555,Запчасти!A:E,2,0)</f>
        <v>Двигатель</v>
      </c>
      <c r="H17555">
        <f>VLOOKUP(D17555,Запчасти!A:E,4,0)</f>
        <v>76225</v>
      </c>
      <c r="I17555" t="str">
        <f>VLOOKUP(D17555,Запчасти!A:E,5,0)</f>
        <v>R2</v>
      </c>
      <c r="J17555">
        <f>VLOOKUP(I17555,Автомобили!A:D,4,0)</f>
        <v>1.6</v>
      </c>
    </row>
    <row r="17556" spans="1:12" hidden="1" x14ac:dyDescent="0.25">
      <c r="A17556">
        <v>17555</v>
      </c>
      <c r="B17556" s="6">
        <v>45507</v>
      </c>
      <c r="C17556" s="1" t="s">
        <v>8</v>
      </c>
      <c r="D17556">
        <v>113</v>
      </c>
      <c r="E17556">
        <v>776</v>
      </c>
      <c r="F17556" t="s">
        <v>290</v>
      </c>
      <c r="G17556" t="str">
        <f>VLOOKUP(D17556,Запчасти!A:E,2,0)</f>
        <v>Кпп</v>
      </c>
      <c r="H17556">
        <f>VLOOKUP(D17556,Запчасти!A:E,4,0)</f>
        <v>96599</v>
      </c>
      <c r="I17556" t="str">
        <f>VLOOKUP(D17556,Запчасти!A:E,5,0)</f>
        <v>R5</v>
      </c>
      <c r="J17556">
        <f>VLOOKUP(I17556,Автомобили!A:D,4,0)</f>
        <v>1.4</v>
      </c>
    </row>
    <row r="17557" spans="1:12" hidden="1" x14ac:dyDescent="0.25">
      <c r="A17557">
        <v>17556</v>
      </c>
      <c r="B17557" s="6">
        <v>45507</v>
      </c>
      <c r="C17557" s="1" t="s">
        <v>11</v>
      </c>
      <c r="D17557">
        <v>118</v>
      </c>
      <c r="E17557">
        <v>82</v>
      </c>
      <c r="F17557" t="s">
        <v>290</v>
      </c>
      <c r="G17557" t="str">
        <f>VLOOKUP(D17557,Запчасти!A:E,2,0)</f>
        <v>Тормозная система</v>
      </c>
      <c r="H17557">
        <f>VLOOKUP(D17557,Запчасти!A:E,4,0)</f>
        <v>55713</v>
      </c>
      <c r="I17557" t="str">
        <f>VLOOKUP(D17557,Запчасти!A:E,5,0)</f>
        <v>R6</v>
      </c>
      <c r="J17557">
        <f>VLOOKUP(I17557,Автомобили!A:D,4,0)</f>
        <v>2</v>
      </c>
    </row>
    <row r="17558" spans="1:12" hidden="1" x14ac:dyDescent="0.25">
      <c r="A17558">
        <v>17557</v>
      </c>
      <c r="B17558" s="6">
        <v>45507</v>
      </c>
      <c r="C17558" s="1" t="s">
        <v>21</v>
      </c>
      <c r="D17558">
        <v>132</v>
      </c>
      <c r="E17558">
        <v>977</v>
      </c>
      <c r="F17558" t="s">
        <v>290</v>
      </c>
      <c r="G17558" t="str">
        <f>VLOOKUP(D17558,Запчасти!A:E,2,0)</f>
        <v>Система сцепления</v>
      </c>
      <c r="H17558">
        <f>VLOOKUP(D17558,Запчасти!A:E,4,0)</f>
        <v>7793</v>
      </c>
      <c r="I17558" t="str">
        <f>VLOOKUP(D17558,Запчасти!A:E,5,0)</f>
        <v>R6</v>
      </c>
      <c r="J17558">
        <f>VLOOKUP(I17558,Автомобили!A:D,4,0)</f>
        <v>2</v>
      </c>
    </row>
    <row r="17559" spans="1:12" hidden="1" x14ac:dyDescent="0.25">
      <c r="A17559">
        <v>17558</v>
      </c>
      <c r="B17559" s="6">
        <v>45507</v>
      </c>
      <c r="C17559" s="1" t="s">
        <v>6</v>
      </c>
      <c r="D17559">
        <v>115</v>
      </c>
      <c r="E17559">
        <v>699</v>
      </c>
      <c r="F17559" t="s">
        <v>290</v>
      </c>
      <c r="G17559" t="str">
        <f>VLOOKUP(D17559,Запчасти!A:E,2,0)</f>
        <v>Электрика</v>
      </c>
      <c r="H17559">
        <f>VLOOKUP(D17559,Запчасти!A:E,4,0)</f>
        <v>6092</v>
      </c>
      <c r="I17559" t="str">
        <f>VLOOKUP(D17559,Запчасти!A:E,5,0)</f>
        <v>R1</v>
      </c>
      <c r="J17559">
        <f>VLOOKUP(I17559,Автомобили!A:D,4,0)</f>
        <v>1.6</v>
      </c>
    </row>
    <row r="17560" spans="1:12" hidden="1" x14ac:dyDescent="0.25">
      <c r="A17560">
        <v>17559</v>
      </c>
      <c r="B17560" s="6">
        <v>45507</v>
      </c>
      <c r="C17560" s="1" t="s">
        <v>8</v>
      </c>
      <c r="D17560">
        <v>43</v>
      </c>
      <c r="E17560">
        <v>932</v>
      </c>
      <c r="F17560" t="s">
        <v>288</v>
      </c>
      <c r="G17560" t="str">
        <f>VLOOKUP(D17560,Запчасти!A:E,2,0)</f>
        <v>Кондиционер</v>
      </c>
      <c r="H17560">
        <f>VLOOKUP(D17560,Запчасти!A:E,4,0)</f>
        <v>56228</v>
      </c>
      <c r="I17560" t="str">
        <f>VLOOKUP(D17560,Запчасти!A:E,5,0)</f>
        <v>R4</v>
      </c>
      <c r="J17560">
        <f>VLOOKUP(I17560,Автомобили!A:D,4,0)</f>
        <v>1.6</v>
      </c>
      <c r="K17560">
        <f>H17560*E17560</f>
        <v>52404496</v>
      </c>
      <c r="L17560" t="str">
        <f>VLOOKUP(C17560,Автосервисы!A:C,3,0)</f>
        <v>ул. ​Черкасская, 22а/1</v>
      </c>
    </row>
    <row r="17561" spans="1:12" hidden="1" x14ac:dyDescent="0.25">
      <c r="A17561">
        <v>17560</v>
      </c>
      <c r="B17561" s="6">
        <v>45507</v>
      </c>
      <c r="C17561" s="1" t="s">
        <v>21</v>
      </c>
      <c r="D17561">
        <v>169</v>
      </c>
      <c r="E17561">
        <v>967</v>
      </c>
      <c r="F17561" t="s">
        <v>290</v>
      </c>
      <c r="G17561" t="str">
        <f>VLOOKUP(D17561,Запчасти!A:E,2,0)</f>
        <v>Подвеска и амортизация</v>
      </c>
      <c r="H17561">
        <f>VLOOKUP(D17561,Запчасти!A:E,4,0)</f>
        <v>34235</v>
      </c>
      <c r="I17561" t="str">
        <f>VLOOKUP(D17561,Запчасти!A:E,5,0)</f>
        <v>R6</v>
      </c>
      <c r="J17561">
        <f>VLOOKUP(I17561,Автомобили!A:D,4,0)</f>
        <v>2</v>
      </c>
    </row>
    <row r="17562" spans="1:12" hidden="1" x14ac:dyDescent="0.25">
      <c r="A17562">
        <v>17561</v>
      </c>
      <c r="B17562" s="6">
        <v>45507</v>
      </c>
      <c r="C17562" s="1" t="s">
        <v>6</v>
      </c>
      <c r="D17562">
        <v>96</v>
      </c>
      <c r="E17562">
        <v>512</v>
      </c>
      <c r="F17562" t="s">
        <v>288</v>
      </c>
      <c r="G17562" t="str">
        <f>VLOOKUP(D17562,Запчасти!A:E,2,0)</f>
        <v>Подвеска и амортизация</v>
      </c>
      <c r="H17562">
        <f>VLOOKUP(D17562,Запчасти!A:E,4,0)</f>
        <v>44042</v>
      </c>
      <c r="I17562" t="str">
        <f>VLOOKUP(D17562,Запчасти!A:E,5,0)</f>
        <v>R2</v>
      </c>
      <c r="J17562">
        <f>VLOOKUP(I17562,Автомобили!A:D,4,0)</f>
        <v>1.6</v>
      </c>
    </row>
    <row r="17563" spans="1:12" hidden="1" x14ac:dyDescent="0.25">
      <c r="A17563">
        <v>17562</v>
      </c>
      <c r="B17563" s="6">
        <v>45507</v>
      </c>
      <c r="C17563" s="1" t="s">
        <v>20</v>
      </c>
      <c r="D17563">
        <v>65</v>
      </c>
      <c r="E17563">
        <v>54</v>
      </c>
      <c r="F17563" t="s">
        <v>290</v>
      </c>
      <c r="G17563" t="str">
        <f>VLOOKUP(D17563,Запчасти!A:E,2,0)</f>
        <v>Тормозная система</v>
      </c>
      <c r="H17563">
        <f>VLOOKUP(D17563,Запчасти!A:E,4,0)</f>
        <v>17370</v>
      </c>
      <c r="I17563" t="str">
        <f>VLOOKUP(D17563,Запчасти!A:E,5,0)</f>
        <v>R2</v>
      </c>
      <c r="J17563">
        <f>VLOOKUP(I17563,Автомобили!A:D,4,0)</f>
        <v>1.6</v>
      </c>
    </row>
    <row r="17564" spans="1:12" hidden="1" x14ac:dyDescent="0.25">
      <c r="A17564">
        <v>17563</v>
      </c>
      <c r="B17564" s="6">
        <v>45507</v>
      </c>
      <c r="C17564" s="1" t="s">
        <v>8</v>
      </c>
      <c r="D17564">
        <v>43</v>
      </c>
      <c r="E17564">
        <v>900</v>
      </c>
      <c r="F17564" t="s">
        <v>290</v>
      </c>
      <c r="G17564" t="str">
        <f>VLOOKUP(D17564,Запчасти!A:E,2,0)</f>
        <v>Кондиционер</v>
      </c>
      <c r="H17564">
        <f>VLOOKUP(D17564,Запчасти!A:E,4,0)</f>
        <v>56228</v>
      </c>
      <c r="I17564" t="str">
        <f>VLOOKUP(D17564,Запчасти!A:E,5,0)</f>
        <v>R4</v>
      </c>
      <c r="J17564">
        <f>VLOOKUP(I17564,Автомобили!A:D,4,0)</f>
        <v>1.6</v>
      </c>
      <c r="K17564">
        <f>H17564*E17564</f>
        <v>50605200</v>
      </c>
    </row>
    <row r="17565" spans="1:12" hidden="1" x14ac:dyDescent="0.25">
      <c r="A17565">
        <v>17564</v>
      </c>
      <c r="B17565" s="6">
        <v>45507</v>
      </c>
      <c r="C17565" s="1" t="s">
        <v>14</v>
      </c>
      <c r="D17565">
        <v>70</v>
      </c>
      <c r="E17565">
        <v>928</v>
      </c>
      <c r="F17565" t="s">
        <v>288</v>
      </c>
      <c r="G17565" t="str">
        <f>VLOOKUP(D17565,Запчасти!A:E,2,0)</f>
        <v>Система подачи топлива</v>
      </c>
      <c r="H17565">
        <f>VLOOKUP(D17565,Запчасти!A:E,4,0)</f>
        <v>38811</v>
      </c>
      <c r="I17565" t="str">
        <f>VLOOKUP(D17565,Запчасти!A:E,5,0)</f>
        <v>R6</v>
      </c>
      <c r="J17565">
        <f>VLOOKUP(I17565,Автомобили!A:D,4,0)</f>
        <v>2</v>
      </c>
    </row>
    <row r="17566" spans="1:12" hidden="1" x14ac:dyDescent="0.25">
      <c r="A17566">
        <v>17565</v>
      </c>
      <c r="B17566" s="6">
        <v>45507</v>
      </c>
      <c r="C17566" s="1" t="s">
        <v>19</v>
      </c>
      <c r="D17566">
        <v>84</v>
      </c>
      <c r="E17566">
        <v>862</v>
      </c>
      <c r="F17566" t="s">
        <v>290</v>
      </c>
      <c r="G17566" t="str">
        <f>VLOOKUP(D17566,Запчасти!A:E,2,0)</f>
        <v>Двигатель</v>
      </c>
      <c r="H17566">
        <f>VLOOKUP(D17566,Запчасти!A:E,4,0)</f>
        <v>18493</v>
      </c>
      <c r="I17566" t="str">
        <f>VLOOKUP(D17566,Запчасти!A:E,5,0)</f>
        <v>R2</v>
      </c>
      <c r="J17566">
        <f>VLOOKUP(I17566,Автомобили!A:D,4,0)</f>
        <v>1.6</v>
      </c>
    </row>
    <row r="17567" spans="1:12" hidden="1" x14ac:dyDescent="0.25">
      <c r="A17567">
        <v>17566</v>
      </c>
      <c r="B17567" s="6">
        <v>45508</v>
      </c>
      <c r="C17567" s="1" t="s">
        <v>21</v>
      </c>
      <c r="D17567">
        <v>194</v>
      </c>
      <c r="E17567">
        <v>866</v>
      </c>
      <c r="F17567" t="s">
        <v>290</v>
      </c>
      <c r="G17567" t="str">
        <f>VLOOKUP(D17567,Запчасти!A:E,2,0)</f>
        <v>Тормозная система</v>
      </c>
      <c r="H17567">
        <f>VLOOKUP(D17567,Запчасти!A:E,4,0)</f>
        <v>84429</v>
      </c>
      <c r="I17567" t="str">
        <f>VLOOKUP(D17567,Запчасти!A:E,5,0)</f>
        <v>R5</v>
      </c>
      <c r="J17567">
        <f>VLOOKUP(I17567,Автомобили!A:D,4,0)</f>
        <v>1.4</v>
      </c>
    </row>
    <row r="17568" spans="1:12" hidden="1" x14ac:dyDescent="0.25">
      <c r="A17568">
        <v>17567</v>
      </c>
      <c r="B17568" s="6">
        <v>45508</v>
      </c>
      <c r="C17568" s="1" t="s">
        <v>10</v>
      </c>
      <c r="D17568">
        <v>169</v>
      </c>
      <c r="E17568">
        <v>413</v>
      </c>
      <c r="F17568" t="s">
        <v>288</v>
      </c>
      <c r="G17568" t="str">
        <f>VLOOKUP(D17568,Запчасти!A:E,2,0)</f>
        <v>Подвеска и амортизация</v>
      </c>
      <c r="H17568">
        <f>VLOOKUP(D17568,Запчасти!A:E,4,0)</f>
        <v>34235</v>
      </c>
      <c r="I17568" t="str">
        <f>VLOOKUP(D17568,Запчасти!A:E,5,0)</f>
        <v>R6</v>
      </c>
      <c r="J17568">
        <f>VLOOKUP(I17568,Автомобили!A:D,4,0)</f>
        <v>2</v>
      </c>
    </row>
    <row r="17569" spans="1:10" hidden="1" x14ac:dyDescent="0.25">
      <c r="A17569">
        <v>17568</v>
      </c>
      <c r="B17569" s="6">
        <v>45508</v>
      </c>
      <c r="C17569" s="1" t="s">
        <v>13</v>
      </c>
      <c r="D17569">
        <v>175</v>
      </c>
      <c r="E17569">
        <v>195</v>
      </c>
      <c r="F17569" t="s">
        <v>288</v>
      </c>
      <c r="G17569" t="str">
        <f>VLOOKUP(D17569,Запчасти!A:E,2,0)</f>
        <v>Электрика</v>
      </c>
      <c r="H17569">
        <f>VLOOKUP(D17569,Запчасти!A:E,4,0)</f>
        <v>71884</v>
      </c>
      <c r="I17569" t="str">
        <f>VLOOKUP(D17569,Запчасти!A:E,5,0)</f>
        <v>R4</v>
      </c>
      <c r="J17569">
        <f>VLOOKUP(I17569,Автомобили!A:D,4,0)</f>
        <v>1.6</v>
      </c>
    </row>
    <row r="17570" spans="1:10" hidden="1" x14ac:dyDescent="0.25">
      <c r="A17570">
        <v>17569</v>
      </c>
      <c r="B17570" s="6">
        <v>45508</v>
      </c>
      <c r="C17570" s="1" t="s">
        <v>16</v>
      </c>
      <c r="D17570">
        <v>139</v>
      </c>
      <c r="E17570">
        <v>387</v>
      </c>
      <c r="F17570" t="s">
        <v>288</v>
      </c>
      <c r="G17570" t="str">
        <f>VLOOKUP(D17570,Запчасти!A:E,2,0)</f>
        <v>Двигатель</v>
      </c>
      <c r="H17570">
        <f>VLOOKUP(D17570,Запчасти!A:E,4,0)</f>
        <v>69337</v>
      </c>
      <c r="I17570" t="str">
        <f>VLOOKUP(D17570,Запчасти!A:E,5,0)</f>
        <v>R4</v>
      </c>
      <c r="J17570">
        <f>VLOOKUP(I17570,Автомобили!A:D,4,0)</f>
        <v>1.6</v>
      </c>
    </row>
    <row r="17571" spans="1:10" hidden="1" x14ac:dyDescent="0.25">
      <c r="A17571">
        <v>17570</v>
      </c>
      <c r="B17571" s="6">
        <v>45508</v>
      </c>
      <c r="C17571" s="1" t="s">
        <v>20</v>
      </c>
      <c r="D17571">
        <v>70</v>
      </c>
      <c r="E17571">
        <v>804</v>
      </c>
      <c r="F17571" t="s">
        <v>288</v>
      </c>
      <c r="G17571" t="str">
        <f>VLOOKUP(D17571,Запчасти!A:E,2,0)</f>
        <v>Система подачи топлива</v>
      </c>
      <c r="H17571">
        <f>VLOOKUP(D17571,Запчасти!A:E,4,0)</f>
        <v>38811</v>
      </c>
      <c r="I17571" t="str">
        <f>VLOOKUP(D17571,Запчасти!A:E,5,0)</f>
        <v>R6</v>
      </c>
      <c r="J17571">
        <f>VLOOKUP(I17571,Автомобили!A:D,4,0)</f>
        <v>2</v>
      </c>
    </row>
    <row r="17572" spans="1:10" hidden="1" x14ac:dyDescent="0.25">
      <c r="A17572">
        <v>17571</v>
      </c>
      <c r="B17572" s="6">
        <v>45508</v>
      </c>
      <c r="C17572" s="1" t="s">
        <v>12</v>
      </c>
      <c r="D17572">
        <v>103</v>
      </c>
      <c r="E17572">
        <v>815</v>
      </c>
      <c r="F17572" t="s">
        <v>290</v>
      </c>
      <c r="G17572" t="str">
        <f>VLOOKUP(D17572,Запчасти!A:E,2,0)</f>
        <v>Система сцепления</v>
      </c>
      <c r="H17572">
        <f>VLOOKUP(D17572,Запчасти!A:E,4,0)</f>
        <v>15251</v>
      </c>
      <c r="I17572" t="str">
        <f>VLOOKUP(D17572,Запчасти!A:E,5,0)</f>
        <v>R5</v>
      </c>
      <c r="J17572">
        <f>VLOOKUP(I17572,Автомобили!A:D,4,0)</f>
        <v>1.4</v>
      </c>
    </row>
    <row r="17573" spans="1:10" hidden="1" x14ac:dyDescent="0.25">
      <c r="A17573">
        <v>17572</v>
      </c>
      <c r="B17573" s="6">
        <v>45508</v>
      </c>
      <c r="C17573" s="1" t="s">
        <v>21</v>
      </c>
      <c r="D17573">
        <v>164</v>
      </c>
      <c r="E17573">
        <v>585</v>
      </c>
      <c r="F17573" t="s">
        <v>288</v>
      </c>
      <c r="G17573" t="str">
        <f>VLOOKUP(D17573,Запчасти!A:E,2,0)</f>
        <v>Тормозная система</v>
      </c>
      <c r="H17573">
        <f>VLOOKUP(D17573,Запчасти!A:E,4,0)</f>
        <v>33866</v>
      </c>
      <c r="I17573" t="str">
        <f>VLOOKUP(D17573,Запчасти!A:E,5,0)</f>
        <v>R1</v>
      </c>
      <c r="J17573">
        <f>VLOOKUP(I17573,Автомобили!A:D,4,0)</f>
        <v>1.6</v>
      </c>
    </row>
    <row r="17574" spans="1:10" hidden="1" x14ac:dyDescent="0.25">
      <c r="A17574">
        <v>17573</v>
      </c>
      <c r="B17574" s="6">
        <v>45508</v>
      </c>
      <c r="C17574" s="1" t="s">
        <v>11</v>
      </c>
      <c r="D17574">
        <v>29</v>
      </c>
      <c r="E17574">
        <v>579</v>
      </c>
      <c r="F17574" t="s">
        <v>290</v>
      </c>
      <c r="G17574" t="str">
        <f>VLOOKUP(D17574,Запчасти!A:E,2,0)</f>
        <v>Подготовка топливной смеси</v>
      </c>
      <c r="H17574">
        <f>VLOOKUP(D17574,Запчасти!A:E,4,0)</f>
        <v>95095</v>
      </c>
      <c r="I17574" t="str">
        <f>VLOOKUP(D17574,Запчасти!A:E,5,0)</f>
        <v>R5</v>
      </c>
      <c r="J17574">
        <f>VLOOKUP(I17574,Автомобили!A:D,4,0)</f>
        <v>1.4</v>
      </c>
    </row>
    <row r="17575" spans="1:10" hidden="1" x14ac:dyDescent="0.25">
      <c r="A17575">
        <v>17574</v>
      </c>
      <c r="B17575" s="6">
        <v>45508</v>
      </c>
      <c r="C17575" s="1" t="s">
        <v>6</v>
      </c>
      <c r="D17575">
        <v>25</v>
      </c>
      <c r="E17575">
        <v>864</v>
      </c>
      <c r="F17575" t="s">
        <v>290</v>
      </c>
      <c r="G17575" t="str">
        <f>VLOOKUP(D17575,Запчасти!A:E,2,0)</f>
        <v>Отопление / вентиляция</v>
      </c>
      <c r="H17575">
        <f>VLOOKUP(D17575,Запчасти!A:E,4,0)</f>
        <v>39853</v>
      </c>
      <c r="I17575" t="str">
        <f>VLOOKUP(D17575,Запчасти!A:E,5,0)</f>
        <v>R4</v>
      </c>
      <c r="J17575">
        <f>VLOOKUP(I17575,Автомобили!A:D,4,0)</f>
        <v>1.6</v>
      </c>
    </row>
    <row r="17576" spans="1:10" hidden="1" x14ac:dyDescent="0.25">
      <c r="A17576">
        <v>17575</v>
      </c>
      <c r="B17576" s="6">
        <v>45508</v>
      </c>
      <c r="C17576" s="1" t="s">
        <v>17</v>
      </c>
      <c r="D17576">
        <v>173</v>
      </c>
      <c r="E17576">
        <v>726</v>
      </c>
      <c r="F17576" t="s">
        <v>290</v>
      </c>
      <c r="G17576" t="str">
        <f>VLOOKUP(D17576,Запчасти!A:E,2,0)</f>
        <v>Двигатель</v>
      </c>
      <c r="H17576">
        <f>VLOOKUP(D17576,Запчасти!A:E,4,0)</f>
        <v>59834</v>
      </c>
      <c r="I17576" t="str">
        <f>VLOOKUP(D17576,Запчасти!A:E,5,0)</f>
        <v>R1</v>
      </c>
      <c r="J17576">
        <f>VLOOKUP(I17576,Автомобили!A:D,4,0)</f>
        <v>1.6</v>
      </c>
    </row>
    <row r="17577" spans="1:10" hidden="1" x14ac:dyDescent="0.25">
      <c r="A17577">
        <v>17576</v>
      </c>
      <c r="B17577" s="6">
        <v>45508</v>
      </c>
      <c r="C17577" s="1" t="s">
        <v>21</v>
      </c>
      <c r="D17577">
        <v>12</v>
      </c>
      <c r="E17577">
        <v>784</v>
      </c>
      <c r="F17577" t="s">
        <v>290</v>
      </c>
      <c r="G17577" t="str">
        <f>VLOOKUP(D17577,Запчасти!A:E,2,0)</f>
        <v>Двигатель</v>
      </c>
      <c r="H17577">
        <f>VLOOKUP(D17577,Запчасти!A:E,4,0)</f>
        <v>96286</v>
      </c>
      <c r="I17577" t="str">
        <f>VLOOKUP(D17577,Запчасти!A:E,5,0)</f>
        <v>R3</v>
      </c>
      <c r="J17577">
        <f>VLOOKUP(I17577,Автомобили!A:D,4,0)</f>
        <v>3.5</v>
      </c>
    </row>
    <row r="17578" spans="1:10" hidden="1" x14ac:dyDescent="0.25">
      <c r="A17578">
        <v>17577</v>
      </c>
      <c r="B17578" s="6">
        <v>45508</v>
      </c>
      <c r="C17578" s="1" t="s">
        <v>17</v>
      </c>
      <c r="D17578">
        <v>5</v>
      </c>
      <c r="E17578">
        <v>741</v>
      </c>
      <c r="F17578" t="s">
        <v>288</v>
      </c>
      <c r="G17578" t="str">
        <f>VLOOKUP(D17578,Запчасти!A:E,2,0)</f>
        <v>Кпп</v>
      </c>
      <c r="H17578">
        <f>VLOOKUP(D17578,Запчасти!A:E,4,0)</f>
        <v>59077</v>
      </c>
      <c r="I17578" t="str">
        <f>VLOOKUP(D17578,Запчасти!A:E,5,0)</f>
        <v>R4</v>
      </c>
      <c r="J17578">
        <f>VLOOKUP(I17578,Автомобили!A:D,4,0)</f>
        <v>1.6</v>
      </c>
    </row>
    <row r="17579" spans="1:10" hidden="1" x14ac:dyDescent="0.25">
      <c r="A17579">
        <v>17578</v>
      </c>
      <c r="B17579" s="6">
        <v>45508</v>
      </c>
      <c r="C17579" s="1" t="s">
        <v>6</v>
      </c>
      <c r="D17579">
        <v>169</v>
      </c>
      <c r="E17579">
        <v>588</v>
      </c>
      <c r="F17579" t="s">
        <v>288</v>
      </c>
      <c r="G17579" t="str">
        <f>VLOOKUP(D17579,Запчасти!A:E,2,0)</f>
        <v>Подвеска и амортизация</v>
      </c>
      <c r="H17579">
        <f>VLOOKUP(D17579,Запчасти!A:E,4,0)</f>
        <v>34235</v>
      </c>
      <c r="I17579" t="str">
        <f>VLOOKUP(D17579,Запчасти!A:E,5,0)</f>
        <v>R6</v>
      </c>
      <c r="J17579">
        <f>VLOOKUP(I17579,Автомобили!A:D,4,0)</f>
        <v>2</v>
      </c>
    </row>
    <row r="17580" spans="1:10" hidden="1" x14ac:dyDescent="0.25">
      <c r="A17580">
        <v>17579</v>
      </c>
      <c r="B17580" s="6">
        <v>45508</v>
      </c>
      <c r="C17580" s="1" t="s">
        <v>9</v>
      </c>
      <c r="D17580">
        <v>136</v>
      </c>
      <c r="E17580">
        <v>200</v>
      </c>
      <c r="F17580" t="s">
        <v>290</v>
      </c>
      <c r="G17580" t="str">
        <f>VLOOKUP(D17580,Запчасти!A:E,2,0)</f>
        <v>Кпп</v>
      </c>
      <c r="H17580">
        <f>VLOOKUP(D17580,Запчасти!A:E,4,0)</f>
        <v>85698</v>
      </c>
      <c r="I17580" t="str">
        <f>VLOOKUP(D17580,Запчасти!A:E,5,0)</f>
        <v>R6</v>
      </c>
      <c r="J17580">
        <f>VLOOKUP(I17580,Автомобили!A:D,4,0)</f>
        <v>2</v>
      </c>
    </row>
    <row r="17581" spans="1:10" hidden="1" x14ac:dyDescent="0.25">
      <c r="A17581">
        <v>17580</v>
      </c>
      <c r="B17581" s="6">
        <v>45508</v>
      </c>
      <c r="C17581" s="1" t="s">
        <v>5</v>
      </c>
      <c r="D17581">
        <v>101</v>
      </c>
      <c r="E17581">
        <v>13</v>
      </c>
      <c r="F17581" t="s">
        <v>290</v>
      </c>
      <c r="G17581" t="str">
        <f>VLOOKUP(D17581,Запчасти!A:E,2,0)</f>
        <v>Электрика</v>
      </c>
      <c r="H17581">
        <f>VLOOKUP(D17581,Запчасти!A:E,4,0)</f>
        <v>97245</v>
      </c>
      <c r="I17581" t="str">
        <f>VLOOKUP(D17581,Запчасти!A:E,5,0)</f>
        <v>R1</v>
      </c>
      <c r="J17581">
        <f>VLOOKUP(I17581,Автомобили!A:D,4,0)</f>
        <v>1.6</v>
      </c>
    </row>
    <row r="17582" spans="1:10" hidden="1" x14ac:dyDescent="0.25">
      <c r="A17582">
        <v>17581</v>
      </c>
      <c r="B17582" s="6">
        <v>45508</v>
      </c>
      <c r="C17582" s="1" t="s">
        <v>19</v>
      </c>
      <c r="D17582">
        <v>92</v>
      </c>
      <c r="E17582">
        <v>840</v>
      </c>
      <c r="F17582" t="s">
        <v>288</v>
      </c>
      <c r="G17582" t="str">
        <f>VLOOKUP(D17582,Запчасти!A:E,2,0)</f>
        <v>Привод колеса</v>
      </c>
      <c r="H17582">
        <f>VLOOKUP(D17582,Запчасти!A:E,4,0)</f>
        <v>34815</v>
      </c>
      <c r="I17582" t="str">
        <f>VLOOKUP(D17582,Запчасти!A:E,5,0)</f>
        <v>R4</v>
      </c>
      <c r="J17582">
        <f>VLOOKUP(I17582,Автомобили!A:D,4,0)</f>
        <v>1.6</v>
      </c>
    </row>
    <row r="17583" spans="1:10" hidden="1" x14ac:dyDescent="0.25">
      <c r="A17583">
        <v>17582</v>
      </c>
      <c r="B17583" s="6">
        <v>45508</v>
      </c>
      <c r="C17583" s="1" t="s">
        <v>22</v>
      </c>
      <c r="D17583">
        <v>121</v>
      </c>
      <c r="E17583">
        <v>643</v>
      </c>
      <c r="F17583" t="s">
        <v>290</v>
      </c>
      <c r="G17583" t="str">
        <f>VLOOKUP(D17583,Запчасти!A:E,2,0)</f>
        <v>Рулевое управление</v>
      </c>
      <c r="H17583">
        <f>VLOOKUP(D17583,Запчасти!A:E,4,0)</f>
        <v>7868</v>
      </c>
      <c r="I17583" t="str">
        <f>VLOOKUP(D17583,Запчасти!A:E,5,0)</f>
        <v>R2</v>
      </c>
      <c r="J17583">
        <f>VLOOKUP(I17583,Автомобили!A:D,4,0)</f>
        <v>1.6</v>
      </c>
    </row>
    <row r="17584" spans="1:10" hidden="1" x14ac:dyDescent="0.25">
      <c r="A17584">
        <v>17583</v>
      </c>
      <c r="B17584" s="6">
        <v>45508</v>
      </c>
      <c r="C17584" s="1" t="s">
        <v>7</v>
      </c>
      <c r="D17584">
        <v>76</v>
      </c>
      <c r="E17584">
        <v>807</v>
      </c>
      <c r="F17584" t="s">
        <v>290</v>
      </c>
      <c r="G17584" t="str">
        <f>VLOOKUP(D17584,Запчасти!A:E,2,0)</f>
        <v>Подготовка топливной смеси</v>
      </c>
      <c r="H17584">
        <f>VLOOKUP(D17584,Запчасти!A:E,4,0)</f>
        <v>92173</v>
      </c>
      <c r="I17584" t="str">
        <f>VLOOKUP(D17584,Запчасти!A:E,5,0)</f>
        <v>R2</v>
      </c>
      <c r="J17584">
        <f>VLOOKUP(I17584,Автомобили!A:D,4,0)</f>
        <v>1.6</v>
      </c>
    </row>
    <row r="17585" spans="1:10" hidden="1" x14ac:dyDescent="0.25">
      <c r="A17585">
        <v>17584</v>
      </c>
      <c r="B17585" s="6">
        <v>45508</v>
      </c>
      <c r="C17585" s="1" t="s">
        <v>8</v>
      </c>
      <c r="D17585">
        <v>158</v>
      </c>
      <c r="E17585">
        <v>953</v>
      </c>
      <c r="F17585" t="s">
        <v>290</v>
      </c>
      <c r="G17585" t="str">
        <f>VLOOKUP(D17585,Запчасти!A:E,2,0)</f>
        <v>Кпп</v>
      </c>
      <c r="H17585">
        <f>VLOOKUP(D17585,Запчасти!A:E,4,0)</f>
        <v>97504</v>
      </c>
      <c r="I17585" t="str">
        <f>VLOOKUP(D17585,Запчасти!A:E,5,0)</f>
        <v>R3</v>
      </c>
      <c r="J17585">
        <f>VLOOKUP(I17585,Автомобили!A:D,4,0)</f>
        <v>3.5</v>
      </c>
    </row>
    <row r="17586" spans="1:10" hidden="1" x14ac:dyDescent="0.25">
      <c r="A17586">
        <v>17585</v>
      </c>
      <c r="B17586" s="6">
        <v>45508</v>
      </c>
      <c r="C17586" s="1" t="s">
        <v>14</v>
      </c>
      <c r="D17586">
        <v>5</v>
      </c>
      <c r="E17586">
        <v>324</v>
      </c>
      <c r="F17586" t="s">
        <v>288</v>
      </c>
      <c r="G17586" t="str">
        <f>VLOOKUP(D17586,Запчасти!A:E,2,0)</f>
        <v>Кпп</v>
      </c>
      <c r="H17586">
        <f>VLOOKUP(D17586,Запчасти!A:E,4,0)</f>
        <v>59077</v>
      </c>
      <c r="I17586" t="str">
        <f>VLOOKUP(D17586,Запчасти!A:E,5,0)</f>
        <v>R4</v>
      </c>
      <c r="J17586">
        <f>VLOOKUP(I17586,Автомобили!A:D,4,0)</f>
        <v>1.6</v>
      </c>
    </row>
    <row r="17587" spans="1:10" hidden="1" x14ac:dyDescent="0.25">
      <c r="A17587">
        <v>17586</v>
      </c>
      <c r="B17587" s="6">
        <v>45508</v>
      </c>
      <c r="C17587" s="1" t="s">
        <v>13</v>
      </c>
      <c r="D17587">
        <v>155</v>
      </c>
      <c r="E17587">
        <v>97</v>
      </c>
      <c r="F17587" t="s">
        <v>290</v>
      </c>
      <c r="G17587" t="str">
        <f>VLOOKUP(D17587,Запчасти!A:E,2,0)</f>
        <v>Тормозная система</v>
      </c>
      <c r="H17587">
        <f>VLOOKUP(D17587,Запчасти!A:E,4,0)</f>
        <v>67614</v>
      </c>
      <c r="I17587" t="str">
        <f>VLOOKUP(D17587,Запчасти!A:E,5,0)</f>
        <v>R5</v>
      </c>
      <c r="J17587">
        <f>VLOOKUP(I17587,Автомобили!A:D,4,0)</f>
        <v>1.4</v>
      </c>
    </row>
    <row r="17588" spans="1:10" hidden="1" x14ac:dyDescent="0.25">
      <c r="A17588">
        <v>17587</v>
      </c>
      <c r="B17588" s="6">
        <v>45508</v>
      </c>
      <c r="C17588" s="1" t="s">
        <v>19</v>
      </c>
      <c r="D17588">
        <v>66</v>
      </c>
      <c r="E17588">
        <v>763</v>
      </c>
      <c r="F17588" t="s">
        <v>288</v>
      </c>
      <c r="G17588" t="str">
        <f>VLOOKUP(D17588,Запчасти!A:E,2,0)</f>
        <v>Система сцепления</v>
      </c>
      <c r="H17588">
        <f>VLOOKUP(D17588,Запчасти!A:E,4,0)</f>
        <v>88823</v>
      </c>
      <c r="I17588" t="str">
        <f>VLOOKUP(D17588,Запчасти!A:E,5,0)</f>
        <v>R6</v>
      </c>
      <c r="J17588">
        <f>VLOOKUP(I17588,Автомобили!A:D,4,0)</f>
        <v>2</v>
      </c>
    </row>
    <row r="17589" spans="1:10" hidden="1" x14ac:dyDescent="0.25">
      <c r="A17589">
        <v>17588</v>
      </c>
      <c r="B17589" s="6">
        <v>45508</v>
      </c>
      <c r="C17589" s="1" t="s">
        <v>17</v>
      </c>
      <c r="D17589">
        <v>191</v>
      </c>
      <c r="E17589">
        <v>277</v>
      </c>
      <c r="F17589" t="s">
        <v>290</v>
      </c>
      <c r="G17589" t="str">
        <f>VLOOKUP(D17589,Запчасти!A:E,2,0)</f>
        <v>Кондиционер</v>
      </c>
      <c r="H17589">
        <f>VLOOKUP(D17589,Запчасти!A:E,4,0)</f>
        <v>60385</v>
      </c>
      <c r="I17589" t="str">
        <f>VLOOKUP(D17589,Запчасти!A:E,5,0)</f>
        <v>R5</v>
      </c>
      <c r="J17589">
        <f>VLOOKUP(I17589,Автомобили!A:D,4,0)</f>
        <v>1.4</v>
      </c>
    </row>
    <row r="17590" spans="1:10" hidden="1" x14ac:dyDescent="0.25">
      <c r="A17590">
        <v>17589</v>
      </c>
      <c r="B17590" s="6">
        <v>45508</v>
      </c>
      <c r="C17590" s="1" t="s">
        <v>6</v>
      </c>
      <c r="D17590">
        <v>170</v>
      </c>
      <c r="E17590">
        <v>507</v>
      </c>
      <c r="F17590" t="s">
        <v>290</v>
      </c>
      <c r="G17590" t="str">
        <f>VLOOKUP(D17590,Запчасти!A:E,2,0)</f>
        <v>Система подачи топлива</v>
      </c>
      <c r="H17590">
        <f>VLOOKUP(D17590,Запчасти!A:E,4,0)</f>
        <v>17250</v>
      </c>
      <c r="I17590" t="str">
        <f>VLOOKUP(D17590,Запчасти!A:E,5,0)</f>
        <v>R5</v>
      </c>
      <c r="J17590">
        <f>VLOOKUP(I17590,Автомобили!A:D,4,0)</f>
        <v>1.4</v>
      </c>
    </row>
    <row r="17591" spans="1:10" hidden="1" x14ac:dyDescent="0.25">
      <c r="A17591">
        <v>17590</v>
      </c>
      <c r="B17591" s="6">
        <v>45508</v>
      </c>
      <c r="C17591" s="1" t="s">
        <v>8</v>
      </c>
      <c r="D17591">
        <v>75</v>
      </c>
      <c r="E17591">
        <v>182</v>
      </c>
      <c r="F17591" t="s">
        <v>290</v>
      </c>
      <c r="G17591" t="str">
        <f>VLOOKUP(D17591,Запчасти!A:E,2,0)</f>
        <v>Электрика</v>
      </c>
      <c r="H17591">
        <f>VLOOKUP(D17591,Запчасти!A:E,4,0)</f>
        <v>72128</v>
      </c>
      <c r="I17591" t="str">
        <f>VLOOKUP(D17591,Запчасти!A:E,5,0)</f>
        <v>R5</v>
      </c>
      <c r="J17591">
        <f>VLOOKUP(I17591,Автомобили!A:D,4,0)</f>
        <v>1.4</v>
      </c>
    </row>
    <row r="17592" spans="1:10" hidden="1" x14ac:dyDescent="0.25">
      <c r="A17592">
        <v>17591</v>
      </c>
      <c r="B17592" s="6">
        <v>45508</v>
      </c>
      <c r="C17592" s="1" t="s">
        <v>6</v>
      </c>
      <c r="D17592">
        <v>59</v>
      </c>
      <c r="E17592">
        <v>732</v>
      </c>
      <c r="F17592" t="s">
        <v>288</v>
      </c>
      <c r="G17592" t="str">
        <f>VLOOKUP(D17592,Запчасти!A:E,2,0)</f>
        <v>Двигатель</v>
      </c>
      <c r="H17592">
        <f>VLOOKUP(D17592,Запчасти!A:E,4,0)</f>
        <v>13695</v>
      </c>
      <c r="I17592" t="str">
        <f>VLOOKUP(D17592,Запчасти!A:E,5,0)</f>
        <v>R5</v>
      </c>
      <c r="J17592">
        <f>VLOOKUP(I17592,Автомобили!A:D,4,0)</f>
        <v>1.4</v>
      </c>
    </row>
    <row r="17593" spans="1:10" hidden="1" x14ac:dyDescent="0.25">
      <c r="A17593">
        <v>17592</v>
      </c>
      <c r="B17593" s="6">
        <v>45508</v>
      </c>
      <c r="C17593" s="1" t="s">
        <v>20</v>
      </c>
      <c r="D17593">
        <v>64</v>
      </c>
      <c r="E17593">
        <v>450</v>
      </c>
      <c r="F17593" t="s">
        <v>290</v>
      </c>
      <c r="G17593" t="str">
        <f>VLOOKUP(D17593,Запчасти!A:E,2,0)</f>
        <v>Система подачи топлива</v>
      </c>
      <c r="H17593">
        <f>VLOOKUP(D17593,Запчасти!A:E,4,0)</f>
        <v>90005</v>
      </c>
      <c r="I17593" t="str">
        <f>VLOOKUP(D17593,Запчасти!A:E,5,0)</f>
        <v>R2</v>
      </c>
      <c r="J17593">
        <f>VLOOKUP(I17593,Автомобили!A:D,4,0)</f>
        <v>1.6</v>
      </c>
    </row>
    <row r="17594" spans="1:10" hidden="1" x14ac:dyDescent="0.25">
      <c r="A17594">
        <v>17593</v>
      </c>
      <c r="B17594" s="6">
        <v>45508</v>
      </c>
      <c r="C17594" s="1" t="s">
        <v>20</v>
      </c>
      <c r="D17594">
        <v>38</v>
      </c>
      <c r="E17594">
        <v>589</v>
      </c>
      <c r="F17594" t="s">
        <v>290</v>
      </c>
      <c r="G17594" t="str">
        <f>VLOOKUP(D17594,Запчасти!A:E,2,0)</f>
        <v>Подготовка топливной смеси</v>
      </c>
      <c r="H17594">
        <f>VLOOKUP(D17594,Запчасти!A:E,4,0)</f>
        <v>15808</v>
      </c>
      <c r="I17594" t="str">
        <f>VLOOKUP(D17594,Запчасти!A:E,5,0)</f>
        <v>R5</v>
      </c>
      <c r="J17594">
        <f>VLOOKUP(I17594,Автомобили!A:D,4,0)</f>
        <v>1.4</v>
      </c>
    </row>
    <row r="17595" spans="1:10" hidden="1" x14ac:dyDescent="0.25">
      <c r="A17595">
        <v>17594</v>
      </c>
      <c r="B17595" s="6">
        <v>45508</v>
      </c>
      <c r="C17595" s="1" t="s">
        <v>19</v>
      </c>
      <c r="D17595">
        <v>155</v>
      </c>
      <c r="E17595">
        <v>278</v>
      </c>
      <c r="F17595" t="s">
        <v>290</v>
      </c>
      <c r="G17595" t="str">
        <f>VLOOKUP(D17595,Запчасти!A:E,2,0)</f>
        <v>Тормозная система</v>
      </c>
      <c r="H17595">
        <f>VLOOKUP(D17595,Запчасти!A:E,4,0)</f>
        <v>67614</v>
      </c>
      <c r="I17595" t="str">
        <f>VLOOKUP(D17595,Запчасти!A:E,5,0)</f>
        <v>R5</v>
      </c>
      <c r="J17595">
        <f>VLOOKUP(I17595,Автомобили!A:D,4,0)</f>
        <v>1.4</v>
      </c>
    </row>
    <row r="17596" spans="1:10" hidden="1" x14ac:dyDescent="0.25">
      <c r="A17596">
        <v>17595</v>
      </c>
      <c r="B17596" s="6">
        <v>45508</v>
      </c>
      <c r="C17596" s="1" t="s">
        <v>18</v>
      </c>
      <c r="D17596">
        <v>129</v>
      </c>
      <c r="E17596">
        <v>520</v>
      </c>
      <c r="F17596" t="s">
        <v>288</v>
      </c>
      <c r="G17596" t="str">
        <f>VLOOKUP(D17596,Запчасти!A:E,2,0)</f>
        <v>Двигатель</v>
      </c>
      <c r="H17596">
        <f>VLOOKUP(D17596,Запчасти!A:E,4,0)</f>
        <v>45578</v>
      </c>
      <c r="I17596" t="str">
        <f>VLOOKUP(D17596,Запчасти!A:E,5,0)</f>
        <v>R2</v>
      </c>
      <c r="J17596">
        <f>VLOOKUP(I17596,Автомобили!A:D,4,0)</f>
        <v>1.6</v>
      </c>
    </row>
    <row r="17597" spans="1:10" hidden="1" x14ac:dyDescent="0.25">
      <c r="A17597">
        <v>17596</v>
      </c>
      <c r="B17597" s="6">
        <v>45508</v>
      </c>
      <c r="C17597" s="1" t="s">
        <v>12</v>
      </c>
      <c r="D17597">
        <v>95</v>
      </c>
      <c r="E17597">
        <v>458</v>
      </c>
      <c r="F17597" t="s">
        <v>288</v>
      </c>
      <c r="G17597" t="str">
        <f>VLOOKUP(D17597,Запчасти!A:E,2,0)</f>
        <v>Кузов</v>
      </c>
      <c r="H17597">
        <f>VLOOKUP(D17597,Запчасти!A:E,4,0)</f>
        <v>67875</v>
      </c>
      <c r="I17597" t="str">
        <f>VLOOKUP(D17597,Запчасти!A:E,5,0)</f>
        <v>R1</v>
      </c>
      <c r="J17597">
        <f>VLOOKUP(I17597,Автомобили!A:D,4,0)</f>
        <v>1.6</v>
      </c>
    </row>
    <row r="17598" spans="1:10" hidden="1" x14ac:dyDescent="0.25">
      <c r="A17598">
        <v>17597</v>
      </c>
      <c r="B17598" s="6">
        <v>45508</v>
      </c>
      <c r="C17598" s="1" t="s">
        <v>17</v>
      </c>
      <c r="D17598">
        <v>1</v>
      </c>
      <c r="E17598">
        <v>321</v>
      </c>
      <c r="F17598" t="s">
        <v>288</v>
      </c>
      <c r="G17598" t="str">
        <f>VLOOKUP(D17598,Запчасти!A:E,2,0)</f>
        <v>Двигатель</v>
      </c>
      <c r="H17598">
        <f>VLOOKUP(D17598,Запчасти!A:E,4,0)</f>
        <v>81147</v>
      </c>
      <c r="I17598" t="str">
        <f>VLOOKUP(D17598,Запчасти!A:E,5,0)</f>
        <v>R1</v>
      </c>
      <c r="J17598">
        <f>VLOOKUP(I17598,Автомобили!A:D,4,0)</f>
        <v>1.6</v>
      </c>
    </row>
    <row r="17599" spans="1:10" hidden="1" x14ac:dyDescent="0.25">
      <c r="A17599">
        <v>17598</v>
      </c>
      <c r="B17599" s="6">
        <v>45508</v>
      </c>
      <c r="C17599" s="1" t="s">
        <v>15</v>
      </c>
      <c r="D17599">
        <v>58</v>
      </c>
      <c r="E17599">
        <v>72</v>
      </c>
      <c r="F17599" t="s">
        <v>290</v>
      </c>
      <c r="G17599" t="str">
        <f>VLOOKUP(D17599,Запчасти!A:E,2,0)</f>
        <v>Кпп</v>
      </c>
      <c r="H17599">
        <f>VLOOKUP(D17599,Запчасти!A:E,4,0)</f>
        <v>38336</v>
      </c>
      <c r="I17599" t="str">
        <f>VLOOKUP(D17599,Запчасти!A:E,5,0)</f>
        <v>R2</v>
      </c>
      <c r="J17599">
        <f>VLOOKUP(I17599,Автомобили!A:D,4,0)</f>
        <v>1.6</v>
      </c>
    </row>
    <row r="17600" spans="1:10" hidden="1" x14ac:dyDescent="0.25">
      <c r="A17600">
        <v>17599</v>
      </c>
      <c r="B17600" s="6">
        <v>45508</v>
      </c>
      <c r="C17600" s="1" t="s">
        <v>11</v>
      </c>
      <c r="D17600">
        <v>121</v>
      </c>
      <c r="E17600">
        <v>586</v>
      </c>
      <c r="F17600" t="s">
        <v>290</v>
      </c>
      <c r="G17600" t="str">
        <f>VLOOKUP(D17600,Запчасти!A:E,2,0)</f>
        <v>Рулевое управление</v>
      </c>
      <c r="H17600">
        <f>VLOOKUP(D17600,Запчасти!A:E,4,0)</f>
        <v>7868</v>
      </c>
      <c r="I17600" t="str">
        <f>VLOOKUP(D17600,Запчасти!A:E,5,0)</f>
        <v>R2</v>
      </c>
      <c r="J17600">
        <f>VLOOKUP(I17600,Автомобили!A:D,4,0)</f>
        <v>1.6</v>
      </c>
    </row>
    <row r="17601" spans="1:10" hidden="1" x14ac:dyDescent="0.25">
      <c r="A17601">
        <v>17600</v>
      </c>
      <c r="B17601" s="6">
        <v>45508</v>
      </c>
      <c r="C17601" s="1" t="s">
        <v>6</v>
      </c>
      <c r="D17601">
        <v>163</v>
      </c>
      <c r="E17601">
        <v>144</v>
      </c>
      <c r="F17601" t="s">
        <v>290</v>
      </c>
      <c r="G17601" t="str">
        <f>VLOOKUP(D17601,Запчасти!A:E,2,0)</f>
        <v>Двигатель</v>
      </c>
      <c r="H17601">
        <f>VLOOKUP(D17601,Запчасти!A:E,4,0)</f>
        <v>92007</v>
      </c>
      <c r="I17601" t="str">
        <f>VLOOKUP(D17601,Запчасти!A:E,5,0)</f>
        <v>R5</v>
      </c>
      <c r="J17601">
        <f>VLOOKUP(I17601,Автомобили!A:D,4,0)</f>
        <v>1.4</v>
      </c>
    </row>
    <row r="17602" spans="1:10" hidden="1" x14ac:dyDescent="0.25">
      <c r="A17602">
        <v>17601</v>
      </c>
      <c r="B17602" s="6">
        <v>45508</v>
      </c>
      <c r="C17602" s="1" t="s">
        <v>13</v>
      </c>
      <c r="D17602">
        <v>21</v>
      </c>
      <c r="E17602">
        <v>93</v>
      </c>
      <c r="F17602" t="s">
        <v>290</v>
      </c>
      <c r="G17602" t="str">
        <f>VLOOKUP(D17602,Запчасти!A:E,2,0)</f>
        <v>Привод колеса</v>
      </c>
      <c r="H17602">
        <f>VLOOKUP(D17602,Запчасти!A:E,4,0)</f>
        <v>3721</v>
      </c>
      <c r="I17602" t="str">
        <f>VLOOKUP(D17602,Запчасти!A:E,5,0)</f>
        <v>R3</v>
      </c>
      <c r="J17602">
        <f>VLOOKUP(I17602,Автомобили!A:D,4,0)</f>
        <v>3.5</v>
      </c>
    </row>
    <row r="17603" spans="1:10" hidden="1" x14ac:dyDescent="0.25">
      <c r="A17603">
        <v>17602</v>
      </c>
      <c r="B17603" s="6">
        <v>45508</v>
      </c>
      <c r="C17603" s="1" t="s">
        <v>17</v>
      </c>
      <c r="D17603">
        <v>37</v>
      </c>
      <c r="E17603">
        <v>732</v>
      </c>
      <c r="F17603" t="s">
        <v>288</v>
      </c>
      <c r="G17603" t="str">
        <f>VLOOKUP(D17603,Запчасти!A:E,2,0)</f>
        <v>Тормозная система</v>
      </c>
      <c r="H17603">
        <f>VLOOKUP(D17603,Запчасти!A:E,4,0)</f>
        <v>56438</v>
      </c>
      <c r="I17603" t="str">
        <f>VLOOKUP(D17603,Запчасти!A:E,5,0)</f>
        <v>R2</v>
      </c>
      <c r="J17603">
        <f>VLOOKUP(I17603,Автомобили!A:D,4,0)</f>
        <v>1.6</v>
      </c>
    </row>
    <row r="17604" spans="1:10" hidden="1" x14ac:dyDescent="0.25">
      <c r="A17604">
        <v>17603</v>
      </c>
      <c r="B17604" s="6">
        <v>45508</v>
      </c>
      <c r="C17604" s="1" t="s">
        <v>16</v>
      </c>
      <c r="D17604">
        <v>31</v>
      </c>
      <c r="E17604">
        <v>547</v>
      </c>
      <c r="F17604" t="s">
        <v>290</v>
      </c>
      <c r="G17604" t="str">
        <f>VLOOKUP(D17604,Запчасти!A:E,2,0)</f>
        <v>Кузов</v>
      </c>
      <c r="H17604">
        <f>VLOOKUP(D17604,Запчасти!A:E,4,0)</f>
        <v>56218</v>
      </c>
      <c r="I17604" t="str">
        <f>VLOOKUP(D17604,Запчасти!A:E,5,0)</f>
        <v>R3</v>
      </c>
      <c r="J17604">
        <f>VLOOKUP(I17604,Автомобили!A:D,4,0)</f>
        <v>3.5</v>
      </c>
    </row>
    <row r="17605" spans="1:10" hidden="1" x14ac:dyDescent="0.25">
      <c r="A17605">
        <v>17604</v>
      </c>
      <c r="B17605" s="6">
        <v>45508</v>
      </c>
      <c r="C17605" s="1" t="s">
        <v>15</v>
      </c>
      <c r="D17605">
        <v>49</v>
      </c>
      <c r="E17605">
        <v>274</v>
      </c>
      <c r="F17605" t="s">
        <v>288</v>
      </c>
      <c r="G17605" t="str">
        <f>VLOOKUP(D17605,Запчасти!A:E,2,0)</f>
        <v>Двигатель</v>
      </c>
      <c r="H17605">
        <f>VLOOKUP(D17605,Запчасти!A:E,4,0)</f>
        <v>61238</v>
      </c>
      <c r="I17605" t="str">
        <f>VLOOKUP(D17605,Запчасти!A:E,5,0)</f>
        <v>R4</v>
      </c>
      <c r="J17605">
        <f>VLOOKUP(I17605,Автомобили!A:D,4,0)</f>
        <v>1.6</v>
      </c>
    </row>
    <row r="17606" spans="1:10" hidden="1" x14ac:dyDescent="0.25">
      <c r="A17606">
        <v>17605</v>
      </c>
      <c r="B17606" s="6">
        <v>45508</v>
      </c>
      <c r="C17606" s="1" t="s">
        <v>6</v>
      </c>
      <c r="D17606">
        <v>174</v>
      </c>
      <c r="E17606">
        <v>440</v>
      </c>
      <c r="F17606" t="s">
        <v>290</v>
      </c>
      <c r="G17606" t="str">
        <f>VLOOKUP(D17606,Запчасти!A:E,2,0)</f>
        <v>Привод колеса</v>
      </c>
      <c r="H17606">
        <f>VLOOKUP(D17606,Запчасти!A:E,4,0)</f>
        <v>9021</v>
      </c>
      <c r="I17606" t="str">
        <f>VLOOKUP(D17606,Запчасти!A:E,5,0)</f>
        <v>R6</v>
      </c>
      <c r="J17606">
        <f>VLOOKUP(I17606,Автомобили!A:D,4,0)</f>
        <v>2</v>
      </c>
    </row>
    <row r="17607" spans="1:10" hidden="1" x14ac:dyDescent="0.25">
      <c r="A17607">
        <v>17606</v>
      </c>
      <c r="B17607" s="6">
        <v>45508</v>
      </c>
      <c r="C17607" s="1" t="s">
        <v>8</v>
      </c>
      <c r="D17607">
        <v>176</v>
      </c>
      <c r="E17607">
        <v>730</v>
      </c>
      <c r="F17607" t="s">
        <v>288</v>
      </c>
      <c r="G17607" t="str">
        <f>VLOOKUP(D17607,Запчасти!A:E,2,0)</f>
        <v>Двигатель</v>
      </c>
      <c r="H17607">
        <f>VLOOKUP(D17607,Запчасти!A:E,4,0)</f>
        <v>80824</v>
      </c>
      <c r="I17607" t="str">
        <f>VLOOKUP(D17607,Запчасти!A:E,5,0)</f>
        <v>R3</v>
      </c>
      <c r="J17607">
        <f>VLOOKUP(I17607,Автомобили!A:D,4,0)</f>
        <v>3.5</v>
      </c>
    </row>
    <row r="17608" spans="1:10" hidden="1" x14ac:dyDescent="0.25">
      <c r="A17608">
        <v>17607</v>
      </c>
      <c r="B17608" s="6">
        <v>45508</v>
      </c>
      <c r="C17608" s="1" t="s">
        <v>5</v>
      </c>
      <c r="D17608">
        <v>66</v>
      </c>
      <c r="E17608">
        <v>894</v>
      </c>
      <c r="F17608" t="s">
        <v>290</v>
      </c>
      <c r="G17608" t="str">
        <f>VLOOKUP(D17608,Запчасти!A:E,2,0)</f>
        <v>Система сцепления</v>
      </c>
      <c r="H17608">
        <f>VLOOKUP(D17608,Запчасти!A:E,4,0)</f>
        <v>88823</v>
      </c>
      <c r="I17608" t="str">
        <f>VLOOKUP(D17608,Запчасти!A:E,5,0)</f>
        <v>R6</v>
      </c>
      <c r="J17608">
        <f>VLOOKUP(I17608,Автомобили!A:D,4,0)</f>
        <v>2</v>
      </c>
    </row>
    <row r="17609" spans="1:10" hidden="1" x14ac:dyDescent="0.25">
      <c r="A17609">
        <v>17608</v>
      </c>
      <c r="B17609" s="6">
        <v>45508</v>
      </c>
      <c r="C17609" s="1" t="s">
        <v>20</v>
      </c>
      <c r="D17609">
        <v>175</v>
      </c>
      <c r="E17609">
        <v>685</v>
      </c>
      <c r="F17609" t="s">
        <v>290</v>
      </c>
      <c r="G17609" t="str">
        <f>VLOOKUP(D17609,Запчасти!A:E,2,0)</f>
        <v>Электрика</v>
      </c>
      <c r="H17609">
        <f>VLOOKUP(D17609,Запчасти!A:E,4,0)</f>
        <v>71884</v>
      </c>
      <c r="I17609" t="str">
        <f>VLOOKUP(D17609,Запчасти!A:E,5,0)</f>
        <v>R4</v>
      </c>
      <c r="J17609">
        <f>VLOOKUP(I17609,Автомобили!A:D,4,0)</f>
        <v>1.6</v>
      </c>
    </row>
    <row r="17610" spans="1:10" hidden="1" x14ac:dyDescent="0.25">
      <c r="A17610">
        <v>17609</v>
      </c>
      <c r="B17610" s="6">
        <v>45508</v>
      </c>
      <c r="C17610" s="1" t="s">
        <v>18</v>
      </c>
      <c r="D17610">
        <v>8</v>
      </c>
      <c r="E17610">
        <v>395</v>
      </c>
      <c r="F17610" t="s">
        <v>290</v>
      </c>
      <c r="G17610" t="str">
        <f>VLOOKUP(D17610,Запчасти!A:E,2,0)</f>
        <v>Двигатель</v>
      </c>
      <c r="H17610">
        <f>VLOOKUP(D17610,Запчасти!A:E,4,0)</f>
        <v>83979</v>
      </c>
      <c r="I17610" t="str">
        <f>VLOOKUP(D17610,Запчасти!A:E,5,0)</f>
        <v>R3</v>
      </c>
      <c r="J17610">
        <f>VLOOKUP(I17610,Автомобили!A:D,4,0)</f>
        <v>3.5</v>
      </c>
    </row>
    <row r="17611" spans="1:10" hidden="1" x14ac:dyDescent="0.25">
      <c r="A17611">
        <v>17610</v>
      </c>
      <c r="B17611" s="6">
        <v>45508</v>
      </c>
      <c r="C17611" s="1" t="s">
        <v>19</v>
      </c>
      <c r="D17611">
        <v>129</v>
      </c>
      <c r="E17611">
        <v>76</v>
      </c>
      <c r="F17611" t="s">
        <v>290</v>
      </c>
      <c r="G17611" t="str">
        <f>VLOOKUP(D17611,Запчасти!A:E,2,0)</f>
        <v>Двигатель</v>
      </c>
      <c r="H17611">
        <f>VLOOKUP(D17611,Запчасти!A:E,4,0)</f>
        <v>45578</v>
      </c>
      <c r="I17611" t="str">
        <f>VLOOKUP(D17611,Запчасти!A:E,5,0)</f>
        <v>R2</v>
      </c>
      <c r="J17611">
        <f>VLOOKUP(I17611,Автомобили!A:D,4,0)</f>
        <v>1.6</v>
      </c>
    </row>
    <row r="17612" spans="1:10" hidden="1" x14ac:dyDescent="0.25">
      <c r="A17612">
        <v>17611</v>
      </c>
      <c r="B17612" s="6">
        <v>45508</v>
      </c>
      <c r="C17612" s="1" t="s">
        <v>3</v>
      </c>
      <c r="D17612">
        <v>61</v>
      </c>
      <c r="E17612">
        <v>799</v>
      </c>
      <c r="F17612" t="s">
        <v>290</v>
      </c>
      <c r="G17612" t="str">
        <f>VLOOKUP(D17612,Запчасти!A:E,2,0)</f>
        <v>Замки</v>
      </c>
      <c r="H17612">
        <f>VLOOKUP(D17612,Запчасти!A:E,4,0)</f>
        <v>99022</v>
      </c>
      <c r="I17612" t="str">
        <f>VLOOKUP(D17612,Запчасти!A:E,5,0)</f>
        <v>R4</v>
      </c>
      <c r="J17612">
        <f>VLOOKUP(I17612,Автомобили!A:D,4,0)</f>
        <v>1.6</v>
      </c>
    </row>
    <row r="17613" spans="1:10" hidden="1" x14ac:dyDescent="0.25">
      <c r="A17613">
        <v>17612</v>
      </c>
      <c r="B17613" s="6">
        <v>45508</v>
      </c>
      <c r="C17613" s="1" t="s">
        <v>5</v>
      </c>
      <c r="D17613">
        <v>6</v>
      </c>
      <c r="E17613">
        <v>587</v>
      </c>
      <c r="F17613" t="s">
        <v>290</v>
      </c>
      <c r="G17613" t="str">
        <f>VLOOKUP(D17613,Запчасти!A:E,2,0)</f>
        <v>Электрика</v>
      </c>
      <c r="H17613">
        <f>VLOOKUP(D17613,Запчасти!A:E,4,0)</f>
        <v>47949</v>
      </c>
      <c r="I17613" t="str">
        <f>VLOOKUP(D17613,Запчасти!A:E,5,0)</f>
        <v>R5</v>
      </c>
      <c r="J17613">
        <f>VLOOKUP(I17613,Автомобили!A:D,4,0)</f>
        <v>1.4</v>
      </c>
    </row>
    <row r="17614" spans="1:10" hidden="1" x14ac:dyDescent="0.25">
      <c r="A17614">
        <v>17613</v>
      </c>
      <c r="B17614" s="6">
        <v>45508</v>
      </c>
      <c r="C17614" s="1" t="s">
        <v>20</v>
      </c>
      <c r="D17614">
        <v>136</v>
      </c>
      <c r="E17614">
        <v>929</v>
      </c>
      <c r="F17614" t="s">
        <v>290</v>
      </c>
      <c r="G17614" t="str">
        <f>VLOOKUP(D17614,Запчасти!A:E,2,0)</f>
        <v>Кпп</v>
      </c>
      <c r="H17614">
        <f>VLOOKUP(D17614,Запчасти!A:E,4,0)</f>
        <v>85698</v>
      </c>
      <c r="I17614" t="str">
        <f>VLOOKUP(D17614,Запчасти!A:E,5,0)</f>
        <v>R6</v>
      </c>
      <c r="J17614">
        <f>VLOOKUP(I17614,Автомобили!A:D,4,0)</f>
        <v>2</v>
      </c>
    </row>
    <row r="17615" spans="1:10" hidden="1" x14ac:dyDescent="0.25">
      <c r="A17615">
        <v>17614</v>
      </c>
      <c r="B17615" s="6">
        <v>45508</v>
      </c>
      <c r="C17615" s="1" t="s">
        <v>10</v>
      </c>
      <c r="D17615">
        <v>191</v>
      </c>
      <c r="E17615">
        <v>142</v>
      </c>
      <c r="F17615" t="s">
        <v>290</v>
      </c>
      <c r="G17615" t="str">
        <f>VLOOKUP(D17615,Запчасти!A:E,2,0)</f>
        <v>Кондиционер</v>
      </c>
      <c r="H17615">
        <f>VLOOKUP(D17615,Запчасти!A:E,4,0)</f>
        <v>60385</v>
      </c>
      <c r="I17615" t="str">
        <f>VLOOKUP(D17615,Запчасти!A:E,5,0)</f>
        <v>R5</v>
      </c>
      <c r="J17615">
        <f>VLOOKUP(I17615,Автомобили!A:D,4,0)</f>
        <v>1.4</v>
      </c>
    </row>
    <row r="17616" spans="1:10" hidden="1" x14ac:dyDescent="0.25">
      <c r="A17616">
        <v>17615</v>
      </c>
      <c r="B17616" s="6">
        <v>45508</v>
      </c>
      <c r="C17616" s="1" t="s">
        <v>13</v>
      </c>
      <c r="D17616">
        <v>94</v>
      </c>
      <c r="E17616">
        <v>803</v>
      </c>
      <c r="F17616" t="s">
        <v>288</v>
      </c>
      <c r="G17616" t="str">
        <f>VLOOKUP(D17616,Запчасти!A:E,2,0)</f>
        <v>Электрика</v>
      </c>
      <c r="H17616">
        <f>VLOOKUP(D17616,Запчасти!A:E,4,0)</f>
        <v>70601</v>
      </c>
      <c r="I17616" t="str">
        <f>VLOOKUP(D17616,Запчасти!A:E,5,0)</f>
        <v>R4</v>
      </c>
      <c r="J17616">
        <f>VLOOKUP(I17616,Автомобили!A:D,4,0)</f>
        <v>1.6</v>
      </c>
    </row>
    <row r="17617" spans="1:10" hidden="1" x14ac:dyDescent="0.25">
      <c r="A17617">
        <v>17616</v>
      </c>
      <c r="B17617" s="6">
        <v>45508</v>
      </c>
      <c r="C17617" s="1" t="s">
        <v>10</v>
      </c>
      <c r="D17617">
        <v>99</v>
      </c>
      <c r="E17617">
        <v>728</v>
      </c>
      <c r="F17617" t="s">
        <v>288</v>
      </c>
      <c r="G17617" t="str">
        <f>VLOOKUP(D17617,Запчасти!A:E,2,0)</f>
        <v>Двигатель</v>
      </c>
      <c r="H17617">
        <f>VLOOKUP(D17617,Запчасти!A:E,4,0)</f>
        <v>53140</v>
      </c>
      <c r="I17617" t="str">
        <f>VLOOKUP(D17617,Запчасти!A:E,5,0)</f>
        <v>R3</v>
      </c>
      <c r="J17617">
        <f>VLOOKUP(I17617,Автомобили!A:D,4,0)</f>
        <v>3.5</v>
      </c>
    </row>
    <row r="17618" spans="1:10" hidden="1" x14ac:dyDescent="0.25">
      <c r="A17618">
        <v>17617</v>
      </c>
      <c r="B17618" s="6">
        <v>45508</v>
      </c>
      <c r="C17618" s="1" t="s">
        <v>12</v>
      </c>
      <c r="D17618">
        <v>167</v>
      </c>
      <c r="E17618">
        <v>99</v>
      </c>
      <c r="F17618" t="s">
        <v>288</v>
      </c>
      <c r="G17618" t="str">
        <f>VLOOKUP(D17618,Запчасти!A:E,2,0)</f>
        <v>Электрика</v>
      </c>
      <c r="H17618">
        <f>VLOOKUP(D17618,Запчасти!A:E,4,0)</f>
        <v>48239</v>
      </c>
      <c r="I17618" t="str">
        <f>VLOOKUP(D17618,Запчасти!A:E,5,0)</f>
        <v>R1</v>
      </c>
      <c r="J17618">
        <f>VLOOKUP(I17618,Автомобили!A:D,4,0)</f>
        <v>1.6</v>
      </c>
    </row>
    <row r="17619" spans="1:10" hidden="1" x14ac:dyDescent="0.25">
      <c r="A17619">
        <v>17618</v>
      </c>
      <c r="B17619" s="6">
        <v>45508</v>
      </c>
      <c r="C17619" s="1" t="s">
        <v>17</v>
      </c>
      <c r="D17619">
        <v>195</v>
      </c>
      <c r="E17619">
        <v>81</v>
      </c>
      <c r="F17619" t="s">
        <v>288</v>
      </c>
      <c r="G17619" t="str">
        <f>VLOOKUP(D17619,Запчасти!A:E,2,0)</f>
        <v>Электрика</v>
      </c>
      <c r="H17619">
        <f>VLOOKUP(D17619,Запчасти!A:E,4,0)</f>
        <v>76113</v>
      </c>
      <c r="I17619" t="str">
        <f>VLOOKUP(D17619,Запчасти!A:E,5,0)</f>
        <v>R3</v>
      </c>
      <c r="J17619">
        <f>VLOOKUP(I17619,Автомобили!A:D,4,0)</f>
        <v>3.5</v>
      </c>
    </row>
    <row r="17620" spans="1:10" hidden="1" x14ac:dyDescent="0.25">
      <c r="A17620">
        <v>17619</v>
      </c>
      <c r="B17620" s="6">
        <v>45508</v>
      </c>
      <c r="C17620" s="1" t="s">
        <v>13</v>
      </c>
      <c r="D17620">
        <v>171</v>
      </c>
      <c r="E17620">
        <v>127</v>
      </c>
      <c r="F17620" t="s">
        <v>290</v>
      </c>
      <c r="G17620" t="str">
        <f>VLOOKUP(D17620,Запчасти!A:E,2,0)</f>
        <v>Замки</v>
      </c>
      <c r="H17620">
        <f>VLOOKUP(D17620,Запчасти!A:E,4,0)</f>
        <v>94419</v>
      </c>
      <c r="I17620" t="str">
        <f>VLOOKUP(D17620,Запчасти!A:E,5,0)</f>
        <v>R1</v>
      </c>
      <c r="J17620">
        <f>VLOOKUP(I17620,Автомобили!A:D,4,0)</f>
        <v>1.6</v>
      </c>
    </row>
    <row r="17621" spans="1:10" hidden="1" x14ac:dyDescent="0.25">
      <c r="A17621">
        <v>17620</v>
      </c>
      <c r="B17621" s="6">
        <v>45508</v>
      </c>
      <c r="C17621" s="1" t="s">
        <v>13</v>
      </c>
      <c r="D17621">
        <v>65</v>
      </c>
      <c r="E17621">
        <v>65</v>
      </c>
      <c r="F17621" t="s">
        <v>290</v>
      </c>
      <c r="G17621" t="str">
        <f>VLOOKUP(D17621,Запчасти!A:E,2,0)</f>
        <v>Тормозная система</v>
      </c>
      <c r="H17621">
        <f>VLOOKUP(D17621,Запчасти!A:E,4,0)</f>
        <v>17370</v>
      </c>
      <c r="I17621" t="str">
        <f>VLOOKUP(D17621,Запчасти!A:E,5,0)</f>
        <v>R2</v>
      </c>
      <c r="J17621">
        <f>VLOOKUP(I17621,Автомобили!A:D,4,0)</f>
        <v>1.6</v>
      </c>
    </row>
    <row r="17622" spans="1:10" hidden="1" x14ac:dyDescent="0.25">
      <c r="A17622">
        <v>17621</v>
      </c>
      <c r="B17622" s="6">
        <v>45508</v>
      </c>
      <c r="C17622" s="1" t="s">
        <v>22</v>
      </c>
      <c r="D17622">
        <v>136</v>
      </c>
      <c r="E17622">
        <v>951</v>
      </c>
      <c r="F17622" t="s">
        <v>290</v>
      </c>
      <c r="G17622" t="str">
        <f>VLOOKUP(D17622,Запчасти!A:E,2,0)</f>
        <v>Кпп</v>
      </c>
      <c r="H17622">
        <f>VLOOKUP(D17622,Запчасти!A:E,4,0)</f>
        <v>85698</v>
      </c>
      <c r="I17622" t="str">
        <f>VLOOKUP(D17622,Запчасти!A:E,5,0)</f>
        <v>R6</v>
      </c>
      <c r="J17622">
        <f>VLOOKUP(I17622,Автомобили!A:D,4,0)</f>
        <v>2</v>
      </c>
    </row>
    <row r="17623" spans="1:10" hidden="1" x14ac:dyDescent="0.25">
      <c r="A17623">
        <v>17622</v>
      </c>
      <c r="B17623" s="6">
        <v>45508</v>
      </c>
      <c r="C17623" s="1" t="s">
        <v>5</v>
      </c>
      <c r="D17623">
        <v>169</v>
      </c>
      <c r="E17623">
        <v>109</v>
      </c>
      <c r="F17623" t="s">
        <v>290</v>
      </c>
      <c r="G17623" t="str">
        <f>VLOOKUP(D17623,Запчасти!A:E,2,0)</f>
        <v>Подвеска и амортизация</v>
      </c>
      <c r="H17623">
        <f>VLOOKUP(D17623,Запчасти!A:E,4,0)</f>
        <v>34235</v>
      </c>
      <c r="I17623" t="str">
        <f>VLOOKUP(D17623,Запчасти!A:E,5,0)</f>
        <v>R6</v>
      </c>
      <c r="J17623">
        <f>VLOOKUP(I17623,Автомобили!A:D,4,0)</f>
        <v>2</v>
      </c>
    </row>
    <row r="17624" spans="1:10" hidden="1" x14ac:dyDescent="0.25">
      <c r="A17624">
        <v>17623</v>
      </c>
      <c r="B17624" s="6">
        <v>45508</v>
      </c>
      <c r="C17624" s="1" t="s">
        <v>10</v>
      </c>
      <c r="D17624">
        <v>134</v>
      </c>
      <c r="E17624">
        <v>296</v>
      </c>
      <c r="F17624" t="s">
        <v>288</v>
      </c>
      <c r="G17624" t="str">
        <f>VLOOKUP(D17624,Запчасти!A:E,2,0)</f>
        <v>Двигатель</v>
      </c>
      <c r="H17624">
        <f>VLOOKUP(D17624,Запчасти!A:E,4,0)</f>
        <v>78139</v>
      </c>
      <c r="I17624" t="str">
        <f>VLOOKUP(D17624,Запчасти!A:E,5,0)</f>
        <v>R1</v>
      </c>
      <c r="J17624">
        <f>VLOOKUP(I17624,Автомобили!A:D,4,0)</f>
        <v>1.6</v>
      </c>
    </row>
    <row r="17625" spans="1:10" hidden="1" x14ac:dyDescent="0.25">
      <c r="A17625">
        <v>17624</v>
      </c>
      <c r="B17625" s="6">
        <v>45508</v>
      </c>
      <c r="C17625" s="1" t="s">
        <v>18</v>
      </c>
      <c r="D17625">
        <v>16</v>
      </c>
      <c r="E17625">
        <v>996</v>
      </c>
      <c r="F17625" t="s">
        <v>290</v>
      </c>
      <c r="G17625" t="str">
        <f>VLOOKUP(D17625,Запчасти!A:E,2,0)</f>
        <v>Двигатель</v>
      </c>
      <c r="H17625">
        <f>VLOOKUP(D17625,Запчасти!A:E,4,0)</f>
        <v>16174</v>
      </c>
      <c r="I17625" t="str">
        <f>VLOOKUP(D17625,Запчасти!A:E,5,0)</f>
        <v>R1</v>
      </c>
      <c r="J17625">
        <f>VLOOKUP(I17625,Автомобили!A:D,4,0)</f>
        <v>1.6</v>
      </c>
    </row>
    <row r="17626" spans="1:10" hidden="1" x14ac:dyDescent="0.25">
      <c r="A17626">
        <v>17625</v>
      </c>
      <c r="B17626" s="6">
        <v>45508</v>
      </c>
      <c r="C17626" s="1" t="s">
        <v>20</v>
      </c>
      <c r="D17626">
        <v>157</v>
      </c>
      <c r="E17626">
        <v>841</v>
      </c>
      <c r="F17626" t="s">
        <v>288</v>
      </c>
      <c r="G17626" t="str">
        <f>VLOOKUP(D17626,Запчасти!A:E,2,0)</f>
        <v>Двигатель</v>
      </c>
      <c r="H17626">
        <f>VLOOKUP(D17626,Запчасти!A:E,4,0)</f>
        <v>78653</v>
      </c>
      <c r="I17626" t="str">
        <f>VLOOKUP(D17626,Запчасти!A:E,5,0)</f>
        <v>R6</v>
      </c>
      <c r="J17626">
        <f>VLOOKUP(I17626,Автомобили!A:D,4,0)</f>
        <v>2</v>
      </c>
    </row>
    <row r="17627" spans="1:10" hidden="1" x14ac:dyDescent="0.25">
      <c r="A17627">
        <v>17626</v>
      </c>
      <c r="B17627" s="6">
        <v>45508</v>
      </c>
      <c r="C17627" s="1" t="s">
        <v>20</v>
      </c>
      <c r="D17627">
        <v>91</v>
      </c>
      <c r="E17627">
        <v>28</v>
      </c>
      <c r="F17627" t="s">
        <v>290</v>
      </c>
      <c r="G17627" t="str">
        <f>VLOOKUP(D17627,Запчасти!A:E,2,0)</f>
        <v>Двигатель</v>
      </c>
      <c r="H17627">
        <f>VLOOKUP(D17627,Запчасти!A:E,4,0)</f>
        <v>51302</v>
      </c>
      <c r="I17627" t="str">
        <f>VLOOKUP(D17627,Запчасти!A:E,5,0)</f>
        <v>R2</v>
      </c>
      <c r="J17627">
        <f>VLOOKUP(I17627,Автомобили!A:D,4,0)</f>
        <v>1.6</v>
      </c>
    </row>
    <row r="17628" spans="1:10" hidden="1" x14ac:dyDescent="0.25">
      <c r="A17628">
        <v>17627</v>
      </c>
      <c r="B17628" s="6">
        <v>45508</v>
      </c>
      <c r="C17628" s="1" t="s">
        <v>14</v>
      </c>
      <c r="D17628">
        <v>167</v>
      </c>
      <c r="E17628">
        <v>384</v>
      </c>
      <c r="F17628" t="s">
        <v>288</v>
      </c>
      <c r="G17628" t="str">
        <f>VLOOKUP(D17628,Запчасти!A:E,2,0)</f>
        <v>Электрика</v>
      </c>
      <c r="H17628">
        <f>VLOOKUP(D17628,Запчасти!A:E,4,0)</f>
        <v>48239</v>
      </c>
      <c r="I17628" t="str">
        <f>VLOOKUP(D17628,Запчасти!A:E,5,0)</f>
        <v>R1</v>
      </c>
      <c r="J17628">
        <f>VLOOKUP(I17628,Автомобили!A:D,4,0)</f>
        <v>1.6</v>
      </c>
    </row>
    <row r="17629" spans="1:10" hidden="1" x14ac:dyDescent="0.25">
      <c r="A17629">
        <v>17628</v>
      </c>
      <c r="B17629" s="6">
        <v>45508</v>
      </c>
      <c r="C17629" s="1" t="s">
        <v>21</v>
      </c>
      <c r="D17629">
        <v>140</v>
      </c>
      <c r="E17629">
        <v>292</v>
      </c>
      <c r="F17629" t="s">
        <v>290</v>
      </c>
      <c r="G17629" t="str">
        <f>VLOOKUP(D17629,Запчасти!A:E,2,0)</f>
        <v>Подвеска и амортизация</v>
      </c>
      <c r="H17629">
        <f>VLOOKUP(D17629,Запчасти!A:E,4,0)</f>
        <v>63073</v>
      </c>
      <c r="I17629" t="str">
        <f>VLOOKUP(D17629,Запчасти!A:E,5,0)</f>
        <v>R3</v>
      </c>
      <c r="J17629">
        <f>VLOOKUP(I17629,Автомобили!A:D,4,0)</f>
        <v>3.5</v>
      </c>
    </row>
    <row r="17630" spans="1:10" hidden="1" x14ac:dyDescent="0.25">
      <c r="A17630">
        <v>17629</v>
      </c>
      <c r="B17630" s="6">
        <v>45508</v>
      </c>
      <c r="C17630" s="1" t="s">
        <v>5</v>
      </c>
      <c r="D17630">
        <v>168</v>
      </c>
      <c r="E17630">
        <v>227</v>
      </c>
      <c r="F17630" t="s">
        <v>288</v>
      </c>
      <c r="G17630" t="str">
        <f>VLOOKUP(D17630,Запчасти!A:E,2,0)</f>
        <v>Двигатель</v>
      </c>
      <c r="H17630">
        <f>VLOOKUP(D17630,Запчасти!A:E,4,0)</f>
        <v>18893</v>
      </c>
      <c r="I17630" t="str">
        <f>VLOOKUP(D17630,Запчасти!A:E,5,0)</f>
        <v>R4</v>
      </c>
      <c r="J17630">
        <f>VLOOKUP(I17630,Автомобили!A:D,4,0)</f>
        <v>1.6</v>
      </c>
    </row>
    <row r="17631" spans="1:10" hidden="1" x14ac:dyDescent="0.25">
      <c r="A17631">
        <v>17630</v>
      </c>
      <c r="B17631" s="6">
        <v>45508</v>
      </c>
      <c r="C17631" s="1" t="s">
        <v>14</v>
      </c>
      <c r="D17631">
        <v>40</v>
      </c>
      <c r="E17631">
        <v>988</v>
      </c>
      <c r="F17631" t="s">
        <v>288</v>
      </c>
      <c r="G17631" t="str">
        <f>VLOOKUP(D17631,Запчасти!A:E,2,0)</f>
        <v>Двигатель</v>
      </c>
      <c r="H17631">
        <f>VLOOKUP(D17631,Запчасти!A:E,4,0)</f>
        <v>32427</v>
      </c>
      <c r="I17631" t="str">
        <f>VLOOKUP(D17631,Запчасти!A:E,5,0)</f>
        <v>R6</v>
      </c>
      <c r="J17631">
        <f>VLOOKUP(I17631,Автомобили!A:D,4,0)</f>
        <v>2</v>
      </c>
    </row>
    <row r="17632" spans="1:10" hidden="1" x14ac:dyDescent="0.25">
      <c r="A17632">
        <v>17631</v>
      </c>
      <c r="B17632" s="6">
        <v>45508</v>
      </c>
      <c r="C17632" s="1" t="s">
        <v>12</v>
      </c>
      <c r="D17632">
        <v>165</v>
      </c>
      <c r="E17632">
        <v>784</v>
      </c>
      <c r="F17632" t="s">
        <v>290</v>
      </c>
      <c r="G17632" t="str">
        <f>VLOOKUP(D17632,Запчасти!A:E,2,0)</f>
        <v>Кпп</v>
      </c>
      <c r="H17632">
        <f>VLOOKUP(D17632,Запчасти!A:E,4,0)</f>
        <v>31838</v>
      </c>
      <c r="I17632" t="str">
        <f>VLOOKUP(D17632,Запчасти!A:E,5,0)</f>
        <v>R1</v>
      </c>
      <c r="J17632">
        <f>VLOOKUP(I17632,Автомобили!A:D,4,0)</f>
        <v>1.6</v>
      </c>
    </row>
    <row r="17633" spans="1:10" hidden="1" x14ac:dyDescent="0.25">
      <c r="A17633">
        <v>17632</v>
      </c>
      <c r="B17633" s="6">
        <v>45508</v>
      </c>
      <c r="C17633" s="1" t="s">
        <v>22</v>
      </c>
      <c r="D17633">
        <v>107</v>
      </c>
      <c r="E17633">
        <v>933</v>
      </c>
      <c r="F17633" t="s">
        <v>290</v>
      </c>
      <c r="G17633" t="str">
        <f>VLOOKUP(D17633,Запчасти!A:E,2,0)</f>
        <v>Двигатель</v>
      </c>
      <c r="H17633">
        <f>VLOOKUP(D17633,Запчасти!A:E,4,0)</f>
        <v>76225</v>
      </c>
      <c r="I17633" t="str">
        <f>VLOOKUP(D17633,Запчасти!A:E,5,0)</f>
        <v>R2</v>
      </c>
      <c r="J17633">
        <f>VLOOKUP(I17633,Автомобили!A:D,4,0)</f>
        <v>1.6</v>
      </c>
    </row>
    <row r="17634" spans="1:10" hidden="1" x14ac:dyDescent="0.25">
      <c r="A17634">
        <v>17633</v>
      </c>
      <c r="B17634" s="6">
        <v>45508</v>
      </c>
      <c r="C17634" s="1" t="s">
        <v>19</v>
      </c>
      <c r="D17634">
        <v>36</v>
      </c>
      <c r="E17634">
        <v>270</v>
      </c>
      <c r="F17634" t="s">
        <v>290</v>
      </c>
      <c r="G17634" t="str">
        <f>VLOOKUP(D17634,Запчасти!A:E,2,0)</f>
        <v>Двигатель</v>
      </c>
      <c r="H17634">
        <f>VLOOKUP(D17634,Запчасти!A:E,4,0)</f>
        <v>47343</v>
      </c>
      <c r="I17634" t="str">
        <f>VLOOKUP(D17634,Запчасти!A:E,5,0)</f>
        <v>R2</v>
      </c>
      <c r="J17634">
        <f>VLOOKUP(I17634,Автомобили!A:D,4,0)</f>
        <v>1.6</v>
      </c>
    </row>
    <row r="17635" spans="1:10" hidden="1" x14ac:dyDescent="0.25">
      <c r="A17635">
        <v>17634</v>
      </c>
      <c r="B17635" s="6">
        <v>45508</v>
      </c>
      <c r="C17635" s="1" t="s">
        <v>22</v>
      </c>
      <c r="D17635">
        <v>110</v>
      </c>
      <c r="E17635">
        <v>982</v>
      </c>
      <c r="F17635" t="s">
        <v>290</v>
      </c>
      <c r="G17635" t="str">
        <f>VLOOKUP(D17635,Запчасти!A:E,2,0)</f>
        <v>Двигатель</v>
      </c>
      <c r="H17635">
        <f>VLOOKUP(D17635,Запчасти!A:E,4,0)</f>
        <v>69032</v>
      </c>
      <c r="I17635" t="str">
        <f>VLOOKUP(D17635,Запчасти!A:E,5,0)</f>
        <v>R3</v>
      </c>
      <c r="J17635">
        <f>VLOOKUP(I17635,Автомобили!A:D,4,0)</f>
        <v>3.5</v>
      </c>
    </row>
    <row r="17636" spans="1:10" hidden="1" x14ac:dyDescent="0.25">
      <c r="A17636">
        <v>17635</v>
      </c>
      <c r="B17636" s="6">
        <v>45508</v>
      </c>
      <c r="C17636" s="1" t="s">
        <v>10</v>
      </c>
      <c r="D17636">
        <v>10</v>
      </c>
      <c r="E17636">
        <v>943</v>
      </c>
      <c r="F17636" t="s">
        <v>290</v>
      </c>
      <c r="G17636" t="str">
        <f>VLOOKUP(D17636,Запчасти!A:E,2,0)</f>
        <v>Рулевое управление</v>
      </c>
      <c r="H17636">
        <f>VLOOKUP(D17636,Запчасти!A:E,4,0)</f>
        <v>95428</v>
      </c>
      <c r="I17636" t="str">
        <f>VLOOKUP(D17636,Запчасти!A:E,5,0)</f>
        <v>R5</v>
      </c>
      <c r="J17636">
        <f>VLOOKUP(I17636,Автомобили!A:D,4,0)</f>
        <v>1.4</v>
      </c>
    </row>
    <row r="17637" spans="1:10" hidden="1" x14ac:dyDescent="0.25">
      <c r="A17637">
        <v>17636</v>
      </c>
      <c r="B17637" s="6">
        <v>45509</v>
      </c>
      <c r="C17637" s="1" t="s">
        <v>11</v>
      </c>
      <c r="D17637">
        <v>196</v>
      </c>
      <c r="E17637">
        <v>209</v>
      </c>
      <c r="F17637" t="s">
        <v>288</v>
      </c>
      <c r="G17637" t="str">
        <f>VLOOKUP(D17637,Запчасти!A:E,2,0)</f>
        <v>Тормозная система</v>
      </c>
      <c r="H17637">
        <f>VLOOKUP(D17637,Запчасти!A:E,4,0)</f>
        <v>36385</v>
      </c>
      <c r="I17637" t="str">
        <f>VLOOKUP(D17637,Запчасти!A:E,5,0)</f>
        <v>R6</v>
      </c>
      <c r="J17637">
        <f>VLOOKUP(I17637,Автомобили!A:D,4,0)</f>
        <v>2</v>
      </c>
    </row>
    <row r="17638" spans="1:10" hidden="1" x14ac:dyDescent="0.25">
      <c r="A17638">
        <v>17637</v>
      </c>
      <c r="B17638" s="6">
        <v>45509</v>
      </c>
      <c r="C17638" s="1" t="s">
        <v>17</v>
      </c>
      <c r="D17638">
        <v>76</v>
      </c>
      <c r="E17638">
        <v>744</v>
      </c>
      <c r="F17638" t="s">
        <v>290</v>
      </c>
      <c r="G17638" t="str">
        <f>VLOOKUP(D17638,Запчасти!A:E,2,0)</f>
        <v>Подготовка топливной смеси</v>
      </c>
      <c r="H17638">
        <f>VLOOKUP(D17638,Запчасти!A:E,4,0)</f>
        <v>92173</v>
      </c>
      <c r="I17638" t="str">
        <f>VLOOKUP(D17638,Запчасти!A:E,5,0)</f>
        <v>R2</v>
      </c>
      <c r="J17638">
        <f>VLOOKUP(I17638,Автомобили!A:D,4,0)</f>
        <v>1.6</v>
      </c>
    </row>
    <row r="17639" spans="1:10" hidden="1" x14ac:dyDescent="0.25">
      <c r="A17639">
        <v>17638</v>
      </c>
      <c r="B17639" s="6">
        <v>45509</v>
      </c>
      <c r="C17639" s="1" t="s">
        <v>17</v>
      </c>
      <c r="D17639">
        <v>8</v>
      </c>
      <c r="E17639">
        <v>259</v>
      </c>
      <c r="F17639" t="s">
        <v>288</v>
      </c>
      <c r="G17639" t="str">
        <f>VLOOKUP(D17639,Запчасти!A:E,2,0)</f>
        <v>Двигатель</v>
      </c>
      <c r="H17639">
        <f>VLOOKUP(D17639,Запчасти!A:E,4,0)</f>
        <v>83979</v>
      </c>
      <c r="I17639" t="str">
        <f>VLOOKUP(D17639,Запчасти!A:E,5,0)</f>
        <v>R3</v>
      </c>
      <c r="J17639">
        <f>VLOOKUP(I17639,Автомобили!A:D,4,0)</f>
        <v>3.5</v>
      </c>
    </row>
    <row r="17640" spans="1:10" hidden="1" x14ac:dyDescent="0.25">
      <c r="A17640">
        <v>17639</v>
      </c>
      <c r="B17640" s="6">
        <v>45509</v>
      </c>
      <c r="C17640" s="1" t="s">
        <v>21</v>
      </c>
      <c r="D17640">
        <v>86</v>
      </c>
      <c r="E17640">
        <v>952</v>
      </c>
      <c r="F17640" t="s">
        <v>290</v>
      </c>
      <c r="G17640" t="str">
        <f>VLOOKUP(D17640,Запчасти!A:E,2,0)</f>
        <v>Кондиционер</v>
      </c>
      <c r="H17640">
        <f>VLOOKUP(D17640,Запчасти!A:E,4,0)</f>
        <v>62846</v>
      </c>
      <c r="I17640" t="str">
        <f>VLOOKUP(D17640,Запчасти!A:E,5,0)</f>
        <v>R3</v>
      </c>
      <c r="J17640">
        <f>VLOOKUP(I17640,Автомобили!A:D,4,0)</f>
        <v>3.5</v>
      </c>
    </row>
    <row r="17641" spans="1:10" hidden="1" x14ac:dyDescent="0.25">
      <c r="A17641">
        <v>17640</v>
      </c>
      <c r="B17641" s="6">
        <v>45509</v>
      </c>
      <c r="C17641" s="1" t="s">
        <v>10</v>
      </c>
      <c r="D17641">
        <v>19</v>
      </c>
      <c r="E17641">
        <v>459</v>
      </c>
      <c r="F17641" t="s">
        <v>290</v>
      </c>
      <c r="G17641" t="str">
        <f>VLOOKUP(D17641,Запчасти!A:E,2,0)</f>
        <v>Двигатель</v>
      </c>
      <c r="H17641">
        <f>VLOOKUP(D17641,Запчасти!A:E,4,0)</f>
        <v>70529</v>
      </c>
      <c r="I17641" t="str">
        <f>VLOOKUP(D17641,Запчасти!A:E,5,0)</f>
        <v>R1</v>
      </c>
      <c r="J17641">
        <f>VLOOKUP(I17641,Автомобили!A:D,4,0)</f>
        <v>1.6</v>
      </c>
    </row>
    <row r="17642" spans="1:10" hidden="1" x14ac:dyDescent="0.25">
      <c r="A17642">
        <v>17641</v>
      </c>
      <c r="B17642" s="6">
        <v>45509</v>
      </c>
      <c r="C17642" s="1" t="s">
        <v>13</v>
      </c>
      <c r="D17642">
        <v>159</v>
      </c>
      <c r="E17642">
        <v>881</v>
      </c>
      <c r="F17642" t="s">
        <v>288</v>
      </c>
      <c r="G17642" t="str">
        <f>VLOOKUP(D17642,Запчасти!A:E,2,0)</f>
        <v>Подвеска и амортизация</v>
      </c>
      <c r="H17642">
        <f>VLOOKUP(D17642,Запчасти!A:E,4,0)</f>
        <v>88522</v>
      </c>
      <c r="I17642" t="str">
        <f>VLOOKUP(D17642,Запчасти!A:E,5,0)</f>
        <v>R2</v>
      </c>
      <c r="J17642">
        <f>VLOOKUP(I17642,Автомобили!A:D,4,0)</f>
        <v>1.6</v>
      </c>
    </row>
    <row r="17643" spans="1:10" hidden="1" x14ac:dyDescent="0.25">
      <c r="A17643">
        <v>17642</v>
      </c>
      <c r="B17643" s="6">
        <v>45509</v>
      </c>
      <c r="C17643" s="1" t="s">
        <v>15</v>
      </c>
      <c r="D17643">
        <v>149</v>
      </c>
      <c r="E17643">
        <v>557</v>
      </c>
      <c r="F17643" t="s">
        <v>290</v>
      </c>
      <c r="G17643" t="str">
        <f>VLOOKUP(D17643,Запчасти!A:E,2,0)</f>
        <v>Двигатель</v>
      </c>
      <c r="H17643">
        <f>VLOOKUP(D17643,Запчасти!A:E,4,0)</f>
        <v>96498</v>
      </c>
      <c r="I17643" t="str">
        <f>VLOOKUP(D17643,Запчасти!A:E,5,0)</f>
        <v>R2</v>
      </c>
      <c r="J17643">
        <f>VLOOKUP(I17643,Автомобили!A:D,4,0)</f>
        <v>1.6</v>
      </c>
    </row>
    <row r="17644" spans="1:10" hidden="1" x14ac:dyDescent="0.25">
      <c r="A17644">
        <v>17643</v>
      </c>
      <c r="B17644" s="6">
        <v>45509</v>
      </c>
      <c r="C17644" s="1" t="s">
        <v>8</v>
      </c>
      <c r="D17644">
        <v>94</v>
      </c>
      <c r="E17644">
        <v>261</v>
      </c>
      <c r="F17644" t="s">
        <v>288</v>
      </c>
      <c r="G17644" t="str">
        <f>VLOOKUP(D17644,Запчасти!A:E,2,0)</f>
        <v>Электрика</v>
      </c>
      <c r="H17644">
        <f>VLOOKUP(D17644,Запчасти!A:E,4,0)</f>
        <v>70601</v>
      </c>
      <c r="I17644" t="str">
        <f>VLOOKUP(D17644,Запчасти!A:E,5,0)</f>
        <v>R4</v>
      </c>
      <c r="J17644">
        <f>VLOOKUP(I17644,Автомобили!A:D,4,0)</f>
        <v>1.6</v>
      </c>
    </row>
    <row r="17645" spans="1:10" hidden="1" x14ac:dyDescent="0.25">
      <c r="A17645">
        <v>17644</v>
      </c>
      <c r="B17645" s="6">
        <v>45509</v>
      </c>
      <c r="C17645" s="1" t="s">
        <v>18</v>
      </c>
      <c r="D17645">
        <v>66</v>
      </c>
      <c r="E17645">
        <v>562</v>
      </c>
      <c r="F17645" t="s">
        <v>290</v>
      </c>
      <c r="G17645" t="str">
        <f>VLOOKUP(D17645,Запчасти!A:E,2,0)</f>
        <v>Система сцепления</v>
      </c>
      <c r="H17645">
        <f>VLOOKUP(D17645,Запчасти!A:E,4,0)</f>
        <v>88823</v>
      </c>
      <c r="I17645" t="str">
        <f>VLOOKUP(D17645,Запчасти!A:E,5,0)</f>
        <v>R6</v>
      </c>
      <c r="J17645">
        <f>VLOOKUP(I17645,Автомобили!A:D,4,0)</f>
        <v>2</v>
      </c>
    </row>
    <row r="17646" spans="1:10" hidden="1" x14ac:dyDescent="0.25">
      <c r="A17646">
        <v>17645</v>
      </c>
      <c r="B17646" s="6">
        <v>45509</v>
      </c>
      <c r="C17646" s="1" t="s">
        <v>19</v>
      </c>
      <c r="D17646">
        <v>199</v>
      </c>
      <c r="E17646">
        <v>915</v>
      </c>
      <c r="F17646" t="s">
        <v>290</v>
      </c>
      <c r="G17646" t="str">
        <f>VLOOKUP(D17646,Запчасти!A:E,2,0)</f>
        <v>Тормозная система</v>
      </c>
      <c r="H17646">
        <f>VLOOKUP(D17646,Запчасти!A:E,4,0)</f>
        <v>51718</v>
      </c>
      <c r="I17646" t="str">
        <f>VLOOKUP(D17646,Запчасти!A:E,5,0)</f>
        <v>R1</v>
      </c>
      <c r="J17646">
        <f>VLOOKUP(I17646,Автомобили!A:D,4,0)</f>
        <v>1.6</v>
      </c>
    </row>
    <row r="17647" spans="1:10" hidden="1" x14ac:dyDescent="0.25">
      <c r="A17647">
        <v>17646</v>
      </c>
      <c r="B17647" s="6">
        <v>45509</v>
      </c>
      <c r="C17647" s="1" t="s">
        <v>21</v>
      </c>
      <c r="D17647">
        <v>96</v>
      </c>
      <c r="E17647">
        <v>737</v>
      </c>
      <c r="F17647" t="s">
        <v>288</v>
      </c>
      <c r="G17647" t="str">
        <f>VLOOKUP(D17647,Запчасти!A:E,2,0)</f>
        <v>Подвеска и амортизация</v>
      </c>
      <c r="H17647">
        <f>VLOOKUP(D17647,Запчасти!A:E,4,0)</f>
        <v>44042</v>
      </c>
      <c r="I17647" t="str">
        <f>VLOOKUP(D17647,Запчасти!A:E,5,0)</f>
        <v>R2</v>
      </c>
      <c r="J17647">
        <f>VLOOKUP(I17647,Автомобили!A:D,4,0)</f>
        <v>1.6</v>
      </c>
    </row>
    <row r="17648" spans="1:10" hidden="1" x14ac:dyDescent="0.25">
      <c r="A17648">
        <v>17647</v>
      </c>
      <c r="B17648" s="6">
        <v>45509</v>
      </c>
      <c r="C17648" s="1" t="s">
        <v>18</v>
      </c>
      <c r="D17648">
        <v>141</v>
      </c>
      <c r="E17648">
        <v>819</v>
      </c>
      <c r="F17648" t="s">
        <v>288</v>
      </c>
      <c r="G17648" t="str">
        <f>VLOOKUP(D17648,Запчасти!A:E,2,0)</f>
        <v>Кпп</v>
      </c>
      <c r="H17648">
        <f>VLOOKUP(D17648,Запчасти!A:E,4,0)</f>
        <v>34611</v>
      </c>
      <c r="I17648" t="str">
        <f>VLOOKUP(D17648,Запчасти!A:E,5,0)</f>
        <v>R3</v>
      </c>
      <c r="J17648">
        <f>VLOOKUP(I17648,Автомобили!A:D,4,0)</f>
        <v>3.5</v>
      </c>
    </row>
    <row r="17649" spans="1:10" hidden="1" x14ac:dyDescent="0.25">
      <c r="A17649">
        <v>17648</v>
      </c>
      <c r="B17649" s="6">
        <v>45509</v>
      </c>
      <c r="C17649" s="1" t="s">
        <v>3</v>
      </c>
      <c r="D17649">
        <v>155</v>
      </c>
      <c r="E17649">
        <v>736</v>
      </c>
      <c r="F17649" t="s">
        <v>288</v>
      </c>
      <c r="G17649" t="str">
        <f>VLOOKUP(D17649,Запчасти!A:E,2,0)</f>
        <v>Тормозная система</v>
      </c>
      <c r="H17649">
        <f>VLOOKUP(D17649,Запчасти!A:E,4,0)</f>
        <v>67614</v>
      </c>
      <c r="I17649" t="str">
        <f>VLOOKUP(D17649,Запчасти!A:E,5,0)</f>
        <v>R5</v>
      </c>
      <c r="J17649">
        <f>VLOOKUP(I17649,Автомобили!A:D,4,0)</f>
        <v>1.4</v>
      </c>
    </row>
    <row r="17650" spans="1:10" hidden="1" x14ac:dyDescent="0.25">
      <c r="A17650">
        <v>17649</v>
      </c>
      <c r="B17650" s="6">
        <v>45509</v>
      </c>
      <c r="C17650" s="1" t="s">
        <v>20</v>
      </c>
      <c r="D17650">
        <v>11</v>
      </c>
      <c r="E17650">
        <v>491</v>
      </c>
      <c r="F17650" t="s">
        <v>290</v>
      </c>
      <c r="G17650" t="str">
        <f>VLOOKUP(D17650,Запчасти!A:E,2,0)</f>
        <v>Двигатель</v>
      </c>
      <c r="H17650">
        <f>VLOOKUP(D17650,Запчасти!A:E,4,0)</f>
        <v>75637</v>
      </c>
      <c r="I17650" t="str">
        <f>VLOOKUP(D17650,Запчасти!A:E,5,0)</f>
        <v>R4</v>
      </c>
      <c r="J17650">
        <f>VLOOKUP(I17650,Автомобили!A:D,4,0)</f>
        <v>1.6</v>
      </c>
    </row>
    <row r="17651" spans="1:10" hidden="1" x14ac:dyDescent="0.25">
      <c r="A17651">
        <v>17650</v>
      </c>
      <c r="B17651" s="6">
        <v>45509</v>
      </c>
      <c r="C17651" s="1" t="s">
        <v>8</v>
      </c>
      <c r="D17651">
        <v>177</v>
      </c>
      <c r="E17651">
        <v>601</v>
      </c>
      <c r="F17651" t="s">
        <v>288</v>
      </c>
      <c r="G17651" t="str">
        <f>VLOOKUP(D17651,Запчасти!A:E,2,0)</f>
        <v>Двигатель</v>
      </c>
      <c r="H17651">
        <f>VLOOKUP(D17651,Запчасти!A:E,4,0)</f>
        <v>58176</v>
      </c>
      <c r="I17651" t="str">
        <f>VLOOKUP(D17651,Запчасти!A:E,5,0)</f>
        <v>R4</v>
      </c>
      <c r="J17651">
        <f>VLOOKUP(I17651,Автомобили!A:D,4,0)</f>
        <v>1.6</v>
      </c>
    </row>
    <row r="17652" spans="1:10" hidden="1" x14ac:dyDescent="0.25">
      <c r="A17652">
        <v>17651</v>
      </c>
      <c r="B17652" s="6">
        <v>45509</v>
      </c>
      <c r="C17652" s="1" t="s">
        <v>21</v>
      </c>
      <c r="D17652">
        <v>76</v>
      </c>
      <c r="E17652">
        <v>498</v>
      </c>
      <c r="F17652" t="s">
        <v>288</v>
      </c>
      <c r="G17652" t="str">
        <f>VLOOKUP(D17652,Запчасти!A:E,2,0)</f>
        <v>Подготовка топливной смеси</v>
      </c>
      <c r="H17652">
        <f>VLOOKUP(D17652,Запчасти!A:E,4,0)</f>
        <v>92173</v>
      </c>
      <c r="I17652" t="str">
        <f>VLOOKUP(D17652,Запчасти!A:E,5,0)</f>
        <v>R2</v>
      </c>
      <c r="J17652">
        <f>VLOOKUP(I17652,Автомобили!A:D,4,0)</f>
        <v>1.6</v>
      </c>
    </row>
    <row r="17653" spans="1:10" hidden="1" x14ac:dyDescent="0.25">
      <c r="A17653">
        <v>17652</v>
      </c>
      <c r="B17653" s="6">
        <v>45509</v>
      </c>
      <c r="C17653" s="1" t="s">
        <v>3</v>
      </c>
      <c r="D17653">
        <v>159</v>
      </c>
      <c r="E17653">
        <v>871</v>
      </c>
      <c r="F17653" t="s">
        <v>288</v>
      </c>
      <c r="G17653" t="str">
        <f>VLOOKUP(D17653,Запчасти!A:E,2,0)</f>
        <v>Подвеска и амортизация</v>
      </c>
      <c r="H17653">
        <f>VLOOKUP(D17653,Запчасти!A:E,4,0)</f>
        <v>88522</v>
      </c>
      <c r="I17653" t="str">
        <f>VLOOKUP(D17653,Запчасти!A:E,5,0)</f>
        <v>R2</v>
      </c>
      <c r="J17653">
        <f>VLOOKUP(I17653,Автомобили!A:D,4,0)</f>
        <v>1.6</v>
      </c>
    </row>
    <row r="17654" spans="1:10" hidden="1" x14ac:dyDescent="0.25">
      <c r="A17654">
        <v>17653</v>
      </c>
      <c r="B17654" s="6">
        <v>45509</v>
      </c>
      <c r="C17654" s="1" t="s">
        <v>21</v>
      </c>
      <c r="D17654">
        <v>93</v>
      </c>
      <c r="E17654">
        <v>487</v>
      </c>
      <c r="F17654" t="s">
        <v>288</v>
      </c>
      <c r="G17654" t="str">
        <f>VLOOKUP(D17654,Запчасти!A:E,2,0)</f>
        <v>Двигатель</v>
      </c>
      <c r="H17654">
        <f>VLOOKUP(D17654,Запчасти!A:E,4,0)</f>
        <v>79206</v>
      </c>
      <c r="I17654" t="str">
        <f>VLOOKUP(D17654,Запчасти!A:E,5,0)</f>
        <v>R6</v>
      </c>
      <c r="J17654">
        <f>VLOOKUP(I17654,Автомобили!A:D,4,0)</f>
        <v>2</v>
      </c>
    </row>
    <row r="17655" spans="1:10" hidden="1" x14ac:dyDescent="0.25">
      <c r="A17655">
        <v>17654</v>
      </c>
      <c r="B17655" s="6">
        <v>45509</v>
      </c>
      <c r="C17655" s="1" t="s">
        <v>21</v>
      </c>
      <c r="D17655">
        <v>186</v>
      </c>
      <c r="E17655">
        <v>786</v>
      </c>
      <c r="F17655" t="s">
        <v>290</v>
      </c>
      <c r="G17655" t="str">
        <f>VLOOKUP(D17655,Запчасти!A:E,2,0)</f>
        <v>Двигатель</v>
      </c>
      <c r="H17655">
        <f>VLOOKUP(D17655,Запчасти!A:E,4,0)</f>
        <v>51825</v>
      </c>
      <c r="I17655" t="str">
        <f>VLOOKUP(D17655,Запчасти!A:E,5,0)</f>
        <v>R3</v>
      </c>
      <c r="J17655">
        <f>VLOOKUP(I17655,Автомобили!A:D,4,0)</f>
        <v>3.5</v>
      </c>
    </row>
    <row r="17656" spans="1:10" hidden="1" x14ac:dyDescent="0.25">
      <c r="A17656">
        <v>17655</v>
      </c>
      <c r="B17656" s="6">
        <v>45509</v>
      </c>
      <c r="C17656" s="1" t="s">
        <v>19</v>
      </c>
      <c r="D17656">
        <v>136</v>
      </c>
      <c r="E17656">
        <v>170</v>
      </c>
      <c r="F17656" t="s">
        <v>290</v>
      </c>
      <c r="G17656" t="str">
        <f>VLOOKUP(D17656,Запчасти!A:E,2,0)</f>
        <v>Кпп</v>
      </c>
      <c r="H17656">
        <f>VLOOKUP(D17656,Запчасти!A:E,4,0)</f>
        <v>85698</v>
      </c>
      <c r="I17656" t="str">
        <f>VLOOKUP(D17656,Запчасти!A:E,5,0)</f>
        <v>R6</v>
      </c>
      <c r="J17656">
        <f>VLOOKUP(I17656,Автомобили!A:D,4,0)</f>
        <v>2</v>
      </c>
    </row>
    <row r="17657" spans="1:10" hidden="1" x14ac:dyDescent="0.25">
      <c r="A17657">
        <v>17656</v>
      </c>
      <c r="B17657" s="6">
        <v>45509</v>
      </c>
      <c r="C17657" s="1" t="s">
        <v>7</v>
      </c>
      <c r="D17657">
        <v>181</v>
      </c>
      <c r="E17657">
        <v>220</v>
      </c>
      <c r="F17657" t="s">
        <v>290</v>
      </c>
      <c r="G17657" t="str">
        <f>VLOOKUP(D17657,Запчасти!A:E,2,0)</f>
        <v>Кпп</v>
      </c>
      <c r="H17657">
        <f>VLOOKUP(D17657,Запчасти!A:E,4,0)</f>
        <v>93962</v>
      </c>
      <c r="I17657" t="str">
        <f>VLOOKUP(D17657,Запчасти!A:E,5,0)</f>
        <v>R3</v>
      </c>
      <c r="J17657">
        <f>VLOOKUP(I17657,Автомобили!A:D,4,0)</f>
        <v>3.5</v>
      </c>
    </row>
    <row r="17658" spans="1:10" hidden="1" x14ac:dyDescent="0.25">
      <c r="A17658">
        <v>17657</v>
      </c>
      <c r="B17658" s="6">
        <v>45509</v>
      </c>
      <c r="C17658" s="1" t="s">
        <v>12</v>
      </c>
      <c r="D17658">
        <v>2</v>
      </c>
      <c r="E17658">
        <v>743</v>
      </c>
      <c r="F17658" t="s">
        <v>290</v>
      </c>
      <c r="G17658" t="str">
        <f>VLOOKUP(D17658,Запчасти!A:E,2,0)</f>
        <v>Система выпуска</v>
      </c>
      <c r="H17658">
        <f>VLOOKUP(D17658,Запчасти!A:E,4,0)</f>
        <v>89726</v>
      </c>
      <c r="I17658" t="str">
        <f>VLOOKUP(D17658,Запчасти!A:E,5,0)</f>
        <v>R6</v>
      </c>
      <c r="J17658">
        <f>VLOOKUP(I17658,Автомобили!A:D,4,0)</f>
        <v>2</v>
      </c>
    </row>
    <row r="17659" spans="1:10" hidden="1" x14ac:dyDescent="0.25">
      <c r="A17659">
        <v>17658</v>
      </c>
      <c r="B17659" s="6">
        <v>45509</v>
      </c>
      <c r="C17659" s="1" t="s">
        <v>19</v>
      </c>
      <c r="D17659">
        <v>193</v>
      </c>
      <c r="E17659">
        <v>540</v>
      </c>
      <c r="F17659" t="s">
        <v>288</v>
      </c>
      <c r="G17659" t="str">
        <f>VLOOKUP(D17659,Запчасти!A:E,2,0)</f>
        <v>Трансмиссия</v>
      </c>
      <c r="H17659">
        <f>VLOOKUP(D17659,Запчасти!A:E,4,0)</f>
        <v>63878</v>
      </c>
      <c r="I17659" t="str">
        <f>VLOOKUP(D17659,Запчасти!A:E,5,0)</f>
        <v>R6</v>
      </c>
      <c r="J17659">
        <f>VLOOKUP(I17659,Автомобили!A:D,4,0)</f>
        <v>2</v>
      </c>
    </row>
    <row r="17660" spans="1:10" hidden="1" x14ac:dyDescent="0.25">
      <c r="A17660">
        <v>17659</v>
      </c>
      <c r="B17660" s="6">
        <v>45509</v>
      </c>
      <c r="C17660" s="1" t="s">
        <v>7</v>
      </c>
      <c r="D17660">
        <v>153</v>
      </c>
      <c r="E17660">
        <v>67</v>
      </c>
      <c r="F17660" t="s">
        <v>288</v>
      </c>
      <c r="G17660" t="str">
        <f>VLOOKUP(D17660,Запчасти!A:E,2,0)</f>
        <v>Система подачи топлива</v>
      </c>
      <c r="H17660">
        <f>VLOOKUP(D17660,Запчасти!A:E,4,0)</f>
        <v>14736</v>
      </c>
      <c r="I17660" t="str">
        <f>VLOOKUP(D17660,Запчасти!A:E,5,0)</f>
        <v>R5</v>
      </c>
      <c r="J17660">
        <f>VLOOKUP(I17660,Автомобили!A:D,4,0)</f>
        <v>1.4</v>
      </c>
    </row>
    <row r="17661" spans="1:10" hidden="1" x14ac:dyDescent="0.25">
      <c r="A17661">
        <v>17660</v>
      </c>
      <c r="B17661" s="6">
        <v>45509</v>
      </c>
      <c r="C17661" s="1" t="s">
        <v>11</v>
      </c>
      <c r="D17661">
        <v>172</v>
      </c>
      <c r="E17661">
        <v>259</v>
      </c>
      <c r="F17661" t="s">
        <v>290</v>
      </c>
      <c r="G17661" t="str">
        <f>VLOOKUP(D17661,Запчасти!A:E,2,0)</f>
        <v>Тормозная система</v>
      </c>
      <c r="H17661">
        <f>VLOOKUP(D17661,Запчасти!A:E,4,0)</f>
        <v>77016</v>
      </c>
      <c r="I17661" t="str">
        <f>VLOOKUP(D17661,Запчасти!A:E,5,0)</f>
        <v>R6</v>
      </c>
      <c r="J17661">
        <f>VLOOKUP(I17661,Автомобили!A:D,4,0)</f>
        <v>2</v>
      </c>
    </row>
    <row r="17662" spans="1:10" hidden="1" x14ac:dyDescent="0.25">
      <c r="A17662">
        <v>17661</v>
      </c>
      <c r="B17662" s="6">
        <v>45509</v>
      </c>
      <c r="C17662" s="1" t="s">
        <v>13</v>
      </c>
      <c r="D17662">
        <v>167</v>
      </c>
      <c r="E17662">
        <v>223</v>
      </c>
      <c r="F17662" t="s">
        <v>288</v>
      </c>
      <c r="G17662" t="str">
        <f>VLOOKUP(D17662,Запчасти!A:E,2,0)</f>
        <v>Электрика</v>
      </c>
      <c r="H17662">
        <f>VLOOKUP(D17662,Запчасти!A:E,4,0)</f>
        <v>48239</v>
      </c>
      <c r="I17662" t="str">
        <f>VLOOKUP(D17662,Запчасти!A:E,5,0)</f>
        <v>R1</v>
      </c>
      <c r="J17662">
        <f>VLOOKUP(I17662,Автомобили!A:D,4,0)</f>
        <v>1.6</v>
      </c>
    </row>
    <row r="17663" spans="1:10" hidden="1" x14ac:dyDescent="0.25">
      <c r="A17663">
        <v>17662</v>
      </c>
      <c r="B17663" s="6">
        <v>45509</v>
      </c>
      <c r="C17663" s="1" t="s">
        <v>4</v>
      </c>
      <c r="D17663">
        <v>50</v>
      </c>
      <c r="E17663">
        <v>908</v>
      </c>
      <c r="F17663" t="s">
        <v>290</v>
      </c>
      <c r="G17663" t="str">
        <f>VLOOKUP(D17663,Запчасти!A:E,2,0)</f>
        <v>Кондиционер</v>
      </c>
      <c r="H17663">
        <f>VLOOKUP(D17663,Запчасти!A:E,4,0)</f>
        <v>22385</v>
      </c>
      <c r="I17663" t="str">
        <f>VLOOKUP(D17663,Запчасти!A:E,5,0)</f>
        <v>R6</v>
      </c>
      <c r="J17663">
        <f>VLOOKUP(I17663,Автомобили!A:D,4,0)</f>
        <v>2</v>
      </c>
    </row>
    <row r="17664" spans="1:10" hidden="1" x14ac:dyDescent="0.25">
      <c r="A17664">
        <v>17663</v>
      </c>
      <c r="B17664" s="6">
        <v>45509</v>
      </c>
      <c r="C17664" s="1" t="s">
        <v>11</v>
      </c>
      <c r="D17664">
        <v>189</v>
      </c>
      <c r="E17664">
        <v>70</v>
      </c>
      <c r="F17664" t="s">
        <v>290</v>
      </c>
      <c r="G17664" t="str">
        <f>VLOOKUP(D17664,Запчасти!A:E,2,0)</f>
        <v>Система подачи топлива</v>
      </c>
      <c r="H17664">
        <f>VLOOKUP(D17664,Запчасти!A:E,4,0)</f>
        <v>19554</v>
      </c>
      <c r="I17664" t="str">
        <f>VLOOKUP(D17664,Запчасти!A:E,5,0)</f>
        <v>R3</v>
      </c>
      <c r="J17664">
        <f>VLOOKUP(I17664,Автомобили!A:D,4,0)</f>
        <v>3.5</v>
      </c>
    </row>
    <row r="17665" spans="1:12" hidden="1" x14ac:dyDescent="0.25">
      <c r="A17665">
        <v>17664</v>
      </c>
      <c r="B17665" s="6">
        <v>45509</v>
      </c>
      <c r="C17665" s="1" t="s">
        <v>13</v>
      </c>
      <c r="D17665">
        <v>108</v>
      </c>
      <c r="E17665">
        <v>693</v>
      </c>
      <c r="F17665" t="s">
        <v>288</v>
      </c>
      <c r="G17665" t="str">
        <f>VLOOKUP(D17665,Запчасти!A:E,2,0)</f>
        <v>Двигатель</v>
      </c>
      <c r="H17665">
        <f>VLOOKUP(D17665,Запчасти!A:E,4,0)</f>
        <v>40632</v>
      </c>
      <c r="I17665" t="str">
        <f>VLOOKUP(D17665,Запчасти!A:E,5,0)</f>
        <v>R2</v>
      </c>
      <c r="J17665">
        <f>VLOOKUP(I17665,Автомобили!A:D,4,0)</f>
        <v>1.6</v>
      </c>
    </row>
    <row r="17666" spans="1:12" hidden="1" x14ac:dyDescent="0.25">
      <c r="A17666">
        <v>17665</v>
      </c>
      <c r="B17666" s="6">
        <v>45509</v>
      </c>
      <c r="C17666" s="1" t="s">
        <v>3</v>
      </c>
      <c r="D17666">
        <v>22</v>
      </c>
      <c r="E17666">
        <v>467</v>
      </c>
      <c r="F17666" t="s">
        <v>288</v>
      </c>
      <c r="G17666" t="str">
        <f>VLOOKUP(D17666,Запчасти!A:E,2,0)</f>
        <v>Кпп</v>
      </c>
      <c r="H17666">
        <f>VLOOKUP(D17666,Запчасти!A:E,4,0)</f>
        <v>59121</v>
      </c>
      <c r="I17666" t="str">
        <f>VLOOKUP(D17666,Запчасти!A:E,5,0)</f>
        <v>R5</v>
      </c>
      <c r="J17666">
        <f>VLOOKUP(I17666,Автомобили!A:D,4,0)</f>
        <v>1.4</v>
      </c>
    </row>
    <row r="17667" spans="1:12" hidden="1" x14ac:dyDescent="0.25">
      <c r="A17667">
        <v>17666</v>
      </c>
      <c r="B17667" s="6">
        <v>45509</v>
      </c>
      <c r="C17667" s="1" t="s">
        <v>22</v>
      </c>
      <c r="D17667">
        <v>88</v>
      </c>
      <c r="E17667">
        <v>337</v>
      </c>
      <c r="F17667" t="s">
        <v>290</v>
      </c>
      <c r="G17667" t="str">
        <f>VLOOKUP(D17667,Запчасти!A:E,2,0)</f>
        <v>Рулевое управление</v>
      </c>
      <c r="H17667">
        <f>VLOOKUP(D17667,Запчасти!A:E,4,0)</f>
        <v>86369</v>
      </c>
      <c r="I17667" t="str">
        <f>VLOOKUP(D17667,Запчасти!A:E,5,0)</f>
        <v>R3</v>
      </c>
      <c r="J17667">
        <f>VLOOKUP(I17667,Автомобили!A:D,4,0)</f>
        <v>3.5</v>
      </c>
    </row>
    <row r="17668" spans="1:12" hidden="1" x14ac:dyDescent="0.25">
      <c r="A17668">
        <v>17667</v>
      </c>
      <c r="B17668" s="6">
        <v>45509</v>
      </c>
      <c r="C17668" s="1" t="s">
        <v>12</v>
      </c>
      <c r="D17668">
        <v>53</v>
      </c>
      <c r="E17668">
        <v>886</v>
      </c>
      <c r="F17668" t="s">
        <v>290</v>
      </c>
      <c r="G17668" t="str">
        <f>VLOOKUP(D17668,Запчасти!A:E,2,0)</f>
        <v>Кузов</v>
      </c>
      <c r="H17668">
        <f>VLOOKUP(D17668,Запчасти!A:E,4,0)</f>
        <v>80940</v>
      </c>
      <c r="I17668" t="str">
        <f>VLOOKUP(D17668,Запчасти!A:E,5,0)</f>
        <v>R2</v>
      </c>
      <c r="J17668">
        <f>VLOOKUP(I17668,Автомобили!A:D,4,0)</f>
        <v>1.6</v>
      </c>
    </row>
    <row r="17669" spans="1:12" hidden="1" x14ac:dyDescent="0.25">
      <c r="A17669">
        <v>17668</v>
      </c>
      <c r="B17669" s="6">
        <v>45509</v>
      </c>
      <c r="C17669" s="1" t="s">
        <v>20</v>
      </c>
      <c r="D17669">
        <v>3</v>
      </c>
      <c r="E17669">
        <v>148</v>
      </c>
      <c r="F17669" t="s">
        <v>290</v>
      </c>
      <c r="G17669" t="str">
        <f>VLOOKUP(D17669,Запчасти!A:E,2,0)</f>
        <v>Кузов</v>
      </c>
      <c r="H17669">
        <f>VLOOKUP(D17669,Запчасти!A:E,4,0)</f>
        <v>63498</v>
      </c>
      <c r="I17669" t="str">
        <f>VLOOKUP(D17669,Запчасти!A:E,5,0)</f>
        <v>R2</v>
      </c>
      <c r="J17669">
        <f>VLOOKUP(I17669,Автомобили!A:D,4,0)</f>
        <v>1.6</v>
      </c>
    </row>
    <row r="17670" spans="1:12" hidden="1" x14ac:dyDescent="0.25">
      <c r="A17670">
        <v>17669</v>
      </c>
      <c r="B17670" s="6">
        <v>45509</v>
      </c>
      <c r="C17670" s="1" t="s">
        <v>16</v>
      </c>
      <c r="D17670">
        <v>31</v>
      </c>
      <c r="E17670">
        <v>697</v>
      </c>
      <c r="F17670" t="s">
        <v>290</v>
      </c>
      <c r="G17670" t="str">
        <f>VLOOKUP(D17670,Запчасти!A:E,2,0)</f>
        <v>Кузов</v>
      </c>
      <c r="H17670">
        <f>VLOOKUP(D17670,Запчасти!A:E,4,0)</f>
        <v>56218</v>
      </c>
      <c r="I17670" t="str">
        <f>VLOOKUP(D17670,Запчасти!A:E,5,0)</f>
        <v>R3</v>
      </c>
      <c r="J17670">
        <f>VLOOKUP(I17670,Автомобили!A:D,4,0)</f>
        <v>3.5</v>
      </c>
    </row>
    <row r="17671" spans="1:12" hidden="1" x14ac:dyDescent="0.25">
      <c r="A17671">
        <v>17670</v>
      </c>
      <c r="B17671" s="6">
        <v>45509</v>
      </c>
      <c r="C17671" s="1" t="s">
        <v>4</v>
      </c>
      <c r="D17671">
        <v>65</v>
      </c>
      <c r="E17671">
        <v>173</v>
      </c>
      <c r="F17671" t="s">
        <v>288</v>
      </c>
      <c r="G17671" t="str">
        <f>VLOOKUP(D17671,Запчасти!A:E,2,0)</f>
        <v>Тормозная система</v>
      </c>
      <c r="H17671">
        <f>VLOOKUP(D17671,Запчасти!A:E,4,0)</f>
        <v>17370</v>
      </c>
      <c r="I17671" t="str">
        <f>VLOOKUP(D17671,Запчасти!A:E,5,0)</f>
        <v>R2</v>
      </c>
      <c r="J17671">
        <f>VLOOKUP(I17671,Автомобили!A:D,4,0)</f>
        <v>1.6</v>
      </c>
    </row>
    <row r="17672" spans="1:12" hidden="1" x14ac:dyDescent="0.25">
      <c r="A17672">
        <v>17671</v>
      </c>
      <c r="B17672" s="6">
        <v>45509</v>
      </c>
      <c r="C17672" s="1" t="s">
        <v>14</v>
      </c>
      <c r="D17672">
        <v>118</v>
      </c>
      <c r="E17672">
        <v>973</v>
      </c>
      <c r="F17672" t="s">
        <v>288</v>
      </c>
      <c r="G17672" t="str">
        <f>VLOOKUP(D17672,Запчасти!A:E,2,0)</f>
        <v>Тормозная система</v>
      </c>
      <c r="H17672">
        <f>VLOOKUP(D17672,Запчасти!A:E,4,0)</f>
        <v>55713</v>
      </c>
      <c r="I17672" t="str">
        <f>VLOOKUP(D17672,Запчасти!A:E,5,0)</f>
        <v>R6</v>
      </c>
      <c r="J17672">
        <f>VLOOKUP(I17672,Автомобили!A:D,4,0)</f>
        <v>2</v>
      </c>
    </row>
    <row r="17673" spans="1:12" hidden="1" x14ac:dyDescent="0.25">
      <c r="A17673">
        <v>17672</v>
      </c>
      <c r="B17673" s="6">
        <v>45509</v>
      </c>
      <c r="C17673" s="1" t="s">
        <v>15</v>
      </c>
      <c r="D17673">
        <v>24</v>
      </c>
      <c r="E17673">
        <v>715</v>
      </c>
      <c r="F17673" t="s">
        <v>288</v>
      </c>
      <c r="G17673" t="str">
        <f>VLOOKUP(D17673,Запчасти!A:E,2,0)</f>
        <v>Кузов</v>
      </c>
      <c r="H17673">
        <f>VLOOKUP(D17673,Запчасти!A:E,4,0)</f>
        <v>7771</v>
      </c>
      <c r="I17673" t="str">
        <f>VLOOKUP(D17673,Запчасти!A:E,5,0)</f>
        <v>R1</v>
      </c>
      <c r="J17673">
        <f>VLOOKUP(I17673,Автомобили!A:D,4,0)</f>
        <v>1.6</v>
      </c>
    </row>
    <row r="17674" spans="1:12" hidden="1" x14ac:dyDescent="0.25">
      <c r="A17674">
        <v>17673</v>
      </c>
      <c r="B17674" s="6">
        <v>45509</v>
      </c>
      <c r="C17674" s="1" t="s">
        <v>8</v>
      </c>
      <c r="D17674">
        <v>52</v>
      </c>
      <c r="E17674">
        <v>135</v>
      </c>
      <c r="F17674" t="s">
        <v>288</v>
      </c>
      <c r="G17674" t="str">
        <f>VLOOKUP(D17674,Запчасти!A:E,2,0)</f>
        <v>Рулевое управление</v>
      </c>
      <c r="H17674">
        <f>VLOOKUP(D17674,Запчасти!A:E,4,0)</f>
        <v>49242</v>
      </c>
      <c r="I17674" t="str">
        <f>VLOOKUP(D17674,Запчасти!A:E,5,0)</f>
        <v>R5</v>
      </c>
      <c r="J17674">
        <f>VLOOKUP(I17674,Автомобили!A:D,4,0)</f>
        <v>1.4</v>
      </c>
    </row>
    <row r="17675" spans="1:12" hidden="1" x14ac:dyDescent="0.25">
      <c r="A17675">
        <v>17674</v>
      </c>
      <c r="B17675" s="6">
        <v>45509</v>
      </c>
      <c r="C17675" s="1" t="s">
        <v>17</v>
      </c>
      <c r="D17675">
        <v>8</v>
      </c>
      <c r="E17675">
        <v>444</v>
      </c>
      <c r="F17675" t="s">
        <v>290</v>
      </c>
      <c r="G17675" t="str">
        <f>VLOOKUP(D17675,Запчасти!A:E,2,0)</f>
        <v>Двигатель</v>
      </c>
      <c r="H17675">
        <f>VLOOKUP(D17675,Запчасти!A:E,4,0)</f>
        <v>83979</v>
      </c>
      <c r="I17675" t="str">
        <f>VLOOKUP(D17675,Запчасти!A:E,5,0)</f>
        <v>R3</v>
      </c>
      <c r="J17675">
        <f>VLOOKUP(I17675,Автомобили!A:D,4,0)</f>
        <v>3.5</v>
      </c>
    </row>
    <row r="17676" spans="1:12" hidden="1" x14ac:dyDescent="0.25">
      <c r="A17676">
        <v>17675</v>
      </c>
      <c r="B17676" s="6">
        <v>45509</v>
      </c>
      <c r="C17676" s="1" t="s">
        <v>19</v>
      </c>
      <c r="D17676">
        <v>42</v>
      </c>
      <c r="E17676">
        <v>169</v>
      </c>
      <c r="F17676" t="s">
        <v>288</v>
      </c>
      <c r="G17676" t="str">
        <f>VLOOKUP(D17676,Запчасти!A:E,2,0)</f>
        <v>Подготовка топливной смеси</v>
      </c>
      <c r="H17676">
        <f>VLOOKUP(D17676,Запчасти!A:E,4,0)</f>
        <v>66148</v>
      </c>
      <c r="I17676" t="str">
        <f>VLOOKUP(D17676,Запчасти!A:E,5,0)</f>
        <v>R6</v>
      </c>
      <c r="J17676">
        <f>VLOOKUP(I17676,Автомобили!A:D,4,0)</f>
        <v>2</v>
      </c>
    </row>
    <row r="17677" spans="1:12" hidden="1" x14ac:dyDescent="0.25">
      <c r="A17677">
        <v>17676</v>
      </c>
      <c r="B17677" s="6">
        <v>45509</v>
      </c>
      <c r="C17677" s="1" t="s">
        <v>22</v>
      </c>
      <c r="D17677">
        <v>123</v>
      </c>
      <c r="E17677">
        <v>853</v>
      </c>
      <c r="F17677" t="s">
        <v>290</v>
      </c>
      <c r="G17677" t="str">
        <f>VLOOKUP(D17677,Запчасти!A:E,2,0)</f>
        <v>Двигатель</v>
      </c>
      <c r="H17677">
        <f>VLOOKUP(D17677,Запчасти!A:E,4,0)</f>
        <v>18418</v>
      </c>
      <c r="I17677" t="str">
        <f>VLOOKUP(D17677,Запчасти!A:E,5,0)</f>
        <v>R5</v>
      </c>
      <c r="J17677">
        <f>VLOOKUP(I17677,Автомобили!A:D,4,0)</f>
        <v>1.4</v>
      </c>
    </row>
    <row r="17678" spans="1:12" hidden="1" x14ac:dyDescent="0.25">
      <c r="A17678">
        <v>17677</v>
      </c>
      <c r="B17678" s="6">
        <v>45509</v>
      </c>
      <c r="C17678" s="1" t="s">
        <v>7</v>
      </c>
      <c r="D17678">
        <v>109</v>
      </c>
      <c r="E17678">
        <v>982</v>
      </c>
      <c r="F17678" t="s">
        <v>288</v>
      </c>
      <c r="G17678" t="str">
        <f>VLOOKUP(D17678,Запчасти!A:E,2,0)</f>
        <v>Кондиционер</v>
      </c>
      <c r="H17678">
        <f>VLOOKUP(D17678,Запчасти!A:E,4,0)</f>
        <v>47034</v>
      </c>
      <c r="I17678" t="str">
        <f>VLOOKUP(D17678,Запчасти!A:E,5,0)</f>
        <v>R2</v>
      </c>
      <c r="J17678">
        <f>VLOOKUP(I17678,Автомобили!A:D,4,0)</f>
        <v>1.6</v>
      </c>
      <c r="K17678">
        <f>H17678*E17678</f>
        <v>46187388</v>
      </c>
      <c r="L17678" t="str">
        <f>VLOOKUP(C17678,Автосервисы!A:C,3,0)</f>
        <v>​ул. Зоологическая, 7Б</v>
      </c>
    </row>
    <row r="17679" spans="1:12" hidden="1" x14ac:dyDescent="0.25">
      <c r="A17679">
        <v>17678</v>
      </c>
      <c r="B17679" s="6">
        <v>45509</v>
      </c>
      <c r="C17679" s="1" t="s">
        <v>9</v>
      </c>
      <c r="D17679">
        <v>153</v>
      </c>
      <c r="E17679">
        <v>862</v>
      </c>
      <c r="F17679" t="s">
        <v>290</v>
      </c>
      <c r="G17679" t="str">
        <f>VLOOKUP(D17679,Запчасти!A:E,2,0)</f>
        <v>Система подачи топлива</v>
      </c>
      <c r="H17679">
        <f>VLOOKUP(D17679,Запчасти!A:E,4,0)</f>
        <v>14736</v>
      </c>
      <c r="I17679" t="str">
        <f>VLOOKUP(D17679,Запчасти!A:E,5,0)</f>
        <v>R5</v>
      </c>
      <c r="J17679">
        <f>VLOOKUP(I17679,Автомобили!A:D,4,0)</f>
        <v>1.4</v>
      </c>
    </row>
    <row r="17680" spans="1:12" hidden="1" x14ac:dyDescent="0.25">
      <c r="A17680">
        <v>17679</v>
      </c>
      <c r="B17680" s="6">
        <v>45509</v>
      </c>
      <c r="C17680" s="1" t="s">
        <v>10</v>
      </c>
      <c r="D17680">
        <v>168</v>
      </c>
      <c r="E17680">
        <v>876</v>
      </c>
      <c r="F17680" t="s">
        <v>288</v>
      </c>
      <c r="G17680" t="str">
        <f>VLOOKUP(D17680,Запчасти!A:E,2,0)</f>
        <v>Двигатель</v>
      </c>
      <c r="H17680">
        <f>VLOOKUP(D17680,Запчасти!A:E,4,0)</f>
        <v>18893</v>
      </c>
      <c r="I17680" t="str">
        <f>VLOOKUP(D17680,Запчасти!A:E,5,0)</f>
        <v>R4</v>
      </c>
      <c r="J17680">
        <f>VLOOKUP(I17680,Автомобили!A:D,4,0)</f>
        <v>1.6</v>
      </c>
    </row>
    <row r="17681" spans="1:10" hidden="1" x14ac:dyDescent="0.25">
      <c r="A17681">
        <v>17680</v>
      </c>
      <c r="B17681" s="6">
        <v>45509</v>
      </c>
      <c r="C17681" s="1" t="s">
        <v>14</v>
      </c>
      <c r="D17681">
        <v>41</v>
      </c>
      <c r="E17681">
        <v>755</v>
      </c>
      <c r="F17681" t="s">
        <v>290</v>
      </c>
      <c r="G17681" t="str">
        <f>VLOOKUP(D17681,Запчасти!A:E,2,0)</f>
        <v>Кузов</v>
      </c>
      <c r="H17681">
        <f>VLOOKUP(D17681,Запчасти!A:E,4,0)</f>
        <v>38422</v>
      </c>
      <c r="I17681" t="str">
        <f>VLOOKUP(D17681,Запчасти!A:E,5,0)</f>
        <v>R2</v>
      </c>
      <c r="J17681">
        <f>VLOOKUP(I17681,Автомобили!A:D,4,0)</f>
        <v>1.6</v>
      </c>
    </row>
    <row r="17682" spans="1:10" hidden="1" x14ac:dyDescent="0.25">
      <c r="A17682">
        <v>17681</v>
      </c>
      <c r="B17682" s="6">
        <v>45509</v>
      </c>
      <c r="C17682" s="1" t="s">
        <v>10</v>
      </c>
      <c r="D17682">
        <v>37</v>
      </c>
      <c r="E17682">
        <v>883</v>
      </c>
      <c r="F17682" t="s">
        <v>290</v>
      </c>
      <c r="G17682" t="str">
        <f>VLOOKUP(D17682,Запчасти!A:E,2,0)</f>
        <v>Тормозная система</v>
      </c>
      <c r="H17682">
        <f>VLOOKUP(D17682,Запчасти!A:E,4,0)</f>
        <v>56438</v>
      </c>
      <c r="I17682" t="str">
        <f>VLOOKUP(D17682,Запчасти!A:E,5,0)</f>
        <v>R2</v>
      </c>
      <c r="J17682">
        <f>VLOOKUP(I17682,Автомобили!A:D,4,0)</f>
        <v>1.6</v>
      </c>
    </row>
    <row r="17683" spans="1:10" hidden="1" x14ac:dyDescent="0.25">
      <c r="A17683">
        <v>17682</v>
      </c>
      <c r="B17683" s="6">
        <v>45509</v>
      </c>
      <c r="C17683" s="1" t="s">
        <v>4</v>
      </c>
      <c r="D17683">
        <v>62</v>
      </c>
      <c r="E17683">
        <v>731</v>
      </c>
      <c r="F17683" t="s">
        <v>290</v>
      </c>
      <c r="G17683" t="str">
        <f>VLOOKUP(D17683,Запчасти!A:E,2,0)</f>
        <v>Двигатель</v>
      </c>
      <c r="H17683">
        <f>VLOOKUP(D17683,Запчасти!A:E,4,0)</f>
        <v>98943</v>
      </c>
      <c r="I17683" t="str">
        <f>VLOOKUP(D17683,Запчасти!A:E,5,0)</f>
        <v>R1</v>
      </c>
      <c r="J17683">
        <f>VLOOKUP(I17683,Автомобили!A:D,4,0)</f>
        <v>1.6</v>
      </c>
    </row>
    <row r="17684" spans="1:10" hidden="1" x14ac:dyDescent="0.25">
      <c r="A17684">
        <v>17683</v>
      </c>
      <c r="B17684" s="6">
        <v>45509</v>
      </c>
      <c r="C17684" s="1" t="s">
        <v>10</v>
      </c>
      <c r="D17684">
        <v>183</v>
      </c>
      <c r="E17684">
        <v>690</v>
      </c>
      <c r="F17684" t="s">
        <v>288</v>
      </c>
      <c r="G17684" t="str">
        <f>VLOOKUP(D17684,Запчасти!A:E,2,0)</f>
        <v>Отопление / вентиляция</v>
      </c>
      <c r="H17684">
        <f>VLOOKUP(D17684,Запчасти!A:E,4,0)</f>
        <v>3847</v>
      </c>
      <c r="I17684" t="str">
        <f>VLOOKUP(D17684,Запчасти!A:E,5,0)</f>
        <v>R4</v>
      </c>
      <c r="J17684">
        <f>VLOOKUP(I17684,Автомобили!A:D,4,0)</f>
        <v>1.6</v>
      </c>
    </row>
    <row r="17685" spans="1:10" hidden="1" x14ac:dyDescent="0.25">
      <c r="A17685">
        <v>17684</v>
      </c>
      <c r="B17685" s="6">
        <v>45509</v>
      </c>
      <c r="C17685" s="1" t="s">
        <v>22</v>
      </c>
      <c r="D17685">
        <v>91</v>
      </c>
      <c r="E17685">
        <v>96</v>
      </c>
      <c r="F17685" t="s">
        <v>290</v>
      </c>
      <c r="G17685" t="str">
        <f>VLOOKUP(D17685,Запчасти!A:E,2,0)</f>
        <v>Двигатель</v>
      </c>
      <c r="H17685">
        <f>VLOOKUP(D17685,Запчасти!A:E,4,0)</f>
        <v>51302</v>
      </c>
      <c r="I17685" t="str">
        <f>VLOOKUP(D17685,Запчасти!A:E,5,0)</f>
        <v>R2</v>
      </c>
      <c r="J17685">
        <f>VLOOKUP(I17685,Автомобили!A:D,4,0)</f>
        <v>1.6</v>
      </c>
    </row>
    <row r="17686" spans="1:10" hidden="1" x14ac:dyDescent="0.25">
      <c r="A17686">
        <v>17685</v>
      </c>
      <c r="B17686" s="6">
        <v>45509</v>
      </c>
      <c r="C17686" s="1" t="s">
        <v>8</v>
      </c>
      <c r="D17686">
        <v>171</v>
      </c>
      <c r="E17686">
        <v>228</v>
      </c>
      <c r="F17686" t="s">
        <v>290</v>
      </c>
      <c r="G17686" t="str">
        <f>VLOOKUP(D17686,Запчасти!A:E,2,0)</f>
        <v>Замки</v>
      </c>
      <c r="H17686">
        <f>VLOOKUP(D17686,Запчасти!A:E,4,0)</f>
        <v>94419</v>
      </c>
      <c r="I17686" t="str">
        <f>VLOOKUP(D17686,Запчасти!A:E,5,0)</f>
        <v>R1</v>
      </c>
      <c r="J17686">
        <f>VLOOKUP(I17686,Автомобили!A:D,4,0)</f>
        <v>1.6</v>
      </c>
    </row>
    <row r="17687" spans="1:10" hidden="1" x14ac:dyDescent="0.25">
      <c r="A17687">
        <v>17686</v>
      </c>
      <c r="B17687" s="6">
        <v>45509</v>
      </c>
      <c r="C17687" s="1" t="s">
        <v>22</v>
      </c>
      <c r="D17687">
        <v>87</v>
      </c>
      <c r="E17687">
        <v>19</v>
      </c>
      <c r="F17687" t="s">
        <v>288</v>
      </c>
      <c r="G17687" t="str">
        <f>VLOOKUP(D17687,Запчасти!A:E,2,0)</f>
        <v>Кузов</v>
      </c>
      <c r="H17687">
        <f>VLOOKUP(D17687,Запчасти!A:E,4,0)</f>
        <v>8289</v>
      </c>
      <c r="I17687" t="str">
        <f>VLOOKUP(D17687,Запчасти!A:E,5,0)</f>
        <v>R4</v>
      </c>
      <c r="J17687">
        <f>VLOOKUP(I17687,Автомобили!A:D,4,0)</f>
        <v>1.6</v>
      </c>
    </row>
    <row r="17688" spans="1:10" hidden="1" x14ac:dyDescent="0.25">
      <c r="A17688">
        <v>17687</v>
      </c>
      <c r="B17688" s="6">
        <v>45509</v>
      </c>
      <c r="C17688" s="1" t="s">
        <v>19</v>
      </c>
      <c r="D17688">
        <v>64</v>
      </c>
      <c r="E17688">
        <v>45</v>
      </c>
      <c r="F17688" t="s">
        <v>288</v>
      </c>
      <c r="G17688" t="str">
        <f>VLOOKUP(D17688,Запчасти!A:E,2,0)</f>
        <v>Система подачи топлива</v>
      </c>
      <c r="H17688">
        <f>VLOOKUP(D17688,Запчасти!A:E,4,0)</f>
        <v>90005</v>
      </c>
      <c r="I17688" t="str">
        <f>VLOOKUP(D17688,Запчасти!A:E,5,0)</f>
        <v>R2</v>
      </c>
      <c r="J17688">
        <f>VLOOKUP(I17688,Автомобили!A:D,4,0)</f>
        <v>1.6</v>
      </c>
    </row>
    <row r="17689" spans="1:10" hidden="1" x14ac:dyDescent="0.25">
      <c r="A17689">
        <v>17688</v>
      </c>
      <c r="B17689" s="6">
        <v>45509</v>
      </c>
      <c r="C17689" s="1" t="s">
        <v>7</v>
      </c>
      <c r="D17689">
        <v>139</v>
      </c>
      <c r="E17689">
        <v>630</v>
      </c>
      <c r="F17689" t="s">
        <v>290</v>
      </c>
      <c r="G17689" t="str">
        <f>VLOOKUP(D17689,Запчасти!A:E,2,0)</f>
        <v>Двигатель</v>
      </c>
      <c r="H17689">
        <f>VLOOKUP(D17689,Запчасти!A:E,4,0)</f>
        <v>69337</v>
      </c>
      <c r="I17689" t="str">
        <f>VLOOKUP(D17689,Запчасти!A:E,5,0)</f>
        <v>R4</v>
      </c>
      <c r="J17689">
        <f>VLOOKUP(I17689,Автомобили!A:D,4,0)</f>
        <v>1.6</v>
      </c>
    </row>
    <row r="17690" spans="1:10" hidden="1" x14ac:dyDescent="0.25">
      <c r="A17690">
        <v>17689</v>
      </c>
      <c r="B17690" s="6">
        <v>45509</v>
      </c>
      <c r="C17690" s="1" t="s">
        <v>7</v>
      </c>
      <c r="D17690">
        <v>61</v>
      </c>
      <c r="E17690">
        <v>83</v>
      </c>
      <c r="F17690" t="s">
        <v>288</v>
      </c>
      <c r="G17690" t="str">
        <f>VLOOKUP(D17690,Запчасти!A:E,2,0)</f>
        <v>Замки</v>
      </c>
      <c r="H17690">
        <f>VLOOKUP(D17690,Запчасти!A:E,4,0)</f>
        <v>99022</v>
      </c>
      <c r="I17690" t="str">
        <f>VLOOKUP(D17690,Запчасти!A:E,5,0)</f>
        <v>R4</v>
      </c>
      <c r="J17690">
        <f>VLOOKUP(I17690,Автомобили!A:D,4,0)</f>
        <v>1.6</v>
      </c>
    </row>
    <row r="17691" spans="1:10" hidden="1" x14ac:dyDescent="0.25">
      <c r="A17691">
        <v>17690</v>
      </c>
      <c r="B17691" s="6">
        <v>45509</v>
      </c>
      <c r="C17691" s="1" t="s">
        <v>22</v>
      </c>
      <c r="D17691">
        <v>58</v>
      </c>
      <c r="E17691">
        <v>825</v>
      </c>
      <c r="F17691" t="s">
        <v>290</v>
      </c>
      <c r="G17691" t="str">
        <f>VLOOKUP(D17691,Запчасти!A:E,2,0)</f>
        <v>Кпп</v>
      </c>
      <c r="H17691">
        <f>VLOOKUP(D17691,Запчасти!A:E,4,0)</f>
        <v>38336</v>
      </c>
      <c r="I17691" t="str">
        <f>VLOOKUP(D17691,Запчасти!A:E,5,0)</f>
        <v>R2</v>
      </c>
      <c r="J17691">
        <f>VLOOKUP(I17691,Автомобили!A:D,4,0)</f>
        <v>1.6</v>
      </c>
    </row>
    <row r="17692" spans="1:10" hidden="1" x14ac:dyDescent="0.25">
      <c r="A17692">
        <v>17691</v>
      </c>
      <c r="B17692" s="6">
        <v>45509</v>
      </c>
      <c r="C17692" s="1" t="s">
        <v>17</v>
      </c>
      <c r="D17692">
        <v>18</v>
      </c>
      <c r="E17692">
        <v>93</v>
      </c>
      <c r="F17692" t="s">
        <v>288</v>
      </c>
      <c r="G17692" t="str">
        <f>VLOOKUP(D17692,Запчасти!A:E,2,0)</f>
        <v>Кузов</v>
      </c>
      <c r="H17692">
        <f>VLOOKUP(D17692,Запчасти!A:E,4,0)</f>
        <v>53981</v>
      </c>
      <c r="I17692" t="str">
        <f>VLOOKUP(D17692,Запчасти!A:E,5,0)</f>
        <v>R2</v>
      </c>
      <c r="J17692">
        <f>VLOOKUP(I17692,Автомобили!A:D,4,0)</f>
        <v>1.6</v>
      </c>
    </row>
    <row r="17693" spans="1:10" hidden="1" x14ac:dyDescent="0.25">
      <c r="A17693">
        <v>17692</v>
      </c>
      <c r="B17693" s="6">
        <v>45509</v>
      </c>
      <c r="C17693" s="1" t="s">
        <v>5</v>
      </c>
      <c r="D17693">
        <v>199</v>
      </c>
      <c r="E17693">
        <v>482</v>
      </c>
      <c r="F17693" t="s">
        <v>290</v>
      </c>
      <c r="G17693" t="str">
        <f>VLOOKUP(D17693,Запчасти!A:E,2,0)</f>
        <v>Тормозная система</v>
      </c>
      <c r="H17693">
        <f>VLOOKUP(D17693,Запчасти!A:E,4,0)</f>
        <v>51718</v>
      </c>
      <c r="I17693" t="str">
        <f>VLOOKUP(D17693,Запчасти!A:E,5,0)</f>
        <v>R1</v>
      </c>
      <c r="J17693">
        <f>VLOOKUP(I17693,Автомобили!A:D,4,0)</f>
        <v>1.6</v>
      </c>
    </row>
    <row r="17694" spans="1:10" hidden="1" x14ac:dyDescent="0.25">
      <c r="A17694">
        <v>17693</v>
      </c>
      <c r="B17694" s="6">
        <v>45509</v>
      </c>
      <c r="C17694" s="1" t="s">
        <v>16</v>
      </c>
      <c r="D17694">
        <v>64</v>
      </c>
      <c r="E17694">
        <v>113</v>
      </c>
      <c r="F17694" t="s">
        <v>290</v>
      </c>
      <c r="G17694" t="str">
        <f>VLOOKUP(D17694,Запчасти!A:E,2,0)</f>
        <v>Система подачи топлива</v>
      </c>
      <c r="H17694">
        <f>VLOOKUP(D17694,Запчасти!A:E,4,0)</f>
        <v>90005</v>
      </c>
      <c r="I17694" t="str">
        <f>VLOOKUP(D17694,Запчасти!A:E,5,0)</f>
        <v>R2</v>
      </c>
      <c r="J17694">
        <f>VLOOKUP(I17694,Автомобили!A:D,4,0)</f>
        <v>1.6</v>
      </c>
    </row>
    <row r="17695" spans="1:10" hidden="1" x14ac:dyDescent="0.25">
      <c r="A17695">
        <v>17694</v>
      </c>
      <c r="B17695" s="6">
        <v>45509</v>
      </c>
      <c r="C17695" s="1" t="s">
        <v>10</v>
      </c>
      <c r="D17695">
        <v>76</v>
      </c>
      <c r="E17695">
        <v>806</v>
      </c>
      <c r="F17695" t="s">
        <v>290</v>
      </c>
      <c r="G17695" t="str">
        <f>VLOOKUP(D17695,Запчасти!A:E,2,0)</f>
        <v>Подготовка топливной смеси</v>
      </c>
      <c r="H17695">
        <f>VLOOKUP(D17695,Запчасти!A:E,4,0)</f>
        <v>92173</v>
      </c>
      <c r="I17695" t="str">
        <f>VLOOKUP(D17695,Запчасти!A:E,5,0)</f>
        <v>R2</v>
      </c>
      <c r="J17695">
        <f>VLOOKUP(I17695,Автомобили!A:D,4,0)</f>
        <v>1.6</v>
      </c>
    </row>
    <row r="17696" spans="1:10" hidden="1" x14ac:dyDescent="0.25">
      <c r="A17696">
        <v>17695</v>
      </c>
      <c r="B17696" s="6">
        <v>45509</v>
      </c>
      <c r="C17696" s="1" t="s">
        <v>8</v>
      </c>
      <c r="D17696">
        <v>104</v>
      </c>
      <c r="E17696">
        <v>443</v>
      </c>
      <c r="F17696" t="s">
        <v>290</v>
      </c>
      <c r="G17696" t="str">
        <f>VLOOKUP(D17696,Запчасти!A:E,2,0)</f>
        <v>Двигатель</v>
      </c>
      <c r="H17696">
        <f>VLOOKUP(D17696,Запчасти!A:E,4,0)</f>
        <v>24830</v>
      </c>
      <c r="I17696" t="str">
        <f>VLOOKUP(D17696,Запчасти!A:E,5,0)</f>
        <v>R4</v>
      </c>
      <c r="J17696">
        <f>VLOOKUP(I17696,Автомобили!A:D,4,0)</f>
        <v>1.6</v>
      </c>
    </row>
    <row r="17697" spans="1:11" hidden="1" x14ac:dyDescent="0.25">
      <c r="A17697">
        <v>17696</v>
      </c>
      <c r="B17697" s="6">
        <v>45509</v>
      </c>
      <c r="C17697" s="1" t="s">
        <v>22</v>
      </c>
      <c r="D17697">
        <v>164</v>
      </c>
      <c r="E17697">
        <v>289</v>
      </c>
      <c r="F17697" t="s">
        <v>290</v>
      </c>
      <c r="G17697" t="str">
        <f>VLOOKUP(D17697,Запчасти!A:E,2,0)</f>
        <v>Тормозная система</v>
      </c>
      <c r="H17697">
        <f>VLOOKUP(D17697,Запчасти!A:E,4,0)</f>
        <v>33866</v>
      </c>
      <c r="I17697" t="str">
        <f>VLOOKUP(D17697,Запчасти!A:E,5,0)</f>
        <v>R1</v>
      </c>
      <c r="J17697">
        <f>VLOOKUP(I17697,Автомобили!A:D,4,0)</f>
        <v>1.6</v>
      </c>
    </row>
    <row r="17698" spans="1:11" hidden="1" x14ac:dyDescent="0.25">
      <c r="A17698">
        <v>17697</v>
      </c>
      <c r="B17698" s="6">
        <v>45509</v>
      </c>
      <c r="C17698" s="1" t="s">
        <v>3</v>
      </c>
      <c r="D17698">
        <v>146</v>
      </c>
      <c r="E17698">
        <v>781</v>
      </c>
      <c r="F17698" t="s">
        <v>290</v>
      </c>
      <c r="G17698" t="str">
        <f>VLOOKUP(D17698,Запчасти!A:E,2,0)</f>
        <v>Кондиционер</v>
      </c>
      <c r="H17698">
        <f>VLOOKUP(D17698,Запчасти!A:E,4,0)</f>
        <v>4772</v>
      </c>
      <c r="I17698" t="str">
        <f>VLOOKUP(D17698,Запчасти!A:E,5,0)</f>
        <v>R1</v>
      </c>
      <c r="J17698">
        <f>VLOOKUP(I17698,Автомобили!A:D,4,0)</f>
        <v>1.6</v>
      </c>
      <c r="K17698">
        <f>H17698*E17698</f>
        <v>3726932</v>
      </c>
    </row>
    <row r="17699" spans="1:11" hidden="1" x14ac:dyDescent="0.25">
      <c r="A17699">
        <v>17698</v>
      </c>
      <c r="B17699" s="6">
        <v>45509</v>
      </c>
      <c r="C17699" s="1" t="s">
        <v>9</v>
      </c>
      <c r="D17699">
        <v>44</v>
      </c>
      <c r="E17699">
        <v>418</v>
      </c>
      <c r="F17699" t="s">
        <v>290</v>
      </c>
      <c r="G17699" t="str">
        <f>VLOOKUP(D17699,Запчасти!A:E,2,0)</f>
        <v>Двигатель</v>
      </c>
      <c r="H17699">
        <f>VLOOKUP(D17699,Запчасти!A:E,4,0)</f>
        <v>5959</v>
      </c>
      <c r="I17699" t="str">
        <f>VLOOKUP(D17699,Запчасти!A:E,5,0)</f>
        <v>R3</v>
      </c>
      <c r="J17699">
        <f>VLOOKUP(I17699,Автомобили!A:D,4,0)</f>
        <v>3.5</v>
      </c>
    </row>
    <row r="17700" spans="1:11" hidden="1" x14ac:dyDescent="0.25">
      <c r="A17700">
        <v>17699</v>
      </c>
      <c r="B17700" s="6">
        <v>45509</v>
      </c>
      <c r="C17700" s="1" t="s">
        <v>17</v>
      </c>
      <c r="D17700">
        <v>139</v>
      </c>
      <c r="E17700">
        <v>250</v>
      </c>
      <c r="F17700" t="s">
        <v>290</v>
      </c>
      <c r="G17700" t="str">
        <f>VLOOKUP(D17700,Запчасти!A:E,2,0)</f>
        <v>Двигатель</v>
      </c>
      <c r="H17700">
        <f>VLOOKUP(D17700,Запчасти!A:E,4,0)</f>
        <v>69337</v>
      </c>
      <c r="I17700" t="str">
        <f>VLOOKUP(D17700,Запчасти!A:E,5,0)</f>
        <v>R4</v>
      </c>
      <c r="J17700">
        <f>VLOOKUP(I17700,Автомобили!A:D,4,0)</f>
        <v>1.6</v>
      </c>
    </row>
    <row r="17701" spans="1:11" hidden="1" x14ac:dyDescent="0.25">
      <c r="A17701">
        <v>17700</v>
      </c>
      <c r="B17701" s="6">
        <v>45509</v>
      </c>
      <c r="C17701" s="1" t="s">
        <v>21</v>
      </c>
      <c r="D17701">
        <v>3</v>
      </c>
      <c r="E17701">
        <v>885</v>
      </c>
      <c r="F17701" t="s">
        <v>290</v>
      </c>
      <c r="G17701" t="str">
        <f>VLOOKUP(D17701,Запчасти!A:E,2,0)</f>
        <v>Кузов</v>
      </c>
      <c r="H17701">
        <f>VLOOKUP(D17701,Запчасти!A:E,4,0)</f>
        <v>63498</v>
      </c>
      <c r="I17701" t="str">
        <f>VLOOKUP(D17701,Запчасти!A:E,5,0)</f>
        <v>R2</v>
      </c>
      <c r="J17701">
        <f>VLOOKUP(I17701,Автомобили!A:D,4,0)</f>
        <v>1.6</v>
      </c>
    </row>
    <row r="17702" spans="1:11" hidden="1" x14ac:dyDescent="0.25">
      <c r="A17702">
        <v>17701</v>
      </c>
      <c r="B17702" s="6">
        <v>45509</v>
      </c>
      <c r="C17702" s="1" t="s">
        <v>4</v>
      </c>
      <c r="D17702">
        <v>89</v>
      </c>
      <c r="E17702">
        <v>400</v>
      </c>
      <c r="F17702" t="s">
        <v>290</v>
      </c>
      <c r="G17702" t="str">
        <f>VLOOKUP(D17702,Запчасти!A:E,2,0)</f>
        <v>Тормозная система</v>
      </c>
      <c r="H17702">
        <f>VLOOKUP(D17702,Запчасти!A:E,4,0)</f>
        <v>82976</v>
      </c>
      <c r="I17702" t="str">
        <f>VLOOKUP(D17702,Запчасти!A:E,5,0)</f>
        <v>R3</v>
      </c>
      <c r="J17702">
        <f>VLOOKUP(I17702,Автомобили!A:D,4,0)</f>
        <v>3.5</v>
      </c>
    </row>
    <row r="17703" spans="1:11" hidden="1" x14ac:dyDescent="0.25">
      <c r="A17703">
        <v>17702</v>
      </c>
      <c r="B17703" s="6">
        <v>45509</v>
      </c>
      <c r="C17703" s="1" t="s">
        <v>14</v>
      </c>
      <c r="D17703">
        <v>59</v>
      </c>
      <c r="E17703">
        <v>537</v>
      </c>
      <c r="F17703" t="s">
        <v>288</v>
      </c>
      <c r="G17703" t="str">
        <f>VLOOKUP(D17703,Запчасти!A:E,2,0)</f>
        <v>Двигатель</v>
      </c>
      <c r="H17703">
        <f>VLOOKUP(D17703,Запчасти!A:E,4,0)</f>
        <v>13695</v>
      </c>
      <c r="I17703" t="str">
        <f>VLOOKUP(D17703,Запчасти!A:E,5,0)</f>
        <v>R5</v>
      </c>
      <c r="J17703">
        <f>VLOOKUP(I17703,Автомобили!A:D,4,0)</f>
        <v>1.4</v>
      </c>
    </row>
    <row r="17704" spans="1:11" hidden="1" x14ac:dyDescent="0.25">
      <c r="A17704">
        <v>17703</v>
      </c>
      <c r="B17704" s="6">
        <v>45509</v>
      </c>
      <c r="C17704" s="1" t="s">
        <v>4</v>
      </c>
      <c r="D17704">
        <v>195</v>
      </c>
      <c r="E17704">
        <v>791</v>
      </c>
      <c r="F17704" t="s">
        <v>288</v>
      </c>
      <c r="G17704" t="str">
        <f>VLOOKUP(D17704,Запчасти!A:E,2,0)</f>
        <v>Электрика</v>
      </c>
      <c r="H17704">
        <f>VLOOKUP(D17704,Запчасти!A:E,4,0)</f>
        <v>76113</v>
      </c>
      <c r="I17704" t="str">
        <f>VLOOKUP(D17704,Запчасти!A:E,5,0)</f>
        <v>R3</v>
      </c>
      <c r="J17704">
        <f>VLOOKUP(I17704,Автомобили!A:D,4,0)</f>
        <v>3.5</v>
      </c>
    </row>
    <row r="17705" spans="1:11" hidden="1" x14ac:dyDescent="0.25">
      <c r="A17705">
        <v>17704</v>
      </c>
      <c r="B17705" s="6">
        <v>45509</v>
      </c>
      <c r="C17705" s="1" t="s">
        <v>18</v>
      </c>
      <c r="D17705">
        <v>114</v>
      </c>
      <c r="E17705">
        <v>610</v>
      </c>
      <c r="F17705" t="s">
        <v>290</v>
      </c>
      <c r="G17705" t="str">
        <f>VLOOKUP(D17705,Запчасти!A:E,2,0)</f>
        <v>Двигатель</v>
      </c>
      <c r="H17705">
        <f>VLOOKUP(D17705,Запчасти!A:E,4,0)</f>
        <v>6519</v>
      </c>
      <c r="I17705" t="str">
        <f>VLOOKUP(D17705,Запчасти!A:E,5,0)</f>
        <v>R2</v>
      </c>
      <c r="J17705">
        <f>VLOOKUP(I17705,Автомобили!A:D,4,0)</f>
        <v>1.6</v>
      </c>
    </row>
    <row r="17706" spans="1:11" hidden="1" x14ac:dyDescent="0.25">
      <c r="A17706">
        <v>17705</v>
      </c>
      <c r="B17706" s="6">
        <v>45509</v>
      </c>
      <c r="C17706" s="1" t="s">
        <v>14</v>
      </c>
      <c r="D17706">
        <v>114</v>
      </c>
      <c r="E17706">
        <v>752</v>
      </c>
      <c r="F17706" t="s">
        <v>290</v>
      </c>
      <c r="G17706" t="str">
        <f>VLOOKUP(D17706,Запчасти!A:E,2,0)</f>
        <v>Двигатель</v>
      </c>
      <c r="H17706">
        <f>VLOOKUP(D17706,Запчасти!A:E,4,0)</f>
        <v>6519</v>
      </c>
      <c r="I17706" t="str">
        <f>VLOOKUP(D17706,Запчасти!A:E,5,0)</f>
        <v>R2</v>
      </c>
      <c r="J17706">
        <f>VLOOKUP(I17706,Автомобили!A:D,4,0)</f>
        <v>1.6</v>
      </c>
    </row>
    <row r="17707" spans="1:11" hidden="1" x14ac:dyDescent="0.25">
      <c r="A17707">
        <v>17706</v>
      </c>
      <c r="B17707" s="6">
        <v>45509</v>
      </c>
      <c r="C17707" s="1" t="s">
        <v>4</v>
      </c>
      <c r="D17707">
        <v>73</v>
      </c>
      <c r="E17707">
        <v>840</v>
      </c>
      <c r="F17707" t="s">
        <v>290</v>
      </c>
      <c r="G17707" t="str">
        <f>VLOOKUP(D17707,Запчасти!A:E,2,0)</f>
        <v>Двигатель</v>
      </c>
      <c r="H17707">
        <f>VLOOKUP(D17707,Запчасти!A:E,4,0)</f>
        <v>98664</v>
      </c>
      <c r="I17707" t="str">
        <f>VLOOKUP(D17707,Запчасти!A:E,5,0)</f>
        <v>R5</v>
      </c>
      <c r="J17707">
        <f>VLOOKUP(I17707,Автомобили!A:D,4,0)</f>
        <v>1.4</v>
      </c>
    </row>
    <row r="17708" spans="1:11" hidden="1" x14ac:dyDescent="0.25">
      <c r="A17708">
        <v>17707</v>
      </c>
      <c r="B17708" s="6">
        <v>45509</v>
      </c>
      <c r="C17708" s="1" t="s">
        <v>5</v>
      </c>
      <c r="D17708">
        <v>165</v>
      </c>
      <c r="E17708">
        <v>540</v>
      </c>
      <c r="F17708" t="s">
        <v>288</v>
      </c>
      <c r="G17708" t="str">
        <f>VLOOKUP(D17708,Запчасти!A:E,2,0)</f>
        <v>Кпп</v>
      </c>
      <c r="H17708">
        <f>VLOOKUP(D17708,Запчасти!A:E,4,0)</f>
        <v>31838</v>
      </c>
      <c r="I17708" t="str">
        <f>VLOOKUP(D17708,Запчасти!A:E,5,0)</f>
        <v>R1</v>
      </c>
      <c r="J17708">
        <f>VLOOKUP(I17708,Автомобили!A:D,4,0)</f>
        <v>1.6</v>
      </c>
    </row>
    <row r="17709" spans="1:11" hidden="1" x14ac:dyDescent="0.25">
      <c r="A17709">
        <v>17708</v>
      </c>
      <c r="B17709" s="6">
        <v>45509</v>
      </c>
      <c r="C17709" s="1" t="s">
        <v>5</v>
      </c>
      <c r="D17709">
        <v>117</v>
      </c>
      <c r="E17709">
        <v>230</v>
      </c>
      <c r="F17709" t="s">
        <v>288</v>
      </c>
      <c r="G17709" t="str">
        <f>VLOOKUP(D17709,Запчасти!A:E,2,0)</f>
        <v>Подвеска и амортизация</v>
      </c>
      <c r="H17709">
        <f>VLOOKUP(D17709,Запчасти!A:E,4,0)</f>
        <v>8851</v>
      </c>
      <c r="I17709" t="str">
        <f>VLOOKUP(D17709,Запчасти!A:E,5,0)</f>
        <v>R1</v>
      </c>
      <c r="J17709">
        <f>VLOOKUP(I17709,Автомобили!A:D,4,0)</f>
        <v>1.6</v>
      </c>
    </row>
    <row r="17710" spans="1:11" hidden="1" x14ac:dyDescent="0.25">
      <c r="A17710">
        <v>17709</v>
      </c>
      <c r="B17710" s="6">
        <v>45509</v>
      </c>
      <c r="C17710" s="1" t="s">
        <v>16</v>
      </c>
      <c r="D17710">
        <v>131</v>
      </c>
      <c r="E17710">
        <v>24</v>
      </c>
      <c r="F17710" t="s">
        <v>290</v>
      </c>
      <c r="G17710" t="str">
        <f>VLOOKUP(D17710,Запчасти!A:E,2,0)</f>
        <v>Электрика</v>
      </c>
      <c r="H17710">
        <f>VLOOKUP(D17710,Запчасти!A:E,4,0)</f>
        <v>96348</v>
      </c>
      <c r="I17710" t="str">
        <f>VLOOKUP(D17710,Запчасти!A:E,5,0)</f>
        <v>R2</v>
      </c>
      <c r="J17710">
        <f>VLOOKUP(I17710,Автомобили!A:D,4,0)</f>
        <v>1.6</v>
      </c>
    </row>
    <row r="17711" spans="1:11" hidden="1" x14ac:dyDescent="0.25">
      <c r="A17711">
        <v>17710</v>
      </c>
      <c r="B17711" s="6">
        <v>45510</v>
      </c>
      <c r="C17711" s="1" t="s">
        <v>4</v>
      </c>
      <c r="D17711">
        <v>79</v>
      </c>
      <c r="E17711">
        <v>659</v>
      </c>
      <c r="F17711" t="s">
        <v>290</v>
      </c>
      <c r="G17711" t="str">
        <f>VLOOKUP(D17711,Запчасти!A:E,2,0)</f>
        <v>Отопление / вентиляция</v>
      </c>
      <c r="H17711">
        <f>VLOOKUP(D17711,Запчасти!A:E,4,0)</f>
        <v>99833</v>
      </c>
      <c r="I17711" t="str">
        <f>VLOOKUP(D17711,Запчасти!A:E,5,0)</f>
        <v>R4</v>
      </c>
      <c r="J17711">
        <f>VLOOKUP(I17711,Автомобили!A:D,4,0)</f>
        <v>1.6</v>
      </c>
    </row>
    <row r="17712" spans="1:11" hidden="1" x14ac:dyDescent="0.25">
      <c r="A17712">
        <v>17711</v>
      </c>
      <c r="B17712" s="6">
        <v>45510</v>
      </c>
      <c r="C17712" s="1" t="s">
        <v>8</v>
      </c>
      <c r="D17712">
        <v>102</v>
      </c>
      <c r="E17712">
        <v>641</v>
      </c>
      <c r="F17712" t="s">
        <v>290</v>
      </c>
      <c r="G17712" t="str">
        <f>VLOOKUP(D17712,Запчасти!A:E,2,0)</f>
        <v>Тормозная система</v>
      </c>
      <c r="H17712">
        <f>VLOOKUP(D17712,Запчасти!A:E,4,0)</f>
        <v>31373</v>
      </c>
      <c r="I17712" t="str">
        <f>VLOOKUP(D17712,Запчасти!A:E,5,0)</f>
        <v>R5</v>
      </c>
      <c r="J17712">
        <f>VLOOKUP(I17712,Автомобили!A:D,4,0)</f>
        <v>1.4</v>
      </c>
    </row>
    <row r="17713" spans="1:10" hidden="1" x14ac:dyDescent="0.25">
      <c r="A17713">
        <v>17712</v>
      </c>
      <c r="B17713" s="6">
        <v>45510</v>
      </c>
      <c r="C17713" s="1" t="s">
        <v>18</v>
      </c>
      <c r="D17713">
        <v>85</v>
      </c>
      <c r="E17713">
        <v>435</v>
      </c>
      <c r="F17713" t="s">
        <v>288</v>
      </c>
      <c r="G17713" t="str">
        <f>VLOOKUP(D17713,Запчасти!A:E,2,0)</f>
        <v>Система очистки окон</v>
      </c>
      <c r="H17713">
        <f>VLOOKUP(D17713,Запчасти!A:E,4,0)</f>
        <v>25558</v>
      </c>
      <c r="I17713" t="str">
        <f>VLOOKUP(D17713,Запчасти!A:E,5,0)</f>
        <v>R5</v>
      </c>
      <c r="J17713">
        <f>VLOOKUP(I17713,Автомобили!A:D,4,0)</f>
        <v>1.4</v>
      </c>
    </row>
    <row r="17714" spans="1:10" hidden="1" x14ac:dyDescent="0.25">
      <c r="A17714">
        <v>17713</v>
      </c>
      <c r="B17714" s="6">
        <v>45510</v>
      </c>
      <c r="C17714" s="1" t="s">
        <v>17</v>
      </c>
      <c r="D17714">
        <v>31</v>
      </c>
      <c r="E17714">
        <v>674</v>
      </c>
      <c r="F17714" t="s">
        <v>288</v>
      </c>
      <c r="G17714" t="str">
        <f>VLOOKUP(D17714,Запчасти!A:E,2,0)</f>
        <v>Кузов</v>
      </c>
      <c r="H17714">
        <f>VLOOKUP(D17714,Запчасти!A:E,4,0)</f>
        <v>56218</v>
      </c>
      <c r="I17714" t="str">
        <f>VLOOKUP(D17714,Запчасти!A:E,5,0)</f>
        <v>R3</v>
      </c>
      <c r="J17714">
        <f>VLOOKUP(I17714,Автомобили!A:D,4,0)</f>
        <v>3.5</v>
      </c>
    </row>
    <row r="17715" spans="1:10" hidden="1" x14ac:dyDescent="0.25">
      <c r="A17715">
        <v>17714</v>
      </c>
      <c r="B17715" s="6">
        <v>45510</v>
      </c>
      <c r="C17715" s="1" t="s">
        <v>20</v>
      </c>
      <c r="D17715">
        <v>66</v>
      </c>
      <c r="E17715">
        <v>11</v>
      </c>
      <c r="F17715" t="s">
        <v>288</v>
      </c>
      <c r="G17715" t="str">
        <f>VLOOKUP(D17715,Запчасти!A:E,2,0)</f>
        <v>Система сцепления</v>
      </c>
      <c r="H17715">
        <f>VLOOKUP(D17715,Запчасти!A:E,4,0)</f>
        <v>88823</v>
      </c>
      <c r="I17715" t="str">
        <f>VLOOKUP(D17715,Запчасти!A:E,5,0)</f>
        <v>R6</v>
      </c>
      <c r="J17715">
        <f>VLOOKUP(I17715,Автомобили!A:D,4,0)</f>
        <v>2</v>
      </c>
    </row>
    <row r="17716" spans="1:10" hidden="1" x14ac:dyDescent="0.25">
      <c r="A17716">
        <v>17715</v>
      </c>
      <c r="B17716" s="6">
        <v>45510</v>
      </c>
      <c r="C17716" s="1" t="s">
        <v>5</v>
      </c>
      <c r="D17716">
        <v>150</v>
      </c>
      <c r="E17716">
        <v>306</v>
      </c>
      <c r="F17716" t="s">
        <v>290</v>
      </c>
      <c r="G17716" t="str">
        <f>VLOOKUP(D17716,Запчасти!A:E,2,0)</f>
        <v>Двигатель</v>
      </c>
      <c r="H17716">
        <f>VLOOKUP(D17716,Запчасти!A:E,4,0)</f>
        <v>54018</v>
      </c>
      <c r="I17716" t="str">
        <f>VLOOKUP(D17716,Запчасти!A:E,5,0)</f>
        <v>R1</v>
      </c>
      <c r="J17716">
        <f>VLOOKUP(I17716,Автомобили!A:D,4,0)</f>
        <v>1.6</v>
      </c>
    </row>
    <row r="17717" spans="1:10" hidden="1" x14ac:dyDescent="0.25">
      <c r="A17717">
        <v>17716</v>
      </c>
      <c r="B17717" s="6">
        <v>45510</v>
      </c>
      <c r="C17717" s="1" t="s">
        <v>11</v>
      </c>
      <c r="D17717">
        <v>57</v>
      </c>
      <c r="E17717">
        <v>579</v>
      </c>
      <c r="F17717" t="s">
        <v>290</v>
      </c>
      <c r="G17717" t="str">
        <f>VLOOKUP(D17717,Запчасти!A:E,2,0)</f>
        <v>Двигатель</v>
      </c>
      <c r="H17717">
        <f>VLOOKUP(D17717,Запчасти!A:E,4,0)</f>
        <v>85115</v>
      </c>
      <c r="I17717" t="str">
        <f>VLOOKUP(D17717,Запчасти!A:E,5,0)</f>
        <v>R3</v>
      </c>
      <c r="J17717">
        <f>VLOOKUP(I17717,Автомобили!A:D,4,0)</f>
        <v>3.5</v>
      </c>
    </row>
    <row r="17718" spans="1:10" hidden="1" x14ac:dyDescent="0.25">
      <c r="A17718">
        <v>17717</v>
      </c>
      <c r="B17718" s="6">
        <v>45510</v>
      </c>
      <c r="C17718" s="1" t="s">
        <v>18</v>
      </c>
      <c r="D17718">
        <v>70</v>
      </c>
      <c r="E17718">
        <v>446</v>
      </c>
      <c r="F17718" t="s">
        <v>288</v>
      </c>
      <c r="G17718" t="str">
        <f>VLOOKUP(D17718,Запчасти!A:E,2,0)</f>
        <v>Система подачи топлива</v>
      </c>
      <c r="H17718">
        <f>VLOOKUP(D17718,Запчасти!A:E,4,0)</f>
        <v>38811</v>
      </c>
      <c r="I17718" t="str">
        <f>VLOOKUP(D17718,Запчасти!A:E,5,0)</f>
        <v>R6</v>
      </c>
      <c r="J17718">
        <f>VLOOKUP(I17718,Автомобили!A:D,4,0)</f>
        <v>2</v>
      </c>
    </row>
    <row r="17719" spans="1:10" hidden="1" x14ac:dyDescent="0.25">
      <c r="A17719">
        <v>17718</v>
      </c>
      <c r="B17719" s="6">
        <v>45510</v>
      </c>
      <c r="C17719" s="1" t="s">
        <v>15</v>
      </c>
      <c r="D17719">
        <v>136</v>
      </c>
      <c r="E17719">
        <v>76</v>
      </c>
      <c r="F17719" t="s">
        <v>288</v>
      </c>
      <c r="G17719" t="str">
        <f>VLOOKUP(D17719,Запчасти!A:E,2,0)</f>
        <v>Кпп</v>
      </c>
      <c r="H17719">
        <f>VLOOKUP(D17719,Запчасти!A:E,4,0)</f>
        <v>85698</v>
      </c>
      <c r="I17719" t="str">
        <f>VLOOKUP(D17719,Запчасти!A:E,5,0)</f>
        <v>R6</v>
      </c>
      <c r="J17719">
        <f>VLOOKUP(I17719,Автомобили!A:D,4,0)</f>
        <v>2</v>
      </c>
    </row>
    <row r="17720" spans="1:10" hidden="1" x14ac:dyDescent="0.25">
      <c r="A17720">
        <v>17719</v>
      </c>
      <c r="B17720" s="6">
        <v>45510</v>
      </c>
      <c r="C17720" s="1" t="s">
        <v>7</v>
      </c>
      <c r="D17720">
        <v>118</v>
      </c>
      <c r="E17720">
        <v>886</v>
      </c>
      <c r="F17720" t="s">
        <v>290</v>
      </c>
      <c r="G17720" t="str">
        <f>VLOOKUP(D17720,Запчасти!A:E,2,0)</f>
        <v>Тормозная система</v>
      </c>
      <c r="H17720">
        <f>VLOOKUP(D17720,Запчасти!A:E,4,0)</f>
        <v>55713</v>
      </c>
      <c r="I17720" t="str">
        <f>VLOOKUP(D17720,Запчасти!A:E,5,0)</f>
        <v>R6</v>
      </c>
      <c r="J17720">
        <f>VLOOKUP(I17720,Автомобили!A:D,4,0)</f>
        <v>2</v>
      </c>
    </row>
    <row r="17721" spans="1:10" hidden="1" x14ac:dyDescent="0.25">
      <c r="A17721">
        <v>17720</v>
      </c>
      <c r="B17721" s="6">
        <v>45510</v>
      </c>
      <c r="C17721" s="1" t="s">
        <v>6</v>
      </c>
      <c r="D17721">
        <v>132</v>
      </c>
      <c r="E17721">
        <v>541</v>
      </c>
      <c r="F17721" t="s">
        <v>290</v>
      </c>
      <c r="G17721" t="str">
        <f>VLOOKUP(D17721,Запчасти!A:E,2,0)</f>
        <v>Система сцепления</v>
      </c>
      <c r="H17721">
        <f>VLOOKUP(D17721,Запчасти!A:E,4,0)</f>
        <v>7793</v>
      </c>
      <c r="I17721" t="str">
        <f>VLOOKUP(D17721,Запчасти!A:E,5,0)</f>
        <v>R6</v>
      </c>
      <c r="J17721">
        <f>VLOOKUP(I17721,Автомобили!A:D,4,0)</f>
        <v>2</v>
      </c>
    </row>
    <row r="17722" spans="1:10" hidden="1" x14ac:dyDescent="0.25">
      <c r="A17722">
        <v>17721</v>
      </c>
      <c r="B17722" s="6">
        <v>45510</v>
      </c>
      <c r="C17722" s="1" t="s">
        <v>13</v>
      </c>
      <c r="D17722">
        <v>71</v>
      </c>
      <c r="E17722">
        <v>675</v>
      </c>
      <c r="F17722" t="s">
        <v>290</v>
      </c>
      <c r="G17722" t="str">
        <f>VLOOKUP(D17722,Запчасти!A:E,2,0)</f>
        <v>Электрика</v>
      </c>
      <c r="H17722">
        <f>VLOOKUP(D17722,Запчасти!A:E,4,0)</f>
        <v>4745</v>
      </c>
      <c r="I17722" t="str">
        <f>VLOOKUP(D17722,Запчасти!A:E,5,0)</f>
        <v>R2</v>
      </c>
      <c r="J17722">
        <f>VLOOKUP(I17722,Автомобили!A:D,4,0)</f>
        <v>1.6</v>
      </c>
    </row>
    <row r="17723" spans="1:10" hidden="1" x14ac:dyDescent="0.25">
      <c r="A17723">
        <v>17722</v>
      </c>
      <c r="B17723" s="6">
        <v>45510</v>
      </c>
      <c r="C17723" s="1" t="s">
        <v>9</v>
      </c>
      <c r="D17723">
        <v>50</v>
      </c>
      <c r="E17723">
        <v>353</v>
      </c>
      <c r="F17723" t="s">
        <v>288</v>
      </c>
      <c r="G17723" t="str">
        <f>VLOOKUP(D17723,Запчасти!A:E,2,0)</f>
        <v>Кондиционер</v>
      </c>
      <c r="H17723">
        <f>VLOOKUP(D17723,Запчасти!A:E,4,0)</f>
        <v>22385</v>
      </c>
      <c r="I17723" t="str">
        <f>VLOOKUP(D17723,Запчасти!A:E,5,0)</f>
        <v>R6</v>
      </c>
      <c r="J17723">
        <f>VLOOKUP(I17723,Автомобили!A:D,4,0)</f>
        <v>2</v>
      </c>
    </row>
    <row r="17724" spans="1:10" hidden="1" x14ac:dyDescent="0.25">
      <c r="A17724">
        <v>17723</v>
      </c>
      <c r="B17724" s="6">
        <v>45510</v>
      </c>
      <c r="C17724" s="1" t="s">
        <v>12</v>
      </c>
      <c r="D17724">
        <v>46</v>
      </c>
      <c r="E17724">
        <v>741</v>
      </c>
      <c r="F17724" t="s">
        <v>290</v>
      </c>
      <c r="G17724" t="str">
        <f>VLOOKUP(D17724,Запчасти!A:E,2,0)</f>
        <v>Кузов</v>
      </c>
      <c r="H17724">
        <f>VLOOKUP(D17724,Запчасти!A:E,4,0)</f>
        <v>36515</v>
      </c>
      <c r="I17724" t="str">
        <f>VLOOKUP(D17724,Запчасти!A:E,5,0)</f>
        <v>R5</v>
      </c>
      <c r="J17724">
        <f>VLOOKUP(I17724,Автомобили!A:D,4,0)</f>
        <v>1.4</v>
      </c>
    </row>
    <row r="17725" spans="1:10" hidden="1" x14ac:dyDescent="0.25">
      <c r="A17725">
        <v>17724</v>
      </c>
      <c r="B17725" s="6">
        <v>45510</v>
      </c>
      <c r="C17725" s="1" t="s">
        <v>16</v>
      </c>
      <c r="D17725">
        <v>167</v>
      </c>
      <c r="E17725">
        <v>639</v>
      </c>
      <c r="F17725" t="s">
        <v>290</v>
      </c>
      <c r="G17725" t="str">
        <f>VLOOKUP(D17725,Запчасти!A:E,2,0)</f>
        <v>Электрика</v>
      </c>
      <c r="H17725">
        <f>VLOOKUP(D17725,Запчасти!A:E,4,0)</f>
        <v>48239</v>
      </c>
      <c r="I17725" t="str">
        <f>VLOOKUP(D17725,Запчасти!A:E,5,0)</f>
        <v>R1</v>
      </c>
      <c r="J17725">
        <f>VLOOKUP(I17725,Автомобили!A:D,4,0)</f>
        <v>1.6</v>
      </c>
    </row>
    <row r="17726" spans="1:10" hidden="1" x14ac:dyDescent="0.25">
      <c r="A17726">
        <v>17725</v>
      </c>
      <c r="B17726" s="6">
        <v>45510</v>
      </c>
      <c r="C17726" s="1" t="s">
        <v>12</v>
      </c>
      <c r="D17726">
        <v>24</v>
      </c>
      <c r="E17726">
        <v>703</v>
      </c>
      <c r="F17726" t="s">
        <v>290</v>
      </c>
      <c r="G17726" t="str">
        <f>VLOOKUP(D17726,Запчасти!A:E,2,0)</f>
        <v>Кузов</v>
      </c>
      <c r="H17726">
        <f>VLOOKUP(D17726,Запчасти!A:E,4,0)</f>
        <v>7771</v>
      </c>
      <c r="I17726" t="str">
        <f>VLOOKUP(D17726,Запчасти!A:E,5,0)</f>
        <v>R1</v>
      </c>
      <c r="J17726">
        <f>VLOOKUP(I17726,Автомобили!A:D,4,0)</f>
        <v>1.6</v>
      </c>
    </row>
    <row r="17727" spans="1:10" hidden="1" x14ac:dyDescent="0.25">
      <c r="A17727">
        <v>17726</v>
      </c>
      <c r="B17727" s="6">
        <v>45510</v>
      </c>
      <c r="C17727" s="1" t="s">
        <v>13</v>
      </c>
      <c r="D17727">
        <v>139</v>
      </c>
      <c r="E17727">
        <v>922</v>
      </c>
      <c r="F17727" t="s">
        <v>288</v>
      </c>
      <c r="G17727" t="str">
        <f>VLOOKUP(D17727,Запчасти!A:E,2,0)</f>
        <v>Двигатель</v>
      </c>
      <c r="H17727">
        <f>VLOOKUP(D17727,Запчасти!A:E,4,0)</f>
        <v>69337</v>
      </c>
      <c r="I17727" t="str">
        <f>VLOOKUP(D17727,Запчасти!A:E,5,0)</f>
        <v>R4</v>
      </c>
      <c r="J17727">
        <f>VLOOKUP(I17727,Автомобили!A:D,4,0)</f>
        <v>1.6</v>
      </c>
    </row>
    <row r="17728" spans="1:10" hidden="1" x14ac:dyDescent="0.25">
      <c r="A17728">
        <v>17727</v>
      </c>
      <c r="B17728" s="6">
        <v>45510</v>
      </c>
      <c r="C17728" s="1" t="s">
        <v>21</v>
      </c>
      <c r="D17728">
        <v>73</v>
      </c>
      <c r="E17728">
        <v>945</v>
      </c>
      <c r="F17728" t="s">
        <v>290</v>
      </c>
      <c r="G17728" t="str">
        <f>VLOOKUP(D17728,Запчасти!A:E,2,0)</f>
        <v>Двигатель</v>
      </c>
      <c r="H17728">
        <f>VLOOKUP(D17728,Запчасти!A:E,4,0)</f>
        <v>98664</v>
      </c>
      <c r="I17728" t="str">
        <f>VLOOKUP(D17728,Запчасти!A:E,5,0)</f>
        <v>R5</v>
      </c>
      <c r="J17728">
        <f>VLOOKUP(I17728,Автомобили!A:D,4,0)</f>
        <v>1.4</v>
      </c>
    </row>
    <row r="17729" spans="1:12" hidden="1" x14ac:dyDescent="0.25">
      <c r="A17729">
        <v>17728</v>
      </c>
      <c r="B17729" s="6">
        <v>45510</v>
      </c>
      <c r="C17729" s="1" t="s">
        <v>13</v>
      </c>
      <c r="D17729">
        <v>146</v>
      </c>
      <c r="E17729">
        <v>422</v>
      </c>
      <c r="F17729" t="s">
        <v>288</v>
      </c>
      <c r="G17729" t="str">
        <f>VLOOKUP(D17729,Запчасти!A:E,2,0)</f>
        <v>Кондиционер</v>
      </c>
      <c r="H17729">
        <f>VLOOKUP(D17729,Запчасти!A:E,4,0)</f>
        <v>4772</v>
      </c>
      <c r="I17729" t="str">
        <f>VLOOKUP(D17729,Запчасти!A:E,5,0)</f>
        <v>R1</v>
      </c>
      <c r="J17729">
        <f>VLOOKUP(I17729,Автомобили!A:D,4,0)</f>
        <v>1.6</v>
      </c>
      <c r="K17729">
        <f>H17729*E17729</f>
        <v>2013784</v>
      </c>
      <c r="L17729" t="str">
        <f>VLOOKUP(C17729,Автосервисы!A:C,3,0)</f>
        <v>ул. ​Иркутская, 53</v>
      </c>
    </row>
    <row r="17730" spans="1:12" hidden="1" x14ac:dyDescent="0.25">
      <c r="A17730">
        <v>17729</v>
      </c>
      <c r="B17730" s="6">
        <v>45510</v>
      </c>
      <c r="C17730" s="1" t="s">
        <v>7</v>
      </c>
      <c r="D17730">
        <v>88</v>
      </c>
      <c r="E17730">
        <v>212</v>
      </c>
      <c r="F17730" t="s">
        <v>290</v>
      </c>
      <c r="G17730" t="str">
        <f>VLOOKUP(D17730,Запчасти!A:E,2,0)</f>
        <v>Рулевое управление</v>
      </c>
      <c r="H17730">
        <f>VLOOKUP(D17730,Запчасти!A:E,4,0)</f>
        <v>86369</v>
      </c>
      <c r="I17730" t="str">
        <f>VLOOKUP(D17730,Запчасти!A:E,5,0)</f>
        <v>R3</v>
      </c>
      <c r="J17730">
        <f>VLOOKUP(I17730,Автомобили!A:D,4,0)</f>
        <v>3.5</v>
      </c>
    </row>
    <row r="17731" spans="1:12" hidden="1" x14ac:dyDescent="0.25">
      <c r="A17731">
        <v>17730</v>
      </c>
      <c r="B17731" s="6">
        <v>45510</v>
      </c>
      <c r="C17731" s="1" t="s">
        <v>7</v>
      </c>
      <c r="D17731">
        <v>32</v>
      </c>
      <c r="E17731">
        <v>413</v>
      </c>
      <c r="F17731" t="s">
        <v>288</v>
      </c>
      <c r="G17731" t="str">
        <f>VLOOKUP(D17731,Запчасти!A:E,2,0)</f>
        <v>Привод колеса</v>
      </c>
      <c r="H17731">
        <f>VLOOKUP(D17731,Запчасти!A:E,4,0)</f>
        <v>7899</v>
      </c>
      <c r="I17731" t="str">
        <f>VLOOKUP(D17731,Запчасти!A:E,5,0)</f>
        <v>R6</v>
      </c>
      <c r="J17731">
        <f>VLOOKUP(I17731,Автомобили!A:D,4,0)</f>
        <v>2</v>
      </c>
    </row>
    <row r="17732" spans="1:12" hidden="1" x14ac:dyDescent="0.25">
      <c r="A17732">
        <v>17731</v>
      </c>
      <c r="B17732" s="6">
        <v>45510</v>
      </c>
      <c r="C17732" s="1" t="s">
        <v>12</v>
      </c>
      <c r="D17732">
        <v>32</v>
      </c>
      <c r="E17732">
        <v>841</v>
      </c>
      <c r="F17732" t="s">
        <v>288</v>
      </c>
      <c r="G17732" t="str">
        <f>VLOOKUP(D17732,Запчасти!A:E,2,0)</f>
        <v>Привод колеса</v>
      </c>
      <c r="H17732">
        <f>VLOOKUP(D17732,Запчасти!A:E,4,0)</f>
        <v>7899</v>
      </c>
      <c r="I17732" t="str">
        <f>VLOOKUP(D17732,Запчасти!A:E,5,0)</f>
        <v>R6</v>
      </c>
      <c r="J17732">
        <f>VLOOKUP(I17732,Автомобили!A:D,4,0)</f>
        <v>2</v>
      </c>
    </row>
    <row r="17733" spans="1:12" hidden="1" x14ac:dyDescent="0.25">
      <c r="A17733">
        <v>17732</v>
      </c>
      <c r="B17733" s="6">
        <v>45510</v>
      </c>
      <c r="C17733" s="1" t="s">
        <v>16</v>
      </c>
      <c r="D17733">
        <v>135</v>
      </c>
      <c r="E17733">
        <v>785</v>
      </c>
      <c r="F17733" t="s">
        <v>288</v>
      </c>
      <c r="G17733" t="str">
        <f>VLOOKUP(D17733,Запчасти!A:E,2,0)</f>
        <v>Двигатель</v>
      </c>
      <c r="H17733">
        <f>VLOOKUP(D17733,Запчасти!A:E,4,0)</f>
        <v>55535</v>
      </c>
      <c r="I17733" t="str">
        <f>VLOOKUP(D17733,Запчасти!A:E,5,0)</f>
        <v>R1</v>
      </c>
      <c r="J17733">
        <f>VLOOKUP(I17733,Автомобили!A:D,4,0)</f>
        <v>1.6</v>
      </c>
    </row>
    <row r="17734" spans="1:12" hidden="1" x14ac:dyDescent="0.25">
      <c r="A17734">
        <v>17733</v>
      </c>
      <c r="B17734" s="6">
        <v>45510</v>
      </c>
      <c r="C17734" s="1" t="s">
        <v>8</v>
      </c>
      <c r="D17734">
        <v>72</v>
      </c>
      <c r="E17734">
        <v>183</v>
      </c>
      <c r="F17734" t="s">
        <v>290</v>
      </c>
      <c r="G17734" t="str">
        <f>VLOOKUP(D17734,Запчасти!A:E,2,0)</f>
        <v>Электрика</v>
      </c>
      <c r="H17734">
        <f>VLOOKUP(D17734,Запчасти!A:E,4,0)</f>
        <v>52899</v>
      </c>
      <c r="I17734" t="str">
        <f>VLOOKUP(D17734,Запчасти!A:E,5,0)</f>
        <v>R6</v>
      </c>
      <c r="J17734">
        <f>VLOOKUP(I17734,Автомобили!A:D,4,0)</f>
        <v>2</v>
      </c>
    </row>
    <row r="17735" spans="1:12" hidden="1" x14ac:dyDescent="0.25">
      <c r="A17735">
        <v>17734</v>
      </c>
      <c r="B17735" s="6">
        <v>45510</v>
      </c>
      <c r="C17735" s="1" t="s">
        <v>12</v>
      </c>
      <c r="D17735">
        <v>169</v>
      </c>
      <c r="E17735">
        <v>980</v>
      </c>
      <c r="F17735" t="s">
        <v>290</v>
      </c>
      <c r="G17735" t="str">
        <f>VLOOKUP(D17735,Запчасти!A:E,2,0)</f>
        <v>Подвеска и амортизация</v>
      </c>
      <c r="H17735">
        <f>VLOOKUP(D17735,Запчасти!A:E,4,0)</f>
        <v>34235</v>
      </c>
      <c r="I17735" t="str">
        <f>VLOOKUP(D17735,Запчасти!A:E,5,0)</f>
        <v>R6</v>
      </c>
      <c r="J17735">
        <f>VLOOKUP(I17735,Автомобили!A:D,4,0)</f>
        <v>2</v>
      </c>
    </row>
    <row r="17736" spans="1:12" hidden="1" x14ac:dyDescent="0.25">
      <c r="A17736">
        <v>17735</v>
      </c>
      <c r="B17736" s="6">
        <v>45510</v>
      </c>
      <c r="C17736" s="1" t="s">
        <v>17</v>
      </c>
      <c r="D17736">
        <v>135</v>
      </c>
      <c r="E17736">
        <v>472</v>
      </c>
      <c r="F17736" t="s">
        <v>290</v>
      </c>
      <c r="G17736" t="str">
        <f>VLOOKUP(D17736,Запчасти!A:E,2,0)</f>
        <v>Двигатель</v>
      </c>
      <c r="H17736">
        <f>VLOOKUP(D17736,Запчасти!A:E,4,0)</f>
        <v>55535</v>
      </c>
      <c r="I17736" t="str">
        <f>VLOOKUP(D17736,Запчасти!A:E,5,0)</f>
        <v>R1</v>
      </c>
      <c r="J17736">
        <f>VLOOKUP(I17736,Автомобили!A:D,4,0)</f>
        <v>1.6</v>
      </c>
    </row>
    <row r="17737" spans="1:12" hidden="1" x14ac:dyDescent="0.25">
      <c r="A17737">
        <v>17736</v>
      </c>
      <c r="B17737" s="6">
        <v>45510</v>
      </c>
      <c r="C17737" s="1" t="s">
        <v>16</v>
      </c>
      <c r="D17737">
        <v>130</v>
      </c>
      <c r="E17737">
        <v>960</v>
      </c>
      <c r="F17737" t="s">
        <v>288</v>
      </c>
      <c r="G17737" t="str">
        <f>VLOOKUP(D17737,Запчасти!A:E,2,0)</f>
        <v>Система очистки окон</v>
      </c>
      <c r="H17737">
        <f>VLOOKUP(D17737,Запчасти!A:E,4,0)</f>
        <v>79424</v>
      </c>
      <c r="I17737" t="str">
        <f>VLOOKUP(D17737,Запчасти!A:E,5,0)</f>
        <v>R4</v>
      </c>
      <c r="J17737">
        <f>VLOOKUP(I17737,Автомобили!A:D,4,0)</f>
        <v>1.6</v>
      </c>
    </row>
    <row r="17738" spans="1:12" hidden="1" x14ac:dyDescent="0.25">
      <c r="A17738">
        <v>17737</v>
      </c>
      <c r="B17738" s="6">
        <v>45510</v>
      </c>
      <c r="C17738" s="1" t="s">
        <v>4</v>
      </c>
      <c r="D17738">
        <v>76</v>
      </c>
      <c r="E17738">
        <v>53</v>
      </c>
      <c r="F17738" t="s">
        <v>288</v>
      </c>
      <c r="G17738" t="str">
        <f>VLOOKUP(D17738,Запчасти!A:E,2,0)</f>
        <v>Подготовка топливной смеси</v>
      </c>
      <c r="H17738">
        <f>VLOOKUP(D17738,Запчасти!A:E,4,0)</f>
        <v>92173</v>
      </c>
      <c r="I17738" t="str">
        <f>VLOOKUP(D17738,Запчасти!A:E,5,0)</f>
        <v>R2</v>
      </c>
      <c r="J17738">
        <f>VLOOKUP(I17738,Автомобили!A:D,4,0)</f>
        <v>1.6</v>
      </c>
    </row>
    <row r="17739" spans="1:12" hidden="1" x14ac:dyDescent="0.25">
      <c r="A17739">
        <v>17738</v>
      </c>
      <c r="B17739" s="6">
        <v>45510</v>
      </c>
      <c r="C17739" s="1" t="s">
        <v>22</v>
      </c>
      <c r="D17739">
        <v>148</v>
      </c>
      <c r="E17739">
        <v>331</v>
      </c>
      <c r="F17739" t="s">
        <v>290</v>
      </c>
      <c r="G17739" t="str">
        <f>VLOOKUP(D17739,Запчасти!A:E,2,0)</f>
        <v>Рулевое управление</v>
      </c>
      <c r="H17739">
        <f>VLOOKUP(D17739,Запчасти!A:E,4,0)</f>
        <v>10366</v>
      </c>
      <c r="I17739" t="str">
        <f>VLOOKUP(D17739,Запчасти!A:E,5,0)</f>
        <v>R4</v>
      </c>
      <c r="J17739">
        <f>VLOOKUP(I17739,Автомобили!A:D,4,0)</f>
        <v>1.6</v>
      </c>
    </row>
    <row r="17740" spans="1:12" hidden="1" x14ac:dyDescent="0.25">
      <c r="A17740">
        <v>17739</v>
      </c>
      <c r="B17740" s="6">
        <v>45510</v>
      </c>
      <c r="C17740" s="1" t="s">
        <v>8</v>
      </c>
      <c r="D17740">
        <v>188</v>
      </c>
      <c r="E17740">
        <v>248</v>
      </c>
      <c r="F17740" t="s">
        <v>290</v>
      </c>
      <c r="G17740" t="str">
        <f>VLOOKUP(D17740,Запчасти!A:E,2,0)</f>
        <v>Тормозная система</v>
      </c>
      <c r="H17740">
        <f>VLOOKUP(D17740,Запчасти!A:E,4,0)</f>
        <v>1908</v>
      </c>
      <c r="I17740" t="str">
        <f>VLOOKUP(D17740,Запчасти!A:E,5,0)</f>
        <v>R6</v>
      </c>
      <c r="J17740">
        <f>VLOOKUP(I17740,Автомобили!A:D,4,0)</f>
        <v>2</v>
      </c>
    </row>
    <row r="17741" spans="1:12" hidden="1" x14ac:dyDescent="0.25">
      <c r="A17741">
        <v>17740</v>
      </c>
      <c r="B17741" s="6">
        <v>45510</v>
      </c>
      <c r="C17741" s="1" t="s">
        <v>11</v>
      </c>
      <c r="D17741">
        <v>64</v>
      </c>
      <c r="E17741">
        <v>812</v>
      </c>
      <c r="F17741" t="s">
        <v>288</v>
      </c>
      <c r="G17741" t="str">
        <f>VLOOKUP(D17741,Запчасти!A:E,2,0)</f>
        <v>Система подачи топлива</v>
      </c>
      <c r="H17741">
        <f>VLOOKUP(D17741,Запчасти!A:E,4,0)</f>
        <v>90005</v>
      </c>
      <c r="I17741" t="str">
        <f>VLOOKUP(D17741,Запчасти!A:E,5,0)</f>
        <v>R2</v>
      </c>
      <c r="J17741">
        <f>VLOOKUP(I17741,Автомобили!A:D,4,0)</f>
        <v>1.6</v>
      </c>
    </row>
    <row r="17742" spans="1:12" hidden="1" x14ac:dyDescent="0.25">
      <c r="A17742">
        <v>17741</v>
      </c>
      <c r="B17742" s="6">
        <v>45510</v>
      </c>
      <c r="C17742" s="1" t="s">
        <v>8</v>
      </c>
      <c r="D17742">
        <v>196</v>
      </c>
      <c r="E17742">
        <v>390</v>
      </c>
      <c r="F17742" t="s">
        <v>288</v>
      </c>
      <c r="G17742" t="str">
        <f>VLOOKUP(D17742,Запчасти!A:E,2,0)</f>
        <v>Тормозная система</v>
      </c>
      <c r="H17742">
        <f>VLOOKUP(D17742,Запчасти!A:E,4,0)</f>
        <v>36385</v>
      </c>
      <c r="I17742" t="str">
        <f>VLOOKUP(D17742,Запчасти!A:E,5,0)</f>
        <v>R6</v>
      </c>
      <c r="J17742">
        <f>VLOOKUP(I17742,Автомобили!A:D,4,0)</f>
        <v>2</v>
      </c>
    </row>
    <row r="17743" spans="1:12" hidden="1" x14ac:dyDescent="0.25">
      <c r="A17743">
        <v>17742</v>
      </c>
      <c r="B17743" s="6">
        <v>45510</v>
      </c>
      <c r="C17743" s="1" t="s">
        <v>4</v>
      </c>
      <c r="D17743">
        <v>102</v>
      </c>
      <c r="E17743">
        <v>905</v>
      </c>
      <c r="F17743" t="s">
        <v>288</v>
      </c>
      <c r="G17743" t="str">
        <f>VLOOKUP(D17743,Запчасти!A:E,2,0)</f>
        <v>Тормозная система</v>
      </c>
      <c r="H17743">
        <f>VLOOKUP(D17743,Запчасти!A:E,4,0)</f>
        <v>31373</v>
      </c>
      <c r="I17743" t="str">
        <f>VLOOKUP(D17743,Запчасти!A:E,5,0)</f>
        <v>R5</v>
      </c>
      <c r="J17743">
        <f>VLOOKUP(I17743,Автомобили!A:D,4,0)</f>
        <v>1.4</v>
      </c>
    </row>
    <row r="17744" spans="1:12" hidden="1" x14ac:dyDescent="0.25">
      <c r="A17744">
        <v>17743</v>
      </c>
      <c r="B17744" s="6">
        <v>45510</v>
      </c>
      <c r="C17744" s="1" t="s">
        <v>3</v>
      </c>
      <c r="D17744">
        <v>151</v>
      </c>
      <c r="E17744">
        <v>763</v>
      </c>
      <c r="F17744" t="s">
        <v>288</v>
      </c>
      <c r="G17744" t="str">
        <f>VLOOKUP(D17744,Запчасти!A:E,2,0)</f>
        <v>Кпп</v>
      </c>
      <c r="H17744">
        <f>VLOOKUP(D17744,Запчасти!A:E,4,0)</f>
        <v>16321</v>
      </c>
      <c r="I17744" t="str">
        <f>VLOOKUP(D17744,Запчасти!A:E,5,0)</f>
        <v>R2</v>
      </c>
      <c r="J17744">
        <f>VLOOKUP(I17744,Автомобили!A:D,4,0)</f>
        <v>1.6</v>
      </c>
    </row>
    <row r="17745" spans="1:10" hidden="1" x14ac:dyDescent="0.25">
      <c r="A17745">
        <v>17744</v>
      </c>
      <c r="B17745" s="6">
        <v>45510</v>
      </c>
      <c r="C17745" s="1" t="s">
        <v>16</v>
      </c>
      <c r="D17745">
        <v>160</v>
      </c>
      <c r="E17745">
        <v>428</v>
      </c>
      <c r="F17745" t="s">
        <v>288</v>
      </c>
      <c r="G17745" t="str">
        <f>VLOOKUP(D17745,Запчасти!A:E,2,0)</f>
        <v>Тормозная система</v>
      </c>
      <c r="H17745">
        <f>VLOOKUP(D17745,Запчасти!A:E,4,0)</f>
        <v>47561</v>
      </c>
      <c r="I17745" t="str">
        <f>VLOOKUP(D17745,Запчасти!A:E,5,0)</f>
        <v>R1</v>
      </c>
      <c r="J17745">
        <f>VLOOKUP(I17745,Автомобили!A:D,4,0)</f>
        <v>1.6</v>
      </c>
    </row>
    <row r="17746" spans="1:10" hidden="1" x14ac:dyDescent="0.25">
      <c r="A17746">
        <v>17745</v>
      </c>
      <c r="B17746" s="6">
        <v>45510</v>
      </c>
      <c r="C17746" s="1" t="s">
        <v>17</v>
      </c>
      <c r="D17746">
        <v>81</v>
      </c>
      <c r="E17746">
        <v>43</v>
      </c>
      <c r="F17746" t="s">
        <v>288</v>
      </c>
      <c r="G17746" t="str">
        <f>VLOOKUP(D17746,Запчасти!A:E,2,0)</f>
        <v>Кпп</v>
      </c>
      <c r="H17746">
        <f>VLOOKUP(D17746,Запчасти!A:E,4,0)</f>
        <v>74462</v>
      </c>
      <c r="I17746" t="str">
        <f>VLOOKUP(D17746,Запчасти!A:E,5,0)</f>
        <v>R2</v>
      </c>
      <c r="J17746">
        <f>VLOOKUP(I17746,Автомобили!A:D,4,0)</f>
        <v>1.6</v>
      </c>
    </row>
    <row r="17747" spans="1:10" hidden="1" x14ac:dyDescent="0.25">
      <c r="A17747">
        <v>17746</v>
      </c>
      <c r="B17747" s="6">
        <v>45510</v>
      </c>
      <c r="C17747" s="1" t="s">
        <v>7</v>
      </c>
      <c r="D17747">
        <v>157</v>
      </c>
      <c r="E17747">
        <v>211</v>
      </c>
      <c r="F17747" t="s">
        <v>288</v>
      </c>
      <c r="G17747" t="str">
        <f>VLOOKUP(D17747,Запчасти!A:E,2,0)</f>
        <v>Двигатель</v>
      </c>
      <c r="H17747">
        <f>VLOOKUP(D17747,Запчасти!A:E,4,0)</f>
        <v>78653</v>
      </c>
      <c r="I17747" t="str">
        <f>VLOOKUP(D17747,Запчасти!A:E,5,0)</f>
        <v>R6</v>
      </c>
      <c r="J17747">
        <f>VLOOKUP(I17747,Автомобили!A:D,4,0)</f>
        <v>2</v>
      </c>
    </row>
    <row r="17748" spans="1:10" hidden="1" x14ac:dyDescent="0.25">
      <c r="A17748">
        <v>17747</v>
      </c>
      <c r="B17748" s="6">
        <v>45510</v>
      </c>
      <c r="C17748" s="1" t="s">
        <v>19</v>
      </c>
      <c r="D17748">
        <v>90</v>
      </c>
      <c r="E17748">
        <v>520</v>
      </c>
      <c r="F17748" t="s">
        <v>288</v>
      </c>
      <c r="G17748" t="str">
        <f>VLOOKUP(D17748,Запчасти!A:E,2,0)</f>
        <v>Кпп</v>
      </c>
      <c r="H17748">
        <f>VLOOKUP(D17748,Запчасти!A:E,4,0)</f>
        <v>75156</v>
      </c>
      <c r="I17748" t="str">
        <f>VLOOKUP(D17748,Запчасти!A:E,5,0)</f>
        <v>R6</v>
      </c>
      <c r="J17748">
        <f>VLOOKUP(I17748,Автомобили!A:D,4,0)</f>
        <v>2</v>
      </c>
    </row>
    <row r="17749" spans="1:10" hidden="1" x14ac:dyDescent="0.25">
      <c r="A17749">
        <v>17748</v>
      </c>
      <c r="B17749" s="6">
        <v>45510</v>
      </c>
      <c r="C17749" s="1" t="s">
        <v>18</v>
      </c>
      <c r="D17749">
        <v>34</v>
      </c>
      <c r="E17749">
        <v>671</v>
      </c>
      <c r="F17749" t="s">
        <v>288</v>
      </c>
      <c r="G17749" t="str">
        <f>VLOOKUP(D17749,Запчасти!A:E,2,0)</f>
        <v>Система сцепления</v>
      </c>
      <c r="H17749">
        <f>VLOOKUP(D17749,Запчасти!A:E,4,0)</f>
        <v>21154</v>
      </c>
      <c r="I17749" t="str">
        <f>VLOOKUP(D17749,Запчасти!A:E,5,0)</f>
        <v>R6</v>
      </c>
      <c r="J17749">
        <f>VLOOKUP(I17749,Автомобили!A:D,4,0)</f>
        <v>2</v>
      </c>
    </row>
    <row r="17750" spans="1:10" hidden="1" x14ac:dyDescent="0.25">
      <c r="A17750">
        <v>17749</v>
      </c>
      <c r="B17750" s="6">
        <v>45510</v>
      </c>
      <c r="C17750" s="1" t="s">
        <v>21</v>
      </c>
      <c r="D17750">
        <v>189</v>
      </c>
      <c r="E17750">
        <v>786</v>
      </c>
      <c r="F17750" t="s">
        <v>288</v>
      </c>
      <c r="G17750" t="str">
        <f>VLOOKUP(D17750,Запчасти!A:E,2,0)</f>
        <v>Система подачи топлива</v>
      </c>
      <c r="H17750">
        <f>VLOOKUP(D17750,Запчасти!A:E,4,0)</f>
        <v>19554</v>
      </c>
      <c r="I17750" t="str">
        <f>VLOOKUP(D17750,Запчасти!A:E,5,0)</f>
        <v>R3</v>
      </c>
      <c r="J17750">
        <f>VLOOKUP(I17750,Автомобили!A:D,4,0)</f>
        <v>3.5</v>
      </c>
    </row>
    <row r="17751" spans="1:10" hidden="1" x14ac:dyDescent="0.25">
      <c r="A17751">
        <v>17750</v>
      </c>
      <c r="B17751" s="6">
        <v>45510</v>
      </c>
      <c r="C17751" s="1" t="s">
        <v>19</v>
      </c>
      <c r="D17751">
        <v>76</v>
      </c>
      <c r="E17751">
        <v>199</v>
      </c>
      <c r="F17751" t="s">
        <v>290</v>
      </c>
      <c r="G17751" t="str">
        <f>VLOOKUP(D17751,Запчасти!A:E,2,0)</f>
        <v>Подготовка топливной смеси</v>
      </c>
      <c r="H17751">
        <f>VLOOKUP(D17751,Запчасти!A:E,4,0)</f>
        <v>92173</v>
      </c>
      <c r="I17751" t="str">
        <f>VLOOKUP(D17751,Запчасти!A:E,5,0)</f>
        <v>R2</v>
      </c>
      <c r="J17751">
        <f>VLOOKUP(I17751,Автомобили!A:D,4,0)</f>
        <v>1.6</v>
      </c>
    </row>
    <row r="17752" spans="1:10" hidden="1" x14ac:dyDescent="0.25">
      <c r="A17752">
        <v>17751</v>
      </c>
      <c r="B17752" s="6">
        <v>45510</v>
      </c>
      <c r="C17752" s="1" t="s">
        <v>11</v>
      </c>
      <c r="D17752">
        <v>121</v>
      </c>
      <c r="E17752">
        <v>357</v>
      </c>
      <c r="F17752" t="s">
        <v>288</v>
      </c>
      <c r="G17752" t="str">
        <f>VLOOKUP(D17752,Запчасти!A:E,2,0)</f>
        <v>Рулевое управление</v>
      </c>
      <c r="H17752">
        <f>VLOOKUP(D17752,Запчасти!A:E,4,0)</f>
        <v>7868</v>
      </c>
      <c r="I17752" t="str">
        <f>VLOOKUP(D17752,Запчасти!A:E,5,0)</f>
        <v>R2</v>
      </c>
      <c r="J17752">
        <f>VLOOKUP(I17752,Автомобили!A:D,4,0)</f>
        <v>1.6</v>
      </c>
    </row>
    <row r="17753" spans="1:10" hidden="1" x14ac:dyDescent="0.25">
      <c r="A17753">
        <v>17752</v>
      </c>
      <c r="B17753" s="6">
        <v>45510</v>
      </c>
      <c r="C17753" s="1" t="s">
        <v>20</v>
      </c>
      <c r="D17753">
        <v>104</v>
      </c>
      <c r="E17753">
        <v>40</v>
      </c>
      <c r="F17753" t="s">
        <v>288</v>
      </c>
      <c r="G17753" t="str">
        <f>VLOOKUP(D17753,Запчасти!A:E,2,0)</f>
        <v>Двигатель</v>
      </c>
      <c r="H17753">
        <f>VLOOKUP(D17753,Запчасти!A:E,4,0)</f>
        <v>24830</v>
      </c>
      <c r="I17753" t="str">
        <f>VLOOKUP(D17753,Запчасти!A:E,5,0)</f>
        <v>R4</v>
      </c>
      <c r="J17753">
        <f>VLOOKUP(I17753,Автомобили!A:D,4,0)</f>
        <v>1.6</v>
      </c>
    </row>
    <row r="17754" spans="1:10" hidden="1" x14ac:dyDescent="0.25">
      <c r="A17754">
        <v>17753</v>
      </c>
      <c r="B17754" s="6">
        <v>45510</v>
      </c>
      <c r="C17754" s="1" t="s">
        <v>6</v>
      </c>
      <c r="D17754">
        <v>90</v>
      </c>
      <c r="E17754">
        <v>977</v>
      </c>
      <c r="F17754" t="s">
        <v>290</v>
      </c>
      <c r="G17754" t="str">
        <f>VLOOKUP(D17754,Запчасти!A:E,2,0)</f>
        <v>Кпп</v>
      </c>
      <c r="H17754">
        <f>VLOOKUP(D17754,Запчасти!A:E,4,0)</f>
        <v>75156</v>
      </c>
      <c r="I17754" t="str">
        <f>VLOOKUP(D17754,Запчасти!A:E,5,0)</f>
        <v>R6</v>
      </c>
      <c r="J17754">
        <f>VLOOKUP(I17754,Автомобили!A:D,4,0)</f>
        <v>2</v>
      </c>
    </row>
    <row r="17755" spans="1:10" hidden="1" x14ac:dyDescent="0.25">
      <c r="A17755">
        <v>17754</v>
      </c>
      <c r="B17755" s="6">
        <v>45510</v>
      </c>
      <c r="C17755" s="1" t="s">
        <v>14</v>
      </c>
      <c r="D17755">
        <v>49</v>
      </c>
      <c r="E17755">
        <v>494</v>
      </c>
      <c r="F17755" t="s">
        <v>290</v>
      </c>
      <c r="G17755" t="str">
        <f>VLOOKUP(D17755,Запчасти!A:E,2,0)</f>
        <v>Двигатель</v>
      </c>
      <c r="H17755">
        <f>VLOOKUP(D17755,Запчасти!A:E,4,0)</f>
        <v>61238</v>
      </c>
      <c r="I17755" t="str">
        <f>VLOOKUP(D17755,Запчасти!A:E,5,0)</f>
        <v>R4</v>
      </c>
      <c r="J17755">
        <f>VLOOKUP(I17755,Автомобили!A:D,4,0)</f>
        <v>1.6</v>
      </c>
    </row>
    <row r="17756" spans="1:10" hidden="1" x14ac:dyDescent="0.25">
      <c r="A17756">
        <v>17755</v>
      </c>
      <c r="B17756" s="6">
        <v>45510</v>
      </c>
      <c r="C17756" s="1" t="s">
        <v>21</v>
      </c>
      <c r="D17756">
        <v>105</v>
      </c>
      <c r="E17756">
        <v>897</v>
      </c>
      <c r="F17756" t="s">
        <v>288</v>
      </c>
      <c r="G17756" t="str">
        <f>VLOOKUP(D17756,Запчасти!A:E,2,0)</f>
        <v>Кпп</v>
      </c>
      <c r="H17756">
        <f>VLOOKUP(D17756,Запчасти!A:E,4,0)</f>
        <v>83469</v>
      </c>
      <c r="I17756" t="str">
        <f>VLOOKUP(D17756,Запчасти!A:E,5,0)</f>
        <v>R6</v>
      </c>
      <c r="J17756">
        <f>VLOOKUP(I17756,Автомобили!A:D,4,0)</f>
        <v>2</v>
      </c>
    </row>
    <row r="17757" spans="1:10" hidden="1" x14ac:dyDescent="0.25">
      <c r="A17757">
        <v>17756</v>
      </c>
      <c r="B17757" s="6">
        <v>45510</v>
      </c>
      <c r="C17757" s="1" t="s">
        <v>10</v>
      </c>
      <c r="D17757">
        <v>14</v>
      </c>
      <c r="E17757">
        <v>935</v>
      </c>
      <c r="F17757" t="s">
        <v>290</v>
      </c>
      <c r="G17757" t="str">
        <f>VLOOKUP(D17757,Запчасти!A:E,2,0)</f>
        <v>Система выпуска</v>
      </c>
      <c r="H17757">
        <f>VLOOKUP(D17757,Запчасти!A:E,4,0)</f>
        <v>53951</v>
      </c>
      <c r="I17757" t="str">
        <f>VLOOKUP(D17757,Запчасти!A:E,5,0)</f>
        <v>R4</v>
      </c>
      <c r="J17757">
        <f>VLOOKUP(I17757,Автомобили!A:D,4,0)</f>
        <v>1.6</v>
      </c>
    </row>
    <row r="17758" spans="1:10" hidden="1" x14ac:dyDescent="0.25">
      <c r="A17758">
        <v>17757</v>
      </c>
      <c r="B17758" s="6">
        <v>45510</v>
      </c>
      <c r="C17758" s="1" t="s">
        <v>19</v>
      </c>
      <c r="D17758">
        <v>36</v>
      </c>
      <c r="E17758">
        <v>158</v>
      </c>
      <c r="F17758" t="s">
        <v>290</v>
      </c>
      <c r="G17758" t="str">
        <f>VLOOKUP(D17758,Запчасти!A:E,2,0)</f>
        <v>Двигатель</v>
      </c>
      <c r="H17758">
        <f>VLOOKUP(D17758,Запчасти!A:E,4,0)</f>
        <v>47343</v>
      </c>
      <c r="I17758" t="str">
        <f>VLOOKUP(D17758,Запчасти!A:E,5,0)</f>
        <v>R2</v>
      </c>
      <c r="J17758">
        <f>VLOOKUP(I17758,Автомобили!A:D,4,0)</f>
        <v>1.6</v>
      </c>
    </row>
    <row r="17759" spans="1:10" hidden="1" x14ac:dyDescent="0.25">
      <c r="A17759">
        <v>17758</v>
      </c>
      <c r="B17759" s="6">
        <v>45510</v>
      </c>
      <c r="C17759" s="1" t="s">
        <v>17</v>
      </c>
      <c r="D17759">
        <v>69</v>
      </c>
      <c r="E17759">
        <v>982</v>
      </c>
      <c r="F17759" t="s">
        <v>288</v>
      </c>
      <c r="G17759" t="str">
        <f>VLOOKUP(D17759,Запчасти!A:E,2,0)</f>
        <v>Кузов</v>
      </c>
      <c r="H17759">
        <f>VLOOKUP(D17759,Запчасти!A:E,4,0)</f>
        <v>31195</v>
      </c>
      <c r="I17759" t="str">
        <f>VLOOKUP(D17759,Запчасти!A:E,5,0)</f>
        <v>R1</v>
      </c>
      <c r="J17759">
        <f>VLOOKUP(I17759,Автомобили!A:D,4,0)</f>
        <v>1.6</v>
      </c>
    </row>
    <row r="17760" spans="1:10" hidden="1" x14ac:dyDescent="0.25">
      <c r="A17760">
        <v>17759</v>
      </c>
      <c r="B17760" s="6">
        <v>45510</v>
      </c>
      <c r="C17760" s="1" t="s">
        <v>20</v>
      </c>
      <c r="D17760">
        <v>179</v>
      </c>
      <c r="E17760">
        <v>153</v>
      </c>
      <c r="F17760" t="s">
        <v>290</v>
      </c>
      <c r="G17760" t="str">
        <f>VLOOKUP(D17760,Запчасти!A:E,2,0)</f>
        <v>Подвеска и амортизация</v>
      </c>
      <c r="H17760">
        <f>VLOOKUP(D17760,Запчасти!A:E,4,0)</f>
        <v>95763</v>
      </c>
      <c r="I17760" t="str">
        <f>VLOOKUP(D17760,Запчасти!A:E,5,0)</f>
        <v>R3</v>
      </c>
      <c r="J17760">
        <f>VLOOKUP(I17760,Автомобили!A:D,4,0)</f>
        <v>3.5</v>
      </c>
    </row>
    <row r="17761" spans="1:10" hidden="1" x14ac:dyDescent="0.25">
      <c r="A17761">
        <v>17760</v>
      </c>
      <c r="B17761" s="6">
        <v>45510</v>
      </c>
      <c r="C17761" s="1" t="s">
        <v>17</v>
      </c>
      <c r="D17761">
        <v>15</v>
      </c>
      <c r="E17761">
        <v>484</v>
      </c>
      <c r="F17761" t="s">
        <v>290</v>
      </c>
      <c r="G17761" t="str">
        <f>VLOOKUP(D17761,Запчасти!A:E,2,0)</f>
        <v>Система выпуска</v>
      </c>
      <c r="H17761">
        <f>VLOOKUP(D17761,Запчасти!A:E,4,0)</f>
        <v>88097</v>
      </c>
      <c r="I17761" t="str">
        <f>VLOOKUP(D17761,Запчасти!A:E,5,0)</f>
        <v>R5</v>
      </c>
      <c r="J17761">
        <f>VLOOKUP(I17761,Автомобили!A:D,4,0)</f>
        <v>1.4</v>
      </c>
    </row>
    <row r="17762" spans="1:10" hidden="1" x14ac:dyDescent="0.25">
      <c r="A17762">
        <v>17761</v>
      </c>
      <c r="B17762" s="6">
        <v>45510</v>
      </c>
      <c r="C17762" s="1" t="s">
        <v>12</v>
      </c>
      <c r="D17762">
        <v>196</v>
      </c>
      <c r="E17762">
        <v>400</v>
      </c>
      <c r="F17762" t="s">
        <v>290</v>
      </c>
      <c r="G17762" t="str">
        <f>VLOOKUP(D17762,Запчасти!A:E,2,0)</f>
        <v>Тормозная система</v>
      </c>
      <c r="H17762">
        <f>VLOOKUP(D17762,Запчасти!A:E,4,0)</f>
        <v>36385</v>
      </c>
      <c r="I17762" t="str">
        <f>VLOOKUP(D17762,Запчасти!A:E,5,0)</f>
        <v>R6</v>
      </c>
      <c r="J17762">
        <f>VLOOKUP(I17762,Автомобили!A:D,4,0)</f>
        <v>2</v>
      </c>
    </row>
    <row r="17763" spans="1:10" hidden="1" x14ac:dyDescent="0.25">
      <c r="A17763">
        <v>17762</v>
      </c>
      <c r="B17763" s="6">
        <v>45510</v>
      </c>
      <c r="C17763" s="1" t="s">
        <v>4</v>
      </c>
      <c r="D17763">
        <v>129</v>
      </c>
      <c r="E17763">
        <v>968</v>
      </c>
      <c r="F17763" t="s">
        <v>290</v>
      </c>
      <c r="G17763" t="str">
        <f>VLOOKUP(D17763,Запчасти!A:E,2,0)</f>
        <v>Двигатель</v>
      </c>
      <c r="H17763">
        <f>VLOOKUP(D17763,Запчасти!A:E,4,0)</f>
        <v>45578</v>
      </c>
      <c r="I17763" t="str">
        <f>VLOOKUP(D17763,Запчасти!A:E,5,0)</f>
        <v>R2</v>
      </c>
      <c r="J17763">
        <f>VLOOKUP(I17763,Автомобили!A:D,4,0)</f>
        <v>1.6</v>
      </c>
    </row>
    <row r="17764" spans="1:10" hidden="1" x14ac:dyDescent="0.25">
      <c r="A17764">
        <v>17763</v>
      </c>
      <c r="B17764" s="6">
        <v>45510</v>
      </c>
      <c r="C17764" s="1" t="s">
        <v>14</v>
      </c>
      <c r="D17764">
        <v>182</v>
      </c>
      <c r="E17764">
        <v>680</v>
      </c>
      <c r="F17764" t="s">
        <v>288</v>
      </c>
      <c r="G17764" t="str">
        <f>VLOOKUP(D17764,Запчасти!A:E,2,0)</f>
        <v>Двигатель</v>
      </c>
      <c r="H17764">
        <f>VLOOKUP(D17764,Запчасти!A:E,4,0)</f>
        <v>6954</v>
      </c>
      <c r="I17764" t="str">
        <f>VLOOKUP(D17764,Запчасти!A:E,5,0)</f>
        <v>R4</v>
      </c>
      <c r="J17764">
        <f>VLOOKUP(I17764,Автомобили!A:D,4,0)</f>
        <v>1.6</v>
      </c>
    </row>
    <row r="17765" spans="1:10" hidden="1" x14ac:dyDescent="0.25">
      <c r="A17765">
        <v>17764</v>
      </c>
      <c r="B17765" s="6">
        <v>45510</v>
      </c>
      <c r="C17765" s="1" t="s">
        <v>4</v>
      </c>
      <c r="D17765">
        <v>101</v>
      </c>
      <c r="E17765">
        <v>244</v>
      </c>
      <c r="F17765" t="s">
        <v>290</v>
      </c>
      <c r="G17765" t="str">
        <f>VLOOKUP(D17765,Запчасти!A:E,2,0)</f>
        <v>Электрика</v>
      </c>
      <c r="H17765">
        <f>VLOOKUP(D17765,Запчасти!A:E,4,0)</f>
        <v>97245</v>
      </c>
      <c r="I17765" t="str">
        <f>VLOOKUP(D17765,Запчасти!A:E,5,0)</f>
        <v>R1</v>
      </c>
      <c r="J17765">
        <f>VLOOKUP(I17765,Автомобили!A:D,4,0)</f>
        <v>1.6</v>
      </c>
    </row>
    <row r="17766" spans="1:10" hidden="1" x14ac:dyDescent="0.25">
      <c r="A17766">
        <v>17765</v>
      </c>
      <c r="B17766" s="6">
        <v>45510</v>
      </c>
      <c r="C17766" s="1" t="s">
        <v>15</v>
      </c>
      <c r="D17766">
        <v>94</v>
      </c>
      <c r="E17766">
        <v>715</v>
      </c>
      <c r="F17766" t="s">
        <v>290</v>
      </c>
      <c r="G17766" t="str">
        <f>VLOOKUP(D17766,Запчасти!A:E,2,0)</f>
        <v>Электрика</v>
      </c>
      <c r="H17766">
        <f>VLOOKUP(D17766,Запчасти!A:E,4,0)</f>
        <v>70601</v>
      </c>
      <c r="I17766" t="str">
        <f>VLOOKUP(D17766,Запчасти!A:E,5,0)</f>
        <v>R4</v>
      </c>
      <c r="J17766">
        <f>VLOOKUP(I17766,Автомобили!A:D,4,0)</f>
        <v>1.6</v>
      </c>
    </row>
    <row r="17767" spans="1:10" hidden="1" x14ac:dyDescent="0.25">
      <c r="A17767">
        <v>17766</v>
      </c>
      <c r="B17767" s="6">
        <v>45510</v>
      </c>
      <c r="C17767" s="1" t="s">
        <v>21</v>
      </c>
      <c r="D17767">
        <v>116</v>
      </c>
      <c r="E17767">
        <v>987</v>
      </c>
      <c r="F17767" t="s">
        <v>290</v>
      </c>
      <c r="G17767" t="str">
        <f>VLOOKUP(D17767,Запчасти!A:E,2,0)</f>
        <v>Кузов</v>
      </c>
      <c r="H17767">
        <f>VLOOKUP(D17767,Запчасти!A:E,4,0)</f>
        <v>61905</v>
      </c>
      <c r="I17767" t="str">
        <f>VLOOKUP(D17767,Запчасти!A:E,5,0)</f>
        <v>R1</v>
      </c>
      <c r="J17767">
        <f>VLOOKUP(I17767,Автомобили!A:D,4,0)</f>
        <v>1.6</v>
      </c>
    </row>
    <row r="17768" spans="1:10" hidden="1" x14ac:dyDescent="0.25">
      <c r="A17768">
        <v>17767</v>
      </c>
      <c r="B17768" s="6">
        <v>45510</v>
      </c>
      <c r="C17768" s="1" t="s">
        <v>22</v>
      </c>
      <c r="D17768">
        <v>176</v>
      </c>
      <c r="E17768">
        <v>83</v>
      </c>
      <c r="F17768" t="s">
        <v>288</v>
      </c>
      <c r="G17768" t="str">
        <f>VLOOKUP(D17768,Запчасти!A:E,2,0)</f>
        <v>Двигатель</v>
      </c>
      <c r="H17768">
        <f>VLOOKUP(D17768,Запчасти!A:E,4,0)</f>
        <v>80824</v>
      </c>
      <c r="I17768" t="str">
        <f>VLOOKUP(D17768,Запчасти!A:E,5,0)</f>
        <v>R3</v>
      </c>
      <c r="J17768">
        <f>VLOOKUP(I17768,Автомобили!A:D,4,0)</f>
        <v>3.5</v>
      </c>
    </row>
    <row r="17769" spans="1:10" hidden="1" x14ac:dyDescent="0.25">
      <c r="A17769">
        <v>17768</v>
      </c>
      <c r="B17769" s="6">
        <v>45510</v>
      </c>
      <c r="C17769" s="1" t="s">
        <v>16</v>
      </c>
      <c r="D17769">
        <v>26</v>
      </c>
      <c r="E17769">
        <v>489</v>
      </c>
      <c r="F17769" t="s">
        <v>288</v>
      </c>
      <c r="G17769" t="str">
        <f>VLOOKUP(D17769,Запчасти!A:E,2,0)</f>
        <v>Подвеска и амортизация</v>
      </c>
      <c r="H17769">
        <f>VLOOKUP(D17769,Запчасти!A:E,4,0)</f>
        <v>7757</v>
      </c>
      <c r="I17769" t="str">
        <f>VLOOKUP(D17769,Запчасти!A:E,5,0)</f>
        <v>R6</v>
      </c>
      <c r="J17769">
        <f>VLOOKUP(I17769,Автомобили!A:D,4,0)</f>
        <v>2</v>
      </c>
    </row>
    <row r="17770" spans="1:10" hidden="1" x14ac:dyDescent="0.25">
      <c r="A17770">
        <v>17769</v>
      </c>
      <c r="B17770" s="6">
        <v>45510</v>
      </c>
      <c r="C17770" s="1" t="s">
        <v>10</v>
      </c>
      <c r="D17770">
        <v>11</v>
      </c>
      <c r="E17770">
        <v>219</v>
      </c>
      <c r="F17770" t="s">
        <v>290</v>
      </c>
      <c r="G17770" t="str">
        <f>VLOOKUP(D17770,Запчасти!A:E,2,0)</f>
        <v>Двигатель</v>
      </c>
      <c r="H17770">
        <f>VLOOKUP(D17770,Запчасти!A:E,4,0)</f>
        <v>75637</v>
      </c>
      <c r="I17770" t="str">
        <f>VLOOKUP(D17770,Запчасти!A:E,5,0)</f>
        <v>R4</v>
      </c>
      <c r="J17770">
        <f>VLOOKUP(I17770,Автомобили!A:D,4,0)</f>
        <v>1.6</v>
      </c>
    </row>
    <row r="17771" spans="1:10" hidden="1" x14ac:dyDescent="0.25">
      <c r="A17771">
        <v>17770</v>
      </c>
      <c r="B17771" s="6">
        <v>45510</v>
      </c>
      <c r="C17771" s="1" t="s">
        <v>22</v>
      </c>
      <c r="D17771">
        <v>39</v>
      </c>
      <c r="E17771">
        <v>836</v>
      </c>
      <c r="F17771" t="s">
        <v>288</v>
      </c>
      <c r="G17771" t="str">
        <f>VLOOKUP(D17771,Запчасти!A:E,2,0)</f>
        <v>Тормозная система</v>
      </c>
      <c r="H17771">
        <f>VLOOKUP(D17771,Запчасти!A:E,4,0)</f>
        <v>35538</v>
      </c>
      <c r="I17771" t="str">
        <f>VLOOKUP(D17771,Запчасти!A:E,5,0)</f>
        <v>R4</v>
      </c>
      <c r="J17771">
        <f>VLOOKUP(I17771,Автомобили!A:D,4,0)</f>
        <v>1.6</v>
      </c>
    </row>
    <row r="17772" spans="1:10" hidden="1" x14ac:dyDescent="0.25">
      <c r="A17772">
        <v>17771</v>
      </c>
      <c r="B17772" s="6">
        <v>45510</v>
      </c>
      <c r="C17772" s="1" t="s">
        <v>5</v>
      </c>
      <c r="D17772">
        <v>131</v>
      </c>
      <c r="E17772">
        <v>291</v>
      </c>
      <c r="F17772" t="s">
        <v>290</v>
      </c>
      <c r="G17772" t="str">
        <f>VLOOKUP(D17772,Запчасти!A:E,2,0)</f>
        <v>Электрика</v>
      </c>
      <c r="H17772">
        <f>VLOOKUP(D17772,Запчасти!A:E,4,0)</f>
        <v>96348</v>
      </c>
      <c r="I17772" t="str">
        <f>VLOOKUP(D17772,Запчасти!A:E,5,0)</f>
        <v>R2</v>
      </c>
      <c r="J17772">
        <f>VLOOKUP(I17772,Автомобили!A:D,4,0)</f>
        <v>1.6</v>
      </c>
    </row>
    <row r="17773" spans="1:10" hidden="1" x14ac:dyDescent="0.25">
      <c r="A17773">
        <v>17772</v>
      </c>
      <c r="B17773" s="6">
        <v>45510</v>
      </c>
      <c r="C17773" s="1" t="s">
        <v>20</v>
      </c>
      <c r="D17773">
        <v>29</v>
      </c>
      <c r="E17773">
        <v>838</v>
      </c>
      <c r="F17773" t="s">
        <v>288</v>
      </c>
      <c r="G17773" t="str">
        <f>VLOOKUP(D17773,Запчасти!A:E,2,0)</f>
        <v>Подготовка топливной смеси</v>
      </c>
      <c r="H17773">
        <f>VLOOKUP(D17773,Запчасти!A:E,4,0)</f>
        <v>95095</v>
      </c>
      <c r="I17773" t="str">
        <f>VLOOKUP(D17773,Запчасти!A:E,5,0)</f>
        <v>R5</v>
      </c>
      <c r="J17773">
        <f>VLOOKUP(I17773,Автомобили!A:D,4,0)</f>
        <v>1.4</v>
      </c>
    </row>
    <row r="17774" spans="1:10" hidden="1" x14ac:dyDescent="0.25">
      <c r="A17774">
        <v>17773</v>
      </c>
      <c r="B17774" s="6">
        <v>45511</v>
      </c>
      <c r="C17774" s="1" t="s">
        <v>11</v>
      </c>
      <c r="D17774">
        <v>26</v>
      </c>
      <c r="E17774">
        <v>574</v>
      </c>
      <c r="F17774" t="s">
        <v>288</v>
      </c>
      <c r="G17774" t="str">
        <f>VLOOKUP(D17774,Запчасти!A:E,2,0)</f>
        <v>Подвеска и амортизация</v>
      </c>
      <c r="H17774">
        <f>VLOOKUP(D17774,Запчасти!A:E,4,0)</f>
        <v>7757</v>
      </c>
      <c r="I17774" t="str">
        <f>VLOOKUP(D17774,Запчасти!A:E,5,0)</f>
        <v>R6</v>
      </c>
      <c r="J17774">
        <f>VLOOKUP(I17774,Автомобили!A:D,4,0)</f>
        <v>2</v>
      </c>
    </row>
    <row r="17775" spans="1:10" hidden="1" x14ac:dyDescent="0.25">
      <c r="A17775">
        <v>17774</v>
      </c>
      <c r="B17775" s="6">
        <v>45511</v>
      </c>
      <c r="C17775" s="1" t="s">
        <v>6</v>
      </c>
      <c r="D17775">
        <v>182</v>
      </c>
      <c r="E17775">
        <v>159</v>
      </c>
      <c r="F17775" t="s">
        <v>288</v>
      </c>
      <c r="G17775" t="str">
        <f>VLOOKUP(D17775,Запчасти!A:E,2,0)</f>
        <v>Двигатель</v>
      </c>
      <c r="H17775">
        <f>VLOOKUP(D17775,Запчасти!A:E,4,0)</f>
        <v>6954</v>
      </c>
      <c r="I17775" t="str">
        <f>VLOOKUP(D17775,Запчасти!A:E,5,0)</f>
        <v>R4</v>
      </c>
      <c r="J17775">
        <f>VLOOKUP(I17775,Автомобили!A:D,4,0)</f>
        <v>1.6</v>
      </c>
    </row>
    <row r="17776" spans="1:10" hidden="1" x14ac:dyDescent="0.25">
      <c r="A17776">
        <v>17775</v>
      </c>
      <c r="B17776" s="6">
        <v>45511</v>
      </c>
      <c r="C17776" s="1" t="s">
        <v>20</v>
      </c>
      <c r="D17776">
        <v>27</v>
      </c>
      <c r="E17776">
        <v>143</v>
      </c>
      <c r="F17776" t="s">
        <v>290</v>
      </c>
      <c r="G17776" t="str">
        <f>VLOOKUP(D17776,Запчасти!A:E,2,0)</f>
        <v>Двигатель</v>
      </c>
      <c r="H17776">
        <f>VLOOKUP(D17776,Запчасти!A:E,4,0)</f>
        <v>18868</v>
      </c>
      <c r="I17776" t="str">
        <f>VLOOKUP(D17776,Запчасти!A:E,5,0)</f>
        <v>R6</v>
      </c>
      <c r="J17776">
        <f>VLOOKUP(I17776,Автомобили!A:D,4,0)</f>
        <v>2</v>
      </c>
    </row>
    <row r="17777" spans="1:10" hidden="1" x14ac:dyDescent="0.25">
      <c r="A17777">
        <v>17776</v>
      </c>
      <c r="B17777" s="6">
        <v>45511</v>
      </c>
      <c r="C17777" s="1" t="s">
        <v>7</v>
      </c>
      <c r="D17777">
        <v>153</v>
      </c>
      <c r="E17777">
        <v>540</v>
      </c>
      <c r="F17777" t="s">
        <v>288</v>
      </c>
      <c r="G17777" t="str">
        <f>VLOOKUP(D17777,Запчасти!A:E,2,0)</f>
        <v>Система подачи топлива</v>
      </c>
      <c r="H17777">
        <f>VLOOKUP(D17777,Запчасти!A:E,4,0)</f>
        <v>14736</v>
      </c>
      <c r="I17777" t="str">
        <f>VLOOKUP(D17777,Запчасти!A:E,5,0)</f>
        <v>R5</v>
      </c>
      <c r="J17777">
        <f>VLOOKUP(I17777,Автомобили!A:D,4,0)</f>
        <v>1.4</v>
      </c>
    </row>
    <row r="17778" spans="1:10" hidden="1" x14ac:dyDescent="0.25">
      <c r="A17778">
        <v>17777</v>
      </c>
      <c r="B17778" s="6">
        <v>45511</v>
      </c>
      <c r="C17778" s="1" t="s">
        <v>21</v>
      </c>
      <c r="D17778">
        <v>110</v>
      </c>
      <c r="E17778">
        <v>519</v>
      </c>
      <c r="F17778" t="s">
        <v>290</v>
      </c>
      <c r="G17778" t="str">
        <f>VLOOKUP(D17778,Запчасти!A:E,2,0)</f>
        <v>Двигатель</v>
      </c>
      <c r="H17778">
        <f>VLOOKUP(D17778,Запчасти!A:E,4,0)</f>
        <v>69032</v>
      </c>
      <c r="I17778" t="str">
        <f>VLOOKUP(D17778,Запчасти!A:E,5,0)</f>
        <v>R3</v>
      </c>
      <c r="J17778">
        <f>VLOOKUP(I17778,Автомобили!A:D,4,0)</f>
        <v>3.5</v>
      </c>
    </row>
    <row r="17779" spans="1:10" hidden="1" x14ac:dyDescent="0.25">
      <c r="A17779">
        <v>17778</v>
      </c>
      <c r="B17779" s="6">
        <v>45511</v>
      </c>
      <c r="C17779" s="1" t="s">
        <v>6</v>
      </c>
      <c r="D17779">
        <v>6</v>
      </c>
      <c r="E17779">
        <v>239</v>
      </c>
      <c r="F17779" t="s">
        <v>288</v>
      </c>
      <c r="G17779" t="str">
        <f>VLOOKUP(D17779,Запчасти!A:E,2,0)</f>
        <v>Электрика</v>
      </c>
      <c r="H17779">
        <f>VLOOKUP(D17779,Запчасти!A:E,4,0)</f>
        <v>47949</v>
      </c>
      <c r="I17779" t="str">
        <f>VLOOKUP(D17779,Запчасти!A:E,5,0)</f>
        <v>R5</v>
      </c>
      <c r="J17779">
        <f>VLOOKUP(I17779,Автомобили!A:D,4,0)</f>
        <v>1.4</v>
      </c>
    </row>
    <row r="17780" spans="1:10" hidden="1" x14ac:dyDescent="0.25">
      <c r="A17780">
        <v>17779</v>
      </c>
      <c r="B17780" s="6">
        <v>45511</v>
      </c>
      <c r="C17780" s="1" t="s">
        <v>3</v>
      </c>
      <c r="D17780">
        <v>5</v>
      </c>
      <c r="E17780">
        <v>840</v>
      </c>
      <c r="F17780" t="s">
        <v>288</v>
      </c>
      <c r="G17780" t="str">
        <f>VLOOKUP(D17780,Запчасти!A:E,2,0)</f>
        <v>Кпп</v>
      </c>
      <c r="H17780">
        <f>VLOOKUP(D17780,Запчасти!A:E,4,0)</f>
        <v>59077</v>
      </c>
      <c r="I17780" t="str">
        <f>VLOOKUP(D17780,Запчасти!A:E,5,0)</f>
        <v>R4</v>
      </c>
      <c r="J17780">
        <f>VLOOKUP(I17780,Автомобили!A:D,4,0)</f>
        <v>1.6</v>
      </c>
    </row>
    <row r="17781" spans="1:10" hidden="1" x14ac:dyDescent="0.25">
      <c r="A17781">
        <v>17780</v>
      </c>
      <c r="B17781" s="6">
        <v>45511</v>
      </c>
      <c r="C17781" s="1" t="s">
        <v>3</v>
      </c>
      <c r="D17781">
        <v>134</v>
      </c>
      <c r="E17781">
        <v>171</v>
      </c>
      <c r="F17781" t="s">
        <v>288</v>
      </c>
      <c r="G17781" t="str">
        <f>VLOOKUP(D17781,Запчасти!A:E,2,0)</f>
        <v>Двигатель</v>
      </c>
      <c r="H17781">
        <f>VLOOKUP(D17781,Запчасти!A:E,4,0)</f>
        <v>78139</v>
      </c>
      <c r="I17781" t="str">
        <f>VLOOKUP(D17781,Запчасти!A:E,5,0)</f>
        <v>R1</v>
      </c>
      <c r="J17781">
        <f>VLOOKUP(I17781,Автомобили!A:D,4,0)</f>
        <v>1.6</v>
      </c>
    </row>
    <row r="17782" spans="1:10" hidden="1" x14ac:dyDescent="0.25">
      <c r="A17782">
        <v>17781</v>
      </c>
      <c r="B17782" s="6">
        <v>45511</v>
      </c>
      <c r="C17782" s="1" t="s">
        <v>9</v>
      </c>
      <c r="D17782">
        <v>143</v>
      </c>
      <c r="E17782">
        <v>336</v>
      </c>
      <c r="F17782" t="s">
        <v>288</v>
      </c>
      <c r="G17782" t="str">
        <f>VLOOKUP(D17782,Запчасти!A:E,2,0)</f>
        <v>Двигатель</v>
      </c>
      <c r="H17782">
        <f>VLOOKUP(D17782,Запчасти!A:E,4,0)</f>
        <v>17857</v>
      </c>
      <c r="I17782" t="str">
        <f>VLOOKUP(D17782,Запчасти!A:E,5,0)</f>
        <v>R5</v>
      </c>
      <c r="J17782">
        <f>VLOOKUP(I17782,Автомобили!A:D,4,0)</f>
        <v>1.4</v>
      </c>
    </row>
    <row r="17783" spans="1:10" hidden="1" x14ac:dyDescent="0.25">
      <c r="A17783">
        <v>17782</v>
      </c>
      <c r="B17783" s="6">
        <v>45511</v>
      </c>
      <c r="C17783" s="1" t="s">
        <v>17</v>
      </c>
      <c r="D17783">
        <v>169</v>
      </c>
      <c r="E17783">
        <v>42</v>
      </c>
      <c r="F17783" t="s">
        <v>288</v>
      </c>
      <c r="G17783" t="str">
        <f>VLOOKUP(D17783,Запчасти!A:E,2,0)</f>
        <v>Подвеска и амортизация</v>
      </c>
      <c r="H17783">
        <f>VLOOKUP(D17783,Запчасти!A:E,4,0)</f>
        <v>34235</v>
      </c>
      <c r="I17783" t="str">
        <f>VLOOKUP(D17783,Запчасти!A:E,5,0)</f>
        <v>R6</v>
      </c>
      <c r="J17783">
        <f>VLOOKUP(I17783,Автомобили!A:D,4,0)</f>
        <v>2</v>
      </c>
    </row>
    <row r="17784" spans="1:10" hidden="1" x14ac:dyDescent="0.25">
      <c r="A17784">
        <v>17783</v>
      </c>
      <c r="B17784" s="6">
        <v>45511</v>
      </c>
      <c r="C17784" s="1" t="s">
        <v>8</v>
      </c>
      <c r="D17784">
        <v>198</v>
      </c>
      <c r="E17784">
        <v>194</v>
      </c>
      <c r="F17784" t="s">
        <v>288</v>
      </c>
      <c r="G17784" t="str">
        <f>VLOOKUP(D17784,Запчасти!A:E,2,0)</f>
        <v>Подвеска и амортизация</v>
      </c>
      <c r="H17784">
        <f>VLOOKUP(D17784,Запчасти!A:E,4,0)</f>
        <v>21203</v>
      </c>
      <c r="I17784" t="str">
        <f>VLOOKUP(D17784,Запчасти!A:E,5,0)</f>
        <v>R3</v>
      </c>
      <c r="J17784">
        <f>VLOOKUP(I17784,Автомобили!A:D,4,0)</f>
        <v>3.5</v>
      </c>
    </row>
    <row r="17785" spans="1:10" hidden="1" x14ac:dyDescent="0.25">
      <c r="A17785">
        <v>17784</v>
      </c>
      <c r="B17785" s="6">
        <v>45511</v>
      </c>
      <c r="C17785" s="1" t="s">
        <v>20</v>
      </c>
      <c r="D17785">
        <v>80</v>
      </c>
      <c r="E17785">
        <v>997</v>
      </c>
      <c r="F17785" t="s">
        <v>288</v>
      </c>
      <c r="G17785" t="str">
        <f>VLOOKUP(D17785,Запчасти!A:E,2,0)</f>
        <v>Система сцепления</v>
      </c>
      <c r="H17785">
        <f>VLOOKUP(D17785,Запчасти!A:E,4,0)</f>
        <v>22871</v>
      </c>
      <c r="I17785" t="str">
        <f>VLOOKUP(D17785,Запчасти!A:E,5,0)</f>
        <v>R2</v>
      </c>
      <c r="J17785">
        <f>VLOOKUP(I17785,Автомобили!A:D,4,0)</f>
        <v>1.6</v>
      </c>
    </row>
    <row r="17786" spans="1:10" hidden="1" x14ac:dyDescent="0.25">
      <c r="A17786">
        <v>17785</v>
      </c>
      <c r="B17786" s="6">
        <v>45511</v>
      </c>
      <c r="C17786" s="1" t="s">
        <v>14</v>
      </c>
      <c r="D17786">
        <v>133</v>
      </c>
      <c r="E17786">
        <v>443</v>
      </c>
      <c r="F17786" t="s">
        <v>288</v>
      </c>
      <c r="G17786" t="str">
        <f>VLOOKUP(D17786,Запчасти!A:E,2,0)</f>
        <v>Отопление / вентиляция</v>
      </c>
      <c r="H17786">
        <f>VLOOKUP(D17786,Запчасти!A:E,4,0)</f>
        <v>96655</v>
      </c>
      <c r="I17786" t="str">
        <f>VLOOKUP(D17786,Запчасти!A:E,5,0)</f>
        <v>R1</v>
      </c>
      <c r="J17786">
        <f>VLOOKUP(I17786,Автомобили!A:D,4,0)</f>
        <v>1.6</v>
      </c>
    </row>
    <row r="17787" spans="1:10" hidden="1" x14ac:dyDescent="0.25">
      <c r="A17787">
        <v>17786</v>
      </c>
      <c r="B17787" s="6">
        <v>45511</v>
      </c>
      <c r="C17787" s="1" t="s">
        <v>12</v>
      </c>
      <c r="D17787">
        <v>193</v>
      </c>
      <c r="E17787">
        <v>228</v>
      </c>
      <c r="F17787" t="s">
        <v>290</v>
      </c>
      <c r="G17787" t="str">
        <f>VLOOKUP(D17787,Запчасти!A:E,2,0)</f>
        <v>Трансмиссия</v>
      </c>
      <c r="H17787">
        <f>VLOOKUP(D17787,Запчасти!A:E,4,0)</f>
        <v>63878</v>
      </c>
      <c r="I17787" t="str">
        <f>VLOOKUP(D17787,Запчасти!A:E,5,0)</f>
        <v>R6</v>
      </c>
      <c r="J17787">
        <f>VLOOKUP(I17787,Автомобили!A:D,4,0)</f>
        <v>2</v>
      </c>
    </row>
    <row r="17788" spans="1:10" hidden="1" x14ac:dyDescent="0.25">
      <c r="A17788">
        <v>17787</v>
      </c>
      <c r="B17788" s="6">
        <v>45511</v>
      </c>
      <c r="C17788" s="1" t="s">
        <v>9</v>
      </c>
      <c r="D17788">
        <v>31</v>
      </c>
      <c r="E17788">
        <v>387</v>
      </c>
      <c r="F17788" t="s">
        <v>290</v>
      </c>
      <c r="G17788" t="str">
        <f>VLOOKUP(D17788,Запчасти!A:E,2,0)</f>
        <v>Кузов</v>
      </c>
      <c r="H17788">
        <f>VLOOKUP(D17788,Запчасти!A:E,4,0)</f>
        <v>56218</v>
      </c>
      <c r="I17788" t="str">
        <f>VLOOKUP(D17788,Запчасти!A:E,5,0)</f>
        <v>R3</v>
      </c>
      <c r="J17788">
        <f>VLOOKUP(I17788,Автомобили!A:D,4,0)</f>
        <v>3.5</v>
      </c>
    </row>
    <row r="17789" spans="1:10" hidden="1" x14ac:dyDescent="0.25">
      <c r="A17789">
        <v>17788</v>
      </c>
      <c r="B17789" s="6">
        <v>45511</v>
      </c>
      <c r="C17789" s="1" t="s">
        <v>12</v>
      </c>
      <c r="D17789">
        <v>13</v>
      </c>
      <c r="E17789">
        <v>213</v>
      </c>
      <c r="F17789" t="s">
        <v>290</v>
      </c>
      <c r="G17789" t="str">
        <f>VLOOKUP(D17789,Запчасти!A:E,2,0)</f>
        <v>Двигатель</v>
      </c>
      <c r="H17789">
        <f>VLOOKUP(D17789,Запчасти!A:E,4,0)</f>
        <v>64654</v>
      </c>
      <c r="I17789" t="str">
        <f>VLOOKUP(D17789,Запчасти!A:E,5,0)</f>
        <v>R2</v>
      </c>
      <c r="J17789">
        <f>VLOOKUP(I17789,Автомобили!A:D,4,0)</f>
        <v>1.6</v>
      </c>
    </row>
    <row r="17790" spans="1:10" hidden="1" x14ac:dyDescent="0.25">
      <c r="A17790">
        <v>17789</v>
      </c>
      <c r="B17790" s="6">
        <v>45511</v>
      </c>
      <c r="C17790" s="1" t="s">
        <v>21</v>
      </c>
      <c r="D17790">
        <v>110</v>
      </c>
      <c r="E17790">
        <v>485</v>
      </c>
      <c r="F17790" t="s">
        <v>288</v>
      </c>
      <c r="G17790" t="str">
        <f>VLOOKUP(D17790,Запчасти!A:E,2,0)</f>
        <v>Двигатель</v>
      </c>
      <c r="H17790">
        <f>VLOOKUP(D17790,Запчасти!A:E,4,0)</f>
        <v>69032</v>
      </c>
      <c r="I17790" t="str">
        <f>VLOOKUP(D17790,Запчасти!A:E,5,0)</f>
        <v>R3</v>
      </c>
      <c r="J17790">
        <f>VLOOKUP(I17790,Автомобили!A:D,4,0)</f>
        <v>3.5</v>
      </c>
    </row>
    <row r="17791" spans="1:10" hidden="1" x14ac:dyDescent="0.25">
      <c r="A17791">
        <v>17790</v>
      </c>
      <c r="B17791" s="6">
        <v>45511</v>
      </c>
      <c r="C17791" s="1" t="s">
        <v>7</v>
      </c>
      <c r="D17791">
        <v>87</v>
      </c>
      <c r="E17791">
        <v>458</v>
      </c>
      <c r="F17791" t="s">
        <v>290</v>
      </c>
      <c r="G17791" t="str">
        <f>VLOOKUP(D17791,Запчасти!A:E,2,0)</f>
        <v>Кузов</v>
      </c>
      <c r="H17791">
        <f>VLOOKUP(D17791,Запчасти!A:E,4,0)</f>
        <v>8289</v>
      </c>
      <c r="I17791" t="str">
        <f>VLOOKUP(D17791,Запчасти!A:E,5,0)</f>
        <v>R4</v>
      </c>
      <c r="J17791">
        <f>VLOOKUP(I17791,Автомобили!A:D,4,0)</f>
        <v>1.6</v>
      </c>
    </row>
    <row r="17792" spans="1:10" hidden="1" x14ac:dyDescent="0.25">
      <c r="A17792">
        <v>17791</v>
      </c>
      <c r="B17792" s="6">
        <v>45511</v>
      </c>
      <c r="C17792" s="1" t="s">
        <v>17</v>
      </c>
      <c r="D17792">
        <v>50</v>
      </c>
      <c r="E17792">
        <v>783</v>
      </c>
      <c r="F17792" t="s">
        <v>290</v>
      </c>
      <c r="G17792" t="str">
        <f>VLOOKUP(D17792,Запчасти!A:E,2,0)</f>
        <v>Кондиционер</v>
      </c>
      <c r="H17792">
        <f>VLOOKUP(D17792,Запчасти!A:E,4,0)</f>
        <v>22385</v>
      </c>
      <c r="I17792" t="str">
        <f>VLOOKUP(D17792,Запчасти!A:E,5,0)</f>
        <v>R6</v>
      </c>
      <c r="J17792">
        <f>VLOOKUP(I17792,Автомобили!A:D,4,0)</f>
        <v>2</v>
      </c>
    </row>
    <row r="17793" spans="1:10" hidden="1" x14ac:dyDescent="0.25">
      <c r="A17793">
        <v>17792</v>
      </c>
      <c r="B17793" s="6">
        <v>45511</v>
      </c>
      <c r="C17793" s="1" t="s">
        <v>9</v>
      </c>
      <c r="D17793">
        <v>174</v>
      </c>
      <c r="E17793">
        <v>360</v>
      </c>
      <c r="F17793" t="s">
        <v>290</v>
      </c>
      <c r="G17793" t="str">
        <f>VLOOKUP(D17793,Запчасти!A:E,2,0)</f>
        <v>Привод колеса</v>
      </c>
      <c r="H17793">
        <f>VLOOKUP(D17793,Запчасти!A:E,4,0)</f>
        <v>9021</v>
      </c>
      <c r="I17793" t="str">
        <f>VLOOKUP(D17793,Запчасти!A:E,5,0)</f>
        <v>R6</v>
      </c>
      <c r="J17793">
        <f>VLOOKUP(I17793,Автомобили!A:D,4,0)</f>
        <v>2</v>
      </c>
    </row>
    <row r="17794" spans="1:10" hidden="1" x14ac:dyDescent="0.25">
      <c r="A17794">
        <v>17793</v>
      </c>
      <c r="B17794" s="6">
        <v>45511</v>
      </c>
      <c r="C17794" s="1" t="s">
        <v>5</v>
      </c>
      <c r="D17794">
        <v>112</v>
      </c>
      <c r="E17794">
        <v>368</v>
      </c>
      <c r="F17794" t="s">
        <v>288</v>
      </c>
      <c r="G17794" t="str">
        <f>VLOOKUP(D17794,Запчасти!A:E,2,0)</f>
        <v>Тормозная система</v>
      </c>
      <c r="H17794">
        <f>VLOOKUP(D17794,Запчасти!A:E,4,0)</f>
        <v>17267</v>
      </c>
      <c r="I17794" t="str">
        <f>VLOOKUP(D17794,Запчасти!A:E,5,0)</f>
        <v>R2</v>
      </c>
      <c r="J17794">
        <f>VLOOKUP(I17794,Автомобили!A:D,4,0)</f>
        <v>1.6</v>
      </c>
    </row>
    <row r="17795" spans="1:10" hidden="1" x14ac:dyDescent="0.25">
      <c r="A17795">
        <v>17794</v>
      </c>
      <c r="B17795" s="6">
        <v>45511</v>
      </c>
      <c r="C17795" s="1" t="s">
        <v>17</v>
      </c>
      <c r="D17795">
        <v>56</v>
      </c>
      <c r="E17795">
        <v>599</v>
      </c>
      <c r="F17795" t="s">
        <v>288</v>
      </c>
      <c r="G17795" t="str">
        <f>VLOOKUP(D17795,Запчасти!A:E,2,0)</f>
        <v>Тормозная система</v>
      </c>
      <c r="H17795">
        <f>VLOOKUP(D17795,Запчасти!A:E,4,0)</f>
        <v>92976</v>
      </c>
      <c r="I17795" t="str">
        <f>VLOOKUP(D17795,Запчасти!A:E,5,0)</f>
        <v>R5</v>
      </c>
      <c r="J17795">
        <f>VLOOKUP(I17795,Автомобили!A:D,4,0)</f>
        <v>1.4</v>
      </c>
    </row>
    <row r="17796" spans="1:10" hidden="1" x14ac:dyDescent="0.25">
      <c r="A17796">
        <v>17795</v>
      </c>
      <c r="B17796" s="6">
        <v>45511</v>
      </c>
      <c r="C17796" s="1" t="s">
        <v>17</v>
      </c>
      <c r="D17796">
        <v>91</v>
      </c>
      <c r="E17796">
        <v>735</v>
      </c>
      <c r="F17796" t="s">
        <v>288</v>
      </c>
      <c r="G17796" t="str">
        <f>VLOOKUP(D17796,Запчасти!A:E,2,0)</f>
        <v>Двигатель</v>
      </c>
      <c r="H17796">
        <f>VLOOKUP(D17796,Запчасти!A:E,4,0)</f>
        <v>51302</v>
      </c>
      <c r="I17796" t="str">
        <f>VLOOKUP(D17796,Запчасти!A:E,5,0)</f>
        <v>R2</v>
      </c>
      <c r="J17796">
        <f>VLOOKUP(I17796,Автомобили!A:D,4,0)</f>
        <v>1.6</v>
      </c>
    </row>
    <row r="17797" spans="1:10" hidden="1" x14ac:dyDescent="0.25">
      <c r="A17797">
        <v>17796</v>
      </c>
      <c r="B17797" s="6">
        <v>45511</v>
      </c>
      <c r="C17797" s="1" t="s">
        <v>19</v>
      </c>
      <c r="D17797">
        <v>80</v>
      </c>
      <c r="E17797">
        <v>622</v>
      </c>
      <c r="F17797" t="s">
        <v>290</v>
      </c>
      <c r="G17797" t="str">
        <f>VLOOKUP(D17797,Запчасти!A:E,2,0)</f>
        <v>Система сцепления</v>
      </c>
      <c r="H17797">
        <f>VLOOKUP(D17797,Запчасти!A:E,4,0)</f>
        <v>22871</v>
      </c>
      <c r="I17797" t="str">
        <f>VLOOKUP(D17797,Запчасти!A:E,5,0)</f>
        <v>R2</v>
      </c>
      <c r="J17797">
        <f>VLOOKUP(I17797,Автомобили!A:D,4,0)</f>
        <v>1.6</v>
      </c>
    </row>
    <row r="17798" spans="1:10" hidden="1" x14ac:dyDescent="0.25">
      <c r="A17798">
        <v>17797</v>
      </c>
      <c r="B17798" s="6">
        <v>45511</v>
      </c>
      <c r="C17798" s="1" t="s">
        <v>18</v>
      </c>
      <c r="D17798">
        <v>61</v>
      </c>
      <c r="E17798">
        <v>487</v>
      </c>
      <c r="F17798" t="s">
        <v>290</v>
      </c>
      <c r="G17798" t="str">
        <f>VLOOKUP(D17798,Запчасти!A:E,2,0)</f>
        <v>Замки</v>
      </c>
      <c r="H17798">
        <f>VLOOKUP(D17798,Запчасти!A:E,4,0)</f>
        <v>99022</v>
      </c>
      <c r="I17798" t="str">
        <f>VLOOKUP(D17798,Запчасти!A:E,5,0)</f>
        <v>R4</v>
      </c>
      <c r="J17798">
        <f>VLOOKUP(I17798,Автомобили!A:D,4,0)</f>
        <v>1.6</v>
      </c>
    </row>
    <row r="17799" spans="1:10" hidden="1" x14ac:dyDescent="0.25">
      <c r="A17799">
        <v>17798</v>
      </c>
      <c r="B17799" s="6">
        <v>45511</v>
      </c>
      <c r="C17799" s="1" t="s">
        <v>21</v>
      </c>
      <c r="D17799">
        <v>61</v>
      </c>
      <c r="E17799">
        <v>445</v>
      </c>
      <c r="F17799" t="s">
        <v>290</v>
      </c>
      <c r="G17799" t="str">
        <f>VLOOKUP(D17799,Запчасти!A:E,2,0)</f>
        <v>Замки</v>
      </c>
      <c r="H17799">
        <f>VLOOKUP(D17799,Запчасти!A:E,4,0)</f>
        <v>99022</v>
      </c>
      <c r="I17799" t="str">
        <f>VLOOKUP(D17799,Запчасти!A:E,5,0)</f>
        <v>R4</v>
      </c>
      <c r="J17799">
        <f>VLOOKUP(I17799,Автомобили!A:D,4,0)</f>
        <v>1.6</v>
      </c>
    </row>
    <row r="17800" spans="1:10" hidden="1" x14ac:dyDescent="0.25">
      <c r="A17800">
        <v>17799</v>
      </c>
      <c r="B17800" s="6">
        <v>45511</v>
      </c>
      <c r="C17800" s="1" t="s">
        <v>18</v>
      </c>
      <c r="D17800">
        <v>60</v>
      </c>
      <c r="E17800">
        <v>270</v>
      </c>
      <c r="F17800" t="s">
        <v>288</v>
      </c>
      <c r="G17800" t="str">
        <f>VLOOKUP(D17800,Запчасти!A:E,2,0)</f>
        <v>Электрика</v>
      </c>
      <c r="H17800">
        <f>VLOOKUP(D17800,Запчасти!A:E,4,0)</f>
        <v>85862</v>
      </c>
      <c r="I17800" t="str">
        <f>VLOOKUP(D17800,Запчасти!A:E,5,0)</f>
        <v>R6</v>
      </c>
      <c r="J17800">
        <f>VLOOKUP(I17800,Автомобили!A:D,4,0)</f>
        <v>2</v>
      </c>
    </row>
    <row r="17801" spans="1:10" hidden="1" x14ac:dyDescent="0.25">
      <c r="A17801">
        <v>17800</v>
      </c>
      <c r="B17801" s="6">
        <v>45511</v>
      </c>
      <c r="C17801" s="1" t="s">
        <v>18</v>
      </c>
      <c r="D17801">
        <v>29</v>
      </c>
      <c r="E17801">
        <v>684</v>
      </c>
      <c r="F17801" t="s">
        <v>290</v>
      </c>
      <c r="G17801" t="str">
        <f>VLOOKUP(D17801,Запчасти!A:E,2,0)</f>
        <v>Подготовка топливной смеси</v>
      </c>
      <c r="H17801">
        <f>VLOOKUP(D17801,Запчасти!A:E,4,0)</f>
        <v>95095</v>
      </c>
      <c r="I17801" t="str">
        <f>VLOOKUP(D17801,Запчасти!A:E,5,0)</f>
        <v>R5</v>
      </c>
      <c r="J17801">
        <f>VLOOKUP(I17801,Автомобили!A:D,4,0)</f>
        <v>1.4</v>
      </c>
    </row>
    <row r="17802" spans="1:10" hidden="1" x14ac:dyDescent="0.25">
      <c r="A17802">
        <v>17801</v>
      </c>
      <c r="B17802" s="6">
        <v>45511</v>
      </c>
      <c r="C17802" s="1" t="s">
        <v>9</v>
      </c>
      <c r="D17802">
        <v>99</v>
      </c>
      <c r="E17802">
        <v>517</v>
      </c>
      <c r="F17802" t="s">
        <v>290</v>
      </c>
      <c r="G17802" t="str">
        <f>VLOOKUP(D17802,Запчасти!A:E,2,0)</f>
        <v>Двигатель</v>
      </c>
      <c r="H17802">
        <f>VLOOKUP(D17802,Запчасти!A:E,4,0)</f>
        <v>53140</v>
      </c>
      <c r="I17802" t="str">
        <f>VLOOKUP(D17802,Запчасти!A:E,5,0)</f>
        <v>R3</v>
      </c>
      <c r="J17802">
        <f>VLOOKUP(I17802,Автомобили!A:D,4,0)</f>
        <v>3.5</v>
      </c>
    </row>
    <row r="17803" spans="1:10" hidden="1" x14ac:dyDescent="0.25">
      <c r="A17803">
        <v>17802</v>
      </c>
      <c r="B17803" s="6">
        <v>45511</v>
      </c>
      <c r="C17803" s="1" t="s">
        <v>15</v>
      </c>
      <c r="D17803">
        <v>130</v>
      </c>
      <c r="E17803">
        <v>153</v>
      </c>
      <c r="F17803" t="s">
        <v>290</v>
      </c>
      <c r="G17803" t="str">
        <f>VLOOKUP(D17803,Запчасти!A:E,2,0)</f>
        <v>Система очистки окон</v>
      </c>
      <c r="H17803">
        <f>VLOOKUP(D17803,Запчасти!A:E,4,0)</f>
        <v>79424</v>
      </c>
      <c r="I17803" t="str">
        <f>VLOOKUP(D17803,Запчасти!A:E,5,0)</f>
        <v>R4</v>
      </c>
      <c r="J17803">
        <f>VLOOKUP(I17803,Автомобили!A:D,4,0)</f>
        <v>1.6</v>
      </c>
    </row>
    <row r="17804" spans="1:10" hidden="1" x14ac:dyDescent="0.25">
      <c r="A17804">
        <v>17803</v>
      </c>
      <c r="B17804" s="6">
        <v>45511</v>
      </c>
      <c r="C17804" s="1" t="s">
        <v>9</v>
      </c>
      <c r="D17804">
        <v>137</v>
      </c>
      <c r="E17804">
        <v>112</v>
      </c>
      <c r="F17804" t="s">
        <v>288</v>
      </c>
      <c r="G17804" t="str">
        <f>VLOOKUP(D17804,Запчасти!A:E,2,0)</f>
        <v>Тормозная система</v>
      </c>
      <c r="H17804">
        <f>VLOOKUP(D17804,Запчасти!A:E,4,0)</f>
        <v>11129</v>
      </c>
      <c r="I17804" t="str">
        <f>VLOOKUP(D17804,Запчасти!A:E,5,0)</f>
        <v>R5</v>
      </c>
      <c r="J17804">
        <f>VLOOKUP(I17804,Автомобили!A:D,4,0)</f>
        <v>1.4</v>
      </c>
    </row>
    <row r="17805" spans="1:10" hidden="1" x14ac:dyDescent="0.25">
      <c r="A17805">
        <v>17804</v>
      </c>
      <c r="B17805" s="6">
        <v>45511</v>
      </c>
      <c r="C17805" s="1" t="s">
        <v>11</v>
      </c>
      <c r="D17805">
        <v>138</v>
      </c>
      <c r="E17805">
        <v>427</v>
      </c>
      <c r="F17805" t="s">
        <v>288</v>
      </c>
      <c r="G17805" t="str">
        <f>VLOOKUP(D17805,Запчасти!A:E,2,0)</f>
        <v>Электрика</v>
      </c>
      <c r="H17805">
        <f>VLOOKUP(D17805,Запчасти!A:E,4,0)</f>
        <v>1987</v>
      </c>
      <c r="I17805" t="str">
        <f>VLOOKUP(D17805,Запчасти!A:E,5,0)</f>
        <v>R6</v>
      </c>
      <c r="J17805">
        <f>VLOOKUP(I17805,Автомобили!A:D,4,0)</f>
        <v>2</v>
      </c>
    </row>
    <row r="17806" spans="1:10" hidden="1" x14ac:dyDescent="0.25">
      <c r="A17806">
        <v>17805</v>
      </c>
      <c r="B17806" s="6">
        <v>45511</v>
      </c>
      <c r="C17806" s="1" t="s">
        <v>5</v>
      </c>
      <c r="D17806">
        <v>114</v>
      </c>
      <c r="E17806">
        <v>268</v>
      </c>
      <c r="F17806" t="s">
        <v>290</v>
      </c>
      <c r="G17806" t="str">
        <f>VLOOKUP(D17806,Запчасти!A:E,2,0)</f>
        <v>Двигатель</v>
      </c>
      <c r="H17806">
        <f>VLOOKUP(D17806,Запчасти!A:E,4,0)</f>
        <v>6519</v>
      </c>
      <c r="I17806" t="str">
        <f>VLOOKUP(D17806,Запчасти!A:E,5,0)</f>
        <v>R2</v>
      </c>
      <c r="J17806">
        <f>VLOOKUP(I17806,Автомобили!A:D,4,0)</f>
        <v>1.6</v>
      </c>
    </row>
    <row r="17807" spans="1:10" hidden="1" x14ac:dyDescent="0.25">
      <c r="A17807">
        <v>17806</v>
      </c>
      <c r="B17807" s="6">
        <v>45511</v>
      </c>
      <c r="C17807" s="1" t="s">
        <v>3</v>
      </c>
      <c r="D17807">
        <v>22</v>
      </c>
      <c r="E17807">
        <v>217</v>
      </c>
      <c r="F17807" t="s">
        <v>288</v>
      </c>
      <c r="G17807" t="str">
        <f>VLOOKUP(D17807,Запчасти!A:E,2,0)</f>
        <v>Кпп</v>
      </c>
      <c r="H17807">
        <f>VLOOKUP(D17807,Запчасти!A:E,4,0)</f>
        <v>59121</v>
      </c>
      <c r="I17807" t="str">
        <f>VLOOKUP(D17807,Запчасти!A:E,5,0)</f>
        <v>R5</v>
      </c>
      <c r="J17807">
        <f>VLOOKUP(I17807,Автомобили!A:D,4,0)</f>
        <v>1.4</v>
      </c>
    </row>
    <row r="17808" spans="1:10" hidden="1" x14ac:dyDescent="0.25">
      <c r="A17808">
        <v>17807</v>
      </c>
      <c r="B17808" s="6">
        <v>45511</v>
      </c>
      <c r="C17808" s="1" t="s">
        <v>20</v>
      </c>
      <c r="D17808">
        <v>130</v>
      </c>
      <c r="E17808">
        <v>637</v>
      </c>
      <c r="F17808" t="s">
        <v>290</v>
      </c>
      <c r="G17808" t="str">
        <f>VLOOKUP(D17808,Запчасти!A:E,2,0)</f>
        <v>Система очистки окон</v>
      </c>
      <c r="H17808">
        <f>VLOOKUP(D17808,Запчасти!A:E,4,0)</f>
        <v>79424</v>
      </c>
      <c r="I17808" t="str">
        <f>VLOOKUP(D17808,Запчасти!A:E,5,0)</f>
        <v>R4</v>
      </c>
      <c r="J17808">
        <f>VLOOKUP(I17808,Автомобили!A:D,4,0)</f>
        <v>1.6</v>
      </c>
    </row>
    <row r="17809" spans="1:11" hidden="1" x14ac:dyDescent="0.25">
      <c r="A17809">
        <v>17808</v>
      </c>
      <c r="B17809" s="6">
        <v>45511</v>
      </c>
      <c r="C17809" s="1" t="s">
        <v>22</v>
      </c>
      <c r="D17809">
        <v>146</v>
      </c>
      <c r="E17809">
        <v>351</v>
      </c>
      <c r="F17809" t="s">
        <v>290</v>
      </c>
      <c r="G17809" t="str">
        <f>VLOOKUP(D17809,Запчасти!A:E,2,0)</f>
        <v>Кондиционер</v>
      </c>
      <c r="H17809">
        <f>VLOOKUP(D17809,Запчасти!A:E,4,0)</f>
        <v>4772</v>
      </c>
      <c r="I17809" t="str">
        <f>VLOOKUP(D17809,Запчасти!A:E,5,0)</f>
        <v>R1</v>
      </c>
      <c r="J17809">
        <f>VLOOKUP(I17809,Автомобили!A:D,4,0)</f>
        <v>1.6</v>
      </c>
      <c r="K17809">
        <f>H17809*E17809</f>
        <v>1674972</v>
      </c>
    </row>
    <row r="17810" spans="1:11" hidden="1" x14ac:dyDescent="0.25">
      <c r="A17810">
        <v>17809</v>
      </c>
      <c r="B17810" s="6">
        <v>45511</v>
      </c>
      <c r="C17810" s="1" t="s">
        <v>13</v>
      </c>
      <c r="D17810">
        <v>29</v>
      </c>
      <c r="E17810">
        <v>253</v>
      </c>
      <c r="F17810" t="s">
        <v>288</v>
      </c>
      <c r="G17810" t="str">
        <f>VLOOKUP(D17810,Запчасти!A:E,2,0)</f>
        <v>Подготовка топливной смеси</v>
      </c>
      <c r="H17810">
        <f>VLOOKUP(D17810,Запчасти!A:E,4,0)</f>
        <v>95095</v>
      </c>
      <c r="I17810" t="str">
        <f>VLOOKUP(D17810,Запчасти!A:E,5,0)</f>
        <v>R5</v>
      </c>
      <c r="J17810">
        <f>VLOOKUP(I17810,Автомобили!A:D,4,0)</f>
        <v>1.4</v>
      </c>
    </row>
    <row r="17811" spans="1:11" hidden="1" x14ac:dyDescent="0.25">
      <c r="A17811">
        <v>17810</v>
      </c>
      <c r="B17811" s="6">
        <v>45511</v>
      </c>
      <c r="C17811" s="1" t="s">
        <v>18</v>
      </c>
      <c r="D17811">
        <v>101</v>
      </c>
      <c r="E17811">
        <v>836</v>
      </c>
      <c r="F17811" t="s">
        <v>288</v>
      </c>
      <c r="G17811" t="str">
        <f>VLOOKUP(D17811,Запчасти!A:E,2,0)</f>
        <v>Электрика</v>
      </c>
      <c r="H17811">
        <f>VLOOKUP(D17811,Запчасти!A:E,4,0)</f>
        <v>97245</v>
      </c>
      <c r="I17811" t="str">
        <f>VLOOKUP(D17811,Запчасти!A:E,5,0)</f>
        <v>R1</v>
      </c>
      <c r="J17811">
        <f>VLOOKUP(I17811,Автомобили!A:D,4,0)</f>
        <v>1.6</v>
      </c>
    </row>
    <row r="17812" spans="1:11" hidden="1" x14ac:dyDescent="0.25">
      <c r="A17812">
        <v>17811</v>
      </c>
      <c r="B17812" s="6">
        <v>45511</v>
      </c>
      <c r="C17812" s="1" t="s">
        <v>11</v>
      </c>
      <c r="D17812">
        <v>35</v>
      </c>
      <c r="E17812">
        <v>377</v>
      </c>
      <c r="F17812" t="s">
        <v>288</v>
      </c>
      <c r="G17812" t="str">
        <f>VLOOKUP(D17812,Запчасти!A:E,2,0)</f>
        <v>Электрика</v>
      </c>
      <c r="H17812">
        <f>VLOOKUP(D17812,Запчасти!A:E,4,0)</f>
        <v>45207</v>
      </c>
      <c r="I17812" t="str">
        <f>VLOOKUP(D17812,Запчасти!A:E,5,0)</f>
        <v>R3</v>
      </c>
      <c r="J17812">
        <f>VLOOKUP(I17812,Автомобили!A:D,4,0)</f>
        <v>3.5</v>
      </c>
    </row>
    <row r="17813" spans="1:11" hidden="1" x14ac:dyDescent="0.25">
      <c r="A17813">
        <v>17812</v>
      </c>
      <c r="B17813" s="6">
        <v>45511</v>
      </c>
      <c r="C17813" s="1" t="s">
        <v>19</v>
      </c>
      <c r="D17813">
        <v>191</v>
      </c>
      <c r="E17813">
        <v>195</v>
      </c>
      <c r="F17813" t="s">
        <v>290</v>
      </c>
      <c r="G17813" t="str">
        <f>VLOOKUP(D17813,Запчасти!A:E,2,0)</f>
        <v>Кондиционер</v>
      </c>
      <c r="H17813">
        <f>VLOOKUP(D17813,Запчасти!A:E,4,0)</f>
        <v>60385</v>
      </c>
      <c r="I17813" t="str">
        <f>VLOOKUP(D17813,Запчасти!A:E,5,0)</f>
        <v>R5</v>
      </c>
      <c r="J17813">
        <f>VLOOKUP(I17813,Автомобили!A:D,4,0)</f>
        <v>1.4</v>
      </c>
    </row>
    <row r="17814" spans="1:11" hidden="1" x14ac:dyDescent="0.25">
      <c r="A17814">
        <v>17813</v>
      </c>
      <c r="B17814" s="6">
        <v>45511</v>
      </c>
      <c r="C17814" s="1" t="s">
        <v>7</v>
      </c>
      <c r="D17814">
        <v>8</v>
      </c>
      <c r="E17814">
        <v>500</v>
      </c>
      <c r="F17814" t="s">
        <v>288</v>
      </c>
      <c r="G17814" t="str">
        <f>VLOOKUP(D17814,Запчасти!A:E,2,0)</f>
        <v>Двигатель</v>
      </c>
      <c r="H17814">
        <f>VLOOKUP(D17814,Запчасти!A:E,4,0)</f>
        <v>83979</v>
      </c>
      <c r="I17814" t="str">
        <f>VLOOKUP(D17814,Запчасти!A:E,5,0)</f>
        <v>R3</v>
      </c>
      <c r="J17814">
        <f>VLOOKUP(I17814,Автомобили!A:D,4,0)</f>
        <v>3.5</v>
      </c>
    </row>
    <row r="17815" spans="1:11" hidden="1" x14ac:dyDescent="0.25">
      <c r="A17815">
        <v>17814</v>
      </c>
      <c r="B17815" s="6">
        <v>45511</v>
      </c>
      <c r="C17815" s="1" t="s">
        <v>4</v>
      </c>
      <c r="D17815">
        <v>191</v>
      </c>
      <c r="E17815">
        <v>88</v>
      </c>
      <c r="F17815" t="s">
        <v>290</v>
      </c>
      <c r="G17815" t="str">
        <f>VLOOKUP(D17815,Запчасти!A:E,2,0)</f>
        <v>Кондиционер</v>
      </c>
      <c r="H17815">
        <f>VLOOKUP(D17815,Запчасти!A:E,4,0)</f>
        <v>60385</v>
      </c>
      <c r="I17815" t="str">
        <f>VLOOKUP(D17815,Запчасти!A:E,5,0)</f>
        <v>R5</v>
      </c>
      <c r="J17815">
        <f>VLOOKUP(I17815,Автомобили!A:D,4,0)</f>
        <v>1.4</v>
      </c>
    </row>
    <row r="17816" spans="1:11" hidden="1" x14ac:dyDescent="0.25">
      <c r="A17816">
        <v>17815</v>
      </c>
      <c r="B17816" s="6">
        <v>45511</v>
      </c>
      <c r="C17816" s="1" t="s">
        <v>22</v>
      </c>
      <c r="D17816">
        <v>122</v>
      </c>
      <c r="E17816">
        <v>208</v>
      </c>
      <c r="F17816" t="s">
        <v>290</v>
      </c>
      <c r="G17816" t="str">
        <f>VLOOKUP(D17816,Запчасти!A:E,2,0)</f>
        <v>Привод колеса</v>
      </c>
      <c r="H17816">
        <f>VLOOKUP(D17816,Запчасти!A:E,4,0)</f>
        <v>30859</v>
      </c>
      <c r="I17816" t="str">
        <f>VLOOKUP(D17816,Запчасти!A:E,5,0)</f>
        <v>R3</v>
      </c>
      <c r="J17816">
        <f>VLOOKUP(I17816,Автомобили!A:D,4,0)</f>
        <v>3.5</v>
      </c>
    </row>
    <row r="17817" spans="1:11" hidden="1" x14ac:dyDescent="0.25">
      <c r="A17817">
        <v>17816</v>
      </c>
      <c r="B17817" s="6">
        <v>45511</v>
      </c>
      <c r="C17817" s="1" t="s">
        <v>10</v>
      </c>
      <c r="D17817">
        <v>194</v>
      </c>
      <c r="E17817">
        <v>49</v>
      </c>
      <c r="F17817" t="s">
        <v>288</v>
      </c>
      <c r="G17817" t="str">
        <f>VLOOKUP(D17817,Запчасти!A:E,2,0)</f>
        <v>Тормозная система</v>
      </c>
      <c r="H17817">
        <f>VLOOKUP(D17817,Запчасти!A:E,4,0)</f>
        <v>84429</v>
      </c>
      <c r="I17817" t="str">
        <f>VLOOKUP(D17817,Запчасти!A:E,5,0)</f>
        <v>R5</v>
      </c>
      <c r="J17817">
        <f>VLOOKUP(I17817,Автомобили!A:D,4,0)</f>
        <v>1.4</v>
      </c>
    </row>
    <row r="17818" spans="1:11" hidden="1" x14ac:dyDescent="0.25">
      <c r="A17818">
        <v>17817</v>
      </c>
      <c r="B17818" s="6">
        <v>45511</v>
      </c>
      <c r="C17818" s="1" t="s">
        <v>18</v>
      </c>
      <c r="D17818">
        <v>176</v>
      </c>
      <c r="E17818">
        <v>422</v>
      </c>
      <c r="F17818" t="s">
        <v>288</v>
      </c>
      <c r="G17818" t="str">
        <f>VLOOKUP(D17818,Запчасти!A:E,2,0)</f>
        <v>Двигатель</v>
      </c>
      <c r="H17818">
        <f>VLOOKUP(D17818,Запчасти!A:E,4,0)</f>
        <v>80824</v>
      </c>
      <c r="I17818" t="str">
        <f>VLOOKUP(D17818,Запчасти!A:E,5,0)</f>
        <v>R3</v>
      </c>
      <c r="J17818">
        <f>VLOOKUP(I17818,Автомобили!A:D,4,0)</f>
        <v>3.5</v>
      </c>
    </row>
    <row r="17819" spans="1:11" hidden="1" x14ac:dyDescent="0.25">
      <c r="A17819">
        <v>17818</v>
      </c>
      <c r="B17819" s="6">
        <v>45511</v>
      </c>
      <c r="C17819" s="1" t="s">
        <v>17</v>
      </c>
      <c r="D17819">
        <v>180</v>
      </c>
      <c r="E17819">
        <v>494</v>
      </c>
      <c r="F17819" t="s">
        <v>290</v>
      </c>
      <c r="G17819" t="str">
        <f>VLOOKUP(D17819,Запчасти!A:E,2,0)</f>
        <v>Тормозная система</v>
      </c>
      <c r="H17819">
        <f>VLOOKUP(D17819,Запчасти!A:E,4,0)</f>
        <v>15400</v>
      </c>
      <c r="I17819" t="str">
        <f>VLOOKUP(D17819,Запчасти!A:E,5,0)</f>
        <v>R2</v>
      </c>
      <c r="J17819">
        <f>VLOOKUP(I17819,Автомобили!A:D,4,0)</f>
        <v>1.6</v>
      </c>
    </row>
    <row r="17820" spans="1:11" hidden="1" x14ac:dyDescent="0.25">
      <c r="A17820">
        <v>17819</v>
      </c>
      <c r="B17820" s="6">
        <v>45511</v>
      </c>
      <c r="C17820" s="1" t="s">
        <v>21</v>
      </c>
      <c r="D17820">
        <v>157</v>
      </c>
      <c r="E17820">
        <v>517</v>
      </c>
      <c r="F17820" t="s">
        <v>290</v>
      </c>
      <c r="G17820" t="str">
        <f>VLOOKUP(D17820,Запчасти!A:E,2,0)</f>
        <v>Двигатель</v>
      </c>
      <c r="H17820">
        <f>VLOOKUP(D17820,Запчасти!A:E,4,0)</f>
        <v>78653</v>
      </c>
      <c r="I17820" t="str">
        <f>VLOOKUP(D17820,Запчасти!A:E,5,0)</f>
        <v>R6</v>
      </c>
      <c r="J17820">
        <f>VLOOKUP(I17820,Автомобили!A:D,4,0)</f>
        <v>2</v>
      </c>
    </row>
    <row r="17821" spans="1:11" hidden="1" x14ac:dyDescent="0.25">
      <c r="A17821">
        <v>17820</v>
      </c>
      <c r="B17821" s="6">
        <v>45511</v>
      </c>
      <c r="C17821" s="1" t="s">
        <v>16</v>
      </c>
      <c r="D17821">
        <v>36</v>
      </c>
      <c r="E17821">
        <v>961</v>
      </c>
      <c r="F17821" t="s">
        <v>288</v>
      </c>
      <c r="G17821" t="str">
        <f>VLOOKUP(D17821,Запчасти!A:E,2,0)</f>
        <v>Двигатель</v>
      </c>
      <c r="H17821">
        <f>VLOOKUP(D17821,Запчасти!A:E,4,0)</f>
        <v>47343</v>
      </c>
      <c r="I17821" t="str">
        <f>VLOOKUP(D17821,Запчасти!A:E,5,0)</f>
        <v>R2</v>
      </c>
      <c r="J17821">
        <f>VLOOKUP(I17821,Автомобили!A:D,4,0)</f>
        <v>1.6</v>
      </c>
    </row>
    <row r="17822" spans="1:11" hidden="1" x14ac:dyDescent="0.25">
      <c r="A17822">
        <v>17821</v>
      </c>
      <c r="B17822" s="6">
        <v>45511</v>
      </c>
      <c r="C17822" s="1" t="s">
        <v>5</v>
      </c>
      <c r="D17822">
        <v>94</v>
      </c>
      <c r="E17822">
        <v>228</v>
      </c>
      <c r="F17822" t="s">
        <v>288</v>
      </c>
      <c r="G17822" t="str">
        <f>VLOOKUP(D17822,Запчасти!A:E,2,0)</f>
        <v>Электрика</v>
      </c>
      <c r="H17822">
        <f>VLOOKUP(D17822,Запчасти!A:E,4,0)</f>
        <v>70601</v>
      </c>
      <c r="I17822" t="str">
        <f>VLOOKUP(D17822,Запчасти!A:E,5,0)</f>
        <v>R4</v>
      </c>
      <c r="J17822">
        <f>VLOOKUP(I17822,Автомобили!A:D,4,0)</f>
        <v>1.6</v>
      </c>
    </row>
    <row r="17823" spans="1:11" hidden="1" x14ac:dyDescent="0.25">
      <c r="A17823">
        <v>17822</v>
      </c>
      <c r="B17823" s="6">
        <v>45511</v>
      </c>
      <c r="C17823" s="1" t="s">
        <v>18</v>
      </c>
      <c r="D17823">
        <v>131</v>
      </c>
      <c r="E17823">
        <v>857</v>
      </c>
      <c r="F17823" t="s">
        <v>290</v>
      </c>
      <c r="G17823" t="str">
        <f>VLOOKUP(D17823,Запчасти!A:E,2,0)</f>
        <v>Электрика</v>
      </c>
      <c r="H17823">
        <f>VLOOKUP(D17823,Запчасти!A:E,4,0)</f>
        <v>96348</v>
      </c>
      <c r="I17823" t="str">
        <f>VLOOKUP(D17823,Запчасти!A:E,5,0)</f>
        <v>R2</v>
      </c>
      <c r="J17823">
        <f>VLOOKUP(I17823,Автомобили!A:D,4,0)</f>
        <v>1.6</v>
      </c>
    </row>
    <row r="17824" spans="1:11" hidden="1" x14ac:dyDescent="0.25">
      <c r="A17824">
        <v>17823</v>
      </c>
      <c r="B17824" s="6">
        <v>45511</v>
      </c>
      <c r="C17824" s="1" t="s">
        <v>14</v>
      </c>
      <c r="D17824">
        <v>123</v>
      </c>
      <c r="E17824">
        <v>14</v>
      </c>
      <c r="F17824" t="s">
        <v>290</v>
      </c>
      <c r="G17824" t="str">
        <f>VLOOKUP(D17824,Запчасти!A:E,2,0)</f>
        <v>Двигатель</v>
      </c>
      <c r="H17824">
        <f>VLOOKUP(D17824,Запчасти!A:E,4,0)</f>
        <v>18418</v>
      </c>
      <c r="I17824" t="str">
        <f>VLOOKUP(D17824,Запчасти!A:E,5,0)</f>
        <v>R5</v>
      </c>
      <c r="J17824">
        <f>VLOOKUP(I17824,Автомобили!A:D,4,0)</f>
        <v>1.4</v>
      </c>
    </row>
    <row r="17825" spans="1:10" hidden="1" x14ac:dyDescent="0.25">
      <c r="A17825">
        <v>17824</v>
      </c>
      <c r="B17825" s="6">
        <v>45511</v>
      </c>
      <c r="C17825" s="1" t="s">
        <v>20</v>
      </c>
      <c r="D17825">
        <v>163</v>
      </c>
      <c r="E17825">
        <v>538</v>
      </c>
      <c r="F17825" t="s">
        <v>290</v>
      </c>
      <c r="G17825" t="str">
        <f>VLOOKUP(D17825,Запчасти!A:E,2,0)</f>
        <v>Двигатель</v>
      </c>
      <c r="H17825">
        <f>VLOOKUP(D17825,Запчасти!A:E,4,0)</f>
        <v>92007</v>
      </c>
      <c r="I17825" t="str">
        <f>VLOOKUP(D17825,Запчасти!A:E,5,0)</f>
        <v>R5</v>
      </c>
      <c r="J17825">
        <f>VLOOKUP(I17825,Автомобили!A:D,4,0)</f>
        <v>1.4</v>
      </c>
    </row>
    <row r="17826" spans="1:10" hidden="1" x14ac:dyDescent="0.25">
      <c r="A17826">
        <v>17825</v>
      </c>
      <c r="B17826" s="6">
        <v>45511</v>
      </c>
      <c r="C17826" s="1" t="s">
        <v>5</v>
      </c>
      <c r="D17826">
        <v>84</v>
      </c>
      <c r="E17826">
        <v>931</v>
      </c>
      <c r="F17826" t="s">
        <v>290</v>
      </c>
      <c r="G17826" t="str">
        <f>VLOOKUP(D17826,Запчасти!A:E,2,0)</f>
        <v>Двигатель</v>
      </c>
      <c r="H17826">
        <f>VLOOKUP(D17826,Запчасти!A:E,4,0)</f>
        <v>18493</v>
      </c>
      <c r="I17826" t="str">
        <f>VLOOKUP(D17826,Запчасти!A:E,5,0)</f>
        <v>R2</v>
      </c>
      <c r="J17826">
        <f>VLOOKUP(I17826,Автомобили!A:D,4,0)</f>
        <v>1.6</v>
      </c>
    </row>
    <row r="17827" spans="1:10" hidden="1" x14ac:dyDescent="0.25">
      <c r="A17827">
        <v>17826</v>
      </c>
      <c r="B17827" s="6">
        <v>45511</v>
      </c>
      <c r="C17827" s="1" t="s">
        <v>13</v>
      </c>
      <c r="D17827">
        <v>69</v>
      </c>
      <c r="E17827">
        <v>624</v>
      </c>
      <c r="F17827" t="s">
        <v>288</v>
      </c>
      <c r="G17827" t="str">
        <f>VLOOKUP(D17827,Запчасти!A:E,2,0)</f>
        <v>Кузов</v>
      </c>
      <c r="H17827">
        <f>VLOOKUP(D17827,Запчасти!A:E,4,0)</f>
        <v>31195</v>
      </c>
      <c r="I17827" t="str">
        <f>VLOOKUP(D17827,Запчасти!A:E,5,0)</f>
        <v>R1</v>
      </c>
      <c r="J17827">
        <f>VLOOKUP(I17827,Автомобили!A:D,4,0)</f>
        <v>1.6</v>
      </c>
    </row>
    <row r="17828" spans="1:10" hidden="1" x14ac:dyDescent="0.25">
      <c r="A17828">
        <v>17827</v>
      </c>
      <c r="B17828" s="6">
        <v>45511</v>
      </c>
      <c r="C17828" s="1" t="s">
        <v>14</v>
      </c>
      <c r="D17828">
        <v>19</v>
      </c>
      <c r="E17828">
        <v>209</v>
      </c>
      <c r="F17828" t="s">
        <v>288</v>
      </c>
      <c r="G17828" t="str">
        <f>VLOOKUP(D17828,Запчасти!A:E,2,0)</f>
        <v>Двигатель</v>
      </c>
      <c r="H17828">
        <f>VLOOKUP(D17828,Запчасти!A:E,4,0)</f>
        <v>70529</v>
      </c>
      <c r="I17828" t="str">
        <f>VLOOKUP(D17828,Запчасти!A:E,5,0)</f>
        <v>R1</v>
      </c>
      <c r="J17828">
        <f>VLOOKUP(I17828,Автомобили!A:D,4,0)</f>
        <v>1.6</v>
      </c>
    </row>
    <row r="17829" spans="1:10" hidden="1" x14ac:dyDescent="0.25">
      <c r="A17829">
        <v>17828</v>
      </c>
      <c r="B17829" s="6">
        <v>45511</v>
      </c>
      <c r="C17829" s="1" t="s">
        <v>20</v>
      </c>
      <c r="D17829">
        <v>161</v>
      </c>
      <c r="E17829">
        <v>307</v>
      </c>
      <c r="F17829" t="s">
        <v>290</v>
      </c>
      <c r="G17829" t="str">
        <f>VLOOKUP(D17829,Запчасти!A:E,2,0)</f>
        <v>Двигатель</v>
      </c>
      <c r="H17829">
        <f>VLOOKUP(D17829,Запчасти!A:E,4,0)</f>
        <v>33731</v>
      </c>
      <c r="I17829" t="str">
        <f>VLOOKUP(D17829,Запчасти!A:E,5,0)</f>
        <v>R6</v>
      </c>
      <c r="J17829">
        <f>VLOOKUP(I17829,Автомобили!A:D,4,0)</f>
        <v>2</v>
      </c>
    </row>
    <row r="17830" spans="1:10" hidden="1" x14ac:dyDescent="0.25">
      <c r="A17830">
        <v>17829</v>
      </c>
      <c r="B17830" s="6">
        <v>45511</v>
      </c>
      <c r="C17830" s="1" t="s">
        <v>19</v>
      </c>
      <c r="D17830">
        <v>160</v>
      </c>
      <c r="E17830">
        <v>922</v>
      </c>
      <c r="F17830" t="s">
        <v>288</v>
      </c>
      <c r="G17830" t="str">
        <f>VLOOKUP(D17830,Запчасти!A:E,2,0)</f>
        <v>Тормозная система</v>
      </c>
      <c r="H17830">
        <f>VLOOKUP(D17830,Запчасти!A:E,4,0)</f>
        <v>47561</v>
      </c>
      <c r="I17830" t="str">
        <f>VLOOKUP(D17830,Запчасти!A:E,5,0)</f>
        <v>R1</v>
      </c>
      <c r="J17830">
        <f>VLOOKUP(I17830,Автомобили!A:D,4,0)</f>
        <v>1.6</v>
      </c>
    </row>
    <row r="17831" spans="1:10" hidden="1" x14ac:dyDescent="0.25">
      <c r="A17831">
        <v>17830</v>
      </c>
      <c r="B17831" s="6">
        <v>45511</v>
      </c>
      <c r="C17831" s="1" t="s">
        <v>7</v>
      </c>
      <c r="D17831">
        <v>23</v>
      </c>
      <c r="E17831">
        <v>208</v>
      </c>
      <c r="F17831" t="s">
        <v>288</v>
      </c>
      <c r="G17831" t="str">
        <f>VLOOKUP(D17831,Запчасти!A:E,2,0)</f>
        <v>Тормозная система</v>
      </c>
      <c r="H17831">
        <f>VLOOKUP(D17831,Запчасти!A:E,4,0)</f>
        <v>19017</v>
      </c>
      <c r="I17831" t="str">
        <f>VLOOKUP(D17831,Запчасти!A:E,5,0)</f>
        <v>R2</v>
      </c>
      <c r="J17831">
        <f>VLOOKUP(I17831,Автомобили!A:D,4,0)</f>
        <v>1.6</v>
      </c>
    </row>
    <row r="17832" spans="1:10" hidden="1" x14ac:dyDescent="0.25">
      <c r="A17832">
        <v>17831</v>
      </c>
      <c r="B17832" s="6">
        <v>45511</v>
      </c>
      <c r="C17832" s="1" t="s">
        <v>18</v>
      </c>
      <c r="D17832">
        <v>16</v>
      </c>
      <c r="E17832">
        <v>318</v>
      </c>
      <c r="F17832" t="s">
        <v>290</v>
      </c>
      <c r="G17832" t="str">
        <f>VLOOKUP(D17832,Запчасти!A:E,2,0)</f>
        <v>Двигатель</v>
      </c>
      <c r="H17832">
        <f>VLOOKUP(D17832,Запчасти!A:E,4,0)</f>
        <v>16174</v>
      </c>
      <c r="I17832" t="str">
        <f>VLOOKUP(D17832,Запчасти!A:E,5,0)</f>
        <v>R1</v>
      </c>
      <c r="J17832">
        <f>VLOOKUP(I17832,Автомобили!A:D,4,0)</f>
        <v>1.6</v>
      </c>
    </row>
    <row r="17833" spans="1:10" hidden="1" x14ac:dyDescent="0.25">
      <c r="A17833">
        <v>17832</v>
      </c>
      <c r="B17833" s="6">
        <v>45511</v>
      </c>
      <c r="C17833" s="1" t="s">
        <v>14</v>
      </c>
      <c r="D17833">
        <v>58</v>
      </c>
      <c r="E17833">
        <v>993</v>
      </c>
      <c r="F17833" t="s">
        <v>290</v>
      </c>
      <c r="G17833" t="str">
        <f>VLOOKUP(D17833,Запчасти!A:E,2,0)</f>
        <v>Кпп</v>
      </c>
      <c r="H17833">
        <f>VLOOKUP(D17833,Запчасти!A:E,4,0)</f>
        <v>38336</v>
      </c>
      <c r="I17833" t="str">
        <f>VLOOKUP(D17833,Запчасти!A:E,5,0)</f>
        <v>R2</v>
      </c>
      <c r="J17833">
        <f>VLOOKUP(I17833,Автомобили!A:D,4,0)</f>
        <v>1.6</v>
      </c>
    </row>
    <row r="17834" spans="1:10" hidden="1" x14ac:dyDescent="0.25">
      <c r="A17834">
        <v>17833</v>
      </c>
      <c r="B17834" s="6">
        <v>45511</v>
      </c>
      <c r="C17834" s="1" t="s">
        <v>14</v>
      </c>
      <c r="D17834">
        <v>198</v>
      </c>
      <c r="E17834">
        <v>505</v>
      </c>
      <c r="F17834" t="s">
        <v>288</v>
      </c>
      <c r="G17834" t="str">
        <f>VLOOKUP(D17834,Запчасти!A:E,2,0)</f>
        <v>Подвеска и амортизация</v>
      </c>
      <c r="H17834">
        <f>VLOOKUP(D17834,Запчасти!A:E,4,0)</f>
        <v>21203</v>
      </c>
      <c r="I17834" t="str">
        <f>VLOOKUP(D17834,Запчасти!A:E,5,0)</f>
        <v>R3</v>
      </c>
      <c r="J17834">
        <f>VLOOKUP(I17834,Автомобили!A:D,4,0)</f>
        <v>3.5</v>
      </c>
    </row>
    <row r="17835" spans="1:10" hidden="1" x14ac:dyDescent="0.25">
      <c r="A17835">
        <v>17834</v>
      </c>
      <c r="B17835" s="6">
        <v>45511</v>
      </c>
      <c r="C17835" s="1" t="s">
        <v>13</v>
      </c>
      <c r="D17835">
        <v>64</v>
      </c>
      <c r="E17835">
        <v>369</v>
      </c>
      <c r="F17835" t="s">
        <v>290</v>
      </c>
      <c r="G17835" t="str">
        <f>VLOOKUP(D17835,Запчасти!A:E,2,0)</f>
        <v>Система подачи топлива</v>
      </c>
      <c r="H17835">
        <f>VLOOKUP(D17835,Запчасти!A:E,4,0)</f>
        <v>90005</v>
      </c>
      <c r="I17835" t="str">
        <f>VLOOKUP(D17835,Запчасти!A:E,5,0)</f>
        <v>R2</v>
      </c>
      <c r="J17835">
        <f>VLOOKUP(I17835,Автомобили!A:D,4,0)</f>
        <v>1.6</v>
      </c>
    </row>
    <row r="17836" spans="1:10" hidden="1" x14ac:dyDescent="0.25">
      <c r="A17836">
        <v>17835</v>
      </c>
      <c r="B17836" s="6">
        <v>45511</v>
      </c>
      <c r="C17836" s="1" t="s">
        <v>14</v>
      </c>
      <c r="D17836">
        <v>84</v>
      </c>
      <c r="E17836">
        <v>917</v>
      </c>
      <c r="F17836" t="s">
        <v>290</v>
      </c>
      <c r="G17836" t="str">
        <f>VLOOKUP(D17836,Запчасти!A:E,2,0)</f>
        <v>Двигатель</v>
      </c>
      <c r="H17836">
        <f>VLOOKUP(D17836,Запчасти!A:E,4,0)</f>
        <v>18493</v>
      </c>
      <c r="I17836" t="str">
        <f>VLOOKUP(D17836,Запчасти!A:E,5,0)</f>
        <v>R2</v>
      </c>
      <c r="J17836">
        <f>VLOOKUP(I17836,Автомобили!A:D,4,0)</f>
        <v>1.6</v>
      </c>
    </row>
    <row r="17837" spans="1:10" hidden="1" x14ac:dyDescent="0.25">
      <c r="A17837">
        <v>17836</v>
      </c>
      <c r="B17837" s="6">
        <v>45511</v>
      </c>
      <c r="C17837" s="1" t="s">
        <v>9</v>
      </c>
      <c r="D17837">
        <v>132</v>
      </c>
      <c r="E17837">
        <v>704</v>
      </c>
      <c r="F17837" t="s">
        <v>288</v>
      </c>
      <c r="G17837" t="str">
        <f>VLOOKUP(D17837,Запчасти!A:E,2,0)</f>
        <v>Система сцепления</v>
      </c>
      <c r="H17837">
        <f>VLOOKUP(D17837,Запчасти!A:E,4,0)</f>
        <v>7793</v>
      </c>
      <c r="I17837" t="str">
        <f>VLOOKUP(D17837,Запчасти!A:E,5,0)</f>
        <v>R6</v>
      </c>
      <c r="J17837">
        <f>VLOOKUP(I17837,Автомобили!A:D,4,0)</f>
        <v>2</v>
      </c>
    </row>
    <row r="17838" spans="1:10" hidden="1" x14ac:dyDescent="0.25">
      <c r="A17838">
        <v>17837</v>
      </c>
      <c r="B17838" s="6">
        <v>45511</v>
      </c>
      <c r="C17838" s="1" t="s">
        <v>18</v>
      </c>
      <c r="D17838">
        <v>69</v>
      </c>
      <c r="E17838">
        <v>864</v>
      </c>
      <c r="F17838" t="s">
        <v>290</v>
      </c>
      <c r="G17838" t="str">
        <f>VLOOKUP(D17838,Запчасти!A:E,2,0)</f>
        <v>Кузов</v>
      </c>
      <c r="H17838">
        <f>VLOOKUP(D17838,Запчасти!A:E,4,0)</f>
        <v>31195</v>
      </c>
      <c r="I17838" t="str">
        <f>VLOOKUP(D17838,Запчасти!A:E,5,0)</f>
        <v>R1</v>
      </c>
      <c r="J17838">
        <f>VLOOKUP(I17838,Автомобили!A:D,4,0)</f>
        <v>1.6</v>
      </c>
    </row>
    <row r="17839" spans="1:10" hidden="1" x14ac:dyDescent="0.25">
      <c r="A17839">
        <v>17838</v>
      </c>
      <c r="B17839" s="6">
        <v>45511</v>
      </c>
      <c r="C17839" s="1" t="s">
        <v>12</v>
      </c>
      <c r="D17839">
        <v>122</v>
      </c>
      <c r="E17839">
        <v>753</v>
      </c>
      <c r="F17839" t="s">
        <v>290</v>
      </c>
      <c r="G17839" t="str">
        <f>VLOOKUP(D17839,Запчасти!A:E,2,0)</f>
        <v>Привод колеса</v>
      </c>
      <c r="H17839">
        <f>VLOOKUP(D17839,Запчасти!A:E,4,0)</f>
        <v>30859</v>
      </c>
      <c r="I17839" t="str">
        <f>VLOOKUP(D17839,Запчасти!A:E,5,0)</f>
        <v>R3</v>
      </c>
      <c r="J17839">
        <f>VLOOKUP(I17839,Автомобили!A:D,4,0)</f>
        <v>3.5</v>
      </c>
    </row>
    <row r="17840" spans="1:10" hidden="1" x14ac:dyDescent="0.25">
      <c r="A17840">
        <v>17839</v>
      </c>
      <c r="B17840" s="6">
        <v>45511</v>
      </c>
      <c r="C17840" s="1" t="s">
        <v>21</v>
      </c>
      <c r="D17840">
        <v>34</v>
      </c>
      <c r="E17840">
        <v>952</v>
      </c>
      <c r="F17840" t="s">
        <v>288</v>
      </c>
      <c r="G17840" t="str">
        <f>VLOOKUP(D17840,Запчасти!A:E,2,0)</f>
        <v>Система сцепления</v>
      </c>
      <c r="H17840">
        <f>VLOOKUP(D17840,Запчасти!A:E,4,0)</f>
        <v>21154</v>
      </c>
      <c r="I17840" t="str">
        <f>VLOOKUP(D17840,Запчасти!A:E,5,0)</f>
        <v>R6</v>
      </c>
      <c r="J17840">
        <f>VLOOKUP(I17840,Автомобили!A:D,4,0)</f>
        <v>2</v>
      </c>
    </row>
    <row r="17841" spans="1:10" hidden="1" x14ac:dyDescent="0.25">
      <c r="A17841">
        <v>17840</v>
      </c>
      <c r="B17841" s="6">
        <v>45511</v>
      </c>
      <c r="C17841" s="1" t="s">
        <v>7</v>
      </c>
      <c r="D17841">
        <v>103</v>
      </c>
      <c r="E17841">
        <v>683</v>
      </c>
      <c r="F17841" t="s">
        <v>288</v>
      </c>
      <c r="G17841" t="str">
        <f>VLOOKUP(D17841,Запчасти!A:E,2,0)</f>
        <v>Система сцепления</v>
      </c>
      <c r="H17841">
        <f>VLOOKUP(D17841,Запчасти!A:E,4,0)</f>
        <v>15251</v>
      </c>
      <c r="I17841" t="str">
        <f>VLOOKUP(D17841,Запчасти!A:E,5,0)</f>
        <v>R5</v>
      </c>
      <c r="J17841">
        <f>VLOOKUP(I17841,Автомобили!A:D,4,0)</f>
        <v>1.4</v>
      </c>
    </row>
    <row r="17842" spans="1:10" hidden="1" x14ac:dyDescent="0.25">
      <c r="A17842">
        <v>17841</v>
      </c>
      <c r="B17842" s="6">
        <v>45511</v>
      </c>
      <c r="C17842" s="1" t="s">
        <v>13</v>
      </c>
      <c r="D17842">
        <v>21</v>
      </c>
      <c r="E17842">
        <v>849</v>
      </c>
      <c r="F17842" t="s">
        <v>290</v>
      </c>
      <c r="G17842" t="str">
        <f>VLOOKUP(D17842,Запчасти!A:E,2,0)</f>
        <v>Привод колеса</v>
      </c>
      <c r="H17842">
        <f>VLOOKUP(D17842,Запчасти!A:E,4,0)</f>
        <v>3721</v>
      </c>
      <c r="I17842" t="str">
        <f>VLOOKUP(D17842,Запчасти!A:E,5,0)</f>
        <v>R3</v>
      </c>
      <c r="J17842">
        <f>VLOOKUP(I17842,Автомобили!A:D,4,0)</f>
        <v>3.5</v>
      </c>
    </row>
    <row r="17843" spans="1:10" hidden="1" x14ac:dyDescent="0.25">
      <c r="A17843">
        <v>17842</v>
      </c>
      <c r="B17843" s="6">
        <v>45511</v>
      </c>
      <c r="C17843" s="1" t="s">
        <v>9</v>
      </c>
      <c r="D17843">
        <v>73</v>
      </c>
      <c r="E17843">
        <v>595</v>
      </c>
      <c r="F17843" t="s">
        <v>290</v>
      </c>
      <c r="G17843" t="str">
        <f>VLOOKUP(D17843,Запчасти!A:E,2,0)</f>
        <v>Двигатель</v>
      </c>
      <c r="H17843">
        <f>VLOOKUP(D17843,Запчасти!A:E,4,0)</f>
        <v>98664</v>
      </c>
      <c r="I17843" t="str">
        <f>VLOOKUP(D17843,Запчасти!A:E,5,0)</f>
        <v>R5</v>
      </c>
      <c r="J17843">
        <f>VLOOKUP(I17843,Автомобили!A:D,4,0)</f>
        <v>1.4</v>
      </c>
    </row>
    <row r="17844" spans="1:10" hidden="1" x14ac:dyDescent="0.25">
      <c r="A17844">
        <v>17843</v>
      </c>
      <c r="B17844" s="6">
        <v>45511</v>
      </c>
      <c r="C17844" s="1" t="s">
        <v>15</v>
      </c>
      <c r="D17844">
        <v>183</v>
      </c>
      <c r="E17844">
        <v>710</v>
      </c>
      <c r="F17844" t="s">
        <v>290</v>
      </c>
      <c r="G17844" t="str">
        <f>VLOOKUP(D17844,Запчасти!A:E,2,0)</f>
        <v>Отопление / вентиляция</v>
      </c>
      <c r="H17844">
        <f>VLOOKUP(D17844,Запчасти!A:E,4,0)</f>
        <v>3847</v>
      </c>
      <c r="I17844" t="str">
        <f>VLOOKUP(D17844,Запчасти!A:E,5,0)</f>
        <v>R4</v>
      </c>
      <c r="J17844">
        <f>VLOOKUP(I17844,Автомобили!A:D,4,0)</f>
        <v>1.6</v>
      </c>
    </row>
    <row r="17845" spans="1:10" hidden="1" x14ac:dyDescent="0.25">
      <c r="A17845">
        <v>17844</v>
      </c>
      <c r="B17845" s="6">
        <v>45511</v>
      </c>
      <c r="C17845" s="1" t="s">
        <v>9</v>
      </c>
      <c r="D17845">
        <v>112</v>
      </c>
      <c r="E17845">
        <v>312</v>
      </c>
      <c r="F17845" t="s">
        <v>288</v>
      </c>
      <c r="G17845" t="str">
        <f>VLOOKUP(D17845,Запчасти!A:E,2,0)</f>
        <v>Тормозная система</v>
      </c>
      <c r="H17845">
        <f>VLOOKUP(D17845,Запчасти!A:E,4,0)</f>
        <v>17267</v>
      </c>
      <c r="I17845" t="str">
        <f>VLOOKUP(D17845,Запчасти!A:E,5,0)</f>
        <v>R2</v>
      </c>
      <c r="J17845">
        <f>VLOOKUP(I17845,Автомобили!A:D,4,0)</f>
        <v>1.6</v>
      </c>
    </row>
    <row r="17846" spans="1:10" hidden="1" x14ac:dyDescent="0.25">
      <c r="A17846">
        <v>17845</v>
      </c>
      <c r="B17846" s="6">
        <v>45512</v>
      </c>
      <c r="C17846" s="1" t="s">
        <v>11</v>
      </c>
      <c r="D17846">
        <v>45</v>
      </c>
      <c r="E17846">
        <v>57</v>
      </c>
      <c r="F17846" t="s">
        <v>290</v>
      </c>
      <c r="G17846" t="str">
        <f>VLOOKUP(D17846,Запчасти!A:E,2,0)</f>
        <v>Кпп</v>
      </c>
      <c r="H17846">
        <f>VLOOKUP(D17846,Запчасти!A:E,4,0)</f>
        <v>16357</v>
      </c>
      <c r="I17846" t="str">
        <f>VLOOKUP(D17846,Запчасти!A:E,5,0)</f>
        <v>R4</v>
      </c>
      <c r="J17846">
        <f>VLOOKUP(I17846,Автомобили!A:D,4,0)</f>
        <v>1.6</v>
      </c>
    </row>
    <row r="17847" spans="1:10" hidden="1" x14ac:dyDescent="0.25">
      <c r="A17847">
        <v>17846</v>
      </c>
      <c r="B17847" s="6">
        <v>45512</v>
      </c>
      <c r="C17847" s="1" t="s">
        <v>7</v>
      </c>
      <c r="D17847">
        <v>98</v>
      </c>
      <c r="E17847">
        <v>662</v>
      </c>
      <c r="F17847" t="s">
        <v>290</v>
      </c>
      <c r="G17847" t="str">
        <f>VLOOKUP(D17847,Запчасти!A:E,2,0)</f>
        <v>Кондиционер</v>
      </c>
      <c r="H17847">
        <f>VLOOKUP(D17847,Запчасти!A:E,4,0)</f>
        <v>88480</v>
      </c>
      <c r="I17847" t="str">
        <f>VLOOKUP(D17847,Запчасти!A:E,5,0)</f>
        <v>R6</v>
      </c>
      <c r="J17847">
        <f>VLOOKUP(I17847,Автомобили!A:D,4,0)</f>
        <v>2</v>
      </c>
    </row>
    <row r="17848" spans="1:10" hidden="1" x14ac:dyDescent="0.25">
      <c r="A17848">
        <v>17847</v>
      </c>
      <c r="B17848" s="6">
        <v>45512</v>
      </c>
      <c r="C17848" s="1" t="s">
        <v>3</v>
      </c>
      <c r="D17848">
        <v>169</v>
      </c>
      <c r="E17848">
        <v>967</v>
      </c>
      <c r="F17848" t="s">
        <v>290</v>
      </c>
      <c r="G17848" t="str">
        <f>VLOOKUP(D17848,Запчасти!A:E,2,0)</f>
        <v>Подвеска и амортизация</v>
      </c>
      <c r="H17848">
        <f>VLOOKUP(D17848,Запчасти!A:E,4,0)</f>
        <v>34235</v>
      </c>
      <c r="I17848" t="str">
        <f>VLOOKUP(D17848,Запчасти!A:E,5,0)</f>
        <v>R6</v>
      </c>
      <c r="J17848">
        <f>VLOOKUP(I17848,Автомобили!A:D,4,0)</f>
        <v>2</v>
      </c>
    </row>
    <row r="17849" spans="1:10" hidden="1" x14ac:dyDescent="0.25">
      <c r="A17849">
        <v>17848</v>
      </c>
      <c r="B17849" s="6">
        <v>45512</v>
      </c>
      <c r="C17849" s="1" t="s">
        <v>16</v>
      </c>
      <c r="D17849">
        <v>12</v>
      </c>
      <c r="E17849">
        <v>880</v>
      </c>
      <c r="F17849" t="s">
        <v>288</v>
      </c>
      <c r="G17849" t="str">
        <f>VLOOKUP(D17849,Запчасти!A:E,2,0)</f>
        <v>Двигатель</v>
      </c>
      <c r="H17849">
        <f>VLOOKUP(D17849,Запчасти!A:E,4,0)</f>
        <v>96286</v>
      </c>
      <c r="I17849" t="str">
        <f>VLOOKUP(D17849,Запчасти!A:E,5,0)</f>
        <v>R3</v>
      </c>
      <c r="J17849">
        <f>VLOOKUP(I17849,Автомобили!A:D,4,0)</f>
        <v>3.5</v>
      </c>
    </row>
    <row r="17850" spans="1:10" hidden="1" x14ac:dyDescent="0.25">
      <c r="A17850">
        <v>17849</v>
      </c>
      <c r="B17850" s="6">
        <v>45512</v>
      </c>
      <c r="C17850" s="1" t="s">
        <v>12</v>
      </c>
      <c r="D17850">
        <v>199</v>
      </c>
      <c r="E17850">
        <v>952</v>
      </c>
      <c r="F17850" t="s">
        <v>290</v>
      </c>
      <c r="G17850" t="str">
        <f>VLOOKUP(D17850,Запчасти!A:E,2,0)</f>
        <v>Тормозная система</v>
      </c>
      <c r="H17850">
        <f>VLOOKUP(D17850,Запчасти!A:E,4,0)</f>
        <v>51718</v>
      </c>
      <c r="I17850" t="str">
        <f>VLOOKUP(D17850,Запчасти!A:E,5,0)</f>
        <v>R1</v>
      </c>
      <c r="J17850">
        <f>VLOOKUP(I17850,Автомобили!A:D,4,0)</f>
        <v>1.6</v>
      </c>
    </row>
    <row r="17851" spans="1:10" hidden="1" x14ac:dyDescent="0.25">
      <c r="A17851">
        <v>17850</v>
      </c>
      <c r="B17851" s="6">
        <v>45512</v>
      </c>
      <c r="C17851" s="1" t="s">
        <v>22</v>
      </c>
      <c r="D17851">
        <v>156</v>
      </c>
      <c r="E17851">
        <v>338</v>
      </c>
      <c r="F17851" t="s">
        <v>290</v>
      </c>
      <c r="G17851" t="str">
        <f>VLOOKUP(D17851,Запчасти!A:E,2,0)</f>
        <v>Электрика</v>
      </c>
      <c r="H17851">
        <f>VLOOKUP(D17851,Запчасти!A:E,4,0)</f>
        <v>35267</v>
      </c>
      <c r="I17851" t="str">
        <f>VLOOKUP(D17851,Запчасти!A:E,5,0)</f>
        <v>R1</v>
      </c>
      <c r="J17851">
        <f>VLOOKUP(I17851,Автомобили!A:D,4,0)</f>
        <v>1.6</v>
      </c>
    </row>
    <row r="17852" spans="1:10" hidden="1" x14ac:dyDescent="0.25">
      <c r="A17852">
        <v>17851</v>
      </c>
      <c r="B17852" s="6">
        <v>45512</v>
      </c>
      <c r="C17852" s="1" t="s">
        <v>12</v>
      </c>
      <c r="D17852">
        <v>199</v>
      </c>
      <c r="E17852">
        <v>201</v>
      </c>
      <c r="F17852" t="s">
        <v>288</v>
      </c>
      <c r="G17852" t="str">
        <f>VLOOKUP(D17852,Запчасти!A:E,2,0)</f>
        <v>Тормозная система</v>
      </c>
      <c r="H17852">
        <f>VLOOKUP(D17852,Запчасти!A:E,4,0)</f>
        <v>51718</v>
      </c>
      <c r="I17852" t="str">
        <f>VLOOKUP(D17852,Запчасти!A:E,5,0)</f>
        <v>R1</v>
      </c>
      <c r="J17852">
        <f>VLOOKUP(I17852,Автомобили!A:D,4,0)</f>
        <v>1.6</v>
      </c>
    </row>
    <row r="17853" spans="1:10" hidden="1" x14ac:dyDescent="0.25">
      <c r="A17853">
        <v>17852</v>
      </c>
      <c r="B17853" s="6">
        <v>45512</v>
      </c>
      <c r="C17853" s="1" t="s">
        <v>15</v>
      </c>
      <c r="D17853">
        <v>74</v>
      </c>
      <c r="E17853">
        <v>938</v>
      </c>
      <c r="F17853" t="s">
        <v>290</v>
      </c>
      <c r="G17853" t="str">
        <f>VLOOKUP(D17853,Запчасти!A:E,2,0)</f>
        <v>Двигатель</v>
      </c>
      <c r="H17853">
        <f>VLOOKUP(D17853,Запчасти!A:E,4,0)</f>
        <v>29762</v>
      </c>
      <c r="I17853" t="str">
        <f>VLOOKUP(D17853,Запчасти!A:E,5,0)</f>
        <v>R4</v>
      </c>
      <c r="J17853">
        <f>VLOOKUP(I17853,Автомобили!A:D,4,0)</f>
        <v>1.6</v>
      </c>
    </row>
    <row r="17854" spans="1:10" hidden="1" x14ac:dyDescent="0.25">
      <c r="A17854">
        <v>17853</v>
      </c>
      <c r="B17854" s="6">
        <v>45512</v>
      </c>
      <c r="C17854" s="1" t="s">
        <v>17</v>
      </c>
      <c r="D17854">
        <v>115</v>
      </c>
      <c r="E17854">
        <v>678</v>
      </c>
      <c r="F17854" t="s">
        <v>290</v>
      </c>
      <c r="G17854" t="str">
        <f>VLOOKUP(D17854,Запчасти!A:E,2,0)</f>
        <v>Электрика</v>
      </c>
      <c r="H17854">
        <f>VLOOKUP(D17854,Запчасти!A:E,4,0)</f>
        <v>6092</v>
      </c>
      <c r="I17854" t="str">
        <f>VLOOKUP(D17854,Запчасти!A:E,5,0)</f>
        <v>R1</v>
      </c>
      <c r="J17854">
        <f>VLOOKUP(I17854,Автомобили!A:D,4,0)</f>
        <v>1.6</v>
      </c>
    </row>
    <row r="17855" spans="1:10" hidden="1" x14ac:dyDescent="0.25">
      <c r="A17855">
        <v>17854</v>
      </c>
      <c r="B17855" s="6">
        <v>45512</v>
      </c>
      <c r="C17855" s="1" t="s">
        <v>3</v>
      </c>
      <c r="D17855">
        <v>90</v>
      </c>
      <c r="E17855">
        <v>701</v>
      </c>
      <c r="F17855" t="s">
        <v>288</v>
      </c>
      <c r="G17855" t="str">
        <f>VLOOKUP(D17855,Запчасти!A:E,2,0)</f>
        <v>Кпп</v>
      </c>
      <c r="H17855">
        <f>VLOOKUP(D17855,Запчасти!A:E,4,0)</f>
        <v>75156</v>
      </c>
      <c r="I17855" t="str">
        <f>VLOOKUP(D17855,Запчасти!A:E,5,0)</f>
        <v>R6</v>
      </c>
      <c r="J17855">
        <f>VLOOKUP(I17855,Автомобили!A:D,4,0)</f>
        <v>2</v>
      </c>
    </row>
    <row r="17856" spans="1:10" hidden="1" x14ac:dyDescent="0.25">
      <c r="A17856">
        <v>17855</v>
      </c>
      <c r="B17856" s="6">
        <v>45512</v>
      </c>
      <c r="C17856" s="1" t="s">
        <v>8</v>
      </c>
      <c r="D17856">
        <v>158</v>
      </c>
      <c r="E17856">
        <v>568</v>
      </c>
      <c r="F17856" t="s">
        <v>290</v>
      </c>
      <c r="G17856" t="str">
        <f>VLOOKUP(D17856,Запчасти!A:E,2,0)</f>
        <v>Кпп</v>
      </c>
      <c r="H17856">
        <f>VLOOKUP(D17856,Запчасти!A:E,4,0)</f>
        <v>97504</v>
      </c>
      <c r="I17856" t="str">
        <f>VLOOKUP(D17856,Запчасти!A:E,5,0)</f>
        <v>R3</v>
      </c>
      <c r="J17856">
        <f>VLOOKUP(I17856,Автомобили!A:D,4,0)</f>
        <v>3.5</v>
      </c>
    </row>
    <row r="17857" spans="1:10" hidden="1" x14ac:dyDescent="0.25">
      <c r="A17857">
        <v>17856</v>
      </c>
      <c r="B17857" s="6">
        <v>45512</v>
      </c>
      <c r="C17857" s="1" t="s">
        <v>22</v>
      </c>
      <c r="D17857">
        <v>155</v>
      </c>
      <c r="E17857">
        <v>163</v>
      </c>
      <c r="F17857" t="s">
        <v>288</v>
      </c>
      <c r="G17857" t="str">
        <f>VLOOKUP(D17857,Запчасти!A:E,2,0)</f>
        <v>Тормозная система</v>
      </c>
      <c r="H17857">
        <f>VLOOKUP(D17857,Запчасти!A:E,4,0)</f>
        <v>67614</v>
      </c>
      <c r="I17857" t="str">
        <f>VLOOKUP(D17857,Запчасти!A:E,5,0)</f>
        <v>R5</v>
      </c>
      <c r="J17857">
        <f>VLOOKUP(I17857,Автомобили!A:D,4,0)</f>
        <v>1.4</v>
      </c>
    </row>
    <row r="17858" spans="1:10" hidden="1" x14ac:dyDescent="0.25">
      <c r="A17858">
        <v>17857</v>
      </c>
      <c r="B17858" s="6">
        <v>45512</v>
      </c>
      <c r="C17858" s="1" t="s">
        <v>11</v>
      </c>
      <c r="D17858">
        <v>38</v>
      </c>
      <c r="E17858">
        <v>613</v>
      </c>
      <c r="F17858" t="s">
        <v>288</v>
      </c>
      <c r="G17858" t="str">
        <f>VLOOKUP(D17858,Запчасти!A:E,2,0)</f>
        <v>Подготовка топливной смеси</v>
      </c>
      <c r="H17858">
        <f>VLOOKUP(D17858,Запчасти!A:E,4,0)</f>
        <v>15808</v>
      </c>
      <c r="I17858" t="str">
        <f>VLOOKUP(D17858,Запчасти!A:E,5,0)</f>
        <v>R5</v>
      </c>
      <c r="J17858">
        <f>VLOOKUP(I17858,Автомобили!A:D,4,0)</f>
        <v>1.4</v>
      </c>
    </row>
    <row r="17859" spans="1:10" hidden="1" x14ac:dyDescent="0.25">
      <c r="A17859">
        <v>17858</v>
      </c>
      <c r="B17859" s="6">
        <v>45512</v>
      </c>
      <c r="C17859" s="1" t="s">
        <v>16</v>
      </c>
      <c r="D17859">
        <v>118</v>
      </c>
      <c r="E17859">
        <v>756</v>
      </c>
      <c r="F17859" t="s">
        <v>290</v>
      </c>
      <c r="G17859" t="str">
        <f>VLOOKUP(D17859,Запчасти!A:E,2,0)</f>
        <v>Тормозная система</v>
      </c>
      <c r="H17859">
        <f>VLOOKUP(D17859,Запчасти!A:E,4,0)</f>
        <v>55713</v>
      </c>
      <c r="I17859" t="str">
        <f>VLOOKUP(D17859,Запчасти!A:E,5,0)</f>
        <v>R6</v>
      </c>
      <c r="J17859">
        <f>VLOOKUP(I17859,Автомобили!A:D,4,0)</f>
        <v>2</v>
      </c>
    </row>
    <row r="17860" spans="1:10" hidden="1" x14ac:dyDescent="0.25">
      <c r="A17860">
        <v>17859</v>
      </c>
      <c r="B17860" s="6">
        <v>45512</v>
      </c>
      <c r="C17860" s="1" t="s">
        <v>19</v>
      </c>
      <c r="D17860">
        <v>161</v>
      </c>
      <c r="E17860">
        <v>288</v>
      </c>
      <c r="F17860" t="s">
        <v>290</v>
      </c>
      <c r="G17860" t="str">
        <f>VLOOKUP(D17860,Запчасти!A:E,2,0)</f>
        <v>Двигатель</v>
      </c>
      <c r="H17860">
        <f>VLOOKUP(D17860,Запчасти!A:E,4,0)</f>
        <v>33731</v>
      </c>
      <c r="I17860" t="str">
        <f>VLOOKUP(D17860,Запчасти!A:E,5,0)</f>
        <v>R6</v>
      </c>
      <c r="J17860">
        <f>VLOOKUP(I17860,Автомобили!A:D,4,0)</f>
        <v>2</v>
      </c>
    </row>
    <row r="17861" spans="1:10" hidden="1" x14ac:dyDescent="0.25">
      <c r="A17861">
        <v>17860</v>
      </c>
      <c r="B17861" s="6">
        <v>45512</v>
      </c>
      <c r="C17861" s="1" t="s">
        <v>13</v>
      </c>
      <c r="D17861">
        <v>166</v>
      </c>
      <c r="E17861">
        <v>903</v>
      </c>
      <c r="F17861" t="s">
        <v>290</v>
      </c>
      <c r="G17861" t="str">
        <f>VLOOKUP(D17861,Запчасти!A:E,2,0)</f>
        <v>Система очистки окон</v>
      </c>
      <c r="H17861">
        <f>VLOOKUP(D17861,Запчасти!A:E,4,0)</f>
        <v>1187</v>
      </c>
      <c r="I17861" t="str">
        <f>VLOOKUP(D17861,Запчасти!A:E,5,0)</f>
        <v>R5</v>
      </c>
      <c r="J17861">
        <f>VLOOKUP(I17861,Автомобили!A:D,4,0)</f>
        <v>1.4</v>
      </c>
    </row>
    <row r="17862" spans="1:10" hidden="1" x14ac:dyDescent="0.25">
      <c r="A17862">
        <v>17861</v>
      </c>
      <c r="B17862" s="6">
        <v>45512</v>
      </c>
      <c r="C17862" s="1" t="s">
        <v>13</v>
      </c>
      <c r="D17862">
        <v>8</v>
      </c>
      <c r="E17862">
        <v>37</v>
      </c>
      <c r="F17862" t="s">
        <v>290</v>
      </c>
      <c r="G17862" t="str">
        <f>VLOOKUP(D17862,Запчасти!A:E,2,0)</f>
        <v>Двигатель</v>
      </c>
      <c r="H17862">
        <f>VLOOKUP(D17862,Запчасти!A:E,4,0)</f>
        <v>83979</v>
      </c>
      <c r="I17862" t="str">
        <f>VLOOKUP(D17862,Запчасти!A:E,5,0)</f>
        <v>R3</v>
      </c>
      <c r="J17862">
        <f>VLOOKUP(I17862,Автомобили!A:D,4,0)</f>
        <v>3.5</v>
      </c>
    </row>
    <row r="17863" spans="1:10" hidden="1" x14ac:dyDescent="0.25">
      <c r="A17863">
        <v>17862</v>
      </c>
      <c r="B17863" s="6">
        <v>45512</v>
      </c>
      <c r="C17863" s="1" t="s">
        <v>13</v>
      </c>
      <c r="D17863">
        <v>120</v>
      </c>
      <c r="E17863">
        <v>375</v>
      </c>
      <c r="F17863" t="s">
        <v>290</v>
      </c>
      <c r="G17863" t="str">
        <f>VLOOKUP(D17863,Запчасти!A:E,2,0)</f>
        <v>Кпп</v>
      </c>
      <c r="H17863">
        <f>VLOOKUP(D17863,Запчасти!A:E,4,0)</f>
        <v>5536</v>
      </c>
      <c r="I17863" t="str">
        <f>VLOOKUP(D17863,Запчасти!A:E,5,0)</f>
        <v>R6</v>
      </c>
      <c r="J17863">
        <f>VLOOKUP(I17863,Автомобили!A:D,4,0)</f>
        <v>2</v>
      </c>
    </row>
    <row r="17864" spans="1:10" hidden="1" x14ac:dyDescent="0.25">
      <c r="A17864">
        <v>17863</v>
      </c>
      <c r="B17864" s="6">
        <v>45512</v>
      </c>
      <c r="C17864" s="1" t="s">
        <v>12</v>
      </c>
      <c r="D17864">
        <v>64</v>
      </c>
      <c r="E17864">
        <v>17</v>
      </c>
      <c r="F17864" t="s">
        <v>290</v>
      </c>
      <c r="G17864" t="str">
        <f>VLOOKUP(D17864,Запчасти!A:E,2,0)</f>
        <v>Система подачи топлива</v>
      </c>
      <c r="H17864">
        <f>VLOOKUP(D17864,Запчасти!A:E,4,0)</f>
        <v>90005</v>
      </c>
      <c r="I17864" t="str">
        <f>VLOOKUP(D17864,Запчасти!A:E,5,0)</f>
        <v>R2</v>
      </c>
      <c r="J17864">
        <f>VLOOKUP(I17864,Автомобили!A:D,4,0)</f>
        <v>1.6</v>
      </c>
    </row>
    <row r="17865" spans="1:10" hidden="1" x14ac:dyDescent="0.25">
      <c r="A17865">
        <v>17864</v>
      </c>
      <c r="B17865" s="6">
        <v>45512</v>
      </c>
      <c r="C17865" s="1" t="s">
        <v>15</v>
      </c>
      <c r="D17865">
        <v>61</v>
      </c>
      <c r="E17865">
        <v>189</v>
      </c>
      <c r="F17865" t="s">
        <v>290</v>
      </c>
      <c r="G17865" t="str">
        <f>VLOOKUP(D17865,Запчасти!A:E,2,0)</f>
        <v>Замки</v>
      </c>
      <c r="H17865">
        <f>VLOOKUP(D17865,Запчасти!A:E,4,0)</f>
        <v>99022</v>
      </c>
      <c r="I17865" t="str">
        <f>VLOOKUP(D17865,Запчасти!A:E,5,0)</f>
        <v>R4</v>
      </c>
      <c r="J17865">
        <f>VLOOKUP(I17865,Автомобили!A:D,4,0)</f>
        <v>1.6</v>
      </c>
    </row>
    <row r="17866" spans="1:10" hidden="1" x14ac:dyDescent="0.25">
      <c r="A17866">
        <v>17865</v>
      </c>
      <c r="B17866" s="6">
        <v>45512</v>
      </c>
      <c r="C17866" s="1" t="s">
        <v>15</v>
      </c>
      <c r="D17866">
        <v>107</v>
      </c>
      <c r="E17866">
        <v>470</v>
      </c>
      <c r="F17866" t="s">
        <v>288</v>
      </c>
      <c r="G17866" t="str">
        <f>VLOOKUP(D17866,Запчасти!A:E,2,0)</f>
        <v>Двигатель</v>
      </c>
      <c r="H17866">
        <f>VLOOKUP(D17866,Запчасти!A:E,4,0)</f>
        <v>76225</v>
      </c>
      <c r="I17866" t="str">
        <f>VLOOKUP(D17866,Запчасти!A:E,5,0)</f>
        <v>R2</v>
      </c>
      <c r="J17866">
        <f>VLOOKUP(I17866,Автомобили!A:D,4,0)</f>
        <v>1.6</v>
      </c>
    </row>
    <row r="17867" spans="1:10" hidden="1" x14ac:dyDescent="0.25">
      <c r="A17867">
        <v>17866</v>
      </c>
      <c r="B17867" s="6">
        <v>45512</v>
      </c>
      <c r="C17867" s="1" t="s">
        <v>15</v>
      </c>
      <c r="D17867">
        <v>88</v>
      </c>
      <c r="E17867">
        <v>205</v>
      </c>
      <c r="F17867" t="s">
        <v>288</v>
      </c>
      <c r="G17867" t="str">
        <f>VLOOKUP(D17867,Запчасти!A:E,2,0)</f>
        <v>Рулевое управление</v>
      </c>
      <c r="H17867">
        <f>VLOOKUP(D17867,Запчасти!A:E,4,0)</f>
        <v>86369</v>
      </c>
      <c r="I17867" t="str">
        <f>VLOOKUP(D17867,Запчасти!A:E,5,0)</f>
        <v>R3</v>
      </c>
      <c r="J17867">
        <f>VLOOKUP(I17867,Автомобили!A:D,4,0)</f>
        <v>3.5</v>
      </c>
    </row>
    <row r="17868" spans="1:10" hidden="1" x14ac:dyDescent="0.25">
      <c r="A17868">
        <v>17867</v>
      </c>
      <c r="B17868" s="6">
        <v>45512</v>
      </c>
      <c r="C17868" s="1" t="s">
        <v>17</v>
      </c>
      <c r="D17868">
        <v>67</v>
      </c>
      <c r="E17868">
        <v>690</v>
      </c>
      <c r="F17868" t="s">
        <v>290</v>
      </c>
      <c r="G17868" t="str">
        <f>VLOOKUP(D17868,Запчасти!A:E,2,0)</f>
        <v>Кпп</v>
      </c>
      <c r="H17868">
        <f>VLOOKUP(D17868,Запчасти!A:E,4,0)</f>
        <v>27759</v>
      </c>
      <c r="I17868" t="str">
        <f>VLOOKUP(D17868,Запчасти!A:E,5,0)</f>
        <v>R6</v>
      </c>
      <c r="J17868">
        <f>VLOOKUP(I17868,Автомобили!A:D,4,0)</f>
        <v>2</v>
      </c>
    </row>
    <row r="17869" spans="1:10" hidden="1" x14ac:dyDescent="0.25">
      <c r="A17869">
        <v>17868</v>
      </c>
      <c r="B17869" s="6">
        <v>45512</v>
      </c>
      <c r="C17869" s="1" t="s">
        <v>16</v>
      </c>
      <c r="D17869">
        <v>110</v>
      </c>
      <c r="E17869">
        <v>100</v>
      </c>
      <c r="F17869" t="s">
        <v>290</v>
      </c>
      <c r="G17869" t="str">
        <f>VLOOKUP(D17869,Запчасти!A:E,2,0)</f>
        <v>Двигатель</v>
      </c>
      <c r="H17869">
        <f>VLOOKUP(D17869,Запчасти!A:E,4,0)</f>
        <v>69032</v>
      </c>
      <c r="I17869" t="str">
        <f>VLOOKUP(D17869,Запчасти!A:E,5,0)</f>
        <v>R3</v>
      </c>
      <c r="J17869">
        <f>VLOOKUP(I17869,Автомобили!A:D,4,0)</f>
        <v>3.5</v>
      </c>
    </row>
    <row r="17870" spans="1:10" hidden="1" x14ac:dyDescent="0.25">
      <c r="A17870">
        <v>17869</v>
      </c>
      <c r="B17870" s="6">
        <v>45512</v>
      </c>
      <c r="C17870" s="1" t="s">
        <v>3</v>
      </c>
      <c r="D17870">
        <v>11</v>
      </c>
      <c r="E17870">
        <v>192</v>
      </c>
      <c r="F17870" t="s">
        <v>290</v>
      </c>
      <c r="G17870" t="str">
        <f>VLOOKUP(D17870,Запчасти!A:E,2,0)</f>
        <v>Двигатель</v>
      </c>
      <c r="H17870">
        <f>VLOOKUP(D17870,Запчасти!A:E,4,0)</f>
        <v>75637</v>
      </c>
      <c r="I17870" t="str">
        <f>VLOOKUP(D17870,Запчасти!A:E,5,0)</f>
        <v>R4</v>
      </c>
      <c r="J17870">
        <f>VLOOKUP(I17870,Автомобили!A:D,4,0)</f>
        <v>1.6</v>
      </c>
    </row>
    <row r="17871" spans="1:10" hidden="1" x14ac:dyDescent="0.25">
      <c r="A17871">
        <v>17870</v>
      </c>
      <c r="B17871" s="6">
        <v>45512</v>
      </c>
      <c r="C17871" s="1" t="s">
        <v>13</v>
      </c>
      <c r="D17871">
        <v>128</v>
      </c>
      <c r="E17871">
        <v>638</v>
      </c>
      <c r="F17871" t="s">
        <v>290</v>
      </c>
      <c r="G17871" t="str">
        <f>VLOOKUP(D17871,Запчасти!A:E,2,0)</f>
        <v>Кпп</v>
      </c>
      <c r="H17871">
        <f>VLOOKUP(D17871,Запчасти!A:E,4,0)</f>
        <v>13030</v>
      </c>
      <c r="I17871" t="str">
        <f>VLOOKUP(D17871,Запчасти!A:E,5,0)</f>
        <v>R3</v>
      </c>
      <c r="J17871">
        <f>VLOOKUP(I17871,Автомобили!A:D,4,0)</f>
        <v>3.5</v>
      </c>
    </row>
    <row r="17872" spans="1:10" hidden="1" x14ac:dyDescent="0.25">
      <c r="A17872">
        <v>17871</v>
      </c>
      <c r="B17872" s="6">
        <v>45512</v>
      </c>
      <c r="C17872" s="1" t="s">
        <v>5</v>
      </c>
      <c r="D17872">
        <v>93</v>
      </c>
      <c r="E17872">
        <v>194</v>
      </c>
      <c r="F17872" t="s">
        <v>290</v>
      </c>
      <c r="G17872" t="str">
        <f>VLOOKUP(D17872,Запчасти!A:E,2,0)</f>
        <v>Двигатель</v>
      </c>
      <c r="H17872">
        <f>VLOOKUP(D17872,Запчасти!A:E,4,0)</f>
        <v>79206</v>
      </c>
      <c r="I17872" t="str">
        <f>VLOOKUP(D17872,Запчасти!A:E,5,0)</f>
        <v>R6</v>
      </c>
      <c r="J17872">
        <f>VLOOKUP(I17872,Автомобили!A:D,4,0)</f>
        <v>2</v>
      </c>
    </row>
    <row r="17873" spans="1:10" hidden="1" x14ac:dyDescent="0.25">
      <c r="A17873">
        <v>17872</v>
      </c>
      <c r="B17873" s="6">
        <v>45512</v>
      </c>
      <c r="C17873" s="1" t="s">
        <v>5</v>
      </c>
      <c r="D17873">
        <v>144</v>
      </c>
      <c r="E17873">
        <v>149</v>
      </c>
      <c r="F17873" t="s">
        <v>288</v>
      </c>
      <c r="G17873" t="str">
        <f>VLOOKUP(D17873,Запчасти!A:E,2,0)</f>
        <v>Тормозная система</v>
      </c>
      <c r="H17873">
        <f>VLOOKUP(D17873,Запчасти!A:E,4,0)</f>
        <v>27773</v>
      </c>
      <c r="I17873" t="str">
        <f>VLOOKUP(D17873,Запчасти!A:E,5,0)</f>
        <v>R1</v>
      </c>
      <c r="J17873">
        <f>VLOOKUP(I17873,Автомобили!A:D,4,0)</f>
        <v>1.6</v>
      </c>
    </row>
    <row r="17874" spans="1:10" hidden="1" x14ac:dyDescent="0.25">
      <c r="A17874">
        <v>17873</v>
      </c>
      <c r="B17874" s="6">
        <v>45512</v>
      </c>
      <c r="C17874" s="1" t="s">
        <v>10</v>
      </c>
      <c r="D17874">
        <v>176</v>
      </c>
      <c r="E17874">
        <v>827</v>
      </c>
      <c r="F17874" t="s">
        <v>290</v>
      </c>
      <c r="G17874" t="str">
        <f>VLOOKUP(D17874,Запчасти!A:E,2,0)</f>
        <v>Двигатель</v>
      </c>
      <c r="H17874">
        <f>VLOOKUP(D17874,Запчасти!A:E,4,0)</f>
        <v>80824</v>
      </c>
      <c r="I17874" t="str">
        <f>VLOOKUP(D17874,Запчасти!A:E,5,0)</f>
        <v>R3</v>
      </c>
      <c r="J17874">
        <f>VLOOKUP(I17874,Автомобили!A:D,4,0)</f>
        <v>3.5</v>
      </c>
    </row>
    <row r="17875" spans="1:10" hidden="1" x14ac:dyDescent="0.25">
      <c r="A17875">
        <v>17874</v>
      </c>
      <c r="B17875" s="6">
        <v>45512</v>
      </c>
      <c r="C17875" s="1" t="s">
        <v>17</v>
      </c>
      <c r="D17875">
        <v>185</v>
      </c>
      <c r="E17875">
        <v>369</v>
      </c>
      <c r="F17875" t="s">
        <v>290</v>
      </c>
      <c r="G17875" t="str">
        <f>VLOOKUP(D17875,Запчасти!A:E,2,0)</f>
        <v>Подвеска и амортизация</v>
      </c>
      <c r="H17875">
        <f>VLOOKUP(D17875,Запчасти!A:E,4,0)</f>
        <v>38571</v>
      </c>
      <c r="I17875" t="str">
        <f>VLOOKUP(D17875,Запчасти!A:E,5,0)</f>
        <v>R3</v>
      </c>
      <c r="J17875">
        <f>VLOOKUP(I17875,Автомобили!A:D,4,0)</f>
        <v>3.5</v>
      </c>
    </row>
    <row r="17876" spans="1:10" hidden="1" x14ac:dyDescent="0.25">
      <c r="A17876">
        <v>17875</v>
      </c>
      <c r="B17876" s="6">
        <v>45512</v>
      </c>
      <c r="C17876" s="1" t="s">
        <v>9</v>
      </c>
      <c r="D17876">
        <v>60</v>
      </c>
      <c r="E17876">
        <v>709</v>
      </c>
      <c r="F17876" t="s">
        <v>288</v>
      </c>
      <c r="G17876" t="str">
        <f>VLOOKUP(D17876,Запчасти!A:E,2,0)</f>
        <v>Электрика</v>
      </c>
      <c r="H17876">
        <f>VLOOKUP(D17876,Запчасти!A:E,4,0)</f>
        <v>85862</v>
      </c>
      <c r="I17876" t="str">
        <f>VLOOKUP(D17876,Запчасти!A:E,5,0)</f>
        <v>R6</v>
      </c>
      <c r="J17876">
        <f>VLOOKUP(I17876,Автомобили!A:D,4,0)</f>
        <v>2</v>
      </c>
    </row>
    <row r="17877" spans="1:10" hidden="1" x14ac:dyDescent="0.25">
      <c r="A17877">
        <v>17876</v>
      </c>
      <c r="B17877" s="6">
        <v>45512</v>
      </c>
      <c r="C17877" s="1" t="s">
        <v>21</v>
      </c>
      <c r="D17877">
        <v>7</v>
      </c>
      <c r="E17877">
        <v>521</v>
      </c>
      <c r="F17877" t="s">
        <v>290</v>
      </c>
      <c r="G17877" t="str">
        <f>VLOOKUP(D17877,Запчасти!A:E,2,0)</f>
        <v>Двигатель</v>
      </c>
      <c r="H17877">
        <f>VLOOKUP(D17877,Запчасти!A:E,4,0)</f>
        <v>62216</v>
      </c>
      <c r="I17877" t="str">
        <f>VLOOKUP(D17877,Запчасти!A:E,5,0)</f>
        <v>R1</v>
      </c>
      <c r="J17877">
        <f>VLOOKUP(I17877,Автомобили!A:D,4,0)</f>
        <v>1.6</v>
      </c>
    </row>
    <row r="17878" spans="1:10" hidden="1" x14ac:dyDescent="0.25">
      <c r="A17878">
        <v>17877</v>
      </c>
      <c r="B17878" s="6">
        <v>45512</v>
      </c>
      <c r="C17878" s="1" t="s">
        <v>3</v>
      </c>
      <c r="D17878">
        <v>97</v>
      </c>
      <c r="E17878">
        <v>458</v>
      </c>
      <c r="F17878" t="s">
        <v>288</v>
      </c>
      <c r="G17878" t="str">
        <f>VLOOKUP(D17878,Запчасти!A:E,2,0)</f>
        <v>Кпп</v>
      </c>
      <c r="H17878">
        <f>VLOOKUP(D17878,Запчасти!A:E,4,0)</f>
        <v>28523</v>
      </c>
      <c r="I17878" t="str">
        <f>VLOOKUP(D17878,Запчасти!A:E,5,0)</f>
        <v>R3</v>
      </c>
      <c r="J17878">
        <f>VLOOKUP(I17878,Автомобили!A:D,4,0)</f>
        <v>3.5</v>
      </c>
    </row>
    <row r="17879" spans="1:10" hidden="1" x14ac:dyDescent="0.25">
      <c r="A17879">
        <v>17878</v>
      </c>
      <c r="B17879" s="6">
        <v>45512</v>
      </c>
      <c r="C17879" s="1" t="s">
        <v>7</v>
      </c>
      <c r="D17879">
        <v>5</v>
      </c>
      <c r="E17879">
        <v>706</v>
      </c>
      <c r="F17879" t="s">
        <v>288</v>
      </c>
      <c r="G17879" t="str">
        <f>VLOOKUP(D17879,Запчасти!A:E,2,0)</f>
        <v>Кпп</v>
      </c>
      <c r="H17879">
        <f>VLOOKUP(D17879,Запчасти!A:E,4,0)</f>
        <v>59077</v>
      </c>
      <c r="I17879" t="str">
        <f>VLOOKUP(D17879,Запчасти!A:E,5,0)</f>
        <v>R4</v>
      </c>
      <c r="J17879">
        <f>VLOOKUP(I17879,Автомобили!A:D,4,0)</f>
        <v>1.6</v>
      </c>
    </row>
    <row r="17880" spans="1:10" hidden="1" x14ac:dyDescent="0.25">
      <c r="A17880">
        <v>17879</v>
      </c>
      <c r="B17880" s="6">
        <v>45512</v>
      </c>
      <c r="C17880" s="1" t="s">
        <v>6</v>
      </c>
      <c r="D17880">
        <v>86</v>
      </c>
      <c r="E17880">
        <v>954</v>
      </c>
      <c r="F17880" t="s">
        <v>290</v>
      </c>
      <c r="G17880" t="str">
        <f>VLOOKUP(D17880,Запчасти!A:E,2,0)</f>
        <v>Кондиционер</v>
      </c>
      <c r="H17880">
        <f>VLOOKUP(D17880,Запчасти!A:E,4,0)</f>
        <v>62846</v>
      </c>
      <c r="I17880" t="str">
        <f>VLOOKUP(D17880,Запчасти!A:E,5,0)</f>
        <v>R3</v>
      </c>
      <c r="J17880">
        <f>VLOOKUP(I17880,Автомобили!A:D,4,0)</f>
        <v>3.5</v>
      </c>
    </row>
    <row r="17881" spans="1:10" hidden="1" x14ac:dyDescent="0.25">
      <c r="A17881">
        <v>17880</v>
      </c>
      <c r="B17881" s="6">
        <v>45512</v>
      </c>
      <c r="C17881" s="1" t="s">
        <v>10</v>
      </c>
      <c r="D17881">
        <v>191</v>
      </c>
      <c r="E17881">
        <v>123</v>
      </c>
      <c r="F17881" t="s">
        <v>290</v>
      </c>
      <c r="G17881" t="str">
        <f>VLOOKUP(D17881,Запчасти!A:E,2,0)</f>
        <v>Кондиционер</v>
      </c>
      <c r="H17881">
        <f>VLOOKUP(D17881,Запчасти!A:E,4,0)</f>
        <v>60385</v>
      </c>
      <c r="I17881" t="str">
        <f>VLOOKUP(D17881,Запчасти!A:E,5,0)</f>
        <v>R5</v>
      </c>
      <c r="J17881">
        <f>VLOOKUP(I17881,Автомобили!A:D,4,0)</f>
        <v>1.4</v>
      </c>
    </row>
    <row r="17882" spans="1:10" hidden="1" x14ac:dyDescent="0.25">
      <c r="A17882">
        <v>17881</v>
      </c>
      <c r="B17882" s="6">
        <v>45512</v>
      </c>
      <c r="C17882" s="1" t="s">
        <v>3</v>
      </c>
      <c r="D17882">
        <v>58</v>
      </c>
      <c r="E17882">
        <v>169</v>
      </c>
      <c r="F17882" t="s">
        <v>288</v>
      </c>
      <c r="G17882" t="str">
        <f>VLOOKUP(D17882,Запчасти!A:E,2,0)</f>
        <v>Кпп</v>
      </c>
      <c r="H17882">
        <f>VLOOKUP(D17882,Запчасти!A:E,4,0)</f>
        <v>38336</v>
      </c>
      <c r="I17882" t="str">
        <f>VLOOKUP(D17882,Запчасти!A:E,5,0)</f>
        <v>R2</v>
      </c>
      <c r="J17882">
        <f>VLOOKUP(I17882,Автомобили!A:D,4,0)</f>
        <v>1.6</v>
      </c>
    </row>
    <row r="17883" spans="1:10" hidden="1" x14ac:dyDescent="0.25">
      <c r="A17883">
        <v>17882</v>
      </c>
      <c r="B17883" s="6">
        <v>45512</v>
      </c>
      <c r="C17883" s="1" t="s">
        <v>3</v>
      </c>
      <c r="D17883">
        <v>59</v>
      </c>
      <c r="E17883">
        <v>295</v>
      </c>
      <c r="F17883" t="s">
        <v>288</v>
      </c>
      <c r="G17883" t="str">
        <f>VLOOKUP(D17883,Запчасти!A:E,2,0)</f>
        <v>Двигатель</v>
      </c>
      <c r="H17883">
        <f>VLOOKUP(D17883,Запчасти!A:E,4,0)</f>
        <v>13695</v>
      </c>
      <c r="I17883" t="str">
        <f>VLOOKUP(D17883,Запчасти!A:E,5,0)</f>
        <v>R5</v>
      </c>
      <c r="J17883">
        <f>VLOOKUP(I17883,Автомобили!A:D,4,0)</f>
        <v>1.4</v>
      </c>
    </row>
    <row r="17884" spans="1:10" hidden="1" x14ac:dyDescent="0.25">
      <c r="A17884">
        <v>17883</v>
      </c>
      <c r="B17884" s="6">
        <v>45512</v>
      </c>
      <c r="C17884" s="1" t="s">
        <v>21</v>
      </c>
      <c r="D17884">
        <v>20</v>
      </c>
      <c r="E17884">
        <v>93</v>
      </c>
      <c r="F17884" t="s">
        <v>290</v>
      </c>
      <c r="G17884" t="str">
        <f>VLOOKUP(D17884,Запчасти!A:E,2,0)</f>
        <v>Подготовка топливной смеси</v>
      </c>
      <c r="H17884">
        <f>VLOOKUP(D17884,Запчасти!A:E,4,0)</f>
        <v>23399</v>
      </c>
      <c r="I17884" t="str">
        <f>VLOOKUP(D17884,Запчасти!A:E,5,0)</f>
        <v>R2</v>
      </c>
      <c r="J17884">
        <f>VLOOKUP(I17884,Автомобили!A:D,4,0)</f>
        <v>1.6</v>
      </c>
    </row>
    <row r="17885" spans="1:10" hidden="1" x14ac:dyDescent="0.25">
      <c r="A17885">
        <v>17884</v>
      </c>
      <c r="B17885" s="6">
        <v>45512</v>
      </c>
      <c r="C17885" s="1" t="s">
        <v>12</v>
      </c>
      <c r="D17885">
        <v>162</v>
      </c>
      <c r="E17885">
        <v>877</v>
      </c>
      <c r="F17885" t="s">
        <v>288</v>
      </c>
      <c r="G17885" t="str">
        <f>VLOOKUP(D17885,Запчасти!A:E,2,0)</f>
        <v>Кондиционер</v>
      </c>
      <c r="H17885">
        <f>VLOOKUP(D17885,Запчасти!A:E,4,0)</f>
        <v>75042</v>
      </c>
      <c r="I17885" t="str">
        <f>VLOOKUP(D17885,Запчасти!A:E,5,0)</f>
        <v>R6</v>
      </c>
      <c r="J17885">
        <f>VLOOKUP(I17885,Автомобили!A:D,4,0)</f>
        <v>2</v>
      </c>
    </row>
    <row r="17886" spans="1:10" hidden="1" x14ac:dyDescent="0.25">
      <c r="A17886">
        <v>17885</v>
      </c>
      <c r="B17886" s="6">
        <v>45512</v>
      </c>
      <c r="C17886" s="1" t="s">
        <v>12</v>
      </c>
      <c r="D17886">
        <v>114</v>
      </c>
      <c r="E17886">
        <v>176</v>
      </c>
      <c r="F17886" t="s">
        <v>288</v>
      </c>
      <c r="G17886" t="str">
        <f>VLOOKUP(D17886,Запчасти!A:E,2,0)</f>
        <v>Двигатель</v>
      </c>
      <c r="H17886">
        <f>VLOOKUP(D17886,Запчасти!A:E,4,0)</f>
        <v>6519</v>
      </c>
      <c r="I17886" t="str">
        <f>VLOOKUP(D17886,Запчасти!A:E,5,0)</f>
        <v>R2</v>
      </c>
      <c r="J17886">
        <f>VLOOKUP(I17886,Автомобили!A:D,4,0)</f>
        <v>1.6</v>
      </c>
    </row>
    <row r="17887" spans="1:10" hidden="1" x14ac:dyDescent="0.25">
      <c r="A17887">
        <v>17886</v>
      </c>
      <c r="B17887" s="6">
        <v>45512</v>
      </c>
      <c r="C17887" s="1" t="s">
        <v>9</v>
      </c>
      <c r="D17887">
        <v>101</v>
      </c>
      <c r="E17887">
        <v>148</v>
      </c>
      <c r="F17887" t="s">
        <v>290</v>
      </c>
      <c r="G17887" t="str">
        <f>VLOOKUP(D17887,Запчасти!A:E,2,0)</f>
        <v>Электрика</v>
      </c>
      <c r="H17887">
        <f>VLOOKUP(D17887,Запчасти!A:E,4,0)</f>
        <v>97245</v>
      </c>
      <c r="I17887" t="str">
        <f>VLOOKUP(D17887,Запчасти!A:E,5,0)</f>
        <v>R1</v>
      </c>
      <c r="J17887">
        <f>VLOOKUP(I17887,Автомобили!A:D,4,0)</f>
        <v>1.6</v>
      </c>
    </row>
    <row r="17888" spans="1:10" hidden="1" x14ac:dyDescent="0.25">
      <c r="A17888">
        <v>17887</v>
      </c>
      <c r="B17888" s="6">
        <v>45512</v>
      </c>
      <c r="C17888" s="1" t="s">
        <v>7</v>
      </c>
      <c r="D17888">
        <v>15</v>
      </c>
      <c r="E17888">
        <v>944</v>
      </c>
      <c r="F17888" t="s">
        <v>288</v>
      </c>
      <c r="G17888" t="str">
        <f>VLOOKUP(D17888,Запчасти!A:E,2,0)</f>
        <v>Система выпуска</v>
      </c>
      <c r="H17888">
        <f>VLOOKUP(D17888,Запчасти!A:E,4,0)</f>
        <v>88097</v>
      </c>
      <c r="I17888" t="str">
        <f>VLOOKUP(D17888,Запчасти!A:E,5,0)</f>
        <v>R5</v>
      </c>
      <c r="J17888">
        <f>VLOOKUP(I17888,Автомобили!A:D,4,0)</f>
        <v>1.4</v>
      </c>
    </row>
    <row r="17889" spans="1:10" hidden="1" x14ac:dyDescent="0.25">
      <c r="A17889">
        <v>17888</v>
      </c>
      <c r="B17889" s="6">
        <v>45512</v>
      </c>
      <c r="C17889" s="1" t="s">
        <v>14</v>
      </c>
      <c r="D17889">
        <v>74</v>
      </c>
      <c r="E17889">
        <v>129</v>
      </c>
      <c r="F17889" t="s">
        <v>288</v>
      </c>
      <c r="G17889" t="str">
        <f>VLOOKUP(D17889,Запчасти!A:E,2,0)</f>
        <v>Двигатель</v>
      </c>
      <c r="H17889">
        <f>VLOOKUP(D17889,Запчасти!A:E,4,0)</f>
        <v>29762</v>
      </c>
      <c r="I17889" t="str">
        <f>VLOOKUP(D17889,Запчасти!A:E,5,0)</f>
        <v>R4</v>
      </c>
      <c r="J17889">
        <f>VLOOKUP(I17889,Автомобили!A:D,4,0)</f>
        <v>1.6</v>
      </c>
    </row>
    <row r="17890" spans="1:10" hidden="1" x14ac:dyDescent="0.25">
      <c r="A17890">
        <v>17889</v>
      </c>
      <c r="B17890" s="6">
        <v>45512</v>
      </c>
      <c r="C17890" s="1" t="s">
        <v>8</v>
      </c>
      <c r="D17890">
        <v>196</v>
      </c>
      <c r="E17890">
        <v>117</v>
      </c>
      <c r="F17890" t="s">
        <v>288</v>
      </c>
      <c r="G17890" t="str">
        <f>VLOOKUP(D17890,Запчасти!A:E,2,0)</f>
        <v>Тормозная система</v>
      </c>
      <c r="H17890">
        <f>VLOOKUP(D17890,Запчасти!A:E,4,0)</f>
        <v>36385</v>
      </c>
      <c r="I17890" t="str">
        <f>VLOOKUP(D17890,Запчасти!A:E,5,0)</f>
        <v>R6</v>
      </c>
      <c r="J17890">
        <f>VLOOKUP(I17890,Автомобили!A:D,4,0)</f>
        <v>2</v>
      </c>
    </row>
    <row r="17891" spans="1:10" hidden="1" x14ac:dyDescent="0.25">
      <c r="A17891">
        <v>17890</v>
      </c>
      <c r="B17891" s="6">
        <v>45512</v>
      </c>
      <c r="C17891" s="1" t="s">
        <v>4</v>
      </c>
      <c r="D17891">
        <v>78</v>
      </c>
      <c r="E17891">
        <v>987</v>
      </c>
      <c r="F17891" t="s">
        <v>290</v>
      </c>
      <c r="G17891" t="str">
        <f>VLOOKUP(D17891,Запчасти!A:E,2,0)</f>
        <v>Двигатель</v>
      </c>
      <c r="H17891">
        <f>VLOOKUP(D17891,Запчасти!A:E,4,0)</f>
        <v>55047</v>
      </c>
      <c r="I17891" t="str">
        <f>VLOOKUP(D17891,Запчасти!A:E,5,0)</f>
        <v>R2</v>
      </c>
      <c r="J17891">
        <f>VLOOKUP(I17891,Автомобили!A:D,4,0)</f>
        <v>1.6</v>
      </c>
    </row>
    <row r="17892" spans="1:10" hidden="1" x14ac:dyDescent="0.25">
      <c r="A17892">
        <v>17891</v>
      </c>
      <c r="B17892" s="6">
        <v>45512</v>
      </c>
      <c r="C17892" s="1" t="s">
        <v>17</v>
      </c>
      <c r="D17892">
        <v>195</v>
      </c>
      <c r="E17892">
        <v>892</v>
      </c>
      <c r="F17892" t="s">
        <v>290</v>
      </c>
      <c r="G17892" t="str">
        <f>VLOOKUP(D17892,Запчасти!A:E,2,0)</f>
        <v>Электрика</v>
      </c>
      <c r="H17892">
        <f>VLOOKUP(D17892,Запчасти!A:E,4,0)</f>
        <v>76113</v>
      </c>
      <c r="I17892" t="str">
        <f>VLOOKUP(D17892,Запчасти!A:E,5,0)</f>
        <v>R3</v>
      </c>
      <c r="J17892">
        <f>VLOOKUP(I17892,Автомобили!A:D,4,0)</f>
        <v>3.5</v>
      </c>
    </row>
    <row r="17893" spans="1:10" hidden="1" x14ac:dyDescent="0.25">
      <c r="A17893">
        <v>17892</v>
      </c>
      <c r="B17893" s="6">
        <v>45512</v>
      </c>
      <c r="C17893" s="1" t="s">
        <v>14</v>
      </c>
      <c r="D17893">
        <v>44</v>
      </c>
      <c r="E17893">
        <v>299</v>
      </c>
      <c r="F17893" t="s">
        <v>288</v>
      </c>
      <c r="G17893" t="str">
        <f>VLOOKUP(D17893,Запчасти!A:E,2,0)</f>
        <v>Двигатель</v>
      </c>
      <c r="H17893">
        <f>VLOOKUP(D17893,Запчасти!A:E,4,0)</f>
        <v>5959</v>
      </c>
      <c r="I17893" t="str">
        <f>VLOOKUP(D17893,Запчасти!A:E,5,0)</f>
        <v>R3</v>
      </c>
      <c r="J17893">
        <f>VLOOKUP(I17893,Автомобили!A:D,4,0)</f>
        <v>3.5</v>
      </c>
    </row>
    <row r="17894" spans="1:10" hidden="1" x14ac:dyDescent="0.25">
      <c r="A17894">
        <v>17893</v>
      </c>
      <c r="B17894" s="6">
        <v>45512</v>
      </c>
      <c r="C17894" s="1" t="s">
        <v>9</v>
      </c>
      <c r="D17894">
        <v>133</v>
      </c>
      <c r="E17894">
        <v>576</v>
      </c>
      <c r="F17894" t="s">
        <v>288</v>
      </c>
      <c r="G17894" t="str">
        <f>VLOOKUP(D17894,Запчасти!A:E,2,0)</f>
        <v>Отопление / вентиляция</v>
      </c>
      <c r="H17894">
        <f>VLOOKUP(D17894,Запчасти!A:E,4,0)</f>
        <v>96655</v>
      </c>
      <c r="I17894" t="str">
        <f>VLOOKUP(D17894,Запчасти!A:E,5,0)</f>
        <v>R1</v>
      </c>
      <c r="J17894">
        <f>VLOOKUP(I17894,Автомобили!A:D,4,0)</f>
        <v>1.6</v>
      </c>
    </row>
    <row r="17895" spans="1:10" hidden="1" x14ac:dyDescent="0.25">
      <c r="A17895">
        <v>17894</v>
      </c>
      <c r="B17895" s="6">
        <v>45512</v>
      </c>
      <c r="C17895" s="1" t="s">
        <v>8</v>
      </c>
      <c r="D17895">
        <v>105</v>
      </c>
      <c r="E17895">
        <v>449</v>
      </c>
      <c r="F17895" t="s">
        <v>288</v>
      </c>
      <c r="G17895" t="str">
        <f>VLOOKUP(D17895,Запчасти!A:E,2,0)</f>
        <v>Кпп</v>
      </c>
      <c r="H17895">
        <f>VLOOKUP(D17895,Запчасти!A:E,4,0)</f>
        <v>83469</v>
      </c>
      <c r="I17895" t="str">
        <f>VLOOKUP(D17895,Запчасти!A:E,5,0)</f>
        <v>R6</v>
      </c>
      <c r="J17895">
        <f>VLOOKUP(I17895,Автомобили!A:D,4,0)</f>
        <v>2</v>
      </c>
    </row>
    <row r="17896" spans="1:10" hidden="1" x14ac:dyDescent="0.25">
      <c r="A17896">
        <v>17895</v>
      </c>
      <c r="B17896" s="6">
        <v>45512</v>
      </c>
      <c r="C17896" s="1" t="s">
        <v>6</v>
      </c>
      <c r="D17896">
        <v>194</v>
      </c>
      <c r="E17896">
        <v>717</v>
      </c>
      <c r="F17896" t="s">
        <v>290</v>
      </c>
      <c r="G17896" t="str">
        <f>VLOOKUP(D17896,Запчасти!A:E,2,0)</f>
        <v>Тормозная система</v>
      </c>
      <c r="H17896">
        <f>VLOOKUP(D17896,Запчасти!A:E,4,0)</f>
        <v>84429</v>
      </c>
      <c r="I17896" t="str">
        <f>VLOOKUP(D17896,Запчасти!A:E,5,0)</f>
        <v>R5</v>
      </c>
      <c r="J17896">
        <f>VLOOKUP(I17896,Автомобили!A:D,4,0)</f>
        <v>1.4</v>
      </c>
    </row>
    <row r="17897" spans="1:10" hidden="1" x14ac:dyDescent="0.25">
      <c r="A17897">
        <v>17896</v>
      </c>
      <c r="B17897" s="6">
        <v>45512</v>
      </c>
      <c r="C17897" s="1" t="s">
        <v>12</v>
      </c>
      <c r="D17897">
        <v>160</v>
      </c>
      <c r="E17897">
        <v>77</v>
      </c>
      <c r="F17897" t="s">
        <v>288</v>
      </c>
      <c r="G17897" t="str">
        <f>VLOOKUP(D17897,Запчасти!A:E,2,0)</f>
        <v>Тормозная система</v>
      </c>
      <c r="H17897">
        <f>VLOOKUP(D17897,Запчасти!A:E,4,0)</f>
        <v>47561</v>
      </c>
      <c r="I17897" t="str">
        <f>VLOOKUP(D17897,Запчасти!A:E,5,0)</f>
        <v>R1</v>
      </c>
      <c r="J17897">
        <f>VLOOKUP(I17897,Автомобили!A:D,4,0)</f>
        <v>1.6</v>
      </c>
    </row>
    <row r="17898" spans="1:10" hidden="1" x14ac:dyDescent="0.25">
      <c r="A17898">
        <v>17897</v>
      </c>
      <c r="B17898" s="6">
        <v>45512</v>
      </c>
      <c r="C17898" s="1" t="s">
        <v>3</v>
      </c>
      <c r="D17898">
        <v>67</v>
      </c>
      <c r="E17898">
        <v>167</v>
      </c>
      <c r="F17898" t="s">
        <v>290</v>
      </c>
      <c r="G17898" t="str">
        <f>VLOOKUP(D17898,Запчасти!A:E,2,0)</f>
        <v>Кпп</v>
      </c>
      <c r="H17898">
        <f>VLOOKUP(D17898,Запчасти!A:E,4,0)</f>
        <v>27759</v>
      </c>
      <c r="I17898" t="str">
        <f>VLOOKUP(D17898,Запчасти!A:E,5,0)</f>
        <v>R6</v>
      </c>
      <c r="J17898">
        <f>VLOOKUP(I17898,Автомобили!A:D,4,0)</f>
        <v>2</v>
      </c>
    </row>
    <row r="17899" spans="1:10" hidden="1" x14ac:dyDescent="0.25">
      <c r="A17899">
        <v>17898</v>
      </c>
      <c r="B17899" s="6">
        <v>45512</v>
      </c>
      <c r="C17899" s="1" t="s">
        <v>22</v>
      </c>
      <c r="D17899">
        <v>124</v>
      </c>
      <c r="E17899">
        <v>793</v>
      </c>
      <c r="F17899" t="s">
        <v>290</v>
      </c>
      <c r="G17899" t="str">
        <f>VLOOKUP(D17899,Запчасти!A:E,2,0)</f>
        <v>Двигатель</v>
      </c>
      <c r="H17899">
        <f>VLOOKUP(D17899,Запчасти!A:E,4,0)</f>
        <v>97667</v>
      </c>
      <c r="I17899" t="str">
        <f>VLOOKUP(D17899,Запчасти!A:E,5,0)</f>
        <v>R4</v>
      </c>
      <c r="J17899">
        <f>VLOOKUP(I17899,Автомобили!A:D,4,0)</f>
        <v>1.6</v>
      </c>
    </row>
    <row r="17900" spans="1:10" hidden="1" x14ac:dyDescent="0.25">
      <c r="A17900">
        <v>17899</v>
      </c>
      <c r="B17900" s="6">
        <v>45512</v>
      </c>
      <c r="C17900" s="1" t="s">
        <v>17</v>
      </c>
      <c r="D17900">
        <v>150</v>
      </c>
      <c r="E17900">
        <v>559</v>
      </c>
      <c r="F17900" t="s">
        <v>288</v>
      </c>
      <c r="G17900" t="str">
        <f>VLOOKUP(D17900,Запчасти!A:E,2,0)</f>
        <v>Двигатель</v>
      </c>
      <c r="H17900">
        <f>VLOOKUP(D17900,Запчасти!A:E,4,0)</f>
        <v>54018</v>
      </c>
      <c r="I17900" t="str">
        <f>VLOOKUP(D17900,Запчасти!A:E,5,0)</f>
        <v>R1</v>
      </c>
      <c r="J17900">
        <f>VLOOKUP(I17900,Автомобили!A:D,4,0)</f>
        <v>1.6</v>
      </c>
    </row>
    <row r="17901" spans="1:10" hidden="1" x14ac:dyDescent="0.25">
      <c r="A17901">
        <v>17900</v>
      </c>
      <c r="B17901" s="6">
        <v>45512</v>
      </c>
      <c r="C17901" s="1" t="s">
        <v>20</v>
      </c>
      <c r="D17901">
        <v>115</v>
      </c>
      <c r="E17901">
        <v>175</v>
      </c>
      <c r="F17901" t="s">
        <v>290</v>
      </c>
      <c r="G17901" t="str">
        <f>VLOOKUP(D17901,Запчасти!A:E,2,0)</f>
        <v>Электрика</v>
      </c>
      <c r="H17901">
        <f>VLOOKUP(D17901,Запчасти!A:E,4,0)</f>
        <v>6092</v>
      </c>
      <c r="I17901" t="str">
        <f>VLOOKUP(D17901,Запчасти!A:E,5,0)</f>
        <v>R1</v>
      </c>
      <c r="J17901">
        <f>VLOOKUP(I17901,Автомобили!A:D,4,0)</f>
        <v>1.6</v>
      </c>
    </row>
    <row r="17902" spans="1:10" hidden="1" x14ac:dyDescent="0.25">
      <c r="A17902">
        <v>17901</v>
      </c>
      <c r="B17902" s="6">
        <v>45513</v>
      </c>
      <c r="C17902" s="1" t="s">
        <v>15</v>
      </c>
      <c r="D17902">
        <v>9</v>
      </c>
      <c r="E17902">
        <v>733</v>
      </c>
      <c r="F17902" t="s">
        <v>288</v>
      </c>
      <c r="G17902" t="str">
        <f>VLOOKUP(D17902,Запчасти!A:E,2,0)</f>
        <v>Система очистки фар</v>
      </c>
      <c r="H17902">
        <f>VLOOKUP(D17902,Запчасти!A:E,4,0)</f>
        <v>12085</v>
      </c>
      <c r="I17902" t="str">
        <f>VLOOKUP(D17902,Запчасти!A:E,5,0)</f>
        <v>R3</v>
      </c>
      <c r="J17902">
        <f>VLOOKUP(I17902,Автомобили!A:D,4,0)</f>
        <v>3.5</v>
      </c>
    </row>
    <row r="17903" spans="1:10" hidden="1" x14ac:dyDescent="0.25">
      <c r="A17903">
        <v>17902</v>
      </c>
      <c r="B17903" s="6">
        <v>45513</v>
      </c>
      <c r="C17903" s="1" t="s">
        <v>6</v>
      </c>
      <c r="D17903">
        <v>75</v>
      </c>
      <c r="E17903">
        <v>406</v>
      </c>
      <c r="F17903" t="s">
        <v>288</v>
      </c>
      <c r="G17903" t="str">
        <f>VLOOKUP(D17903,Запчасти!A:E,2,0)</f>
        <v>Электрика</v>
      </c>
      <c r="H17903">
        <f>VLOOKUP(D17903,Запчасти!A:E,4,0)</f>
        <v>72128</v>
      </c>
      <c r="I17903" t="str">
        <f>VLOOKUP(D17903,Запчасти!A:E,5,0)</f>
        <v>R5</v>
      </c>
      <c r="J17903">
        <f>VLOOKUP(I17903,Автомобили!A:D,4,0)</f>
        <v>1.4</v>
      </c>
    </row>
    <row r="17904" spans="1:10" hidden="1" x14ac:dyDescent="0.25">
      <c r="A17904">
        <v>17903</v>
      </c>
      <c r="B17904" s="6">
        <v>45513</v>
      </c>
      <c r="C17904" s="1" t="s">
        <v>17</v>
      </c>
      <c r="D17904">
        <v>9</v>
      </c>
      <c r="E17904">
        <v>497</v>
      </c>
      <c r="F17904" t="s">
        <v>288</v>
      </c>
      <c r="G17904" t="str">
        <f>VLOOKUP(D17904,Запчасти!A:E,2,0)</f>
        <v>Система очистки фар</v>
      </c>
      <c r="H17904">
        <f>VLOOKUP(D17904,Запчасти!A:E,4,0)</f>
        <v>12085</v>
      </c>
      <c r="I17904" t="str">
        <f>VLOOKUP(D17904,Запчасти!A:E,5,0)</f>
        <v>R3</v>
      </c>
      <c r="J17904">
        <f>VLOOKUP(I17904,Автомобили!A:D,4,0)</f>
        <v>3.5</v>
      </c>
    </row>
    <row r="17905" spans="1:12" hidden="1" x14ac:dyDescent="0.25">
      <c r="A17905">
        <v>17904</v>
      </c>
      <c r="B17905" s="6">
        <v>45513</v>
      </c>
      <c r="C17905" s="1" t="s">
        <v>3</v>
      </c>
      <c r="D17905">
        <v>43</v>
      </c>
      <c r="E17905">
        <v>597</v>
      </c>
      <c r="F17905" t="s">
        <v>288</v>
      </c>
      <c r="G17905" t="str">
        <f>VLOOKUP(D17905,Запчасти!A:E,2,0)</f>
        <v>Кондиционер</v>
      </c>
      <c r="H17905">
        <f>VLOOKUP(D17905,Запчасти!A:E,4,0)</f>
        <v>56228</v>
      </c>
      <c r="I17905" t="str">
        <f>VLOOKUP(D17905,Запчасти!A:E,5,0)</f>
        <v>R4</v>
      </c>
      <c r="J17905">
        <f>VLOOKUP(I17905,Автомобили!A:D,4,0)</f>
        <v>1.6</v>
      </c>
      <c r="K17905">
        <f>H17905*E17905</f>
        <v>33568116</v>
      </c>
      <c r="L17905" t="str">
        <f>VLOOKUP(C17905,Автосервисы!A:C,3,0)</f>
        <v>ул. Репина, 149</v>
      </c>
    </row>
    <row r="17906" spans="1:12" hidden="1" x14ac:dyDescent="0.25">
      <c r="A17906">
        <v>17905</v>
      </c>
      <c r="B17906" s="6">
        <v>45513</v>
      </c>
      <c r="C17906" s="1" t="s">
        <v>10</v>
      </c>
      <c r="D17906">
        <v>128</v>
      </c>
      <c r="E17906">
        <v>182</v>
      </c>
      <c r="F17906" t="s">
        <v>288</v>
      </c>
      <c r="G17906" t="str">
        <f>VLOOKUP(D17906,Запчасти!A:E,2,0)</f>
        <v>Кпп</v>
      </c>
      <c r="H17906">
        <f>VLOOKUP(D17906,Запчасти!A:E,4,0)</f>
        <v>13030</v>
      </c>
      <c r="I17906" t="str">
        <f>VLOOKUP(D17906,Запчасти!A:E,5,0)</f>
        <v>R3</v>
      </c>
      <c r="J17906">
        <f>VLOOKUP(I17906,Автомобили!A:D,4,0)</f>
        <v>3.5</v>
      </c>
    </row>
    <row r="17907" spans="1:12" hidden="1" x14ac:dyDescent="0.25">
      <c r="A17907">
        <v>17906</v>
      </c>
      <c r="B17907" s="6">
        <v>45513</v>
      </c>
      <c r="C17907" s="1" t="s">
        <v>21</v>
      </c>
      <c r="D17907">
        <v>54</v>
      </c>
      <c r="E17907">
        <v>31</v>
      </c>
      <c r="F17907" t="s">
        <v>290</v>
      </c>
      <c r="G17907" t="str">
        <f>VLOOKUP(D17907,Запчасти!A:E,2,0)</f>
        <v>Подготовка топливной смеси</v>
      </c>
      <c r="H17907">
        <f>VLOOKUP(D17907,Запчасти!A:E,4,0)</f>
        <v>56723</v>
      </c>
      <c r="I17907" t="str">
        <f>VLOOKUP(D17907,Запчасти!A:E,5,0)</f>
        <v>R5</v>
      </c>
      <c r="J17907">
        <f>VLOOKUP(I17907,Автомобили!A:D,4,0)</f>
        <v>1.4</v>
      </c>
    </row>
    <row r="17908" spans="1:12" hidden="1" x14ac:dyDescent="0.25">
      <c r="A17908">
        <v>17907</v>
      </c>
      <c r="B17908" s="6">
        <v>45513</v>
      </c>
      <c r="C17908" s="1" t="s">
        <v>15</v>
      </c>
      <c r="D17908">
        <v>86</v>
      </c>
      <c r="E17908">
        <v>610</v>
      </c>
      <c r="F17908" t="s">
        <v>288</v>
      </c>
      <c r="G17908" t="str">
        <f>VLOOKUP(D17908,Запчасти!A:E,2,0)</f>
        <v>Кондиционер</v>
      </c>
      <c r="H17908">
        <f>VLOOKUP(D17908,Запчасти!A:E,4,0)</f>
        <v>62846</v>
      </c>
      <c r="I17908" t="str">
        <f>VLOOKUP(D17908,Запчасти!A:E,5,0)</f>
        <v>R3</v>
      </c>
      <c r="J17908">
        <f>VLOOKUP(I17908,Автомобили!A:D,4,0)</f>
        <v>3.5</v>
      </c>
    </row>
    <row r="17909" spans="1:12" hidden="1" x14ac:dyDescent="0.25">
      <c r="A17909">
        <v>17908</v>
      </c>
      <c r="B17909" s="6">
        <v>45513</v>
      </c>
      <c r="C17909" s="1" t="s">
        <v>7</v>
      </c>
      <c r="D17909">
        <v>164</v>
      </c>
      <c r="E17909">
        <v>891</v>
      </c>
      <c r="F17909" t="s">
        <v>288</v>
      </c>
      <c r="G17909" t="str">
        <f>VLOOKUP(D17909,Запчасти!A:E,2,0)</f>
        <v>Тормозная система</v>
      </c>
      <c r="H17909">
        <f>VLOOKUP(D17909,Запчасти!A:E,4,0)</f>
        <v>33866</v>
      </c>
      <c r="I17909" t="str">
        <f>VLOOKUP(D17909,Запчасти!A:E,5,0)</f>
        <v>R1</v>
      </c>
      <c r="J17909">
        <f>VLOOKUP(I17909,Автомобили!A:D,4,0)</f>
        <v>1.6</v>
      </c>
    </row>
    <row r="17910" spans="1:12" hidden="1" x14ac:dyDescent="0.25">
      <c r="A17910">
        <v>17909</v>
      </c>
      <c r="B17910" s="6">
        <v>45513</v>
      </c>
      <c r="C17910" s="1" t="s">
        <v>10</v>
      </c>
      <c r="D17910">
        <v>29</v>
      </c>
      <c r="E17910">
        <v>900</v>
      </c>
      <c r="F17910" t="s">
        <v>288</v>
      </c>
      <c r="G17910" t="str">
        <f>VLOOKUP(D17910,Запчасти!A:E,2,0)</f>
        <v>Подготовка топливной смеси</v>
      </c>
      <c r="H17910">
        <f>VLOOKUP(D17910,Запчасти!A:E,4,0)</f>
        <v>95095</v>
      </c>
      <c r="I17910" t="str">
        <f>VLOOKUP(D17910,Запчасти!A:E,5,0)</f>
        <v>R5</v>
      </c>
      <c r="J17910">
        <f>VLOOKUP(I17910,Автомобили!A:D,4,0)</f>
        <v>1.4</v>
      </c>
    </row>
    <row r="17911" spans="1:12" hidden="1" x14ac:dyDescent="0.25">
      <c r="A17911">
        <v>17910</v>
      </c>
      <c r="B17911" s="6">
        <v>45513</v>
      </c>
      <c r="C17911" s="1" t="s">
        <v>19</v>
      </c>
      <c r="D17911">
        <v>59</v>
      </c>
      <c r="E17911">
        <v>829</v>
      </c>
      <c r="F17911" t="s">
        <v>288</v>
      </c>
      <c r="G17911" t="str">
        <f>VLOOKUP(D17911,Запчасти!A:E,2,0)</f>
        <v>Двигатель</v>
      </c>
      <c r="H17911">
        <f>VLOOKUP(D17911,Запчасти!A:E,4,0)</f>
        <v>13695</v>
      </c>
      <c r="I17911" t="str">
        <f>VLOOKUP(D17911,Запчасти!A:E,5,0)</f>
        <v>R5</v>
      </c>
      <c r="J17911">
        <f>VLOOKUP(I17911,Автомобили!A:D,4,0)</f>
        <v>1.4</v>
      </c>
    </row>
    <row r="17912" spans="1:12" hidden="1" x14ac:dyDescent="0.25">
      <c r="A17912">
        <v>17911</v>
      </c>
      <c r="B17912" s="6">
        <v>45513</v>
      </c>
      <c r="C17912" s="1" t="s">
        <v>20</v>
      </c>
      <c r="D17912">
        <v>140</v>
      </c>
      <c r="E17912">
        <v>291</v>
      </c>
      <c r="F17912" t="s">
        <v>288</v>
      </c>
      <c r="G17912" t="str">
        <f>VLOOKUP(D17912,Запчасти!A:E,2,0)</f>
        <v>Подвеска и амортизация</v>
      </c>
      <c r="H17912">
        <f>VLOOKUP(D17912,Запчасти!A:E,4,0)</f>
        <v>63073</v>
      </c>
      <c r="I17912" t="str">
        <f>VLOOKUP(D17912,Запчасти!A:E,5,0)</f>
        <v>R3</v>
      </c>
      <c r="J17912">
        <f>VLOOKUP(I17912,Автомобили!A:D,4,0)</f>
        <v>3.5</v>
      </c>
    </row>
    <row r="17913" spans="1:12" hidden="1" x14ac:dyDescent="0.25">
      <c r="A17913">
        <v>17912</v>
      </c>
      <c r="B17913" s="6">
        <v>45513</v>
      </c>
      <c r="C17913" s="1" t="s">
        <v>6</v>
      </c>
      <c r="D17913">
        <v>99</v>
      </c>
      <c r="E17913">
        <v>935</v>
      </c>
      <c r="F17913" t="s">
        <v>288</v>
      </c>
      <c r="G17913" t="str">
        <f>VLOOKUP(D17913,Запчасти!A:E,2,0)</f>
        <v>Двигатель</v>
      </c>
      <c r="H17913">
        <f>VLOOKUP(D17913,Запчасти!A:E,4,0)</f>
        <v>53140</v>
      </c>
      <c r="I17913" t="str">
        <f>VLOOKUP(D17913,Запчасти!A:E,5,0)</f>
        <v>R3</v>
      </c>
      <c r="J17913">
        <f>VLOOKUP(I17913,Автомобили!A:D,4,0)</f>
        <v>3.5</v>
      </c>
    </row>
    <row r="17914" spans="1:12" hidden="1" x14ac:dyDescent="0.25">
      <c r="A17914">
        <v>17913</v>
      </c>
      <c r="B17914" s="6">
        <v>45513</v>
      </c>
      <c r="C17914" s="1" t="s">
        <v>12</v>
      </c>
      <c r="D17914">
        <v>132</v>
      </c>
      <c r="E17914">
        <v>152</v>
      </c>
      <c r="F17914" t="s">
        <v>288</v>
      </c>
      <c r="G17914" t="str">
        <f>VLOOKUP(D17914,Запчасти!A:E,2,0)</f>
        <v>Система сцепления</v>
      </c>
      <c r="H17914">
        <f>VLOOKUP(D17914,Запчасти!A:E,4,0)</f>
        <v>7793</v>
      </c>
      <c r="I17914" t="str">
        <f>VLOOKUP(D17914,Запчасти!A:E,5,0)</f>
        <v>R6</v>
      </c>
      <c r="J17914">
        <f>VLOOKUP(I17914,Автомобили!A:D,4,0)</f>
        <v>2</v>
      </c>
    </row>
    <row r="17915" spans="1:12" hidden="1" x14ac:dyDescent="0.25">
      <c r="A17915">
        <v>17914</v>
      </c>
      <c r="B17915" s="6">
        <v>45513</v>
      </c>
      <c r="C17915" s="1" t="s">
        <v>11</v>
      </c>
      <c r="D17915">
        <v>62</v>
      </c>
      <c r="E17915">
        <v>292</v>
      </c>
      <c r="F17915" t="s">
        <v>290</v>
      </c>
      <c r="G17915" t="str">
        <f>VLOOKUP(D17915,Запчасти!A:E,2,0)</f>
        <v>Двигатель</v>
      </c>
      <c r="H17915">
        <f>VLOOKUP(D17915,Запчасти!A:E,4,0)</f>
        <v>98943</v>
      </c>
      <c r="I17915" t="str">
        <f>VLOOKUP(D17915,Запчасти!A:E,5,0)</f>
        <v>R1</v>
      </c>
      <c r="J17915">
        <f>VLOOKUP(I17915,Автомобили!A:D,4,0)</f>
        <v>1.6</v>
      </c>
    </row>
    <row r="17916" spans="1:12" hidden="1" x14ac:dyDescent="0.25">
      <c r="A17916">
        <v>17915</v>
      </c>
      <c r="B17916" s="6">
        <v>45513</v>
      </c>
      <c r="C17916" s="1" t="s">
        <v>11</v>
      </c>
      <c r="D17916">
        <v>183</v>
      </c>
      <c r="E17916">
        <v>788</v>
      </c>
      <c r="F17916" t="s">
        <v>288</v>
      </c>
      <c r="G17916" t="str">
        <f>VLOOKUP(D17916,Запчасти!A:E,2,0)</f>
        <v>Отопление / вентиляция</v>
      </c>
      <c r="H17916">
        <f>VLOOKUP(D17916,Запчасти!A:E,4,0)</f>
        <v>3847</v>
      </c>
      <c r="I17916" t="str">
        <f>VLOOKUP(D17916,Запчасти!A:E,5,0)</f>
        <v>R4</v>
      </c>
      <c r="J17916">
        <f>VLOOKUP(I17916,Автомобили!A:D,4,0)</f>
        <v>1.6</v>
      </c>
    </row>
    <row r="17917" spans="1:12" hidden="1" x14ac:dyDescent="0.25">
      <c r="A17917">
        <v>17916</v>
      </c>
      <c r="B17917" s="6">
        <v>45513</v>
      </c>
      <c r="C17917" s="1" t="s">
        <v>14</v>
      </c>
      <c r="D17917">
        <v>56</v>
      </c>
      <c r="E17917">
        <v>308</v>
      </c>
      <c r="F17917" t="s">
        <v>288</v>
      </c>
      <c r="G17917" t="str">
        <f>VLOOKUP(D17917,Запчасти!A:E,2,0)</f>
        <v>Тормозная система</v>
      </c>
      <c r="H17917">
        <f>VLOOKUP(D17917,Запчасти!A:E,4,0)</f>
        <v>92976</v>
      </c>
      <c r="I17917" t="str">
        <f>VLOOKUP(D17917,Запчасти!A:E,5,0)</f>
        <v>R5</v>
      </c>
      <c r="J17917">
        <f>VLOOKUP(I17917,Автомобили!A:D,4,0)</f>
        <v>1.4</v>
      </c>
    </row>
    <row r="17918" spans="1:12" hidden="1" x14ac:dyDescent="0.25">
      <c r="A17918">
        <v>17917</v>
      </c>
      <c r="B17918" s="6">
        <v>45513</v>
      </c>
      <c r="C17918" s="1" t="s">
        <v>9</v>
      </c>
      <c r="D17918">
        <v>35</v>
      </c>
      <c r="E17918">
        <v>435</v>
      </c>
      <c r="F17918" t="s">
        <v>288</v>
      </c>
      <c r="G17918" t="str">
        <f>VLOOKUP(D17918,Запчасти!A:E,2,0)</f>
        <v>Электрика</v>
      </c>
      <c r="H17918">
        <f>VLOOKUP(D17918,Запчасти!A:E,4,0)</f>
        <v>45207</v>
      </c>
      <c r="I17918" t="str">
        <f>VLOOKUP(D17918,Запчасти!A:E,5,0)</f>
        <v>R3</v>
      </c>
      <c r="J17918">
        <f>VLOOKUP(I17918,Автомобили!A:D,4,0)</f>
        <v>3.5</v>
      </c>
    </row>
    <row r="17919" spans="1:12" hidden="1" x14ac:dyDescent="0.25">
      <c r="A17919">
        <v>17918</v>
      </c>
      <c r="B17919" s="6">
        <v>45513</v>
      </c>
      <c r="C17919" s="1" t="s">
        <v>22</v>
      </c>
      <c r="D17919">
        <v>52</v>
      </c>
      <c r="E17919">
        <v>781</v>
      </c>
      <c r="F17919" t="s">
        <v>288</v>
      </c>
      <c r="G17919" t="str">
        <f>VLOOKUP(D17919,Запчасти!A:E,2,0)</f>
        <v>Рулевое управление</v>
      </c>
      <c r="H17919">
        <f>VLOOKUP(D17919,Запчасти!A:E,4,0)</f>
        <v>49242</v>
      </c>
      <c r="I17919" t="str">
        <f>VLOOKUP(D17919,Запчасти!A:E,5,0)</f>
        <v>R5</v>
      </c>
      <c r="J17919">
        <f>VLOOKUP(I17919,Автомобили!A:D,4,0)</f>
        <v>1.4</v>
      </c>
    </row>
    <row r="17920" spans="1:12" hidden="1" x14ac:dyDescent="0.25">
      <c r="A17920">
        <v>17919</v>
      </c>
      <c r="B17920" s="6">
        <v>45513</v>
      </c>
      <c r="C17920" s="1" t="s">
        <v>12</v>
      </c>
      <c r="D17920">
        <v>100</v>
      </c>
      <c r="E17920">
        <v>806</v>
      </c>
      <c r="F17920" t="s">
        <v>288</v>
      </c>
      <c r="G17920" t="str">
        <f>VLOOKUP(D17920,Запчасти!A:E,2,0)</f>
        <v>Система подачи топлива</v>
      </c>
      <c r="H17920">
        <f>VLOOKUP(D17920,Запчасти!A:E,4,0)</f>
        <v>85018</v>
      </c>
      <c r="I17920" t="str">
        <f>VLOOKUP(D17920,Запчасти!A:E,5,0)</f>
        <v>R6</v>
      </c>
      <c r="J17920">
        <f>VLOOKUP(I17920,Автомобили!A:D,4,0)</f>
        <v>2</v>
      </c>
    </row>
    <row r="17921" spans="1:11" hidden="1" x14ac:dyDescent="0.25">
      <c r="A17921">
        <v>17920</v>
      </c>
      <c r="B17921" s="6">
        <v>45513</v>
      </c>
      <c r="C17921" s="1" t="s">
        <v>20</v>
      </c>
      <c r="D17921">
        <v>145</v>
      </c>
      <c r="E17921">
        <v>375</v>
      </c>
      <c r="F17921" t="s">
        <v>290</v>
      </c>
      <c r="G17921" t="str">
        <f>VLOOKUP(D17921,Запчасти!A:E,2,0)</f>
        <v>Двигатель</v>
      </c>
      <c r="H17921">
        <f>VLOOKUP(D17921,Запчасти!A:E,4,0)</f>
        <v>32608</v>
      </c>
      <c r="I17921" t="str">
        <f>VLOOKUP(D17921,Запчасти!A:E,5,0)</f>
        <v>R3</v>
      </c>
      <c r="J17921">
        <f>VLOOKUP(I17921,Автомобили!A:D,4,0)</f>
        <v>3.5</v>
      </c>
    </row>
    <row r="17922" spans="1:11" hidden="1" x14ac:dyDescent="0.25">
      <c r="A17922">
        <v>17921</v>
      </c>
      <c r="B17922" s="6">
        <v>45513</v>
      </c>
      <c r="C17922" s="1" t="s">
        <v>22</v>
      </c>
      <c r="D17922">
        <v>75</v>
      </c>
      <c r="E17922">
        <v>694</v>
      </c>
      <c r="F17922" t="s">
        <v>290</v>
      </c>
      <c r="G17922" t="str">
        <f>VLOOKUP(D17922,Запчасти!A:E,2,0)</f>
        <v>Электрика</v>
      </c>
      <c r="H17922">
        <f>VLOOKUP(D17922,Запчасти!A:E,4,0)</f>
        <v>72128</v>
      </c>
      <c r="I17922" t="str">
        <f>VLOOKUP(D17922,Запчасти!A:E,5,0)</f>
        <v>R5</v>
      </c>
      <c r="J17922">
        <f>VLOOKUP(I17922,Автомобили!A:D,4,0)</f>
        <v>1.4</v>
      </c>
    </row>
    <row r="17923" spans="1:11" hidden="1" x14ac:dyDescent="0.25">
      <c r="A17923">
        <v>17922</v>
      </c>
      <c r="B17923" s="6">
        <v>45513</v>
      </c>
      <c r="C17923" s="1" t="s">
        <v>18</v>
      </c>
      <c r="D17923">
        <v>101</v>
      </c>
      <c r="E17923">
        <v>546</v>
      </c>
      <c r="F17923" t="s">
        <v>290</v>
      </c>
      <c r="G17923" t="str">
        <f>VLOOKUP(D17923,Запчасти!A:E,2,0)</f>
        <v>Электрика</v>
      </c>
      <c r="H17923">
        <f>VLOOKUP(D17923,Запчасти!A:E,4,0)</f>
        <v>97245</v>
      </c>
      <c r="I17923" t="str">
        <f>VLOOKUP(D17923,Запчасти!A:E,5,0)</f>
        <v>R1</v>
      </c>
      <c r="J17923">
        <f>VLOOKUP(I17923,Автомобили!A:D,4,0)</f>
        <v>1.6</v>
      </c>
    </row>
    <row r="17924" spans="1:11" hidden="1" x14ac:dyDescent="0.25">
      <c r="A17924">
        <v>17923</v>
      </c>
      <c r="B17924" s="6">
        <v>45513</v>
      </c>
      <c r="C17924" s="1" t="s">
        <v>7</v>
      </c>
      <c r="D17924">
        <v>194</v>
      </c>
      <c r="E17924">
        <v>72</v>
      </c>
      <c r="F17924" t="s">
        <v>288</v>
      </c>
      <c r="G17924" t="str">
        <f>VLOOKUP(D17924,Запчасти!A:E,2,0)</f>
        <v>Тормозная система</v>
      </c>
      <c r="H17924">
        <f>VLOOKUP(D17924,Запчасти!A:E,4,0)</f>
        <v>84429</v>
      </c>
      <c r="I17924" t="str">
        <f>VLOOKUP(D17924,Запчасти!A:E,5,0)</f>
        <v>R5</v>
      </c>
      <c r="J17924">
        <f>VLOOKUP(I17924,Автомобили!A:D,4,0)</f>
        <v>1.4</v>
      </c>
    </row>
    <row r="17925" spans="1:11" hidden="1" x14ac:dyDescent="0.25">
      <c r="A17925">
        <v>17924</v>
      </c>
      <c r="B17925" s="6">
        <v>45513</v>
      </c>
      <c r="C17925" s="1" t="s">
        <v>21</v>
      </c>
      <c r="D17925">
        <v>29</v>
      </c>
      <c r="E17925">
        <v>22</v>
      </c>
      <c r="F17925" t="s">
        <v>290</v>
      </c>
      <c r="G17925" t="str">
        <f>VLOOKUP(D17925,Запчасти!A:E,2,0)</f>
        <v>Подготовка топливной смеси</v>
      </c>
      <c r="H17925">
        <f>VLOOKUP(D17925,Запчасти!A:E,4,0)</f>
        <v>95095</v>
      </c>
      <c r="I17925" t="str">
        <f>VLOOKUP(D17925,Запчасти!A:E,5,0)</f>
        <v>R5</v>
      </c>
      <c r="J17925">
        <f>VLOOKUP(I17925,Автомобили!A:D,4,0)</f>
        <v>1.4</v>
      </c>
    </row>
    <row r="17926" spans="1:11" hidden="1" x14ac:dyDescent="0.25">
      <c r="A17926">
        <v>17925</v>
      </c>
      <c r="B17926" s="6">
        <v>45513</v>
      </c>
      <c r="C17926" s="1" t="s">
        <v>6</v>
      </c>
      <c r="D17926">
        <v>7</v>
      </c>
      <c r="E17926">
        <v>498</v>
      </c>
      <c r="F17926" t="s">
        <v>288</v>
      </c>
      <c r="G17926" t="str">
        <f>VLOOKUP(D17926,Запчасти!A:E,2,0)</f>
        <v>Двигатель</v>
      </c>
      <c r="H17926">
        <f>VLOOKUP(D17926,Запчасти!A:E,4,0)</f>
        <v>62216</v>
      </c>
      <c r="I17926" t="str">
        <f>VLOOKUP(D17926,Запчасти!A:E,5,0)</f>
        <v>R1</v>
      </c>
      <c r="J17926">
        <f>VLOOKUP(I17926,Автомобили!A:D,4,0)</f>
        <v>1.6</v>
      </c>
    </row>
    <row r="17927" spans="1:11" hidden="1" x14ac:dyDescent="0.25">
      <c r="A17927">
        <v>17926</v>
      </c>
      <c r="B17927" s="6">
        <v>45513</v>
      </c>
      <c r="C17927" s="1" t="s">
        <v>10</v>
      </c>
      <c r="D17927">
        <v>74</v>
      </c>
      <c r="E17927">
        <v>692</v>
      </c>
      <c r="F17927" t="s">
        <v>290</v>
      </c>
      <c r="G17927" t="str">
        <f>VLOOKUP(D17927,Запчасти!A:E,2,0)</f>
        <v>Двигатель</v>
      </c>
      <c r="H17927">
        <f>VLOOKUP(D17927,Запчасти!A:E,4,0)</f>
        <v>29762</v>
      </c>
      <c r="I17927" t="str">
        <f>VLOOKUP(D17927,Запчасти!A:E,5,0)</f>
        <v>R4</v>
      </c>
      <c r="J17927">
        <f>VLOOKUP(I17927,Автомобили!A:D,4,0)</f>
        <v>1.6</v>
      </c>
    </row>
    <row r="17928" spans="1:11" hidden="1" x14ac:dyDescent="0.25">
      <c r="A17928">
        <v>17927</v>
      </c>
      <c r="B17928" s="6">
        <v>45513</v>
      </c>
      <c r="C17928" s="1" t="s">
        <v>20</v>
      </c>
      <c r="D17928">
        <v>160</v>
      </c>
      <c r="E17928">
        <v>41</v>
      </c>
      <c r="F17928" t="s">
        <v>290</v>
      </c>
      <c r="G17928" t="str">
        <f>VLOOKUP(D17928,Запчасти!A:E,2,0)</f>
        <v>Тормозная система</v>
      </c>
      <c r="H17928">
        <f>VLOOKUP(D17928,Запчасти!A:E,4,0)</f>
        <v>47561</v>
      </c>
      <c r="I17928" t="str">
        <f>VLOOKUP(D17928,Запчасти!A:E,5,0)</f>
        <v>R1</v>
      </c>
      <c r="J17928">
        <f>VLOOKUP(I17928,Автомобили!A:D,4,0)</f>
        <v>1.6</v>
      </c>
    </row>
    <row r="17929" spans="1:11" hidden="1" x14ac:dyDescent="0.25">
      <c r="A17929">
        <v>17928</v>
      </c>
      <c r="B17929" s="6">
        <v>45513</v>
      </c>
      <c r="C17929" s="1" t="s">
        <v>3</v>
      </c>
      <c r="D17929">
        <v>195</v>
      </c>
      <c r="E17929">
        <v>456</v>
      </c>
      <c r="F17929" t="s">
        <v>290</v>
      </c>
      <c r="G17929" t="str">
        <f>VLOOKUP(D17929,Запчасти!A:E,2,0)</f>
        <v>Электрика</v>
      </c>
      <c r="H17929">
        <f>VLOOKUP(D17929,Запчасти!A:E,4,0)</f>
        <v>76113</v>
      </c>
      <c r="I17929" t="str">
        <f>VLOOKUP(D17929,Запчасти!A:E,5,0)</f>
        <v>R3</v>
      </c>
      <c r="J17929">
        <f>VLOOKUP(I17929,Автомобили!A:D,4,0)</f>
        <v>3.5</v>
      </c>
    </row>
    <row r="17930" spans="1:11" hidden="1" x14ac:dyDescent="0.25">
      <c r="A17930">
        <v>17929</v>
      </c>
      <c r="B17930" s="6">
        <v>45513</v>
      </c>
      <c r="C17930" s="1" t="s">
        <v>18</v>
      </c>
      <c r="D17930">
        <v>60</v>
      </c>
      <c r="E17930">
        <v>390</v>
      </c>
      <c r="F17930" t="s">
        <v>288</v>
      </c>
      <c r="G17930" t="str">
        <f>VLOOKUP(D17930,Запчасти!A:E,2,0)</f>
        <v>Электрика</v>
      </c>
      <c r="H17930">
        <f>VLOOKUP(D17930,Запчасти!A:E,4,0)</f>
        <v>85862</v>
      </c>
      <c r="I17930" t="str">
        <f>VLOOKUP(D17930,Запчасти!A:E,5,0)</f>
        <v>R6</v>
      </c>
      <c r="J17930">
        <f>VLOOKUP(I17930,Автомобили!A:D,4,0)</f>
        <v>2</v>
      </c>
    </row>
    <row r="17931" spans="1:11" hidden="1" x14ac:dyDescent="0.25">
      <c r="A17931">
        <v>17930</v>
      </c>
      <c r="B17931" s="6">
        <v>45513</v>
      </c>
      <c r="C17931" s="1" t="s">
        <v>16</v>
      </c>
      <c r="D17931">
        <v>106</v>
      </c>
      <c r="E17931">
        <v>710</v>
      </c>
      <c r="F17931" t="s">
        <v>288</v>
      </c>
      <c r="G17931" t="str">
        <f>VLOOKUP(D17931,Запчасти!A:E,2,0)</f>
        <v>Электрика</v>
      </c>
      <c r="H17931">
        <f>VLOOKUP(D17931,Запчасти!A:E,4,0)</f>
        <v>11158</v>
      </c>
      <c r="I17931" t="str">
        <f>VLOOKUP(D17931,Запчасти!A:E,5,0)</f>
        <v>R2</v>
      </c>
      <c r="J17931">
        <f>VLOOKUP(I17931,Автомобили!A:D,4,0)</f>
        <v>1.6</v>
      </c>
    </row>
    <row r="17932" spans="1:11" hidden="1" x14ac:dyDescent="0.25">
      <c r="A17932">
        <v>17931</v>
      </c>
      <c r="B17932" s="6">
        <v>45513</v>
      </c>
      <c r="C17932" s="1" t="s">
        <v>10</v>
      </c>
      <c r="D17932">
        <v>10</v>
      </c>
      <c r="E17932">
        <v>306</v>
      </c>
      <c r="F17932" t="s">
        <v>290</v>
      </c>
      <c r="G17932" t="str">
        <f>VLOOKUP(D17932,Запчасти!A:E,2,0)</f>
        <v>Рулевое управление</v>
      </c>
      <c r="H17932">
        <f>VLOOKUP(D17932,Запчасти!A:E,4,0)</f>
        <v>95428</v>
      </c>
      <c r="I17932" t="str">
        <f>VLOOKUP(D17932,Запчасти!A:E,5,0)</f>
        <v>R5</v>
      </c>
      <c r="J17932">
        <f>VLOOKUP(I17932,Автомобили!A:D,4,0)</f>
        <v>1.4</v>
      </c>
    </row>
    <row r="17933" spans="1:11" hidden="1" x14ac:dyDescent="0.25">
      <c r="A17933">
        <v>17932</v>
      </c>
      <c r="B17933" s="6">
        <v>45513</v>
      </c>
      <c r="C17933" s="1" t="s">
        <v>22</v>
      </c>
      <c r="D17933">
        <v>57</v>
      </c>
      <c r="E17933">
        <v>439</v>
      </c>
      <c r="F17933" t="s">
        <v>288</v>
      </c>
      <c r="G17933" t="str">
        <f>VLOOKUP(D17933,Запчасти!A:E,2,0)</f>
        <v>Двигатель</v>
      </c>
      <c r="H17933">
        <f>VLOOKUP(D17933,Запчасти!A:E,4,0)</f>
        <v>85115</v>
      </c>
      <c r="I17933" t="str">
        <f>VLOOKUP(D17933,Запчасти!A:E,5,0)</f>
        <v>R3</v>
      </c>
      <c r="J17933">
        <f>VLOOKUP(I17933,Автомобили!A:D,4,0)</f>
        <v>3.5</v>
      </c>
    </row>
    <row r="17934" spans="1:11" hidden="1" x14ac:dyDescent="0.25">
      <c r="A17934">
        <v>17933</v>
      </c>
      <c r="B17934" s="6">
        <v>45513</v>
      </c>
      <c r="C17934" s="1" t="s">
        <v>22</v>
      </c>
      <c r="D17934">
        <v>43</v>
      </c>
      <c r="E17934">
        <v>839</v>
      </c>
      <c r="F17934" t="s">
        <v>290</v>
      </c>
      <c r="G17934" t="str">
        <f>VLOOKUP(D17934,Запчасти!A:E,2,0)</f>
        <v>Кондиционер</v>
      </c>
      <c r="H17934">
        <f>VLOOKUP(D17934,Запчасти!A:E,4,0)</f>
        <v>56228</v>
      </c>
      <c r="I17934" t="str">
        <f>VLOOKUP(D17934,Запчасти!A:E,5,0)</f>
        <v>R4</v>
      </c>
      <c r="J17934">
        <f>VLOOKUP(I17934,Автомобили!A:D,4,0)</f>
        <v>1.6</v>
      </c>
      <c r="K17934">
        <f>H17934*E17934</f>
        <v>47175292</v>
      </c>
    </row>
    <row r="17935" spans="1:11" hidden="1" x14ac:dyDescent="0.25">
      <c r="A17935">
        <v>17934</v>
      </c>
      <c r="B17935" s="6">
        <v>45513</v>
      </c>
      <c r="C17935" s="1" t="s">
        <v>7</v>
      </c>
      <c r="D17935">
        <v>70</v>
      </c>
      <c r="E17935">
        <v>651</v>
      </c>
      <c r="F17935" t="s">
        <v>290</v>
      </c>
      <c r="G17935" t="str">
        <f>VLOOKUP(D17935,Запчасти!A:E,2,0)</f>
        <v>Система подачи топлива</v>
      </c>
      <c r="H17935">
        <f>VLOOKUP(D17935,Запчасти!A:E,4,0)</f>
        <v>38811</v>
      </c>
      <c r="I17935" t="str">
        <f>VLOOKUP(D17935,Запчасти!A:E,5,0)</f>
        <v>R6</v>
      </c>
      <c r="J17935">
        <f>VLOOKUP(I17935,Автомобили!A:D,4,0)</f>
        <v>2</v>
      </c>
    </row>
    <row r="17936" spans="1:11" hidden="1" x14ac:dyDescent="0.25">
      <c r="A17936">
        <v>17935</v>
      </c>
      <c r="B17936" s="6">
        <v>45513</v>
      </c>
      <c r="C17936" s="1" t="s">
        <v>15</v>
      </c>
      <c r="D17936">
        <v>47</v>
      </c>
      <c r="E17936">
        <v>274</v>
      </c>
      <c r="F17936" t="s">
        <v>288</v>
      </c>
      <c r="G17936" t="str">
        <f>VLOOKUP(D17936,Запчасти!A:E,2,0)</f>
        <v>Электрика</v>
      </c>
      <c r="H17936">
        <f>VLOOKUP(D17936,Запчасти!A:E,4,0)</f>
        <v>36123</v>
      </c>
      <c r="I17936" t="str">
        <f>VLOOKUP(D17936,Запчасти!A:E,5,0)</f>
        <v>R6</v>
      </c>
      <c r="J17936">
        <f>VLOOKUP(I17936,Автомобили!A:D,4,0)</f>
        <v>2</v>
      </c>
    </row>
    <row r="17937" spans="1:10" hidden="1" x14ac:dyDescent="0.25">
      <c r="A17937">
        <v>17936</v>
      </c>
      <c r="B17937" s="6">
        <v>45513</v>
      </c>
      <c r="C17937" s="1" t="s">
        <v>6</v>
      </c>
      <c r="D17937">
        <v>104</v>
      </c>
      <c r="E17937">
        <v>54</v>
      </c>
      <c r="F17937" t="s">
        <v>290</v>
      </c>
      <c r="G17937" t="str">
        <f>VLOOKUP(D17937,Запчасти!A:E,2,0)</f>
        <v>Двигатель</v>
      </c>
      <c r="H17937">
        <f>VLOOKUP(D17937,Запчасти!A:E,4,0)</f>
        <v>24830</v>
      </c>
      <c r="I17937" t="str">
        <f>VLOOKUP(D17937,Запчасти!A:E,5,0)</f>
        <v>R4</v>
      </c>
      <c r="J17937">
        <f>VLOOKUP(I17937,Автомобили!A:D,4,0)</f>
        <v>1.6</v>
      </c>
    </row>
    <row r="17938" spans="1:10" hidden="1" x14ac:dyDescent="0.25">
      <c r="A17938">
        <v>17937</v>
      </c>
      <c r="B17938" s="6">
        <v>45513</v>
      </c>
      <c r="C17938" s="1" t="s">
        <v>13</v>
      </c>
      <c r="D17938">
        <v>114</v>
      </c>
      <c r="E17938">
        <v>134</v>
      </c>
      <c r="F17938" t="s">
        <v>288</v>
      </c>
      <c r="G17938" t="str">
        <f>VLOOKUP(D17938,Запчасти!A:E,2,0)</f>
        <v>Двигатель</v>
      </c>
      <c r="H17938">
        <f>VLOOKUP(D17938,Запчасти!A:E,4,0)</f>
        <v>6519</v>
      </c>
      <c r="I17938" t="str">
        <f>VLOOKUP(D17938,Запчасти!A:E,5,0)</f>
        <v>R2</v>
      </c>
      <c r="J17938">
        <f>VLOOKUP(I17938,Автомобили!A:D,4,0)</f>
        <v>1.6</v>
      </c>
    </row>
    <row r="17939" spans="1:10" hidden="1" x14ac:dyDescent="0.25">
      <c r="A17939">
        <v>17938</v>
      </c>
      <c r="B17939" s="6">
        <v>45513</v>
      </c>
      <c r="C17939" s="1" t="s">
        <v>13</v>
      </c>
      <c r="D17939">
        <v>173</v>
      </c>
      <c r="E17939">
        <v>286</v>
      </c>
      <c r="F17939" t="s">
        <v>288</v>
      </c>
      <c r="G17939" t="str">
        <f>VLOOKUP(D17939,Запчасти!A:E,2,0)</f>
        <v>Двигатель</v>
      </c>
      <c r="H17939">
        <f>VLOOKUP(D17939,Запчасти!A:E,4,0)</f>
        <v>59834</v>
      </c>
      <c r="I17939" t="str">
        <f>VLOOKUP(D17939,Запчасти!A:E,5,0)</f>
        <v>R1</v>
      </c>
      <c r="J17939">
        <f>VLOOKUP(I17939,Автомобили!A:D,4,0)</f>
        <v>1.6</v>
      </c>
    </row>
    <row r="17940" spans="1:10" hidden="1" x14ac:dyDescent="0.25">
      <c r="A17940">
        <v>17939</v>
      </c>
      <c r="B17940" s="6">
        <v>45513</v>
      </c>
      <c r="C17940" s="1" t="s">
        <v>17</v>
      </c>
      <c r="D17940">
        <v>55</v>
      </c>
      <c r="E17940">
        <v>965</v>
      </c>
      <c r="F17940" t="s">
        <v>290</v>
      </c>
      <c r="G17940" t="str">
        <f>VLOOKUP(D17940,Запчасти!A:E,2,0)</f>
        <v>Система сцепления</v>
      </c>
      <c r="H17940">
        <f>VLOOKUP(D17940,Запчасти!A:E,4,0)</f>
        <v>28339</v>
      </c>
      <c r="I17940" t="str">
        <f>VLOOKUP(D17940,Запчасти!A:E,5,0)</f>
        <v>R6</v>
      </c>
      <c r="J17940">
        <f>VLOOKUP(I17940,Автомобили!A:D,4,0)</f>
        <v>2</v>
      </c>
    </row>
    <row r="17941" spans="1:10" hidden="1" x14ac:dyDescent="0.25">
      <c r="A17941">
        <v>17940</v>
      </c>
      <c r="B17941" s="6">
        <v>45513</v>
      </c>
      <c r="C17941" s="1" t="s">
        <v>19</v>
      </c>
      <c r="D17941">
        <v>103</v>
      </c>
      <c r="E17941">
        <v>469</v>
      </c>
      <c r="F17941" t="s">
        <v>290</v>
      </c>
      <c r="G17941" t="str">
        <f>VLOOKUP(D17941,Запчасти!A:E,2,0)</f>
        <v>Система сцепления</v>
      </c>
      <c r="H17941">
        <f>VLOOKUP(D17941,Запчасти!A:E,4,0)</f>
        <v>15251</v>
      </c>
      <c r="I17941" t="str">
        <f>VLOOKUP(D17941,Запчасти!A:E,5,0)</f>
        <v>R5</v>
      </c>
      <c r="J17941">
        <f>VLOOKUP(I17941,Автомобили!A:D,4,0)</f>
        <v>1.4</v>
      </c>
    </row>
    <row r="17942" spans="1:10" hidden="1" x14ac:dyDescent="0.25">
      <c r="A17942">
        <v>17941</v>
      </c>
      <c r="B17942" s="6">
        <v>45513</v>
      </c>
      <c r="C17942" s="1" t="s">
        <v>21</v>
      </c>
      <c r="D17942">
        <v>187</v>
      </c>
      <c r="E17942">
        <v>758</v>
      </c>
      <c r="F17942" t="s">
        <v>288</v>
      </c>
      <c r="G17942" t="str">
        <f>VLOOKUP(D17942,Запчасти!A:E,2,0)</f>
        <v>Электрика</v>
      </c>
      <c r="H17942">
        <f>VLOOKUP(D17942,Запчасти!A:E,4,0)</f>
        <v>45153</v>
      </c>
      <c r="I17942" t="str">
        <f>VLOOKUP(D17942,Запчасти!A:E,5,0)</f>
        <v>R2</v>
      </c>
      <c r="J17942">
        <f>VLOOKUP(I17942,Автомобили!A:D,4,0)</f>
        <v>1.6</v>
      </c>
    </row>
    <row r="17943" spans="1:10" hidden="1" x14ac:dyDescent="0.25">
      <c r="A17943">
        <v>17942</v>
      </c>
      <c r="B17943" s="6">
        <v>45513</v>
      </c>
      <c r="C17943" s="1" t="s">
        <v>16</v>
      </c>
      <c r="D17943">
        <v>52</v>
      </c>
      <c r="E17943">
        <v>411</v>
      </c>
      <c r="F17943" t="s">
        <v>288</v>
      </c>
      <c r="G17943" t="str">
        <f>VLOOKUP(D17943,Запчасти!A:E,2,0)</f>
        <v>Рулевое управление</v>
      </c>
      <c r="H17943">
        <f>VLOOKUP(D17943,Запчасти!A:E,4,0)</f>
        <v>49242</v>
      </c>
      <c r="I17943" t="str">
        <f>VLOOKUP(D17943,Запчасти!A:E,5,0)</f>
        <v>R5</v>
      </c>
      <c r="J17943">
        <f>VLOOKUP(I17943,Автомобили!A:D,4,0)</f>
        <v>1.4</v>
      </c>
    </row>
    <row r="17944" spans="1:10" hidden="1" x14ac:dyDescent="0.25">
      <c r="A17944">
        <v>17943</v>
      </c>
      <c r="B17944" s="6">
        <v>45513</v>
      </c>
      <c r="C17944" s="1" t="s">
        <v>13</v>
      </c>
      <c r="D17944">
        <v>188</v>
      </c>
      <c r="E17944">
        <v>894</v>
      </c>
      <c r="F17944" t="s">
        <v>290</v>
      </c>
      <c r="G17944" t="str">
        <f>VLOOKUP(D17944,Запчасти!A:E,2,0)</f>
        <v>Тормозная система</v>
      </c>
      <c r="H17944">
        <f>VLOOKUP(D17944,Запчасти!A:E,4,0)</f>
        <v>1908</v>
      </c>
      <c r="I17944" t="str">
        <f>VLOOKUP(D17944,Запчасти!A:E,5,0)</f>
        <v>R6</v>
      </c>
      <c r="J17944">
        <f>VLOOKUP(I17944,Автомобили!A:D,4,0)</f>
        <v>2</v>
      </c>
    </row>
    <row r="17945" spans="1:10" hidden="1" x14ac:dyDescent="0.25">
      <c r="A17945">
        <v>17944</v>
      </c>
      <c r="B17945" s="6">
        <v>45513</v>
      </c>
      <c r="C17945" s="1" t="s">
        <v>15</v>
      </c>
      <c r="D17945">
        <v>97</v>
      </c>
      <c r="E17945">
        <v>31</v>
      </c>
      <c r="F17945" t="s">
        <v>288</v>
      </c>
      <c r="G17945" t="str">
        <f>VLOOKUP(D17945,Запчасти!A:E,2,0)</f>
        <v>Кпп</v>
      </c>
      <c r="H17945">
        <f>VLOOKUP(D17945,Запчасти!A:E,4,0)</f>
        <v>28523</v>
      </c>
      <c r="I17945" t="str">
        <f>VLOOKUP(D17945,Запчасти!A:E,5,0)</f>
        <v>R3</v>
      </c>
      <c r="J17945">
        <f>VLOOKUP(I17945,Автомобили!A:D,4,0)</f>
        <v>3.5</v>
      </c>
    </row>
    <row r="17946" spans="1:10" hidden="1" x14ac:dyDescent="0.25">
      <c r="A17946">
        <v>17945</v>
      </c>
      <c r="B17946" s="6">
        <v>45513</v>
      </c>
      <c r="C17946" s="1" t="s">
        <v>16</v>
      </c>
      <c r="D17946">
        <v>24</v>
      </c>
      <c r="E17946">
        <v>597</v>
      </c>
      <c r="F17946" t="s">
        <v>288</v>
      </c>
      <c r="G17946" t="str">
        <f>VLOOKUP(D17946,Запчасти!A:E,2,0)</f>
        <v>Кузов</v>
      </c>
      <c r="H17946">
        <f>VLOOKUP(D17946,Запчасти!A:E,4,0)</f>
        <v>7771</v>
      </c>
      <c r="I17946" t="str">
        <f>VLOOKUP(D17946,Запчасти!A:E,5,0)</f>
        <v>R1</v>
      </c>
      <c r="J17946">
        <f>VLOOKUP(I17946,Автомобили!A:D,4,0)</f>
        <v>1.6</v>
      </c>
    </row>
    <row r="17947" spans="1:10" hidden="1" x14ac:dyDescent="0.25">
      <c r="A17947">
        <v>17946</v>
      </c>
      <c r="B17947" s="6">
        <v>45513</v>
      </c>
      <c r="C17947" s="1" t="s">
        <v>16</v>
      </c>
      <c r="D17947">
        <v>87</v>
      </c>
      <c r="E17947">
        <v>462</v>
      </c>
      <c r="F17947" t="s">
        <v>288</v>
      </c>
      <c r="G17947" t="str">
        <f>VLOOKUP(D17947,Запчасти!A:E,2,0)</f>
        <v>Кузов</v>
      </c>
      <c r="H17947">
        <f>VLOOKUP(D17947,Запчасти!A:E,4,0)</f>
        <v>8289</v>
      </c>
      <c r="I17947" t="str">
        <f>VLOOKUP(D17947,Запчасти!A:E,5,0)</f>
        <v>R4</v>
      </c>
      <c r="J17947">
        <f>VLOOKUP(I17947,Автомобили!A:D,4,0)</f>
        <v>1.6</v>
      </c>
    </row>
    <row r="17948" spans="1:10" hidden="1" x14ac:dyDescent="0.25">
      <c r="A17948">
        <v>17947</v>
      </c>
      <c r="B17948" s="6">
        <v>45513</v>
      </c>
      <c r="C17948" s="1" t="s">
        <v>11</v>
      </c>
      <c r="D17948">
        <v>196</v>
      </c>
      <c r="E17948">
        <v>367</v>
      </c>
      <c r="F17948" t="s">
        <v>288</v>
      </c>
      <c r="G17948" t="str">
        <f>VLOOKUP(D17948,Запчасти!A:E,2,0)</f>
        <v>Тормозная система</v>
      </c>
      <c r="H17948">
        <f>VLOOKUP(D17948,Запчасти!A:E,4,0)</f>
        <v>36385</v>
      </c>
      <c r="I17948" t="str">
        <f>VLOOKUP(D17948,Запчасти!A:E,5,0)</f>
        <v>R6</v>
      </c>
      <c r="J17948">
        <f>VLOOKUP(I17948,Автомобили!A:D,4,0)</f>
        <v>2</v>
      </c>
    </row>
    <row r="17949" spans="1:10" hidden="1" x14ac:dyDescent="0.25">
      <c r="A17949">
        <v>17948</v>
      </c>
      <c r="B17949" s="6">
        <v>45513</v>
      </c>
      <c r="C17949" s="1" t="s">
        <v>6</v>
      </c>
      <c r="D17949">
        <v>130</v>
      </c>
      <c r="E17949">
        <v>152</v>
      </c>
      <c r="F17949" t="s">
        <v>290</v>
      </c>
      <c r="G17949" t="str">
        <f>VLOOKUP(D17949,Запчасти!A:E,2,0)</f>
        <v>Система очистки окон</v>
      </c>
      <c r="H17949">
        <f>VLOOKUP(D17949,Запчасти!A:E,4,0)</f>
        <v>79424</v>
      </c>
      <c r="I17949" t="str">
        <f>VLOOKUP(D17949,Запчасти!A:E,5,0)</f>
        <v>R4</v>
      </c>
      <c r="J17949">
        <f>VLOOKUP(I17949,Автомобили!A:D,4,0)</f>
        <v>1.6</v>
      </c>
    </row>
    <row r="17950" spans="1:10" hidden="1" x14ac:dyDescent="0.25">
      <c r="A17950">
        <v>17949</v>
      </c>
      <c r="B17950" s="6">
        <v>45513</v>
      </c>
      <c r="C17950" s="1" t="s">
        <v>4</v>
      </c>
      <c r="D17950">
        <v>47</v>
      </c>
      <c r="E17950">
        <v>717</v>
      </c>
      <c r="F17950" t="s">
        <v>288</v>
      </c>
      <c r="G17950" t="str">
        <f>VLOOKUP(D17950,Запчасти!A:E,2,0)</f>
        <v>Электрика</v>
      </c>
      <c r="H17950">
        <f>VLOOKUP(D17950,Запчасти!A:E,4,0)</f>
        <v>36123</v>
      </c>
      <c r="I17950" t="str">
        <f>VLOOKUP(D17950,Запчасти!A:E,5,0)</f>
        <v>R6</v>
      </c>
      <c r="J17950">
        <f>VLOOKUP(I17950,Автомобили!A:D,4,0)</f>
        <v>2</v>
      </c>
    </row>
    <row r="17951" spans="1:10" hidden="1" x14ac:dyDescent="0.25">
      <c r="A17951">
        <v>17950</v>
      </c>
      <c r="B17951" s="6">
        <v>45513</v>
      </c>
      <c r="C17951" s="1" t="s">
        <v>16</v>
      </c>
      <c r="D17951">
        <v>195</v>
      </c>
      <c r="E17951">
        <v>714</v>
      </c>
      <c r="F17951" t="s">
        <v>288</v>
      </c>
      <c r="G17951" t="str">
        <f>VLOOKUP(D17951,Запчасти!A:E,2,0)</f>
        <v>Электрика</v>
      </c>
      <c r="H17951">
        <f>VLOOKUP(D17951,Запчасти!A:E,4,0)</f>
        <v>76113</v>
      </c>
      <c r="I17951" t="str">
        <f>VLOOKUP(D17951,Запчасти!A:E,5,0)</f>
        <v>R3</v>
      </c>
      <c r="J17951">
        <f>VLOOKUP(I17951,Автомобили!A:D,4,0)</f>
        <v>3.5</v>
      </c>
    </row>
    <row r="17952" spans="1:10" hidden="1" x14ac:dyDescent="0.25">
      <c r="A17952">
        <v>17951</v>
      </c>
      <c r="B17952" s="6">
        <v>45513</v>
      </c>
      <c r="C17952" s="1" t="s">
        <v>4</v>
      </c>
      <c r="D17952">
        <v>163</v>
      </c>
      <c r="E17952">
        <v>356</v>
      </c>
      <c r="F17952" t="s">
        <v>290</v>
      </c>
      <c r="G17952" t="str">
        <f>VLOOKUP(D17952,Запчасти!A:E,2,0)</f>
        <v>Двигатель</v>
      </c>
      <c r="H17952">
        <f>VLOOKUP(D17952,Запчасти!A:E,4,0)</f>
        <v>92007</v>
      </c>
      <c r="I17952" t="str">
        <f>VLOOKUP(D17952,Запчасти!A:E,5,0)</f>
        <v>R5</v>
      </c>
      <c r="J17952">
        <f>VLOOKUP(I17952,Автомобили!A:D,4,0)</f>
        <v>1.4</v>
      </c>
    </row>
    <row r="17953" spans="1:10" hidden="1" x14ac:dyDescent="0.25">
      <c r="A17953">
        <v>17952</v>
      </c>
      <c r="B17953" s="6">
        <v>45513</v>
      </c>
      <c r="C17953" s="1" t="s">
        <v>5</v>
      </c>
      <c r="D17953">
        <v>187</v>
      </c>
      <c r="E17953">
        <v>331</v>
      </c>
      <c r="F17953" t="s">
        <v>288</v>
      </c>
      <c r="G17953" t="str">
        <f>VLOOKUP(D17953,Запчасти!A:E,2,0)</f>
        <v>Электрика</v>
      </c>
      <c r="H17953">
        <f>VLOOKUP(D17953,Запчасти!A:E,4,0)</f>
        <v>45153</v>
      </c>
      <c r="I17953" t="str">
        <f>VLOOKUP(D17953,Запчасти!A:E,5,0)</f>
        <v>R2</v>
      </c>
      <c r="J17953">
        <f>VLOOKUP(I17953,Автомобили!A:D,4,0)</f>
        <v>1.6</v>
      </c>
    </row>
    <row r="17954" spans="1:10" hidden="1" x14ac:dyDescent="0.25">
      <c r="A17954">
        <v>17953</v>
      </c>
      <c r="B17954" s="6">
        <v>45514</v>
      </c>
      <c r="C17954" s="1" t="s">
        <v>14</v>
      </c>
      <c r="D17954">
        <v>23</v>
      </c>
      <c r="E17954">
        <v>719</v>
      </c>
      <c r="F17954" t="s">
        <v>288</v>
      </c>
      <c r="G17954" t="str">
        <f>VLOOKUP(D17954,Запчасти!A:E,2,0)</f>
        <v>Тормозная система</v>
      </c>
      <c r="H17954">
        <f>VLOOKUP(D17954,Запчасти!A:E,4,0)</f>
        <v>19017</v>
      </c>
      <c r="I17954" t="str">
        <f>VLOOKUP(D17954,Запчасти!A:E,5,0)</f>
        <v>R2</v>
      </c>
      <c r="J17954">
        <f>VLOOKUP(I17954,Автомобили!A:D,4,0)</f>
        <v>1.6</v>
      </c>
    </row>
    <row r="17955" spans="1:10" hidden="1" x14ac:dyDescent="0.25">
      <c r="A17955">
        <v>17954</v>
      </c>
      <c r="B17955" s="6">
        <v>45514</v>
      </c>
      <c r="C17955" s="1" t="s">
        <v>13</v>
      </c>
      <c r="D17955">
        <v>115</v>
      </c>
      <c r="E17955">
        <v>163</v>
      </c>
      <c r="F17955" t="s">
        <v>290</v>
      </c>
      <c r="G17955" t="str">
        <f>VLOOKUP(D17955,Запчасти!A:E,2,0)</f>
        <v>Электрика</v>
      </c>
      <c r="H17955">
        <f>VLOOKUP(D17955,Запчасти!A:E,4,0)</f>
        <v>6092</v>
      </c>
      <c r="I17955" t="str">
        <f>VLOOKUP(D17955,Запчасти!A:E,5,0)</f>
        <v>R1</v>
      </c>
      <c r="J17955">
        <f>VLOOKUP(I17955,Автомобили!A:D,4,0)</f>
        <v>1.6</v>
      </c>
    </row>
    <row r="17956" spans="1:10" hidden="1" x14ac:dyDescent="0.25">
      <c r="A17956">
        <v>17955</v>
      </c>
      <c r="B17956" s="6">
        <v>45514</v>
      </c>
      <c r="C17956" s="1" t="s">
        <v>20</v>
      </c>
      <c r="D17956">
        <v>30</v>
      </c>
      <c r="E17956">
        <v>801</v>
      </c>
      <c r="F17956" t="s">
        <v>288</v>
      </c>
      <c r="G17956" t="str">
        <f>VLOOKUP(D17956,Запчасти!A:E,2,0)</f>
        <v>Кпп</v>
      </c>
      <c r="H17956">
        <f>VLOOKUP(D17956,Запчасти!A:E,4,0)</f>
        <v>47536</v>
      </c>
      <c r="I17956" t="str">
        <f>VLOOKUP(D17956,Запчасти!A:E,5,0)</f>
        <v>R4</v>
      </c>
      <c r="J17956">
        <f>VLOOKUP(I17956,Автомобили!A:D,4,0)</f>
        <v>1.6</v>
      </c>
    </row>
    <row r="17957" spans="1:10" hidden="1" x14ac:dyDescent="0.25">
      <c r="A17957">
        <v>17956</v>
      </c>
      <c r="B17957" s="6">
        <v>45514</v>
      </c>
      <c r="C17957" s="1" t="s">
        <v>21</v>
      </c>
      <c r="D17957">
        <v>121</v>
      </c>
      <c r="E17957">
        <v>255</v>
      </c>
      <c r="F17957" t="s">
        <v>288</v>
      </c>
      <c r="G17957" t="str">
        <f>VLOOKUP(D17957,Запчасти!A:E,2,0)</f>
        <v>Рулевое управление</v>
      </c>
      <c r="H17957">
        <f>VLOOKUP(D17957,Запчасти!A:E,4,0)</f>
        <v>7868</v>
      </c>
      <c r="I17957" t="str">
        <f>VLOOKUP(D17957,Запчасти!A:E,5,0)</f>
        <v>R2</v>
      </c>
      <c r="J17957">
        <f>VLOOKUP(I17957,Автомобили!A:D,4,0)</f>
        <v>1.6</v>
      </c>
    </row>
    <row r="17958" spans="1:10" hidden="1" x14ac:dyDescent="0.25">
      <c r="A17958">
        <v>17957</v>
      </c>
      <c r="B17958" s="6">
        <v>45514</v>
      </c>
      <c r="C17958" s="1" t="s">
        <v>21</v>
      </c>
      <c r="D17958">
        <v>155</v>
      </c>
      <c r="E17958">
        <v>987</v>
      </c>
      <c r="F17958" t="s">
        <v>290</v>
      </c>
      <c r="G17958" t="str">
        <f>VLOOKUP(D17958,Запчасти!A:E,2,0)</f>
        <v>Тормозная система</v>
      </c>
      <c r="H17958">
        <f>VLOOKUP(D17958,Запчасти!A:E,4,0)</f>
        <v>67614</v>
      </c>
      <c r="I17958" t="str">
        <f>VLOOKUP(D17958,Запчасти!A:E,5,0)</f>
        <v>R5</v>
      </c>
      <c r="J17958">
        <f>VLOOKUP(I17958,Автомобили!A:D,4,0)</f>
        <v>1.4</v>
      </c>
    </row>
    <row r="17959" spans="1:10" hidden="1" x14ac:dyDescent="0.25">
      <c r="A17959">
        <v>17958</v>
      </c>
      <c r="B17959" s="6">
        <v>45514</v>
      </c>
      <c r="C17959" s="1" t="s">
        <v>10</v>
      </c>
      <c r="D17959">
        <v>180</v>
      </c>
      <c r="E17959">
        <v>887</v>
      </c>
      <c r="F17959" t="s">
        <v>290</v>
      </c>
      <c r="G17959" t="str">
        <f>VLOOKUP(D17959,Запчасти!A:E,2,0)</f>
        <v>Тормозная система</v>
      </c>
      <c r="H17959">
        <f>VLOOKUP(D17959,Запчасти!A:E,4,0)</f>
        <v>15400</v>
      </c>
      <c r="I17959" t="str">
        <f>VLOOKUP(D17959,Запчасти!A:E,5,0)</f>
        <v>R2</v>
      </c>
      <c r="J17959">
        <f>VLOOKUP(I17959,Автомобили!A:D,4,0)</f>
        <v>1.6</v>
      </c>
    </row>
    <row r="17960" spans="1:10" hidden="1" x14ac:dyDescent="0.25">
      <c r="A17960">
        <v>17959</v>
      </c>
      <c r="B17960" s="6">
        <v>45514</v>
      </c>
      <c r="C17960" s="1" t="s">
        <v>6</v>
      </c>
      <c r="D17960">
        <v>42</v>
      </c>
      <c r="E17960">
        <v>637</v>
      </c>
      <c r="F17960" t="s">
        <v>290</v>
      </c>
      <c r="G17960" t="str">
        <f>VLOOKUP(D17960,Запчасти!A:E,2,0)</f>
        <v>Подготовка топливной смеси</v>
      </c>
      <c r="H17960">
        <f>VLOOKUP(D17960,Запчасти!A:E,4,0)</f>
        <v>66148</v>
      </c>
      <c r="I17960" t="str">
        <f>VLOOKUP(D17960,Запчасти!A:E,5,0)</f>
        <v>R6</v>
      </c>
      <c r="J17960">
        <f>VLOOKUP(I17960,Автомобили!A:D,4,0)</f>
        <v>2</v>
      </c>
    </row>
    <row r="17961" spans="1:10" hidden="1" x14ac:dyDescent="0.25">
      <c r="A17961">
        <v>17960</v>
      </c>
      <c r="B17961" s="6">
        <v>45514</v>
      </c>
      <c r="C17961" s="1" t="s">
        <v>3</v>
      </c>
      <c r="D17961">
        <v>111</v>
      </c>
      <c r="E17961">
        <v>156</v>
      </c>
      <c r="F17961" t="s">
        <v>288</v>
      </c>
      <c r="G17961" t="str">
        <f>VLOOKUP(D17961,Запчасти!A:E,2,0)</f>
        <v>Отопление / вентиляция</v>
      </c>
      <c r="H17961">
        <f>VLOOKUP(D17961,Запчасти!A:E,4,0)</f>
        <v>85539</v>
      </c>
      <c r="I17961" t="str">
        <f>VLOOKUP(D17961,Запчасти!A:E,5,0)</f>
        <v>R1</v>
      </c>
      <c r="J17961">
        <f>VLOOKUP(I17961,Автомобили!A:D,4,0)</f>
        <v>1.6</v>
      </c>
    </row>
    <row r="17962" spans="1:10" hidden="1" x14ac:dyDescent="0.25">
      <c r="A17962">
        <v>17961</v>
      </c>
      <c r="B17962" s="6">
        <v>45514</v>
      </c>
      <c r="C17962" s="1" t="s">
        <v>11</v>
      </c>
      <c r="D17962">
        <v>163</v>
      </c>
      <c r="E17962">
        <v>426</v>
      </c>
      <c r="F17962" t="s">
        <v>288</v>
      </c>
      <c r="G17962" t="str">
        <f>VLOOKUP(D17962,Запчасти!A:E,2,0)</f>
        <v>Двигатель</v>
      </c>
      <c r="H17962">
        <f>VLOOKUP(D17962,Запчасти!A:E,4,0)</f>
        <v>92007</v>
      </c>
      <c r="I17962" t="str">
        <f>VLOOKUP(D17962,Запчасти!A:E,5,0)</f>
        <v>R5</v>
      </c>
      <c r="J17962">
        <f>VLOOKUP(I17962,Автомобили!A:D,4,0)</f>
        <v>1.4</v>
      </c>
    </row>
    <row r="17963" spans="1:10" hidden="1" x14ac:dyDescent="0.25">
      <c r="A17963">
        <v>17962</v>
      </c>
      <c r="B17963" s="6">
        <v>45514</v>
      </c>
      <c r="C17963" s="1" t="s">
        <v>7</v>
      </c>
      <c r="D17963">
        <v>35</v>
      </c>
      <c r="E17963">
        <v>747</v>
      </c>
      <c r="F17963" t="s">
        <v>290</v>
      </c>
      <c r="G17963" t="str">
        <f>VLOOKUP(D17963,Запчасти!A:E,2,0)</f>
        <v>Электрика</v>
      </c>
      <c r="H17963">
        <f>VLOOKUP(D17963,Запчасти!A:E,4,0)</f>
        <v>45207</v>
      </c>
      <c r="I17963" t="str">
        <f>VLOOKUP(D17963,Запчасти!A:E,5,0)</f>
        <v>R3</v>
      </c>
      <c r="J17963">
        <f>VLOOKUP(I17963,Автомобили!A:D,4,0)</f>
        <v>3.5</v>
      </c>
    </row>
    <row r="17964" spans="1:10" hidden="1" x14ac:dyDescent="0.25">
      <c r="A17964">
        <v>17963</v>
      </c>
      <c r="B17964" s="6">
        <v>45514</v>
      </c>
      <c r="C17964" s="1" t="s">
        <v>19</v>
      </c>
      <c r="D17964">
        <v>14</v>
      </c>
      <c r="E17964">
        <v>920</v>
      </c>
      <c r="F17964" t="s">
        <v>288</v>
      </c>
      <c r="G17964" t="str">
        <f>VLOOKUP(D17964,Запчасти!A:E,2,0)</f>
        <v>Система выпуска</v>
      </c>
      <c r="H17964">
        <f>VLOOKUP(D17964,Запчасти!A:E,4,0)</f>
        <v>53951</v>
      </c>
      <c r="I17964" t="str">
        <f>VLOOKUP(D17964,Запчасти!A:E,5,0)</f>
        <v>R4</v>
      </c>
      <c r="J17964">
        <f>VLOOKUP(I17964,Автомобили!A:D,4,0)</f>
        <v>1.6</v>
      </c>
    </row>
    <row r="17965" spans="1:10" hidden="1" x14ac:dyDescent="0.25">
      <c r="A17965">
        <v>17964</v>
      </c>
      <c r="B17965" s="6">
        <v>45514</v>
      </c>
      <c r="C17965" s="1" t="s">
        <v>15</v>
      </c>
      <c r="D17965">
        <v>155</v>
      </c>
      <c r="E17965">
        <v>362</v>
      </c>
      <c r="F17965" t="s">
        <v>290</v>
      </c>
      <c r="G17965" t="str">
        <f>VLOOKUP(D17965,Запчасти!A:E,2,0)</f>
        <v>Тормозная система</v>
      </c>
      <c r="H17965">
        <f>VLOOKUP(D17965,Запчасти!A:E,4,0)</f>
        <v>67614</v>
      </c>
      <c r="I17965" t="str">
        <f>VLOOKUP(D17965,Запчасти!A:E,5,0)</f>
        <v>R5</v>
      </c>
      <c r="J17965">
        <f>VLOOKUP(I17965,Автомобили!A:D,4,0)</f>
        <v>1.4</v>
      </c>
    </row>
    <row r="17966" spans="1:10" hidden="1" x14ac:dyDescent="0.25">
      <c r="A17966">
        <v>17965</v>
      </c>
      <c r="B17966" s="6">
        <v>45514</v>
      </c>
      <c r="C17966" s="1" t="s">
        <v>8</v>
      </c>
      <c r="D17966">
        <v>82</v>
      </c>
      <c r="E17966">
        <v>908</v>
      </c>
      <c r="F17966" t="s">
        <v>290</v>
      </c>
      <c r="G17966" t="str">
        <f>VLOOKUP(D17966,Запчасти!A:E,2,0)</f>
        <v>Кузов</v>
      </c>
      <c r="H17966">
        <f>VLOOKUP(D17966,Запчасти!A:E,4,0)</f>
        <v>51660</v>
      </c>
      <c r="I17966" t="str">
        <f>VLOOKUP(D17966,Запчасти!A:E,5,0)</f>
        <v>R3</v>
      </c>
      <c r="J17966">
        <f>VLOOKUP(I17966,Автомобили!A:D,4,0)</f>
        <v>3.5</v>
      </c>
    </row>
    <row r="17967" spans="1:10" hidden="1" x14ac:dyDescent="0.25">
      <c r="A17967">
        <v>17966</v>
      </c>
      <c r="B17967" s="6">
        <v>45514</v>
      </c>
      <c r="C17967" s="1" t="s">
        <v>21</v>
      </c>
      <c r="D17967">
        <v>104</v>
      </c>
      <c r="E17967">
        <v>78</v>
      </c>
      <c r="F17967" t="s">
        <v>290</v>
      </c>
      <c r="G17967" t="str">
        <f>VLOOKUP(D17967,Запчасти!A:E,2,0)</f>
        <v>Двигатель</v>
      </c>
      <c r="H17967">
        <f>VLOOKUP(D17967,Запчасти!A:E,4,0)</f>
        <v>24830</v>
      </c>
      <c r="I17967" t="str">
        <f>VLOOKUP(D17967,Запчасти!A:E,5,0)</f>
        <v>R4</v>
      </c>
      <c r="J17967">
        <f>VLOOKUP(I17967,Автомобили!A:D,4,0)</f>
        <v>1.6</v>
      </c>
    </row>
    <row r="17968" spans="1:10" hidden="1" x14ac:dyDescent="0.25">
      <c r="A17968">
        <v>17967</v>
      </c>
      <c r="B17968" s="6">
        <v>45514</v>
      </c>
      <c r="C17968" s="1" t="s">
        <v>19</v>
      </c>
      <c r="D17968">
        <v>8</v>
      </c>
      <c r="E17968">
        <v>266</v>
      </c>
      <c r="F17968" t="s">
        <v>290</v>
      </c>
      <c r="G17968" t="str">
        <f>VLOOKUP(D17968,Запчасти!A:E,2,0)</f>
        <v>Двигатель</v>
      </c>
      <c r="H17968">
        <f>VLOOKUP(D17968,Запчасти!A:E,4,0)</f>
        <v>83979</v>
      </c>
      <c r="I17968" t="str">
        <f>VLOOKUP(D17968,Запчасти!A:E,5,0)</f>
        <v>R3</v>
      </c>
      <c r="J17968">
        <f>VLOOKUP(I17968,Автомобили!A:D,4,0)</f>
        <v>3.5</v>
      </c>
    </row>
    <row r="17969" spans="1:10" hidden="1" x14ac:dyDescent="0.25">
      <c r="A17969">
        <v>17968</v>
      </c>
      <c r="B17969" s="6">
        <v>45514</v>
      </c>
      <c r="C17969" s="1" t="s">
        <v>13</v>
      </c>
      <c r="D17969">
        <v>156</v>
      </c>
      <c r="E17969">
        <v>356</v>
      </c>
      <c r="F17969" t="s">
        <v>288</v>
      </c>
      <c r="G17969" t="str">
        <f>VLOOKUP(D17969,Запчасти!A:E,2,0)</f>
        <v>Электрика</v>
      </c>
      <c r="H17969">
        <f>VLOOKUP(D17969,Запчасти!A:E,4,0)</f>
        <v>35267</v>
      </c>
      <c r="I17969" t="str">
        <f>VLOOKUP(D17969,Запчасти!A:E,5,0)</f>
        <v>R1</v>
      </c>
      <c r="J17969">
        <f>VLOOKUP(I17969,Автомобили!A:D,4,0)</f>
        <v>1.6</v>
      </c>
    </row>
    <row r="17970" spans="1:10" hidden="1" x14ac:dyDescent="0.25">
      <c r="A17970">
        <v>17969</v>
      </c>
      <c r="B17970" s="6">
        <v>45514</v>
      </c>
      <c r="C17970" s="1" t="s">
        <v>16</v>
      </c>
      <c r="D17970">
        <v>198</v>
      </c>
      <c r="E17970">
        <v>406</v>
      </c>
      <c r="F17970" t="s">
        <v>290</v>
      </c>
      <c r="G17970" t="str">
        <f>VLOOKUP(D17970,Запчасти!A:E,2,0)</f>
        <v>Подвеска и амортизация</v>
      </c>
      <c r="H17970">
        <f>VLOOKUP(D17970,Запчасти!A:E,4,0)</f>
        <v>21203</v>
      </c>
      <c r="I17970" t="str">
        <f>VLOOKUP(D17970,Запчасти!A:E,5,0)</f>
        <v>R3</v>
      </c>
      <c r="J17970">
        <f>VLOOKUP(I17970,Автомобили!A:D,4,0)</f>
        <v>3.5</v>
      </c>
    </row>
    <row r="17971" spans="1:10" hidden="1" x14ac:dyDescent="0.25">
      <c r="A17971">
        <v>17970</v>
      </c>
      <c r="B17971" s="6">
        <v>45514</v>
      </c>
      <c r="C17971" s="1" t="s">
        <v>18</v>
      </c>
      <c r="D17971">
        <v>169</v>
      </c>
      <c r="E17971">
        <v>953</v>
      </c>
      <c r="F17971" t="s">
        <v>288</v>
      </c>
      <c r="G17971" t="str">
        <f>VLOOKUP(D17971,Запчасти!A:E,2,0)</f>
        <v>Подвеска и амортизация</v>
      </c>
      <c r="H17971">
        <f>VLOOKUP(D17971,Запчасти!A:E,4,0)</f>
        <v>34235</v>
      </c>
      <c r="I17971" t="str">
        <f>VLOOKUP(D17971,Запчасти!A:E,5,0)</f>
        <v>R6</v>
      </c>
      <c r="J17971">
        <f>VLOOKUP(I17971,Автомобили!A:D,4,0)</f>
        <v>2</v>
      </c>
    </row>
    <row r="17972" spans="1:10" hidden="1" x14ac:dyDescent="0.25">
      <c r="A17972">
        <v>17971</v>
      </c>
      <c r="B17972" s="6">
        <v>45514</v>
      </c>
      <c r="C17972" s="1" t="s">
        <v>19</v>
      </c>
      <c r="D17972">
        <v>40</v>
      </c>
      <c r="E17972">
        <v>605</v>
      </c>
      <c r="F17972" t="s">
        <v>290</v>
      </c>
      <c r="G17972" t="str">
        <f>VLOOKUP(D17972,Запчасти!A:E,2,0)</f>
        <v>Двигатель</v>
      </c>
      <c r="H17972">
        <f>VLOOKUP(D17972,Запчасти!A:E,4,0)</f>
        <v>32427</v>
      </c>
      <c r="I17972" t="str">
        <f>VLOOKUP(D17972,Запчасти!A:E,5,0)</f>
        <v>R6</v>
      </c>
      <c r="J17972">
        <f>VLOOKUP(I17972,Автомобили!A:D,4,0)</f>
        <v>2</v>
      </c>
    </row>
    <row r="17973" spans="1:10" hidden="1" x14ac:dyDescent="0.25">
      <c r="A17973">
        <v>17972</v>
      </c>
      <c r="B17973" s="6">
        <v>45514</v>
      </c>
      <c r="C17973" s="1" t="s">
        <v>7</v>
      </c>
      <c r="D17973">
        <v>158</v>
      </c>
      <c r="E17973">
        <v>935</v>
      </c>
      <c r="F17973" t="s">
        <v>290</v>
      </c>
      <c r="G17973" t="str">
        <f>VLOOKUP(D17973,Запчасти!A:E,2,0)</f>
        <v>Кпп</v>
      </c>
      <c r="H17973">
        <f>VLOOKUP(D17973,Запчасти!A:E,4,0)</f>
        <v>97504</v>
      </c>
      <c r="I17973" t="str">
        <f>VLOOKUP(D17973,Запчасти!A:E,5,0)</f>
        <v>R3</v>
      </c>
      <c r="J17973">
        <f>VLOOKUP(I17973,Автомобили!A:D,4,0)</f>
        <v>3.5</v>
      </c>
    </row>
    <row r="17974" spans="1:10" hidden="1" x14ac:dyDescent="0.25">
      <c r="A17974">
        <v>17973</v>
      </c>
      <c r="B17974" s="6">
        <v>45514</v>
      </c>
      <c r="C17974" s="1" t="s">
        <v>9</v>
      </c>
      <c r="D17974">
        <v>31</v>
      </c>
      <c r="E17974">
        <v>430</v>
      </c>
      <c r="F17974" t="s">
        <v>290</v>
      </c>
      <c r="G17974" t="str">
        <f>VLOOKUP(D17974,Запчасти!A:E,2,0)</f>
        <v>Кузов</v>
      </c>
      <c r="H17974">
        <f>VLOOKUP(D17974,Запчасти!A:E,4,0)</f>
        <v>56218</v>
      </c>
      <c r="I17974" t="str">
        <f>VLOOKUP(D17974,Запчасти!A:E,5,0)</f>
        <v>R3</v>
      </c>
      <c r="J17974">
        <f>VLOOKUP(I17974,Автомобили!A:D,4,0)</f>
        <v>3.5</v>
      </c>
    </row>
    <row r="17975" spans="1:10" hidden="1" x14ac:dyDescent="0.25">
      <c r="A17975">
        <v>17974</v>
      </c>
      <c r="B17975" s="6">
        <v>45514</v>
      </c>
      <c r="C17975" s="1" t="s">
        <v>15</v>
      </c>
      <c r="D17975">
        <v>14</v>
      </c>
      <c r="E17975">
        <v>884</v>
      </c>
      <c r="F17975" t="s">
        <v>290</v>
      </c>
      <c r="G17975" t="str">
        <f>VLOOKUP(D17975,Запчасти!A:E,2,0)</f>
        <v>Система выпуска</v>
      </c>
      <c r="H17975">
        <f>VLOOKUP(D17975,Запчасти!A:E,4,0)</f>
        <v>53951</v>
      </c>
      <c r="I17975" t="str">
        <f>VLOOKUP(D17975,Запчасти!A:E,5,0)</f>
        <v>R4</v>
      </c>
      <c r="J17975">
        <f>VLOOKUP(I17975,Автомобили!A:D,4,0)</f>
        <v>1.6</v>
      </c>
    </row>
    <row r="17976" spans="1:10" hidden="1" x14ac:dyDescent="0.25">
      <c r="A17976">
        <v>17975</v>
      </c>
      <c r="B17976" s="6">
        <v>45514</v>
      </c>
      <c r="C17976" s="1" t="s">
        <v>10</v>
      </c>
      <c r="D17976">
        <v>87</v>
      </c>
      <c r="E17976">
        <v>835</v>
      </c>
      <c r="F17976" t="s">
        <v>288</v>
      </c>
      <c r="G17976" t="str">
        <f>VLOOKUP(D17976,Запчасти!A:E,2,0)</f>
        <v>Кузов</v>
      </c>
      <c r="H17976">
        <f>VLOOKUP(D17976,Запчасти!A:E,4,0)</f>
        <v>8289</v>
      </c>
      <c r="I17976" t="str">
        <f>VLOOKUP(D17976,Запчасти!A:E,5,0)</f>
        <v>R4</v>
      </c>
      <c r="J17976">
        <f>VLOOKUP(I17976,Автомобили!A:D,4,0)</f>
        <v>1.6</v>
      </c>
    </row>
    <row r="17977" spans="1:10" hidden="1" x14ac:dyDescent="0.25">
      <c r="A17977">
        <v>17976</v>
      </c>
      <c r="B17977" s="6">
        <v>45514</v>
      </c>
      <c r="C17977" s="1" t="s">
        <v>21</v>
      </c>
      <c r="D17977">
        <v>90</v>
      </c>
      <c r="E17977">
        <v>619</v>
      </c>
      <c r="F17977" t="s">
        <v>288</v>
      </c>
      <c r="G17977" t="str">
        <f>VLOOKUP(D17977,Запчасти!A:E,2,0)</f>
        <v>Кпп</v>
      </c>
      <c r="H17977">
        <f>VLOOKUP(D17977,Запчасти!A:E,4,0)</f>
        <v>75156</v>
      </c>
      <c r="I17977" t="str">
        <f>VLOOKUP(D17977,Запчасти!A:E,5,0)</f>
        <v>R6</v>
      </c>
      <c r="J17977">
        <f>VLOOKUP(I17977,Автомобили!A:D,4,0)</f>
        <v>2</v>
      </c>
    </row>
    <row r="17978" spans="1:10" hidden="1" x14ac:dyDescent="0.25">
      <c r="A17978">
        <v>17977</v>
      </c>
      <c r="B17978" s="6">
        <v>45514</v>
      </c>
      <c r="C17978" s="1" t="s">
        <v>10</v>
      </c>
      <c r="D17978">
        <v>171</v>
      </c>
      <c r="E17978">
        <v>633</v>
      </c>
      <c r="F17978" t="s">
        <v>288</v>
      </c>
      <c r="G17978" t="str">
        <f>VLOOKUP(D17978,Запчасти!A:E,2,0)</f>
        <v>Замки</v>
      </c>
      <c r="H17978">
        <f>VLOOKUP(D17978,Запчасти!A:E,4,0)</f>
        <v>94419</v>
      </c>
      <c r="I17978" t="str">
        <f>VLOOKUP(D17978,Запчасти!A:E,5,0)</f>
        <v>R1</v>
      </c>
      <c r="J17978">
        <f>VLOOKUP(I17978,Автомобили!A:D,4,0)</f>
        <v>1.6</v>
      </c>
    </row>
    <row r="17979" spans="1:10" hidden="1" x14ac:dyDescent="0.25">
      <c r="A17979">
        <v>17978</v>
      </c>
      <c r="B17979" s="6">
        <v>45514</v>
      </c>
      <c r="C17979" s="1" t="s">
        <v>3</v>
      </c>
      <c r="D17979">
        <v>84</v>
      </c>
      <c r="E17979">
        <v>34</v>
      </c>
      <c r="F17979" t="s">
        <v>290</v>
      </c>
      <c r="G17979" t="str">
        <f>VLOOKUP(D17979,Запчасти!A:E,2,0)</f>
        <v>Двигатель</v>
      </c>
      <c r="H17979">
        <f>VLOOKUP(D17979,Запчасти!A:E,4,0)</f>
        <v>18493</v>
      </c>
      <c r="I17979" t="str">
        <f>VLOOKUP(D17979,Запчасти!A:E,5,0)</f>
        <v>R2</v>
      </c>
      <c r="J17979">
        <f>VLOOKUP(I17979,Автомобили!A:D,4,0)</f>
        <v>1.6</v>
      </c>
    </row>
    <row r="17980" spans="1:10" hidden="1" x14ac:dyDescent="0.25">
      <c r="A17980">
        <v>17979</v>
      </c>
      <c r="B17980" s="6">
        <v>45514</v>
      </c>
      <c r="C17980" s="1" t="s">
        <v>20</v>
      </c>
      <c r="D17980">
        <v>138</v>
      </c>
      <c r="E17980">
        <v>538</v>
      </c>
      <c r="F17980" t="s">
        <v>288</v>
      </c>
      <c r="G17980" t="str">
        <f>VLOOKUP(D17980,Запчасти!A:E,2,0)</f>
        <v>Электрика</v>
      </c>
      <c r="H17980">
        <f>VLOOKUP(D17980,Запчасти!A:E,4,0)</f>
        <v>1987</v>
      </c>
      <c r="I17980" t="str">
        <f>VLOOKUP(D17980,Запчасти!A:E,5,0)</f>
        <v>R6</v>
      </c>
      <c r="J17980">
        <f>VLOOKUP(I17980,Автомобили!A:D,4,0)</f>
        <v>2</v>
      </c>
    </row>
    <row r="17981" spans="1:10" hidden="1" x14ac:dyDescent="0.25">
      <c r="A17981">
        <v>17980</v>
      </c>
      <c r="B17981" s="6">
        <v>45514</v>
      </c>
      <c r="C17981" s="1" t="s">
        <v>20</v>
      </c>
      <c r="D17981">
        <v>110</v>
      </c>
      <c r="E17981">
        <v>184</v>
      </c>
      <c r="F17981" t="s">
        <v>288</v>
      </c>
      <c r="G17981" t="str">
        <f>VLOOKUP(D17981,Запчасти!A:E,2,0)</f>
        <v>Двигатель</v>
      </c>
      <c r="H17981">
        <f>VLOOKUP(D17981,Запчасти!A:E,4,0)</f>
        <v>69032</v>
      </c>
      <c r="I17981" t="str">
        <f>VLOOKUP(D17981,Запчасти!A:E,5,0)</f>
        <v>R3</v>
      </c>
      <c r="J17981">
        <f>VLOOKUP(I17981,Автомобили!A:D,4,0)</f>
        <v>3.5</v>
      </c>
    </row>
    <row r="17982" spans="1:10" hidden="1" x14ac:dyDescent="0.25">
      <c r="A17982">
        <v>17981</v>
      </c>
      <c r="B17982" s="6">
        <v>45514</v>
      </c>
      <c r="C17982" s="1" t="s">
        <v>11</v>
      </c>
      <c r="D17982">
        <v>177</v>
      </c>
      <c r="E17982">
        <v>725</v>
      </c>
      <c r="F17982" t="s">
        <v>288</v>
      </c>
      <c r="G17982" t="str">
        <f>VLOOKUP(D17982,Запчасти!A:E,2,0)</f>
        <v>Двигатель</v>
      </c>
      <c r="H17982">
        <f>VLOOKUP(D17982,Запчасти!A:E,4,0)</f>
        <v>58176</v>
      </c>
      <c r="I17982" t="str">
        <f>VLOOKUP(D17982,Запчасти!A:E,5,0)</f>
        <v>R4</v>
      </c>
      <c r="J17982">
        <f>VLOOKUP(I17982,Автомобили!A:D,4,0)</f>
        <v>1.6</v>
      </c>
    </row>
    <row r="17983" spans="1:10" hidden="1" x14ac:dyDescent="0.25">
      <c r="A17983">
        <v>17982</v>
      </c>
      <c r="B17983" s="6">
        <v>45514</v>
      </c>
      <c r="C17983" s="1" t="s">
        <v>12</v>
      </c>
      <c r="D17983">
        <v>90</v>
      </c>
      <c r="E17983">
        <v>738</v>
      </c>
      <c r="F17983" t="s">
        <v>288</v>
      </c>
      <c r="G17983" t="str">
        <f>VLOOKUP(D17983,Запчасти!A:E,2,0)</f>
        <v>Кпп</v>
      </c>
      <c r="H17983">
        <f>VLOOKUP(D17983,Запчасти!A:E,4,0)</f>
        <v>75156</v>
      </c>
      <c r="I17983" t="str">
        <f>VLOOKUP(D17983,Запчасти!A:E,5,0)</f>
        <v>R6</v>
      </c>
      <c r="J17983">
        <f>VLOOKUP(I17983,Автомобили!A:D,4,0)</f>
        <v>2</v>
      </c>
    </row>
    <row r="17984" spans="1:10" hidden="1" x14ac:dyDescent="0.25">
      <c r="A17984">
        <v>17983</v>
      </c>
      <c r="B17984" s="6">
        <v>45514</v>
      </c>
      <c r="C17984" s="1" t="s">
        <v>17</v>
      </c>
      <c r="D17984">
        <v>180</v>
      </c>
      <c r="E17984">
        <v>692</v>
      </c>
      <c r="F17984" t="s">
        <v>288</v>
      </c>
      <c r="G17984" t="str">
        <f>VLOOKUP(D17984,Запчасти!A:E,2,0)</f>
        <v>Тормозная система</v>
      </c>
      <c r="H17984">
        <f>VLOOKUP(D17984,Запчасти!A:E,4,0)</f>
        <v>15400</v>
      </c>
      <c r="I17984" t="str">
        <f>VLOOKUP(D17984,Запчасти!A:E,5,0)</f>
        <v>R2</v>
      </c>
      <c r="J17984">
        <f>VLOOKUP(I17984,Автомобили!A:D,4,0)</f>
        <v>1.6</v>
      </c>
    </row>
    <row r="17985" spans="1:11" hidden="1" x14ac:dyDescent="0.25">
      <c r="A17985">
        <v>17984</v>
      </c>
      <c r="B17985" s="6">
        <v>45514</v>
      </c>
      <c r="C17985" s="1" t="s">
        <v>22</v>
      </c>
      <c r="D17985">
        <v>103</v>
      </c>
      <c r="E17985">
        <v>733</v>
      </c>
      <c r="F17985" t="s">
        <v>290</v>
      </c>
      <c r="G17985" t="str">
        <f>VLOOKUP(D17985,Запчасти!A:E,2,0)</f>
        <v>Система сцепления</v>
      </c>
      <c r="H17985">
        <f>VLOOKUP(D17985,Запчасти!A:E,4,0)</f>
        <v>15251</v>
      </c>
      <c r="I17985" t="str">
        <f>VLOOKUP(D17985,Запчасти!A:E,5,0)</f>
        <v>R5</v>
      </c>
      <c r="J17985">
        <f>VLOOKUP(I17985,Автомобили!A:D,4,0)</f>
        <v>1.4</v>
      </c>
    </row>
    <row r="17986" spans="1:11" hidden="1" x14ac:dyDescent="0.25">
      <c r="A17986">
        <v>17985</v>
      </c>
      <c r="B17986" s="6">
        <v>45514</v>
      </c>
      <c r="C17986" s="1" t="s">
        <v>17</v>
      </c>
      <c r="D17986">
        <v>80</v>
      </c>
      <c r="E17986">
        <v>289</v>
      </c>
      <c r="F17986" t="s">
        <v>290</v>
      </c>
      <c r="G17986" t="str">
        <f>VLOOKUP(D17986,Запчасти!A:E,2,0)</f>
        <v>Система сцепления</v>
      </c>
      <c r="H17986">
        <f>VLOOKUP(D17986,Запчасти!A:E,4,0)</f>
        <v>22871</v>
      </c>
      <c r="I17986" t="str">
        <f>VLOOKUP(D17986,Запчасти!A:E,5,0)</f>
        <v>R2</v>
      </c>
      <c r="J17986">
        <f>VLOOKUP(I17986,Автомобили!A:D,4,0)</f>
        <v>1.6</v>
      </c>
    </row>
    <row r="17987" spans="1:11" hidden="1" x14ac:dyDescent="0.25">
      <c r="A17987">
        <v>17986</v>
      </c>
      <c r="B17987" s="6">
        <v>45514</v>
      </c>
      <c r="C17987" s="1" t="s">
        <v>16</v>
      </c>
      <c r="D17987">
        <v>77</v>
      </c>
      <c r="E17987">
        <v>239</v>
      </c>
      <c r="F17987" t="s">
        <v>288</v>
      </c>
      <c r="G17987" t="str">
        <f>VLOOKUP(D17987,Запчасти!A:E,2,0)</f>
        <v>Тормозная система</v>
      </c>
      <c r="H17987">
        <f>VLOOKUP(D17987,Запчасти!A:E,4,0)</f>
        <v>75927</v>
      </c>
      <c r="I17987" t="str">
        <f>VLOOKUP(D17987,Запчасти!A:E,5,0)</f>
        <v>R2</v>
      </c>
      <c r="J17987">
        <f>VLOOKUP(I17987,Автомобили!A:D,4,0)</f>
        <v>1.6</v>
      </c>
    </row>
    <row r="17988" spans="1:11" hidden="1" x14ac:dyDescent="0.25">
      <c r="A17988">
        <v>17987</v>
      </c>
      <c r="B17988" s="6">
        <v>45514</v>
      </c>
      <c r="C17988" s="1" t="s">
        <v>9</v>
      </c>
      <c r="D17988">
        <v>118</v>
      </c>
      <c r="E17988">
        <v>874</v>
      </c>
      <c r="F17988" t="s">
        <v>290</v>
      </c>
      <c r="G17988" t="str">
        <f>VLOOKUP(D17988,Запчасти!A:E,2,0)</f>
        <v>Тормозная система</v>
      </c>
      <c r="H17988">
        <f>VLOOKUP(D17988,Запчасти!A:E,4,0)</f>
        <v>55713</v>
      </c>
      <c r="I17988" t="str">
        <f>VLOOKUP(D17988,Запчасти!A:E,5,0)</f>
        <v>R6</v>
      </c>
      <c r="J17988">
        <f>VLOOKUP(I17988,Автомобили!A:D,4,0)</f>
        <v>2</v>
      </c>
    </row>
    <row r="17989" spans="1:11" hidden="1" x14ac:dyDescent="0.25">
      <c r="A17989">
        <v>17988</v>
      </c>
      <c r="B17989" s="6">
        <v>45514</v>
      </c>
      <c r="C17989" s="1" t="s">
        <v>16</v>
      </c>
      <c r="D17989">
        <v>125</v>
      </c>
      <c r="E17989">
        <v>680</v>
      </c>
      <c r="F17989" t="s">
        <v>290</v>
      </c>
      <c r="G17989" t="str">
        <f>VLOOKUP(D17989,Запчасти!A:E,2,0)</f>
        <v>Кондиционер</v>
      </c>
      <c r="H17989">
        <f>VLOOKUP(D17989,Запчасти!A:E,4,0)</f>
        <v>79163</v>
      </c>
      <c r="I17989" t="str">
        <f>VLOOKUP(D17989,Запчасти!A:E,5,0)</f>
        <v>R4</v>
      </c>
      <c r="J17989">
        <f>VLOOKUP(I17989,Автомобили!A:D,4,0)</f>
        <v>1.6</v>
      </c>
      <c r="K17989">
        <f>H17989*E17989</f>
        <v>53830840</v>
      </c>
    </row>
    <row r="17990" spans="1:11" hidden="1" x14ac:dyDescent="0.25">
      <c r="A17990">
        <v>17989</v>
      </c>
      <c r="B17990" s="6">
        <v>45514</v>
      </c>
      <c r="C17990" s="1" t="s">
        <v>20</v>
      </c>
      <c r="D17990">
        <v>21</v>
      </c>
      <c r="E17990">
        <v>842</v>
      </c>
      <c r="F17990" t="s">
        <v>288</v>
      </c>
      <c r="G17990" t="str">
        <f>VLOOKUP(D17990,Запчасти!A:E,2,0)</f>
        <v>Привод колеса</v>
      </c>
      <c r="H17990">
        <f>VLOOKUP(D17990,Запчасти!A:E,4,0)</f>
        <v>3721</v>
      </c>
      <c r="I17990" t="str">
        <f>VLOOKUP(D17990,Запчасти!A:E,5,0)</f>
        <v>R3</v>
      </c>
      <c r="J17990">
        <f>VLOOKUP(I17990,Автомобили!A:D,4,0)</f>
        <v>3.5</v>
      </c>
    </row>
    <row r="17991" spans="1:11" hidden="1" x14ac:dyDescent="0.25">
      <c r="A17991">
        <v>17990</v>
      </c>
      <c r="B17991" s="6">
        <v>45514</v>
      </c>
      <c r="C17991" s="1" t="s">
        <v>12</v>
      </c>
      <c r="D17991">
        <v>188</v>
      </c>
      <c r="E17991">
        <v>865</v>
      </c>
      <c r="F17991" t="s">
        <v>288</v>
      </c>
      <c r="G17991" t="str">
        <f>VLOOKUP(D17991,Запчасти!A:E,2,0)</f>
        <v>Тормозная система</v>
      </c>
      <c r="H17991">
        <f>VLOOKUP(D17991,Запчасти!A:E,4,0)</f>
        <v>1908</v>
      </c>
      <c r="I17991" t="str">
        <f>VLOOKUP(D17991,Запчасти!A:E,5,0)</f>
        <v>R6</v>
      </c>
      <c r="J17991">
        <f>VLOOKUP(I17991,Автомобили!A:D,4,0)</f>
        <v>2</v>
      </c>
    </row>
    <row r="17992" spans="1:11" hidden="1" x14ac:dyDescent="0.25">
      <c r="A17992">
        <v>17991</v>
      </c>
      <c r="B17992" s="6">
        <v>45514</v>
      </c>
      <c r="C17992" s="1" t="s">
        <v>15</v>
      </c>
      <c r="D17992">
        <v>163</v>
      </c>
      <c r="E17992">
        <v>898</v>
      </c>
      <c r="F17992" t="s">
        <v>290</v>
      </c>
      <c r="G17992" t="str">
        <f>VLOOKUP(D17992,Запчасти!A:E,2,0)</f>
        <v>Двигатель</v>
      </c>
      <c r="H17992">
        <f>VLOOKUP(D17992,Запчасти!A:E,4,0)</f>
        <v>92007</v>
      </c>
      <c r="I17992" t="str">
        <f>VLOOKUP(D17992,Запчасти!A:E,5,0)</f>
        <v>R5</v>
      </c>
      <c r="J17992">
        <f>VLOOKUP(I17992,Автомобили!A:D,4,0)</f>
        <v>1.4</v>
      </c>
    </row>
    <row r="17993" spans="1:11" hidden="1" x14ac:dyDescent="0.25">
      <c r="A17993">
        <v>17992</v>
      </c>
      <c r="B17993" s="6">
        <v>45514</v>
      </c>
      <c r="C17993" s="1" t="s">
        <v>4</v>
      </c>
      <c r="D17993">
        <v>77</v>
      </c>
      <c r="E17993">
        <v>668</v>
      </c>
      <c r="F17993" t="s">
        <v>290</v>
      </c>
      <c r="G17993" t="str">
        <f>VLOOKUP(D17993,Запчасти!A:E,2,0)</f>
        <v>Тормозная система</v>
      </c>
      <c r="H17993">
        <f>VLOOKUP(D17993,Запчасти!A:E,4,0)</f>
        <v>75927</v>
      </c>
      <c r="I17993" t="str">
        <f>VLOOKUP(D17993,Запчасти!A:E,5,0)</f>
        <v>R2</v>
      </c>
      <c r="J17993">
        <f>VLOOKUP(I17993,Автомобили!A:D,4,0)</f>
        <v>1.6</v>
      </c>
    </row>
    <row r="17994" spans="1:11" hidden="1" x14ac:dyDescent="0.25">
      <c r="A17994">
        <v>17993</v>
      </c>
      <c r="B17994" s="6">
        <v>45514</v>
      </c>
      <c r="C17994" s="1" t="s">
        <v>22</v>
      </c>
      <c r="D17994">
        <v>114</v>
      </c>
      <c r="E17994">
        <v>372</v>
      </c>
      <c r="F17994" t="s">
        <v>290</v>
      </c>
      <c r="G17994" t="str">
        <f>VLOOKUP(D17994,Запчасти!A:E,2,0)</f>
        <v>Двигатель</v>
      </c>
      <c r="H17994">
        <f>VLOOKUP(D17994,Запчасти!A:E,4,0)</f>
        <v>6519</v>
      </c>
      <c r="I17994" t="str">
        <f>VLOOKUP(D17994,Запчасти!A:E,5,0)</f>
        <v>R2</v>
      </c>
      <c r="J17994">
        <f>VLOOKUP(I17994,Автомобили!A:D,4,0)</f>
        <v>1.6</v>
      </c>
    </row>
    <row r="17995" spans="1:11" hidden="1" x14ac:dyDescent="0.25">
      <c r="A17995">
        <v>17994</v>
      </c>
      <c r="B17995" s="6">
        <v>45514</v>
      </c>
      <c r="C17995" s="1" t="s">
        <v>8</v>
      </c>
      <c r="D17995">
        <v>196</v>
      </c>
      <c r="E17995">
        <v>942</v>
      </c>
      <c r="F17995" t="s">
        <v>290</v>
      </c>
      <c r="G17995" t="str">
        <f>VLOOKUP(D17995,Запчасти!A:E,2,0)</f>
        <v>Тормозная система</v>
      </c>
      <c r="H17995">
        <f>VLOOKUP(D17995,Запчасти!A:E,4,0)</f>
        <v>36385</v>
      </c>
      <c r="I17995" t="str">
        <f>VLOOKUP(D17995,Запчасти!A:E,5,0)</f>
        <v>R6</v>
      </c>
      <c r="J17995">
        <f>VLOOKUP(I17995,Автомобили!A:D,4,0)</f>
        <v>2</v>
      </c>
    </row>
    <row r="17996" spans="1:11" hidden="1" x14ac:dyDescent="0.25">
      <c r="A17996">
        <v>17995</v>
      </c>
      <c r="B17996" s="6">
        <v>45514</v>
      </c>
      <c r="C17996" s="1" t="s">
        <v>7</v>
      </c>
      <c r="D17996">
        <v>50</v>
      </c>
      <c r="E17996">
        <v>275</v>
      </c>
      <c r="F17996" t="s">
        <v>290</v>
      </c>
      <c r="G17996" t="str">
        <f>VLOOKUP(D17996,Запчасти!A:E,2,0)</f>
        <v>Кондиционер</v>
      </c>
      <c r="H17996">
        <f>VLOOKUP(D17996,Запчасти!A:E,4,0)</f>
        <v>22385</v>
      </c>
      <c r="I17996" t="str">
        <f>VLOOKUP(D17996,Запчасти!A:E,5,0)</f>
        <v>R6</v>
      </c>
      <c r="J17996">
        <f>VLOOKUP(I17996,Автомобили!A:D,4,0)</f>
        <v>2</v>
      </c>
    </row>
    <row r="17997" spans="1:11" hidden="1" x14ac:dyDescent="0.25">
      <c r="A17997">
        <v>17996</v>
      </c>
      <c r="B17997" s="6">
        <v>45514</v>
      </c>
      <c r="C17997" s="1" t="s">
        <v>7</v>
      </c>
      <c r="D17997">
        <v>197</v>
      </c>
      <c r="E17997">
        <v>110</v>
      </c>
      <c r="F17997" t="s">
        <v>290</v>
      </c>
      <c r="G17997" t="str">
        <f>VLOOKUP(D17997,Запчасти!A:E,2,0)</f>
        <v>Двигатель</v>
      </c>
      <c r="H17997">
        <f>VLOOKUP(D17997,Запчасти!A:E,4,0)</f>
        <v>24769</v>
      </c>
      <c r="I17997" t="str">
        <f>VLOOKUP(D17997,Запчасти!A:E,5,0)</f>
        <v>R5</v>
      </c>
      <c r="J17997">
        <f>VLOOKUP(I17997,Автомобили!A:D,4,0)</f>
        <v>1.4</v>
      </c>
    </row>
    <row r="17998" spans="1:11" hidden="1" x14ac:dyDescent="0.25">
      <c r="A17998">
        <v>17997</v>
      </c>
      <c r="B17998" s="6">
        <v>45514</v>
      </c>
      <c r="C17998" s="1" t="s">
        <v>15</v>
      </c>
      <c r="D17998">
        <v>3</v>
      </c>
      <c r="E17998">
        <v>710</v>
      </c>
      <c r="F17998" t="s">
        <v>290</v>
      </c>
      <c r="G17998" t="str">
        <f>VLOOKUP(D17998,Запчасти!A:E,2,0)</f>
        <v>Кузов</v>
      </c>
      <c r="H17998">
        <f>VLOOKUP(D17998,Запчасти!A:E,4,0)</f>
        <v>63498</v>
      </c>
      <c r="I17998" t="str">
        <f>VLOOKUP(D17998,Запчасти!A:E,5,0)</f>
        <v>R2</v>
      </c>
      <c r="J17998">
        <f>VLOOKUP(I17998,Автомобили!A:D,4,0)</f>
        <v>1.6</v>
      </c>
    </row>
    <row r="17999" spans="1:11" hidden="1" x14ac:dyDescent="0.25">
      <c r="A17999">
        <v>17998</v>
      </c>
      <c r="B17999" s="6">
        <v>45514</v>
      </c>
      <c r="C17999" s="1" t="s">
        <v>22</v>
      </c>
      <c r="D17999">
        <v>148</v>
      </c>
      <c r="E17999">
        <v>58</v>
      </c>
      <c r="F17999" t="s">
        <v>290</v>
      </c>
      <c r="G17999" t="str">
        <f>VLOOKUP(D17999,Запчасти!A:E,2,0)</f>
        <v>Рулевое управление</v>
      </c>
      <c r="H17999">
        <f>VLOOKUP(D17999,Запчасти!A:E,4,0)</f>
        <v>10366</v>
      </c>
      <c r="I17999" t="str">
        <f>VLOOKUP(D17999,Запчасти!A:E,5,0)</f>
        <v>R4</v>
      </c>
      <c r="J17999">
        <f>VLOOKUP(I17999,Автомобили!A:D,4,0)</f>
        <v>1.6</v>
      </c>
    </row>
    <row r="18000" spans="1:11" hidden="1" x14ac:dyDescent="0.25">
      <c r="A18000">
        <v>17999</v>
      </c>
      <c r="B18000" s="6">
        <v>45514</v>
      </c>
      <c r="C18000" s="1" t="s">
        <v>17</v>
      </c>
      <c r="D18000">
        <v>134</v>
      </c>
      <c r="E18000">
        <v>526</v>
      </c>
      <c r="F18000" t="s">
        <v>288</v>
      </c>
      <c r="G18000" t="str">
        <f>VLOOKUP(D18000,Запчасти!A:E,2,0)</f>
        <v>Двигатель</v>
      </c>
      <c r="H18000">
        <f>VLOOKUP(D18000,Запчасти!A:E,4,0)</f>
        <v>78139</v>
      </c>
      <c r="I18000" t="str">
        <f>VLOOKUP(D18000,Запчасти!A:E,5,0)</f>
        <v>R1</v>
      </c>
      <c r="J18000">
        <f>VLOOKUP(I18000,Автомобили!A:D,4,0)</f>
        <v>1.6</v>
      </c>
    </row>
    <row r="18001" spans="1:12" hidden="1" x14ac:dyDescent="0.25">
      <c r="A18001">
        <v>18000</v>
      </c>
      <c r="B18001" s="6">
        <v>45514</v>
      </c>
      <c r="C18001" s="1" t="s">
        <v>10</v>
      </c>
      <c r="D18001">
        <v>53</v>
      </c>
      <c r="E18001">
        <v>388</v>
      </c>
      <c r="F18001" t="s">
        <v>290</v>
      </c>
      <c r="G18001" t="str">
        <f>VLOOKUP(D18001,Запчасти!A:E,2,0)</f>
        <v>Кузов</v>
      </c>
      <c r="H18001">
        <f>VLOOKUP(D18001,Запчасти!A:E,4,0)</f>
        <v>80940</v>
      </c>
      <c r="I18001" t="str">
        <f>VLOOKUP(D18001,Запчасти!A:E,5,0)</f>
        <v>R2</v>
      </c>
      <c r="J18001">
        <f>VLOOKUP(I18001,Автомобили!A:D,4,0)</f>
        <v>1.6</v>
      </c>
    </row>
    <row r="18002" spans="1:12" x14ac:dyDescent="0.25">
      <c r="A18002">
        <v>18001</v>
      </c>
      <c r="B18002" s="6">
        <v>45514</v>
      </c>
      <c r="C18002" s="1" t="s">
        <v>10</v>
      </c>
      <c r="D18002">
        <v>43</v>
      </c>
      <c r="E18002">
        <v>165</v>
      </c>
      <c r="F18002" t="s">
        <v>288</v>
      </c>
      <c r="G18002" t="str">
        <f>VLOOKUP(D18002,Запчасти!A:E,2,0)</f>
        <v>Кондиционер</v>
      </c>
      <c r="H18002">
        <f>VLOOKUP(D18002,Запчасти!A:E,4,0)</f>
        <v>56228</v>
      </c>
      <c r="I18002" t="str">
        <f>VLOOKUP(D18002,Запчасти!A:E,5,0)</f>
        <v>R4</v>
      </c>
      <c r="J18002">
        <f>VLOOKUP(I18002,Автомобили!A:D,4,0)</f>
        <v>1.6</v>
      </c>
      <c r="K18002">
        <f>H18002*E18002</f>
        <v>9277620</v>
      </c>
      <c r="L18002" t="str">
        <f>VLOOKUP(C18002,Автосервисы!A:C,3,0)</f>
        <v>​ул. Малышева, 143</v>
      </c>
    </row>
    <row r="18003" spans="1:12" hidden="1" x14ac:dyDescent="0.25">
      <c r="A18003">
        <v>18002</v>
      </c>
      <c r="B18003" s="6">
        <v>45514</v>
      </c>
      <c r="C18003" s="1" t="s">
        <v>18</v>
      </c>
      <c r="D18003">
        <v>132</v>
      </c>
      <c r="E18003">
        <v>785</v>
      </c>
      <c r="F18003" t="s">
        <v>288</v>
      </c>
      <c r="G18003" t="str">
        <f>VLOOKUP(D18003,Запчасти!A:E,2,0)</f>
        <v>Система сцепления</v>
      </c>
      <c r="H18003">
        <f>VLOOKUP(D18003,Запчасти!A:E,4,0)</f>
        <v>7793</v>
      </c>
      <c r="I18003" t="str">
        <f>VLOOKUP(D18003,Запчасти!A:E,5,0)</f>
        <v>R6</v>
      </c>
      <c r="J18003">
        <f>VLOOKUP(I18003,Автомобили!A:D,4,0)</f>
        <v>2</v>
      </c>
    </row>
    <row r="18004" spans="1:12" hidden="1" x14ac:dyDescent="0.25">
      <c r="A18004">
        <v>18003</v>
      </c>
      <c r="B18004" s="6">
        <v>45514</v>
      </c>
      <c r="C18004" s="1" t="s">
        <v>8</v>
      </c>
      <c r="D18004">
        <v>106</v>
      </c>
      <c r="E18004">
        <v>645</v>
      </c>
      <c r="F18004" t="s">
        <v>290</v>
      </c>
      <c r="G18004" t="str">
        <f>VLOOKUP(D18004,Запчасти!A:E,2,0)</f>
        <v>Электрика</v>
      </c>
      <c r="H18004">
        <f>VLOOKUP(D18004,Запчасти!A:E,4,0)</f>
        <v>11158</v>
      </c>
      <c r="I18004" t="str">
        <f>VLOOKUP(D18004,Запчасти!A:E,5,0)</f>
        <v>R2</v>
      </c>
      <c r="J18004">
        <f>VLOOKUP(I18004,Автомобили!A:D,4,0)</f>
        <v>1.6</v>
      </c>
    </row>
    <row r="18005" spans="1:12" hidden="1" x14ac:dyDescent="0.25">
      <c r="A18005">
        <v>18004</v>
      </c>
      <c r="B18005" s="6">
        <v>45514</v>
      </c>
      <c r="C18005" s="1" t="s">
        <v>11</v>
      </c>
      <c r="D18005">
        <v>97</v>
      </c>
      <c r="E18005">
        <v>970</v>
      </c>
      <c r="F18005" t="s">
        <v>290</v>
      </c>
      <c r="G18005" t="str">
        <f>VLOOKUP(D18005,Запчасти!A:E,2,0)</f>
        <v>Кпп</v>
      </c>
      <c r="H18005">
        <f>VLOOKUP(D18005,Запчасти!A:E,4,0)</f>
        <v>28523</v>
      </c>
      <c r="I18005" t="str">
        <f>VLOOKUP(D18005,Запчасти!A:E,5,0)</f>
        <v>R3</v>
      </c>
      <c r="J18005">
        <f>VLOOKUP(I18005,Автомобили!A:D,4,0)</f>
        <v>3.5</v>
      </c>
    </row>
    <row r="18006" spans="1:12" hidden="1" x14ac:dyDescent="0.25">
      <c r="A18006">
        <v>18005</v>
      </c>
      <c r="B18006" s="6">
        <v>45514</v>
      </c>
      <c r="C18006" s="1" t="s">
        <v>22</v>
      </c>
      <c r="D18006">
        <v>83</v>
      </c>
      <c r="E18006">
        <v>812</v>
      </c>
      <c r="F18006" t="s">
        <v>290</v>
      </c>
      <c r="G18006" t="str">
        <f>VLOOKUP(D18006,Запчасти!A:E,2,0)</f>
        <v>Двигатель</v>
      </c>
      <c r="H18006">
        <f>VLOOKUP(D18006,Запчасти!A:E,4,0)</f>
        <v>14740</v>
      </c>
      <c r="I18006" t="str">
        <f>VLOOKUP(D18006,Запчасти!A:E,5,0)</f>
        <v>R4</v>
      </c>
      <c r="J18006">
        <f>VLOOKUP(I18006,Автомобили!A:D,4,0)</f>
        <v>1.6</v>
      </c>
    </row>
    <row r="18007" spans="1:12" hidden="1" x14ac:dyDescent="0.25">
      <c r="A18007">
        <v>18006</v>
      </c>
      <c r="B18007" s="6">
        <v>45514</v>
      </c>
      <c r="C18007" s="1" t="s">
        <v>17</v>
      </c>
      <c r="D18007">
        <v>50</v>
      </c>
      <c r="E18007">
        <v>125</v>
      </c>
      <c r="F18007" t="s">
        <v>288</v>
      </c>
      <c r="G18007" t="str">
        <f>VLOOKUP(D18007,Запчасти!A:E,2,0)</f>
        <v>Кондиционер</v>
      </c>
      <c r="H18007">
        <f>VLOOKUP(D18007,Запчасти!A:E,4,0)</f>
        <v>22385</v>
      </c>
      <c r="I18007" t="str">
        <f>VLOOKUP(D18007,Запчасти!A:E,5,0)</f>
        <v>R6</v>
      </c>
      <c r="J18007">
        <f>VLOOKUP(I18007,Автомобили!A:D,4,0)</f>
        <v>2</v>
      </c>
    </row>
    <row r="18008" spans="1:12" hidden="1" x14ac:dyDescent="0.25">
      <c r="A18008">
        <v>18007</v>
      </c>
      <c r="B18008" s="6">
        <v>45514</v>
      </c>
      <c r="C18008" s="1" t="s">
        <v>22</v>
      </c>
      <c r="D18008">
        <v>58</v>
      </c>
      <c r="E18008">
        <v>199</v>
      </c>
      <c r="F18008" t="s">
        <v>290</v>
      </c>
      <c r="G18008" t="str">
        <f>VLOOKUP(D18008,Запчасти!A:E,2,0)</f>
        <v>Кпп</v>
      </c>
      <c r="H18008">
        <f>VLOOKUP(D18008,Запчасти!A:E,4,0)</f>
        <v>38336</v>
      </c>
      <c r="I18008" t="str">
        <f>VLOOKUP(D18008,Запчасти!A:E,5,0)</f>
        <v>R2</v>
      </c>
      <c r="J18008">
        <f>VLOOKUP(I18008,Автомобили!A:D,4,0)</f>
        <v>1.6</v>
      </c>
    </row>
    <row r="18009" spans="1:12" hidden="1" x14ac:dyDescent="0.25">
      <c r="A18009">
        <v>18008</v>
      </c>
      <c r="B18009" s="6">
        <v>45514</v>
      </c>
      <c r="C18009" s="1" t="s">
        <v>11</v>
      </c>
      <c r="D18009">
        <v>84</v>
      </c>
      <c r="E18009">
        <v>24</v>
      </c>
      <c r="F18009" t="s">
        <v>288</v>
      </c>
      <c r="G18009" t="str">
        <f>VLOOKUP(D18009,Запчасти!A:E,2,0)</f>
        <v>Двигатель</v>
      </c>
      <c r="H18009">
        <f>VLOOKUP(D18009,Запчасти!A:E,4,0)</f>
        <v>18493</v>
      </c>
      <c r="I18009" t="str">
        <f>VLOOKUP(D18009,Запчасти!A:E,5,0)</f>
        <v>R2</v>
      </c>
      <c r="J18009">
        <f>VLOOKUP(I18009,Автомобили!A:D,4,0)</f>
        <v>1.6</v>
      </c>
    </row>
    <row r="18010" spans="1:12" hidden="1" x14ac:dyDescent="0.25">
      <c r="A18010">
        <v>18009</v>
      </c>
      <c r="B18010" s="6">
        <v>45514</v>
      </c>
      <c r="C18010" s="1" t="s">
        <v>19</v>
      </c>
      <c r="D18010">
        <v>69</v>
      </c>
      <c r="E18010">
        <v>842</v>
      </c>
      <c r="F18010" t="s">
        <v>288</v>
      </c>
      <c r="G18010" t="str">
        <f>VLOOKUP(D18010,Запчасти!A:E,2,0)</f>
        <v>Кузов</v>
      </c>
      <c r="H18010">
        <f>VLOOKUP(D18010,Запчасти!A:E,4,0)</f>
        <v>31195</v>
      </c>
      <c r="I18010" t="str">
        <f>VLOOKUP(D18010,Запчасти!A:E,5,0)</f>
        <v>R1</v>
      </c>
      <c r="J18010">
        <f>VLOOKUP(I18010,Автомобили!A:D,4,0)</f>
        <v>1.6</v>
      </c>
    </row>
    <row r="18011" spans="1:12" hidden="1" x14ac:dyDescent="0.25">
      <c r="A18011">
        <v>18010</v>
      </c>
      <c r="B18011" s="6">
        <v>45514</v>
      </c>
      <c r="C18011" s="1" t="s">
        <v>15</v>
      </c>
      <c r="D18011">
        <v>69</v>
      </c>
      <c r="E18011">
        <v>945</v>
      </c>
      <c r="F18011" t="s">
        <v>288</v>
      </c>
      <c r="G18011" t="str">
        <f>VLOOKUP(D18011,Запчасти!A:E,2,0)</f>
        <v>Кузов</v>
      </c>
      <c r="H18011">
        <f>VLOOKUP(D18011,Запчасти!A:E,4,0)</f>
        <v>31195</v>
      </c>
      <c r="I18011" t="str">
        <f>VLOOKUP(D18011,Запчасти!A:E,5,0)</f>
        <v>R1</v>
      </c>
      <c r="J18011">
        <f>VLOOKUP(I18011,Автомобили!A:D,4,0)</f>
        <v>1.6</v>
      </c>
    </row>
    <row r="18012" spans="1:12" hidden="1" x14ac:dyDescent="0.25">
      <c r="A18012">
        <v>18011</v>
      </c>
      <c r="B18012" s="6">
        <v>45514</v>
      </c>
      <c r="C18012" s="1" t="s">
        <v>14</v>
      </c>
      <c r="D18012">
        <v>12</v>
      </c>
      <c r="E18012">
        <v>39</v>
      </c>
      <c r="F18012" t="s">
        <v>290</v>
      </c>
      <c r="G18012" t="str">
        <f>VLOOKUP(D18012,Запчасти!A:E,2,0)</f>
        <v>Двигатель</v>
      </c>
      <c r="H18012">
        <f>VLOOKUP(D18012,Запчасти!A:E,4,0)</f>
        <v>96286</v>
      </c>
      <c r="I18012" t="str">
        <f>VLOOKUP(D18012,Запчасти!A:E,5,0)</f>
        <v>R3</v>
      </c>
      <c r="J18012">
        <f>VLOOKUP(I18012,Автомобили!A:D,4,0)</f>
        <v>3.5</v>
      </c>
    </row>
    <row r="18013" spans="1:12" hidden="1" x14ac:dyDescent="0.25">
      <c r="A18013">
        <v>18012</v>
      </c>
      <c r="B18013" s="6">
        <v>45514</v>
      </c>
      <c r="C18013" s="1" t="s">
        <v>4</v>
      </c>
      <c r="D18013">
        <v>160</v>
      </c>
      <c r="E18013">
        <v>670</v>
      </c>
      <c r="F18013" t="s">
        <v>290</v>
      </c>
      <c r="G18013" t="str">
        <f>VLOOKUP(D18013,Запчасти!A:E,2,0)</f>
        <v>Тормозная система</v>
      </c>
      <c r="H18013">
        <f>VLOOKUP(D18013,Запчасти!A:E,4,0)</f>
        <v>47561</v>
      </c>
      <c r="I18013" t="str">
        <f>VLOOKUP(D18013,Запчасти!A:E,5,0)</f>
        <v>R1</v>
      </c>
      <c r="J18013">
        <f>VLOOKUP(I18013,Автомобили!A:D,4,0)</f>
        <v>1.6</v>
      </c>
    </row>
    <row r="18014" spans="1:12" hidden="1" x14ac:dyDescent="0.25">
      <c r="A18014">
        <v>18013</v>
      </c>
      <c r="B18014" s="6">
        <v>45515</v>
      </c>
      <c r="C18014" s="1" t="s">
        <v>10</v>
      </c>
      <c r="D18014">
        <v>39</v>
      </c>
      <c r="E18014">
        <v>906</v>
      </c>
      <c r="F18014" t="s">
        <v>290</v>
      </c>
      <c r="G18014" t="str">
        <f>VLOOKUP(D18014,Запчасти!A:E,2,0)</f>
        <v>Тормозная система</v>
      </c>
      <c r="H18014">
        <f>VLOOKUP(D18014,Запчасти!A:E,4,0)</f>
        <v>35538</v>
      </c>
      <c r="I18014" t="str">
        <f>VLOOKUP(D18014,Запчасти!A:E,5,0)</f>
        <v>R4</v>
      </c>
      <c r="J18014">
        <f>VLOOKUP(I18014,Автомобили!A:D,4,0)</f>
        <v>1.6</v>
      </c>
    </row>
    <row r="18015" spans="1:12" hidden="1" x14ac:dyDescent="0.25">
      <c r="A18015">
        <v>18014</v>
      </c>
      <c r="B18015" s="6">
        <v>45515</v>
      </c>
      <c r="C18015" s="1" t="s">
        <v>7</v>
      </c>
      <c r="D18015">
        <v>32</v>
      </c>
      <c r="E18015">
        <v>48</v>
      </c>
      <c r="F18015" t="s">
        <v>290</v>
      </c>
      <c r="G18015" t="str">
        <f>VLOOKUP(D18015,Запчасти!A:E,2,0)</f>
        <v>Привод колеса</v>
      </c>
      <c r="H18015">
        <f>VLOOKUP(D18015,Запчасти!A:E,4,0)</f>
        <v>7899</v>
      </c>
      <c r="I18015" t="str">
        <f>VLOOKUP(D18015,Запчасти!A:E,5,0)</f>
        <v>R6</v>
      </c>
      <c r="J18015">
        <f>VLOOKUP(I18015,Автомобили!A:D,4,0)</f>
        <v>2</v>
      </c>
    </row>
    <row r="18016" spans="1:12" hidden="1" x14ac:dyDescent="0.25">
      <c r="A18016">
        <v>18015</v>
      </c>
      <c r="B18016" s="6">
        <v>45515</v>
      </c>
      <c r="C18016" s="1" t="s">
        <v>18</v>
      </c>
      <c r="D18016">
        <v>86</v>
      </c>
      <c r="E18016">
        <v>672</v>
      </c>
      <c r="F18016" t="s">
        <v>288</v>
      </c>
      <c r="G18016" t="str">
        <f>VLOOKUP(D18016,Запчасти!A:E,2,0)</f>
        <v>Кондиционер</v>
      </c>
      <c r="H18016">
        <f>VLOOKUP(D18016,Запчасти!A:E,4,0)</f>
        <v>62846</v>
      </c>
      <c r="I18016" t="str">
        <f>VLOOKUP(D18016,Запчасти!A:E,5,0)</f>
        <v>R3</v>
      </c>
      <c r="J18016">
        <f>VLOOKUP(I18016,Автомобили!A:D,4,0)</f>
        <v>3.5</v>
      </c>
    </row>
    <row r="18017" spans="1:10" hidden="1" x14ac:dyDescent="0.25">
      <c r="A18017">
        <v>18016</v>
      </c>
      <c r="B18017" s="6">
        <v>45515</v>
      </c>
      <c r="C18017" s="1" t="s">
        <v>16</v>
      </c>
      <c r="D18017">
        <v>188</v>
      </c>
      <c r="E18017">
        <v>53</v>
      </c>
      <c r="F18017" t="s">
        <v>290</v>
      </c>
      <c r="G18017" t="str">
        <f>VLOOKUP(D18017,Запчасти!A:E,2,0)</f>
        <v>Тормозная система</v>
      </c>
      <c r="H18017">
        <f>VLOOKUP(D18017,Запчасти!A:E,4,0)</f>
        <v>1908</v>
      </c>
      <c r="I18017" t="str">
        <f>VLOOKUP(D18017,Запчасти!A:E,5,0)</f>
        <v>R6</v>
      </c>
      <c r="J18017">
        <f>VLOOKUP(I18017,Автомобили!A:D,4,0)</f>
        <v>2</v>
      </c>
    </row>
    <row r="18018" spans="1:10" hidden="1" x14ac:dyDescent="0.25">
      <c r="A18018">
        <v>18017</v>
      </c>
      <c r="B18018" s="6">
        <v>45515</v>
      </c>
      <c r="C18018" s="1" t="s">
        <v>22</v>
      </c>
      <c r="D18018">
        <v>169</v>
      </c>
      <c r="E18018">
        <v>842</v>
      </c>
      <c r="F18018" t="s">
        <v>288</v>
      </c>
      <c r="G18018" t="str">
        <f>VLOOKUP(D18018,Запчасти!A:E,2,0)</f>
        <v>Подвеска и амортизация</v>
      </c>
      <c r="H18018">
        <f>VLOOKUP(D18018,Запчасти!A:E,4,0)</f>
        <v>34235</v>
      </c>
      <c r="I18018" t="str">
        <f>VLOOKUP(D18018,Запчасти!A:E,5,0)</f>
        <v>R6</v>
      </c>
      <c r="J18018">
        <f>VLOOKUP(I18018,Автомобили!A:D,4,0)</f>
        <v>2</v>
      </c>
    </row>
    <row r="18019" spans="1:10" hidden="1" x14ac:dyDescent="0.25">
      <c r="A18019">
        <v>18018</v>
      </c>
      <c r="B18019" s="6">
        <v>45515</v>
      </c>
      <c r="C18019" s="1" t="s">
        <v>10</v>
      </c>
      <c r="D18019">
        <v>50</v>
      </c>
      <c r="E18019">
        <v>845</v>
      </c>
      <c r="F18019" t="s">
        <v>288</v>
      </c>
      <c r="G18019" t="str">
        <f>VLOOKUP(D18019,Запчасти!A:E,2,0)</f>
        <v>Кондиционер</v>
      </c>
      <c r="H18019">
        <f>VLOOKUP(D18019,Запчасти!A:E,4,0)</f>
        <v>22385</v>
      </c>
      <c r="I18019" t="str">
        <f>VLOOKUP(D18019,Запчасти!A:E,5,0)</f>
        <v>R6</v>
      </c>
      <c r="J18019">
        <f>VLOOKUP(I18019,Автомобили!A:D,4,0)</f>
        <v>2</v>
      </c>
    </row>
    <row r="18020" spans="1:10" hidden="1" x14ac:dyDescent="0.25">
      <c r="A18020">
        <v>18019</v>
      </c>
      <c r="B18020" s="6">
        <v>45515</v>
      </c>
      <c r="C18020" s="1" t="s">
        <v>22</v>
      </c>
      <c r="D18020">
        <v>147</v>
      </c>
      <c r="E18020">
        <v>790</v>
      </c>
      <c r="F18020" t="s">
        <v>290</v>
      </c>
      <c r="G18020" t="str">
        <f>VLOOKUP(D18020,Запчасти!A:E,2,0)</f>
        <v>Система сцепления</v>
      </c>
      <c r="H18020">
        <f>VLOOKUP(D18020,Запчасти!A:E,4,0)</f>
        <v>29654</v>
      </c>
      <c r="I18020" t="str">
        <f>VLOOKUP(D18020,Запчасти!A:E,5,0)</f>
        <v>R6</v>
      </c>
      <c r="J18020">
        <f>VLOOKUP(I18020,Автомобили!A:D,4,0)</f>
        <v>2</v>
      </c>
    </row>
    <row r="18021" spans="1:10" hidden="1" x14ac:dyDescent="0.25">
      <c r="A18021">
        <v>18020</v>
      </c>
      <c r="B18021" s="6">
        <v>45515</v>
      </c>
      <c r="C18021" s="1" t="s">
        <v>22</v>
      </c>
      <c r="D18021">
        <v>20</v>
      </c>
      <c r="E18021">
        <v>557</v>
      </c>
      <c r="F18021" t="s">
        <v>288</v>
      </c>
      <c r="G18021" t="str">
        <f>VLOOKUP(D18021,Запчасти!A:E,2,0)</f>
        <v>Подготовка топливной смеси</v>
      </c>
      <c r="H18021">
        <f>VLOOKUP(D18021,Запчасти!A:E,4,0)</f>
        <v>23399</v>
      </c>
      <c r="I18021" t="str">
        <f>VLOOKUP(D18021,Запчасти!A:E,5,0)</f>
        <v>R2</v>
      </c>
      <c r="J18021">
        <f>VLOOKUP(I18021,Автомобили!A:D,4,0)</f>
        <v>1.6</v>
      </c>
    </row>
    <row r="18022" spans="1:10" hidden="1" x14ac:dyDescent="0.25">
      <c r="A18022">
        <v>18021</v>
      </c>
      <c r="B18022" s="6">
        <v>45515</v>
      </c>
      <c r="C18022" s="1" t="s">
        <v>16</v>
      </c>
      <c r="D18022">
        <v>139</v>
      </c>
      <c r="E18022">
        <v>962</v>
      </c>
      <c r="F18022" t="s">
        <v>288</v>
      </c>
      <c r="G18022" t="str">
        <f>VLOOKUP(D18022,Запчасти!A:E,2,0)</f>
        <v>Двигатель</v>
      </c>
      <c r="H18022">
        <f>VLOOKUP(D18022,Запчасти!A:E,4,0)</f>
        <v>69337</v>
      </c>
      <c r="I18022" t="str">
        <f>VLOOKUP(D18022,Запчасти!A:E,5,0)</f>
        <v>R4</v>
      </c>
      <c r="J18022">
        <f>VLOOKUP(I18022,Автомобили!A:D,4,0)</f>
        <v>1.6</v>
      </c>
    </row>
    <row r="18023" spans="1:10" hidden="1" x14ac:dyDescent="0.25">
      <c r="A18023">
        <v>18022</v>
      </c>
      <c r="B18023" s="6">
        <v>45515</v>
      </c>
      <c r="C18023" s="1" t="s">
        <v>12</v>
      </c>
      <c r="D18023">
        <v>168</v>
      </c>
      <c r="E18023">
        <v>984</v>
      </c>
      <c r="F18023" t="s">
        <v>288</v>
      </c>
      <c r="G18023" t="str">
        <f>VLOOKUP(D18023,Запчасти!A:E,2,0)</f>
        <v>Двигатель</v>
      </c>
      <c r="H18023">
        <f>VLOOKUP(D18023,Запчасти!A:E,4,0)</f>
        <v>18893</v>
      </c>
      <c r="I18023" t="str">
        <f>VLOOKUP(D18023,Запчасти!A:E,5,0)</f>
        <v>R4</v>
      </c>
      <c r="J18023">
        <f>VLOOKUP(I18023,Автомобили!A:D,4,0)</f>
        <v>1.6</v>
      </c>
    </row>
    <row r="18024" spans="1:10" hidden="1" x14ac:dyDescent="0.25">
      <c r="A18024">
        <v>18023</v>
      </c>
      <c r="B18024" s="6">
        <v>45515</v>
      </c>
      <c r="C18024" s="1" t="s">
        <v>8</v>
      </c>
      <c r="D18024">
        <v>93</v>
      </c>
      <c r="E18024">
        <v>983</v>
      </c>
      <c r="F18024" t="s">
        <v>290</v>
      </c>
      <c r="G18024" t="str">
        <f>VLOOKUP(D18024,Запчасти!A:E,2,0)</f>
        <v>Двигатель</v>
      </c>
      <c r="H18024">
        <f>VLOOKUP(D18024,Запчасти!A:E,4,0)</f>
        <v>79206</v>
      </c>
      <c r="I18024" t="str">
        <f>VLOOKUP(D18024,Запчасти!A:E,5,0)</f>
        <v>R6</v>
      </c>
      <c r="J18024">
        <f>VLOOKUP(I18024,Автомобили!A:D,4,0)</f>
        <v>2</v>
      </c>
    </row>
    <row r="18025" spans="1:10" hidden="1" x14ac:dyDescent="0.25">
      <c r="A18025">
        <v>18024</v>
      </c>
      <c r="B18025" s="6">
        <v>45515</v>
      </c>
      <c r="C18025" s="1" t="s">
        <v>15</v>
      </c>
      <c r="D18025">
        <v>188</v>
      </c>
      <c r="E18025">
        <v>778</v>
      </c>
      <c r="F18025" t="s">
        <v>290</v>
      </c>
      <c r="G18025" t="str">
        <f>VLOOKUP(D18025,Запчасти!A:E,2,0)</f>
        <v>Тормозная система</v>
      </c>
      <c r="H18025">
        <f>VLOOKUP(D18025,Запчасти!A:E,4,0)</f>
        <v>1908</v>
      </c>
      <c r="I18025" t="str">
        <f>VLOOKUP(D18025,Запчасти!A:E,5,0)</f>
        <v>R6</v>
      </c>
      <c r="J18025">
        <f>VLOOKUP(I18025,Автомобили!A:D,4,0)</f>
        <v>2</v>
      </c>
    </row>
    <row r="18026" spans="1:10" hidden="1" x14ac:dyDescent="0.25">
      <c r="A18026">
        <v>18025</v>
      </c>
      <c r="B18026" s="6">
        <v>45515</v>
      </c>
      <c r="C18026" s="1" t="s">
        <v>4</v>
      </c>
      <c r="D18026">
        <v>32</v>
      </c>
      <c r="E18026">
        <v>74</v>
      </c>
      <c r="F18026" t="s">
        <v>290</v>
      </c>
      <c r="G18026" t="str">
        <f>VLOOKUP(D18026,Запчасти!A:E,2,0)</f>
        <v>Привод колеса</v>
      </c>
      <c r="H18026">
        <f>VLOOKUP(D18026,Запчасти!A:E,4,0)</f>
        <v>7899</v>
      </c>
      <c r="I18026" t="str">
        <f>VLOOKUP(D18026,Запчасти!A:E,5,0)</f>
        <v>R6</v>
      </c>
      <c r="J18026">
        <f>VLOOKUP(I18026,Автомобили!A:D,4,0)</f>
        <v>2</v>
      </c>
    </row>
    <row r="18027" spans="1:10" hidden="1" x14ac:dyDescent="0.25">
      <c r="A18027">
        <v>18026</v>
      </c>
      <c r="B18027" s="6">
        <v>45515</v>
      </c>
      <c r="C18027" s="1" t="s">
        <v>5</v>
      </c>
      <c r="D18027">
        <v>15</v>
      </c>
      <c r="E18027">
        <v>243</v>
      </c>
      <c r="F18027" t="s">
        <v>290</v>
      </c>
      <c r="G18027" t="str">
        <f>VLOOKUP(D18027,Запчасти!A:E,2,0)</f>
        <v>Система выпуска</v>
      </c>
      <c r="H18027">
        <f>VLOOKUP(D18027,Запчасти!A:E,4,0)</f>
        <v>88097</v>
      </c>
      <c r="I18027" t="str">
        <f>VLOOKUP(D18027,Запчасти!A:E,5,0)</f>
        <v>R5</v>
      </c>
      <c r="J18027">
        <f>VLOOKUP(I18027,Автомобили!A:D,4,0)</f>
        <v>1.4</v>
      </c>
    </row>
    <row r="18028" spans="1:10" hidden="1" x14ac:dyDescent="0.25">
      <c r="A18028">
        <v>18027</v>
      </c>
      <c r="B18028" s="6">
        <v>45515</v>
      </c>
      <c r="C18028" s="1" t="s">
        <v>20</v>
      </c>
      <c r="D18028">
        <v>5</v>
      </c>
      <c r="E18028">
        <v>646</v>
      </c>
      <c r="F18028" t="s">
        <v>290</v>
      </c>
      <c r="G18028" t="str">
        <f>VLOOKUP(D18028,Запчасти!A:E,2,0)</f>
        <v>Кпп</v>
      </c>
      <c r="H18028">
        <f>VLOOKUP(D18028,Запчасти!A:E,4,0)</f>
        <v>59077</v>
      </c>
      <c r="I18028" t="str">
        <f>VLOOKUP(D18028,Запчасти!A:E,5,0)</f>
        <v>R4</v>
      </c>
      <c r="J18028">
        <f>VLOOKUP(I18028,Автомобили!A:D,4,0)</f>
        <v>1.6</v>
      </c>
    </row>
    <row r="18029" spans="1:10" hidden="1" x14ac:dyDescent="0.25">
      <c r="A18029">
        <v>18028</v>
      </c>
      <c r="B18029" s="6">
        <v>45515</v>
      </c>
      <c r="C18029" s="1" t="s">
        <v>20</v>
      </c>
      <c r="D18029">
        <v>4</v>
      </c>
      <c r="E18029">
        <v>817</v>
      </c>
      <c r="F18029" t="s">
        <v>290</v>
      </c>
      <c r="G18029" t="str">
        <f>VLOOKUP(D18029,Запчасти!A:E,2,0)</f>
        <v>Двигатель</v>
      </c>
      <c r="H18029">
        <f>VLOOKUP(D18029,Запчасти!A:E,4,0)</f>
        <v>52675</v>
      </c>
      <c r="I18029" t="str">
        <f>VLOOKUP(D18029,Запчасти!A:E,5,0)</f>
        <v>R6</v>
      </c>
      <c r="J18029">
        <f>VLOOKUP(I18029,Автомобили!A:D,4,0)</f>
        <v>2</v>
      </c>
    </row>
    <row r="18030" spans="1:10" hidden="1" x14ac:dyDescent="0.25">
      <c r="A18030">
        <v>18029</v>
      </c>
      <c r="B18030" s="6">
        <v>45515</v>
      </c>
      <c r="C18030" s="1" t="s">
        <v>3</v>
      </c>
      <c r="D18030">
        <v>1</v>
      </c>
      <c r="E18030">
        <v>726</v>
      </c>
      <c r="F18030" t="s">
        <v>290</v>
      </c>
      <c r="G18030" t="str">
        <f>VLOOKUP(D18030,Запчасти!A:E,2,0)</f>
        <v>Двигатель</v>
      </c>
      <c r="H18030">
        <f>VLOOKUP(D18030,Запчасти!A:E,4,0)</f>
        <v>81147</v>
      </c>
      <c r="I18030" t="str">
        <f>VLOOKUP(D18030,Запчасти!A:E,5,0)</f>
        <v>R1</v>
      </c>
      <c r="J18030">
        <f>VLOOKUP(I18030,Автомобили!A:D,4,0)</f>
        <v>1.6</v>
      </c>
    </row>
    <row r="18031" spans="1:10" hidden="1" x14ac:dyDescent="0.25">
      <c r="A18031">
        <v>18030</v>
      </c>
      <c r="B18031" s="6">
        <v>45515</v>
      </c>
      <c r="C18031" s="1" t="s">
        <v>14</v>
      </c>
      <c r="D18031">
        <v>135</v>
      </c>
      <c r="E18031">
        <v>927</v>
      </c>
      <c r="F18031" t="s">
        <v>290</v>
      </c>
      <c r="G18031" t="str">
        <f>VLOOKUP(D18031,Запчасти!A:E,2,0)</f>
        <v>Двигатель</v>
      </c>
      <c r="H18031">
        <f>VLOOKUP(D18031,Запчасти!A:E,4,0)</f>
        <v>55535</v>
      </c>
      <c r="I18031" t="str">
        <f>VLOOKUP(D18031,Запчасти!A:E,5,0)</f>
        <v>R1</v>
      </c>
      <c r="J18031">
        <f>VLOOKUP(I18031,Автомобили!A:D,4,0)</f>
        <v>1.6</v>
      </c>
    </row>
    <row r="18032" spans="1:10" hidden="1" x14ac:dyDescent="0.25">
      <c r="A18032">
        <v>18031</v>
      </c>
      <c r="B18032" s="6">
        <v>45515</v>
      </c>
      <c r="C18032" s="1" t="s">
        <v>6</v>
      </c>
      <c r="D18032">
        <v>82</v>
      </c>
      <c r="E18032">
        <v>335</v>
      </c>
      <c r="F18032" t="s">
        <v>288</v>
      </c>
      <c r="G18032" t="str">
        <f>VLOOKUP(D18032,Запчасти!A:E,2,0)</f>
        <v>Кузов</v>
      </c>
      <c r="H18032">
        <f>VLOOKUP(D18032,Запчасти!A:E,4,0)</f>
        <v>51660</v>
      </c>
      <c r="I18032" t="str">
        <f>VLOOKUP(D18032,Запчасти!A:E,5,0)</f>
        <v>R3</v>
      </c>
      <c r="J18032">
        <f>VLOOKUP(I18032,Автомобили!A:D,4,0)</f>
        <v>3.5</v>
      </c>
    </row>
    <row r="18033" spans="1:11" hidden="1" x14ac:dyDescent="0.25">
      <c r="A18033">
        <v>18032</v>
      </c>
      <c r="B18033" s="6">
        <v>45515</v>
      </c>
      <c r="C18033" s="1" t="s">
        <v>18</v>
      </c>
      <c r="D18033">
        <v>85</v>
      </c>
      <c r="E18033">
        <v>144</v>
      </c>
      <c r="F18033" t="s">
        <v>290</v>
      </c>
      <c r="G18033" t="str">
        <f>VLOOKUP(D18033,Запчасти!A:E,2,0)</f>
        <v>Система очистки окон</v>
      </c>
      <c r="H18033">
        <f>VLOOKUP(D18033,Запчасти!A:E,4,0)</f>
        <v>25558</v>
      </c>
      <c r="I18033" t="str">
        <f>VLOOKUP(D18033,Запчасти!A:E,5,0)</f>
        <v>R5</v>
      </c>
      <c r="J18033">
        <f>VLOOKUP(I18033,Автомобили!A:D,4,0)</f>
        <v>1.4</v>
      </c>
    </row>
    <row r="18034" spans="1:11" hidden="1" x14ac:dyDescent="0.25">
      <c r="A18034">
        <v>18033</v>
      </c>
      <c r="B18034" s="6">
        <v>45515</v>
      </c>
      <c r="C18034" s="1" t="s">
        <v>14</v>
      </c>
      <c r="D18034">
        <v>191</v>
      </c>
      <c r="E18034">
        <v>147</v>
      </c>
      <c r="F18034" t="s">
        <v>290</v>
      </c>
      <c r="G18034" t="str">
        <f>VLOOKUP(D18034,Запчасти!A:E,2,0)</f>
        <v>Кондиционер</v>
      </c>
      <c r="H18034">
        <f>VLOOKUP(D18034,Запчасти!A:E,4,0)</f>
        <v>60385</v>
      </c>
      <c r="I18034" t="str">
        <f>VLOOKUP(D18034,Запчасти!A:E,5,0)</f>
        <v>R5</v>
      </c>
      <c r="J18034">
        <f>VLOOKUP(I18034,Автомобили!A:D,4,0)</f>
        <v>1.4</v>
      </c>
    </row>
    <row r="18035" spans="1:11" hidden="1" x14ac:dyDescent="0.25">
      <c r="A18035">
        <v>18034</v>
      </c>
      <c r="B18035" s="6">
        <v>45515</v>
      </c>
      <c r="C18035" s="1" t="s">
        <v>22</v>
      </c>
      <c r="D18035">
        <v>124</v>
      </c>
      <c r="E18035">
        <v>352</v>
      </c>
      <c r="F18035" t="s">
        <v>288</v>
      </c>
      <c r="G18035" t="str">
        <f>VLOOKUP(D18035,Запчасти!A:E,2,0)</f>
        <v>Двигатель</v>
      </c>
      <c r="H18035">
        <f>VLOOKUP(D18035,Запчасти!A:E,4,0)</f>
        <v>97667</v>
      </c>
      <c r="I18035" t="str">
        <f>VLOOKUP(D18035,Запчасти!A:E,5,0)</f>
        <v>R4</v>
      </c>
      <c r="J18035">
        <f>VLOOKUP(I18035,Автомобили!A:D,4,0)</f>
        <v>1.6</v>
      </c>
    </row>
    <row r="18036" spans="1:11" hidden="1" x14ac:dyDescent="0.25">
      <c r="A18036">
        <v>18035</v>
      </c>
      <c r="B18036" s="6">
        <v>45515</v>
      </c>
      <c r="C18036" s="1" t="s">
        <v>9</v>
      </c>
      <c r="D18036">
        <v>80</v>
      </c>
      <c r="E18036">
        <v>466</v>
      </c>
      <c r="F18036" t="s">
        <v>288</v>
      </c>
      <c r="G18036" t="str">
        <f>VLOOKUP(D18036,Запчасти!A:E,2,0)</f>
        <v>Система сцепления</v>
      </c>
      <c r="H18036">
        <f>VLOOKUP(D18036,Запчасти!A:E,4,0)</f>
        <v>22871</v>
      </c>
      <c r="I18036" t="str">
        <f>VLOOKUP(D18036,Запчасти!A:E,5,0)</f>
        <v>R2</v>
      </c>
      <c r="J18036">
        <f>VLOOKUP(I18036,Автомобили!A:D,4,0)</f>
        <v>1.6</v>
      </c>
    </row>
    <row r="18037" spans="1:11" hidden="1" x14ac:dyDescent="0.25">
      <c r="A18037">
        <v>18036</v>
      </c>
      <c r="B18037" s="6">
        <v>45515</v>
      </c>
      <c r="C18037" s="1" t="s">
        <v>6</v>
      </c>
      <c r="D18037">
        <v>83</v>
      </c>
      <c r="E18037">
        <v>145</v>
      </c>
      <c r="F18037" t="s">
        <v>288</v>
      </c>
      <c r="G18037" t="str">
        <f>VLOOKUP(D18037,Запчасти!A:E,2,0)</f>
        <v>Двигатель</v>
      </c>
      <c r="H18037">
        <f>VLOOKUP(D18037,Запчасти!A:E,4,0)</f>
        <v>14740</v>
      </c>
      <c r="I18037" t="str">
        <f>VLOOKUP(D18037,Запчасти!A:E,5,0)</f>
        <v>R4</v>
      </c>
      <c r="J18037">
        <f>VLOOKUP(I18037,Автомобили!A:D,4,0)</f>
        <v>1.6</v>
      </c>
    </row>
    <row r="18038" spans="1:11" hidden="1" x14ac:dyDescent="0.25">
      <c r="A18038">
        <v>18037</v>
      </c>
      <c r="B18038" s="6">
        <v>45515</v>
      </c>
      <c r="C18038" s="1" t="s">
        <v>4</v>
      </c>
      <c r="D18038">
        <v>138</v>
      </c>
      <c r="E18038">
        <v>826</v>
      </c>
      <c r="F18038" t="s">
        <v>288</v>
      </c>
      <c r="G18038" t="str">
        <f>VLOOKUP(D18038,Запчасти!A:E,2,0)</f>
        <v>Электрика</v>
      </c>
      <c r="H18038">
        <f>VLOOKUP(D18038,Запчасти!A:E,4,0)</f>
        <v>1987</v>
      </c>
      <c r="I18038" t="str">
        <f>VLOOKUP(D18038,Запчасти!A:E,5,0)</f>
        <v>R6</v>
      </c>
      <c r="J18038">
        <f>VLOOKUP(I18038,Автомобили!A:D,4,0)</f>
        <v>2</v>
      </c>
    </row>
    <row r="18039" spans="1:11" hidden="1" x14ac:dyDescent="0.25">
      <c r="A18039">
        <v>18038</v>
      </c>
      <c r="B18039" s="6">
        <v>45515</v>
      </c>
      <c r="C18039" s="1" t="s">
        <v>9</v>
      </c>
      <c r="D18039">
        <v>109</v>
      </c>
      <c r="E18039">
        <v>780</v>
      </c>
      <c r="F18039" t="s">
        <v>290</v>
      </c>
      <c r="G18039" t="str">
        <f>VLOOKUP(D18039,Запчасти!A:E,2,0)</f>
        <v>Кондиционер</v>
      </c>
      <c r="H18039">
        <f>VLOOKUP(D18039,Запчасти!A:E,4,0)</f>
        <v>47034</v>
      </c>
      <c r="I18039" t="str">
        <f>VLOOKUP(D18039,Запчасти!A:E,5,0)</f>
        <v>R2</v>
      </c>
      <c r="J18039">
        <f>VLOOKUP(I18039,Автомобили!A:D,4,0)</f>
        <v>1.6</v>
      </c>
      <c r="K18039">
        <f>H18039*E18039</f>
        <v>36686520</v>
      </c>
    </row>
    <row r="18040" spans="1:11" hidden="1" x14ac:dyDescent="0.25">
      <c r="A18040">
        <v>18039</v>
      </c>
      <c r="B18040" s="6">
        <v>45515</v>
      </c>
      <c r="C18040" s="1" t="s">
        <v>10</v>
      </c>
      <c r="D18040">
        <v>92</v>
      </c>
      <c r="E18040">
        <v>427</v>
      </c>
      <c r="F18040" t="s">
        <v>290</v>
      </c>
      <c r="G18040" t="str">
        <f>VLOOKUP(D18040,Запчасти!A:E,2,0)</f>
        <v>Привод колеса</v>
      </c>
      <c r="H18040">
        <f>VLOOKUP(D18040,Запчасти!A:E,4,0)</f>
        <v>34815</v>
      </c>
      <c r="I18040" t="str">
        <f>VLOOKUP(D18040,Запчасти!A:E,5,0)</f>
        <v>R4</v>
      </c>
      <c r="J18040">
        <f>VLOOKUP(I18040,Автомобили!A:D,4,0)</f>
        <v>1.6</v>
      </c>
    </row>
    <row r="18041" spans="1:11" hidden="1" x14ac:dyDescent="0.25">
      <c r="A18041">
        <v>18040</v>
      </c>
      <c r="B18041" s="6">
        <v>45515</v>
      </c>
      <c r="C18041" s="1" t="s">
        <v>4</v>
      </c>
      <c r="D18041">
        <v>63</v>
      </c>
      <c r="E18041">
        <v>497</v>
      </c>
      <c r="F18041" t="s">
        <v>290</v>
      </c>
      <c r="G18041" t="str">
        <f>VLOOKUP(D18041,Запчасти!A:E,2,0)</f>
        <v>Подвеска и амортизация</v>
      </c>
      <c r="H18041">
        <f>VLOOKUP(D18041,Запчасти!A:E,4,0)</f>
        <v>5112</v>
      </c>
      <c r="I18041" t="str">
        <f>VLOOKUP(D18041,Запчасти!A:E,5,0)</f>
        <v>R2</v>
      </c>
      <c r="J18041">
        <f>VLOOKUP(I18041,Автомобили!A:D,4,0)</f>
        <v>1.6</v>
      </c>
    </row>
    <row r="18042" spans="1:11" hidden="1" x14ac:dyDescent="0.25">
      <c r="A18042">
        <v>18041</v>
      </c>
      <c r="B18042" s="6">
        <v>45515</v>
      </c>
      <c r="C18042" s="1" t="s">
        <v>4</v>
      </c>
      <c r="D18042">
        <v>22</v>
      </c>
      <c r="E18042">
        <v>429</v>
      </c>
      <c r="F18042" t="s">
        <v>290</v>
      </c>
      <c r="G18042" t="str">
        <f>VLOOKUP(D18042,Запчасти!A:E,2,0)</f>
        <v>Кпп</v>
      </c>
      <c r="H18042">
        <f>VLOOKUP(D18042,Запчасти!A:E,4,0)</f>
        <v>59121</v>
      </c>
      <c r="I18042" t="str">
        <f>VLOOKUP(D18042,Запчасти!A:E,5,0)</f>
        <v>R5</v>
      </c>
      <c r="J18042">
        <f>VLOOKUP(I18042,Автомобили!A:D,4,0)</f>
        <v>1.4</v>
      </c>
    </row>
    <row r="18043" spans="1:11" hidden="1" x14ac:dyDescent="0.25">
      <c r="A18043">
        <v>18042</v>
      </c>
      <c r="B18043" s="6">
        <v>45515</v>
      </c>
      <c r="C18043" s="1" t="s">
        <v>18</v>
      </c>
      <c r="D18043">
        <v>10</v>
      </c>
      <c r="E18043">
        <v>899</v>
      </c>
      <c r="F18043" t="s">
        <v>288</v>
      </c>
      <c r="G18043" t="str">
        <f>VLOOKUP(D18043,Запчасти!A:E,2,0)</f>
        <v>Рулевое управление</v>
      </c>
      <c r="H18043">
        <f>VLOOKUP(D18043,Запчасти!A:E,4,0)</f>
        <v>95428</v>
      </c>
      <c r="I18043" t="str">
        <f>VLOOKUP(D18043,Запчасти!A:E,5,0)</f>
        <v>R5</v>
      </c>
      <c r="J18043">
        <f>VLOOKUP(I18043,Автомобили!A:D,4,0)</f>
        <v>1.4</v>
      </c>
    </row>
    <row r="18044" spans="1:11" hidden="1" x14ac:dyDescent="0.25">
      <c r="A18044">
        <v>18043</v>
      </c>
      <c r="B18044" s="6">
        <v>45515</v>
      </c>
      <c r="C18044" s="1" t="s">
        <v>20</v>
      </c>
      <c r="D18044">
        <v>90</v>
      </c>
      <c r="E18044">
        <v>388</v>
      </c>
      <c r="F18044" t="s">
        <v>288</v>
      </c>
      <c r="G18044" t="str">
        <f>VLOOKUP(D18044,Запчасти!A:E,2,0)</f>
        <v>Кпп</v>
      </c>
      <c r="H18044">
        <f>VLOOKUP(D18044,Запчасти!A:E,4,0)</f>
        <v>75156</v>
      </c>
      <c r="I18044" t="str">
        <f>VLOOKUP(D18044,Запчасти!A:E,5,0)</f>
        <v>R6</v>
      </c>
      <c r="J18044">
        <f>VLOOKUP(I18044,Автомобили!A:D,4,0)</f>
        <v>2</v>
      </c>
    </row>
    <row r="18045" spans="1:11" hidden="1" x14ac:dyDescent="0.25">
      <c r="A18045">
        <v>18044</v>
      </c>
      <c r="B18045" s="6">
        <v>45515</v>
      </c>
      <c r="C18045" s="1" t="s">
        <v>22</v>
      </c>
      <c r="D18045">
        <v>20</v>
      </c>
      <c r="E18045">
        <v>572</v>
      </c>
      <c r="F18045" t="s">
        <v>288</v>
      </c>
      <c r="G18045" t="str">
        <f>VLOOKUP(D18045,Запчасти!A:E,2,0)</f>
        <v>Подготовка топливной смеси</v>
      </c>
      <c r="H18045">
        <f>VLOOKUP(D18045,Запчасти!A:E,4,0)</f>
        <v>23399</v>
      </c>
      <c r="I18045" t="str">
        <f>VLOOKUP(D18045,Запчасти!A:E,5,0)</f>
        <v>R2</v>
      </c>
      <c r="J18045">
        <f>VLOOKUP(I18045,Автомобили!A:D,4,0)</f>
        <v>1.6</v>
      </c>
    </row>
    <row r="18046" spans="1:11" hidden="1" x14ac:dyDescent="0.25">
      <c r="A18046">
        <v>18045</v>
      </c>
      <c r="B18046" s="6">
        <v>45515</v>
      </c>
      <c r="C18046" s="1" t="s">
        <v>15</v>
      </c>
      <c r="D18046">
        <v>136</v>
      </c>
      <c r="E18046">
        <v>712</v>
      </c>
      <c r="F18046" t="s">
        <v>288</v>
      </c>
      <c r="G18046" t="str">
        <f>VLOOKUP(D18046,Запчасти!A:E,2,0)</f>
        <v>Кпп</v>
      </c>
      <c r="H18046">
        <f>VLOOKUP(D18046,Запчасти!A:E,4,0)</f>
        <v>85698</v>
      </c>
      <c r="I18046" t="str">
        <f>VLOOKUP(D18046,Запчасти!A:E,5,0)</f>
        <v>R6</v>
      </c>
      <c r="J18046">
        <f>VLOOKUP(I18046,Автомобили!A:D,4,0)</f>
        <v>2</v>
      </c>
    </row>
    <row r="18047" spans="1:11" hidden="1" x14ac:dyDescent="0.25">
      <c r="A18047">
        <v>18046</v>
      </c>
      <c r="B18047" s="6">
        <v>45515</v>
      </c>
      <c r="C18047" s="1" t="s">
        <v>6</v>
      </c>
      <c r="D18047">
        <v>166</v>
      </c>
      <c r="E18047">
        <v>951</v>
      </c>
      <c r="F18047" t="s">
        <v>290</v>
      </c>
      <c r="G18047" t="str">
        <f>VLOOKUP(D18047,Запчасти!A:E,2,0)</f>
        <v>Система очистки окон</v>
      </c>
      <c r="H18047">
        <f>VLOOKUP(D18047,Запчасти!A:E,4,0)</f>
        <v>1187</v>
      </c>
      <c r="I18047" t="str">
        <f>VLOOKUP(D18047,Запчасти!A:E,5,0)</f>
        <v>R5</v>
      </c>
      <c r="J18047">
        <f>VLOOKUP(I18047,Автомобили!A:D,4,0)</f>
        <v>1.4</v>
      </c>
    </row>
    <row r="18048" spans="1:11" hidden="1" x14ac:dyDescent="0.25">
      <c r="A18048">
        <v>18047</v>
      </c>
      <c r="B18048" s="6">
        <v>45515</v>
      </c>
      <c r="C18048" s="1" t="s">
        <v>20</v>
      </c>
      <c r="D18048">
        <v>167</v>
      </c>
      <c r="E18048">
        <v>698</v>
      </c>
      <c r="F18048" t="s">
        <v>288</v>
      </c>
      <c r="G18048" t="str">
        <f>VLOOKUP(D18048,Запчасти!A:E,2,0)</f>
        <v>Электрика</v>
      </c>
      <c r="H18048">
        <f>VLOOKUP(D18048,Запчасти!A:E,4,0)</f>
        <v>48239</v>
      </c>
      <c r="I18048" t="str">
        <f>VLOOKUP(D18048,Запчасти!A:E,5,0)</f>
        <v>R1</v>
      </c>
      <c r="J18048">
        <f>VLOOKUP(I18048,Автомобили!A:D,4,0)</f>
        <v>1.6</v>
      </c>
    </row>
    <row r="18049" spans="1:10" hidden="1" x14ac:dyDescent="0.25">
      <c r="A18049">
        <v>18048</v>
      </c>
      <c r="B18049" s="6">
        <v>45515</v>
      </c>
      <c r="C18049" s="1" t="s">
        <v>17</v>
      </c>
      <c r="D18049">
        <v>55</v>
      </c>
      <c r="E18049">
        <v>574</v>
      </c>
      <c r="F18049" t="s">
        <v>288</v>
      </c>
      <c r="G18049" t="str">
        <f>VLOOKUP(D18049,Запчасти!A:E,2,0)</f>
        <v>Система сцепления</v>
      </c>
      <c r="H18049">
        <f>VLOOKUP(D18049,Запчасти!A:E,4,0)</f>
        <v>28339</v>
      </c>
      <c r="I18049" t="str">
        <f>VLOOKUP(D18049,Запчасти!A:E,5,0)</f>
        <v>R6</v>
      </c>
      <c r="J18049">
        <f>VLOOKUP(I18049,Автомобили!A:D,4,0)</f>
        <v>2</v>
      </c>
    </row>
    <row r="18050" spans="1:10" hidden="1" x14ac:dyDescent="0.25">
      <c r="A18050">
        <v>18049</v>
      </c>
      <c r="B18050" s="6">
        <v>45515</v>
      </c>
      <c r="C18050" s="1" t="s">
        <v>3</v>
      </c>
      <c r="D18050">
        <v>65</v>
      </c>
      <c r="E18050">
        <v>847</v>
      </c>
      <c r="F18050" t="s">
        <v>290</v>
      </c>
      <c r="G18050" t="str">
        <f>VLOOKUP(D18050,Запчасти!A:E,2,0)</f>
        <v>Тормозная система</v>
      </c>
      <c r="H18050">
        <f>VLOOKUP(D18050,Запчасти!A:E,4,0)</f>
        <v>17370</v>
      </c>
      <c r="I18050" t="str">
        <f>VLOOKUP(D18050,Запчасти!A:E,5,0)</f>
        <v>R2</v>
      </c>
      <c r="J18050">
        <f>VLOOKUP(I18050,Автомобили!A:D,4,0)</f>
        <v>1.6</v>
      </c>
    </row>
    <row r="18051" spans="1:10" hidden="1" x14ac:dyDescent="0.25">
      <c r="A18051">
        <v>18050</v>
      </c>
      <c r="B18051" s="6">
        <v>45515</v>
      </c>
      <c r="C18051" s="1" t="s">
        <v>8</v>
      </c>
      <c r="D18051">
        <v>61</v>
      </c>
      <c r="E18051">
        <v>927</v>
      </c>
      <c r="F18051" t="s">
        <v>290</v>
      </c>
      <c r="G18051" t="str">
        <f>VLOOKUP(D18051,Запчасти!A:E,2,0)</f>
        <v>Замки</v>
      </c>
      <c r="H18051">
        <f>VLOOKUP(D18051,Запчасти!A:E,4,0)</f>
        <v>99022</v>
      </c>
      <c r="I18051" t="str">
        <f>VLOOKUP(D18051,Запчасти!A:E,5,0)</f>
        <v>R4</v>
      </c>
      <c r="J18051">
        <f>VLOOKUP(I18051,Автомобили!A:D,4,0)</f>
        <v>1.6</v>
      </c>
    </row>
    <row r="18052" spans="1:10" hidden="1" x14ac:dyDescent="0.25">
      <c r="A18052">
        <v>18051</v>
      </c>
      <c r="B18052" s="6">
        <v>45515</v>
      </c>
      <c r="C18052" s="1" t="s">
        <v>15</v>
      </c>
      <c r="D18052">
        <v>16</v>
      </c>
      <c r="E18052">
        <v>918</v>
      </c>
      <c r="F18052" t="s">
        <v>288</v>
      </c>
      <c r="G18052" t="str">
        <f>VLOOKUP(D18052,Запчасти!A:E,2,0)</f>
        <v>Двигатель</v>
      </c>
      <c r="H18052">
        <f>VLOOKUP(D18052,Запчасти!A:E,4,0)</f>
        <v>16174</v>
      </c>
      <c r="I18052" t="str">
        <f>VLOOKUP(D18052,Запчасти!A:E,5,0)</f>
        <v>R1</v>
      </c>
      <c r="J18052">
        <f>VLOOKUP(I18052,Автомобили!A:D,4,0)</f>
        <v>1.6</v>
      </c>
    </row>
    <row r="18053" spans="1:10" hidden="1" x14ac:dyDescent="0.25">
      <c r="A18053">
        <v>18052</v>
      </c>
      <c r="B18053" s="6">
        <v>45515</v>
      </c>
      <c r="C18053" s="1" t="s">
        <v>12</v>
      </c>
      <c r="D18053">
        <v>52</v>
      </c>
      <c r="E18053">
        <v>620</v>
      </c>
      <c r="F18053" t="s">
        <v>288</v>
      </c>
      <c r="G18053" t="str">
        <f>VLOOKUP(D18053,Запчасти!A:E,2,0)</f>
        <v>Рулевое управление</v>
      </c>
      <c r="H18053">
        <f>VLOOKUP(D18053,Запчасти!A:E,4,0)</f>
        <v>49242</v>
      </c>
      <c r="I18053" t="str">
        <f>VLOOKUP(D18053,Запчасти!A:E,5,0)</f>
        <v>R5</v>
      </c>
      <c r="J18053">
        <f>VLOOKUP(I18053,Автомобили!A:D,4,0)</f>
        <v>1.4</v>
      </c>
    </row>
    <row r="18054" spans="1:10" hidden="1" x14ac:dyDescent="0.25">
      <c r="A18054">
        <v>18053</v>
      </c>
      <c r="B18054" s="6">
        <v>45515</v>
      </c>
      <c r="C18054" s="1" t="s">
        <v>14</v>
      </c>
      <c r="D18054">
        <v>92</v>
      </c>
      <c r="E18054">
        <v>707</v>
      </c>
      <c r="F18054" t="s">
        <v>288</v>
      </c>
      <c r="G18054" t="str">
        <f>VLOOKUP(D18054,Запчасти!A:E,2,0)</f>
        <v>Привод колеса</v>
      </c>
      <c r="H18054">
        <f>VLOOKUP(D18054,Запчасти!A:E,4,0)</f>
        <v>34815</v>
      </c>
      <c r="I18054" t="str">
        <f>VLOOKUP(D18054,Запчасти!A:E,5,0)</f>
        <v>R4</v>
      </c>
      <c r="J18054">
        <f>VLOOKUP(I18054,Автомобили!A:D,4,0)</f>
        <v>1.6</v>
      </c>
    </row>
    <row r="18055" spans="1:10" hidden="1" x14ac:dyDescent="0.25">
      <c r="A18055">
        <v>18054</v>
      </c>
      <c r="B18055" s="6">
        <v>45515</v>
      </c>
      <c r="C18055" s="1" t="s">
        <v>21</v>
      </c>
      <c r="D18055">
        <v>18</v>
      </c>
      <c r="E18055">
        <v>298</v>
      </c>
      <c r="F18055" t="s">
        <v>290</v>
      </c>
      <c r="G18055" t="str">
        <f>VLOOKUP(D18055,Запчасти!A:E,2,0)</f>
        <v>Кузов</v>
      </c>
      <c r="H18055">
        <f>VLOOKUP(D18055,Запчасти!A:E,4,0)</f>
        <v>53981</v>
      </c>
      <c r="I18055" t="str">
        <f>VLOOKUP(D18055,Запчасти!A:E,5,0)</f>
        <v>R2</v>
      </c>
      <c r="J18055">
        <f>VLOOKUP(I18055,Автомобили!A:D,4,0)</f>
        <v>1.6</v>
      </c>
    </row>
    <row r="18056" spans="1:10" hidden="1" x14ac:dyDescent="0.25">
      <c r="A18056">
        <v>18055</v>
      </c>
      <c r="B18056" s="6">
        <v>45515</v>
      </c>
      <c r="C18056" s="1" t="s">
        <v>13</v>
      </c>
      <c r="D18056">
        <v>81</v>
      </c>
      <c r="E18056">
        <v>222</v>
      </c>
      <c r="F18056" t="s">
        <v>290</v>
      </c>
      <c r="G18056" t="str">
        <f>VLOOKUP(D18056,Запчасти!A:E,2,0)</f>
        <v>Кпп</v>
      </c>
      <c r="H18056">
        <f>VLOOKUP(D18056,Запчасти!A:E,4,0)</f>
        <v>74462</v>
      </c>
      <c r="I18056" t="str">
        <f>VLOOKUP(D18056,Запчасти!A:E,5,0)</f>
        <v>R2</v>
      </c>
      <c r="J18056">
        <f>VLOOKUP(I18056,Автомобили!A:D,4,0)</f>
        <v>1.6</v>
      </c>
    </row>
    <row r="18057" spans="1:10" hidden="1" x14ac:dyDescent="0.25">
      <c r="A18057">
        <v>18056</v>
      </c>
      <c r="B18057" s="6">
        <v>45515</v>
      </c>
      <c r="C18057" s="1" t="s">
        <v>13</v>
      </c>
      <c r="D18057">
        <v>29</v>
      </c>
      <c r="E18057">
        <v>301</v>
      </c>
      <c r="F18057" t="s">
        <v>288</v>
      </c>
      <c r="G18057" t="str">
        <f>VLOOKUP(D18057,Запчасти!A:E,2,0)</f>
        <v>Подготовка топливной смеси</v>
      </c>
      <c r="H18057">
        <f>VLOOKUP(D18057,Запчасти!A:E,4,0)</f>
        <v>95095</v>
      </c>
      <c r="I18057" t="str">
        <f>VLOOKUP(D18057,Запчасти!A:E,5,0)</f>
        <v>R5</v>
      </c>
      <c r="J18057">
        <f>VLOOKUP(I18057,Автомобили!A:D,4,0)</f>
        <v>1.4</v>
      </c>
    </row>
    <row r="18058" spans="1:10" hidden="1" x14ac:dyDescent="0.25">
      <c r="A18058">
        <v>18057</v>
      </c>
      <c r="B18058" s="6">
        <v>45515</v>
      </c>
      <c r="C18058" s="1" t="s">
        <v>11</v>
      </c>
      <c r="D18058">
        <v>77</v>
      </c>
      <c r="E18058">
        <v>963</v>
      </c>
      <c r="F18058" t="s">
        <v>288</v>
      </c>
      <c r="G18058" t="str">
        <f>VLOOKUP(D18058,Запчасти!A:E,2,0)</f>
        <v>Тормозная система</v>
      </c>
      <c r="H18058">
        <f>VLOOKUP(D18058,Запчасти!A:E,4,0)</f>
        <v>75927</v>
      </c>
      <c r="I18058" t="str">
        <f>VLOOKUP(D18058,Запчасти!A:E,5,0)</f>
        <v>R2</v>
      </c>
      <c r="J18058">
        <f>VLOOKUP(I18058,Автомобили!A:D,4,0)</f>
        <v>1.6</v>
      </c>
    </row>
    <row r="18059" spans="1:10" hidden="1" x14ac:dyDescent="0.25">
      <c r="A18059">
        <v>18058</v>
      </c>
      <c r="B18059" s="6">
        <v>45515</v>
      </c>
      <c r="C18059" s="1" t="s">
        <v>15</v>
      </c>
      <c r="D18059">
        <v>196</v>
      </c>
      <c r="E18059">
        <v>603</v>
      </c>
      <c r="F18059" t="s">
        <v>288</v>
      </c>
      <c r="G18059" t="str">
        <f>VLOOKUP(D18059,Запчасти!A:E,2,0)</f>
        <v>Тормозная система</v>
      </c>
      <c r="H18059">
        <f>VLOOKUP(D18059,Запчасти!A:E,4,0)</f>
        <v>36385</v>
      </c>
      <c r="I18059" t="str">
        <f>VLOOKUP(D18059,Запчасти!A:E,5,0)</f>
        <v>R6</v>
      </c>
      <c r="J18059">
        <f>VLOOKUP(I18059,Автомобили!A:D,4,0)</f>
        <v>2</v>
      </c>
    </row>
    <row r="18060" spans="1:10" hidden="1" x14ac:dyDescent="0.25">
      <c r="A18060">
        <v>18059</v>
      </c>
      <c r="B18060" s="6">
        <v>45515</v>
      </c>
      <c r="C18060" s="1" t="s">
        <v>21</v>
      </c>
      <c r="D18060">
        <v>91</v>
      </c>
      <c r="E18060">
        <v>678</v>
      </c>
      <c r="F18060" t="s">
        <v>290</v>
      </c>
      <c r="G18060" t="str">
        <f>VLOOKUP(D18060,Запчасти!A:E,2,0)</f>
        <v>Двигатель</v>
      </c>
      <c r="H18060">
        <f>VLOOKUP(D18060,Запчасти!A:E,4,0)</f>
        <v>51302</v>
      </c>
      <c r="I18060" t="str">
        <f>VLOOKUP(D18060,Запчасти!A:E,5,0)</f>
        <v>R2</v>
      </c>
      <c r="J18060">
        <f>VLOOKUP(I18060,Автомобили!A:D,4,0)</f>
        <v>1.6</v>
      </c>
    </row>
    <row r="18061" spans="1:10" hidden="1" x14ac:dyDescent="0.25">
      <c r="A18061">
        <v>18060</v>
      </c>
      <c r="B18061" s="6">
        <v>45515</v>
      </c>
      <c r="C18061" s="1" t="s">
        <v>7</v>
      </c>
      <c r="D18061">
        <v>200</v>
      </c>
      <c r="E18061">
        <v>959</v>
      </c>
      <c r="F18061" t="s">
        <v>288</v>
      </c>
      <c r="G18061" t="str">
        <f>VLOOKUP(D18061,Запчасти!A:E,2,0)</f>
        <v>Двигатель</v>
      </c>
      <c r="H18061">
        <f>VLOOKUP(D18061,Запчасти!A:E,4,0)</f>
        <v>95032</v>
      </c>
      <c r="I18061" t="str">
        <f>VLOOKUP(D18061,Запчасти!A:E,5,0)</f>
        <v>R5</v>
      </c>
      <c r="J18061">
        <f>VLOOKUP(I18061,Автомобили!A:D,4,0)</f>
        <v>1.4</v>
      </c>
    </row>
    <row r="18062" spans="1:10" hidden="1" x14ac:dyDescent="0.25">
      <c r="A18062">
        <v>18061</v>
      </c>
      <c r="B18062" s="6">
        <v>45515</v>
      </c>
      <c r="C18062" s="1" t="s">
        <v>20</v>
      </c>
      <c r="D18062">
        <v>17</v>
      </c>
      <c r="E18062">
        <v>616</v>
      </c>
      <c r="F18062" t="s">
        <v>288</v>
      </c>
      <c r="G18062" t="str">
        <f>VLOOKUP(D18062,Запчасти!A:E,2,0)</f>
        <v>Кузов</v>
      </c>
      <c r="H18062">
        <f>VLOOKUP(D18062,Запчасти!A:E,4,0)</f>
        <v>50957</v>
      </c>
      <c r="I18062" t="str">
        <f>VLOOKUP(D18062,Запчасти!A:E,5,0)</f>
        <v>R6</v>
      </c>
      <c r="J18062">
        <f>VLOOKUP(I18062,Автомобили!A:D,4,0)</f>
        <v>2</v>
      </c>
    </row>
    <row r="18063" spans="1:10" hidden="1" x14ac:dyDescent="0.25">
      <c r="A18063">
        <v>18062</v>
      </c>
      <c r="B18063" s="6">
        <v>45515</v>
      </c>
      <c r="C18063" s="1" t="s">
        <v>13</v>
      </c>
      <c r="D18063">
        <v>80</v>
      </c>
      <c r="E18063">
        <v>97</v>
      </c>
      <c r="F18063" t="s">
        <v>288</v>
      </c>
      <c r="G18063" t="str">
        <f>VLOOKUP(D18063,Запчасти!A:E,2,0)</f>
        <v>Система сцепления</v>
      </c>
      <c r="H18063">
        <f>VLOOKUP(D18063,Запчасти!A:E,4,0)</f>
        <v>22871</v>
      </c>
      <c r="I18063" t="str">
        <f>VLOOKUP(D18063,Запчасти!A:E,5,0)</f>
        <v>R2</v>
      </c>
      <c r="J18063">
        <f>VLOOKUP(I18063,Автомобили!A:D,4,0)</f>
        <v>1.6</v>
      </c>
    </row>
    <row r="18064" spans="1:10" hidden="1" x14ac:dyDescent="0.25">
      <c r="A18064">
        <v>18063</v>
      </c>
      <c r="B18064" s="6">
        <v>45515</v>
      </c>
      <c r="C18064" s="1" t="s">
        <v>13</v>
      </c>
      <c r="D18064">
        <v>113</v>
      </c>
      <c r="E18064">
        <v>590</v>
      </c>
      <c r="F18064" t="s">
        <v>290</v>
      </c>
      <c r="G18064" t="str">
        <f>VLOOKUP(D18064,Запчасти!A:E,2,0)</f>
        <v>Кпп</v>
      </c>
      <c r="H18064">
        <f>VLOOKUP(D18064,Запчасти!A:E,4,0)</f>
        <v>96599</v>
      </c>
      <c r="I18064" t="str">
        <f>VLOOKUP(D18064,Запчасти!A:E,5,0)</f>
        <v>R5</v>
      </c>
      <c r="J18064">
        <f>VLOOKUP(I18064,Автомобили!A:D,4,0)</f>
        <v>1.4</v>
      </c>
    </row>
    <row r="18065" spans="1:10" hidden="1" x14ac:dyDescent="0.25">
      <c r="A18065">
        <v>18064</v>
      </c>
      <c r="B18065" s="6">
        <v>45515</v>
      </c>
      <c r="C18065" s="1" t="s">
        <v>12</v>
      </c>
      <c r="D18065">
        <v>45</v>
      </c>
      <c r="E18065">
        <v>385</v>
      </c>
      <c r="F18065" t="s">
        <v>288</v>
      </c>
      <c r="G18065" t="str">
        <f>VLOOKUP(D18065,Запчасти!A:E,2,0)</f>
        <v>Кпп</v>
      </c>
      <c r="H18065">
        <f>VLOOKUP(D18065,Запчасти!A:E,4,0)</f>
        <v>16357</v>
      </c>
      <c r="I18065" t="str">
        <f>VLOOKUP(D18065,Запчасти!A:E,5,0)</f>
        <v>R4</v>
      </c>
      <c r="J18065">
        <f>VLOOKUP(I18065,Автомобили!A:D,4,0)</f>
        <v>1.6</v>
      </c>
    </row>
    <row r="18066" spans="1:10" hidden="1" x14ac:dyDescent="0.25">
      <c r="A18066">
        <v>18065</v>
      </c>
      <c r="B18066" s="6">
        <v>45515</v>
      </c>
      <c r="C18066" s="1" t="s">
        <v>22</v>
      </c>
      <c r="D18066">
        <v>122</v>
      </c>
      <c r="E18066">
        <v>58</v>
      </c>
      <c r="F18066" t="s">
        <v>290</v>
      </c>
      <c r="G18066" t="str">
        <f>VLOOKUP(D18066,Запчасти!A:E,2,0)</f>
        <v>Привод колеса</v>
      </c>
      <c r="H18066">
        <f>VLOOKUP(D18066,Запчасти!A:E,4,0)</f>
        <v>30859</v>
      </c>
      <c r="I18066" t="str">
        <f>VLOOKUP(D18066,Запчасти!A:E,5,0)</f>
        <v>R3</v>
      </c>
      <c r="J18066">
        <f>VLOOKUP(I18066,Автомобили!A:D,4,0)</f>
        <v>3.5</v>
      </c>
    </row>
    <row r="18067" spans="1:10" hidden="1" x14ac:dyDescent="0.25">
      <c r="A18067">
        <v>18066</v>
      </c>
      <c r="B18067" s="6">
        <v>45515</v>
      </c>
      <c r="C18067" s="1" t="s">
        <v>19</v>
      </c>
      <c r="D18067">
        <v>196</v>
      </c>
      <c r="E18067">
        <v>61</v>
      </c>
      <c r="F18067" t="s">
        <v>290</v>
      </c>
      <c r="G18067" t="str">
        <f>VLOOKUP(D18067,Запчасти!A:E,2,0)</f>
        <v>Тормозная система</v>
      </c>
      <c r="H18067">
        <f>VLOOKUP(D18067,Запчасти!A:E,4,0)</f>
        <v>36385</v>
      </c>
      <c r="I18067" t="str">
        <f>VLOOKUP(D18067,Запчасти!A:E,5,0)</f>
        <v>R6</v>
      </c>
      <c r="J18067">
        <f>VLOOKUP(I18067,Автомобили!A:D,4,0)</f>
        <v>2</v>
      </c>
    </row>
    <row r="18068" spans="1:10" hidden="1" x14ac:dyDescent="0.25">
      <c r="A18068">
        <v>18067</v>
      </c>
      <c r="B18068" s="6">
        <v>45515</v>
      </c>
      <c r="C18068" s="1" t="s">
        <v>15</v>
      </c>
      <c r="D18068">
        <v>80</v>
      </c>
      <c r="E18068">
        <v>616</v>
      </c>
      <c r="F18068" t="s">
        <v>288</v>
      </c>
      <c r="G18068" t="str">
        <f>VLOOKUP(D18068,Запчасти!A:E,2,0)</f>
        <v>Система сцепления</v>
      </c>
      <c r="H18068">
        <f>VLOOKUP(D18068,Запчасти!A:E,4,0)</f>
        <v>22871</v>
      </c>
      <c r="I18068" t="str">
        <f>VLOOKUP(D18068,Запчасти!A:E,5,0)</f>
        <v>R2</v>
      </c>
      <c r="J18068">
        <f>VLOOKUP(I18068,Автомобили!A:D,4,0)</f>
        <v>1.6</v>
      </c>
    </row>
    <row r="18069" spans="1:10" hidden="1" x14ac:dyDescent="0.25">
      <c r="A18069">
        <v>18068</v>
      </c>
      <c r="B18069" s="6">
        <v>45515</v>
      </c>
      <c r="C18069" s="1" t="s">
        <v>4</v>
      </c>
      <c r="D18069">
        <v>58</v>
      </c>
      <c r="E18069">
        <v>172</v>
      </c>
      <c r="F18069" t="s">
        <v>290</v>
      </c>
      <c r="G18069" t="str">
        <f>VLOOKUP(D18069,Запчасти!A:E,2,0)</f>
        <v>Кпп</v>
      </c>
      <c r="H18069">
        <f>VLOOKUP(D18069,Запчасти!A:E,4,0)</f>
        <v>38336</v>
      </c>
      <c r="I18069" t="str">
        <f>VLOOKUP(D18069,Запчасти!A:E,5,0)</f>
        <v>R2</v>
      </c>
      <c r="J18069">
        <f>VLOOKUP(I18069,Автомобили!A:D,4,0)</f>
        <v>1.6</v>
      </c>
    </row>
    <row r="18070" spans="1:10" hidden="1" x14ac:dyDescent="0.25">
      <c r="A18070">
        <v>18069</v>
      </c>
      <c r="B18070" s="6">
        <v>45515</v>
      </c>
      <c r="C18070" s="1" t="s">
        <v>5</v>
      </c>
      <c r="D18070">
        <v>183</v>
      </c>
      <c r="E18070">
        <v>641</v>
      </c>
      <c r="F18070" t="s">
        <v>288</v>
      </c>
      <c r="G18070" t="str">
        <f>VLOOKUP(D18070,Запчасти!A:E,2,0)</f>
        <v>Отопление / вентиляция</v>
      </c>
      <c r="H18070">
        <f>VLOOKUP(D18070,Запчасти!A:E,4,0)</f>
        <v>3847</v>
      </c>
      <c r="I18070" t="str">
        <f>VLOOKUP(D18070,Запчасти!A:E,5,0)</f>
        <v>R4</v>
      </c>
      <c r="J18070">
        <f>VLOOKUP(I18070,Автомобили!A:D,4,0)</f>
        <v>1.6</v>
      </c>
    </row>
    <row r="18071" spans="1:10" hidden="1" x14ac:dyDescent="0.25">
      <c r="A18071">
        <v>18070</v>
      </c>
      <c r="B18071" s="6">
        <v>45515</v>
      </c>
      <c r="C18071" s="1" t="s">
        <v>9</v>
      </c>
      <c r="D18071">
        <v>175</v>
      </c>
      <c r="E18071">
        <v>159</v>
      </c>
      <c r="F18071" t="s">
        <v>290</v>
      </c>
      <c r="G18071" t="str">
        <f>VLOOKUP(D18071,Запчасти!A:E,2,0)</f>
        <v>Электрика</v>
      </c>
      <c r="H18071">
        <f>VLOOKUP(D18071,Запчасти!A:E,4,0)</f>
        <v>71884</v>
      </c>
      <c r="I18071" t="str">
        <f>VLOOKUP(D18071,Запчасти!A:E,5,0)</f>
        <v>R4</v>
      </c>
      <c r="J18071">
        <f>VLOOKUP(I18071,Автомобили!A:D,4,0)</f>
        <v>1.6</v>
      </c>
    </row>
    <row r="18072" spans="1:10" hidden="1" x14ac:dyDescent="0.25">
      <c r="A18072">
        <v>18071</v>
      </c>
      <c r="B18072" s="6">
        <v>45515</v>
      </c>
      <c r="C18072" s="1" t="s">
        <v>13</v>
      </c>
      <c r="D18072">
        <v>190</v>
      </c>
      <c r="E18072">
        <v>229</v>
      </c>
      <c r="F18072" t="s">
        <v>290</v>
      </c>
      <c r="G18072" t="str">
        <f>VLOOKUP(D18072,Запчасти!A:E,2,0)</f>
        <v>Двигатель</v>
      </c>
      <c r="H18072">
        <f>VLOOKUP(D18072,Запчасти!A:E,4,0)</f>
        <v>20338</v>
      </c>
      <c r="I18072" t="str">
        <f>VLOOKUP(D18072,Запчасти!A:E,5,0)</f>
        <v>R2</v>
      </c>
      <c r="J18072">
        <f>VLOOKUP(I18072,Автомобили!A:D,4,0)</f>
        <v>1.6</v>
      </c>
    </row>
    <row r="18073" spans="1:10" hidden="1" x14ac:dyDescent="0.25">
      <c r="A18073">
        <v>18072</v>
      </c>
      <c r="B18073" s="6">
        <v>45515</v>
      </c>
      <c r="C18073" s="1" t="s">
        <v>7</v>
      </c>
      <c r="D18073">
        <v>159</v>
      </c>
      <c r="E18073">
        <v>681</v>
      </c>
      <c r="F18073" t="s">
        <v>288</v>
      </c>
      <c r="G18073" t="str">
        <f>VLOOKUP(D18073,Запчасти!A:E,2,0)</f>
        <v>Подвеска и амортизация</v>
      </c>
      <c r="H18073">
        <f>VLOOKUP(D18073,Запчасти!A:E,4,0)</f>
        <v>88522</v>
      </c>
      <c r="I18073" t="str">
        <f>VLOOKUP(D18073,Запчасти!A:E,5,0)</f>
        <v>R2</v>
      </c>
      <c r="J18073">
        <f>VLOOKUP(I18073,Автомобили!A:D,4,0)</f>
        <v>1.6</v>
      </c>
    </row>
    <row r="18074" spans="1:10" hidden="1" x14ac:dyDescent="0.25">
      <c r="A18074">
        <v>18073</v>
      </c>
      <c r="B18074" s="6">
        <v>45515</v>
      </c>
      <c r="C18074" s="1" t="s">
        <v>18</v>
      </c>
      <c r="D18074">
        <v>131</v>
      </c>
      <c r="E18074">
        <v>938</v>
      </c>
      <c r="F18074" t="s">
        <v>288</v>
      </c>
      <c r="G18074" t="str">
        <f>VLOOKUP(D18074,Запчасти!A:E,2,0)</f>
        <v>Электрика</v>
      </c>
      <c r="H18074">
        <f>VLOOKUP(D18074,Запчасти!A:E,4,0)</f>
        <v>96348</v>
      </c>
      <c r="I18074" t="str">
        <f>VLOOKUP(D18074,Запчасти!A:E,5,0)</f>
        <v>R2</v>
      </c>
      <c r="J18074">
        <f>VLOOKUP(I18074,Автомобили!A:D,4,0)</f>
        <v>1.6</v>
      </c>
    </row>
    <row r="18075" spans="1:10" hidden="1" x14ac:dyDescent="0.25">
      <c r="A18075">
        <v>18074</v>
      </c>
      <c r="B18075" s="6">
        <v>45515</v>
      </c>
      <c r="C18075" s="1" t="s">
        <v>8</v>
      </c>
      <c r="D18075">
        <v>63</v>
      </c>
      <c r="E18075">
        <v>562</v>
      </c>
      <c r="F18075" t="s">
        <v>288</v>
      </c>
      <c r="G18075" t="str">
        <f>VLOOKUP(D18075,Запчасти!A:E,2,0)</f>
        <v>Подвеска и амортизация</v>
      </c>
      <c r="H18075">
        <f>VLOOKUP(D18075,Запчасти!A:E,4,0)</f>
        <v>5112</v>
      </c>
      <c r="I18075" t="str">
        <f>VLOOKUP(D18075,Запчасти!A:E,5,0)</f>
        <v>R2</v>
      </c>
      <c r="J18075">
        <f>VLOOKUP(I18075,Автомобили!A:D,4,0)</f>
        <v>1.6</v>
      </c>
    </row>
    <row r="18076" spans="1:10" hidden="1" x14ac:dyDescent="0.25">
      <c r="A18076">
        <v>18075</v>
      </c>
      <c r="B18076" s="6">
        <v>45515</v>
      </c>
      <c r="C18076" s="1" t="s">
        <v>7</v>
      </c>
      <c r="D18076">
        <v>162</v>
      </c>
      <c r="E18076">
        <v>670</v>
      </c>
      <c r="F18076" t="s">
        <v>288</v>
      </c>
      <c r="G18076" t="str">
        <f>VLOOKUP(D18076,Запчасти!A:E,2,0)</f>
        <v>Кондиционер</v>
      </c>
      <c r="H18076">
        <f>VLOOKUP(D18076,Запчасти!A:E,4,0)</f>
        <v>75042</v>
      </c>
      <c r="I18076" t="str">
        <f>VLOOKUP(D18076,Запчасти!A:E,5,0)</f>
        <v>R6</v>
      </c>
      <c r="J18076">
        <f>VLOOKUP(I18076,Автомобили!A:D,4,0)</f>
        <v>2</v>
      </c>
    </row>
    <row r="18077" spans="1:10" hidden="1" x14ac:dyDescent="0.25">
      <c r="A18077">
        <v>18076</v>
      </c>
      <c r="B18077" s="6">
        <v>45515</v>
      </c>
      <c r="C18077" s="1" t="s">
        <v>22</v>
      </c>
      <c r="D18077">
        <v>10</v>
      </c>
      <c r="E18077">
        <v>335</v>
      </c>
      <c r="F18077" t="s">
        <v>290</v>
      </c>
      <c r="G18077" t="str">
        <f>VLOOKUP(D18077,Запчасти!A:E,2,0)</f>
        <v>Рулевое управление</v>
      </c>
      <c r="H18077">
        <f>VLOOKUP(D18077,Запчасти!A:E,4,0)</f>
        <v>95428</v>
      </c>
      <c r="I18077" t="str">
        <f>VLOOKUP(D18077,Запчасти!A:E,5,0)</f>
        <v>R5</v>
      </c>
      <c r="J18077">
        <f>VLOOKUP(I18077,Автомобили!A:D,4,0)</f>
        <v>1.4</v>
      </c>
    </row>
    <row r="18078" spans="1:10" hidden="1" x14ac:dyDescent="0.25">
      <c r="A18078">
        <v>18077</v>
      </c>
      <c r="B18078" s="6">
        <v>45515</v>
      </c>
      <c r="C18078" s="1" t="s">
        <v>3</v>
      </c>
      <c r="D18078">
        <v>114</v>
      </c>
      <c r="E18078">
        <v>856</v>
      </c>
      <c r="F18078" t="s">
        <v>290</v>
      </c>
      <c r="G18078" t="str">
        <f>VLOOKUP(D18078,Запчасти!A:E,2,0)</f>
        <v>Двигатель</v>
      </c>
      <c r="H18078">
        <f>VLOOKUP(D18078,Запчасти!A:E,4,0)</f>
        <v>6519</v>
      </c>
      <c r="I18078" t="str">
        <f>VLOOKUP(D18078,Запчасти!A:E,5,0)</f>
        <v>R2</v>
      </c>
      <c r="J18078">
        <f>VLOOKUP(I18078,Автомобили!A:D,4,0)</f>
        <v>1.6</v>
      </c>
    </row>
    <row r="18079" spans="1:10" hidden="1" x14ac:dyDescent="0.25">
      <c r="A18079">
        <v>18078</v>
      </c>
      <c r="B18079" s="6">
        <v>45515</v>
      </c>
      <c r="C18079" s="1" t="s">
        <v>19</v>
      </c>
      <c r="D18079">
        <v>149</v>
      </c>
      <c r="E18079">
        <v>593</v>
      </c>
      <c r="F18079" t="s">
        <v>288</v>
      </c>
      <c r="G18079" t="str">
        <f>VLOOKUP(D18079,Запчасти!A:E,2,0)</f>
        <v>Двигатель</v>
      </c>
      <c r="H18079">
        <f>VLOOKUP(D18079,Запчасти!A:E,4,0)</f>
        <v>96498</v>
      </c>
      <c r="I18079" t="str">
        <f>VLOOKUP(D18079,Запчасти!A:E,5,0)</f>
        <v>R2</v>
      </c>
      <c r="J18079">
        <f>VLOOKUP(I18079,Автомобили!A:D,4,0)</f>
        <v>1.6</v>
      </c>
    </row>
    <row r="18080" spans="1:10" hidden="1" x14ac:dyDescent="0.25">
      <c r="A18080">
        <v>18079</v>
      </c>
      <c r="B18080" s="6">
        <v>45515</v>
      </c>
      <c r="C18080" s="1" t="s">
        <v>7</v>
      </c>
      <c r="D18080">
        <v>26</v>
      </c>
      <c r="E18080">
        <v>208</v>
      </c>
      <c r="F18080" t="s">
        <v>290</v>
      </c>
      <c r="G18080" t="str">
        <f>VLOOKUP(D18080,Запчасти!A:E,2,0)</f>
        <v>Подвеска и амортизация</v>
      </c>
      <c r="H18080">
        <f>VLOOKUP(D18080,Запчасти!A:E,4,0)</f>
        <v>7757</v>
      </c>
      <c r="I18080" t="str">
        <f>VLOOKUP(D18080,Запчасти!A:E,5,0)</f>
        <v>R6</v>
      </c>
      <c r="J18080">
        <f>VLOOKUP(I18080,Автомобили!A:D,4,0)</f>
        <v>2</v>
      </c>
    </row>
    <row r="18081" spans="1:10" hidden="1" x14ac:dyDescent="0.25">
      <c r="A18081">
        <v>18080</v>
      </c>
      <c r="B18081" s="6">
        <v>45515</v>
      </c>
      <c r="C18081" s="1" t="s">
        <v>7</v>
      </c>
      <c r="D18081">
        <v>50</v>
      </c>
      <c r="E18081">
        <v>605</v>
      </c>
      <c r="F18081" t="s">
        <v>290</v>
      </c>
      <c r="G18081" t="str">
        <f>VLOOKUP(D18081,Запчасти!A:E,2,0)</f>
        <v>Кондиционер</v>
      </c>
      <c r="H18081">
        <f>VLOOKUP(D18081,Запчасти!A:E,4,0)</f>
        <v>22385</v>
      </c>
      <c r="I18081" t="str">
        <f>VLOOKUP(D18081,Запчасти!A:E,5,0)</f>
        <v>R6</v>
      </c>
      <c r="J18081">
        <f>VLOOKUP(I18081,Автомобили!A:D,4,0)</f>
        <v>2</v>
      </c>
    </row>
    <row r="18082" spans="1:10" hidden="1" x14ac:dyDescent="0.25">
      <c r="A18082">
        <v>18081</v>
      </c>
      <c r="B18082" s="6">
        <v>45515</v>
      </c>
      <c r="C18082" s="1" t="s">
        <v>18</v>
      </c>
      <c r="D18082">
        <v>103</v>
      </c>
      <c r="E18082">
        <v>206</v>
      </c>
      <c r="F18082" t="s">
        <v>290</v>
      </c>
      <c r="G18082" t="str">
        <f>VLOOKUP(D18082,Запчасти!A:E,2,0)</f>
        <v>Система сцепления</v>
      </c>
      <c r="H18082">
        <f>VLOOKUP(D18082,Запчасти!A:E,4,0)</f>
        <v>15251</v>
      </c>
      <c r="I18082" t="str">
        <f>VLOOKUP(D18082,Запчасти!A:E,5,0)</f>
        <v>R5</v>
      </c>
      <c r="J18082">
        <f>VLOOKUP(I18082,Автомобили!A:D,4,0)</f>
        <v>1.4</v>
      </c>
    </row>
    <row r="18083" spans="1:10" hidden="1" x14ac:dyDescent="0.25">
      <c r="A18083">
        <v>18082</v>
      </c>
      <c r="B18083" s="6">
        <v>45516</v>
      </c>
      <c r="C18083" s="1" t="s">
        <v>12</v>
      </c>
      <c r="D18083">
        <v>131</v>
      </c>
      <c r="E18083">
        <v>299</v>
      </c>
      <c r="F18083" t="s">
        <v>288</v>
      </c>
      <c r="G18083" t="str">
        <f>VLOOKUP(D18083,Запчасти!A:E,2,0)</f>
        <v>Электрика</v>
      </c>
      <c r="H18083">
        <f>VLOOKUP(D18083,Запчасти!A:E,4,0)</f>
        <v>96348</v>
      </c>
      <c r="I18083" t="str">
        <f>VLOOKUP(D18083,Запчасти!A:E,5,0)</f>
        <v>R2</v>
      </c>
      <c r="J18083">
        <f>VLOOKUP(I18083,Автомобили!A:D,4,0)</f>
        <v>1.6</v>
      </c>
    </row>
    <row r="18084" spans="1:10" hidden="1" x14ac:dyDescent="0.25">
      <c r="A18084">
        <v>18083</v>
      </c>
      <c r="B18084" s="6">
        <v>45516</v>
      </c>
      <c r="C18084" s="1" t="s">
        <v>18</v>
      </c>
      <c r="D18084">
        <v>36</v>
      </c>
      <c r="E18084">
        <v>304</v>
      </c>
      <c r="F18084" t="s">
        <v>290</v>
      </c>
      <c r="G18084" t="str">
        <f>VLOOKUP(D18084,Запчасти!A:E,2,0)</f>
        <v>Двигатель</v>
      </c>
      <c r="H18084">
        <f>VLOOKUP(D18084,Запчасти!A:E,4,0)</f>
        <v>47343</v>
      </c>
      <c r="I18084" t="str">
        <f>VLOOKUP(D18084,Запчасти!A:E,5,0)</f>
        <v>R2</v>
      </c>
      <c r="J18084">
        <f>VLOOKUP(I18084,Автомобили!A:D,4,0)</f>
        <v>1.6</v>
      </c>
    </row>
    <row r="18085" spans="1:10" hidden="1" x14ac:dyDescent="0.25">
      <c r="A18085">
        <v>18084</v>
      </c>
      <c r="B18085" s="6">
        <v>45516</v>
      </c>
      <c r="C18085" s="1" t="s">
        <v>15</v>
      </c>
      <c r="D18085">
        <v>59</v>
      </c>
      <c r="E18085">
        <v>77</v>
      </c>
      <c r="F18085" t="s">
        <v>290</v>
      </c>
      <c r="G18085" t="str">
        <f>VLOOKUP(D18085,Запчасти!A:E,2,0)</f>
        <v>Двигатель</v>
      </c>
      <c r="H18085">
        <f>VLOOKUP(D18085,Запчасти!A:E,4,0)</f>
        <v>13695</v>
      </c>
      <c r="I18085" t="str">
        <f>VLOOKUP(D18085,Запчасти!A:E,5,0)</f>
        <v>R5</v>
      </c>
      <c r="J18085">
        <f>VLOOKUP(I18085,Автомобили!A:D,4,0)</f>
        <v>1.4</v>
      </c>
    </row>
    <row r="18086" spans="1:10" hidden="1" x14ac:dyDescent="0.25">
      <c r="A18086">
        <v>18085</v>
      </c>
      <c r="B18086" s="6">
        <v>45516</v>
      </c>
      <c r="C18086" s="1" t="s">
        <v>12</v>
      </c>
      <c r="D18086">
        <v>183</v>
      </c>
      <c r="E18086">
        <v>602</v>
      </c>
      <c r="F18086" t="s">
        <v>290</v>
      </c>
      <c r="G18086" t="str">
        <f>VLOOKUP(D18086,Запчасти!A:E,2,0)</f>
        <v>Отопление / вентиляция</v>
      </c>
      <c r="H18086">
        <f>VLOOKUP(D18086,Запчасти!A:E,4,0)</f>
        <v>3847</v>
      </c>
      <c r="I18086" t="str">
        <f>VLOOKUP(D18086,Запчасти!A:E,5,0)</f>
        <v>R4</v>
      </c>
      <c r="J18086">
        <f>VLOOKUP(I18086,Автомобили!A:D,4,0)</f>
        <v>1.6</v>
      </c>
    </row>
    <row r="18087" spans="1:10" hidden="1" x14ac:dyDescent="0.25">
      <c r="A18087">
        <v>18086</v>
      </c>
      <c r="B18087" s="6">
        <v>45516</v>
      </c>
      <c r="C18087" s="1" t="s">
        <v>17</v>
      </c>
      <c r="D18087">
        <v>137</v>
      </c>
      <c r="E18087">
        <v>714</v>
      </c>
      <c r="F18087" t="s">
        <v>288</v>
      </c>
      <c r="G18087" t="str">
        <f>VLOOKUP(D18087,Запчасти!A:E,2,0)</f>
        <v>Тормозная система</v>
      </c>
      <c r="H18087">
        <f>VLOOKUP(D18087,Запчасти!A:E,4,0)</f>
        <v>11129</v>
      </c>
      <c r="I18087" t="str">
        <f>VLOOKUP(D18087,Запчасти!A:E,5,0)</f>
        <v>R5</v>
      </c>
      <c r="J18087">
        <f>VLOOKUP(I18087,Автомобили!A:D,4,0)</f>
        <v>1.4</v>
      </c>
    </row>
    <row r="18088" spans="1:10" hidden="1" x14ac:dyDescent="0.25">
      <c r="A18088">
        <v>18087</v>
      </c>
      <c r="B18088" s="6">
        <v>45516</v>
      </c>
      <c r="C18088" s="1" t="s">
        <v>18</v>
      </c>
      <c r="D18088">
        <v>52</v>
      </c>
      <c r="E18088">
        <v>944</v>
      </c>
      <c r="F18088" t="s">
        <v>290</v>
      </c>
      <c r="G18088" t="str">
        <f>VLOOKUP(D18088,Запчасти!A:E,2,0)</f>
        <v>Рулевое управление</v>
      </c>
      <c r="H18088">
        <f>VLOOKUP(D18088,Запчасти!A:E,4,0)</f>
        <v>49242</v>
      </c>
      <c r="I18088" t="str">
        <f>VLOOKUP(D18088,Запчасти!A:E,5,0)</f>
        <v>R5</v>
      </c>
      <c r="J18088">
        <f>VLOOKUP(I18088,Автомобили!A:D,4,0)</f>
        <v>1.4</v>
      </c>
    </row>
    <row r="18089" spans="1:10" hidden="1" x14ac:dyDescent="0.25">
      <c r="A18089">
        <v>18088</v>
      </c>
      <c r="B18089" s="6">
        <v>45516</v>
      </c>
      <c r="C18089" s="1" t="s">
        <v>9</v>
      </c>
      <c r="D18089">
        <v>33</v>
      </c>
      <c r="E18089">
        <v>16</v>
      </c>
      <c r="F18089" t="s">
        <v>290</v>
      </c>
      <c r="G18089" t="str">
        <f>VLOOKUP(D18089,Запчасти!A:E,2,0)</f>
        <v>Кузов</v>
      </c>
      <c r="H18089">
        <f>VLOOKUP(D18089,Запчасти!A:E,4,0)</f>
        <v>49418</v>
      </c>
      <c r="I18089" t="str">
        <f>VLOOKUP(D18089,Запчасти!A:E,5,0)</f>
        <v>R3</v>
      </c>
      <c r="J18089">
        <f>VLOOKUP(I18089,Автомобили!A:D,4,0)</f>
        <v>3.5</v>
      </c>
    </row>
    <row r="18090" spans="1:10" hidden="1" x14ac:dyDescent="0.25">
      <c r="A18090">
        <v>18089</v>
      </c>
      <c r="B18090" s="6">
        <v>45516</v>
      </c>
      <c r="C18090" s="1" t="s">
        <v>6</v>
      </c>
      <c r="D18090">
        <v>140</v>
      </c>
      <c r="E18090">
        <v>930</v>
      </c>
      <c r="F18090" t="s">
        <v>290</v>
      </c>
      <c r="G18090" t="str">
        <f>VLOOKUP(D18090,Запчасти!A:E,2,0)</f>
        <v>Подвеска и амортизация</v>
      </c>
      <c r="H18090">
        <f>VLOOKUP(D18090,Запчасти!A:E,4,0)</f>
        <v>63073</v>
      </c>
      <c r="I18090" t="str">
        <f>VLOOKUP(D18090,Запчасти!A:E,5,0)</f>
        <v>R3</v>
      </c>
      <c r="J18090">
        <f>VLOOKUP(I18090,Автомобили!A:D,4,0)</f>
        <v>3.5</v>
      </c>
    </row>
    <row r="18091" spans="1:10" hidden="1" x14ac:dyDescent="0.25">
      <c r="A18091">
        <v>18090</v>
      </c>
      <c r="B18091" s="6">
        <v>45516</v>
      </c>
      <c r="C18091" s="1" t="s">
        <v>5</v>
      </c>
      <c r="D18091">
        <v>83</v>
      </c>
      <c r="E18091">
        <v>742</v>
      </c>
      <c r="F18091" t="s">
        <v>290</v>
      </c>
      <c r="G18091" t="str">
        <f>VLOOKUP(D18091,Запчасти!A:E,2,0)</f>
        <v>Двигатель</v>
      </c>
      <c r="H18091">
        <f>VLOOKUP(D18091,Запчасти!A:E,4,0)</f>
        <v>14740</v>
      </c>
      <c r="I18091" t="str">
        <f>VLOOKUP(D18091,Запчасти!A:E,5,0)</f>
        <v>R4</v>
      </c>
      <c r="J18091">
        <f>VLOOKUP(I18091,Автомобили!A:D,4,0)</f>
        <v>1.6</v>
      </c>
    </row>
    <row r="18092" spans="1:10" hidden="1" x14ac:dyDescent="0.25">
      <c r="A18092">
        <v>18091</v>
      </c>
      <c r="B18092" s="6">
        <v>45516</v>
      </c>
      <c r="C18092" s="1" t="s">
        <v>5</v>
      </c>
      <c r="D18092">
        <v>162</v>
      </c>
      <c r="E18092">
        <v>213</v>
      </c>
      <c r="F18092" t="s">
        <v>290</v>
      </c>
      <c r="G18092" t="str">
        <f>VLOOKUP(D18092,Запчасти!A:E,2,0)</f>
        <v>Кондиционер</v>
      </c>
      <c r="H18092">
        <f>VLOOKUP(D18092,Запчасти!A:E,4,0)</f>
        <v>75042</v>
      </c>
      <c r="I18092" t="str">
        <f>VLOOKUP(D18092,Запчасти!A:E,5,0)</f>
        <v>R6</v>
      </c>
      <c r="J18092">
        <f>VLOOKUP(I18092,Автомобили!A:D,4,0)</f>
        <v>2</v>
      </c>
    </row>
    <row r="18093" spans="1:10" hidden="1" x14ac:dyDescent="0.25">
      <c r="A18093">
        <v>18092</v>
      </c>
      <c r="B18093" s="6">
        <v>45516</v>
      </c>
      <c r="C18093" s="1" t="s">
        <v>6</v>
      </c>
      <c r="D18093">
        <v>121</v>
      </c>
      <c r="E18093">
        <v>91</v>
      </c>
      <c r="F18093" t="s">
        <v>290</v>
      </c>
      <c r="G18093" t="str">
        <f>VLOOKUP(D18093,Запчасти!A:E,2,0)</f>
        <v>Рулевое управление</v>
      </c>
      <c r="H18093">
        <f>VLOOKUP(D18093,Запчасти!A:E,4,0)</f>
        <v>7868</v>
      </c>
      <c r="I18093" t="str">
        <f>VLOOKUP(D18093,Запчасти!A:E,5,0)</f>
        <v>R2</v>
      </c>
      <c r="J18093">
        <f>VLOOKUP(I18093,Автомобили!A:D,4,0)</f>
        <v>1.6</v>
      </c>
    </row>
    <row r="18094" spans="1:10" hidden="1" x14ac:dyDescent="0.25">
      <c r="A18094">
        <v>18093</v>
      </c>
      <c r="B18094" s="6">
        <v>45516</v>
      </c>
      <c r="C18094" s="1" t="s">
        <v>14</v>
      </c>
      <c r="D18094">
        <v>113</v>
      </c>
      <c r="E18094">
        <v>325</v>
      </c>
      <c r="F18094" t="s">
        <v>290</v>
      </c>
      <c r="G18094" t="str">
        <f>VLOOKUP(D18094,Запчасти!A:E,2,0)</f>
        <v>Кпп</v>
      </c>
      <c r="H18094">
        <f>VLOOKUP(D18094,Запчасти!A:E,4,0)</f>
        <v>96599</v>
      </c>
      <c r="I18094" t="str">
        <f>VLOOKUP(D18094,Запчасти!A:E,5,0)</f>
        <v>R5</v>
      </c>
      <c r="J18094">
        <f>VLOOKUP(I18094,Автомобили!A:D,4,0)</f>
        <v>1.4</v>
      </c>
    </row>
    <row r="18095" spans="1:10" hidden="1" x14ac:dyDescent="0.25">
      <c r="A18095">
        <v>18094</v>
      </c>
      <c r="B18095" s="6">
        <v>45516</v>
      </c>
      <c r="C18095" s="1" t="s">
        <v>15</v>
      </c>
      <c r="D18095">
        <v>42</v>
      </c>
      <c r="E18095">
        <v>891</v>
      </c>
      <c r="F18095" t="s">
        <v>288</v>
      </c>
      <c r="G18095" t="str">
        <f>VLOOKUP(D18095,Запчасти!A:E,2,0)</f>
        <v>Подготовка топливной смеси</v>
      </c>
      <c r="H18095">
        <f>VLOOKUP(D18095,Запчасти!A:E,4,0)</f>
        <v>66148</v>
      </c>
      <c r="I18095" t="str">
        <f>VLOOKUP(D18095,Запчасти!A:E,5,0)</f>
        <v>R6</v>
      </c>
      <c r="J18095">
        <f>VLOOKUP(I18095,Автомобили!A:D,4,0)</f>
        <v>2</v>
      </c>
    </row>
    <row r="18096" spans="1:10" hidden="1" x14ac:dyDescent="0.25">
      <c r="A18096">
        <v>18095</v>
      </c>
      <c r="B18096" s="6">
        <v>45516</v>
      </c>
      <c r="C18096" s="1" t="s">
        <v>13</v>
      </c>
      <c r="D18096">
        <v>103</v>
      </c>
      <c r="E18096">
        <v>900</v>
      </c>
      <c r="F18096" t="s">
        <v>290</v>
      </c>
      <c r="G18096" t="str">
        <f>VLOOKUP(D18096,Запчасти!A:E,2,0)</f>
        <v>Система сцепления</v>
      </c>
      <c r="H18096">
        <f>VLOOKUP(D18096,Запчасти!A:E,4,0)</f>
        <v>15251</v>
      </c>
      <c r="I18096" t="str">
        <f>VLOOKUP(D18096,Запчасти!A:E,5,0)</f>
        <v>R5</v>
      </c>
      <c r="J18096">
        <f>VLOOKUP(I18096,Автомобили!A:D,4,0)</f>
        <v>1.4</v>
      </c>
    </row>
    <row r="18097" spans="1:11" hidden="1" x14ac:dyDescent="0.25">
      <c r="A18097">
        <v>18096</v>
      </c>
      <c r="B18097" s="6">
        <v>45516</v>
      </c>
      <c r="C18097" s="1" t="s">
        <v>6</v>
      </c>
      <c r="D18097">
        <v>91</v>
      </c>
      <c r="E18097">
        <v>169</v>
      </c>
      <c r="F18097" t="s">
        <v>290</v>
      </c>
      <c r="G18097" t="str">
        <f>VLOOKUP(D18097,Запчасти!A:E,2,0)</f>
        <v>Двигатель</v>
      </c>
      <c r="H18097">
        <f>VLOOKUP(D18097,Запчасти!A:E,4,0)</f>
        <v>51302</v>
      </c>
      <c r="I18097" t="str">
        <f>VLOOKUP(D18097,Запчасти!A:E,5,0)</f>
        <v>R2</v>
      </c>
      <c r="J18097">
        <f>VLOOKUP(I18097,Автомобили!A:D,4,0)</f>
        <v>1.6</v>
      </c>
    </row>
    <row r="18098" spans="1:11" hidden="1" x14ac:dyDescent="0.25">
      <c r="A18098">
        <v>18097</v>
      </c>
      <c r="B18098" s="6">
        <v>45516</v>
      </c>
      <c r="C18098" s="1" t="s">
        <v>9</v>
      </c>
      <c r="D18098">
        <v>172</v>
      </c>
      <c r="E18098">
        <v>437</v>
      </c>
      <c r="F18098" t="s">
        <v>290</v>
      </c>
      <c r="G18098" t="str">
        <f>VLOOKUP(D18098,Запчасти!A:E,2,0)</f>
        <v>Тормозная система</v>
      </c>
      <c r="H18098">
        <f>VLOOKUP(D18098,Запчасти!A:E,4,0)</f>
        <v>77016</v>
      </c>
      <c r="I18098" t="str">
        <f>VLOOKUP(D18098,Запчасти!A:E,5,0)</f>
        <v>R6</v>
      </c>
      <c r="J18098">
        <f>VLOOKUP(I18098,Автомобили!A:D,4,0)</f>
        <v>2</v>
      </c>
    </row>
    <row r="18099" spans="1:11" hidden="1" x14ac:dyDescent="0.25">
      <c r="A18099">
        <v>18098</v>
      </c>
      <c r="B18099" s="6">
        <v>45516</v>
      </c>
      <c r="C18099" s="1" t="s">
        <v>22</v>
      </c>
      <c r="D18099">
        <v>47</v>
      </c>
      <c r="E18099">
        <v>396</v>
      </c>
      <c r="F18099" t="s">
        <v>288</v>
      </c>
      <c r="G18099" t="str">
        <f>VLOOKUP(D18099,Запчасти!A:E,2,0)</f>
        <v>Электрика</v>
      </c>
      <c r="H18099">
        <f>VLOOKUP(D18099,Запчасти!A:E,4,0)</f>
        <v>36123</v>
      </c>
      <c r="I18099" t="str">
        <f>VLOOKUP(D18099,Запчасти!A:E,5,0)</f>
        <v>R6</v>
      </c>
      <c r="J18099">
        <f>VLOOKUP(I18099,Автомобили!A:D,4,0)</f>
        <v>2</v>
      </c>
    </row>
    <row r="18100" spans="1:11" hidden="1" x14ac:dyDescent="0.25">
      <c r="A18100">
        <v>18099</v>
      </c>
      <c r="B18100" s="6">
        <v>45516</v>
      </c>
      <c r="C18100" s="1" t="s">
        <v>15</v>
      </c>
      <c r="D18100">
        <v>15</v>
      </c>
      <c r="E18100">
        <v>926</v>
      </c>
      <c r="F18100" t="s">
        <v>290</v>
      </c>
      <c r="G18100" t="str">
        <f>VLOOKUP(D18100,Запчасти!A:E,2,0)</f>
        <v>Система выпуска</v>
      </c>
      <c r="H18100">
        <f>VLOOKUP(D18100,Запчасти!A:E,4,0)</f>
        <v>88097</v>
      </c>
      <c r="I18100" t="str">
        <f>VLOOKUP(D18100,Запчасти!A:E,5,0)</f>
        <v>R5</v>
      </c>
      <c r="J18100">
        <f>VLOOKUP(I18100,Автомобили!A:D,4,0)</f>
        <v>1.4</v>
      </c>
    </row>
    <row r="18101" spans="1:11" hidden="1" x14ac:dyDescent="0.25">
      <c r="A18101">
        <v>18100</v>
      </c>
      <c r="B18101" s="6">
        <v>45516</v>
      </c>
      <c r="C18101" s="1" t="s">
        <v>12</v>
      </c>
      <c r="D18101">
        <v>164</v>
      </c>
      <c r="E18101">
        <v>411</v>
      </c>
      <c r="F18101" t="s">
        <v>290</v>
      </c>
      <c r="G18101" t="str">
        <f>VLOOKUP(D18101,Запчасти!A:E,2,0)</f>
        <v>Тормозная система</v>
      </c>
      <c r="H18101">
        <f>VLOOKUP(D18101,Запчасти!A:E,4,0)</f>
        <v>33866</v>
      </c>
      <c r="I18101" t="str">
        <f>VLOOKUP(D18101,Запчасти!A:E,5,0)</f>
        <v>R1</v>
      </c>
      <c r="J18101">
        <f>VLOOKUP(I18101,Автомобили!A:D,4,0)</f>
        <v>1.6</v>
      </c>
    </row>
    <row r="18102" spans="1:11" hidden="1" x14ac:dyDescent="0.25">
      <c r="A18102">
        <v>18101</v>
      </c>
      <c r="B18102" s="6">
        <v>45516</v>
      </c>
      <c r="C18102" s="1" t="s">
        <v>15</v>
      </c>
      <c r="D18102">
        <v>125</v>
      </c>
      <c r="E18102">
        <v>290</v>
      </c>
      <c r="F18102" t="s">
        <v>290</v>
      </c>
      <c r="G18102" t="str">
        <f>VLOOKUP(D18102,Запчасти!A:E,2,0)</f>
        <v>Кондиционер</v>
      </c>
      <c r="H18102">
        <f>VLOOKUP(D18102,Запчасти!A:E,4,0)</f>
        <v>79163</v>
      </c>
      <c r="I18102" t="str">
        <f>VLOOKUP(D18102,Запчасти!A:E,5,0)</f>
        <v>R4</v>
      </c>
      <c r="J18102">
        <f>VLOOKUP(I18102,Автомобили!A:D,4,0)</f>
        <v>1.6</v>
      </c>
      <c r="K18102">
        <f>H18102*E18102</f>
        <v>22957270</v>
      </c>
    </row>
    <row r="18103" spans="1:11" hidden="1" x14ac:dyDescent="0.25">
      <c r="A18103">
        <v>18102</v>
      </c>
      <c r="B18103" s="6">
        <v>45516</v>
      </c>
      <c r="C18103" s="1" t="s">
        <v>15</v>
      </c>
      <c r="D18103">
        <v>187</v>
      </c>
      <c r="E18103">
        <v>966</v>
      </c>
      <c r="F18103" t="s">
        <v>288</v>
      </c>
      <c r="G18103" t="str">
        <f>VLOOKUP(D18103,Запчасти!A:E,2,0)</f>
        <v>Электрика</v>
      </c>
      <c r="H18103">
        <f>VLOOKUP(D18103,Запчасти!A:E,4,0)</f>
        <v>45153</v>
      </c>
      <c r="I18103" t="str">
        <f>VLOOKUP(D18103,Запчасти!A:E,5,0)</f>
        <v>R2</v>
      </c>
      <c r="J18103">
        <f>VLOOKUP(I18103,Автомобили!A:D,4,0)</f>
        <v>1.6</v>
      </c>
    </row>
    <row r="18104" spans="1:11" hidden="1" x14ac:dyDescent="0.25">
      <c r="A18104">
        <v>18103</v>
      </c>
      <c r="B18104" s="6">
        <v>45516</v>
      </c>
      <c r="C18104" s="1" t="s">
        <v>19</v>
      </c>
      <c r="D18104">
        <v>142</v>
      </c>
      <c r="E18104">
        <v>84</v>
      </c>
      <c r="F18104" t="s">
        <v>290</v>
      </c>
      <c r="G18104" t="str">
        <f>VLOOKUP(D18104,Запчасти!A:E,2,0)</f>
        <v>Трансмиссия</v>
      </c>
      <c r="H18104">
        <f>VLOOKUP(D18104,Запчасти!A:E,4,0)</f>
        <v>88054</v>
      </c>
      <c r="I18104" t="str">
        <f>VLOOKUP(D18104,Запчасти!A:E,5,0)</f>
        <v>R1</v>
      </c>
      <c r="J18104">
        <f>VLOOKUP(I18104,Автомобили!A:D,4,0)</f>
        <v>1.6</v>
      </c>
    </row>
    <row r="18105" spans="1:11" hidden="1" x14ac:dyDescent="0.25">
      <c r="A18105">
        <v>18104</v>
      </c>
      <c r="B18105" s="6">
        <v>45516</v>
      </c>
      <c r="C18105" s="1" t="s">
        <v>17</v>
      </c>
      <c r="D18105">
        <v>69</v>
      </c>
      <c r="E18105">
        <v>686</v>
      </c>
      <c r="F18105" t="s">
        <v>288</v>
      </c>
      <c r="G18105" t="str">
        <f>VLOOKUP(D18105,Запчасти!A:E,2,0)</f>
        <v>Кузов</v>
      </c>
      <c r="H18105">
        <f>VLOOKUP(D18105,Запчасти!A:E,4,0)</f>
        <v>31195</v>
      </c>
      <c r="I18105" t="str">
        <f>VLOOKUP(D18105,Запчасти!A:E,5,0)</f>
        <v>R1</v>
      </c>
      <c r="J18105">
        <f>VLOOKUP(I18105,Автомобили!A:D,4,0)</f>
        <v>1.6</v>
      </c>
    </row>
    <row r="18106" spans="1:11" hidden="1" x14ac:dyDescent="0.25">
      <c r="A18106">
        <v>18105</v>
      </c>
      <c r="B18106" s="6">
        <v>45516</v>
      </c>
      <c r="C18106" s="1" t="s">
        <v>20</v>
      </c>
      <c r="D18106">
        <v>195</v>
      </c>
      <c r="E18106">
        <v>982</v>
      </c>
      <c r="F18106" t="s">
        <v>288</v>
      </c>
      <c r="G18106" t="str">
        <f>VLOOKUP(D18106,Запчасти!A:E,2,0)</f>
        <v>Электрика</v>
      </c>
      <c r="H18106">
        <f>VLOOKUP(D18106,Запчасти!A:E,4,0)</f>
        <v>76113</v>
      </c>
      <c r="I18106" t="str">
        <f>VLOOKUP(D18106,Запчасти!A:E,5,0)</f>
        <v>R3</v>
      </c>
      <c r="J18106">
        <f>VLOOKUP(I18106,Автомобили!A:D,4,0)</f>
        <v>3.5</v>
      </c>
    </row>
    <row r="18107" spans="1:11" hidden="1" x14ac:dyDescent="0.25">
      <c r="A18107">
        <v>18106</v>
      </c>
      <c r="B18107" s="6">
        <v>45516</v>
      </c>
      <c r="C18107" s="1" t="s">
        <v>13</v>
      </c>
      <c r="D18107">
        <v>9</v>
      </c>
      <c r="E18107">
        <v>868</v>
      </c>
      <c r="F18107" t="s">
        <v>288</v>
      </c>
      <c r="G18107" t="str">
        <f>VLOOKUP(D18107,Запчасти!A:E,2,0)</f>
        <v>Система очистки фар</v>
      </c>
      <c r="H18107">
        <f>VLOOKUP(D18107,Запчасти!A:E,4,0)</f>
        <v>12085</v>
      </c>
      <c r="I18107" t="str">
        <f>VLOOKUP(D18107,Запчасти!A:E,5,0)</f>
        <v>R3</v>
      </c>
      <c r="J18107">
        <f>VLOOKUP(I18107,Автомобили!A:D,4,0)</f>
        <v>3.5</v>
      </c>
    </row>
    <row r="18108" spans="1:11" hidden="1" x14ac:dyDescent="0.25">
      <c r="A18108">
        <v>18107</v>
      </c>
      <c r="B18108" s="6">
        <v>45516</v>
      </c>
      <c r="C18108" s="1" t="s">
        <v>3</v>
      </c>
      <c r="D18108">
        <v>4</v>
      </c>
      <c r="E18108">
        <v>717</v>
      </c>
      <c r="F18108" t="s">
        <v>290</v>
      </c>
      <c r="G18108" t="str">
        <f>VLOOKUP(D18108,Запчасти!A:E,2,0)</f>
        <v>Двигатель</v>
      </c>
      <c r="H18108">
        <f>VLOOKUP(D18108,Запчасти!A:E,4,0)</f>
        <v>52675</v>
      </c>
      <c r="I18108" t="str">
        <f>VLOOKUP(D18108,Запчасти!A:E,5,0)</f>
        <v>R6</v>
      </c>
      <c r="J18108">
        <f>VLOOKUP(I18108,Автомобили!A:D,4,0)</f>
        <v>2</v>
      </c>
    </row>
    <row r="18109" spans="1:11" hidden="1" x14ac:dyDescent="0.25">
      <c r="A18109">
        <v>18108</v>
      </c>
      <c r="B18109" s="6">
        <v>45516</v>
      </c>
      <c r="C18109" s="1" t="s">
        <v>15</v>
      </c>
      <c r="D18109">
        <v>188</v>
      </c>
      <c r="E18109">
        <v>832</v>
      </c>
      <c r="F18109" t="s">
        <v>290</v>
      </c>
      <c r="G18109" t="str">
        <f>VLOOKUP(D18109,Запчасти!A:E,2,0)</f>
        <v>Тормозная система</v>
      </c>
      <c r="H18109">
        <f>VLOOKUP(D18109,Запчасти!A:E,4,0)</f>
        <v>1908</v>
      </c>
      <c r="I18109" t="str">
        <f>VLOOKUP(D18109,Запчасти!A:E,5,0)</f>
        <v>R6</v>
      </c>
      <c r="J18109">
        <f>VLOOKUP(I18109,Автомобили!A:D,4,0)</f>
        <v>2</v>
      </c>
    </row>
    <row r="18110" spans="1:11" hidden="1" x14ac:dyDescent="0.25">
      <c r="A18110">
        <v>18109</v>
      </c>
      <c r="B18110" s="6">
        <v>45516</v>
      </c>
      <c r="C18110" s="1" t="s">
        <v>3</v>
      </c>
      <c r="D18110">
        <v>12</v>
      </c>
      <c r="E18110">
        <v>650</v>
      </c>
      <c r="F18110" t="s">
        <v>290</v>
      </c>
      <c r="G18110" t="str">
        <f>VLOOKUP(D18110,Запчасти!A:E,2,0)</f>
        <v>Двигатель</v>
      </c>
      <c r="H18110">
        <f>VLOOKUP(D18110,Запчасти!A:E,4,0)</f>
        <v>96286</v>
      </c>
      <c r="I18110" t="str">
        <f>VLOOKUP(D18110,Запчасти!A:E,5,0)</f>
        <v>R3</v>
      </c>
      <c r="J18110">
        <f>VLOOKUP(I18110,Автомобили!A:D,4,0)</f>
        <v>3.5</v>
      </c>
    </row>
    <row r="18111" spans="1:11" hidden="1" x14ac:dyDescent="0.25">
      <c r="A18111">
        <v>18110</v>
      </c>
      <c r="B18111" s="6">
        <v>45516</v>
      </c>
      <c r="C18111" s="1" t="s">
        <v>9</v>
      </c>
      <c r="D18111">
        <v>92</v>
      </c>
      <c r="E18111">
        <v>89</v>
      </c>
      <c r="F18111" t="s">
        <v>290</v>
      </c>
      <c r="G18111" t="str">
        <f>VLOOKUP(D18111,Запчасти!A:E,2,0)</f>
        <v>Привод колеса</v>
      </c>
      <c r="H18111">
        <f>VLOOKUP(D18111,Запчасти!A:E,4,0)</f>
        <v>34815</v>
      </c>
      <c r="I18111" t="str">
        <f>VLOOKUP(D18111,Запчасти!A:E,5,0)</f>
        <v>R4</v>
      </c>
      <c r="J18111">
        <f>VLOOKUP(I18111,Автомобили!A:D,4,0)</f>
        <v>1.6</v>
      </c>
    </row>
    <row r="18112" spans="1:11" hidden="1" x14ac:dyDescent="0.25">
      <c r="A18112">
        <v>18111</v>
      </c>
      <c r="B18112" s="6">
        <v>45516</v>
      </c>
      <c r="C18112" s="1" t="s">
        <v>4</v>
      </c>
      <c r="D18112">
        <v>118</v>
      </c>
      <c r="E18112">
        <v>210</v>
      </c>
      <c r="F18112" t="s">
        <v>290</v>
      </c>
      <c r="G18112" t="str">
        <f>VLOOKUP(D18112,Запчасти!A:E,2,0)</f>
        <v>Тормозная система</v>
      </c>
      <c r="H18112">
        <f>VLOOKUP(D18112,Запчасти!A:E,4,0)</f>
        <v>55713</v>
      </c>
      <c r="I18112" t="str">
        <f>VLOOKUP(D18112,Запчасти!A:E,5,0)</f>
        <v>R6</v>
      </c>
      <c r="J18112">
        <f>VLOOKUP(I18112,Автомобили!A:D,4,0)</f>
        <v>2</v>
      </c>
    </row>
    <row r="18113" spans="1:10" hidden="1" x14ac:dyDescent="0.25">
      <c r="A18113">
        <v>18112</v>
      </c>
      <c r="B18113" s="6">
        <v>45516</v>
      </c>
      <c r="C18113" s="1" t="s">
        <v>22</v>
      </c>
      <c r="D18113">
        <v>34</v>
      </c>
      <c r="E18113">
        <v>892</v>
      </c>
      <c r="F18113" t="s">
        <v>288</v>
      </c>
      <c r="G18113" t="str">
        <f>VLOOKUP(D18113,Запчасти!A:E,2,0)</f>
        <v>Система сцепления</v>
      </c>
      <c r="H18113">
        <f>VLOOKUP(D18113,Запчасти!A:E,4,0)</f>
        <v>21154</v>
      </c>
      <c r="I18113" t="str">
        <f>VLOOKUP(D18113,Запчасти!A:E,5,0)</f>
        <v>R6</v>
      </c>
      <c r="J18113">
        <f>VLOOKUP(I18113,Автомобили!A:D,4,0)</f>
        <v>2</v>
      </c>
    </row>
    <row r="18114" spans="1:10" hidden="1" x14ac:dyDescent="0.25">
      <c r="A18114">
        <v>18113</v>
      </c>
      <c r="B18114" s="6">
        <v>45516</v>
      </c>
      <c r="C18114" s="1" t="s">
        <v>18</v>
      </c>
      <c r="D18114">
        <v>173</v>
      </c>
      <c r="E18114">
        <v>381</v>
      </c>
      <c r="F18114" t="s">
        <v>290</v>
      </c>
      <c r="G18114" t="str">
        <f>VLOOKUP(D18114,Запчасти!A:E,2,0)</f>
        <v>Двигатель</v>
      </c>
      <c r="H18114">
        <f>VLOOKUP(D18114,Запчасти!A:E,4,0)</f>
        <v>59834</v>
      </c>
      <c r="I18114" t="str">
        <f>VLOOKUP(D18114,Запчасти!A:E,5,0)</f>
        <v>R1</v>
      </c>
      <c r="J18114">
        <f>VLOOKUP(I18114,Автомобили!A:D,4,0)</f>
        <v>1.6</v>
      </c>
    </row>
    <row r="18115" spans="1:10" hidden="1" x14ac:dyDescent="0.25">
      <c r="A18115">
        <v>18114</v>
      </c>
      <c r="B18115" s="6">
        <v>45516</v>
      </c>
      <c r="C18115" s="1" t="s">
        <v>17</v>
      </c>
      <c r="D18115">
        <v>163</v>
      </c>
      <c r="E18115">
        <v>939</v>
      </c>
      <c r="F18115" t="s">
        <v>288</v>
      </c>
      <c r="G18115" t="str">
        <f>VLOOKUP(D18115,Запчасти!A:E,2,0)</f>
        <v>Двигатель</v>
      </c>
      <c r="H18115">
        <f>VLOOKUP(D18115,Запчасти!A:E,4,0)</f>
        <v>92007</v>
      </c>
      <c r="I18115" t="str">
        <f>VLOOKUP(D18115,Запчасти!A:E,5,0)</f>
        <v>R5</v>
      </c>
      <c r="J18115">
        <f>VLOOKUP(I18115,Автомобили!A:D,4,0)</f>
        <v>1.4</v>
      </c>
    </row>
    <row r="18116" spans="1:10" hidden="1" x14ac:dyDescent="0.25">
      <c r="A18116">
        <v>18115</v>
      </c>
      <c r="B18116" s="6">
        <v>45516</v>
      </c>
      <c r="C18116" s="1" t="s">
        <v>19</v>
      </c>
      <c r="D18116">
        <v>105</v>
      </c>
      <c r="E18116">
        <v>664</v>
      </c>
      <c r="F18116" t="s">
        <v>288</v>
      </c>
      <c r="G18116" t="str">
        <f>VLOOKUP(D18116,Запчасти!A:E,2,0)</f>
        <v>Кпп</v>
      </c>
      <c r="H18116">
        <f>VLOOKUP(D18116,Запчасти!A:E,4,0)</f>
        <v>83469</v>
      </c>
      <c r="I18116" t="str">
        <f>VLOOKUP(D18116,Запчасти!A:E,5,0)</f>
        <v>R6</v>
      </c>
      <c r="J18116">
        <f>VLOOKUP(I18116,Автомобили!A:D,4,0)</f>
        <v>2</v>
      </c>
    </row>
    <row r="18117" spans="1:10" hidden="1" x14ac:dyDescent="0.25">
      <c r="A18117">
        <v>18116</v>
      </c>
      <c r="B18117" s="6">
        <v>45516</v>
      </c>
      <c r="C18117" s="1" t="s">
        <v>17</v>
      </c>
      <c r="D18117">
        <v>31</v>
      </c>
      <c r="E18117">
        <v>343</v>
      </c>
      <c r="F18117" t="s">
        <v>290</v>
      </c>
      <c r="G18117" t="str">
        <f>VLOOKUP(D18117,Запчасти!A:E,2,0)</f>
        <v>Кузов</v>
      </c>
      <c r="H18117">
        <f>VLOOKUP(D18117,Запчасти!A:E,4,0)</f>
        <v>56218</v>
      </c>
      <c r="I18117" t="str">
        <f>VLOOKUP(D18117,Запчасти!A:E,5,0)</f>
        <v>R3</v>
      </c>
      <c r="J18117">
        <f>VLOOKUP(I18117,Автомобили!A:D,4,0)</f>
        <v>3.5</v>
      </c>
    </row>
    <row r="18118" spans="1:10" hidden="1" x14ac:dyDescent="0.25">
      <c r="A18118">
        <v>18117</v>
      </c>
      <c r="B18118" s="6">
        <v>45516</v>
      </c>
      <c r="C18118" s="1" t="s">
        <v>13</v>
      </c>
      <c r="D18118">
        <v>60</v>
      </c>
      <c r="E18118">
        <v>971</v>
      </c>
      <c r="F18118" t="s">
        <v>288</v>
      </c>
      <c r="G18118" t="str">
        <f>VLOOKUP(D18118,Запчасти!A:E,2,0)</f>
        <v>Электрика</v>
      </c>
      <c r="H18118">
        <f>VLOOKUP(D18118,Запчасти!A:E,4,0)</f>
        <v>85862</v>
      </c>
      <c r="I18118" t="str">
        <f>VLOOKUP(D18118,Запчасти!A:E,5,0)</f>
        <v>R6</v>
      </c>
      <c r="J18118">
        <f>VLOOKUP(I18118,Автомобили!A:D,4,0)</f>
        <v>2</v>
      </c>
    </row>
    <row r="18119" spans="1:10" hidden="1" x14ac:dyDescent="0.25">
      <c r="A18119">
        <v>18118</v>
      </c>
      <c r="B18119" s="6">
        <v>45516</v>
      </c>
      <c r="C18119" s="1" t="s">
        <v>13</v>
      </c>
      <c r="D18119">
        <v>58</v>
      </c>
      <c r="E18119">
        <v>473</v>
      </c>
      <c r="F18119" t="s">
        <v>288</v>
      </c>
      <c r="G18119" t="str">
        <f>VLOOKUP(D18119,Запчасти!A:E,2,0)</f>
        <v>Кпп</v>
      </c>
      <c r="H18119">
        <f>VLOOKUP(D18119,Запчасти!A:E,4,0)</f>
        <v>38336</v>
      </c>
      <c r="I18119" t="str">
        <f>VLOOKUP(D18119,Запчасти!A:E,5,0)</f>
        <v>R2</v>
      </c>
      <c r="J18119">
        <f>VLOOKUP(I18119,Автомобили!A:D,4,0)</f>
        <v>1.6</v>
      </c>
    </row>
    <row r="18120" spans="1:10" hidden="1" x14ac:dyDescent="0.25">
      <c r="A18120">
        <v>18119</v>
      </c>
      <c r="B18120" s="6">
        <v>45516</v>
      </c>
      <c r="C18120" s="1" t="s">
        <v>9</v>
      </c>
      <c r="D18120">
        <v>95</v>
      </c>
      <c r="E18120">
        <v>25</v>
      </c>
      <c r="F18120" t="s">
        <v>290</v>
      </c>
      <c r="G18120" t="str">
        <f>VLOOKUP(D18120,Запчасти!A:E,2,0)</f>
        <v>Кузов</v>
      </c>
      <c r="H18120">
        <f>VLOOKUP(D18120,Запчасти!A:E,4,0)</f>
        <v>67875</v>
      </c>
      <c r="I18120" t="str">
        <f>VLOOKUP(D18120,Запчасти!A:E,5,0)</f>
        <v>R1</v>
      </c>
      <c r="J18120">
        <f>VLOOKUP(I18120,Автомобили!A:D,4,0)</f>
        <v>1.6</v>
      </c>
    </row>
    <row r="18121" spans="1:10" hidden="1" x14ac:dyDescent="0.25">
      <c r="A18121">
        <v>18120</v>
      </c>
      <c r="B18121" s="6">
        <v>45516</v>
      </c>
      <c r="C18121" s="1" t="s">
        <v>9</v>
      </c>
      <c r="D18121">
        <v>112</v>
      </c>
      <c r="E18121">
        <v>786</v>
      </c>
      <c r="F18121" t="s">
        <v>290</v>
      </c>
      <c r="G18121" t="str">
        <f>VLOOKUP(D18121,Запчасти!A:E,2,0)</f>
        <v>Тормозная система</v>
      </c>
      <c r="H18121">
        <f>VLOOKUP(D18121,Запчасти!A:E,4,0)</f>
        <v>17267</v>
      </c>
      <c r="I18121" t="str">
        <f>VLOOKUP(D18121,Запчасти!A:E,5,0)</f>
        <v>R2</v>
      </c>
      <c r="J18121">
        <f>VLOOKUP(I18121,Автомобили!A:D,4,0)</f>
        <v>1.6</v>
      </c>
    </row>
    <row r="18122" spans="1:10" hidden="1" x14ac:dyDescent="0.25">
      <c r="A18122">
        <v>18121</v>
      </c>
      <c r="B18122" s="6">
        <v>45516</v>
      </c>
      <c r="C18122" s="1" t="s">
        <v>6</v>
      </c>
      <c r="D18122">
        <v>56</v>
      </c>
      <c r="E18122">
        <v>68</v>
      </c>
      <c r="F18122" t="s">
        <v>288</v>
      </c>
      <c r="G18122" t="str">
        <f>VLOOKUP(D18122,Запчасти!A:E,2,0)</f>
        <v>Тормозная система</v>
      </c>
      <c r="H18122">
        <f>VLOOKUP(D18122,Запчасти!A:E,4,0)</f>
        <v>92976</v>
      </c>
      <c r="I18122" t="str">
        <f>VLOOKUP(D18122,Запчасти!A:E,5,0)</f>
        <v>R5</v>
      </c>
      <c r="J18122">
        <f>VLOOKUP(I18122,Автомобили!A:D,4,0)</f>
        <v>1.4</v>
      </c>
    </row>
    <row r="18123" spans="1:10" hidden="1" x14ac:dyDescent="0.25">
      <c r="A18123">
        <v>18122</v>
      </c>
      <c r="B18123" s="6">
        <v>45516</v>
      </c>
      <c r="C18123" s="1" t="s">
        <v>19</v>
      </c>
      <c r="D18123">
        <v>176</v>
      </c>
      <c r="E18123">
        <v>528</v>
      </c>
      <c r="F18123" t="s">
        <v>288</v>
      </c>
      <c r="G18123" t="str">
        <f>VLOOKUP(D18123,Запчасти!A:E,2,0)</f>
        <v>Двигатель</v>
      </c>
      <c r="H18123">
        <f>VLOOKUP(D18123,Запчасти!A:E,4,0)</f>
        <v>80824</v>
      </c>
      <c r="I18123" t="str">
        <f>VLOOKUP(D18123,Запчасти!A:E,5,0)</f>
        <v>R3</v>
      </c>
      <c r="J18123">
        <f>VLOOKUP(I18123,Автомобили!A:D,4,0)</f>
        <v>3.5</v>
      </c>
    </row>
    <row r="18124" spans="1:10" hidden="1" x14ac:dyDescent="0.25">
      <c r="A18124">
        <v>18123</v>
      </c>
      <c r="B18124" s="6">
        <v>45516</v>
      </c>
      <c r="C18124" s="1" t="s">
        <v>11</v>
      </c>
      <c r="D18124">
        <v>124</v>
      </c>
      <c r="E18124">
        <v>445</v>
      </c>
      <c r="F18124" t="s">
        <v>288</v>
      </c>
      <c r="G18124" t="str">
        <f>VLOOKUP(D18124,Запчасти!A:E,2,0)</f>
        <v>Двигатель</v>
      </c>
      <c r="H18124">
        <f>VLOOKUP(D18124,Запчасти!A:E,4,0)</f>
        <v>97667</v>
      </c>
      <c r="I18124" t="str">
        <f>VLOOKUP(D18124,Запчасти!A:E,5,0)</f>
        <v>R4</v>
      </c>
      <c r="J18124">
        <f>VLOOKUP(I18124,Автомобили!A:D,4,0)</f>
        <v>1.6</v>
      </c>
    </row>
    <row r="18125" spans="1:10" hidden="1" x14ac:dyDescent="0.25">
      <c r="A18125">
        <v>18124</v>
      </c>
      <c r="B18125" s="6">
        <v>45516</v>
      </c>
      <c r="C18125" s="1" t="s">
        <v>4</v>
      </c>
      <c r="D18125">
        <v>128</v>
      </c>
      <c r="E18125">
        <v>636</v>
      </c>
      <c r="F18125" t="s">
        <v>290</v>
      </c>
      <c r="G18125" t="str">
        <f>VLOOKUP(D18125,Запчасти!A:E,2,0)</f>
        <v>Кпп</v>
      </c>
      <c r="H18125">
        <f>VLOOKUP(D18125,Запчасти!A:E,4,0)</f>
        <v>13030</v>
      </c>
      <c r="I18125" t="str">
        <f>VLOOKUP(D18125,Запчасти!A:E,5,0)</f>
        <v>R3</v>
      </c>
      <c r="J18125">
        <f>VLOOKUP(I18125,Автомобили!A:D,4,0)</f>
        <v>3.5</v>
      </c>
    </row>
    <row r="18126" spans="1:10" hidden="1" x14ac:dyDescent="0.25">
      <c r="A18126">
        <v>18125</v>
      </c>
      <c r="B18126" s="6">
        <v>45516</v>
      </c>
      <c r="C18126" s="1" t="s">
        <v>13</v>
      </c>
      <c r="D18126">
        <v>172</v>
      </c>
      <c r="E18126">
        <v>61</v>
      </c>
      <c r="F18126" t="s">
        <v>288</v>
      </c>
      <c r="G18126" t="str">
        <f>VLOOKUP(D18126,Запчасти!A:E,2,0)</f>
        <v>Тормозная система</v>
      </c>
      <c r="H18126">
        <f>VLOOKUP(D18126,Запчасти!A:E,4,0)</f>
        <v>77016</v>
      </c>
      <c r="I18126" t="str">
        <f>VLOOKUP(D18126,Запчасти!A:E,5,0)</f>
        <v>R6</v>
      </c>
      <c r="J18126">
        <f>VLOOKUP(I18126,Автомобили!A:D,4,0)</f>
        <v>2</v>
      </c>
    </row>
    <row r="18127" spans="1:10" hidden="1" x14ac:dyDescent="0.25">
      <c r="A18127">
        <v>18126</v>
      </c>
      <c r="B18127" s="6">
        <v>45516</v>
      </c>
      <c r="C18127" s="1" t="s">
        <v>11</v>
      </c>
      <c r="D18127">
        <v>20</v>
      </c>
      <c r="E18127">
        <v>290</v>
      </c>
      <c r="F18127" t="s">
        <v>290</v>
      </c>
      <c r="G18127" t="str">
        <f>VLOOKUP(D18127,Запчасти!A:E,2,0)</f>
        <v>Подготовка топливной смеси</v>
      </c>
      <c r="H18127">
        <f>VLOOKUP(D18127,Запчасти!A:E,4,0)</f>
        <v>23399</v>
      </c>
      <c r="I18127" t="str">
        <f>VLOOKUP(D18127,Запчасти!A:E,5,0)</f>
        <v>R2</v>
      </c>
      <c r="J18127">
        <f>VLOOKUP(I18127,Автомобили!A:D,4,0)</f>
        <v>1.6</v>
      </c>
    </row>
    <row r="18128" spans="1:10" hidden="1" x14ac:dyDescent="0.25">
      <c r="A18128">
        <v>18127</v>
      </c>
      <c r="B18128" s="6">
        <v>45516</v>
      </c>
      <c r="C18128" s="1" t="s">
        <v>8</v>
      </c>
      <c r="D18128">
        <v>187</v>
      </c>
      <c r="E18128">
        <v>297</v>
      </c>
      <c r="F18128" t="s">
        <v>288</v>
      </c>
      <c r="G18128" t="str">
        <f>VLOOKUP(D18128,Запчасти!A:E,2,0)</f>
        <v>Электрика</v>
      </c>
      <c r="H18128">
        <f>VLOOKUP(D18128,Запчасти!A:E,4,0)</f>
        <v>45153</v>
      </c>
      <c r="I18128" t="str">
        <f>VLOOKUP(D18128,Запчасти!A:E,5,0)</f>
        <v>R2</v>
      </c>
      <c r="J18128">
        <f>VLOOKUP(I18128,Автомобили!A:D,4,0)</f>
        <v>1.6</v>
      </c>
    </row>
    <row r="18129" spans="1:10" hidden="1" x14ac:dyDescent="0.25">
      <c r="A18129">
        <v>18128</v>
      </c>
      <c r="B18129" s="6">
        <v>45516</v>
      </c>
      <c r="C18129" s="1" t="s">
        <v>3</v>
      </c>
      <c r="D18129">
        <v>86</v>
      </c>
      <c r="E18129">
        <v>940</v>
      </c>
      <c r="F18129" t="s">
        <v>288</v>
      </c>
      <c r="G18129" t="str">
        <f>VLOOKUP(D18129,Запчасти!A:E,2,0)</f>
        <v>Кондиционер</v>
      </c>
      <c r="H18129">
        <f>VLOOKUP(D18129,Запчасти!A:E,4,0)</f>
        <v>62846</v>
      </c>
      <c r="I18129" t="str">
        <f>VLOOKUP(D18129,Запчасти!A:E,5,0)</f>
        <v>R3</v>
      </c>
      <c r="J18129">
        <f>VLOOKUP(I18129,Автомобили!A:D,4,0)</f>
        <v>3.5</v>
      </c>
    </row>
    <row r="18130" spans="1:10" hidden="1" x14ac:dyDescent="0.25">
      <c r="A18130">
        <v>18129</v>
      </c>
      <c r="B18130" s="6">
        <v>45516</v>
      </c>
      <c r="C18130" s="1" t="s">
        <v>22</v>
      </c>
      <c r="D18130">
        <v>82</v>
      </c>
      <c r="E18130">
        <v>785</v>
      </c>
      <c r="F18130" t="s">
        <v>290</v>
      </c>
      <c r="G18130" t="str">
        <f>VLOOKUP(D18130,Запчасти!A:E,2,0)</f>
        <v>Кузов</v>
      </c>
      <c r="H18130">
        <f>VLOOKUP(D18130,Запчасти!A:E,4,0)</f>
        <v>51660</v>
      </c>
      <c r="I18130" t="str">
        <f>VLOOKUP(D18130,Запчасти!A:E,5,0)</f>
        <v>R3</v>
      </c>
      <c r="J18130">
        <f>VLOOKUP(I18130,Автомобили!A:D,4,0)</f>
        <v>3.5</v>
      </c>
    </row>
    <row r="18131" spans="1:10" hidden="1" x14ac:dyDescent="0.25">
      <c r="A18131">
        <v>18130</v>
      </c>
      <c r="B18131" s="6">
        <v>45516</v>
      </c>
      <c r="C18131" s="1" t="s">
        <v>5</v>
      </c>
      <c r="D18131">
        <v>55</v>
      </c>
      <c r="E18131">
        <v>733</v>
      </c>
      <c r="F18131" t="s">
        <v>288</v>
      </c>
      <c r="G18131" t="str">
        <f>VLOOKUP(D18131,Запчасти!A:E,2,0)</f>
        <v>Система сцепления</v>
      </c>
      <c r="H18131">
        <f>VLOOKUP(D18131,Запчасти!A:E,4,0)</f>
        <v>28339</v>
      </c>
      <c r="I18131" t="str">
        <f>VLOOKUP(D18131,Запчасти!A:E,5,0)</f>
        <v>R6</v>
      </c>
      <c r="J18131">
        <f>VLOOKUP(I18131,Автомобили!A:D,4,0)</f>
        <v>2</v>
      </c>
    </row>
    <row r="18132" spans="1:10" hidden="1" x14ac:dyDescent="0.25">
      <c r="A18132">
        <v>18131</v>
      </c>
      <c r="B18132" s="6">
        <v>45516</v>
      </c>
      <c r="C18132" s="1" t="s">
        <v>10</v>
      </c>
      <c r="D18132">
        <v>82</v>
      </c>
      <c r="E18132">
        <v>701</v>
      </c>
      <c r="F18132" t="s">
        <v>288</v>
      </c>
      <c r="G18132" t="str">
        <f>VLOOKUP(D18132,Запчасти!A:E,2,0)</f>
        <v>Кузов</v>
      </c>
      <c r="H18132">
        <f>VLOOKUP(D18132,Запчасти!A:E,4,0)</f>
        <v>51660</v>
      </c>
      <c r="I18132" t="str">
        <f>VLOOKUP(D18132,Запчасти!A:E,5,0)</f>
        <v>R3</v>
      </c>
      <c r="J18132">
        <f>VLOOKUP(I18132,Автомобили!A:D,4,0)</f>
        <v>3.5</v>
      </c>
    </row>
    <row r="18133" spans="1:10" hidden="1" x14ac:dyDescent="0.25">
      <c r="A18133">
        <v>18132</v>
      </c>
      <c r="B18133" s="6">
        <v>45516</v>
      </c>
      <c r="C18133" s="1" t="s">
        <v>18</v>
      </c>
      <c r="D18133">
        <v>176</v>
      </c>
      <c r="E18133">
        <v>998</v>
      </c>
      <c r="F18133" t="s">
        <v>290</v>
      </c>
      <c r="G18133" t="str">
        <f>VLOOKUP(D18133,Запчасти!A:E,2,0)</f>
        <v>Двигатель</v>
      </c>
      <c r="H18133">
        <f>VLOOKUP(D18133,Запчасти!A:E,4,0)</f>
        <v>80824</v>
      </c>
      <c r="I18133" t="str">
        <f>VLOOKUP(D18133,Запчасти!A:E,5,0)</f>
        <v>R3</v>
      </c>
      <c r="J18133">
        <f>VLOOKUP(I18133,Автомобили!A:D,4,0)</f>
        <v>3.5</v>
      </c>
    </row>
    <row r="18134" spans="1:10" hidden="1" x14ac:dyDescent="0.25">
      <c r="A18134">
        <v>18133</v>
      </c>
      <c r="B18134" s="6">
        <v>45516</v>
      </c>
      <c r="C18134" s="1" t="s">
        <v>10</v>
      </c>
      <c r="D18134">
        <v>194</v>
      </c>
      <c r="E18134">
        <v>783</v>
      </c>
      <c r="F18134" t="s">
        <v>290</v>
      </c>
      <c r="G18134" t="str">
        <f>VLOOKUP(D18134,Запчасти!A:E,2,0)</f>
        <v>Тормозная система</v>
      </c>
      <c r="H18134">
        <f>VLOOKUP(D18134,Запчасти!A:E,4,0)</f>
        <v>84429</v>
      </c>
      <c r="I18134" t="str">
        <f>VLOOKUP(D18134,Запчасти!A:E,5,0)</f>
        <v>R5</v>
      </c>
      <c r="J18134">
        <f>VLOOKUP(I18134,Автомобили!A:D,4,0)</f>
        <v>1.4</v>
      </c>
    </row>
    <row r="18135" spans="1:10" hidden="1" x14ac:dyDescent="0.25">
      <c r="A18135">
        <v>18134</v>
      </c>
      <c r="B18135" s="6">
        <v>45516</v>
      </c>
      <c r="C18135" s="1" t="s">
        <v>22</v>
      </c>
      <c r="D18135">
        <v>166</v>
      </c>
      <c r="E18135">
        <v>969</v>
      </c>
      <c r="F18135" t="s">
        <v>288</v>
      </c>
      <c r="G18135" t="str">
        <f>VLOOKUP(D18135,Запчасти!A:E,2,0)</f>
        <v>Система очистки окон</v>
      </c>
      <c r="H18135">
        <f>VLOOKUP(D18135,Запчасти!A:E,4,0)</f>
        <v>1187</v>
      </c>
      <c r="I18135" t="str">
        <f>VLOOKUP(D18135,Запчасти!A:E,5,0)</f>
        <v>R5</v>
      </c>
      <c r="J18135">
        <f>VLOOKUP(I18135,Автомобили!A:D,4,0)</f>
        <v>1.4</v>
      </c>
    </row>
    <row r="18136" spans="1:10" hidden="1" x14ac:dyDescent="0.25">
      <c r="A18136">
        <v>18135</v>
      </c>
      <c r="B18136" s="6">
        <v>45516</v>
      </c>
      <c r="C18136" s="1" t="s">
        <v>17</v>
      </c>
      <c r="D18136">
        <v>41</v>
      </c>
      <c r="E18136">
        <v>805</v>
      </c>
      <c r="F18136" t="s">
        <v>290</v>
      </c>
      <c r="G18136" t="str">
        <f>VLOOKUP(D18136,Запчасти!A:E,2,0)</f>
        <v>Кузов</v>
      </c>
      <c r="H18136">
        <f>VLOOKUP(D18136,Запчасти!A:E,4,0)</f>
        <v>38422</v>
      </c>
      <c r="I18136" t="str">
        <f>VLOOKUP(D18136,Запчасти!A:E,5,0)</f>
        <v>R2</v>
      </c>
      <c r="J18136">
        <f>VLOOKUP(I18136,Автомобили!A:D,4,0)</f>
        <v>1.6</v>
      </c>
    </row>
    <row r="18137" spans="1:10" hidden="1" x14ac:dyDescent="0.25">
      <c r="A18137">
        <v>18136</v>
      </c>
      <c r="B18137" s="6">
        <v>45516</v>
      </c>
      <c r="C18137" s="1" t="s">
        <v>22</v>
      </c>
      <c r="D18137">
        <v>171</v>
      </c>
      <c r="E18137">
        <v>206</v>
      </c>
      <c r="F18137" t="s">
        <v>288</v>
      </c>
      <c r="G18137" t="str">
        <f>VLOOKUP(D18137,Запчасти!A:E,2,0)</f>
        <v>Замки</v>
      </c>
      <c r="H18137">
        <f>VLOOKUP(D18137,Запчасти!A:E,4,0)</f>
        <v>94419</v>
      </c>
      <c r="I18137" t="str">
        <f>VLOOKUP(D18137,Запчасти!A:E,5,0)</f>
        <v>R1</v>
      </c>
      <c r="J18137">
        <f>VLOOKUP(I18137,Автомобили!A:D,4,0)</f>
        <v>1.6</v>
      </c>
    </row>
    <row r="18138" spans="1:10" hidden="1" x14ac:dyDescent="0.25">
      <c r="A18138">
        <v>18137</v>
      </c>
      <c r="B18138" s="6">
        <v>45516</v>
      </c>
      <c r="C18138" s="1" t="s">
        <v>17</v>
      </c>
      <c r="D18138">
        <v>182</v>
      </c>
      <c r="E18138">
        <v>187</v>
      </c>
      <c r="F18138" t="s">
        <v>288</v>
      </c>
      <c r="G18138" t="str">
        <f>VLOOKUP(D18138,Запчасти!A:E,2,0)</f>
        <v>Двигатель</v>
      </c>
      <c r="H18138">
        <f>VLOOKUP(D18138,Запчасти!A:E,4,0)</f>
        <v>6954</v>
      </c>
      <c r="I18138" t="str">
        <f>VLOOKUP(D18138,Запчасти!A:E,5,0)</f>
        <v>R4</v>
      </c>
      <c r="J18138">
        <f>VLOOKUP(I18138,Автомобили!A:D,4,0)</f>
        <v>1.6</v>
      </c>
    </row>
    <row r="18139" spans="1:10" hidden="1" x14ac:dyDescent="0.25">
      <c r="A18139">
        <v>18138</v>
      </c>
      <c r="B18139" s="6">
        <v>45516</v>
      </c>
      <c r="C18139" s="1" t="s">
        <v>15</v>
      </c>
      <c r="D18139">
        <v>90</v>
      </c>
      <c r="E18139">
        <v>514</v>
      </c>
      <c r="F18139" t="s">
        <v>288</v>
      </c>
      <c r="G18139" t="str">
        <f>VLOOKUP(D18139,Запчасти!A:E,2,0)</f>
        <v>Кпп</v>
      </c>
      <c r="H18139">
        <f>VLOOKUP(D18139,Запчасти!A:E,4,0)</f>
        <v>75156</v>
      </c>
      <c r="I18139" t="str">
        <f>VLOOKUP(D18139,Запчасти!A:E,5,0)</f>
        <v>R6</v>
      </c>
      <c r="J18139">
        <f>VLOOKUP(I18139,Автомобили!A:D,4,0)</f>
        <v>2</v>
      </c>
    </row>
    <row r="18140" spans="1:10" hidden="1" x14ac:dyDescent="0.25">
      <c r="A18140">
        <v>18139</v>
      </c>
      <c r="B18140" s="6">
        <v>45516</v>
      </c>
      <c r="C18140" s="1" t="s">
        <v>11</v>
      </c>
      <c r="D18140">
        <v>55</v>
      </c>
      <c r="E18140">
        <v>349</v>
      </c>
      <c r="F18140" t="s">
        <v>290</v>
      </c>
      <c r="G18140" t="str">
        <f>VLOOKUP(D18140,Запчасти!A:E,2,0)</f>
        <v>Система сцепления</v>
      </c>
      <c r="H18140">
        <f>VLOOKUP(D18140,Запчасти!A:E,4,0)</f>
        <v>28339</v>
      </c>
      <c r="I18140" t="str">
        <f>VLOOKUP(D18140,Запчасти!A:E,5,0)</f>
        <v>R6</v>
      </c>
      <c r="J18140">
        <f>VLOOKUP(I18140,Автомобили!A:D,4,0)</f>
        <v>2</v>
      </c>
    </row>
    <row r="18141" spans="1:10" hidden="1" x14ac:dyDescent="0.25">
      <c r="A18141">
        <v>18140</v>
      </c>
      <c r="B18141" s="6">
        <v>45516</v>
      </c>
      <c r="C18141" s="1" t="s">
        <v>10</v>
      </c>
      <c r="D18141">
        <v>171</v>
      </c>
      <c r="E18141">
        <v>864</v>
      </c>
      <c r="F18141" t="s">
        <v>288</v>
      </c>
      <c r="G18141" t="str">
        <f>VLOOKUP(D18141,Запчасти!A:E,2,0)</f>
        <v>Замки</v>
      </c>
      <c r="H18141">
        <f>VLOOKUP(D18141,Запчасти!A:E,4,0)</f>
        <v>94419</v>
      </c>
      <c r="I18141" t="str">
        <f>VLOOKUP(D18141,Запчасти!A:E,5,0)</f>
        <v>R1</v>
      </c>
      <c r="J18141">
        <f>VLOOKUP(I18141,Автомобили!A:D,4,0)</f>
        <v>1.6</v>
      </c>
    </row>
    <row r="18142" spans="1:10" hidden="1" x14ac:dyDescent="0.25">
      <c r="A18142">
        <v>18141</v>
      </c>
      <c r="B18142" s="6">
        <v>45516</v>
      </c>
      <c r="C18142" s="1" t="s">
        <v>8</v>
      </c>
      <c r="D18142">
        <v>124</v>
      </c>
      <c r="E18142">
        <v>548</v>
      </c>
      <c r="F18142" t="s">
        <v>290</v>
      </c>
      <c r="G18142" t="str">
        <f>VLOOKUP(D18142,Запчасти!A:E,2,0)</f>
        <v>Двигатель</v>
      </c>
      <c r="H18142">
        <f>VLOOKUP(D18142,Запчасти!A:E,4,0)</f>
        <v>97667</v>
      </c>
      <c r="I18142" t="str">
        <f>VLOOKUP(D18142,Запчасти!A:E,5,0)</f>
        <v>R4</v>
      </c>
      <c r="J18142">
        <f>VLOOKUP(I18142,Автомобили!A:D,4,0)</f>
        <v>1.6</v>
      </c>
    </row>
    <row r="18143" spans="1:10" hidden="1" x14ac:dyDescent="0.25">
      <c r="A18143">
        <v>18142</v>
      </c>
      <c r="B18143" s="6">
        <v>45516</v>
      </c>
      <c r="C18143" s="1" t="s">
        <v>14</v>
      </c>
      <c r="D18143">
        <v>164</v>
      </c>
      <c r="E18143">
        <v>150</v>
      </c>
      <c r="F18143" t="s">
        <v>290</v>
      </c>
      <c r="G18143" t="str">
        <f>VLOOKUP(D18143,Запчасти!A:E,2,0)</f>
        <v>Тормозная система</v>
      </c>
      <c r="H18143">
        <f>VLOOKUP(D18143,Запчасти!A:E,4,0)</f>
        <v>33866</v>
      </c>
      <c r="I18143" t="str">
        <f>VLOOKUP(D18143,Запчасти!A:E,5,0)</f>
        <v>R1</v>
      </c>
      <c r="J18143">
        <f>VLOOKUP(I18143,Автомобили!A:D,4,0)</f>
        <v>1.6</v>
      </c>
    </row>
    <row r="18144" spans="1:10" hidden="1" x14ac:dyDescent="0.25">
      <c r="A18144">
        <v>18143</v>
      </c>
      <c r="B18144" s="6">
        <v>45516</v>
      </c>
      <c r="C18144" s="1" t="s">
        <v>7</v>
      </c>
      <c r="D18144">
        <v>181</v>
      </c>
      <c r="E18144">
        <v>76</v>
      </c>
      <c r="F18144" t="s">
        <v>290</v>
      </c>
      <c r="G18144" t="str">
        <f>VLOOKUP(D18144,Запчасти!A:E,2,0)</f>
        <v>Кпп</v>
      </c>
      <c r="H18144">
        <f>VLOOKUP(D18144,Запчасти!A:E,4,0)</f>
        <v>93962</v>
      </c>
      <c r="I18144" t="str">
        <f>VLOOKUP(D18144,Запчасти!A:E,5,0)</f>
        <v>R3</v>
      </c>
      <c r="J18144">
        <f>VLOOKUP(I18144,Автомобили!A:D,4,0)</f>
        <v>3.5</v>
      </c>
    </row>
    <row r="18145" spans="1:10" hidden="1" x14ac:dyDescent="0.25">
      <c r="A18145">
        <v>18144</v>
      </c>
      <c r="B18145" s="6">
        <v>45516</v>
      </c>
      <c r="C18145" s="1" t="s">
        <v>20</v>
      </c>
      <c r="D18145">
        <v>31</v>
      </c>
      <c r="E18145">
        <v>396</v>
      </c>
      <c r="F18145" t="s">
        <v>288</v>
      </c>
      <c r="G18145" t="str">
        <f>VLOOKUP(D18145,Запчасти!A:E,2,0)</f>
        <v>Кузов</v>
      </c>
      <c r="H18145">
        <f>VLOOKUP(D18145,Запчасти!A:E,4,0)</f>
        <v>56218</v>
      </c>
      <c r="I18145" t="str">
        <f>VLOOKUP(D18145,Запчасти!A:E,5,0)</f>
        <v>R3</v>
      </c>
      <c r="J18145">
        <f>VLOOKUP(I18145,Автомобили!A:D,4,0)</f>
        <v>3.5</v>
      </c>
    </row>
    <row r="18146" spans="1:10" hidden="1" x14ac:dyDescent="0.25">
      <c r="A18146">
        <v>18145</v>
      </c>
      <c r="B18146" s="6">
        <v>45516</v>
      </c>
      <c r="C18146" s="1" t="s">
        <v>8</v>
      </c>
      <c r="D18146">
        <v>30</v>
      </c>
      <c r="E18146">
        <v>650</v>
      </c>
      <c r="F18146" t="s">
        <v>290</v>
      </c>
      <c r="G18146" t="str">
        <f>VLOOKUP(D18146,Запчасти!A:E,2,0)</f>
        <v>Кпп</v>
      </c>
      <c r="H18146">
        <f>VLOOKUP(D18146,Запчасти!A:E,4,0)</f>
        <v>47536</v>
      </c>
      <c r="I18146" t="str">
        <f>VLOOKUP(D18146,Запчасти!A:E,5,0)</f>
        <v>R4</v>
      </c>
      <c r="J18146">
        <f>VLOOKUP(I18146,Автомобили!A:D,4,0)</f>
        <v>1.6</v>
      </c>
    </row>
    <row r="18147" spans="1:10" hidden="1" x14ac:dyDescent="0.25">
      <c r="A18147">
        <v>18146</v>
      </c>
      <c r="B18147" s="6">
        <v>45516</v>
      </c>
      <c r="C18147" s="1" t="s">
        <v>15</v>
      </c>
      <c r="D18147">
        <v>30</v>
      </c>
      <c r="E18147">
        <v>321</v>
      </c>
      <c r="F18147" t="s">
        <v>290</v>
      </c>
      <c r="G18147" t="str">
        <f>VLOOKUP(D18147,Запчасти!A:E,2,0)</f>
        <v>Кпп</v>
      </c>
      <c r="H18147">
        <f>VLOOKUP(D18147,Запчасти!A:E,4,0)</f>
        <v>47536</v>
      </c>
      <c r="I18147" t="str">
        <f>VLOOKUP(D18147,Запчасти!A:E,5,0)</f>
        <v>R4</v>
      </c>
      <c r="J18147">
        <f>VLOOKUP(I18147,Автомобили!A:D,4,0)</f>
        <v>1.6</v>
      </c>
    </row>
    <row r="18148" spans="1:10" hidden="1" x14ac:dyDescent="0.25">
      <c r="A18148">
        <v>18147</v>
      </c>
      <c r="B18148" s="6">
        <v>45516</v>
      </c>
      <c r="C18148" s="1" t="s">
        <v>7</v>
      </c>
      <c r="D18148">
        <v>136</v>
      </c>
      <c r="E18148">
        <v>618</v>
      </c>
      <c r="F18148" t="s">
        <v>290</v>
      </c>
      <c r="G18148" t="str">
        <f>VLOOKUP(D18148,Запчасти!A:E,2,0)</f>
        <v>Кпп</v>
      </c>
      <c r="H18148">
        <f>VLOOKUP(D18148,Запчасти!A:E,4,0)</f>
        <v>85698</v>
      </c>
      <c r="I18148" t="str">
        <f>VLOOKUP(D18148,Запчасти!A:E,5,0)</f>
        <v>R6</v>
      </c>
      <c r="J18148">
        <f>VLOOKUP(I18148,Автомобили!A:D,4,0)</f>
        <v>2</v>
      </c>
    </row>
    <row r="18149" spans="1:10" hidden="1" x14ac:dyDescent="0.25">
      <c r="A18149">
        <v>18148</v>
      </c>
      <c r="B18149" s="6">
        <v>45516</v>
      </c>
      <c r="C18149" s="1" t="s">
        <v>10</v>
      </c>
      <c r="D18149">
        <v>129</v>
      </c>
      <c r="E18149">
        <v>730</v>
      </c>
      <c r="F18149" t="s">
        <v>288</v>
      </c>
      <c r="G18149" t="str">
        <f>VLOOKUP(D18149,Запчасти!A:E,2,0)</f>
        <v>Двигатель</v>
      </c>
      <c r="H18149">
        <f>VLOOKUP(D18149,Запчасти!A:E,4,0)</f>
        <v>45578</v>
      </c>
      <c r="I18149" t="str">
        <f>VLOOKUP(D18149,Запчасти!A:E,5,0)</f>
        <v>R2</v>
      </c>
      <c r="J18149">
        <f>VLOOKUP(I18149,Автомобили!A:D,4,0)</f>
        <v>1.6</v>
      </c>
    </row>
    <row r="18150" spans="1:10" hidden="1" x14ac:dyDescent="0.25">
      <c r="A18150">
        <v>18149</v>
      </c>
      <c r="B18150" s="6">
        <v>45516</v>
      </c>
      <c r="C18150" s="1" t="s">
        <v>11</v>
      </c>
      <c r="D18150">
        <v>90</v>
      </c>
      <c r="E18150">
        <v>234</v>
      </c>
      <c r="F18150" t="s">
        <v>290</v>
      </c>
      <c r="G18150" t="str">
        <f>VLOOKUP(D18150,Запчасти!A:E,2,0)</f>
        <v>Кпп</v>
      </c>
      <c r="H18150">
        <f>VLOOKUP(D18150,Запчасти!A:E,4,0)</f>
        <v>75156</v>
      </c>
      <c r="I18150" t="str">
        <f>VLOOKUP(D18150,Запчасти!A:E,5,0)</f>
        <v>R6</v>
      </c>
      <c r="J18150">
        <f>VLOOKUP(I18150,Автомобили!A:D,4,0)</f>
        <v>2</v>
      </c>
    </row>
    <row r="18151" spans="1:10" hidden="1" x14ac:dyDescent="0.25">
      <c r="A18151">
        <v>18150</v>
      </c>
      <c r="B18151" s="6">
        <v>45516</v>
      </c>
      <c r="C18151" s="1" t="s">
        <v>20</v>
      </c>
      <c r="D18151">
        <v>85</v>
      </c>
      <c r="E18151">
        <v>688</v>
      </c>
      <c r="F18151" t="s">
        <v>290</v>
      </c>
      <c r="G18151" t="str">
        <f>VLOOKUP(D18151,Запчасти!A:E,2,0)</f>
        <v>Система очистки окон</v>
      </c>
      <c r="H18151">
        <f>VLOOKUP(D18151,Запчасти!A:E,4,0)</f>
        <v>25558</v>
      </c>
      <c r="I18151" t="str">
        <f>VLOOKUP(D18151,Запчасти!A:E,5,0)</f>
        <v>R5</v>
      </c>
      <c r="J18151">
        <f>VLOOKUP(I18151,Автомобили!A:D,4,0)</f>
        <v>1.4</v>
      </c>
    </row>
    <row r="18152" spans="1:10" hidden="1" x14ac:dyDescent="0.25">
      <c r="A18152">
        <v>18151</v>
      </c>
      <c r="B18152" s="6">
        <v>45516</v>
      </c>
      <c r="C18152" s="1" t="s">
        <v>18</v>
      </c>
      <c r="D18152">
        <v>56</v>
      </c>
      <c r="E18152">
        <v>438</v>
      </c>
      <c r="F18152" t="s">
        <v>288</v>
      </c>
      <c r="G18152" t="str">
        <f>VLOOKUP(D18152,Запчасти!A:E,2,0)</f>
        <v>Тормозная система</v>
      </c>
      <c r="H18152">
        <f>VLOOKUP(D18152,Запчасти!A:E,4,0)</f>
        <v>92976</v>
      </c>
      <c r="I18152" t="str">
        <f>VLOOKUP(D18152,Запчасти!A:E,5,0)</f>
        <v>R5</v>
      </c>
      <c r="J18152">
        <f>VLOOKUP(I18152,Автомобили!A:D,4,0)</f>
        <v>1.4</v>
      </c>
    </row>
    <row r="18153" spans="1:10" hidden="1" x14ac:dyDescent="0.25">
      <c r="A18153">
        <v>18152</v>
      </c>
      <c r="B18153" s="6">
        <v>45516</v>
      </c>
      <c r="C18153" s="1" t="s">
        <v>19</v>
      </c>
      <c r="D18153">
        <v>58</v>
      </c>
      <c r="E18153">
        <v>681</v>
      </c>
      <c r="F18153" t="s">
        <v>288</v>
      </c>
      <c r="G18153" t="str">
        <f>VLOOKUP(D18153,Запчасти!A:E,2,0)</f>
        <v>Кпп</v>
      </c>
      <c r="H18153">
        <f>VLOOKUP(D18153,Запчасти!A:E,4,0)</f>
        <v>38336</v>
      </c>
      <c r="I18153" t="str">
        <f>VLOOKUP(D18153,Запчасти!A:E,5,0)</f>
        <v>R2</v>
      </c>
      <c r="J18153">
        <f>VLOOKUP(I18153,Автомобили!A:D,4,0)</f>
        <v>1.6</v>
      </c>
    </row>
    <row r="18154" spans="1:10" hidden="1" x14ac:dyDescent="0.25">
      <c r="A18154">
        <v>18153</v>
      </c>
      <c r="B18154" s="6">
        <v>45516</v>
      </c>
      <c r="C18154" s="1" t="s">
        <v>7</v>
      </c>
      <c r="D18154">
        <v>72</v>
      </c>
      <c r="E18154">
        <v>472</v>
      </c>
      <c r="F18154" t="s">
        <v>288</v>
      </c>
      <c r="G18154" t="str">
        <f>VLOOKUP(D18154,Запчасти!A:E,2,0)</f>
        <v>Электрика</v>
      </c>
      <c r="H18154">
        <f>VLOOKUP(D18154,Запчасти!A:E,4,0)</f>
        <v>52899</v>
      </c>
      <c r="I18154" t="str">
        <f>VLOOKUP(D18154,Запчасти!A:E,5,0)</f>
        <v>R6</v>
      </c>
      <c r="J18154">
        <f>VLOOKUP(I18154,Автомобили!A:D,4,0)</f>
        <v>2</v>
      </c>
    </row>
    <row r="18155" spans="1:10" hidden="1" x14ac:dyDescent="0.25">
      <c r="A18155">
        <v>18154</v>
      </c>
      <c r="B18155" s="6">
        <v>45516</v>
      </c>
      <c r="C18155" s="1" t="s">
        <v>6</v>
      </c>
      <c r="D18155">
        <v>2</v>
      </c>
      <c r="E18155">
        <v>204</v>
      </c>
      <c r="F18155" t="s">
        <v>288</v>
      </c>
      <c r="G18155" t="str">
        <f>VLOOKUP(D18155,Запчасти!A:E,2,0)</f>
        <v>Система выпуска</v>
      </c>
      <c r="H18155">
        <f>VLOOKUP(D18155,Запчасти!A:E,4,0)</f>
        <v>89726</v>
      </c>
      <c r="I18155" t="str">
        <f>VLOOKUP(D18155,Запчасти!A:E,5,0)</f>
        <v>R6</v>
      </c>
      <c r="J18155">
        <f>VLOOKUP(I18155,Автомобили!A:D,4,0)</f>
        <v>2</v>
      </c>
    </row>
    <row r="18156" spans="1:10" hidden="1" x14ac:dyDescent="0.25">
      <c r="A18156">
        <v>18155</v>
      </c>
      <c r="B18156" s="6">
        <v>45516</v>
      </c>
      <c r="C18156" s="1" t="s">
        <v>3</v>
      </c>
      <c r="D18156">
        <v>63</v>
      </c>
      <c r="E18156">
        <v>966</v>
      </c>
      <c r="F18156" t="s">
        <v>288</v>
      </c>
      <c r="G18156" t="str">
        <f>VLOOKUP(D18156,Запчасти!A:E,2,0)</f>
        <v>Подвеска и амортизация</v>
      </c>
      <c r="H18156">
        <f>VLOOKUP(D18156,Запчасти!A:E,4,0)</f>
        <v>5112</v>
      </c>
      <c r="I18156" t="str">
        <f>VLOOKUP(D18156,Запчасти!A:E,5,0)</f>
        <v>R2</v>
      </c>
      <c r="J18156">
        <f>VLOOKUP(I18156,Автомобили!A:D,4,0)</f>
        <v>1.6</v>
      </c>
    </row>
    <row r="18157" spans="1:10" hidden="1" x14ac:dyDescent="0.25">
      <c r="A18157">
        <v>18156</v>
      </c>
      <c r="B18157" s="6">
        <v>45516</v>
      </c>
      <c r="C18157" s="1" t="s">
        <v>7</v>
      </c>
      <c r="D18157">
        <v>153</v>
      </c>
      <c r="E18157">
        <v>815</v>
      </c>
      <c r="F18157" t="s">
        <v>290</v>
      </c>
      <c r="G18157" t="str">
        <f>VLOOKUP(D18157,Запчасти!A:E,2,0)</f>
        <v>Система подачи топлива</v>
      </c>
      <c r="H18157">
        <f>VLOOKUP(D18157,Запчасти!A:E,4,0)</f>
        <v>14736</v>
      </c>
      <c r="I18157" t="str">
        <f>VLOOKUP(D18157,Запчасти!A:E,5,0)</f>
        <v>R5</v>
      </c>
      <c r="J18157">
        <f>VLOOKUP(I18157,Автомобили!A:D,4,0)</f>
        <v>1.4</v>
      </c>
    </row>
    <row r="18158" spans="1:10" hidden="1" x14ac:dyDescent="0.25">
      <c r="A18158">
        <v>18157</v>
      </c>
      <c r="B18158" s="6">
        <v>45516</v>
      </c>
      <c r="C18158" s="1" t="s">
        <v>13</v>
      </c>
      <c r="D18158">
        <v>33</v>
      </c>
      <c r="E18158">
        <v>960</v>
      </c>
      <c r="F18158" t="s">
        <v>290</v>
      </c>
      <c r="G18158" t="str">
        <f>VLOOKUP(D18158,Запчасти!A:E,2,0)</f>
        <v>Кузов</v>
      </c>
      <c r="H18158">
        <f>VLOOKUP(D18158,Запчасти!A:E,4,0)</f>
        <v>49418</v>
      </c>
      <c r="I18158" t="str">
        <f>VLOOKUP(D18158,Запчасти!A:E,5,0)</f>
        <v>R3</v>
      </c>
      <c r="J18158">
        <f>VLOOKUP(I18158,Автомобили!A:D,4,0)</f>
        <v>3.5</v>
      </c>
    </row>
    <row r="18159" spans="1:10" hidden="1" x14ac:dyDescent="0.25">
      <c r="A18159">
        <v>18158</v>
      </c>
      <c r="B18159" s="6">
        <v>45517</v>
      </c>
      <c r="C18159" s="1" t="s">
        <v>16</v>
      </c>
      <c r="D18159">
        <v>173</v>
      </c>
      <c r="E18159">
        <v>917</v>
      </c>
      <c r="F18159" t="s">
        <v>288</v>
      </c>
      <c r="G18159" t="str">
        <f>VLOOKUP(D18159,Запчасти!A:E,2,0)</f>
        <v>Двигатель</v>
      </c>
      <c r="H18159">
        <f>VLOOKUP(D18159,Запчасти!A:E,4,0)</f>
        <v>59834</v>
      </c>
      <c r="I18159" t="str">
        <f>VLOOKUP(D18159,Запчасти!A:E,5,0)</f>
        <v>R1</v>
      </c>
      <c r="J18159">
        <f>VLOOKUP(I18159,Автомобили!A:D,4,0)</f>
        <v>1.6</v>
      </c>
    </row>
    <row r="18160" spans="1:10" hidden="1" x14ac:dyDescent="0.25">
      <c r="A18160">
        <v>18159</v>
      </c>
      <c r="B18160" s="6">
        <v>45517</v>
      </c>
      <c r="C18160" s="1" t="s">
        <v>10</v>
      </c>
      <c r="D18160">
        <v>94</v>
      </c>
      <c r="E18160">
        <v>678</v>
      </c>
      <c r="F18160" t="s">
        <v>290</v>
      </c>
      <c r="G18160" t="str">
        <f>VLOOKUP(D18160,Запчасти!A:E,2,0)</f>
        <v>Электрика</v>
      </c>
      <c r="H18160">
        <f>VLOOKUP(D18160,Запчасти!A:E,4,0)</f>
        <v>70601</v>
      </c>
      <c r="I18160" t="str">
        <f>VLOOKUP(D18160,Запчасти!A:E,5,0)</f>
        <v>R4</v>
      </c>
      <c r="J18160">
        <f>VLOOKUP(I18160,Автомобили!A:D,4,0)</f>
        <v>1.6</v>
      </c>
    </row>
    <row r="18161" spans="1:10" hidden="1" x14ac:dyDescent="0.25">
      <c r="A18161">
        <v>18160</v>
      </c>
      <c r="B18161" s="6">
        <v>45517</v>
      </c>
      <c r="C18161" s="1" t="s">
        <v>21</v>
      </c>
      <c r="D18161">
        <v>59</v>
      </c>
      <c r="E18161">
        <v>920</v>
      </c>
      <c r="F18161" t="s">
        <v>290</v>
      </c>
      <c r="G18161" t="str">
        <f>VLOOKUP(D18161,Запчасти!A:E,2,0)</f>
        <v>Двигатель</v>
      </c>
      <c r="H18161">
        <f>VLOOKUP(D18161,Запчасти!A:E,4,0)</f>
        <v>13695</v>
      </c>
      <c r="I18161" t="str">
        <f>VLOOKUP(D18161,Запчасти!A:E,5,0)</f>
        <v>R5</v>
      </c>
      <c r="J18161">
        <f>VLOOKUP(I18161,Автомобили!A:D,4,0)</f>
        <v>1.4</v>
      </c>
    </row>
    <row r="18162" spans="1:10" hidden="1" x14ac:dyDescent="0.25">
      <c r="A18162">
        <v>18161</v>
      </c>
      <c r="B18162" s="6">
        <v>45517</v>
      </c>
      <c r="C18162" s="1" t="s">
        <v>17</v>
      </c>
      <c r="D18162">
        <v>59</v>
      </c>
      <c r="E18162">
        <v>96</v>
      </c>
      <c r="F18162" t="s">
        <v>288</v>
      </c>
      <c r="G18162" t="str">
        <f>VLOOKUP(D18162,Запчасти!A:E,2,0)</f>
        <v>Двигатель</v>
      </c>
      <c r="H18162">
        <f>VLOOKUP(D18162,Запчасти!A:E,4,0)</f>
        <v>13695</v>
      </c>
      <c r="I18162" t="str">
        <f>VLOOKUP(D18162,Запчасти!A:E,5,0)</f>
        <v>R5</v>
      </c>
      <c r="J18162">
        <f>VLOOKUP(I18162,Автомобили!A:D,4,0)</f>
        <v>1.4</v>
      </c>
    </row>
    <row r="18163" spans="1:10" hidden="1" x14ac:dyDescent="0.25">
      <c r="A18163">
        <v>18162</v>
      </c>
      <c r="B18163" s="6">
        <v>45517</v>
      </c>
      <c r="C18163" s="1" t="s">
        <v>15</v>
      </c>
      <c r="D18163">
        <v>173</v>
      </c>
      <c r="E18163">
        <v>555</v>
      </c>
      <c r="F18163" t="s">
        <v>288</v>
      </c>
      <c r="G18163" t="str">
        <f>VLOOKUP(D18163,Запчасти!A:E,2,0)</f>
        <v>Двигатель</v>
      </c>
      <c r="H18163">
        <f>VLOOKUP(D18163,Запчасти!A:E,4,0)</f>
        <v>59834</v>
      </c>
      <c r="I18163" t="str">
        <f>VLOOKUP(D18163,Запчасти!A:E,5,0)</f>
        <v>R1</v>
      </c>
      <c r="J18163">
        <f>VLOOKUP(I18163,Автомобили!A:D,4,0)</f>
        <v>1.6</v>
      </c>
    </row>
    <row r="18164" spans="1:10" hidden="1" x14ac:dyDescent="0.25">
      <c r="A18164">
        <v>18163</v>
      </c>
      <c r="B18164" s="6">
        <v>45517</v>
      </c>
      <c r="C18164" s="1" t="s">
        <v>12</v>
      </c>
      <c r="D18164">
        <v>168</v>
      </c>
      <c r="E18164">
        <v>93</v>
      </c>
      <c r="F18164" t="s">
        <v>288</v>
      </c>
      <c r="G18164" t="str">
        <f>VLOOKUP(D18164,Запчасти!A:E,2,0)</f>
        <v>Двигатель</v>
      </c>
      <c r="H18164">
        <f>VLOOKUP(D18164,Запчасти!A:E,4,0)</f>
        <v>18893</v>
      </c>
      <c r="I18164" t="str">
        <f>VLOOKUP(D18164,Запчасти!A:E,5,0)</f>
        <v>R4</v>
      </c>
      <c r="J18164">
        <f>VLOOKUP(I18164,Автомобили!A:D,4,0)</f>
        <v>1.6</v>
      </c>
    </row>
    <row r="18165" spans="1:10" hidden="1" x14ac:dyDescent="0.25">
      <c r="A18165">
        <v>18164</v>
      </c>
      <c r="B18165" s="6">
        <v>45517</v>
      </c>
      <c r="C18165" s="1" t="s">
        <v>3</v>
      </c>
      <c r="D18165">
        <v>157</v>
      </c>
      <c r="E18165">
        <v>686</v>
      </c>
      <c r="F18165" t="s">
        <v>288</v>
      </c>
      <c r="G18165" t="str">
        <f>VLOOKUP(D18165,Запчасти!A:E,2,0)</f>
        <v>Двигатель</v>
      </c>
      <c r="H18165">
        <f>VLOOKUP(D18165,Запчасти!A:E,4,0)</f>
        <v>78653</v>
      </c>
      <c r="I18165" t="str">
        <f>VLOOKUP(D18165,Запчасти!A:E,5,0)</f>
        <v>R6</v>
      </c>
      <c r="J18165">
        <f>VLOOKUP(I18165,Автомобили!A:D,4,0)</f>
        <v>2</v>
      </c>
    </row>
    <row r="18166" spans="1:10" hidden="1" x14ac:dyDescent="0.25">
      <c r="A18166">
        <v>18165</v>
      </c>
      <c r="B18166" s="6">
        <v>45517</v>
      </c>
      <c r="C18166" s="1" t="s">
        <v>3</v>
      </c>
      <c r="D18166">
        <v>186</v>
      </c>
      <c r="E18166">
        <v>781</v>
      </c>
      <c r="F18166" t="s">
        <v>288</v>
      </c>
      <c r="G18166" t="str">
        <f>VLOOKUP(D18166,Запчасти!A:E,2,0)</f>
        <v>Двигатель</v>
      </c>
      <c r="H18166">
        <f>VLOOKUP(D18166,Запчасти!A:E,4,0)</f>
        <v>51825</v>
      </c>
      <c r="I18166" t="str">
        <f>VLOOKUP(D18166,Запчасти!A:E,5,0)</f>
        <v>R3</v>
      </c>
      <c r="J18166">
        <f>VLOOKUP(I18166,Автомобили!A:D,4,0)</f>
        <v>3.5</v>
      </c>
    </row>
    <row r="18167" spans="1:10" hidden="1" x14ac:dyDescent="0.25">
      <c r="A18167">
        <v>18166</v>
      </c>
      <c r="B18167" s="6">
        <v>45517</v>
      </c>
      <c r="C18167" s="1" t="s">
        <v>13</v>
      </c>
      <c r="D18167">
        <v>76</v>
      </c>
      <c r="E18167">
        <v>127</v>
      </c>
      <c r="F18167" t="s">
        <v>288</v>
      </c>
      <c r="G18167" t="str">
        <f>VLOOKUP(D18167,Запчасти!A:E,2,0)</f>
        <v>Подготовка топливной смеси</v>
      </c>
      <c r="H18167">
        <f>VLOOKUP(D18167,Запчасти!A:E,4,0)</f>
        <v>92173</v>
      </c>
      <c r="I18167" t="str">
        <f>VLOOKUP(D18167,Запчасти!A:E,5,0)</f>
        <v>R2</v>
      </c>
      <c r="J18167">
        <f>VLOOKUP(I18167,Автомобили!A:D,4,0)</f>
        <v>1.6</v>
      </c>
    </row>
    <row r="18168" spans="1:10" hidden="1" x14ac:dyDescent="0.25">
      <c r="A18168">
        <v>18167</v>
      </c>
      <c r="B18168" s="6">
        <v>45517</v>
      </c>
      <c r="C18168" s="1" t="s">
        <v>22</v>
      </c>
      <c r="D18168">
        <v>157</v>
      </c>
      <c r="E18168">
        <v>821</v>
      </c>
      <c r="F18168" t="s">
        <v>288</v>
      </c>
      <c r="G18168" t="str">
        <f>VLOOKUP(D18168,Запчасти!A:E,2,0)</f>
        <v>Двигатель</v>
      </c>
      <c r="H18168">
        <f>VLOOKUP(D18168,Запчасти!A:E,4,0)</f>
        <v>78653</v>
      </c>
      <c r="I18168" t="str">
        <f>VLOOKUP(D18168,Запчасти!A:E,5,0)</f>
        <v>R6</v>
      </c>
      <c r="J18168">
        <f>VLOOKUP(I18168,Автомобили!A:D,4,0)</f>
        <v>2</v>
      </c>
    </row>
    <row r="18169" spans="1:10" hidden="1" x14ac:dyDescent="0.25">
      <c r="A18169">
        <v>18168</v>
      </c>
      <c r="B18169" s="6">
        <v>45517</v>
      </c>
      <c r="C18169" s="1" t="s">
        <v>22</v>
      </c>
      <c r="D18169">
        <v>162</v>
      </c>
      <c r="E18169">
        <v>547</v>
      </c>
      <c r="F18169" t="s">
        <v>288</v>
      </c>
      <c r="G18169" t="str">
        <f>VLOOKUP(D18169,Запчасти!A:E,2,0)</f>
        <v>Кондиционер</v>
      </c>
      <c r="H18169">
        <f>VLOOKUP(D18169,Запчасти!A:E,4,0)</f>
        <v>75042</v>
      </c>
      <c r="I18169" t="str">
        <f>VLOOKUP(D18169,Запчасти!A:E,5,0)</f>
        <v>R6</v>
      </c>
      <c r="J18169">
        <f>VLOOKUP(I18169,Автомобили!A:D,4,0)</f>
        <v>2</v>
      </c>
    </row>
    <row r="18170" spans="1:10" hidden="1" x14ac:dyDescent="0.25">
      <c r="A18170">
        <v>18169</v>
      </c>
      <c r="B18170" s="6">
        <v>45517</v>
      </c>
      <c r="C18170" s="1" t="s">
        <v>9</v>
      </c>
      <c r="D18170">
        <v>49</v>
      </c>
      <c r="E18170">
        <v>385</v>
      </c>
      <c r="F18170" t="s">
        <v>290</v>
      </c>
      <c r="G18170" t="str">
        <f>VLOOKUP(D18170,Запчасти!A:E,2,0)</f>
        <v>Двигатель</v>
      </c>
      <c r="H18170">
        <f>VLOOKUP(D18170,Запчасти!A:E,4,0)</f>
        <v>61238</v>
      </c>
      <c r="I18170" t="str">
        <f>VLOOKUP(D18170,Запчасти!A:E,5,0)</f>
        <v>R4</v>
      </c>
      <c r="J18170">
        <f>VLOOKUP(I18170,Автомобили!A:D,4,0)</f>
        <v>1.6</v>
      </c>
    </row>
    <row r="18171" spans="1:10" hidden="1" x14ac:dyDescent="0.25">
      <c r="A18171">
        <v>18170</v>
      </c>
      <c r="B18171" s="6">
        <v>45517</v>
      </c>
      <c r="C18171" s="1" t="s">
        <v>11</v>
      </c>
      <c r="D18171">
        <v>91</v>
      </c>
      <c r="E18171">
        <v>276</v>
      </c>
      <c r="F18171" t="s">
        <v>290</v>
      </c>
      <c r="G18171" t="str">
        <f>VLOOKUP(D18171,Запчасти!A:E,2,0)</f>
        <v>Двигатель</v>
      </c>
      <c r="H18171">
        <f>VLOOKUP(D18171,Запчасти!A:E,4,0)</f>
        <v>51302</v>
      </c>
      <c r="I18171" t="str">
        <f>VLOOKUP(D18171,Запчасти!A:E,5,0)</f>
        <v>R2</v>
      </c>
      <c r="J18171">
        <f>VLOOKUP(I18171,Автомобили!A:D,4,0)</f>
        <v>1.6</v>
      </c>
    </row>
    <row r="18172" spans="1:10" hidden="1" x14ac:dyDescent="0.25">
      <c r="A18172">
        <v>18171</v>
      </c>
      <c r="B18172" s="6">
        <v>45517</v>
      </c>
      <c r="C18172" s="1" t="s">
        <v>3</v>
      </c>
      <c r="D18172">
        <v>58</v>
      </c>
      <c r="E18172">
        <v>423</v>
      </c>
      <c r="F18172" t="s">
        <v>290</v>
      </c>
      <c r="G18172" t="str">
        <f>VLOOKUP(D18172,Запчасти!A:E,2,0)</f>
        <v>Кпп</v>
      </c>
      <c r="H18172">
        <f>VLOOKUP(D18172,Запчасти!A:E,4,0)</f>
        <v>38336</v>
      </c>
      <c r="I18172" t="str">
        <f>VLOOKUP(D18172,Запчасти!A:E,5,0)</f>
        <v>R2</v>
      </c>
      <c r="J18172">
        <f>VLOOKUP(I18172,Автомобили!A:D,4,0)</f>
        <v>1.6</v>
      </c>
    </row>
    <row r="18173" spans="1:10" hidden="1" x14ac:dyDescent="0.25">
      <c r="A18173">
        <v>18172</v>
      </c>
      <c r="B18173" s="6">
        <v>45517</v>
      </c>
      <c r="C18173" s="1" t="s">
        <v>9</v>
      </c>
      <c r="D18173">
        <v>55</v>
      </c>
      <c r="E18173">
        <v>339</v>
      </c>
      <c r="F18173" t="s">
        <v>288</v>
      </c>
      <c r="G18173" t="str">
        <f>VLOOKUP(D18173,Запчасти!A:E,2,0)</f>
        <v>Система сцепления</v>
      </c>
      <c r="H18173">
        <f>VLOOKUP(D18173,Запчасти!A:E,4,0)</f>
        <v>28339</v>
      </c>
      <c r="I18173" t="str">
        <f>VLOOKUP(D18173,Запчасти!A:E,5,0)</f>
        <v>R6</v>
      </c>
      <c r="J18173">
        <f>VLOOKUP(I18173,Автомобили!A:D,4,0)</f>
        <v>2</v>
      </c>
    </row>
    <row r="18174" spans="1:10" hidden="1" x14ac:dyDescent="0.25">
      <c r="A18174">
        <v>18173</v>
      </c>
      <c r="B18174" s="6">
        <v>45517</v>
      </c>
      <c r="C18174" s="1" t="s">
        <v>14</v>
      </c>
      <c r="D18174">
        <v>186</v>
      </c>
      <c r="E18174">
        <v>270</v>
      </c>
      <c r="F18174" t="s">
        <v>290</v>
      </c>
      <c r="G18174" t="str">
        <f>VLOOKUP(D18174,Запчасти!A:E,2,0)</f>
        <v>Двигатель</v>
      </c>
      <c r="H18174">
        <f>VLOOKUP(D18174,Запчасти!A:E,4,0)</f>
        <v>51825</v>
      </c>
      <c r="I18174" t="str">
        <f>VLOOKUP(D18174,Запчасти!A:E,5,0)</f>
        <v>R3</v>
      </c>
      <c r="J18174">
        <f>VLOOKUP(I18174,Автомобили!A:D,4,0)</f>
        <v>3.5</v>
      </c>
    </row>
    <row r="18175" spans="1:10" hidden="1" x14ac:dyDescent="0.25">
      <c r="A18175">
        <v>18174</v>
      </c>
      <c r="B18175" s="6">
        <v>45517</v>
      </c>
      <c r="C18175" s="1" t="s">
        <v>9</v>
      </c>
      <c r="D18175">
        <v>129</v>
      </c>
      <c r="E18175">
        <v>522</v>
      </c>
      <c r="F18175" t="s">
        <v>288</v>
      </c>
      <c r="G18175" t="str">
        <f>VLOOKUP(D18175,Запчасти!A:E,2,0)</f>
        <v>Двигатель</v>
      </c>
      <c r="H18175">
        <f>VLOOKUP(D18175,Запчасти!A:E,4,0)</f>
        <v>45578</v>
      </c>
      <c r="I18175" t="str">
        <f>VLOOKUP(D18175,Запчасти!A:E,5,0)</f>
        <v>R2</v>
      </c>
      <c r="J18175">
        <f>VLOOKUP(I18175,Автомобили!A:D,4,0)</f>
        <v>1.6</v>
      </c>
    </row>
    <row r="18176" spans="1:10" hidden="1" x14ac:dyDescent="0.25">
      <c r="A18176">
        <v>18175</v>
      </c>
      <c r="B18176" s="6">
        <v>45517</v>
      </c>
      <c r="C18176" s="1" t="s">
        <v>19</v>
      </c>
      <c r="D18176">
        <v>195</v>
      </c>
      <c r="E18176">
        <v>830</v>
      </c>
      <c r="F18176" t="s">
        <v>290</v>
      </c>
      <c r="G18176" t="str">
        <f>VLOOKUP(D18176,Запчасти!A:E,2,0)</f>
        <v>Электрика</v>
      </c>
      <c r="H18176">
        <f>VLOOKUP(D18176,Запчасти!A:E,4,0)</f>
        <v>76113</v>
      </c>
      <c r="I18176" t="str">
        <f>VLOOKUP(D18176,Запчасти!A:E,5,0)</f>
        <v>R3</v>
      </c>
      <c r="J18176">
        <f>VLOOKUP(I18176,Автомобили!A:D,4,0)</f>
        <v>3.5</v>
      </c>
    </row>
    <row r="18177" spans="1:12" hidden="1" x14ac:dyDescent="0.25">
      <c r="A18177">
        <v>18176</v>
      </c>
      <c r="B18177" s="6">
        <v>45517</v>
      </c>
      <c r="C18177" s="1" t="s">
        <v>10</v>
      </c>
      <c r="D18177">
        <v>132</v>
      </c>
      <c r="E18177">
        <v>416</v>
      </c>
      <c r="F18177" t="s">
        <v>288</v>
      </c>
      <c r="G18177" t="str">
        <f>VLOOKUP(D18177,Запчасти!A:E,2,0)</f>
        <v>Система сцепления</v>
      </c>
      <c r="H18177">
        <f>VLOOKUP(D18177,Запчасти!A:E,4,0)</f>
        <v>7793</v>
      </c>
      <c r="I18177" t="str">
        <f>VLOOKUP(D18177,Запчасти!A:E,5,0)</f>
        <v>R6</v>
      </c>
      <c r="J18177">
        <f>VLOOKUP(I18177,Автомобили!A:D,4,0)</f>
        <v>2</v>
      </c>
    </row>
    <row r="18178" spans="1:12" hidden="1" x14ac:dyDescent="0.25">
      <c r="A18178">
        <v>18177</v>
      </c>
      <c r="B18178" s="6">
        <v>45517</v>
      </c>
      <c r="C18178" s="1" t="s">
        <v>4</v>
      </c>
      <c r="D18178">
        <v>77</v>
      </c>
      <c r="E18178">
        <v>220</v>
      </c>
      <c r="F18178" t="s">
        <v>290</v>
      </c>
      <c r="G18178" t="str">
        <f>VLOOKUP(D18178,Запчасти!A:E,2,0)</f>
        <v>Тормозная система</v>
      </c>
      <c r="H18178">
        <f>VLOOKUP(D18178,Запчасти!A:E,4,0)</f>
        <v>75927</v>
      </c>
      <c r="I18178" t="str">
        <f>VLOOKUP(D18178,Запчасти!A:E,5,0)</f>
        <v>R2</v>
      </c>
      <c r="J18178">
        <f>VLOOKUP(I18178,Автомобили!A:D,4,0)</f>
        <v>1.6</v>
      </c>
    </row>
    <row r="18179" spans="1:12" hidden="1" x14ac:dyDescent="0.25">
      <c r="A18179">
        <v>18178</v>
      </c>
      <c r="B18179" s="6">
        <v>45517</v>
      </c>
      <c r="C18179" s="1" t="s">
        <v>4</v>
      </c>
      <c r="D18179">
        <v>162</v>
      </c>
      <c r="E18179">
        <v>292</v>
      </c>
      <c r="F18179" t="s">
        <v>290</v>
      </c>
      <c r="G18179" t="str">
        <f>VLOOKUP(D18179,Запчасти!A:E,2,0)</f>
        <v>Кондиционер</v>
      </c>
      <c r="H18179">
        <f>VLOOKUP(D18179,Запчасти!A:E,4,0)</f>
        <v>75042</v>
      </c>
      <c r="I18179" t="str">
        <f>VLOOKUP(D18179,Запчасти!A:E,5,0)</f>
        <v>R6</v>
      </c>
      <c r="J18179">
        <f>VLOOKUP(I18179,Автомобили!A:D,4,0)</f>
        <v>2</v>
      </c>
    </row>
    <row r="18180" spans="1:12" hidden="1" x14ac:dyDescent="0.25">
      <c r="A18180">
        <v>18179</v>
      </c>
      <c r="B18180" s="6">
        <v>45517</v>
      </c>
      <c r="C18180" s="1" t="s">
        <v>20</v>
      </c>
      <c r="D18180">
        <v>151</v>
      </c>
      <c r="E18180">
        <v>978</v>
      </c>
      <c r="F18180" t="s">
        <v>290</v>
      </c>
      <c r="G18180" t="str">
        <f>VLOOKUP(D18180,Запчасти!A:E,2,0)</f>
        <v>Кпп</v>
      </c>
      <c r="H18180">
        <f>VLOOKUP(D18180,Запчасти!A:E,4,0)</f>
        <v>16321</v>
      </c>
      <c r="I18180" t="str">
        <f>VLOOKUP(D18180,Запчасти!A:E,5,0)</f>
        <v>R2</v>
      </c>
      <c r="J18180">
        <f>VLOOKUP(I18180,Автомобили!A:D,4,0)</f>
        <v>1.6</v>
      </c>
    </row>
    <row r="18181" spans="1:12" hidden="1" x14ac:dyDescent="0.25">
      <c r="A18181">
        <v>18180</v>
      </c>
      <c r="B18181" s="6">
        <v>45517</v>
      </c>
      <c r="C18181" s="1" t="s">
        <v>4</v>
      </c>
      <c r="D18181">
        <v>109</v>
      </c>
      <c r="E18181">
        <v>587</v>
      </c>
      <c r="F18181" t="s">
        <v>288</v>
      </c>
      <c r="G18181" t="str">
        <f>VLOOKUP(D18181,Запчасти!A:E,2,0)</f>
        <v>Кондиционер</v>
      </c>
      <c r="H18181">
        <f>VLOOKUP(D18181,Запчасти!A:E,4,0)</f>
        <v>47034</v>
      </c>
      <c r="I18181" t="str">
        <f>VLOOKUP(D18181,Запчасти!A:E,5,0)</f>
        <v>R2</v>
      </c>
      <c r="J18181">
        <f>VLOOKUP(I18181,Автомобили!A:D,4,0)</f>
        <v>1.6</v>
      </c>
      <c r="K18181">
        <f>H18181*E18181</f>
        <v>27608958</v>
      </c>
      <c r="L18181" t="str">
        <f>VLOOKUP(C18181,Автосервисы!A:C,3,0)</f>
        <v>ул. ​Новгородцевой, 4а</v>
      </c>
    </row>
    <row r="18182" spans="1:12" hidden="1" x14ac:dyDescent="0.25">
      <c r="A18182">
        <v>18181</v>
      </c>
      <c r="B18182" s="6">
        <v>45517</v>
      </c>
      <c r="C18182" s="1" t="s">
        <v>3</v>
      </c>
      <c r="D18182">
        <v>128</v>
      </c>
      <c r="E18182">
        <v>214</v>
      </c>
      <c r="F18182" t="s">
        <v>290</v>
      </c>
      <c r="G18182" t="str">
        <f>VLOOKUP(D18182,Запчасти!A:E,2,0)</f>
        <v>Кпп</v>
      </c>
      <c r="H18182">
        <f>VLOOKUP(D18182,Запчасти!A:E,4,0)</f>
        <v>13030</v>
      </c>
      <c r="I18182" t="str">
        <f>VLOOKUP(D18182,Запчасти!A:E,5,0)</f>
        <v>R3</v>
      </c>
      <c r="J18182">
        <f>VLOOKUP(I18182,Автомобили!A:D,4,0)</f>
        <v>3.5</v>
      </c>
    </row>
    <row r="18183" spans="1:12" hidden="1" x14ac:dyDescent="0.25">
      <c r="A18183">
        <v>18182</v>
      </c>
      <c r="B18183" s="6">
        <v>45517</v>
      </c>
      <c r="C18183" s="1" t="s">
        <v>5</v>
      </c>
      <c r="D18183">
        <v>116</v>
      </c>
      <c r="E18183">
        <v>492</v>
      </c>
      <c r="F18183" t="s">
        <v>290</v>
      </c>
      <c r="G18183" t="str">
        <f>VLOOKUP(D18183,Запчасти!A:E,2,0)</f>
        <v>Кузов</v>
      </c>
      <c r="H18183">
        <f>VLOOKUP(D18183,Запчасти!A:E,4,0)</f>
        <v>61905</v>
      </c>
      <c r="I18183" t="str">
        <f>VLOOKUP(D18183,Запчасти!A:E,5,0)</f>
        <v>R1</v>
      </c>
      <c r="J18183">
        <f>VLOOKUP(I18183,Автомобили!A:D,4,0)</f>
        <v>1.6</v>
      </c>
    </row>
    <row r="18184" spans="1:12" hidden="1" x14ac:dyDescent="0.25">
      <c r="A18184">
        <v>18183</v>
      </c>
      <c r="B18184" s="6">
        <v>45517</v>
      </c>
      <c r="C18184" s="1" t="s">
        <v>8</v>
      </c>
      <c r="D18184">
        <v>168</v>
      </c>
      <c r="E18184">
        <v>98</v>
      </c>
      <c r="F18184" t="s">
        <v>290</v>
      </c>
      <c r="G18184" t="str">
        <f>VLOOKUP(D18184,Запчасти!A:E,2,0)</f>
        <v>Двигатель</v>
      </c>
      <c r="H18184">
        <f>VLOOKUP(D18184,Запчасти!A:E,4,0)</f>
        <v>18893</v>
      </c>
      <c r="I18184" t="str">
        <f>VLOOKUP(D18184,Запчасти!A:E,5,0)</f>
        <v>R4</v>
      </c>
      <c r="J18184">
        <f>VLOOKUP(I18184,Автомобили!A:D,4,0)</f>
        <v>1.6</v>
      </c>
    </row>
    <row r="18185" spans="1:12" hidden="1" x14ac:dyDescent="0.25">
      <c r="A18185">
        <v>18184</v>
      </c>
      <c r="B18185" s="6">
        <v>45517</v>
      </c>
      <c r="C18185" s="1" t="s">
        <v>9</v>
      </c>
      <c r="D18185">
        <v>50</v>
      </c>
      <c r="E18185">
        <v>460</v>
      </c>
      <c r="F18185" t="s">
        <v>288</v>
      </c>
      <c r="G18185" t="str">
        <f>VLOOKUP(D18185,Запчасти!A:E,2,0)</f>
        <v>Кондиционер</v>
      </c>
      <c r="H18185">
        <f>VLOOKUP(D18185,Запчасти!A:E,4,0)</f>
        <v>22385</v>
      </c>
      <c r="I18185" t="str">
        <f>VLOOKUP(D18185,Запчасти!A:E,5,0)</f>
        <v>R6</v>
      </c>
      <c r="J18185">
        <f>VLOOKUP(I18185,Автомобили!A:D,4,0)</f>
        <v>2</v>
      </c>
    </row>
    <row r="18186" spans="1:12" hidden="1" x14ac:dyDescent="0.25">
      <c r="A18186">
        <v>18185</v>
      </c>
      <c r="B18186" s="6">
        <v>45517</v>
      </c>
      <c r="C18186" s="1" t="s">
        <v>16</v>
      </c>
      <c r="D18186">
        <v>111</v>
      </c>
      <c r="E18186">
        <v>837</v>
      </c>
      <c r="F18186" t="s">
        <v>290</v>
      </c>
      <c r="G18186" t="str">
        <f>VLOOKUP(D18186,Запчасти!A:E,2,0)</f>
        <v>Отопление / вентиляция</v>
      </c>
      <c r="H18186">
        <f>VLOOKUP(D18186,Запчасти!A:E,4,0)</f>
        <v>85539</v>
      </c>
      <c r="I18186" t="str">
        <f>VLOOKUP(D18186,Запчасти!A:E,5,0)</f>
        <v>R1</v>
      </c>
      <c r="J18186">
        <f>VLOOKUP(I18186,Автомобили!A:D,4,0)</f>
        <v>1.6</v>
      </c>
    </row>
    <row r="18187" spans="1:12" hidden="1" x14ac:dyDescent="0.25">
      <c r="A18187">
        <v>18186</v>
      </c>
      <c r="B18187" s="6">
        <v>45517</v>
      </c>
      <c r="C18187" s="1" t="s">
        <v>19</v>
      </c>
      <c r="D18187">
        <v>106</v>
      </c>
      <c r="E18187">
        <v>124</v>
      </c>
      <c r="F18187" t="s">
        <v>288</v>
      </c>
      <c r="G18187" t="str">
        <f>VLOOKUP(D18187,Запчасти!A:E,2,0)</f>
        <v>Электрика</v>
      </c>
      <c r="H18187">
        <f>VLOOKUP(D18187,Запчасти!A:E,4,0)</f>
        <v>11158</v>
      </c>
      <c r="I18187" t="str">
        <f>VLOOKUP(D18187,Запчасти!A:E,5,0)</f>
        <v>R2</v>
      </c>
      <c r="J18187">
        <f>VLOOKUP(I18187,Автомобили!A:D,4,0)</f>
        <v>1.6</v>
      </c>
    </row>
    <row r="18188" spans="1:12" hidden="1" x14ac:dyDescent="0.25">
      <c r="A18188">
        <v>18187</v>
      </c>
      <c r="B18188" s="6">
        <v>45517</v>
      </c>
      <c r="C18188" s="1" t="s">
        <v>12</v>
      </c>
      <c r="D18188">
        <v>45</v>
      </c>
      <c r="E18188">
        <v>312</v>
      </c>
      <c r="F18188" t="s">
        <v>288</v>
      </c>
      <c r="G18188" t="str">
        <f>VLOOKUP(D18188,Запчасти!A:E,2,0)</f>
        <v>Кпп</v>
      </c>
      <c r="H18188">
        <f>VLOOKUP(D18188,Запчасти!A:E,4,0)</f>
        <v>16357</v>
      </c>
      <c r="I18188" t="str">
        <f>VLOOKUP(D18188,Запчасти!A:E,5,0)</f>
        <v>R4</v>
      </c>
      <c r="J18188">
        <f>VLOOKUP(I18188,Автомобили!A:D,4,0)</f>
        <v>1.6</v>
      </c>
    </row>
    <row r="18189" spans="1:12" hidden="1" x14ac:dyDescent="0.25">
      <c r="A18189">
        <v>18188</v>
      </c>
      <c r="B18189" s="6">
        <v>45517</v>
      </c>
      <c r="C18189" s="1" t="s">
        <v>10</v>
      </c>
      <c r="D18189">
        <v>179</v>
      </c>
      <c r="E18189">
        <v>785</v>
      </c>
      <c r="F18189" t="s">
        <v>288</v>
      </c>
      <c r="G18189" t="str">
        <f>VLOOKUP(D18189,Запчасти!A:E,2,0)</f>
        <v>Подвеска и амортизация</v>
      </c>
      <c r="H18189">
        <f>VLOOKUP(D18189,Запчасти!A:E,4,0)</f>
        <v>95763</v>
      </c>
      <c r="I18189" t="str">
        <f>VLOOKUP(D18189,Запчасти!A:E,5,0)</f>
        <v>R3</v>
      </c>
      <c r="J18189">
        <f>VLOOKUP(I18189,Автомобили!A:D,4,0)</f>
        <v>3.5</v>
      </c>
    </row>
    <row r="18190" spans="1:12" hidden="1" x14ac:dyDescent="0.25">
      <c r="A18190">
        <v>18189</v>
      </c>
      <c r="B18190" s="6">
        <v>45517</v>
      </c>
      <c r="C18190" s="1" t="s">
        <v>13</v>
      </c>
      <c r="D18190">
        <v>131</v>
      </c>
      <c r="E18190">
        <v>927</v>
      </c>
      <c r="F18190" t="s">
        <v>288</v>
      </c>
      <c r="G18190" t="str">
        <f>VLOOKUP(D18190,Запчасти!A:E,2,0)</f>
        <v>Электрика</v>
      </c>
      <c r="H18190">
        <f>VLOOKUP(D18190,Запчасти!A:E,4,0)</f>
        <v>96348</v>
      </c>
      <c r="I18190" t="str">
        <f>VLOOKUP(D18190,Запчасти!A:E,5,0)</f>
        <v>R2</v>
      </c>
      <c r="J18190">
        <f>VLOOKUP(I18190,Автомобили!A:D,4,0)</f>
        <v>1.6</v>
      </c>
    </row>
    <row r="18191" spans="1:12" hidden="1" x14ac:dyDescent="0.25">
      <c r="A18191">
        <v>18190</v>
      </c>
      <c r="B18191" s="6">
        <v>45517</v>
      </c>
      <c r="C18191" s="1" t="s">
        <v>4</v>
      </c>
      <c r="D18191">
        <v>198</v>
      </c>
      <c r="E18191">
        <v>991</v>
      </c>
      <c r="F18191" t="s">
        <v>290</v>
      </c>
      <c r="G18191" t="str">
        <f>VLOOKUP(D18191,Запчасти!A:E,2,0)</f>
        <v>Подвеска и амортизация</v>
      </c>
      <c r="H18191">
        <f>VLOOKUP(D18191,Запчасти!A:E,4,0)</f>
        <v>21203</v>
      </c>
      <c r="I18191" t="str">
        <f>VLOOKUP(D18191,Запчасти!A:E,5,0)</f>
        <v>R3</v>
      </c>
      <c r="J18191">
        <f>VLOOKUP(I18191,Автомобили!A:D,4,0)</f>
        <v>3.5</v>
      </c>
    </row>
    <row r="18192" spans="1:12" hidden="1" x14ac:dyDescent="0.25">
      <c r="A18192">
        <v>18191</v>
      </c>
      <c r="B18192" s="6">
        <v>45517</v>
      </c>
      <c r="C18192" s="1" t="s">
        <v>10</v>
      </c>
      <c r="D18192">
        <v>18</v>
      </c>
      <c r="E18192">
        <v>566</v>
      </c>
      <c r="F18192" t="s">
        <v>290</v>
      </c>
      <c r="G18192" t="str">
        <f>VLOOKUP(D18192,Запчасти!A:E,2,0)</f>
        <v>Кузов</v>
      </c>
      <c r="H18192">
        <f>VLOOKUP(D18192,Запчасти!A:E,4,0)</f>
        <v>53981</v>
      </c>
      <c r="I18192" t="str">
        <f>VLOOKUP(D18192,Запчасти!A:E,5,0)</f>
        <v>R2</v>
      </c>
      <c r="J18192">
        <f>VLOOKUP(I18192,Автомобили!A:D,4,0)</f>
        <v>1.6</v>
      </c>
    </row>
    <row r="18193" spans="1:11" hidden="1" x14ac:dyDescent="0.25">
      <c r="A18193">
        <v>18192</v>
      </c>
      <c r="B18193" s="6">
        <v>45517</v>
      </c>
      <c r="C18193" s="1" t="s">
        <v>10</v>
      </c>
      <c r="D18193">
        <v>89</v>
      </c>
      <c r="E18193">
        <v>933</v>
      </c>
      <c r="F18193" t="s">
        <v>290</v>
      </c>
      <c r="G18193" t="str">
        <f>VLOOKUP(D18193,Запчасти!A:E,2,0)</f>
        <v>Тормозная система</v>
      </c>
      <c r="H18193">
        <f>VLOOKUP(D18193,Запчасти!A:E,4,0)</f>
        <v>82976</v>
      </c>
      <c r="I18193" t="str">
        <f>VLOOKUP(D18193,Запчасти!A:E,5,0)</f>
        <v>R3</v>
      </c>
      <c r="J18193">
        <f>VLOOKUP(I18193,Автомобили!A:D,4,0)</f>
        <v>3.5</v>
      </c>
    </row>
    <row r="18194" spans="1:11" hidden="1" x14ac:dyDescent="0.25">
      <c r="A18194">
        <v>18193</v>
      </c>
      <c r="B18194" s="6">
        <v>45517</v>
      </c>
      <c r="C18194" s="1" t="s">
        <v>20</v>
      </c>
      <c r="D18194">
        <v>54</v>
      </c>
      <c r="E18194">
        <v>299</v>
      </c>
      <c r="F18194" t="s">
        <v>290</v>
      </c>
      <c r="G18194" t="str">
        <f>VLOOKUP(D18194,Запчасти!A:E,2,0)</f>
        <v>Подготовка топливной смеси</v>
      </c>
      <c r="H18194">
        <f>VLOOKUP(D18194,Запчасти!A:E,4,0)</f>
        <v>56723</v>
      </c>
      <c r="I18194" t="str">
        <f>VLOOKUP(D18194,Запчасти!A:E,5,0)</f>
        <v>R5</v>
      </c>
      <c r="J18194">
        <f>VLOOKUP(I18194,Автомобили!A:D,4,0)</f>
        <v>1.4</v>
      </c>
    </row>
    <row r="18195" spans="1:11" hidden="1" x14ac:dyDescent="0.25">
      <c r="A18195">
        <v>18194</v>
      </c>
      <c r="B18195" s="6">
        <v>45517</v>
      </c>
      <c r="C18195" s="1" t="s">
        <v>14</v>
      </c>
      <c r="D18195">
        <v>146</v>
      </c>
      <c r="E18195">
        <v>536</v>
      </c>
      <c r="F18195" t="s">
        <v>290</v>
      </c>
      <c r="G18195" t="str">
        <f>VLOOKUP(D18195,Запчасти!A:E,2,0)</f>
        <v>Кондиционер</v>
      </c>
      <c r="H18195">
        <f>VLOOKUP(D18195,Запчасти!A:E,4,0)</f>
        <v>4772</v>
      </c>
      <c r="I18195" t="str">
        <f>VLOOKUP(D18195,Запчасти!A:E,5,0)</f>
        <v>R1</v>
      </c>
      <c r="J18195">
        <f>VLOOKUP(I18195,Автомобили!A:D,4,0)</f>
        <v>1.6</v>
      </c>
      <c r="K18195">
        <f>H18195*E18195</f>
        <v>2557792</v>
      </c>
    </row>
    <row r="18196" spans="1:11" hidden="1" x14ac:dyDescent="0.25">
      <c r="A18196">
        <v>18195</v>
      </c>
      <c r="B18196" s="6">
        <v>45517</v>
      </c>
      <c r="C18196" s="1" t="s">
        <v>6</v>
      </c>
      <c r="D18196">
        <v>21</v>
      </c>
      <c r="E18196">
        <v>907</v>
      </c>
      <c r="F18196" t="s">
        <v>290</v>
      </c>
      <c r="G18196" t="str">
        <f>VLOOKUP(D18196,Запчасти!A:E,2,0)</f>
        <v>Привод колеса</v>
      </c>
      <c r="H18196">
        <f>VLOOKUP(D18196,Запчасти!A:E,4,0)</f>
        <v>3721</v>
      </c>
      <c r="I18196" t="str">
        <f>VLOOKUP(D18196,Запчасти!A:E,5,0)</f>
        <v>R3</v>
      </c>
      <c r="J18196">
        <f>VLOOKUP(I18196,Автомобили!A:D,4,0)</f>
        <v>3.5</v>
      </c>
    </row>
    <row r="18197" spans="1:11" hidden="1" x14ac:dyDescent="0.25">
      <c r="A18197">
        <v>18196</v>
      </c>
      <c r="B18197" s="6">
        <v>45517</v>
      </c>
      <c r="C18197" s="1" t="s">
        <v>4</v>
      </c>
      <c r="D18197">
        <v>74</v>
      </c>
      <c r="E18197">
        <v>23</v>
      </c>
      <c r="F18197" t="s">
        <v>290</v>
      </c>
      <c r="G18197" t="str">
        <f>VLOOKUP(D18197,Запчасти!A:E,2,0)</f>
        <v>Двигатель</v>
      </c>
      <c r="H18197">
        <f>VLOOKUP(D18197,Запчасти!A:E,4,0)</f>
        <v>29762</v>
      </c>
      <c r="I18197" t="str">
        <f>VLOOKUP(D18197,Запчасти!A:E,5,0)</f>
        <v>R4</v>
      </c>
      <c r="J18197">
        <f>VLOOKUP(I18197,Автомобили!A:D,4,0)</f>
        <v>1.6</v>
      </c>
    </row>
    <row r="18198" spans="1:11" hidden="1" x14ac:dyDescent="0.25">
      <c r="A18198">
        <v>18197</v>
      </c>
      <c r="B18198" s="6">
        <v>45517</v>
      </c>
      <c r="C18198" s="1" t="s">
        <v>15</v>
      </c>
      <c r="D18198">
        <v>61</v>
      </c>
      <c r="E18198">
        <v>302</v>
      </c>
      <c r="F18198" t="s">
        <v>290</v>
      </c>
      <c r="G18198" t="str">
        <f>VLOOKUP(D18198,Запчасти!A:E,2,0)</f>
        <v>Замки</v>
      </c>
      <c r="H18198">
        <f>VLOOKUP(D18198,Запчасти!A:E,4,0)</f>
        <v>99022</v>
      </c>
      <c r="I18198" t="str">
        <f>VLOOKUP(D18198,Запчасти!A:E,5,0)</f>
        <v>R4</v>
      </c>
      <c r="J18198">
        <f>VLOOKUP(I18198,Автомобили!A:D,4,0)</f>
        <v>1.6</v>
      </c>
    </row>
    <row r="18199" spans="1:11" hidden="1" x14ac:dyDescent="0.25">
      <c r="A18199">
        <v>18198</v>
      </c>
      <c r="B18199" s="6">
        <v>45517</v>
      </c>
      <c r="C18199" s="1" t="s">
        <v>8</v>
      </c>
      <c r="D18199">
        <v>63</v>
      </c>
      <c r="E18199">
        <v>243</v>
      </c>
      <c r="F18199" t="s">
        <v>288</v>
      </c>
      <c r="G18199" t="str">
        <f>VLOOKUP(D18199,Запчасти!A:E,2,0)</f>
        <v>Подвеска и амортизация</v>
      </c>
      <c r="H18199">
        <f>VLOOKUP(D18199,Запчасти!A:E,4,0)</f>
        <v>5112</v>
      </c>
      <c r="I18199" t="str">
        <f>VLOOKUP(D18199,Запчасти!A:E,5,0)</f>
        <v>R2</v>
      </c>
      <c r="J18199">
        <f>VLOOKUP(I18199,Автомобили!A:D,4,0)</f>
        <v>1.6</v>
      </c>
    </row>
    <row r="18200" spans="1:11" hidden="1" x14ac:dyDescent="0.25">
      <c r="A18200">
        <v>18199</v>
      </c>
      <c r="B18200" s="6">
        <v>45517</v>
      </c>
      <c r="C18200" s="1" t="s">
        <v>8</v>
      </c>
      <c r="D18200">
        <v>70</v>
      </c>
      <c r="E18200">
        <v>980</v>
      </c>
      <c r="F18200" t="s">
        <v>288</v>
      </c>
      <c r="G18200" t="str">
        <f>VLOOKUP(D18200,Запчасти!A:E,2,0)</f>
        <v>Система подачи топлива</v>
      </c>
      <c r="H18200">
        <f>VLOOKUP(D18200,Запчасти!A:E,4,0)</f>
        <v>38811</v>
      </c>
      <c r="I18200" t="str">
        <f>VLOOKUP(D18200,Запчасти!A:E,5,0)</f>
        <v>R6</v>
      </c>
      <c r="J18200">
        <f>VLOOKUP(I18200,Автомобили!A:D,4,0)</f>
        <v>2</v>
      </c>
    </row>
    <row r="18201" spans="1:11" hidden="1" x14ac:dyDescent="0.25">
      <c r="A18201">
        <v>18200</v>
      </c>
      <c r="B18201" s="6">
        <v>45517</v>
      </c>
      <c r="C18201" s="1" t="s">
        <v>11</v>
      </c>
      <c r="D18201">
        <v>82</v>
      </c>
      <c r="E18201">
        <v>381</v>
      </c>
      <c r="F18201" t="s">
        <v>288</v>
      </c>
      <c r="G18201" t="str">
        <f>VLOOKUP(D18201,Запчасти!A:E,2,0)</f>
        <v>Кузов</v>
      </c>
      <c r="H18201">
        <f>VLOOKUP(D18201,Запчасти!A:E,4,0)</f>
        <v>51660</v>
      </c>
      <c r="I18201" t="str">
        <f>VLOOKUP(D18201,Запчасти!A:E,5,0)</f>
        <v>R3</v>
      </c>
      <c r="J18201">
        <f>VLOOKUP(I18201,Автомобили!A:D,4,0)</f>
        <v>3.5</v>
      </c>
    </row>
    <row r="18202" spans="1:11" hidden="1" x14ac:dyDescent="0.25">
      <c r="A18202">
        <v>18201</v>
      </c>
      <c r="B18202" s="6">
        <v>45517</v>
      </c>
      <c r="C18202" s="1" t="s">
        <v>21</v>
      </c>
      <c r="D18202">
        <v>119</v>
      </c>
      <c r="E18202">
        <v>929</v>
      </c>
      <c r="F18202" t="s">
        <v>288</v>
      </c>
      <c r="G18202" t="str">
        <f>VLOOKUP(D18202,Запчасти!A:E,2,0)</f>
        <v>Двигатель</v>
      </c>
      <c r="H18202">
        <f>VLOOKUP(D18202,Запчасти!A:E,4,0)</f>
        <v>86768</v>
      </c>
      <c r="I18202" t="str">
        <f>VLOOKUP(D18202,Запчасти!A:E,5,0)</f>
        <v>R3</v>
      </c>
      <c r="J18202">
        <f>VLOOKUP(I18202,Автомобили!A:D,4,0)</f>
        <v>3.5</v>
      </c>
    </row>
    <row r="18203" spans="1:11" hidden="1" x14ac:dyDescent="0.25">
      <c r="A18203">
        <v>18202</v>
      </c>
      <c r="B18203" s="6">
        <v>45517</v>
      </c>
      <c r="C18203" s="1" t="s">
        <v>19</v>
      </c>
      <c r="D18203">
        <v>155</v>
      </c>
      <c r="E18203">
        <v>819</v>
      </c>
      <c r="F18203" t="s">
        <v>288</v>
      </c>
      <c r="G18203" t="str">
        <f>VLOOKUP(D18203,Запчасти!A:E,2,0)</f>
        <v>Тормозная система</v>
      </c>
      <c r="H18203">
        <f>VLOOKUP(D18203,Запчасти!A:E,4,0)</f>
        <v>67614</v>
      </c>
      <c r="I18203" t="str">
        <f>VLOOKUP(D18203,Запчасти!A:E,5,0)</f>
        <v>R5</v>
      </c>
      <c r="J18203">
        <f>VLOOKUP(I18203,Автомобили!A:D,4,0)</f>
        <v>1.4</v>
      </c>
    </row>
    <row r="18204" spans="1:11" hidden="1" x14ac:dyDescent="0.25">
      <c r="A18204">
        <v>18203</v>
      </c>
      <c r="B18204" s="6">
        <v>45517</v>
      </c>
      <c r="C18204" s="1" t="s">
        <v>13</v>
      </c>
      <c r="D18204">
        <v>152</v>
      </c>
      <c r="E18204">
        <v>680</v>
      </c>
      <c r="F18204" t="s">
        <v>288</v>
      </c>
      <c r="G18204" t="str">
        <f>VLOOKUP(D18204,Запчасти!A:E,2,0)</f>
        <v>Замки</v>
      </c>
      <c r="H18204">
        <f>VLOOKUP(D18204,Запчасти!A:E,4,0)</f>
        <v>54121</v>
      </c>
      <c r="I18204" t="str">
        <f>VLOOKUP(D18204,Запчасти!A:E,5,0)</f>
        <v>R1</v>
      </c>
      <c r="J18204">
        <f>VLOOKUP(I18204,Автомобили!A:D,4,0)</f>
        <v>1.6</v>
      </c>
    </row>
    <row r="18205" spans="1:11" hidden="1" x14ac:dyDescent="0.25">
      <c r="A18205">
        <v>18204</v>
      </c>
      <c r="B18205" s="6">
        <v>45517</v>
      </c>
      <c r="C18205" s="1" t="s">
        <v>22</v>
      </c>
      <c r="D18205">
        <v>86</v>
      </c>
      <c r="E18205">
        <v>213</v>
      </c>
      <c r="F18205" t="s">
        <v>290</v>
      </c>
      <c r="G18205" t="str">
        <f>VLOOKUP(D18205,Запчасти!A:E,2,0)</f>
        <v>Кондиционер</v>
      </c>
      <c r="H18205">
        <f>VLOOKUP(D18205,Запчасти!A:E,4,0)</f>
        <v>62846</v>
      </c>
      <c r="I18205" t="str">
        <f>VLOOKUP(D18205,Запчасти!A:E,5,0)</f>
        <v>R3</v>
      </c>
      <c r="J18205">
        <f>VLOOKUP(I18205,Автомобили!A:D,4,0)</f>
        <v>3.5</v>
      </c>
    </row>
    <row r="18206" spans="1:11" hidden="1" x14ac:dyDescent="0.25">
      <c r="A18206">
        <v>18205</v>
      </c>
      <c r="B18206" s="6">
        <v>45517</v>
      </c>
      <c r="C18206" s="1" t="s">
        <v>19</v>
      </c>
      <c r="D18206">
        <v>155</v>
      </c>
      <c r="E18206">
        <v>593</v>
      </c>
      <c r="F18206" t="s">
        <v>290</v>
      </c>
      <c r="G18206" t="str">
        <f>VLOOKUP(D18206,Запчасти!A:E,2,0)</f>
        <v>Тормозная система</v>
      </c>
      <c r="H18206">
        <f>VLOOKUP(D18206,Запчасти!A:E,4,0)</f>
        <v>67614</v>
      </c>
      <c r="I18206" t="str">
        <f>VLOOKUP(D18206,Запчасти!A:E,5,0)</f>
        <v>R5</v>
      </c>
      <c r="J18206">
        <f>VLOOKUP(I18206,Автомобили!A:D,4,0)</f>
        <v>1.4</v>
      </c>
    </row>
    <row r="18207" spans="1:11" hidden="1" x14ac:dyDescent="0.25">
      <c r="A18207">
        <v>18206</v>
      </c>
      <c r="B18207" s="6">
        <v>45517</v>
      </c>
      <c r="C18207" s="1" t="s">
        <v>11</v>
      </c>
      <c r="D18207">
        <v>21</v>
      </c>
      <c r="E18207">
        <v>396</v>
      </c>
      <c r="F18207" t="s">
        <v>290</v>
      </c>
      <c r="G18207" t="str">
        <f>VLOOKUP(D18207,Запчасти!A:E,2,0)</f>
        <v>Привод колеса</v>
      </c>
      <c r="H18207">
        <f>VLOOKUP(D18207,Запчасти!A:E,4,0)</f>
        <v>3721</v>
      </c>
      <c r="I18207" t="str">
        <f>VLOOKUP(D18207,Запчасти!A:E,5,0)</f>
        <v>R3</v>
      </c>
      <c r="J18207">
        <f>VLOOKUP(I18207,Автомобили!A:D,4,0)</f>
        <v>3.5</v>
      </c>
    </row>
    <row r="18208" spans="1:11" hidden="1" x14ac:dyDescent="0.25">
      <c r="A18208">
        <v>18207</v>
      </c>
      <c r="B18208" s="6">
        <v>45517</v>
      </c>
      <c r="C18208" s="1" t="s">
        <v>5</v>
      </c>
      <c r="D18208">
        <v>161</v>
      </c>
      <c r="E18208">
        <v>218</v>
      </c>
      <c r="F18208" t="s">
        <v>290</v>
      </c>
      <c r="G18208" t="str">
        <f>VLOOKUP(D18208,Запчасти!A:E,2,0)</f>
        <v>Двигатель</v>
      </c>
      <c r="H18208">
        <f>VLOOKUP(D18208,Запчасти!A:E,4,0)</f>
        <v>33731</v>
      </c>
      <c r="I18208" t="str">
        <f>VLOOKUP(D18208,Запчасти!A:E,5,0)</f>
        <v>R6</v>
      </c>
      <c r="J18208">
        <f>VLOOKUP(I18208,Автомобили!A:D,4,0)</f>
        <v>2</v>
      </c>
    </row>
    <row r="18209" spans="1:10" hidden="1" x14ac:dyDescent="0.25">
      <c r="A18209">
        <v>18208</v>
      </c>
      <c r="B18209" s="6">
        <v>45517</v>
      </c>
      <c r="C18209" s="1" t="s">
        <v>3</v>
      </c>
      <c r="D18209">
        <v>77</v>
      </c>
      <c r="E18209">
        <v>890</v>
      </c>
      <c r="F18209" t="s">
        <v>290</v>
      </c>
      <c r="G18209" t="str">
        <f>VLOOKUP(D18209,Запчасти!A:E,2,0)</f>
        <v>Тормозная система</v>
      </c>
      <c r="H18209">
        <f>VLOOKUP(D18209,Запчасти!A:E,4,0)</f>
        <v>75927</v>
      </c>
      <c r="I18209" t="str">
        <f>VLOOKUP(D18209,Запчасти!A:E,5,0)</f>
        <v>R2</v>
      </c>
      <c r="J18209">
        <f>VLOOKUP(I18209,Автомобили!A:D,4,0)</f>
        <v>1.6</v>
      </c>
    </row>
    <row r="18210" spans="1:10" hidden="1" x14ac:dyDescent="0.25">
      <c r="A18210">
        <v>18209</v>
      </c>
      <c r="B18210" s="6">
        <v>45517</v>
      </c>
      <c r="C18210" s="1" t="s">
        <v>20</v>
      </c>
      <c r="D18210">
        <v>175</v>
      </c>
      <c r="E18210">
        <v>772</v>
      </c>
      <c r="F18210" t="s">
        <v>290</v>
      </c>
      <c r="G18210" t="str">
        <f>VLOOKUP(D18210,Запчасти!A:E,2,0)</f>
        <v>Электрика</v>
      </c>
      <c r="H18210">
        <f>VLOOKUP(D18210,Запчасти!A:E,4,0)</f>
        <v>71884</v>
      </c>
      <c r="I18210" t="str">
        <f>VLOOKUP(D18210,Запчасти!A:E,5,0)</f>
        <v>R4</v>
      </c>
      <c r="J18210">
        <f>VLOOKUP(I18210,Автомобили!A:D,4,0)</f>
        <v>1.6</v>
      </c>
    </row>
    <row r="18211" spans="1:10" hidden="1" x14ac:dyDescent="0.25">
      <c r="A18211">
        <v>18210</v>
      </c>
      <c r="B18211" s="6">
        <v>45517</v>
      </c>
      <c r="C18211" s="1" t="s">
        <v>6</v>
      </c>
      <c r="D18211">
        <v>164</v>
      </c>
      <c r="E18211">
        <v>84</v>
      </c>
      <c r="F18211" t="s">
        <v>290</v>
      </c>
      <c r="G18211" t="str">
        <f>VLOOKUP(D18211,Запчасти!A:E,2,0)</f>
        <v>Тормозная система</v>
      </c>
      <c r="H18211">
        <f>VLOOKUP(D18211,Запчасти!A:E,4,0)</f>
        <v>33866</v>
      </c>
      <c r="I18211" t="str">
        <f>VLOOKUP(D18211,Запчасти!A:E,5,0)</f>
        <v>R1</v>
      </c>
      <c r="J18211">
        <f>VLOOKUP(I18211,Автомобили!A:D,4,0)</f>
        <v>1.6</v>
      </c>
    </row>
    <row r="18212" spans="1:10" hidden="1" x14ac:dyDescent="0.25">
      <c r="A18212">
        <v>18211</v>
      </c>
      <c r="B18212" s="6">
        <v>45517</v>
      </c>
      <c r="C18212" s="1" t="s">
        <v>3</v>
      </c>
      <c r="D18212">
        <v>107</v>
      </c>
      <c r="E18212">
        <v>903</v>
      </c>
      <c r="F18212" t="s">
        <v>290</v>
      </c>
      <c r="G18212" t="str">
        <f>VLOOKUP(D18212,Запчасти!A:E,2,0)</f>
        <v>Двигатель</v>
      </c>
      <c r="H18212">
        <f>VLOOKUP(D18212,Запчасти!A:E,4,0)</f>
        <v>76225</v>
      </c>
      <c r="I18212" t="str">
        <f>VLOOKUP(D18212,Запчасти!A:E,5,0)</f>
        <v>R2</v>
      </c>
      <c r="J18212">
        <f>VLOOKUP(I18212,Автомобили!A:D,4,0)</f>
        <v>1.6</v>
      </c>
    </row>
    <row r="18213" spans="1:10" hidden="1" x14ac:dyDescent="0.25">
      <c r="A18213">
        <v>18212</v>
      </c>
      <c r="B18213" s="6">
        <v>45517</v>
      </c>
      <c r="C18213" s="1" t="s">
        <v>18</v>
      </c>
      <c r="D18213">
        <v>152</v>
      </c>
      <c r="E18213">
        <v>724</v>
      </c>
      <c r="F18213" t="s">
        <v>290</v>
      </c>
      <c r="G18213" t="str">
        <f>VLOOKUP(D18213,Запчасти!A:E,2,0)</f>
        <v>Замки</v>
      </c>
      <c r="H18213">
        <f>VLOOKUP(D18213,Запчасти!A:E,4,0)</f>
        <v>54121</v>
      </c>
      <c r="I18213" t="str">
        <f>VLOOKUP(D18213,Запчасти!A:E,5,0)</f>
        <v>R1</v>
      </c>
      <c r="J18213">
        <f>VLOOKUP(I18213,Автомобили!A:D,4,0)</f>
        <v>1.6</v>
      </c>
    </row>
    <row r="18214" spans="1:10" hidden="1" x14ac:dyDescent="0.25">
      <c r="A18214">
        <v>18213</v>
      </c>
      <c r="B18214" s="6">
        <v>45517</v>
      </c>
      <c r="C18214" s="1" t="s">
        <v>16</v>
      </c>
      <c r="D18214">
        <v>166</v>
      </c>
      <c r="E18214">
        <v>394</v>
      </c>
      <c r="F18214" t="s">
        <v>290</v>
      </c>
      <c r="G18214" t="str">
        <f>VLOOKUP(D18214,Запчасти!A:E,2,0)</f>
        <v>Система очистки окон</v>
      </c>
      <c r="H18214">
        <f>VLOOKUP(D18214,Запчасти!A:E,4,0)</f>
        <v>1187</v>
      </c>
      <c r="I18214" t="str">
        <f>VLOOKUP(D18214,Запчасти!A:E,5,0)</f>
        <v>R5</v>
      </c>
      <c r="J18214">
        <f>VLOOKUP(I18214,Автомобили!A:D,4,0)</f>
        <v>1.4</v>
      </c>
    </row>
    <row r="18215" spans="1:10" hidden="1" x14ac:dyDescent="0.25">
      <c r="A18215">
        <v>18214</v>
      </c>
      <c r="B18215" s="6">
        <v>45517</v>
      </c>
      <c r="C18215" s="1" t="s">
        <v>14</v>
      </c>
      <c r="D18215">
        <v>192</v>
      </c>
      <c r="E18215">
        <v>88</v>
      </c>
      <c r="F18215" t="s">
        <v>290</v>
      </c>
      <c r="G18215" t="str">
        <f>VLOOKUP(D18215,Запчасти!A:E,2,0)</f>
        <v>Двигатель</v>
      </c>
      <c r="H18215">
        <f>VLOOKUP(D18215,Запчасти!A:E,4,0)</f>
        <v>92855</v>
      </c>
      <c r="I18215" t="str">
        <f>VLOOKUP(D18215,Запчасти!A:E,5,0)</f>
        <v>R6</v>
      </c>
      <c r="J18215">
        <f>VLOOKUP(I18215,Автомобили!A:D,4,0)</f>
        <v>2</v>
      </c>
    </row>
    <row r="18216" spans="1:10" hidden="1" x14ac:dyDescent="0.25">
      <c r="A18216">
        <v>18215</v>
      </c>
      <c r="B18216" s="6">
        <v>45517</v>
      </c>
      <c r="C18216" s="1" t="s">
        <v>3</v>
      </c>
      <c r="D18216">
        <v>29</v>
      </c>
      <c r="E18216">
        <v>315</v>
      </c>
      <c r="F18216" t="s">
        <v>288</v>
      </c>
      <c r="G18216" t="str">
        <f>VLOOKUP(D18216,Запчасти!A:E,2,0)</f>
        <v>Подготовка топливной смеси</v>
      </c>
      <c r="H18216">
        <f>VLOOKUP(D18216,Запчасти!A:E,4,0)</f>
        <v>95095</v>
      </c>
      <c r="I18216" t="str">
        <f>VLOOKUP(D18216,Запчасти!A:E,5,0)</f>
        <v>R5</v>
      </c>
      <c r="J18216">
        <f>VLOOKUP(I18216,Автомобили!A:D,4,0)</f>
        <v>1.4</v>
      </c>
    </row>
    <row r="18217" spans="1:10" hidden="1" x14ac:dyDescent="0.25">
      <c r="A18217">
        <v>18216</v>
      </c>
      <c r="B18217" s="6">
        <v>45517</v>
      </c>
      <c r="C18217" s="1" t="s">
        <v>15</v>
      </c>
      <c r="D18217">
        <v>131</v>
      </c>
      <c r="E18217">
        <v>747</v>
      </c>
      <c r="F18217" t="s">
        <v>288</v>
      </c>
      <c r="G18217" t="str">
        <f>VLOOKUP(D18217,Запчасти!A:E,2,0)</f>
        <v>Электрика</v>
      </c>
      <c r="H18217">
        <f>VLOOKUP(D18217,Запчасти!A:E,4,0)</f>
        <v>96348</v>
      </c>
      <c r="I18217" t="str">
        <f>VLOOKUP(D18217,Запчасти!A:E,5,0)</f>
        <v>R2</v>
      </c>
      <c r="J18217">
        <f>VLOOKUP(I18217,Автомобили!A:D,4,0)</f>
        <v>1.6</v>
      </c>
    </row>
    <row r="18218" spans="1:10" hidden="1" x14ac:dyDescent="0.25">
      <c r="A18218">
        <v>18217</v>
      </c>
      <c r="B18218" s="6">
        <v>45517</v>
      </c>
      <c r="C18218" s="1" t="s">
        <v>14</v>
      </c>
      <c r="D18218">
        <v>25</v>
      </c>
      <c r="E18218">
        <v>451</v>
      </c>
      <c r="F18218" t="s">
        <v>288</v>
      </c>
      <c r="G18218" t="str">
        <f>VLOOKUP(D18218,Запчасти!A:E,2,0)</f>
        <v>Отопление / вентиляция</v>
      </c>
      <c r="H18218">
        <f>VLOOKUP(D18218,Запчасти!A:E,4,0)</f>
        <v>39853</v>
      </c>
      <c r="I18218" t="str">
        <f>VLOOKUP(D18218,Запчасти!A:E,5,0)</f>
        <v>R4</v>
      </c>
      <c r="J18218">
        <f>VLOOKUP(I18218,Автомобили!A:D,4,0)</f>
        <v>1.6</v>
      </c>
    </row>
    <row r="18219" spans="1:10" hidden="1" x14ac:dyDescent="0.25">
      <c r="A18219">
        <v>18218</v>
      </c>
      <c r="B18219" s="6">
        <v>45517</v>
      </c>
      <c r="C18219" s="1" t="s">
        <v>6</v>
      </c>
      <c r="D18219">
        <v>86</v>
      </c>
      <c r="E18219">
        <v>366</v>
      </c>
      <c r="F18219" t="s">
        <v>290</v>
      </c>
      <c r="G18219" t="str">
        <f>VLOOKUP(D18219,Запчасти!A:E,2,0)</f>
        <v>Кондиционер</v>
      </c>
      <c r="H18219">
        <f>VLOOKUP(D18219,Запчасти!A:E,4,0)</f>
        <v>62846</v>
      </c>
      <c r="I18219" t="str">
        <f>VLOOKUP(D18219,Запчасти!A:E,5,0)</f>
        <v>R3</v>
      </c>
      <c r="J18219">
        <f>VLOOKUP(I18219,Автомобили!A:D,4,0)</f>
        <v>3.5</v>
      </c>
    </row>
    <row r="18220" spans="1:10" hidden="1" x14ac:dyDescent="0.25">
      <c r="A18220">
        <v>18219</v>
      </c>
      <c r="B18220" s="6">
        <v>45517</v>
      </c>
      <c r="C18220" s="1" t="s">
        <v>22</v>
      </c>
      <c r="D18220">
        <v>92</v>
      </c>
      <c r="E18220">
        <v>409</v>
      </c>
      <c r="F18220" t="s">
        <v>290</v>
      </c>
      <c r="G18220" t="str">
        <f>VLOOKUP(D18220,Запчасти!A:E,2,0)</f>
        <v>Привод колеса</v>
      </c>
      <c r="H18220">
        <f>VLOOKUP(D18220,Запчасти!A:E,4,0)</f>
        <v>34815</v>
      </c>
      <c r="I18220" t="str">
        <f>VLOOKUP(D18220,Запчасти!A:E,5,0)</f>
        <v>R4</v>
      </c>
      <c r="J18220">
        <f>VLOOKUP(I18220,Автомобили!A:D,4,0)</f>
        <v>1.6</v>
      </c>
    </row>
    <row r="18221" spans="1:10" hidden="1" x14ac:dyDescent="0.25">
      <c r="A18221">
        <v>18220</v>
      </c>
      <c r="B18221" s="6">
        <v>45517</v>
      </c>
      <c r="C18221" s="1" t="s">
        <v>19</v>
      </c>
      <c r="D18221">
        <v>136</v>
      </c>
      <c r="E18221">
        <v>411</v>
      </c>
      <c r="F18221" t="s">
        <v>290</v>
      </c>
      <c r="G18221" t="str">
        <f>VLOOKUP(D18221,Запчасти!A:E,2,0)</f>
        <v>Кпп</v>
      </c>
      <c r="H18221">
        <f>VLOOKUP(D18221,Запчасти!A:E,4,0)</f>
        <v>85698</v>
      </c>
      <c r="I18221" t="str">
        <f>VLOOKUP(D18221,Запчасти!A:E,5,0)</f>
        <v>R6</v>
      </c>
      <c r="J18221">
        <f>VLOOKUP(I18221,Автомобили!A:D,4,0)</f>
        <v>2</v>
      </c>
    </row>
    <row r="18222" spans="1:10" hidden="1" x14ac:dyDescent="0.25">
      <c r="A18222">
        <v>18221</v>
      </c>
      <c r="B18222" s="6">
        <v>45517</v>
      </c>
      <c r="C18222" s="1" t="s">
        <v>10</v>
      </c>
      <c r="D18222">
        <v>147</v>
      </c>
      <c r="E18222">
        <v>954</v>
      </c>
      <c r="F18222" t="s">
        <v>288</v>
      </c>
      <c r="G18222" t="str">
        <f>VLOOKUP(D18222,Запчасти!A:E,2,0)</f>
        <v>Система сцепления</v>
      </c>
      <c r="H18222">
        <f>VLOOKUP(D18222,Запчасти!A:E,4,0)</f>
        <v>29654</v>
      </c>
      <c r="I18222" t="str">
        <f>VLOOKUP(D18222,Запчасти!A:E,5,0)</f>
        <v>R6</v>
      </c>
      <c r="J18222">
        <f>VLOOKUP(I18222,Автомобили!A:D,4,0)</f>
        <v>2</v>
      </c>
    </row>
    <row r="18223" spans="1:10" hidden="1" x14ac:dyDescent="0.25">
      <c r="A18223">
        <v>18222</v>
      </c>
      <c r="B18223" s="6">
        <v>45517</v>
      </c>
      <c r="C18223" s="1" t="s">
        <v>10</v>
      </c>
      <c r="D18223">
        <v>74</v>
      </c>
      <c r="E18223">
        <v>343</v>
      </c>
      <c r="F18223" t="s">
        <v>288</v>
      </c>
      <c r="G18223" t="str">
        <f>VLOOKUP(D18223,Запчасти!A:E,2,0)</f>
        <v>Двигатель</v>
      </c>
      <c r="H18223">
        <f>VLOOKUP(D18223,Запчасти!A:E,4,0)</f>
        <v>29762</v>
      </c>
      <c r="I18223" t="str">
        <f>VLOOKUP(D18223,Запчасти!A:E,5,0)</f>
        <v>R4</v>
      </c>
      <c r="J18223">
        <f>VLOOKUP(I18223,Автомобили!A:D,4,0)</f>
        <v>1.6</v>
      </c>
    </row>
    <row r="18224" spans="1:10" hidden="1" x14ac:dyDescent="0.25">
      <c r="A18224">
        <v>18223</v>
      </c>
      <c r="B18224" s="6">
        <v>45517</v>
      </c>
      <c r="C18224" s="1" t="s">
        <v>5</v>
      </c>
      <c r="D18224">
        <v>197</v>
      </c>
      <c r="E18224">
        <v>184</v>
      </c>
      <c r="F18224" t="s">
        <v>288</v>
      </c>
      <c r="G18224" t="str">
        <f>VLOOKUP(D18224,Запчасти!A:E,2,0)</f>
        <v>Двигатель</v>
      </c>
      <c r="H18224">
        <f>VLOOKUP(D18224,Запчасти!A:E,4,0)</f>
        <v>24769</v>
      </c>
      <c r="I18224" t="str">
        <f>VLOOKUP(D18224,Запчасти!A:E,5,0)</f>
        <v>R5</v>
      </c>
      <c r="J18224">
        <f>VLOOKUP(I18224,Автомобили!A:D,4,0)</f>
        <v>1.4</v>
      </c>
    </row>
    <row r="18225" spans="1:10" hidden="1" x14ac:dyDescent="0.25">
      <c r="A18225">
        <v>18224</v>
      </c>
      <c r="B18225" s="6">
        <v>45517</v>
      </c>
      <c r="C18225" s="1" t="s">
        <v>3</v>
      </c>
      <c r="D18225">
        <v>197</v>
      </c>
      <c r="E18225">
        <v>588</v>
      </c>
      <c r="F18225" t="s">
        <v>288</v>
      </c>
      <c r="G18225" t="str">
        <f>VLOOKUP(D18225,Запчасти!A:E,2,0)</f>
        <v>Двигатель</v>
      </c>
      <c r="H18225">
        <f>VLOOKUP(D18225,Запчасти!A:E,4,0)</f>
        <v>24769</v>
      </c>
      <c r="I18225" t="str">
        <f>VLOOKUP(D18225,Запчасти!A:E,5,0)</f>
        <v>R5</v>
      </c>
      <c r="J18225">
        <f>VLOOKUP(I18225,Автомобили!A:D,4,0)</f>
        <v>1.4</v>
      </c>
    </row>
    <row r="18226" spans="1:10" hidden="1" x14ac:dyDescent="0.25">
      <c r="A18226">
        <v>18225</v>
      </c>
      <c r="B18226" s="6">
        <v>45517</v>
      </c>
      <c r="C18226" s="1" t="s">
        <v>15</v>
      </c>
      <c r="D18226">
        <v>153</v>
      </c>
      <c r="E18226">
        <v>562</v>
      </c>
      <c r="F18226" t="s">
        <v>288</v>
      </c>
      <c r="G18226" t="str">
        <f>VLOOKUP(D18226,Запчасти!A:E,2,0)</f>
        <v>Система подачи топлива</v>
      </c>
      <c r="H18226">
        <f>VLOOKUP(D18226,Запчасти!A:E,4,0)</f>
        <v>14736</v>
      </c>
      <c r="I18226" t="str">
        <f>VLOOKUP(D18226,Запчасти!A:E,5,0)</f>
        <v>R5</v>
      </c>
      <c r="J18226">
        <f>VLOOKUP(I18226,Автомобили!A:D,4,0)</f>
        <v>1.4</v>
      </c>
    </row>
    <row r="18227" spans="1:10" hidden="1" x14ac:dyDescent="0.25">
      <c r="A18227">
        <v>18226</v>
      </c>
      <c r="B18227" s="6">
        <v>45517</v>
      </c>
      <c r="C18227" s="1" t="s">
        <v>5</v>
      </c>
      <c r="D18227">
        <v>194</v>
      </c>
      <c r="E18227">
        <v>673</v>
      </c>
      <c r="F18227" t="s">
        <v>288</v>
      </c>
      <c r="G18227" t="str">
        <f>VLOOKUP(D18227,Запчасти!A:E,2,0)</f>
        <v>Тормозная система</v>
      </c>
      <c r="H18227">
        <f>VLOOKUP(D18227,Запчасти!A:E,4,0)</f>
        <v>84429</v>
      </c>
      <c r="I18227" t="str">
        <f>VLOOKUP(D18227,Запчасти!A:E,5,0)</f>
        <v>R5</v>
      </c>
      <c r="J18227">
        <f>VLOOKUP(I18227,Автомобили!A:D,4,0)</f>
        <v>1.4</v>
      </c>
    </row>
    <row r="18228" spans="1:10" hidden="1" x14ac:dyDescent="0.25">
      <c r="A18228">
        <v>18227</v>
      </c>
      <c r="B18228" s="6">
        <v>45517</v>
      </c>
      <c r="C18228" s="1" t="s">
        <v>22</v>
      </c>
      <c r="D18228">
        <v>60</v>
      </c>
      <c r="E18228">
        <v>129</v>
      </c>
      <c r="F18228" t="s">
        <v>288</v>
      </c>
      <c r="G18228" t="str">
        <f>VLOOKUP(D18228,Запчасти!A:E,2,0)</f>
        <v>Электрика</v>
      </c>
      <c r="H18228">
        <f>VLOOKUP(D18228,Запчасти!A:E,4,0)</f>
        <v>85862</v>
      </c>
      <c r="I18228" t="str">
        <f>VLOOKUP(D18228,Запчасти!A:E,5,0)</f>
        <v>R6</v>
      </c>
      <c r="J18228">
        <f>VLOOKUP(I18228,Автомобили!A:D,4,0)</f>
        <v>2</v>
      </c>
    </row>
    <row r="18229" spans="1:10" hidden="1" x14ac:dyDescent="0.25">
      <c r="A18229">
        <v>18228</v>
      </c>
      <c r="B18229" s="6">
        <v>45517</v>
      </c>
      <c r="C18229" s="1" t="s">
        <v>7</v>
      </c>
      <c r="D18229">
        <v>50</v>
      </c>
      <c r="E18229">
        <v>822</v>
      </c>
      <c r="F18229" t="s">
        <v>288</v>
      </c>
      <c r="G18229" t="str">
        <f>VLOOKUP(D18229,Запчасти!A:E,2,0)</f>
        <v>Кондиционер</v>
      </c>
      <c r="H18229">
        <f>VLOOKUP(D18229,Запчасти!A:E,4,0)</f>
        <v>22385</v>
      </c>
      <c r="I18229" t="str">
        <f>VLOOKUP(D18229,Запчасти!A:E,5,0)</f>
        <v>R6</v>
      </c>
      <c r="J18229">
        <f>VLOOKUP(I18229,Автомобили!A:D,4,0)</f>
        <v>2</v>
      </c>
    </row>
    <row r="18230" spans="1:10" hidden="1" x14ac:dyDescent="0.25">
      <c r="A18230">
        <v>18229</v>
      </c>
      <c r="B18230" s="6">
        <v>45517</v>
      </c>
      <c r="C18230" s="1" t="s">
        <v>10</v>
      </c>
      <c r="D18230">
        <v>59</v>
      </c>
      <c r="E18230">
        <v>100</v>
      </c>
      <c r="F18230" t="s">
        <v>290</v>
      </c>
      <c r="G18230" t="str">
        <f>VLOOKUP(D18230,Запчасти!A:E,2,0)</f>
        <v>Двигатель</v>
      </c>
      <c r="H18230">
        <f>VLOOKUP(D18230,Запчасти!A:E,4,0)</f>
        <v>13695</v>
      </c>
      <c r="I18230" t="str">
        <f>VLOOKUP(D18230,Запчасти!A:E,5,0)</f>
        <v>R5</v>
      </c>
      <c r="J18230">
        <f>VLOOKUP(I18230,Автомобили!A:D,4,0)</f>
        <v>1.4</v>
      </c>
    </row>
    <row r="18231" spans="1:10" hidden="1" x14ac:dyDescent="0.25">
      <c r="A18231">
        <v>18230</v>
      </c>
      <c r="B18231" s="6">
        <v>45517</v>
      </c>
      <c r="C18231" s="1" t="s">
        <v>11</v>
      </c>
      <c r="D18231">
        <v>106</v>
      </c>
      <c r="E18231">
        <v>198</v>
      </c>
      <c r="F18231" t="s">
        <v>290</v>
      </c>
      <c r="G18231" t="str">
        <f>VLOOKUP(D18231,Запчасти!A:E,2,0)</f>
        <v>Электрика</v>
      </c>
      <c r="H18231">
        <f>VLOOKUP(D18231,Запчасти!A:E,4,0)</f>
        <v>11158</v>
      </c>
      <c r="I18231" t="str">
        <f>VLOOKUP(D18231,Запчасти!A:E,5,0)</f>
        <v>R2</v>
      </c>
      <c r="J18231">
        <f>VLOOKUP(I18231,Автомобили!A:D,4,0)</f>
        <v>1.6</v>
      </c>
    </row>
    <row r="18232" spans="1:10" hidden="1" x14ac:dyDescent="0.25">
      <c r="A18232">
        <v>18231</v>
      </c>
      <c r="B18232" s="6">
        <v>45517</v>
      </c>
      <c r="C18232" s="1" t="s">
        <v>3</v>
      </c>
      <c r="D18232">
        <v>53</v>
      </c>
      <c r="E18232">
        <v>436</v>
      </c>
      <c r="F18232" t="s">
        <v>290</v>
      </c>
      <c r="G18232" t="str">
        <f>VLOOKUP(D18232,Запчасти!A:E,2,0)</f>
        <v>Кузов</v>
      </c>
      <c r="H18232">
        <f>VLOOKUP(D18232,Запчасти!A:E,4,0)</f>
        <v>80940</v>
      </c>
      <c r="I18232" t="str">
        <f>VLOOKUP(D18232,Запчасти!A:E,5,0)</f>
        <v>R2</v>
      </c>
      <c r="J18232">
        <f>VLOOKUP(I18232,Автомобили!A:D,4,0)</f>
        <v>1.6</v>
      </c>
    </row>
    <row r="18233" spans="1:10" hidden="1" x14ac:dyDescent="0.25">
      <c r="A18233">
        <v>18232</v>
      </c>
      <c r="B18233" s="6">
        <v>45517</v>
      </c>
      <c r="C18233" s="1" t="s">
        <v>8</v>
      </c>
      <c r="D18233">
        <v>142</v>
      </c>
      <c r="E18233">
        <v>454</v>
      </c>
      <c r="F18233" t="s">
        <v>290</v>
      </c>
      <c r="G18233" t="str">
        <f>VLOOKUP(D18233,Запчасти!A:E,2,0)</f>
        <v>Трансмиссия</v>
      </c>
      <c r="H18233">
        <f>VLOOKUP(D18233,Запчасти!A:E,4,0)</f>
        <v>88054</v>
      </c>
      <c r="I18233" t="str">
        <f>VLOOKUP(D18233,Запчасти!A:E,5,0)</f>
        <v>R1</v>
      </c>
      <c r="J18233">
        <f>VLOOKUP(I18233,Автомобили!A:D,4,0)</f>
        <v>1.6</v>
      </c>
    </row>
    <row r="18234" spans="1:10" hidden="1" x14ac:dyDescent="0.25">
      <c r="A18234">
        <v>18233</v>
      </c>
      <c r="B18234" s="6">
        <v>45518</v>
      </c>
      <c r="C18234" s="1" t="s">
        <v>10</v>
      </c>
      <c r="D18234">
        <v>180</v>
      </c>
      <c r="E18234">
        <v>895</v>
      </c>
      <c r="F18234" t="s">
        <v>290</v>
      </c>
      <c r="G18234" t="str">
        <f>VLOOKUP(D18234,Запчасти!A:E,2,0)</f>
        <v>Тормозная система</v>
      </c>
      <c r="H18234">
        <f>VLOOKUP(D18234,Запчасти!A:E,4,0)</f>
        <v>15400</v>
      </c>
      <c r="I18234" t="str">
        <f>VLOOKUP(D18234,Запчасти!A:E,5,0)</f>
        <v>R2</v>
      </c>
      <c r="J18234">
        <f>VLOOKUP(I18234,Автомобили!A:D,4,0)</f>
        <v>1.6</v>
      </c>
    </row>
    <row r="18235" spans="1:10" hidden="1" x14ac:dyDescent="0.25">
      <c r="A18235">
        <v>18234</v>
      </c>
      <c r="B18235" s="6">
        <v>45518</v>
      </c>
      <c r="C18235" s="1" t="s">
        <v>17</v>
      </c>
      <c r="D18235">
        <v>53</v>
      </c>
      <c r="E18235">
        <v>837</v>
      </c>
      <c r="F18235" t="s">
        <v>288</v>
      </c>
      <c r="G18235" t="str">
        <f>VLOOKUP(D18235,Запчасти!A:E,2,0)</f>
        <v>Кузов</v>
      </c>
      <c r="H18235">
        <f>VLOOKUP(D18235,Запчасти!A:E,4,0)</f>
        <v>80940</v>
      </c>
      <c r="I18235" t="str">
        <f>VLOOKUP(D18235,Запчасти!A:E,5,0)</f>
        <v>R2</v>
      </c>
      <c r="J18235">
        <f>VLOOKUP(I18235,Автомобили!A:D,4,0)</f>
        <v>1.6</v>
      </c>
    </row>
    <row r="18236" spans="1:10" hidden="1" x14ac:dyDescent="0.25">
      <c r="A18236">
        <v>18235</v>
      </c>
      <c r="B18236" s="6">
        <v>45518</v>
      </c>
      <c r="C18236" s="1" t="s">
        <v>18</v>
      </c>
      <c r="D18236">
        <v>174</v>
      </c>
      <c r="E18236">
        <v>696</v>
      </c>
      <c r="F18236" t="s">
        <v>288</v>
      </c>
      <c r="G18236" t="str">
        <f>VLOOKUP(D18236,Запчасти!A:E,2,0)</f>
        <v>Привод колеса</v>
      </c>
      <c r="H18236">
        <f>VLOOKUP(D18236,Запчасти!A:E,4,0)</f>
        <v>9021</v>
      </c>
      <c r="I18236" t="str">
        <f>VLOOKUP(D18236,Запчасти!A:E,5,0)</f>
        <v>R6</v>
      </c>
      <c r="J18236">
        <f>VLOOKUP(I18236,Автомобили!A:D,4,0)</f>
        <v>2</v>
      </c>
    </row>
    <row r="18237" spans="1:10" hidden="1" x14ac:dyDescent="0.25">
      <c r="A18237">
        <v>18236</v>
      </c>
      <c r="B18237" s="6">
        <v>45518</v>
      </c>
      <c r="C18237" s="1" t="s">
        <v>14</v>
      </c>
      <c r="D18237">
        <v>17</v>
      </c>
      <c r="E18237">
        <v>244</v>
      </c>
      <c r="F18237" t="s">
        <v>290</v>
      </c>
      <c r="G18237" t="str">
        <f>VLOOKUP(D18237,Запчасти!A:E,2,0)</f>
        <v>Кузов</v>
      </c>
      <c r="H18237">
        <f>VLOOKUP(D18237,Запчасти!A:E,4,0)</f>
        <v>50957</v>
      </c>
      <c r="I18237" t="str">
        <f>VLOOKUP(D18237,Запчасти!A:E,5,0)</f>
        <v>R6</v>
      </c>
      <c r="J18237">
        <f>VLOOKUP(I18237,Автомобили!A:D,4,0)</f>
        <v>2</v>
      </c>
    </row>
    <row r="18238" spans="1:10" hidden="1" x14ac:dyDescent="0.25">
      <c r="A18238">
        <v>18237</v>
      </c>
      <c r="B18238" s="6">
        <v>45518</v>
      </c>
      <c r="C18238" s="1" t="s">
        <v>3</v>
      </c>
      <c r="D18238">
        <v>133</v>
      </c>
      <c r="E18238">
        <v>189</v>
      </c>
      <c r="F18238" t="s">
        <v>288</v>
      </c>
      <c r="G18238" t="str">
        <f>VLOOKUP(D18238,Запчасти!A:E,2,0)</f>
        <v>Отопление / вентиляция</v>
      </c>
      <c r="H18238">
        <f>VLOOKUP(D18238,Запчасти!A:E,4,0)</f>
        <v>96655</v>
      </c>
      <c r="I18238" t="str">
        <f>VLOOKUP(D18238,Запчасти!A:E,5,0)</f>
        <v>R1</v>
      </c>
      <c r="J18238">
        <f>VLOOKUP(I18238,Автомобили!A:D,4,0)</f>
        <v>1.6</v>
      </c>
    </row>
    <row r="18239" spans="1:10" hidden="1" x14ac:dyDescent="0.25">
      <c r="A18239">
        <v>18238</v>
      </c>
      <c r="B18239" s="6">
        <v>45518</v>
      </c>
      <c r="C18239" s="1" t="s">
        <v>12</v>
      </c>
      <c r="D18239">
        <v>133</v>
      </c>
      <c r="E18239">
        <v>550</v>
      </c>
      <c r="F18239" t="s">
        <v>288</v>
      </c>
      <c r="G18239" t="str">
        <f>VLOOKUP(D18239,Запчасти!A:E,2,0)</f>
        <v>Отопление / вентиляция</v>
      </c>
      <c r="H18239">
        <f>VLOOKUP(D18239,Запчасти!A:E,4,0)</f>
        <v>96655</v>
      </c>
      <c r="I18239" t="str">
        <f>VLOOKUP(D18239,Запчасти!A:E,5,0)</f>
        <v>R1</v>
      </c>
      <c r="J18239">
        <f>VLOOKUP(I18239,Автомобили!A:D,4,0)</f>
        <v>1.6</v>
      </c>
    </row>
    <row r="18240" spans="1:10" hidden="1" x14ac:dyDescent="0.25">
      <c r="A18240">
        <v>18239</v>
      </c>
      <c r="B18240" s="6">
        <v>45518</v>
      </c>
      <c r="C18240" s="1" t="s">
        <v>14</v>
      </c>
      <c r="D18240">
        <v>123</v>
      </c>
      <c r="E18240">
        <v>896</v>
      </c>
      <c r="F18240" t="s">
        <v>290</v>
      </c>
      <c r="G18240" t="str">
        <f>VLOOKUP(D18240,Запчасти!A:E,2,0)</f>
        <v>Двигатель</v>
      </c>
      <c r="H18240">
        <f>VLOOKUP(D18240,Запчасти!A:E,4,0)</f>
        <v>18418</v>
      </c>
      <c r="I18240" t="str">
        <f>VLOOKUP(D18240,Запчасти!A:E,5,0)</f>
        <v>R5</v>
      </c>
      <c r="J18240">
        <f>VLOOKUP(I18240,Автомобили!A:D,4,0)</f>
        <v>1.4</v>
      </c>
    </row>
    <row r="18241" spans="1:10" hidden="1" x14ac:dyDescent="0.25">
      <c r="A18241">
        <v>18240</v>
      </c>
      <c r="B18241" s="6">
        <v>45518</v>
      </c>
      <c r="C18241" s="1" t="s">
        <v>22</v>
      </c>
      <c r="D18241">
        <v>148</v>
      </c>
      <c r="E18241">
        <v>591</v>
      </c>
      <c r="F18241" t="s">
        <v>288</v>
      </c>
      <c r="G18241" t="str">
        <f>VLOOKUP(D18241,Запчасти!A:E,2,0)</f>
        <v>Рулевое управление</v>
      </c>
      <c r="H18241">
        <f>VLOOKUP(D18241,Запчасти!A:E,4,0)</f>
        <v>10366</v>
      </c>
      <c r="I18241" t="str">
        <f>VLOOKUP(D18241,Запчасти!A:E,5,0)</f>
        <v>R4</v>
      </c>
      <c r="J18241">
        <f>VLOOKUP(I18241,Автомобили!A:D,4,0)</f>
        <v>1.6</v>
      </c>
    </row>
    <row r="18242" spans="1:10" hidden="1" x14ac:dyDescent="0.25">
      <c r="A18242">
        <v>18241</v>
      </c>
      <c r="B18242" s="6">
        <v>45518</v>
      </c>
      <c r="C18242" s="1" t="s">
        <v>3</v>
      </c>
      <c r="D18242">
        <v>198</v>
      </c>
      <c r="E18242">
        <v>581</v>
      </c>
      <c r="F18242" t="s">
        <v>288</v>
      </c>
      <c r="G18242" t="str">
        <f>VLOOKUP(D18242,Запчасти!A:E,2,0)</f>
        <v>Подвеска и амортизация</v>
      </c>
      <c r="H18242">
        <f>VLOOKUP(D18242,Запчасти!A:E,4,0)</f>
        <v>21203</v>
      </c>
      <c r="I18242" t="str">
        <f>VLOOKUP(D18242,Запчасти!A:E,5,0)</f>
        <v>R3</v>
      </c>
      <c r="J18242">
        <f>VLOOKUP(I18242,Автомобили!A:D,4,0)</f>
        <v>3.5</v>
      </c>
    </row>
    <row r="18243" spans="1:10" hidden="1" x14ac:dyDescent="0.25">
      <c r="A18243">
        <v>18242</v>
      </c>
      <c r="B18243" s="6">
        <v>45518</v>
      </c>
      <c r="C18243" s="1" t="s">
        <v>13</v>
      </c>
      <c r="D18243">
        <v>192</v>
      </c>
      <c r="E18243">
        <v>196</v>
      </c>
      <c r="F18243" t="s">
        <v>288</v>
      </c>
      <c r="G18243" t="str">
        <f>VLOOKUP(D18243,Запчасти!A:E,2,0)</f>
        <v>Двигатель</v>
      </c>
      <c r="H18243">
        <f>VLOOKUP(D18243,Запчасти!A:E,4,0)</f>
        <v>92855</v>
      </c>
      <c r="I18243" t="str">
        <f>VLOOKUP(D18243,Запчасти!A:E,5,0)</f>
        <v>R6</v>
      </c>
      <c r="J18243">
        <f>VLOOKUP(I18243,Автомобили!A:D,4,0)</f>
        <v>2</v>
      </c>
    </row>
    <row r="18244" spans="1:10" hidden="1" x14ac:dyDescent="0.25">
      <c r="A18244">
        <v>18243</v>
      </c>
      <c r="B18244" s="6">
        <v>45518</v>
      </c>
      <c r="C18244" s="1" t="s">
        <v>14</v>
      </c>
      <c r="D18244">
        <v>68</v>
      </c>
      <c r="E18244">
        <v>249</v>
      </c>
      <c r="F18244" t="s">
        <v>288</v>
      </c>
      <c r="G18244" t="str">
        <f>VLOOKUP(D18244,Запчасти!A:E,2,0)</f>
        <v>Двигатель</v>
      </c>
      <c r="H18244">
        <f>VLOOKUP(D18244,Запчасти!A:E,4,0)</f>
        <v>10281</v>
      </c>
      <c r="I18244" t="str">
        <f>VLOOKUP(D18244,Запчасти!A:E,5,0)</f>
        <v>R4</v>
      </c>
      <c r="J18244">
        <f>VLOOKUP(I18244,Автомобили!A:D,4,0)</f>
        <v>1.6</v>
      </c>
    </row>
    <row r="18245" spans="1:10" hidden="1" x14ac:dyDescent="0.25">
      <c r="A18245">
        <v>18244</v>
      </c>
      <c r="B18245" s="6">
        <v>45518</v>
      </c>
      <c r="C18245" s="1" t="s">
        <v>11</v>
      </c>
      <c r="D18245">
        <v>59</v>
      </c>
      <c r="E18245">
        <v>107</v>
      </c>
      <c r="F18245" t="s">
        <v>288</v>
      </c>
      <c r="G18245" t="str">
        <f>VLOOKUP(D18245,Запчасти!A:E,2,0)</f>
        <v>Двигатель</v>
      </c>
      <c r="H18245">
        <f>VLOOKUP(D18245,Запчасти!A:E,4,0)</f>
        <v>13695</v>
      </c>
      <c r="I18245" t="str">
        <f>VLOOKUP(D18245,Запчасти!A:E,5,0)</f>
        <v>R5</v>
      </c>
      <c r="J18245">
        <f>VLOOKUP(I18245,Автомобили!A:D,4,0)</f>
        <v>1.4</v>
      </c>
    </row>
    <row r="18246" spans="1:10" hidden="1" x14ac:dyDescent="0.25">
      <c r="A18246">
        <v>18245</v>
      </c>
      <c r="B18246" s="6">
        <v>45518</v>
      </c>
      <c r="C18246" s="1" t="s">
        <v>10</v>
      </c>
      <c r="D18246">
        <v>169</v>
      </c>
      <c r="E18246">
        <v>25</v>
      </c>
      <c r="F18246" t="s">
        <v>288</v>
      </c>
      <c r="G18246" t="str">
        <f>VLOOKUP(D18246,Запчасти!A:E,2,0)</f>
        <v>Подвеска и амортизация</v>
      </c>
      <c r="H18246">
        <f>VLOOKUP(D18246,Запчасти!A:E,4,0)</f>
        <v>34235</v>
      </c>
      <c r="I18246" t="str">
        <f>VLOOKUP(D18246,Запчасти!A:E,5,0)</f>
        <v>R6</v>
      </c>
      <c r="J18246">
        <f>VLOOKUP(I18246,Автомобили!A:D,4,0)</f>
        <v>2</v>
      </c>
    </row>
    <row r="18247" spans="1:10" hidden="1" x14ac:dyDescent="0.25">
      <c r="A18247">
        <v>18246</v>
      </c>
      <c r="B18247" s="6">
        <v>45518</v>
      </c>
      <c r="C18247" s="1" t="s">
        <v>7</v>
      </c>
      <c r="D18247">
        <v>34</v>
      </c>
      <c r="E18247">
        <v>153</v>
      </c>
      <c r="F18247" t="s">
        <v>288</v>
      </c>
      <c r="G18247" t="str">
        <f>VLOOKUP(D18247,Запчасти!A:E,2,0)</f>
        <v>Система сцепления</v>
      </c>
      <c r="H18247">
        <f>VLOOKUP(D18247,Запчасти!A:E,4,0)</f>
        <v>21154</v>
      </c>
      <c r="I18247" t="str">
        <f>VLOOKUP(D18247,Запчасти!A:E,5,0)</f>
        <v>R6</v>
      </c>
      <c r="J18247">
        <f>VLOOKUP(I18247,Автомобили!A:D,4,0)</f>
        <v>2</v>
      </c>
    </row>
    <row r="18248" spans="1:10" hidden="1" x14ac:dyDescent="0.25">
      <c r="A18248">
        <v>18247</v>
      </c>
      <c r="B18248" s="6">
        <v>45518</v>
      </c>
      <c r="C18248" s="1" t="s">
        <v>9</v>
      </c>
      <c r="D18248">
        <v>138</v>
      </c>
      <c r="E18248">
        <v>743</v>
      </c>
      <c r="F18248" t="s">
        <v>288</v>
      </c>
      <c r="G18248" t="str">
        <f>VLOOKUP(D18248,Запчасти!A:E,2,0)</f>
        <v>Электрика</v>
      </c>
      <c r="H18248">
        <f>VLOOKUP(D18248,Запчасти!A:E,4,0)</f>
        <v>1987</v>
      </c>
      <c r="I18248" t="str">
        <f>VLOOKUP(D18248,Запчасти!A:E,5,0)</f>
        <v>R6</v>
      </c>
      <c r="J18248">
        <f>VLOOKUP(I18248,Автомобили!A:D,4,0)</f>
        <v>2</v>
      </c>
    </row>
    <row r="18249" spans="1:10" hidden="1" x14ac:dyDescent="0.25">
      <c r="A18249">
        <v>18248</v>
      </c>
      <c r="B18249" s="6">
        <v>45518</v>
      </c>
      <c r="C18249" s="1" t="s">
        <v>11</v>
      </c>
      <c r="D18249">
        <v>161</v>
      </c>
      <c r="E18249">
        <v>704</v>
      </c>
      <c r="F18249" t="s">
        <v>288</v>
      </c>
      <c r="G18249" t="str">
        <f>VLOOKUP(D18249,Запчасти!A:E,2,0)</f>
        <v>Двигатель</v>
      </c>
      <c r="H18249">
        <f>VLOOKUP(D18249,Запчасти!A:E,4,0)</f>
        <v>33731</v>
      </c>
      <c r="I18249" t="str">
        <f>VLOOKUP(D18249,Запчасти!A:E,5,0)</f>
        <v>R6</v>
      </c>
      <c r="J18249">
        <f>VLOOKUP(I18249,Автомобили!A:D,4,0)</f>
        <v>2</v>
      </c>
    </row>
    <row r="18250" spans="1:10" hidden="1" x14ac:dyDescent="0.25">
      <c r="A18250">
        <v>18249</v>
      </c>
      <c r="B18250" s="6">
        <v>45518</v>
      </c>
      <c r="C18250" s="1" t="s">
        <v>20</v>
      </c>
      <c r="D18250">
        <v>53</v>
      </c>
      <c r="E18250">
        <v>188</v>
      </c>
      <c r="F18250" t="s">
        <v>288</v>
      </c>
      <c r="G18250" t="str">
        <f>VLOOKUP(D18250,Запчасти!A:E,2,0)</f>
        <v>Кузов</v>
      </c>
      <c r="H18250">
        <f>VLOOKUP(D18250,Запчасти!A:E,4,0)</f>
        <v>80940</v>
      </c>
      <c r="I18250" t="str">
        <f>VLOOKUP(D18250,Запчасти!A:E,5,0)</f>
        <v>R2</v>
      </c>
      <c r="J18250">
        <f>VLOOKUP(I18250,Автомобили!A:D,4,0)</f>
        <v>1.6</v>
      </c>
    </row>
    <row r="18251" spans="1:10" hidden="1" x14ac:dyDescent="0.25">
      <c r="A18251">
        <v>18250</v>
      </c>
      <c r="B18251" s="6">
        <v>45518</v>
      </c>
      <c r="C18251" s="1" t="s">
        <v>7</v>
      </c>
      <c r="D18251">
        <v>50</v>
      </c>
      <c r="E18251">
        <v>876</v>
      </c>
      <c r="F18251" t="s">
        <v>290</v>
      </c>
      <c r="G18251" t="str">
        <f>VLOOKUP(D18251,Запчасти!A:E,2,0)</f>
        <v>Кондиционер</v>
      </c>
      <c r="H18251">
        <f>VLOOKUP(D18251,Запчасти!A:E,4,0)</f>
        <v>22385</v>
      </c>
      <c r="I18251" t="str">
        <f>VLOOKUP(D18251,Запчасти!A:E,5,0)</f>
        <v>R6</v>
      </c>
      <c r="J18251">
        <f>VLOOKUP(I18251,Автомобили!A:D,4,0)</f>
        <v>2</v>
      </c>
    </row>
    <row r="18252" spans="1:10" hidden="1" x14ac:dyDescent="0.25">
      <c r="A18252">
        <v>18251</v>
      </c>
      <c r="B18252" s="6">
        <v>45518</v>
      </c>
      <c r="C18252" s="1" t="s">
        <v>15</v>
      </c>
      <c r="D18252">
        <v>108</v>
      </c>
      <c r="E18252">
        <v>799</v>
      </c>
      <c r="F18252" t="s">
        <v>290</v>
      </c>
      <c r="G18252" t="str">
        <f>VLOOKUP(D18252,Запчасти!A:E,2,0)</f>
        <v>Двигатель</v>
      </c>
      <c r="H18252">
        <f>VLOOKUP(D18252,Запчасти!A:E,4,0)</f>
        <v>40632</v>
      </c>
      <c r="I18252" t="str">
        <f>VLOOKUP(D18252,Запчасти!A:E,5,0)</f>
        <v>R2</v>
      </c>
      <c r="J18252">
        <f>VLOOKUP(I18252,Автомобили!A:D,4,0)</f>
        <v>1.6</v>
      </c>
    </row>
    <row r="18253" spans="1:10" hidden="1" x14ac:dyDescent="0.25">
      <c r="A18253">
        <v>18252</v>
      </c>
      <c r="B18253" s="6">
        <v>45518</v>
      </c>
      <c r="C18253" s="1" t="s">
        <v>18</v>
      </c>
      <c r="D18253">
        <v>132</v>
      </c>
      <c r="E18253">
        <v>616</v>
      </c>
      <c r="F18253" t="s">
        <v>288</v>
      </c>
      <c r="G18253" t="str">
        <f>VLOOKUP(D18253,Запчасти!A:E,2,0)</f>
        <v>Система сцепления</v>
      </c>
      <c r="H18253">
        <f>VLOOKUP(D18253,Запчасти!A:E,4,0)</f>
        <v>7793</v>
      </c>
      <c r="I18253" t="str">
        <f>VLOOKUP(D18253,Запчасти!A:E,5,0)</f>
        <v>R6</v>
      </c>
      <c r="J18253">
        <f>VLOOKUP(I18253,Автомобили!A:D,4,0)</f>
        <v>2</v>
      </c>
    </row>
    <row r="18254" spans="1:10" hidden="1" x14ac:dyDescent="0.25">
      <c r="A18254">
        <v>18253</v>
      </c>
      <c r="B18254" s="6">
        <v>45518</v>
      </c>
      <c r="C18254" s="1" t="s">
        <v>19</v>
      </c>
      <c r="D18254">
        <v>108</v>
      </c>
      <c r="E18254">
        <v>832</v>
      </c>
      <c r="F18254" t="s">
        <v>290</v>
      </c>
      <c r="G18254" t="str">
        <f>VLOOKUP(D18254,Запчасти!A:E,2,0)</f>
        <v>Двигатель</v>
      </c>
      <c r="H18254">
        <f>VLOOKUP(D18254,Запчасти!A:E,4,0)</f>
        <v>40632</v>
      </c>
      <c r="I18254" t="str">
        <f>VLOOKUP(D18254,Запчасти!A:E,5,0)</f>
        <v>R2</v>
      </c>
      <c r="J18254">
        <f>VLOOKUP(I18254,Автомобили!A:D,4,0)</f>
        <v>1.6</v>
      </c>
    </row>
    <row r="18255" spans="1:10" hidden="1" x14ac:dyDescent="0.25">
      <c r="A18255">
        <v>18254</v>
      </c>
      <c r="B18255" s="6">
        <v>45518</v>
      </c>
      <c r="C18255" s="1" t="s">
        <v>15</v>
      </c>
      <c r="D18255">
        <v>158</v>
      </c>
      <c r="E18255">
        <v>671</v>
      </c>
      <c r="F18255" t="s">
        <v>288</v>
      </c>
      <c r="G18255" t="str">
        <f>VLOOKUP(D18255,Запчасти!A:E,2,0)</f>
        <v>Кпп</v>
      </c>
      <c r="H18255">
        <f>VLOOKUP(D18255,Запчасти!A:E,4,0)</f>
        <v>97504</v>
      </c>
      <c r="I18255" t="str">
        <f>VLOOKUP(D18255,Запчасти!A:E,5,0)</f>
        <v>R3</v>
      </c>
      <c r="J18255">
        <f>VLOOKUP(I18255,Автомобили!A:D,4,0)</f>
        <v>3.5</v>
      </c>
    </row>
    <row r="18256" spans="1:10" hidden="1" x14ac:dyDescent="0.25">
      <c r="A18256">
        <v>18255</v>
      </c>
      <c r="B18256" s="6">
        <v>45518</v>
      </c>
      <c r="C18256" s="1" t="s">
        <v>5</v>
      </c>
      <c r="D18256">
        <v>11</v>
      </c>
      <c r="E18256">
        <v>629</v>
      </c>
      <c r="F18256" t="s">
        <v>288</v>
      </c>
      <c r="G18256" t="str">
        <f>VLOOKUP(D18256,Запчасти!A:E,2,0)</f>
        <v>Двигатель</v>
      </c>
      <c r="H18256">
        <f>VLOOKUP(D18256,Запчасти!A:E,4,0)</f>
        <v>75637</v>
      </c>
      <c r="I18256" t="str">
        <f>VLOOKUP(D18256,Запчасти!A:E,5,0)</f>
        <v>R4</v>
      </c>
      <c r="J18256">
        <f>VLOOKUP(I18256,Автомобили!A:D,4,0)</f>
        <v>1.6</v>
      </c>
    </row>
    <row r="18257" spans="1:10" hidden="1" x14ac:dyDescent="0.25">
      <c r="A18257">
        <v>18256</v>
      </c>
      <c r="B18257" s="6">
        <v>45518</v>
      </c>
      <c r="C18257" s="1" t="s">
        <v>17</v>
      </c>
      <c r="D18257">
        <v>30</v>
      </c>
      <c r="E18257">
        <v>352</v>
      </c>
      <c r="F18257" t="s">
        <v>288</v>
      </c>
      <c r="G18257" t="str">
        <f>VLOOKUP(D18257,Запчасти!A:E,2,0)</f>
        <v>Кпп</v>
      </c>
      <c r="H18257">
        <f>VLOOKUP(D18257,Запчасти!A:E,4,0)</f>
        <v>47536</v>
      </c>
      <c r="I18257" t="str">
        <f>VLOOKUP(D18257,Запчасти!A:E,5,0)</f>
        <v>R4</v>
      </c>
      <c r="J18257">
        <f>VLOOKUP(I18257,Автомобили!A:D,4,0)</f>
        <v>1.6</v>
      </c>
    </row>
    <row r="18258" spans="1:10" hidden="1" x14ac:dyDescent="0.25">
      <c r="A18258">
        <v>18257</v>
      </c>
      <c r="B18258" s="6">
        <v>45518</v>
      </c>
      <c r="C18258" s="1" t="s">
        <v>12</v>
      </c>
      <c r="D18258">
        <v>156</v>
      </c>
      <c r="E18258">
        <v>687</v>
      </c>
      <c r="F18258" t="s">
        <v>290</v>
      </c>
      <c r="G18258" t="str">
        <f>VLOOKUP(D18258,Запчасти!A:E,2,0)</f>
        <v>Электрика</v>
      </c>
      <c r="H18258">
        <f>VLOOKUP(D18258,Запчасти!A:E,4,0)</f>
        <v>35267</v>
      </c>
      <c r="I18258" t="str">
        <f>VLOOKUP(D18258,Запчасти!A:E,5,0)</f>
        <v>R1</v>
      </c>
      <c r="J18258">
        <f>VLOOKUP(I18258,Автомобили!A:D,4,0)</f>
        <v>1.6</v>
      </c>
    </row>
    <row r="18259" spans="1:10" hidden="1" x14ac:dyDescent="0.25">
      <c r="A18259">
        <v>18258</v>
      </c>
      <c r="B18259" s="6">
        <v>45518</v>
      </c>
      <c r="C18259" s="1" t="s">
        <v>3</v>
      </c>
      <c r="D18259">
        <v>80</v>
      </c>
      <c r="E18259">
        <v>238</v>
      </c>
      <c r="F18259" t="s">
        <v>290</v>
      </c>
      <c r="G18259" t="str">
        <f>VLOOKUP(D18259,Запчасти!A:E,2,0)</f>
        <v>Система сцепления</v>
      </c>
      <c r="H18259">
        <f>VLOOKUP(D18259,Запчасти!A:E,4,0)</f>
        <v>22871</v>
      </c>
      <c r="I18259" t="str">
        <f>VLOOKUP(D18259,Запчасти!A:E,5,0)</f>
        <v>R2</v>
      </c>
      <c r="J18259">
        <f>VLOOKUP(I18259,Автомобили!A:D,4,0)</f>
        <v>1.6</v>
      </c>
    </row>
    <row r="18260" spans="1:10" hidden="1" x14ac:dyDescent="0.25">
      <c r="A18260">
        <v>18259</v>
      </c>
      <c r="B18260" s="6">
        <v>45518</v>
      </c>
      <c r="C18260" s="1" t="s">
        <v>10</v>
      </c>
      <c r="D18260">
        <v>55</v>
      </c>
      <c r="E18260">
        <v>443</v>
      </c>
      <c r="F18260" t="s">
        <v>290</v>
      </c>
      <c r="G18260" t="str">
        <f>VLOOKUP(D18260,Запчасти!A:E,2,0)</f>
        <v>Система сцепления</v>
      </c>
      <c r="H18260">
        <f>VLOOKUP(D18260,Запчасти!A:E,4,0)</f>
        <v>28339</v>
      </c>
      <c r="I18260" t="str">
        <f>VLOOKUP(D18260,Запчасти!A:E,5,0)</f>
        <v>R6</v>
      </c>
      <c r="J18260">
        <f>VLOOKUP(I18260,Автомобили!A:D,4,0)</f>
        <v>2</v>
      </c>
    </row>
    <row r="18261" spans="1:10" hidden="1" x14ac:dyDescent="0.25">
      <c r="A18261">
        <v>18260</v>
      </c>
      <c r="B18261" s="6">
        <v>45518</v>
      </c>
      <c r="C18261" s="1" t="s">
        <v>16</v>
      </c>
      <c r="D18261">
        <v>89</v>
      </c>
      <c r="E18261">
        <v>191</v>
      </c>
      <c r="F18261" t="s">
        <v>288</v>
      </c>
      <c r="G18261" t="str">
        <f>VLOOKUP(D18261,Запчасти!A:E,2,0)</f>
        <v>Тормозная система</v>
      </c>
      <c r="H18261">
        <f>VLOOKUP(D18261,Запчасти!A:E,4,0)</f>
        <v>82976</v>
      </c>
      <c r="I18261" t="str">
        <f>VLOOKUP(D18261,Запчасти!A:E,5,0)</f>
        <v>R3</v>
      </c>
      <c r="J18261">
        <f>VLOOKUP(I18261,Автомобили!A:D,4,0)</f>
        <v>3.5</v>
      </c>
    </row>
    <row r="18262" spans="1:10" hidden="1" x14ac:dyDescent="0.25">
      <c r="A18262">
        <v>18261</v>
      </c>
      <c r="B18262" s="6">
        <v>45518</v>
      </c>
      <c r="C18262" s="1" t="s">
        <v>16</v>
      </c>
      <c r="D18262">
        <v>104</v>
      </c>
      <c r="E18262">
        <v>719</v>
      </c>
      <c r="F18262" t="s">
        <v>288</v>
      </c>
      <c r="G18262" t="str">
        <f>VLOOKUP(D18262,Запчасти!A:E,2,0)</f>
        <v>Двигатель</v>
      </c>
      <c r="H18262">
        <f>VLOOKUP(D18262,Запчасти!A:E,4,0)</f>
        <v>24830</v>
      </c>
      <c r="I18262" t="str">
        <f>VLOOKUP(D18262,Запчасти!A:E,5,0)</f>
        <v>R4</v>
      </c>
      <c r="J18262">
        <f>VLOOKUP(I18262,Автомобили!A:D,4,0)</f>
        <v>1.6</v>
      </c>
    </row>
    <row r="18263" spans="1:10" hidden="1" x14ac:dyDescent="0.25">
      <c r="A18263">
        <v>18262</v>
      </c>
      <c r="B18263" s="6">
        <v>45518</v>
      </c>
      <c r="C18263" s="1" t="s">
        <v>5</v>
      </c>
      <c r="D18263">
        <v>171</v>
      </c>
      <c r="E18263">
        <v>856</v>
      </c>
      <c r="F18263" t="s">
        <v>288</v>
      </c>
      <c r="G18263" t="str">
        <f>VLOOKUP(D18263,Запчасти!A:E,2,0)</f>
        <v>Замки</v>
      </c>
      <c r="H18263">
        <f>VLOOKUP(D18263,Запчасти!A:E,4,0)</f>
        <v>94419</v>
      </c>
      <c r="I18263" t="str">
        <f>VLOOKUP(D18263,Запчасти!A:E,5,0)</f>
        <v>R1</v>
      </c>
      <c r="J18263">
        <f>VLOOKUP(I18263,Автомобили!A:D,4,0)</f>
        <v>1.6</v>
      </c>
    </row>
    <row r="18264" spans="1:10" hidden="1" x14ac:dyDescent="0.25">
      <c r="A18264">
        <v>18263</v>
      </c>
      <c r="B18264" s="6">
        <v>45518</v>
      </c>
      <c r="C18264" s="1" t="s">
        <v>4</v>
      </c>
      <c r="D18264">
        <v>164</v>
      </c>
      <c r="E18264">
        <v>916</v>
      </c>
      <c r="F18264" t="s">
        <v>290</v>
      </c>
      <c r="G18264" t="str">
        <f>VLOOKUP(D18264,Запчасти!A:E,2,0)</f>
        <v>Тормозная система</v>
      </c>
      <c r="H18264">
        <f>VLOOKUP(D18264,Запчасти!A:E,4,0)</f>
        <v>33866</v>
      </c>
      <c r="I18264" t="str">
        <f>VLOOKUP(D18264,Запчасти!A:E,5,0)</f>
        <v>R1</v>
      </c>
      <c r="J18264">
        <f>VLOOKUP(I18264,Автомобили!A:D,4,0)</f>
        <v>1.6</v>
      </c>
    </row>
    <row r="18265" spans="1:10" hidden="1" x14ac:dyDescent="0.25">
      <c r="A18265">
        <v>18264</v>
      </c>
      <c r="B18265" s="6">
        <v>45518</v>
      </c>
      <c r="C18265" s="1" t="s">
        <v>22</v>
      </c>
      <c r="D18265">
        <v>104</v>
      </c>
      <c r="E18265">
        <v>686</v>
      </c>
      <c r="F18265" t="s">
        <v>288</v>
      </c>
      <c r="G18265" t="str">
        <f>VLOOKUP(D18265,Запчасти!A:E,2,0)</f>
        <v>Двигатель</v>
      </c>
      <c r="H18265">
        <f>VLOOKUP(D18265,Запчасти!A:E,4,0)</f>
        <v>24830</v>
      </c>
      <c r="I18265" t="str">
        <f>VLOOKUP(D18265,Запчасти!A:E,5,0)</f>
        <v>R4</v>
      </c>
      <c r="J18265">
        <f>VLOOKUP(I18265,Автомобили!A:D,4,0)</f>
        <v>1.6</v>
      </c>
    </row>
    <row r="18266" spans="1:10" hidden="1" x14ac:dyDescent="0.25">
      <c r="A18266">
        <v>18265</v>
      </c>
      <c r="B18266" s="6">
        <v>45518</v>
      </c>
      <c r="C18266" s="1" t="s">
        <v>17</v>
      </c>
      <c r="D18266">
        <v>199</v>
      </c>
      <c r="E18266">
        <v>406</v>
      </c>
      <c r="F18266" t="s">
        <v>290</v>
      </c>
      <c r="G18266" t="str">
        <f>VLOOKUP(D18266,Запчасти!A:E,2,0)</f>
        <v>Тормозная система</v>
      </c>
      <c r="H18266">
        <f>VLOOKUP(D18266,Запчасти!A:E,4,0)</f>
        <v>51718</v>
      </c>
      <c r="I18266" t="str">
        <f>VLOOKUP(D18266,Запчасти!A:E,5,0)</f>
        <v>R1</v>
      </c>
      <c r="J18266">
        <f>VLOOKUP(I18266,Автомобили!A:D,4,0)</f>
        <v>1.6</v>
      </c>
    </row>
    <row r="18267" spans="1:10" hidden="1" x14ac:dyDescent="0.25">
      <c r="A18267">
        <v>18266</v>
      </c>
      <c r="B18267" s="6">
        <v>45518</v>
      </c>
      <c r="C18267" s="1" t="s">
        <v>17</v>
      </c>
      <c r="D18267">
        <v>28</v>
      </c>
      <c r="E18267">
        <v>679</v>
      </c>
      <c r="F18267" t="s">
        <v>290</v>
      </c>
      <c r="G18267" t="str">
        <f>VLOOKUP(D18267,Запчасти!A:E,2,0)</f>
        <v>Двигатель</v>
      </c>
      <c r="H18267">
        <f>VLOOKUP(D18267,Запчасти!A:E,4,0)</f>
        <v>17601</v>
      </c>
      <c r="I18267" t="str">
        <f>VLOOKUP(D18267,Запчасти!A:E,5,0)</f>
        <v>R1</v>
      </c>
      <c r="J18267">
        <f>VLOOKUP(I18267,Автомобили!A:D,4,0)</f>
        <v>1.6</v>
      </c>
    </row>
    <row r="18268" spans="1:10" hidden="1" x14ac:dyDescent="0.25">
      <c r="A18268">
        <v>18267</v>
      </c>
      <c r="B18268" s="6">
        <v>45518</v>
      </c>
      <c r="C18268" s="1" t="s">
        <v>18</v>
      </c>
      <c r="D18268">
        <v>103</v>
      </c>
      <c r="E18268">
        <v>57</v>
      </c>
      <c r="F18268" t="s">
        <v>288</v>
      </c>
      <c r="G18268" t="str">
        <f>VLOOKUP(D18268,Запчасти!A:E,2,0)</f>
        <v>Система сцепления</v>
      </c>
      <c r="H18268">
        <f>VLOOKUP(D18268,Запчасти!A:E,4,0)</f>
        <v>15251</v>
      </c>
      <c r="I18268" t="str">
        <f>VLOOKUP(D18268,Запчасти!A:E,5,0)</f>
        <v>R5</v>
      </c>
      <c r="J18268">
        <f>VLOOKUP(I18268,Автомобили!A:D,4,0)</f>
        <v>1.4</v>
      </c>
    </row>
    <row r="18269" spans="1:10" hidden="1" x14ac:dyDescent="0.25">
      <c r="A18269">
        <v>18268</v>
      </c>
      <c r="B18269" s="6">
        <v>45518</v>
      </c>
      <c r="C18269" s="1" t="s">
        <v>6</v>
      </c>
      <c r="D18269">
        <v>107</v>
      </c>
      <c r="E18269">
        <v>396</v>
      </c>
      <c r="F18269" t="s">
        <v>288</v>
      </c>
      <c r="G18269" t="str">
        <f>VLOOKUP(D18269,Запчасти!A:E,2,0)</f>
        <v>Двигатель</v>
      </c>
      <c r="H18269">
        <f>VLOOKUP(D18269,Запчасти!A:E,4,0)</f>
        <v>76225</v>
      </c>
      <c r="I18269" t="str">
        <f>VLOOKUP(D18269,Запчасти!A:E,5,0)</f>
        <v>R2</v>
      </c>
      <c r="J18269">
        <f>VLOOKUP(I18269,Автомобили!A:D,4,0)</f>
        <v>1.6</v>
      </c>
    </row>
    <row r="18270" spans="1:10" hidden="1" x14ac:dyDescent="0.25">
      <c r="A18270">
        <v>18269</v>
      </c>
      <c r="B18270" s="6">
        <v>45518</v>
      </c>
      <c r="C18270" s="1" t="s">
        <v>21</v>
      </c>
      <c r="D18270">
        <v>5</v>
      </c>
      <c r="E18270">
        <v>853</v>
      </c>
      <c r="F18270" t="s">
        <v>288</v>
      </c>
      <c r="G18270" t="str">
        <f>VLOOKUP(D18270,Запчасти!A:E,2,0)</f>
        <v>Кпп</v>
      </c>
      <c r="H18270">
        <f>VLOOKUP(D18270,Запчасти!A:E,4,0)</f>
        <v>59077</v>
      </c>
      <c r="I18270" t="str">
        <f>VLOOKUP(D18270,Запчасти!A:E,5,0)</f>
        <v>R4</v>
      </c>
      <c r="J18270">
        <f>VLOOKUP(I18270,Автомобили!A:D,4,0)</f>
        <v>1.6</v>
      </c>
    </row>
    <row r="18271" spans="1:10" hidden="1" x14ac:dyDescent="0.25">
      <c r="A18271">
        <v>18270</v>
      </c>
      <c r="B18271" s="6">
        <v>45518</v>
      </c>
      <c r="C18271" s="1" t="s">
        <v>12</v>
      </c>
      <c r="D18271">
        <v>97</v>
      </c>
      <c r="E18271">
        <v>578</v>
      </c>
      <c r="F18271" t="s">
        <v>290</v>
      </c>
      <c r="G18271" t="str">
        <f>VLOOKUP(D18271,Запчасти!A:E,2,0)</f>
        <v>Кпп</v>
      </c>
      <c r="H18271">
        <f>VLOOKUP(D18271,Запчасти!A:E,4,0)</f>
        <v>28523</v>
      </c>
      <c r="I18271" t="str">
        <f>VLOOKUP(D18271,Запчасти!A:E,5,0)</f>
        <v>R3</v>
      </c>
      <c r="J18271">
        <f>VLOOKUP(I18271,Автомобили!A:D,4,0)</f>
        <v>3.5</v>
      </c>
    </row>
    <row r="18272" spans="1:10" hidden="1" x14ac:dyDescent="0.25">
      <c r="A18272">
        <v>18271</v>
      </c>
      <c r="B18272" s="6">
        <v>45518</v>
      </c>
      <c r="C18272" s="1" t="s">
        <v>6</v>
      </c>
      <c r="D18272">
        <v>42</v>
      </c>
      <c r="E18272">
        <v>927</v>
      </c>
      <c r="F18272" t="s">
        <v>288</v>
      </c>
      <c r="G18272" t="str">
        <f>VLOOKUP(D18272,Запчасти!A:E,2,0)</f>
        <v>Подготовка топливной смеси</v>
      </c>
      <c r="H18272">
        <f>VLOOKUP(D18272,Запчасти!A:E,4,0)</f>
        <v>66148</v>
      </c>
      <c r="I18272" t="str">
        <f>VLOOKUP(D18272,Запчасти!A:E,5,0)</f>
        <v>R6</v>
      </c>
      <c r="J18272">
        <f>VLOOKUP(I18272,Автомобили!A:D,4,0)</f>
        <v>2</v>
      </c>
    </row>
    <row r="18273" spans="1:11" hidden="1" x14ac:dyDescent="0.25">
      <c r="A18273">
        <v>18272</v>
      </c>
      <c r="B18273" s="6">
        <v>45518</v>
      </c>
      <c r="C18273" s="1" t="s">
        <v>4</v>
      </c>
      <c r="D18273">
        <v>96</v>
      </c>
      <c r="E18273">
        <v>138</v>
      </c>
      <c r="F18273" t="s">
        <v>290</v>
      </c>
      <c r="G18273" t="str">
        <f>VLOOKUP(D18273,Запчасти!A:E,2,0)</f>
        <v>Подвеска и амортизация</v>
      </c>
      <c r="H18273">
        <f>VLOOKUP(D18273,Запчасти!A:E,4,0)</f>
        <v>44042</v>
      </c>
      <c r="I18273" t="str">
        <f>VLOOKUP(D18273,Запчасти!A:E,5,0)</f>
        <v>R2</v>
      </c>
      <c r="J18273">
        <f>VLOOKUP(I18273,Автомобили!A:D,4,0)</f>
        <v>1.6</v>
      </c>
    </row>
    <row r="18274" spans="1:11" hidden="1" x14ac:dyDescent="0.25">
      <c r="A18274">
        <v>18273</v>
      </c>
      <c r="B18274" s="6">
        <v>45518</v>
      </c>
      <c r="C18274" s="1" t="s">
        <v>11</v>
      </c>
      <c r="D18274">
        <v>125</v>
      </c>
      <c r="E18274">
        <v>785</v>
      </c>
      <c r="F18274" t="s">
        <v>290</v>
      </c>
      <c r="G18274" t="str">
        <f>VLOOKUP(D18274,Запчасти!A:E,2,0)</f>
        <v>Кондиционер</v>
      </c>
      <c r="H18274">
        <f>VLOOKUP(D18274,Запчасти!A:E,4,0)</f>
        <v>79163</v>
      </c>
      <c r="I18274" t="str">
        <f>VLOOKUP(D18274,Запчасти!A:E,5,0)</f>
        <v>R4</v>
      </c>
      <c r="J18274">
        <f>VLOOKUP(I18274,Автомобили!A:D,4,0)</f>
        <v>1.6</v>
      </c>
      <c r="K18274">
        <f>H18274*E18274</f>
        <v>62142955</v>
      </c>
    </row>
    <row r="18275" spans="1:11" hidden="1" x14ac:dyDescent="0.25">
      <c r="A18275">
        <v>18274</v>
      </c>
      <c r="B18275" s="6">
        <v>45518</v>
      </c>
      <c r="C18275" s="1" t="s">
        <v>22</v>
      </c>
      <c r="D18275">
        <v>56</v>
      </c>
      <c r="E18275">
        <v>427</v>
      </c>
      <c r="F18275" t="s">
        <v>290</v>
      </c>
      <c r="G18275" t="str">
        <f>VLOOKUP(D18275,Запчасти!A:E,2,0)</f>
        <v>Тормозная система</v>
      </c>
      <c r="H18275">
        <f>VLOOKUP(D18275,Запчасти!A:E,4,0)</f>
        <v>92976</v>
      </c>
      <c r="I18275" t="str">
        <f>VLOOKUP(D18275,Запчасти!A:E,5,0)</f>
        <v>R5</v>
      </c>
      <c r="J18275">
        <f>VLOOKUP(I18275,Автомобили!A:D,4,0)</f>
        <v>1.4</v>
      </c>
    </row>
    <row r="18276" spans="1:11" hidden="1" x14ac:dyDescent="0.25">
      <c r="A18276">
        <v>18275</v>
      </c>
      <c r="B18276" s="6">
        <v>45518</v>
      </c>
      <c r="C18276" s="1" t="s">
        <v>4</v>
      </c>
      <c r="D18276">
        <v>116</v>
      </c>
      <c r="E18276">
        <v>256</v>
      </c>
      <c r="F18276" t="s">
        <v>288</v>
      </c>
      <c r="G18276" t="str">
        <f>VLOOKUP(D18276,Запчасти!A:E,2,0)</f>
        <v>Кузов</v>
      </c>
      <c r="H18276">
        <f>VLOOKUP(D18276,Запчасти!A:E,4,0)</f>
        <v>61905</v>
      </c>
      <c r="I18276" t="str">
        <f>VLOOKUP(D18276,Запчасти!A:E,5,0)</f>
        <v>R1</v>
      </c>
      <c r="J18276">
        <f>VLOOKUP(I18276,Автомобили!A:D,4,0)</f>
        <v>1.6</v>
      </c>
    </row>
    <row r="18277" spans="1:11" hidden="1" x14ac:dyDescent="0.25">
      <c r="A18277">
        <v>18276</v>
      </c>
      <c r="B18277" s="6">
        <v>45518</v>
      </c>
      <c r="C18277" s="1" t="s">
        <v>4</v>
      </c>
      <c r="D18277">
        <v>91</v>
      </c>
      <c r="E18277">
        <v>527</v>
      </c>
      <c r="F18277" t="s">
        <v>288</v>
      </c>
      <c r="G18277" t="str">
        <f>VLOOKUP(D18277,Запчасти!A:E,2,0)</f>
        <v>Двигатель</v>
      </c>
      <c r="H18277">
        <f>VLOOKUP(D18277,Запчасти!A:E,4,0)</f>
        <v>51302</v>
      </c>
      <c r="I18277" t="str">
        <f>VLOOKUP(D18277,Запчасти!A:E,5,0)</f>
        <v>R2</v>
      </c>
      <c r="J18277">
        <f>VLOOKUP(I18277,Автомобили!A:D,4,0)</f>
        <v>1.6</v>
      </c>
    </row>
    <row r="18278" spans="1:11" hidden="1" x14ac:dyDescent="0.25">
      <c r="A18278">
        <v>18277</v>
      </c>
      <c r="B18278" s="6">
        <v>45518</v>
      </c>
      <c r="C18278" s="1" t="s">
        <v>19</v>
      </c>
      <c r="D18278">
        <v>185</v>
      </c>
      <c r="E18278">
        <v>455</v>
      </c>
      <c r="F18278" t="s">
        <v>288</v>
      </c>
      <c r="G18278" t="str">
        <f>VLOOKUP(D18278,Запчасти!A:E,2,0)</f>
        <v>Подвеска и амортизация</v>
      </c>
      <c r="H18278">
        <f>VLOOKUP(D18278,Запчасти!A:E,4,0)</f>
        <v>38571</v>
      </c>
      <c r="I18278" t="str">
        <f>VLOOKUP(D18278,Запчасти!A:E,5,0)</f>
        <v>R3</v>
      </c>
      <c r="J18278">
        <f>VLOOKUP(I18278,Автомобили!A:D,4,0)</f>
        <v>3.5</v>
      </c>
    </row>
    <row r="18279" spans="1:11" hidden="1" x14ac:dyDescent="0.25">
      <c r="A18279">
        <v>18278</v>
      </c>
      <c r="B18279" s="6">
        <v>45518</v>
      </c>
      <c r="C18279" s="1" t="s">
        <v>8</v>
      </c>
      <c r="D18279">
        <v>4</v>
      </c>
      <c r="E18279">
        <v>584</v>
      </c>
      <c r="F18279" t="s">
        <v>290</v>
      </c>
      <c r="G18279" t="str">
        <f>VLOOKUP(D18279,Запчасти!A:E,2,0)</f>
        <v>Двигатель</v>
      </c>
      <c r="H18279">
        <f>VLOOKUP(D18279,Запчасти!A:E,4,0)</f>
        <v>52675</v>
      </c>
      <c r="I18279" t="str">
        <f>VLOOKUP(D18279,Запчасти!A:E,5,0)</f>
        <v>R6</v>
      </c>
      <c r="J18279">
        <f>VLOOKUP(I18279,Автомобили!A:D,4,0)</f>
        <v>2</v>
      </c>
    </row>
    <row r="18280" spans="1:11" hidden="1" x14ac:dyDescent="0.25">
      <c r="A18280">
        <v>18279</v>
      </c>
      <c r="B18280" s="6">
        <v>45518</v>
      </c>
      <c r="C18280" s="1" t="s">
        <v>3</v>
      </c>
      <c r="D18280">
        <v>53</v>
      </c>
      <c r="E18280">
        <v>704</v>
      </c>
      <c r="F18280" t="s">
        <v>288</v>
      </c>
      <c r="G18280" t="str">
        <f>VLOOKUP(D18280,Запчасти!A:E,2,0)</f>
        <v>Кузов</v>
      </c>
      <c r="H18280">
        <f>VLOOKUP(D18280,Запчасти!A:E,4,0)</f>
        <v>80940</v>
      </c>
      <c r="I18280" t="str">
        <f>VLOOKUP(D18280,Запчасти!A:E,5,0)</f>
        <v>R2</v>
      </c>
      <c r="J18280">
        <f>VLOOKUP(I18280,Автомобили!A:D,4,0)</f>
        <v>1.6</v>
      </c>
    </row>
    <row r="18281" spans="1:11" hidden="1" x14ac:dyDescent="0.25">
      <c r="A18281">
        <v>18280</v>
      </c>
      <c r="B18281" s="6">
        <v>45518</v>
      </c>
      <c r="C18281" s="1" t="s">
        <v>17</v>
      </c>
      <c r="D18281">
        <v>149</v>
      </c>
      <c r="E18281">
        <v>439</v>
      </c>
      <c r="F18281" t="s">
        <v>288</v>
      </c>
      <c r="G18281" t="str">
        <f>VLOOKUP(D18281,Запчасти!A:E,2,0)</f>
        <v>Двигатель</v>
      </c>
      <c r="H18281">
        <f>VLOOKUP(D18281,Запчасти!A:E,4,0)</f>
        <v>96498</v>
      </c>
      <c r="I18281" t="str">
        <f>VLOOKUP(D18281,Запчасти!A:E,5,0)</f>
        <v>R2</v>
      </c>
      <c r="J18281">
        <f>VLOOKUP(I18281,Автомобили!A:D,4,0)</f>
        <v>1.6</v>
      </c>
    </row>
    <row r="18282" spans="1:11" hidden="1" x14ac:dyDescent="0.25">
      <c r="A18282">
        <v>18281</v>
      </c>
      <c r="B18282" s="6">
        <v>45518</v>
      </c>
      <c r="C18282" s="1" t="s">
        <v>12</v>
      </c>
      <c r="D18282">
        <v>137</v>
      </c>
      <c r="E18282">
        <v>798</v>
      </c>
      <c r="F18282" t="s">
        <v>288</v>
      </c>
      <c r="G18282" t="str">
        <f>VLOOKUP(D18282,Запчасти!A:E,2,0)</f>
        <v>Тормозная система</v>
      </c>
      <c r="H18282">
        <f>VLOOKUP(D18282,Запчасти!A:E,4,0)</f>
        <v>11129</v>
      </c>
      <c r="I18282" t="str">
        <f>VLOOKUP(D18282,Запчасти!A:E,5,0)</f>
        <v>R5</v>
      </c>
      <c r="J18282">
        <f>VLOOKUP(I18282,Автомобили!A:D,4,0)</f>
        <v>1.4</v>
      </c>
    </row>
    <row r="18283" spans="1:11" hidden="1" x14ac:dyDescent="0.25">
      <c r="A18283">
        <v>18282</v>
      </c>
      <c r="B18283" s="6">
        <v>45518</v>
      </c>
      <c r="C18283" s="1" t="s">
        <v>16</v>
      </c>
      <c r="D18283">
        <v>143</v>
      </c>
      <c r="E18283">
        <v>303</v>
      </c>
      <c r="F18283" t="s">
        <v>290</v>
      </c>
      <c r="G18283" t="str">
        <f>VLOOKUP(D18283,Запчасти!A:E,2,0)</f>
        <v>Двигатель</v>
      </c>
      <c r="H18283">
        <f>VLOOKUP(D18283,Запчасти!A:E,4,0)</f>
        <v>17857</v>
      </c>
      <c r="I18283" t="str">
        <f>VLOOKUP(D18283,Запчасти!A:E,5,0)</f>
        <v>R5</v>
      </c>
      <c r="J18283">
        <f>VLOOKUP(I18283,Автомобили!A:D,4,0)</f>
        <v>1.4</v>
      </c>
    </row>
    <row r="18284" spans="1:11" hidden="1" x14ac:dyDescent="0.25">
      <c r="A18284">
        <v>18283</v>
      </c>
      <c r="B18284" s="6">
        <v>45518</v>
      </c>
      <c r="C18284" s="1" t="s">
        <v>10</v>
      </c>
      <c r="D18284">
        <v>6</v>
      </c>
      <c r="E18284">
        <v>541</v>
      </c>
      <c r="F18284" t="s">
        <v>288</v>
      </c>
      <c r="G18284" t="str">
        <f>VLOOKUP(D18284,Запчасти!A:E,2,0)</f>
        <v>Электрика</v>
      </c>
      <c r="H18284">
        <f>VLOOKUP(D18284,Запчасти!A:E,4,0)</f>
        <v>47949</v>
      </c>
      <c r="I18284" t="str">
        <f>VLOOKUP(D18284,Запчасти!A:E,5,0)</f>
        <v>R5</v>
      </c>
      <c r="J18284">
        <f>VLOOKUP(I18284,Автомобили!A:D,4,0)</f>
        <v>1.4</v>
      </c>
    </row>
    <row r="18285" spans="1:11" hidden="1" x14ac:dyDescent="0.25">
      <c r="A18285">
        <v>18284</v>
      </c>
      <c r="B18285" s="6">
        <v>45518</v>
      </c>
      <c r="C18285" s="1" t="s">
        <v>9</v>
      </c>
      <c r="D18285">
        <v>96</v>
      </c>
      <c r="E18285">
        <v>277</v>
      </c>
      <c r="F18285" t="s">
        <v>290</v>
      </c>
      <c r="G18285" t="str">
        <f>VLOOKUP(D18285,Запчасти!A:E,2,0)</f>
        <v>Подвеска и амортизация</v>
      </c>
      <c r="H18285">
        <f>VLOOKUP(D18285,Запчасти!A:E,4,0)</f>
        <v>44042</v>
      </c>
      <c r="I18285" t="str">
        <f>VLOOKUP(D18285,Запчасти!A:E,5,0)</f>
        <v>R2</v>
      </c>
      <c r="J18285">
        <f>VLOOKUP(I18285,Автомобили!A:D,4,0)</f>
        <v>1.6</v>
      </c>
    </row>
    <row r="18286" spans="1:11" hidden="1" x14ac:dyDescent="0.25">
      <c r="A18286">
        <v>18285</v>
      </c>
      <c r="B18286" s="6">
        <v>45518</v>
      </c>
      <c r="C18286" s="1" t="s">
        <v>15</v>
      </c>
      <c r="D18286">
        <v>136</v>
      </c>
      <c r="E18286">
        <v>992</v>
      </c>
      <c r="F18286" t="s">
        <v>290</v>
      </c>
      <c r="G18286" t="str">
        <f>VLOOKUP(D18286,Запчасти!A:E,2,0)</f>
        <v>Кпп</v>
      </c>
      <c r="H18286">
        <f>VLOOKUP(D18286,Запчасти!A:E,4,0)</f>
        <v>85698</v>
      </c>
      <c r="I18286" t="str">
        <f>VLOOKUP(D18286,Запчасти!A:E,5,0)</f>
        <v>R6</v>
      </c>
      <c r="J18286">
        <f>VLOOKUP(I18286,Автомобили!A:D,4,0)</f>
        <v>2</v>
      </c>
    </row>
    <row r="18287" spans="1:11" hidden="1" x14ac:dyDescent="0.25">
      <c r="A18287">
        <v>18286</v>
      </c>
      <c r="B18287" s="6">
        <v>45518</v>
      </c>
      <c r="C18287" s="1" t="s">
        <v>3</v>
      </c>
      <c r="D18287">
        <v>77</v>
      </c>
      <c r="E18287">
        <v>746</v>
      </c>
      <c r="F18287" t="s">
        <v>288</v>
      </c>
      <c r="G18287" t="str">
        <f>VLOOKUP(D18287,Запчасти!A:E,2,0)</f>
        <v>Тормозная система</v>
      </c>
      <c r="H18287">
        <f>VLOOKUP(D18287,Запчасти!A:E,4,0)</f>
        <v>75927</v>
      </c>
      <c r="I18287" t="str">
        <f>VLOOKUP(D18287,Запчасти!A:E,5,0)</f>
        <v>R2</v>
      </c>
      <c r="J18287">
        <f>VLOOKUP(I18287,Автомобили!A:D,4,0)</f>
        <v>1.6</v>
      </c>
    </row>
    <row r="18288" spans="1:11" hidden="1" x14ac:dyDescent="0.25">
      <c r="A18288">
        <v>18287</v>
      </c>
      <c r="B18288" s="6">
        <v>45518</v>
      </c>
      <c r="C18288" s="1" t="s">
        <v>4</v>
      </c>
      <c r="D18288">
        <v>168</v>
      </c>
      <c r="E18288">
        <v>623</v>
      </c>
      <c r="F18288" t="s">
        <v>288</v>
      </c>
      <c r="G18288" t="str">
        <f>VLOOKUP(D18288,Запчасти!A:E,2,0)</f>
        <v>Двигатель</v>
      </c>
      <c r="H18288">
        <f>VLOOKUP(D18288,Запчасти!A:E,4,0)</f>
        <v>18893</v>
      </c>
      <c r="I18288" t="str">
        <f>VLOOKUP(D18288,Запчасти!A:E,5,0)</f>
        <v>R4</v>
      </c>
      <c r="J18288">
        <f>VLOOKUP(I18288,Автомобили!A:D,4,0)</f>
        <v>1.6</v>
      </c>
    </row>
    <row r="18289" spans="1:10" hidden="1" x14ac:dyDescent="0.25">
      <c r="A18289">
        <v>18288</v>
      </c>
      <c r="B18289" s="6">
        <v>45518</v>
      </c>
      <c r="C18289" s="1" t="s">
        <v>13</v>
      </c>
      <c r="D18289">
        <v>80</v>
      </c>
      <c r="E18289">
        <v>660</v>
      </c>
      <c r="F18289" t="s">
        <v>288</v>
      </c>
      <c r="G18289" t="str">
        <f>VLOOKUP(D18289,Запчасти!A:E,2,0)</f>
        <v>Система сцепления</v>
      </c>
      <c r="H18289">
        <f>VLOOKUP(D18289,Запчасти!A:E,4,0)</f>
        <v>22871</v>
      </c>
      <c r="I18289" t="str">
        <f>VLOOKUP(D18289,Запчасти!A:E,5,0)</f>
        <v>R2</v>
      </c>
      <c r="J18289">
        <f>VLOOKUP(I18289,Автомобили!A:D,4,0)</f>
        <v>1.6</v>
      </c>
    </row>
    <row r="18290" spans="1:10" hidden="1" x14ac:dyDescent="0.25">
      <c r="A18290">
        <v>18289</v>
      </c>
      <c r="B18290" s="6">
        <v>45518</v>
      </c>
      <c r="C18290" s="1" t="s">
        <v>3</v>
      </c>
      <c r="D18290">
        <v>163</v>
      </c>
      <c r="E18290">
        <v>389</v>
      </c>
      <c r="F18290" t="s">
        <v>288</v>
      </c>
      <c r="G18290" t="str">
        <f>VLOOKUP(D18290,Запчасти!A:E,2,0)</f>
        <v>Двигатель</v>
      </c>
      <c r="H18290">
        <f>VLOOKUP(D18290,Запчасти!A:E,4,0)</f>
        <v>92007</v>
      </c>
      <c r="I18290" t="str">
        <f>VLOOKUP(D18290,Запчасти!A:E,5,0)</f>
        <v>R5</v>
      </c>
      <c r="J18290">
        <f>VLOOKUP(I18290,Автомобили!A:D,4,0)</f>
        <v>1.4</v>
      </c>
    </row>
    <row r="18291" spans="1:10" hidden="1" x14ac:dyDescent="0.25">
      <c r="A18291">
        <v>18290</v>
      </c>
      <c r="B18291" s="6">
        <v>45518</v>
      </c>
      <c r="C18291" s="1" t="s">
        <v>3</v>
      </c>
      <c r="D18291">
        <v>183</v>
      </c>
      <c r="E18291">
        <v>821</v>
      </c>
      <c r="F18291" t="s">
        <v>288</v>
      </c>
      <c r="G18291" t="str">
        <f>VLOOKUP(D18291,Запчасти!A:E,2,0)</f>
        <v>Отопление / вентиляция</v>
      </c>
      <c r="H18291">
        <f>VLOOKUP(D18291,Запчасти!A:E,4,0)</f>
        <v>3847</v>
      </c>
      <c r="I18291" t="str">
        <f>VLOOKUP(D18291,Запчасти!A:E,5,0)</f>
        <v>R4</v>
      </c>
      <c r="J18291">
        <f>VLOOKUP(I18291,Автомобили!A:D,4,0)</f>
        <v>1.6</v>
      </c>
    </row>
    <row r="18292" spans="1:10" hidden="1" x14ac:dyDescent="0.25">
      <c r="A18292">
        <v>18291</v>
      </c>
      <c r="B18292" s="6">
        <v>45518</v>
      </c>
      <c r="C18292" s="1" t="s">
        <v>19</v>
      </c>
      <c r="D18292">
        <v>14</v>
      </c>
      <c r="E18292">
        <v>648</v>
      </c>
      <c r="F18292" t="s">
        <v>290</v>
      </c>
      <c r="G18292" t="str">
        <f>VLOOKUP(D18292,Запчасти!A:E,2,0)</f>
        <v>Система выпуска</v>
      </c>
      <c r="H18292">
        <f>VLOOKUP(D18292,Запчасти!A:E,4,0)</f>
        <v>53951</v>
      </c>
      <c r="I18292" t="str">
        <f>VLOOKUP(D18292,Запчасти!A:E,5,0)</f>
        <v>R4</v>
      </c>
      <c r="J18292">
        <f>VLOOKUP(I18292,Автомобили!A:D,4,0)</f>
        <v>1.6</v>
      </c>
    </row>
    <row r="18293" spans="1:10" hidden="1" x14ac:dyDescent="0.25">
      <c r="A18293">
        <v>18292</v>
      </c>
      <c r="B18293" s="6">
        <v>45518</v>
      </c>
      <c r="C18293" s="1" t="s">
        <v>11</v>
      </c>
      <c r="D18293">
        <v>181</v>
      </c>
      <c r="E18293">
        <v>380</v>
      </c>
      <c r="F18293" t="s">
        <v>290</v>
      </c>
      <c r="G18293" t="str">
        <f>VLOOKUP(D18293,Запчасти!A:E,2,0)</f>
        <v>Кпп</v>
      </c>
      <c r="H18293">
        <f>VLOOKUP(D18293,Запчасти!A:E,4,0)</f>
        <v>93962</v>
      </c>
      <c r="I18293" t="str">
        <f>VLOOKUP(D18293,Запчасти!A:E,5,0)</f>
        <v>R3</v>
      </c>
      <c r="J18293">
        <f>VLOOKUP(I18293,Автомобили!A:D,4,0)</f>
        <v>3.5</v>
      </c>
    </row>
    <row r="18294" spans="1:10" hidden="1" x14ac:dyDescent="0.25">
      <c r="A18294">
        <v>18293</v>
      </c>
      <c r="B18294" s="6">
        <v>45518</v>
      </c>
      <c r="C18294" s="1" t="s">
        <v>22</v>
      </c>
      <c r="D18294">
        <v>22</v>
      </c>
      <c r="E18294">
        <v>496</v>
      </c>
      <c r="F18294" t="s">
        <v>288</v>
      </c>
      <c r="G18294" t="str">
        <f>VLOOKUP(D18294,Запчасти!A:E,2,0)</f>
        <v>Кпп</v>
      </c>
      <c r="H18294">
        <f>VLOOKUP(D18294,Запчасти!A:E,4,0)</f>
        <v>59121</v>
      </c>
      <c r="I18294" t="str">
        <f>VLOOKUP(D18294,Запчасти!A:E,5,0)</f>
        <v>R5</v>
      </c>
      <c r="J18294">
        <f>VLOOKUP(I18294,Автомобили!A:D,4,0)</f>
        <v>1.4</v>
      </c>
    </row>
    <row r="18295" spans="1:10" hidden="1" x14ac:dyDescent="0.25">
      <c r="A18295">
        <v>18294</v>
      </c>
      <c r="B18295" s="6">
        <v>45518</v>
      </c>
      <c r="C18295" s="1" t="s">
        <v>8</v>
      </c>
      <c r="D18295">
        <v>77</v>
      </c>
      <c r="E18295">
        <v>577</v>
      </c>
      <c r="F18295" t="s">
        <v>288</v>
      </c>
      <c r="G18295" t="str">
        <f>VLOOKUP(D18295,Запчасти!A:E,2,0)</f>
        <v>Тормозная система</v>
      </c>
      <c r="H18295">
        <f>VLOOKUP(D18295,Запчасти!A:E,4,0)</f>
        <v>75927</v>
      </c>
      <c r="I18295" t="str">
        <f>VLOOKUP(D18295,Запчасти!A:E,5,0)</f>
        <v>R2</v>
      </c>
      <c r="J18295">
        <f>VLOOKUP(I18295,Автомобили!A:D,4,0)</f>
        <v>1.6</v>
      </c>
    </row>
    <row r="18296" spans="1:10" hidden="1" x14ac:dyDescent="0.25">
      <c r="A18296">
        <v>18295</v>
      </c>
      <c r="B18296" s="6">
        <v>45518</v>
      </c>
      <c r="C18296" s="1" t="s">
        <v>13</v>
      </c>
      <c r="D18296">
        <v>48</v>
      </c>
      <c r="E18296">
        <v>211</v>
      </c>
      <c r="F18296" t="s">
        <v>290</v>
      </c>
      <c r="G18296" t="str">
        <f>VLOOKUP(D18296,Запчасти!A:E,2,0)</f>
        <v>Двигатель</v>
      </c>
      <c r="H18296">
        <f>VLOOKUP(D18296,Запчасти!A:E,4,0)</f>
        <v>84510</v>
      </c>
      <c r="I18296" t="str">
        <f>VLOOKUP(D18296,Запчасти!A:E,5,0)</f>
        <v>R5</v>
      </c>
      <c r="J18296">
        <f>VLOOKUP(I18296,Автомобили!A:D,4,0)</f>
        <v>1.4</v>
      </c>
    </row>
    <row r="18297" spans="1:10" hidden="1" x14ac:dyDescent="0.25">
      <c r="A18297">
        <v>18296</v>
      </c>
      <c r="B18297" s="6">
        <v>45518</v>
      </c>
      <c r="C18297" s="1" t="s">
        <v>16</v>
      </c>
      <c r="D18297">
        <v>112</v>
      </c>
      <c r="E18297">
        <v>268</v>
      </c>
      <c r="F18297" t="s">
        <v>290</v>
      </c>
      <c r="G18297" t="str">
        <f>VLOOKUP(D18297,Запчасти!A:E,2,0)</f>
        <v>Тормозная система</v>
      </c>
      <c r="H18297">
        <f>VLOOKUP(D18297,Запчасти!A:E,4,0)</f>
        <v>17267</v>
      </c>
      <c r="I18297" t="str">
        <f>VLOOKUP(D18297,Запчасти!A:E,5,0)</f>
        <v>R2</v>
      </c>
      <c r="J18297">
        <f>VLOOKUP(I18297,Автомобили!A:D,4,0)</f>
        <v>1.6</v>
      </c>
    </row>
    <row r="18298" spans="1:10" hidden="1" x14ac:dyDescent="0.25">
      <c r="A18298">
        <v>18297</v>
      </c>
      <c r="B18298" s="6">
        <v>45518</v>
      </c>
      <c r="C18298" s="1" t="s">
        <v>17</v>
      </c>
      <c r="D18298">
        <v>119</v>
      </c>
      <c r="E18298">
        <v>990</v>
      </c>
      <c r="F18298" t="s">
        <v>290</v>
      </c>
      <c r="G18298" t="str">
        <f>VLOOKUP(D18298,Запчасти!A:E,2,0)</f>
        <v>Двигатель</v>
      </c>
      <c r="H18298">
        <f>VLOOKUP(D18298,Запчасти!A:E,4,0)</f>
        <v>86768</v>
      </c>
      <c r="I18298" t="str">
        <f>VLOOKUP(D18298,Запчасти!A:E,5,0)</f>
        <v>R3</v>
      </c>
      <c r="J18298">
        <f>VLOOKUP(I18298,Автомобили!A:D,4,0)</f>
        <v>3.5</v>
      </c>
    </row>
    <row r="18299" spans="1:10" hidden="1" x14ac:dyDescent="0.25">
      <c r="A18299">
        <v>18298</v>
      </c>
      <c r="B18299" s="6">
        <v>45518</v>
      </c>
      <c r="C18299" s="1" t="s">
        <v>19</v>
      </c>
      <c r="D18299">
        <v>62</v>
      </c>
      <c r="E18299">
        <v>830</v>
      </c>
      <c r="F18299" t="s">
        <v>288</v>
      </c>
      <c r="G18299" t="str">
        <f>VLOOKUP(D18299,Запчасти!A:E,2,0)</f>
        <v>Двигатель</v>
      </c>
      <c r="H18299">
        <f>VLOOKUP(D18299,Запчасти!A:E,4,0)</f>
        <v>98943</v>
      </c>
      <c r="I18299" t="str">
        <f>VLOOKUP(D18299,Запчасти!A:E,5,0)</f>
        <v>R1</v>
      </c>
      <c r="J18299">
        <f>VLOOKUP(I18299,Автомобили!A:D,4,0)</f>
        <v>1.6</v>
      </c>
    </row>
    <row r="18300" spans="1:10" hidden="1" x14ac:dyDescent="0.25">
      <c r="A18300">
        <v>18299</v>
      </c>
      <c r="B18300" s="6">
        <v>45518</v>
      </c>
      <c r="C18300" s="1" t="s">
        <v>7</v>
      </c>
      <c r="D18300">
        <v>19</v>
      </c>
      <c r="E18300">
        <v>576</v>
      </c>
      <c r="F18300" t="s">
        <v>290</v>
      </c>
      <c r="G18300" t="str">
        <f>VLOOKUP(D18300,Запчасти!A:E,2,0)</f>
        <v>Двигатель</v>
      </c>
      <c r="H18300">
        <f>VLOOKUP(D18300,Запчасти!A:E,4,0)</f>
        <v>70529</v>
      </c>
      <c r="I18300" t="str">
        <f>VLOOKUP(D18300,Запчасти!A:E,5,0)</f>
        <v>R1</v>
      </c>
      <c r="J18300">
        <f>VLOOKUP(I18300,Автомобили!A:D,4,0)</f>
        <v>1.6</v>
      </c>
    </row>
    <row r="18301" spans="1:10" hidden="1" x14ac:dyDescent="0.25">
      <c r="A18301">
        <v>18300</v>
      </c>
      <c r="B18301" s="6">
        <v>45518</v>
      </c>
      <c r="C18301" s="1" t="s">
        <v>9</v>
      </c>
      <c r="D18301">
        <v>102</v>
      </c>
      <c r="E18301">
        <v>706</v>
      </c>
      <c r="F18301" t="s">
        <v>290</v>
      </c>
      <c r="G18301" t="str">
        <f>VLOOKUP(D18301,Запчасти!A:E,2,0)</f>
        <v>Тормозная система</v>
      </c>
      <c r="H18301">
        <f>VLOOKUP(D18301,Запчасти!A:E,4,0)</f>
        <v>31373</v>
      </c>
      <c r="I18301" t="str">
        <f>VLOOKUP(D18301,Запчасти!A:E,5,0)</f>
        <v>R5</v>
      </c>
      <c r="J18301">
        <f>VLOOKUP(I18301,Автомобили!A:D,4,0)</f>
        <v>1.4</v>
      </c>
    </row>
    <row r="18302" spans="1:10" hidden="1" x14ac:dyDescent="0.25">
      <c r="A18302">
        <v>18301</v>
      </c>
      <c r="B18302" s="6">
        <v>45518</v>
      </c>
      <c r="C18302" s="1" t="s">
        <v>10</v>
      </c>
      <c r="D18302">
        <v>21</v>
      </c>
      <c r="E18302">
        <v>812</v>
      </c>
      <c r="F18302" t="s">
        <v>288</v>
      </c>
      <c r="G18302" t="str">
        <f>VLOOKUP(D18302,Запчасти!A:E,2,0)</f>
        <v>Привод колеса</v>
      </c>
      <c r="H18302">
        <f>VLOOKUP(D18302,Запчасти!A:E,4,0)</f>
        <v>3721</v>
      </c>
      <c r="I18302" t="str">
        <f>VLOOKUP(D18302,Запчасти!A:E,5,0)</f>
        <v>R3</v>
      </c>
      <c r="J18302">
        <f>VLOOKUP(I18302,Автомобили!A:D,4,0)</f>
        <v>3.5</v>
      </c>
    </row>
    <row r="18303" spans="1:10" hidden="1" x14ac:dyDescent="0.25">
      <c r="A18303">
        <v>18302</v>
      </c>
      <c r="B18303" s="6">
        <v>45518</v>
      </c>
      <c r="C18303" s="1" t="s">
        <v>11</v>
      </c>
      <c r="D18303">
        <v>167</v>
      </c>
      <c r="E18303">
        <v>771</v>
      </c>
      <c r="F18303" t="s">
        <v>288</v>
      </c>
      <c r="G18303" t="str">
        <f>VLOOKUP(D18303,Запчасти!A:E,2,0)</f>
        <v>Электрика</v>
      </c>
      <c r="H18303">
        <f>VLOOKUP(D18303,Запчасти!A:E,4,0)</f>
        <v>48239</v>
      </c>
      <c r="I18303" t="str">
        <f>VLOOKUP(D18303,Запчасти!A:E,5,0)</f>
        <v>R1</v>
      </c>
      <c r="J18303">
        <f>VLOOKUP(I18303,Автомобили!A:D,4,0)</f>
        <v>1.6</v>
      </c>
    </row>
    <row r="18304" spans="1:10" hidden="1" x14ac:dyDescent="0.25">
      <c r="A18304">
        <v>18303</v>
      </c>
      <c r="B18304" s="6">
        <v>45518</v>
      </c>
      <c r="C18304" s="1" t="s">
        <v>15</v>
      </c>
      <c r="D18304">
        <v>3</v>
      </c>
      <c r="E18304">
        <v>501</v>
      </c>
      <c r="F18304" t="s">
        <v>288</v>
      </c>
      <c r="G18304" t="str">
        <f>VLOOKUP(D18304,Запчасти!A:E,2,0)</f>
        <v>Кузов</v>
      </c>
      <c r="H18304">
        <f>VLOOKUP(D18304,Запчасти!A:E,4,0)</f>
        <v>63498</v>
      </c>
      <c r="I18304" t="str">
        <f>VLOOKUP(D18304,Запчасти!A:E,5,0)</f>
        <v>R2</v>
      </c>
      <c r="J18304">
        <f>VLOOKUP(I18304,Автомобили!A:D,4,0)</f>
        <v>1.6</v>
      </c>
    </row>
    <row r="18305" spans="1:12" hidden="1" x14ac:dyDescent="0.25">
      <c r="A18305">
        <v>18304</v>
      </c>
      <c r="B18305" s="6">
        <v>45518</v>
      </c>
      <c r="C18305" s="1" t="s">
        <v>16</v>
      </c>
      <c r="D18305">
        <v>129</v>
      </c>
      <c r="E18305">
        <v>25</v>
      </c>
      <c r="F18305" t="s">
        <v>290</v>
      </c>
      <c r="G18305" t="str">
        <f>VLOOKUP(D18305,Запчасти!A:E,2,0)</f>
        <v>Двигатель</v>
      </c>
      <c r="H18305">
        <f>VLOOKUP(D18305,Запчасти!A:E,4,0)</f>
        <v>45578</v>
      </c>
      <c r="I18305" t="str">
        <f>VLOOKUP(D18305,Запчасти!A:E,5,0)</f>
        <v>R2</v>
      </c>
      <c r="J18305">
        <f>VLOOKUP(I18305,Автомобили!A:D,4,0)</f>
        <v>1.6</v>
      </c>
    </row>
    <row r="18306" spans="1:12" hidden="1" x14ac:dyDescent="0.25">
      <c r="A18306">
        <v>18305</v>
      </c>
      <c r="B18306" s="6">
        <v>45518</v>
      </c>
      <c r="C18306" s="1" t="s">
        <v>22</v>
      </c>
      <c r="D18306">
        <v>134</v>
      </c>
      <c r="E18306">
        <v>544</v>
      </c>
      <c r="F18306" t="s">
        <v>288</v>
      </c>
      <c r="G18306" t="str">
        <f>VLOOKUP(D18306,Запчасти!A:E,2,0)</f>
        <v>Двигатель</v>
      </c>
      <c r="H18306">
        <f>VLOOKUP(D18306,Запчасти!A:E,4,0)</f>
        <v>78139</v>
      </c>
      <c r="I18306" t="str">
        <f>VLOOKUP(D18306,Запчасти!A:E,5,0)</f>
        <v>R1</v>
      </c>
      <c r="J18306">
        <f>VLOOKUP(I18306,Автомобили!A:D,4,0)</f>
        <v>1.6</v>
      </c>
    </row>
    <row r="18307" spans="1:12" hidden="1" x14ac:dyDescent="0.25">
      <c r="A18307">
        <v>18306</v>
      </c>
      <c r="B18307" s="6">
        <v>45518</v>
      </c>
      <c r="C18307" s="1" t="s">
        <v>20</v>
      </c>
      <c r="D18307">
        <v>78</v>
      </c>
      <c r="E18307">
        <v>536</v>
      </c>
      <c r="F18307" t="s">
        <v>288</v>
      </c>
      <c r="G18307" t="str">
        <f>VLOOKUP(D18307,Запчасти!A:E,2,0)</f>
        <v>Двигатель</v>
      </c>
      <c r="H18307">
        <f>VLOOKUP(D18307,Запчасти!A:E,4,0)</f>
        <v>55047</v>
      </c>
      <c r="I18307" t="str">
        <f>VLOOKUP(D18307,Запчасти!A:E,5,0)</f>
        <v>R2</v>
      </c>
      <c r="J18307">
        <f>VLOOKUP(I18307,Автомобили!A:D,4,0)</f>
        <v>1.6</v>
      </c>
    </row>
    <row r="18308" spans="1:12" hidden="1" x14ac:dyDescent="0.25">
      <c r="A18308">
        <v>18307</v>
      </c>
      <c r="B18308" s="6">
        <v>45518</v>
      </c>
      <c r="C18308" s="1" t="s">
        <v>12</v>
      </c>
      <c r="D18308">
        <v>138</v>
      </c>
      <c r="E18308">
        <v>823</v>
      </c>
      <c r="F18308" t="s">
        <v>290</v>
      </c>
      <c r="G18308" t="str">
        <f>VLOOKUP(D18308,Запчасти!A:E,2,0)</f>
        <v>Электрика</v>
      </c>
      <c r="H18308">
        <f>VLOOKUP(D18308,Запчасти!A:E,4,0)</f>
        <v>1987</v>
      </c>
      <c r="I18308" t="str">
        <f>VLOOKUP(D18308,Запчасти!A:E,5,0)</f>
        <v>R6</v>
      </c>
      <c r="J18308">
        <f>VLOOKUP(I18308,Автомобили!A:D,4,0)</f>
        <v>2</v>
      </c>
    </row>
    <row r="18309" spans="1:12" hidden="1" x14ac:dyDescent="0.25">
      <c r="A18309">
        <v>18308</v>
      </c>
      <c r="B18309" s="6">
        <v>45518</v>
      </c>
      <c r="C18309" s="1" t="s">
        <v>4</v>
      </c>
      <c r="D18309">
        <v>120</v>
      </c>
      <c r="E18309">
        <v>843</v>
      </c>
      <c r="F18309" t="s">
        <v>288</v>
      </c>
      <c r="G18309" t="str">
        <f>VLOOKUP(D18309,Запчасти!A:E,2,0)</f>
        <v>Кпп</v>
      </c>
      <c r="H18309">
        <f>VLOOKUP(D18309,Запчасти!A:E,4,0)</f>
        <v>5536</v>
      </c>
      <c r="I18309" t="str">
        <f>VLOOKUP(D18309,Запчасти!A:E,5,0)</f>
        <v>R6</v>
      </c>
      <c r="J18309">
        <f>VLOOKUP(I18309,Автомобили!A:D,4,0)</f>
        <v>2</v>
      </c>
    </row>
    <row r="18310" spans="1:12" hidden="1" x14ac:dyDescent="0.25">
      <c r="A18310">
        <v>18309</v>
      </c>
      <c r="B18310" s="6">
        <v>45518</v>
      </c>
      <c r="C18310" s="1" t="s">
        <v>21</v>
      </c>
      <c r="D18310">
        <v>119</v>
      </c>
      <c r="E18310">
        <v>607</v>
      </c>
      <c r="F18310" t="s">
        <v>288</v>
      </c>
      <c r="G18310" t="str">
        <f>VLOOKUP(D18310,Запчасти!A:E,2,0)</f>
        <v>Двигатель</v>
      </c>
      <c r="H18310">
        <f>VLOOKUP(D18310,Запчасти!A:E,4,0)</f>
        <v>86768</v>
      </c>
      <c r="I18310" t="str">
        <f>VLOOKUP(D18310,Запчасти!A:E,5,0)</f>
        <v>R3</v>
      </c>
      <c r="J18310">
        <f>VLOOKUP(I18310,Автомобили!A:D,4,0)</f>
        <v>3.5</v>
      </c>
    </row>
    <row r="18311" spans="1:12" hidden="1" x14ac:dyDescent="0.25">
      <c r="A18311">
        <v>18310</v>
      </c>
      <c r="B18311" s="6">
        <v>45518</v>
      </c>
      <c r="C18311" s="1" t="s">
        <v>3</v>
      </c>
      <c r="D18311">
        <v>102</v>
      </c>
      <c r="E18311">
        <v>293</v>
      </c>
      <c r="F18311" t="s">
        <v>290</v>
      </c>
      <c r="G18311" t="str">
        <f>VLOOKUP(D18311,Запчасти!A:E,2,0)</f>
        <v>Тормозная система</v>
      </c>
      <c r="H18311">
        <f>VLOOKUP(D18311,Запчасти!A:E,4,0)</f>
        <v>31373</v>
      </c>
      <c r="I18311" t="str">
        <f>VLOOKUP(D18311,Запчасти!A:E,5,0)</f>
        <v>R5</v>
      </c>
      <c r="J18311">
        <f>VLOOKUP(I18311,Автомобили!A:D,4,0)</f>
        <v>1.4</v>
      </c>
    </row>
    <row r="18312" spans="1:12" hidden="1" x14ac:dyDescent="0.25">
      <c r="A18312">
        <v>18311</v>
      </c>
      <c r="B18312" s="6">
        <v>45518</v>
      </c>
      <c r="C18312" s="1" t="s">
        <v>17</v>
      </c>
      <c r="D18312">
        <v>79</v>
      </c>
      <c r="E18312">
        <v>998</v>
      </c>
      <c r="F18312" t="s">
        <v>290</v>
      </c>
      <c r="G18312" t="str">
        <f>VLOOKUP(D18312,Запчасти!A:E,2,0)</f>
        <v>Отопление / вентиляция</v>
      </c>
      <c r="H18312">
        <f>VLOOKUP(D18312,Запчасти!A:E,4,0)</f>
        <v>99833</v>
      </c>
      <c r="I18312" t="str">
        <f>VLOOKUP(D18312,Запчасти!A:E,5,0)</f>
        <v>R4</v>
      </c>
      <c r="J18312">
        <f>VLOOKUP(I18312,Автомобили!A:D,4,0)</f>
        <v>1.6</v>
      </c>
    </row>
    <row r="18313" spans="1:12" hidden="1" x14ac:dyDescent="0.25">
      <c r="A18313">
        <v>18312</v>
      </c>
      <c r="B18313" s="6">
        <v>45518</v>
      </c>
      <c r="C18313" s="1" t="s">
        <v>13</v>
      </c>
      <c r="D18313">
        <v>91</v>
      </c>
      <c r="E18313">
        <v>544</v>
      </c>
      <c r="F18313" t="s">
        <v>290</v>
      </c>
      <c r="G18313" t="str">
        <f>VLOOKUP(D18313,Запчасти!A:E,2,0)</f>
        <v>Двигатель</v>
      </c>
      <c r="H18313">
        <f>VLOOKUP(D18313,Запчасти!A:E,4,0)</f>
        <v>51302</v>
      </c>
      <c r="I18313" t="str">
        <f>VLOOKUP(D18313,Запчасти!A:E,5,0)</f>
        <v>R2</v>
      </c>
      <c r="J18313">
        <f>VLOOKUP(I18313,Автомобили!A:D,4,0)</f>
        <v>1.6</v>
      </c>
    </row>
    <row r="18314" spans="1:12" hidden="1" x14ac:dyDescent="0.25">
      <c r="A18314">
        <v>18313</v>
      </c>
      <c r="B18314" s="6">
        <v>45518</v>
      </c>
      <c r="C18314" s="1" t="s">
        <v>3</v>
      </c>
      <c r="D18314">
        <v>99</v>
      </c>
      <c r="E18314">
        <v>463</v>
      </c>
      <c r="F18314" t="s">
        <v>290</v>
      </c>
      <c r="G18314" t="str">
        <f>VLOOKUP(D18314,Запчасти!A:E,2,0)</f>
        <v>Двигатель</v>
      </c>
      <c r="H18314">
        <f>VLOOKUP(D18314,Запчасти!A:E,4,0)</f>
        <v>53140</v>
      </c>
      <c r="I18314" t="str">
        <f>VLOOKUP(D18314,Запчасти!A:E,5,0)</f>
        <v>R3</v>
      </c>
      <c r="J18314">
        <f>VLOOKUP(I18314,Автомобили!A:D,4,0)</f>
        <v>3.5</v>
      </c>
    </row>
    <row r="18315" spans="1:12" hidden="1" x14ac:dyDescent="0.25">
      <c r="A18315">
        <v>18314</v>
      </c>
      <c r="B18315" s="6">
        <v>45518</v>
      </c>
      <c r="C18315" s="1" t="s">
        <v>22</v>
      </c>
      <c r="D18315">
        <v>141</v>
      </c>
      <c r="E18315">
        <v>295</v>
      </c>
      <c r="F18315" t="s">
        <v>288</v>
      </c>
      <c r="G18315" t="str">
        <f>VLOOKUP(D18315,Запчасти!A:E,2,0)</f>
        <v>Кпп</v>
      </c>
      <c r="H18315">
        <f>VLOOKUP(D18315,Запчасти!A:E,4,0)</f>
        <v>34611</v>
      </c>
      <c r="I18315" t="str">
        <f>VLOOKUP(D18315,Запчасти!A:E,5,0)</f>
        <v>R3</v>
      </c>
      <c r="J18315">
        <f>VLOOKUP(I18315,Автомобили!A:D,4,0)</f>
        <v>3.5</v>
      </c>
    </row>
    <row r="18316" spans="1:12" hidden="1" x14ac:dyDescent="0.25">
      <c r="A18316">
        <v>18315</v>
      </c>
      <c r="B18316" s="6">
        <v>45518</v>
      </c>
      <c r="C18316" s="1" t="s">
        <v>5</v>
      </c>
      <c r="D18316">
        <v>162</v>
      </c>
      <c r="E18316">
        <v>953</v>
      </c>
      <c r="F18316" t="s">
        <v>290</v>
      </c>
      <c r="G18316" t="str">
        <f>VLOOKUP(D18316,Запчасти!A:E,2,0)</f>
        <v>Кондиционер</v>
      </c>
      <c r="H18316">
        <f>VLOOKUP(D18316,Запчасти!A:E,4,0)</f>
        <v>75042</v>
      </c>
      <c r="I18316" t="str">
        <f>VLOOKUP(D18316,Запчасти!A:E,5,0)</f>
        <v>R6</v>
      </c>
      <c r="J18316">
        <f>VLOOKUP(I18316,Автомобили!A:D,4,0)</f>
        <v>2</v>
      </c>
    </row>
    <row r="18317" spans="1:12" hidden="1" x14ac:dyDescent="0.25">
      <c r="A18317">
        <v>18316</v>
      </c>
      <c r="B18317" s="6">
        <v>45518</v>
      </c>
      <c r="C18317" s="1" t="s">
        <v>16</v>
      </c>
      <c r="D18317">
        <v>43</v>
      </c>
      <c r="E18317">
        <v>208</v>
      </c>
      <c r="F18317" t="s">
        <v>288</v>
      </c>
      <c r="G18317" t="str">
        <f>VLOOKUP(D18317,Запчасти!A:E,2,0)</f>
        <v>Кондиционер</v>
      </c>
      <c r="H18317">
        <f>VLOOKUP(D18317,Запчасти!A:E,4,0)</f>
        <v>56228</v>
      </c>
      <c r="I18317" t="str">
        <f>VLOOKUP(D18317,Запчасти!A:E,5,0)</f>
        <v>R4</v>
      </c>
      <c r="J18317">
        <f>VLOOKUP(I18317,Автомобили!A:D,4,0)</f>
        <v>1.6</v>
      </c>
      <c r="K18317">
        <f>H18317*E18317</f>
        <v>11695424</v>
      </c>
      <c r="L18317" t="str">
        <f>VLOOKUP(C18317,Автосервисы!A:C,3,0)</f>
        <v>​ул. Московская, 275а</v>
      </c>
    </row>
    <row r="18318" spans="1:12" hidden="1" x14ac:dyDescent="0.25">
      <c r="A18318">
        <v>18317</v>
      </c>
      <c r="B18318" s="6">
        <v>45518</v>
      </c>
      <c r="C18318" s="1" t="s">
        <v>4</v>
      </c>
      <c r="D18318">
        <v>45</v>
      </c>
      <c r="E18318">
        <v>549</v>
      </c>
      <c r="F18318" t="s">
        <v>290</v>
      </c>
      <c r="G18318" t="str">
        <f>VLOOKUP(D18318,Запчасти!A:E,2,0)</f>
        <v>Кпп</v>
      </c>
      <c r="H18318">
        <f>VLOOKUP(D18318,Запчасти!A:E,4,0)</f>
        <v>16357</v>
      </c>
      <c r="I18318" t="str">
        <f>VLOOKUP(D18318,Запчасти!A:E,5,0)</f>
        <v>R4</v>
      </c>
      <c r="J18318">
        <f>VLOOKUP(I18318,Автомобили!A:D,4,0)</f>
        <v>1.6</v>
      </c>
    </row>
    <row r="18319" spans="1:12" hidden="1" x14ac:dyDescent="0.25">
      <c r="A18319">
        <v>18318</v>
      </c>
      <c r="B18319" s="6">
        <v>45518</v>
      </c>
      <c r="C18319" s="1" t="s">
        <v>13</v>
      </c>
      <c r="D18319">
        <v>64</v>
      </c>
      <c r="E18319">
        <v>839</v>
      </c>
      <c r="F18319" t="s">
        <v>290</v>
      </c>
      <c r="G18319" t="str">
        <f>VLOOKUP(D18319,Запчасти!A:E,2,0)</f>
        <v>Система подачи топлива</v>
      </c>
      <c r="H18319">
        <f>VLOOKUP(D18319,Запчасти!A:E,4,0)</f>
        <v>90005</v>
      </c>
      <c r="I18319" t="str">
        <f>VLOOKUP(D18319,Запчасти!A:E,5,0)</f>
        <v>R2</v>
      </c>
      <c r="J18319">
        <f>VLOOKUP(I18319,Автомобили!A:D,4,0)</f>
        <v>1.6</v>
      </c>
    </row>
    <row r="18320" spans="1:12" hidden="1" x14ac:dyDescent="0.25">
      <c r="A18320">
        <v>18319</v>
      </c>
      <c r="B18320" s="6">
        <v>45518</v>
      </c>
      <c r="C18320" s="1" t="s">
        <v>15</v>
      </c>
      <c r="D18320">
        <v>190</v>
      </c>
      <c r="E18320">
        <v>457</v>
      </c>
      <c r="F18320" t="s">
        <v>290</v>
      </c>
      <c r="G18320" t="str">
        <f>VLOOKUP(D18320,Запчасти!A:E,2,0)</f>
        <v>Двигатель</v>
      </c>
      <c r="H18320">
        <f>VLOOKUP(D18320,Запчасти!A:E,4,0)</f>
        <v>20338</v>
      </c>
      <c r="I18320" t="str">
        <f>VLOOKUP(D18320,Запчасти!A:E,5,0)</f>
        <v>R2</v>
      </c>
      <c r="J18320">
        <f>VLOOKUP(I18320,Автомобили!A:D,4,0)</f>
        <v>1.6</v>
      </c>
    </row>
    <row r="18321" spans="1:11" hidden="1" x14ac:dyDescent="0.25">
      <c r="A18321">
        <v>18320</v>
      </c>
      <c r="B18321" s="6">
        <v>45518</v>
      </c>
      <c r="C18321" s="1" t="s">
        <v>4</v>
      </c>
      <c r="D18321">
        <v>129</v>
      </c>
      <c r="E18321">
        <v>441</v>
      </c>
      <c r="F18321" t="s">
        <v>290</v>
      </c>
      <c r="G18321" t="str">
        <f>VLOOKUP(D18321,Запчасти!A:E,2,0)</f>
        <v>Двигатель</v>
      </c>
      <c r="H18321">
        <f>VLOOKUP(D18321,Запчасти!A:E,4,0)</f>
        <v>45578</v>
      </c>
      <c r="I18321" t="str">
        <f>VLOOKUP(D18321,Запчасти!A:E,5,0)</f>
        <v>R2</v>
      </c>
      <c r="J18321">
        <f>VLOOKUP(I18321,Автомобили!A:D,4,0)</f>
        <v>1.6</v>
      </c>
    </row>
    <row r="18322" spans="1:11" hidden="1" x14ac:dyDescent="0.25">
      <c r="A18322">
        <v>18321</v>
      </c>
      <c r="B18322" s="6">
        <v>45518</v>
      </c>
      <c r="C18322" s="1" t="s">
        <v>22</v>
      </c>
      <c r="D18322">
        <v>127</v>
      </c>
      <c r="E18322">
        <v>893</v>
      </c>
      <c r="F18322" t="s">
        <v>288</v>
      </c>
      <c r="G18322" t="str">
        <f>VLOOKUP(D18322,Запчасти!A:E,2,0)</f>
        <v>Электрика</v>
      </c>
      <c r="H18322">
        <f>VLOOKUP(D18322,Запчасти!A:E,4,0)</f>
        <v>47258</v>
      </c>
      <c r="I18322" t="str">
        <f>VLOOKUP(D18322,Запчасти!A:E,5,0)</f>
        <v>R1</v>
      </c>
      <c r="J18322">
        <f>VLOOKUP(I18322,Автомобили!A:D,4,0)</f>
        <v>1.6</v>
      </c>
    </row>
    <row r="18323" spans="1:11" hidden="1" x14ac:dyDescent="0.25">
      <c r="A18323">
        <v>18322</v>
      </c>
      <c r="B18323" s="6">
        <v>45518</v>
      </c>
      <c r="C18323" s="1" t="s">
        <v>21</v>
      </c>
      <c r="D18323">
        <v>101</v>
      </c>
      <c r="E18323">
        <v>382</v>
      </c>
      <c r="F18323" t="s">
        <v>288</v>
      </c>
      <c r="G18323" t="str">
        <f>VLOOKUP(D18323,Запчасти!A:E,2,0)</f>
        <v>Электрика</v>
      </c>
      <c r="H18323">
        <f>VLOOKUP(D18323,Запчасти!A:E,4,0)</f>
        <v>97245</v>
      </c>
      <c r="I18323" t="str">
        <f>VLOOKUP(D18323,Запчасти!A:E,5,0)</f>
        <v>R1</v>
      </c>
      <c r="J18323">
        <f>VLOOKUP(I18323,Автомобили!A:D,4,0)</f>
        <v>1.6</v>
      </c>
    </row>
    <row r="18324" spans="1:11" hidden="1" x14ac:dyDescent="0.25">
      <c r="A18324">
        <v>18323</v>
      </c>
      <c r="B18324" s="6">
        <v>45518</v>
      </c>
      <c r="C18324" s="1" t="s">
        <v>16</v>
      </c>
      <c r="D18324">
        <v>93</v>
      </c>
      <c r="E18324">
        <v>659</v>
      </c>
      <c r="F18324" t="s">
        <v>290</v>
      </c>
      <c r="G18324" t="str">
        <f>VLOOKUP(D18324,Запчасти!A:E,2,0)</f>
        <v>Двигатель</v>
      </c>
      <c r="H18324">
        <f>VLOOKUP(D18324,Запчасти!A:E,4,0)</f>
        <v>79206</v>
      </c>
      <c r="I18324" t="str">
        <f>VLOOKUP(D18324,Запчасти!A:E,5,0)</f>
        <v>R6</v>
      </c>
      <c r="J18324">
        <f>VLOOKUP(I18324,Автомобили!A:D,4,0)</f>
        <v>2</v>
      </c>
    </row>
    <row r="18325" spans="1:11" hidden="1" x14ac:dyDescent="0.25">
      <c r="A18325">
        <v>18324</v>
      </c>
      <c r="B18325" s="6">
        <v>45518</v>
      </c>
      <c r="C18325" s="1" t="s">
        <v>17</v>
      </c>
      <c r="D18325">
        <v>97</v>
      </c>
      <c r="E18325">
        <v>281</v>
      </c>
      <c r="F18325" t="s">
        <v>288</v>
      </c>
      <c r="G18325" t="str">
        <f>VLOOKUP(D18325,Запчасти!A:E,2,0)</f>
        <v>Кпп</v>
      </c>
      <c r="H18325">
        <f>VLOOKUP(D18325,Запчасти!A:E,4,0)</f>
        <v>28523</v>
      </c>
      <c r="I18325" t="str">
        <f>VLOOKUP(D18325,Запчасти!A:E,5,0)</f>
        <v>R3</v>
      </c>
      <c r="J18325">
        <f>VLOOKUP(I18325,Автомобили!A:D,4,0)</f>
        <v>3.5</v>
      </c>
    </row>
    <row r="18326" spans="1:11" hidden="1" x14ac:dyDescent="0.25">
      <c r="A18326">
        <v>18325</v>
      </c>
      <c r="B18326" s="6">
        <v>45518</v>
      </c>
      <c r="C18326" s="1" t="s">
        <v>21</v>
      </c>
      <c r="D18326">
        <v>170</v>
      </c>
      <c r="E18326">
        <v>742</v>
      </c>
      <c r="F18326" t="s">
        <v>290</v>
      </c>
      <c r="G18326" t="str">
        <f>VLOOKUP(D18326,Запчасти!A:E,2,0)</f>
        <v>Система подачи топлива</v>
      </c>
      <c r="H18326">
        <f>VLOOKUP(D18326,Запчасти!A:E,4,0)</f>
        <v>17250</v>
      </c>
      <c r="I18326" t="str">
        <f>VLOOKUP(D18326,Запчасти!A:E,5,0)</f>
        <v>R5</v>
      </c>
      <c r="J18326">
        <f>VLOOKUP(I18326,Автомобили!A:D,4,0)</f>
        <v>1.4</v>
      </c>
    </row>
    <row r="18327" spans="1:11" hidden="1" x14ac:dyDescent="0.25">
      <c r="A18327">
        <v>18326</v>
      </c>
      <c r="B18327" s="6">
        <v>45519</v>
      </c>
      <c r="C18327" s="1" t="s">
        <v>10</v>
      </c>
      <c r="D18327">
        <v>43</v>
      </c>
      <c r="E18327">
        <v>531</v>
      </c>
      <c r="F18327" t="s">
        <v>290</v>
      </c>
      <c r="G18327" t="str">
        <f>VLOOKUP(D18327,Запчасти!A:E,2,0)</f>
        <v>Кондиционер</v>
      </c>
      <c r="H18327">
        <f>VLOOKUP(D18327,Запчасти!A:E,4,0)</f>
        <v>56228</v>
      </c>
      <c r="I18327" t="str">
        <f>VLOOKUP(D18327,Запчасти!A:E,5,0)</f>
        <v>R4</v>
      </c>
      <c r="J18327">
        <f>VLOOKUP(I18327,Автомобили!A:D,4,0)</f>
        <v>1.6</v>
      </c>
      <c r="K18327">
        <f>H18327*E18327</f>
        <v>29857068</v>
      </c>
    </row>
    <row r="18328" spans="1:11" hidden="1" x14ac:dyDescent="0.25">
      <c r="A18328">
        <v>18327</v>
      </c>
      <c r="B18328" s="6">
        <v>45519</v>
      </c>
      <c r="C18328" s="1" t="s">
        <v>8</v>
      </c>
      <c r="D18328">
        <v>12</v>
      </c>
      <c r="E18328">
        <v>706</v>
      </c>
      <c r="F18328" t="s">
        <v>290</v>
      </c>
      <c r="G18328" t="str">
        <f>VLOOKUP(D18328,Запчасти!A:E,2,0)</f>
        <v>Двигатель</v>
      </c>
      <c r="H18328">
        <f>VLOOKUP(D18328,Запчасти!A:E,4,0)</f>
        <v>96286</v>
      </c>
      <c r="I18328" t="str">
        <f>VLOOKUP(D18328,Запчасти!A:E,5,0)</f>
        <v>R3</v>
      </c>
      <c r="J18328">
        <f>VLOOKUP(I18328,Автомобили!A:D,4,0)</f>
        <v>3.5</v>
      </c>
    </row>
    <row r="18329" spans="1:11" hidden="1" x14ac:dyDescent="0.25">
      <c r="A18329">
        <v>18328</v>
      </c>
      <c r="B18329" s="6">
        <v>45519</v>
      </c>
      <c r="C18329" s="1" t="s">
        <v>12</v>
      </c>
      <c r="D18329">
        <v>98</v>
      </c>
      <c r="E18329">
        <v>702</v>
      </c>
      <c r="F18329" t="s">
        <v>290</v>
      </c>
      <c r="G18329" t="str">
        <f>VLOOKUP(D18329,Запчасти!A:E,2,0)</f>
        <v>Кондиционер</v>
      </c>
      <c r="H18329">
        <f>VLOOKUP(D18329,Запчасти!A:E,4,0)</f>
        <v>88480</v>
      </c>
      <c r="I18329" t="str">
        <f>VLOOKUP(D18329,Запчасти!A:E,5,0)</f>
        <v>R6</v>
      </c>
      <c r="J18329">
        <f>VLOOKUP(I18329,Автомобили!A:D,4,0)</f>
        <v>2</v>
      </c>
    </row>
    <row r="18330" spans="1:11" hidden="1" x14ac:dyDescent="0.25">
      <c r="A18330">
        <v>18329</v>
      </c>
      <c r="B18330" s="6">
        <v>45519</v>
      </c>
      <c r="C18330" s="1" t="s">
        <v>20</v>
      </c>
      <c r="D18330">
        <v>74</v>
      </c>
      <c r="E18330">
        <v>535</v>
      </c>
      <c r="F18330" t="s">
        <v>288</v>
      </c>
      <c r="G18330" t="str">
        <f>VLOOKUP(D18330,Запчасти!A:E,2,0)</f>
        <v>Двигатель</v>
      </c>
      <c r="H18330">
        <f>VLOOKUP(D18330,Запчасти!A:E,4,0)</f>
        <v>29762</v>
      </c>
      <c r="I18330" t="str">
        <f>VLOOKUP(D18330,Запчасти!A:E,5,0)</f>
        <v>R4</v>
      </c>
      <c r="J18330">
        <f>VLOOKUP(I18330,Автомобили!A:D,4,0)</f>
        <v>1.6</v>
      </c>
    </row>
    <row r="18331" spans="1:11" hidden="1" x14ac:dyDescent="0.25">
      <c r="A18331">
        <v>18330</v>
      </c>
      <c r="B18331" s="6">
        <v>45519</v>
      </c>
      <c r="C18331" s="1" t="s">
        <v>18</v>
      </c>
      <c r="D18331">
        <v>106</v>
      </c>
      <c r="E18331">
        <v>974</v>
      </c>
      <c r="F18331" t="s">
        <v>288</v>
      </c>
      <c r="G18331" t="str">
        <f>VLOOKUP(D18331,Запчасти!A:E,2,0)</f>
        <v>Электрика</v>
      </c>
      <c r="H18331">
        <f>VLOOKUP(D18331,Запчасти!A:E,4,0)</f>
        <v>11158</v>
      </c>
      <c r="I18331" t="str">
        <f>VLOOKUP(D18331,Запчасти!A:E,5,0)</f>
        <v>R2</v>
      </c>
      <c r="J18331">
        <f>VLOOKUP(I18331,Автомобили!A:D,4,0)</f>
        <v>1.6</v>
      </c>
    </row>
    <row r="18332" spans="1:11" hidden="1" x14ac:dyDescent="0.25">
      <c r="A18332">
        <v>18331</v>
      </c>
      <c r="B18332" s="6">
        <v>45519</v>
      </c>
      <c r="C18332" s="1" t="s">
        <v>7</v>
      </c>
      <c r="D18332">
        <v>165</v>
      </c>
      <c r="E18332">
        <v>342</v>
      </c>
      <c r="F18332" t="s">
        <v>288</v>
      </c>
      <c r="G18332" t="str">
        <f>VLOOKUP(D18332,Запчасти!A:E,2,0)</f>
        <v>Кпп</v>
      </c>
      <c r="H18332">
        <f>VLOOKUP(D18332,Запчасти!A:E,4,0)</f>
        <v>31838</v>
      </c>
      <c r="I18332" t="str">
        <f>VLOOKUP(D18332,Запчасти!A:E,5,0)</f>
        <v>R1</v>
      </c>
      <c r="J18332">
        <f>VLOOKUP(I18332,Автомобили!A:D,4,0)</f>
        <v>1.6</v>
      </c>
    </row>
    <row r="18333" spans="1:11" hidden="1" x14ac:dyDescent="0.25">
      <c r="A18333">
        <v>18332</v>
      </c>
      <c r="B18333" s="6">
        <v>45519</v>
      </c>
      <c r="C18333" s="1" t="s">
        <v>12</v>
      </c>
      <c r="D18333">
        <v>99</v>
      </c>
      <c r="E18333">
        <v>181</v>
      </c>
      <c r="F18333" t="s">
        <v>290</v>
      </c>
      <c r="G18333" t="str">
        <f>VLOOKUP(D18333,Запчасти!A:E,2,0)</f>
        <v>Двигатель</v>
      </c>
      <c r="H18333">
        <f>VLOOKUP(D18333,Запчасти!A:E,4,0)</f>
        <v>53140</v>
      </c>
      <c r="I18333" t="str">
        <f>VLOOKUP(D18333,Запчасти!A:E,5,0)</f>
        <v>R3</v>
      </c>
      <c r="J18333">
        <f>VLOOKUP(I18333,Автомобили!A:D,4,0)</f>
        <v>3.5</v>
      </c>
    </row>
    <row r="18334" spans="1:11" hidden="1" x14ac:dyDescent="0.25">
      <c r="A18334">
        <v>18333</v>
      </c>
      <c r="B18334" s="6">
        <v>45519</v>
      </c>
      <c r="C18334" s="1" t="s">
        <v>5</v>
      </c>
      <c r="D18334">
        <v>194</v>
      </c>
      <c r="E18334">
        <v>191</v>
      </c>
      <c r="F18334" t="s">
        <v>290</v>
      </c>
      <c r="G18334" t="str">
        <f>VLOOKUP(D18334,Запчасти!A:E,2,0)</f>
        <v>Тормозная система</v>
      </c>
      <c r="H18334">
        <f>VLOOKUP(D18334,Запчасти!A:E,4,0)</f>
        <v>84429</v>
      </c>
      <c r="I18334" t="str">
        <f>VLOOKUP(D18334,Запчасти!A:E,5,0)</f>
        <v>R5</v>
      </c>
      <c r="J18334">
        <f>VLOOKUP(I18334,Автомобили!A:D,4,0)</f>
        <v>1.4</v>
      </c>
    </row>
    <row r="18335" spans="1:11" hidden="1" x14ac:dyDescent="0.25">
      <c r="A18335">
        <v>18334</v>
      </c>
      <c r="B18335" s="6">
        <v>45519</v>
      </c>
      <c r="C18335" s="1" t="s">
        <v>9</v>
      </c>
      <c r="D18335">
        <v>117</v>
      </c>
      <c r="E18335">
        <v>689</v>
      </c>
      <c r="F18335" t="s">
        <v>290</v>
      </c>
      <c r="G18335" t="str">
        <f>VLOOKUP(D18335,Запчасти!A:E,2,0)</f>
        <v>Подвеска и амортизация</v>
      </c>
      <c r="H18335">
        <f>VLOOKUP(D18335,Запчасти!A:E,4,0)</f>
        <v>8851</v>
      </c>
      <c r="I18335" t="str">
        <f>VLOOKUP(D18335,Запчасти!A:E,5,0)</f>
        <v>R1</v>
      </c>
      <c r="J18335">
        <f>VLOOKUP(I18335,Автомобили!A:D,4,0)</f>
        <v>1.6</v>
      </c>
    </row>
    <row r="18336" spans="1:11" hidden="1" x14ac:dyDescent="0.25">
      <c r="A18336">
        <v>18335</v>
      </c>
      <c r="B18336" s="6">
        <v>45519</v>
      </c>
      <c r="C18336" s="1" t="s">
        <v>18</v>
      </c>
      <c r="D18336">
        <v>185</v>
      </c>
      <c r="E18336">
        <v>128</v>
      </c>
      <c r="F18336" t="s">
        <v>288</v>
      </c>
      <c r="G18336" t="str">
        <f>VLOOKUP(D18336,Запчасти!A:E,2,0)</f>
        <v>Подвеска и амортизация</v>
      </c>
      <c r="H18336">
        <f>VLOOKUP(D18336,Запчасти!A:E,4,0)</f>
        <v>38571</v>
      </c>
      <c r="I18336" t="str">
        <f>VLOOKUP(D18336,Запчасти!A:E,5,0)</f>
        <v>R3</v>
      </c>
      <c r="J18336">
        <f>VLOOKUP(I18336,Автомобили!A:D,4,0)</f>
        <v>3.5</v>
      </c>
    </row>
    <row r="18337" spans="1:10" hidden="1" x14ac:dyDescent="0.25">
      <c r="A18337">
        <v>18336</v>
      </c>
      <c r="B18337" s="6">
        <v>45519</v>
      </c>
      <c r="C18337" s="1" t="s">
        <v>12</v>
      </c>
      <c r="D18337">
        <v>97</v>
      </c>
      <c r="E18337">
        <v>813</v>
      </c>
      <c r="F18337" t="s">
        <v>288</v>
      </c>
      <c r="G18337" t="str">
        <f>VLOOKUP(D18337,Запчасти!A:E,2,0)</f>
        <v>Кпп</v>
      </c>
      <c r="H18337">
        <f>VLOOKUP(D18337,Запчасти!A:E,4,0)</f>
        <v>28523</v>
      </c>
      <c r="I18337" t="str">
        <f>VLOOKUP(D18337,Запчасти!A:E,5,0)</f>
        <v>R3</v>
      </c>
      <c r="J18337">
        <f>VLOOKUP(I18337,Автомобили!A:D,4,0)</f>
        <v>3.5</v>
      </c>
    </row>
    <row r="18338" spans="1:10" hidden="1" x14ac:dyDescent="0.25">
      <c r="A18338">
        <v>18337</v>
      </c>
      <c r="B18338" s="6">
        <v>45519</v>
      </c>
      <c r="C18338" s="1" t="s">
        <v>21</v>
      </c>
      <c r="D18338">
        <v>75</v>
      </c>
      <c r="E18338">
        <v>884</v>
      </c>
      <c r="F18338" t="s">
        <v>290</v>
      </c>
      <c r="G18338" t="str">
        <f>VLOOKUP(D18338,Запчасти!A:E,2,0)</f>
        <v>Электрика</v>
      </c>
      <c r="H18338">
        <f>VLOOKUP(D18338,Запчасти!A:E,4,0)</f>
        <v>72128</v>
      </c>
      <c r="I18338" t="str">
        <f>VLOOKUP(D18338,Запчасти!A:E,5,0)</f>
        <v>R5</v>
      </c>
      <c r="J18338">
        <f>VLOOKUP(I18338,Автомобили!A:D,4,0)</f>
        <v>1.4</v>
      </c>
    </row>
    <row r="18339" spans="1:10" hidden="1" x14ac:dyDescent="0.25">
      <c r="A18339">
        <v>18338</v>
      </c>
      <c r="B18339" s="6">
        <v>45519</v>
      </c>
      <c r="C18339" s="1" t="s">
        <v>15</v>
      </c>
      <c r="D18339">
        <v>92</v>
      </c>
      <c r="E18339">
        <v>320</v>
      </c>
      <c r="F18339" t="s">
        <v>288</v>
      </c>
      <c r="G18339" t="str">
        <f>VLOOKUP(D18339,Запчасти!A:E,2,0)</f>
        <v>Привод колеса</v>
      </c>
      <c r="H18339">
        <f>VLOOKUP(D18339,Запчасти!A:E,4,0)</f>
        <v>34815</v>
      </c>
      <c r="I18339" t="str">
        <f>VLOOKUP(D18339,Запчасти!A:E,5,0)</f>
        <v>R4</v>
      </c>
      <c r="J18339">
        <f>VLOOKUP(I18339,Автомобили!A:D,4,0)</f>
        <v>1.6</v>
      </c>
    </row>
    <row r="18340" spans="1:10" hidden="1" x14ac:dyDescent="0.25">
      <c r="A18340">
        <v>18339</v>
      </c>
      <c r="B18340" s="6">
        <v>45519</v>
      </c>
      <c r="C18340" s="1" t="s">
        <v>15</v>
      </c>
      <c r="D18340">
        <v>8</v>
      </c>
      <c r="E18340">
        <v>443</v>
      </c>
      <c r="F18340" t="s">
        <v>290</v>
      </c>
      <c r="G18340" t="str">
        <f>VLOOKUP(D18340,Запчасти!A:E,2,0)</f>
        <v>Двигатель</v>
      </c>
      <c r="H18340">
        <f>VLOOKUP(D18340,Запчасти!A:E,4,0)</f>
        <v>83979</v>
      </c>
      <c r="I18340" t="str">
        <f>VLOOKUP(D18340,Запчасти!A:E,5,0)</f>
        <v>R3</v>
      </c>
      <c r="J18340">
        <f>VLOOKUP(I18340,Автомобили!A:D,4,0)</f>
        <v>3.5</v>
      </c>
    </row>
    <row r="18341" spans="1:10" hidden="1" x14ac:dyDescent="0.25">
      <c r="A18341">
        <v>18340</v>
      </c>
      <c r="B18341" s="6">
        <v>45519</v>
      </c>
      <c r="C18341" s="1" t="s">
        <v>3</v>
      </c>
      <c r="D18341">
        <v>42</v>
      </c>
      <c r="E18341">
        <v>498</v>
      </c>
      <c r="F18341" t="s">
        <v>290</v>
      </c>
      <c r="G18341" t="str">
        <f>VLOOKUP(D18341,Запчасти!A:E,2,0)</f>
        <v>Подготовка топливной смеси</v>
      </c>
      <c r="H18341">
        <f>VLOOKUP(D18341,Запчасти!A:E,4,0)</f>
        <v>66148</v>
      </c>
      <c r="I18341" t="str">
        <f>VLOOKUP(D18341,Запчасти!A:E,5,0)</f>
        <v>R6</v>
      </c>
      <c r="J18341">
        <f>VLOOKUP(I18341,Автомобили!A:D,4,0)</f>
        <v>2</v>
      </c>
    </row>
    <row r="18342" spans="1:10" hidden="1" x14ac:dyDescent="0.25">
      <c r="A18342">
        <v>18341</v>
      </c>
      <c r="B18342" s="6">
        <v>45519</v>
      </c>
      <c r="C18342" s="1" t="s">
        <v>8</v>
      </c>
      <c r="D18342">
        <v>89</v>
      </c>
      <c r="E18342">
        <v>809</v>
      </c>
      <c r="F18342" t="s">
        <v>290</v>
      </c>
      <c r="G18342" t="str">
        <f>VLOOKUP(D18342,Запчасти!A:E,2,0)</f>
        <v>Тормозная система</v>
      </c>
      <c r="H18342">
        <f>VLOOKUP(D18342,Запчасти!A:E,4,0)</f>
        <v>82976</v>
      </c>
      <c r="I18342" t="str">
        <f>VLOOKUP(D18342,Запчасти!A:E,5,0)</f>
        <v>R3</v>
      </c>
      <c r="J18342">
        <f>VLOOKUP(I18342,Автомобили!A:D,4,0)</f>
        <v>3.5</v>
      </c>
    </row>
    <row r="18343" spans="1:10" hidden="1" x14ac:dyDescent="0.25">
      <c r="A18343">
        <v>18342</v>
      </c>
      <c r="B18343" s="6">
        <v>45519</v>
      </c>
      <c r="C18343" s="1" t="s">
        <v>8</v>
      </c>
      <c r="D18343">
        <v>17</v>
      </c>
      <c r="E18343">
        <v>303</v>
      </c>
      <c r="F18343" t="s">
        <v>290</v>
      </c>
      <c r="G18343" t="str">
        <f>VLOOKUP(D18343,Запчасти!A:E,2,0)</f>
        <v>Кузов</v>
      </c>
      <c r="H18343">
        <f>VLOOKUP(D18343,Запчасти!A:E,4,0)</f>
        <v>50957</v>
      </c>
      <c r="I18343" t="str">
        <f>VLOOKUP(D18343,Запчасти!A:E,5,0)</f>
        <v>R6</v>
      </c>
      <c r="J18343">
        <f>VLOOKUP(I18343,Автомобили!A:D,4,0)</f>
        <v>2</v>
      </c>
    </row>
    <row r="18344" spans="1:10" hidden="1" x14ac:dyDescent="0.25">
      <c r="A18344">
        <v>18343</v>
      </c>
      <c r="B18344" s="6">
        <v>45519</v>
      </c>
      <c r="C18344" s="1" t="s">
        <v>11</v>
      </c>
      <c r="D18344">
        <v>191</v>
      </c>
      <c r="E18344">
        <v>750</v>
      </c>
      <c r="F18344" t="s">
        <v>290</v>
      </c>
      <c r="G18344" t="str">
        <f>VLOOKUP(D18344,Запчасти!A:E,2,0)</f>
        <v>Кондиционер</v>
      </c>
      <c r="H18344">
        <f>VLOOKUP(D18344,Запчасти!A:E,4,0)</f>
        <v>60385</v>
      </c>
      <c r="I18344" t="str">
        <f>VLOOKUP(D18344,Запчасти!A:E,5,0)</f>
        <v>R5</v>
      </c>
      <c r="J18344">
        <f>VLOOKUP(I18344,Автомобили!A:D,4,0)</f>
        <v>1.4</v>
      </c>
    </row>
    <row r="18345" spans="1:10" hidden="1" x14ac:dyDescent="0.25">
      <c r="A18345">
        <v>18344</v>
      </c>
      <c r="B18345" s="6">
        <v>45519</v>
      </c>
      <c r="C18345" s="1" t="s">
        <v>13</v>
      </c>
      <c r="D18345">
        <v>79</v>
      </c>
      <c r="E18345">
        <v>538</v>
      </c>
      <c r="F18345" t="s">
        <v>290</v>
      </c>
      <c r="G18345" t="str">
        <f>VLOOKUP(D18345,Запчасти!A:E,2,0)</f>
        <v>Отопление / вентиляция</v>
      </c>
      <c r="H18345">
        <f>VLOOKUP(D18345,Запчасти!A:E,4,0)</f>
        <v>99833</v>
      </c>
      <c r="I18345" t="str">
        <f>VLOOKUP(D18345,Запчасти!A:E,5,0)</f>
        <v>R4</v>
      </c>
      <c r="J18345">
        <f>VLOOKUP(I18345,Автомобили!A:D,4,0)</f>
        <v>1.6</v>
      </c>
    </row>
    <row r="18346" spans="1:10" hidden="1" x14ac:dyDescent="0.25">
      <c r="A18346">
        <v>18345</v>
      </c>
      <c r="B18346" s="6">
        <v>45519</v>
      </c>
      <c r="C18346" s="1" t="s">
        <v>20</v>
      </c>
      <c r="D18346">
        <v>93</v>
      </c>
      <c r="E18346">
        <v>673</v>
      </c>
      <c r="F18346" t="s">
        <v>288</v>
      </c>
      <c r="G18346" t="str">
        <f>VLOOKUP(D18346,Запчасти!A:E,2,0)</f>
        <v>Двигатель</v>
      </c>
      <c r="H18346">
        <f>VLOOKUP(D18346,Запчасти!A:E,4,0)</f>
        <v>79206</v>
      </c>
      <c r="I18346" t="str">
        <f>VLOOKUP(D18346,Запчасти!A:E,5,0)</f>
        <v>R6</v>
      </c>
      <c r="J18346">
        <f>VLOOKUP(I18346,Автомобили!A:D,4,0)</f>
        <v>2</v>
      </c>
    </row>
    <row r="18347" spans="1:10" hidden="1" x14ac:dyDescent="0.25">
      <c r="A18347">
        <v>18346</v>
      </c>
      <c r="B18347" s="6">
        <v>45519</v>
      </c>
      <c r="C18347" s="1" t="s">
        <v>3</v>
      </c>
      <c r="D18347">
        <v>150</v>
      </c>
      <c r="E18347">
        <v>867</v>
      </c>
      <c r="F18347" t="s">
        <v>288</v>
      </c>
      <c r="G18347" t="str">
        <f>VLOOKUP(D18347,Запчасти!A:E,2,0)</f>
        <v>Двигатель</v>
      </c>
      <c r="H18347">
        <f>VLOOKUP(D18347,Запчасти!A:E,4,0)</f>
        <v>54018</v>
      </c>
      <c r="I18347" t="str">
        <f>VLOOKUP(D18347,Запчасти!A:E,5,0)</f>
        <v>R1</v>
      </c>
      <c r="J18347">
        <f>VLOOKUP(I18347,Автомобили!A:D,4,0)</f>
        <v>1.6</v>
      </c>
    </row>
    <row r="18348" spans="1:10" hidden="1" x14ac:dyDescent="0.25">
      <c r="A18348">
        <v>18347</v>
      </c>
      <c r="B18348" s="6">
        <v>45519</v>
      </c>
      <c r="C18348" s="1" t="s">
        <v>11</v>
      </c>
      <c r="D18348">
        <v>33</v>
      </c>
      <c r="E18348">
        <v>802</v>
      </c>
      <c r="F18348" t="s">
        <v>290</v>
      </c>
      <c r="G18348" t="str">
        <f>VLOOKUP(D18348,Запчасти!A:E,2,0)</f>
        <v>Кузов</v>
      </c>
      <c r="H18348">
        <f>VLOOKUP(D18348,Запчасти!A:E,4,0)</f>
        <v>49418</v>
      </c>
      <c r="I18348" t="str">
        <f>VLOOKUP(D18348,Запчасти!A:E,5,0)</f>
        <v>R3</v>
      </c>
      <c r="J18348">
        <f>VLOOKUP(I18348,Автомобили!A:D,4,0)</f>
        <v>3.5</v>
      </c>
    </row>
    <row r="18349" spans="1:10" hidden="1" x14ac:dyDescent="0.25">
      <c r="A18349">
        <v>18348</v>
      </c>
      <c r="B18349" s="6">
        <v>45519</v>
      </c>
      <c r="C18349" s="1" t="s">
        <v>6</v>
      </c>
      <c r="D18349">
        <v>86</v>
      </c>
      <c r="E18349">
        <v>855</v>
      </c>
      <c r="F18349" t="s">
        <v>288</v>
      </c>
      <c r="G18349" t="str">
        <f>VLOOKUP(D18349,Запчасти!A:E,2,0)</f>
        <v>Кондиционер</v>
      </c>
      <c r="H18349">
        <f>VLOOKUP(D18349,Запчасти!A:E,4,0)</f>
        <v>62846</v>
      </c>
      <c r="I18349" t="str">
        <f>VLOOKUP(D18349,Запчасти!A:E,5,0)</f>
        <v>R3</v>
      </c>
      <c r="J18349">
        <f>VLOOKUP(I18349,Автомобили!A:D,4,0)</f>
        <v>3.5</v>
      </c>
    </row>
    <row r="18350" spans="1:10" hidden="1" x14ac:dyDescent="0.25">
      <c r="A18350">
        <v>18349</v>
      </c>
      <c r="B18350" s="6">
        <v>45519</v>
      </c>
      <c r="C18350" s="1" t="s">
        <v>6</v>
      </c>
      <c r="D18350">
        <v>54</v>
      </c>
      <c r="E18350">
        <v>900</v>
      </c>
      <c r="F18350" t="s">
        <v>290</v>
      </c>
      <c r="G18350" t="str">
        <f>VLOOKUP(D18350,Запчасти!A:E,2,0)</f>
        <v>Подготовка топливной смеси</v>
      </c>
      <c r="H18350">
        <f>VLOOKUP(D18350,Запчасти!A:E,4,0)</f>
        <v>56723</v>
      </c>
      <c r="I18350" t="str">
        <f>VLOOKUP(D18350,Запчасти!A:E,5,0)</f>
        <v>R5</v>
      </c>
      <c r="J18350">
        <f>VLOOKUP(I18350,Автомобили!A:D,4,0)</f>
        <v>1.4</v>
      </c>
    </row>
    <row r="18351" spans="1:10" hidden="1" x14ac:dyDescent="0.25">
      <c r="A18351">
        <v>18350</v>
      </c>
      <c r="B18351" s="6">
        <v>45519</v>
      </c>
      <c r="C18351" s="1" t="s">
        <v>20</v>
      </c>
      <c r="D18351">
        <v>96</v>
      </c>
      <c r="E18351">
        <v>933</v>
      </c>
      <c r="F18351" t="s">
        <v>290</v>
      </c>
      <c r="G18351" t="str">
        <f>VLOOKUP(D18351,Запчасти!A:E,2,0)</f>
        <v>Подвеска и амортизация</v>
      </c>
      <c r="H18351">
        <f>VLOOKUP(D18351,Запчасти!A:E,4,0)</f>
        <v>44042</v>
      </c>
      <c r="I18351" t="str">
        <f>VLOOKUP(D18351,Запчасти!A:E,5,0)</f>
        <v>R2</v>
      </c>
      <c r="J18351">
        <f>VLOOKUP(I18351,Автомобили!A:D,4,0)</f>
        <v>1.6</v>
      </c>
    </row>
    <row r="18352" spans="1:10" hidden="1" x14ac:dyDescent="0.25">
      <c r="A18352">
        <v>18351</v>
      </c>
      <c r="B18352" s="6">
        <v>45519</v>
      </c>
      <c r="C18352" s="1" t="s">
        <v>11</v>
      </c>
      <c r="D18352">
        <v>28</v>
      </c>
      <c r="E18352">
        <v>216</v>
      </c>
      <c r="F18352" t="s">
        <v>288</v>
      </c>
      <c r="G18352" t="str">
        <f>VLOOKUP(D18352,Запчасти!A:E,2,0)</f>
        <v>Двигатель</v>
      </c>
      <c r="H18352">
        <f>VLOOKUP(D18352,Запчасти!A:E,4,0)</f>
        <v>17601</v>
      </c>
      <c r="I18352" t="str">
        <f>VLOOKUP(D18352,Запчасти!A:E,5,0)</f>
        <v>R1</v>
      </c>
      <c r="J18352">
        <f>VLOOKUP(I18352,Автомобили!A:D,4,0)</f>
        <v>1.6</v>
      </c>
    </row>
    <row r="18353" spans="1:10" hidden="1" x14ac:dyDescent="0.25">
      <c r="A18353">
        <v>18352</v>
      </c>
      <c r="B18353" s="6">
        <v>45519</v>
      </c>
      <c r="C18353" s="1" t="s">
        <v>11</v>
      </c>
      <c r="D18353">
        <v>178</v>
      </c>
      <c r="E18353">
        <v>299</v>
      </c>
      <c r="F18353" t="s">
        <v>290</v>
      </c>
      <c r="G18353" t="str">
        <f>VLOOKUP(D18353,Запчасти!A:E,2,0)</f>
        <v>Рулевое управление</v>
      </c>
      <c r="H18353">
        <f>VLOOKUP(D18353,Запчасти!A:E,4,0)</f>
        <v>85776</v>
      </c>
      <c r="I18353" t="str">
        <f>VLOOKUP(D18353,Запчасти!A:E,5,0)</f>
        <v>R6</v>
      </c>
      <c r="J18353">
        <f>VLOOKUP(I18353,Автомобили!A:D,4,0)</f>
        <v>2</v>
      </c>
    </row>
    <row r="18354" spans="1:10" hidden="1" x14ac:dyDescent="0.25">
      <c r="A18354">
        <v>18353</v>
      </c>
      <c r="B18354" s="6">
        <v>45519</v>
      </c>
      <c r="C18354" s="1" t="s">
        <v>12</v>
      </c>
      <c r="D18354">
        <v>140</v>
      </c>
      <c r="E18354">
        <v>992</v>
      </c>
      <c r="F18354" t="s">
        <v>290</v>
      </c>
      <c r="G18354" t="str">
        <f>VLOOKUP(D18354,Запчасти!A:E,2,0)</f>
        <v>Подвеска и амортизация</v>
      </c>
      <c r="H18354">
        <f>VLOOKUP(D18354,Запчасти!A:E,4,0)</f>
        <v>63073</v>
      </c>
      <c r="I18354" t="str">
        <f>VLOOKUP(D18354,Запчасти!A:E,5,0)</f>
        <v>R3</v>
      </c>
      <c r="J18354">
        <f>VLOOKUP(I18354,Автомобили!A:D,4,0)</f>
        <v>3.5</v>
      </c>
    </row>
    <row r="18355" spans="1:10" hidden="1" x14ac:dyDescent="0.25">
      <c r="A18355">
        <v>18354</v>
      </c>
      <c r="B18355" s="6">
        <v>45519</v>
      </c>
      <c r="C18355" s="1" t="s">
        <v>4</v>
      </c>
      <c r="D18355">
        <v>164</v>
      </c>
      <c r="E18355">
        <v>723</v>
      </c>
      <c r="F18355" t="s">
        <v>290</v>
      </c>
      <c r="G18355" t="str">
        <f>VLOOKUP(D18355,Запчасти!A:E,2,0)</f>
        <v>Тормозная система</v>
      </c>
      <c r="H18355">
        <f>VLOOKUP(D18355,Запчасти!A:E,4,0)</f>
        <v>33866</v>
      </c>
      <c r="I18355" t="str">
        <f>VLOOKUP(D18355,Запчасти!A:E,5,0)</f>
        <v>R1</v>
      </c>
      <c r="J18355">
        <f>VLOOKUP(I18355,Автомобили!A:D,4,0)</f>
        <v>1.6</v>
      </c>
    </row>
    <row r="18356" spans="1:10" hidden="1" x14ac:dyDescent="0.25">
      <c r="A18356">
        <v>18355</v>
      </c>
      <c r="B18356" s="6">
        <v>45519</v>
      </c>
      <c r="C18356" s="1" t="s">
        <v>13</v>
      </c>
      <c r="D18356">
        <v>47</v>
      </c>
      <c r="E18356">
        <v>588</v>
      </c>
      <c r="F18356" t="s">
        <v>290</v>
      </c>
      <c r="G18356" t="str">
        <f>VLOOKUP(D18356,Запчасти!A:E,2,0)</f>
        <v>Электрика</v>
      </c>
      <c r="H18356">
        <f>VLOOKUP(D18356,Запчасти!A:E,4,0)</f>
        <v>36123</v>
      </c>
      <c r="I18356" t="str">
        <f>VLOOKUP(D18356,Запчасти!A:E,5,0)</f>
        <v>R6</v>
      </c>
      <c r="J18356">
        <f>VLOOKUP(I18356,Автомобили!A:D,4,0)</f>
        <v>2</v>
      </c>
    </row>
    <row r="18357" spans="1:10" hidden="1" x14ac:dyDescent="0.25">
      <c r="A18357">
        <v>18356</v>
      </c>
      <c r="B18357" s="6">
        <v>45519</v>
      </c>
      <c r="C18357" s="1" t="s">
        <v>18</v>
      </c>
      <c r="D18357">
        <v>191</v>
      </c>
      <c r="E18357">
        <v>163</v>
      </c>
      <c r="F18357" t="s">
        <v>290</v>
      </c>
      <c r="G18357" t="str">
        <f>VLOOKUP(D18357,Запчасти!A:E,2,0)</f>
        <v>Кондиционер</v>
      </c>
      <c r="H18357">
        <f>VLOOKUP(D18357,Запчасти!A:E,4,0)</f>
        <v>60385</v>
      </c>
      <c r="I18357" t="str">
        <f>VLOOKUP(D18357,Запчасти!A:E,5,0)</f>
        <v>R5</v>
      </c>
      <c r="J18357">
        <f>VLOOKUP(I18357,Автомобили!A:D,4,0)</f>
        <v>1.4</v>
      </c>
    </row>
    <row r="18358" spans="1:10" hidden="1" x14ac:dyDescent="0.25">
      <c r="A18358">
        <v>18357</v>
      </c>
      <c r="B18358" s="6">
        <v>45519</v>
      </c>
      <c r="C18358" s="1" t="s">
        <v>10</v>
      </c>
      <c r="D18358">
        <v>121</v>
      </c>
      <c r="E18358">
        <v>589</v>
      </c>
      <c r="F18358" t="s">
        <v>290</v>
      </c>
      <c r="G18358" t="str">
        <f>VLOOKUP(D18358,Запчасти!A:E,2,0)</f>
        <v>Рулевое управление</v>
      </c>
      <c r="H18358">
        <f>VLOOKUP(D18358,Запчасти!A:E,4,0)</f>
        <v>7868</v>
      </c>
      <c r="I18358" t="str">
        <f>VLOOKUP(D18358,Запчасти!A:E,5,0)</f>
        <v>R2</v>
      </c>
      <c r="J18358">
        <f>VLOOKUP(I18358,Автомобили!A:D,4,0)</f>
        <v>1.6</v>
      </c>
    </row>
    <row r="18359" spans="1:10" hidden="1" x14ac:dyDescent="0.25">
      <c r="A18359">
        <v>18358</v>
      </c>
      <c r="B18359" s="6">
        <v>45519</v>
      </c>
      <c r="C18359" s="1" t="s">
        <v>16</v>
      </c>
      <c r="D18359">
        <v>172</v>
      </c>
      <c r="E18359">
        <v>712</v>
      </c>
      <c r="F18359" t="s">
        <v>290</v>
      </c>
      <c r="G18359" t="str">
        <f>VLOOKUP(D18359,Запчасти!A:E,2,0)</f>
        <v>Тормозная система</v>
      </c>
      <c r="H18359">
        <f>VLOOKUP(D18359,Запчасти!A:E,4,0)</f>
        <v>77016</v>
      </c>
      <c r="I18359" t="str">
        <f>VLOOKUP(D18359,Запчасти!A:E,5,0)</f>
        <v>R6</v>
      </c>
      <c r="J18359">
        <f>VLOOKUP(I18359,Автомобили!A:D,4,0)</f>
        <v>2</v>
      </c>
    </row>
    <row r="18360" spans="1:10" hidden="1" x14ac:dyDescent="0.25">
      <c r="A18360">
        <v>18359</v>
      </c>
      <c r="B18360" s="6">
        <v>45519</v>
      </c>
      <c r="C18360" s="1" t="s">
        <v>9</v>
      </c>
      <c r="D18360">
        <v>48</v>
      </c>
      <c r="E18360">
        <v>647</v>
      </c>
      <c r="F18360" t="s">
        <v>288</v>
      </c>
      <c r="G18360" t="str">
        <f>VLOOKUP(D18360,Запчасти!A:E,2,0)</f>
        <v>Двигатель</v>
      </c>
      <c r="H18360">
        <f>VLOOKUP(D18360,Запчасти!A:E,4,0)</f>
        <v>84510</v>
      </c>
      <c r="I18360" t="str">
        <f>VLOOKUP(D18360,Запчасти!A:E,5,0)</f>
        <v>R5</v>
      </c>
      <c r="J18360">
        <f>VLOOKUP(I18360,Автомобили!A:D,4,0)</f>
        <v>1.4</v>
      </c>
    </row>
    <row r="18361" spans="1:10" hidden="1" x14ac:dyDescent="0.25">
      <c r="A18361">
        <v>18360</v>
      </c>
      <c r="B18361" s="6">
        <v>45519</v>
      </c>
      <c r="C18361" s="1" t="s">
        <v>20</v>
      </c>
      <c r="D18361">
        <v>16</v>
      </c>
      <c r="E18361">
        <v>890</v>
      </c>
      <c r="F18361" t="s">
        <v>290</v>
      </c>
      <c r="G18361" t="str">
        <f>VLOOKUP(D18361,Запчасти!A:E,2,0)</f>
        <v>Двигатель</v>
      </c>
      <c r="H18361">
        <f>VLOOKUP(D18361,Запчасти!A:E,4,0)</f>
        <v>16174</v>
      </c>
      <c r="I18361" t="str">
        <f>VLOOKUP(D18361,Запчасти!A:E,5,0)</f>
        <v>R1</v>
      </c>
      <c r="J18361">
        <f>VLOOKUP(I18361,Автомобили!A:D,4,0)</f>
        <v>1.6</v>
      </c>
    </row>
    <row r="18362" spans="1:10" hidden="1" x14ac:dyDescent="0.25">
      <c r="A18362">
        <v>18361</v>
      </c>
      <c r="B18362" s="6">
        <v>45519</v>
      </c>
      <c r="C18362" s="1" t="s">
        <v>17</v>
      </c>
      <c r="D18362">
        <v>169</v>
      </c>
      <c r="E18362">
        <v>856</v>
      </c>
      <c r="F18362" t="s">
        <v>290</v>
      </c>
      <c r="G18362" t="str">
        <f>VLOOKUP(D18362,Запчасти!A:E,2,0)</f>
        <v>Подвеска и амортизация</v>
      </c>
      <c r="H18362">
        <f>VLOOKUP(D18362,Запчасти!A:E,4,0)</f>
        <v>34235</v>
      </c>
      <c r="I18362" t="str">
        <f>VLOOKUP(D18362,Запчасти!A:E,5,0)</f>
        <v>R6</v>
      </c>
      <c r="J18362">
        <f>VLOOKUP(I18362,Автомобили!A:D,4,0)</f>
        <v>2</v>
      </c>
    </row>
    <row r="18363" spans="1:10" hidden="1" x14ac:dyDescent="0.25">
      <c r="A18363">
        <v>18362</v>
      </c>
      <c r="B18363" s="6">
        <v>45519</v>
      </c>
      <c r="C18363" s="1" t="s">
        <v>13</v>
      </c>
      <c r="D18363">
        <v>10</v>
      </c>
      <c r="E18363">
        <v>96</v>
      </c>
      <c r="F18363" t="s">
        <v>290</v>
      </c>
      <c r="G18363" t="str">
        <f>VLOOKUP(D18363,Запчасти!A:E,2,0)</f>
        <v>Рулевое управление</v>
      </c>
      <c r="H18363">
        <f>VLOOKUP(D18363,Запчасти!A:E,4,0)</f>
        <v>95428</v>
      </c>
      <c r="I18363" t="str">
        <f>VLOOKUP(D18363,Запчасти!A:E,5,0)</f>
        <v>R5</v>
      </c>
      <c r="J18363">
        <f>VLOOKUP(I18363,Автомобили!A:D,4,0)</f>
        <v>1.4</v>
      </c>
    </row>
    <row r="18364" spans="1:10" hidden="1" x14ac:dyDescent="0.25">
      <c r="A18364">
        <v>18363</v>
      </c>
      <c r="B18364" s="6">
        <v>45519</v>
      </c>
      <c r="C18364" s="1" t="s">
        <v>6</v>
      </c>
      <c r="D18364">
        <v>47</v>
      </c>
      <c r="E18364">
        <v>87</v>
      </c>
      <c r="F18364" t="s">
        <v>290</v>
      </c>
      <c r="G18364" t="str">
        <f>VLOOKUP(D18364,Запчасти!A:E,2,0)</f>
        <v>Электрика</v>
      </c>
      <c r="H18364">
        <f>VLOOKUP(D18364,Запчасти!A:E,4,0)</f>
        <v>36123</v>
      </c>
      <c r="I18364" t="str">
        <f>VLOOKUP(D18364,Запчасти!A:E,5,0)</f>
        <v>R6</v>
      </c>
      <c r="J18364">
        <f>VLOOKUP(I18364,Автомобили!A:D,4,0)</f>
        <v>2</v>
      </c>
    </row>
    <row r="18365" spans="1:10" hidden="1" x14ac:dyDescent="0.25">
      <c r="A18365">
        <v>18364</v>
      </c>
      <c r="B18365" s="6">
        <v>45519</v>
      </c>
      <c r="C18365" s="1" t="s">
        <v>22</v>
      </c>
      <c r="D18365">
        <v>147</v>
      </c>
      <c r="E18365">
        <v>341</v>
      </c>
      <c r="F18365" t="s">
        <v>290</v>
      </c>
      <c r="G18365" t="str">
        <f>VLOOKUP(D18365,Запчасти!A:E,2,0)</f>
        <v>Система сцепления</v>
      </c>
      <c r="H18365">
        <f>VLOOKUP(D18365,Запчасти!A:E,4,0)</f>
        <v>29654</v>
      </c>
      <c r="I18365" t="str">
        <f>VLOOKUP(D18365,Запчасти!A:E,5,0)</f>
        <v>R6</v>
      </c>
      <c r="J18365">
        <f>VLOOKUP(I18365,Автомобили!A:D,4,0)</f>
        <v>2</v>
      </c>
    </row>
    <row r="18366" spans="1:10" hidden="1" x14ac:dyDescent="0.25">
      <c r="A18366">
        <v>18365</v>
      </c>
      <c r="B18366" s="6">
        <v>45519</v>
      </c>
      <c r="C18366" s="1" t="s">
        <v>21</v>
      </c>
      <c r="D18366">
        <v>152</v>
      </c>
      <c r="E18366">
        <v>494</v>
      </c>
      <c r="F18366" t="s">
        <v>288</v>
      </c>
      <c r="G18366" t="str">
        <f>VLOOKUP(D18366,Запчасти!A:E,2,0)</f>
        <v>Замки</v>
      </c>
      <c r="H18366">
        <f>VLOOKUP(D18366,Запчасти!A:E,4,0)</f>
        <v>54121</v>
      </c>
      <c r="I18366" t="str">
        <f>VLOOKUP(D18366,Запчасти!A:E,5,0)</f>
        <v>R1</v>
      </c>
      <c r="J18366">
        <f>VLOOKUP(I18366,Автомобили!A:D,4,0)</f>
        <v>1.6</v>
      </c>
    </row>
    <row r="18367" spans="1:10" hidden="1" x14ac:dyDescent="0.25">
      <c r="A18367">
        <v>18366</v>
      </c>
      <c r="B18367" s="6">
        <v>45519</v>
      </c>
      <c r="C18367" s="1" t="s">
        <v>20</v>
      </c>
      <c r="D18367">
        <v>159</v>
      </c>
      <c r="E18367">
        <v>271</v>
      </c>
      <c r="F18367" t="s">
        <v>288</v>
      </c>
      <c r="G18367" t="str">
        <f>VLOOKUP(D18367,Запчасти!A:E,2,0)</f>
        <v>Подвеска и амортизация</v>
      </c>
      <c r="H18367">
        <f>VLOOKUP(D18367,Запчасти!A:E,4,0)</f>
        <v>88522</v>
      </c>
      <c r="I18367" t="str">
        <f>VLOOKUP(D18367,Запчасти!A:E,5,0)</f>
        <v>R2</v>
      </c>
      <c r="J18367">
        <f>VLOOKUP(I18367,Автомобили!A:D,4,0)</f>
        <v>1.6</v>
      </c>
    </row>
    <row r="18368" spans="1:10" hidden="1" x14ac:dyDescent="0.25">
      <c r="A18368">
        <v>18367</v>
      </c>
      <c r="B18368" s="6">
        <v>45519</v>
      </c>
      <c r="C18368" s="1" t="s">
        <v>6</v>
      </c>
      <c r="D18368">
        <v>53</v>
      </c>
      <c r="E18368">
        <v>491</v>
      </c>
      <c r="F18368" t="s">
        <v>290</v>
      </c>
      <c r="G18368" t="str">
        <f>VLOOKUP(D18368,Запчасти!A:E,2,0)</f>
        <v>Кузов</v>
      </c>
      <c r="H18368">
        <f>VLOOKUP(D18368,Запчасти!A:E,4,0)</f>
        <v>80940</v>
      </c>
      <c r="I18368" t="str">
        <f>VLOOKUP(D18368,Запчасти!A:E,5,0)</f>
        <v>R2</v>
      </c>
      <c r="J18368">
        <f>VLOOKUP(I18368,Автомобили!A:D,4,0)</f>
        <v>1.6</v>
      </c>
    </row>
    <row r="18369" spans="1:12" hidden="1" x14ac:dyDescent="0.25">
      <c r="A18369">
        <v>18368</v>
      </c>
      <c r="B18369" s="6">
        <v>45519</v>
      </c>
      <c r="C18369" s="1" t="s">
        <v>10</v>
      </c>
      <c r="D18369">
        <v>21</v>
      </c>
      <c r="E18369">
        <v>756</v>
      </c>
      <c r="F18369" t="s">
        <v>288</v>
      </c>
      <c r="G18369" t="str">
        <f>VLOOKUP(D18369,Запчасти!A:E,2,0)</f>
        <v>Привод колеса</v>
      </c>
      <c r="H18369">
        <f>VLOOKUP(D18369,Запчасти!A:E,4,0)</f>
        <v>3721</v>
      </c>
      <c r="I18369" t="str">
        <f>VLOOKUP(D18369,Запчасти!A:E,5,0)</f>
        <v>R3</v>
      </c>
      <c r="J18369">
        <f>VLOOKUP(I18369,Автомобили!A:D,4,0)</f>
        <v>3.5</v>
      </c>
    </row>
    <row r="18370" spans="1:12" hidden="1" x14ac:dyDescent="0.25">
      <c r="A18370">
        <v>18369</v>
      </c>
      <c r="B18370" s="6">
        <v>45519</v>
      </c>
      <c r="C18370" s="1" t="s">
        <v>19</v>
      </c>
      <c r="D18370">
        <v>193</v>
      </c>
      <c r="E18370">
        <v>90</v>
      </c>
      <c r="F18370" t="s">
        <v>288</v>
      </c>
      <c r="G18370" t="str">
        <f>VLOOKUP(D18370,Запчасти!A:E,2,0)</f>
        <v>Трансмиссия</v>
      </c>
      <c r="H18370">
        <f>VLOOKUP(D18370,Запчасти!A:E,4,0)</f>
        <v>63878</v>
      </c>
      <c r="I18370" t="str">
        <f>VLOOKUP(D18370,Запчасти!A:E,5,0)</f>
        <v>R6</v>
      </c>
      <c r="J18370">
        <f>VLOOKUP(I18370,Автомобили!A:D,4,0)</f>
        <v>2</v>
      </c>
    </row>
    <row r="18371" spans="1:12" hidden="1" x14ac:dyDescent="0.25">
      <c r="A18371">
        <v>18370</v>
      </c>
      <c r="B18371" s="6">
        <v>45519</v>
      </c>
      <c r="C18371" s="1" t="s">
        <v>5</v>
      </c>
      <c r="D18371">
        <v>160</v>
      </c>
      <c r="E18371">
        <v>594</v>
      </c>
      <c r="F18371" t="s">
        <v>288</v>
      </c>
      <c r="G18371" t="str">
        <f>VLOOKUP(D18371,Запчасти!A:E,2,0)</f>
        <v>Тормозная система</v>
      </c>
      <c r="H18371">
        <f>VLOOKUP(D18371,Запчасти!A:E,4,0)</f>
        <v>47561</v>
      </c>
      <c r="I18371" t="str">
        <f>VLOOKUP(D18371,Запчасти!A:E,5,0)</f>
        <v>R1</v>
      </c>
      <c r="J18371">
        <f>VLOOKUP(I18371,Автомобили!A:D,4,0)</f>
        <v>1.6</v>
      </c>
    </row>
    <row r="18372" spans="1:12" hidden="1" x14ac:dyDescent="0.25">
      <c r="A18372">
        <v>18371</v>
      </c>
      <c r="B18372" s="6">
        <v>45519</v>
      </c>
      <c r="C18372" s="1" t="s">
        <v>6</v>
      </c>
      <c r="D18372">
        <v>127</v>
      </c>
      <c r="E18372">
        <v>253</v>
      </c>
      <c r="F18372" t="s">
        <v>290</v>
      </c>
      <c r="G18372" t="str">
        <f>VLOOKUP(D18372,Запчасти!A:E,2,0)</f>
        <v>Электрика</v>
      </c>
      <c r="H18372">
        <f>VLOOKUP(D18372,Запчасти!A:E,4,0)</f>
        <v>47258</v>
      </c>
      <c r="I18372" t="str">
        <f>VLOOKUP(D18372,Запчасти!A:E,5,0)</f>
        <v>R1</v>
      </c>
      <c r="J18372">
        <f>VLOOKUP(I18372,Автомобили!A:D,4,0)</f>
        <v>1.6</v>
      </c>
    </row>
    <row r="18373" spans="1:12" hidden="1" x14ac:dyDescent="0.25">
      <c r="A18373">
        <v>18372</v>
      </c>
      <c r="B18373" s="6">
        <v>45519</v>
      </c>
      <c r="C18373" s="1" t="s">
        <v>8</v>
      </c>
      <c r="D18373">
        <v>65</v>
      </c>
      <c r="E18373">
        <v>702</v>
      </c>
      <c r="F18373" t="s">
        <v>290</v>
      </c>
      <c r="G18373" t="str">
        <f>VLOOKUP(D18373,Запчасти!A:E,2,0)</f>
        <v>Тормозная система</v>
      </c>
      <c r="H18373">
        <f>VLOOKUP(D18373,Запчасти!A:E,4,0)</f>
        <v>17370</v>
      </c>
      <c r="I18373" t="str">
        <f>VLOOKUP(D18373,Запчасти!A:E,5,0)</f>
        <v>R2</v>
      </c>
      <c r="J18373">
        <f>VLOOKUP(I18373,Автомобили!A:D,4,0)</f>
        <v>1.6</v>
      </c>
    </row>
    <row r="18374" spans="1:12" hidden="1" x14ac:dyDescent="0.25">
      <c r="A18374">
        <v>18373</v>
      </c>
      <c r="B18374" s="6">
        <v>45519</v>
      </c>
      <c r="C18374" s="1" t="s">
        <v>4</v>
      </c>
      <c r="D18374">
        <v>39</v>
      </c>
      <c r="E18374">
        <v>946</v>
      </c>
      <c r="F18374" t="s">
        <v>290</v>
      </c>
      <c r="G18374" t="str">
        <f>VLOOKUP(D18374,Запчасти!A:E,2,0)</f>
        <v>Тормозная система</v>
      </c>
      <c r="H18374">
        <f>VLOOKUP(D18374,Запчасти!A:E,4,0)</f>
        <v>35538</v>
      </c>
      <c r="I18374" t="str">
        <f>VLOOKUP(D18374,Запчасти!A:E,5,0)</f>
        <v>R4</v>
      </c>
      <c r="J18374">
        <f>VLOOKUP(I18374,Автомобили!A:D,4,0)</f>
        <v>1.6</v>
      </c>
    </row>
    <row r="18375" spans="1:12" hidden="1" x14ac:dyDescent="0.25">
      <c r="A18375">
        <v>18374</v>
      </c>
      <c r="B18375" s="6">
        <v>45519</v>
      </c>
      <c r="C18375" s="1" t="s">
        <v>16</v>
      </c>
      <c r="D18375">
        <v>14</v>
      </c>
      <c r="E18375">
        <v>173</v>
      </c>
      <c r="F18375" t="s">
        <v>288</v>
      </c>
      <c r="G18375" t="str">
        <f>VLOOKUP(D18375,Запчасти!A:E,2,0)</f>
        <v>Система выпуска</v>
      </c>
      <c r="H18375">
        <f>VLOOKUP(D18375,Запчасти!A:E,4,0)</f>
        <v>53951</v>
      </c>
      <c r="I18375" t="str">
        <f>VLOOKUP(D18375,Запчасти!A:E,5,0)</f>
        <v>R4</v>
      </c>
      <c r="J18375">
        <f>VLOOKUP(I18375,Автомобили!A:D,4,0)</f>
        <v>1.6</v>
      </c>
    </row>
    <row r="18376" spans="1:12" hidden="1" x14ac:dyDescent="0.25">
      <c r="A18376">
        <v>18375</v>
      </c>
      <c r="B18376" s="6">
        <v>45519</v>
      </c>
      <c r="C18376" s="1" t="s">
        <v>22</v>
      </c>
      <c r="D18376">
        <v>77</v>
      </c>
      <c r="E18376">
        <v>185</v>
      </c>
      <c r="F18376" t="s">
        <v>288</v>
      </c>
      <c r="G18376" t="str">
        <f>VLOOKUP(D18376,Запчасти!A:E,2,0)</f>
        <v>Тормозная система</v>
      </c>
      <c r="H18376">
        <f>VLOOKUP(D18376,Запчасти!A:E,4,0)</f>
        <v>75927</v>
      </c>
      <c r="I18376" t="str">
        <f>VLOOKUP(D18376,Запчасти!A:E,5,0)</f>
        <v>R2</v>
      </c>
      <c r="J18376">
        <f>VLOOKUP(I18376,Автомобили!A:D,4,0)</f>
        <v>1.6</v>
      </c>
    </row>
    <row r="18377" spans="1:12" hidden="1" x14ac:dyDescent="0.25">
      <c r="A18377">
        <v>18376</v>
      </c>
      <c r="B18377" s="6">
        <v>45519</v>
      </c>
      <c r="C18377" s="1" t="s">
        <v>8</v>
      </c>
      <c r="D18377">
        <v>1</v>
      </c>
      <c r="E18377">
        <v>191</v>
      </c>
      <c r="F18377" t="s">
        <v>290</v>
      </c>
      <c r="G18377" t="str">
        <f>VLOOKUP(D18377,Запчасти!A:E,2,0)</f>
        <v>Двигатель</v>
      </c>
      <c r="H18377">
        <f>VLOOKUP(D18377,Запчасти!A:E,4,0)</f>
        <v>81147</v>
      </c>
      <c r="I18377" t="str">
        <f>VLOOKUP(D18377,Запчасти!A:E,5,0)</f>
        <v>R1</v>
      </c>
      <c r="J18377">
        <f>VLOOKUP(I18377,Автомобили!A:D,4,0)</f>
        <v>1.6</v>
      </c>
    </row>
    <row r="18378" spans="1:12" hidden="1" x14ac:dyDescent="0.25">
      <c r="A18378">
        <v>18377</v>
      </c>
      <c r="B18378" s="6">
        <v>45519</v>
      </c>
      <c r="C18378" s="1" t="s">
        <v>7</v>
      </c>
      <c r="D18378">
        <v>33</v>
      </c>
      <c r="E18378">
        <v>703</v>
      </c>
      <c r="F18378" t="s">
        <v>288</v>
      </c>
      <c r="G18378" t="str">
        <f>VLOOKUP(D18378,Запчасти!A:E,2,0)</f>
        <v>Кузов</v>
      </c>
      <c r="H18378">
        <f>VLOOKUP(D18378,Запчасти!A:E,4,0)</f>
        <v>49418</v>
      </c>
      <c r="I18378" t="str">
        <f>VLOOKUP(D18378,Запчасти!A:E,5,0)</f>
        <v>R3</v>
      </c>
      <c r="J18378">
        <f>VLOOKUP(I18378,Автомобили!A:D,4,0)</f>
        <v>3.5</v>
      </c>
    </row>
    <row r="18379" spans="1:12" hidden="1" x14ac:dyDescent="0.25">
      <c r="A18379">
        <v>18378</v>
      </c>
      <c r="B18379" s="6">
        <v>45519</v>
      </c>
      <c r="C18379" s="1" t="s">
        <v>21</v>
      </c>
      <c r="D18379">
        <v>4</v>
      </c>
      <c r="E18379">
        <v>64</v>
      </c>
      <c r="F18379" t="s">
        <v>290</v>
      </c>
      <c r="G18379" t="str">
        <f>VLOOKUP(D18379,Запчасти!A:E,2,0)</f>
        <v>Двигатель</v>
      </c>
      <c r="H18379">
        <f>VLOOKUP(D18379,Запчасти!A:E,4,0)</f>
        <v>52675</v>
      </c>
      <c r="I18379" t="str">
        <f>VLOOKUP(D18379,Запчасти!A:E,5,0)</f>
        <v>R6</v>
      </c>
      <c r="J18379">
        <f>VLOOKUP(I18379,Автомобили!A:D,4,0)</f>
        <v>2</v>
      </c>
    </row>
    <row r="18380" spans="1:12" hidden="1" x14ac:dyDescent="0.25">
      <c r="A18380">
        <v>18379</v>
      </c>
      <c r="B18380" s="6">
        <v>45519</v>
      </c>
      <c r="C18380" s="1" t="s">
        <v>3</v>
      </c>
      <c r="D18380">
        <v>146</v>
      </c>
      <c r="E18380">
        <v>169</v>
      </c>
      <c r="F18380" t="s">
        <v>288</v>
      </c>
      <c r="G18380" t="str">
        <f>VLOOKUP(D18380,Запчасти!A:E,2,0)</f>
        <v>Кондиционер</v>
      </c>
      <c r="H18380">
        <f>VLOOKUP(D18380,Запчасти!A:E,4,0)</f>
        <v>4772</v>
      </c>
      <c r="I18380" t="str">
        <f>VLOOKUP(D18380,Запчасти!A:E,5,0)</f>
        <v>R1</v>
      </c>
      <c r="J18380">
        <f>VLOOKUP(I18380,Автомобили!A:D,4,0)</f>
        <v>1.6</v>
      </c>
      <c r="K18380">
        <f>H18380*E18380</f>
        <v>806468</v>
      </c>
      <c r="L18380" t="str">
        <f>VLOOKUP(C18380,Автосервисы!A:C,3,0)</f>
        <v>ул. Репина, 149</v>
      </c>
    </row>
    <row r="18381" spans="1:12" hidden="1" x14ac:dyDescent="0.25">
      <c r="A18381">
        <v>18380</v>
      </c>
      <c r="B18381" s="6">
        <v>45519</v>
      </c>
      <c r="C18381" s="1" t="s">
        <v>6</v>
      </c>
      <c r="D18381">
        <v>143</v>
      </c>
      <c r="E18381">
        <v>76</v>
      </c>
      <c r="F18381" t="s">
        <v>288</v>
      </c>
      <c r="G18381" t="str">
        <f>VLOOKUP(D18381,Запчасти!A:E,2,0)</f>
        <v>Двигатель</v>
      </c>
      <c r="H18381">
        <f>VLOOKUP(D18381,Запчасти!A:E,4,0)</f>
        <v>17857</v>
      </c>
      <c r="I18381" t="str">
        <f>VLOOKUP(D18381,Запчасти!A:E,5,0)</f>
        <v>R5</v>
      </c>
      <c r="J18381">
        <f>VLOOKUP(I18381,Автомобили!A:D,4,0)</f>
        <v>1.4</v>
      </c>
    </row>
    <row r="18382" spans="1:12" hidden="1" x14ac:dyDescent="0.25">
      <c r="A18382">
        <v>18381</v>
      </c>
      <c r="B18382" s="6">
        <v>45519</v>
      </c>
      <c r="C18382" s="1" t="s">
        <v>6</v>
      </c>
      <c r="D18382">
        <v>97</v>
      </c>
      <c r="E18382">
        <v>874</v>
      </c>
      <c r="F18382" t="s">
        <v>290</v>
      </c>
      <c r="G18382" t="str">
        <f>VLOOKUP(D18382,Запчасти!A:E,2,0)</f>
        <v>Кпп</v>
      </c>
      <c r="H18382">
        <f>VLOOKUP(D18382,Запчасти!A:E,4,0)</f>
        <v>28523</v>
      </c>
      <c r="I18382" t="str">
        <f>VLOOKUP(D18382,Запчасти!A:E,5,0)</f>
        <v>R3</v>
      </c>
      <c r="J18382">
        <f>VLOOKUP(I18382,Автомобили!A:D,4,0)</f>
        <v>3.5</v>
      </c>
    </row>
    <row r="18383" spans="1:12" hidden="1" x14ac:dyDescent="0.25">
      <c r="A18383">
        <v>18382</v>
      </c>
      <c r="B18383" s="6">
        <v>45519</v>
      </c>
      <c r="C18383" s="1" t="s">
        <v>5</v>
      </c>
      <c r="D18383">
        <v>98</v>
      </c>
      <c r="E18383">
        <v>457</v>
      </c>
      <c r="F18383" t="s">
        <v>288</v>
      </c>
      <c r="G18383" t="str">
        <f>VLOOKUP(D18383,Запчасти!A:E,2,0)</f>
        <v>Кондиционер</v>
      </c>
      <c r="H18383">
        <f>VLOOKUP(D18383,Запчасти!A:E,4,0)</f>
        <v>88480</v>
      </c>
      <c r="I18383" t="str">
        <f>VLOOKUP(D18383,Запчасти!A:E,5,0)</f>
        <v>R6</v>
      </c>
      <c r="J18383">
        <f>VLOOKUP(I18383,Автомобили!A:D,4,0)</f>
        <v>2</v>
      </c>
    </row>
    <row r="18384" spans="1:12" hidden="1" x14ac:dyDescent="0.25">
      <c r="A18384">
        <v>18383</v>
      </c>
      <c r="B18384" s="6">
        <v>45519</v>
      </c>
      <c r="C18384" s="1" t="s">
        <v>20</v>
      </c>
      <c r="D18384">
        <v>126</v>
      </c>
      <c r="E18384">
        <v>700</v>
      </c>
      <c r="F18384" t="s">
        <v>290</v>
      </c>
      <c r="G18384" t="str">
        <f>VLOOKUP(D18384,Запчасти!A:E,2,0)</f>
        <v>Тормозная система</v>
      </c>
      <c r="H18384">
        <f>VLOOKUP(D18384,Запчасти!A:E,4,0)</f>
        <v>21067</v>
      </c>
      <c r="I18384" t="str">
        <f>VLOOKUP(D18384,Запчасти!A:E,5,0)</f>
        <v>R4</v>
      </c>
      <c r="J18384">
        <f>VLOOKUP(I18384,Автомобили!A:D,4,0)</f>
        <v>1.6</v>
      </c>
    </row>
    <row r="18385" spans="1:12" hidden="1" x14ac:dyDescent="0.25">
      <c r="A18385">
        <v>18384</v>
      </c>
      <c r="B18385" s="6">
        <v>45519</v>
      </c>
      <c r="C18385" s="1" t="s">
        <v>16</v>
      </c>
      <c r="D18385">
        <v>148</v>
      </c>
      <c r="E18385">
        <v>387</v>
      </c>
      <c r="F18385" t="s">
        <v>290</v>
      </c>
      <c r="G18385" t="str">
        <f>VLOOKUP(D18385,Запчасти!A:E,2,0)</f>
        <v>Рулевое управление</v>
      </c>
      <c r="H18385">
        <f>VLOOKUP(D18385,Запчасти!A:E,4,0)</f>
        <v>10366</v>
      </c>
      <c r="I18385" t="str">
        <f>VLOOKUP(D18385,Запчасти!A:E,5,0)</f>
        <v>R4</v>
      </c>
      <c r="J18385">
        <f>VLOOKUP(I18385,Автомобили!A:D,4,0)</f>
        <v>1.6</v>
      </c>
    </row>
    <row r="18386" spans="1:12" hidden="1" x14ac:dyDescent="0.25">
      <c r="A18386">
        <v>18385</v>
      </c>
      <c r="B18386" s="6">
        <v>45519</v>
      </c>
      <c r="C18386" s="1" t="s">
        <v>17</v>
      </c>
      <c r="D18386">
        <v>188</v>
      </c>
      <c r="E18386">
        <v>969</v>
      </c>
      <c r="F18386" t="s">
        <v>290</v>
      </c>
      <c r="G18386" t="str">
        <f>VLOOKUP(D18386,Запчасти!A:E,2,0)</f>
        <v>Тормозная система</v>
      </c>
      <c r="H18386">
        <f>VLOOKUP(D18386,Запчасти!A:E,4,0)</f>
        <v>1908</v>
      </c>
      <c r="I18386" t="str">
        <f>VLOOKUP(D18386,Запчасти!A:E,5,0)</f>
        <v>R6</v>
      </c>
      <c r="J18386">
        <f>VLOOKUP(I18386,Автомобили!A:D,4,0)</f>
        <v>2</v>
      </c>
    </row>
    <row r="18387" spans="1:12" hidden="1" x14ac:dyDescent="0.25">
      <c r="A18387">
        <v>18386</v>
      </c>
      <c r="B18387" s="6">
        <v>45519</v>
      </c>
      <c r="C18387" s="1" t="s">
        <v>12</v>
      </c>
      <c r="D18387">
        <v>103</v>
      </c>
      <c r="E18387">
        <v>48</v>
      </c>
      <c r="F18387" t="s">
        <v>288</v>
      </c>
      <c r="G18387" t="str">
        <f>VLOOKUP(D18387,Запчасти!A:E,2,0)</f>
        <v>Система сцепления</v>
      </c>
      <c r="H18387">
        <f>VLOOKUP(D18387,Запчасти!A:E,4,0)</f>
        <v>15251</v>
      </c>
      <c r="I18387" t="str">
        <f>VLOOKUP(D18387,Запчасти!A:E,5,0)</f>
        <v>R5</v>
      </c>
      <c r="J18387">
        <f>VLOOKUP(I18387,Автомобили!A:D,4,0)</f>
        <v>1.4</v>
      </c>
    </row>
    <row r="18388" spans="1:12" hidden="1" x14ac:dyDescent="0.25">
      <c r="A18388">
        <v>18387</v>
      </c>
      <c r="B18388" s="6">
        <v>45519</v>
      </c>
      <c r="C18388" s="1" t="s">
        <v>20</v>
      </c>
      <c r="D18388">
        <v>116</v>
      </c>
      <c r="E18388">
        <v>590</v>
      </c>
      <c r="F18388" t="s">
        <v>290</v>
      </c>
      <c r="G18388" t="str">
        <f>VLOOKUP(D18388,Запчасти!A:E,2,0)</f>
        <v>Кузов</v>
      </c>
      <c r="H18388">
        <f>VLOOKUP(D18388,Запчасти!A:E,4,0)</f>
        <v>61905</v>
      </c>
      <c r="I18388" t="str">
        <f>VLOOKUP(D18388,Запчасти!A:E,5,0)</f>
        <v>R1</v>
      </c>
      <c r="J18388">
        <f>VLOOKUP(I18388,Автомобили!A:D,4,0)</f>
        <v>1.6</v>
      </c>
    </row>
    <row r="18389" spans="1:12" hidden="1" x14ac:dyDescent="0.25">
      <c r="A18389">
        <v>18388</v>
      </c>
      <c r="B18389" s="6">
        <v>45519</v>
      </c>
      <c r="C18389" s="1" t="s">
        <v>6</v>
      </c>
      <c r="D18389">
        <v>125</v>
      </c>
      <c r="E18389">
        <v>139</v>
      </c>
      <c r="F18389" t="s">
        <v>288</v>
      </c>
      <c r="G18389" t="str">
        <f>VLOOKUP(D18389,Запчасти!A:E,2,0)</f>
        <v>Кондиционер</v>
      </c>
      <c r="H18389">
        <f>VLOOKUP(D18389,Запчасти!A:E,4,0)</f>
        <v>79163</v>
      </c>
      <c r="I18389" t="str">
        <f>VLOOKUP(D18389,Запчасти!A:E,5,0)</f>
        <v>R4</v>
      </c>
      <c r="J18389">
        <f>VLOOKUP(I18389,Автомобили!A:D,4,0)</f>
        <v>1.6</v>
      </c>
      <c r="K18389">
        <f>H18389*E18389</f>
        <v>11003657</v>
      </c>
      <c r="L18389" t="str">
        <f>VLOOKUP(C18389,Автосервисы!A:C,3,0)</f>
        <v>ул. ​Комсомольская, 73</v>
      </c>
    </row>
    <row r="18390" spans="1:12" hidden="1" x14ac:dyDescent="0.25">
      <c r="A18390">
        <v>18389</v>
      </c>
      <c r="B18390" s="6">
        <v>45519</v>
      </c>
      <c r="C18390" s="1" t="s">
        <v>16</v>
      </c>
      <c r="D18390">
        <v>24</v>
      </c>
      <c r="E18390">
        <v>714</v>
      </c>
      <c r="F18390" t="s">
        <v>290</v>
      </c>
      <c r="G18390" t="str">
        <f>VLOOKUP(D18390,Запчасти!A:E,2,0)</f>
        <v>Кузов</v>
      </c>
      <c r="H18390">
        <f>VLOOKUP(D18390,Запчасти!A:E,4,0)</f>
        <v>7771</v>
      </c>
      <c r="I18390" t="str">
        <f>VLOOKUP(D18390,Запчасти!A:E,5,0)</f>
        <v>R1</v>
      </c>
      <c r="J18390">
        <f>VLOOKUP(I18390,Автомобили!A:D,4,0)</f>
        <v>1.6</v>
      </c>
    </row>
    <row r="18391" spans="1:12" hidden="1" x14ac:dyDescent="0.25">
      <c r="A18391">
        <v>18390</v>
      </c>
      <c r="B18391" s="6">
        <v>45519</v>
      </c>
      <c r="C18391" s="1" t="s">
        <v>21</v>
      </c>
      <c r="D18391">
        <v>14</v>
      </c>
      <c r="E18391">
        <v>210</v>
      </c>
      <c r="F18391" t="s">
        <v>288</v>
      </c>
      <c r="G18391" t="str">
        <f>VLOOKUP(D18391,Запчасти!A:E,2,0)</f>
        <v>Система выпуска</v>
      </c>
      <c r="H18391">
        <f>VLOOKUP(D18391,Запчасти!A:E,4,0)</f>
        <v>53951</v>
      </c>
      <c r="I18391" t="str">
        <f>VLOOKUP(D18391,Запчасти!A:E,5,0)</f>
        <v>R4</v>
      </c>
      <c r="J18391">
        <f>VLOOKUP(I18391,Автомобили!A:D,4,0)</f>
        <v>1.6</v>
      </c>
    </row>
    <row r="18392" spans="1:12" hidden="1" x14ac:dyDescent="0.25">
      <c r="A18392">
        <v>18391</v>
      </c>
      <c r="B18392" s="6">
        <v>45519</v>
      </c>
      <c r="C18392" s="1" t="s">
        <v>21</v>
      </c>
      <c r="D18392">
        <v>131</v>
      </c>
      <c r="E18392">
        <v>652</v>
      </c>
      <c r="F18392" t="s">
        <v>290</v>
      </c>
      <c r="G18392" t="str">
        <f>VLOOKUP(D18392,Запчасти!A:E,2,0)</f>
        <v>Электрика</v>
      </c>
      <c r="H18392">
        <f>VLOOKUP(D18392,Запчасти!A:E,4,0)</f>
        <v>96348</v>
      </c>
      <c r="I18392" t="str">
        <f>VLOOKUP(D18392,Запчасти!A:E,5,0)</f>
        <v>R2</v>
      </c>
      <c r="J18392">
        <f>VLOOKUP(I18392,Автомобили!A:D,4,0)</f>
        <v>1.6</v>
      </c>
    </row>
    <row r="18393" spans="1:12" hidden="1" x14ac:dyDescent="0.25">
      <c r="A18393">
        <v>18392</v>
      </c>
      <c r="B18393" s="6">
        <v>45519</v>
      </c>
      <c r="C18393" s="1" t="s">
        <v>16</v>
      </c>
      <c r="D18393">
        <v>130</v>
      </c>
      <c r="E18393">
        <v>880</v>
      </c>
      <c r="F18393" t="s">
        <v>288</v>
      </c>
      <c r="G18393" t="str">
        <f>VLOOKUP(D18393,Запчасти!A:E,2,0)</f>
        <v>Система очистки окон</v>
      </c>
      <c r="H18393">
        <f>VLOOKUP(D18393,Запчасти!A:E,4,0)</f>
        <v>79424</v>
      </c>
      <c r="I18393" t="str">
        <f>VLOOKUP(D18393,Запчасти!A:E,5,0)</f>
        <v>R4</v>
      </c>
      <c r="J18393">
        <f>VLOOKUP(I18393,Автомобили!A:D,4,0)</f>
        <v>1.6</v>
      </c>
    </row>
    <row r="18394" spans="1:12" hidden="1" x14ac:dyDescent="0.25">
      <c r="A18394">
        <v>18393</v>
      </c>
      <c r="B18394" s="6">
        <v>45519</v>
      </c>
      <c r="C18394" s="1" t="s">
        <v>19</v>
      </c>
      <c r="D18394">
        <v>41</v>
      </c>
      <c r="E18394">
        <v>717</v>
      </c>
      <c r="F18394" t="s">
        <v>288</v>
      </c>
      <c r="G18394" t="str">
        <f>VLOOKUP(D18394,Запчасти!A:E,2,0)</f>
        <v>Кузов</v>
      </c>
      <c r="H18394">
        <f>VLOOKUP(D18394,Запчасти!A:E,4,0)</f>
        <v>38422</v>
      </c>
      <c r="I18394" t="str">
        <f>VLOOKUP(D18394,Запчасти!A:E,5,0)</f>
        <v>R2</v>
      </c>
      <c r="J18394">
        <f>VLOOKUP(I18394,Автомобили!A:D,4,0)</f>
        <v>1.6</v>
      </c>
    </row>
    <row r="18395" spans="1:12" hidden="1" x14ac:dyDescent="0.25">
      <c r="A18395">
        <v>18394</v>
      </c>
      <c r="B18395" s="6">
        <v>45519</v>
      </c>
      <c r="C18395" s="1" t="s">
        <v>10</v>
      </c>
      <c r="D18395">
        <v>143</v>
      </c>
      <c r="E18395">
        <v>139</v>
      </c>
      <c r="F18395" t="s">
        <v>290</v>
      </c>
      <c r="G18395" t="str">
        <f>VLOOKUP(D18395,Запчасти!A:E,2,0)</f>
        <v>Двигатель</v>
      </c>
      <c r="H18395">
        <f>VLOOKUP(D18395,Запчасти!A:E,4,0)</f>
        <v>17857</v>
      </c>
      <c r="I18395" t="str">
        <f>VLOOKUP(D18395,Запчасти!A:E,5,0)</f>
        <v>R5</v>
      </c>
      <c r="J18395">
        <f>VLOOKUP(I18395,Автомобили!A:D,4,0)</f>
        <v>1.4</v>
      </c>
    </row>
    <row r="18396" spans="1:12" hidden="1" x14ac:dyDescent="0.25">
      <c r="A18396">
        <v>18395</v>
      </c>
      <c r="B18396" s="6">
        <v>45519</v>
      </c>
      <c r="C18396" s="1" t="s">
        <v>11</v>
      </c>
      <c r="D18396">
        <v>101</v>
      </c>
      <c r="E18396">
        <v>558</v>
      </c>
      <c r="F18396" t="s">
        <v>288</v>
      </c>
      <c r="G18396" t="str">
        <f>VLOOKUP(D18396,Запчасти!A:E,2,0)</f>
        <v>Электрика</v>
      </c>
      <c r="H18396">
        <f>VLOOKUP(D18396,Запчасти!A:E,4,0)</f>
        <v>97245</v>
      </c>
      <c r="I18396" t="str">
        <f>VLOOKUP(D18396,Запчасти!A:E,5,0)</f>
        <v>R1</v>
      </c>
      <c r="J18396">
        <f>VLOOKUP(I18396,Автомобили!A:D,4,0)</f>
        <v>1.6</v>
      </c>
    </row>
    <row r="18397" spans="1:12" hidden="1" x14ac:dyDescent="0.25">
      <c r="A18397">
        <v>18396</v>
      </c>
      <c r="B18397" s="6">
        <v>45519</v>
      </c>
      <c r="C18397" s="1" t="s">
        <v>16</v>
      </c>
      <c r="D18397">
        <v>132</v>
      </c>
      <c r="E18397">
        <v>834</v>
      </c>
      <c r="F18397" t="s">
        <v>290</v>
      </c>
      <c r="G18397" t="str">
        <f>VLOOKUP(D18397,Запчасти!A:E,2,0)</f>
        <v>Система сцепления</v>
      </c>
      <c r="H18397">
        <f>VLOOKUP(D18397,Запчасти!A:E,4,0)</f>
        <v>7793</v>
      </c>
      <c r="I18397" t="str">
        <f>VLOOKUP(D18397,Запчасти!A:E,5,0)</f>
        <v>R6</v>
      </c>
      <c r="J18397">
        <f>VLOOKUP(I18397,Автомобили!A:D,4,0)</f>
        <v>2</v>
      </c>
    </row>
    <row r="18398" spans="1:12" hidden="1" x14ac:dyDescent="0.25">
      <c r="A18398">
        <v>18397</v>
      </c>
      <c r="B18398" s="6">
        <v>45519</v>
      </c>
      <c r="C18398" s="1" t="s">
        <v>4</v>
      </c>
      <c r="D18398">
        <v>164</v>
      </c>
      <c r="E18398">
        <v>823</v>
      </c>
      <c r="F18398" t="s">
        <v>290</v>
      </c>
      <c r="G18398" t="str">
        <f>VLOOKUP(D18398,Запчасти!A:E,2,0)</f>
        <v>Тормозная система</v>
      </c>
      <c r="H18398">
        <f>VLOOKUP(D18398,Запчасти!A:E,4,0)</f>
        <v>33866</v>
      </c>
      <c r="I18398" t="str">
        <f>VLOOKUP(D18398,Запчасти!A:E,5,0)</f>
        <v>R1</v>
      </c>
      <c r="J18398">
        <f>VLOOKUP(I18398,Автомобили!A:D,4,0)</f>
        <v>1.6</v>
      </c>
    </row>
    <row r="18399" spans="1:12" hidden="1" x14ac:dyDescent="0.25">
      <c r="A18399">
        <v>18398</v>
      </c>
      <c r="B18399" s="6">
        <v>45519</v>
      </c>
      <c r="C18399" s="1" t="s">
        <v>14</v>
      </c>
      <c r="D18399">
        <v>173</v>
      </c>
      <c r="E18399">
        <v>958</v>
      </c>
      <c r="F18399" t="s">
        <v>288</v>
      </c>
      <c r="G18399" t="str">
        <f>VLOOKUP(D18399,Запчасти!A:E,2,0)</f>
        <v>Двигатель</v>
      </c>
      <c r="H18399">
        <f>VLOOKUP(D18399,Запчасти!A:E,4,0)</f>
        <v>59834</v>
      </c>
      <c r="I18399" t="str">
        <f>VLOOKUP(D18399,Запчасти!A:E,5,0)</f>
        <v>R1</v>
      </c>
      <c r="J18399">
        <f>VLOOKUP(I18399,Автомобили!A:D,4,0)</f>
        <v>1.6</v>
      </c>
    </row>
    <row r="18400" spans="1:12" hidden="1" x14ac:dyDescent="0.25">
      <c r="A18400">
        <v>18399</v>
      </c>
      <c r="B18400" s="6">
        <v>45519</v>
      </c>
      <c r="C18400" s="1" t="s">
        <v>17</v>
      </c>
      <c r="D18400">
        <v>33</v>
      </c>
      <c r="E18400">
        <v>180</v>
      </c>
      <c r="F18400" t="s">
        <v>288</v>
      </c>
      <c r="G18400" t="str">
        <f>VLOOKUP(D18400,Запчасти!A:E,2,0)</f>
        <v>Кузов</v>
      </c>
      <c r="H18400">
        <f>VLOOKUP(D18400,Запчасти!A:E,4,0)</f>
        <v>49418</v>
      </c>
      <c r="I18400" t="str">
        <f>VLOOKUP(D18400,Запчасти!A:E,5,0)</f>
        <v>R3</v>
      </c>
      <c r="J18400">
        <f>VLOOKUP(I18400,Автомобили!A:D,4,0)</f>
        <v>3.5</v>
      </c>
    </row>
    <row r="18401" spans="1:10" hidden="1" x14ac:dyDescent="0.25">
      <c r="A18401">
        <v>18400</v>
      </c>
      <c r="B18401" s="6">
        <v>45519</v>
      </c>
      <c r="C18401" s="1" t="s">
        <v>16</v>
      </c>
      <c r="D18401">
        <v>24</v>
      </c>
      <c r="E18401">
        <v>40</v>
      </c>
      <c r="F18401" t="s">
        <v>290</v>
      </c>
      <c r="G18401" t="str">
        <f>VLOOKUP(D18401,Запчасти!A:E,2,0)</f>
        <v>Кузов</v>
      </c>
      <c r="H18401">
        <f>VLOOKUP(D18401,Запчасти!A:E,4,0)</f>
        <v>7771</v>
      </c>
      <c r="I18401" t="str">
        <f>VLOOKUP(D18401,Запчасти!A:E,5,0)</f>
        <v>R1</v>
      </c>
      <c r="J18401">
        <f>VLOOKUP(I18401,Автомобили!A:D,4,0)</f>
        <v>1.6</v>
      </c>
    </row>
    <row r="18402" spans="1:10" hidden="1" x14ac:dyDescent="0.25">
      <c r="A18402">
        <v>18401</v>
      </c>
      <c r="B18402" s="6">
        <v>45519</v>
      </c>
      <c r="C18402" s="1" t="s">
        <v>16</v>
      </c>
      <c r="D18402">
        <v>9</v>
      </c>
      <c r="E18402">
        <v>831</v>
      </c>
      <c r="F18402" t="s">
        <v>290</v>
      </c>
      <c r="G18402" t="str">
        <f>VLOOKUP(D18402,Запчасти!A:E,2,0)</f>
        <v>Система очистки фар</v>
      </c>
      <c r="H18402">
        <f>VLOOKUP(D18402,Запчасти!A:E,4,0)</f>
        <v>12085</v>
      </c>
      <c r="I18402" t="str">
        <f>VLOOKUP(D18402,Запчасти!A:E,5,0)</f>
        <v>R3</v>
      </c>
      <c r="J18402">
        <f>VLOOKUP(I18402,Автомобили!A:D,4,0)</f>
        <v>3.5</v>
      </c>
    </row>
    <row r="18403" spans="1:10" hidden="1" x14ac:dyDescent="0.25">
      <c r="A18403">
        <v>18402</v>
      </c>
      <c r="B18403" s="6">
        <v>45519</v>
      </c>
      <c r="C18403" s="1" t="s">
        <v>19</v>
      </c>
      <c r="D18403">
        <v>96</v>
      </c>
      <c r="E18403">
        <v>750</v>
      </c>
      <c r="F18403" t="s">
        <v>288</v>
      </c>
      <c r="G18403" t="str">
        <f>VLOOKUP(D18403,Запчасти!A:E,2,0)</f>
        <v>Подвеска и амортизация</v>
      </c>
      <c r="H18403">
        <f>VLOOKUP(D18403,Запчасти!A:E,4,0)</f>
        <v>44042</v>
      </c>
      <c r="I18403" t="str">
        <f>VLOOKUP(D18403,Запчасти!A:E,5,0)</f>
        <v>R2</v>
      </c>
      <c r="J18403">
        <f>VLOOKUP(I18403,Автомобили!A:D,4,0)</f>
        <v>1.6</v>
      </c>
    </row>
    <row r="18404" spans="1:10" hidden="1" x14ac:dyDescent="0.25">
      <c r="A18404">
        <v>18403</v>
      </c>
      <c r="B18404" s="6">
        <v>45519</v>
      </c>
      <c r="C18404" s="1" t="s">
        <v>19</v>
      </c>
      <c r="D18404">
        <v>46</v>
      </c>
      <c r="E18404">
        <v>894</v>
      </c>
      <c r="F18404" t="s">
        <v>288</v>
      </c>
      <c r="G18404" t="str">
        <f>VLOOKUP(D18404,Запчасти!A:E,2,0)</f>
        <v>Кузов</v>
      </c>
      <c r="H18404">
        <f>VLOOKUP(D18404,Запчасти!A:E,4,0)</f>
        <v>36515</v>
      </c>
      <c r="I18404" t="str">
        <f>VLOOKUP(D18404,Запчасти!A:E,5,0)</f>
        <v>R5</v>
      </c>
      <c r="J18404">
        <f>VLOOKUP(I18404,Автомобили!A:D,4,0)</f>
        <v>1.4</v>
      </c>
    </row>
    <row r="18405" spans="1:10" hidden="1" x14ac:dyDescent="0.25">
      <c r="A18405">
        <v>18404</v>
      </c>
      <c r="B18405" s="6">
        <v>45519</v>
      </c>
      <c r="C18405" s="1" t="s">
        <v>7</v>
      </c>
      <c r="D18405">
        <v>15</v>
      </c>
      <c r="E18405">
        <v>38</v>
      </c>
      <c r="F18405" t="s">
        <v>288</v>
      </c>
      <c r="G18405" t="str">
        <f>VLOOKUP(D18405,Запчасти!A:E,2,0)</f>
        <v>Система выпуска</v>
      </c>
      <c r="H18405">
        <f>VLOOKUP(D18405,Запчасти!A:E,4,0)</f>
        <v>88097</v>
      </c>
      <c r="I18405" t="str">
        <f>VLOOKUP(D18405,Запчасти!A:E,5,0)</f>
        <v>R5</v>
      </c>
      <c r="J18405">
        <f>VLOOKUP(I18405,Автомобили!A:D,4,0)</f>
        <v>1.4</v>
      </c>
    </row>
    <row r="18406" spans="1:10" hidden="1" x14ac:dyDescent="0.25">
      <c r="A18406">
        <v>18405</v>
      </c>
      <c r="B18406" s="6">
        <v>45519</v>
      </c>
      <c r="C18406" s="1" t="s">
        <v>14</v>
      </c>
      <c r="D18406">
        <v>60</v>
      </c>
      <c r="E18406">
        <v>794</v>
      </c>
      <c r="F18406" t="s">
        <v>290</v>
      </c>
      <c r="G18406" t="str">
        <f>VLOOKUP(D18406,Запчасти!A:E,2,0)</f>
        <v>Электрика</v>
      </c>
      <c r="H18406">
        <f>VLOOKUP(D18406,Запчасти!A:E,4,0)</f>
        <v>85862</v>
      </c>
      <c r="I18406" t="str">
        <f>VLOOKUP(D18406,Запчасти!A:E,5,0)</f>
        <v>R6</v>
      </c>
      <c r="J18406">
        <f>VLOOKUP(I18406,Автомобили!A:D,4,0)</f>
        <v>2</v>
      </c>
    </row>
    <row r="18407" spans="1:10" hidden="1" x14ac:dyDescent="0.25">
      <c r="A18407">
        <v>18406</v>
      </c>
      <c r="B18407" s="6">
        <v>45519</v>
      </c>
      <c r="C18407" s="1" t="s">
        <v>18</v>
      </c>
      <c r="D18407">
        <v>75</v>
      </c>
      <c r="E18407">
        <v>289</v>
      </c>
      <c r="F18407" t="s">
        <v>288</v>
      </c>
      <c r="G18407" t="str">
        <f>VLOOKUP(D18407,Запчасти!A:E,2,0)</f>
        <v>Электрика</v>
      </c>
      <c r="H18407">
        <f>VLOOKUP(D18407,Запчасти!A:E,4,0)</f>
        <v>72128</v>
      </c>
      <c r="I18407" t="str">
        <f>VLOOKUP(D18407,Запчасти!A:E,5,0)</f>
        <v>R5</v>
      </c>
      <c r="J18407">
        <f>VLOOKUP(I18407,Автомобили!A:D,4,0)</f>
        <v>1.4</v>
      </c>
    </row>
    <row r="18408" spans="1:10" hidden="1" x14ac:dyDescent="0.25">
      <c r="A18408">
        <v>18407</v>
      </c>
      <c r="B18408" s="6">
        <v>45519</v>
      </c>
      <c r="C18408" s="1" t="s">
        <v>11</v>
      </c>
      <c r="D18408">
        <v>85</v>
      </c>
      <c r="E18408">
        <v>543</v>
      </c>
      <c r="F18408" t="s">
        <v>290</v>
      </c>
      <c r="G18408" t="str">
        <f>VLOOKUP(D18408,Запчасти!A:E,2,0)</f>
        <v>Система очистки окон</v>
      </c>
      <c r="H18408">
        <f>VLOOKUP(D18408,Запчасти!A:E,4,0)</f>
        <v>25558</v>
      </c>
      <c r="I18408" t="str">
        <f>VLOOKUP(D18408,Запчасти!A:E,5,0)</f>
        <v>R5</v>
      </c>
      <c r="J18408">
        <f>VLOOKUP(I18408,Автомобили!A:D,4,0)</f>
        <v>1.4</v>
      </c>
    </row>
    <row r="18409" spans="1:10" hidden="1" x14ac:dyDescent="0.25">
      <c r="A18409">
        <v>18408</v>
      </c>
      <c r="B18409" s="6">
        <v>45519</v>
      </c>
      <c r="C18409" s="1" t="s">
        <v>19</v>
      </c>
      <c r="D18409">
        <v>144</v>
      </c>
      <c r="E18409">
        <v>232</v>
      </c>
      <c r="F18409" t="s">
        <v>288</v>
      </c>
      <c r="G18409" t="str">
        <f>VLOOKUP(D18409,Запчасти!A:E,2,0)</f>
        <v>Тормозная система</v>
      </c>
      <c r="H18409">
        <f>VLOOKUP(D18409,Запчасти!A:E,4,0)</f>
        <v>27773</v>
      </c>
      <c r="I18409" t="str">
        <f>VLOOKUP(D18409,Запчасти!A:E,5,0)</f>
        <v>R1</v>
      </c>
      <c r="J18409">
        <f>VLOOKUP(I18409,Автомобили!A:D,4,0)</f>
        <v>1.6</v>
      </c>
    </row>
    <row r="18410" spans="1:10" hidden="1" x14ac:dyDescent="0.25">
      <c r="A18410">
        <v>18409</v>
      </c>
      <c r="B18410" s="6">
        <v>45519</v>
      </c>
      <c r="C18410" s="1" t="s">
        <v>15</v>
      </c>
      <c r="D18410">
        <v>57</v>
      </c>
      <c r="E18410">
        <v>246</v>
      </c>
      <c r="F18410" t="s">
        <v>290</v>
      </c>
      <c r="G18410" t="str">
        <f>VLOOKUP(D18410,Запчасти!A:E,2,0)</f>
        <v>Двигатель</v>
      </c>
      <c r="H18410">
        <f>VLOOKUP(D18410,Запчасти!A:E,4,0)</f>
        <v>85115</v>
      </c>
      <c r="I18410" t="str">
        <f>VLOOKUP(D18410,Запчасти!A:E,5,0)</f>
        <v>R3</v>
      </c>
      <c r="J18410">
        <f>VLOOKUP(I18410,Автомобили!A:D,4,0)</f>
        <v>3.5</v>
      </c>
    </row>
    <row r="18411" spans="1:10" hidden="1" x14ac:dyDescent="0.25">
      <c r="A18411">
        <v>18410</v>
      </c>
      <c r="B18411" s="6">
        <v>45519</v>
      </c>
      <c r="C18411" s="1" t="s">
        <v>21</v>
      </c>
      <c r="D18411">
        <v>176</v>
      </c>
      <c r="E18411">
        <v>733</v>
      </c>
      <c r="F18411" t="s">
        <v>290</v>
      </c>
      <c r="G18411" t="str">
        <f>VLOOKUP(D18411,Запчасти!A:E,2,0)</f>
        <v>Двигатель</v>
      </c>
      <c r="H18411">
        <f>VLOOKUP(D18411,Запчасти!A:E,4,0)</f>
        <v>80824</v>
      </c>
      <c r="I18411" t="str">
        <f>VLOOKUP(D18411,Запчасти!A:E,5,0)</f>
        <v>R3</v>
      </c>
      <c r="J18411">
        <f>VLOOKUP(I18411,Автомобили!A:D,4,0)</f>
        <v>3.5</v>
      </c>
    </row>
    <row r="18412" spans="1:10" hidden="1" x14ac:dyDescent="0.25">
      <c r="A18412">
        <v>18411</v>
      </c>
      <c r="B18412" s="6">
        <v>45519</v>
      </c>
      <c r="C18412" s="1" t="s">
        <v>6</v>
      </c>
      <c r="D18412">
        <v>35</v>
      </c>
      <c r="E18412">
        <v>981</v>
      </c>
      <c r="F18412" t="s">
        <v>290</v>
      </c>
      <c r="G18412" t="str">
        <f>VLOOKUP(D18412,Запчасти!A:E,2,0)</f>
        <v>Электрика</v>
      </c>
      <c r="H18412">
        <f>VLOOKUP(D18412,Запчасти!A:E,4,0)</f>
        <v>45207</v>
      </c>
      <c r="I18412" t="str">
        <f>VLOOKUP(D18412,Запчасти!A:E,5,0)</f>
        <v>R3</v>
      </c>
      <c r="J18412">
        <f>VLOOKUP(I18412,Автомобили!A:D,4,0)</f>
        <v>3.5</v>
      </c>
    </row>
    <row r="18413" spans="1:10" hidden="1" x14ac:dyDescent="0.25">
      <c r="A18413">
        <v>18412</v>
      </c>
      <c r="B18413" s="6">
        <v>45519</v>
      </c>
      <c r="C18413" s="1" t="s">
        <v>6</v>
      </c>
      <c r="D18413">
        <v>164</v>
      </c>
      <c r="E18413">
        <v>548</v>
      </c>
      <c r="F18413" t="s">
        <v>288</v>
      </c>
      <c r="G18413" t="str">
        <f>VLOOKUP(D18413,Запчасти!A:E,2,0)</f>
        <v>Тормозная система</v>
      </c>
      <c r="H18413">
        <f>VLOOKUP(D18413,Запчасти!A:E,4,0)</f>
        <v>33866</v>
      </c>
      <c r="I18413" t="str">
        <f>VLOOKUP(D18413,Запчасти!A:E,5,0)</f>
        <v>R1</v>
      </c>
      <c r="J18413">
        <f>VLOOKUP(I18413,Автомобили!A:D,4,0)</f>
        <v>1.6</v>
      </c>
    </row>
    <row r="18414" spans="1:10" hidden="1" x14ac:dyDescent="0.25">
      <c r="A18414">
        <v>18413</v>
      </c>
      <c r="B18414" s="6">
        <v>45519</v>
      </c>
      <c r="C18414" s="1" t="s">
        <v>7</v>
      </c>
      <c r="D18414">
        <v>122</v>
      </c>
      <c r="E18414">
        <v>99</v>
      </c>
      <c r="F18414" t="s">
        <v>290</v>
      </c>
      <c r="G18414" t="str">
        <f>VLOOKUP(D18414,Запчасти!A:E,2,0)</f>
        <v>Привод колеса</v>
      </c>
      <c r="H18414">
        <f>VLOOKUP(D18414,Запчасти!A:E,4,0)</f>
        <v>30859</v>
      </c>
      <c r="I18414" t="str">
        <f>VLOOKUP(D18414,Запчасти!A:E,5,0)</f>
        <v>R3</v>
      </c>
      <c r="J18414">
        <f>VLOOKUP(I18414,Автомобили!A:D,4,0)</f>
        <v>3.5</v>
      </c>
    </row>
    <row r="18415" spans="1:10" hidden="1" x14ac:dyDescent="0.25">
      <c r="A18415">
        <v>18414</v>
      </c>
      <c r="B18415" s="6">
        <v>45519</v>
      </c>
      <c r="C18415" s="1" t="s">
        <v>12</v>
      </c>
      <c r="D18415">
        <v>155</v>
      </c>
      <c r="E18415">
        <v>635</v>
      </c>
      <c r="F18415" t="s">
        <v>290</v>
      </c>
      <c r="G18415" t="str">
        <f>VLOOKUP(D18415,Запчасти!A:E,2,0)</f>
        <v>Тормозная система</v>
      </c>
      <c r="H18415">
        <f>VLOOKUP(D18415,Запчасти!A:E,4,0)</f>
        <v>67614</v>
      </c>
      <c r="I18415" t="str">
        <f>VLOOKUP(D18415,Запчасти!A:E,5,0)</f>
        <v>R5</v>
      </c>
      <c r="J18415">
        <f>VLOOKUP(I18415,Автомобили!A:D,4,0)</f>
        <v>1.4</v>
      </c>
    </row>
    <row r="18416" spans="1:10" hidden="1" x14ac:dyDescent="0.25">
      <c r="A18416">
        <v>18415</v>
      </c>
      <c r="B18416" s="6">
        <v>45519</v>
      </c>
      <c r="C18416" s="1" t="s">
        <v>20</v>
      </c>
      <c r="D18416">
        <v>83</v>
      </c>
      <c r="E18416">
        <v>34</v>
      </c>
      <c r="F18416" t="s">
        <v>290</v>
      </c>
      <c r="G18416" t="str">
        <f>VLOOKUP(D18416,Запчасти!A:E,2,0)</f>
        <v>Двигатель</v>
      </c>
      <c r="H18416">
        <f>VLOOKUP(D18416,Запчасти!A:E,4,0)</f>
        <v>14740</v>
      </c>
      <c r="I18416" t="str">
        <f>VLOOKUP(D18416,Запчасти!A:E,5,0)</f>
        <v>R4</v>
      </c>
      <c r="J18416">
        <f>VLOOKUP(I18416,Автомобили!A:D,4,0)</f>
        <v>1.6</v>
      </c>
    </row>
    <row r="18417" spans="1:10" hidden="1" x14ac:dyDescent="0.25">
      <c r="A18417">
        <v>18416</v>
      </c>
      <c r="B18417" s="6">
        <v>45519</v>
      </c>
      <c r="C18417" s="1" t="s">
        <v>10</v>
      </c>
      <c r="D18417">
        <v>98</v>
      </c>
      <c r="E18417">
        <v>997</v>
      </c>
      <c r="F18417" t="s">
        <v>290</v>
      </c>
      <c r="G18417" t="str">
        <f>VLOOKUP(D18417,Запчасти!A:E,2,0)</f>
        <v>Кондиционер</v>
      </c>
      <c r="H18417">
        <f>VLOOKUP(D18417,Запчасти!A:E,4,0)</f>
        <v>88480</v>
      </c>
      <c r="I18417" t="str">
        <f>VLOOKUP(D18417,Запчасти!A:E,5,0)</f>
        <v>R6</v>
      </c>
      <c r="J18417">
        <f>VLOOKUP(I18417,Автомобили!A:D,4,0)</f>
        <v>2</v>
      </c>
    </row>
    <row r="18418" spans="1:10" hidden="1" x14ac:dyDescent="0.25">
      <c r="A18418">
        <v>18417</v>
      </c>
      <c r="B18418" s="6">
        <v>45520</v>
      </c>
      <c r="C18418" s="1" t="s">
        <v>5</v>
      </c>
      <c r="D18418">
        <v>122</v>
      </c>
      <c r="E18418">
        <v>902</v>
      </c>
      <c r="F18418" t="s">
        <v>290</v>
      </c>
      <c r="G18418" t="str">
        <f>VLOOKUP(D18418,Запчасти!A:E,2,0)</f>
        <v>Привод колеса</v>
      </c>
      <c r="H18418">
        <f>VLOOKUP(D18418,Запчасти!A:E,4,0)</f>
        <v>30859</v>
      </c>
      <c r="I18418" t="str">
        <f>VLOOKUP(D18418,Запчасти!A:E,5,0)</f>
        <v>R3</v>
      </c>
      <c r="J18418">
        <f>VLOOKUP(I18418,Автомобили!A:D,4,0)</f>
        <v>3.5</v>
      </c>
    </row>
    <row r="18419" spans="1:10" hidden="1" x14ac:dyDescent="0.25">
      <c r="A18419">
        <v>18418</v>
      </c>
      <c r="B18419" s="6">
        <v>45520</v>
      </c>
      <c r="C18419" s="1" t="s">
        <v>6</v>
      </c>
      <c r="D18419">
        <v>24</v>
      </c>
      <c r="E18419">
        <v>547</v>
      </c>
      <c r="F18419" t="s">
        <v>288</v>
      </c>
      <c r="G18419" t="str">
        <f>VLOOKUP(D18419,Запчасти!A:E,2,0)</f>
        <v>Кузов</v>
      </c>
      <c r="H18419">
        <f>VLOOKUP(D18419,Запчасти!A:E,4,0)</f>
        <v>7771</v>
      </c>
      <c r="I18419" t="str">
        <f>VLOOKUP(D18419,Запчасти!A:E,5,0)</f>
        <v>R1</v>
      </c>
      <c r="J18419">
        <f>VLOOKUP(I18419,Автомобили!A:D,4,0)</f>
        <v>1.6</v>
      </c>
    </row>
    <row r="18420" spans="1:10" hidden="1" x14ac:dyDescent="0.25">
      <c r="A18420">
        <v>18419</v>
      </c>
      <c r="B18420" s="6">
        <v>45520</v>
      </c>
      <c r="C18420" s="1" t="s">
        <v>5</v>
      </c>
      <c r="D18420">
        <v>106</v>
      </c>
      <c r="E18420">
        <v>153</v>
      </c>
      <c r="F18420" t="s">
        <v>288</v>
      </c>
      <c r="G18420" t="str">
        <f>VLOOKUP(D18420,Запчасти!A:E,2,0)</f>
        <v>Электрика</v>
      </c>
      <c r="H18420">
        <f>VLOOKUP(D18420,Запчасти!A:E,4,0)</f>
        <v>11158</v>
      </c>
      <c r="I18420" t="str">
        <f>VLOOKUP(D18420,Запчасти!A:E,5,0)</f>
        <v>R2</v>
      </c>
      <c r="J18420">
        <f>VLOOKUP(I18420,Автомобили!A:D,4,0)</f>
        <v>1.6</v>
      </c>
    </row>
    <row r="18421" spans="1:10" hidden="1" x14ac:dyDescent="0.25">
      <c r="A18421">
        <v>18420</v>
      </c>
      <c r="B18421" s="6">
        <v>45520</v>
      </c>
      <c r="C18421" s="1" t="s">
        <v>13</v>
      </c>
      <c r="D18421">
        <v>55</v>
      </c>
      <c r="E18421">
        <v>611</v>
      </c>
      <c r="F18421" t="s">
        <v>288</v>
      </c>
      <c r="G18421" t="str">
        <f>VLOOKUP(D18421,Запчасти!A:E,2,0)</f>
        <v>Система сцепления</v>
      </c>
      <c r="H18421">
        <f>VLOOKUP(D18421,Запчасти!A:E,4,0)</f>
        <v>28339</v>
      </c>
      <c r="I18421" t="str">
        <f>VLOOKUP(D18421,Запчасти!A:E,5,0)</f>
        <v>R6</v>
      </c>
      <c r="J18421">
        <f>VLOOKUP(I18421,Автомобили!A:D,4,0)</f>
        <v>2</v>
      </c>
    </row>
    <row r="18422" spans="1:10" hidden="1" x14ac:dyDescent="0.25">
      <c r="A18422">
        <v>18421</v>
      </c>
      <c r="B18422" s="6">
        <v>45520</v>
      </c>
      <c r="C18422" s="1" t="s">
        <v>7</v>
      </c>
      <c r="D18422">
        <v>11</v>
      </c>
      <c r="E18422">
        <v>956</v>
      </c>
      <c r="F18422" t="s">
        <v>290</v>
      </c>
      <c r="G18422" t="str">
        <f>VLOOKUP(D18422,Запчасти!A:E,2,0)</f>
        <v>Двигатель</v>
      </c>
      <c r="H18422">
        <f>VLOOKUP(D18422,Запчасти!A:E,4,0)</f>
        <v>75637</v>
      </c>
      <c r="I18422" t="str">
        <f>VLOOKUP(D18422,Запчасти!A:E,5,0)</f>
        <v>R4</v>
      </c>
      <c r="J18422">
        <f>VLOOKUP(I18422,Автомобили!A:D,4,0)</f>
        <v>1.6</v>
      </c>
    </row>
    <row r="18423" spans="1:10" hidden="1" x14ac:dyDescent="0.25">
      <c r="A18423">
        <v>18422</v>
      </c>
      <c r="B18423" s="6">
        <v>45520</v>
      </c>
      <c r="C18423" s="1" t="s">
        <v>6</v>
      </c>
      <c r="D18423">
        <v>10</v>
      </c>
      <c r="E18423">
        <v>639</v>
      </c>
      <c r="F18423" t="s">
        <v>288</v>
      </c>
      <c r="G18423" t="str">
        <f>VLOOKUP(D18423,Запчасти!A:E,2,0)</f>
        <v>Рулевое управление</v>
      </c>
      <c r="H18423">
        <f>VLOOKUP(D18423,Запчасти!A:E,4,0)</f>
        <v>95428</v>
      </c>
      <c r="I18423" t="str">
        <f>VLOOKUP(D18423,Запчасти!A:E,5,0)</f>
        <v>R5</v>
      </c>
      <c r="J18423">
        <f>VLOOKUP(I18423,Автомобили!A:D,4,0)</f>
        <v>1.4</v>
      </c>
    </row>
    <row r="18424" spans="1:10" hidden="1" x14ac:dyDescent="0.25">
      <c r="A18424">
        <v>18423</v>
      </c>
      <c r="B18424" s="6">
        <v>45520</v>
      </c>
      <c r="C18424" s="1" t="s">
        <v>20</v>
      </c>
      <c r="D18424">
        <v>134</v>
      </c>
      <c r="E18424">
        <v>552</v>
      </c>
      <c r="F18424" t="s">
        <v>288</v>
      </c>
      <c r="G18424" t="str">
        <f>VLOOKUP(D18424,Запчасти!A:E,2,0)</f>
        <v>Двигатель</v>
      </c>
      <c r="H18424">
        <f>VLOOKUP(D18424,Запчасти!A:E,4,0)</f>
        <v>78139</v>
      </c>
      <c r="I18424" t="str">
        <f>VLOOKUP(D18424,Запчасти!A:E,5,0)</f>
        <v>R1</v>
      </c>
      <c r="J18424">
        <f>VLOOKUP(I18424,Автомобили!A:D,4,0)</f>
        <v>1.6</v>
      </c>
    </row>
    <row r="18425" spans="1:10" hidden="1" x14ac:dyDescent="0.25">
      <c r="A18425">
        <v>18424</v>
      </c>
      <c r="B18425" s="6">
        <v>45520</v>
      </c>
      <c r="C18425" s="1" t="s">
        <v>11</v>
      </c>
      <c r="D18425">
        <v>111</v>
      </c>
      <c r="E18425">
        <v>630</v>
      </c>
      <c r="F18425" t="s">
        <v>290</v>
      </c>
      <c r="G18425" t="str">
        <f>VLOOKUP(D18425,Запчасти!A:E,2,0)</f>
        <v>Отопление / вентиляция</v>
      </c>
      <c r="H18425">
        <f>VLOOKUP(D18425,Запчасти!A:E,4,0)</f>
        <v>85539</v>
      </c>
      <c r="I18425" t="str">
        <f>VLOOKUP(D18425,Запчасти!A:E,5,0)</f>
        <v>R1</v>
      </c>
      <c r="J18425">
        <f>VLOOKUP(I18425,Автомобили!A:D,4,0)</f>
        <v>1.6</v>
      </c>
    </row>
    <row r="18426" spans="1:10" hidden="1" x14ac:dyDescent="0.25">
      <c r="A18426">
        <v>18425</v>
      </c>
      <c r="B18426" s="6">
        <v>45520</v>
      </c>
      <c r="C18426" s="1" t="s">
        <v>14</v>
      </c>
      <c r="D18426">
        <v>22</v>
      </c>
      <c r="E18426">
        <v>716</v>
      </c>
      <c r="F18426" t="s">
        <v>288</v>
      </c>
      <c r="G18426" t="str">
        <f>VLOOKUP(D18426,Запчасти!A:E,2,0)</f>
        <v>Кпп</v>
      </c>
      <c r="H18426">
        <f>VLOOKUP(D18426,Запчасти!A:E,4,0)</f>
        <v>59121</v>
      </c>
      <c r="I18426" t="str">
        <f>VLOOKUP(D18426,Запчасти!A:E,5,0)</f>
        <v>R5</v>
      </c>
      <c r="J18426">
        <f>VLOOKUP(I18426,Автомобили!A:D,4,0)</f>
        <v>1.4</v>
      </c>
    </row>
    <row r="18427" spans="1:10" hidden="1" x14ac:dyDescent="0.25">
      <c r="A18427">
        <v>18426</v>
      </c>
      <c r="B18427" s="6">
        <v>45520</v>
      </c>
      <c r="C18427" s="1" t="s">
        <v>6</v>
      </c>
      <c r="D18427">
        <v>40</v>
      </c>
      <c r="E18427">
        <v>846</v>
      </c>
      <c r="F18427" t="s">
        <v>290</v>
      </c>
      <c r="G18427" t="str">
        <f>VLOOKUP(D18427,Запчасти!A:E,2,0)</f>
        <v>Двигатель</v>
      </c>
      <c r="H18427">
        <f>VLOOKUP(D18427,Запчасти!A:E,4,0)</f>
        <v>32427</v>
      </c>
      <c r="I18427" t="str">
        <f>VLOOKUP(D18427,Запчасти!A:E,5,0)</f>
        <v>R6</v>
      </c>
      <c r="J18427">
        <f>VLOOKUP(I18427,Автомобили!A:D,4,0)</f>
        <v>2</v>
      </c>
    </row>
    <row r="18428" spans="1:10" hidden="1" x14ac:dyDescent="0.25">
      <c r="A18428">
        <v>18427</v>
      </c>
      <c r="B18428" s="6">
        <v>45520</v>
      </c>
      <c r="C18428" s="1" t="s">
        <v>22</v>
      </c>
      <c r="D18428">
        <v>107</v>
      </c>
      <c r="E18428">
        <v>338</v>
      </c>
      <c r="F18428" t="s">
        <v>290</v>
      </c>
      <c r="G18428" t="str">
        <f>VLOOKUP(D18428,Запчасти!A:E,2,0)</f>
        <v>Двигатель</v>
      </c>
      <c r="H18428">
        <f>VLOOKUP(D18428,Запчасти!A:E,4,0)</f>
        <v>76225</v>
      </c>
      <c r="I18428" t="str">
        <f>VLOOKUP(D18428,Запчасти!A:E,5,0)</f>
        <v>R2</v>
      </c>
      <c r="J18428">
        <f>VLOOKUP(I18428,Автомобили!A:D,4,0)</f>
        <v>1.6</v>
      </c>
    </row>
    <row r="18429" spans="1:10" hidden="1" x14ac:dyDescent="0.25">
      <c r="A18429">
        <v>18428</v>
      </c>
      <c r="B18429" s="6">
        <v>45520</v>
      </c>
      <c r="C18429" s="1" t="s">
        <v>14</v>
      </c>
      <c r="D18429">
        <v>142</v>
      </c>
      <c r="E18429">
        <v>69</v>
      </c>
      <c r="F18429" t="s">
        <v>288</v>
      </c>
      <c r="G18429" t="str">
        <f>VLOOKUP(D18429,Запчасти!A:E,2,0)</f>
        <v>Трансмиссия</v>
      </c>
      <c r="H18429">
        <f>VLOOKUP(D18429,Запчасти!A:E,4,0)</f>
        <v>88054</v>
      </c>
      <c r="I18429" t="str">
        <f>VLOOKUP(D18429,Запчасти!A:E,5,0)</f>
        <v>R1</v>
      </c>
      <c r="J18429">
        <f>VLOOKUP(I18429,Автомобили!A:D,4,0)</f>
        <v>1.6</v>
      </c>
    </row>
    <row r="18430" spans="1:10" hidden="1" x14ac:dyDescent="0.25">
      <c r="A18430">
        <v>18429</v>
      </c>
      <c r="B18430" s="6">
        <v>45520</v>
      </c>
      <c r="C18430" s="1" t="s">
        <v>10</v>
      </c>
      <c r="D18430">
        <v>134</v>
      </c>
      <c r="E18430">
        <v>527</v>
      </c>
      <c r="F18430" t="s">
        <v>290</v>
      </c>
      <c r="G18430" t="str">
        <f>VLOOKUP(D18430,Запчасти!A:E,2,0)</f>
        <v>Двигатель</v>
      </c>
      <c r="H18430">
        <f>VLOOKUP(D18430,Запчасти!A:E,4,0)</f>
        <v>78139</v>
      </c>
      <c r="I18430" t="str">
        <f>VLOOKUP(D18430,Запчасти!A:E,5,0)</f>
        <v>R1</v>
      </c>
      <c r="J18430">
        <f>VLOOKUP(I18430,Автомобили!A:D,4,0)</f>
        <v>1.6</v>
      </c>
    </row>
    <row r="18431" spans="1:10" hidden="1" x14ac:dyDescent="0.25">
      <c r="A18431">
        <v>18430</v>
      </c>
      <c r="B18431" s="6">
        <v>45520</v>
      </c>
      <c r="C18431" s="1" t="s">
        <v>15</v>
      </c>
      <c r="D18431">
        <v>168</v>
      </c>
      <c r="E18431">
        <v>412</v>
      </c>
      <c r="F18431" t="s">
        <v>290</v>
      </c>
      <c r="G18431" t="str">
        <f>VLOOKUP(D18431,Запчасти!A:E,2,0)</f>
        <v>Двигатель</v>
      </c>
      <c r="H18431">
        <f>VLOOKUP(D18431,Запчасти!A:E,4,0)</f>
        <v>18893</v>
      </c>
      <c r="I18431" t="str">
        <f>VLOOKUP(D18431,Запчасти!A:E,5,0)</f>
        <v>R4</v>
      </c>
      <c r="J18431">
        <f>VLOOKUP(I18431,Автомобили!A:D,4,0)</f>
        <v>1.6</v>
      </c>
    </row>
    <row r="18432" spans="1:10" hidden="1" x14ac:dyDescent="0.25">
      <c r="A18432">
        <v>18431</v>
      </c>
      <c r="B18432" s="6">
        <v>45520</v>
      </c>
      <c r="C18432" s="1" t="s">
        <v>13</v>
      </c>
      <c r="D18432">
        <v>124</v>
      </c>
      <c r="E18432">
        <v>751</v>
      </c>
      <c r="F18432" t="s">
        <v>290</v>
      </c>
      <c r="G18432" t="str">
        <f>VLOOKUP(D18432,Запчасти!A:E,2,0)</f>
        <v>Двигатель</v>
      </c>
      <c r="H18432">
        <f>VLOOKUP(D18432,Запчасти!A:E,4,0)</f>
        <v>97667</v>
      </c>
      <c r="I18432" t="str">
        <f>VLOOKUP(D18432,Запчасти!A:E,5,0)</f>
        <v>R4</v>
      </c>
      <c r="J18432">
        <f>VLOOKUP(I18432,Автомобили!A:D,4,0)</f>
        <v>1.6</v>
      </c>
    </row>
    <row r="18433" spans="1:10" hidden="1" x14ac:dyDescent="0.25">
      <c r="A18433">
        <v>18432</v>
      </c>
      <c r="B18433" s="6">
        <v>45520</v>
      </c>
      <c r="C18433" s="1" t="s">
        <v>3</v>
      </c>
      <c r="D18433">
        <v>90</v>
      </c>
      <c r="E18433">
        <v>989</v>
      </c>
      <c r="F18433" t="s">
        <v>290</v>
      </c>
      <c r="G18433" t="str">
        <f>VLOOKUP(D18433,Запчасти!A:E,2,0)</f>
        <v>Кпп</v>
      </c>
      <c r="H18433">
        <f>VLOOKUP(D18433,Запчасти!A:E,4,0)</f>
        <v>75156</v>
      </c>
      <c r="I18433" t="str">
        <f>VLOOKUP(D18433,Запчасти!A:E,5,0)</f>
        <v>R6</v>
      </c>
      <c r="J18433">
        <f>VLOOKUP(I18433,Автомобили!A:D,4,0)</f>
        <v>2</v>
      </c>
    </row>
    <row r="18434" spans="1:10" hidden="1" x14ac:dyDescent="0.25">
      <c r="A18434">
        <v>18433</v>
      </c>
      <c r="B18434" s="6">
        <v>45520</v>
      </c>
      <c r="C18434" s="1" t="s">
        <v>15</v>
      </c>
      <c r="D18434">
        <v>73</v>
      </c>
      <c r="E18434">
        <v>189</v>
      </c>
      <c r="F18434" t="s">
        <v>290</v>
      </c>
      <c r="G18434" t="str">
        <f>VLOOKUP(D18434,Запчасти!A:E,2,0)</f>
        <v>Двигатель</v>
      </c>
      <c r="H18434">
        <f>VLOOKUP(D18434,Запчасти!A:E,4,0)</f>
        <v>98664</v>
      </c>
      <c r="I18434" t="str">
        <f>VLOOKUP(D18434,Запчасти!A:E,5,0)</f>
        <v>R5</v>
      </c>
      <c r="J18434">
        <f>VLOOKUP(I18434,Автомобили!A:D,4,0)</f>
        <v>1.4</v>
      </c>
    </row>
    <row r="18435" spans="1:10" hidden="1" x14ac:dyDescent="0.25">
      <c r="A18435">
        <v>18434</v>
      </c>
      <c r="B18435" s="6">
        <v>45520</v>
      </c>
      <c r="C18435" s="1" t="s">
        <v>7</v>
      </c>
      <c r="D18435">
        <v>68</v>
      </c>
      <c r="E18435">
        <v>48</v>
      </c>
      <c r="F18435" t="s">
        <v>290</v>
      </c>
      <c r="G18435" t="str">
        <f>VLOOKUP(D18435,Запчасти!A:E,2,0)</f>
        <v>Двигатель</v>
      </c>
      <c r="H18435">
        <f>VLOOKUP(D18435,Запчасти!A:E,4,0)</f>
        <v>10281</v>
      </c>
      <c r="I18435" t="str">
        <f>VLOOKUP(D18435,Запчасти!A:E,5,0)</f>
        <v>R4</v>
      </c>
      <c r="J18435">
        <f>VLOOKUP(I18435,Автомобили!A:D,4,0)</f>
        <v>1.6</v>
      </c>
    </row>
    <row r="18436" spans="1:10" hidden="1" x14ac:dyDescent="0.25">
      <c r="A18436">
        <v>18435</v>
      </c>
      <c r="B18436" s="6">
        <v>45520</v>
      </c>
      <c r="C18436" s="1" t="s">
        <v>11</v>
      </c>
      <c r="D18436">
        <v>166</v>
      </c>
      <c r="E18436">
        <v>337</v>
      </c>
      <c r="F18436" t="s">
        <v>290</v>
      </c>
      <c r="G18436" t="str">
        <f>VLOOKUP(D18436,Запчасти!A:E,2,0)</f>
        <v>Система очистки окон</v>
      </c>
      <c r="H18436">
        <f>VLOOKUP(D18436,Запчасти!A:E,4,0)</f>
        <v>1187</v>
      </c>
      <c r="I18436" t="str">
        <f>VLOOKUP(D18436,Запчасти!A:E,5,0)</f>
        <v>R5</v>
      </c>
      <c r="J18436">
        <f>VLOOKUP(I18436,Автомобили!A:D,4,0)</f>
        <v>1.4</v>
      </c>
    </row>
    <row r="18437" spans="1:10" hidden="1" x14ac:dyDescent="0.25">
      <c r="A18437">
        <v>18436</v>
      </c>
      <c r="B18437" s="6">
        <v>45520</v>
      </c>
      <c r="C18437" s="1" t="s">
        <v>11</v>
      </c>
      <c r="D18437">
        <v>77</v>
      </c>
      <c r="E18437">
        <v>870</v>
      </c>
      <c r="F18437" t="s">
        <v>288</v>
      </c>
      <c r="G18437" t="str">
        <f>VLOOKUP(D18437,Запчасти!A:E,2,0)</f>
        <v>Тормозная система</v>
      </c>
      <c r="H18437">
        <f>VLOOKUP(D18437,Запчасти!A:E,4,0)</f>
        <v>75927</v>
      </c>
      <c r="I18437" t="str">
        <f>VLOOKUP(D18437,Запчасти!A:E,5,0)</f>
        <v>R2</v>
      </c>
      <c r="J18437">
        <f>VLOOKUP(I18437,Автомобили!A:D,4,0)</f>
        <v>1.6</v>
      </c>
    </row>
    <row r="18438" spans="1:10" hidden="1" x14ac:dyDescent="0.25">
      <c r="A18438">
        <v>18437</v>
      </c>
      <c r="B18438" s="6">
        <v>45520</v>
      </c>
      <c r="C18438" s="1" t="s">
        <v>17</v>
      </c>
      <c r="D18438">
        <v>142</v>
      </c>
      <c r="E18438">
        <v>81</v>
      </c>
      <c r="F18438" t="s">
        <v>288</v>
      </c>
      <c r="G18438" t="str">
        <f>VLOOKUP(D18438,Запчасти!A:E,2,0)</f>
        <v>Трансмиссия</v>
      </c>
      <c r="H18438">
        <f>VLOOKUP(D18438,Запчасти!A:E,4,0)</f>
        <v>88054</v>
      </c>
      <c r="I18438" t="str">
        <f>VLOOKUP(D18438,Запчасти!A:E,5,0)</f>
        <v>R1</v>
      </c>
      <c r="J18438">
        <f>VLOOKUP(I18438,Автомобили!A:D,4,0)</f>
        <v>1.6</v>
      </c>
    </row>
    <row r="18439" spans="1:10" hidden="1" x14ac:dyDescent="0.25">
      <c r="A18439">
        <v>18438</v>
      </c>
      <c r="B18439" s="6">
        <v>45520</v>
      </c>
      <c r="C18439" s="1" t="s">
        <v>19</v>
      </c>
      <c r="D18439">
        <v>31</v>
      </c>
      <c r="E18439">
        <v>347</v>
      </c>
      <c r="F18439" t="s">
        <v>290</v>
      </c>
      <c r="G18439" t="str">
        <f>VLOOKUP(D18439,Запчасти!A:E,2,0)</f>
        <v>Кузов</v>
      </c>
      <c r="H18439">
        <f>VLOOKUP(D18439,Запчасти!A:E,4,0)</f>
        <v>56218</v>
      </c>
      <c r="I18439" t="str">
        <f>VLOOKUP(D18439,Запчасти!A:E,5,0)</f>
        <v>R3</v>
      </c>
      <c r="J18439">
        <f>VLOOKUP(I18439,Автомобили!A:D,4,0)</f>
        <v>3.5</v>
      </c>
    </row>
    <row r="18440" spans="1:10" hidden="1" x14ac:dyDescent="0.25">
      <c r="A18440">
        <v>18439</v>
      </c>
      <c r="B18440" s="6">
        <v>45520</v>
      </c>
      <c r="C18440" s="1" t="s">
        <v>5</v>
      </c>
      <c r="D18440">
        <v>72</v>
      </c>
      <c r="E18440">
        <v>379</v>
      </c>
      <c r="F18440" t="s">
        <v>290</v>
      </c>
      <c r="G18440" t="str">
        <f>VLOOKUP(D18440,Запчасти!A:E,2,0)</f>
        <v>Электрика</v>
      </c>
      <c r="H18440">
        <f>VLOOKUP(D18440,Запчасти!A:E,4,0)</f>
        <v>52899</v>
      </c>
      <c r="I18440" t="str">
        <f>VLOOKUP(D18440,Запчасти!A:E,5,0)</f>
        <v>R6</v>
      </c>
      <c r="J18440">
        <f>VLOOKUP(I18440,Автомобили!A:D,4,0)</f>
        <v>2</v>
      </c>
    </row>
    <row r="18441" spans="1:10" hidden="1" x14ac:dyDescent="0.25">
      <c r="A18441">
        <v>18440</v>
      </c>
      <c r="B18441" s="6">
        <v>45520</v>
      </c>
      <c r="C18441" s="1" t="s">
        <v>5</v>
      </c>
      <c r="D18441">
        <v>170</v>
      </c>
      <c r="E18441">
        <v>659</v>
      </c>
      <c r="F18441" t="s">
        <v>290</v>
      </c>
      <c r="G18441" t="str">
        <f>VLOOKUP(D18441,Запчасти!A:E,2,0)</f>
        <v>Система подачи топлива</v>
      </c>
      <c r="H18441">
        <f>VLOOKUP(D18441,Запчасти!A:E,4,0)</f>
        <v>17250</v>
      </c>
      <c r="I18441" t="str">
        <f>VLOOKUP(D18441,Запчасти!A:E,5,0)</f>
        <v>R5</v>
      </c>
      <c r="J18441">
        <f>VLOOKUP(I18441,Автомобили!A:D,4,0)</f>
        <v>1.4</v>
      </c>
    </row>
    <row r="18442" spans="1:10" hidden="1" x14ac:dyDescent="0.25">
      <c r="A18442">
        <v>18441</v>
      </c>
      <c r="B18442" s="6">
        <v>45520</v>
      </c>
      <c r="C18442" s="1" t="s">
        <v>10</v>
      </c>
      <c r="D18442">
        <v>35</v>
      </c>
      <c r="E18442">
        <v>515</v>
      </c>
      <c r="F18442" t="s">
        <v>288</v>
      </c>
      <c r="G18442" t="str">
        <f>VLOOKUP(D18442,Запчасти!A:E,2,0)</f>
        <v>Электрика</v>
      </c>
      <c r="H18442">
        <f>VLOOKUP(D18442,Запчасти!A:E,4,0)</f>
        <v>45207</v>
      </c>
      <c r="I18442" t="str">
        <f>VLOOKUP(D18442,Запчасти!A:E,5,0)</f>
        <v>R3</v>
      </c>
      <c r="J18442">
        <f>VLOOKUP(I18442,Автомобили!A:D,4,0)</f>
        <v>3.5</v>
      </c>
    </row>
    <row r="18443" spans="1:10" hidden="1" x14ac:dyDescent="0.25">
      <c r="A18443">
        <v>18442</v>
      </c>
      <c r="B18443" s="6">
        <v>45520</v>
      </c>
      <c r="C18443" s="1" t="s">
        <v>20</v>
      </c>
      <c r="D18443">
        <v>94</v>
      </c>
      <c r="E18443">
        <v>360</v>
      </c>
      <c r="F18443" t="s">
        <v>290</v>
      </c>
      <c r="G18443" t="str">
        <f>VLOOKUP(D18443,Запчасти!A:E,2,0)</f>
        <v>Электрика</v>
      </c>
      <c r="H18443">
        <f>VLOOKUP(D18443,Запчасти!A:E,4,0)</f>
        <v>70601</v>
      </c>
      <c r="I18443" t="str">
        <f>VLOOKUP(D18443,Запчасти!A:E,5,0)</f>
        <v>R4</v>
      </c>
      <c r="J18443">
        <f>VLOOKUP(I18443,Автомобили!A:D,4,0)</f>
        <v>1.6</v>
      </c>
    </row>
    <row r="18444" spans="1:10" hidden="1" x14ac:dyDescent="0.25">
      <c r="A18444">
        <v>18443</v>
      </c>
      <c r="B18444" s="6">
        <v>45520</v>
      </c>
      <c r="C18444" s="1" t="s">
        <v>15</v>
      </c>
      <c r="D18444">
        <v>42</v>
      </c>
      <c r="E18444">
        <v>211</v>
      </c>
      <c r="F18444" t="s">
        <v>288</v>
      </c>
      <c r="G18444" t="str">
        <f>VLOOKUP(D18444,Запчасти!A:E,2,0)</f>
        <v>Подготовка топливной смеси</v>
      </c>
      <c r="H18444">
        <f>VLOOKUP(D18444,Запчасти!A:E,4,0)</f>
        <v>66148</v>
      </c>
      <c r="I18444" t="str">
        <f>VLOOKUP(D18444,Запчасти!A:E,5,0)</f>
        <v>R6</v>
      </c>
      <c r="J18444">
        <f>VLOOKUP(I18444,Автомобили!A:D,4,0)</f>
        <v>2</v>
      </c>
    </row>
    <row r="18445" spans="1:10" hidden="1" x14ac:dyDescent="0.25">
      <c r="A18445">
        <v>18444</v>
      </c>
      <c r="B18445" s="6">
        <v>45520</v>
      </c>
      <c r="C18445" s="1" t="s">
        <v>11</v>
      </c>
      <c r="D18445">
        <v>191</v>
      </c>
      <c r="E18445">
        <v>439</v>
      </c>
      <c r="F18445" t="s">
        <v>288</v>
      </c>
      <c r="G18445" t="str">
        <f>VLOOKUP(D18445,Запчасти!A:E,2,0)</f>
        <v>Кондиционер</v>
      </c>
      <c r="H18445">
        <f>VLOOKUP(D18445,Запчасти!A:E,4,0)</f>
        <v>60385</v>
      </c>
      <c r="I18445" t="str">
        <f>VLOOKUP(D18445,Запчасти!A:E,5,0)</f>
        <v>R5</v>
      </c>
      <c r="J18445">
        <f>VLOOKUP(I18445,Автомобили!A:D,4,0)</f>
        <v>1.4</v>
      </c>
    </row>
    <row r="18446" spans="1:10" hidden="1" x14ac:dyDescent="0.25">
      <c r="A18446">
        <v>18445</v>
      </c>
      <c r="B18446" s="6">
        <v>45520</v>
      </c>
      <c r="C18446" s="1" t="s">
        <v>11</v>
      </c>
      <c r="D18446">
        <v>65</v>
      </c>
      <c r="E18446">
        <v>886</v>
      </c>
      <c r="F18446" t="s">
        <v>288</v>
      </c>
      <c r="G18446" t="str">
        <f>VLOOKUP(D18446,Запчасти!A:E,2,0)</f>
        <v>Тормозная система</v>
      </c>
      <c r="H18446">
        <f>VLOOKUP(D18446,Запчасти!A:E,4,0)</f>
        <v>17370</v>
      </c>
      <c r="I18446" t="str">
        <f>VLOOKUP(D18446,Запчасти!A:E,5,0)</f>
        <v>R2</v>
      </c>
      <c r="J18446">
        <f>VLOOKUP(I18446,Автомобили!A:D,4,0)</f>
        <v>1.6</v>
      </c>
    </row>
    <row r="18447" spans="1:10" hidden="1" x14ac:dyDescent="0.25">
      <c r="A18447">
        <v>18446</v>
      </c>
      <c r="B18447" s="6">
        <v>45521</v>
      </c>
      <c r="C18447" s="1" t="s">
        <v>11</v>
      </c>
      <c r="D18447">
        <v>4</v>
      </c>
      <c r="E18447">
        <v>302</v>
      </c>
      <c r="F18447" t="s">
        <v>288</v>
      </c>
      <c r="G18447" t="str">
        <f>VLOOKUP(D18447,Запчасти!A:E,2,0)</f>
        <v>Двигатель</v>
      </c>
      <c r="H18447">
        <f>VLOOKUP(D18447,Запчасти!A:E,4,0)</f>
        <v>52675</v>
      </c>
      <c r="I18447" t="str">
        <f>VLOOKUP(D18447,Запчасти!A:E,5,0)</f>
        <v>R6</v>
      </c>
      <c r="J18447">
        <f>VLOOKUP(I18447,Автомобили!A:D,4,0)</f>
        <v>2</v>
      </c>
    </row>
    <row r="18448" spans="1:10" hidden="1" x14ac:dyDescent="0.25">
      <c r="A18448">
        <v>18447</v>
      </c>
      <c r="B18448" s="6">
        <v>45521</v>
      </c>
      <c r="C18448" s="1" t="s">
        <v>10</v>
      </c>
      <c r="D18448">
        <v>1</v>
      </c>
      <c r="E18448">
        <v>341</v>
      </c>
      <c r="F18448" t="s">
        <v>288</v>
      </c>
      <c r="G18448" t="str">
        <f>VLOOKUP(D18448,Запчасти!A:E,2,0)</f>
        <v>Двигатель</v>
      </c>
      <c r="H18448">
        <f>VLOOKUP(D18448,Запчасти!A:E,4,0)</f>
        <v>81147</v>
      </c>
      <c r="I18448" t="str">
        <f>VLOOKUP(D18448,Запчасти!A:E,5,0)</f>
        <v>R1</v>
      </c>
      <c r="J18448">
        <f>VLOOKUP(I18448,Автомобили!A:D,4,0)</f>
        <v>1.6</v>
      </c>
    </row>
    <row r="18449" spans="1:12" hidden="1" x14ac:dyDescent="0.25">
      <c r="A18449">
        <v>18448</v>
      </c>
      <c r="B18449" s="6">
        <v>45521</v>
      </c>
      <c r="C18449" s="1" t="s">
        <v>4</v>
      </c>
      <c r="D18449">
        <v>34</v>
      </c>
      <c r="E18449">
        <v>807</v>
      </c>
      <c r="F18449" t="s">
        <v>290</v>
      </c>
      <c r="G18449" t="str">
        <f>VLOOKUP(D18449,Запчасти!A:E,2,0)</f>
        <v>Система сцепления</v>
      </c>
      <c r="H18449">
        <f>VLOOKUP(D18449,Запчасти!A:E,4,0)</f>
        <v>21154</v>
      </c>
      <c r="I18449" t="str">
        <f>VLOOKUP(D18449,Запчасти!A:E,5,0)</f>
        <v>R6</v>
      </c>
      <c r="J18449">
        <f>VLOOKUP(I18449,Автомобили!A:D,4,0)</f>
        <v>2</v>
      </c>
    </row>
    <row r="18450" spans="1:12" hidden="1" x14ac:dyDescent="0.25">
      <c r="A18450">
        <v>18449</v>
      </c>
      <c r="B18450" s="6">
        <v>45521</v>
      </c>
      <c r="C18450" s="1" t="s">
        <v>9</v>
      </c>
      <c r="D18450">
        <v>125</v>
      </c>
      <c r="E18450">
        <v>473</v>
      </c>
      <c r="F18450" t="s">
        <v>288</v>
      </c>
      <c r="G18450" t="str">
        <f>VLOOKUP(D18450,Запчасти!A:E,2,0)</f>
        <v>Кондиционер</v>
      </c>
      <c r="H18450">
        <f>VLOOKUP(D18450,Запчасти!A:E,4,0)</f>
        <v>79163</v>
      </c>
      <c r="I18450" t="str">
        <f>VLOOKUP(D18450,Запчасти!A:E,5,0)</f>
        <v>R4</v>
      </c>
      <c r="J18450">
        <f>VLOOKUP(I18450,Автомобили!A:D,4,0)</f>
        <v>1.6</v>
      </c>
      <c r="K18450">
        <f>H18450*E18450</f>
        <v>37444099</v>
      </c>
      <c r="L18450" t="str">
        <f>VLOOKUP(C18450,Автосервисы!A:C,3,0)</f>
        <v>​ул. Студенческая, 49</v>
      </c>
    </row>
    <row r="18451" spans="1:12" hidden="1" x14ac:dyDescent="0.25">
      <c r="A18451">
        <v>18450</v>
      </c>
      <c r="B18451" s="6">
        <v>45521</v>
      </c>
      <c r="C18451" s="1" t="s">
        <v>15</v>
      </c>
      <c r="D18451">
        <v>12</v>
      </c>
      <c r="E18451">
        <v>188</v>
      </c>
      <c r="F18451" t="s">
        <v>288</v>
      </c>
      <c r="G18451" t="str">
        <f>VLOOKUP(D18451,Запчасти!A:E,2,0)</f>
        <v>Двигатель</v>
      </c>
      <c r="H18451">
        <f>VLOOKUP(D18451,Запчасти!A:E,4,0)</f>
        <v>96286</v>
      </c>
      <c r="I18451" t="str">
        <f>VLOOKUP(D18451,Запчасти!A:E,5,0)</f>
        <v>R3</v>
      </c>
      <c r="J18451">
        <f>VLOOKUP(I18451,Автомобили!A:D,4,0)</f>
        <v>3.5</v>
      </c>
    </row>
    <row r="18452" spans="1:12" hidden="1" x14ac:dyDescent="0.25">
      <c r="A18452">
        <v>18451</v>
      </c>
      <c r="B18452" s="6">
        <v>45521</v>
      </c>
      <c r="C18452" s="1" t="s">
        <v>17</v>
      </c>
      <c r="D18452">
        <v>6</v>
      </c>
      <c r="E18452">
        <v>174</v>
      </c>
      <c r="F18452" t="s">
        <v>288</v>
      </c>
      <c r="G18452" t="str">
        <f>VLOOKUP(D18452,Запчасти!A:E,2,0)</f>
        <v>Электрика</v>
      </c>
      <c r="H18452">
        <f>VLOOKUP(D18452,Запчасти!A:E,4,0)</f>
        <v>47949</v>
      </c>
      <c r="I18452" t="str">
        <f>VLOOKUP(D18452,Запчасти!A:E,5,0)</f>
        <v>R5</v>
      </c>
      <c r="J18452">
        <f>VLOOKUP(I18452,Автомобили!A:D,4,0)</f>
        <v>1.4</v>
      </c>
    </row>
    <row r="18453" spans="1:12" hidden="1" x14ac:dyDescent="0.25">
      <c r="A18453">
        <v>18452</v>
      </c>
      <c r="B18453" s="6">
        <v>45521</v>
      </c>
      <c r="C18453" s="1" t="s">
        <v>7</v>
      </c>
      <c r="D18453">
        <v>2</v>
      </c>
      <c r="E18453">
        <v>400</v>
      </c>
      <c r="F18453" t="s">
        <v>290</v>
      </c>
      <c r="G18453" t="str">
        <f>VLOOKUP(D18453,Запчасти!A:E,2,0)</f>
        <v>Система выпуска</v>
      </c>
      <c r="H18453">
        <f>VLOOKUP(D18453,Запчасти!A:E,4,0)</f>
        <v>89726</v>
      </c>
      <c r="I18453" t="str">
        <f>VLOOKUP(D18453,Запчасти!A:E,5,0)</f>
        <v>R6</v>
      </c>
      <c r="J18453">
        <f>VLOOKUP(I18453,Автомобили!A:D,4,0)</f>
        <v>2</v>
      </c>
    </row>
    <row r="18454" spans="1:12" hidden="1" x14ac:dyDescent="0.25">
      <c r="A18454">
        <v>18453</v>
      </c>
      <c r="B18454" s="6">
        <v>45521</v>
      </c>
      <c r="C18454" s="1" t="s">
        <v>7</v>
      </c>
      <c r="D18454">
        <v>173</v>
      </c>
      <c r="E18454">
        <v>823</v>
      </c>
      <c r="F18454" t="s">
        <v>288</v>
      </c>
      <c r="G18454" t="str">
        <f>VLOOKUP(D18454,Запчасти!A:E,2,0)</f>
        <v>Двигатель</v>
      </c>
      <c r="H18454">
        <f>VLOOKUP(D18454,Запчасти!A:E,4,0)</f>
        <v>59834</v>
      </c>
      <c r="I18454" t="str">
        <f>VLOOKUP(D18454,Запчасти!A:E,5,0)</f>
        <v>R1</v>
      </c>
      <c r="J18454">
        <f>VLOOKUP(I18454,Автомобили!A:D,4,0)</f>
        <v>1.6</v>
      </c>
    </row>
    <row r="18455" spans="1:12" hidden="1" x14ac:dyDescent="0.25">
      <c r="A18455">
        <v>18454</v>
      </c>
      <c r="B18455" s="6">
        <v>45521</v>
      </c>
      <c r="C18455" s="1" t="s">
        <v>12</v>
      </c>
      <c r="D18455">
        <v>119</v>
      </c>
      <c r="E18455">
        <v>220</v>
      </c>
      <c r="F18455" t="s">
        <v>288</v>
      </c>
      <c r="G18455" t="str">
        <f>VLOOKUP(D18455,Запчасти!A:E,2,0)</f>
        <v>Двигатель</v>
      </c>
      <c r="H18455">
        <f>VLOOKUP(D18455,Запчасти!A:E,4,0)</f>
        <v>86768</v>
      </c>
      <c r="I18455" t="str">
        <f>VLOOKUP(D18455,Запчасти!A:E,5,0)</f>
        <v>R3</v>
      </c>
      <c r="J18455">
        <f>VLOOKUP(I18455,Автомобили!A:D,4,0)</f>
        <v>3.5</v>
      </c>
    </row>
    <row r="18456" spans="1:12" hidden="1" x14ac:dyDescent="0.25">
      <c r="A18456">
        <v>18455</v>
      </c>
      <c r="B18456" s="6">
        <v>45521</v>
      </c>
      <c r="C18456" s="1" t="s">
        <v>15</v>
      </c>
      <c r="D18456">
        <v>167</v>
      </c>
      <c r="E18456">
        <v>773</v>
      </c>
      <c r="F18456" t="s">
        <v>288</v>
      </c>
      <c r="G18456" t="str">
        <f>VLOOKUP(D18456,Запчасти!A:E,2,0)</f>
        <v>Электрика</v>
      </c>
      <c r="H18456">
        <f>VLOOKUP(D18456,Запчасти!A:E,4,0)</f>
        <v>48239</v>
      </c>
      <c r="I18456" t="str">
        <f>VLOOKUP(D18456,Запчасти!A:E,5,0)</f>
        <v>R1</v>
      </c>
      <c r="J18456">
        <f>VLOOKUP(I18456,Автомобили!A:D,4,0)</f>
        <v>1.6</v>
      </c>
    </row>
    <row r="18457" spans="1:12" hidden="1" x14ac:dyDescent="0.25">
      <c r="A18457">
        <v>18456</v>
      </c>
      <c r="B18457" s="6">
        <v>45521</v>
      </c>
      <c r="C18457" s="1" t="s">
        <v>5</v>
      </c>
      <c r="D18457">
        <v>133</v>
      </c>
      <c r="E18457">
        <v>374</v>
      </c>
      <c r="F18457" t="s">
        <v>288</v>
      </c>
      <c r="G18457" t="str">
        <f>VLOOKUP(D18457,Запчасти!A:E,2,0)</f>
        <v>Отопление / вентиляция</v>
      </c>
      <c r="H18457">
        <f>VLOOKUP(D18457,Запчасти!A:E,4,0)</f>
        <v>96655</v>
      </c>
      <c r="I18457" t="str">
        <f>VLOOKUP(D18457,Запчасти!A:E,5,0)</f>
        <v>R1</v>
      </c>
      <c r="J18457">
        <f>VLOOKUP(I18457,Автомобили!A:D,4,0)</f>
        <v>1.6</v>
      </c>
    </row>
    <row r="18458" spans="1:12" hidden="1" x14ac:dyDescent="0.25">
      <c r="A18458">
        <v>18457</v>
      </c>
      <c r="B18458" s="6">
        <v>45521</v>
      </c>
      <c r="C18458" s="1" t="s">
        <v>22</v>
      </c>
      <c r="D18458">
        <v>85</v>
      </c>
      <c r="E18458">
        <v>493</v>
      </c>
      <c r="F18458" t="s">
        <v>288</v>
      </c>
      <c r="G18458" t="str">
        <f>VLOOKUP(D18458,Запчасти!A:E,2,0)</f>
        <v>Система очистки окон</v>
      </c>
      <c r="H18458">
        <f>VLOOKUP(D18458,Запчасти!A:E,4,0)</f>
        <v>25558</v>
      </c>
      <c r="I18458" t="str">
        <f>VLOOKUP(D18458,Запчасти!A:E,5,0)</f>
        <v>R5</v>
      </c>
      <c r="J18458">
        <f>VLOOKUP(I18458,Автомобили!A:D,4,0)</f>
        <v>1.4</v>
      </c>
    </row>
    <row r="18459" spans="1:12" hidden="1" x14ac:dyDescent="0.25">
      <c r="A18459">
        <v>18458</v>
      </c>
      <c r="B18459" s="6">
        <v>45521</v>
      </c>
      <c r="C18459" s="1" t="s">
        <v>18</v>
      </c>
      <c r="D18459">
        <v>46</v>
      </c>
      <c r="E18459">
        <v>577</v>
      </c>
      <c r="F18459" t="s">
        <v>288</v>
      </c>
      <c r="G18459" t="str">
        <f>VLOOKUP(D18459,Запчасти!A:E,2,0)</f>
        <v>Кузов</v>
      </c>
      <c r="H18459">
        <f>VLOOKUP(D18459,Запчасти!A:E,4,0)</f>
        <v>36515</v>
      </c>
      <c r="I18459" t="str">
        <f>VLOOKUP(D18459,Запчасти!A:E,5,0)</f>
        <v>R5</v>
      </c>
      <c r="J18459">
        <f>VLOOKUP(I18459,Автомобили!A:D,4,0)</f>
        <v>1.4</v>
      </c>
    </row>
    <row r="18460" spans="1:12" hidden="1" x14ac:dyDescent="0.25">
      <c r="A18460">
        <v>18459</v>
      </c>
      <c r="B18460" s="6">
        <v>45521</v>
      </c>
      <c r="C18460" s="1" t="s">
        <v>16</v>
      </c>
      <c r="D18460">
        <v>196</v>
      </c>
      <c r="E18460">
        <v>773</v>
      </c>
      <c r="F18460" t="s">
        <v>290</v>
      </c>
      <c r="G18460" t="str">
        <f>VLOOKUP(D18460,Запчасти!A:E,2,0)</f>
        <v>Тормозная система</v>
      </c>
      <c r="H18460">
        <f>VLOOKUP(D18460,Запчасти!A:E,4,0)</f>
        <v>36385</v>
      </c>
      <c r="I18460" t="str">
        <f>VLOOKUP(D18460,Запчасти!A:E,5,0)</f>
        <v>R6</v>
      </c>
      <c r="J18460">
        <f>VLOOKUP(I18460,Автомобили!A:D,4,0)</f>
        <v>2</v>
      </c>
    </row>
    <row r="18461" spans="1:12" hidden="1" x14ac:dyDescent="0.25">
      <c r="A18461">
        <v>18460</v>
      </c>
      <c r="B18461" s="6">
        <v>45521</v>
      </c>
      <c r="C18461" s="1" t="s">
        <v>15</v>
      </c>
      <c r="D18461">
        <v>36</v>
      </c>
      <c r="E18461">
        <v>422</v>
      </c>
      <c r="F18461" t="s">
        <v>290</v>
      </c>
      <c r="G18461" t="str">
        <f>VLOOKUP(D18461,Запчасти!A:E,2,0)</f>
        <v>Двигатель</v>
      </c>
      <c r="H18461">
        <f>VLOOKUP(D18461,Запчасти!A:E,4,0)</f>
        <v>47343</v>
      </c>
      <c r="I18461" t="str">
        <f>VLOOKUP(D18461,Запчасти!A:E,5,0)</f>
        <v>R2</v>
      </c>
      <c r="J18461">
        <f>VLOOKUP(I18461,Автомобили!A:D,4,0)</f>
        <v>1.6</v>
      </c>
    </row>
    <row r="18462" spans="1:12" hidden="1" x14ac:dyDescent="0.25">
      <c r="A18462">
        <v>18461</v>
      </c>
      <c r="B18462" s="6">
        <v>45521</v>
      </c>
      <c r="C18462" s="1" t="s">
        <v>15</v>
      </c>
      <c r="D18462">
        <v>6</v>
      </c>
      <c r="E18462">
        <v>249</v>
      </c>
      <c r="F18462" t="s">
        <v>290</v>
      </c>
      <c r="G18462" t="str">
        <f>VLOOKUP(D18462,Запчасти!A:E,2,0)</f>
        <v>Электрика</v>
      </c>
      <c r="H18462">
        <f>VLOOKUP(D18462,Запчасти!A:E,4,0)</f>
        <v>47949</v>
      </c>
      <c r="I18462" t="str">
        <f>VLOOKUP(D18462,Запчасти!A:E,5,0)</f>
        <v>R5</v>
      </c>
      <c r="J18462">
        <f>VLOOKUP(I18462,Автомобили!A:D,4,0)</f>
        <v>1.4</v>
      </c>
    </row>
    <row r="18463" spans="1:12" hidden="1" x14ac:dyDescent="0.25">
      <c r="A18463">
        <v>18462</v>
      </c>
      <c r="B18463" s="6">
        <v>45521</v>
      </c>
      <c r="C18463" s="1" t="s">
        <v>8</v>
      </c>
      <c r="D18463">
        <v>172</v>
      </c>
      <c r="E18463">
        <v>991</v>
      </c>
      <c r="F18463" t="s">
        <v>288</v>
      </c>
      <c r="G18463" t="str">
        <f>VLOOKUP(D18463,Запчасти!A:E,2,0)</f>
        <v>Тормозная система</v>
      </c>
      <c r="H18463">
        <f>VLOOKUP(D18463,Запчасти!A:E,4,0)</f>
        <v>77016</v>
      </c>
      <c r="I18463" t="str">
        <f>VLOOKUP(D18463,Запчасти!A:E,5,0)</f>
        <v>R6</v>
      </c>
      <c r="J18463">
        <f>VLOOKUP(I18463,Автомобили!A:D,4,0)</f>
        <v>2</v>
      </c>
    </row>
    <row r="18464" spans="1:12" hidden="1" x14ac:dyDescent="0.25">
      <c r="A18464">
        <v>18463</v>
      </c>
      <c r="B18464" s="6">
        <v>45521</v>
      </c>
      <c r="C18464" s="1" t="s">
        <v>4</v>
      </c>
      <c r="D18464">
        <v>150</v>
      </c>
      <c r="E18464">
        <v>24</v>
      </c>
      <c r="F18464" t="s">
        <v>288</v>
      </c>
      <c r="G18464" t="str">
        <f>VLOOKUP(D18464,Запчасти!A:E,2,0)</f>
        <v>Двигатель</v>
      </c>
      <c r="H18464">
        <f>VLOOKUP(D18464,Запчасти!A:E,4,0)</f>
        <v>54018</v>
      </c>
      <c r="I18464" t="str">
        <f>VLOOKUP(D18464,Запчасти!A:E,5,0)</f>
        <v>R1</v>
      </c>
      <c r="J18464">
        <f>VLOOKUP(I18464,Автомобили!A:D,4,0)</f>
        <v>1.6</v>
      </c>
    </row>
    <row r="18465" spans="1:12" hidden="1" x14ac:dyDescent="0.25">
      <c r="A18465">
        <v>18464</v>
      </c>
      <c r="B18465" s="6">
        <v>45521</v>
      </c>
      <c r="C18465" s="1" t="s">
        <v>9</v>
      </c>
      <c r="D18465">
        <v>51</v>
      </c>
      <c r="E18465">
        <v>569</v>
      </c>
      <c r="F18465" t="s">
        <v>288</v>
      </c>
      <c r="G18465" t="str">
        <f>VLOOKUP(D18465,Запчасти!A:E,2,0)</f>
        <v>Двигатель</v>
      </c>
      <c r="H18465">
        <f>VLOOKUP(D18465,Запчасти!A:E,4,0)</f>
        <v>34836</v>
      </c>
      <c r="I18465" t="str">
        <f>VLOOKUP(D18465,Запчасти!A:E,5,0)</f>
        <v>R3</v>
      </c>
      <c r="J18465">
        <f>VLOOKUP(I18465,Автомобили!A:D,4,0)</f>
        <v>3.5</v>
      </c>
    </row>
    <row r="18466" spans="1:12" hidden="1" x14ac:dyDescent="0.25">
      <c r="A18466">
        <v>18465</v>
      </c>
      <c r="B18466" s="6">
        <v>45521</v>
      </c>
      <c r="C18466" s="1" t="s">
        <v>14</v>
      </c>
      <c r="D18466">
        <v>66</v>
      </c>
      <c r="E18466">
        <v>872</v>
      </c>
      <c r="F18466" t="s">
        <v>288</v>
      </c>
      <c r="G18466" t="str">
        <f>VLOOKUP(D18466,Запчасти!A:E,2,0)</f>
        <v>Система сцепления</v>
      </c>
      <c r="H18466">
        <f>VLOOKUP(D18466,Запчасти!A:E,4,0)</f>
        <v>88823</v>
      </c>
      <c r="I18466" t="str">
        <f>VLOOKUP(D18466,Запчасти!A:E,5,0)</f>
        <v>R6</v>
      </c>
      <c r="J18466">
        <f>VLOOKUP(I18466,Автомобили!A:D,4,0)</f>
        <v>2</v>
      </c>
    </row>
    <row r="18467" spans="1:12" hidden="1" x14ac:dyDescent="0.25">
      <c r="A18467">
        <v>18466</v>
      </c>
      <c r="B18467" s="6">
        <v>45521</v>
      </c>
      <c r="C18467" s="1" t="s">
        <v>13</v>
      </c>
      <c r="D18467">
        <v>15</v>
      </c>
      <c r="E18467">
        <v>484</v>
      </c>
      <c r="F18467" t="s">
        <v>290</v>
      </c>
      <c r="G18467" t="str">
        <f>VLOOKUP(D18467,Запчасти!A:E,2,0)</f>
        <v>Система выпуска</v>
      </c>
      <c r="H18467">
        <f>VLOOKUP(D18467,Запчасти!A:E,4,0)</f>
        <v>88097</v>
      </c>
      <c r="I18467" t="str">
        <f>VLOOKUP(D18467,Запчасти!A:E,5,0)</f>
        <v>R5</v>
      </c>
      <c r="J18467">
        <f>VLOOKUP(I18467,Автомобили!A:D,4,0)</f>
        <v>1.4</v>
      </c>
    </row>
    <row r="18468" spans="1:12" hidden="1" x14ac:dyDescent="0.25">
      <c r="A18468">
        <v>18467</v>
      </c>
      <c r="B18468" s="6">
        <v>45521</v>
      </c>
      <c r="C18468" s="1" t="s">
        <v>13</v>
      </c>
      <c r="D18468">
        <v>155</v>
      </c>
      <c r="E18468">
        <v>127</v>
      </c>
      <c r="F18468" t="s">
        <v>290</v>
      </c>
      <c r="G18468" t="str">
        <f>VLOOKUP(D18468,Запчасти!A:E,2,0)</f>
        <v>Тормозная система</v>
      </c>
      <c r="H18468">
        <f>VLOOKUP(D18468,Запчасти!A:E,4,0)</f>
        <v>67614</v>
      </c>
      <c r="I18468" t="str">
        <f>VLOOKUP(D18468,Запчасти!A:E,5,0)</f>
        <v>R5</v>
      </c>
      <c r="J18468">
        <f>VLOOKUP(I18468,Автомобили!A:D,4,0)</f>
        <v>1.4</v>
      </c>
    </row>
    <row r="18469" spans="1:12" hidden="1" x14ac:dyDescent="0.25">
      <c r="A18469">
        <v>18468</v>
      </c>
      <c r="B18469" s="6">
        <v>45521</v>
      </c>
      <c r="C18469" s="1" t="s">
        <v>19</v>
      </c>
      <c r="D18469">
        <v>112</v>
      </c>
      <c r="E18469">
        <v>627</v>
      </c>
      <c r="F18469" t="s">
        <v>288</v>
      </c>
      <c r="G18469" t="str">
        <f>VLOOKUP(D18469,Запчасти!A:E,2,0)</f>
        <v>Тормозная система</v>
      </c>
      <c r="H18469">
        <f>VLOOKUP(D18469,Запчасти!A:E,4,0)</f>
        <v>17267</v>
      </c>
      <c r="I18469" t="str">
        <f>VLOOKUP(D18469,Запчасти!A:E,5,0)</f>
        <v>R2</v>
      </c>
      <c r="J18469">
        <f>VLOOKUP(I18469,Автомобили!A:D,4,0)</f>
        <v>1.6</v>
      </c>
    </row>
    <row r="18470" spans="1:12" hidden="1" x14ac:dyDescent="0.25">
      <c r="A18470">
        <v>18469</v>
      </c>
      <c r="B18470" s="6">
        <v>45521</v>
      </c>
      <c r="C18470" s="1" t="s">
        <v>6</v>
      </c>
      <c r="D18470">
        <v>87</v>
      </c>
      <c r="E18470">
        <v>806</v>
      </c>
      <c r="F18470" t="s">
        <v>288</v>
      </c>
      <c r="G18470" t="str">
        <f>VLOOKUP(D18470,Запчасти!A:E,2,0)</f>
        <v>Кузов</v>
      </c>
      <c r="H18470">
        <f>VLOOKUP(D18470,Запчасти!A:E,4,0)</f>
        <v>8289</v>
      </c>
      <c r="I18470" t="str">
        <f>VLOOKUP(D18470,Запчасти!A:E,5,0)</f>
        <v>R4</v>
      </c>
      <c r="J18470">
        <f>VLOOKUP(I18470,Автомобили!A:D,4,0)</f>
        <v>1.6</v>
      </c>
    </row>
    <row r="18471" spans="1:12" hidden="1" x14ac:dyDescent="0.25">
      <c r="A18471">
        <v>18470</v>
      </c>
      <c r="B18471" s="6">
        <v>45521</v>
      </c>
      <c r="C18471" s="1" t="s">
        <v>11</v>
      </c>
      <c r="D18471">
        <v>146</v>
      </c>
      <c r="E18471">
        <v>582</v>
      </c>
      <c r="F18471" t="s">
        <v>288</v>
      </c>
      <c r="G18471" t="str">
        <f>VLOOKUP(D18471,Запчасти!A:E,2,0)</f>
        <v>Кондиционер</v>
      </c>
      <c r="H18471">
        <f>VLOOKUP(D18471,Запчасти!A:E,4,0)</f>
        <v>4772</v>
      </c>
      <c r="I18471" t="str">
        <f>VLOOKUP(D18471,Запчасти!A:E,5,0)</f>
        <v>R1</v>
      </c>
      <c r="J18471">
        <f>VLOOKUP(I18471,Автомобили!A:D,4,0)</f>
        <v>1.6</v>
      </c>
      <c r="K18471">
        <f>H18471*E18471</f>
        <v>2777304</v>
      </c>
      <c r="L18471" t="str">
        <f>VLOOKUP(C18471,Автосервисы!A:C,3,0)</f>
        <v>​ул. Депутатская, 84</v>
      </c>
    </row>
    <row r="18472" spans="1:12" hidden="1" x14ac:dyDescent="0.25">
      <c r="A18472">
        <v>18471</v>
      </c>
      <c r="B18472" s="6">
        <v>45521</v>
      </c>
      <c r="C18472" s="1" t="s">
        <v>14</v>
      </c>
      <c r="D18472">
        <v>133</v>
      </c>
      <c r="E18472">
        <v>665</v>
      </c>
      <c r="F18472" t="s">
        <v>288</v>
      </c>
      <c r="G18472" t="str">
        <f>VLOOKUP(D18472,Запчасти!A:E,2,0)</f>
        <v>Отопление / вентиляция</v>
      </c>
      <c r="H18472">
        <f>VLOOKUP(D18472,Запчасти!A:E,4,0)</f>
        <v>96655</v>
      </c>
      <c r="I18472" t="str">
        <f>VLOOKUP(D18472,Запчасти!A:E,5,0)</f>
        <v>R1</v>
      </c>
      <c r="J18472">
        <f>VLOOKUP(I18472,Автомобили!A:D,4,0)</f>
        <v>1.6</v>
      </c>
    </row>
    <row r="18473" spans="1:12" hidden="1" x14ac:dyDescent="0.25">
      <c r="A18473">
        <v>18472</v>
      </c>
      <c r="B18473" s="6">
        <v>45521</v>
      </c>
      <c r="C18473" s="1" t="s">
        <v>3</v>
      </c>
      <c r="D18473">
        <v>7</v>
      </c>
      <c r="E18473">
        <v>431</v>
      </c>
      <c r="F18473" t="s">
        <v>288</v>
      </c>
      <c r="G18473" t="str">
        <f>VLOOKUP(D18473,Запчасти!A:E,2,0)</f>
        <v>Двигатель</v>
      </c>
      <c r="H18473">
        <f>VLOOKUP(D18473,Запчасти!A:E,4,0)</f>
        <v>62216</v>
      </c>
      <c r="I18473" t="str">
        <f>VLOOKUP(D18473,Запчасти!A:E,5,0)</f>
        <v>R1</v>
      </c>
      <c r="J18473">
        <f>VLOOKUP(I18473,Автомобили!A:D,4,0)</f>
        <v>1.6</v>
      </c>
    </row>
    <row r="18474" spans="1:12" hidden="1" x14ac:dyDescent="0.25">
      <c r="A18474">
        <v>18473</v>
      </c>
      <c r="B18474" s="6">
        <v>45521</v>
      </c>
      <c r="C18474" s="1" t="s">
        <v>5</v>
      </c>
      <c r="D18474">
        <v>120</v>
      </c>
      <c r="E18474">
        <v>272</v>
      </c>
      <c r="F18474" t="s">
        <v>288</v>
      </c>
      <c r="G18474" t="str">
        <f>VLOOKUP(D18474,Запчасти!A:E,2,0)</f>
        <v>Кпп</v>
      </c>
      <c r="H18474">
        <f>VLOOKUP(D18474,Запчасти!A:E,4,0)</f>
        <v>5536</v>
      </c>
      <c r="I18474" t="str">
        <f>VLOOKUP(D18474,Запчасти!A:E,5,0)</f>
        <v>R6</v>
      </c>
      <c r="J18474">
        <f>VLOOKUP(I18474,Автомобили!A:D,4,0)</f>
        <v>2</v>
      </c>
    </row>
    <row r="18475" spans="1:12" hidden="1" x14ac:dyDescent="0.25">
      <c r="A18475">
        <v>18474</v>
      </c>
      <c r="B18475" s="6">
        <v>45521</v>
      </c>
      <c r="C18475" s="1" t="s">
        <v>17</v>
      </c>
      <c r="D18475">
        <v>79</v>
      </c>
      <c r="E18475">
        <v>319</v>
      </c>
      <c r="F18475" t="s">
        <v>290</v>
      </c>
      <c r="G18475" t="str">
        <f>VLOOKUP(D18475,Запчасти!A:E,2,0)</f>
        <v>Отопление / вентиляция</v>
      </c>
      <c r="H18475">
        <f>VLOOKUP(D18475,Запчасти!A:E,4,0)</f>
        <v>99833</v>
      </c>
      <c r="I18475" t="str">
        <f>VLOOKUP(D18475,Запчасти!A:E,5,0)</f>
        <v>R4</v>
      </c>
      <c r="J18475">
        <f>VLOOKUP(I18475,Автомобили!A:D,4,0)</f>
        <v>1.6</v>
      </c>
    </row>
    <row r="18476" spans="1:12" hidden="1" x14ac:dyDescent="0.25">
      <c r="A18476">
        <v>18475</v>
      </c>
      <c r="B18476" s="6">
        <v>45521</v>
      </c>
      <c r="C18476" s="1" t="s">
        <v>16</v>
      </c>
      <c r="D18476">
        <v>190</v>
      </c>
      <c r="E18476">
        <v>169</v>
      </c>
      <c r="F18476" t="s">
        <v>288</v>
      </c>
      <c r="G18476" t="str">
        <f>VLOOKUP(D18476,Запчасти!A:E,2,0)</f>
        <v>Двигатель</v>
      </c>
      <c r="H18476">
        <f>VLOOKUP(D18476,Запчасти!A:E,4,0)</f>
        <v>20338</v>
      </c>
      <c r="I18476" t="str">
        <f>VLOOKUP(D18476,Запчасти!A:E,5,0)</f>
        <v>R2</v>
      </c>
      <c r="J18476">
        <f>VLOOKUP(I18476,Автомобили!A:D,4,0)</f>
        <v>1.6</v>
      </c>
    </row>
    <row r="18477" spans="1:12" hidden="1" x14ac:dyDescent="0.25">
      <c r="A18477">
        <v>18476</v>
      </c>
      <c r="B18477" s="6">
        <v>45521</v>
      </c>
      <c r="C18477" s="1" t="s">
        <v>19</v>
      </c>
      <c r="D18477">
        <v>102</v>
      </c>
      <c r="E18477">
        <v>692</v>
      </c>
      <c r="F18477" t="s">
        <v>288</v>
      </c>
      <c r="G18477" t="str">
        <f>VLOOKUP(D18477,Запчасти!A:E,2,0)</f>
        <v>Тормозная система</v>
      </c>
      <c r="H18477">
        <f>VLOOKUP(D18477,Запчасти!A:E,4,0)</f>
        <v>31373</v>
      </c>
      <c r="I18477" t="str">
        <f>VLOOKUP(D18477,Запчасти!A:E,5,0)</f>
        <v>R5</v>
      </c>
      <c r="J18477">
        <f>VLOOKUP(I18477,Автомобили!A:D,4,0)</f>
        <v>1.4</v>
      </c>
    </row>
    <row r="18478" spans="1:12" hidden="1" x14ac:dyDescent="0.25">
      <c r="A18478">
        <v>18477</v>
      </c>
      <c r="B18478" s="6">
        <v>45521</v>
      </c>
      <c r="C18478" s="1" t="s">
        <v>6</v>
      </c>
      <c r="D18478">
        <v>78</v>
      </c>
      <c r="E18478">
        <v>73</v>
      </c>
      <c r="F18478" t="s">
        <v>290</v>
      </c>
      <c r="G18478" t="str">
        <f>VLOOKUP(D18478,Запчасти!A:E,2,0)</f>
        <v>Двигатель</v>
      </c>
      <c r="H18478">
        <f>VLOOKUP(D18478,Запчасти!A:E,4,0)</f>
        <v>55047</v>
      </c>
      <c r="I18478" t="str">
        <f>VLOOKUP(D18478,Запчасти!A:E,5,0)</f>
        <v>R2</v>
      </c>
      <c r="J18478">
        <f>VLOOKUP(I18478,Автомобили!A:D,4,0)</f>
        <v>1.6</v>
      </c>
    </row>
    <row r="18479" spans="1:12" hidden="1" x14ac:dyDescent="0.25">
      <c r="A18479">
        <v>18478</v>
      </c>
      <c r="B18479" s="6">
        <v>45521</v>
      </c>
      <c r="C18479" s="1" t="s">
        <v>6</v>
      </c>
      <c r="D18479">
        <v>93</v>
      </c>
      <c r="E18479">
        <v>964</v>
      </c>
      <c r="F18479" t="s">
        <v>290</v>
      </c>
      <c r="G18479" t="str">
        <f>VLOOKUP(D18479,Запчасти!A:E,2,0)</f>
        <v>Двигатель</v>
      </c>
      <c r="H18479">
        <f>VLOOKUP(D18479,Запчасти!A:E,4,0)</f>
        <v>79206</v>
      </c>
      <c r="I18479" t="str">
        <f>VLOOKUP(D18479,Запчасти!A:E,5,0)</f>
        <v>R6</v>
      </c>
      <c r="J18479">
        <f>VLOOKUP(I18479,Автомобили!A:D,4,0)</f>
        <v>2</v>
      </c>
    </row>
    <row r="18480" spans="1:12" hidden="1" x14ac:dyDescent="0.25">
      <c r="A18480">
        <v>18479</v>
      </c>
      <c r="B18480" s="6">
        <v>45521</v>
      </c>
      <c r="C18480" s="1" t="s">
        <v>10</v>
      </c>
      <c r="D18480">
        <v>146</v>
      </c>
      <c r="E18480">
        <v>917</v>
      </c>
      <c r="F18480" t="s">
        <v>290</v>
      </c>
      <c r="G18480" t="str">
        <f>VLOOKUP(D18480,Запчасти!A:E,2,0)</f>
        <v>Кондиционер</v>
      </c>
      <c r="H18480">
        <f>VLOOKUP(D18480,Запчасти!A:E,4,0)</f>
        <v>4772</v>
      </c>
      <c r="I18480" t="str">
        <f>VLOOKUP(D18480,Запчасти!A:E,5,0)</f>
        <v>R1</v>
      </c>
      <c r="J18480">
        <f>VLOOKUP(I18480,Автомобили!A:D,4,0)</f>
        <v>1.6</v>
      </c>
      <c r="K18480">
        <f>H18480*E18480</f>
        <v>4375924</v>
      </c>
    </row>
    <row r="18481" spans="1:10" hidden="1" x14ac:dyDescent="0.25">
      <c r="A18481">
        <v>18480</v>
      </c>
      <c r="B18481" s="6">
        <v>45521</v>
      </c>
      <c r="C18481" s="1" t="s">
        <v>15</v>
      </c>
      <c r="D18481">
        <v>145</v>
      </c>
      <c r="E18481">
        <v>139</v>
      </c>
      <c r="F18481" t="s">
        <v>290</v>
      </c>
      <c r="G18481" t="str">
        <f>VLOOKUP(D18481,Запчасти!A:E,2,0)</f>
        <v>Двигатель</v>
      </c>
      <c r="H18481">
        <f>VLOOKUP(D18481,Запчасти!A:E,4,0)</f>
        <v>32608</v>
      </c>
      <c r="I18481" t="str">
        <f>VLOOKUP(D18481,Запчасти!A:E,5,0)</f>
        <v>R3</v>
      </c>
      <c r="J18481">
        <f>VLOOKUP(I18481,Автомобили!A:D,4,0)</f>
        <v>3.5</v>
      </c>
    </row>
    <row r="18482" spans="1:10" hidden="1" x14ac:dyDescent="0.25">
      <c r="A18482">
        <v>18481</v>
      </c>
      <c r="B18482" s="6">
        <v>45521</v>
      </c>
      <c r="C18482" s="1" t="s">
        <v>17</v>
      </c>
      <c r="D18482">
        <v>98</v>
      </c>
      <c r="E18482">
        <v>318</v>
      </c>
      <c r="F18482" t="s">
        <v>288</v>
      </c>
      <c r="G18482" t="str">
        <f>VLOOKUP(D18482,Запчасти!A:E,2,0)</f>
        <v>Кондиционер</v>
      </c>
      <c r="H18482">
        <f>VLOOKUP(D18482,Запчасти!A:E,4,0)</f>
        <v>88480</v>
      </c>
      <c r="I18482" t="str">
        <f>VLOOKUP(D18482,Запчасти!A:E,5,0)</f>
        <v>R6</v>
      </c>
      <c r="J18482">
        <f>VLOOKUP(I18482,Автомобили!A:D,4,0)</f>
        <v>2</v>
      </c>
    </row>
    <row r="18483" spans="1:10" hidden="1" x14ac:dyDescent="0.25">
      <c r="A18483">
        <v>18482</v>
      </c>
      <c r="B18483" s="6">
        <v>45521</v>
      </c>
      <c r="C18483" s="1" t="s">
        <v>7</v>
      </c>
      <c r="D18483">
        <v>34</v>
      </c>
      <c r="E18483">
        <v>956</v>
      </c>
      <c r="F18483" t="s">
        <v>290</v>
      </c>
      <c r="G18483" t="str">
        <f>VLOOKUP(D18483,Запчасти!A:E,2,0)</f>
        <v>Система сцепления</v>
      </c>
      <c r="H18483">
        <f>VLOOKUP(D18483,Запчасти!A:E,4,0)</f>
        <v>21154</v>
      </c>
      <c r="I18483" t="str">
        <f>VLOOKUP(D18483,Запчасти!A:E,5,0)</f>
        <v>R6</v>
      </c>
      <c r="J18483">
        <f>VLOOKUP(I18483,Автомобили!A:D,4,0)</f>
        <v>2</v>
      </c>
    </row>
    <row r="18484" spans="1:10" hidden="1" x14ac:dyDescent="0.25">
      <c r="A18484">
        <v>18483</v>
      </c>
      <c r="B18484" s="6">
        <v>45521</v>
      </c>
      <c r="C18484" s="1" t="s">
        <v>18</v>
      </c>
      <c r="D18484">
        <v>60</v>
      </c>
      <c r="E18484">
        <v>704</v>
      </c>
      <c r="F18484" t="s">
        <v>290</v>
      </c>
      <c r="G18484" t="str">
        <f>VLOOKUP(D18484,Запчасти!A:E,2,0)</f>
        <v>Электрика</v>
      </c>
      <c r="H18484">
        <f>VLOOKUP(D18484,Запчасти!A:E,4,0)</f>
        <v>85862</v>
      </c>
      <c r="I18484" t="str">
        <f>VLOOKUP(D18484,Запчасти!A:E,5,0)</f>
        <v>R6</v>
      </c>
      <c r="J18484">
        <f>VLOOKUP(I18484,Автомобили!A:D,4,0)</f>
        <v>2</v>
      </c>
    </row>
    <row r="18485" spans="1:10" hidden="1" x14ac:dyDescent="0.25">
      <c r="A18485">
        <v>18484</v>
      </c>
      <c r="B18485" s="6">
        <v>45521</v>
      </c>
      <c r="C18485" s="1" t="s">
        <v>20</v>
      </c>
      <c r="D18485">
        <v>78</v>
      </c>
      <c r="E18485">
        <v>928</v>
      </c>
      <c r="F18485" t="s">
        <v>288</v>
      </c>
      <c r="G18485" t="str">
        <f>VLOOKUP(D18485,Запчасти!A:E,2,0)</f>
        <v>Двигатель</v>
      </c>
      <c r="H18485">
        <f>VLOOKUP(D18485,Запчасти!A:E,4,0)</f>
        <v>55047</v>
      </c>
      <c r="I18485" t="str">
        <f>VLOOKUP(D18485,Запчасти!A:E,5,0)</f>
        <v>R2</v>
      </c>
      <c r="J18485">
        <f>VLOOKUP(I18485,Автомобили!A:D,4,0)</f>
        <v>1.6</v>
      </c>
    </row>
    <row r="18486" spans="1:10" hidden="1" x14ac:dyDescent="0.25">
      <c r="A18486">
        <v>18485</v>
      </c>
      <c r="B18486" s="6">
        <v>45521</v>
      </c>
      <c r="C18486" s="1" t="s">
        <v>16</v>
      </c>
      <c r="D18486">
        <v>69</v>
      </c>
      <c r="E18486">
        <v>352</v>
      </c>
      <c r="F18486" t="s">
        <v>288</v>
      </c>
      <c r="G18486" t="str">
        <f>VLOOKUP(D18486,Запчасти!A:E,2,0)</f>
        <v>Кузов</v>
      </c>
      <c r="H18486">
        <f>VLOOKUP(D18486,Запчасти!A:E,4,0)</f>
        <v>31195</v>
      </c>
      <c r="I18486" t="str">
        <f>VLOOKUP(D18486,Запчасти!A:E,5,0)</f>
        <v>R1</v>
      </c>
      <c r="J18486">
        <f>VLOOKUP(I18486,Автомобили!A:D,4,0)</f>
        <v>1.6</v>
      </c>
    </row>
    <row r="18487" spans="1:10" hidden="1" x14ac:dyDescent="0.25">
      <c r="A18487">
        <v>18486</v>
      </c>
      <c r="B18487" s="6">
        <v>45521</v>
      </c>
      <c r="C18487" s="1" t="s">
        <v>15</v>
      </c>
      <c r="D18487">
        <v>183</v>
      </c>
      <c r="E18487">
        <v>877</v>
      </c>
      <c r="F18487" t="s">
        <v>288</v>
      </c>
      <c r="G18487" t="str">
        <f>VLOOKUP(D18487,Запчасти!A:E,2,0)</f>
        <v>Отопление / вентиляция</v>
      </c>
      <c r="H18487">
        <f>VLOOKUP(D18487,Запчасти!A:E,4,0)</f>
        <v>3847</v>
      </c>
      <c r="I18487" t="str">
        <f>VLOOKUP(D18487,Запчасти!A:E,5,0)</f>
        <v>R4</v>
      </c>
      <c r="J18487">
        <f>VLOOKUP(I18487,Автомобили!A:D,4,0)</f>
        <v>1.6</v>
      </c>
    </row>
    <row r="18488" spans="1:10" hidden="1" x14ac:dyDescent="0.25">
      <c r="A18488">
        <v>18487</v>
      </c>
      <c r="B18488" s="6">
        <v>45521</v>
      </c>
      <c r="C18488" s="1" t="s">
        <v>10</v>
      </c>
      <c r="D18488">
        <v>140</v>
      </c>
      <c r="E18488">
        <v>383</v>
      </c>
      <c r="F18488" t="s">
        <v>288</v>
      </c>
      <c r="G18488" t="str">
        <f>VLOOKUP(D18488,Запчасти!A:E,2,0)</f>
        <v>Подвеска и амортизация</v>
      </c>
      <c r="H18488">
        <f>VLOOKUP(D18488,Запчасти!A:E,4,0)</f>
        <v>63073</v>
      </c>
      <c r="I18488" t="str">
        <f>VLOOKUP(D18488,Запчасти!A:E,5,0)</f>
        <v>R3</v>
      </c>
      <c r="J18488">
        <f>VLOOKUP(I18488,Автомобили!A:D,4,0)</f>
        <v>3.5</v>
      </c>
    </row>
    <row r="18489" spans="1:10" hidden="1" x14ac:dyDescent="0.25">
      <c r="A18489">
        <v>18488</v>
      </c>
      <c r="B18489" s="6">
        <v>45521</v>
      </c>
      <c r="C18489" s="1" t="s">
        <v>15</v>
      </c>
      <c r="D18489">
        <v>155</v>
      </c>
      <c r="E18489">
        <v>368</v>
      </c>
      <c r="F18489" t="s">
        <v>288</v>
      </c>
      <c r="G18489" t="str">
        <f>VLOOKUP(D18489,Запчасти!A:E,2,0)</f>
        <v>Тормозная система</v>
      </c>
      <c r="H18489">
        <f>VLOOKUP(D18489,Запчасти!A:E,4,0)</f>
        <v>67614</v>
      </c>
      <c r="I18489" t="str">
        <f>VLOOKUP(D18489,Запчасти!A:E,5,0)</f>
        <v>R5</v>
      </c>
      <c r="J18489">
        <f>VLOOKUP(I18489,Автомобили!A:D,4,0)</f>
        <v>1.4</v>
      </c>
    </row>
    <row r="18490" spans="1:10" hidden="1" x14ac:dyDescent="0.25">
      <c r="A18490">
        <v>18489</v>
      </c>
      <c r="B18490" s="6">
        <v>45521</v>
      </c>
      <c r="C18490" s="1" t="s">
        <v>5</v>
      </c>
      <c r="D18490">
        <v>164</v>
      </c>
      <c r="E18490">
        <v>289</v>
      </c>
      <c r="F18490" t="s">
        <v>290</v>
      </c>
      <c r="G18490" t="str">
        <f>VLOOKUP(D18490,Запчасти!A:E,2,0)</f>
        <v>Тормозная система</v>
      </c>
      <c r="H18490">
        <f>VLOOKUP(D18490,Запчасти!A:E,4,0)</f>
        <v>33866</v>
      </c>
      <c r="I18490" t="str">
        <f>VLOOKUP(D18490,Запчасти!A:E,5,0)</f>
        <v>R1</v>
      </c>
      <c r="J18490">
        <f>VLOOKUP(I18490,Автомобили!A:D,4,0)</f>
        <v>1.6</v>
      </c>
    </row>
    <row r="18491" spans="1:10" hidden="1" x14ac:dyDescent="0.25">
      <c r="A18491">
        <v>18490</v>
      </c>
      <c r="B18491" s="6">
        <v>45521</v>
      </c>
      <c r="C18491" s="1" t="s">
        <v>13</v>
      </c>
      <c r="D18491">
        <v>9</v>
      </c>
      <c r="E18491">
        <v>136</v>
      </c>
      <c r="F18491" t="s">
        <v>288</v>
      </c>
      <c r="G18491" t="str">
        <f>VLOOKUP(D18491,Запчасти!A:E,2,0)</f>
        <v>Система очистки фар</v>
      </c>
      <c r="H18491">
        <f>VLOOKUP(D18491,Запчасти!A:E,4,0)</f>
        <v>12085</v>
      </c>
      <c r="I18491" t="str">
        <f>VLOOKUP(D18491,Запчасти!A:E,5,0)</f>
        <v>R3</v>
      </c>
      <c r="J18491">
        <f>VLOOKUP(I18491,Автомобили!A:D,4,0)</f>
        <v>3.5</v>
      </c>
    </row>
    <row r="18492" spans="1:10" hidden="1" x14ac:dyDescent="0.25">
      <c r="A18492">
        <v>18491</v>
      </c>
      <c r="B18492" s="6">
        <v>45521</v>
      </c>
      <c r="C18492" s="1" t="s">
        <v>4</v>
      </c>
      <c r="D18492">
        <v>179</v>
      </c>
      <c r="E18492">
        <v>579</v>
      </c>
      <c r="F18492" t="s">
        <v>288</v>
      </c>
      <c r="G18492" t="str">
        <f>VLOOKUP(D18492,Запчасти!A:E,2,0)</f>
        <v>Подвеска и амортизация</v>
      </c>
      <c r="H18492">
        <f>VLOOKUP(D18492,Запчасти!A:E,4,0)</f>
        <v>95763</v>
      </c>
      <c r="I18492" t="str">
        <f>VLOOKUP(D18492,Запчасти!A:E,5,0)</f>
        <v>R3</v>
      </c>
      <c r="J18492">
        <f>VLOOKUP(I18492,Автомобили!A:D,4,0)</f>
        <v>3.5</v>
      </c>
    </row>
    <row r="18493" spans="1:10" hidden="1" x14ac:dyDescent="0.25">
      <c r="A18493">
        <v>18492</v>
      </c>
      <c r="B18493" s="6">
        <v>45521</v>
      </c>
      <c r="C18493" s="1" t="s">
        <v>16</v>
      </c>
      <c r="D18493">
        <v>91</v>
      </c>
      <c r="E18493">
        <v>216</v>
      </c>
      <c r="F18493" t="s">
        <v>290</v>
      </c>
      <c r="G18493" t="str">
        <f>VLOOKUP(D18493,Запчасти!A:E,2,0)</f>
        <v>Двигатель</v>
      </c>
      <c r="H18493">
        <f>VLOOKUP(D18493,Запчасти!A:E,4,0)</f>
        <v>51302</v>
      </c>
      <c r="I18493" t="str">
        <f>VLOOKUP(D18493,Запчасти!A:E,5,0)</f>
        <v>R2</v>
      </c>
      <c r="J18493">
        <f>VLOOKUP(I18493,Автомобили!A:D,4,0)</f>
        <v>1.6</v>
      </c>
    </row>
    <row r="18494" spans="1:10" hidden="1" x14ac:dyDescent="0.25">
      <c r="A18494">
        <v>18493</v>
      </c>
      <c r="B18494" s="6">
        <v>45521</v>
      </c>
      <c r="C18494" s="1" t="s">
        <v>14</v>
      </c>
      <c r="D18494">
        <v>102</v>
      </c>
      <c r="E18494">
        <v>878</v>
      </c>
      <c r="F18494" t="s">
        <v>288</v>
      </c>
      <c r="G18494" t="str">
        <f>VLOOKUP(D18494,Запчасти!A:E,2,0)</f>
        <v>Тормозная система</v>
      </c>
      <c r="H18494">
        <f>VLOOKUP(D18494,Запчасти!A:E,4,0)</f>
        <v>31373</v>
      </c>
      <c r="I18494" t="str">
        <f>VLOOKUP(D18494,Запчасти!A:E,5,0)</f>
        <v>R5</v>
      </c>
      <c r="J18494">
        <f>VLOOKUP(I18494,Автомобили!A:D,4,0)</f>
        <v>1.4</v>
      </c>
    </row>
    <row r="18495" spans="1:10" hidden="1" x14ac:dyDescent="0.25">
      <c r="A18495">
        <v>18494</v>
      </c>
      <c r="B18495" s="6">
        <v>45521</v>
      </c>
      <c r="C18495" s="1" t="s">
        <v>12</v>
      </c>
      <c r="D18495">
        <v>25</v>
      </c>
      <c r="E18495">
        <v>818</v>
      </c>
      <c r="F18495" t="s">
        <v>288</v>
      </c>
      <c r="G18495" t="str">
        <f>VLOOKUP(D18495,Запчасти!A:E,2,0)</f>
        <v>Отопление / вентиляция</v>
      </c>
      <c r="H18495">
        <f>VLOOKUP(D18495,Запчасти!A:E,4,0)</f>
        <v>39853</v>
      </c>
      <c r="I18495" t="str">
        <f>VLOOKUP(D18495,Запчасти!A:E,5,0)</f>
        <v>R4</v>
      </c>
      <c r="J18495">
        <f>VLOOKUP(I18495,Автомобили!A:D,4,0)</f>
        <v>1.6</v>
      </c>
    </row>
    <row r="18496" spans="1:10" hidden="1" x14ac:dyDescent="0.25">
      <c r="A18496">
        <v>18495</v>
      </c>
      <c r="B18496" s="6">
        <v>45521</v>
      </c>
      <c r="C18496" s="1" t="s">
        <v>11</v>
      </c>
      <c r="D18496">
        <v>194</v>
      </c>
      <c r="E18496">
        <v>561</v>
      </c>
      <c r="F18496" t="s">
        <v>290</v>
      </c>
      <c r="G18496" t="str">
        <f>VLOOKUP(D18496,Запчасти!A:E,2,0)</f>
        <v>Тормозная система</v>
      </c>
      <c r="H18496">
        <f>VLOOKUP(D18496,Запчасти!A:E,4,0)</f>
        <v>84429</v>
      </c>
      <c r="I18496" t="str">
        <f>VLOOKUP(D18496,Запчасти!A:E,5,0)</f>
        <v>R5</v>
      </c>
      <c r="J18496">
        <f>VLOOKUP(I18496,Автомобили!A:D,4,0)</f>
        <v>1.4</v>
      </c>
    </row>
    <row r="18497" spans="1:12" hidden="1" x14ac:dyDescent="0.25">
      <c r="A18497">
        <v>18496</v>
      </c>
      <c r="B18497" s="6">
        <v>45521</v>
      </c>
      <c r="C18497" s="1" t="s">
        <v>9</v>
      </c>
      <c r="D18497">
        <v>142</v>
      </c>
      <c r="E18497">
        <v>260</v>
      </c>
      <c r="F18497" t="s">
        <v>288</v>
      </c>
      <c r="G18497" t="str">
        <f>VLOOKUP(D18497,Запчасти!A:E,2,0)</f>
        <v>Трансмиссия</v>
      </c>
      <c r="H18497">
        <f>VLOOKUP(D18497,Запчасти!A:E,4,0)</f>
        <v>88054</v>
      </c>
      <c r="I18497" t="str">
        <f>VLOOKUP(D18497,Запчасти!A:E,5,0)</f>
        <v>R1</v>
      </c>
      <c r="J18497">
        <f>VLOOKUP(I18497,Автомобили!A:D,4,0)</f>
        <v>1.6</v>
      </c>
    </row>
    <row r="18498" spans="1:12" hidden="1" x14ac:dyDescent="0.25">
      <c r="A18498">
        <v>18497</v>
      </c>
      <c r="B18498" s="6">
        <v>45521</v>
      </c>
      <c r="C18498" s="1" t="s">
        <v>15</v>
      </c>
      <c r="D18498">
        <v>24</v>
      </c>
      <c r="E18498">
        <v>989</v>
      </c>
      <c r="F18498" t="s">
        <v>288</v>
      </c>
      <c r="G18498" t="str">
        <f>VLOOKUP(D18498,Запчасти!A:E,2,0)</f>
        <v>Кузов</v>
      </c>
      <c r="H18498">
        <f>VLOOKUP(D18498,Запчасти!A:E,4,0)</f>
        <v>7771</v>
      </c>
      <c r="I18498" t="str">
        <f>VLOOKUP(D18498,Запчасти!A:E,5,0)</f>
        <v>R1</v>
      </c>
      <c r="J18498">
        <f>VLOOKUP(I18498,Автомобили!A:D,4,0)</f>
        <v>1.6</v>
      </c>
    </row>
    <row r="18499" spans="1:12" hidden="1" x14ac:dyDescent="0.25">
      <c r="A18499">
        <v>18498</v>
      </c>
      <c r="B18499" s="6">
        <v>45521</v>
      </c>
      <c r="C18499" s="1" t="s">
        <v>22</v>
      </c>
      <c r="D18499">
        <v>149</v>
      </c>
      <c r="E18499">
        <v>908</v>
      </c>
      <c r="F18499" t="s">
        <v>288</v>
      </c>
      <c r="G18499" t="str">
        <f>VLOOKUP(D18499,Запчасти!A:E,2,0)</f>
        <v>Двигатель</v>
      </c>
      <c r="H18499">
        <f>VLOOKUP(D18499,Запчасти!A:E,4,0)</f>
        <v>96498</v>
      </c>
      <c r="I18499" t="str">
        <f>VLOOKUP(D18499,Запчасти!A:E,5,0)</f>
        <v>R2</v>
      </c>
      <c r="J18499">
        <f>VLOOKUP(I18499,Автомобили!A:D,4,0)</f>
        <v>1.6</v>
      </c>
    </row>
    <row r="18500" spans="1:12" hidden="1" x14ac:dyDescent="0.25">
      <c r="A18500">
        <v>18499</v>
      </c>
      <c r="B18500" s="6">
        <v>45521</v>
      </c>
      <c r="C18500" s="1" t="s">
        <v>7</v>
      </c>
      <c r="D18500">
        <v>143</v>
      </c>
      <c r="E18500">
        <v>281</v>
      </c>
      <c r="F18500" t="s">
        <v>288</v>
      </c>
      <c r="G18500" t="str">
        <f>VLOOKUP(D18500,Запчасти!A:E,2,0)</f>
        <v>Двигатель</v>
      </c>
      <c r="H18500">
        <f>VLOOKUP(D18500,Запчасти!A:E,4,0)</f>
        <v>17857</v>
      </c>
      <c r="I18500" t="str">
        <f>VLOOKUP(D18500,Запчасти!A:E,5,0)</f>
        <v>R5</v>
      </c>
      <c r="J18500">
        <f>VLOOKUP(I18500,Автомобили!A:D,4,0)</f>
        <v>1.4</v>
      </c>
    </row>
    <row r="18501" spans="1:12" hidden="1" x14ac:dyDescent="0.25">
      <c r="A18501">
        <v>18500</v>
      </c>
      <c r="B18501" s="6">
        <v>45521</v>
      </c>
      <c r="C18501" s="1" t="s">
        <v>10</v>
      </c>
      <c r="D18501">
        <v>1</v>
      </c>
      <c r="E18501">
        <v>625</v>
      </c>
      <c r="F18501" t="s">
        <v>290</v>
      </c>
      <c r="G18501" t="str">
        <f>VLOOKUP(D18501,Запчасти!A:E,2,0)</f>
        <v>Двигатель</v>
      </c>
      <c r="H18501">
        <f>VLOOKUP(D18501,Запчасти!A:E,4,0)</f>
        <v>81147</v>
      </c>
      <c r="I18501" t="str">
        <f>VLOOKUP(D18501,Запчасти!A:E,5,0)</f>
        <v>R1</v>
      </c>
      <c r="J18501">
        <f>VLOOKUP(I18501,Автомобили!A:D,4,0)</f>
        <v>1.6</v>
      </c>
    </row>
    <row r="18502" spans="1:12" hidden="1" x14ac:dyDescent="0.25">
      <c r="A18502">
        <v>18501</v>
      </c>
      <c r="B18502" s="6">
        <v>45521</v>
      </c>
      <c r="C18502" s="1" t="s">
        <v>20</v>
      </c>
      <c r="D18502">
        <v>124</v>
      </c>
      <c r="E18502">
        <v>441</v>
      </c>
      <c r="F18502" t="s">
        <v>290</v>
      </c>
      <c r="G18502" t="str">
        <f>VLOOKUP(D18502,Запчасти!A:E,2,0)</f>
        <v>Двигатель</v>
      </c>
      <c r="H18502">
        <f>VLOOKUP(D18502,Запчасти!A:E,4,0)</f>
        <v>97667</v>
      </c>
      <c r="I18502" t="str">
        <f>VLOOKUP(D18502,Запчасти!A:E,5,0)</f>
        <v>R4</v>
      </c>
      <c r="J18502">
        <f>VLOOKUP(I18502,Автомобили!A:D,4,0)</f>
        <v>1.6</v>
      </c>
    </row>
    <row r="18503" spans="1:12" hidden="1" x14ac:dyDescent="0.25">
      <c r="A18503">
        <v>18502</v>
      </c>
      <c r="B18503" s="6">
        <v>45521</v>
      </c>
      <c r="C18503" s="1" t="s">
        <v>10</v>
      </c>
      <c r="D18503">
        <v>122</v>
      </c>
      <c r="E18503">
        <v>746</v>
      </c>
      <c r="F18503" t="s">
        <v>288</v>
      </c>
      <c r="G18503" t="str">
        <f>VLOOKUP(D18503,Запчасти!A:E,2,0)</f>
        <v>Привод колеса</v>
      </c>
      <c r="H18503">
        <f>VLOOKUP(D18503,Запчасти!A:E,4,0)</f>
        <v>30859</v>
      </c>
      <c r="I18503" t="str">
        <f>VLOOKUP(D18503,Запчасти!A:E,5,0)</f>
        <v>R3</v>
      </c>
      <c r="J18503">
        <f>VLOOKUP(I18503,Автомобили!A:D,4,0)</f>
        <v>3.5</v>
      </c>
    </row>
    <row r="18504" spans="1:12" hidden="1" x14ac:dyDescent="0.25">
      <c r="A18504">
        <v>18503</v>
      </c>
      <c r="B18504" s="6">
        <v>45521</v>
      </c>
      <c r="C18504" s="1" t="s">
        <v>4</v>
      </c>
      <c r="D18504">
        <v>37</v>
      </c>
      <c r="E18504">
        <v>48</v>
      </c>
      <c r="F18504" t="s">
        <v>288</v>
      </c>
      <c r="G18504" t="str">
        <f>VLOOKUP(D18504,Запчасти!A:E,2,0)</f>
        <v>Тормозная система</v>
      </c>
      <c r="H18504">
        <f>VLOOKUP(D18504,Запчасти!A:E,4,0)</f>
        <v>56438</v>
      </c>
      <c r="I18504" t="str">
        <f>VLOOKUP(D18504,Запчасти!A:E,5,0)</f>
        <v>R2</v>
      </c>
      <c r="J18504">
        <f>VLOOKUP(I18504,Автомобили!A:D,4,0)</f>
        <v>1.6</v>
      </c>
    </row>
    <row r="18505" spans="1:12" hidden="1" x14ac:dyDescent="0.25">
      <c r="A18505">
        <v>18504</v>
      </c>
      <c r="B18505" s="6">
        <v>45521</v>
      </c>
      <c r="C18505" s="1" t="s">
        <v>16</v>
      </c>
      <c r="D18505">
        <v>179</v>
      </c>
      <c r="E18505">
        <v>629</v>
      </c>
      <c r="F18505" t="s">
        <v>290</v>
      </c>
      <c r="G18505" t="str">
        <f>VLOOKUP(D18505,Запчасти!A:E,2,0)</f>
        <v>Подвеска и амортизация</v>
      </c>
      <c r="H18505">
        <f>VLOOKUP(D18505,Запчасти!A:E,4,0)</f>
        <v>95763</v>
      </c>
      <c r="I18505" t="str">
        <f>VLOOKUP(D18505,Запчасти!A:E,5,0)</f>
        <v>R3</v>
      </c>
      <c r="J18505">
        <f>VLOOKUP(I18505,Автомобили!A:D,4,0)</f>
        <v>3.5</v>
      </c>
    </row>
    <row r="18506" spans="1:12" hidden="1" x14ac:dyDescent="0.25">
      <c r="A18506">
        <v>18505</v>
      </c>
      <c r="B18506" s="6">
        <v>45521</v>
      </c>
      <c r="C18506" s="1" t="s">
        <v>16</v>
      </c>
      <c r="D18506">
        <v>109</v>
      </c>
      <c r="E18506">
        <v>582</v>
      </c>
      <c r="F18506" t="s">
        <v>288</v>
      </c>
      <c r="G18506" t="str">
        <f>VLOOKUP(D18506,Запчасти!A:E,2,0)</f>
        <v>Кондиционер</v>
      </c>
      <c r="H18506">
        <f>VLOOKUP(D18506,Запчасти!A:E,4,0)</f>
        <v>47034</v>
      </c>
      <c r="I18506" t="str">
        <f>VLOOKUP(D18506,Запчасти!A:E,5,0)</f>
        <v>R2</v>
      </c>
      <c r="J18506">
        <f>VLOOKUP(I18506,Автомобили!A:D,4,0)</f>
        <v>1.6</v>
      </c>
      <c r="K18506">
        <f>H18506*E18506</f>
        <v>27373788</v>
      </c>
      <c r="L18506" t="str">
        <f>VLOOKUP(C18506,Автосервисы!A:C,3,0)</f>
        <v>​ул. Московская, 275а</v>
      </c>
    </row>
    <row r="18507" spans="1:12" hidden="1" x14ac:dyDescent="0.25">
      <c r="A18507">
        <v>18506</v>
      </c>
      <c r="B18507" s="6">
        <v>45521</v>
      </c>
      <c r="C18507" s="1" t="s">
        <v>19</v>
      </c>
      <c r="D18507">
        <v>177</v>
      </c>
      <c r="E18507">
        <v>519</v>
      </c>
      <c r="F18507" t="s">
        <v>288</v>
      </c>
      <c r="G18507" t="str">
        <f>VLOOKUP(D18507,Запчасти!A:E,2,0)</f>
        <v>Двигатель</v>
      </c>
      <c r="H18507">
        <f>VLOOKUP(D18507,Запчасти!A:E,4,0)</f>
        <v>58176</v>
      </c>
      <c r="I18507" t="str">
        <f>VLOOKUP(D18507,Запчасти!A:E,5,0)</f>
        <v>R4</v>
      </c>
      <c r="J18507">
        <f>VLOOKUP(I18507,Автомобили!A:D,4,0)</f>
        <v>1.6</v>
      </c>
    </row>
    <row r="18508" spans="1:12" hidden="1" x14ac:dyDescent="0.25">
      <c r="A18508">
        <v>18507</v>
      </c>
      <c r="B18508" s="6">
        <v>45521</v>
      </c>
      <c r="C18508" s="1" t="s">
        <v>17</v>
      </c>
      <c r="D18508">
        <v>141</v>
      </c>
      <c r="E18508">
        <v>710</v>
      </c>
      <c r="F18508" t="s">
        <v>290</v>
      </c>
      <c r="G18508" t="str">
        <f>VLOOKUP(D18508,Запчасти!A:E,2,0)</f>
        <v>Кпп</v>
      </c>
      <c r="H18508">
        <f>VLOOKUP(D18508,Запчасти!A:E,4,0)</f>
        <v>34611</v>
      </c>
      <c r="I18508" t="str">
        <f>VLOOKUP(D18508,Запчасти!A:E,5,0)</f>
        <v>R3</v>
      </c>
      <c r="J18508">
        <f>VLOOKUP(I18508,Автомобили!A:D,4,0)</f>
        <v>3.5</v>
      </c>
    </row>
    <row r="18509" spans="1:12" hidden="1" x14ac:dyDescent="0.25">
      <c r="A18509">
        <v>18508</v>
      </c>
      <c r="B18509" s="6">
        <v>45521</v>
      </c>
      <c r="C18509" s="1" t="s">
        <v>10</v>
      </c>
      <c r="D18509">
        <v>141</v>
      </c>
      <c r="E18509">
        <v>693</v>
      </c>
      <c r="F18509" t="s">
        <v>290</v>
      </c>
      <c r="G18509" t="str">
        <f>VLOOKUP(D18509,Запчасти!A:E,2,0)</f>
        <v>Кпп</v>
      </c>
      <c r="H18509">
        <f>VLOOKUP(D18509,Запчасти!A:E,4,0)</f>
        <v>34611</v>
      </c>
      <c r="I18509" t="str">
        <f>VLOOKUP(D18509,Запчасти!A:E,5,0)</f>
        <v>R3</v>
      </c>
      <c r="J18509">
        <f>VLOOKUP(I18509,Автомобили!A:D,4,0)</f>
        <v>3.5</v>
      </c>
    </row>
    <row r="18510" spans="1:12" hidden="1" x14ac:dyDescent="0.25">
      <c r="A18510">
        <v>18509</v>
      </c>
      <c r="B18510" s="6">
        <v>45521</v>
      </c>
      <c r="C18510" s="1" t="s">
        <v>8</v>
      </c>
      <c r="D18510">
        <v>51</v>
      </c>
      <c r="E18510">
        <v>121</v>
      </c>
      <c r="F18510" t="s">
        <v>288</v>
      </c>
      <c r="G18510" t="str">
        <f>VLOOKUP(D18510,Запчасти!A:E,2,0)</f>
        <v>Двигатель</v>
      </c>
      <c r="H18510">
        <f>VLOOKUP(D18510,Запчасти!A:E,4,0)</f>
        <v>34836</v>
      </c>
      <c r="I18510" t="str">
        <f>VLOOKUP(D18510,Запчасти!A:E,5,0)</f>
        <v>R3</v>
      </c>
      <c r="J18510">
        <f>VLOOKUP(I18510,Автомобили!A:D,4,0)</f>
        <v>3.5</v>
      </c>
    </row>
    <row r="18511" spans="1:12" hidden="1" x14ac:dyDescent="0.25">
      <c r="A18511">
        <v>18510</v>
      </c>
      <c r="B18511" s="6">
        <v>45521</v>
      </c>
      <c r="C18511" s="1" t="s">
        <v>4</v>
      </c>
      <c r="D18511">
        <v>36</v>
      </c>
      <c r="E18511">
        <v>919</v>
      </c>
      <c r="F18511" t="s">
        <v>288</v>
      </c>
      <c r="G18511" t="str">
        <f>VLOOKUP(D18511,Запчасти!A:E,2,0)</f>
        <v>Двигатель</v>
      </c>
      <c r="H18511">
        <f>VLOOKUP(D18511,Запчасти!A:E,4,0)</f>
        <v>47343</v>
      </c>
      <c r="I18511" t="str">
        <f>VLOOKUP(D18511,Запчасти!A:E,5,0)</f>
        <v>R2</v>
      </c>
      <c r="J18511">
        <f>VLOOKUP(I18511,Автомобили!A:D,4,0)</f>
        <v>1.6</v>
      </c>
    </row>
    <row r="18512" spans="1:12" hidden="1" x14ac:dyDescent="0.25">
      <c r="A18512">
        <v>18511</v>
      </c>
      <c r="B18512" s="6">
        <v>45521</v>
      </c>
      <c r="C18512" s="1" t="s">
        <v>19</v>
      </c>
      <c r="D18512">
        <v>186</v>
      </c>
      <c r="E18512">
        <v>97</v>
      </c>
      <c r="F18512" t="s">
        <v>290</v>
      </c>
      <c r="G18512" t="str">
        <f>VLOOKUP(D18512,Запчасти!A:E,2,0)</f>
        <v>Двигатель</v>
      </c>
      <c r="H18512">
        <f>VLOOKUP(D18512,Запчасти!A:E,4,0)</f>
        <v>51825</v>
      </c>
      <c r="I18512" t="str">
        <f>VLOOKUP(D18512,Запчасти!A:E,5,0)</f>
        <v>R3</v>
      </c>
      <c r="J18512">
        <f>VLOOKUP(I18512,Автомобили!A:D,4,0)</f>
        <v>3.5</v>
      </c>
    </row>
    <row r="18513" spans="1:10" hidden="1" x14ac:dyDescent="0.25">
      <c r="A18513">
        <v>18512</v>
      </c>
      <c r="B18513" s="6">
        <v>45521</v>
      </c>
      <c r="C18513" s="1" t="s">
        <v>9</v>
      </c>
      <c r="D18513">
        <v>1</v>
      </c>
      <c r="E18513">
        <v>470</v>
      </c>
      <c r="F18513" t="s">
        <v>290</v>
      </c>
      <c r="G18513" t="str">
        <f>VLOOKUP(D18513,Запчасти!A:E,2,0)</f>
        <v>Двигатель</v>
      </c>
      <c r="H18513">
        <f>VLOOKUP(D18513,Запчасти!A:E,4,0)</f>
        <v>81147</v>
      </c>
      <c r="I18513" t="str">
        <f>VLOOKUP(D18513,Запчасти!A:E,5,0)</f>
        <v>R1</v>
      </c>
      <c r="J18513">
        <f>VLOOKUP(I18513,Автомобили!A:D,4,0)</f>
        <v>1.6</v>
      </c>
    </row>
    <row r="18514" spans="1:10" hidden="1" x14ac:dyDescent="0.25">
      <c r="A18514">
        <v>18513</v>
      </c>
      <c r="B18514" s="6">
        <v>45521</v>
      </c>
      <c r="C18514" s="1" t="s">
        <v>12</v>
      </c>
      <c r="D18514">
        <v>165</v>
      </c>
      <c r="E18514">
        <v>444</v>
      </c>
      <c r="F18514" t="s">
        <v>290</v>
      </c>
      <c r="G18514" t="str">
        <f>VLOOKUP(D18514,Запчасти!A:E,2,0)</f>
        <v>Кпп</v>
      </c>
      <c r="H18514">
        <f>VLOOKUP(D18514,Запчасти!A:E,4,0)</f>
        <v>31838</v>
      </c>
      <c r="I18514" t="str">
        <f>VLOOKUP(D18514,Запчасти!A:E,5,0)</f>
        <v>R1</v>
      </c>
      <c r="J18514">
        <f>VLOOKUP(I18514,Автомобили!A:D,4,0)</f>
        <v>1.6</v>
      </c>
    </row>
    <row r="18515" spans="1:10" hidden="1" x14ac:dyDescent="0.25">
      <c r="A18515">
        <v>18514</v>
      </c>
      <c r="B18515" s="6">
        <v>45521</v>
      </c>
      <c r="C18515" s="1" t="s">
        <v>19</v>
      </c>
      <c r="D18515">
        <v>73</v>
      </c>
      <c r="E18515">
        <v>58</v>
      </c>
      <c r="F18515" t="s">
        <v>290</v>
      </c>
      <c r="G18515" t="str">
        <f>VLOOKUP(D18515,Запчасти!A:E,2,0)</f>
        <v>Двигатель</v>
      </c>
      <c r="H18515">
        <f>VLOOKUP(D18515,Запчасти!A:E,4,0)</f>
        <v>98664</v>
      </c>
      <c r="I18515" t="str">
        <f>VLOOKUP(D18515,Запчасти!A:E,5,0)</f>
        <v>R5</v>
      </c>
      <c r="J18515">
        <f>VLOOKUP(I18515,Автомобили!A:D,4,0)</f>
        <v>1.4</v>
      </c>
    </row>
    <row r="18516" spans="1:10" hidden="1" x14ac:dyDescent="0.25">
      <c r="A18516">
        <v>18515</v>
      </c>
      <c r="B18516" s="6">
        <v>45521</v>
      </c>
      <c r="C18516" s="1" t="s">
        <v>14</v>
      </c>
      <c r="D18516">
        <v>171</v>
      </c>
      <c r="E18516">
        <v>871</v>
      </c>
      <c r="F18516" t="s">
        <v>288</v>
      </c>
      <c r="G18516" t="str">
        <f>VLOOKUP(D18516,Запчасти!A:E,2,0)</f>
        <v>Замки</v>
      </c>
      <c r="H18516">
        <f>VLOOKUP(D18516,Запчасти!A:E,4,0)</f>
        <v>94419</v>
      </c>
      <c r="I18516" t="str">
        <f>VLOOKUP(D18516,Запчасти!A:E,5,0)</f>
        <v>R1</v>
      </c>
      <c r="J18516">
        <f>VLOOKUP(I18516,Автомобили!A:D,4,0)</f>
        <v>1.6</v>
      </c>
    </row>
    <row r="18517" spans="1:10" hidden="1" x14ac:dyDescent="0.25">
      <c r="A18517">
        <v>18516</v>
      </c>
      <c r="B18517" s="6">
        <v>45521</v>
      </c>
      <c r="C18517" s="1" t="s">
        <v>20</v>
      </c>
      <c r="D18517">
        <v>200</v>
      </c>
      <c r="E18517">
        <v>784</v>
      </c>
      <c r="F18517" t="s">
        <v>288</v>
      </c>
      <c r="G18517" t="str">
        <f>VLOOKUP(D18517,Запчасти!A:E,2,0)</f>
        <v>Двигатель</v>
      </c>
      <c r="H18517">
        <f>VLOOKUP(D18517,Запчасти!A:E,4,0)</f>
        <v>95032</v>
      </c>
      <c r="I18517" t="str">
        <f>VLOOKUP(D18517,Запчасти!A:E,5,0)</f>
        <v>R5</v>
      </c>
      <c r="J18517">
        <f>VLOOKUP(I18517,Автомобили!A:D,4,0)</f>
        <v>1.4</v>
      </c>
    </row>
    <row r="18518" spans="1:10" hidden="1" x14ac:dyDescent="0.25">
      <c r="A18518">
        <v>18517</v>
      </c>
      <c r="B18518" s="6">
        <v>45521</v>
      </c>
      <c r="C18518" s="1" t="s">
        <v>12</v>
      </c>
      <c r="D18518">
        <v>199</v>
      </c>
      <c r="E18518">
        <v>526</v>
      </c>
      <c r="F18518" t="s">
        <v>290</v>
      </c>
      <c r="G18518" t="str">
        <f>VLOOKUP(D18518,Запчасти!A:E,2,0)</f>
        <v>Тормозная система</v>
      </c>
      <c r="H18518">
        <f>VLOOKUP(D18518,Запчасти!A:E,4,0)</f>
        <v>51718</v>
      </c>
      <c r="I18518" t="str">
        <f>VLOOKUP(D18518,Запчасти!A:E,5,0)</f>
        <v>R1</v>
      </c>
      <c r="J18518">
        <f>VLOOKUP(I18518,Автомобили!A:D,4,0)</f>
        <v>1.6</v>
      </c>
    </row>
    <row r="18519" spans="1:10" hidden="1" x14ac:dyDescent="0.25">
      <c r="A18519">
        <v>18518</v>
      </c>
      <c r="B18519" s="6">
        <v>45521</v>
      </c>
      <c r="C18519" s="1" t="s">
        <v>7</v>
      </c>
      <c r="D18519">
        <v>71</v>
      </c>
      <c r="E18519">
        <v>230</v>
      </c>
      <c r="F18519" t="s">
        <v>288</v>
      </c>
      <c r="G18519" t="str">
        <f>VLOOKUP(D18519,Запчасти!A:E,2,0)</f>
        <v>Электрика</v>
      </c>
      <c r="H18519">
        <f>VLOOKUP(D18519,Запчасти!A:E,4,0)</f>
        <v>4745</v>
      </c>
      <c r="I18519" t="str">
        <f>VLOOKUP(D18519,Запчасти!A:E,5,0)</f>
        <v>R2</v>
      </c>
      <c r="J18519">
        <f>VLOOKUP(I18519,Автомобили!A:D,4,0)</f>
        <v>1.6</v>
      </c>
    </row>
    <row r="18520" spans="1:10" hidden="1" x14ac:dyDescent="0.25">
      <c r="A18520">
        <v>18519</v>
      </c>
      <c r="B18520" s="6">
        <v>45521</v>
      </c>
      <c r="C18520" s="1" t="s">
        <v>6</v>
      </c>
      <c r="D18520">
        <v>184</v>
      </c>
      <c r="E18520">
        <v>289</v>
      </c>
      <c r="F18520" t="s">
        <v>290</v>
      </c>
      <c r="G18520" t="str">
        <f>VLOOKUP(D18520,Запчасти!A:E,2,0)</f>
        <v>Трансмиссия</v>
      </c>
      <c r="H18520">
        <f>VLOOKUP(D18520,Запчасти!A:E,4,0)</f>
        <v>86109</v>
      </c>
      <c r="I18520" t="str">
        <f>VLOOKUP(D18520,Запчасти!A:E,5,0)</f>
        <v>R1</v>
      </c>
      <c r="J18520">
        <f>VLOOKUP(I18520,Автомобили!A:D,4,0)</f>
        <v>1.6</v>
      </c>
    </row>
    <row r="18521" spans="1:10" hidden="1" x14ac:dyDescent="0.25">
      <c r="A18521">
        <v>18520</v>
      </c>
      <c r="B18521" s="6">
        <v>45521</v>
      </c>
      <c r="C18521" s="1" t="s">
        <v>20</v>
      </c>
      <c r="D18521">
        <v>113</v>
      </c>
      <c r="E18521">
        <v>635</v>
      </c>
      <c r="F18521" t="s">
        <v>288</v>
      </c>
      <c r="G18521" t="str">
        <f>VLOOKUP(D18521,Запчасти!A:E,2,0)</f>
        <v>Кпп</v>
      </c>
      <c r="H18521">
        <f>VLOOKUP(D18521,Запчасти!A:E,4,0)</f>
        <v>96599</v>
      </c>
      <c r="I18521" t="str">
        <f>VLOOKUP(D18521,Запчасти!A:E,5,0)</f>
        <v>R5</v>
      </c>
      <c r="J18521">
        <f>VLOOKUP(I18521,Автомобили!A:D,4,0)</f>
        <v>1.4</v>
      </c>
    </row>
    <row r="18522" spans="1:10" hidden="1" x14ac:dyDescent="0.25">
      <c r="A18522">
        <v>18521</v>
      </c>
      <c r="B18522" s="6">
        <v>45521</v>
      </c>
      <c r="C18522" s="1" t="s">
        <v>5</v>
      </c>
      <c r="D18522">
        <v>37</v>
      </c>
      <c r="E18522">
        <v>357</v>
      </c>
      <c r="F18522" t="s">
        <v>288</v>
      </c>
      <c r="G18522" t="str">
        <f>VLOOKUP(D18522,Запчасти!A:E,2,0)</f>
        <v>Тормозная система</v>
      </c>
      <c r="H18522">
        <f>VLOOKUP(D18522,Запчасти!A:E,4,0)</f>
        <v>56438</v>
      </c>
      <c r="I18522" t="str">
        <f>VLOOKUP(D18522,Запчасти!A:E,5,0)</f>
        <v>R2</v>
      </c>
      <c r="J18522">
        <f>VLOOKUP(I18522,Автомобили!A:D,4,0)</f>
        <v>1.6</v>
      </c>
    </row>
    <row r="18523" spans="1:10" hidden="1" x14ac:dyDescent="0.25">
      <c r="A18523">
        <v>18522</v>
      </c>
      <c r="B18523" s="6">
        <v>45521</v>
      </c>
      <c r="C18523" s="1" t="s">
        <v>9</v>
      </c>
      <c r="D18523">
        <v>172</v>
      </c>
      <c r="E18523">
        <v>381</v>
      </c>
      <c r="F18523" t="s">
        <v>288</v>
      </c>
      <c r="G18523" t="str">
        <f>VLOOKUP(D18523,Запчасти!A:E,2,0)</f>
        <v>Тормозная система</v>
      </c>
      <c r="H18523">
        <f>VLOOKUP(D18523,Запчасти!A:E,4,0)</f>
        <v>77016</v>
      </c>
      <c r="I18523" t="str">
        <f>VLOOKUP(D18523,Запчасти!A:E,5,0)</f>
        <v>R6</v>
      </c>
      <c r="J18523">
        <f>VLOOKUP(I18523,Автомобили!A:D,4,0)</f>
        <v>2</v>
      </c>
    </row>
    <row r="18524" spans="1:10" hidden="1" x14ac:dyDescent="0.25">
      <c r="A18524">
        <v>18523</v>
      </c>
      <c r="B18524" s="6">
        <v>45521</v>
      </c>
      <c r="C18524" s="1" t="s">
        <v>16</v>
      </c>
      <c r="D18524">
        <v>117</v>
      </c>
      <c r="E18524">
        <v>770</v>
      </c>
      <c r="F18524" t="s">
        <v>290</v>
      </c>
      <c r="G18524" t="str">
        <f>VLOOKUP(D18524,Запчасти!A:E,2,0)</f>
        <v>Подвеска и амортизация</v>
      </c>
      <c r="H18524">
        <f>VLOOKUP(D18524,Запчасти!A:E,4,0)</f>
        <v>8851</v>
      </c>
      <c r="I18524" t="str">
        <f>VLOOKUP(D18524,Запчасти!A:E,5,0)</f>
        <v>R1</v>
      </c>
      <c r="J18524">
        <f>VLOOKUP(I18524,Автомобили!A:D,4,0)</f>
        <v>1.6</v>
      </c>
    </row>
    <row r="18525" spans="1:10" hidden="1" x14ac:dyDescent="0.25">
      <c r="A18525">
        <v>18524</v>
      </c>
      <c r="B18525" s="6">
        <v>45521</v>
      </c>
      <c r="C18525" s="1" t="s">
        <v>9</v>
      </c>
      <c r="D18525">
        <v>55</v>
      </c>
      <c r="E18525">
        <v>590</v>
      </c>
      <c r="F18525" t="s">
        <v>288</v>
      </c>
      <c r="G18525" t="str">
        <f>VLOOKUP(D18525,Запчасти!A:E,2,0)</f>
        <v>Система сцепления</v>
      </c>
      <c r="H18525">
        <f>VLOOKUP(D18525,Запчасти!A:E,4,0)</f>
        <v>28339</v>
      </c>
      <c r="I18525" t="str">
        <f>VLOOKUP(D18525,Запчасти!A:E,5,0)</f>
        <v>R6</v>
      </c>
      <c r="J18525">
        <f>VLOOKUP(I18525,Автомобили!A:D,4,0)</f>
        <v>2</v>
      </c>
    </row>
    <row r="18526" spans="1:10" hidden="1" x14ac:dyDescent="0.25">
      <c r="A18526">
        <v>18525</v>
      </c>
      <c r="B18526" s="6">
        <v>45521</v>
      </c>
      <c r="C18526" s="1" t="s">
        <v>16</v>
      </c>
      <c r="D18526">
        <v>62</v>
      </c>
      <c r="E18526">
        <v>363</v>
      </c>
      <c r="F18526" t="s">
        <v>288</v>
      </c>
      <c r="G18526" t="str">
        <f>VLOOKUP(D18526,Запчасти!A:E,2,0)</f>
        <v>Двигатель</v>
      </c>
      <c r="H18526">
        <f>VLOOKUP(D18526,Запчасти!A:E,4,0)</f>
        <v>98943</v>
      </c>
      <c r="I18526" t="str">
        <f>VLOOKUP(D18526,Запчасти!A:E,5,0)</f>
        <v>R1</v>
      </c>
      <c r="J18526">
        <f>VLOOKUP(I18526,Автомобили!A:D,4,0)</f>
        <v>1.6</v>
      </c>
    </row>
    <row r="18527" spans="1:10" hidden="1" x14ac:dyDescent="0.25">
      <c r="A18527">
        <v>18526</v>
      </c>
      <c r="B18527" s="6">
        <v>45521</v>
      </c>
      <c r="C18527" s="1" t="s">
        <v>17</v>
      </c>
      <c r="D18527">
        <v>155</v>
      </c>
      <c r="E18527">
        <v>910</v>
      </c>
      <c r="F18527" t="s">
        <v>290</v>
      </c>
      <c r="G18527" t="str">
        <f>VLOOKUP(D18527,Запчасти!A:E,2,0)</f>
        <v>Тормозная система</v>
      </c>
      <c r="H18527">
        <f>VLOOKUP(D18527,Запчасти!A:E,4,0)</f>
        <v>67614</v>
      </c>
      <c r="I18527" t="str">
        <f>VLOOKUP(D18527,Запчасти!A:E,5,0)</f>
        <v>R5</v>
      </c>
      <c r="J18527">
        <f>VLOOKUP(I18527,Автомобили!A:D,4,0)</f>
        <v>1.4</v>
      </c>
    </row>
    <row r="18528" spans="1:10" hidden="1" x14ac:dyDescent="0.25">
      <c r="A18528">
        <v>18527</v>
      </c>
      <c r="B18528" s="6">
        <v>45521</v>
      </c>
      <c r="C18528" s="1" t="s">
        <v>15</v>
      </c>
      <c r="D18528">
        <v>177</v>
      </c>
      <c r="E18528">
        <v>931</v>
      </c>
      <c r="F18528" t="s">
        <v>288</v>
      </c>
      <c r="G18528" t="str">
        <f>VLOOKUP(D18528,Запчасти!A:E,2,0)</f>
        <v>Двигатель</v>
      </c>
      <c r="H18528">
        <f>VLOOKUP(D18528,Запчасти!A:E,4,0)</f>
        <v>58176</v>
      </c>
      <c r="I18528" t="str">
        <f>VLOOKUP(D18528,Запчасти!A:E,5,0)</f>
        <v>R4</v>
      </c>
      <c r="J18528">
        <f>VLOOKUP(I18528,Автомобили!A:D,4,0)</f>
        <v>1.6</v>
      </c>
    </row>
    <row r="18529" spans="1:12" hidden="1" x14ac:dyDescent="0.25">
      <c r="A18529">
        <v>18528</v>
      </c>
      <c r="B18529" s="6">
        <v>45521</v>
      </c>
      <c r="C18529" s="1" t="s">
        <v>17</v>
      </c>
      <c r="D18529">
        <v>185</v>
      </c>
      <c r="E18529">
        <v>124</v>
      </c>
      <c r="F18529" t="s">
        <v>290</v>
      </c>
      <c r="G18529" t="str">
        <f>VLOOKUP(D18529,Запчасти!A:E,2,0)</f>
        <v>Подвеска и амортизация</v>
      </c>
      <c r="H18529">
        <f>VLOOKUP(D18529,Запчасти!A:E,4,0)</f>
        <v>38571</v>
      </c>
      <c r="I18529" t="str">
        <f>VLOOKUP(D18529,Запчасти!A:E,5,0)</f>
        <v>R3</v>
      </c>
      <c r="J18529">
        <f>VLOOKUP(I18529,Автомобили!A:D,4,0)</f>
        <v>3.5</v>
      </c>
    </row>
    <row r="18530" spans="1:12" hidden="1" x14ac:dyDescent="0.25">
      <c r="A18530">
        <v>18529</v>
      </c>
      <c r="B18530" s="6">
        <v>45521</v>
      </c>
      <c r="C18530" s="1" t="s">
        <v>12</v>
      </c>
      <c r="D18530">
        <v>56</v>
      </c>
      <c r="E18530">
        <v>801</v>
      </c>
      <c r="F18530" t="s">
        <v>290</v>
      </c>
      <c r="G18530" t="str">
        <f>VLOOKUP(D18530,Запчасти!A:E,2,0)</f>
        <v>Тормозная система</v>
      </c>
      <c r="H18530">
        <f>VLOOKUP(D18530,Запчасти!A:E,4,0)</f>
        <v>92976</v>
      </c>
      <c r="I18530" t="str">
        <f>VLOOKUP(D18530,Запчасти!A:E,5,0)</f>
        <v>R5</v>
      </c>
      <c r="J18530">
        <f>VLOOKUP(I18530,Автомобили!A:D,4,0)</f>
        <v>1.4</v>
      </c>
    </row>
    <row r="18531" spans="1:12" hidden="1" x14ac:dyDescent="0.25">
      <c r="A18531">
        <v>18530</v>
      </c>
      <c r="B18531" s="6">
        <v>45521</v>
      </c>
      <c r="C18531" s="1" t="s">
        <v>18</v>
      </c>
      <c r="D18531">
        <v>2</v>
      </c>
      <c r="E18531">
        <v>393</v>
      </c>
      <c r="F18531" t="s">
        <v>288</v>
      </c>
      <c r="G18531" t="str">
        <f>VLOOKUP(D18531,Запчасти!A:E,2,0)</f>
        <v>Система выпуска</v>
      </c>
      <c r="H18531">
        <f>VLOOKUP(D18531,Запчасти!A:E,4,0)</f>
        <v>89726</v>
      </c>
      <c r="I18531" t="str">
        <f>VLOOKUP(D18531,Запчасти!A:E,5,0)</f>
        <v>R6</v>
      </c>
      <c r="J18531">
        <f>VLOOKUP(I18531,Автомобили!A:D,4,0)</f>
        <v>2</v>
      </c>
    </row>
    <row r="18532" spans="1:12" hidden="1" x14ac:dyDescent="0.25">
      <c r="A18532">
        <v>18531</v>
      </c>
      <c r="B18532" s="6">
        <v>45521</v>
      </c>
      <c r="C18532" s="1" t="s">
        <v>22</v>
      </c>
      <c r="D18532">
        <v>124</v>
      </c>
      <c r="E18532">
        <v>180</v>
      </c>
      <c r="F18532" t="s">
        <v>288</v>
      </c>
      <c r="G18532" t="str">
        <f>VLOOKUP(D18532,Запчасти!A:E,2,0)</f>
        <v>Двигатель</v>
      </c>
      <c r="H18532">
        <f>VLOOKUP(D18532,Запчасти!A:E,4,0)</f>
        <v>97667</v>
      </c>
      <c r="I18532" t="str">
        <f>VLOOKUP(D18532,Запчасти!A:E,5,0)</f>
        <v>R4</v>
      </c>
      <c r="J18532">
        <f>VLOOKUP(I18532,Автомобили!A:D,4,0)</f>
        <v>1.6</v>
      </c>
    </row>
    <row r="18533" spans="1:12" hidden="1" x14ac:dyDescent="0.25">
      <c r="A18533">
        <v>18532</v>
      </c>
      <c r="B18533" s="6">
        <v>45522</v>
      </c>
      <c r="C18533" s="1" t="s">
        <v>17</v>
      </c>
      <c r="D18533">
        <v>59</v>
      </c>
      <c r="E18533">
        <v>490</v>
      </c>
      <c r="F18533" t="s">
        <v>290</v>
      </c>
      <c r="G18533" t="str">
        <f>VLOOKUP(D18533,Запчасти!A:E,2,0)</f>
        <v>Двигатель</v>
      </c>
      <c r="H18533">
        <f>VLOOKUP(D18533,Запчасти!A:E,4,0)</f>
        <v>13695</v>
      </c>
      <c r="I18533" t="str">
        <f>VLOOKUP(D18533,Запчасти!A:E,5,0)</f>
        <v>R5</v>
      </c>
      <c r="J18533">
        <f>VLOOKUP(I18533,Автомобили!A:D,4,0)</f>
        <v>1.4</v>
      </c>
    </row>
    <row r="18534" spans="1:12" hidden="1" x14ac:dyDescent="0.25">
      <c r="A18534">
        <v>18533</v>
      </c>
      <c r="B18534" s="6">
        <v>45522</v>
      </c>
      <c r="C18534" s="1" t="s">
        <v>4</v>
      </c>
      <c r="D18534">
        <v>43</v>
      </c>
      <c r="E18534">
        <v>729</v>
      </c>
      <c r="F18534" t="s">
        <v>290</v>
      </c>
      <c r="G18534" t="str">
        <f>VLOOKUP(D18534,Запчасти!A:E,2,0)</f>
        <v>Кондиционер</v>
      </c>
      <c r="H18534">
        <f>VLOOKUP(D18534,Запчасти!A:E,4,0)</f>
        <v>56228</v>
      </c>
      <c r="I18534" t="str">
        <f>VLOOKUP(D18534,Запчасти!A:E,5,0)</f>
        <v>R4</v>
      </c>
      <c r="J18534">
        <f>VLOOKUP(I18534,Автомобили!A:D,4,0)</f>
        <v>1.6</v>
      </c>
      <c r="K18534">
        <f>H18534*E18534</f>
        <v>40990212</v>
      </c>
    </row>
    <row r="18535" spans="1:12" hidden="1" x14ac:dyDescent="0.25">
      <c r="A18535">
        <v>18534</v>
      </c>
      <c r="B18535" s="6">
        <v>45522</v>
      </c>
      <c r="C18535" s="1" t="s">
        <v>13</v>
      </c>
      <c r="D18535">
        <v>191</v>
      </c>
      <c r="E18535">
        <v>555</v>
      </c>
      <c r="F18535" t="s">
        <v>290</v>
      </c>
      <c r="G18535" t="str">
        <f>VLOOKUP(D18535,Запчасти!A:E,2,0)</f>
        <v>Кондиционер</v>
      </c>
      <c r="H18535">
        <f>VLOOKUP(D18535,Запчасти!A:E,4,0)</f>
        <v>60385</v>
      </c>
      <c r="I18535" t="str">
        <f>VLOOKUP(D18535,Запчасти!A:E,5,0)</f>
        <v>R5</v>
      </c>
      <c r="J18535">
        <f>VLOOKUP(I18535,Автомобили!A:D,4,0)</f>
        <v>1.4</v>
      </c>
    </row>
    <row r="18536" spans="1:12" hidden="1" x14ac:dyDescent="0.25">
      <c r="A18536">
        <v>18535</v>
      </c>
      <c r="B18536" s="6">
        <v>45522</v>
      </c>
      <c r="C18536" s="1" t="s">
        <v>5</v>
      </c>
      <c r="D18536">
        <v>55</v>
      </c>
      <c r="E18536">
        <v>20</v>
      </c>
      <c r="F18536" t="s">
        <v>288</v>
      </c>
      <c r="G18536" t="str">
        <f>VLOOKUP(D18536,Запчасти!A:E,2,0)</f>
        <v>Система сцепления</v>
      </c>
      <c r="H18536">
        <f>VLOOKUP(D18536,Запчасти!A:E,4,0)</f>
        <v>28339</v>
      </c>
      <c r="I18536" t="str">
        <f>VLOOKUP(D18536,Запчасти!A:E,5,0)</f>
        <v>R6</v>
      </c>
      <c r="J18536">
        <f>VLOOKUP(I18536,Автомобили!A:D,4,0)</f>
        <v>2</v>
      </c>
    </row>
    <row r="18537" spans="1:12" hidden="1" x14ac:dyDescent="0.25">
      <c r="A18537">
        <v>18536</v>
      </c>
      <c r="B18537" s="6">
        <v>45522</v>
      </c>
      <c r="C18537" s="1" t="s">
        <v>20</v>
      </c>
      <c r="D18537">
        <v>100</v>
      </c>
      <c r="E18537">
        <v>481</v>
      </c>
      <c r="F18537" t="s">
        <v>288</v>
      </c>
      <c r="G18537" t="str">
        <f>VLOOKUP(D18537,Запчасти!A:E,2,0)</f>
        <v>Система подачи топлива</v>
      </c>
      <c r="H18537">
        <f>VLOOKUP(D18537,Запчасти!A:E,4,0)</f>
        <v>85018</v>
      </c>
      <c r="I18537" t="str">
        <f>VLOOKUP(D18537,Запчасти!A:E,5,0)</f>
        <v>R6</v>
      </c>
      <c r="J18537">
        <f>VLOOKUP(I18537,Автомобили!A:D,4,0)</f>
        <v>2</v>
      </c>
    </row>
    <row r="18538" spans="1:12" hidden="1" x14ac:dyDescent="0.25">
      <c r="A18538">
        <v>18537</v>
      </c>
      <c r="B18538" s="6">
        <v>45522</v>
      </c>
      <c r="C18538" s="1" t="s">
        <v>11</v>
      </c>
      <c r="D18538">
        <v>42</v>
      </c>
      <c r="E18538">
        <v>93</v>
      </c>
      <c r="F18538" t="s">
        <v>290</v>
      </c>
      <c r="G18538" t="str">
        <f>VLOOKUP(D18538,Запчасти!A:E,2,0)</f>
        <v>Подготовка топливной смеси</v>
      </c>
      <c r="H18538">
        <f>VLOOKUP(D18538,Запчасти!A:E,4,0)</f>
        <v>66148</v>
      </c>
      <c r="I18538" t="str">
        <f>VLOOKUP(D18538,Запчасти!A:E,5,0)</f>
        <v>R6</v>
      </c>
      <c r="J18538">
        <f>VLOOKUP(I18538,Автомобили!A:D,4,0)</f>
        <v>2</v>
      </c>
    </row>
    <row r="18539" spans="1:12" hidden="1" x14ac:dyDescent="0.25">
      <c r="A18539">
        <v>18538</v>
      </c>
      <c r="B18539" s="6">
        <v>45522</v>
      </c>
      <c r="C18539" s="1" t="s">
        <v>15</v>
      </c>
      <c r="D18539">
        <v>181</v>
      </c>
      <c r="E18539">
        <v>319</v>
      </c>
      <c r="F18539" t="s">
        <v>290</v>
      </c>
      <c r="G18539" t="str">
        <f>VLOOKUP(D18539,Запчасти!A:E,2,0)</f>
        <v>Кпп</v>
      </c>
      <c r="H18539">
        <f>VLOOKUP(D18539,Запчасти!A:E,4,0)</f>
        <v>93962</v>
      </c>
      <c r="I18539" t="str">
        <f>VLOOKUP(D18539,Запчасти!A:E,5,0)</f>
        <v>R3</v>
      </c>
      <c r="J18539">
        <f>VLOOKUP(I18539,Автомобили!A:D,4,0)</f>
        <v>3.5</v>
      </c>
    </row>
    <row r="18540" spans="1:12" hidden="1" x14ac:dyDescent="0.25">
      <c r="A18540">
        <v>18539</v>
      </c>
      <c r="B18540" s="6">
        <v>45522</v>
      </c>
      <c r="C18540" s="1" t="s">
        <v>15</v>
      </c>
      <c r="D18540">
        <v>50</v>
      </c>
      <c r="E18540">
        <v>104</v>
      </c>
      <c r="F18540" t="s">
        <v>288</v>
      </c>
      <c r="G18540" t="str">
        <f>VLOOKUP(D18540,Запчасти!A:E,2,0)</f>
        <v>Кондиционер</v>
      </c>
      <c r="H18540">
        <f>VLOOKUP(D18540,Запчасти!A:E,4,0)</f>
        <v>22385</v>
      </c>
      <c r="I18540" t="str">
        <f>VLOOKUP(D18540,Запчасти!A:E,5,0)</f>
        <v>R6</v>
      </c>
      <c r="J18540">
        <f>VLOOKUP(I18540,Автомобили!A:D,4,0)</f>
        <v>2</v>
      </c>
    </row>
    <row r="18541" spans="1:12" hidden="1" x14ac:dyDescent="0.25">
      <c r="A18541">
        <v>18540</v>
      </c>
      <c r="B18541" s="6">
        <v>45522</v>
      </c>
      <c r="C18541" s="1" t="s">
        <v>18</v>
      </c>
      <c r="D18541">
        <v>187</v>
      </c>
      <c r="E18541">
        <v>381</v>
      </c>
      <c r="F18541" t="s">
        <v>288</v>
      </c>
      <c r="G18541" t="str">
        <f>VLOOKUP(D18541,Запчасти!A:E,2,0)</f>
        <v>Электрика</v>
      </c>
      <c r="H18541">
        <f>VLOOKUP(D18541,Запчасти!A:E,4,0)</f>
        <v>45153</v>
      </c>
      <c r="I18541" t="str">
        <f>VLOOKUP(D18541,Запчасти!A:E,5,0)</f>
        <v>R2</v>
      </c>
      <c r="J18541">
        <f>VLOOKUP(I18541,Автомобили!A:D,4,0)</f>
        <v>1.6</v>
      </c>
    </row>
    <row r="18542" spans="1:12" hidden="1" x14ac:dyDescent="0.25">
      <c r="A18542">
        <v>18541</v>
      </c>
      <c r="B18542" s="6">
        <v>45522</v>
      </c>
      <c r="C18542" s="1" t="s">
        <v>22</v>
      </c>
      <c r="D18542">
        <v>163</v>
      </c>
      <c r="E18542">
        <v>489</v>
      </c>
      <c r="F18542" t="s">
        <v>290</v>
      </c>
      <c r="G18542" t="str">
        <f>VLOOKUP(D18542,Запчасти!A:E,2,0)</f>
        <v>Двигатель</v>
      </c>
      <c r="H18542">
        <f>VLOOKUP(D18542,Запчасти!A:E,4,0)</f>
        <v>92007</v>
      </c>
      <c r="I18542" t="str">
        <f>VLOOKUP(D18542,Запчасти!A:E,5,0)</f>
        <v>R5</v>
      </c>
      <c r="J18542">
        <f>VLOOKUP(I18542,Автомобили!A:D,4,0)</f>
        <v>1.4</v>
      </c>
    </row>
    <row r="18543" spans="1:12" hidden="1" x14ac:dyDescent="0.25">
      <c r="A18543">
        <v>18542</v>
      </c>
      <c r="B18543" s="6">
        <v>45522</v>
      </c>
      <c r="C18543" s="1" t="s">
        <v>20</v>
      </c>
      <c r="D18543">
        <v>84</v>
      </c>
      <c r="E18543">
        <v>889</v>
      </c>
      <c r="F18543" t="s">
        <v>288</v>
      </c>
      <c r="G18543" t="str">
        <f>VLOOKUP(D18543,Запчасти!A:E,2,0)</f>
        <v>Двигатель</v>
      </c>
      <c r="H18543">
        <f>VLOOKUP(D18543,Запчасти!A:E,4,0)</f>
        <v>18493</v>
      </c>
      <c r="I18543" t="str">
        <f>VLOOKUP(D18543,Запчасти!A:E,5,0)</f>
        <v>R2</v>
      </c>
      <c r="J18543">
        <f>VLOOKUP(I18543,Автомобили!A:D,4,0)</f>
        <v>1.6</v>
      </c>
    </row>
    <row r="18544" spans="1:12" hidden="1" x14ac:dyDescent="0.25">
      <c r="A18544">
        <v>18543</v>
      </c>
      <c r="B18544" s="6">
        <v>45522</v>
      </c>
      <c r="C18544" s="1" t="s">
        <v>22</v>
      </c>
      <c r="D18544">
        <v>146</v>
      </c>
      <c r="E18544">
        <v>708</v>
      </c>
      <c r="F18544" t="s">
        <v>288</v>
      </c>
      <c r="G18544" t="str">
        <f>VLOOKUP(D18544,Запчасти!A:E,2,0)</f>
        <v>Кондиционер</v>
      </c>
      <c r="H18544">
        <f>VLOOKUP(D18544,Запчасти!A:E,4,0)</f>
        <v>4772</v>
      </c>
      <c r="I18544" t="str">
        <f>VLOOKUP(D18544,Запчасти!A:E,5,0)</f>
        <v>R1</v>
      </c>
      <c r="J18544">
        <f>VLOOKUP(I18544,Автомобили!A:D,4,0)</f>
        <v>1.6</v>
      </c>
      <c r="K18544">
        <f>H18544*E18544</f>
        <v>3378576</v>
      </c>
      <c r="L18544" t="str">
        <f>VLOOKUP(C18544,Автосервисы!A:C,3,0)</f>
        <v>ул. ​Чапаева, 7/1</v>
      </c>
    </row>
    <row r="18545" spans="1:10" hidden="1" x14ac:dyDescent="0.25">
      <c r="A18545">
        <v>18544</v>
      </c>
      <c r="B18545" s="6">
        <v>45522</v>
      </c>
      <c r="C18545" s="1" t="s">
        <v>4</v>
      </c>
      <c r="D18545">
        <v>5</v>
      </c>
      <c r="E18545">
        <v>191</v>
      </c>
      <c r="F18545" t="s">
        <v>290</v>
      </c>
      <c r="G18545" t="str">
        <f>VLOOKUP(D18545,Запчасти!A:E,2,0)</f>
        <v>Кпп</v>
      </c>
      <c r="H18545">
        <f>VLOOKUP(D18545,Запчасти!A:E,4,0)</f>
        <v>59077</v>
      </c>
      <c r="I18545" t="str">
        <f>VLOOKUP(D18545,Запчасти!A:E,5,0)</f>
        <v>R4</v>
      </c>
      <c r="J18545">
        <f>VLOOKUP(I18545,Автомобили!A:D,4,0)</f>
        <v>1.6</v>
      </c>
    </row>
    <row r="18546" spans="1:10" hidden="1" x14ac:dyDescent="0.25">
      <c r="A18546">
        <v>18545</v>
      </c>
      <c r="B18546" s="6">
        <v>45522</v>
      </c>
      <c r="C18546" s="1" t="s">
        <v>20</v>
      </c>
      <c r="D18546">
        <v>79</v>
      </c>
      <c r="E18546">
        <v>604</v>
      </c>
      <c r="F18546" t="s">
        <v>288</v>
      </c>
      <c r="G18546" t="str">
        <f>VLOOKUP(D18546,Запчасти!A:E,2,0)</f>
        <v>Отопление / вентиляция</v>
      </c>
      <c r="H18546">
        <f>VLOOKUP(D18546,Запчасти!A:E,4,0)</f>
        <v>99833</v>
      </c>
      <c r="I18546" t="str">
        <f>VLOOKUP(D18546,Запчасти!A:E,5,0)</f>
        <v>R4</v>
      </c>
      <c r="J18546">
        <f>VLOOKUP(I18546,Автомобили!A:D,4,0)</f>
        <v>1.6</v>
      </c>
    </row>
    <row r="18547" spans="1:10" hidden="1" x14ac:dyDescent="0.25">
      <c r="A18547">
        <v>18546</v>
      </c>
      <c r="B18547" s="6">
        <v>45522</v>
      </c>
      <c r="C18547" s="1" t="s">
        <v>22</v>
      </c>
      <c r="D18547">
        <v>173</v>
      </c>
      <c r="E18547">
        <v>274</v>
      </c>
      <c r="F18547" t="s">
        <v>288</v>
      </c>
      <c r="G18547" t="str">
        <f>VLOOKUP(D18547,Запчасти!A:E,2,0)</f>
        <v>Двигатель</v>
      </c>
      <c r="H18547">
        <f>VLOOKUP(D18547,Запчасти!A:E,4,0)</f>
        <v>59834</v>
      </c>
      <c r="I18547" t="str">
        <f>VLOOKUP(D18547,Запчасти!A:E,5,0)</f>
        <v>R1</v>
      </c>
      <c r="J18547">
        <f>VLOOKUP(I18547,Автомобили!A:D,4,0)</f>
        <v>1.6</v>
      </c>
    </row>
    <row r="18548" spans="1:10" hidden="1" x14ac:dyDescent="0.25">
      <c r="A18548">
        <v>18547</v>
      </c>
      <c r="B18548" s="6">
        <v>45522</v>
      </c>
      <c r="C18548" s="1" t="s">
        <v>14</v>
      </c>
      <c r="D18548">
        <v>40</v>
      </c>
      <c r="E18548">
        <v>352</v>
      </c>
      <c r="F18548" t="s">
        <v>290</v>
      </c>
      <c r="G18548" t="str">
        <f>VLOOKUP(D18548,Запчасти!A:E,2,0)</f>
        <v>Двигатель</v>
      </c>
      <c r="H18548">
        <f>VLOOKUP(D18548,Запчасти!A:E,4,0)</f>
        <v>32427</v>
      </c>
      <c r="I18548" t="str">
        <f>VLOOKUP(D18548,Запчасти!A:E,5,0)</f>
        <v>R6</v>
      </c>
      <c r="J18548">
        <f>VLOOKUP(I18548,Автомобили!A:D,4,0)</f>
        <v>2</v>
      </c>
    </row>
    <row r="18549" spans="1:10" hidden="1" x14ac:dyDescent="0.25">
      <c r="A18549">
        <v>18548</v>
      </c>
      <c r="B18549" s="6">
        <v>45522</v>
      </c>
      <c r="C18549" s="1" t="s">
        <v>12</v>
      </c>
      <c r="D18549">
        <v>155</v>
      </c>
      <c r="E18549">
        <v>871</v>
      </c>
      <c r="F18549" t="s">
        <v>290</v>
      </c>
      <c r="G18549" t="str">
        <f>VLOOKUP(D18549,Запчасти!A:E,2,0)</f>
        <v>Тормозная система</v>
      </c>
      <c r="H18549">
        <f>VLOOKUP(D18549,Запчасти!A:E,4,0)</f>
        <v>67614</v>
      </c>
      <c r="I18549" t="str">
        <f>VLOOKUP(D18549,Запчасти!A:E,5,0)</f>
        <v>R5</v>
      </c>
      <c r="J18549">
        <f>VLOOKUP(I18549,Автомобили!A:D,4,0)</f>
        <v>1.4</v>
      </c>
    </row>
    <row r="18550" spans="1:10" hidden="1" x14ac:dyDescent="0.25">
      <c r="A18550">
        <v>18549</v>
      </c>
      <c r="B18550" s="6">
        <v>45522</v>
      </c>
      <c r="C18550" s="1" t="s">
        <v>8</v>
      </c>
      <c r="D18550">
        <v>90</v>
      </c>
      <c r="E18550">
        <v>276</v>
      </c>
      <c r="F18550" t="s">
        <v>288</v>
      </c>
      <c r="G18550" t="str">
        <f>VLOOKUP(D18550,Запчасти!A:E,2,0)</f>
        <v>Кпп</v>
      </c>
      <c r="H18550">
        <f>VLOOKUP(D18550,Запчасти!A:E,4,0)</f>
        <v>75156</v>
      </c>
      <c r="I18550" t="str">
        <f>VLOOKUP(D18550,Запчасти!A:E,5,0)</f>
        <v>R6</v>
      </c>
      <c r="J18550">
        <f>VLOOKUP(I18550,Автомобили!A:D,4,0)</f>
        <v>2</v>
      </c>
    </row>
    <row r="18551" spans="1:10" hidden="1" x14ac:dyDescent="0.25">
      <c r="A18551">
        <v>18550</v>
      </c>
      <c r="B18551" s="6">
        <v>45522</v>
      </c>
      <c r="C18551" s="1" t="s">
        <v>8</v>
      </c>
      <c r="D18551">
        <v>97</v>
      </c>
      <c r="E18551">
        <v>782</v>
      </c>
      <c r="F18551" t="s">
        <v>290</v>
      </c>
      <c r="G18551" t="str">
        <f>VLOOKUP(D18551,Запчасти!A:E,2,0)</f>
        <v>Кпп</v>
      </c>
      <c r="H18551">
        <f>VLOOKUP(D18551,Запчасти!A:E,4,0)</f>
        <v>28523</v>
      </c>
      <c r="I18551" t="str">
        <f>VLOOKUP(D18551,Запчасти!A:E,5,0)</f>
        <v>R3</v>
      </c>
      <c r="J18551">
        <f>VLOOKUP(I18551,Автомобили!A:D,4,0)</f>
        <v>3.5</v>
      </c>
    </row>
    <row r="18552" spans="1:10" hidden="1" x14ac:dyDescent="0.25">
      <c r="A18552">
        <v>18551</v>
      </c>
      <c r="B18552" s="6">
        <v>45522</v>
      </c>
      <c r="C18552" s="1" t="s">
        <v>17</v>
      </c>
      <c r="D18552">
        <v>13</v>
      </c>
      <c r="E18552">
        <v>17</v>
      </c>
      <c r="F18552" t="s">
        <v>290</v>
      </c>
      <c r="G18552" t="str">
        <f>VLOOKUP(D18552,Запчасти!A:E,2,0)</f>
        <v>Двигатель</v>
      </c>
      <c r="H18552">
        <f>VLOOKUP(D18552,Запчасти!A:E,4,0)</f>
        <v>64654</v>
      </c>
      <c r="I18552" t="str">
        <f>VLOOKUP(D18552,Запчасти!A:E,5,0)</f>
        <v>R2</v>
      </c>
      <c r="J18552">
        <f>VLOOKUP(I18552,Автомобили!A:D,4,0)</f>
        <v>1.6</v>
      </c>
    </row>
    <row r="18553" spans="1:10" hidden="1" x14ac:dyDescent="0.25">
      <c r="A18553">
        <v>18552</v>
      </c>
      <c r="B18553" s="6">
        <v>45522</v>
      </c>
      <c r="C18553" s="1" t="s">
        <v>18</v>
      </c>
      <c r="D18553">
        <v>99</v>
      </c>
      <c r="E18553">
        <v>426</v>
      </c>
      <c r="F18553" t="s">
        <v>288</v>
      </c>
      <c r="G18553" t="str">
        <f>VLOOKUP(D18553,Запчасти!A:E,2,0)</f>
        <v>Двигатель</v>
      </c>
      <c r="H18553">
        <f>VLOOKUP(D18553,Запчасти!A:E,4,0)</f>
        <v>53140</v>
      </c>
      <c r="I18553" t="str">
        <f>VLOOKUP(D18553,Запчасти!A:E,5,0)</f>
        <v>R3</v>
      </c>
      <c r="J18553">
        <f>VLOOKUP(I18553,Автомобили!A:D,4,0)</f>
        <v>3.5</v>
      </c>
    </row>
    <row r="18554" spans="1:10" hidden="1" x14ac:dyDescent="0.25">
      <c r="A18554">
        <v>18553</v>
      </c>
      <c r="B18554" s="6">
        <v>45522</v>
      </c>
      <c r="C18554" s="1" t="s">
        <v>22</v>
      </c>
      <c r="D18554">
        <v>148</v>
      </c>
      <c r="E18554">
        <v>462</v>
      </c>
      <c r="F18554" t="s">
        <v>288</v>
      </c>
      <c r="G18554" t="str">
        <f>VLOOKUP(D18554,Запчасти!A:E,2,0)</f>
        <v>Рулевое управление</v>
      </c>
      <c r="H18554">
        <f>VLOOKUP(D18554,Запчасти!A:E,4,0)</f>
        <v>10366</v>
      </c>
      <c r="I18554" t="str">
        <f>VLOOKUP(D18554,Запчасти!A:E,5,0)</f>
        <v>R4</v>
      </c>
      <c r="J18554">
        <f>VLOOKUP(I18554,Автомобили!A:D,4,0)</f>
        <v>1.6</v>
      </c>
    </row>
    <row r="18555" spans="1:10" hidden="1" x14ac:dyDescent="0.25">
      <c r="A18555">
        <v>18554</v>
      </c>
      <c r="B18555" s="6">
        <v>45522</v>
      </c>
      <c r="C18555" s="1" t="s">
        <v>3</v>
      </c>
      <c r="D18555">
        <v>55</v>
      </c>
      <c r="E18555">
        <v>465</v>
      </c>
      <c r="F18555" t="s">
        <v>288</v>
      </c>
      <c r="G18555" t="str">
        <f>VLOOKUP(D18555,Запчасти!A:E,2,0)</f>
        <v>Система сцепления</v>
      </c>
      <c r="H18555">
        <f>VLOOKUP(D18555,Запчасти!A:E,4,0)</f>
        <v>28339</v>
      </c>
      <c r="I18555" t="str">
        <f>VLOOKUP(D18555,Запчасти!A:E,5,0)</f>
        <v>R6</v>
      </c>
      <c r="J18555">
        <f>VLOOKUP(I18555,Автомобили!A:D,4,0)</f>
        <v>2</v>
      </c>
    </row>
    <row r="18556" spans="1:10" hidden="1" x14ac:dyDescent="0.25">
      <c r="A18556">
        <v>18555</v>
      </c>
      <c r="B18556" s="6">
        <v>45522</v>
      </c>
      <c r="C18556" s="1" t="s">
        <v>13</v>
      </c>
      <c r="D18556">
        <v>69</v>
      </c>
      <c r="E18556">
        <v>485</v>
      </c>
      <c r="F18556" t="s">
        <v>288</v>
      </c>
      <c r="G18556" t="str">
        <f>VLOOKUP(D18556,Запчасти!A:E,2,0)</f>
        <v>Кузов</v>
      </c>
      <c r="H18556">
        <f>VLOOKUP(D18556,Запчасти!A:E,4,0)</f>
        <v>31195</v>
      </c>
      <c r="I18556" t="str">
        <f>VLOOKUP(D18556,Запчасти!A:E,5,0)</f>
        <v>R1</v>
      </c>
      <c r="J18556">
        <f>VLOOKUP(I18556,Автомобили!A:D,4,0)</f>
        <v>1.6</v>
      </c>
    </row>
    <row r="18557" spans="1:10" hidden="1" x14ac:dyDescent="0.25">
      <c r="A18557">
        <v>18556</v>
      </c>
      <c r="B18557" s="6">
        <v>45522</v>
      </c>
      <c r="C18557" s="1" t="s">
        <v>10</v>
      </c>
      <c r="D18557">
        <v>41</v>
      </c>
      <c r="E18557">
        <v>729</v>
      </c>
      <c r="F18557" t="s">
        <v>290</v>
      </c>
      <c r="G18557" t="str">
        <f>VLOOKUP(D18557,Запчасти!A:E,2,0)</f>
        <v>Кузов</v>
      </c>
      <c r="H18557">
        <f>VLOOKUP(D18557,Запчасти!A:E,4,0)</f>
        <v>38422</v>
      </c>
      <c r="I18557" t="str">
        <f>VLOOKUP(D18557,Запчасти!A:E,5,0)</f>
        <v>R2</v>
      </c>
      <c r="J18557">
        <f>VLOOKUP(I18557,Автомобили!A:D,4,0)</f>
        <v>1.6</v>
      </c>
    </row>
    <row r="18558" spans="1:10" hidden="1" x14ac:dyDescent="0.25">
      <c r="A18558">
        <v>18557</v>
      </c>
      <c r="B18558" s="6">
        <v>45522</v>
      </c>
      <c r="C18558" s="1" t="s">
        <v>13</v>
      </c>
      <c r="D18558">
        <v>92</v>
      </c>
      <c r="E18558">
        <v>135</v>
      </c>
      <c r="F18558" t="s">
        <v>290</v>
      </c>
      <c r="G18558" t="str">
        <f>VLOOKUP(D18558,Запчасти!A:E,2,0)</f>
        <v>Привод колеса</v>
      </c>
      <c r="H18558">
        <f>VLOOKUP(D18558,Запчасти!A:E,4,0)</f>
        <v>34815</v>
      </c>
      <c r="I18558" t="str">
        <f>VLOOKUP(D18558,Запчасти!A:E,5,0)</f>
        <v>R4</v>
      </c>
      <c r="J18558">
        <f>VLOOKUP(I18558,Автомобили!A:D,4,0)</f>
        <v>1.6</v>
      </c>
    </row>
    <row r="18559" spans="1:10" hidden="1" x14ac:dyDescent="0.25">
      <c r="A18559">
        <v>18558</v>
      </c>
      <c r="B18559" s="6">
        <v>45522</v>
      </c>
      <c r="C18559" s="1" t="s">
        <v>7</v>
      </c>
      <c r="D18559">
        <v>105</v>
      </c>
      <c r="E18559">
        <v>654</v>
      </c>
      <c r="F18559" t="s">
        <v>288</v>
      </c>
      <c r="G18559" t="str">
        <f>VLOOKUP(D18559,Запчасти!A:E,2,0)</f>
        <v>Кпп</v>
      </c>
      <c r="H18559">
        <f>VLOOKUP(D18559,Запчасти!A:E,4,0)</f>
        <v>83469</v>
      </c>
      <c r="I18559" t="str">
        <f>VLOOKUP(D18559,Запчасти!A:E,5,0)</f>
        <v>R6</v>
      </c>
      <c r="J18559">
        <f>VLOOKUP(I18559,Автомобили!A:D,4,0)</f>
        <v>2</v>
      </c>
    </row>
    <row r="18560" spans="1:10" hidden="1" x14ac:dyDescent="0.25">
      <c r="A18560">
        <v>18559</v>
      </c>
      <c r="B18560" s="6">
        <v>45522</v>
      </c>
      <c r="C18560" s="1" t="s">
        <v>16</v>
      </c>
      <c r="D18560">
        <v>40</v>
      </c>
      <c r="E18560">
        <v>527</v>
      </c>
      <c r="F18560" t="s">
        <v>288</v>
      </c>
      <c r="G18560" t="str">
        <f>VLOOKUP(D18560,Запчасти!A:E,2,0)</f>
        <v>Двигатель</v>
      </c>
      <c r="H18560">
        <f>VLOOKUP(D18560,Запчасти!A:E,4,0)</f>
        <v>32427</v>
      </c>
      <c r="I18560" t="str">
        <f>VLOOKUP(D18560,Запчасти!A:E,5,0)</f>
        <v>R6</v>
      </c>
      <c r="J18560">
        <f>VLOOKUP(I18560,Автомобили!A:D,4,0)</f>
        <v>2</v>
      </c>
    </row>
    <row r="18561" spans="1:11" hidden="1" x14ac:dyDescent="0.25">
      <c r="A18561">
        <v>18560</v>
      </c>
      <c r="B18561" s="6">
        <v>45522</v>
      </c>
      <c r="C18561" s="1" t="s">
        <v>17</v>
      </c>
      <c r="D18561">
        <v>20</v>
      </c>
      <c r="E18561">
        <v>904</v>
      </c>
      <c r="F18561" t="s">
        <v>288</v>
      </c>
      <c r="G18561" t="str">
        <f>VLOOKUP(D18561,Запчасти!A:E,2,0)</f>
        <v>Подготовка топливной смеси</v>
      </c>
      <c r="H18561">
        <f>VLOOKUP(D18561,Запчасти!A:E,4,0)</f>
        <v>23399</v>
      </c>
      <c r="I18561" t="str">
        <f>VLOOKUP(D18561,Запчасти!A:E,5,0)</f>
        <v>R2</v>
      </c>
      <c r="J18561">
        <f>VLOOKUP(I18561,Автомобили!A:D,4,0)</f>
        <v>1.6</v>
      </c>
    </row>
    <row r="18562" spans="1:11" hidden="1" x14ac:dyDescent="0.25">
      <c r="A18562">
        <v>18561</v>
      </c>
      <c r="B18562" s="6">
        <v>45522</v>
      </c>
      <c r="C18562" s="1" t="s">
        <v>14</v>
      </c>
      <c r="D18562">
        <v>49</v>
      </c>
      <c r="E18562">
        <v>714</v>
      </c>
      <c r="F18562" t="s">
        <v>288</v>
      </c>
      <c r="G18562" t="str">
        <f>VLOOKUP(D18562,Запчасти!A:E,2,0)</f>
        <v>Двигатель</v>
      </c>
      <c r="H18562">
        <f>VLOOKUP(D18562,Запчасти!A:E,4,0)</f>
        <v>61238</v>
      </c>
      <c r="I18562" t="str">
        <f>VLOOKUP(D18562,Запчасти!A:E,5,0)</f>
        <v>R4</v>
      </c>
      <c r="J18562">
        <f>VLOOKUP(I18562,Автомобили!A:D,4,0)</f>
        <v>1.6</v>
      </c>
    </row>
    <row r="18563" spans="1:11" hidden="1" x14ac:dyDescent="0.25">
      <c r="A18563">
        <v>18562</v>
      </c>
      <c r="B18563" s="6">
        <v>45522</v>
      </c>
      <c r="C18563" s="1" t="s">
        <v>9</v>
      </c>
      <c r="D18563">
        <v>137</v>
      </c>
      <c r="E18563">
        <v>938</v>
      </c>
      <c r="F18563" t="s">
        <v>290</v>
      </c>
      <c r="G18563" t="str">
        <f>VLOOKUP(D18563,Запчасти!A:E,2,0)</f>
        <v>Тормозная система</v>
      </c>
      <c r="H18563">
        <f>VLOOKUP(D18563,Запчасти!A:E,4,0)</f>
        <v>11129</v>
      </c>
      <c r="I18563" t="str">
        <f>VLOOKUP(D18563,Запчасти!A:E,5,0)</f>
        <v>R5</v>
      </c>
      <c r="J18563">
        <f>VLOOKUP(I18563,Автомобили!A:D,4,0)</f>
        <v>1.4</v>
      </c>
    </row>
    <row r="18564" spans="1:11" hidden="1" x14ac:dyDescent="0.25">
      <c r="A18564">
        <v>18563</v>
      </c>
      <c r="B18564" s="6">
        <v>45522</v>
      </c>
      <c r="C18564" s="1" t="s">
        <v>16</v>
      </c>
      <c r="D18564">
        <v>138</v>
      </c>
      <c r="E18564">
        <v>706</v>
      </c>
      <c r="F18564" t="s">
        <v>288</v>
      </c>
      <c r="G18564" t="str">
        <f>VLOOKUP(D18564,Запчасти!A:E,2,0)</f>
        <v>Электрика</v>
      </c>
      <c r="H18564">
        <f>VLOOKUP(D18564,Запчасти!A:E,4,0)</f>
        <v>1987</v>
      </c>
      <c r="I18564" t="str">
        <f>VLOOKUP(D18564,Запчасти!A:E,5,0)</f>
        <v>R6</v>
      </c>
      <c r="J18564">
        <f>VLOOKUP(I18564,Автомобили!A:D,4,0)</f>
        <v>2</v>
      </c>
    </row>
    <row r="18565" spans="1:11" hidden="1" x14ac:dyDescent="0.25">
      <c r="A18565">
        <v>18564</v>
      </c>
      <c r="B18565" s="6">
        <v>45522</v>
      </c>
      <c r="C18565" s="1" t="s">
        <v>21</v>
      </c>
      <c r="D18565">
        <v>183</v>
      </c>
      <c r="E18565">
        <v>186</v>
      </c>
      <c r="F18565" t="s">
        <v>290</v>
      </c>
      <c r="G18565" t="str">
        <f>VLOOKUP(D18565,Запчасти!A:E,2,0)</f>
        <v>Отопление / вентиляция</v>
      </c>
      <c r="H18565">
        <f>VLOOKUP(D18565,Запчасти!A:E,4,0)</f>
        <v>3847</v>
      </c>
      <c r="I18565" t="str">
        <f>VLOOKUP(D18565,Запчасти!A:E,5,0)</f>
        <v>R4</v>
      </c>
      <c r="J18565">
        <f>VLOOKUP(I18565,Автомобили!A:D,4,0)</f>
        <v>1.6</v>
      </c>
    </row>
    <row r="18566" spans="1:11" hidden="1" x14ac:dyDescent="0.25">
      <c r="A18566">
        <v>18565</v>
      </c>
      <c r="B18566" s="6">
        <v>45522</v>
      </c>
      <c r="C18566" s="1" t="s">
        <v>10</v>
      </c>
      <c r="D18566">
        <v>78</v>
      </c>
      <c r="E18566">
        <v>314</v>
      </c>
      <c r="F18566" t="s">
        <v>288</v>
      </c>
      <c r="G18566" t="str">
        <f>VLOOKUP(D18566,Запчасти!A:E,2,0)</f>
        <v>Двигатель</v>
      </c>
      <c r="H18566">
        <f>VLOOKUP(D18566,Запчасти!A:E,4,0)</f>
        <v>55047</v>
      </c>
      <c r="I18566" t="str">
        <f>VLOOKUP(D18566,Запчасти!A:E,5,0)</f>
        <v>R2</v>
      </c>
      <c r="J18566">
        <f>VLOOKUP(I18566,Автомобили!A:D,4,0)</f>
        <v>1.6</v>
      </c>
    </row>
    <row r="18567" spans="1:11" hidden="1" x14ac:dyDescent="0.25">
      <c r="A18567">
        <v>18566</v>
      </c>
      <c r="B18567" s="6">
        <v>45522</v>
      </c>
      <c r="C18567" s="1" t="s">
        <v>9</v>
      </c>
      <c r="D18567">
        <v>23</v>
      </c>
      <c r="E18567">
        <v>697</v>
      </c>
      <c r="F18567" t="s">
        <v>290</v>
      </c>
      <c r="G18567" t="str">
        <f>VLOOKUP(D18567,Запчасти!A:E,2,0)</f>
        <v>Тормозная система</v>
      </c>
      <c r="H18567">
        <f>VLOOKUP(D18567,Запчасти!A:E,4,0)</f>
        <v>19017</v>
      </c>
      <c r="I18567" t="str">
        <f>VLOOKUP(D18567,Запчасти!A:E,5,0)</f>
        <v>R2</v>
      </c>
      <c r="J18567">
        <f>VLOOKUP(I18567,Автомобили!A:D,4,0)</f>
        <v>1.6</v>
      </c>
    </row>
    <row r="18568" spans="1:11" hidden="1" x14ac:dyDescent="0.25">
      <c r="A18568">
        <v>18567</v>
      </c>
      <c r="B18568" s="6">
        <v>45522</v>
      </c>
      <c r="C18568" s="1" t="s">
        <v>18</v>
      </c>
      <c r="D18568">
        <v>43</v>
      </c>
      <c r="E18568">
        <v>742</v>
      </c>
      <c r="F18568" t="s">
        <v>290</v>
      </c>
      <c r="G18568" t="str">
        <f>VLOOKUP(D18568,Запчасти!A:E,2,0)</f>
        <v>Кондиционер</v>
      </c>
      <c r="H18568">
        <f>VLOOKUP(D18568,Запчасти!A:E,4,0)</f>
        <v>56228</v>
      </c>
      <c r="I18568" t="str">
        <f>VLOOKUP(D18568,Запчасти!A:E,5,0)</f>
        <v>R4</v>
      </c>
      <c r="J18568">
        <f>VLOOKUP(I18568,Автомобили!A:D,4,0)</f>
        <v>1.6</v>
      </c>
      <c r="K18568">
        <f>H18568*E18568</f>
        <v>41721176</v>
      </c>
    </row>
    <row r="18569" spans="1:11" hidden="1" x14ac:dyDescent="0.25">
      <c r="A18569">
        <v>18568</v>
      </c>
      <c r="B18569" s="6">
        <v>45522</v>
      </c>
      <c r="C18569" s="1" t="s">
        <v>10</v>
      </c>
      <c r="D18569">
        <v>31</v>
      </c>
      <c r="E18569">
        <v>319</v>
      </c>
      <c r="F18569" t="s">
        <v>288</v>
      </c>
      <c r="G18569" t="str">
        <f>VLOOKUP(D18569,Запчасти!A:E,2,0)</f>
        <v>Кузов</v>
      </c>
      <c r="H18569">
        <f>VLOOKUP(D18569,Запчасти!A:E,4,0)</f>
        <v>56218</v>
      </c>
      <c r="I18569" t="str">
        <f>VLOOKUP(D18569,Запчасти!A:E,5,0)</f>
        <v>R3</v>
      </c>
      <c r="J18569">
        <f>VLOOKUP(I18569,Автомобили!A:D,4,0)</f>
        <v>3.5</v>
      </c>
    </row>
    <row r="18570" spans="1:11" hidden="1" x14ac:dyDescent="0.25">
      <c r="A18570">
        <v>18569</v>
      </c>
      <c r="B18570" s="6">
        <v>45522</v>
      </c>
      <c r="C18570" s="1" t="s">
        <v>12</v>
      </c>
      <c r="D18570">
        <v>67</v>
      </c>
      <c r="E18570">
        <v>523</v>
      </c>
      <c r="F18570" t="s">
        <v>288</v>
      </c>
      <c r="G18570" t="str">
        <f>VLOOKUP(D18570,Запчасти!A:E,2,0)</f>
        <v>Кпп</v>
      </c>
      <c r="H18570">
        <f>VLOOKUP(D18570,Запчасти!A:E,4,0)</f>
        <v>27759</v>
      </c>
      <c r="I18570" t="str">
        <f>VLOOKUP(D18570,Запчасти!A:E,5,0)</f>
        <v>R6</v>
      </c>
      <c r="J18570">
        <f>VLOOKUP(I18570,Автомобили!A:D,4,0)</f>
        <v>2</v>
      </c>
    </row>
    <row r="18571" spans="1:11" hidden="1" x14ac:dyDescent="0.25">
      <c r="A18571">
        <v>18570</v>
      </c>
      <c r="B18571" s="6">
        <v>45522</v>
      </c>
      <c r="C18571" s="1" t="s">
        <v>4</v>
      </c>
      <c r="D18571">
        <v>64</v>
      </c>
      <c r="E18571">
        <v>198</v>
      </c>
      <c r="F18571" t="s">
        <v>290</v>
      </c>
      <c r="G18571" t="str">
        <f>VLOOKUP(D18571,Запчасти!A:E,2,0)</f>
        <v>Система подачи топлива</v>
      </c>
      <c r="H18571">
        <f>VLOOKUP(D18571,Запчасти!A:E,4,0)</f>
        <v>90005</v>
      </c>
      <c r="I18571" t="str">
        <f>VLOOKUP(D18571,Запчасти!A:E,5,0)</f>
        <v>R2</v>
      </c>
      <c r="J18571">
        <f>VLOOKUP(I18571,Автомобили!A:D,4,0)</f>
        <v>1.6</v>
      </c>
    </row>
    <row r="18572" spans="1:11" hidden="1" x14ac:dyDescent="0.25">
      <c r="A18572">
        <v>18571</v>
      </c>
      <c r="B18572" s="6">
        <v>45522</v>
      </c>
      <c r="C18572" s="1" t="s">
        <v>7</v>
      </c>
      <c r="D18572">
        <v>45</v>
      </c>
      <c r="E18572">
        <v>963</v>
      </c>
      <c r="F18572" t="s">
        <v>290</v>
      </c>
      <c r="G18572" t="str">
        <f>VLOOKUP(D18572,Запчасти!A:E,2,0)</f>
        <v>Кпп</v>
      </c>
      <c r="H18572">
        <f>VLOOKUP(D18572,Запчасти!A:E,4,0)</f>
        <v>16357</v>
      </c>
      <c r="I18572" t="str">
        <f>VLOOKUP(D18572,Запчасти!A:E,5,0)</f>
        <v>R4</v>
      </c>
      <c r="J18572">
        <f>VLOOKUP(I18572,Автомобили!A:D,4,0)</f>
        <v>1.6</v>
      </c>
    </row>
    <row r="18573" spans="1:11" hidden="1" x14ac:dyDescent="0.25">
      <c r="A18573">
        <v>18572</v>
      </c>
      <c r="B18573" s="6">
        <v>45522</v>
      </c>
      <c r="C18573" s="1" t="s">
        <v>18</v>
      </c>
      <c r="D18573">
        <v>14</v>
      </c>
      <c r="E18573">
        <v>326</v>
      </c>
      <c r="F18573" t="s">
        <v>288</v>
      </c>
      <c r="G18573" t="str">
        <f>VLOOKUP(D18573,Запчасти!A:E,2,0)</f>
        <v>Система выпуска</v>
      </c>
      <c r="H18573">
        <f>VLOOKUP(D18573,Запчасти!A:E,4,0)</f>
        <v>53951</v>
      </c>
      <c r="I18573" t="str">
        <f>VLOOKUP(D18573,Запчасти!A:E,5,0)</f>
        <v>R4</v>
      </c>
      <c r="J18573">
        <f>VLOOKUP(I18573,Автомобили!A:D,4,0)</f>
        <v>1.6</v>
      </c>
    </row>
    <row r="18574" spans="1:11" hidden="1" x14ac:dyDescent="0.25">
      <c r="A18574">
        <v>18573</v>
      </c>
      <c r="B18574" s="6">
        <v>45522</v>
      </c>
      <c r="C18574" s="1" t="s">
        <v>6</v>
      </c>
      <c r="D18574">
        <v>108</v>
      </c>
      <c r="E18574">
        <v>11</v>
      </c>
      <c r="F18574" t="s">
        <v>288</v>
      </c>
      <c r="G18574" t="str">
        <f>VLOOKUP(D18574,Запчасти!A:E,2,0)</f>
        <v>Двигатель</v>
      </c>
      <c r="H18574">
        <f>VLOOKUP(D18574,Запчасти!A:E,4,0)</f>
        <v>40632</v>
      </c>
      <c r="I18574" t="str">
        <f>VLOOKUP(D18574,Запчасти!A:E,5,0)</f>
        <v>R2</v>
      </c>
      <c r="J18574">
        <f>VLOOKUP(I18574,Автомобили!A:D,4,0)</f>
        <v>1.6</v>
      </c>
    </row>
    <row r="18575" spans="1:11" hidden="1" x14ac:dyDescent="0.25">
      <c r="A18575">
        <v>18574</v>
      </c>
      <c r="B18575" s="6">
        <v>45522</v>
      </c>
      <c r="C18575" s="1" t="s">
        <v>7</v>
      </c>
      <c r="D18575">
        <v>184</v>
      </c>
      <c r="E18575">
        <v>376</v>
      </c>
      <c r="F18575" t="s">
        <v>290</v>
      </c>
      <c r="G18575" t="str">
        <f>VLOOKUP(D18575,Запчасти!A:E,2,0)</f>
        <v>Трансмиссия</v>
      </c>
      <c r="H18575">
        <f>VLOOKUP(D18575,Запчасти!A:E,4,0)</f>
        <v>86109</v>
      </c>
      <c r="I18575" t="str">
        <f>VLOOKUP(D18575,Запчасти!A:E,5,0)</f>
        <v>R1</v>
      </c>
      <c r="J18575">
        <f>VLOOKUP(I18575,Автомобили!A:D,4,0)</f>
        <v>1.6</v>
      </c>
    </row>
    <row r="18576" spans="1:11" hidden="1" x14ac:dyDescent="0.25">
      <c r="A18576">
        <v>18575</v>
      </c>
      <c r="B18576" s="6">
        <v>45522</v>
      </c>
      <c r="C18576" s="1" t="s">
        <v>14</v>
      </c>
      <c r="D18576">
        <v>164</v>
      </c>
      <c r="E18576">
        <v>76</v>
      </c>
      <c r="F18576" t="s">
        <v>290</v>
      </c>
      <c r="G18576" t="str">
        <f>VLOOKUP(D18576,Запчасти!A:E,2,0)</f>
        <v>Тормозная система</v>
      </c>
      <c r="H18576">
        <f>VLOOKUP(D18576,Запчасти!A:E,4,0)</f>
        <v>33866</v>
      </c>
      <c r="I18576" t="str">
        <f>VLOOKUP(D18576,Запчасти!A:E,5,0)</f>
        <v>R1</v>
      </c>
      <c r="J18576">
        <f>VLOOKUP(I18576,Автомобили!A:D,4,0)</f>
        <v>1.6</v>
      </c>
    </row>
    <row r="18577" spans="1:10" hidden="1" x14ac:dyDescent="0.25">
      <c r="A18577">
        <v>18576</v>
      </c>
      <c r="B18577" s="6">
        <v>45522</v>
      </c>
      <c r="C18577" s="1" t="s">
        <v>21</v>
      </c>
      <c r="D18577">
        <v>8</v>
      </c>
      <c r="E18577">
        <v>38</v>
      </c>
      <c r="F18577" t="s">
        <v>288</v>
      </c>
      <c r="G18577" t="str">
        <f>VLOOKUP(D18577,Запчасти!A:E,2,0)</f>
        <v>Двигатель</v>
      </c>
      <c r="H18577">
        <f>VLOOKUP(D18577,Запчасти!A:E,4,0)</f>
        <v>83979</v>
      </c>
      <c r="I18577" t="str">
        <f>VLOOKUP(D18577,Запчасти!A:E,5,0)</f>
        <v>R3</v>
      </c>
      <c r="J18577">
        <f>VLOOKUP(I18577,Автомобили!A:D,4,0)</f>
        <v>3.5</v>
      </c>
    </row>
    <row r="18578" spans="1:10" hidden="1" x14ac:dyDescent="0.25">
      <c r="A18578">
        <v>18577</v>
      </c>
      <c r="B18578" s="6">
        <v>45522</v>
      </c>
      <c r="C18578" s="1" t="s">
        <v>17</v>
      </c>
      <c r="D18578">
        <v>174</v>
      </c>
      <c r="E18578">
        <v>542</v>
      </c>
      <c r="F18578" t="s">
        <v>288</v>
      </c>
      <c r="G18578" t="str">
        <f>VLOOKUP(D18578,Запчасти!A:E,2,0)</f>
        <v>Привод колеса</v>
      </c>
      <c r="H18578">
        <f>VLOOKUP(D18578,Запчасти!A:E,4,0)</f>
        <v>9021</v>
      </c>
      <c r="I18578" t="str">
        <f>VLOOKUP(D18578,Запчасти!A:E,5,0)</f>
        <v>R6</v>
      </c>
      <c r="J18578">
        <f>VLOOKUP(I18578,Автомобили!A:D,4,0)</f>
        <v>2</v>
      </c>
    </row>
    <row r="18579" spans="1:10" hidden="1" x14ac:dyDescent="0.25">
      <c r="A18579">
        <v>18578</v>
      </c>
      <c r="B18579" s="6">
        <v>45522</v>
      </c>
      <c r="C18579" s="1" t="s">
        <v>5</v>
      </c>
      <c r="D18579">
        <v>74</v>
      </c>
      <c r="E18579">
        <v>704</v>
      </c>
      <c r="F18579" t="s">
        <v>288</v>
      </c>
      <c r="G18579" t="str">
        <f>VLOOKUP(D18579,Запчасти!A:E,2,0)</f>
        <v>Двигатель</v>
      </c>
      <c r="H18579">
        <f>VLOOKUP(D18579,Запчасти!A:E,4,0)</f>
        <v>29762</v>
      </c>
      <c r="I18579" t="str">
        <f>VLOOKUP(D18579,Запчасти!A:E,5,0)</f>
        <v>R4</v>
      </c>
      <c r="J18579">
        <f>VLOOKUP(I18579,Автомобили!A:D,4,0)</f>
        <v>1.6</v>
      </c>
    </row>
    <row r="18580" spans="1:10" hidden="1" x14ac:dyDescent="0.25">
      <c r="A18580">
        <v>18579</v>
      </c>
      <c r="B18580" s="6">
        <v>45522</v>
      </c>
      <c r="C18580" s="1" t="s">
        <v>22</v>
      </c>
      <c r="D18580">
        <v>20</v>
      </c>
      <c r="E18580">
        <v>162</v>
      </c>
      <c r="F18580" t="s">
        <v>288</v>
      </c>
      <c r="G18580" t="str">
        <f>VLOOKUP(D18580,Запчасти!A:E,2,0)</f>
        <v>Подготовка топливной смеси</v>
      </c>
      <c r="H18580">
        <f>VLOOKUP(D18580,Запчасти!A:E,4,0)</f>
        <v>23399</v>
      </c>
      <c r="I18580" t="str">
        <f>VLOOKUP(D18580,Запчасти!A:E,5,0)</f>
        <v>R2</v>
      </c>
      <c r="J18580">
        <f>VLOOKUP(I18580,Автомобили!A:D,4,0)</f>
        <v>1.6</v>
      </c>
    </row>
    <row r="18581" spans="1:10" hidden="1" x14ac:dyDescent="0.25">
      <c r="A18581">
        <v>18580</v>
      </c>
      <c r="B18581" s="6">
        <v>45522</v>
      </c>
      <c r="C18581" s="1" t="s">
        <v>19</v>
      </c>
      <c r="D18581">
        <v>53</v>
      </c>
      <c r="E18581">
        <v>667</v>
      </c>
      <c r="F18581" t="s">
        <v>288</v>
      </c>
      <c r="G18581" t="str">
        <f>VLOOKUP(D18581,Запчасти!A:E,2,0)</f>
        <v>Кузов</v>
      </c>
      <c r="H18581">
        <f>VLOOKUP(D18581,Запчасти!A:E,4,0)</f>
        <v>80940</v>
      </c>
      <c r="I18581" t="str">
        <f>VLOOKUP(D18581,Запчасти!A:E,5,0)</f>
        <v>R2</v>
      </c>
      <c r="J18581">
        <f>VLOOKUP(I18581,Автомобили!A:D,4,0)</f>
        <v>1.6</v>
      </c>
    </row>
    <row r="18582" spans="1:10" hidden="1" x14ac:dyDescent="0.25">
      <c r="A18582">
        <v>18581</v>
      </c>
      <c r="B18582" s="6">
        <v>45522</v>
      </c>
      <c r="C18582" s="1" t="s">
        <v>12</v>
      </c>
      <c r="D18582">
        <v>86</v>
      </c>
      <c r="E18582">
        <v>557</v>
      </c>
      <c r="F18582" t="s">
        <v>290</v>
      </c>
      <c r="G18582" t="str">
        <f>VLOOKUP(D18582,Запчасти!A:E,2,0)</f>
        <v>Кондиционер</v>
      </c>
      <c r="H18582">
        <f>VLOOKUP(D18582,Запчасти!A:E,4,0)</f>
        <v>62846</v>
      </c>
      <c r="I18582" t="str">
        <f>VLOOKUP(D18582,Запчасти!A:E,5,0)</f>
        <v>R3</v>
      </c>
      <c r="J18582">
        <f>VLOOKUP(I18582,Автомобили!A:D,4,0)</f>
        <v>3.5</v>
      </c>
    </row>
    <row r="18583" spans="1:10" hidden="1" x14ac:dyDescent="0.25">
      <c r="A18583">
        <v>18582</v>
      </c>
      <c r="B18583" s="6">
        <v>45522</v>
      </c>
      <c r="C18583" s="1" t="s">
        <v>4</v>
      </c>
      <c r="D18583">
        <v>18</v>
      </c>
      <c r="E18583">
        <v>170</v>
      </c>
      <c r="F18583" t="s">
        <v>290</v>
      </c>
      <c r="G18583" t="str">
        <f>VLOOKUP(D18583,Запчасти!A:E,2,0)</f>
        <v>Кузов</v>
      </c>
      <c r="H18583">
        <f>VLOOKUP(D18583,Запчасти!A:E,4,0)</f>
        <v>53981</v>
      </c>
      <c r="I18583" t="str">
        <f>VLOOKUP(D18583,Запчасти!A:E,5,0)</f>
        <v>R2</v>
      </c>
      <c r="J18583">
        <f>VLOOKUP(I18583,Автомобили!A:D,4,0)</f>
        <v>1.6</v>
      </c>
    </row>
    <row r="18584" spans="1:10" hidden="1" x14ac:dyDescent="0.25">
      <c r="A18584">
        <v>18583</v>
      </c>
      <c r="B18584" s="6">
        <v>45522</v>
      </c>
      <c r="C18584" s="1" t="s">
        <v>10</v>
      </c>
      <c r="D18584">
        <v>7</v>
      </c>
      <c r="E18584">
        <v>138</v>
      </c>
      <c r="F18584" t="s">
        <v>288</v>
      </c>
      <c r="G18584" t="str">
        <f>VLOOKUP(D18584,Запчасти!A:E,2,0)</f>
        <v>Двигатель</v>
      </c>
      <c r="H18584">
        <f>VLOOKUP(D18584,Запчасти!A:E,4,0)</f>
        <v>62216</v>
      </c>
      <c r="I18584" t="str">
        <f>VLOOKUP(D18584,Запчасти!A:E,5,0)</f>
        <v>R1</v>
      </c>
      <c r="J18584">
        <f>VLOOKUP(I18584,Автомобили!A:D,4,0)</f>
        <v>1.6</v>
      </c>
    </row>
    <row r="18585" spans="1:10" hidden="1" x14ac:dyDescent="0.25">
      <c r="A18585">
        <v>18584</v>
      </c>
      <c r="B18585" s="6">
        <v>45522</v>
      </c>
      <c r="C18585" s="1" t="s">
        <v>10</v>
      </c>
      <c r="D18585">
        <v>102</v>
      </c>
      <c r="E18585">
        <v>232</v>
      </c>
      <c r="F18585" t="s">
        <v>290</v>
      </c>
      <c r="G18585" t="str">
        <f>VLOOKUP(D18585,Запчасти!A:E,2,0)</f>
        <v>Тормозная система</v>
      </c>
      <c r="H18585">
        <f>VLOOKUP(D18585,Запчасти!A:E,4,0)</f>
        <v>31373</v>
      </c>
      <c r="I18585" t="str">
        <f>VLOOKUP(D18585,Запчасти!A:E,5,0)</f>
        <v>R5</v>
      </c>
      <c r="J18585">
        <f>VLOOKUP(I18585,Автомобили!A:D,4,0)</f>
        <v>1.4</v>
      </c>
    </row>
    <row r="18586" spans="1:10" hidden="1" x14ac:dyDescent="0.25">
      <c r="A18586">
        <v>18585</v>
      </c>
      <c r="B18586" s="6">
        <v>45522</v>
      </c>
      <c r="C18586" s="1" t="s">
        <v>14</v>
      </c>
      <c r="D18586">
        <v>172</v>
      </c>
      <c r="E18586">
        <v>659</v>
      </c>
      <c r="F18586" t="s">
        <v>288</v>
      </c>
      <c r="G18586" t="str">
        <f>VLOOKUP(D18586,Запчасти!A:E,2,0)</f>
        <v>Тормозная система</v>
      </c>
      <c r="H18586">
        <f>VLOOKUP(D18586,Запчасти!A:E,4,0)</f>
        <v>77016</v>
      </c>
      <c r="I18586" t="str">
        <f>VLOOKUP(D18586,Запчасти!A:E,5,0)</f>
        <v>R6</v>
      </c>
      <c r="J18586">
        <f>VLOOKUP(I18586,Автомобили!A:D,4,0)</f>
        <v>2</v>
      </c>
    </row>
    <row r="18587" spans="1:10" hidden="1" x14ac:dyDescent="0.25">
      <c r="A18587">
        <v>18586</v>
      </c>
      <c r="B18587" s="6">
        <v>45522</v>
      </c>
      <c r="C18587" s="1" t="s">
        <v>7</v>
      </c>
      <c r="D18587">
        <v>7</v>
      </c>
      <c r="E18587">
        <v>881</v>
      </c>
      <c r="F18587" t="s">
        <v>290</v>
      </c>
      <c r="G18587" t="str">
        <f>VLOOKUP(D18587,Запчасти!A:E,2,0)</f>
        <v>Двигатель</v>
      </c>
      <c r="H18587">
        <f>VLOOKUP(D18587,Запчасти!A:E,4,0)</f>
        <v>62216</v>
      </c>
      <c r="I18587" t="str">
        <f>VLOOKUP(D18587,Запчасти!A:E,5,0)</f>
        <v>R1</v>
      </c>
      <c r="J18587">
        <f>VLOOKUP(I18587,Автомобили!A:D,4,0)</f>
        <v>1.6</v>
      </c>
    </row>
    <row r="18588" spans="1:10" hidden="1" x14ac:dyDescent="0.25">
      <c r="A18588">
        <v>18587</v>
      </c>
      <c r="B18588" s="6">
        <v>45522</v>
      </c>
      <c r="C18588" s="1" t="s">
        <v>3</v>
      </c>
      <c r="D18588">
        <v>33</v>
      </c>
      <c r="E18588">
        <v>803</v>
      </c>
      <c r="F18588" t="s">
        <v>290</v>
      </c>
      <c r="G18588" t="str">
        <f>VLOOKUP(D18588,Запчасти!A:E,2,0)</f>
        <v>Кузов</v>
      </c>
      <c r="H18588">
        <f>VLOOKUP(D18588,Запчасти!A:E,4,0)</f>
        <v>49418</v>
      </c>
      <c r="I18588" t="str">
        <f>VLOOKUP(D18588,Запчасти!A:E,5,0)</f>
        <v>R3</v>
      </c>
      <c r="J18588">
        <f>VLOOKUP(I18588,Автомобили!A:D,4,0)</f>
        <v>3.5</v>
      </c>
    </row>
    <row r="18589" spans="1:10" hidden="1" x14ac:dyDescent="0.25">
      <c r="A18589">
        <v>18588</v>
      </c>
      <c r="B18589" s="6">
        <v>45522</v>
      </c>
      <c r="C18589" s="1" t="s">
        <v>13</v>
      </c>
      <c r="D18589">
        <v>190</v>
      </c>
      <c r="E18589">
        <v>843</v>
      </c>
      <c r="F18589" t="s">
        <v>290</v>
      </c>
      <c r="G18589" t="str">
        <f>VLOOKUP(D18589,Запчасти!A:E,2,0)</f>
        <v>Двигатель</v>
      </c>
      <c r="H18589">
        <f>VLOOKUP(D18589,Запчасти!A:E,4,0)</f>
        <v>20338</v>
      </c>
      <c r="I18589" t="str">
        <f>VLOOKUP(D18589,Запчасти!A:E,5,0)</f>
        <v>R2</v>
      </c>
      <c r="J18589">
        <f>VLOOKUP(I18589,Автомобили!A:D,4,0)</f>
        <v>1.6</v>
      </c>
    </row>
    <row r="18590" spans="1:10" hidden="1" x14ac:dyDescent="0.25">
      <c r="A18590">
        <v>18589</v>
      </c>
      <c r="B18590" s="6">
        <v>45522</v>
      </c>
      <c r="C18590" s="1" t="s">
        <v>21</v>
      </c>
      <c r="D18590">
        <v>88</v>
      </c>
      <c r="E18590">
        <v>906</v>
      </c>
      <c r="F18590" t="s">
        <v>290</v>
      </c>
      <c r="G18590" t="str">
        <f>VLOOKUP(D18590,Запчасти!A:E,2,0)</f>
        <v>Рулевое управление</v>
      </c>
      <c r="H18590">
        <f>VLOOKUP(D18590,Запчасти!A:E,4,0)</f>
        <v>86369</v>
      </c>
      <c r="I18590" t="str">
        <f>VLOOKUP(D18590,Запчасти!A:E,5,0)</f>
        <v>R3</v>
      </c>
      <c r="J18590">
        <f>VLOOKUP(I18590,Автомобили!A:D,4,0)</f>
        <v>3.5</v>
      </c>
    </row>
    <row r="18591" spans="1:10" hidden="1" x14ac:dyDescent="0.25">
      <c r="A18591">
        <v>18590</v>
      </c>
      <c r="B18591" s="6">
        <v>45522</v>
      </c>
      <c r="C18591" s="1" t="s">
        <v>5</v>
      </c>
      <c r="D18591">
        <v>165</v>
      </c>
      <c r="E18591">
        <v>588</v>
      </c>
      <c r="F18591" t="s">
        <v>290</v>
      </c>
      <c r="G18591" t="str">
        <f>VLOOKUP(D18591,Запчасти!A:E,2,0)</f>
        <v>Кпп</v>
      </c>
      <c r="H18591">
        <f>VLOOKUP(D18591,Запчасти!A:E,4,0)</f>
        <v>31838</v>
      </c>
      <c r="I18591" t="str">
        <f>VLOOKUP(D18591,Запчасти!A:E,5,0)</f>
        <v>R1</v>
      </c>
      <c r="J18591">
        <f>VLOOKUP(I18591,Автомобили!A:D,4,0)</f>
        <v>1.6</v>
      </c>
    </row>
    <row r="18592" spans="1:10" hidden="1" x14ac:dyDescent="0.25">
      <c r="A18592">
        <v>18591</v>
      </c>
      <c r="B18592" s="6">
        <v>45522</v>
      </c>
      <c r="C18592" s="1" t="s">
        <v>6</v>
      </c>
      <c r="D18592">
        <v>75</v>
      </c>
      <c r="E18592">
        <v>340</v>
      </c>
      <c r="F18592" t="s">
        <v>288</v>
      </c>
      <c r="G18592" t="str">
        <f>VLOOKUP(D18592,Запчасти!A:E,2,0)</f>
        <v>Электрика</v>
      </c>
      <c r="H18592">
        <f>VLOOKUP(D18592,Запчасти!A:E,4,0)</f>
        <v>72128</v>
      </c>
      <c r="I18592" t="str">
        <f>VLOOKUP(D18592,Запчасти!A:E,5,0)</f>
        <v>R5</v>
      </c>
      <c r="J18592">
        <f>VLOOKUP(I18592,Автомобили!A:D,4,0)</f>
        <v>1.4</v>
      </c>
    </row>
    <row r="18593" spans="1:10" hidden="1" x14ac:dyDescent="0.25">
      <c r="A18593">
        <v>18592</v>
      </c>
      <c r="B18593" s="6">
        <v>45522</v>
      </c>
      <c r="C18593" s="1" t="s">
        <v>4</v>
      </c>
      <c r="D18593">
        <v>84</v>
      </c>
      <c r="E18593">
        <v>129</v>
      </c>
      <c r="F18593" t="s">
        <v>290</v>
      </c>
      <c r="G18593" t="str">
        <f>VLOOKUP(D18593,Запчасти!A:E,2,0)</f>
        <v>Двигатель</v>
      </c>
      <c r="H18593">
        <f>VLOOKUP(D18593,Запчасти!A:E,4,0)</f>
        <v>18493</v>
      </c>
      <c r="I18593" t="str">
        <f>VLOOKUP(D18593,Запчасти!A:E,5,0)</f>
        <v>R2</v>
      </c>
      <c r="J18593">
        <f>VLOOKUP(I18593,Автомобили!A:D,4,0)</f>
        <v>1.6</v>
      </c>
    </row>
    <row r="18594" spans="1:10" hidden="1" x14ac:dyDescent="0.25">
      <c r="A18594">
        <v>18593</v>
      </c>
      <c r="B18594" s="6">
        <v>45522</v>
      </c>
      <c r="C18594" s="1" t="s">
        <v>17</v>
      </c>
      <c r="D18594">
        <v>24</v>
      </c>
      <c r="E18594">
        <v>155</v>
      </c>
      <c r="F18594" t="s">
        <v>288</v>
      </c>
      <c r="G18594" t="str">
        <f>VLOOKUP(D18594,Запчасти!A:E,2,0)</f>
        <v>Кузов</v>
      </c>
      <c r="H18594">
        <f>VLOOKUP(D18594,Запчасти!A:E,4,0)</f>
        <v>7771</v>
      </c>
      <c r="I18594" t="str">
        <f>VLOOKUP(D18594,Запчасти!A:E,5,0)</f>
        <v>R1</v>
      </c>
      <c r="J18594">
        <f>VLOOKUP(I18594,Автомобили!A:D,4,0)</f>
        <v>1.6</v>
      </c>
    </row>
    <row r="18595" spans="1:10" hidden="1" x14ac:dyDescent="0.25">
      <c r="A18595">
        <v>18594</v>
      </c>
      <c r="B18595" s="6">
        <v>45522</v>
      </c>
      <c r="C18595" s="1" t="s">
        <v>3</v>
      </c>
      <c r="D18595">
        <v>159</v>
      </c>
      <c r="E18595">
        <v>651</v>
      </c>
      <c r="F18595" t="s">
        <v>290</v>
      </c>
      <c r="G18595" t="str">
        <f>VLOOKUP(D18595,Запчасти!A:E,2,0)</f>
        <v>Подвеска и амортизация</v>
      </c>
      <c r="H18595">
        <f>VLOOKUP(D18595,Запчасти!A:E,4,0)</f>
        <v>88522</v>
      </c>
      <c r="I18595" t="str">
        <f>VLOOKUP(D18595,Запчасти!A:E,5,0)</f>
        <v>R2</v>
      </c>
      <c r="J18595">
        <f>VLOOKUP(I18595,Автомобили!A:D,4,0)</f>
        <v>1.6</v>
      </c>
    </row>
    <row r="18596" spans="1:10" hidden="1" x14ac:dyDescent="0.25">
      <c r="A18596">
        <v>18595</v>
      </c>
      <c r="B18596" s="6">
        <v>45522</v>
      </c>
      <c r="C18596" s="1" t="s">
        <v>20</v>
      </c>
      <c r="D18596">
        <v>4</v>
      </c>
      <c r="E18596">
        <v>429</v>
      </c>
      <c r="F18596" t="s">
        <v>290</v>
      </c>
      <c r="G18596" t="str">
        <f>VLOOKUP(D18596,Запчасти!A:E,2,0)</f>
        <v>Двигатель</v>
      </c>
      <c r="H18596">
        <f>VLOOKUP(D18596,Запчасти!A:E,4,0)</f>
        <v>52675</v>
      </c>
      <c r="I18596" t="str">
        <f>VLOOKUP(D18596,Запчасти!A:E,5,0)</f>
        <v>R6</v>
      </c>
      <c r="J18596">
        <f>VLOOKUP(I18596,Автомобили!A:D,4,0)</f>
        <v>2</v>
      </c>
    </row>
    <row r="18597" spans="1:10" hidden="1" x14ac:dyDescent="0.25">
      <c r="A18597">
        <v>18596</v>
      </c>
      <c r="B18597" s="6">
        <v>45522</v>
      </c>
      <c r="C18597" s="1" t="s">
        <v>14</v>
      </c>
      <c r="D18597">
        <v>75</v>
      </c>
      <c r="E18597">
        <v>732</v>
      </c>
      <c r="F18597" t="s">
        <v>290</v>
      </c>
      <c r="G18597" t="str">
        <f>VLOOKUP(D18597,Запчасти!A:E,2,0)</f>
        <v>Электрика</v>
      </c>
      <c r="H18597">
        <f>VLOOKUP(D18597,Запчасти!A:E,4,0)</f>
        <v>72128</v>
      </c>
      <c r="I18597" t="str">
        <f>VLOOKUP(D18597,Запчасти!A:E,5,0)</f>
        <v>R5</v>
      </c>
      <c r="J18597">
        <f>VLOOKUP(I18597,Автомобили!A:D,4,0)</f>
        <v>1.4</v>
      </c>
    </row>
    <row r="18598" spans="1:10" hidden="1" x14ac:dyDescent="0.25">
      <c r="A18598">
        <v>18597</v>
      </c>
      <c r="B18598" s="6">
        <v>45523</v>
      </c>
      <c r="C18598" s="1" t="s">
        <v>6</v>
      </c>
      <c r="D18598">
        <v>106</v>
      </c>
      <c r="E18598">
        <v>349</v>
      </c>
      <c r="F18598" t="s">
        <v>288</v>
      </c>
      <c r="G18598" t="str">
        <f>VLOOKUP(D18598,Запчасти!A:E,2,0)</f>
        <v>Электрика</v>
      </c>
      <c r="H18598">
        <f>VLOOKUP(D18598,Запчасти!A:E,4,0)</f>
        <v>11158</v>
      </c>
      <c r="I18598" t="str">
        <f>VLOOKUP(D18598,Запчасти!A:E,5,0)</f>
        <v>R2</v>
      </c>
      <c r="J18598">
        <f>VLOOKUP(I18598,Автомобили!A:D,4,0)</f>
        <v>1.6</v>
      </c>
    </row>
    <row r="18599" spans="1:10" hidden="1" x14ac:dyDescent="0.25">
      <c r="A18599">
        <v>18598</v>
      </c>
      <c r="B18599" s="6">
        <v>45523</v>
      </c>
      <c r="C18599" s="1" t="s">
        <v>6</v>
      </c>
      <c r="D18599">
        <v>190</v>
      </c>
      <c r="E18599">
        <v>778</v>
      </c>
      <c r="F18599" t="s">
        <v>290</v>
      </c>
      <c r="G18599" t="str">
        <f>VLOOKUP(D18599,Запчасти!A:E,2,0)</f>
        <v>Двигатель</v>
      </c>
      <c r="H18599">
        <f>VLOOKUP(D18599,Запчасти!A:E,4,0)</f>
        <v>20338</v>
      </c>
      <c r="I18599" t="str">
        <f>VLOOKUP(D18599,Запчасти!A:E,5,0)</f>
        <v>R2</v>
      </c>
      <c r="J18599">
        <f>VLOOKUP(I18599,Автомобили!A:D,4,0)</f>
        <v>1.6</v>
      </c>
    </row>
    <row r="18600" spans="1:10" hidden="1" x14ac:dyDescent="0.25">
      <c r="A18600">
        <v>18599</v>
      </c>
      <c r="B18600" s="6">
        <v>45523</v>
      </c>
      <c r="C18600" s="1" t="s">
        <v>14</v>
      </c>
      <c r="D18600">
        <v>195</v>
      </c>
      <c r="E18600">
        <v>261</v>
      </c>
      <c r="F18600" t="s">
        <v>290</v>
      </c>
      <c r="G18600" t="str">
        <f>VLOOKUP(D18600,Запчасти!A:E,2,0)</f>
        <v>Электрика</v>
      </c>
      <c r="H18600">
        <f>VLOOKUP(D18600,Запчасти!A:E,4,0)</f>
        <v>76113</v>
      </c>
      <c r="I18600" t="str">
        <f>VLOOKUP(D18600,Запчасти!A:E,5,0)</f>
        <v>R3</v>
      </c>
      <c r="J18600">
        <f>VLOOKUP(I18600,Автомобили!A:D,4,0)</f>
        <v>3.5</v>
      </c>
    </row>
    <row r="18601" spans="1:10" hidden="1" x14ac:dyDescent="0.25">
      <c r="A18601">
        <v>18600</v>
      </c>
      <c r="B18601" s="6">
        <v>45523</v>
      </c>
      <c r="C18601" s="1" t="s">
        <v>12</v>
      </c>
      <c r="D18601">
        <v>180</v>
      </c>
      <c r="E18601">
        <v>852</v>
      </c>
      <c r="F18601" t="s">
        <v>288</v>
      </c>
      <c r="G18601" t="str">
        <f>VLOOKUP(D18601,Запчасти!A:E,2,0)</f>
        <v>Тормозная система</v>
      </c>
      <c r="H18601">
        <f>VLOOKUP(D18601,Запчасти!A:E,4,0)</f>
        <v>15400</v>
      </c>
      <c r="I18601" t="str">
        <f>VLOOKUP(D18601,Запчасти!A:E,5,0)</f>
        <v>R2</v>
      </c>
      <c r="J18601">
        <f>VLOOKUP(I18601,Автомобили!A:D,4,0)</f>
        <v>1.6</v>
      </c>
    </row>
    <row r="18602" spans="1:10" hidden="1" x14ac:dyDescent="0.25">
      <c r="A18602">
        <v>18601</v>
      </c>
      <c r="B18602" s="6">
        <v>45523</v>
      </c>
      <c r="C18602" s="1" t="s">
        <v>4</v>
      </c>
      <c r="D18602">
        <v>77</v>
      </c>
      <c r="E18602">
        <v>409</v>
      </c>
      <c r="F18602" t="s">
        <v>290</v>
      </c>
      <c r="G18602" t="str">
        <f>VLOOKUP(D18602,Запчасти!A:E,2,0)</f>
        <v>Тормозная система</v>
      </c>
      <c r="H18602">
        <f>VLOOKUP(D18602,Запчасти!A:E,4,0)</f>
        <v>75927</v>
      </c>
      <c r="I18602" t="str">
        <f>VLOOKUP(D18602,Запчасти!A:E,5,0)</f>
        <v>R2</v>
      </c>
      <c r="J18602">
        <f>VLOOKUP(I18602,Автомобили!A:D,4,0)</f>
        <v>1.6</v>
      </c>
    </row>
    <row r="18603" spans="1:10" hidden="1" x14ac:dyDescent="0.25">
      <c r="A18603">
        <v>18602</v>
      </c>
      <c r="B18603" s="6">
        <v>45523</v>
      </c>
      <c r="C18603" s="1" t="s">
        <v>15</v>
      </c>
      <c r="D18603">
        <v>200</v>
      </c>
      <c r="E18603">
        <v>504</v>
      </c>
      <c r="F18603" t="s">
        <v>288</v>
      </c>
      <c r="G18603" t="str">
        <f>VLOOKUP(D18603,Запчасти!A:E,2,0)</f>
        <v>Двигатель</v>
      </c>
      <c r="H18603">
        <f>VLOOKUP(D18603,Запчасти!A:E,4,0)</f>
        <v>95032</v>
      </c>
      <c r="I18603" t="str">
        <f>VLOOKUP(D18603,Запчасти!A:E,5,0)</f>
        <v>R5</v>
      </c>
      <c r="J18603">
        <f>VLOOKUP(I18603,Автомобили!A:D,4,0)</f>
        <v>1.4</v>
      </c>
    </row>
    <row r="18604" spans="1:10" hidden="1" x14ac:dyDescent="0.25">
      <c r="A18604">
        <v>18603</v>
      </c>
      <c r="B18604" s="6">
        <v>45523</v>
      </c>
      <c r="C18604" s="1" t="s">
        <v>5</v>
      </c>
      <c r="D18604">
        <v>81</v>
      </c>
      <c r="E18604">
        <v>580</v>
      </c>
      <c r="F18604" t="s">
        <v>288</v>
      </c>
      <c r="G18604" t="str">
        <f>VLOOKUP(D18604,Запчасти!A:E,2,0)</f>
        <v>Кпп</v>
      </c>
      <c r="H18604">
        <f>VLOOKUP(D18604,Запчасти!A:E,4,0)</f>
        <v>74462</v>
      </c>
      <c r="I18604" t="str">
        <f>VLOOKUP(D18604,Запчасти!A:E,5,0)</f>
        <v>R2</v>
      </c>
      <c r="J18604">
        <f>VLOOKUP(I18604,Автомобили!A:D,4,0)</f>
        <v>1.6</v>
      </c>
    </row>
    <row r="18605" spans="1:10" hidden="1" x14ac:dyDescent="0.25">
      <c r="A18605">
        <v>18604</v>
      </c>
      <c r="B18605" s="6">
        <v>45523</v>
      </c>
      <c r="C18605" s="1" t="s">
        <v>16</v>
      </c>
      <c r="D18605">
        <v>33</v>
      </c>
      <c r="E18605">
        <v>375</v>
      </c>
      <c r="F18605" t="s">
        <v>290</v>
      </c>
      <c r="G18605" t="str">
        <f>VLOOKUP(D18605,Запчасти!A:E,2,0)</f>
        <v>Кузов</v>
      </c>
      <c r="H18605">
        <f>VLOOKUP(D18605,Запчасти!A:E,4,0)</f>
        <v>49418</v>
      </c>
      <c r="I18605" t="str">
        <f>VLOOKUP(D18605,Запчасти!A:E,5,0)</f>
        <v>R3</v>
      </c>
      <c r="J18605">
        <f>VLOOKUP(I18605,Автомобили!A:D,4,0)</f>
        <v>3.5</v>
      </c>
    </row>
    <row r="18606" spans="1:10" hidden="1" x14ac:dyDescent="0.25">
      <c r="A18606">
        <v>18605</v>
      </c>
      <c r="B18606" s="6">
        <v>45523</v>
      </c>
      <c r="C18606" s="1" t="s">
        <v>4</v>
      </c>
      <c r="D18606">
        <v>13</v>
      </c>
      <c r="E18606">
        <v>565</v>
      </c>
      <c r="F18606" t="s">
        <v>290</v>
      </c>
      <c r="G18606" t="str">
        <f>VLOOKUP(D18606,Запчасти!A:E,2,0)</f>
        <v>Двигатель</v>
      </c>
      <c r="H18606">
        <f>VLOOKUP(D18606,Запчасти!A:E,4,0)</f>
        <v>64654</v>
      </c>
      <c r="I18606" t="str">
        <f>VLOOKUP(D18606,Запчасти!A:E,5,0)</f>
        <v>R2</v>
      </c>
      <c r="J18606">
        <f>VLOOKUP(I18606,Автомобили!A:D,4,0)</f>
        <v>1.6</v>
      </c>
    </row>
    <row r="18607" spans="1:10" hidden="1" x14ac:dyDescent="0.25">
      <c r="A18607">
        <v>18606</v>
      </c>
      <c r="B18607" s="6">
        <v>45523</v>
      </c>
      <c r="C18607" s="1" t="s">
        <v>7</v>
      </c>
      <c r="D18607">
        <v>62</v>
      </c>
      <c r="E18607">
        <v>504</v>
      </c>
      <c r="F18607" t="s">
        <v>290</v>
      </c>
      <c r="G18607" t="str">
        <f>VLOOKUP(D18607,Запчасти!A:E,2,0)</f>
        <v>Двигатель</v>
      </c>
      <c r="H18607">
        <f>VLOOKUP(D18607,Запчасти!A:E,4,0)</f>
        <v>98943</v>
      </c>
      <c r="I18607" t="str">
        <f>VLOOKUP(D18607,Запчасти!A:E,5,0)</f>
        <v>R1</v>
      </c>
      <c r="J18607">
        <f>VLOOKUP(I18607,Автомобили!A:D,4,0)</f>
        <v>1.6</v>
      </c>
    </row>
    <row r="18608" spans="1:10" hidden="1" x14ac:dyDescent="0.25">
      <c r="A18608">
        <v>18607</v>
      </c>
      <c r="B18608" s="6">
        <v>45523</v>
      </c>
      <c r="C18608" s="1" t="s">
        <v>14</v>
      </c>
      <c r="D18608">
        <v>86</v>
      </c>
      <c r="E18608">
        <v>196</v>
      </c>
      <c r="F18608" t="s">
        <v>288</v>
      </c>
      <c r="G18608" t="str">
        <f>VLOOKUP(D18608,Запчасти!A:E,2,0)</f>
        <v>Кондиционер</v>
      </c>
      <c r="H18608">
        <f>VLOOKUP(D18608,Запчасти!A:E,4,0)</f>
        <v>62846</v>
      </c>
      <c r="I18608" t="str">
        <f>VLOOKUP(D18608,Запчасти!A:E,5,0)</f>
        <v>R3</v>
      </c>
      <c r="J18608">
        <f>VLOOKUP(I18608,Автомобили!A:D,4,0)</f>
        <v>3.5</v>
      </c>
    </row>
    <row r="18609" spans="1:10" hidden="1" x14ac:dyDescent="0.25">
      <c r="A18609">
        <v>18608</v>
      </c>
      <c r="B18609" s="6">
        <v>45523</v>
      </c>
      <c r="C18609" s="1" t="s">
        <v>10</v>
      </c>
      <c r="D18609">
        <v>7</v>
      </c>
      <c r="E18609">
        <v>975</v>
      </c>
      <c r="F18609" t="s">
        <v>288</v>
      </c>
      <c r="G18609" t="str">
        <f>VLOOKUP(D18609,Запчасти!A:E,2,0)</f>
        <v>Двигатель</v>
      </c>
      <c r="H18609">
        <f>VLOOKUP(D18609,Запчасти!A:E,4,0)</f>
        <v>62216</v>
      </c>
      <c r="I18609" t="str">
        <f>VLOOKUP(D18609,Запчасти!A:E,5,0)</f>
        <v>R1</v>
      </c>
      <c r="J18609">
        <f>VLOOKUP(I18609,Автомобили!A:D,4,0)</f>
        <v>1.6</v>
      </c>
    </row>
    <row r="18610" spans="1:10" hidden="1" x14ac:dyDescent="0.25">
      <c r="A18610">
        <v>18609</v>
      </c>
      <c r="B18610" s="6">
        <v>45523</v>
      </c>
      <c r="C18610" s="1" t="s">
        <v>14</v>
      </c>
      <c r="D18610">
        <v>79</v>
      </c>
      <c r="E18610">
        <v>353</v>
      </c>
      <c r="F18610" t="s">
        <v>288</v>
      </c>
      <c r="G18610" t="str">
        <f>VLOOKUP(D18610,Запчасти!A:E,2,0)</f>
        <v>Отопление / вентиляция</v>
      </c>
      <c r="H18610">
        <f>VLOOKUP(D18610,Запчасти!A:E,4,0)</f>
        <v>99833</v>
      </c>
      <c r="I18610" t="str">
        <f>VLOOKUP(D18610,Запчасти!A:E,5,0)</f>
        <v>R4</v>
      </c>
      <c r="J18610">
        <f>VLOOKUP(I18610,Автомобили!A:D,4,0)</f>
        <v>1.6</v>
      </c>
    </row>
    <row r="18611" spans="1:10" hidden="1" x14ac:dyDescent="0.25">
      <c r="A18611">
        <v>18610</v>
      </c>
      <c r="B18611" s="6">
        <v>45523</v>
      </c>
      <c r="C18611" s="1" t="s">
        <v>19</v>
      </c>
      <c r="D18611">
        <v>78</v>
      </c>
      <c r="E18611">
        <v>292</v>
      </c>
      <c r="F18611" t="s">
        <v>288</v>
      </c>
      <c r="G18611" t="str">
        <f>VLOOKUP(D18611,Запчасти!A:E,2,0)</f>
        <v>Двигатель</v>
      </c>
      <c r="H18611">
        <f>VLOOKUP(D18611,Запчасти!A:E,4,0)</f>
        <v>55047</v>
      </c>
      <c r="I18611" t="str">
        <f>VLOOKUP(D18611,Запчасти!A:E,5,0)</f>
        <v>R2</v>
      </c>
      <c r="J18611">
        <f>VLOOKUP(I18611,Автомобили!A:D,4,0)</f>
        <v>1.6</v>
      </c>
    </row>
    <row r="18612" spans="1:10" hidden="1" x14ac:dyDescent="0.25">
      <c r="A18612">
        <v>18611</v>
      </c>
      <c r="B18612" s="6">
        <v>45523</v>
      </c>
      <c r="C18612" s="1" t="s">
        <v>10</v>
      </c>
      <c r="D18612">
        <v>154</v>
      </c>
      <c r="E18612">
        <v>777</v>
      </c>
      <c r="F18612" t="s">
        <v>290</v>
      </c>
      <c r="G18612" t="str">
        <f>VLOOKUP(D18612,Запчасти!A:E,2,0)</f>
        <v>Отопление / вентиляция</v>
      </c>
      <c r="H18612">
        <f>VLOOKUP(D18612,Запчасти!A:E,4,0)</f>
        <v>92984</v>
      </c>
      <c r="I18612" t="str">
        <f>VLOOKUP(D18612,Запчасти!A:E,5,0)</f>
        <v>R6</v>
      </c>
      <c r="J18612">
        <f>VLOOKUP(I18612,Автомобили!A:D,4,0)</f>
        <v>2</v>
      </c>
    </row>
    <row r="18613" spans="1:10" hidden="1" x14ac:dyDescent="0.25">
      <c r="A18613">
        <v>18612</v>
      </c>
      <c r="B18613" s="6">
        <v>45523</v>
      </c>
      <c r="C18613" s="1" t="s">
        <v>19</v>
      </c>
      <c r="D18613">
        <v>13</v>
      </c>
      <c r="E18613">
        <v>546</v>
      </c>
      <c r="F18613" t="s">
        <v>290</v>
      </c>
      <c r="G18613" t="str">
        <f>VLOOKUP(D18613,Запчасти!A:E,2,0)</f>
        <v>Двигатель</v>
      </c>
      <c r="H18613">
        <f>VLOOKUP(D18613,Запчасти!A:E,4,0)</f>
        <v>64654</v>
      </c>
      <c r="I18613" t="str">
        <f>VLOOKUP(D18613,Запчасти!A:E,5,0)</f>
        <v>R2</v>
      </c>
      <c r="J18613">
        <f>VLOOKUP(I18613,Автомобили!A:D,4,0)</f>
        <v>1.6</v>
      </c>
    </row>
    <row r="18614" spans="1:10" hidden="1" x14ac:dyDescent="0.25">
      <c r="A18614">
        <v>18613</v>
      </c>
      <c r="B18614" s="6">
        <v>45523</v>
      </c>
      <c r="C18614" s="1" t="s">
        <v>16</v>
      </c>
      <c r="D18614">
        <v>117</v>
      </c>
      <c r="E18614">
        <v>625</v>
      </c>
      <c r="F18614" t="s">
        <v>290</v>
      </c>
      <c r="G18614" t="str">
        <f>VLOOKUP(D18614,Запчасти!A:E,2,0)</f>
        <v>Подвеска и амортизация</v>
      </c>
      <c r="H18614">
        <f>VLOOKUP(D18614,Запчасти!A:E,4,0)</f>
        <v>8851</v>
      </c>
      <c r="I18614" t="str">
        <f>VLOOKUP(D18614,Запчасти!A:E,5,0)</f>
        <v>R1</v>
      </c>
      <c r="J18614">
        <f>VLOOKUP(I18614,Автомобили!A:D,4,0)</f>
        <v>1.6</v>
      </c>
    </row>
    <row r="18615" spans="1:10" hidden="1" x14ac:dyDescent="0.25">
      <c r="A18615">
        <v>18614</v>
      </c>
      <c r="B18615" s="6">
        <v>45523</v>
      </c>
      <c r="C18615" s="1" t="s">
        <v>16</v>
      </c>
      <c r="D18615">
        <v>52</v>
      </c>
      <c r="E18615">
        <v>56</v>
      </c>
      <c r="F18615" t="s">
        <v>290</v>
      </c>
      <c r="G18615" t="str">
        <f>VLOOKUP(D18615,Запчасти!A:E,2,0)</f>
        <v>Рулевое управление</v>
      </c>
      <c r="H18615">
        <f>VLOOKUP(D18615,Запчасти!A:E,4,0)</f>
        <v>49242</v>
      </c>
      <c r="I18615" t="str">
        <f>VLOOKUP(D18615,Запчасти!A:E,5,0)</f>
        <v>R5</v>
      </c>
      <c r="J18615">
        <f>VLOOKUP(I18615,Автомобили!A:D,4,0)</f>
        <v>1.4</v>
      </c>
    </row>
    <row r="18616" spans="1:10" hidden="1" x14ac:dyDescent="0.25">
      <c r="A18616">
        <v>18615</v>
      </c>
      <c r="B18616" s="6">
        <v>45523</v>
      </c>
      <c r="C18616" s="1" t="s">
        <v>9</v>
      </c>
      <c r="D18616">
        <v>80</v>
      </c>
      <c r="E18616">
        <v>81</v>
      </c>
      <c r="F18616" t="s">
        <v>288</v>
      </c>
      <c r="G18616" t="str">
        <f>VLOOKUP(D18616,Запчасти!A:E,2,0)</f>
        <v>Система сцепления</v>
      </c>
      <c r="H18616">
        <f>VLOOKUP(D18616,Запчасти!A:E,4,0)</f>
        <v>22871</v>
      </c>
      <c r="I18616" t="str">
        <f>VLOOKUP(D18616,Запчасти!A:E,5,0)</f>
        <v>R2</v>
      </c>
      <c r="J18616">
        <f>VLOOKUP(I18616,Автомобили!A:D,4,0)</f>
        <v>1.6</v>
      </c>
    </row>
    <row r="18617" spans="1:10" hidden="1" x14ac:dyDescent="0.25">
      <c r="A18617">
        <v>18616</v>
      </c>
      <c r="B18617" s="6">
        <v>45523</v>
      </c>
      <c r="C18617" s="1" t="s">
        <v>14</v>
      </c>
      <c r="D18617">
        <v>34</v>
      </c>
      <c r="E18617">
        <v>682</v>
      </c>
      <c r="F18617" t="s">
        <v>288</v>
      </c>
      <c r="G18617" t="str">
        <f>VLOOKUP(D18617,Запчасти!A:E,2,0)</f>
        <v>Система сцепления</v>
      </c>
      <c r="H18617">
        <f>VLOOKUP(D18617,Запчасти!A:E,4,0)</f>
        <v>21154</v>
      </c>
      <c r="I18617" t="str">
        <f>VLOOKUP(D18617,Запчасти!A:E,5,0)</f>
        <v>R6</v>
      </c>
      <c r="J18617">
        <f>VLOOKUP(I18617,Автомобили!A:D,4,0)</f>
        <v>2</v>
      </c>
    </row>
    <row r="18618" spans="1:10" hidden="1" x14ac:dyDescent="0.25">
      <c r="A18618">
        <v>18617</v>
      </c>
      <c r="B18618" s="6">
        <v>45523</v>
      </c>
      <c r="C18618" s="1" t="s">
        <v>16</v>
      </c>
      <c r="D18618">
        <v>145</v>
      </c>
      <c r="E18618">
        <v>598</v>
      </c>
      <c r="F18618" t="s">
        <v>288</v>
      </c>
      <c r="G18618" t="str">
        <f>VLOOKUP(D18618,Запчасти!A:E,2,0)</f>
        <v>Двигатель</v>
      </c>
      <c r="H18618">
        <f>VLOOKUP(D18618,Запчасти!A:E,4,0)</f>
        <v>32608</v>
      </c>
      <c r="I18618" t="str">
        <f>VLOOKUP(D18618,Запчасти!A:E,5,0)</f>
        <v>R3</v>
      </c>
      <c r="J18618">
        <f>VLOOKUP(I18618,Автомобили!A:D,4,0)</f>
        <v>3.5</v>
      </c>
    </row>
    <row r="18619" spans="1:10" hidden="1" x14ac:dyDescent="0.25">
      <c r="A18619">
        <v>18618</v>
      </c>
      <c r="B18619" s="6">
        <v>45523</v>
      </c>
      <c r="C18619" s="1" t="s">
        <v>4</v>
      </c>
      <c r="D18619">
        <v>62</v>
      </c>
      <c r="E18619">
        <v>401</v>
      </c>
      <c r="F18619" t="s">
        <v>290</v>
      </c>
      <c r="G18619" t="str">
        <f>VLOOKUP(D18619,Запчасти!A:E,2,0)</f>
        <v>Двигатель</v>
      </c>
      <c r="H18619">
        <f>VLOOKUP(D18619,Запчасти!A:E,4,0)</f>
        <v>98943</v>
      </c>
      <c r="I18619" t="str">
        <f>VLOOKUP(D18619,Запчасти!A:E,5,0)</f>
        <v>R1</v>
      </c>
      <c r="J18619">
        <f>VLOOKUP(I18619,Автомобили!A:D,4,0)</f>
        <v>1.6</v>
      </c>
    </row>
    <row r="18620" spans="1:10" hidden="1" x14ac:dyDescent="0.25">
      <c r="A18620">
        <v>18619</v>
      </c>
      <c r="B18620" s="6">
        <v>45523</v>
      </c>
      <c r="C18620" s="1" t="s">
        <v>15</v>
      </c>
      <c r="D18620">
        <v>159</v>
      </c>
      <c r="E18620">
        <v>875</v>
      </c>
      <c r="F18620" t="s">
        <v>290</v>
      </c>
      <c r="G18620" t="str">
        <f>VLOOKUP(D18620,Запчасти!A:E,2,0)</f>
        <v>Подвеска и амортизация</v>
      </c>
      <c r="H18620">
        <f>VLOOKUP(D18620,Запчасти!A:E,4,0)</f>
        <v>88522</v>
      </c>
      <c r="I18620" t="str">
        <f>VLOOKUP(D18620,Запчасти!A:E,5,0)</f>
        <v>R2</v>
      </c>
      <c r="J18620">
        <f>VLOOKUP(I18620,Автомобили!A:D,4,0)</f>
        <v>1.6</v>
      </c>
    </row>
    <row r="18621" spans="1:10" hidden="1" x14ac:dyDescent="0.25">
      <c r="A18621">
        <v>18620</v>
      </c>
      <c r="B18621" s="6">
        <v>45523</v>
      </c>
      <c r="C18621" s="1" t="s">
        <v>11</v>
      </c>
      <c r="D18621">
        <v>1</v>
      </c>
      <c r="E18621">
        <v>211</v>
      </c>
      <c r="F18621" t="s">
        <v>288</v>
      </c>
      <c r="G18621" t="str">
        <f>VLOOKUP(D18621,Запчасти!A:E,2,0)</f>
        <v>Двигатель</v>
      </c>
      <c r="H18621">
        <f>VLOOKUP(D18621,Запчасти!A:E,4,0)</f>
        <v>81147</v>
      </c>
      <c r="I18621" t="str">
        <f>VLOOKUP(D18621,Запчасти!A:E,5,0)</f>
        <v>R1</v>
      </c>
      <c r="J18621">
        <f>VLOOKUP(I18621,Автомобили!A:D,4,0)</f>
        <v>1.6</v>
      </c>
    </row>
    <row r="18622" spans="1:10" hidden="1" x14ac:dyDescent="0.25">
      <c r="A18622">
        <v>18621</v>
      </c>
      <c r="B18622" s="6">
        <v>45523</v>
      </c>
      <c r="C18622" s="1" t="s">
        <v>22</v>
      </c>
      <c r="D18622">
        <v>199</v>
      </c>
      <c r="E18622">
        <v>56</v>
      </c>
      <c r="F18622" t="s">
        <v>290</v>
      </c>
      <c r="G18622" t="str">
        <f>VLOOKUP(D18622,Запчасти!A:E,2,0)</f>
        <v>Тормозная система</v>
      </c>
      <c r="H18622">
        <f>VLOOKUP(D18622,Запчасти!A:E,4,0)</f>
        <v>51718</v>
      </c>
      <c r="I18622" t="str">
        <f>VLOOKUP(D18622,Запчасти!A:E,5,0)</f>
        <v>R1</v>
      </c>
      <c r="J18622">
        <f>VLOOKUP(I18622,Автомобили!A:D,4,0)</f>
        <v>1.6</v>
      </c>
    </row>
    <row r="18623" spans="1:10" hidden="1" x14ac:dyDescent="0.25">
      <c r="A18623">
        <v>18622</v>
      </c>
      <c r="B18623" s="6">
        <v>45523</v>
      </c>
      <c r="C18623" s="1" t="s">
        <v>17</v>
      </c>
      <c r="D18623">
        <v>107</v>
      </c>
      <c r="E18623">
        <v>585</v>
      </c>
      <c r="F18623" t="s">
        <v>288</v>
      </c>
      <c r="G18623" t="str">
        <f>VLOOKUP(D18623,Запчасти!A:E,2,0)</f>
        <v>Двигатель</v>
      </c>
      <c r="H18623">
        <f>VLOOKUP(D18623,Запчасти!A:E,4,0)</f>
        <v>76225</v>
      </c>
      <c r="I18623" t="str">
        <f>VLOOKUP(D18623,Запчасти!A:E,5,0)</f>
        <v>R2</v>
      </c>
      <c r="J18623">
        <f>VLOOKUP(I18623,Автомобили!A:D,4,0)</f>
        <v>1.6</v>
      </c>
    </row>
    <row r="18624" spans="1:10" hidden="1" x14ac:dyDescent="0.25">
      <c r="A18624">
        <v>18623</v>
      </c>
      <c r="B18624" s="6">
        <v>45523</v>
      </c>
      <c r="C18624" s="1" t="s">
        <v>18</v>
      </c>
      <c r="D18624">
        <v>60</v>
      </c>
      <c r="E18624">
        <v>679</v>
      </c>
      <c r="F18624" t="s">
        <v>290</v>
      </c>
      <c r="G18624" t="str">
        <f>VLOOKUP(D18624,Запчасти!A:E,2,0)</f>
        <v>Электрика</v>
      </c>
      <c r="H18624">
        <f>VLOOKUP(D18624,Запчасти!A:E,4,0)</f>
        <v>85862</v>
      </c>
      <c r="I18624" t="str">
        <f>VLOOKUP(D18624,Запчасти!A:E,5,0)</f>
        <v>R6</v>
      </c>
      <c r="J18624">
        <f>VLOOKUP(I18624,Автомобили!A:D,4,0)</f>
        <v>2</v>
      </c>
    </row>
    <row r="18625" spans="1:12" hidden="1" x14ac:dyDescent="0.25">
      <c r="A18625">
        <v>18624</v>
      </c>
      <c r="B18625" s="6">
        <v>45523</v>
      </c>
      <c r="C18625" s="1" t="s">
        <v>4</v>
      </c>
      <c r="D18625">
        <v>128</v>
      </c>
      <c r="E18625">
        <v>765</v>
      </c>
      <c r="F18625" t="s">
        <v>290</v>
      </c>
      <c r="G18625" t="str">
        <f>VLOOKUP(D18625,Запчасти!A:E,2,0)</f>
        <v>Кпп</v>
      </c>
      <c r="H18625">
        <f>VLOOKUP(D18625,Запчасти!A:E,4,0)</f>
        <v>13030</v>
      </c>
      <c r="I18625" t="str">
        <f>VLOOKUP(D18625,Запчасти!A:E,5,0)</f>
        <v>R3</v>
      </c>
      <c r="J18625">
        <f>VLOOKUP(I18625,Автомобили!A:D,4,0)</f>
        <v>3.5</v>
      </c>
    </row>
    <row r="18626" spans="1:12" hidden="1" x14ac:dyDescent="0.25">
      <c r="A18626">
        <v>18625</v>
      </c>
      <c r="B18626" s="6">
        <v>45523</v>
      </c>
      <c r="C18626" s="1" t="s">
        <v>22</v>
      </c>
      <c r="D18626">
        <v>169</v>
      </c>
      <c r="E18626">
        <v>393</v>
      </c>
      <c r="F18626" t="s">
        <v>288</v>
      </c>
      <c r="G18626" t="str">
        <f>VLOOKUP(D18626,Запчасти!A:E,2,0)</f>
        <v>Подвеска и амортизация</v>
      </c>
      <c r="H18626">
        <f>VLOOKUP(D18626,Запчасти!A:E,4,0)</f>
        <v>34235</v>
      </c>
      <c r="I18626" t="str">
        <f>VLOOKUP(D18626,Запчасти!A:E,5,0)</f>
        <v>R6</v>
      </c>
      <c r="J18626">
        <f>VLOOKUP(I18626,Автомобили!A:D,4,0)</f>
        <v>2</v>
      </c>
    </row>
    <row r="18627" spans="1:12" hidden="1" x14ac:dyDescent="0.25">
      <c r="A18627">
        <v>18626</v>
      </c>
      <c r="B18627" s="6">
        <v>45523</v>
      </c>
      <c r="C18627" s="1" t="s">
        <v>14</v>
      </c>
      <c r="D18627">
        <v>197</v>
      </c>
      <c r="E18627">
        <v>513</v>
      </c>
      <c r="F18627" t="s">
        <v>288</v>
      </c>
      <c r="G18627" t="str">
        <f>VLOOKUP(D18627,Запчасти!A:E,2,0)</f>
        <v>Двигатель</v>
      </c>
      <c r="H18627">
        <f>VLOOKUP(D18627,Запчасти!A:E,4,0)</f>
        <v>24769</v>
      </c>
      <c r="I18627" t="str">
        <f>VLOOKUP(D18627,Запчасти!A:E,5,0)</f>
        <v>R5</v>
      </c>
      <c r="J18627">
        <f>VLOOKUP(I18627,Автомобили!A:D,4,0)</f>
        <v>1.4</v>
      </c>
    </row>
    <row r="18628" spans="1:12" hidden="1" x14ac:dyDescent="0.25">
      <c r="A18628">
        <v>18627</v>
      </c>
      <c r="B18628" s="6">
        <v>45523</v>
      </c>
      <c r="C18628" s="1" t="s">
        <v>17</v>
      </c>
      <c r="D18628">
        <v>76</v>
      </c>
      <c r="E18628">
        <v>773</v>
      </c>
      <c r="F18628" t="s">
        <v>290</v>
      </c>
      <c r="G18628" t="str">
        <f>VLOOKUP(D18628,Запчасти!A:E,2,0)</f>
        <v>Подготовка топливной смеси</v>
      </c>
      <c r="H18628">
        <f>VLOOKUP(D18628,Запчасти!A:E,4,0)</f>
        <v>92173</v>
      </c>
      <c r="I18628" t="str">
        <f>VLOOKUP(D18628,Запчасти!A:E,5,0)</f>
        <v>R2</v>
      </c>
      <c r="J18628">
        <f>VLOOKUP(I18628,Автомобили!A:D,4,0)</f>
        <v>1.6</v>
      </c>
    </row>
    <row r="18629" spans="1:12" hidden="1" x14ac:dyDescent="0.25">
      <c r="A18629">
        <v>18628</v>
      </c>
      <c r="B18629" s="6">
        <v>45523</v>
      </c>
      <c r="C18629" s="1" t="s">
        <v>8</v>
      </c>
      <c r="D18629">
        <v>125</v>
      </c>
      <c r="E18629">
        <v>369</v>
      </c>
      <c r="F18629" t="s">
        <v>288</v>
      </c>
      <c r="G18629" t="str">
        <f>VLOOKUP(D18629,Запчасти!A:E,2,0)</f>
        <v>Кондиционер</v>
      </c>
      <c r="H18629">
        <f>VLOOKUP(D18629,Запчасти!A:E,4,0)</f>
        <v>79163</v>
      </c>
      <c r="I18629" t="str">
        <f>VLOOKUP(D18629,Запчасти!A:E,5,0)</f>
        <v>R4</v>
      </c>
      <c r="J18629">
        <f>VLOOKUP(I18629,Автомобили!A:D,4,0)</f>
        <v>1.6</v>
      </c>
      <c r="K18629">
        <f>H18629*E18629</f>
        <v>29211147</v>
      </c>
      <c r="L18629" t="str">
        <f>VLOOKUP(C18629,Автосервисы!A:C,3,0)</f>
        <v>ул. ​Черкасская, 22а/1</v>
      </c>
    </row>
    <row r="18630" spans="1:12" hidden="1" x14ac:dyDescent="0.25">
      <c r="A18630">
        <v>18629</v>
      </c>
      <c r="B18630" s="6">
        <v>45523</v>
      </c>
      <c r="C18630" s="1" t="s">
        <v>5</v>
      </c>
      <c r="D18630">
        <v>72</v>
      </c>
      <c r="E18630">
        <v>547</v>
      </c>
      <c r="F18630" t="s">
        <v>288</v>
      </c>
      <c r="G18630" t="str">
        <f>VLOOKUP(D18630,Запчасти!A:E,2,0)</f>
        <v>Электрика</v>
      </c>
      <c r="H18630">
        <f>VLOOKUP(D18630,Запчасти!A:E,4,0)</f>
        <v>52899</v>
      </c>
      <c r="I18630" t="str">
        <f>VLOOKUP(D18630,Запчасти!A:E,5,0)</f>
        <v>R6</v>
      </c>
      <c r="J18630">
        <f>VLOOKUP(I18630,Автомобили!A:D,4,0)</f>
        <v>2</v>
      </c>
    </row>
    <row r="18631" spans="1:12" hidden="1" x14ac:dyDescent="0.25">
      <c r="A18631">
        <v>18630</v>
      </c>
      <c r="B18631" s="6">
        <v>45523</v>
      </c>
      <c r="C18631" s="1" t="s">
        <v>17</v>
      </c>
      <c r="D18631">
        <v>196</v>
      </c>
      <c r="E18631">
        <v>898</v>
      </c>
      <c r="F18631" t="s">
        <v>290</v>
      </c>
      <c r="G18631" t="str">
        <f>VLOOKUP(D18631,Запчасти!A:E,2,0)</f>
        <v>Тормозная система</v>
      </c>
      <c r="H18631">
        <f>VLOOKUP(D18631,Запчасти!A:E,4,0)</f>
        <v>36385</v>
      </c>
      <c r="I18631" t="str">
        <f>VLOOKUP(D18631,Запчасти!A:E,5,0)</f>
        <v>R6</v>
      </c>
      <c r="J18631">
        <f>VLOOKUP(I18631,Автомобили!A:D,4,0)</f>
        <v>2</v>
      </c>
    </row>
    <row r="18632" spans="1:12" hidden="1" x14ac:dyDescent="0.25">
      <c r="A18632">
        <v>18631</v>
      </c>
      <c r="B18632" s="6">
        <v>45523</v>
      </c>
      <c r="C18632" s="1" t="s">
        <v>11</v>
      </c>
      <c r="D18632">
        <v>166</v>
      </c>
      <c r="E18632">
        <v>884</v>
      </c>
      <c r="F18632" t="s">
        <v>290</v>
      </c>
      <c r="G18632" t="str">
        <f>VLOOKUP(D18632,Запчасти!A:E,2,0)</f>
        <v>Система очистки окон</v>
      </c>
      <c r="H18632">
        <f>VLOOKUP(D18632,Запчасти!A:E,4,0)</f>
        <v>1187</v>
      </c>
      <c r="I18632" t="str">
        <f>VLOOKUP(D18632,Запчасти!A:E,5,0)</f>
        <v>R5</v>
      </c>
      <c r="J18632">
        <f>VLOOKUP(I18632,Автомобили!A:D,4,0)</f>
        <v>1.4</v>
      </c>
    </row>
    <row r="18633" spans="1:12" hidden="1" x14ac:dyDescent="0.25">
      <c r="A18633">
        <v>18632</v>
      </c>
      <c r="B18633" s="6">
        <v>45523</v>
      </c>
      <c r="C18633" s="1" t="s">
        <v>17</v>
      </c>
      <c r="D18633">
        <v>14</v>
      </c>
      <c r="E18633">
        <v>807</v>
      </c>
      <c r="F18633" t="s">
        <v>288</v>
      </c>
      <c r="G18633" t="str">
        <f>VLOOKUP(D18633,Запчасти!A:E,2,0)</f>
        <v>Система выпуска</v>
      </c>
      <c r="H18633">
        <f>VLOOKUP(D18633,Запчасти!A:E,4,0)</f>
        <v>53951</v>
      </c>
      <c r="I18633" t="str">
        <f>VLOOKUP(D18633,Запчасти!A:E,5,0)</f>
        <v>R4</v>
      </c>
      <c r="J18633">
        <f>VLOOKUP(I18633,Автомобили!A:D,4,0)</f>
        <v>1.6</v>
      </c>
    </row>
    <row r="18634" spans="1:12" hidden="1" x14ac:dyDescent="0.25">
      <c r="A18634">
        <v>18633</v>
      </c>
      <c r="B18634" s="6">
        <v>45523</v>
      </c>
      <c r="C18634" s="1" t="s">
        <v>3</v>
      </c>
      <c r="D18634">
        <v>1</v>
      </c>
      <c r="E18634">
        <v>400</v>
      </c>
      <c r="F18634" t="s">
        <v>290</v>
      </c>
      <c r="G18634" t="str">
        <f>VLOOKUP(D18634,Запчасти!A:E,2,0)</f>
        <v>Двигатель</v>
      </c>
      <c r="H18634">
        <f>VLOOKUP(D18634,Запчасти!A:E,4,0)</f>
        <v>81147</v>
      </c>
      <c r="I18634" t="str">
        <f>VLOOKUP(D18634,Запчасти!A:E,5,0)</f>
        <v>R1</v>
      </c>
      <c r="J18634">
        <f>VLOOKUP(I18634,Автомобили!A:D,4,0)</f>
        <v>1.6</v>
      </c>
    </row>
    <row r="18635" spans="1:12" hidden="1" x14ac:dyDescent="0.25">
      <c r="A18635">
        <v>18634</v>
      </c>
      <c r="B18635" s="6">
        <v>45523</v>
      </c>
      <c r="C18635" s="1" t="s">
        <v>15</v>
      </c>
      <c r="D18635">
        <v>5</v>
      </c>
      <c r="E18635">
        <v>594</v>
      </c>
      <c r="F18635" t="s">
        <v>290</v>
      </c>
      <c r="G18635" t="str">
        <f>VLOOKUP(D18635,Запчасти!A:E,2,0)</f>
        <v>Кпп</v>
      </c>
      <c r="H18635">
        <f>VLOOKUP(D18635,Запчасти!A:E,4,0)</f>
        <v>59077</v>
      </c>
      <c r="I18635" t="str">
        <f>VLOOKUP(D18635,Запчасти!A:E,5,0)</f>
        <v>R4</v>
      </c>
      <c r="J18635">
        <f>VLOOKUP(I18635,Автомобили!A:D,4,0)</f>
        <v>1.6</v>
      </c>
    </row>
    <row r="18636" spans="1:12" hidden="1" x14ac:dyDescent="0.25">
      <c r="A18636">
        <v>18635</v>
      </c>
      <c r="B18636" s="6">
        <v>45524</v>
      </c>
      <c r="C18636" s="1" t="s">
        <v>16</v>
      </c>
      <c r="D18636">
        <v>46</v>
      </c>
      <c r="E18636">
        <v>118</v>
      </c>
      <c r="F18636" t="s">
        <v>288</v>
      </c>
      <c r="G18636" t="str">
        <f>VLOOKUP(D18636,Запчасти!A:E,2,0)</f>
        <v>Кузов</v>
      </c>
      <c r="H18636">
        <f>VLOOKUP(D18636,Запчасти!A:E,4,0)</f>
        <v>36515</v>
      </c>
      <c r="I18636" t="str">
        <f>VLOOKUP(D18636,Запчасти!A:E,5,0)</f>
        <v>R5</v>
      </c>
      <c r="J18636">
        <f>VLOOKUP(I18636,Автомобили!A:D,4,0)</f>
        <v>1.4</v>
      </c>
    </row>
    <row r="18637" spans="1:12" hidden="1" x14ac:dyDescent="0.25">
      <c r="A18637">
        <v>18636</v>
      </c>
      <c r="B18637" s="6">
        <v>45524</v>
      </c>
      <c r="C18637" s="1" t="s">
        <v>16</v>
      </c>
      <c r="D18637">
        <v>182</v>
      </c>
      <c r="E18637">
        <v>294</v>
      </c>
      <c r="F18637" t="s">
        <v>290</v>
      </c>
      <c r="G18637" t="str">
        <f>VLOOKUP(D18637,Запчасти!A:E,2,0)</f>
        <v>Двигатель</v>
      </c>
      <c r="H18637">
        <f>VLOOKUP(D18637,Запчасти!A:E,4,0)</f>
        <v>6954</v>
      </c>
      <c r="I18637" t="str">
        <f>VLOOKUP(D18637,Запчасти!A:E,5,0)</f>
        <v>R4</v>
      </c>
      <c r="J18637">
        <f>VLOOKUP(I18637,Автомобили!A:D,4,0)</f>
        <v>1.6</v>
      </c>
    </row>
    <row r="18638" spans="1:12" hidden="1" x14ac:dyDescent="0.25">
      <c r="A18638">
        <v>18637</v>
      </c>
      <c r="B18638" s="6">
        <v>45524</v>
      </c>
      <c r="C18638" s="1" t="s">
        <v>20</v>
      </c>
      <c r="D18638">
        <v>103</v>
      </c>
      <c r="E18638">
        <v>520</v>
      </c>
      <c r="F18638" t="s">
        <v>290</v>
      </c>
      <c r="G18638" t="str">
        <f>VLOOKUP(D18638,Запчасти!A:E,2,0)</f>
        <v>Система сцепления</v>
      </c>
      <c r="H18638">
        <f>VLOOKUP(D18638,Запчасти!A:E,4,0)</f>
        <v>15251</v>
      </c>
      <c r="I18638" t="str">
        <f>VLOOKUP(D18638,Запчасти!A:E,5,0)</f>
        <v>R5</v>
      </c>
      <c r="J18638">
        <f>VLOOKUP(I18638,Автомобили!A:D,4,0)</f>
        <v>1.4</v>
      </c>
    </row>
    <row r="18639" spans="1:12" hidden="1" x14ac:dyDescent="0.25">
      <c r="A18639">
        <v>18638</v>
      </c>
      <c r="B18639" s="6">
        <v>45524</v>
      </c>
      <c r="C18639" s="1" t="s">
        <v>17</v>
      </c>
      <c r="D18639">
        <v>198</v>
      </c>
      <c r="E18639">
        <v>820</v>
      </c>
      <c r="F18639" t="s">
        <v>290</v>
      </c>
      <c r="G18639" t="str">
        <f>VLOOKUP(D18639,Запчасти!A:E,2,0)</f>
        <v>Подвеска и амортизация</v>
      </c>
      <c r="H18639">
        <f>VLOOKUP(D18639,Запчасти!A:E,4,0)</f>
        <v>21203</v>
      </c>
      <c r="I18639" t="str">
        <f>VLOOKUP(D18639,Запчасти!A:E,5,0)</f>
        <v>R3</v>
      </c>
      <c r="J18639">
        <f>VLOOKUP(I18639,Автомобили!A:D,4,0)</f>
        <v>3.5</v>
      </c>
    </row>
    <row r="18640" spans="1:12" hidden="1" x14ac:dyDescent="0.25">
      <c r="A18640">
        <v>18639</v>
      </c>
      <c r="B18640" s="6">
        <v>45524</v>
      </c>
      <c r="C18640" s="1" t="s">
        <v>22</v>
      </c>
      <c r="D18640">
        <v>114</v>
      </c>
      <c r="E18640">
        <v>437</v>
      </c>
      <c r="F18640" t="s">
        <v>290</v>
      </c>
      <c r="G18640" t="str">
        <f>VLOOKUP(D18640,Запчасти!A:E,2,0)</f>
        <v>Двигатель</v>
      </c>
      <c r="H18640">
        <f>VLOOKUP(D18640,Запчасти!A:E,4,0)</f>
        <v>6519</v>
      </c>
      <c r="I18640" t="str">
        <f>VLOOKUP(D18640,Запчасти!A:E,5,0)</f>
        <v>R2</v>
      </c>
      <c r="J18640">
        <f>VLOOKUP(I18640,Автомобили!A:D,4,0)</f>
        <v>1.6</v>
      </c>
    </row>
    <row r="18641" spans="1:10" hidden="1" x14ac:dyDescent="0.25">
      <c r="A18641">
        <v>18640</v>
      </c>
      <c r="B18641" s="6">
        <v>45524</v>
      </c>
      <c r="C18641" s="1" t="s">
        <v>8</v>
      </c>
      <c r="D18641">
        <v>142</v>
      </c>
      <c r="E18641">
        <v>214</v>
      </c>
      <c r="F18641" t="s">
        <v>288</v>
      </c>
      <c r="G18641" t="str">
        <f>VLOOKUP(D18641,Запчасти!A:E,2,0)</f>
        <v>Трансмиссия</v>
      </c>
      <c r="H18641">
        <f>VLOOKUP(D18641,Запчасти!A:E,4,0)</f>
        <v>88054</v>
      </c>
      <c r="I18641" t="str">
        <f>VLOOKUP(D18641,Запчасти!A:E,5,0)</f>
        <v>R1</v>
      </c>
      <c r="J18641">
        <f>VLOOKUP(I18641,Автомобили!A:D,4,0)</f>
        <v>1.6</v>
      </c>
    </row>
    <row r="18642" spans="1:10" hidden="1" x14ac:dyDescent="0.25">
      <c r="A18642">
        <v>18641</v>
      </c>
      <c r="B18642" s="6">
        <v>45524</v>
      </c>
      <c r="C18642" s="1" t="s">
        <v>7</v>
      </c>
      <c r="D18642">
        <v>63</v>
      </c>
      <c r="E18642">
        <v>913</v>
      </c>
      <c r="F18642" t="s">
        <v>288</v>
      </c>
      <c r="G18642" t="str">
        <f>VLOOKUP(D18642,Запчасти!A:E,2,0)</f>
        <v>Подвеска и амортизация</v>
      </c>
      <c r="H18642">
        <f>VLOOKUP(D18642,Запчасти!A:E,4,0)</f>
        <v>5112</v>
      </c>
      <c r="I18642" t="str">
        <f>VLOOKUP(D18642,Запчасти!A:E,5,0)</f>
        <v>R2</v>
      </c>
      <c r="J18642">
        <f>VLOOKUP(I18642,Автомобили!A:D,4,0)</f>
        <v>1.6</v>
      </c>
    </row>
    <row r="18643" spans="1:10" hidden="1" x14ac:dyDescent="0.25">
      <c r="A18643">
        <v>18642</v>
      </c>
      <c r="B18643" s="6">
        <v>45524</v>
      </c>
      <c r="C18643" s="1" t="s">
        <v>9</v>
      </c>
      <c r="D18643">
        <v>141</v>
      </c>
      <c r="E18643">
        <v>672</v>
      </c>
      <c r="F18643" t="s">
        <v>290</v>
      </c>
      <c r="G18643" t="str">
        <f>VLOOKUP(D18643,Запчасти!A:E,2,0)</f>
        <v>Кпп</v>
      </c>
      <c r="H18643">
        <f>VLOOKUP(D18643,Запчасти!A:E,4,0)</f>
        <v>34611</v>
      </c>
      <c r="I18643" t="str">
        <f>VLOOKUP(D18643,Запчасти!A:E,5,0)</f>
        <v>R3</v>
      </c>
      <c r="J18643">
        <f>VLOOKUP(I18643,Автомобили!A:D,4,0)</f>
        <v>3.5</v>
      </c>
    </row>
    <row r="18644" spans="1:10" hidden="1" x14ac:dyDescent="0.25">
      <c r="A18644">
        <v>18643</v>
      </c>
      <c r="B18644" s="6">
        <v>45524</v>
      </c>
      <c r="C18644" s="1" t="s">
        <v>17</v>
      </c>
      <c r="D18644">
        <v>72</v>
      </c>
      <c r="E18644">
        <v>442</v>
      </c>
      <c r="F18644" t="s">
        <v>288</v>
      </c>
      <c r="G18644" t="str">
        <f>VLOOKUP(D18644,Запчасти!A:E,2,0)</f>
        <v>Электрика</v>
      </c>
      <c r="H18644">
        <f>VLOOKUP(D18644,Запчасти!A:E,4,0)</f>
        <v>52899</v>
      </c>
      <c r="I18644" t="str">
        <f>VLOOKUP(D18644,Запчасти!A:E,5,0)</f>
        <v>R6</v>
      </c>
      <c r="J18644">
        <f>VLOOKUP(I18644,Автомобили!A:D,4,0)</f>
        <v>2</v>
      </c>
    </row>
    <row r="18645" spans="1:10" hidden="1" x14ac:dyDescent="0.25">
      <c r="A18645">
        <v>18644</v>
      </c>
      <c r="B18645" s="6">
        <v>45524</v>
      </c>
      <c r="C18645" s="1" t="s">
        <v>7</v>
      </c>
      <c r="D18645">
        <v>29</v>
      </c>
      <c r="E18645">
        <v>356</v>
      </c>
      <c r="F18645" t="s">
        <v>288</v>
      </c>
      <c r="G18645" t="str">
        <f>VLOOKUP(D18645,Запчасти!A:E,2,0)</f>
        <v>Подготовка топливной смеси</v>
      </c>
      <c r="H18645">
        <f>VLOOKUP(D18645,Запчасти!A:E,4,0)</f>
        <v>95095</v>
      </c>
      <c r="I18645" t="str">
        <f>VLOOKUP(D18645,Запчасти!A:E,5,0)</f>
        <v>R5</v>
      </c>
      <c r="J18645">
        <f>VLOOKUP(I18645,Автомобили!A:D,4,0)</f>
        <v>1.4</v>
      </c>
    </row>
    <row r="18646" spans="1:10" hidden="1" x14ac:dyDescent="0.25">
      <c r="A18646">
        <v>18645</v>
      </c>
      <c r="B18646" s="6">
        <v>45524</v>
      </c>
      <c r="C18646" s="1" t="s">
        <v>22</v>
      </c>
      <c r="D18646">
        <v>8</v>
      </c>
      <c r="E18646">
        <v>408</v>
      </c>
      <c r="F18646" t="s">
        <v>288</v>
      </c>
      <c r="G18646" t="str">
        <f>VLOOKUP(D18646,Запчасти!A:E,2,0)</f>
        <v>Двигатель</v>
      </c>
      <c r="H18646">
        <f>VLOOKUP(D18646,Запчасти!A:E,4,0)</f>
        <v>83979</v>
      </c>
      <c r="I18646" t="str">
        <f>VLOOKUP(D18646,Запчасти!A:E,5,0)</f>
        <v>R3</v>
      </c>
      <c r="J18646">
        <f>VLOOKUP(I18646,Автомобили!A:D,4,0)</f>
        <v>3.5</v>
      </c>
    </row>
    <row r="18647" spans="1:10" hidden="1" x14ac:dyDescent="0.25">
      <c r="A18647">
        <v>18646</v>
      </c>
      <c r="B18647" s="6">
        <v>45524</v>
      </c>
      <c r="C18647" s="1" t="s">
        <v>7</v>
      </c>
      <c r="D18647">
        <v>185</v>
      </c>
      <c r="E18647">
        <v>742</v>
      </c>
      <c r="F18647" t="s">
        <v>288</v>
      </c>
      <c r="G18647" t="str">
        <f>VLOOKUP(D18647,Запчасти!A:E,2,0)</f>
        <v>Подвеска и амортизация</v>
      </c>
      <c r="H18647">
        <f>VLOOKUP(D18647,Запчасти!A:E,4,0)</f>
        <v>38571</v>
      </c>
      <c r="I18647" t="str">
        <f>VLOOKUP(D18647,Запчасти!A:E,5,0)</f>
        <v>R3</v>
      </c>
      <c r="J18647">
        <f>VLOOKUP(I18647,Автомобили!A:D,4,0)</f>
        <v>3.5</v>
      </c>
    </row>
    <row r="18648" spans="1:10" hidden="1" x14ac:dyDescent="0.25">
      <c r="A18648">
        <v>18647</v>
      </c>
      <c r="B18648" s="6">
        <v>45524</v>
      </c>
      <c r="C18648" s="1" t="s">
        <v>5</v>
      </c>
      <c r="D18648">
        <v>79</v>
      </c>
      <c r="E18648">
        <v>772</v>
      </c>
      <c r="F18648" t="s">
        <v>288</v>
      </c>
      <c r="G18648" t="str">
        <f>VLOOKUP(D18648,Запчасти!A:E,2,0)</f>
        <v>Отопление / вентиляция</v>
      </c>
      <c r="H18648">
        <f>VLOOKUP(D18648,Запчасти!A:E,4,0)</f>
        <v>99833</v>
      </c>
      <c r="I18648" t="str">
        <f>VLOOKUP(D18648,Запчасти!A:E,5,0)</f>
        <v>R4</v>
      </c>
      <c r="J18648">
        <f>VLOOKUP(I18648,Автомобили!A:D,4,0)</f>
        <v>1.6</v>
      </c>
    </row>
    <row r="18649" spans="1:10" hidden="1" x14ac:dyDescent="0.25">
      <c r="A18649">
        <v>18648</v>
      </c>
      <c r="B18649" s="6">
        <v>45524</v>
      </c>
      <c r="C18649" s="1" t="s">
        <v>18</v>
      </c>
      <c r="D18649">
        <v>140</v>
      </c>
      <c r="E18649">
        <v>424</v>
      </c>
      <c r="F18649" t="s">
        <v>290</v>
      </c>
      <c r="G18649" t="str">
        <f>VLOOKUP(D18649,Запчасти!A:E,2,0)</f>
        <v>Подвеска и амортизация</v>
      </c>
      <c r="H18649">
        <f>VLOOKUP(D18649,Запчасти!A:E,4,0)</f>
        <v>63073</v>
      </c>
      <c r="I18649" t="str">
        <f>VLOOKUP(D18649,Запчасти!A:E,5,0)</f>
        <v>R3</v>
      </c>
      <c r="J18649">
        <f>VLOOKUP(I18649,Автомобили!A:D,4,0)</f>
        <v>3.5</v>
      </c>
    </row>
    <row r="18650" spans="1:10" hidden="1" x14ac:dyDescent="0.25">
      <c r="A18650">
        <v>18649</v>
      </c>
      <c r="B18650" s="6">
        <v>45524</v>
      </c>
      <c r="C18650" s="1" t="s">
        <v>4</v>
      </c>
      <c r="D18650">
        <v>167</v>
      </c>
      <c r="E18650">
        <v>862</v>
      </c>
      <c r="F18650" t="s">
        <v>290</v>
      </c>
      <c r="G18650" t="str">
        <f>VLOOKUP(D18650,Запчасти!A:E,2,0)</f>
        <v>Электрика</v>
      </c>
      <c r="H18650">
        <f>VLOOKUP(D18650,Запчасти!A:E,4,0)</f>
        <v>48239</v>
      </c>
      <c r="I18650" t="str">
        <f>VLOOKUP(D18650,Запчасти!A:E,5,0)</f>
        <v>R1</v>
      </c>
      <c r="J18650">
        <f>VLOOKUP(I18650,Автомобили!A:D,4,0)</f>
        <v>1.6</v>
      </c>
    </row>
    <row r="18651" spans="1:10" hidden="1" x14ac:dyDescent="0.25">
      <c r="A18651">
        <v>18650</v>
      </c>
      <c r="B18651" s="6">
        <v>45524</v>
      </c>
      <c r="C18651" s="1" t="s">
        <v>4</v>
      </c>
      <c r="D18651">
        <v>138</v>
      </c>
      <c r="E18651">
        <v>324</v>
      </c>
      <c r="F18651" t="s">
        <v>290</v>
      </c>
      <c r="G18651" t="str">
        <f>VLOOKUP(D18651,Запчасти!A:E,2,0)</f>
        <v>Электрика</v>
      </c>
      <c r="H18651">
        <f>VLOOKUP(D18651,Запчасти!A:E,4,0)</f>
        <v>1987</v>
      </c>
      <c r="I18651" t="str">
        <f>VLOOKUP(D18651,Запчасти!A:E,5,0)</f>
        <v>R6</v>
      </c>
      <c r="J18651">
        <f>VLOOKUP(I18651,Автомобили!A:D,4,0)</f>
        <v>2</v>
      </c>
    </row>
    <row r="18652" spans="1:10" hidden="1" x14ac:dyDescent="0.25">
      <c r="A18652">
        <v>18651</v>
      </c>
      <c r="B18652" s="6">
        <v>45524</v>
      </c>
      <c r="C18652" s="1" t="s">
        <v>19</v>
      </c>
      <c r="D18652">
        <v>18</v>
      </c>
      <c r="E18652">
        <v>151</v>
      </c>
      <c r="F18652" t="s">
        <v>290</v>
      </c>
      <c r="G18652" t="str">
        <f>VLOOKUP(D18652,Запчасти!A:E,2,0)</f>
        <v>Кузов</v>
      </c>
      <c r="H18652">
        <f>VLOOKUP(D18652,Запчасти!A:E,4,0)</f>
        <v>53981</v>
      </c>
      <c r="I18652" t="str">
        <f>VLOOKUP(D18652,Запчасти!A:E,5,0)</f>
        <v>R2</v>
      </c>
      <c r="J18652">
        <f>VLOOKUP(I18652,Автомобили!A:D,4,0)</f>
        <v>1.6</v>
      </c>
    </row>
    <row r="18653" spans="1:10" hidden="1" x14ac:dyDescent="0.25">
      <c r="A18653">
        <v>18652</v>
      </c>
      <c r="B18653" s="6">
        <v>45524</v>
      </c>
      <c r="C18653" s="1" t="s">
        <v>6</v>
      </c>
      <c r="D18653">
        <v>103</v>
      </c>
      <c r="E18653">
        <v>862</v>
      </c>
      <c r="F18653" t="s">
        <v>288</v>
      </c>
      <c r="G18653" t="str">
        <f>VLOOKUP(D18653,Запчасти!A:E,2,0)</f>
        <v>Система сцепления</v>
      </c>
      <c r="H18653">
        <f>VLOOKUP(D18653,Запчасти!A:E,4,0)</f>
        <v>15251</v>
      </c>
      <c r="I18653" t="str">
        <f>VLOOKUP(D18653,Запчасти!A:E,5,0)</f>
        <v>R5</v>
      </c>
      <c r="J18653">
        <f>VLOOKUP(I18653,Автомобили!A:D,4,0)</f>
        <v>1.4</v>
      </c>
    </row>
    <row r="18654" spans="1:10" hidden="1" x14ac:dyDescent="0.25">
      <c r="A18654">
        <v>18653</v>
      </c>
      <c r="B18654" s="6">
        <v>45524</v>
      </c>
      <c r="C18654" s="1" t="s">
        <v>18</v>
      </c>
      <c r="D18654">
        <v>200</v>
      </c>
      <c r="E18654">
        <v>439</v>
      </c>
      <c r="F18654" t="s">
        <v>288</v>
      </c>
      <c r="G18654" t="str">
        <f>VLOOKUP(D18654,Запчасти!A:E,2,0)</f>
        <v>Двигатель</v>
      </c>
      <c r="H18654">
        <f>VLOOKUP(D18654,Запчасти!A:E,4,0)</f>
        <v>95032</v>
      </c>
      <c r="I18654" t="str">
        <f>VLOOKUP(D18654,Запчасти!A:E,5,0)</f>
        <v>R5</v>
      </c>
      <c r="J18654">
        <f>VLOOKUP(I18654,Автомобили!A:D,4,0)</f>
        <v>1.4</v>
      </c>
    </row>
    <row r="18655" spans="1:10" hidden="1" x14ac:dyDescent="0.25">
      <c r="A18655">
        <v>18654</v>
      </c>
      <c r="B18655" s="6">
        <v>45524</v>
      </c>
      <c r="C18655" s="1" t="s">
        <v>8</v>
      </c>
      <c r="D18655">
        <v>67</v>
      </c>
      <c r="E18655">
        <v>363</v>
      </c>
      <c r="F18655" t="s">
        <v>288</v>
      </c>
      <c r="G18655" t="str">
        <f>VLOOKUP(D18655,Запчасти!A:E,2,0)</f>
        <v>Кпп</v>
      </c>
      <c r="H18655">
        <f>VLOOKUP(D18655,Запчасти!A:E,4,0)</f>
        <v>27759</v>
      </c>
      <c r="I18655" t="str">
        <f>VLOOKUP(D18655,Запчасти!A:E,5,0)</f>
        <v>R6</v>
      </c>
      <c r="J18655">
        <f>VLOOKUP(I18655,Автомобили!A:D,4,0)</f>
        <v>2</v>
      </c>
    </row>
    <row r="18656" spans="1:10" hidden="1" x14ac:dyDescent="0.25">
      <c r="A18656">
        <v>18655</v>
      </c>
      <c r="B18656" s="6">
        <v>45524</v>
      </c>
      <c r="C18656" s="1" t="s">
        <v>17</v>
      </c>
      <c r="D18656">
        <v>68</v>
      </c>
      <c r="E18656">
        <v>629</v>
      </c>
      <c r="F18656" t="s">
        <v>288</v>
      </c>
      <c r="G18656" t="str">
        <f>VLOOKUP(D18656,Запчасти!A:E,2,0)</f>
        <v>Двигатель</v>
      </c>
      <c r="H18656">
        <f>VLOOKUP(D18656,Запчасти!A:E,4,0)</f>
        <v>10281</v>
      </c>
      <c r="I18656" t="str">
        <f>VLOOKUP(D18656,Запчасти!A:E,5,0)</f>
        <v>R4</v>
      </c>
      <c r="J18656">
        <f>VLOOKUP(I18656,Автомобили!A:D,4,0)</f>
        <v>1.6</v>
      </c>
    </row>
    <row r="18657" spans="1:10" hidden="1" x14ac:dyDescent="0.25">
      <c r="A18657">
        <v>18656</v>
      </c>
      <c r="B18657" s="6">
        <v>45524</v>
      </c>
      <c r="C18657" s="1" t="s">
        <v>5</v>
      </c>
      <c r="D18657">
        <v>78</v>
      </c>
      <c r="E18657">
        <v>883</v>
      </c>
      <c r="F18657" t="s">
        <v>290</v>
      </c>
      <c r="G18657" t="str">
        <f>VLOOKUP(D18657,Запчасти!A:E,2,0)</f>
        <v>Двигатель</v>
      </c>
      <c r="H18657">
        <f>VLOOKUP(D18657,Запчасти!A:E,4,0)</f>
        <v>55047</v>
      </c>
      <c r="I18657" t="str">
        <f>VLOOKUP(D18657,Запчасти!A:E,5,0)</f>
        <v>R2</v>
      </c>
      <c r="J18657">
        <f>VLOOKUP(I18657,Автомобили!A:D,4,0)</f>
        <v>1.6</v>
      </c>
    </row>
    <row r="18658" spans="1:10" hidden="1" x14ac:dyDescent="0.25">
      <c r="A18658">
        <v>18657</v>
      </c>
      <c r="B18658" s="6">
        <v>45524</v>
      </c>
      <c r="C18658" s="1" t="s">
        <v>4</v>
      </c>
      <c r="D18658">
        <v>94</v>
      </c>
      <c r="E18658">
        <v>265</v>
      </c>
      <c r="F18658" t="s">
        <v>288</v>
      </c>
      <c r="G18658" t="str">
        <f>VLOOKUP(D18658,Запчасти!A:E,2,0)</f>
        <v>Электрика</v>
      </c>
      <c r="H18658">
        <f>VLOOKUP(D18658,Запчасти!A:E,4,0)</f>
        <v>70601</v>
      </c>
      <c r="I18658" t="str">
        <f>VLOOKUP(D18658,Запчасти!A:E,5,0)</f>
        <v>R4</v>
      </c>
      <c r="J18658">
        <f>VLOOKUP(I18658,Автомобили!A:D,4,0)</f>
        <v>1.6</v>
      </c>
    </row>
    <row r="18659" spans="1:10" hidden="1" x14ac:dyDescent="0.25">
      <c r="A18659">
        <v>18658</v>
      </c>
      <c r="B18659" s="6">
        <v>45524</v>
      </c>
      <c r="C18659" s="1" t="s">
        <v>8</v>
      </c>
      <c r="D18659">
        <v>63</v>
      </c>
      <c r="E18659">
        <v>254</v>
      </c>
      <c r="F18659" t="s">
        <v>290</v>
      </c>
      <c r="G18659" t="str">
        <f>VLOOKUP(D18659,Запчасти!A:E,2,0)</f>
        <v>Подвеска и амортизация</v>
      </c>
      <c r="H18659">
        <f>VLOOKUP(D18659,Запчасти!A:E,4,0)</f>
        <v>5112</v>
      </c>
      <c r="I18659" t="str">
        <f>VLOOKUP(D18659,Запчасти!A:E,5,0)</f>
        <v>R2</v>
      </c>
      <c r="J18659">
        <f>VLOOKUP(I18659,Автомобили!A:D,4,0)</f>
        <v>1.6</v>
      </c>
    </row>
    <row r="18660" spans="1:10" hidden="1" x14ac:dyDescent="0.25">
      <c r="A18660">
        <v>18659</v>
      </c>
      <c r="B18660" s="6">
        <v>45524</v>
      </c>
      <c r="C18660" s="1" t="s">
        <v>10</v>
      </c>
      <c r="D18660">
        <v>152</v>
      </c>
      <c r="E18660">
        <v>863</v>
      </c>
      <c r="F18660" t="s">
        <v>288</v>
      </c>
      <c r="G18660" t="str">
        <f>VLOOKUP(D18660,Запчасти!A:E,2,0)</f>
        <v>Замки</v>
      </c>
      <c r="H18660">
        <f>VLOOKUP(D18660,Запчасти!A:E,4,0)</f>
        <v>54121</v>
      </c>
      <c r="I18660" t="str">
        <f>VLOOKUP(D18660,Запчасти!A:E,5,0)</f>
        <v>R1</v>
      </c>
      <c r="J18660">
        <f>VLOOKUP(I18660,Автомобили!A:D,4,0)</f>
        <v>1.6</v>
      </c>
    </row>
    <row r="18661" spans="1:10" hidden="1" x14ac:dyDescent="0.25">
      <c r="A18661">
        <v>18660</v>
      </c>
      <c r="B18661" s="6">
        <v>45524</v>
      </c>
      <c r="C18661" s="1" t="s">
        <v>7</v>
      </c>
      <c r="D18661">
        <v>170</v>
      </c>
      <c r="E18661">
        <v>652</v>
      </c>
      <c r="F18661" t="s">
        <v>288</v>
      </c>
      <c r="G18661" t="str">
        <f>VLOOKUP(D18661,Запчасти!A:E,2,0)</f>
        <v>Система подачи топлива</v>
      </c>
      <c r="H18661">
        <f>VLOOKUP(D18661,Запчасти!A:E,4,0)</f>
        <v>17250</v>
      </c>
      <c r="I18661" t="str">
        <f>VLOOKUP(D18661,Запчасти!A:E,5,0)</f>
        <v>R5</v>
      </c>
      <c r="J18661">
        <f>VLOOKUP(I18661,Автомобили!A:D,4,0)</f>
        <v>1.4</v>
      </c>
    </row>
    <row r="18662" spans="1:10" hidden="1" x14ac:dyDescent="0.25">
      <c r="A18662">
        <v>18661</v>
      </c>
      <c r="B18662" s="6">
        <v>45524</v>
      </c>
      <c r="C18662" s="1" t="s">
        <v>6</v>
      </c>
      <c r="D18662">
        <v>155</v>
      </c>
      <c r="E18662">
        <v>544</v>
      </c>
      <c r="F18662" t="s">
        <v>288</v>
      </c>
      <c r="G18662" t="str">
        <f>VLOOKUP(D18662,Запчасти!A:E,2,0)</f>
        <v>Тормозная система</v>
      </c>
      <c r="H18662">
        <f>VLOOKUP(D18662,Запчасти!A:E,4,0)</f>
        <v>67614</v>
      </c>
      <c r="I18662" t="str">
        <f>VLOOKUP(D18662,Запчасти!A:E,5,0)</f>
        <v>R5</v>
      </c>
      <c r="J18662">
        <f>VLOOKUP(I18662,Автомобили!A:D,4,0)</f>
        <v>1.4</v>
      </c>
    </row>
    <row r="18663" spans="1:10" hidden="1" x14ac:dyDescent="0.25">
      <c r="A18663">
        <v>18662</v>
      </c>
      <c r="B18663" s="6">
        <v>45524</v>
      </c>
      <c r="C18663" s="1" t="s">
        <v>4</v>
      </c>
      <c r="D18663">
        <v>44</v>
      </c>
      <c r="E18663">
        <v>96</v>
      </c>
      <c r="F18663" t="s">
        <v>290</v>
      </c>
      <c r="G18663" t="str">
        <f>VLOOKUP(D18663,Запчасти!A:E,2,0)</f>
        <v>Двигатель</v>
      </c>
      <c r="H18663">
        <f>VLOOKUP(D18663,Запчасти!A:E,4,0)</f>
        <v>5959</v>
      </c>
      <c r="I18663" t="str">
        <f>VLOOKUP(D18663,Запчасти!A:E,5,0)</f>
        <v>R3</v>
      </c>
      <c r="J18663">
        <f>VLOOKUP(I18663,Автомобили!A:D,4,0)</f>
        <v>3.5</v>
      </c>
    </row>
    <row r="18664" spans="1:10" hidden="1" x14ac:dyDescent="0.25">
      <c r="A18664">
        <v>18663</v>
      </c>
      <c r="B18664" s="6">
        <v>45524</v>
      </c>
      <c r="C18664" s="1" t="s">
        <v>19</v>
      </c>
      <c r="D18664">
        <v>89</v>
      </c>
      <c r="E18664">
        <v>691</v>
      </c>
      <c r="F18664" t="s">
        <v>288</v>
      </c>
      <c r="G18664" t="str">
        <f>VLOOKUP(D18664,Запчасти!A:E,2,0)</f>
        <v>Тормозная система</v>
      </c>
      <c r="H18664">
        <f>VLOOKUP(D18664,Запчасти!A:E,4,0)</f>
        <v>82976</v>
      </c>
      <c r="I18664" t="str">
        <f>VLOOKUP(D18664,Запчасти!A:E,5,0)</f>
        <v>R3</v>
      </c>
      <c r="J18664">
        <f>VLOOKUP(I18664,Автомобили!A:D,4,0)</f>
        <v>3.5</v>
      </c>
    </row>
    <row r="18665" spans="1:10" hidden="1" x14ac:dyDescent="0.25">
      <c r="A18665">
        <v>18664</v>
      </c>
      <c r="B18665" s="6">
        <v>45524</v>
      </c>
      <c r="C18665" s="1" t="s">
        <v>22</v>
      </c>
      <c r="D18665">
        <v>31</v>
      </c>
      <c r="E18665">
        <v>734</v>
      </c>
      <c r="F18665" t="s">
        <v>290</v>
      </c>
      <c r="G18665" t="str">
        <f>VLOOKUP(D18665,Запчасти!A:E,2,0)</f>
        <v>Кузов</v>
      </c>
      <c r="H18665">
        <f>VLOOKUP(D18665,Запчасти!A:E,4,0)</f>
        <v>56218</v>
      </c>
      <c r="I18665" t="str">
        <f>VLOOKUP(D18665,Запчасти!A:E,5,0)</f>
        <v>R3</v>
      </c>
      <c r="J18665">
        <f>VLOOKUP(I18665,Автомобили!A:D,4,0)</f>
        <v>3.5</v>
      </c>
    </row>
    <row r="18666" spans="1:10" hidden="1" x14ac:dyDescent="0.25">
      <c r="A18666">
        <v>18665</v>
      </c>
      <c r="B18666" s="6">
        <v>45524</v>
      </c>
      <c r="C18666" s="1" t="s">
        <v>6</v>
      </c>
      <c r="D18666">
        <v>7</v>
      </c>
      <c r="E18666">
        <v>873</v>
      </c>
      <c r="F18666" t="s">
        <v>290</v>
      </c>
      <c r="G18666" t="str">
        <f>VLOOKUP(D18666,Запчасти!A:E,2,0)</f>
        <v>Двигатель</v>
      </c>
      <c r="H18666">
        <f>VLOOKUP(D18666,Запчасти!A:E,4,0)</f>
        <v>62216</v>
      </c>
      <c r="I18666" t="str">
        <f>VLOOKUP(D18666,Запчасти!A:E,5,0)</f>
        <v>R1</v>
      </c>
      <c r="J18666">
        <f>VLOOKUP(I18666,Автомобили!A:D,4,0)</f>
        <v>1.6</v>
      </c>
    </row>
    <row r="18667" spans="1:10" hidden="1" x14ac:dyDescent="0.25">
      <c r="A18667">
        <v>18666</v>
      </c>
      <c r="B18667" s="6">
        <v>45524</v>
      </c>
      <c r="C18667" s="1" t="s">
        <v>9</v>
      </c>
      <c r="D18667">
        <v>67</v>
      </c>
      <c r="E18667">
        <v>360</v>
      </c>
      <c r="F18667" t="s">
        <v>288</v>
      </c>
      <c r="G18667" t="str">
        <f>VLOOKUP(D18667,Запчасти!A:E,2,0)</f>
        <v>Кпп</v>
      </c>
      <c r="H18667">
        <f>VLOOKUP(D18667,Запчасти!A:E,4,0)</f>
        <v>27759</v>
      </c>
      <c r="I18667" t="str">
        <f>VLOOKUP(D18667,Запчасти!A:E,5,0)</f>
        <v>R6</v>
      </c>
      <c r="J18667">
        <f>VLOOKUP(I18667,Автомобили!A:D,4,0)</f>
        <v>2</v>
      </c>
    </row>
    <row r="18668" spans="1:10" hidden="1" x14ac:dyDescent="0.25">
      <c r="A18668">
        <v>18667</v>
      </c>
      <c r="B18668" s="6">
        <v>45524</v>
      </c>
      <c r="C18668" s="1" t="s">
        <v>18</v>
      </c>
      <c r="D18668">
        <v>13</v>
      </c>
      <c r="E18668">
        <v>739</v>
      </c>
      <c r="F18668" t="s">
        <v>290</v>
      </c>
      <c r="G18668" t="str">
        <f>VLOOKUP(D18668,Запчасти!A:E,2,0)</f>
        <v>Двигатель</v>
      </c>
      <c r="H18668">
        <f>VLOOKUP(D18668,Запчасти!A:E,4,0)</f>
        <v>64654</v>
      </c>
      <c r="I18668" t="str">
        <f>VLOOKUP(D18668,Запчасти!A:E,5,0)</f>
        <v>R2</v>
      </c>
      <c r="J18668">
        <f>VLOOKUP(I18668,Автомобили!A:D,4,0)</f>
        <v>1.6</v>
      </c>
    </row>
    <row r="18669" spans="1:10" hidden="1" x14ac:dyDescent="0.25">
      <c r="A18669">
        <v>18668</v>
      </c>
      <c r="B18669" s="6">
        <v>45524</v>
      </c>
      <c r="C18669" s="1" t="s">
        <v>16</v>
      </c>
      <c r="D18669">
        <v>162</v>
      </c>
      <c r="E18669">
        <v>254</v>
      </c>
      <c r="F18669" t="s">
        <v>288</v>
      </c>
      <c r="G18669" t="str">
        <f>VLOOKUP(D18669,Запчасти!A:E,2,0)</f>
        <v>Кондиционер</v>
      </c>
      <c r="H18669">
        <f>VLOOKUP(D18669,Запчасти!A:E,4,0)</f>
        <v>75042</v>
      </c>
      <c r="I18669" t="str">
        <f>VLOOKUP(D18669,Запчасти!A:E,5,0)</f>
        <v>R6</v>
      </c>
      <c r="J18669">
        <f>VLOOKUP(I18669,Автомобили!A:D,4,0)</f>
        <v>2</v>
      </c>
    </row>
    <row r="18670" spans="1:10" hidden="1" x14ac:dyDescent="0.25">
      <c r="A18670">
        <v>18669</v>
      </c>
      <c r="B18670" s="6">
        <v>45524</v>
      </c>
      <c r="C18670" s="1" t="s">
        <v>21</v>
      </c>
      <c r="D18670">
        <v>86</v>
      </c>
      <c r="E18670">
        <v>721</v>
      </c>
      <c r="F18670" t="s">
        <v>290</v>
      </c>
      <c r="G18670" t="str">
        <f>VLOOKUP(D18670,Запчасти!A:E,2,0)</f>
        <v>Кондиционер</v>
      </c>
      <c r="H18670">
        <f>VLOOKUP(D18670,Запчасти!A:E,4,0)</f>
        <v>62846</v>
      </c>
      <c r="I18670" t="str">
        <f>VLOOKUP(D18670,Запчасти!A:E,5,0)</f>
        <v>R3</v>
      </c>
      <c r="J18670">
        <f>VLOOKUP(I18670,Автомобили!A:D,4,0)</f>
        <v>3.5</v>
      </c>
    </row>
    <row r="18671" spans="1:10" hidden="1" x14ac:dyDescent="0.25">
      <c r="A18671">
        <v>18670</v>
      </c>
      <c r="B18671" s="6">
        <v>45524</v>
      </c>
      <c r="C18671" s="1" t="s">
        <v>13</v>
      </c>
      <c r="D18671">
        <v>20</v>
      </c>
      <c r="E18671">
        <v>130</v>
      </c>
      <c r="F18671" t="s">
        <v>288</v>
      </c>
      <c r="G18671" t="str">
        <f>VLOOKUP(D18671,Запчасти!A:E,2,0)</f>
        <v>Подготовка топливной смеси</v>
      </c>
      <c r="H18671">
        <f>VLOOKUP(D18671,Запчасти!A:E,4,0)</f>
        <v>23399</v>
      </c>
      <c r="I18671" t="str">
        <f>VLOOKUP(D18671,Запчасти!A:E,5,0)</f>
        <v>R2</v>
      </c>
      <c r="J18671">
        <f>VLOOKUP(I18671,Автомобили!A:D,4,0)</f>
        <v>1.6</v>
      </c>
    </row>
    <row r="18672" spans="1:10" hidden="1" x14ac:dyDescent="0.25">
      <c r="A18672">
        <v>18671</v>
      </c>
      <c r="B18672" s="6">
        <v>45524</v>
      </c>
      <c r="C18672" s="1" t="s">
        <v>13</v>
      </c>
      <c r="D18672">
        <v>178</v>
      </c>
      <c r="E18672">
        <v>816</v>
      </c>
      <c r="F18672" t="s">
        <v>288</v>
      </c>
      <c r="G18672" t="str">
        <f>VLOOKUP(D18672,Запчасти!A:E,2,0)</f>
        <v>Рулевое управление</v>
      </c>
      <c r="H18672">
        <f>VLOOKUP(D18672,Запчасти!A:E,4,0)</f>
        <v>85776</v>
      </c>
      <c r="I18672" t="str">
        <f>VLOOKUP(D18672,Запчасти!A:E,5,0)</f>
        <v>R6</v>
      </c>
      <c r="J18672">
        <f>VLOOKUP(I18672,Автомобили!A:D,4,0)</f>
        <v>2</v>
      </c>
    </row>
    <row r="18673" spans="1:10" hidden="1" x14ac:dyDescent="0.25">
      <c r="A18673">
        <v>18672</v>
      </c>
      <c r="B18673" s="6">
        <v>45524</v>
      </c>
      <c r="C18673" s="1" t="s">
        <v>14</v>
      </c>
      <c r="D18673">
        <v>153</v>
      </c>
      <c r="E18673">
        <v>556</v>
      </c>
      <c r="F18673" t="s">
        <v>290</v>
      </c>
      <c r="G18673" t="str">
        <f>VLOOKUP(D18673,Запчасти!A:E,2,0)</f>
        <v>Система подачи топлива</v>
      </c>
      <c r="H18673">
        <f>VLOOKUP(D18673,Запчасти!A:E,4,0)</f>
        <v>14736</v>
      </c>
      <c r="I18673" t="str">
        <f>VLOOKUP(D18673,Запчасти!A:E,5,0)</f>
        <v>R5</v>
      </c>
      <c r="J18673">
        <f>VLOOKUP(I18673,Автомобили!A:D,4,0)</f>
        <v>1.4</v>
      </c>
    </row>
    <row r="18674" spans="1:10" hidden="1" x14ac:dyDescent="0.25">
      <c r="A18674">
        <v>18673</v>
      </c>
      <c r="B18674" s="6">
        <v>45524</v>
      </c>
      <c r="C18674" s="1" t="s">
        <v>14</v>
      </c>
      <c r="D18674">
        <v>71</v>
      </c>
      <c r="E18674">
        <v>216</v>
      </c>
      <c r="F18674" t="s">
        <v>288</v>
      </c>
      <c r="G18674" t="str">
        <f>VLOOKUP(D18674,Запчасти!A:E,2,0)</f>
        <v>Электрика</v>
      </c>
      <c r="H18674">
        <f>VLOOKUP(D18674,Запчасти!A:E,4,0)</f>
        <v>4745</v>
      </c>
      <c r="I18674" t="str">
        <f>VLOOKUP(D18674,Запчасти!A:E,5,0)</f>
        <v>R2</v>
      </c>
      <c r="J18674">
        <f>VLOOKUP(I18674,Автомобили!A:D,4,0)</f>
        <v>1.6</v>
      </c>
    </row>
    <row r="18675" spans="1:10" hidden="1" x14ac:dyDescent="0.25">
      <c r="A18675">
        <v>18674</v>
      </c>
      <c r="B18675" s="6">
        <v>45524</v>
      </c>
      <c r="C18675" s="1" t="s">
        <v>5</v>
      </c>
      <c r="D18675">
        <v>89</v>
      </c>
      <c r="E18675">
        <v>162</v>
      </c>
      <c r="F18675" t="s">
        <v>288</v>
      </c>
      <c r="G18675" t="str">
        <f>VLOOKUP(D18675,Запчасти!A:E,2,0)</f>
        <v>Тормозная система</v>
      </c>
      <c r="H18675">
        <f>VLOOKUP(D18675,Запчасти!A:E,4,0)</f>
        <v>82976</v>
      </c>
      <c r="I18675" t="str">
        <f>VLOOKUP(D18675,Запчасти!A:E,5,0)</f>
        <v>R3</v>
      </c>
      <c r="J18675">
        <f>VLOOKUP(I18675,Автомобили!A:D,4,0)</f>
        <v>3.5</v>
      </c>
    </row>
    <row r="18676" spans="1:10" hidden="1" x14ac:dyDescent="0.25">
      <c r="A18676">
        <v>18675</v>
      </c>
      <c r="B18676" s="6">
        <v>45524</v>
      </c>
      <c r="C18676" s="1" t="s">
        <v>3</v>
      </c>
      <c r="D18676">
        <v>3</v>
      </c>
      <c r="E18676">
        <v>912</v>
      </c>
      <c r="F18676" t="s">
        <v>290</v>
      </c>
      <c r="G18676" t="str">
        <f>VLOOKUP(D18676,Запчасти!A:E,2,0)</f>
        <v>Кузов</v>
      </c>
      <c r="H18676">
        <f>VLOOKUP(D18676,Запчасти!A:E,4,0)</f>
        <v>63498</v>
      </c>
      <c r="I18676" t="str">
        <f>VLOOKUP(D18676,Запчасти!A:E,5,0)</f>
        <v>R2</v>
      </c>
      <c r="J18676">
        <f>VLOOKUP(I18676,Автомобили!A:D,4,0)</f>
        <v>1.6</v>
      </c>
    </row>
    <row r="18677" spans="1:10" hidden="1" x14ac:dyDescent="0.25">
      <c r="A18677">
        <v>18676</v>
      </c>
      <c r="B18677" s="6">
        <v>45524</v>
      </c>
      <c r="C18677" s="1" t="s">
        <v>13</v>
      </c>
      <c r="D18677">
        <v>173</v>
      </c>
      <c r="E18677">
        <v>819</v>
      </c>
      <c r="F18677" t="s">
        <v>288</v>
      </c>
      <c r="G18677" t="str">
        <f>VLOOKUP(D18677,Запчасти!A:E,2,0)</f>
        <v>Двигатель</v>
      </c>
      <c r="H18677">
        <f>VLOOKUP(D18677,Запчасти!A:E,4,0)</f>
        <v>59834</v>
      </c>
      <c r="I18677" t="str">
        <f>VLOOKUP(D18677,Запчасти!A:E,5,0)</f>
        <v>R1</v>
      </c>
      <c r="J18677">
        <f>VLOOKUP(I18677,Автомобили!A:D,4,0)</f>
        <v>1.6</v>
      </c>
    </row>
    <row r="18678" spans="1:10" hidden="1" x14ac:dyDescent="0.25">
      <c r="A18678">
        <v>18677</v>
      </c>
      <c r="B18678" s="6">
        <v>45524</v>
      </c>
      <c r="C18678" s="1" t="s">
        <v>20</v>
      </c>
      <c r="D18678">
        <v>82</v>
      </c>
      <c r="E18678">
        <v>168</v>
      </c>
      <c r="F18678" t="s">
        <v>288</v>
      </c>
      <c r="G18678" t="str">
        <f>VLOOKUP(D18678,Запчасти!A:E,2,0)</f>
        <v>Кузов</v>
      </c>
      <c r="H18678">
        <f>VLOOKUP(D18678,Запчасти!A:E,4,0)</f>
        <v>51660</v>
      </c>
      <c r="I18678" t="str">
        <f>VLOOKUP(D18678,Запчасти!A:E,5,0)</f>
        <v>R3</v>
      </c>
      <c r="J18678">
        <f>VLOOKUP(I18678,Автомобили!A:D,4,0)</f>
        <v>3.5</v>
      </c>
    </row>
    <row r="18679" spans="1:10" hidden="1" x14ac:dyDescent="0.25">
      <c r="A18679">
        <v>18678</v>
      </c>
      <c r="B18679" s="6">
        <v>45524</v>
      </c>
      <c r="C18679" s="1" t="s">
        <v>12</v>
      </c>
      <c r="D18679">
        <v>166</v>
      </c>
      <c r="E18679">
        <v>777</v>
      </c>
      <c r="F18679" t="s">
        <v>288</v>
      </c>
      <c r="G18679" t="str">
        <f>VLOOKUP(D18679,Запчасти!A:E,2,0)</f>
        <v>Система очистки окон</v>
      </c>
      <c r="H18679">
        <f>VLOOKUP(D18679,Запчасти!A:E,4,0)</f>
        <v>1187</v>
      </c>
      <c r="I18679" t="str">
        <f>VLOOKUP(D18679,Запчасти!A:E,5,0)</f>
        <v>R5</v>
      </c>
      <c r="J18679">
        <f>VLOOKUP(I18679,Автомобили!A:D,4,0)</f>
        <v>1.4</v>
      </c>
    </row>
    <row r="18680" spans="1:10" hidden="1" x14ac:dyDescent="0.25">
      <c r="A18680">
        <v>18679</v>
      </c>
      <c r="B18680" s="6">
        <v>45524</v>
      </c>
      <c r="C18680" s="1" t="s">
        <v>4</v>
      </c>
      <c r="D18680">
        <v>65</v>
      </c>
      <c r="E18680">
        <v>721</v>
      </c>
      <c r="F18680" t="s">
        <v>290</v>
      </c>
      <c r="G18680" t="str">
        <f>VLOOKUP(D18680,Запчасти!A:E,2,0)</f>
        <v>Тормозная система</v>
      </c>
      <c r="H18680">
        <f>VLOOKUP(D18680,Запчасти!A:E,4,0)</f>
        <v>17370</v>
      </c>
      <c r="I18680" t="str">
        <f>VLOOKUP(D18680,Запчасти!A:E,5,0)</f>
        <v>R2</v>
      </c>
      <c r="J18680">
        <f>VLOOKUP(I18680,Автомобили!A:D,4,0)</f>
        <v>1.6</v>
      </c>
    </row>
    <row r="18681" spans="1:10" hidden="1" x14ac:dyDescent="0.25">
      <c r="A18681">
        <v>18680</v>
      </c>
      <c r="B18681" s="6">
        <v>45524</v>
      </c>
      <c r="C18681" s="1" t="s">
        <v>8</v>
      </c>
      <c r="D18681">
        <v>116</v>
      </c>
      <c r="E18681">
        <v>921</v>
      </c>
      <c r="F18681" t="s">
        <v>290</v>
      </c>
      <c r="G18681" t="str">
        <f>VLOOKUP(D18681,Запчасти!A:E,2,0)</f>
        <v>Кузов</v>
      </c>
      <c r="H18681">
        <f>VLOOKUP(D18681,Запчасти!A:E,4,0)</f>
        <v>61905</v>
      </c>
      <c r="I18681" t="str">
        <f>VLOOKUP(D18681,Запчасти!A:E,5,0)</f>
        <v>R1</v>
      </c>
      <c r="J18681">
        <f>VLOOKUP(I18681,Автомобили!A:D,4,0)</f>
        <v>1.6</v>
      </c>
    </row>
    <row r="18682" spans="1:10" hidden="1" x14ac:dyDescent="0.25">
      <c r="A18682">
        <v>18681</v>
      </c>
      <c r="B18682" s="6">
        <v>45524</v>
      </c>
      <c r="C18682" s="1" t="s">
        <v>14</v>
      </c>
      <c r="D18682">
        <v>153</v>
      </c>
      <c r="E18682">
        <v>212</v>
      </c>
      <c r="F18682" t="s">
        <v>290</v>
      </c>
      <c r="G18682" t="str">
        <f>VLOOKUP(D18682,Запчасти!A:E,2,0)</f>
        <v>Система подачи топлива</v>
      </c>
      <c r="H18682">
        <f>VLOOKUP(D18682,Запчасти!A:E,4,0)</f>
        <v>14736</v>
      </c>
      <c r="I18682" t="str">
        <f>VLOOKUP(D18682,Запчасти!A:E,5,0)</f>
        <v>R5</v>
      </c>
      <c r="J18682">
        <f>VLOOKUP(I18682,Автомобили!A:D,4,0)</f>
        <v>1.4</v>
      </c>
    </row>
    <row r="18683" spans="1:10" hidden="1" x14ac:dyDescent="0.25">
      <c r="A18683">
        <v>18682</v>
      </c>
      <c r="B18683" s="6">
        <v>45524</v>
      </c>
      <c r="C18683" s="1" t="s">
        <v>3</v>
      </c>
      <c r="D18683">
        <v>31</v>
      </c>
      <c r="E18683">
        <v>375</v>
      </c>
      <c r="F18683" t="s">
        <v>290</v>
      </c>
      <c r="G18683" t="str">
        <f>VLOOKUP(D18683,Запчасти!A:E,2,0)</f>
        <v>Кузов</v>
      </c>
      <c r="H18683">
        <f>VLOOKUP(D18683,Запчасти!A:E,4,0)</f>
        <v>56218</v>
      </c>
      <c r="I18683" t="str">
        <f>VLOOKUP(D18683,Запчасти!A:E,5,0)</f>
        <v>R3</v>
      </c>
      <c r="J18683">
        <f>VLOOKUP(I18683,Автомобили!A:D,4,0)</f>
        <v>3.5</v>
      </c>
    </row>
    <row r="18684" spans="1:10" hidden="1" x14ac:dyDescent="0.25">
      <c r="A18684">
        <v>18683</v>
      </c>
      <c r="B18684" s="6">
        <v>45524</v>
      </c>
      <c r="C18684" s="1" t="s">
        <v>13</v>
      </c>
      <c r="D18684">
        <v>185</v>
      </c>
      <c r="E18684">
        <v>540</v>
      </c>
      <c r="F18684" t="s">
        <v>288</v>
      </c>
      <c r="G18684" t="str">
        <f>VLOOKUP(D18684,Запчасти!A:E,2,0)</f>
        <v>Подвеска и амортизация</v>
      </c>
      <c r="H18684">
        <f>VLOOKUP(D18684,Запчасти!A:E,4,0)</f>
        <v>38571</v>
      </c>
      <c r="I18684" t="str">
        <f>VLOOKUP(D18684,Запчасти!A:E,5,0)</f>
        <v>R3</v>
      </c>
      <c r="J18684">
        <f>VLOOKUP(I18684,Автомобили!A:D,4,0)</f>
        <v>3.5</v>
      </c>
    </row>
    <row r="18685" spans="1:10" hidden="1" x14ac:dyDescent="0.25">
      <c r="A18685">
        <v>18684</v>
      </c>
      <c r="B18685" s="6">
        <v>45524</v>
      </c>
      <c r="C18685" s="1" t="s">
        <v>20</v>
      </c>
      <c r="D18685">
        <v>46</v>
      </c>
      <c r="E18685">
        <v>499</v>
      </c>
      <c r="F18685" t="s">
        <v>290</v>
      </c>
      <c r="G18685" t="str">
        <f>VLOOKUP(D18685,Запчасти!A:E,2,0)</f>
        <v>Кузов</v>
      </c>
      <c r="H18685">
        <f>VLOOKUP(D18685,Запчасти!A:E,4,0)</f>
        <v>36515</v>
      </c>
      <c r="I18685" t="str">
        <f>VLOOKUP(D18685,Запчасти!A:E,5,0)</f>
        <v>R5</v>
      </c>
      <c r="J18685">
        <f>VLOOKUP(I18685,Автомобили!A:D,4,0)</f>
        <v>1.4</v>
      </c>
    </row>
    <row r="18686" spans="1:10" hidden="1" x14ac:dyDescent="0.25">
      <c r="A18686">
        <v>18685</v>
      </c>
      <c r="B18686" s="6">
        <v>45524</v>
      </c>
      <c r="C18686" s="1" t="s">
        <v>14</v>
      </c>
      <c r="D18686">
        <v>173</v>
      </c>
      <c r="E18686">
        <v>377</v>
      </c>
      <c r="F18686" t="s">
        <v>288</v>
      </c>
      <c r="G18686" t="str">
        <f>VLOOKUP(D18686,Запчасти!A:E,2,0)</f>
        <v>Двигатель</v>
      </c>
      <c r="H18686">
        <f>VLOOKUP(D18686,Запчасти!A:E,4,0)</f>
        <v>59834</v>
      </c>
      <c r="I18686" t="str">
        <f>VLOOKUP(D18686,Запчасти!A:E,5,0)</f>
        <v>R1</v>
      </c>
      <c r="J18686">
        <f>VLOOKUP(I18686,Автомобили!A:D,4,0)</f>
        <v>1.6</v>
      </c>
    </row>
    <row r="18687" spans="1:10" hidden="1" x14ac:dyDescent="0.25">
      <c r="A18687">
        <v>18686</v>
      </c>
      <c r="B18687" s="6">
        <v>45524</v>
      </c>
      <c r="C18687" s="1" t="s">
        <v>20</v>
      </c>
      <c r="D18687">
        <v>130</v>
      </c>
      <c r="E18687">
        <v>917</v>
      </c>
      <c r="F18687" t="s">
        <v>288</v>
      </c>
      <c r="G18687" t="str">
        <f>VLOOKUP(D18687,Запчасти!A:E,2,0)</f>
        <v>Система очистки окон</v>
      </c>
      <c r="H18687">
        <f>VLOOKUP(D18687,Запчасти!A:E,4,0)</f>
        <v>79424</v>
      </c>
      <c r="I18687" t="str">
        <f>VLOOKUP(D18687,Запчасти!A:E,5,0)</f>
        <v>R4</v>
      </c>
      <c r="J18687">
        <f>VLOOKUP(I18687,Автомобили!A:D,4,0)</f>
        <v>1.6</v>
      </c>
    </row>
    <row r="18688" spans="1:10" hidden="1" x14ac:dyDescent="0.25">
      <c r="A18688">
        <v>18687</v>
      </c>
      <c r="B18688" s="6">
        <v>45524</v>
      </c>
      <c r="C18688" s="1" t="s">
        <v>15</v>
      </c>
      <c r="D18688">
        <v>150</v>
      </c>
      <c r="E18688">
        <v>804</v>
      </c>
      <c r="F18688" t="s">
        <v>290</v>
      </c>
      <c r="G18688" t="str">
        <f>VLOOKUP(D18688,Запчасти!A:E,2,0)</f>
        <v>Двигатель</v>
      </c>
      <c r="H18688">
        <f>VLOOKUP(D18688,Запчасти!A:E,4,0)</f>
        <v>54018</v>
      </c>
      <c r="I18688" t="str">
        <f>VLOOKUP(D18688,Запчасти!A:E,5,0)</f>
        <v>R1</v>
      </c>
      <c r="J18688">
        <f>VLOOKUP(I18688,Автомобили!A:D,4,0)</f>
        <v>1.6</v>
      </c>
    </row>
    <row r="18689" spans="1:10" hidden="1" x14ac:dyDescent="0.25">
      <c r="A18689">
        <v>18688</v>
      </c>
      <c r="B18689" s="6">
        <v>45524</v>
      </c>
      <c r="C18689" s="1" t="s">
        <v>14</v>
      </c>
      <c r="D18689">
        <v>42</v>
      </c>
      <c r="E18689">
        <v>728</v>
      </c>
      <c r="F18689" t="s">
        <v>288</v>
      </c>
      <c r="G18689" t="str">
        <f>VLOOKUP(D18689,Запчасти!A:E,2,0)</f>
        <v>Подготовка топливной смеси</v>
      </c>
      <c r="H18689">
        <f>VLOOKUP(D18689,Запчасти!A:E,4,0)</f>
        <v>66148</v>
      </c>
      <c r="I18689" t="str">
        <f>VLOOKUP(D18689,Запчасти!A:E,5,0)</f>
        <v>R6</v>
      </c>
      <c r="J18689">
        <f>VLOOKUP(I18689,Автомобили!A:D,4,0)</f>
        <v>2</v>
      </c>
    </row>
    <row r="18690" spans="1:10" hidden="1" x14ac:dyDescent="0.25">
      <c r="A18690">
        <v>18689</v>
      </c>
      <c r="B18690" s="6">
        <v>45524</v>
      </c>
      <c r="C18690" s="1" t="s">
        <v>4</v>
      </c>
      <c r="D18690">
        <v>177</v>
      </c>
      <c r="E18690">
        <v>473</v>
      </c>
      <c r="F18690" t="s">
        <v>288</v>
      </c>
      <c r="G18690" t="str">
        <f>VLOOKUP(D18690,Запчасти!A:E,2,0)</f>
        <v>Двигатель</v>
      </c>
      <c r="H18690">
        <f>VLOOKUP(D18690,Запчасти!A:E,4,0)</f>
        <v>58176</v>
      </c>
      <c r="I18690" t="str">
        <f>VLOOKUP(D18690,Запчасти!A:E,5,0)</f>
        <v>R4</v>
      </c>
      <c r="J18690">
        <f>VLOOKUP(I18690,Автомобили!A:D,4,0)</f>
        <v>1.6</v>
      </c>
    </row>
    <row r="18691" spans="1:10" hidden="1" x14ac:dyDescent="0.25">
      <c r="A18691">
        <v>18690</v>
      </c>
      <c r="B18691" s="6">
        <v>45524</v>
      </c>
      <c r="C18691" s="1" t="s">
        <v>8</v>
      </c>
      <c r="D18691">
        <v>131</v>
      </c>
      <c r="E18691">
        <v>349</v>
      </c>
      <c r="F18691" t="s">
        <v>288</v>
      </c>
      <c r="G18691" t="str">
        <f>VLOOKUP(D18691,Запчасти!A:E,2,0)</f>
        <v>Электрика</v>
      </c>
      <c r="H18691">
        <f>VLOOKUP(D18691,Запчасти!A:E,4,0)</f>
        <v>96348</v>
      </c>
      <c r="I18691" t="str">
        <f>VLOOKUP(D18691,Запчасти!A:E,5,0)</f>
        <v>R2</v>
      </c>
      <c r="J18691">
        <f>VLOOKUP(I18691,Автомобили!A:D,4,0)</f>
        <v>1.6</v>
      </c>
    </row>
    <row r="18692" spans="1:10" hidden="1" x14ac:dyDescent="0.25">
      <c r="A18692">
        <v>18691</v>
      </c>
      <c r="B18692" s="6">
        <v>45524</v>
      </c>
      <c r="C18692" s="1" t="s">
        <v>16</v>
      </c>
      <c r="D18692">
        <v>152</v>
      </c>
      <c r="E18692">
        <v>810</v>
      </c>
      <c r="F18692" t="s">
        <v>288</v>
      </c>
      <c r="G18692" t="str">
        <f>VLOOKUP(D18692,Запчасти!A:E,2,0)</f>
        <v>Замки</v>
      </c>
      <c r="H18692">
        <f>VLOOKUP(D18692,Запчасти!A:E,4,0)</f>
        <v>54121</v>
      </c>
      <c r="I18692" t="str">
        <f>VLOOKUP(D18692,Запчасти!A:E,5,0)</f>
        <v>R1</v>
      </c>
      <c r="J18692">
        <f>VLOOKUP(I18692,Автомобили!A:D,4,0)</f>
        <v>1.6</v>
      </c>
    </row>
    <row r="18693" spans="1:10" hidden="1" x14ac:dyDescent="0.25">
      <c r="A18693">
        <v>18692</v>
      </c>
      <c r="B18693" s="6">
        <v>45524</v>
      </c>
      <c r="C18693" s="1" t="s">
        <v>12</v>
      </c>
      <c r="D18693">
        <v>57</v>
      </c>
      <c r="E18693">
        <v>21</v>
      </c>
      <c r="F18693" t="s">
        <v>288</v>
      </c>
      <c r="G18693" t="str">
        <f>VLOOKUP(D18693,Запчасти!A:E,2,0)</f>
        <v>Двигатель</v>
      </c>
      <c r="H18693">
        <f>VLOOKUP(D18693,Запчасти!A:E,4,0)</f>
        <v>85115</v>
      </c>
      <c r="I18693" t="str">
        <f>VLOOKUP(D18693,Запчасти!A:E,5,0)</f>
        <v>R3</v>
      </c>
      <c r="J18693">
        <f>VLOOKUP(I18693,Автомобили!A:D,4,0)</f>
        <v>3.5</v>
      </c>
    </row>
    <row r="18694" spans="1:10" hidden="1" x14ac:dyDescent="0.25">
      <c r="A18694">
        <v>18693</v>
      </c>
      <c r="B18694" s="6">
        <v>45524</v>
      </c>
      <c r="C18694" s="1" t="s">
        <v>17</v>
      </c>
      <c r="D18694">
        <v>39</v>
      </c>
      <c r="E18694">
        <v>914</v>
      </c>
      <c r="F18694" t="s">
        <v>290</v>
      </c>
      <c r="G18694" t="str">
        <f>VLOOKUP(D18694,Запчасти!A:E,2,0)</f>
        <v>Тормозная система</v>
      </c>
      <c r="H18694">
        <f>VLOOKUP(D18694,Запчасти!A:E,4,0)</f>
        <v>35538</v>
      </c>
      <c r="I18694" t="str">
        <f>VLOOKUP(D18694,Запчасти!A:E,5,0)</f>
        <v>R4</v>
      </c>
      <c r="J18694">
        <f>VLOOKUP(I18694,Автомобили!A:D,4,0)</f>
        <v>1.6</v>
      </c>
    </row>
    <row r="18695" spans="1:10" hidden="1" x14ac:dyDescent="0.25">
      <c r="A18695">
        <v>18694</v>
      </c>
      <c r="B18695" s="6">
        <v>45524</v>
      </c>
      <c r="C18695" s="1" t="s">
        <v>19</v>
      </c>
      <c r="D18695">
        <v>20</v>
      </c>
      <c r="E18695">
        <v>845</v>
      </c>
      <c r="F18695" t="s">
        <v>288</v>
      </c>
      <c r="G18695" t="str">
        <f>VLOOKUP(D18695,Запчасти!A:E,2,0)</f>
        <v>Подготовка топливной смеси</v>
      </c>
      <c r="H18695">
        <f>VLOOKUP(D18695,Запчасти!A:E,4,0)</f>
        <v>23399</v>
      </c>
      <c r="I18695" t="str">
        <f>VLOOKUP(D18695,Запчасти!A:E,5,0)</f>
        <v>R2</v>
      </c>
      <c r="J18695">
        <f>VLOOKUP(I18695,Автомобили!A:D,4,0)</f>
        <v>1.6</v>
      </c>
    </row>
    <row r="18696" spans="1:10" hidden="1" x14ac:dyDescent="0.25">
      <c r="A18696">
        <v>18695</v>
      </c>
      <c r="B18696" s="6">
        <v>45524</v>
      </c>
      <c r="C18696" s="1" t="s">
        <v>10</v>
      </c>
      <c r="D18696">
        <v>103</v>
      </c>
      <c r="E18696">
        <v>366</v>
      </c>
      <c r="F18696" t="s">
        <v>288</v>
      </c>
      <c r="G18696" t="str">
        <f>VLOOKUP(D18696,Запчасти!A:E,2,0)</f>
        <v>Система сцепления</v>
      </c>
      <c r="H18696">
        <f>VLOOKUP(D18696,Запчасти!A:E,4,0)</f>
        <v>15251</v>
      </c>
      <c r="I18696" t="str">
        <f>VLOOKUP(D18696,Запчасти!A:E,5,0)</f>
        <v>R5</v>
      </c>
      <c r="J18696">
        <f>VLOOKUP(I18696,Автомобили!A:D,4,0)</f>
        <v>1.4</v>
      </c>
    </row>
    <row r="18697" spans="1:10" hidden="1" x14ac:dyDescent="0.25">
      <c r="A18697">
        <v>18696</v>
      </c>
      <c r="B18697" s="6">
        <v>45524</v>
      </c>
      <c r="C18697" s="1" t="s">
        <v>12</v>
      </c>
      <c r="D18697">
        <v>3</v>
      </c>
      <c r="E18697">
        <v>287</v>
      </c>
      <c r="F18697" t="s">
        <v>290</v>
      </c>
      <c r="G18697" t="str">
        <f>VLOOKUP(D18697,Запчасти!A:E,2,0)</f>
        <v>Кузов</v>
      </c>
      <c r="H18697">
        <f>VLOOKUP(D18697,Запчасти!A:E,4,0)</f>
        <v>63498</v>
      </c>
      <c r="I18697" t="str">
        <f>VLOOKUP(D18697,Запчасти!A:E,5,0)</f>
        <v>R2</v>
      </c>
      <c r="J18697">
        <f>VLOOKUP(I18697,Автомобили!A:D,4,0)</f>
        <v>1.6</v>
      </c>
    </row>
    <row r="18698" spans="1:10" hidden="1" x14ac:dyDescent="0.25">
      <c r="A18698">
        <v>18697</v>
      </c>
      <c r="B18698" s="6">
        <v>45524</v>
      </c>
      <c r="C18698" s="1" t="s">
        <v>12</v>
      </c>
      <c r="D18698">
        <v>41</v>
      </c>
      <c r="E18698">
        <v>224</v>
      </c>
      <c r="F18698" t="s">
        <v>290</v>
      </c>
      <c r="G18698" t="str">
        <f>VLOOKUP(D18698,Запчасти!A:E,2,0)</f>
        <v>Кузов</v>
      </c>
      <c r="H18698">
        <f>VLOOKUP(D18698,Запчасти!A:E,4,0)</f>
        <v>38422</v>
      </c>
      <c r="I18698" t="str">
        <f>VLOOKUP(D18698,Запчасти!A:E,5,0)</f>
        <v>R2</v>
      </c>
      <c r="J18698">
        <f>VLOOKUP(I18698,Автомобили!A:D,4,0)</f>
        <v>1.6</v>
      </c>
    </row>
    <row r="18699" spans="1:10" hidden="1" x14ac:dyDescent="0.25">
      <c r="A18699">
        <v>18698</v>
      </c>
      <c r="B18699" s="6">
        <v>45524</v>
      </c>
      <c r="C18699" s="1" t="s">
        <v>7</v>
      </c>
      <c r="D18699">
        <v>50</v>
      </c>
      <c r="E18699">
        <v>958</v>
      </c>
      <c r="F18699" t="s">
        <v>290</v>
      </c>
      <c r="G18699" t="str">
        <f>VLOOKUP(D18699,Запчасти!A:E,2,0)</f>
        <v>Кондиционер</v>
      </c>
      <c r="H18699">
        <f>VLOOKUP(D18699,Запчасти!A:E,4,0)</f>
        <v>22385</v>
      </c>
      <c r="I18699" t="str">
        <f>VLOOKUP(D18699,Запчасти!A:E,5,0)</f>
        <v>R6</v>
      </c>
      <c r="J18699">
        <f>VLOOKUP(I18699,Автомобили!A:D,4,0)</f>
        <v>2</v>
      </c>
    </row>
    <row r="18700" spans="1:10" hidden="1" x14ac:dyDescent="0.25">
      <c r="A18700">
        <v>18699</v>
      </c>
      <c r="B18700" s="6">
        <v>45524</v>
      </c>
      <c r="C18700" s="1" t="s">
        <v>13</v>
      </c>
      <c r="D18700">
        <v>104</v>
      </c>
      <c r="E18700">
        <v>586</v>
      </c>
      <c r="F18700" t="s">
        <v>288</v>
      </c>
      <c r="G18700" t="str">
        <f>VLOOKUP(D18700,Запчасти!A:E,2,0)</f>
        <v>Двигатель</v>
      </c>
      <c r="H18700">
        <f>VLOOKUP(D18700,Запчасти!A:E,4,0)</f>
        <v>24830</v>
      </c>
      <c r="I18700" t="str">
        <f>VLOOKUP(D18700,Запчасти!A:E,5,0)</f>
        <v>R4</v>
      </c>
      <c r="J18700">
        <f>VLOOKUP(I18700,Автомобили!A:D,4,0)</f>
        <v>1.6</v>
      </c>
    </row>
    <row r="18701" spans="1:10" hidden="1" x14ac:dyDescent="0.25">
      <c r="A18701">
        <v>18700</v>
      </c>
      <c r="B18701" s="6">
        <v>45524</v>
      </c>
      <c r="C18701" s="1" t="s">
        <v>20</v>
      </c>
      <c r="D18701">
        <v>138</v>
      </c>
      <c r="E18701">
        <v>736</v>
      </c>
      <c r="F18701" t="s">
        <v>288</v>
      </c>
      <c r="G18701" t="str">
        <f>VLOOKUP(D18701,Запчасти!A:E,2,0)</f>
        <v>Электрика</v>
      </c>
      <c r="H18701">
        <f>VLOOKUP(D18701,Запчасти!A:E,4,0)</f>
        <v>1987</v>
      </c>
      <c r="I18701" t="str">
        <f>VLOOKUP(D18701,Запчасти!A:E,5,0)</f>
        <v>R6</v>
      </c>
      <c r="J18701">
        <f>VLOOKUP(I18701,Автомобили!A:D,4,0)</f>
        <v>2</v>
      </c>
    </row>
    <row r="18702" spans="1:10" hidden="1" x14ac:dyDescent="0.25">
      <c r="A18702">
        <v>18701</v>
      </c>
      <c r="B18702" s="6">
        <v>45524</v>
      </c>
      <c r="C18702" s="1" t="s">
        <v>4</v>
      </c>
      <c r="D18702">
        <v>68</v>
      </c>
      <c r="E18702">
        <v>431</v>
      </c>
      <c r="F18702" t="s">
        <v>290</v>
      </c>
      <c r="G18702" t="str">
        <f>VLOOKUP(D18702,Запчасти!A:E,2,0)</f>
        <v>Двигатель</v>
      </c>
      <c r="H18702">
        <f>VLOOKUP(D18702,Запчасти!A:E,4,0)</f>
        <v>10281</v>
      </c>
      <c r="I18702" t="str">
        <f>VLOOKUP(D18702,Запчасти!A:E,5,0)</f>
        <v>R4</v>
      </c>
      <c r="J18702">
        <f>VLOOKUP(I18702,Автомобили!A:D,4,0)</f>
        <v>1.6</v>
      </c>
    </row>
    <row r="18703" spans="1:10" hidden="1" x14ac:dyDescent="0.25">
      <c r="A18703">
        <v>18702</v>
      </c>
      <c r="B18703" s="6">
        <v>45524</v>
      </c>
      <c r="C18703" s="1" t="s">
        <v>14</v>
      </c>
      <c r="D18703">
        <v>46</v>
      </c>
      <c r="E18703">
        <v>409</v>
      </c>
      <c r="F18703" t="s">
        <v>290</v>
      </c>
      <c r="G18703" t="str">
        <f>VLOOKUP(D18703,Запчасти!A:E,2,0)</f>
        <v>Кузов</v>
      </c>
      <c r="H18703">
        <f>VLOOKUP(D18703,Запчасти!A:E,4,0)</f>
        <v>36515</v>
      </c>
      <c r="I18703" t="str">
        <f>VLOOKUP(D18703,Запчасти!A:E,5,0)</f>
        <v>R5</v>
      </c>
      <c r="J18703">
        <f>VLOOKUP(I18703,Автомобили!A:D,4,0)</f>
        <v>1.4</v>
      </c>
    </row>
    <row r="18704" spans="1:10" hidden="1" x14ac:dyDescent="0.25">
      <c r="A18704">
        <v>18703</v>
      </c>
      <c r="B18704" s="6">
        <v>45524</v>
      </c>
      <c r="C18704" s="1" t="s">
        <v>8</v>
      </c>
      <c r="D18704">
        <v>19</v>
      </c>
      <c r="E18704">
        <v>375</v>
      </c>
      <c r="F18704" t="s">
        <v>290</v>
      </c>
      <c r="G18704" t="str">
        <f>VLOOKUP(D18704,Запчасти!A:E,2,0)</f>
        <v>Двигатель</v>
      </c>
      <c r="H18704">
        <f>VLOOKUP(D18704,Запчасти!A:E,4,0)</f>
        <v>70529</v>
      </c>
      <c r="I18704" t="str">
        <f>VLOOKUP(D18704,Запчасти!A:E,5,0)</f>
        <v>R1</v>
      </c>
      <c r="J18704">
        <f>VLOOKUP(I18704,Автомобили!A:D,4,0)</f>
        <v>1.6</v>
      </c>
    </row>
    <row r="18705" spans="1:11" hidden="1" x14ac:dyDescent="0.25">
      <c r="A18705">
        <v>18704</v>
      </c>
      <c r="B18705" s="6">
        <v>45524</v>
      </c>
      <c r="C18705" s="1" t="s">
        <v>20</v>
      </c>
      <c r="D18705">
        <v>130</v>
      </c>
      <c r="E18705">
        <v>136</v>
      </c>
      <c r="F18705" t="s">
        <v>288</v>
      </c>
      <c r="G18705" t="str">
        <f>VLOOKUP(D18705,Запчасти!A:E,2,0)</f>
        <v>Система очистки окон</v>
      </c>
      <c r="H18705">
        <f>VLOOKUP(D18705,Запчасти!A:E,4,0)</f>
        <v>79424</v>
      </c>
      <c r="I18705" t="str">
        <f>VLOOKUP(D18705,Запчасти!A:E,5,0)</f>
        <v>R4</v>
      </c>
      <c r="J18705">
        <f>VLOOKUP(I18705,Автомобили!A:D,4,0)</f>
        <v>1.6</v>
      </c>
    </row>
    <row r="18706" spans="1:11" hidden="1" x14ac:dyDescent="0.25">
      <c r="A18706">
        <v>18705</v>
      </c>
      <c r="B18706" s="6">
        <v>45524</v>
      </c>
      <c r="C18706" s="1" t="s">
        <v>6</v>
      </c>
      <c r="D18706">
        <v>43</v>
      </c>
      <c r="E18706">
        <v>784</v>
      </c>
      <c r="F18706" t="s">
        <v>290</v>
      </c>
      <c r="G18706" t="str">
        <f>VLOOKUP(D18706,Запчасти!A:E,2,0)</f>
        <v>Кондиционер</v>
      </c>
      <c r="H18706">
        <f>VLOOKUP(D18706,Запчасти!A:E,4,0)</f>
        <v>56228</v>
      </c>
      <c r="I18706" t="str">
        <f>VLOOKUP(D18706,Запчасти!A:E,5,0)</f>
        <v>R4</v>
      </c>
      <c r="J18706">
        <f>VLOOKUP(I18706,Автомобили!A:D,4,0)</f>
        <v>1.6</v>
      </c>
      <c r="K18706">
        <f>H18706*E18706</f>
        <v>44082752</v>
      </c>
    </row>
    <row r="18707" spans="1:11" hidden="1" x14ac:dyDescent="0.25">
      <c r="A18707">
        <v>18706</v>
      </c>
      <c r="B18707" s="6">
        <v>45524</v>
      </c>
      <c r="C18707" s="1" t="s">
        <v>10</v>
      </c>
      <c r="D18707">
        <v>183</v>
      </c>
      <c r="E18707">
        <v>866</v>
      </c>
      <c r="F18707" t="s">
        <v>288</v>
      </c>
      <c r="G18707" t="str">
        <f>VLOOKUP(D18707,Запчасти!A:E,2,0)</f>
        <v>Отопление / вентиляция</v>
      </c>
      <c r="H18707">
        <f>VLOOKUP(D18707,Запчасти!A:E,4,0)</f>
        <v>3847</v>
      </c>
      <c r="I18707" t="str">
        <f>VLOOKUP(D18707,Запчасти!A:E,5,0)</f>
        <v>R4</v>
      </c>
      <c r="J18707">
        <f>VLOOKUP(I18707,Автомобили!A:D,4,0)</f>
        <v>1.6</v>
      </c>
    </row>
    <row r="18708" spans="1:11" hidden="1" x14ac:dyDescent="0.25">
      <c r="A18708">
        <v>18707</v>
      </c>
      <c r="B18708" s="6">
        <v>45524</v>
      </c>
      <c r="C18708" s="1" t="s">
        <v>5</v>
      </c>
      <c r="D18708">
        <v>13</v>
      </c>
      <c r="E18708">
        <v>640</v>
      </c>
      <c r="F18708" t="s">
        <v>288</v>
      </c>
      <c r="G18708" t="str">
        <f>VLOOKUP(D18708,Запчасти!A:E,2,0)</f>
        <v>Двигатель</v>
      </c>
      <c r="H18708">
        <f>VLOOKUP(D18708,Запчасти!A:E,4,0)</f>
        <v>64654</v>
      </c>
      <c r="I18708" t="str">
        <f>VLOOKUP(D18708,Запчасти!A:E,5,0)</f>
        <v>R2</v>
      </c>
      <c r="J18708">
        <f>VLOOKUP(I18708,Автомобили!A:D,4,0)</f>
        <v>1.6</v>
      </c>
    </row>
    <row r="18709" spans="1:11" hidden="1" x14ac:dyDescent="0.25">
      <c r="A18709">
        <v>18708</v>
      </c>
      <c r="B18709" s="6">
        <v>45524</v>
      </c>
      <c r="C18709" s="1" t="s">
        <v>17</v>
      </c>
      <c r="D18709">
        <v>136</v>
      </c>
      <c r="E18709">
        <v>480</v>
      </c>
      <c r="F18709" t="s">
        <v>290</v>
      </c>
      <c r="G18709" t="str">
        <f>VLOOKUP(D18709,Запчасти!A:E,2,0)</f>
        <v>Кпп</v>
      </c>
      <c r="H18709">
        <f>VLOOKUP(D18709,Запчасти!A:E,4,0)</f>
        <v>85698</v>
      </c>
      <c r="I18709" t="str">
        <f>VLOOKUP(D18709,Запчасти!A:E,5,0)</f>
        <v>R6</v>
      </c>
      <c r="J18709">
        <f>VLOOKUP(I18709,Автомобили!A:D,4,0)</f>
        <v>2</v>
      </c>
    </row>
    <row r="18710" spans="1:11" hidden="1" x14ac:dyDescent="0.25">
      <c r="A18710">
        <v>18709</v>
      </c>
      <c r="B18710" s="6">
        <v>45524</v>
      </c>
      <c r="C18710" s="1" t="s">
        <v>20</v>
      </c>
      <c r="D18710">
        <v>159</v>
      </c>
      <c r="E18710">
        <v>299</v>
      </c>
      <c r="F18710" t="s">
        <v>290</v>
      </c>
      <c r="G18710" t="str">
        <f>VLOOKUP(D18710,Запчасти!A:E,2,0)</f>
        <v>Подвеска и амортизация</v>
      </c>
      <c r="H18710">
        <f>VLOOKUP(D18710,Запчасти!A:E,4,0)</f>
        <v>88522</v>
      </c>
      <c r="I18710" t="str">
        <f>VLOOKUP(D18710,Запчасти!A:E,5,0)</f>
        <v>R2</v>
      </c>
      <c r="J18710">
        <f>VLOOKUP(I18710,Автомобили!A:D,4,0)</f>
        <v>1.6</v>
      </c>
    </row>
    <row r="18711" spans="1:11" hidden="1" x14ac:dyDescent="0.25">
      <c r="A18711">
        <v>18710</v>
      </c>
      <c r="B18711" s="6">
        <v>45524</v>
      </c>
      <c r="C18711" s="1" t="s">
        <v>20</v>
      </c>
      <c r="D18711">
        <v>105</v>
      </c>
      <c r="E18711">
        <v>643</v>
      </c>
      <c r="F18711" t="s">
        <v>290</v>
      </c>
      <c r="G18711" t="str">
        <f>VLOOKUP(D18711,Запчасти!A:E,2,0)</f>
        <v>Кпп</v>
      </c>
      <c r="H18711">
        <f>VLOOKUP(D18711,Запчасти!A:E,4,0)</f>
        <v>83469</v>
      </c>
      <c r="I18711" t="str">
        <f>VLOOKUP(D18711,Запчасти!A:E,5,0)</f>
        <v>R6</v>
      </c>
      <c r="J18711">
        <f>VLOOKUP(I18711,Автомобили!A:D,4,0)</f>
        <v>2</v>
      </c>
    </row>
    <row r="18712" spans="1:11" hidden="1" x14ac:dyDescent="0.25">
      <c r="A18712">
        <v>18711</v>
      </c>
      <c r="B18712" s="6">
        <v>45524</v>
      </c>
      <c r="C18712" s="1" t="s">
        <v>5</v>
      </c>
      <c r="D18712">
        <v>107</v>
      </c>
      <c r="E18712">
        <v>996</v>
      </c>
      <c r="F18712" t="s">
        <v>290</v>
      </c>
      <c r="G18712" t="str">
        <f>VLOOKUP(D18712,Запчасти!A:E,2,0)</f>
        <v>Двигатель</v>
      </c>
      <c r="H18712">
        <f>VLOOKUP(D18712,Запчасти!A:E,4,0)</f>
        <v>76225</v>
      </c>
      <c r="I18712" t="str">
        <f>VLOOKUP(D18712,Запчасти!A:E,5,0)</f>
        <v>R2</v>
      </c>
      <c r="J18712">
        <f>VLOOKUP(I18712,Автомобили!A:D,4,0)</f>
        <v>1.6</v>
      </c>
    </row>
    <row r="18713" spans="1:11" hidden="1" x14ac:dyDescent="0.25">
      <c r="A18713">
        <v>18712</v>
      </c>
      <c r="B18713" s="6">
        <v>45524</v>
      </c>
      <c r="C18713" s="1" t="s">
        <v>10</v>
      </c>
      <c r="D18713">
        <v>34</v>
      </c>
      <c r="E18713">
        <v>79</v>
      </c>
      <c r="F18713" t="s">
        <v>288</v>
      </c>
      <c r="G18713" t="str">
        <f>VLOOKUP(D18713,Запчасти!A:E,2,0)</f>
        <v>Система сцепления</v>
      </c>
      <c r="H18713">
        <f>VLOOKUP(D18713,Запчасти!A:E,4,0)</f>
        <v>21154</v>
      </c>
      <c r="I18713" t="str">
        <f>VLOOKUP(D18713,Запчасти!A:E,5,0)</f>
        <v>R6</v>
      </c>
      <c r="J18713">
        <f>VLOOKUP(I18713,Автомобили!A:D,4,0)</f>
        <v>2</v>
      </c>
    </row>
    <row r="18714" spans="1:11" hidden="1" x14ac:dyDescent="0.25">
      <c r="A18714">
        <v>18713</v>
      </c>
      <c r="B18714" s="6">
        <v>45524</v>
      </c>
      <c r="C18714" s="1" t="s">
        <v>20</v>
      </c>
      <c r="D18714">
        <v>111</v>
      </c>
      <c r="E18714">
        <v>459</v>
      </c>
      <c r="F18714" t="s">
        <v>290</v>
      </c>
      <c r="G18714" t="str">
        <f>VLOOKUP(D18714,Запчасти!A:E,2,0)</f>
        <v>Отопление / вентиляция</v>
      </c>
      <c r="H18714">
        <f>VLOOKUP(D18714,Запчасти!A:E,4,0)</f>
        <v>85539</v>
      </c>
      <c r="I18714" t="str">
        <f>VLOOKUP(D18714,Запчасти!A:E,5,0)</f>
        <v>R1</v>
      </c>
      <c r="J18714">
        <f>VLOOKUP(I18714,Автомобили!A:D,4,0)</f>
        <v>1.6</v>
      </c>
    </row>
    <row r="18715" spans="1:11" hidden="1" x14ac:dyDescent="0.25">
      <c r="A18715">
        <v>18714</v>
      </c>
      <c r="B18715" s="6">
        <v>45524</v>
      </c>
      <c r="C18715" s="1" t="s">
        <v>6</v>
      </c>
      <c r="D18715">
        <v>30</v>
      </c>
      <c r="E18715">
        <v>205</v>
      </c>
      <c r="F18715" t="s">
        <v>290</v>
      </c>
      <c r="G18715" t="str">
        <f>VLOOKUP(D18715,Запчасти!A:E,2,0)</f>
        <v>Кпп</v>
      </c>
      <c r="H18715">
        <f>VLOOKUP(D18715,Запчасти!A:E,4,0)</f>
        <v>47536</v>
      </c>
      <c r="I18715" t="str">
        <f>VLOOKUP(D18715,Запчасти!A:E,5,0)</f>
        <v>R4</v>
      </c>
      <c r="J18715">
        <f>VLOOKUP(I18715,Автомобили!A:D,4,0)</f>
        <v>1.6</v>
      </c>
    </row>
    <row r="18716" spans="1:11" hidden="1" x14ac:dyDescent="0.25">
      <c r="A18716">
        <v>18715</v>
      </c>
      <c r="B18716" s="6">
        <v>45524</v>
      </c>
      <c r="C18716" s="1" t="s">
        <v>11</v>
      </c>
      <c r="D18716">
        <v>183</v>
      </c>
      <c r="E18716">
        <v>380</v>
      </c>
      <c r="F18716" t="s">
        <v>288</v>
      </c>
      <c r="G18716" t="str">
        <f>VLOOKUP(D18716,Запчасти!A:E,2,0)</f>
        <v>Отопление / вентиляция</v>
      </c>
      <c r="H18716">
        <f>VLOOKUP(D18716,Запчасти!A:E,4,0)</f>
        <v>3847</v>
      </c>
      <c r="I18716" t="str">
        <f>VLOOKUP(D18716,Запчасти!A:E,5,0)</f>
        <v>R4</v>
      </c>
      <c r="J18716">
        <f>VLOOKUP(I18716,Автомобили!A:D,4,0)</f>
        <v>1.6</v>
      </c>
    </row>
    <row r="18717" spans="1:11" hidden="1" x14ac:dyDescent="0.25">
      <c r="A18717">
        <v>18716</v>
      </c>
      <c r="B18717" s="6">
        <v>45524</v>
      </c>
      <c r="C18717" s="1" t="s">
        <v>8</v>
      </c>
      <c r="D18717">
        <v>20</v>
      </c>
      <c r="E18717">
        <v>53</v>
      </c>
      <c r="F18717" t="s">
        <v>288</v>
      </c>
      <c r="G18717" t="str">
        <f>VLOOKUP(D18717,Запчасти!A:E,2,0)</f>
        <v>Подготовка топливной смеси</v>
      </c>
      <c r="H18717">
        <f>VLOOKUP(D18717,Запчасти!A:E,4,0)</f>
        <v>23399</v>
      </c>
      <c r="I18717" t="str">
        <f>VLOOKUP(D18717,Запчасти!A:E,5,0)</f>
        <v>R2</v>
      </c>
      <c r="J18717">
        <f>VLOOKUP(I18717,Автомобили!A:D,4,0)</f>
        <v>1.6</v>
      </c>
    </row>
    <row r="18718" spans="1:11" hidden="1" x14ac:dyDescent="0.25">
      <c r="A18718">
        <v>18717</v>
      </c>
      <c r="B18718" s="6">
        <v>45525</v>
      </c>
      <c r="C18718" s="1" t="s">
        <v>20</v>
      </c>
      <c r="D18718">
        <v>52</v>
      </c>
      <c r="E18718">
        <v>486</v>
      </c>
      <c r="F18718" t="s">
        <v>290</v>
      </c>
      <c r="G18718" t="str">
        <f>VLOOKUP(D18718,Запчасти!A:E,2,0)</f>
        <v>Рулевое управление</v>
      </c>
      <c r="H18718">
        <f>VLOOKUP(D18718,Запчасти!A:E,4,0)</f>
        <v>49242</v>
      </c>
      <c r="I18718" t="str">
        <f>VLOOKUP(D18718,Запчасти!A:E,5,0)</f>
        <v>R5</v>
      </c>
      <c r="J18718">
        <f>VLOOKUP(I18718,Автомобили!A:D,4,0)</f>
        <v>1.4</v>
      </c>
    </row>
    <row r="18719" spans="1:11" hidden="1" x14ac:dyDescent="0.25">
      <c r="A18719">
        <v>18718</v>
      </c>
      <c r="B18719" s="6">
        <v>45525</v>
      </c>
      <c r="C18719" s="1" t="s">
        <v>14</v>
      </c>
      <c r="D18719">
        <v>124</v>
      </c>
      <c r="E18719">
        <v>669</v>
      </c>
      <c r="F18719" t="s">
        <v>288</v>
      </c>
      <c r="G18719" t="str">
        <f>VLOOKUP(D18719,Запчасти!A:E,2,0)</f>
        <v>Двигатель</v>
      </c>
      <c r="H18719">
        <f>VLOOKUP(D18719,Запчасти!A:E,4,0)</f>
        <v>97667</v>
      </c>
      <c r="I18719" t="str">
        <f>VLOOKUP(D18719,Запчасти!A:E,5,0)</f>
        <v>R4</v>
      </c>
      <c r="J18719">
        <f>VLOOKUP(I18719,Автомобили!A:D,4,0)</f>
        <v>1.6</v>
      </c>
    </row>
    <row r="18720" spans="1:11" hidden="1" x14ac:dyDescent="0.25">
      <c r="A18720">
        <v>18719</v>
      </c>
      <c r="B18720" s="6">
        <v>45525</v>
      </c>
      <c r="C18720" s="1" t="s">
        <v>21</v>
      </c>
      <c r="D18720">
        <v>54</v>
      </c>
      <c r="E18720">
        <v>712</v>
      </c>
      <c r="F18720" t="s">
        <v>288</v>
      </c>
      <c r="G18720" t="str">
        <f>VLOOKUP(D18720,Запчасти!A:E,2,0)</f>
        <v>Подготовка топливной смеси</v>
      </c>
      <c r="H18720">
        <f>VLOOKUP(D18720,Запчасти!A:E,4,0)</f>
        <v>56723</v>
      </c>
      <c r="I18720" t="str">
        <f>VLOOKUP(D18720,Запчасти!A:E,5,0)</f>
        <v>R5</v>
      </c>
      <c r="J18720">
        <f>VLOOKUP(I18720,Автомобили!A:D,4,0)</f>
        <v>1.4</v>
      </c>
    </row>
    <row r="18721" spans="1:11" hidden="1" x14ac:dyDescent="0.25">
      <c r="A18721">
        <v>18720</v>
      </c>
      <c r="B18721" s="6">
        <v>45525</v>
      </c>
      <c r="C18721" s="1" t="s">
        <v>16</v>
      </c>
      <c r="D18721">
        <v>1</v>
      </c>
      <c r="E18721">
        <v>598</v>
      </c>
      <c r="F18721" t="s">
        <v>288</v>
      </c>
      <c r="G18721" t="str">
        <f>VLOOKUP(D18721,Запчасти!A:E,2,0)</f>
        <v>Двигатель</v>
      </c>
      <c r="H18721">
        <f>VLOOKUP(D18721,Запчасти!A:E,4,0)</f>
        <v>81147</v>
      </c>
      <c r="I18721" t="str">
        <f>VLOOKUP(D18721,Запчасти!A:E,5,0)</f>
        <v>R1</v>
      </c>
      <c r="J18721">
        <f>VLOOKUP(I18721,Автомобили!A:D,4,0)</f>
        <v>1.6</v>
      </c>
    </row>
    <row r="18722" spans="1:11" hidden="1" x14ac:dyDescent="0.25">
      <c r="A18722">
        <v>18721</v>
      </c>
      <c r="B18722" s="6">
        <v>45525</v>
      </c>
      <c r="C18722" s="1" t="s">
        <v>19</v>
      </c>
      <c r="D18722">
        <v>96</v>
      </c>
      <c r="E18722">
        <v>558</v>
      </c>
      <c r="F18722" t="s">
        <v>290</v>
      </c>
      <c r="G18722" t="str">
        <f>VLOOKUP(D18722,Запчасти!A:E,2,0)</f>
        <v>Подвеска и амортизация</v>
      </c>
      <c r="H18722">
        <f>VLOOKUP(D18722,Запчасти!A:E,4,0)</f>
        <v>44042</v>
      </c>
      <c r="I18722" t="str">
        <f>VLOOKUP(D18722,Запчасти!A:E,5,0)</f>
        <v>R2</v>
      </c>
      <c r="J18722">
        <f>VLOOKUP(I18722,Автомобили!A:D,4,0)</f>
        <v>1.6</v>
      </c>
    </row>
    <row r="18723" spans="1:11" hidden="1" x14ac:dyDescent="0.25">
      <c r="A18723">
        <v>18722</v>
      </c>
      <c r="B18723" s="6">
        <v>45525</v>
      </c>
      <c r="C18723" s="1" t="s">
        <v>14</v>
      </c>
      <c r="D18723">
        <v>72</v>
      </c>
      <c r="E18723">
        <v>747</v>
      </c>
      <c r="F18723" t="s">
        <v>290</v>
      </c>
      <c r="G18723" t="str">
        <f>VLOOKUP(D18723,Запчасти!A:E,2,0)</f>
        <v>Электрика</v>
      </c>
      <c r="H18723">
        <f>VLOOKUP(D18723,Запчасти!A:E,4,0)</f>
        <v>52899</v>
      </c>
      <c r="I18723" t="str">
        <f>VLOOKUP(D18723,Запчасти!A:E,5,0)</f>
        <v>R6</v>
      </c>
      <c r="J18723">
        <f>VLOOKUP(I18723,Автомобили!A:D,4,0)</f>
        <v>2</v>
      </c>
    </row>
    <row r="18724" spans="1:11" hidden="1" x14ac:dyDescent="0.25">
      <c r="A18724">
        <v>18723</v>
      </c>
      <c r="B18724" s="6">
        <v>45525</v>
      </c>
      <c r="C18724" s="1" t="s">
        <v>17</v>
      </c>
      <c r="D18724">
        <v>90</v>
      </c>
      <c r="E18724">
        <v>774</v>
      </c>
      <c r="F18724" t="s">
        <v>290</v>
      </c>
      <c r="G18724" t="str">
        <f>VLOOKUP(D18724,Запчасти!A:E,2,0)</f>
        <v>Кпп</v>
      </c>
      <c r="H18724">
        <f>VLOOKUP(D18724,Запчасти!A:E,4,0)</f>
        <v>75156</v>
      </c>
      <c r="I18724" t="str">
        <f>VLOOKUP(D18724,Запчасти!A:E,5,0)</f>
        <v>R6</v>
      </c>
      <c r="J18724">
        <f>VLOOKUP(I18724,Автомобили!A:D,4,0)</f>
        <v>2</v>
      </c>
    </row>
    <row r="18725" spans="1:11" hidden="1" x14ac:dyDescent="0.25">
      <c r="A18725">
        <v>18724</v>
      </c>
      <c r="B18725" s="6">
        <v>45525</v>
      </c>
      <c r="C18725" s="1" t="s">
        <v>8</v>
      </c>
      <c r="D18725">
        <v>78</v>
      </c>
      <c r="E18725">
        <v>348</v>
      </c>
      <c r="F18725" t="s">
        <v>290</v>
      </c>
      <c r="G18725" t="str">
        <f>VLOOKUP(D18725,Запчасти!A:E,2,0)</f>
        <v>Двигатель</v>
      </c>
      <c r="H18725">
        <f>VLOOKUP(D18725,Запчасти!A:E,4,0)</f>
        <v>55047</v>
      </c>
      <c r="I18725" t="str">
        <f>VLOOKUP(D18725,Запчасти!A:E,5,0)</f>
        <v>R2</v>
      </c>
      <c r="J18725">
        <f>VLOOKUP(I18725,Автомобили!A:D,4,0)</f>
        <v>1.6</v>
      </c>
    </row>
    <row r="18726" spans="1:11" hidden="1" x14ac:dyDescent="0.25">
      <c r="A18726">
        <v>18725</v>
      </c>
      <c r="B18726" s="6">
        <v>45525</v>
      </c>
      <c r="C18726" s="1" t="s">
        <v>17</v>
      </c>
      <c r="D18726">
        <v>152</v>
      </c>
      <c r="E18726">
        <v>427</v>
      </c>
      <c r="F18726" t="s">
        <v>290</v>
      </c>
      <c r="G18726" t="str">
        <f>VLOOKUP(D18726,Запчасти!A:E,2,0)</f>
        <v>Замки</v>
      </c>
      <c r="H18726">
        <f>VLOOKUP(D18726,Запчасти!A:E,4,0)</f>
        <v>54121</v>
      </c>
      <c r="I18726" t="str">
        <f>VLOOKUP(D18726,Запчасти!A:E,5,0)</f>
        <v>R1</v>
      </c>
      <c r="J18726">
        <f>VLOOKUP(I18726,Автомобили!A:D,4,0)</f>
        <v>1.6</v>
      </c>
    </row>
    <row r="18727" spans="1:11" hidden="1" x14ac:dyDescent="0.25">
      <c r="A18727">
        <v>18726</v>
      </c>
      <c r="B18727" s="6">
        <v>45525</v>
      </c>
      <c r="C18727" s="1" t="s">
        <v>20</v>
      </c>
      <c r="D18727">
        <v>185</v>
      </c>
      <c r="E18727">
        <v>183</v>
      </c>
      <c r="F18727" t="s">
        <v>288</v>
      </c>
      <c r="G18727" t="str">
        <f>VLOOKUP(D18727,Запчасти!A:E,2,0)</f>
        <v>Подвеска и амортизация</v>
      </c>
      <c r="H18727">
        <f>VLOOKUP(D18727,Запчасти!A:E,4,0)</f>
        <v>38571</v>
      </c>
      <c r="I18727" t="str">
        <f>VLOOKUP(D18727,Запчасти!A:E,5,0)</f>
        <v>R3</v>
      </c>
      <c r="J18727">
        <f>VLOOKUP(I18727,Автомобили!A:D,4,0)</f>
        <v>3.5</v>
      </c>
    </row>
    <row r="18728" spans="1:11" hidden="1" x14ac:dyDescent="0.25">
      <c r="A18728">
        <v>18727</v>
      </c>
      <c r="B18728" s="6">
        <v>45525</v>
      </c>
      <c r="C18728" s="1" t="s">
        <v>8</v>
      </c>
      <c r="D18728">
        <v>55</v>
      </c>
      <c r="E18728">
        <v>391</v>
      </c>
      <c r="F18728" t="s">
        <v>290</v>
      </c>
      <c r="G18728" t="str">
        <f>VLOOKUP(D18728,Запчасти!A:E,2,0)</f>
        <v>Система сцепления</v>
      </c>
      <c r="H18728">
        <f>VLOOKUP(D18728,Запчасти!A:E,4,0)</f>
        <v>28339</v>
      </c>
      <c r="I18728" t="str">
        <f>VLOOKUP(D18728,Запчасти!A:E,5,0)</f>
        <v>R6</v>
      </c>
      <c r="J18728">
        <f>VLOOKUP(I18728,Автомобили!A:D,4,0)</f>
        <v>2</v>
      </c>
    </row>
    <row r="18729" spans="1:11" hidden="1" x14ac:dyDescent="0.25">
      <c r="A18729">
        <v>18728</v>
      </c>
      <c r="B18729" s="6">
        <v>45525</v>
      </c>
      <c r="C18729" s="1" t="s">
        <v>9</v>
      </c>
      <c r="D18729">
        <v>64</v>
      </c>
      <c r="E18729">
        <v>883</v>
      </c>
      <c r="F18729" t="s">
        <v>288</v>
      </c>
      <c r="G18729" t="str">
        <f>VLOOKUP(D18729,Запчасти!A:E,2,0)</f>
        <v>Система подачи топлива</v>
      </c>
      <c r="H18729">
        <f>VLOOKUP(D18729,Запчасти!A:E,4,0)</f>
        <v>90005</v>
      </c>
      <c r="I18729" t="str">
        <f>VLOOKUP(D18729,Запчасти!A:E,5,0)</f>
        <v>R2</v>
      </c>
      <c r="J18729">
        <f>VLOOKUP(I18729,Автомобили!A:D,4,0)</f>
        <v>1.6</v>
      </c>
    </row>
    <row r="18730" spans="1:11" hidden="1" x14ac:dyDescent="0.25">
      <c r="A18730">
        <v>18729</v>
      </c>
      <c r="B18730" s="6">
        <v>45525</v>
      </c>
      <c r="C18730" s="1" t="s">
        <v>7</v>
      </c>
      <c r="D18730">
        <v>67</v>
      </c>
      <c r="E18730">
        <v>725</v>
      </c>
      <c r="F18730" t="s">
        <v>288</v>
      </c>
      <c r="G18730" t="str">
        <f>VLOOKUP(D18730,Запчасти!A:E,2,0)</f>
        <v>Кпп</v>
      </c>
      <c r="H18730">
        <f>VLOOKUP(D18730,Запчасти!A:E,4,0)</f>
        <v>27759</v>
      </c>
      <c r="I18730" t="str">
        <f>VLOOKUP(D18730,Запчасти!A:E,5,0)</f>
        <v>R6</v>
      </c>
      <c r="J18730">
        <f>VLOOKUP(I18730,Автомобили!A:D,4,0)</f>
        <v>2</v>
      </c>
    </row>
    <row r="18731" spans="1:11" hidden="1" x14ac:dyDescent="0.25">
      <c r="A18731">
        <v>18730</v>
      </c>
      <c r="B18731" s="6">
        <v>45525</v>
      </c>
      <c r="C18731" s="1" t="s">
        <v>16</v>
      </c>
      <c r="D18731">
        <v>45</v>
      </c>
      <c r="E18731">
        <v>651</v>
      </c>
      <c r="F18731" t="s">
        <v>288</v>
      </c>
      <c r="G18731" t="str">
        <f>VLOOKUP(D18731,Запчасти!A:E,2,0)</f>
        <v>Кпп</v>
      </c>
      <c r="H18731">
        <f>VLOOKUP(D18731,Запчасти!A:E,4,0)</f>
        <v>16357</v>
      </c>
      <c r="I18731" t="str">
        <f>VLOOKUP(D18731,Запчасти!A:E,5,0)</f>
        <v>R4</v>
      </c>
      <c r="J18731">
        <f>VLOOKUP(I18731,Автомобили!A:D,4,0)</f>
        <v>1.6</v>
      </c>
    </row>
    <row r="18732" spans="1:11" hidden="1" x14ac:dyDescent="0.25">
      <c r="A18732">
        <v>18731</v>
      </c>
      <c r="B18732" s="6">
        <v>45525</v>
      </c>
      <c r="C18732" s="1" t="s">
        <v>5</v>
      </c>
      <c r="D18732">
        <v>176</v>
      </c>
      <c r="E18732">
        <v>225</v>
      </c>
      <c r="F18732" t="s">
        <v>290</v>
      </c>
      <c r="G18732" t="str">
        <f>VLOOKUP(D18732,Запчасти!A:E,2,0)</f>
        <v>Двигатель</v>
      </c>
      <c r="H18732">
        <f>VLOOKUP(D18732,Запчасти!A:E,4,0)</f>
        <v>80824</v>
      </c>
      <c r="I18732" t="str">
        <f>VLOOKUP(D18732,Запчасти!A:E,5,0)</f>
        <v>R3</v>
      </c>
      <c r="J18732">
        <f>VLOOKUP(I18732,Автомобили!A:D,4,0)</f>
        <v>3.5</v>
      </c>
    </row>
    <row r="18733" spans="1:11" hidden="1" x14ac:dyDescent="0.25">
      <c r="A18733">
        <v>18732</v>
      </c>
      <c r="B18733" s="6">
        <v>45525</v>
      </c>
      <c r="C18733" s="1" t="s">
        <v>3</v>
      </c>
      <c r="D18733">
        <v>40</v>
      </c>
      <c r="E18733">
        <v>720</v>
      </c>
      <c r="F18733" t="s">
        <v>288</v>
      </c>
      <c r="G18733" t="str">
        <f>VLOOKUP(D18733,Запчасти!A:E,2,0)</f>
        <v>Двигатель</v>
      </c>
      <c r="H18733">
        <f>VLOOKUP(D18733,Запчасти!A:E,4,0)</f>
        <v>32427</v>
      </c>
      <c r="I18733" t="str">
        <f>VLOOKUP(D18733,Запчасти!A:E,5,0)</f>
        <v>R6</v>
      </c>
      <c r="J18733">
        <f>VLOOKUP(I18733,Автомобили!A:D,4,0)</f>
        <v>2</v>
      </c>
    </row>
    <row r="18734" spans="1:11" hidden="1" x14ac:dyDescent="0.25">
      <c r="A18734">
        <v>18733</v>
      </c>
      <c r="B18734" s="6">
        <v>45525</v>
      </c>
      <c r="C18734" s="1" t="s">
        <v>9</v>
      </c>
      <c r="D18734">
        <v>87</v>
      </c>
      <c r="E18734">
        <v>479</v>
      </c>
      <c r="F18734" t="s">
        <v>290</v>
      </c>
      <c r="G18734" t="str">
        <f>VLOOKUP(D18734,Запчасти!A:E,2,0)</f>
        <v>Кузов</v>
      </c>
      <c r="H18734">
        <f>VLOOKUP(D18734,Запчасти!A:E,4,0)</f>
        <v>8289</v>
      </c>
      <c r="I18734" t="str">
        <f>VLOOKUP(D18734,Запчасти!A:E,5,0)</f>
        <v>R4</v>
      </c>
      <c r="J18734">
        <f>VLOOKUP(I18734,Автомобили!A:D,4,0)</f>
        <v>1.6</v>
      </c>
    </row>
    <row r="18735" spans="1:11" hidden="1" x14ac:dyDescent="0.25">
      <c r="A18735">
        <v>18734</v>
      </c>
      <c r="B18735" s="6">
        <v>45525</v>
      </c>
      <c r="C18735" s="1" t="s">
        <v>8</v>
      </c>
      <c r="D18735">
        <v>42</v>
      </c>
      <c r="E18735">
        <v>244</v>
      </c>
      <c r="F18735" t="s">
        <v>290</v>
      </c>
      <c r="G18735" t="str">
        <f>VLOOKUP(D18735,Запчасти!A:E,2,0)</f>
        <v>Подготовка топливной смеси</v>
      </c>
      <c r="H18735">
        <f>VLOOKUP(D18735,Запчасти!A:E,4,0)</f>
        <v>66148</v>
      </c>
      <c r="I18735" t="str">
        <f>VLOOKUP(D18735,Запчасти!A:E,5,0)</f>
        <v>R6</v>
      </c>
      <c r="J18735">
        <f>VLOOKUP(I18735,Автомобили!A:D,4,0)</f>
        <v>2</v>
      </c>
    </row>
    <row r="18736" spans="1:11" hidden="1" x14ac:dyDescent="0.25">
      <c r="A18736">
        <v>18735</v>
      </c>
      <c r="B18736" s="6">
        <v>45525</v>
      </c>
      <c r="C18736" s="1" t="s">
        <v>3</v>
      </c>
      <c r="D18736">
        <v>125</v>
      </c>
      <c r="E18736">
        <v>457</v>
      </c>
      <c r="F18736" t="s">
        <v>290</v>
      </c>
      <c r="G18736" t="str">
        <f>VLOOKUP(D18736,Запчасти!A:E,2,0)</f>
        <v>Кондиционер</v>
      </c>
      <c r="H18736">
        <f>VLOOKUP(D18736,Запчасти!A:E,4,0)</f>
        <v>79163</v>
      </c>
      <c r="I18736" t="str">
        <f>VLOOKUP(D18736,Запчасти!A:E,5,0)</f>
        <v>R4</v>
      </c>
      <c r="J18736">
        <f>VLOOKUP(I18736,Автомобили!A:D,4,0)</f>
        <v>1.6</v>
      </c>
      <c r="K18736">
        <f>H18736*E18736</f>
        <v>36177491</v>
      </c>
    </row>
    <row r="18737" spans="1:10" hidden="1" x14ac:dyDescent="0.25">
      <c r="A18737">
        <v>18736</v>
      </c>
      <c r="B18737" s="6">
        <v>45525</v>
      </c>
      <c r="C18737" s="1" t="s">
        <v>15</v>
      </c>
      <c r="D18737">
        <v>157</v>
      </c>
      <c r="E18737">
        <v>298</v>
      </c>
      <c r="F18737" t="s">
        <v>288</v>
      </c>
      <c r="G18737" t="str">
        <f>VLOOKUP(D18737,Запчасти!A:E,2,0)</f>
        <v>Двигатель</v>
      </c>
      <c r="H18737">
        <f>VLOOKUP(D18737,Запчасти!A:E,4,0)</f>
        <v>78653</v>
      </c>
      <c r="I18737" t="str">
        <f>VLOOKUP(D18737,Запчасти!A:E,5,0)</f>
        <v>R6</v>
      </c>
      <c r="J18737">
        <f>VLOOKUP(I18737,Автомобили!A:D,4,0)</f>
        <v>2</v>
      </c>
    </row>
    <row r="18738" spans="1:10" hidden="1" x14ac:dyDescent="0.25">
      <c r="A18738">
        <v>18737</v>
      </c>
      <c r="B18738" s="6">
        <v>45526</v>
      </c>
      <c r="C18738" s="1" t="s">
        <v>9</v>
      </c>
      <c r="D18738">
        <v>123</v>
      </c>
      <c r="E18738">
        <v>332</v>
      </c>
      <c r="F18738" t="s">
        <v>290</v>
      </c>
      <c r="G18738" t="str">
        <f>VLOOKUP(D18738,Запчасти!A:E,2,0)</f>
        <v>Двигатель</v>
      </c>
      <c r="H18738">
        <f>VLOOKUP(D18738,Запчасти!A:E,4,0)</f>
        <v>18418</v>
      </c>
      <c r="I18738" t="str">
        <f>VLOOKUP(D18738,Запчасти!A:E,5,0)</f>
        <v>R5</v>
      </c>
      <c r="J18738">
        <f>VLOOKUP(I18738,Автомобили!A:D,4,0)</f>
        <v>1.4</v>
      </c>
    </row>
    <row r="18739" spans="1:10" hidden="1" x14ac:dyDescent="0.25">
      <c r="A18739">
        <v>18738</v>
      </c>
      <c r="B18739" s="6">
        <v>45526</v>
      </c>
      <c r="C18739" s="1" t="s">
        <v>19</v>
      </c>
      <c r="D18739">
        <v>13</v>
      </c>
      <c r="E18739">
        <v>443</v>
      </c>
      <c r="F18739" t="s">
        <v>290</v>
      </c>
      <c r="G18739" t="str">
        <f>VLOOKUP(D18739,Запчасти!A:E,2,0)</f>
        <v>Двигатель</v>
      </c>
      <c r="H18739">
        <f>VLOOKUP(D18739,Запчасти!A:E,4,0)</f>
        <v>64654</v>
      </c>
      <c r="I18739" t="str">
        <f>VLOOKUP(D18739,Запчасти!A:E,5,0)</f>
        <v>R2</v>
      </c>
      <c r="J18739">
        <f>VLOOKUP(I18739,Автомобили!A:D,4,0)</f>
        <v>1.6</v>
      </c>
    </row>
    <row r="18740" spans="1:10" hidden="1" x14ac:dyDescent="0.25">
      <c r="A18740">
        <v>18739</v>
      </c>
      <c r="B18740" s="6">
        <v>45526</v>
      </c>
      <c r="C18740" s="1" t="s">
        <v>13</v>
      </c>
      <c r="D18740">
        <v>156</v>
      </c>
      <c r="E18740">
        <v>443</v>
      </c>
      <c r="F18740" t="s">
        <v>288</v>
      </c>
      <c r="G18740" t="str">
        <f>VLOOKUP(D18740,Запчасти!A:E,2,0)</f>
        <v>Электрика</v>
      </c>
      <c r="H18740">
        <f>VLOOKUP(D18740,Запчасти!A:E,4,0)</f>
        <v>35267</v>
      </c>
      <c r="I18740" t="str">
        <f>VLOOKUP(D18740,Запчасти!A:E,5,0)</f>
        <v>R1</v>
      </c>
      <c r="J18740">
        <f>VLOOKUP(I18740,Автомобили!A:D,4,0)</f>
        <v>1.6</v>
      </c>
    </row>
    <row r="18741" spans="1:10" hidden="1" x14ac:dyDescent="0.25">
      <c r="A18741">
        <v>18740</v>
      </c>
      <c r="B18741" s="6">
        <v>45526</v>
      </c>
      <c r="C18741" s="1" t="s">
        <v>18</v>
      </c>
      <c r="D18741">
        <v>165</v>
      </c>
      <c r="E18741">
        <v>61</v>
      </c>
      <c r="F18741" t="s">
        <v>288</v>
      </c>
      <c r="G18741" t="str">
        <f>VLOOKUP(D18741,Запчасти!A:E,2,0)</f>
        <v>Кпп</v>
      </c>
      <c r="H18741">
        <f>VLOOKUP(D18741,Запчасти!A:E,4,0)</f>
        <v>31838</v>
      </c>
      <c r="I18741" t="str">
        <f>VLOOKUP(D18741,Запчасти!A:E,5,0)</f>
        <v>R1</v>
      </c>
      <c r="J18741">
        <f>VLOOKUP(I18741,Автомобили!A:D,4,0)</f>
        <v>1.6</v>
      </c>
    </row>
    <row r="18742" spans="1:10" hidden="1" x14ac:dyDescent="0.25">
      <c r="A18742">
        <v>18741</v>
      </c>
      <c r="B18742" s="6">
        <v>45526</v>
      </c>
      <c r="C18742" s="1" t="s">
        <v>6</v>
      </c>
      <c r="D18742">
        <v>147</v>
      </c>
      <c r="E18742">
        <v>398</v>
      </c>
      <c r="F18742" t="s">
        <v>288</v>
      </c>
      <c r="G18742" t="str">
        <f>VLOOKUP(D18742,Запчасти!A:E,2,0)</f>
        <v>Система сцепления</v>
      </c>
      <c r="H18742">
        <f>VLOOKUP(D18742,Запчасти!A:E,4,0)</f>
        <v>29654</v>
      </c>
      <c r="I18742" t="str">
        <f>VLOOKUP(D18742,Запчасти!A:E,5,0)</f>
        <v>R6</v>
      </c>
      <c r="J18742">
        <f>VLOOKUP(I18742,Автомобили!A:D,4,0)</f>
        <v>2</v>
      </c>
    </row>
    <row r="18743" spans="1:10" hidden="1" x14ac:dyDescent="0.25">
      <c r="A18743">
        <v>18742</v>
      </c>
      <c r="B18743" s="6">
        <v>45526</v>
      </c>
      <c r="C18743" s="1" t="s">
        <v>3</v>
      </c>
      <c r="D18743">
        <v>6</v>
      </c>
      <c r="E18743">
        <v>362</v>
      </c>
      <c r="F18743" t="s">
        <v>290</v>
      </c>
      <c r="G18743" t="str">
        <f>VLOOKUP(D18743,Запчасти!A:E,2,0)</f>
        <v>Электрика</v>
      </c>
      <c r="H18743">
        <f>VLOOKUP(D18743,Запчасти!A:E,4,0)</f>
        <v>47949</v>
      </c>
      <c r="I18743" t="str">
        <f>VLOOKUP(D18743,Запчасти!A:E,5,0)</f>
        <v>R5</v>
      </c>
      <c r="J18743">
        <f>VLOOKUP(I18743,Автомобили!A:D,4,0)</f>
        <v>1.4</v>
      </c>
    </row>
    <row r="18744" spans="1:10" hidden="1" x14ac:dyDescent="0.25">
      <c r="A18744">
        <v>18743</v>
      </c>
      <c r="B18744" s="6">
        <v>45526</v>
      </c>
      <c r="C18744" s="1" t="s">
        <v>22</v>
      </c>
      <c r="D18744">
        <v>84</v>
      </c>
      <c r="E18744">
        <v>688</v>
      </c>
      <c r="F18744" t="s">
        <v>290</v>
      </c>
      <c r="G18744" t="str">
        <f>VLOOKUP(D18744,Запчасти!A:E,2,0)</f>
        <v>Двигатель</v>
      </c>
      <c r="H18744">
        <f>VLOOKUP(D18744,Запчасти!A:E,4,0)</f>
        <v>18493</v>
      </c>
      <c r="I18744" t="str">
        <f>VLOOKUP(D18744,Запчасти!A:E,5,0)</f>
        <v>R2</v>
      </c>
      <c r="J18744">
        <f>VLOOKUP(I18744,Автомобили!A:D,4,0)</f>
        <v>1.6</v>
      </c>
    </row>
    <row r="18745" spans="1:10" hidden="1" x14ac:dyDescent="0.25">
      <c r="A18745">
        <v>18744</v>
      </c>
      <c r="B18745" s="6">
        <v>45526</v>
      </c>
      <c r="C18745" s="1" t="s">
        <v>22</v>
      </c>
      <c r="D18745">
        <v>22</v>
      </c>
      <c r="E18745">
        <v>268</v>
      </c>
      <c r="F18745" t="s">
        <v>288</v>
      </c>
      <c r="G18745" t="str">
        <f>VLOOKUP(D18745,Запчасти!A:E,2,0)</f>
        <v>Кпп</v>
      </c>
      <c r="H18745">
        <f>VLOOKUP(D18745,Запчасти!A:E,4,0)</f>
        <v>59121</v>
      </c>
      <c r="I18745" t="str">
        <f>VLOOKUP(D18745,Запчасти!A:E,5,0)</f>
        <v>R5</v>
      </c>
      <c r="J18745">
        <f>VLOOKUP(I18745,Автомобили!A:D,4,0)</f>
        <v>1.4</v>
      </c>
    </row>
    <row r="18746" spans="1:10" hidden="1" x14ac:dyDescent="0.25">
      <c r="A18746">
        <v>18745</v>
      </c>
      <c r="B18746" s="6">
        <v>45526</v>
      </c>
      <c r="C18746" s="1" t="s">
        <v>15</v>
      </c>
      <c r="D18746">
        <v>110</v>
      </c>
      <c r="E18746">
        <v>944</v>
      </c>
      <c r="F18746" t="s">
        <v>290</v>
      </c>
      <c r="G18746" t="str">
        <f>VLOOKUP(D18746,Запчасти!A:E,2,0)</f>
        <v>Двигатель</v>
      </c>
      <c r="H18746">
        <f>VLOOKUP(D18746,Запчасти!A:E,4,0)</f>
        <v>69032</v>
      </c>
      <c r="I18746" t="str">
        <f>VLOOKUP(D18746,Запчасти!A:E,5,0)</f>
        <v>R3</v>
      </c>
      <c r="J18746">
        <f>VLOOKUP(I18746,Автомобили!A:D,4,0)</f>
        <v>3.5</v>
      </c>
    </row>
    <row r="18747" spans="1:10" hidden="1" x14ac:dyDescent="0.25">
      <c r="A18747">
        <v>18746</v>
      </c>
      <c r="B18747" s="6">
        <v>45526</v>
      </c>
      <c r="C18747" s="1" t="s">
        <v>14</v>
      </c>
      <c r="D18747">
        <v>173</v>
      </c>
      <c r="E18747">
        <v>616</v>
      </c>
      <c r="F18747" t="s">
        <v>290</v>
      </c>
      <c r="G18747" t="str">
        <f>VLOOKUP(D18747,Запчасти!A:E,2,0)</f>
        <v>Двигатель</v>
      </c>
      <c r="H18747">
        <f>VLOOKUP(D18747,Запчасти!A:E,4,0)</f>
        <v>59834</v>
      </c>
      <c r="I18747" t="str">
        <f>VLOOKUP(D18747,Запчасти!A:E,5,0)</f>
        <v>R1</v>
      </c>
      <c r="J18747">
        <f>VLOOKUP(I18747,Автомобили!A:D,4,0)</f>
        <v>1.6</v>
      </c>
    </row>
    <row r="18748" spans="1:10" hidden="1" x14ac:dyDescent="0.25">
      <c r="A18748">
        <v>18747</v>
      </c>
      <c r="B18748" s="6">
        <v>45526</v>
      </c>
      <c r="C18748" s="1" t="s">
        <v>12</v>
      </c>
      <c r="D18748">
        <v>86</v>
      </c>
      <c r="E18748">
        <v>158</v>
      </c>
      <c r="F18748" t="s">
        <v>288</v>
      </c>
      <c r="G18748" t="str">
        <f>VLOOKUP(D18748,Запчасти!A:E,2,0)</f>
        <v>Кондиционер</v>
      </c>
      <c r="H18748">
        <f>VLOOKUP(D18748,Запчасти!A:E,4,0)</f>
        <v>62846</v>
      </c>
      <c r="I18748" t="str">
        <f>VLOOKUP(D18748,Запчасти!A:E,5,0)</f>
        <v>R3</v>
      </c>
      <c r="J18748">
        <f>VLOOKUP(I18748,Автомобили!A:D,4,0)</f>
        <v>3.5</v>
      </c>
    </row>
    <row r="18749" spans="1:10" hidden="1" x14ac:dyDescent="0.25">
      <c r="A18749">
        <v>18748</v>
      </c>
      <c r="B18749" s="6">
        <v>45526</v>
      </c>
      <c r="C18749" s="1" t="s">
        <v>13</v>
      </c>
      <c r="D18749">
        <v>83</v>
      </c>
      <c r="E18749">
        <v>340</v>
      </c>
      <c r="F18749" t="s">
        <v>288</v>
      </c>
      <c r="G18749" t="str">
        <f>VLOOKUP(D18749,Запчасти!A:E,2,0)</f>
        <v>Двигатель</v>
      </c>
      <c r="H18749">
        <f>VLOOKUP(D18749,Запчасти!A:E,4,0)</f>
        <v>14740</v>
      </c>
      <c r="I18749" t="str">
        <f>VLOOKUP(D18749,Запчасти!A:E,5,0)</f>
        <v>R4</v>
      </c>
      <c r="J18749">
        <f>VLOOKUP(I18749,Автомобили!A:D,4,0)</f>
        <v>1.6</v>
      </c>
    </row>
    <row r="18750" spans="1:10" hidden="1" x14ac:dyDescent="0.25">
      <c r="A18750">
        <v>18749</v>
      </c>
      <c r="B18750" s="6">
        <v>45526</v>
      </c>
      <c r="C18750" s="1" t="s">
        <v>5</v>
      </c>
      <c r="D18750">
        <v>44</v>
      </c>
      <c r="E18750">
        <v>870</v>
      </c>
      <c r="F18750" t="s">
        <v>290</v>
      </c>
      <c r="G18750" t="str">
        <f>VLOOKUP(D18750,Запчасти!A:E,2,0)</f>
        <v>Двигатель</v>
      </c>
      <c r="H18750">
        <f>VLOOKUP(D18750,Запчасти!A:E,4,0)</f>
        <v>5959</v>
      </c>
      <c r="I18750" t="str">
        <f>VLOOKUP(D18750,Запчасти!A:E,5,0)</f>
        <v>R3</v>
      </c>
      <c r="J18750">
        <f>VLOOKUP(I18750,Автомобили!A:D,4,0)</f>
        <v>3.5</v>
      </c>
    </row>
    <row r="18751" spans="1:10" hidden="1" x14ac:dyDescent="0.25">
      <c r="A18751">
        <v>18750</v>
      </c>
      <c r="B18751" s="6">
        <v>45526</v>
      </c>
      <c r="C18751" s="1" t="s">
        <v>5</v>
      </c>
      <c r="D18751">
        <v>19</v>
      </c>
      <c r="E18751">
        <v>943</v>
      </c>
      <c r="F18751" t="s">
        <v>288</v>
      </c>
      <c r="G18751" t="str">
        <f>VLOOKUP(D18751,Запчасти!A:E,2,0)</f>
        <v>Двигатель</v>
      </c>
      <c r="H18751">
        <f>VLOOKUP(D18751,Запчасти!A:E,4,0)</f>
        <v>70529</v>
      </c>
      <c r="I18751" t="str">
        <f>VLOOKUP(D18751,Запчасти!A:E,5,0)</f>
        <v>R1</v>
      </c>
      <c r="J18751">
        <f>VLOOKUP(I18751,Автомобили!A:D,4,0)</f>
        <v>1.6</v>
      </c>
    </row>
    <row r="18752" spans="1:10" hidden="1" x14ac:dyDescent="0.25">
      <c r="A18752">
        <v>18751</v>
      </c>
      <c r="B18752" s="6">
        <v>45526</v>
      </c>
      <c r="C18752" s="1" t="s">
        <v>7</v>
      </c>
      <c r="D18752">
        <v>134</v>
      </c>
      <c r="E18752">
        <v>529</v>
      </c>
      <c r="F18752" t="s">
        <v>290</v>
      </c>
      <c r="G18752" t="str">
        <f>VLOOKUP(D18752,Запчасти!A:E,2,0)</f>
        <v>Двигатель</v>
      </c>
      <c r="H18752">
        <f>VLOOKUP(D18752,Запчасти!A:E,4,0)</f>
        <v>78139</v>
      </c>
      <c r="I18752" t="str">
        <f>VLOOKUP(D18752,Запчасти!A:E,5,0)</f>
        <v>R1</v>
      </c>
      <c r="J18752">
        <f>VLOOKUP(I18752,Автомобили!A:D,4,0)</f>
        <v>1.6</v>
      </c>
    </row>
    <row r="18753" spans="1:10" hidden="1" x14ac:dyDescent="0.25">
      <c r="A18753">
        <v>18752</v>
      </c>
      <c r="B18753" s="6">
        <v>45526</v>
      </c>
      <c r="C18753" s="1" t="s">
        <v>4</v>
      </c>
      <c r="D18753">
        <v>177</v>
      </c>
      <c r="E18753">
        <v>200</v>
      </c>
      <c r="F18753" t="s">
        <v>290</v>
      </c>
      <c r="G18753" t="str">
        <f>VLOOKUP(D18753,Запчасти!A:E,2,0)</f>
        <v>Двигатель</v>
      </c>
      <c r="H18753">
        <f>VLOOKUP(D18753,Запчасти!A:E,4,0)</f>
        <v>58176</v>
      </c>
      <c r="I18753" t="str">
        <f>VLOOKUP(D18753,Запчасти!A:E,5,0)</f>
        <v>R4</v>
      </c>
      <c r="J18753">
        <f>VLOOKUP(I18753,Автомобили!A:D,4,0)</f>
        <v>1.6</v>
      </c>
    </row>
    <row r="18754" spans="1:10" hidden="1" x14ac:dyDescent="0.25">
      <c r="A18754">
        <v>18753</v>
      </c>
      <c r="B18754" s="6">
        <v>45526</v>
      </c>
      <c r="C18754" s="1" t="s">
        <v>21</v>
      </c>
      <c r="D18754">
        <v>70</v>
      </c>
      <c r="E18754">
        <v>998</v>
      </c>
      <c r="F18754" t="s">
        <v>290</v>
      </c>
      <c r="G18754" t="str">
        <f>VLOOKUP(D18754,Запчасти!A:E,2,0)</f>
        <v>Система подачи топлива</v>
      </c>
      <c r="H18754">
        <f>VLOOKUP(D18754,Запчасти!A:E,4,0)</f>
        <v>38811</v>
      </c>
      <c r="I18754" t="str">
        <f>VLOOKUP(D18754,Запчасти!A:E,5,0)</f>
        <v>R6</v>
      </c>
      <c r="J18754">
        <f>VLOOKUP(I18754,Автомобили!A:D,4,0)</f>
        <v>2</v>
      </c>
    </row>
    <row r="18755" spans="1:10" hidden="1" x14ac:dyDescent="0.25">
      <c r="A18755">
        <v>18754</v>
      </c>
      <c r="B18755" s="6">
        <v>45526</v>
      </c>
      <c r="C18755" s="1" t="s">
        <v>17</v>
      </c>
      <c r="D18755">
        <v>113</v>
      </c>
      <c r="E18755">
        <v>372</v>
      </c>
      <c r="F18755" t="s">
        <v>290</v>
      </c>
      <c r="G18755" t="str">
        <f>VLOOKUP(D18755,Запчасти!A:E,2,0)</f>
        <v>Кпп</v>
      </c>
      <c r="H18755">
        <f>VLOOKUP(D18755,Запчасти!A:E,4,0)</f>
        <v>96599</v>
      </c>
      <c r="I18755" t="str">
        <f>VLOOKUP(D18755,Запчасти!A:E,5,0)</f>
        <v>R5</v>
      </c>
      <c r="J18755">
        <f>VLOOKUP(I18755,Автомобили!A:D,4,0)</f>
        <v>1.4</v>
      </c>
    </row>
    <row r="18756" spans="1:10" hidden="1" x14ac:dyDescent="0.25">
      <c r="A18756">
        <v>18755</v>
      </c>
      <c r="B18756" s="6">
        <v>45526</v>
      </c>
      <c r="C18756" s="1" t="s">
        <v>6</v>
      </c>
      <c r="D18756">
        <v>183</v>
      </c>
      <c r="E18756">
        <v>689</v>
      </c>
      <c r="F18756" t="s">
        <v>288</v>
      </c>
      <c r="G18756" t="str">
        <f>VLOOKUP(D18756,Запчасти!A:E,2,0)</f>
        <v>Отопление / вентиляция</v>
      </c>
      <c r="H18756">
        <f>VLOOKUP(D18756,Запчасти!A:E,4,0)</f>
        <v>3847</v>
      </c>
      <c r="I18756" t="str">
        <f>VLOOKUP(D18756,Запчасти!A:E,5,0)</f>
        <v>R4</v>
      </c>
      <c r="J18756">
        <f>VLOOKUP(I18756,Автомобили!A:D,4,0)</f>
        <v>1.6</v>
      </c>
    </row>
    <row r="18757" spans="1:10" hidden="1" x14ac:dyDescent="0.25">
      <c r="A18757">
        <v>18756</v>
      </c>
      <c r="B18757" s="6">
        <v>45526</v>
      </c>
      <c r="C18757" s="1" t="s">
        <v>21</v>
      </c>
      <c r="D18757">
        <v>193</v>
      </c>
      <c r="E18757">
        <v>477</v>
      </c>
      <c r="F18757" t="s">
        <v>288</v>
      </c>
      <c r="G18757" t="str">
        <f>VLOOKUP(D18757,Запчасти!A:E,2,0)</f>
        <v>Трансмиссия</v>
      </c>
      <c r="H18757">
        <f>VLOOKUP(D18757,Запчасти!A:E,4,0)</f>
        <v>63878</v>
      </c>
      <c r="I18757" t="str">
        <f>VLOOKUP(D18757,Запчасти!A:E,5,0)</f>
        <v>R6</v>
      </c>
      <c r="J18757">
        <f>VLOOKUP(I18757,Автомобили!A:D,4,0)</f>
        <v>2</v>
      </c>
    </row>
    <row r="18758" spans="1:10" hidden="1" x14ac:dyDescent="0.25">
      <c r="A18758">
        <v>18757</v>
      </c>
      <c r="B18758" s="6">
        <v>45526</v>
      </c>
      <c r="C18758" s="1" t="s">
        <v>15</v>
      </c>
      <c r="D18758">
        <v>187</v>
      </c>
      <c r="E18758">
        <v>356</v>
      </c>
      <c r="F18758" t="s">
        <v>290</v>
      </c>
      <c r="G18758" t="str">
        <f>VLOOKUP(D18758,Запчасти!A:E,2,0)</f>
        <v>Электрика</v>
      </c>
      <c r="H18758">
        <f>VLOOKUP(D18758,Запчасти!A:E,4,0)</f>
        <v>45153</v>
      </c>
      <c r="I18758" t="str">
        <f>VLOOKUP(D18758,Запчасти!A:E,5,0)</f>
        <v>R2</v>
      </c>
      <c r="J18758">
        <f>VLOOKUP(I18758,Автомобили!A:D,4,0)</f>
        <v>1.6</v>
      </c>
    </row>
    <row r="18759" spans="1:10" hidden="1" x14ac:dyDescent="0.25">
      <c r="A18759">
        <v>18758</v>
      </c>
      <c r="B18759" s="6">
        <v>45526</v>
      </c>
      <c r="C18759" s="1" t="s">
        <v>4</v>
      </c>
      <c r="D18759">
        <v>56</v>
      </c>
      <c r="E18759">
        <v>840</v>
      </c>
      <c r="F18759" t="s">
        <v>288</v>
      </c>
      <c r="G18759" t="str">
        <f>VLOOKUP(D18759,Запчасти!A:E,2,0)</f>
        <v>Тормозная система</v>
      </c>
      <c r="H18759">
        <f>VLOOKUP(D18759,Запчасти!A:E,4,0)</f>
        <v>92976</v>
      </c>
      <c r="I18759" t="str">
        <f>VLOOKUP(D18759,Запчасти!A:E,5,0)</f>
        <v>R5</v>
      </c>
      <c r="J18759">
        <f>VLOOKUP(I18759,Автомобили!A:D,4,0)</f>
        <v>1.4</v>
      </c>
    </row>
    <row r="18760" spans="1:10" hidden="1" x14ac:dyDescent="0.25">
      <c r="A18760">
        <v>18759</v>
      </c>
      <c r="B18760" s="6">
        <v>45526</v>
      </c>
      <c r="C18760" s="1" t="s">
        <v>15</v>
      </c>
      <c r="D18760">
        <v>90</v>
      </c>
      <c r="E18760">
        <v>496</v>
      </c>
      <c r="F18760" t="s">
        <v>290</v>
      </c>
      <c r="G18760" t="str">
        <f>VLOOKUP(D18760,Запчасти!A:E,2,0)</f>
        <v>Кпп</v>
      </c>
      <c r="H18760">
        <f>VLOOKUP(D18760,Запчасти!A:E,4,0)</f>
        <v>75156</v>
      </c>
      <c r="I18760" t="str">
        <f>VLOOKUP(D18760,Запчасти!A:E,5,0)</f>
        <v>R6</v>
      </c>
      <c r="J18760">
        <f>VLOOKUP(I18760,Автомобили!A:D,4,0)</f>
        <v>2</v>
      </c>
    </row>
    <row r="18761" spans="1:10" hidden="1" x14ac:dyDescent="0.25">
      <c r="A18761">
        <v>18760</v>
      </c>
      <c r="B18761" s="6">
        <v>45526</v>
      </c>
      <c r="C18761" s="1" t="s">
        <v>8</v>
      </c>
      <c r="D18761">
        <v>7</v>
      </c>
      <c r="E18761">
        <v>337</v>
      </c>
      <c r="F18761" t="s">
        <v>288</v>
      </c>
      <c r="G18761" t="str">
        <f>VLOOKUP(D18761,Запчасти!A:E,2,0)</f>
        <v>Двигатель</v>
      </c>
      <c r="H18761">
        <f>VLOOKUP(D18761,Запчасти!A:E,4,0)</f>
        <v>62216</v>
      </c>
      <c r="I18761" t="str">
        <f>VLOOKUP(D18761,Запчасти!A:E,5,0)</f>
        <v>R1</v>
      </c>
      <c r="J18761">
        <f>VLOOKUP(I18761,Автомобили!A:D,4,0)</f>
        <v>1.6</v>
      </c>
    </row>
    <row r="18762" spans="1:10" hidden="1" x14ac:dyDescent="0.25">
      <c r="A18762">
        <v>18761</v>
      </c>
      <c r="B18762" s="6">
        <v>45526</v>
      </c>
      <c r="C18762" s="1" t="s">
        <v>8</v>
      </c>
      <c r="D18762">
        <v>29</v>
      </c>
      <c r="E18762">
        <v>783</v>
      </c>
      <c r="F18762" t="s">
        <v>290</v>
      </c>
      <c r="G18762" t="str">
        <f>VLOOKUP(D18762,Запчасти!A:E,2,0)</f>
        <v>Подготовка топливной смеси</v>
      </c>
      <c r="H18762">
        <f>VLOOKUP(D18762,Запчасти!A:E,4,0)</f>
        <v>95095</v>
      </c>
      <c r="I18762" t="str">
        <f>VLOOKUP(D18762,Запчасти!A:E,5,0)</f>
        <v>R5</v>
      </c>
      <c r="J18762">
        <f>VLOOKUP(I18762,Автомобили!A:D,4,0)</f>
        <v>1.4</v>
      </c>
    </row>
    <row r="18763" spans="1:10" hidden="1" x14ac:dyDescent="0.25">
      <c r="A18763">
        <v>18762</v>
      </c>
      <c r="B18763" s="6">
        <v>45526</v>
      </c>
      <c r="C18763" s="1" t="s">
        <v>11</v>
      </c>
      <c r="D18763">
        <v>52</v>
      </c>
      <c r="E18763">
        <v>860</v>
      </c>
      <c r="F18763" t="s">
        <v>290</v>
      </c>
      <c r="G18763" t="str">
        <f>VLOOKUP(D18763,Запчасти!A:E,2,0)</f>
        <v>Рулевое управление</v>
      </c>
      <c r="H18763">
        <f>VLOOKUP(D18763,Запчасти!A:E,4,0)</f>
        <v>49242</v>
      </c>
      <c r="I18763" t="str">
        <f>VLOOKUP(D18763,Запчасти!A:E,5,0)</f>
        <v>R5</v>
      </c>
      <c r="J18763">
        <f>VLOOKUP(I18763,Автомобили!A:D,4,0)</f>
        <v>1.4</v>
      </c>
    </row>
    <row r="18764" spans="1:10" hidden="1" x14ac:dyDescent="0.25">
      <c r="A18764">
        <v>18763</v>
      </c>
      <c r="B18764" s="6">
        <v>45526</v>
      </c>
      <c r="C18764" s="1" t="s">
        <v>8</v>
      </c>
      <c r="D18764">
        <v>67</v>
      </c>
      <c r="E18764">
        <v>625</v>
      </c>
      <c r="F18764" t="s">
        <v>290</v>
      </c>
      <c r="G18764" t="str">
        <f>VLOOKUP(D18764,Запчасти!A:E,2,0)</f>
        <v>Кпп</v>
      </c>
      <c r="H18764">
        <f>VLOOKUP(D18764,Запчасти!A:E,4,0)</f>
        <v>27759</v>
      </c>
      <c r="I18764" t="str">
        <f>VLOOKUP(D18764,Запчасти!A:E,5,0)</f>
        <v>R6</v>
      </c>
      <c r="J18764">
        <f>VLOOKUP(I18764,Автомобили!A:D,4,0)</f>
        <v>2</v>
      </c>
    </row>
    <row r="18765" spans="1:10" hidden="1" x14ac:dyDescent="0.25">
      <c r="A18765">
        <v>18764</v>
      </c>
      <c r="B18765" s="6">
        <v>45526</v>
      </c>
      <c r="C18765" s="1" t="s">
        <v>6</v>
      </c>
      <c r="D18765">
        <v>28</v>
      </c>
      <c r="E18765">
        <v>816</v>
      </c>
      <c r="F18765" t="s">
        <v>290</v>
      </c>
      <c r="G18765" t="str">
        <f>VLOOKUP(D18765,Запчасти!A:E,2,0)</f>
        <v>Двигатель</v>
      </c>
      <c r="H18765">
        <f>VLOOKUP(D18765,Запчасти!A:E,4,0)</f>
        <v>17601</v>
      </c>
      <c r="I18765" t="str">
        <f>VLOOKUP(D18765,Запчасти!A:E,5,0)</f>
        <v>R1</v>
      </c>
      <c r="J18765">
        <f>VLOOKUP(I18765,Автомобили!A:D,4,0)</f>
        <v>1.6</v>
      </c>
    </row>
    <row r="18766" spans="1:10" hidden="1" x14ac:dyDescent="0.25">
      <c r="A18766">
        <v>18765</v>
      </c>
      <c r="B18766" s="6">
        <v>45526</v>
      </c>
      <c r="C18766" s="1" t="s">
        <v>16</v>
      </c>
      <c r="D18766">
        <v>51</v>
      </c>
      <c r="E18766">
        <v>966</v>
      </c>
      <c r="F18766" t="s">
        <v>290</v>
      </c>
      <c r="G18766" t="str">
        <f>VLOOKUP(D18766,Запчасти!A:E,2,0)</f>
        <v>Двигатель</v>
      </c>
      <c r="H18766">
        <f>VLOOKUP(D18766,Запчасти!A:E,4,0)</f>
        <v>34836</v>
      </c>
      <c r="I18766" t="str">
        <f>VLOOKUP(D18766,Запчасти!A:E,5,0)</f>
        <v>R3</v>
      </c>
      <c r="J18766">
        <f>VLOOKUP(I18766,Автомобили!A:D,4,0)</f>
        <v>3.5</v>
      </c>
    </row>
    <row r="18767" spans="1:10" hidden="1" x14ac:dyDescent="0.25">
      <c r="A18767">
        <v>18766</v>
      </c>
      <c r="B18767" s="6">
        <v>45526</v>
      </c>
      <c r="C18767" s="1" t="s">
        <v>21</v>
      </c>
      <c r="D18767">
        <v>185</v>
      </c>
      <c r="E18767">
        <v>826</v>
      </c>
      <c r="F18767" t="s">
        <v>288</v>
      </c>
      <c r="G18767" t="str">
        <f>VLOOKUP(D18767,Запчасти!A:E,2,0)</f>
        <v>Подвеска и амортизация</v>
      </c>
      <c r="H18767">
        <f>VLOOKUP(D18767,Запчасти!A:E,4,0)</f>
        <v>38571</v>
      </c>
      <c r="I18767" t="str">
        <f>VLOOKUP(D18767,Запчасти!A:E,5,0)</f>
        <v>R3</v>
      </c>
      <c r="J18767">
        <f>VLOOKUP(I18767,Автомобили!A:D,4,0)</f>
        <v>3.5</v>
      </c>
    </row>
    <row r="18768" spans="1:10" hidden="1" x14ac:dyDescent="0.25">
      <c r="A18768">
        <v>18767</v>
      </c>
      <c r="B18768" s="6">
        <v>45526</v>
      </c>
      <c r="C18768" s="1" t="s">
        <v>17</v>
      </c>
      <c r="D18768">
        <v>19</v>
      </c>
      <c r="E18768">
        <v>951</v>
      </c>
      <c r="F18768" t="s">
        <v>290</v>
      </c>
      <c r="G18768" t="str">
        <f>VLOOKUP(D18768,Запчасти!A:E,2,0)</f>
        <v>Двигатель</v>
      </c>
      <c r="H18768">
        <f>VLOOKUP(D18768,Запчасти!A:E,4,0)</f>
        <v>70529</v>
      </c>
      <c r="I18768" t="str">
        <f>VLOOKUP(D18768,Запчасти!A:E,5,0)</f>
        <v>R1</v>
      </c>
      <c r="J18768">
        <f>VLOOKUP(I18768,Автомобили!A:D,4,0)</f>
        <v>1.6</v>
      </c>
    </row>
    <row r="18769" spans="1:10" hidden="1" x14ac:dyDescent="0.25">
      <c r="A18769">
        <v>18768</v>
      </c>
      <c r="B18769" s="6">
        <v>45526</v>
      </c>
      <c r="C18769" s="1" t="s">
        <v>9</v>
      </c>
      <c r="D18769">
        <v>23</v>
      </c>
      <c r="E18769">
        <v>320</v>
      </c>
      <c r="F18769" t="s">
        <v>288</v>
      </c>
      <c r="G18769" t="str">
        <f>VLOOKUP(D18769,Запчасти!A:E,2,0)</f>
        <v>Тормозная система</v>
      </c>
      <c r="H18769">
        <f>VLOOKUP(D18769,Запчасти!A:E,4,0)</f>
        <v>19017</v>
      </c>
      <c r="I18769" t="str">
        <f>VLOOKUP(D18769,Запчасти!A:E,5,0)</f>
        <v>R2</v>
      </c>
      <c r="J18769">
        <f>VLOOKUP(I18769,Автомобили!A:D,4,0)</f>
        <v>1.6</v>
      </c>
    </row>
    <row r="18770" spans="1:10" hidden="1" x14ac:dyDescent="0.25">
      <c r="A18770">
        <v>18769</v>
      </c>
      <c r="B18770" s="6">
        <v>45526</v>
      </c>
      <c r="C18770" s="1" t="s">
        <v>20</v>
      </c>
      <c r="D18770">
        <v>136</v>
      </c>
      <c r="E18770">
        <v>510</v>
      </c>
      <c r="F18770" t="s">
        <v>290</v>
      </c>
      <c r="G18770" t="str">
        <f>VLOOKUP(D18770,Запчасти!A:E,2,0)</f>
        <v>Кпп</v>
      </c>
      <c r="H18770">
        <f>VLOOKUP(D18770,Запчасти!A:E,4,0)</f>
        <v>85698</v>
      </c>
      <c r="I18770" t="str">
        <f>VLOOKUP(D18770,Запчасти!A:E,5,0)</f>
        <v>R6</v>
      </c>
      <c r="J18770">
        <f>VLOOKUP(I18770,Автомобили!A:D,4,0)</f>
        <v>2</v>
      </c>
    </row>
    <row r="18771" spans="1:10" hidden="1" x14ac:dyDescent="0.25">
      <c r="A18771">
        <v>18770</v>
      </c>
      <c r="B18771" s="6">
        <v>45526</v>
      </c>
      <c r="C18771" s="1" t="s">
        <v>19</v>
      </c>
      <c r="D18771">
        <v>122</v>
      </c>
      <c r="E18771">
        <v>541</v>
      </c>
      <c r="F18771" t="s">
        <v>290</v>
      </c>
      <c r="G18771" t="str">
        <f>VLOOKUP(D18771,Запчасти!A:E,2,0)</f>
        <v>Привод колеса</v>
      </c>
      <c r="H18771">
        <f>VLOOKUP(D18771,Запчасти!A:E,4,0)</f>
        <v>30859</v>
      </c>
      <c r="I18771" t="str">
        <f>VLOOKUP(D18771,Запчасти!A:E,5,0)</f>
        <v>R3</v>
      </c>
      <c r="J18771">
        <f>VLOOKUP(I18771,Автомобили!A:D,4,0)</f>
        <v>3.5</v>
      </c>
    </row>
    <row r="18772" spans="1:10" hidden="1" x14ac:dyDescent="0.25">
      <c r="A18772">
        <v>18771</v>
      </c>
      <c r="B18772" s="6">
        <v>45526</v>
      </c>
      <c r="C18772" s="1" t="s">
        <v>14</v>
      </c>
      <c r="D18772">
        <v>95</v>
      </c>
      <c r="E18772">
        <v>13</v>
      </c>
      <c r="F18772" t="s">
        <v>288</v>
      </c>
      <c r="G18772" t="str">
        <f>VLOOKUP(D18772,Запчасти!A:E,2,0)</f>
        <v>Кузов</v>
      </c>
      <c r="H18772">
        <f>VLOOKUP(D18772,Запчасти!A:E,4,0)</f>
        <v>67875</v>
      </c>
      <c r="I18772" t="str">
        <f>VLOOKUP(D18772,Запчасти!A:E,5,0)</f>
        <v>R1</v>
      </c>
      <c r="J18772">
        <f>VLOOKUP(I18772,Автомобили!A:D,4,0)</f>
        <v>1.6</v>
      </c>
    </row>
    <row r="18773" spans="1:10" hidden="1" x14ac:dyDescent="0.25">
      <c r="A18773">
        <v>18772</v>
      </c>
      <c r="B18773" s="6">
        <v>45526</v>
      </c>
      <c r="C18773" s="1" t="s">
        <v>22</v>
      </c>
      <c r="D18773">
        <v>186</v>
      </c>
      <c r="E18773">
        <v>799</v>
      </c>
      <c r="F18773" t="s">
        <v>290</v>
      </c>
      <c r="G18773" t="str">
        <f>VLOOKUP(D18773,Запчасти!A:E,2,0)</f>
        <v>Двигатель</v>
      </c>
      <c r="H18773">
        <f>VLOOKUP(D18773,Запчасти!A:E,4,0)</f>
        <v>51825</v>
      </c>
      <c r="I18773" t="str">
        <f>VLOOKUP(D18773,Запчасти!A:E,5,0)</f>
        <v>R3</v>
      </c>
      <c r="J18773">
        <f>VLOOKUP(I18773,Автомобили!A:D,4,0)</f>
        <v>3.5</v>
      </c>
    </row>
    <row r="18774" spans="1:10" hidden="1" x14ac:dyDescent="0.25">
      <c r="A18774">
        <v>18773</v>
      </c>
      <c r="B18774" s="6">
        <v>45526</v>
      </c>
      <c r="C18774" s="1" t="s">
        <v>4</v>
      </c>
      <c r="D18774">
        <v>29</v>
      </c>
      <c r="E18774">
        <v>730</v>
      </c>
      <c r="F18774" t="s">
        <v>290</v>
      </c>
      <c r="G18774" t="str">
        <f>VLOOKUP(D18774,Запчасти!A:E,2,0)</f>
        <v>Подготовка топливной смеси</v>
      </c>
      <c r="H18774">
        <f>VLOOKUP(D18774,Запчасти!A:E,4,0)</f>
        <v>95095</v>
      </c>
      <c r="I18774" t="str">
        <f>VLOOKUP(D18774,Запчасти!A:E,5,0)</f>
        <v>R5</v>
      </c>
      <c r="J18774">
        <f>VLOOKUP(I18774,Автомобили!A:D,4,0)</f>
        <v>1.4</v>
      </c>
    </row>
    <row r="18775" spans="1:10" hidden="1" x14ac:dyDescent="0.25">
      <c r="A18775">
        <v>18774</v>
      </c>
      <c r="B18775" s="6">
        <v>45526</v>
      </c>
      <c r="C18775" s="1" t="s">
        <v>5</v>
      </c>
      <c r="D18775">
        <v>24</v>
      </c>
      <c r="E18775">
        <v>724</v>
      </c>
      <c r="F18775" t="s">
        <v>290</v>
      </c>
      <c r="G18775" t="str">
        <f>VLOOKUP(D18775,Запчасти!A:E,2,0)</f>
        <v>Кузов</v>
      </c>
      <c r="H18775">
        <f>VLOOKUP(D18775,Запчасти!A:E,4,0)</f>
        <v>7771</v>
      </c>
      <c r="I18775" t="str">
        <f>VLOOKUP(D18775,Запчасти!A:E,5,0)</f>
        <v>R1</v>
      </c>
      <c r="J18775">
        <f>VLOOKUP(I18775,Автомобили!A:D,4,0)</f>
        <v>1.6</v>
      </c>
    </row>
    <row r="18776" spans="1:10" hidden="1" x14ac:dyDescent="0.25">
      <c r="A18776">
        <v>18775</v>
      </c>
      <c r="B18776" s="6">
        <v>45526</v>
      </c>
      <c r="C18776" s="1" t="s">
        <v>3</v>
      </c>
      <c r="D18776">
        <v>197</v>
      </c>
      <c r="E18776">
        <v>490</v>
      </c>
      <c r="F18776" t="s">
        <v>290</v>
      </c>
      <c r="G18776" t="str">
        <f>VLOOKUP(D18776,Запчасти!A:E,2,0)</f>
        <v>Двигатель</v>
      </c>
      <c r="H18776">
        <f>VLOOKUP(D18776,Запчасти!A:E,4,0)</f>
        <v>24769</v>
      </c>
      <c r="I18776" t="str">
        <f>VLOOKUP(D18776,Запчасти!A:E,5,0)</f>
        <v>R5</v>
      </c>
      <c r="J18776">
        <f>VLOOKUP(I18776,Автомобили!A:D,4,0)</f>
        <v>1.4</v>
      </c>
    </row>
    <row r="18777" spans="1:10" hidden="1" x14ac:dyDescent="0.25">
      <c r="A18777">
        <v>18776</v>
      </c>
      <c r="B18777" s="6">
        <v>45526</v>
      </c>
      <c r="C18777" s="1" t="s">
        <v>3</v>
      </c>
      <c r="D18777">
        <v>62</v>
      </c>
      <c r="E18777">
        <v>267</v>
      </c>
      <c r="F18777" t="s">
        <v>288</v>
      </c>
      <c r="G18777" t="str">
        <f>VLOOKUP(D18777,Запчасти!A:E,2,0)</f>
        <v>Двигатель</v>
      </c>
      <c r="H18777">
        <f>VLOOKUP(D18777,Запчасти!A:E,4,0)</f>
        <v>98943</v>
      </c>
      <c r="I18777" t="str">
        <f>VLOOKUP(D18777,Запчасти!A:E,5,0)</f>
        <v>R1</v>
      </c>
      <c r="J18777">
        <f>VLOOKUP(I18777,Автомобили!A:D,4,0)</f>
        <v>1.6</v>
      </c>
    </row>
    <row r="18778" spans="1:10" hidden="1" x14ac:dyDescent="0.25">
      <c r="A18778">
        <v>18777</v>
      </c>
      <c r="B18778" s="6">
        <v>45526</v>
      </c>
      <c r="C18778" s="1" t="s">
        <v>22</v>
      </c>
      <c r="D18778">
        <v>167</v>
      </c>
      <c r="E18778">
        <v>415</v>
      </c>
      <c r="F18778" t="s">
        <v>290</v>
      </c>
      <c r="G18778" t="str">
        <f>VLOOKUP(D18778,Запчасти!A:E,2,0)</f>
        <v>Электрика</v>
      </c>
      <c r="H18778">
        <f>VLOOKUP(D18778,Запчасти!A:E,4,0)</f>
        <v>48239</v>
      </c>
      <c r="I18778" t="str">
        <f>VLOOKUP(D18778,Запчасти!A:E,5,0)</f>
        <v>R1</v>
      </c>
      <c r="J18778">
        <f>VLOOKUP(I18778,Автомобили!A:D,4,0)</f>
        <v>1.6</v>
      </c>
    </row>
    <row r="18779" spans="1:10" hidden="1" x14ac:dyDescent="0.25">
      <c r="A18779">
        <v>18778</v>
      </c>
      <c r="B18779" s="6">
        <v>45526</v>
      </c>
      <c r="C18779" s="1" t="s">
        <v>17</v>
      </c>
      <c r="D18779">
        <v>155</v>
      </c>
      <c r="E18779">
        <v>372</v>
      </c>
      <c r="F18779" t="s">
        <v>290</v>
      </c>
      <c r="G18779" t="str">
        <f>VLOOKUP(D18779,Запчасти!A:E,2,0)</f>
        <v>Тормозная система</v>
      </c>
      <c r="H18779">
        <f>VLOOKUP(D18779,Запчасти!A:E,4,0)</f>
        <v>67614</v>
      </c>
      <c r="I18779" t="str">
        <f>VLOOKUP(D18779,Запчасти!A:E,5,0)</f>
        <v>R5</v>
      </c>
      <c r="J18779">
        <f>VLOOKUP(I18779,Автомобили!A:D,4,0)</f>
        <v>1.4</v>
      </c>
    </row>
    <row r="18780" spans="1:10" hidden="1" x14ac:dyDescent="0.25">
      <c r="A18780">
        <v>18779</v>
      </c>
      <c r="B18780" s="6">
        <v>45526</v>
      </c>
      <c r="C18780" s="1" t="s">
        <v>18</v>
      </c>
      <c r="D18780">
        <v>73</v>
      </c>
      <c r="E18780">
        <v>939</v>
      </c>
      <c r="F18780" t="s">
        <v>290</v>
      </c>
      <c r="G18780" t="str">
        <f>VLOOKUP(D18780,Запчасти!A:E,2,0)</f>
        <v>Двигатель</v>
      </c>
      <c r="H18780">
        <f>VLOOKUP(D18780,Запчасти!A:E,4,0)</f>
        <v>98664</v>
      </c>
      <c r="I18780" t="str">
        <f>VLOOKUP(D18780,Запчасти!A:E,5,0)</f>
        <v>R5</v>
      </c>
      <c r="J18780">
        <f>VLOOKUP(I18780,Автомобили!A:D,4,0)</f>
        <v>1.4</v>
      </c>
    </row>
    <row r="18781" spans="1:10" hidden="1" x14ac:dyDescent="0.25">
      <c r="A18781">
        <v>18780</v>
      </c>
      <c r="B18781" s="6">
        <v>45526</v>
      </c>
      <c r="C18781" s="1" t="s">
        <v>15</v>
      </c>
      <c r="D18781">
        <v>170</v>
      </c>
      <c r="E18781">
        <v>265</v>
      </c>
      <c r="F18781" t="s">
        <v>288</v>
      </c>
      <c r="G18781" t="str">
        <f>VLOOKUP(D18781,Запчасти!A:E,2,0)</f>
        <v>Система подачи топлива</v>
      </c>
      <c r="H18781">
        <f>VLOOKUP(D18781,Запчасти!A:E,4,0)</f>
        <v>17250</v>
      </c>
      <c r="I18781" t="str">
        <f>VLOOKUP(D18781,Запчасти!A:E,5,0)</f>
        <v>R5</v>
      </c>
      <c r="J18781">
        <f>VLOOKUP(I18781,Автомобили!A:D,4,0)</f>
        <v>1.4</v>
      </c>
    </row>
    <row r="18782" spans="1:10" hidden="1" x14ac:dyDescent="0.25">
      <c r="A18782">
        <v>18781</v>
      </c>
      <c r="B18782" s="6">
        <v>45526</v>
      </c>
      <c r="C18782" s="1" t="s">
        <v>15</v>
      </c>
      <c r="D18782">
        <v>68</v>
      </c>
      <c r="E18782">
        <v>646</v>
      </c>
      <c r="F18782" t="s">
        <v>288</v>
      </c>
      <c r="G18782" t="str">
        <f>VLOOKUP(D18782,Запчасти!A:E,2,0)</f>
        <v>Двигатель</v>
      </c>
      <c r="H18782">
        <f>VLOOKUP(D18782,Запчасти!A:E,4,0)</f>
        <v>10281</v>
      </c>
      <c r="I18782" t="str">
        <f>VLOOKUP(D18782,Запчасти!A:E,5,0)</f>
        <v>R4</v>
      </c>
      <c r="J18782">
        <f>VLOOKUP(I18782,Автомобили!A:D,4,0)</f>
        <v>1.6</v>
      </c>
    </row>
    <row r="18783" spans="1:10" hidden="1" x14ac:dyDescent="0.25">
      <c r="A18783">
        <v>18782</v>
      </c>
      <c r="B18783" s="6">
        <v>45526</v>
      </c>
      <c r="C18783" s="1" t="s">
        <v>8</v>
      </c>
      <c r="D18783">
        <v>168</v>
      </c>
      <c r="E18783">
        <v>284</v>
      </c>
      <c r="F18783" t="s">
        <v>288</v>
      </c>
      <c r="G18783" t="str">
        <f>VLOOKUP(D18783,Запчасти!A:E,2,0)</f>
        <v>Двигатель</v>
      </c>
      <c r="H18783">
        <f>VLOOKUP(D18783,Запчасти!A:E,4,0)</f>
        <v>18893</v>
      </c>
      <c r="I18783" t="str">
        <f>VLOOKUP(D18783,Запчасти!A:E,5,0)</f>
        <v>R4</v>
      </c>
      <c r="J18783">
        <f>VLOOKUP(I18783,Автомобили!A:D,4,0)</f>
        <v>1.6</v>
      </c>
    </row>
    <row r="18784" spans="1:10" hidden="1" x14ac:dyDescent="0.25">
      <c r="A18784">
        <v>18783</v>
      </c>
      <c r="B18784" s="6">
        <v>45526</v>
      </c>
      <c r="C18784" s="1" t="s">
        <v>8</v>
      </c>
      <c r="D18784">
        <v>99</v>
      </c>
      <c r="E18784">
        <v>968</v>
      </c>
      <c r="F18784" t="s">
        <v>288</v>
      </c>
      <c r="G18784" t="str">
        <f>VLOOKUP(D18784,Запчасти!A:E,2,0)</f>
        <v>Двигатель</v>
      </c>
      <c r="H18784">
        <f>VLOOKUP(D18784,Запчасти!A:E,4,0)</f>
        <v>53140</v>
      </c>
      <c r="I18784" t="str">
        <f>VLOOKUP(D18784,Запчасти!A:E,5,0)</f>
        <v>R3</v>
      </c>
      <c r="J18784">
        <f>VLOOKUP(I18784,Автомобили!A:D,4,0)</f>
        <v>3.5</v>
      </c>
    </row>
    <row r="18785" spans="1:10" hidden="1" x14ac:dyDescent="0.25">
      <c r="A18785">
        <v>18784</v>
      </c>
      <c r="B18785" s="6">
        <v>45526</v>
      </c>
      <c r="C18785" s="1" t="s">
        <v>4</v>
      </c>
      <c r="D18785">
        <v>139</v>
      </c>
      <c r="E18785">
        <v>880</v>
      </c>
      <c r="F18785" t="s">
        <v>290</v>
      </c>
      <c r="G18785" t="str">
        <f>VLOOKUP(D18785,Запчасти!A:E,2,0)</f>
        <v>Двигатель</v>
      </c>
      <c r="H18785">
        <f>VLOOKUP(D18785,Запчасти!A:E,4,0)</f>
        <v>69337</v>
      </c>
      <c r="I18785" t="str">
        <f>VLOOKUP(D18785,Запчасти!A:E,5,0)</f>
        <v>R4</v>
      </c>
      <c r="J18785">
        <f>VLOOKUP(I18785,Автомобили!A:D,4,0)</f>
        <v>1.6</v>
      </c>
    </row>
    <row r="18786" spans="1:10" hidden="1" x14ac:dyDescent="0.25">
      <c r="A18786">
        <v>18785</v>
      </c>
      <c r="B18786" s="6">
        <v>45526</v>
      </c>
      <c r="C18786" s="1" t="s">
        <v>3</v>
      </c>
      <c r="D18786">
        <v>67</v>
      </c>
      <c r="E18786">
        <v>494</v>
      </c>
      <c r="F18786" t="s">
        <v>290</v>
      </c>
      <c r="G18786" t="str">
        <f>VLOOKUP(D18786,Запчасти!A:E,2,0)</f>
        <v>Кпп</v>
      </c>
      <c r="H18786">
        <f>VLOOKUP(D18786,Запчасти!A:E,4,0)</f>
        <v>27759</v>
      </c>
      <c r="I18786" t="str">
        <f>VLOOKUP(D18786,Запчасти!A:E,5,0)</f>
        <v>R6</v>
      </c>
      <c r="J18786">
        <f>VLOOKUP(I18786,Автомобили!A:D,4,0)</f>
        <v>2</v>
      </c>
    </row>
    <row r="18787" spans="1:10" hidden="1" x14ac:dyDescent="0.25">
      <c r="A18787">
        <v>18786</v>
      </c>
      <c r="B18787" s="6">
        <v>45526</v>
      </c>
      <c r="C18787" s="1" t="s">
        <v>9</v>
      </c>
      <c r="D18787">
        <v>53</v>
      </c>
      <c r="E18787">
        <v>339</v>
      </c>
      <c r="F18787" t="s">
        <v>290</v>
      </c>
      <c r="G18787" t="str">
        <f>VLOOKUP(D18787,Запчасти!A:E,2,0)</f>
        <v>Кузов</v>
      </c>
      <c r="H18787">
        <f>VLOOKUP(D18787,Запчасти!A:E,4,0)</f>
        <v>80940</v>
      </c>
      <c r="I18787" t="str">
        <f>VLOOKUP(D18787,Запчасти!A:E,5,0)</f>
        <v>R2</v>
      </c>
      <c r="J18787">
        <f>VLOOKUP(I18787,Автомобили!A:D,4,0)</f>
        <v>1.6</v>
      </c>
    </row>
    <row r="18788" spans="1:10" hidden="1" x14ac:dyDescent="0.25">
      <c r="A18788">
        <v>18787</v>
      </c>
      <c r="B18788" s="6">
        <v>45526</v>
      </c>
      <c r="C18788" s="1" t="s">
        <v>5</v>
      </c>
      <c r="D18788">
        <v>137</v>
      </c>
      <c r="E18788">
        <v>484</v>
      </c>
      <c r="F18788" t="s">
        <v>288</v>
      </c>
      <c r="G18788" t="str">
        <f>VLOOKUP(D18788,Запчасти!A:E,2,0)</f>
        <v>Тормозная система</v>
      </c>
      <c r="H18788">
        <f>VLOOKUP(D18788,Запчасти!A:E,4,0)</f>
        <v>11129</v>
      </c>
      <c r="I18788" t="str">
        <f>VLOOKUP(D18788,Запчасти!A:E,5,0)</f>
        <v>R5</v>
      </c>
      <c r="J18788">
        <f>VLOOKUP(I18788,Автомобили!A:D,4,0)</f>
        <v>1.4</v>
      </c>
    </row>
    <row r="18789" spans="1:10" hidden="1" x14ac:dyDescent="0.25">
      <c r="A18789">
        <v>18788</v>
      </c>
      <c r="B18789" s="6">
        <v>45526</v>
      </c>
      <c r="C18789" s="1" t="s">
        <v>10</v>
      </c>
      <c r="D18789">
        <v>140</v>
      </c>
      <c r="E18789">
        <v>426</v>
      </c>
      <c r="F18789" t="s">
        <v>290</v>
      </c>
      <c r="G18789" t="str">
        <f>VLOOKUP(D18789,Запчасти!A:E,2,0)</f>
        <v>Подвеска и амортизация</v>
      </c>
      <c r="H18789">
        <f>VLOOKUP(D18789,Запчасти!A:E,4,0)</f>
        <v>63073</v>
      </c>
      <c r="I18789" t="str">
        <f>VLOOKUP(D18789,Запчасти!A:E,5,0)</f>
        <v>R3</v>
      </c>
      <c r="J18789">
        <f>VLOOKUP(I18789,Автомобили!A:D,4,0)</f>
        <v>3.5</v>
      </c>
    </row>
    <row r="18790" spans="1:10" hidden="1" x14ac:dyDescent="0.25">
      <c r="A18790">
        <v>18789</v>
      </c>
      <c r="B18790" s="6">
        <v>45526</v>
      </c>
      <c r="C18790" s="1" t="s">
        <v>19</v>
      </c>
      <c r="D18790">
        <v>69</v>
      </c>
      <c r="E18790">
        <v>865</v>
      </c>
      <c r="F18790" t="s">
        <v>290</v>
      </c>
      <c r="G18790" t="str">
        <f>VLOOKUP(D18790,Запчасти!A:E,2,0)</f>
        <v>Кузов</v>
      </c>
      <c r="H18790">
        <f>VLOOKUP(D18790,Запчасти!A:E,4,0)</f>
        <v>31195</v>
      </c>
      <c r="I18790" t="str">
        <f>VLOOKUP(D18790,Запчасти!A:E,5,0)</f>
        <v>R1</v>
      </c>
      <c r="J18790">
        <f>VLOOKUP(I18790,Автомобили!A:D,4,0)</f>
        <v>1.6</v>
      </c>
    </row>
    <row r="18791" spans="1:10" hidden="1" x14ac:dyDescent="0.25">
      <c r="A18791">
        <v>18790</v>
      </c>
      <c r="B18791" s="6">
        <v>45526</v>
      </c>
      <c r="C18791" s="1" t="s">
        <v>8</v>
      </c>
      <c r="D18791">
        <v>2</v>
      </c>
      <c r="E18791">
        <v>462</v>
      </c>
      <c r="F18791" t="s">
        <v>288</v>
      </c>
      <c r="G18791" t="str">
        <f>VLOOKUP(D18791,Запчасти!A:E,2,0)</f>
        <v>Система выпуска</v>
      </c>
      <c r="H18791">
        <f>VLOOKUP(D18791,Запчасти!A:E,4,0)</f>
        <v>89726</v>
      </c>
      <c r="I18791" t="str">
        <f>VLOOKUP(D18791,Запчасти!A:E,5,0)</f>
        <v>R6</v>
      </c>
      <c r="J18791">
        <f>VLOOKUP(I18791,Автомобили!A:D,4,0)</f>
        <v>2</v>
      </c>
    </row>
    <row r="18792" spans="1:10" hidden="1" x14ac:dyDescent="0.25">
      <c r="A18792">
        <v>18791</v>
      </c>
      <c r="B18792" s="6">
        <v>45526</v>
      </c>
      <c r="C18792" s="1" t="s">
        <v>7</v>
      </c>
      <c r="D18792">
        <v>93</v>
      </c>
      <c r="E18792">
        <v>104</v>
      </c>
      <c r="F18792" t="s">
        <v>288</v>
      </c>
      <c r="G18792" t="str">
        <f>VLOOKUP(D18792,Запчасти!A:E,2,0)</f>
        <v>Двигатель</v>
      </c>
      <c r="H18792">
        <f>VLOOKUP(D18792,Запчасти!A:E,4,0)</f>
        <v>79206</v>
      </c>
      <c r="I18792" t="str">
        <f>VLOOKUP(D18792,Запчасти!A:E,5,0)</f>
        <v>R6</v>
      </c>
      <c r="J18792">
        <f>VLOOKUP(I18792,Автомобили!A:D,4,0)</f>
        <v>2</v>
      </c>
    </row>
    <row r="18793" spans="1:10" hidden="1" x14ac:dyDescent="0.25">
      <c r="A18793">
        <v>18792</v>
      </c>
      <c r="B18793" s="6">
        <v>45526</v>
      </c>
      <c r="C18793" s="1" t="s">
        <v>12</v>
      </c>
      <c r="D18793">
        <v>58</v>
      </c>
      <c r="E18793">
        <v>768</v>
      </c>
      <c r="F18793" t="s">
        <v>288</v>
      </c>
      <c r="G18793" t="str">
        <f>VLOOKUP(D18793,Запчасти!A:E,2,0)</f>
        <v>Кпп</v>
      </c>
      <c r="H18793">
        <f>VLOOKUP(D18793,Запчасти!A:E,4,0)</f>
        <v>38336</v>
      </c>
      <c r="I18793" t="str">
        <f>VLOOKUP(D18793,Запчасти!A:E,5,0)</f>
        <v>R2</v>
      </c>
      <c r="J18793">
        <f>VLOOKUP(I18793,Автомобили!A:D,4,0)</f>
        <v>1.6</v>
      </c>
    </row>
    <row r="18794" spans="1:10" hidden="1" x14ac:dyDescent="0.25">
      <c r="A18794">
        <v>18793</v>
      </c>
      <c r="B18794" s="6">
        <v>45526</v>
      </c>
      <c r="C18794" s="1" t="s">
        <v>19</v>
      </c>
      <c r="D18794">
        <v>73</v>
      </c>
      <c r="E18794">
        <v>618</v>
      </c>
      <c r="F18794" t="s">
        <v>288</v>
      </c>
      <c r="G18794" t="str">
        <f>VLOOKUP(D18794,Запчасти!A:E,2,0)</f>
        <v>Двигатель</v>
      </c>
      <c r="H18794">
        <f>VLOOKUP(D18794,Запчасти!A:E,4,0)</f>
        <v>98664</v>
      </c>
      <c r="I18794" t="str">
        <f>VLOOKUP(D18794,Запчасти!A:E,5,0)</f>
        <v>R5</v>
      </c>
      <c r="J18794">
        <f>VLOOKUP(I18794,Автомобили!A:D,4,0)</f>
        <v>1.4</v>
      </c>
    </row>
    <row r="18795" spans="1:10" hidden="1" x14ac:dyDescent="0.25">
      <c r="A18795">
        <v>18794</v>
      </c>
      <c r="B18795" s="6">
        <v>45526</v>
      </c>
      <c r="C18795" s="1" t="s">
        <v>13</v>
      </c>
      <c r="D18795">
        <v>24</v>
      </c>
      <c r="E18795">
        <v>610</v>
      </c>
      <c r="F18795" t="s">
        <v>288</v>
      </c>
      <c r="G18795" t="str">
        <f>VLOOKUP(D18795,Запчасти!A:E,2,0)</f>
        <v>Кузов</v>
      </c>
      <c r="H18795">
        <f>VLOOKUP(D18795,Запчасти!A:E,4,0)</f>
        <v>7771</v>
      </c>
      <c r="I18795" t="str">
        <f>VLOOKUP(D18795,Запчасти!A:E,5,0)</f>
        <v>R1</v>
      </c>
      <c r="J18795">
        <f>VLOOKUP(I18795,Автомобили!A:D,4,0)</f>
        <v>1.6</v>
      </c>
    </row>
    <row r="18796" spans="1:10" hidden="1" x14ac:dyDescent="0.25">
      <c r="A18796">
        <v>18795</v>
      </c>
      <c r="B18796" s="6">
        <v>45526</v>
      </c>
      <c r="C18796" s="1" t="s">
        <v>17</v>
      </c>
      <c r="D18796">
        <v>58</v>
      </c>
      <c r="E18796">
        <v>460</v>
      </c>
      <c r="F18796" t="s">
        <v>290</v>
      </c>
      <c r="G18796" t="str">
        <f>VLOOKUP(D18796,Запчасти!A:E,2,0)</f>
        <v>Кпп</v>
      </c>
      <c r="H18796">
        <f>VLOOKUP(D18796,Запчасти!A:E,4,0)</f>
        <v>38336</v>
      </c>
      <c r="I18796" t="str">
        <f>VLOOKUP(D18796,Запчасти!A:E,5,0)</f>
        <v>R2</v>
      </c>
      <c r="J18796">
        <f>VLOOKUP(I18796,Автомобили!A:D,4,0)</f>
        <v>1.6</v>
      </c>
    </row>
    <row r="18797" spans="1:10" hidden="1" x14ac:dyDescent="0.25">
      <c r="A18797">
        <v>18796</v>
      </c>
      <c r="B18797" s="6">
        <v>45526</v>
      </c>
      <c r="C18797" s="1" t="s">
        <v>19</v>
      </c>
      <c r="D18797">
        <v>141</v>
      </c>
      <c r="E18797">
        <v>711</v>
      </c>
      <c r="F18797" t="s">
        <v>288</v>
      </c>
      <c r="G18797" t="str">
        <f>VLOOKUP(D18797,Запчасти!A:E,2,0)</f>
        <v>Кпп</v>
      </c>
      <c r="H18797">
        <f>VLOOKUP(D18797,Запчасти!A:E,4,0)</f>
        <v>34611</v>
      </c>
      <c r="I18797" t="str">
        <f>VLOOKUP(D18797,Запчасти!A:E,5,0)</f>
        <v>R3</v>
      </c>
      <c r="J18797">
        <f>VLOOKUP(I18797,Автомобили!A:D,4,0)</f>
        <v>3.5</v>
      </c>
    </row>
    <row r="18798" spans="1:10" hidden="1" x14ac:dyDescent="0.25">
      <c r="A18798">
        <v>18797</v>
      </c>
      <c r="B18798" s="6">
        <v>45526</v>
      </c>
      <c r="C18798" s="1" t="s">
        <v>7</v>
      </c>
      <c r="D18798">
        <v>58</v>
      </c>
      <c r="E18798">
        <v>921</v>
      </c>
      <c r="F18798" t="s">
        <v>290</v>
      </c>
      <c r="G18798" t="str">
        <f>VLOOKUP(D18798,Запчасти!A:E,2,0)</f>
        <v>Кпп</v>
      </c>
      <c r="H18798">
        <f>VLOOKUP(D18798,Запчасти!A:E,4,0)</f>
        <v>38336</v>
      </c>
      <c r="I18798" t="str">
        <f>VLOOKUP(D18798,Запчасти!A:E,5,0)</f>
        <v>R2</v>
      </c>
      <c r="J18798">
        <f>VLOOKUP(I18798,Автомобили!A:D,4,0)</f>
        <v>1.6</v>
      </c>
    </row>
    <row r="18799" spans="1:10" hidden="1" x14ac:dyDescent="0.25">
      <c r="A18799">
        <v>18798</v>
      </c>
      <c r="B18799" s="6">
        <v>45526</v>
      </c>
      <c r="C18799" s="1" t="s">
        <v>11</v>
      </c>
      <c r="D18799">
        <v>185</v>
      </c>
      <c r="E18799">
        <v>150</v>
      </c>
      <c r="F18799" t="s">
        <v>288</v>
      </c>
      <c r="G18799" t="str">
        <f>VLOOKUP(D18799,Запчасти!A:E,2,0)</f>
        <v>Подвеска и амортизация</v>
      </c>
      <c r="H18799">
        <f>VLOOKUP(D18799,Запчасти!A:E,4,0)</f>
        <v>38571</v>
      </c>
      <c r="I18799" t="str">
        <f>VLOOKUP(D18799,Запчасти!A:E,5,0)</f>
        <v>R3</v>
      </c>
      <c r="J18799">
        <f>VLOOKUP(I18799,Автомобили!A:D,4,0)</f>
        <v>3.5</v>
      </c>
    </row>
    <row r="18800" spans="1:10" hidden="1" x14ac:dyDescent="0.25">
      <c r="A18800">
        <v>18799</v>
      </c>
      <c r="B18800" s="6">
        <v>45527</v>
      </c>
      <c r="C18800" s="1" t="s">
        <v>19</v>
      </c>
      <c r="D18800">
        <v>151</v>
      </c>
      <c r="E18800">
        <v>596</v>
      </c>
      <c r="F18800" t="s">
        <v>288</v>
      </c>
      <c r="G18800" t="str">
        <f>VLOOKUP(D18800,Запчасти!A:E,2,0)</f>
        <v>Кпп</v>
      </c>
      <c r="H18800">
        <f>VLOOKUP(D18800,Запчасти!A:E,4,0)</f>
        <v>16321</v>
      </c>
      <c r="I18800" t="str">
        <f>VLOOKUP(D18800,Запчасти!A:E,5,0)</f>
        <v>R2</v>
      </c>
      <c r="J18800">
        <f>VLOOKUP(I18800,Автомобили!A:D,4,0)</f>
        <v>1.6</v>
      </c>
    </row>
    <row r="18801" spans="1:10" hidden="1" x14ac:dyDescent="0.25">
      <c r="A18801">
        <v>18800</v>
      </c>
      <c r="B18801" s="6">
        <v>45527</v>
      </c>
      <c r="C18801" s="1" t="s">
        <v>14</v>
      </c>
      <c r="D18801">
        <v>113</v>
      </c>
      <c r="E18801">
        <v>779</v>
      </c>
      <c r="F18801" t="s">
        <v>290</v>
      </c>
      <c r="G18801" t="str">
        <f>VLOOKUP(D18801,Запчасти!A:E,2,0)</f>
        <v>Кпп</v>
      </c>
      <c r="H18801">
        <f>VLOOKUP(D18801,Запчасти!A:E,4,0)</f>
        <v>96599</v>
      </c>
      <c r="I18801" t="str">
        <f>VLOOKUP(D18801,Запчасти!A:E,5,0)</f>
        <v>R5</v>
      </c>
      <c r="J18801">
        <f>VLOOKUP(I18801,Автомобили!A:D,4,0)</f>
        <v>1.4</v>
      </c>
    </row>
    <row r="18802" spans="1:10" hidden="1" x14ac:dyDescent="0.25">
      <c r="A18802">
        <v>18801</v>
      </c>
      <c r="B18802" s="6">
        <v>45527</v>
      </c>
      <c r="C18802" s="1" t="s">
        <v>13</v>
      </c>
      <c r="D18802">
        <v>7</v>
      </c>
      <c r="E18802">
        <v>892</v>
      </c>
      <c r="F18802" t="s">
        <v>288</v>
      </c>
      <c r="G18802" t="str">
        <f>VLOOKUP(D18802,Запчасти!A:E,2,0)</f>
        <v>Двигатель</v>
      </c>
      <c r="H18802">
        <f>VLOOKUP(D18802,Запчасти!A:E,4,0)</f>
        <v>62216</v>
      </c>
      <c r="I18802" t="str">
        <f>VLOOKUP(D18802,Запчасти!A:E,5,0)</f>
        <v>R1</v>
      </c>
      <c r="J18802">
        <f>VLOOKUP(I18802,Автомобили!A:D,4,0)</f>
        <v>1.6</v>
      </c>
    </row>
    <row r="18803" spans="1:10" hidden="1" x14ac:dyDescent="0.25">
      <c r="A18803">
        <v>18802</v>
      </c>
      <c r="B18803" s="6">
        <v>45527</v>
      </c>
      <c r="C18803" s="1" t="s">
        <v>19</v>
      </c>
      <c r="D18803">
        <v>70</v>
      </c>
      <c r="E18803">
        <v>489</v>
      </c>
      <c r="F18803" t="s">
        <v>288</v>
      </c>
      <c r="G18803" t="str">
        <f>VLOOKUP(D18803,Запчасти!A:E,2,0)</f>
        <v>Система подачи топлива</v>
      </c>
      <c r="H18803">
        <f>VLOOKUP(D18803,Запчасти!A:E,4,0)</f>
        <v>38811</v>
      </c>
      <c r="I18803" t="str">
        <f>VLOOKUP(D18803,Запчасти!A:E,5,0)</f>
        <v>R6</v>
      </c>
      <c r="J18803">
        <f>VLOOKUP(I18803,Автомобили!A:D,4,0)</f>
        <v>2</v>
      </c>
    </row>
    <row r="18804" spans="1:10" hidden="1" x14ac:dyDescent="0.25">
      <c r="A18804">
        <v>18803</v>
      </c>
      <c r="B18804" s="6">
        <v>45527</v>
      </c>
      <c r="C18804" s="1" t="s">
        <v>21</v>
      </c>
      <c r="D18804">
        <v>78</v>
      </c>
      <c r="E18804">
        <v>743</v>
      </c>
      <c r="F18804" t="s">
        <v>288</v>
      </c>
      <c r="G18804" t="str">
        <f>VLOOKUP(D18804,Запчасти!A:E,2,0)</f>
        <v>Двигатель</v>
      </c>
      <c r="H18804">
        <f>VLOOKUP(D18804,Запчасти!A:E,4,0)</f>
        <v>55047</v>
      </c>
      <c r="I18804" t="str">
        <f>VLOOKUP(D18804,Запчасти!A:E,5,0)</f>
        <v>R2</v>
      </c>
      <c r="J18804">
        <f>VLOOKUP(I18804,Автомобили!A:D,4,0)</f>
        <v>1.6</v>
      </c>
    </row>
    <row r="18805" spans="1:10" hidden="1" x14ac:dyDescent="0.25">
      <c r="A18805">
        <v>18804</v>
      </c>
      <c r="B18805" s="6">
        <v>45527</v>
      </c>
      <c r="C18805" s="1" t="s">
        <v>9</v>
      </c>
      <c r="D18805">
        <v>176</v>
      </c>
      <c r="E18805">
        <v>921</v>
      </c>
      <c r="F18805" t="s">
        <v>288</v>
      </c>
      <c r="G18805" t="str">
        <f>VLOOKUP(D18805,Запчасти!A:E,2,0)</f>
        <v>Двигатель</v>
      </c>
      <c r="H18805">
        <f>VLOOKUP(D18805,Запчасти!A:E,4,0)</f>
        <v>80824</v>
      </c>
      <c r="I18805" t="str">
        <f>VLOOKUP(D18805,Запчасти!A:E,5,0)</f>
        <v>R3</v>
      </c>
      <c r="J18805">
        <f>VLOOKUP(I18805,Автомобили!A:D,4,0)</f>
        <v>3.5</v>
      </c>
    </row>
    <row r="18806" spans="1:10" hidden="1" x14ac:dyDescent="0.25">
      <c r="A18806">
        <v>18805</v>
      </c>
      <c r="B18806" s="6">
        <v>45527</v>
      </c>
      <c r="C18806" s="1" t="s">
        <v>20</v>
      </c>
      <c r="D18806">
        <v>175</v>
      </c>
      <c r="E18806">
        <v>97</v>
      </c>
      <c r="F18806" t="s">
        <v>288</v>
      </c>
      <c r="G18806" t="str">
        <f>VLOOKUP(D18806,Запчасти!A:E,2,0)</f>
        <v>Электрика</v>
      </c>
      <c r="H18806">
        <f>VLOOKUP(D18806,Запчасти!A:E,4,0)</f>
        <v>71884</v>
      </c>
      <c r="I18806" t="str">
        <f>VLOOKUP(D18806,Запчасти!A:E,5,0)</f>
        <v>R4</v>
      </c>
      <c r="J18806">
        <f>VLOOKUP(I18806,Автомобили!A:D,4,0)</f>
        <v>1.6</v>
      </c>
    </row>
    <row r="18807" spans="1:10" hidden="1" x14ac:dyDescent="0.25">
      <c r="A18807">
        <v>18806</v>
      </c>
      <c r="B18807" s="6">
        <v>45527</v>
      </c>
      <c r="C18807" s="1" t="s">
        <v>10</v>
      </c>
      <c r="D18807">
        <v>71</v>
      </c>
      <c r="E18807">
        <v>624</v>
      </c>
      <c r="F18807" t="s">
        <v>290</v>
      </c>
      <c r="G18807" t="str">
        <f>VLOOKUP(D18807,Запчасти!A:E,2,0)</f>
        <v>Электрика</v>
      </c>
      <c r="H18807">
        <f>VLOOKUP(D18807,Запчасти!A:E,4,0)</f>
        <v>4745</v>
      </c>
      <c r="I18807" t="str">
        <f>VLOOKUP(D18807,Запчасти!A:E,5,0)</f>
        <v>R2</v>
      </c>
      <c r="J18807">
        <f>VLOOKUP(I18807,Автомобили!A:D,4,0)</f>
        <v>1.6</v>
      </c>
    </row>
    <row r="18808" spans="1:10" hidden="1" x14ac:dyDescent="0.25">
      <c r="A18808">
        <v>18807</v>
      </c>
      <c r="B18808" s="6">
        <v>45527</v>
      </c>
      <c r="C18808" s="1" t="s">
        <v>16</v>
      </c>
      <c r="D18808">
        <v>175</v>
      </c>
      <c r="E18808">
        <v>873</v>
      </c>
      <c r="F18808" t="s">
        <v>288</v>
      </c>
      <c r="G18808" t="str">
        <f>VLOOKUP(D18808,Запчасти!A:E,2,0)</f>
        <v>Электрика</v>
      </c>
      <c r="H18808">
        <f>VLOOKUP(D18808,Запчасти!A:E,4,0)</f>
        <v>71884</v>
      </c>
      <c r="I18808" t="str">
        <f>VLOOKUP(D18808,Запчасти!A:E,5,0)</f>
        <v>R4</v>
      </c>
      <c r="J18808">
        <f>VLOOKUP(I18808,Автомобили!A:D,4,0)</f>
        <v>1.6</v>
      </c>
    </row>
    <row r="18809" spans="1:10" hidden="1" x14ac:dyDescent="0.25">
      <c r="A18809">
        <v>18808</v>
      </c>
      <c r="B18809" s="6">
        <v>45527</v>
      </c>
      <c r="C18809" s="1" t="s">
        <v>12</v>
      </c>
      <c r="D18809">
        <v>138</v>
      </c>
      <c r="E18809">
        <v>885</v>
      </c>
      <c r="F18809" t="s">
        <v>290</v>
      </c>
      <c r="G18809" t="str">
        <f>VLOOKUP(D18809,Запчасти!A:E,2,0)</f>
        <v>Электрика</v>
      </c>
      <c r="H18809">
        <f>VLOOKUP(D18809,Запчасти!A:E,4,0)</f>
        <v>1987</v>
      </c>
      <c r="I18809" t="str">
        <f>VLOOKUP(D18809,Запчасти!A:E,5,0)</f>
        <v>R6</v>
      </c>
      <c r="J18809">
        <f>VLOOKUP(I18809,Автомобили!A:D,4,0)</f>
        <v>2</v>
      </c>
    </row>
    <row r="18810" spans="1:10" hidden="1" x14ac:dyDescent="0.25">
      <c r="A18810">
        <v>18809</v>
      </c>
      <c r="B18810" s="6">
        <v>45527</v>
      </c>
      <c r="C18810" s="1" t="s">
        <v>4</v>
      </c>
      <c r="D18810">
        <v>139</v>
      </c>
      <c r="E18810">
        <v>577</v>
      </c>
      <c r="F18810" t="s">
        <v>288</v>
      </c>
      <c r="G18810" t="str">
        <f>VLOOKUP(D18810,Запчасти!A:E,2,0)</f>
        <v>Двигатель</v>
      </c>
      <c r="H18810">
        <f>VLOOKUP(D18810,Запчасти!A:E,4,0)</f>
        <v>69337</v>
      </c>
      <c r="I18810" t="str">
        <f>VLOOKUP(D18810,Запчасти!A:E,5,0)</f>
        <v>R4</v>
      </c>
      <c r="J18810">
        <f>VLOOKUP(I18810,Автомобили!A:D,4,0)</f>
        <v>1.6</v>
      </c>
    </row>
    <row r="18811" spans="1:10" hidden="1" x14ac:dyDescent="0.25">
      <c r="A18811">
        <v>18810</v>
      </c>
      <c r="B18811" s="6">
        <v>45527</v>
      </c>
      <c r="C18811" s="1" t="s">
        <v>8</v>
      </c>
      <c r="D18811">
        <v>197</v>
      </c>
      <c r="E18811">
        <v>508</v>
      </c>
      <c r="F18811" t="s">
        <v>288</v>
      </c>
      <c r="G18811" t="str">
        <f>VLOOKUP(D18811,Запчасти!A:E,2,0)</f>
        <v>Двигатель</v>
      </c>
      <c r="H18811">
        <f>VLOOKUP(D18811,Запчасти!A:E,4,0)</f>
        <v>24769</v>
      </c>
      <c r="I18811" t="str">
        <f>VLOOKUP(D18811,Запчасти!A:E,5,0)</f>
        <v>R5</v>
      </c>
      <c r="J18811">
        <f>VLOOKUP(I18811,Автомобили!A:D,4,0)</f>
        <v>1.4</v>
      </c>
    </row>
    <row r="18812" spans="1:10" hidden="1" x14ac:dyDescent="0.25">
      <c r="A18812">
        <v>18811</v>
      </c>
      <c r="B18812" s="6">
        <v>45527</v>
      </c>
      <c r="C18812" s="1" t="s">
        <v>11</v>
      </c>
      <c r="D18812">
        <v>26</v>
      </c>
      <c r="E18812">
        <v>38</v>
      </c>
      <c r="F18812" t="s">
        <v>288</v>
      </c>
      <c r="G18812" t="str">
        <f>VLOOKUP(D18812,Запчасти!A:E,2,0)</f>
        <v>Подвеска и амортизация</v>
      </c>
      <c r="H18812">
        <f>VLOOKUP(D18812,Запчасти!A:E,4,0)</f>
        <v>7757</v>
      </c>
      <c r="I18812" t="str">
        <f>VLOOKUP(D18812,Запчасти!A:E,5,0)</f>
        <v>R6</v>
      </c>
      <c r="J18812">
        <f>VLOOKUP(I18812,Автомобили!A:D,4,0)</f>
        <v>2</v>
      </c>
    </row>
    <row r="18813" spans="1:10" hidden="1" x14ac:dyDescent="0.25">
      <c r="A18813">
        <v>18812</v>
      </c>
      <c r="B18813" s="6">
        <v>45527</v>
      </c>
      <c r="C18813" s="1" t="s">
        <v>4</v>
      </c>
      <c r="D18813">
        <v>9</v>
      </c>
      <c r="E18813">
        <v>727</v>
      </c>
      <c r="F18813" t="s">
        <v>290</v>
      </c>
      <c r="G18813" t="str">
        <f>VLOOKUP(D18813,Запчасти!A:E,2,0)</f>
        <v>Система очистки фар</v>
      </c>
      <c r="H18813">
        <f>VLOOKUP(D18813,Запчасти!A:E,4,0)</f>
        <v>12085</v>
      </c>
      <c r="I18813" t="str">
        <f>VLOOKUP(D18813,Запчасти!A:E,5,0)</f>
        <v>R3</v>
      </c>
      <c r="J18813">
        <f>VLOOKUP(I18813,Автомобили!A:D,4,0)</f>
        <v>3.5</v>
      </c>
    </row>
    <row r="18814" spans="1:10" hidden="1" x14ac:dyDescent="0.25">
      <c r="A18814">
        <v>18813</v>
      </c>
      <c r="B18814" s="6">
        <v>45527</v>
      </c>
      <c r="C18814" s="1" t="s">
        <v>10</v>
      </c>
      <c r="D18814">
        <v>141</v>
      </c>
      <c r="E18814">
        <v>527</v>
      </c>
      <c r="F18814" t="s">
        <v>290</v>
      </c>
      <c r="G18814" t="str">
        <f>VLOOKUP(D18814,Запчасти!A:E,2,0)</f>
        <v>Кпп</v>
      </c>
      <c r="H18814">
        <f>VLOOKUP(D18814,Запчасти!A:E,4,0)</f>
        <v>34611</v>
      </c>
      <c r="I18814" t="str">
        <f>VLOOKUP(D18814,Запчасти!A:E,5,0)</f>
        <v>R3</v>
      </c>
      <c r="J18814">
        <f>VLOOKUP(I18814,Автомобили!A:D,4,0)</f>
        <v>3.5</v>
      </c>
    </row>
    <row r="18815" spans="1:10" hidden="1" x14ac:dyDescent="0.25">
      <c r="A18815">
        <v>18814</v>
      </c>
      <c r="B18815" s="6">
        <v>45527</v>
      </c>
      <c r="C18815" s="1" t="s">
        <v>17</v>
      </c>
      <c r="D18815">
        <v>40</v>
      </c>
      <c r="E18815">
        <v>316</v>
      </c>
      <c r="F18815" t="s">
        <v>288</v>
      </c>
      <c r="G18815" t="str">
        <f>VLOOKUP(D18815,Запчасти!A:E,2,0)</f>
        <v>Двигатель</v>
      </c>
      <c r="H18815">
        <f>VLOOKUP(D18815,Запчасти!A:E,4,0)</f>
        <v>32427</v>
      </c>
      <c r="I18815" t="str">
        <f>VLOOKUP(D18815,Запчасти!A:E,5,0)</f>
        <v>R6</v>
      </c>
      <c r="J18815">
        <f>VLOOKUP(I18815,Автомобили!A:D,4,0)</f>
        <v>2</v>
      </c>
    </row>
    <row r="18816" spans="1:10" hidden="1" x14ac:dyDescent="0.25">
      <c r="A18816">
        <v>18815</v>
      </c>
      <c r="B18816" s="6">
        <v>45527</v>
      </c>
      <c r="C18816" s="1" t="s">
        <v>20</v>
      </c>
      <c r="D18816">
        <v>100</v>
      </c>
      <c r="E18816">
        <v>844</v>
      </c>
      <c r="F18816" t="s">
        <v>288</v>
      </c>
      <c r="G18816" t="str">
        <f>VLOOKUP(D18816,Запчасти!A:E,2,0)</f>
        <v>Система подачи топлива</v>
      </c>
      <c r="H18816">
        <f>VLOOKUP(D18816,Запчасти!A:E,4,0)</f>
        <v>85018</v>
      </c>
      <c r="I18816" t="str">
        <f>VLOOKUP(D18816,Запчасти!A:E,5,0)</f>
        <v>R6</v>
      </c>
      <c r="J18816">
        <f>VLOOKUP(I18816,Автомобили!A:D,4,0)</f>
        <v>2</v>
      </c>
    </row>
    <row r="18817" spans="1:10" hidden="1" x14ac:dyDescent="0.25">
      <c r="A18817">
        <v>18816</v>
      </c>
      <c r="B18817" s="6">
        <v>45527</v>
      </c>
      <c r="C18817" s="1" t="s">
        <v>11</v>
      </c>
      <c r="D18817">
        <v>93</v>
      </c>
      <c r="E18817">
        <v>752</v>
      </c>
      <c r="F18817" t="s">
        <v>290</v>
      </c>
      <c r="G18817" t="str">
        <f>VLOOKUP(D18817,Запчасти!A:E,2,0)</f>
        <v>Двигатель</v>
      </c>
      <c r="H18817">
        <f>VLOOKUP(D18817,Запчасти!A:E,4,0)</f>
        <v>79206</v>
      </c>
      <c r="I18817" t="str">
        <f>VLOOKUP(D18817,Запчасти!A:E,5,0)</f>
        <v>R6</v>
      </c>
      <c r="J18817">
        <f>VLOOKUP(I18817,Автомобили!A:D,4,0)</f>
        <v>2</v>
      </c>
    </row>
    <row r="18818" spans="1:10" hidden="1" x14ac:dyDescent="0.25">
      <c r="A18818">
        <v>18817</v>
      </c>
      <c r="B18818" s="6">
        <v>45527</v>
      </c>
      <c r="C18818" s="1" t="s">
        <v>14</v>
      </c>
      <c r="D18818">
        <v>58</v>
      </c>
      <c r="E18818">
        <v>37</v>
      </c>
      <c r="F18818" t="s">
        <v>288</v>
      </c>
      <c r="G18818" t="str">
        <f>VLOOKUP(D18818,Запчасти!A:E,2,0)</f>
        <v>Кпп</v>
      </c>
      <c r="H18818">
        <f>VLOOKUP(D18818,Запчасти!A:E,4,0)</f>
        <v>38336</v>
      </c>
      <c r="I18818" t="str">
        <f>VLOOKUP(D18818,Запчасти!A:E,5,0)</f>
        <v>R2</v>
      </c>
      <c r="J18818">
        <f>VLOOKUP(I18818,Автомобили!A:D,4,0)</f>
        <v>1.6</v>
      </c>
    </row>
    <row r="18819" spans="1:10" hidden="1" x14ac:dyDescent="0.25">
      <c r="A18819">
        <v>18818</v>
      </c>
      <c r="B18819" s="6">
        <v>45527</v>
      </c>
      <c r="C18819" s="1" t="s">
        <v>3</v>
      </c>
      <c r="D18819">
        <v>196</v>
      </c>
      <c r="E18819">
        <v>677</v>
      </c>
      <c r="F18819" t="s">
        <v>288</v>
      </c>
      <c r="G18819" t="str">
        <f>VLOOKUP(D18819,Запчасти!A:E,2,0)</f>
        <v>Тормозная система</v>
      </c>
      <c r="H18819">
        <f>VLOOKUP(D18819,Запчасти!A:E,4,0)</f>
        <v>36385</v>
      </c>
      <c r="I18819" t="str">
        <f>VLOOKUP(D18819,Запчасти!A:E,5,0)</f>
        <v>R6</v>
      </c>
      <c r="J18819">
        <f>VLOOKUP(I18819,Автомобили!A:D,4,0)</f>
        <v>2</v>
      </c>
    </row>
    <row r="18820" spans="1:10" hidden="1" x14ac:dyDescent="0.25">
      <c r="A18820">
        <v>18819</v>
      </c>
      <c r="B18820" s="6">
        <v>45527</v>
      </c>
      <c r="C18820" s="1" t="s">
        <v>9</v>
      </c>
      <c r="D18820">
        <v>55</v>
      </c>
      <c r="E18820">
        <v>947</v>
      </c>
      <c r="F18820" t="s">
        <v>288</v>
      </c>
      <c r="G18820" t="str">
        <f>VLOOKUP(D18820,Запчасти!A:E,2,0)</f>
        <v>Система сцепления</v>
      </c>
      <c r="H18820">
        <f>VLOOKUP(D18820,Запчасти!A:E,4,0)</f>
        <v>28339</v>
      </c>
      <c r="I18820" t="str">
        <f>VLOOKUP(D18820,Запчасти!A:E,5,0)</f>
        <v>R6</v>
      </c>
      <c r="J18820">
        <f>VLOOKUP(I18820,Автомобили!A:D,4,0)</f>
        <v>2</v>
      </c>
    </row>
    <row r="18821" spans="1:10" hidden="1" x14ac:dyDescent="0.25">
      <c r="A18821">
        <v>18820</v>
      </c>
      <c r="B18821" s="6">
        <v>45527</v>
      </c>
      <c r="C18821" s="1" t="s">
        <v>4</v>
      </c>
      <c r="D18821">
        <v>172</v>
      </c>
      <c r="E18821">
        <v>359</v>
      </c>
      <c r="F18821" t="s">
        <v>288</v>
      </c>
      <c r="G18821" t="str">
        <f>VLOOKUP(D18821,Запчасти!A:E,2,0)</f>
        <v>Тормозная система</v>
      </c>
      <c r="H18821">
        <f>VLOOKUP(D18821,Запчасти!A:E,4,0)</f>
        <v>77016</v>
      </c>
      <c r="I18821" t="str">
        <f>VLOOKUP(D18821,Запчасти!A:E,5,0)</f>
        <v>R6</v>
      </c>
      <c r="J18821">
        <f>VLOOKUP(I18821,Автомобили!A:D,4,0)</f>
        <v>2</v>
      </c>
    </row>
    <row r="18822" spans="1:10" hidden="1" x14ac:dyDescent="0.25">
      <c r="A18822">
        <v>18821</v>
      </c>
      <c r="B18822" s="6">
        <v>45527</v>
      </c>
      <c r="C18822" s="1" t="s">
        <v>13</v>
      </c>
      <c r="D18822">
        <v>191</v>
      </c>
      <c r="E18822">
        <v>156</v>
      </c>
      <c r="F18822" t="s">
        <v>290</v>
      </c>
      <c r="G18822" t="str">
        <f>VLOOKUP(D18822,Запчасти!A:E,2,0)</f>
        <v>Кондиционер</v>
      </c>
      <c r="H18822">
        <f>VLOOKUP(D18822,Запчасти!A:E,4,0)</f>
        <v>60385</v>
      </c>
      <c r="I18822" t="str">
        <f>VLOOKUP(D18822,Запчасти!A:E,5,0)</f>
        <v>R5</v>
      </c>
      <c r="J18822">
        <f>VLOOKUP(I18822,Автомобили!A:D,4,0)</f>
        <v>1.4</v>
      </c>
    </row>
    <row r="18823" spans="1:10" hidden="1" x14ac:dyDescent="0.25">
      <c r="A18823">
        <v>18822</v>
      </c>
      <c r="B18823" s="6">
        <v>45527</v>
      </c>
      <c r="C18823" s="1" t="s">
        <v>4</v>
      </c>
      <c r="D18823">
        <v>185</v>
      </c>
      <c r="E18823">
        <v>952</v>
      </c>
      <c r="F18823" t="s">
        <v>290</v>
      </c>
      <c r="G18823" t="str">
        <f>VLOOKUP(D18823,Запчасти!A:E,2,0)</f>
        <v>Подвеска и амортизация</v>
      </c>
      <c r="H18823">
        <f>VLOOKUP(D18823,Запчасти!A:E,4,0)</f>
        <v>38571</v>
      </c>
      <c r="I18823" t="str">
        <f>VLOOKUP(D18823,Запчасти!A:E,5,0)</f>
        <v>R3</v>
      </c>
      <c r="J18823">
        <f>VLOOKUP(I18823,Автомобили!A:D,4,0)</f>
        <v>3.5</v>
      </c>
    </row>
    <row r="18824" spans="1:10" hidden="1" x14ac:dyDescent="0.25">
      <c r="A18824">
        <v>18823</v>
      </c>
      <c r="B18824" s="6">
        <v>45527</v>
      </c>
      <c r="C18824" s="1" t="s">
        <v>9</v>
      </c>
      <c r="D18824">
        <v>42</v>
      </c>
      <c r="E18824">
        <v>740</v>
      </c>
      <c r="F18824" t="s">
        <v>290</v>
      </c>
      <c r="G18824" t="str">
        <f>VLOOKUP(D18824,Запчасти!A:E,2,0)</f>
        <v>Подготовка топливной смеси</v>
      </c>
      <c r="H18824">
        <f>VLOOKUP(D18824,Запчасти!A:E,4,0)</f>
        <v>66148</v>
      </c>
      <c r="I18824" t="str">
        <f>VLOOKUP(D18824,Запчасти!A:E,5,0)</f>
        <v>R6</v>
      </c>
      <c r="J18824">
        <f>VLOOKUP(I18824,Автомобили!A:D,4,0)</f>
        <v>2</v>
      </c>
    </row>
    <row r="18825" spans="1:10" hidden="1" x14ac:dyDescent="0.25">
      <c r="A18825">
        <v>18824</v>
      </c>
      <c r="B18825" s="6">
        <v>45527</v>
      </c>
      <c r="C18825" s="1" t="s">
        <v>16</v>
      </c>
      <c r="D18825">
        <v>119</v>
      </c>
      <c r="E18825">
        <v>581</v>
      </c>
      <c r="F18825" t="s">
        <v>288</v>
      </c>
      <c r="G18825" t="str">
        <f>VLOOKUP(D18825,Запчасти!A:E,2,0)</f>
        <v>Двигатель</v>
      </c>
      <c r="H18825">
        <f>VLOOKUP(D18825,Запчасти!A:E,4,0)</f>
        <v>86768</v>
      </c>
      <c r="I18825" t="str">
        <f>VLOOKUP(D18825,Запчасти!A:E,5,0)</f>
        <v>R3</v>
      </c>
      <c r="J18825">
        <f>VLOOKUP(I18825,Автомобили!A:D,4,0)</f>
        <v>3.5</v>
      </c>
    </row>
    <row r="18826" spans="1:10" hidden="1" x14ac:dyDescent="0.25">
      <c r="A18826">
        <v>18825</v>
      </c>
      <c r="B18826" s="6">
        <v>45527</v>
      </c>
      <c r="C18826" s="1" t="s">
        <v>18</v>
      </c>
      <c r="D18826">
        <v>179</v>
      </c>
      <c r="E18826">
        <v>719</v>
      </c>
      <c r="F18826" t="s">
        <v>288</v>
      </c>
      <c r="G18826" t="str">
        <f>VLOOKUP(D18826,Запчасти!A:E,2,0)</f>
        <v>Подвеска и амортизация</v>
      </c>
      <c r="H18826">
        <f>VLOOKUP(D18826,Запчасти!A:E,4,0)</f>
        <v>95763</v>
      </c>
      <c r="I18826" t="str">
        <f>VLOOKUP(D18826,Запчасти!A:E,5,0)</f>
        <v>R3</v>
      </c>
      <c r="J18826">
        <f>VLOOKUP(I18826,Автомобили!A:D,4,0)</f>
        <v>3.5</v>
      </c>
    </row>
    <row r="18827" spans="1:10" hidden="1" x14ac:dyDescent="0.25">
      <c r="A18827">
        <v>18826</v>
      </c>
      <c r="B18827" s="6">
        <v>45527</v>
      </c>
      <c r="C18827" s="1" t="s">
        <v>3</v>
      </c>
      <c r="D18827">
        <v>123</v>
      </c>
      <c r="E18827">
        <v>519</v>
      </c>
      <c r="F18827" t="s">
        <v>290</v>
      </c>
      <c r="G18827" t="str">
        <f>VLOOKUP(D18827,Запчасти!A:E,2,0)</f>
        <v>Двигатель</v>
      </c>
      <c r="H18827">
        <f>VLOOKUP(D18827,Запчасти!A:E,4,0)</f>
        <v>18418</v>
      </c>
      <c r="I18827" t="str">
        <f>VLOOKUP(D18827,Запчасти!A:E,5,0)</f>
        <v>R5</v>
      </c>
      <c r="J18827">
        <f>VLOOKUP(I18827,Автомобили!A:D,4,0)</f>
        <v>1.4</v>
      </c>
    </row>
    <row r="18828" spans="1:10" hidden="1" x14ac:dyDescent="0.25">
      <c r="A18828">
        <v>18827</v>
      </c>
      <c r="B18828" s="6">
        <v>45527</v>
      </c>
      <c r="C18828" s="1" t="s">
        <v>7</v>
      </c>
      <c r="D18828">
        <v>195</v>
      </c>
      <c r="E18828">
        <v>75</v>
      </c>
      <c r="F18828" t="s">
        <v>288</v>
      </c>
      <c r="G18828" t="str">
        <f>VLOOKUP(D18828,Запчасти!A:E,2,0)</f>
        <v>Электрика</v>
      </c>
      <c r="H18828">
        <f>VLOOKUP(D18828,Запчасти!A:E,4,0)</f>
        <v>76113</v>
      </c>
      <c r="I18828" t="str">
        <f>VLOOKUP(D18828,Запчасти!A:E,5,0)</f>
        <v>R3</v>
      </c>
      <c r="J18828">
        <f>VLOOKUP(I18828,Автомобили!A:D,4,0)</f>
        <v>3.5</v>
      </c>
    </row>
    <row r="18829" spans="1:10" hidden="1" x14ac:dyDescent="0.25">
      <c r="A18829">
        <v>18828</v>
      </c>
      <c r="B18829" s="6">
        <v>45527</v>
      </c>
      <c r="C18829" s="1" t="s">
        <v>5</v>
      </c>
      <c r="D18829">
        <v>46</v>
      </c>
      <c r="E18829">
        <v>172</v>
      </c>
      <c r="F18829" t="s">
        <v>288</v>
      </c>
      <c r="G18829" t="str">
        <f>VLOOKUP(D18829,Запчасти!A:E,2,0)</f>
        <v>Кузов</v>
      </c>
      <c r="H18829">
        <f>VLOOKUP(D18829,Запчасти!A:E,4,0)</f>
        <v>36515</v>
      </c>
      <c r="I18829" t="str">
        <f>VLOOKUP(D18829,Запчасти!A:E,5,0)</f>
        <v>R5</v>
      </c>
      <c r="J18829">
        <f>VLOOKUP(I18829,Автомобили!A:D,4,0)</f>
        <v>1.4</v>
      </c>
    </row>
    <row r="18830" spans="1:10" hidden="1" x14ac:dyDescent="0.25">
      <c r="A18830">
        <v>18829</v>
      </c>
      <c r="B18830" s="6">
        <v>45527</v>
      </c>
      <c r="C18830" s="1" t="s">
        <v>15</v>
      </c>
      <c r="D18830">
        <v>51</v>
      </c>
      <c r="E18830">
        <v>911</v>
      </c>
      <c r="F18830" t="s">
        <v>290</v>
      </c>
      <c r="G18830" t="str">
        <f>VLOOKUP(D18830,Запчасти!A:E,2,0)</f>
        <v>Двигатель</v>
      </c>
      <c r="H18830">
        <f>VLOOKUP(D18830,Запчасти!A:E,4,0)</f>
        <v>34836</v>
      </c>
      <c r="I18830" t="str">
        <f>VLOOKUP(D18830,Запчасти!A:E,5,0)</f>
        <v>R3</v>
      </c>
      <c r="J18830">
        <f>VLOOKUP(I18830,Автомобили!A:D,4,0)</f>
        <v>3.5</v>
      </c>
    </row>
    <row r="18831" spans="1:10" hidden="1" x14ac:dyDescent="0.25">
      <c r="A18831">
        <v>18830</v>
      </c>
      <c r="B18831" s="6">
        <v>45528</v>
      </c>
      <c r="C18831" s="1" t="s">
        <v>19</v>
      </c>
      <c r="D18831">
        <v>101</v>
      </c>
      <c r="E18831">
        <v>263</v>
      </c>
      <c r="F18831" t="s">
        <v>288</v>
      </c>
      <c r="G18831" t="str">
        <f>VLOOKUP(D18831,Запчасти!A:E,2,0)</f>
        <v>Электрика</v>
      </c>
      <c r="H18831">
        <f>VLOOKUP(D18831,Запчасти!A:E,4,0)</f>
        <v>97245</v>
      </c>
      <c r="I18831" t="str">
        <f>VLOOKUP(D18831,Запчасти!A:E,5,0)</f>
        <v>R1</v>
      </c>
      <c r="J18831">
        <f>VLOOKUP(I18831,Автомобили!A:D,4,0)</f>
        <v>1.6</v>
      </c>
    </row>
    <row r="18832" spans="1:10" hidden="1" x14ac:dyDescent="0.25">
      <c r="A18832">
        <v>18831</v>
      </c>
      <c r="B18832" s="6">
        <v>45528</v>
      </c>
      <c r="C18832" s="1" t="s">
        <v>8</v>
      </c>
      <c r="D18832">
        <v>158</v>
      </c>
      <c r="E18832">
        <v>281</v>
      </c>
      <c r="F18832" t="s">
        <v>290</v>
      </c>
      <c r="G18832" t="str">
        <f>VLOOKUP(D18832,Запчасти!A:E,2,0)</f>
        <v>Кпп</v>
      </c>
      <c r="H18832">
        <f>VLOOKUP(D18832,Запчасти!A:E,4,0)</f>
        <v>97504</v>
      </c>
      <c r="I18832" t="str">
        <f>VLOOKUP(D18832,Запчасти!A:E,5,0)</f>
        <v>R3</v>
      </c>
      <c r="J18832">
        <f>VLOOKUP(I18832,Автомобили!A:D,4,0)</f>
        <v>3.5</v>
      </c>
    </row>
    <row r="18833" spans="1:10" hidden="1" x14ac:dyDescent="0.25">
      <c r="A18833">
        <v>18832</v>
      </c>
      <c r="B18833" s="6">
        <v>45528</v>
      </c>
      <c r="C18833" s="1" t="s">
        <v>3</v>
      </c>
      <c r="D18833">
        <v>167</v>
      </c>
      <c r="E18833">
        <v>362</v>
      </c>
      <c r="F18833" t="s">
        <v>290</v>
      </c>
      <c r="G18833" t="str">
        <f>VLOOKUP(D18833,Запчасти!A:E,2,0)</f>
        <v>Электрика</v>
      </c>
      <c r="H18833">
        <f>VLOOKUP(D18833,Запчасти!A:E,4,0)</f>
        <v>48239</v>
      </c>
      <c r="I18833" t="str">
        <f>VLOOKUP(D18833,Запчасти!A:E,5,0)</f>
        <v>R1</v>
      </c>
      <c r="J18833">
        <f>VLOOKUP(I18833,Автомобили!A:D,4,0)</f>
        <v>1.6</v>
      </c>
    </row>
    <row r="18834" spans="1:10" hidden="1" x14ac:dyDescent="0.25">
      <c r="A18834">
        <v>18833</v>
      </c>
      <c r="B18834" s="6">
        <v>45528</v>
      </c>
      <c r="C18834" s="1" t="s">
        <v>18</v>
      </c>
      <c r="D18834">
        <v>93</v>
      </c>
      <c r="E18834">
        <v>517</v>
      </c>
      <c r="F18834" t="s">
        <v>290</v>
      </c>
      <c r="G18834" t="str">
        <f>VLOOKUP(D18834,Запчасти!A:E,2,0)</f>
        <v>Двигатель</v>
      </c>
      <c r="H18834">
        <f>VLOOKUP(D18834,Запчасти!A:E,4,0)</f>
        <v>79206</v>
      </c>
      <c r="I18834" t="str">
        <f>VLOOKUP(D18834,Запчасти!A:E,5,0)</f>
        <v>R6</v>
      </c>
      <c r="J18834">
        <f>VLOOKUP(I18834,Автомобили!A:D,4,0)</f>
        <v>2</v>
      </c>
    </row>
    <row r="18835" spans="1:10" hidden="1" x14ac:dyDescent="0.25">
      <c r="A18835">
        <v>18834</v>
      </c>
      <c r="B18835" s="6">
        <v>45528</v>
      </c>
      <c r="C18835" s="1" t="s">
        <v>16</v>
      </c>
      <c r="D18835">
        <v>53</v>
      </c>
      <c r="E18835">
        <v>698</v>
      </c>
      <c r="F18835" t="s">
        <v>290</v>
      </c>
      <c r="G18835" t="str">
        <f>VLOOKUP(D18835,Запчасти!A:E,2,0)</f>
        <v>Кузов</v>
      </c>
      <c r="H18835">
        <f>VLOOKUP(D18835,Запчасти!A:E,4,0)</f>
        <v>80940</v>
      </c>
      <c r="I18835" t="str">
        <f>VLOOKUP(D18835,Запчасти!A:E,5,0)</f>
        <v>R2</v>
      </c>
      <c r="J18835">
        <f>VLOOKUP(I18835,Автомобили!A:D,4,0)</f>
        <v>1.6</v>
      </c>
    </row>
    <row r="18836" spans="1:10" hidden="1" x14ac:dyDescent="0.25">
      <c r="A18836">
        <v>18835</v>
      </c>
      <c r="B18836" s="6">
        <v>45528</v>
      </c>
      <c r="C18836" s="1" t="s">
        <v>13</v>
      </c>
      <c r="D18836">
        <v>141</v>
      </c>
      <c r="E18836">
        <v>515</v>
      </c>
      <c r="F18836" t="s">
        <v>290</v>
      </c>
      <c r="G18836" t="str">
        <f>VLOOKUP(D18836,Запчасти!A:E,2,0)</f>
        <v>Кпп</v>
      </c>
      <c r="H18836">
        <f>VLOOKUP(D18836,Запчасти!A:E,4,0)</f>
        <v>34611</v>
      </c>
      <c r="I18836" t="str">
        <f>VLOOKUP(D18836,Запчасти!A:E,5,0)</f>
        <v>R3</v>
      </c>
      <c r="J18836">
        <f>VLOOKUP(I18836,Автомобили!A:D,4,0)</f>
        <v>3.5</v>
      </c>
    </row>
    <row r="18837" spans="1:10" hidden="1" x14ac:dyDescent="0.25">
      <c r="A18837">
        <v>18836</v>
      </c>
      <c r="B18837" s="6">
        <v>45528</v>
      </c>
      <c r="C18837" s="1" t="s">
        <v>7</v>
      </c>
      <c r="D18837">
        <v>152</v>
      </c>
      <c r="E18837">
        <v>529</v>
      </c>
      <c r="F18837" t="s">
        <v>288</v>
      </c>
      <c r="G18837" t="str">
        <f>VLOOKUP(D18837,Запчасти!A:E,2,0)</f>
        <v>Замки</v>
      </c>
      <c r="H18837">
        <f>VLOOKUP(D18837,Запчасти!A:E,4,0)</f>
        <v>54121</v>
      </c>
      <c r="I18837" t="str">
        <f>VLOOKUP(D18837,Запчасти!A:E,5,0)</f>
        <v>R1</v>
      </c>
      <c r="J18837">
        <f>VLOOKUP(I18837,Автомобили!A:D,4,0)</f>
        <v>1.6</v>
      </c>
    </row>
    <row r="18838" spans="1:10" hidden="1" x14ac:dyDescent="0.25">
      <c r="A18838">
        <v>18837</v>
      </c>
      <c r="B18838" s="6">
        <v>45528</v>
      </c>
      <c r="C18838" s="1" t="s">
        <v>10</v>
      </c>
      <c r="D18838">
        <v>34</v>
      </c>
      <c r="E18838">
        <v>206</v>
      </c>
      <c r="F18838" t="s">
        <v>288</v>
      </c>
      <c r="G18838" t="str">
        <f>VLOOKUP(D18838,Запчасти!A:E,2,0)</f>
        <v>Система сцепления</v>
      </c>
      <c r="H18838">
        <f>VLOOKUP(D18838,Запчасти!A:E,4,0)</f>
        <v>21154</v>
      </c>
      <c r="I18838" t="str">
        <f>VLOOKUP(D18838,Запчасти!A:E,5,0)</f>
        <v>R6</v>
      </c>
      <c r="J18838">
        <f>VLOOKUP(I18838,Автомобили!A:D,4,0)</f>
        <v>2</v>
      </c>
    </row>
    <row r="18839" spans="1:10" hidden="1" x14ac:dyDescent="0.25">
      <c r="A18839">
        <v>18838</v>
      </c>
      <c r="B18839" s="6">
        <v>45528</v>
      </c>
      <c r="C18839" s="1" t="s">
        <v>10</v>
      </c>
      <c r="D18839">
        <v>136</v>
      </c>
      <c r="E18839">
        <v>741</v>
      </c>
      <c r="F18839" t="s">
        <v>290</v>
      </c>
      <c r="G18839" t="str">
        <f>VLOOKUP(D18839,Запчасти!A:E,2,0)</f>
        <v>Кпп</v>
      </c>
      <c r="H18839">
        <f>VLOOKUP(D18839,Запчасти!A:E,4,0)</f>
        <v>85698</v>
      </c>
      <c r="I18839" t="str">
        <f>VLOOKUP(D18839,Запчасти!A:E,5,0)</f>
        <v>R6</v>
      </c>
      <c r="J18839">
        <f>VLOOKUP(I18839,Автомобили!A:D,4,0)</f>
        <v>2</v>
      </c>
    </row>
    <row r="18840" spans="1:10" hidden="1" x14ac:dyDescent="0.25">
      <c r="A18840">
        <v>18839</v>
      </c>
      <c r="B18840" s="6">
        <v>45528</v>
      </c>
      <c r="C18840" s="1" t="s">
        <v>21</v>
      </c>
      <c r="D18840">
        <v>176</v>
      </c>
      <c r="E18840">
        <v>406</v>
      </c>
      <c r="F18840" t="s">
        <v>290</v>
      </c>
      <c r="G18840" t="str">
        <f>VLOOKUP(D18840,Запчасти!A:E,2,0)</f>
        <v>Двигатель</v>
      </c>
      <c r="H18840">
        <f>VLOOKUP(D18840,Запчасти!A:E,4,0)</f>
        <v>80824</v>
      </c>
      <c r="I18840" t="str">
        <f>VLOOKUP(D18840,Запчасти!A:E,5,0)</f>
        <v>R3</v>
      </c>
      <c r="J18840">
        <f>VLOOKUP(I18840,Автомобили!A:D,4,0)</f>
        <v>3.5</v>
      </c>
    </row>
    <row r="18841" spans="1:10" hidden="1" x14ac:dyDescent="0.25">
      <c r="A18841">
        <v>18840</v>
      </c>
      <c r="B18841" s="6">
        <v>45528</v>
      </c>
      <c r="C18841" s="1" t="s">
        <v>13</v>
      </c>
      <c r="D18841">
        <v>192</v>
      </c>
      <c r="E18841">
        <v>483</v>
      </c>
      <c r="F18841" t="s">
        <v>288</v>
      </c>
      <c r="G18841" t="str">
        <f>VLOOKUP(D18841,Запчасти!A:E,2,0)</f>
        <v>Двигатель</v>
      </c>
      <c r="H18841">
        <f>VLOOKUP(D18841,Запчасти!A:E,4,0)</f>
        <v>92855</v>
      </c>
      <c r="I18841" t="str">
        <f>VLOOKUP(D18841,Запчасти!A:E,5,0)</f>
        <v>R6</v>
      </c>
      <c r="J18841">
        <f>VLOOKUP(I18841,Автомобили!A:D,4,0)</f>
        <v>2</v>
      </c>
    </row>
    <row r="18842" spans="1:10" hidden="1" x14ac:dyDescent="0.25">
      <c r="A18842">
        <v>18841</v>
      </c>
      <c r="B18842" s="6">
        <v>45528</v>
      </c>
      <c r="C18842" s="1" t="s">
        <v>8</v>
      </c>
      <c r="D18842">
        <v>86</v>
      </c>
      <c r="E18842">
        <v>723</v>
      </c>
      <c r="F18842" t="s">
        <v>288</v>
      </c>
      <c r="G18842" t="str">
        <f>VLOOKUP(D18842,Запчасти!A:E,2,0)</f>
        <v>Кондиционер</v>
      </c>
      <c r="H18842">
        <f>VLOOKUP(D18842,Запчасти!A:E,4,0)</f>
        <v>62846</v>
      </c>
      <c r="I18842" t="str">
        <f>VLOOKUP(D18842,Запчасти!A:E,5,0)</f>
        <v>R3</v>
      </c>
      <c r="J18842">
        <f>VLOOKUP(I18842,Автомобили!A:D,4,0)</f>
        <v>3.5</v>
      </c>
    </row>
    <row r="18843" spans="1:10" hidden="1" x14ac:dyDescent="0.25">
      <c r="A18843">
        <v>18842</v>
      </c>
      <c r="B18843" s="6">
        <v>45528</v>
      </c>
      <c r="C18843" s="1" t="s">
        <v>15</v>
      </c>
      <c r="D18843">
        <v>76</v>
      </c>
      <c r="E18843">
        <v>76</v>
      </c>
      <c r="F18843" t="s">
        <v>288</v>
      </c>
      <c r="G18843" t="str">
        <f>VLOOKUP(D18843,Запчасти!A:E,2,0)</f>
        <v>Подготовка топливной смеси</v>
      </c>
      <c r="H18843">
        <f>VLOOKUP(D18843,Запчасти!A:E,4,0)</f>
        <v>92173</v>
      </c>
      <c r="I18843" t="str">
        <f>VLOOKUP(D18843,Запчасти!A:E,5,0)</f>
        <v>R2</v>
      </c>
      <c r="J18843">
        <f>VLOOKUP(I18843,Автомобили!A:D,4,0)</f>
        <v>1.6</v>
      </c>
    </row>
    <row r="18844" spans="1:10" hidden="1" x14ac:dyDescent="0.25">
      <c r="A18844">
        <v>18843</v>
      </c>
      <c r="B18844" s="6">
        <v>45528</v>
      </c>
      <c r="C18844" s="1" t="s">
        <v>19</v>
      </c>
      <c r="D18844">
        <v>1</v>
      </c>
      <c r="E18844">
        <v>125</v>
      </c>
      <c r="F18844" t="s">
        <v>288</v>
      </c>
      <c r="G18844" t="str">
        <f>VLOOKUP(D18844,Запчасти!A:E,2,0)</f>
        <v>Двигатель</v>
      </c>
      <c r="H18844">
        <f>VLOOKUP(D18844,Запчасти!A:E,4,0)</f>
        <v>81147</v>
      </c>
      <c r="I18844" t="str">
        <f>VLOOKUP(D18844,Запчасти!A:E,5,0)</f>
        <v>R1</v>
      </c>
      <c r="J18844">
        <f>VLOOKUP(I18844,Автомобили!A:D,4,0)</f>
        <v>1.6</v>
      </c>
    </row>
    <row r="18845" spans="1:10" hidden="1" x14ac:dyDescent="0.25">
      <c r="A18845">
        <v>18844</v>
      </c>
      <c r="B18845" s="6">
        <v>45528</v>
      </c>
      <c r="C18845" s="1" t="s">
        <v>22</v>
      </c>
      <c r="D18845">
        <v>101</v>
      </c>
      <c r="E18845">
        <v>241</v>
      </c>
      <c r="F18845" t="s">
        <v>290</v>
      </c>
      <c r="G18845" t="str">
        <f>VLOOKUP(D18845,Запчасти!A:E,2,0)</f>
        <v>Электрика</v>
      </c>
      <c r="H18845">
        <f>VLOOKUP(D18845,Запчасти!A:E,4,0)</f>
        <v>97245</v>
      </c>
      <c r="I18845" t="str">
        <f>VLOOKUP(D18845,Запчасти!A:E,5,0)</f>
        <v>R1</v>
      </c>
      <c r="J18845">
        <f>VLOOKUP(I18845,Автомобили!A:D,4,0)</f>
        <v>1.6</v>
      </c>
    </row>
    <row r="18846" spans="1:10" hidden="1" x14ac:dyDescent="0.25">
      <c r="A18846">
        <v>18845</v>
      </c>
      <c r="B18846" s="6">
        <v>45528</v>
      </c>
      <c r="C18846" s="1" t="s">
        <v>15</v>
      </c>
      <c r="D18846">
        <v>35</v>
      </c>
      <c r="E18846">
        <v>991</v>
      </c>
      <c r="F18846" t="s">
        <v>290</v>
      </c>
      <c r="G18846" t="str">
        <f>VLOOKUP(D18846,Запчасти!A:E,2,0)</f>
        <v>Электрика</v>
      </c>
      <c r="H18846">
        <f>VLOOKUP(D18846,Запчасти!A:E,4,0)</f>
        <v>45207</v>
      </c>
      <c r="I18846" t="str">
        <f>VLOOKUP(D18846,Запчасти!A:E,5,0)</f>
        <v>R3</v>
      </c>
      <c r="J18846">
        <f>VLOOKUP(I18846,Автомобили!A:D,4,0)</f>
        <v>3.5</v>
      </c>
    </row>
    <row r="18847" spans="1:10" hidden="1" x14ac:dyDescent="0.25">
      <c r="A18847">
        <v>18846</v>
      </c>
      <c r="B18847" s="6">
        <v>45528</v>
      </c>
      <c r="C18847" s="1" t="s">
        <v>7</v>
      </c>
      <c r="D18847">
        <v>87</v>
      </c>
      <c r="E18847">
        <v>268</v>
      </c>
      <c r="F18847" t="s">
        <v>288</v>
      </c>
      <c r="G18847" t="str">
        <f>VLOOKUP(D18847,Запчасти!A:E,2,0)</f>
        <v>Кузов</v>
      </c>
      <c r="H18847">
        <f>VLOOKUP(D18847,Запчасти!A:E,4,0)</f>
        <v>8289</v>
      </c>
      <c r="I18847" t="str">
        <f>VLOOKUP(D18847,Запчасти!A:E,5,0)</f>
        <v>R4</v>
      </c>
      <c r="J18847">
        <f>VLOOKUP(I18847,Автомобили!A:D,4,0)</f>
        <v>1.6</v>
      </c>
    </row>
    <row r="18848" spans="1:10" hidden="1" x14ac:dyDescent="0.25">
      <c r="A18848">
        <v>18847</v>
      </c>
      <c r="B18848" s="6">
        <v>45528</v>
      </c>
      <c r="C18848" s="1" t="s">
        <v>5</v>
      </c>
      <c r="D18848">
        <v>53</v>
      </c>
      <c r="E18848">
        <v>531</v>
      </c>
      <c r="F18848" t="s">
        <v>288</v>
      </c>
      <c r="G18848" t="str">
        <f>VLOOKUP(D18848,Запчасти!A:E,2,0)</f>
        <v>Кузов</v>
      </c>
      <c r="H18848">
        <f>VLOOKUP(D18848,Запчасти!A:E,4,0)</f>
        <v>80940</v>
      </c>
      <c r="I18848" t="str">
        <f>VLOOKUP(D18848,Запчасти!A:E,5,0)</f>
        <v>R2</v>
      </c>
      <c r="J18848">
        <f>VLOOKUP(I18848,Автомобили!A:D,4,0)</f>
        <v>1.6</v>
      </c>
    </row>
    <row r="18849" spans="1:11" hidden="1" x14ac:dyDescent="0.25">
      <c r="A18849">
        <v>18848</v>
      </c>
      <c r="B18849" s="6">
        <v>45528</v>
      </c>
      <c r="C18849" s="1" t="s">
        <v>16</v>
      </c>
      <c r="D18849">
        <v>146</v>
      </c>
      <c r="E18849">
        <v>493</v>
      </c>
      <c r="F18849" t="s">
        <v>290</v>
      </c>
      <c r="G18849" t="str">
        <f>VLOOKUP(D18849,Запчасти!A:E,2,0)</f>
        <v>Кондиционер</v>
      </c>
      <c r="H18849">
        <f>VLOOKUP(D18849,Запчасти!A:E,4,0)</f>
        <v>4772</v>
      </c>
      <c r="I18849" t="str">
        <f>VLOOKUP(D18849,Запчасти!A:E,5,0)</f>
        <v>R1</v>
      </c>
      <c r="J18849">
        <f>VLOOKUP(I18849,Автомобили!A:D,4,0)</f>
        <v>1.6</v>
      </c>
      <c r="K18849">
        <f>H18849*E18849</f>
        <v>2352596</v>
      </c>
    </row>
    <row r="18850" spans="1:11" hidden="1" x14ac:dyDescent="0.25">
      <c r="A18850">
        <v>18849</v>
      </c>
      <c r="B18850" s="6">
        <v>45528</v>
      </c>
      <c r="C18850" s="1" t="s">
        <v>11</v>
      </c>
      <c r="D18850">
        <v>74</v>
      </c>
      <c r="E18850">
        <v>397</v>
      </c>
      <c r="F18850" t="s">
        <v>288</v>
      </c>
      <c r="G18850" t="str">
        <f>VLOOKUP(D18850,Запчасти!A:E,2,0)</f>
        <v>Двигатель</v>
      </c>
      <c r="H18850">
        <f>VLOOKUP(D18850,Запчасти!A:E,4,0)</f>
        <v>29762</v>
      </c>
      <c r="I18850" t="str">
        <f>VLOOKUP(D18850,Запчасти!A:E,5,0)</f>
        <v>R4</v>
      </c>
      <c r="J18850">
        <f>VLOOKUP(I18850,Автомобили!A:D,4,0)</f>
        <v>1.6</v>
      </c>
    </row>
    <row r="18851" spans="1:11" hidden="1" x14ac:dyDescent="0.25">
      <c r="A18851">
        <v>18850</v>
      </c>
      <c r="B18851" s="6">
        <v>45528</v>
      </c>
      <c r="C18851" s="1" t="s">
        <v>8</v>
      </c>
      <c r="D18851">
        <v>112</v>
      </c>
      <c r="E18851">
        <v>307</v>
      </c>
      <c r="F18851" t="s">
        <v>288</v>
      </c>
      <c r="G18851" t="str">
        <f>VLOOKUP(D18851,Запчасти!A:E,2,0)</f>
        <v>Тормозная система</v>
      </c>
      <c r="H18851">
        <f>VLOOKUP(D18851,Запчасти!A:E,4,0)</f>
        <v>17267</v>
      </c>
      <c r="I18851" t="str">
        <f>VLOOKUP(D18851,Запчасти!A:E,5,0)</f>
        <v>R2</v>
      </c>
      <c r="J18851">
        <f>VLOOKUP(I18851,Автомобили!A:D,4,0)</f>
        <v>1.6</v>
      </c>
    </row>
    <row r="18852" spans="1:11" hidden="1" x14ac:dyDescent="0.25">
      <c r="A18852">
        <v>18851</v>
      </c>
      <c r="B18852" s="6">
        <v>45528</v>
      </c>
      <c r="C18852" s="1" t="s">
        <v>8</v>
      </c>
      <c r="D18852">
        <v>58</v>
      </c>
      <c r="E18852">
        <v>824</v>
      </c>
      <c r="F18852" t="s">
        <v>288</v>
      </c>
      <c r="G18852" t="str">
        <f>VLOOKUP(D18852,Запчасти!A:E,2,0)</f>
        <v>Кпп</v>
      </c>
      <c r="H18852">
        <f>VLOOKUP(D18852,Запчасти!A:E,4,0)</f>
        <v>38336</v>
      </c>
      <c r="I18852" t="str">
        <f>VLOOKUP(D18852,Запчасти!A:E,5,0)</f>
        <v>R2</v>
      </c>
      <c r="J18852">
        <f>VLOOKUP(I18852,Автомобили!A:D,4,0)</f>
        <v>1.6</v>
      </c>
    </row>
    <row r="18853" spans="1:11" hidden="1" x14ac:dyDescent="0.25">
      <c r="A18853">
        <v>18852</v>
      </c>
      <c r="B18853" s="6">
        <v>45528</v>
      </c>
      <c r="C18853" s="1" t="s">
        <v>5</v>
      </c>
      <c r="D18853">
        <v>198</v>
      </c>
      <c r="E18853">
        <v>354</v>
      </c>
      <c r="F18853" t="s">
        <v>290</v>
      </c>
      <c r="G18853" t="str">
        <f>VLOOKUP(D18853,Запчасти!A:E,2,0)</f>
        <v>Подвеска и амортизация</v>
      </c>
      <c r="H18853">
        <f>VLOOKUP(D18853,Запчасти!A:E,4,0)</f>
        <v>21203</v>
      </c>
      <c r="I18853" t="str">
        <f>VLOOKUP(D18853,Запчасти!A:E,5,0)</f>
        <v>R3</v>
      </c>
      <c r="J18853">
        <f>VLOOKUP(I18853,Автомобили!A:D,4,0)</f>
        <v>3.5</v>
      </c>
    </row>
    <row r="18854" spans="1:11" hidden="1" x14ac:dyDescent="0.25">
      <c r="A18854">
        <v>18853</v>
      </c>
      <c r="B18854" s="6">
        <v>45528</v>
      </c>
      <c r="C18854" s="1" t="s">
        <v>22</v>
      </c>
      <c r="D18854">
        <v>93</v>
      </c>
      <c r="E18854">
        <v>485</v>
      </c>
      <c r="F18854" t="s">
        <v>290</v>
      </c>
      <c r="G18854" t="str">
        <f>VLOOKUP(D18854,Запчасти!A:E,2,0)</f>
        <v>Двигатель</v>
      </c>
      <c r="H18854">
        <f>VLOOKUP(D18854,Запчасти!A:E,4,0)</f>
        <v>79206</v>
      </c>
      <c r="I18854" t="str">
        <f>VLOOKUP(D18854,Запчасти!A:E,5,0)</f>
        <v>R6</v>
      </c>
      <c r="J18854">
        <f>VLOOKUP(I18854,Автомобили!A:D,4,0)</f>
        <v>2</v>
      </c>
    </row>
    <row r="18855" spans="1:11" hidden="1" x14ac:dyDescent="0.25">
      <c r="A18855">
        <v>18854</v>
      </c>
      <c r="B18855" s="6">
        <v>45528</v>
      </c>
      <c r="C18855" s="1" t="s">
        <v>22</v>
      </c>
      <c r="D18855">
        <v>118</v>
      </c>
      <c r="E18855">
        <v>673</v>
      </c>
      <c r="F18855" t="s">
        <v>290</v>
      </c>
      <c r="G18855" t="str">
        <f>VLOOKUP(D18855,Запчасти!A:E,2,0)</f>
        <v>Тормозная система</v>
      </c>
      <c r="H18855">
        <f>VLOOKUP(D18855,Запчасти!A:E,4,0)</f>
        <v>55713</v>
      </c>
      <c r="I18855" t="str">
        <f>VLOOKUP(D18855,Запчасти!A:E,5,0)</f>
        <v>R6</v>
      </c>
      <c r="J18855">
        <f>VLOOKUP(I18855,Автомобили!A:D,4,0)</f>
        <v>2</v>
      </c>
    </row>
    <row r="18856" spans="1:11" hidden="1" x14ac:dyDescent="0.25">
      <c r="A18856">
        <v>18855</v>
      </c>
      <c r="B18856" s="6">
        <v>45528</v>
      </c>
      <c r="C18856" s="1" t="s">
        <v>10</v>
      </c>
      <c r="D18856">
        <v>49</v>
      </c>
      <c r="E18856">
        <v>33</v>
      </c>
      <c r="F18856" t="s">
        <v>288</v>
      </c>
      <c r="G18856" t="str">
        <f>VLOOKUP(D18856,Запчасти!A:E,2,0)</f>
        <v>Двигатель</v>
      </c>
      <c r="H18856">
        <f>VLOOKUP(D18856,Запчасти!A:E,4,0)</f>
        <v>61238</v>
      </c>
      <c r="I18856" t="str">
        <f>VLOOKUP(D18856,Запчасти!A:E,5,0)</f>
        <v>R4</v>
      </c>
      <c r="J18856">
        <f>VLOOKUP(I18856,Автомобили!A:D,4,0)</f>
        <v>1.6</v>
      </c>
    </row>
    <row r="18857" spans="1:11" hidden="1" x14ac:dyDescent="0.25">
      <c r="A18857">
        <v>18856</v>
      </c>
      <c r="B18857" s="6">
        <v>45528</v>
      </c>
      <c r="C18857" s="1" t="s">
        <v>11</v>
      </c>
      <c r="D18857">
        <v>194</v>
      </c>
      <c r="E18857">
        <v>542</v>
      </c>
      <c r="F18857" t="s">
        <v>288</v>
      </c>
      <c r="G18857" t="str">
        <f>VLOOKUP(D18857,Запчасти!A:E,2,0)</f>
        <v>Тормозная система</v>
      </c>
      <c r="H18857">
        <f>VLOOKUP(D18857,Запчасти!A:E,4,0)</f>
        <v>84429</v>
      </c>
      <c r="I18857" t="str">
        <f>VLOOKUP(D18857,Запчасти!A:E,5,0)</f>
        <v>R5</v>
      </c>
      <c r="J18857">
        <f>VLOOKUP(I18857,Автомобили!A:D,4,0)</f>
        <v>1.4</v>
      </c>
    </row>
    <row r="18858" spans="1:11" hidden="1" x14ac:dyDescent="0.25">
      <c r="A18858">
        <v>18857</v>
      </c>
      <c r="B18858" s="6">
        <v>45528</v>
      </c>
      <c r="C18858" s="1" t="s">
        <v>8</v>
      </c>
      <c r="D18858">
        <v>116</v>
      </c>
      <c r="E18858">
        <v>398</v>
      </c>
      <c r="F18858" t="s">
        <v>288</v>
      </c>
      <c r="G18858" t="str">
        <f>VLOOKUP(D18858,Запчасти!A:E,2,0)</f>
        <v>Кузов</v>
      </c>
      <c r="H18858">
        <f>VLOOKUP(D18858,Запчасти!A:E,4,0)</f>
        <v>61905</v>
      </c>
      <c r="I18858" t="str">
        <f>VLOOKUP(D18858,Запчасти!A:E,5,0)</f>
        <v>R1</v>
      </c>
      <c r="J18858">
        <f>VLOOKUP(I18858,Автомобили!A:D,4,0)</f>
        <v>1.6</v>
      </c>
    </row>
    <row r="18859" spans="1:11" hidden="1" x14ac:dyDescent="0.25">
      <c r="A18859">
        <v>18858</v>
      </c>
      <c r="B18859" s="6">
        <v>45528</v>
      </c>
      <c r="C18859" s="1" t="s">
        <v>21</v>
      </c>
      <c r="D18859">
        <v>160</v>
      </c>
      <c r="E18859">
        <v>538</v>
      </c>
      <c r="F18859" t="s">
        <v>290</v>
      </c>
      <c r="G18859" t="str">
        <f>VLOOKUP(D18859,Запчасти!A:E,2,0)</f>
        <v>Тормозная система</v>
      </c>
      <c r="H18859">
        <f>VLOOKUP(D18859,Запчасти!A:E,4,0)</f>
        <v>47561</v>
      </c>
      <c r="I18859" t="str">
        <f>VLOOKUP(D18859,Запчасти!A:E,5,0)</f>
        <v>R1</v>
      </c>
      <c r="J18859">
        <f>VLOOKUP(I18859,Автомобили!A:D,4,0)</f>
        <v>1.6</v>
      </c>
    </row>
    <row r="18860" spans="1:11" hidden="1" x14ac:dyDescent="0.25">
      <c r="A18860">
        <v>18859</v>
      </c>
      <c r="B18860" s="6">
        <v>45528</v>
      </c>
      <c r="C18860" s="1" t="s">
        <v>9</v>
      </c>
      <c r="D18860">
        <v>144</v>
      </c>
      <c r="E18860">
        <v>657</v>
      </c>
      <c r="F18860" t="s">
        <v>290</v>
      </c>
      <c r="G18860" t="str">
        <f>VLOOKUP(D18860,Запчасти!A:E,2,0)</f>
        <v>Тормозная система</v>
      </c>
      <c r="H18860">
        <f>VLOOKUP(D18860,Запчасти!A:E,4,0)</f>
        <v>27773</v>
      </c>
      <c r="I18860" t="str">
        <f>VLOOKUP(D18860,Запчасти!A:E,5,0)</f>
        <v>R1</v>
      </c>
      <c r="J18860">
        <f>VLOOKUP(I18860,Автомобили!A:D,4,0)</f>
        <v>1.6</v>
      </c>
    </row>
    <row r="18861" spans="1:11" hidden="1" x14ac:dyDescent="0.25">
      <c r="A18861">
        <v>18860</v>
      </c>
      <c r="B18861" s="6">
        <v>45528</v>
      </c>
      <c r="C18861" s="1" t="s">
        <v>22</v>
      </c>
      <c r="D18861">
        <v>17</v>
      </c>
      <c r="E18861">
        <v>406</v>
      </c>
      <c r="F18861" t="s">
        <v>290</v>
      </c>
      <c r="G18861" t="str">
        <f>VLOOKUP(D18861,Запчасти!A:E,2,0)</f>
        <v>Кузов</v>
      </c>
      <c r="H18861">
        <f>VLOOKUP(D18861,Запчасти!A:E,4,0)</f>
        <v>50957</v>
      </c>
      <c r="I18861" t="str">
        <f>VLOOKUP(D18861,Запчасти!A:E,5,0)</f>
        <v>R6</v>
      </c>
      <c r="J18861">
        <f>VLOOKUP(I18861,Автомобили!A:D,4,0)</f>
        <v>2</v>
      </c>
    </row>
    <row r="18862" spans="1:11" hidden="1" x14ac:dyDescent="0.25">
      <c r="A18862">
        <v>18861</v>
      </c>
      <c r="B18862" s="6">
        <v>45528</v>
      </c>
      <c r="C18862" s="1" t="s">
        <v>13</v>
      </c>
      <c r="D18862">
        <v>50</v>
      </c>
      <c r="E18862">
        <v>739</v>
      </c>
      <c r="F18862" t="s">
        <v>290</v>
      </c>
      <c r="G18862" t="str">
        <f>VLOOKUP(D18862,Запчасти!A:E,2,0)</f>
        <v>Кондиционер</v>
      </c>
      <c r="H18862">
        <f>VLOOKUP(D18862,Запчасти!A:E,4,0)</f>
        <v>22385</v>
      </c>
      <c r="I18862" t="str">
        <f>VLOOKUP(D18862,Запчасти!A:E,5,0)</f>
        <v>R6</v>
      </c>
      <c r="J18862">
        <f>VLOOKUP(I18862,Автомобили!A:D,4,0)</f>
        <v>2</v>
      </c>
    </row>
    <row r="18863" spans="1:11" hidden="1" x14ac:dyDescent="0.25">
      <c r="A18863">
        <v>18862</v>
      </c>
      <c r="B18863" s="6">
        <v>45528</v>
      </c>
      <c r="C18863" s="1" t="s">
        <v>12</v>
      </c>
      <c r="D18863">
        <v>165</v>
      </c>
      <c r="E18863">
        <v>971</v>
      </c>
      <c r="F18863" t="s">
        <v>290</v>
      </c>
      <c r="G18863" t="str">
        <f>VLOOKUP(D18863,Запчасти!A:E,2,0)</f>
        <v>Кпп</v>
      </c>
      <c r="H18863">
        <f>VLOOKUP(D18863,Запчасти!A:E,4,0)</f>
        <v>31838</v>
      </c>
      <c r="I18863" t="str">
        <f>VLOOKUP(D18863,Запчасти!A:E,5,0)</f>
        <v>R1</v>
      </c>
      <c r="J18863">
        <f>VLOOKUP(I18863,Автомобили!A:D,4,0)</f>
        <v>1.6</v>
      </c>
    </row>
    <row r="18864" spans="1:11" hidden="1" x14ac:dyDescent="0.25">
      <c r="A18864">
        <v>18863</v>
      </c>
      <c r="B18864" s="6">
        <v>45528</v>
      </c>
      <c r="C18864" s="1" t="s">
        <v>15</v>
      </c>
      <c r="D18864">
        <v>166</v>
      </c>
      <c r="E18864">
        <v>662</v>
      </c>
      <c r="F18864" t="s">
        <v>290</v>
      </c>
      <c r="G18864" t="str">
        <f>VLOOKUP(D18864,Запчасти!A:E,2,0)</f>
        <v>Система очистки окон</v>
      </c>
      <c r="H18864">
        <f>VLOOKUP(D18864,Запчасти!A:E,4,0)</f>
        <v>1187</v>
      </c>
      <c r="I18864" t="str">
        <f>VLOOKUP(D18864,Запчасти!A:E,5,0)</f>
        <v>R5</v>
      </c>
      <c r="J18864">
        <f>VLOOKUP(I18864,Автомобили!A:D,4,0)</f>
        <v>1.4</v>
      </c>
    </row>
    <row r="18865" spans="1:12" hidden="1" x14ac:dyDescent="0.25">
      <c r="A18865">
        <v>18864</v>
      </c>
      <c r="B18865" s="6">
        <v>45528</v>
      </c>
      <c r="C18865" s="1" t="s">
        <v>13</v>
      </c>
      <c r="D18865">
        <v>199</v>
      </c>
      <c r="E18865">
        <v>467</v>
      </c>
      <c r="F18865" t="s">
        <v>288</v>
      </c>
      <c r="G18865" t="str">
        <f>VLOOKUP(D18865,Запчасти!A:E,2,0)</f>
        <v>Тормозная система</v>
      </c>
      <c r="H18865">
        <f>VLOOKUP(D18865,Запчасти!A:E,4,0)</f>
        <v>51718</v>
      </c>
      <c r="I18865" t="str">
        <f>VLOOKUP(D18865,Запчасти!A:E,5,0)</f>
        <v>R1</v>
      </c>
      <c r="J18865">
        <f>VLOOKUP(I18865,Автомобили!A:D,4,0)</f>
        <v>1.6</v>
      </c>
    </row>
    <row r="18866" spans="1:12" hidden="1" x14ac:dyDescent="0.25">
      <c r="A18866">
        <v>18865</v>
      </c>
      <c r="B18866" s="6">
        <v>45528</v>
      </c>
      <c r="C18866" s="1" t="s">
        <v>7</v>
      </c>
      <c r="D18866">
        <v>187</v>
      </c>
      <c r="E18866">
        <v>928</v>
      </c>
      <c r="F18866" t="s">
        <v>288</v>
      </c>
      <c r="G18866" t="str">
        <f>VLOOKUP(D18866,Запчасти!A:E,2,0)</f>
        <v>Электрика</v>
      </c>
      <c r="H18866">
        <f>VLOOKUP(D18866,Запчасти!A:E,4,0)</f>
        <v>45153</v>
      </c>
      <c r="I18866" t="str">
        <f>VLOOKUP(D18866,Запчасти!A:E,5,0)</f>
        <v>R2</v>
      </c>
      <c r="J18866">
        <f>VLOOKUP(I18866,Автомобили!A:D,4,0)</f>
        <v>1.6</v>
      </c>
    </row>
    <row r="18867" spans="1:12" hidden="1" x14ac:dyDescent="0.25">
      <c r="A18867">
        <v>18866</v>
      </c>
      <c r="B18867" s="6">
        <v>45528</v>
      </c>
      <c r="C18867" s="1" t="s">
        <v>4</v>
      </c>
      <c r="D18867">
        <v>33</v>
      </c>
      <c r="E18867">
        <v>429</v>
      </c>
      <c r="F18867" t="s">
        <v>288</v>
      </c>
      <c r="G18867" t="str">
        <f>VLOOKUP(D18867,Запчасти!A:E,2,0)</f>
        <v>Кузов</v>
      </c>
      <c r="H18867">
        <f>VLOOKUP(D18867,Запчасти!A:E,4,0)</f>
        <v>49418</v>
      </c>
      <c r="I18867" t="str">
        <f>VLOOKUP(D18867,Запчасти!A:E,5,0)</f>
        <v>R3</v>
      </c>
      <c r="J18867">
        <f>VLOOKUP(I18867,Автомобили!A:D,4,0)</f>
        <v>3.5</v>
      </c>
    </row>
    <row r="18868" spans="1:12" hidden="1" x14ac:dyDescent="0.25">
      <c r="A18868">
        <v>18867</v>
      </c>
      <c r="B18868" s="6">
        <v>45528</v>
      </c>
      <c r="C18868" s="1" t="s">
        <v>12</v>
      </c>
      <c r="D18868">
        <v>182</v>
      </c>
      <c r="E18868">
        <v>960</v>
      </c>
      <c r="F18868" t="s">
        <v>290</v>
      </c>
      <c r="G18868" t="str">
        <f>VLOOKUP(D18868,Запчасти!A:E,2,0)</f>
        <v>Двигатель</v>
      </c>
      <c r="H18868">
        <f>VLOOKUP(D18868,Запчасти!A:E,4,0)</f>
        <v>6954</v>
      </c>
      <c r="I18868" t="str">
        <f>VLOOKUP(D18868,Запчасти!A:E,5,0)</f>
        <v>R4</v>
      </c>
      <c r="J18868">
        <f>VLOOKUP(I18868,Автомобили!A:D,4,0)</f>
        <v>1.6</v>
      </c>
    </row>
    <row r="18869" spans="1:12" hidden="1" x14ac:dyDescent="0.25">
      <c r="A18869">
        <v>18868</v>
      </c>
      <c r="B18869" s="6">
        <v>45528</v>
      </c>
      <c r="C18869" s="1" t="s">
        <v>17</v>
      </c>
      <c r="D18869">
        <v>146</v>
      </c>
      <c r="E18869">
        <v>944</v>
      </c>
      <c r="F18869" t="s">
        <v>288</v>
      </c>
      <c r="G18869" t="str">
        <f>VLOOKUP(D18869,Запчасти!A:E,2,0)</f>
        <v>Кондиционер</v>
      </c>
      <c r="H18869">
        <f>VLOOKUP(D18869,Запчасти!A:E,4,0)</f>
        <v>4772</v>
      </c>
      <c r="I18869" t="str">
        <f>VLOOKUP(D18869,Запчасти!A:E,5,0)</f>
        <v>R1</v>
      </c>
      <c r="J18869">
        <f>VLOOKUP(I18869,Автомобили!A:D,4,0)</f>
        <v>1.6</v>
      </c>
      <c r="K18869">
        <f>H18869*E18869</f>
        <v>4504768</v>
      </c>
      <c r="L18869" t="str">
        <f>VLOOKUP(C18869,Автосервисы!A:C,3,0)</f>
        <v>ул. Репина, 40а</v>
      </c>
    </row>
    <row r="18870" spans="1:12" hidden="1" x14ac:dyDescent="0.25">
      <c r="A18870">
        <v>18869</v>
      </c>
      <c r="B18870" s="6">
        <v>45529</v>
      </c>
      <c r="C18870" s="1" t="s">
        <v>19</v>
      </c>
      <c r="D18870">
        <v>147</v>
      </c>
      <c r="E18870">
        <v>989</v>
      </c>
      <c r="F18870" t="s">
        <v>288</v>
      </c>
      <c r="G18870" t="str">
        <f>VLOOKUP(D18870,Запчасти!A:E,2,0)</f>
        <v>Система сцепления</v>
      </c>
      <c r="H18870">
        <f>VLOOKUP(D18870,Запчасти!A:E,4,0)</f>
        <v>29654</v>
      </c>
      <c r="I18870" t="str">
        <f>VLOOKUP(D18870,Запчасти!A:E,5,0)</f>
        <v>R6</v>
      </c>
      <c r="J18870">
        <f>VLOOKUP(I18870,Автомобили!A:D,4,0)</f>
        <v>2</v>
      </c>
    </row>
    <row r="18871" spans="1:12" hidden="1" x14ac:dyDescent="0.25">
      <c r="A18871">
        <v>18870</v>
      </c>
      <c r="B18871" s="6">
        <v>45529</v>
      </c>
      <c r="C18871" s="1" t="s">
        <v>21</v>
      </c>
      <c r="D18871">
        <v>191</v>
      </c>
      <c r="E18871">
        <v>725</v>
      </c>
      <c r="F18871" t="s">
        <v>288</v>
      </c>
      <c r="G18871" t="str">
        <f>VLOOKUP(D18871,Запчасти!A:E,2,0)</f>
        <v>Кондиционер</v>
      </c>
      <c r="H18871">
        <f>VLOOKUP(D18871,Запчасти!A:E,4,0)</f>
        <v>60385</v>
      </c>
      <c r="I18871" t="str">
        <f>VLOOKUP(D18871,Запчасти!A:E,5,0)</f>
        <v>R5</v>
      </c>
      <c r="J18871">
        <f>VLOOKUP(I18871,Автомобили!A:D,4,0)</f>
        <v>1.4</v>
      </c>
    </row>
    <row r="18872" spans="1:12" hidden="1" x14ac:dyDescent="0.25">
      <c r="A18872">
        <v>18871</v>
      </c>
      <c r="B18872" s="6">
        <v>45529</v>
      </c>
      <c r="C18872" s="1" t="s">
        <v>17</v>
      </c>
      <c r="D18872">
        <v>106</v>
      </c>
      <c r="E18872">
        <v>881</v>
      </c>
      <c r="F18872" t="s">
        <v>288</v>
      </c>
      <c r="G18872" t="str">
        <f>VLOOKUP(D18872,Запчасти!A:E,2,0)</f>
        <v>Электрика</v>
      </c>
      <c r="H18872">
        <f>VLOOKUP(D18872,Запчасти!A:E,4,0)</f>
        <v>11158</v>
      </c>
      <c r="I18872" t="str">
        <f>VLOOKUP(D18872,Запчасти!A:E,5,0)</f>
        <v>R2</v>
      </c>
      <c r="J18872">
        <f>VLOOKUP(I18872,Автомобили!A:D,4,0)</f>
        <v>1.6</v>
      </c>
    </row>
    <row r="18873" spans="1:12" hidden="1" x14ac:dyDescent="0.25">
      <c r="A18873">
        <v>18872</v>
      </c>
      <c r="B18873" s="6">
        <v>45529</v>
      </c>
      <c r="C18873" s="1" t="s">
        <v>16</v>
      </c>
      <c r="D18873">
        <v>113</v>
      </c>
      <c r="E18873">
        <v>997</v>
      </c>
      <c r="F18873" t="s">
        <v>288</v>
      </c>
      <c r="G18873" t="str">
        <f>VLOOKUP(D18873,Запчасти!A:E,2,0)</f>
        <v>Кпп</v>
      </c>
      <c r="H18873">
        <f>VLOOKUP(D18873,Запчасти!A:E,4,0)</f>
        <v>96599</v>
      </c>
      <c r="I18873" t="str">
        <f>VLOOKUP(D18873,Запчасти!A:E,5,0)</f>
        <v>R5</v>
      </c>
      <c r="J18873">
        <f>VLOOKUP(I18873,Автомобили!A:D,4,0)</f>
        <v>1.4</v>
      </c>
    </row>
    <row r="18874" spans="1:12" hidden="1" x14ac:dyDescent="0.25">
      <c r="A18874">
        <v>18873</v>
      </c>
      <c r="B18874" s="6">
        <v>45529</v>
      </c>
      <c r="C18874" s="1" t="s">
        <v>10</v>
      </c>
      <c r="D18874">
        <v>73</v>
      </c>
      <c r="E18874">
        <v>228</v>
      </c>
      <c r="F18874" t="s">
        <v>290</v>
      </c>
      <c r="G18874" t="str">
        <f>VLOOKUP(D18874,Запчасти!A:E,2,0)</f>
        <v>Двигатель</v>
      </c>
      <c r="H18874">
        <f>VLOOKUP(D18874,Запчасти!A:E,4,0)</f>
        <v>98664</v>
      </c>
      <c r="I18874" t="str">
        <f>VLOOKUP(D18874,Запчасти!A:E,5,0)</f>
        <v>R5</v>
      </c>
      <c r="J18874">
        <f>VLOOKUP(I18874,Автомобили!A:D,4,0)</f>
        <v>1.4</v>
      </c>
    </row>
    <row r="18875" spans="1:12" hidden="1" x14ac:dyDescent="0.25">
      <c r="A18875">
        <v>18874</v>
      </c>
      <c r="B18875" s="6">
        <v>45529</v>
      </c>
      <c r="C18875" s="1" t="s">
        <v>7</v>
      </c>
      <c r="D18875">
        <v>157</v>
      </c>
      <c r="E18875">
        <v>528</v>
      </c>
      <c r="F18875" t="s">
        <v>288</v>
      </c>
      <c r="G18875" t="str">
        <f>VLOOKUP(D18875,Запчасти!A:E,2,0)</f>
        <v>Двигатель</v>
      </c>
      <c r="H18875">
        <f>VLOOKUP(D18875,Запчасти!A:E,4,0)</f>
        <v>78653</v>
      </c>
      <c r="I18875" t="str">
        <f>VLOOKUP(D18875,Запчасти!A:E,5,0)</f>
        <v>R6</v>
      </c>
      <c r="J18875">
        <f>VLOOKUP(I18875,Автомобили!A:D,4,0)</f>
        <v>2</v>
      </c>
    </row>
    <row r="18876" spans="1:12" hidden="1" x14ac:dyDescent="0.25">
      <c r="A18876">
        <v>18875</v>
      </c>
      <c r="B18876" s="6">
        <v>45529</v>
      </c>
      <c r="C18876" s="1" t="s">
        <v>6</v>
      </c>
      <c r="D18876">
        <v>33</v>
      </c>
      <c r="E18876">
        <v>735</v>
      </c>
      <c r="F18876" t="s">
        <v>288</v>
      </c>
      <c r="G18876" t="str">
        <f>VLOOKUP(D18876,Запчасти!A:E,2,0)</f>
        <v>Кузов</v>
      </c>
      <c r="H18876">
        <f>VLOOKUP(D18876,Запчасти!A:E,4,0)</f>
        <v>49418</v>
      </c>
      <c r="I18876" t="str">
        <f>VLOOKUP(D18876,Запчасти!A:E,5,0)</f>
        <v>R3</v>
      </c>
      <c r="J18876">
        <f>VLOOKUP(I18876,Автомобили!A:D,4,0)</f>
        <v>3.5</v>
      </c>
    </row>
    <row r="18877" spans="1:12" hidden="1" x14ac:dyDescent="0.25">
      <c r="A18877">
        <v>18876</v>
      </c>
      <c r="B18877" s="6">
        <v>45529</v>
      </c>
      <c r="C18877" s="1" t="s">
        <v>12</v>
      </c>
      <c r="D18877">
        <v>78</v>
      </c>
      <c r="E18877">
        <v>282</v>
      </c>
      <c r="F18877" t="s">
        <v>288</v>
      </c>
      <c r="G18877" t="str">
        <f>VLOOKUP(D18877,Запчасти!A:E,2,0)</f>
        <v>Двигатель</v>
      </c>
      <c r="H18877">
        <f>VLOOKUP(D18877,Запчасти!A:E,4,0)</f>
        <v>55047</v>
      </c>
      <c r="I18877" t="str">
        <f>VLOOKUP(D18877,Запчасти!A:E,5,0)</f>
        <v>R2</v>
      </c>
      <c r="J18877">
        <f>VLOOKUP(I18877,Автомобили!A:D,4,0)</f>
        <v>1.6</v>
      </c>
    </row>
    <row r="18878" spans="1:12" hidden="1" x14ac:dyDescent="0.25">
      <c r="A18878">
        <v>18877</v>
      </c>
      <c r="B18878" s="6">
        <v>45529</v>
      </c>
      <c r="C18878" s="1" t="s">
        <v>14</v>
      </c>
      <c r="D18878">
        <v>185</v>
      </c>
      <c r="E18878">
        <v>856</v>
      </c>
      <c r="F18878" t="s">
        <v>290</v>
      </c>
      <c r="G18878" t="str">
        <f>VLOOKUP(D18878,Запчасти!A:E,2,0)</f>
        <v>Подвеска и амортизация</v>
      </c>
      <c r="H18878">
        <f>VLOOKUP(D18878,Запчасти!A:E,4,0)</f>
        <v>38571</v>
      </c>
      <c r="I18878" t="str">
        <f>VLOOKUP(D18878,Запчасти!A:E,5,0)</f>
        <v>R3</v>
      </c>
      <c r="J18878">
        <f>VLOOKUP(I18878,Автомобили!A:D,4,0)</f>
        <v>3.5</v>
      </c>
    </row>
    <row r="18879" spans="1:12" hidden="1" x14ac:dyDescent="0.25">
      <c r="A18879">
        <v>18878</v>
      </c>
      <c r="B18879" s="6">
        <v>45529</v>
      </c>
      <c r="C18879" s="1" t="s">
        <v>13</v>
      </c>
      <c r="D18879">
        <v>164</v>
      </c>
      <c r="E18879">
        <v>321</v>
      </c>
      <c r="F18879" t="s">
        <v>290</v>
      </c>
      <c r="G18879" t="str">
        <f>VLOOKUP(D18879,Запчасти!A:E,2,0)</f>
        <v>Тормозная система</v>
      </c>
      <c r="H18879">
        <f>VLOOKUP(D18879,Запчасти!A:E,4,0)</f>
        <v>33866</v>
      </c>
      <c r="I18879" t="str">
        <f>VLOOKUP(D18879,Запчасти!A:E,5,0)</f>
        <v>R1</v>
      </c>
      <c r="J18879">
        <f>VLOOKUP(I18879,Автомобили!A:D,4,0)</f>
        <v>1.6</v>
      </c>
    </row>
    <row r="18880" spans="1:12" hidden="1" x14ac:dyDescent="0.25">
      <c r="A18880">
        <v>18879</v>
      </c>
      <c r="B18880" s="6">
        <v>45530</v>
      </c>
      <c r="C18880" s="1" t="s">
        <v>3</v>
      </c>
      <c r="D18880">
        <v>94</v>
      </c>
      <c r="E18880">
        <v>992</v>
      </c>
      <c r="F18880" t="s">
        <v>288</v>
      </c>
      <c r="G18880" t="str">
        <f>VLOOKUP(D18880,Запчасти!A:E,2,0)</f>
        <v>Электрика</v>
      </c>
      <c r="H18880">
        <f>VLOOKUP(D18880,Запчасти!A:E,4,0)</f>
        <v>70601</v>
      </c>
      <c r="I18880" t="str">
        <f>VLOOKUP(D18880,Запчасти!A:E,5,0)</f>
        <v>R4</v>
      </c>
      <c r="J18880">
        <f>VLOOKUP(I18880,Автомобили!A:D,4,0)</f>
        <v>1.6</v>
      </c>
    </row>
    <row r="18881" spans="1:10" hidden="1" x14ac:dyDescent="0.25">
      <c r="A18881">
        <v>18880</v>
      </c>
      <c r="B18881" s="6">
        <v>45530</v>
      </c>
      <c r="C18881" s="1" t="s">
        <v>4</v>
      </c>
      <c r="D18881">
        <v>158</v>
      </c>
      <c r="E18881">
        <v>175</v>
      </c>
      <c r="F18881" t="s">
        <v>288</v>
      </c>
      <c r="G18881" t="str">
        <f>VLOOKUP(D18881,Запчасти!A:E,2,0)</f>
        <v>Кпп</v>
      </c>
      <c r="H18881">
        <f>VLOOKUP(D18881,Запчасти!A:E,4,0)</f>
        <v>97504</v>
      </c>
      <c r="I18881" t="str">
        <f>VLOOKUP(D18881,Запчасти!A:E,5,0)</f>
        <v>R3</v>
      </c>
      <c r="J18881">
        <f>VLOOKUP(I18881,Автомобили!A:D,4,0)</f>
        <v>3.5</v>
      </c>
    </row>
    <row r="18882" spans="1:10" hidden="1" x14ac:dyDescent="0.25">
      <c r="A18882">
        <v>18881</v>
      </c>
      <c r="B18882" s="6">
        <v>45530</v>
      </c>
      <c r="C18882" s="1" t="s">
        <v>6</v>
      </c>
      <c r="D18882">
        <v>44</v>
      </c>
      <c r="E18882">
        <v>831</v>
      </c>
      <c r="F18882" t="s">
        <v>290</v>
      </c>
      <c r="G18882" t="str">
        <f>VLOOKUP(D18882,Запчасти!A:E,2,0)</f>
        <v>Двигатель</v>
      </c>
      <c r="H18882">
        <f>VLOOKUP(D18882,Запчасти!A:E,4,0)</f>
        <v>5959</v>
      </c>
      <c r="I18882" t="str">
        <f>VLOOKUP(D18882,Запчасти!A:E,5,0)</f>
        <v>R3</v>
      </c>
      <c r="J18882">
        <f>VLOOKUP(I18882,Автомобили!A:D,4,0)</f>
        <v>3.5</v>
      </c>
    </row>
    <row r="18883" spans="1:10" hidden="1" x14ac:dyDescent="0.25">
      <c r="A18883">
        <v>18882</v>
      </c>
      <c r="B18883" s="6">
        <v>45530</v>
      </c>
      <c r="C18883" s="1" t="s">
        <v>11</v>
      </c>
      <c r="D18883">
        <v>131</v>
      </c>
      <c r="E18883">
        <v>256</v>
      </c>
      <c r="F18883" t="s">
        <v>288</v>
      </c>
      <c r="G18883" t="str">
        <f>VLOOKUP(D18883,Запчасти!A:E,2,0)</f>
        <v>Электрика</v>
      </c>
      <c r="H18883">
        <f>VLOOKUP(D18883,Запчасти!A:E,4,0)</f>
        <v>96348</v>
      </c>
      <c r="I18883" t="str">
        <f>VLOOKUP(D18883,Запчасти!A:E,5,0)</f>
        <v>R2</v>
      </c>
      <c r="J18883">
        <f>VLOOKUP(I18883,Автомобили!A:D,4,0)</f>
        <v>1.6</v>
      </c>
    </row>
    <row r="18884" spans="1:10" hidden="1" x14ac:dyDescent="0.25">
      <c r="A18884">
        <v>18883</v>
      </c>
      <c r="B18884" s="6">
        <v>45530</v>
      </c>
      <c r="C18884" s="1" t="s">
        <v>14</v>
      </c>
      <c r="D18884">
        <v>142</v>
      </c>
      <c r="E18884">
        <v>124</v>
      </c>
      <c r="F18884" t="s">
        <v>288</v>
      </c>
      <c r="G18884" t="str">
        <f>VLOOKUP(D18884,Запчасти!A:E,2,0)</f>
        <v>Трансмиссия</v>
      </c>
      <c r="H18884">
        <f>VLOOKUP(D18884,Запчасти!A:E,4,0)</f>
        <v>88054</v>
      </c>
      <c r="I18884" t="str">
        <f>VLOOKUP(D18884,Запчасти!A:E,5,0)</f>
        <v>R1</v>
      </c>
      <c r="J18884">
        <f>VLOOKUP(I18884,Автомобили!A:D,4,0)</f>
        <v>1.6</v>
      </c>
    </row>
    <row r="18885" spans="1:10" hidden="1" x14ac:dyDescent="0.25">
      <c r="A18885">
        <v>18884</v>
      </c>
      <c r="B18885" s="6">
        <v>45530</v>
      </c>
      <c r="C18885" s="1" t="s">
        <v>10</v>
      </c>
      <c r="D18885">
        <v>17</v>
      </c>
      <c r="E18885">
        <v>600</v>
      </c>
      <c r="F18885" t="s">
        <v>290</v>
      </c>
      <c r="G18885" t="str">
        <f>VLOOKUP(D18885,Запчасти!A:E,2,0)</f>
        <v>Кузов</v>
      </c>
      <c r="H18885">
        <f>VLOOKUP(D18885,Запчасти!A:E,4,0)</f>
        <v>50957</v>
      </c>
      <c r="I18885" t="str">
        <f>VLOOKUP(D18885,Запчасти!A:E,5,0)</f>
        <v>R6</v>
      </c>
      <c r="J18885">
        <f>VLOOKUP(I18885,Автомобили!A:D,4,0)</f>
        <v>2</v>
      </c>
    </row>
    <row r="18886" spans="1:10" hidden="1" x14ac:dyDescent="0.25">
      <c r="A18886">
        <v>18885</v>
      </c>
      <c r="B18886" s="6">
        <v>45530</v>
      </c>
      <c r="C18886" s="1" t="s">
        <v>19</v>
      </c>
      <c r="D18886">
        <v>170</v>
      </c>
      <c r="E18886">
        <v>549</v>
      </c>
      <c r="F18886" t="s">
        <v>288</v>
      </c>
      <c r="G18886" t="str">
        <f>VLOOKUP(D18886,Запчасти!A:E,2,0)</f>
        <v>Система подачи топлива</v>
      </c>
      <c r="H18886">
        <f>VLOOKUP(D18886,Запчасти!A:E,4,0)</f>
        <v>17250</v>
      </c>
      <c r="I18886" t="str">
        <f>VLOOKUP(D18886,Запчасти!A:E,5,0)</f>
        <v>R5</v>
      </c>
      <c r="J18886">
        <f>VLOOKUP(I18886,Автомобили!A:D,4,0)</f>
        <v>1.4</v>
      </c>
    </row>
    <row r="18887" spans="1:10" hidden="1" x14ac:dyDescent="0.25">
      <c r="A18887">
        <v>18886</v>
      </c>
      <c r="B18887" s="6">
        <v>45530</v>
      </c>
      <c r="C18887" s="1" t="s">
        <v>18</v>
      </c>
      <c r="D18887">
        <v>57</v>
      </c>
      <c r="E18887">
        <v>525</v>
      </c>
      <c r="F18887" t="s">
        <v>290</v>
      </c>
      <c r="G18887" t="str">
        <f>VLOOKUP(D18887,Запчасти!A:E,2,0)</f>
        <v>Двигатель</v>
      </c>
      <c r="H18887">
        <f>VLOOKUP(D18887,Запчасти!A:E,4,0)</f>
        <v>85115</v>
      </c>
      <c r="I18887" t="str">
        <f>VLOOKUP(D18887,Запчасти!A:E,5,0)</f>
        <v>R3</v>
      </c>
      <c r="J18887">
        <f>VLOOKUP(I18887,Автомобили!A:D,4,0)</f>
        <v>3.5</v>
      </c>
    </row>
    <row r="18888" spans="1:10" hidden="1" x14ac:dyDescent="0.25">
      <c r="A18888">
        <v>18887</v>
      </c>
      <c r="B18888" s="6">
        <v>45530</v>
      </c>
      <c r="C18888" s="1" t="s">
        <v>8</v>
      </c>
      <c r="D18888">
        <v>104</v>
      </c>
      <c r="E18888">
        <v>839</v>
      </c>
      <c r="F18888" t="s">
        <v>290</v>
      </c>
      <c r="G18888" t="str">
        <f>VLOOKUP(D18888,Запчасти!A:E,2,0)</f>
        <v>Двигатель</v>
      </c>
      <c r="H18888">
        <f>VLOOKUP(D18888,Запчасти!A:E,4,0)</f>
        <v>24830</v>
      </c>
      <c r="I18888" t="str">
        <f>VLOOKUP(D18888,Запчасти!A:E,5,0)</f>
        <v>R4</v>
      </c>
      <c r="J18888">
        <f>VLOOKUP(I18888,Автомобили!A:D,4,0)</f>
        <v>1.6</v>
      </c>
    </row>
    <row r="18889" spans="1:10" hidden="1" x14ac:dyDescent="0.25">
      <c r="A18889">
        <v>18888</v>
      </c>
      <c r="B18889" s="6">
        <v>45530</v>
      </c>
      <c r="C18889" s="1" t="s">
        <v>20</v>
      </c>
      <c r="D18889">
        <v>22</v>
      </c>
      <c r="E18889">
        <v>151</v>
      </c>
      <c r="F18889" t="s">
        <v>290</v>
      </c>
      <c r="G18889" t="str">
        <f>VLOOKUP(D18889,Запчасти!A:E,2,0)</f>
        <v>Кпп</v>
      </c>
      <c r="H18889">
        <f>VLOOKUP(D18889,Запчасти!A:E,4,0)</f>
        <v>59121</v>
      </c>
      <c r="I18889" t="str">
        <f>VLOOKUP(D18889,Запчасти!A:E,5,0)</f>
        <v>R5</v>
      </c>
      <c r="J18889">
        <f>VLOOKUP(I18889,Автомобили!A:D,4,0)</f>
        <v>1.4</v>
      </c>
    </row>
    <row r="18890" spans="1:10" hidden="1" x14ac:dyDescent="0.25">
      <c r="A18890">
        <v>18889</v>
      </c>
      <c r="B18890" s="6">
        <v>45530</v>
      </c>
      <c r="C18890" s="1" t="s">
        <v>13</v>
      </c>
      <c r="D18890">
        <v>55</v>
      </c>
      <c r="E18890">
        <v>669</v>
      </c>
      <c r="F18890" t="s">
        <v>290</v>
      </c>
      <c r="G18890" t="str">
        <f>VLOOKUP(D18890,Запчасти!A:E,2,0)</f>
        <v>Система сцепления</v>
      </c>
      <c r="H18890">
        <f>VLOOKUP(D18890,Запчасти!A:E,4,0)</f>
        <v>28339</v>
      </c>
      <c r="I18890" t="str">
        <f>VLOOKUP(D18890,Запчасти!A:E,5,0)</f>
        <v>R6</v>
      </c>
      <c r="J18890">
        <f>VLOOKUP(I18890,Автомобили!A:D,4,0)</f>
        <v>2</v>
      </c>
    </row>
    <row r="18891" spans="1:10" hidden="1" x14ac:dyDescent="0.25">
      <c r="A18891">
        <v>18890</v>
      </c>
      <c r="B18891" s="6">
        <v>45530</v>
      </c>
      <c r="C18891" s="1" t="s">
        <v>3</v>
      </c>
      <c r="D18891">
        <v>129</v>
      </c>
      <c r="E18891">
        <v>639</v>
      </c>
      <c r="F18891" t="s">
        <v>288</v>
      </c>
      <c r="G18891" t="str">
        <f>VLOOKUP(D18891,Запчасти!A:E,2,0)</f>
        <v>Двигатель</v>
      </c>
      <c r="H18891">
        <f>VLOOKUP(D18891,Запчасти!A:E,4,0)</f>
        <v>45578</v>
      </c>
      <c r="I18891" t="str">
        <f>VLOOKUP(D18891,Запчасти!A:E,5,0)</f>
        <v>R2</v>
      </c>
      <c r="J18891">
        <f>VLOOKUP(I18891,Автомобили!A:D,4,0)</f>
        <v>1.6</v>
      </c>
    </row>
    <row r="18892" spans="1:10" hidden="1" x14ac:dyDescent="0.25">
      <c r="A18892">
        <v>18891</v>
      </c>
      <c r="B18892" s="6">
        <v>45530</v>
      </c>
      <c r="C18892" s="1" t="s">
        <v>6</v>
      </c>
      <c r="D18892">
        <v>159</v>
      </c>
      <c r="E18892">
        <v>485</v>
      </c>
      <c r="F18892" t="s">
        <v>290</v>
      </c>
      <c r="G18892" t="str">
        <f>VLOOKUP(D18892,Запчасти!A:E,2,0)</f>
        <v>Подвеска и амортизация</v>
      </c>
      <c r="H18892">
        <f>VLOOKUP(D18892,Запчасти!A:E,4,0)</f>
        <v>88522</v>
      </c>
      <c r="I18892" t="str">
        <f>VLOOKUP(D18892,Запчасти!A:E,5,0)</f>
        <v>R2</v>
      </c>
      <c r="J18892">
        <f>VLOOKUP(I18892,Автомобили!A:D,4,0)</f>
        <v>1.6</v>
      </c>
    </row>
    <row r="18893" spans="1:10" hidden="1" x14ac:dyDescent="0.25">
      <c r="A18893">
        <v>18892</v>
      </c>
      <c r="B18893" s="6">
        <v>45530</v>
      </c>
      <c r="C18893" s="1" t="s">
        <v>4</v>
      </c>
      <c r="D18893">
        <v>79</v>
      </c>
      <c r="E18893">
        <v>758</v>
      </c>
      <c r="F18893" t="s">
        <v>290</v>
      </c>
      <c r="G18893" t="str">
        <f>VLOOKUP(D18893,Запчасти!A:E,2,0)</f>
        <v>Отопление / вентиляция</v>
      </c>
      <c r="H18893">
        <f>VLOOKUP(D18893,Запчасти!A:E,4,0)</f>
        <v>99833</v>
      </c>
      <c r="I18893" t="str">
        <f>VLOOKUP(D18893,Запчасти!A:E,5,0)</f>
        <v>R4</v>
      </c>
      <c r="J18893">
        <f>VLOOKUP(I18893,Автомобили!A:D,4,0)</f>
        <v>1.6</v>
      </c>
    </row>
    <row r="18894" spans="1:10" hidden="1" x14ac:dyDescent="0.25">
      <c r="A18894">
        <v>18893</v>
      </c>
      <c r="B18894" s="6">
        <v>45530</v>
      </c>
      <c r="C18894" s="1" t="s">
        <v>7</v>
      </c>
      <c r="D18894">
        <v>74</v>
      </c>
      <c r="E18894">
        <v>685</v>
      </c>
      <c r="F18894" t="s">
        <v>288</v>
      </c>
      <c r="G18894" t="str">
        <f>VLOOKUP(D18894,Запчасти!A:E,2,0)</f>
        <v>Двигатель</v>
      </c>
      <c r="H18894">
        <f>VLOOKUP(D18894,Запчасти!A:E,4,0)</f>
        <v>29762</v>
      </c>
      <c r="I18894" t="str">
        <f>VLOOKUP(D18894,Запчасти!A:E,5,0)</f>
        <v>R4</v>
      </c>
      <c r="J18894">
        <f>VLOOKUP(I18894,Автомобили!A:D,4,0)</f>
        <v>1.6</v>
      </c>
    </row>
    <row r="18895" spans="1:10" hidden="1" x14ac:dyDescent="0.25">
      <c r="A18895">
        <v>18894</v>
      </c>
      <c r="B18895" s="6">
        <v>45530</v>
      </c>
      <c r="C18895" s="1" t="s">
        <v>10</v>
      </c>
      <c r="D18895">
        <v>129</v>
      </c>
      <c r="E18895">
        <v>958</v>
      </c>
      <c r="F18895" t="s">
        <v>288</v>
      </c>
      <c r="G18895" t="str">
        <f>VLOOKUP(D18895,Запчасти!A:E,2,0)</f>
        <v>Двигатель</v>
      </c>
      <c r="H18895">
        <f>VLOOKUP(D18895,Запчасти!A:E,4,0)</f>
        <v>45578</v>
      </c>
      <c r="I18895" t="str">
        <f>VLOOKUP(D18895,Запчасти!A:E,5,0)</f>
        <v>R2</v>
      </c>
      <c r="J18895">
        <f>VLOOKUP(I18895,Автомобили!A:D,4,0)</f>
        <v>1.6</v>
      </c>
    </row>
    <row r="18896" spans="1:10" hidden="1" x14ac:dyDescent="0.25">
      <c r="A18896">
        <v>18895</v>
      </c>
      <c r="B18896" s="6">
        <v>45530</v>
      </c>
      <c r="C18896" s="1" t="s">
        <v>11</v>
      </c>
      <c r="D18896">
        <v>48</v>
      </c>
      <c r="E18896">
        <v>466</v>
      </c>
      <c r="F18896" t="s">
        <v>290</v>
      </c>
      <c r="G18896" t="str">
        <f>VLOOKUP(D18896,Запчасти!A:E,2,0)</f>
        <v>Двигатель</v>
      </c>
      <c r="H18896">
        <f>VLOOKUP(D18896,Запчасти!A:E,4,0)</f>
        <v>84510</v>
      </c>
      <c r="I18896" t="str">
        <f>VLOOKUP(D18896,Запчасти!A:E,5,0)</f>
        <v>R5</v>
      </c>
      <c r="J18896">
        <f>VLOOKUP(I18896,Автомобили!A:D,4,0)</f>
        <v>1.4</v>
      </c>
    </row>
    <row r="18897" spans="1:10" hidden="1" x14ac:dyDescent="0.25">
      <c r="A18897">
        <v>18896</v>
      </c>
      <c r="B18897" s="6">
        <v>45530</v>
      </c>
      <c r="C18897" s="1" t="s">
        <v>15</v>
      </c>
      <c r="D18897">
        <v>154</v>
      </c>
      <c r="E18897">
        <v>505</v>
      </c>
      <c r="F18897" t="s">
        <v>288</v>
      </c>
      <c r="G18897" t="str">
        <f>VLOOKUP(D18897,Запчасти!A:E,2,0)</f>
        <v>Отопление / вентиляция</v>
      </c>
      <c r="H18897">
        <f>VLOOKUP(D18897,Запчасти!A:E,4,0)</f>
        <v>92984</v>
      </c>
      <c r="I18897" t="str">
        <f>VLOOKUP(D18897,Запчасти!A:E,5,0)</f>
        <v>R6</v>
      </c>
      <c r="J18897">
        <f>VLOOKUP(I18897,Автомобили!A:D,4,0)</f>
        <v>2</v>
      </c>
    </row>
    <row r="18898" spans="1:10" hidden="1" x14ac:dyDescent="0.25">
      <c r="A18898">
        <v>18897</v>
      </c>
      <c r="B18898" s="6">
        <v>45530</v>
      </c>
      <c r="C18898" s="1" t="s">
        <v>12</v>
      </c>
      <c r="D18898">
        <v>124</v>
      </c>
      <c r="E18898">
        <v>263</v>
      </c>
      <c r="F18898" t="s">
        <v>290</v>
      </c>
      <c r="G18898" t="str">
        <f>VLOOKUP(D18898,Запчасти!A:E,2,0)</f>
        <v>Двигатель</v>
      </c>
      <c r="H18898">
        <f>VLOOKUP(D18898,Запчасти!A:E,4,0)</f>
        <v>97667</v>
      </c>
      <c r="I18898" t="str">
        <f>VLOOKUP(D18898,Запчасти!A:E,5,0)</f>
        <v>R4</v>
      </c>
      <c r="J18898">
        <f>VLOOKUP(I18898,Автомобили!A:D,4,0)</f>
        <v>1.6</v>
      </c>
    </row>
    <row r="18899" spans="1:10" hidden="1" x14ac:dyDescent="0.25">
      <c r="A18899">
        <v>18898</v>
      </c>
      <c r="B18899" s="6">
        <v>45530</v>
      </c>
      <c r="C18899" s="1" t="s">
        <v>5</v>
      </c>
      <c r="D18899">
        <v>54</v>
      </c>
      <c r="E18899">
        <v>338</v>
      </c>
      <c r="F18899" t="s">
        <v>288</v>
      </c>
      <c r="G18899" t="str">
        <f>VLOOKUP(D18899,Запчасти!A:E,2,0)</f>
        <v>Подготовка топливной смеси</v>
      </c>
      <c r="H18899">
        <f>VLOOKUP(D18899,Запчасти!A:E,4,0)</f>
        <v>56723</v>
      </c>
      <c r="I18899" t="str">
        <f>VLOOKUP(D18899,Запчасти!A:E,5,0)</f>
        <v>R5</v>
      </c>
      <c r="J18899">
        <f>VLOOKUP(I18899,Автомобили!A:D,4,0)</f>
        <v>1.4</v>
      </c>
    </row>
    <row r="18900" spans="1:10" hidden="1" x14ac:dyDescent="0.25">
      <c r="A18900">
        <v>18899</v>
      </c>
      <c r="B18900" s="6">
        <v>45530</v>
      </c>
      <c r="C18900" s="1" t="s">
        <v>9</v>
      </c>
      <c r="D18900">
        <v>79</v>
      </c>
      <c r="E18900">
        <v>183</v>
      </c>
      <c r="F18900" t="s">
        <v>290</v>
      </c>
      <c r="G18900" t="str">
        <f>VLOOKUP(D18900,Запчасти!A:E,2,0)</f>
        <v>Отопление / вентиляция</v>
      </c>
      <c r="H18900">
        <f>VLOOKUP(D18900,Запчасти!A:E,4,0)</f>
        <v>99833</v>
      </c>
      <c r="I18900" t="str">
        <f>VLOOKUP(D18900,Запчасти!A:E,5,0)</f>
        <v>R4</v>
      </c>
      <c r="J18900">
        <f>VLOOKUP(I18900,Автомобили!A:D,4,0)</f>
        <v>1.6</v>
      </c>
    </row>
    <row r="18901" spans="1:10" hidden="1" x14ac:dyDescent="0.25">
      <c r="A18901">
        <v>18900</v>
      </c>
      <c r="B18901" s="6">
        <v>45530</v>
      </c>
      <c r="C18901" s="1" t="s">
        <v>19</v>
      </c>
      <c r="D18901">
        <v>85</v>
      </c>
      <c r="E18901">
        <v>70</v>
      </c>
      <c r="F18901" t="s">
        <v>288</v>
      </c>
      <c r="G18901" t="str">
        <f>VLOOKUP(D18901,Запчасти!A:E,2,0)</f>
        <v>Система очистки окон</v>
      </c>
      <c r="H18901">
        <f>VLOOKUP(D18901,Запчасти!A:E,4,0)</f>
        <v>25558</v>
      </c>
      <c r="I18901" t="str">
        <f>VLOOKUP(D18901,Запчасти!A:E,5,0)</f>
        <v>R5</v>
      </c>
      <c r="J18901">
        <f>VLOOKUP(I18901,Автомобили!A:D,4,0)</f>
        <v>1.4</v>
      </c>
    </row>
    <row r="18902" spans="1:10" hidden="1" x14ac:dyDescent="0.25">
      <c r="A18902">
        <v>18901</v>
      </c>
      <c r="B18902" s="6">
        <v>45530</v>
      </c>
      <c r="C18902" s="1" t="s">
        <v>19</v>
      </c>
      <c r="D18902">
        <v>8</v>
      </c>
      <c r="E18902">
        <v>523</v>
      </c>
      <c r="F18902" t="s">
        <v>290</v>
      </c>
      <c r="G18902" t="str">
        <f>VLOOKUP(D18902,Запчасти!A:E,2,0)</f>
        <v>Двигатель</v>
      </c>
      <c r="H18902">
        <f>VLOOKUP(D18902,Запчасти!A:E,4,0)</f>
        <v>83979</v>
      </c>
      <c r="I18902" t="str">
        <f>VLOOKUP(D18902,Запчасти!A:E,5,0)</f>
        <v>R3</v>
      </c>
      <c r="J18902">
        <f>VLOOKUP(I18902,Автомобили!A:D,4,0)</f>
        <v>3.5</v>
      </c>
    </row>
    <row r="18903" spans="1:10" hidden="1" x14ac:dyDescent="0.25">
      <c r="A18903">
        <v>18902</v>
      </c>
      <c r="B18903" s="6">
        <v>45530</v>
      </c>
      <c r="C18903" s="1" t="s">
        <v>4</v>
      </c>
      <c r="D18903">
        <v>118</v>
      </c>
      <c r="E18903">
        <v>919</v>
      </c>
      <c r="F18903" t="s">
        <v>288</v>
      </c>
      <c r="G18903" t="str">
        <f>VLOOKUP(D18903,Запчасти!A:E,2,0)</f>
        <v>Тормозная система</v>
      </c>
      <c r="H18903">
        <f>VLOOKUP(D18903,Запчасти!A:E,4,0)</f>
        <v>55713</v>
      </c>
      <c r="I18903" t="str">
        <f>VLOOKUP(D18903,Запчасти!A:E,5,0)</f>
        <v>R6</v>
      </c>
      <c r="J18903">
        <f>VLOOKUP(I18903,Автомобили!A:D,4,0)</f>
        <v>2</v>
      </c>
    </row>
    <row r="18904" spans="1:10" hidden="1" x14ac:dyDescent="0.25">
      <c r="A18904">
        <v>18903</v>
      </c>
      <c r="B18904" s="6">
        <v>45530</v>
      </c>
      <c r="C18904" s="1" t="s">
        <v>4</v>
      </c>
      <c r="D18904">
        <v>19</v>
      </c>
      <c r="E18904">
        <v>280</v>
      </c>
      <c r="F18904" t="s">
        <v>290</v>
      </c>
      <c r="G18904" t="str">
        <f>VLOOKUP(D18904,Запчасти!A:E,2,0)</f>
        <v>Двигатель</v>
      </c>
      <c r="H18904">
        <f>VLOOKUP(D18904,Запчасти!A:E,4,0)</f>
        <v>70529</v>
      </c>
      <c r="I18904" t="str">
        <f>VLOOKUP(D18904,Запчасти!A:E,5,0)</f>
        <v>R1</v>
      </c>
      <c r="J18904">
        <f>VLOOKUP(I18904,Автомобили!A:D,4,0)</f>
        <v>1.6</v>
      </c>
    </row>
    <row r="18905" spans="1:10" hidden="1" x14ac:dyDescent="0.25">
      <c r="A18905">
        <v>18904</v>
      </c>
      <c r="B18905" s="6">
        <v>45530</v>
      </c>
      <c r="C18905" s="1" t="s">
        <v>11</v>
      </c>
      <c r="D18905">
        <v>176</v>
      </c>
      <c r="E18905">
        <v>737</v>
      </c>
      <c r="F18905" t="s">
        <v>288</v>
      </c>
      <c r="G18905" t="str">
        <f>VLOOKUP(D18905,Запчасти!A:E,2,0)</f>
        <v>Двигатель</v>
      </c>
      <c r="H18905">
        <f>VLOOKUP(D18905,Запчасти!A:E,4,0)</f>
        <v>80824</v>
      </c>
      <c r="I18905" t="str">
        <f>VLOOKUP(D18905,Запчасти!A:E,5,0)</f>
        <v>R3</v>
      </c>
      <c r="J18905">
        <f>VLOOKUP(I18905,Автомобили!A:D,4,0)</f>
        <v>3.5</v>
      </c>
    </row>
    <row r="18906" spans="1:10" hidden="1" x14ac:dyDescent="0.25">
      <c r="A18906">
        <v>18905</v>
      </c>
      <c r="B18906" s="6">
        <v>45530</v>
      </c>
      <c r="C18906" s="1" t="s">
        <v>9</v>
      </c>
      <c r="D18906">
        <v>45</v>
      </c>
      <c r="E18906">
        <v>959</v>
      </c>
      <c r="F18906" t="s">
        <v>288</v>
      </c>
      <c r="G18906" t="str">
        <f>VLOOKUP(D18906,Запчасти!A:E,2,0)</f>
        <v>Кпп</v>
      </c>
      <c r="H18906">
        <f>VLOOKUP(D18906,Запчасти!A:E,4,0)</f>
        <v>16357</v>
      </c>
      <c r="I18906" t="str">
        <f>VLOOKUP(D18906,Запчасти!A:E,5,0)</f>
        <v>R4</v>
      </c>
      <c r="J18906">
        <f>VLOOKUP(I18906,Автомобили!A:D,4,0)</f>
        <v>1.6</v>
      </c>
    </row>
    <row r="18907" spans="1:10" hidden="1" x14ac:dyDescent="0.25">
      <c r="A18907">
        <v>18906</v>
      </c>
      <c r="B18907" s="6">
        <v>45530</v>
      </c>
      <c r="C18907" s="1" t="s">
        <v>17</v>
      </c>
      <c r="D18907">
        <v>154</v>
      </c>
      <c r="E18907">
        <v>936</v>
      </c>
      <c r="F18907" t="s">
        <v>290</v>
      </c>
      <c r="G18907" t="str">
        <f>VLOOKUP(D18907,Запчасти!A:E,2,0)</f>
        <v>Отопление / вентиляция</v>
      </c>
      <c r="H18907">
        <f>VLOOKUP(D18907,Запчасти!A:E,4,0)</f>
        <v>92984</v>
      </c>
      <c r="I18907" t="str">
        <f>VLOOKUP(D18907,Запчасти!A:E,5,0)</f>
        <v>R6</v>
      </c>
      <c r="J18907">
        <f>VLOOKUP(I18907,Автомобили!A:D,4,0)</f>
        <v>2</v>
      </c>
    </row>
    <row r="18908" spans="1:10" hidden="1" x14ac:dyDescent="0.25">
      <c r="A18908">
        <v>18907</v>
      </c>
      <c r="B18908" s="6">
        <v>45530</v>
      </c>
      <c r="C18908" s="1" t="s">
        <v>10</v>
      </c>
      <c r="D18908">
        <v>11</v>
      </c>
      <c r="E18908">
        <v>768</v>
      </c>
      <c r="F18908" t="s">
        <v>290</v>
      </c>
      <c r="G18908" t="str">
        <f>VLOOKUP(D18908,Запчасти!A:E,2,0)</f>
        <v>Двигатель</v>
      </c>
      <c r="H18908">
        <f>VLOOKUP(D18908,Запчасти!A:E,4,0)</f>
        <v>75637</v>
      </c>
      <c r="I18908" t="str">
        <f>VLOOKUP(D18908,Запчасти!A:E,5,0)</f>
        <v>R4</v>
      </c>
      <c r="J18908">
        <f>VLOOKUP(I18908,Автомобили!A:D,4,0)</f>
        <v>1.6</v>
      </c>
    </row>
    <row r="18909" spans="1:10" hidden="1" x14ac:dyDescent="0.25">
      <c r="A18909">
        <v>18908</v>
      </c>
      <c r="B18909" s="6">
        <v>45530</v>
      </c>
      <c r="C18909" s="1" t="s">
        <v>3</v>
      </c>
      <c r="D18909">
        <v>187</v>
      </c>
      <c r="E18909">
        <v>514</v>
      </c>
      <c r="F18909" t="s">
        <v>290</v>
      </c>
      <c r="G18909" t="str">
        <f>VLOOKUP(D18909,Запчасти!A:E,2,0)</f>
        <v>Электрика</v>
      </c>
      <c r="H18909">
        <f>VLOOKUP(D18909,Запчасти!A:E,4,0)</f>
        <v>45153</v>
      </c>
      <c r="I18909" t="str">
        <f>VLOOKUP(D18909,Запчасти!A:E,5,0)</f>
        <v>R2</v>
      </c>
      <c r="J18909">
        <f>VLOOKUP(I18909,Автомобили!A:D,4,0)</f>
        <v>1.6</v>
      </c>
    </row>
    <row r="18910" spans="1:10" hidden="1" x14ac:dyDescent="0.25">
      <c r="A18910">
        <v>18909</v>
      </c>
      <c r="B18910" s="6">
        <v>45530</v>
      </c>
      <c r="C18910" s="1" t="s">
        <v>5</v>
      </c>
      <c r="D18910">
        <v>82</v>
      </c>
      <c r="E18910">
        <v>947</v>
      </c>
      <c r="F18910" t="s">
        <v>288</v>
      </c>
      <c r="G18910" t="str">
        <f>VLOOKUP(D18910,Запчасти!A:E,2,0)</f>
        <v>Кузов</v>
      </c>
      <c r="H18910">
        <f>VLOOKUP(D18910,Запчасти!A:E,4,0)</f>
        <v>51660</v>
      </c>
      <c r="I18910" t="str">
        <f>VLOOKUP(D18910,Запчасти!A:E,5,0)</f>
        <v>R3</v>
      </c>
      <c r="J18910">
        <f>VLOOKUP(I18910,Автомобили!A:D,4,0)</f>
        <v>3.5</v>
      </c>
    </row>
    <row r="18911" spans="1:10" hidden="1" x14ac:dyDescent="0.25">
      <c r="A18911">
        <v>18910</v>
      </c>
      <c r="B18911" s="6">
        <v>45530</v>
      </c>
      <c r="C18911" s="1" t="s">
        <v>17</v>
      </c>
      <c r="D18911">
        <v>91</v>
      </c>
      <c r="E18911">
        <v>538</v>
      </c>
      <c r="F18911" t="s">
        <v>290</v>
      </c>
      <c r="G18911" t="str">
        <f>VLOOKUP(D18911,Запчасти!A:E,2,0)</f>
        <v>Двигатель</v>
      </c>
      <c r="H18911">
        <f>VLOOKUP(D18911,Запчасти!A:E,4,0)</f>
        <v>51302</v>
      </c>
      <c r="I18911" t="str">
        <f>VLOOKUP(D18911,Запчасти!A:E,5,0)</f>
        <v>R2</v>
      </c>
      <c r="J18911">
        <f>VLOOKUP(I18911,Автомобили!A:D,4,0)</f>
        <v>1.6</v>
      </c>
    </row>
    <row r="18912" spans="1:10" hidden="1" x14ac:dyDescent="0.25">
      <c r="A18912">
        <v>18911</v>
      </c>
      <c r="B18912" s="6">
        <v>45530</v>
      </c>
      <c r="C18912" s="1" t="s">
        <v>22</v>
      </c>
      <c r="D18912">
        <v>94</v>
      </c>
      <c r="E18912">
        <v>533</v>
      </c>
      <c r="F18912" t="s">
        <v>288</v>
      </c>
      <c r="G18912" t="str">
        <f>VLOOKUP(D18912,Запчасти!A:E,2,0)</f>
        <v>Электрика</v>
      </c>
      <c r="H18912">
        <f>VLOOKUP(D18912,Запчасти!A:E,4,0)</f>
        <v>70601</v>
      </c>
      <c r="I18912" t="str">
        <f>VLOOKUP(D18912,Запчасти!A:E,5,0)</f>
        <v>R4</v>
      </c>
      <c r="J18912">
        <f>VLOOKUP(I18912,Автомобили!A:D,4,0)</f>
        <v>1.6</v>
      </c>
    </row>
    <row r="18913" spans="1:10" hidden="1" x14ac:dyDescent="0.25">
      <c r="A18913">
        <v>18912</v>
      </c>
      <c r="B18913" s="6">
        <v>45530</v>
      </c>
      <c r="C18913" s="1" t="s">
        <v>10</v>
      </c>
      <c r="D18913">
        <v>150</v>
      </c>
      <c r="E18913">
        <v>648</v>
      </c>
      <c r="F18913" t="s">
        <v>288</v>
      </c>
      <c r="G18913" t="str">
        <f>VLOOKUP(D18913,Запчасти!A:E,2,0)</f>
        <v>Двигатель</v>
      </c>
      <c r="H18913">
        <f>VLOOKUP(D18913,Запчасти!A:E,4,0)</f>
        <v>54018</v>
      </c>
      <c r="I18913" t="str">
        <f>VLOOKUP(D18913,Запчасти!A:E,5,0)</f>
        <v>R1</v>
      </c>
      <c r="J18913">
        <f>VLOOKUP(I18913,Автомобили!A:D,4,0)</f>
        <v>1.6</v>
      </c>
    </row>
    <row r="18914" spans="1:10" hidden="1" x14ac:dyDescent="0.25">
      <c r="A18914">
        <v>18913</v>
      </c>
      <c r="B18914" s="6">
        <v>45530</v>
      </c>
      <c r="C18914" s="1" t="s">
        <v>18</v>
      </c>
      <c r="D18914">
        <v>63</v>
      </c>
      <c r="E18914">
        <v>382</v>
      </c>
      <c r="F18914" t="s">
        <v>290</v>
      </c>
      <c r="G18914" t="str">
        <f>VLOOKUP(D18914,Запчасти!A:E,2,0)</f>
        <v>Подвеска и амортизация</v>
      </c>
      <c r="H18914">
        <f>VLOOKUP(D18914,Запчасти!A:E,4,0)</f>
        <v>5112</v>
      </c>
      <c r="I18914" t="str">
        <f>VLOOKUP(D18914,Запчасти!A:E,5,0)</f>
        <v>R2</v>
      </c>
      <c r="J18914">
        <f>VLOOKUP(I18914,Автомобили!A:D,4,0)</f>
        <v>1.6</v>
      </c>
    </row>
    <row r="18915" spans="1:10" hidden="1" x14ac:dyDescent="0.25">
      <c r="A18915">
        <v>18914</v>
      </c>
      <c r="B18915" s="6">
        <v>45530</v>
      </c>
      <c r="C18915" s="1" t="s">
        <v>22</v>
      </c>
      <c r="D18915">
        <v>107</v>
      </c>
      <c r="E18915">
        <v>629</v>
      </c>
      <c r="F18915" t="s">
        <v>290</v>
      </c>
      <c r="G18915" t="str">
        <f>VLOOKUP(D18915,Запчасти!A:E,2,0)</f>
        <v>Двигатель</v>
      </c>
      <c r="H18915">
        <f>VLOOKUP(D18915,Запчасти!A:E,4,0)</f>
        <v>76225</v>
      </c>
      <c r="I18915" t="str">
        <f>VLOOKUP(D18915,Запчасти!A:E,5,0)</f>
        <v>R2</v>
      </c>
      <c r="J18915">
        <f>VLOOKUP(I18915,Автомобили!A:D,4,0)</f>
        <v>1.6</v>
      </c>
    </row>
    <row r="18916" spans="1:10" hidden="1" x14ac:dyDescent="0.25">
      <c r="A18916">
        <v>18915</v>
      </c>
      <c r="B18916" s="6">
        <v>45530</v>
      </c>
      <c r="C18916" s="1" t="s">
        <v>18</v>
      </c>
      <c r="D18916">
        <v>181</v>
      </c>
      <c r="E18916">
        <v>555</v>
      </c>
      <c r="F18916" t="s">
        <v>290</v>
      </c>
      <c r="G18916" t="str">
        <f>VLOOKUP(D18916,Запчасти!A:E,2,0)</f>
        <v>Кпп</v>
      </c>
      <c r="H18916">
        <f>VLOOKUP(D18916,Запчасти!A:E,4,0)</f>
        <v>93962</v>
      </c>
      <c r="I18916" t="str">
        <f>VLOOKUP(D18916,Запчасти!A:E,5,0)</f>
        <v>R3</v>
      </c>
      <c r="J18916">
        <f>VLOOKUP(I18916,Автомобили!A:D,4,0)</f>
        <v>3.5</v>
      </c>
    </row>
    <row r="18917" spans="1:10" hidden="1" x14ac:dyDescent="0.25">
      <c r="A18917">
        <v>18916</v>
      </c>
      <c r="B18917" s="6">
        <v>45530</v>
      </c>
      <c r="C18917" s="1" t="s">
        <v>18</v>
      </c>
      <c r="D18917">
        <v>188</v>
      </c>
      <c r="E18917">
        <v>817</v>
      </c>
      <c r="F18917" t="s">
        <v>290</v>
      </c>
      <c r="G18917" t="str">
        <f>VLOOKUP(D18917,Запчасти!A:E,2,0)</f>
        <v>Тормозная система</v>
      </c>
      <c r="H18917">
        <f>VLOOKUP(D18917,Запчасти!A:E,4,0)</f>
        <v>1908</v>
      </c>
      <c r="I18917" t="str">
        <f>VLOOKUP(D18917,Запчасти!A:E,5,0)</f>
        <v>R6</v>
      </c>
      <c r="J18917">
        <f>VLOOKUP(I18917,Автомобили!A:D,4,0)</f>
        <v>2</v>
      </c>
    </row>
    <row r="18918" spans="1:10" hidden="1" x14ac:dyDescent="0.25">
      <c r="A18918">
        <v>18917</v>
      </c>
      <c r="B18918" s="6">
        <v>45530</v>
      </c>
      <c r="C18918" s="1" t="s">
        <v>17</v>
      </c>
      <c r="D18918">
        <v>65</v>
      </c>
      <c r="E18918">
        <v>532</v>
      </c>
      <c r="F18918" t="s">
        <v>290</v>
      </c>
      <c r="G18918" t="str">
        <f>VLOOKUP(D18918,Запчасти!A:E,2,0)</f>
        <v>Тормозная система</v>
      </c>
      <c r="H18918">
        <f>VLOOKUP(D18918,Запчасти!A:E,4,0)</f>
        <v>17370</v>
      </c>
      <c r="I18918" t="str">
        <f>VLOOKUP(D18918,Запчасти!A:E,5,0)</f>
        <v>R2</v>
      </c>
      <c r="J18918">
        <f>VLOOKUP(I18918,Автомобили!A:D,4,0)</f>
        <v>1.6</v>
      </c>
    </row>
    <row r="18919" spans="1:10" hidden="1" x14ac:dyDescent="0.25">
      <c r="A18919">
        <v>18918</v>
      </c>
      <c r="B18919" s="6">
        <v>45530</v>
      </c>
      <c r="C18919" s="1" t="s">
        <v>16</v>
      </c>
      <c r="D18919">
        <v>32</v>
      </c>
      <c r="E18919">
        <v>614</v>
      </c>
      <c r="F18919" t="s">
        <v>288</v>
      </c>
      <c r="G18919" t="str">
        <f>VLOOKUP(D18919,Запчасти!A:E,2,0)</f>
        <v>Привод колеса</v>
      </c>
      <c r="H18919">
        <f>VLOOKUP(D18919,Запчасти!A:E,4,0)</f>
        <v>7899</v>
      </c>
      <c r="I18919" t="str">
        <f>VLOOKUP(D18919,Запчасти!A:E,5,0)</f>
        <v>R6</v>
      </c>
      <c r="J18919">
        <f>VLOOKUP(I18919,Автомобили!A:D,4,0)</f>
        <v>2</v>
      </c>
    </row>
    <row r="18920" spans="1:10" hidden="1" x14ac:dyDescent="0.25">
      <c r="A18920">
        <v>18919</v>
      </c>
      <c r="B18920" s="6">
        <v>45530</v>
      </c>
      <c r="C18920" s="1" t="s">
        <v>12</v>
      </c>
      <c r="D18920">
        <v>32</v>
      </c>
      <c r="E18920">
        <v>573</v>
      </c>
      <c r="F18920" t="s">
        <v>288</v>
      </c>
      <c r="G18920" t="str">
        <f>VLOOKUP(D18920,Запчасти!A:E,2,0)</f>
        <v>Привод колеса</v>
      </c>
      <c r="H18920">
        <f>VLOOKUP(D18920,Запчасти!A:E,4,0)</f>
        <v>7899</v>
      </c>
      <c r="I18920" t="str">
        <f>VLOOKUP(D18920,Запчасти!A:E,5,0)</f>
        <v>R6</v>
      </c>
      <c r="J18920">
        <f>VLOOKUP(I18920,Автомобили!A:D,4,0)</f>
        <v>2</v>
      </c>
    </row>
    <row r="18921" spans="1:10" hidden="1" x14ac:dyDescent="0.25">
      <c r="A18921">
        <v>18920</v>
      </c>
      <c r="B18921" s="6">
        <v>45530</v>
      </c>
      <c r="C18921" s="1" t="s">
        <v>18</v>
      </c>
      <c r="D18921">
        <v>196</v>
      </c>
      <c r="E18921">
        <v>42</v>
      </c>
      <c r="F18921" t="s">
        <v>290</v>
      </c>
      <c r="G18921" t="str">
        <f>VLOOKUP(D18921,Запчасти!A:E,2,0)</f>
        <v>Тормозная система</v>
      </c>
      <c r="H18921">
        <f>VLOOKUP(D18921,Запчасти!A:E,4,0)</f>
        <v>36385</v>
      </c>
      <c r="I18921" t="str">
        <f>VLOOKUP(D18921,Запчасти!A:E,5,0)</f>
        <v>R6</v>
      </c>
      <c r="J18921">
        <f>VLOOKUP(I18921,Автомобили!A:D,4,0)</f>
        <v>2</v>
      </c>
    </row>
    <row r="18922" spans="1:10" hidden="1" x14ac:dyDescent="0.25">
      <c r="A18922">
        <v>18921</v>
      </c>
      <c r="B18922" s="6">
        <v>45530</v>
      </c>
      <c r="C18922" s="1" t="s">
        <v>5</v>
      </c>
      <c r="D18922">
        <v>168</v>
      </c>
      <c r="E18922">
        <v>201</v>
      </c>
      <c r="F18922" t="s">
        <v>290</v>
      </c>
      <c r="G18922" t="str">
        <f>VLOOKUP(D18922,Запчасти!A:E,2,0)</f>
        <v>Двигатель</v>
      </c>
      <c r="H18922">
        <f>VLOOKUP(D18922,Запчасти!A:E,4,0)</f>
        <v>18893</v>
      </c>
      <c r="I18922" t="str">
        <f>VLOOKUP(D18922,Запчасти!A:E,5,0)</f>
        <v>R4</v>
      </c>
      <c r="J18922">
        <f>VLOOKUP(I18922,Автомобили!A:D,4,0)</f>
        <v>1.6</v>
      </c>
    </row>
    <row r="18923" spans="1:10" hidden="1" x14ac:dyDescent="0.25">
      <c r="A18923">
        <v>18922</v>
      </c>
      <c r="B18923" s="6">
        <v>45530</v>
      </c>
      <c r="C18923" s="1" t="s">
        <v>18</v>
      </c>
      <c r="D18923">
        <v>131</v>
      </c>
      <c r="E18923">
        <v>547</v>
      </c>
      <c r="F18923" t="s">
        <v>290</v>
      </c>
      <c r="G18923" t="str">
        <f>VLOOKUP(D18923,Запчасти!A:E,2,0)</f>
        <v>Электрика</v>
      </c>
      <c r="H18923">
        <f>VLOOKUP(D18923,Запчасти!A:E,4,0)</f>
        <v>96348</v>
      </c>
      <c r="I18923" t="str">
        <f>VLOOKUP(D18923,Запчасти!A:E,5,0)</f>
        <v>R2</v>
      </c>
      <c r="J18923">
        <f>VLOOKUP(I18923,Автомобили!A:D,4,0)</f>
        <v>1.6</v>
      </c>
    </row>
    <row r="18924" spans="1:10" hidden="1" x14ac:dyDescent="0.25">
      <c r="A18924">
        <v>18923</v>
      </c>
      <c r="B18924" s="6">
        <v>45530</v>
      </c>
      <c r="C18924" s="1" t="s">
        <v>10</v>
      </c>
      <c r="D18924">
        <v>10</v>
      </c>
      <c r="E18924">
        <v>922</v>
      </c>
      <c r="F18924" t="s">
        <v>288</v>
      </c>
      <c r="G18924" t="str">
        <f>VLOOKUP(D18924,Запчасти!A:E,2,0)</f>
        <v>Рулевое управление</v>
      </c>
      <c r="H18924">
        <f>VLOOKUP(D18924,Запчасти!A:E,4,0)</f>
        <v>95428</v>
      </c>
      <c r="I18924" t="str">
        <f>VLOOKUP(D18924,Запчасти!A:E,5,0)</f>
        <v>R5</v>
      </c>
      <c r="J18924">
        <f>VLOOKUP(I18924,Автомобили!A:D,4,0)</f>
        <v>1.4</v>
      </c>
    </row>
    <row r="18925" spans="1:10" hidden="1" x14ac:dyDescent="0.25">
      <c r="A18925">
        <v>18924</v>
      </c>
      <c r="B18925" s="6">
        <v>45530</v>
      </c>
      <c r="C18925" s="1" t="s">
        <v>16</v>
      </c>
      <c r="D18925">
        <v>40</v>
      </c>
      <c r="E18925">
        <v>115</v>
      </c>
      <c r="F18925" t="s">
        <v>290</v>
      </c>
      <c r="G18925" t="str">
        <f>VLOOKUP(D18925,Запчасти!A:E,2,0)</f>
        <v>Двигатель</v>
      </c>
      <c r="H18925">
        <f>VLOOKUP(D18925,Запчасти!A:E,4,0)</f>
        <v>32427</v>
      </c>
      <c r="I18925" t="str">
        <f>VLOOKUP(D18925,Запчасти!A:E,5,0)</f>
        <v>R6</v>
      </c>
      <c r="J18925">
        <f>VLOOKUP(I18925,Автомобили!A:D,4,0)</f>
        <v>2</v>
      </c>
    </row>
    <row r="18926" spans="1:10" hidden="1" x14ac:dyDescent="0.25">
      <c r="A18926">
        <v>18925</v>
      </c>
      <c r="B18926" s="6">
        <v>45530</v>
      </c>
      <c r="C18926" s="1" t="s">
        <v>10</v>
      </c>
      <c r="D18926">
        <v>50</v>
      </c>
      <c r="E18926">
        <v>204</v>
      </c>
      <c r="F18926" t="s">
        <v>290</v>
      </c>
      <c r="G18926" t="str">
        <f>VLOOKUP(D18926,Запчасти!A:E,2,0)</f>
        <v>Кондиционер</v>
      </c>
      <c r="H18926">
        <f>VLOOKUP(D18926,Запчасти!A:E,4,0)</f>
        <v>22385</v>
      </c>
      <c r="I18926" t="str">
        <f>VLOOKUP(D18926,Запчасти!A:E,5,0)</f>
        <v>R6</v>
      </c>
      <c r="J18926">
        <f>VLOOKUP(I18926,Автомобили!A:D,4,0)</f>
        <v>2</v>
      </c>
    </row>
    <row r="18927" spans="1:10" hidden="1" x14ac:dyDescent="0.25">
      <c r="A18927">
        <v>18926</v>
      </c>
      <c r="B18927" s="6">
        <v>45530</v>
      </c>
      <c r="C18927" s="1" t="s">
        <v>4</v>
      </c>
      <c r="D18927">
        <v>142</v>
      </c>
      <c r="E18927">
        <v>559</v>
      </c>
      <c r="F18927" t="s">
        <v>288</v>
      </c>
      <c r="G18927" t="str">
        <f>VLOOKUP(D18927,Запчасти!A:E,2,0)</f>
        <v>Трансмиссия</v>
      </c>
      <c r="H18927">
        <f>VLOOKUP(D18927,Запчасти!A:E,4,0)</f>
        <v>88054</v>
      </c>
      <c r="I18927" t="str">
        <f>VLOOKUP(D18927,Запчасти!A:E,5,0)</f>
        <v>R1</v>
      </c>
      <c r="J18927">
        <f>VLOOKUP(I18927,Автомобили!A:D,4,0)</f>
        <v>1.6</v>
      </c>
    </row>
    <row r="18928" spans="1:10" hidden="1" x14ac:dyDescent="0.25">
      <c r="A18928">
        <v>18927</v>
      </c>
      <c r="B18928" s="6">
        <v>45530</v>
      </c>
      <c r="C18928" s="1" t="s">
        <v>11</v>
      </c>
      <c r="D18928">
        <v>13</v>
      </c>
      <c r="E18928">
        <v>153</v>
      </c>
      <c r="F18928" t="s">
        <v>288</v>
      </c>
      <c r="G18928" t="str">
        <f>VLOOKUP(D18928,Запчасти!A:E,2,0)</f>
        <v>Двигатель</v>
      </c>
      <c r="H18928">
        <f>VLOOKUP(D18928,Запчасти!A:E,4,0)</f>
        <v>64654</v>
      </c>
      <c r="I18928" t="str">
        <f>VLOOKUP(D18928,Запчасти!A:E,5,0)</f>
        <v>R2</v>
      </c>
      <c r="J18928">
        <f>VLOOKUP(I18928,Автомобили!A:D,4,0)</f>
        <v>1.6</v>
      </c>
    </row>
    <row r="18929" spans="1:10" hidden="1" x14ac:dyDescent="0.25">
      <c r="A18929">
        <v>18928</v>
      </c>
      <c r="B18929" s="6">
        <v>45530</v>
      </c>
      <c r="C18929" s="1" t="s">
        <v>12</v>
      </c>
      <c r="D18929">
        <v>42</v>
      </c>
      <c r="E18929">
        <v>272</v>
      </c>
      <c r="F18929" t="s">
        <v>290</v>
      </c>
      <c r="G18929" t="str">
        <f>VLOOKUP(D18929,Запчасти!A:E,2,0)</f>
        <v>Подготовка топливной смеси</v>
      </c>
      <c r="H18929">
        <f>VLOOKUP(D18929,Запчасти!A:E,4,0)</f>
        <v>66148</v>
      </c>
      <c r="I18929" t="str">
        <f>VLOOKUP(D18929,Запчасти!A:E,5,0)</f>
        <v>R6</v>
      </c>
      <c r="J18929">
        <f>VLOOKUP(I18929,Автомобили!A:D,4,0)</f>
        <v>2</v>
      </c>
    </row>
    <row r="18930" spans="1:10" hidden="1" x14ac:dyDescent="0.25">
      <c r="A18930">
        <v>18929</v>
      </c>
      <c r="B18930" s="6">
        <v>45530</v>
      </c>
      <c r="C18930" s="1" t="s">
        <v>4</v>
      </c>
      <c r="D18930">
        <v>72</v>
      </c>
      <c r="E18930">
        <v>98</v>
      </c>
      <c r="F18930" t="s">
        <v>290</v>
      </c>
      <c r="G18930" t="str">
        <f>VLOOKUP(D18930,Запчасти!A:E,2,0)</f>
        <v>Электрика</v>
      </c>
      <c r="H18930">
        <f>VLOOKUP(D18930,Запчасти!A:E,4,0)</f>
        <v>52899</v>
      </c>
      <c r="I18930" t="str">
        <f>VLOOKUP(D18930,Запчасти!A:E,5,0)</f>
        <v>R6</v>
      </c>
      <c r="J18930">
        <f>VLOOKUP(I18930,Автомобили!A:D,4,0)</f>
        <v>2</v>
      </c>
    </row>
    <row r="18931" spans="1:10" hidden="1" x14ac:dyDescent="0.25">
      <c r="A18931">
        <v>18930</v>
      </c>
      <c r="B18931" s="6">
        <v>45530</v>
      </c>
      <c r="C18931" s="1" t="s">
        <v>16</v>
      </c>
      <c r="D18931">
        <v>17</v>
      </c>
      <c r="E18931">
        <v>345</v>
      </c>
      <c r="F18931" t="s">
        <v>288</v>
      </c>
      <c r="G18931" t="str">
        <f>VLOOKUP(D18931,Запчасти!A:E,2,0)</f>
        <v>Кузов</v>
      </c>
      <c r="H18931">
        <f>VLOOKUP(D18931,Запчасти!A:E,4,0)</f>
        <v>50957</v>
      </c>
      <c r="I18931" t="str">
        <f>VLOOKUP(D18931,Запчасти!A:E,5,0)</f>
        <v>R6</v>
      </c>
      <c r="J18931">
        <f>VLOOKUP(I18931,Автомобили!A:D,4,0)</f>
        <v>2</v>
      </c>
    </row>
    <row r="18932" spans="1:10" hidden="1" x14ac:dyDescent="0.25">
      <c r="A18932">
        <v>18931</v>
      </c>
      <c r="B18932" s="6">
        <v>45530</v>
      </c>
      <c r="C18932" s="1" t="s">
        <v>9</v>
      </c>
      <c r="D18932">
        <v>94</v>
      </c>
      <c r="E18932">
        <v>156</v>
      </c>
      <c r="F18932" t="s">
        <v>288</v>
      </c>
      <c r="G18932" t="str">
        <f>VLOOKUP(D18932,Запчасти!A:E,2,0)</f>
        <v>Электрика</v>
      </c>
      <c r="H18932">
        <f>VLOOKUP(D18932,Запчасти!A:E,4,0)</f>
        <v>70601</v>
      </c>
      <c r="I18932" t="str">
        <f>VLOOKUP(D18932,Запчасти!A:E,5,0)</f>
        <v>R4</v>
      </c>
      <c r="J18932">
        <f>VLOOKUP(I18932,Автомобили!A:D,4,0)</f>
        <v>1.6</v>
      </c>
    </row>
    <row r="18933" spans="1:10" hidden="1" x14ac:dyDescent="0.25">
      <c r="A18933">
        <v>18932</v>
      </c>
      <c r="B18933" s="6">
        <v>45530</v>
      </c>
      <c r="C18933" s="1" t="s">
        <v>15</v>
      </c>
      <c r="D18933">
        <v>12</v>
      </c>
      <c r="E18933">
        <v>230</v>
      </c>
      <c r="F18933" t="s">
        <v>290</v>
      </c>
      <c r="G18933" t="str">
        <f>VLOOKUP(D18933,Запчасти!A:E,2,0)</f>
        <v>Двигатель</v>
      </c>
      <c r="H18933">
        <f>VLOOKUP(D18933,Запчасти!A:E,4,0)</f>
        <v>96286</v>
      </c>
      <c r="I18933" t="str">
        <f>VLOOKUP(D18933,Запчасти!A:E,5,0)</f>
        <v>R3</v>
      </c>
      <c r="J18933">
        <f>VLOOKUP(I18933,Автомобили!A:D,4,0)</f>
        <v>3.5</v>
      </c>
    </row>
    <row r="18934" spans="1:10" hidden="1" x14ac:dyDescent="0.25">
      <c r="A18934">
        <v>18933</v>
      </c>
      <c r="B18934" s="6">
        <v>45530</v>
      </c>
      <c r="C18934" s="1" t="s">
        <v>10</v>
      </c>
      <c r="D18934">
        <v>173</v>
      </c>
      <c r="E18934">
        <v>997</v>
      </c>
      <c r="F18934" t="s">
        <v>290</v>
      </c>
      <c r="G18934" t="str">
        <f>VLOOKUP(D18934,Запчасти!A:E,2,0)</f>
        <v>Двигатель</v>
      </c>
      <c r="H18934">
        <f>VLOOKUP(D18934,Запчасти!A:E,4,0)</f>
        <v>59834</v>
      </c>
      <c r="I18934" t="str">
        <f>VLOOKUP(D18934,Запчасти!A:E,5,0)</f>
        <v>R1</v>
      </c>
      <c r="J18934">
        <f>VLOOKUP(I18934,Автомобили!A:D,4,0)</f>
        <v>1.6</v>
      </c>
    </row>
    <row r="18935" spans="1:10" hidden="1" x14ac:dyDescent="0.25">
      <c r="A18935">
        <v>18934</v>
      </c>
      <c r="B18935" s="6">
        <v>45530</v>
      </c>
      <c r="C18935" s="1" t="s">
        <v>22</v>
      </c>
      <c r="D18935">
        <v>33</v>
      </c>
      <c r="E18935">
        <v>921</v>
      </c>
      <c r="F18935" t="s">
        <v>288</v>
      </c>
      <c r="G18935" t="str">
        <f>VLOOKUP(D18935,Запчасти!A:E,2,0)</f>
        <v>Кузов</v>
      </c>
      <c r="H18935">
        <f>VLOOKUP(D18935,Запчасти!A:E,4,0)</f>
        <v>49418</v>
      </c>
      <c r="I18935" t="str">
        <f>VLOOKUP(D18935,Запчасти!A:E,5,0)</f>
        <v>R3</v>
      </c>
      <c r="J18935">
        <f>VLOOKUP(I18935,Автомобили!A:D,4,0)</f>
        <v>3.5</v>
      </c>
    </row>
    <row r="18936" spans="1:10" hidden="1" x14ac:dyDescent="0.25">
      <c r="A18936">
        <v>18935</v>
      </c>
      <c r="B18936" s="6">
        <v>45530</v>
      </c>
      <c r="C18936" s="1" t="s">
        <v>13</v>
      </c>
      <c r="D18936">
        <v>196</v>
      </c>
      <c r="E18936">
        <v>131</v>
      </c>
      <c r="F18936" t="s">
        <v>290</v>
      </c>
      <c r="G18936" t="str">
        <f>VLOOKUP(D18936,Запчасти!A:E,2,0)</f>
        <v>Тормозная система</v>
      </c>
      <c r="H18936">
        <f>VLOOKUP(D18936,Запчасти!A:E,4,0)</f>
        <v>36385</v>
      </c>
      <c r="I18936" t="str">
        <f>VLOOKUP(D18936,Запчасти!A:E,5,0)</f>
        <v>R6</v>
      </c>
      <c r="J18936">
        <f>VLOOKUP(I18936,Автомобили!A:D,4,0)</f>
        <v>2</v>
      </c>
    </row>
    <row r="18937" spans="1:10" hidden="1" x14ac:dyDescent="0.25">
      <c r="A18937">
        <v>18936</v>
      </c>
      <c r="B18937" s="6">
        <v>45530</v>
      </c>
      <c r="C18937" s="1" t="s">
        <v>16</v>
      </c>
      <c r="D18937">
        <v>149</v>
      </c>
      <c r="E18937">
        <v>713</v>
      </c>
      <c r="F18937" t="s">
        <v>290</v>
      </c>
      <c r="G18937" t="str">
        <f>VLOOKUP(D18937,Запчасти!A:E,2,0)</f>
        <v>Двигатель</v>
      </c>
      <c r="H18937">
        <f>VLOOKUP(D18937,Запчасти!A:E,4,0)</f>
        <v>96498</v>
      </c>
      <c r="I18937" t="str">
        <f>VLOOKUP(D18937,Запчасти!A:E,5,0)</f>
        <v>R2</v>
      </c>
      <c r="J18937">
        <f>VLOOKUP(I18937,Автомобили!A:D,4,0)</f>
        <v>1.6</v>
      </c>
    </row>
    <row r="18938" spans="1:10" hidden="1" x14ac:dyDescent="0.25">
      <c r="A18938">
        <v>18937</v>
      </c>
      <c r="B18938" s="6">
        <v>45530</v>
      </c>
      <c r="C18938" s="1" t="s">
        <v>8</v>
      </c>
      <c r="D18938">
        <v>21</v>
      </c>
      <c r="E18938">
        <v>479</v>
      </c>
      <c r="F18938" t="s">
        <v>290</v>
      </c>
      <c r="G18938" t="str">
        <f>VLOOKUP(D18938,Запчасти!A:E,2,0)</f>
        <v>Привод колеса</v>
      </c>
      <c r="H18938">
        <f>VLOOKUP(D18938,Запчасти!A:E,4,0)</f>
        <v>3721</v>
      </c>
      <c r="I18938" t="str">
        <f>VLOOKUP(D18938,Запчасти!A:E,5,0)</f>
        <v>R3</v>
      </c>
      <c r="J18938">
        <f>VLOOKUP(I18938,Автомобили!A:D,4,0)</f>
        <v>3.5</v>
      </c>
    </row>
    <row r="18939" spans="1:10" hidden="1" x14ac:dyDescent="0.25">
      <c r="A18939">
        <v>18938</v>
      </c>
      <c r="B18939" s="6">
        <v>45530</v>
      </c>
      <c r="C18939" s="1" t="s">
        <v>21</v>
      </c>
      <c r="D18939">
        <v>46</v>
      </c>
      <c r="E18939">
        <v>15</v>
      </c>
      <c r="F18939" t="s">
        <v>288</v>
      </c>
      <c r="G18939" t="str">
        <f>VLOOKUP(D18939,Запчасти!A:E,2,0)</f>
        <v>Кузов</v>
      </c>
      <c r="H18939">
        <f>VLOOKUP(D18939,Запчасти!A:E,4,0)</f>
        <v>36515</v>
      </c>
      <c r="I18939" t="str">
        <f>VLOOKUP(D18939,Запчасти!A:E,5,0)</f>
        <v>R5</v>
      </c>
      <c r="J18939">
        <f>VLOOKUP(I18939,Автомобили!A:D,4,0)</f>
        <v>1.4</v>
      </c>
    </row>
    <row r="18940" spans="1:10" hidden="1" x14ac:dyDescent="0.25">
      <c r="A18940">
        <v>18939</v>
      </c>
      <c r="B18940" s="6">
        <v>45530</v>
      </c>
      <c r="C18940" s="1" t="s">
        <v>20</v>
      </c>
      <c r="D18940">
        <v>150</v>
      </c>
      <c r="E18940">
        <v>221</v>
      </c>
      <c r="F18940" t="s">
        <v>290</v>
      </c>
      <c r="G18940" t="str">
        <f>VLOOKUP(D18940,Запчасти!A:E,2,0)</f>
        <v>Двигатель</v>
      </c>
      <c r="H18940">
        <f>VLOOKUP(D18940,Запчасти!A:E,4,0)</f>
        <v>54018</v>
      </c>
      <c r="I18940" t="str">
        <f>VLOOKUP(D18940,Запчасти!A:E,5,0)</f>
        <v>R1</v>
      </c>
      <c r="J18940">
        <f>VLOOKUP(I18940,Автомобили!A:D,4,0)</f>
        <v>1.6</v>
      </c>
    </row>
    <row r="18941" spans="1:10" hidden="1" x14ac:dyDescent="0.25">
      <c r="A18941">
        <v>18940</v>
      </c>
      <c r="B18941" s="6">
        <v>45530</v>
      </c>
      <c r="C18941" s="1" t="s">
        <v>16</v>
      </c>
      <c r="D18941">
        <v>25</v>
      </c>
      <c r="E18941">
        <v>989</v>
      </c>
      <c r="F18941" t="s">
        <v>288</v>
      </c>
      <c r="G18941" t="str">
        <f>VLOOKUP(D18941,Запчасти!A:E,2,0)</f>
        <v>Отопление / вентиляция</v>
      </c>
      <c r="H18941">
        <f>VLOOKUP(D18941,Запчасти!A:E,4,0)</f>
        <v>39853</v>
      </c>
      <c r="I18941" t="str">
        <f>VLOOKUP(D18941,Запчасти!A:E,5,0)</f>
        <v>R4</v>
      </c>
      <c r="J18941">
        <f>VLOOKUP(I18941,Автомобили!A:D,4,0)</f>
        <v>1.6</v>
      </c>
    </row>
    <row r="18942" spans="1:10" hidden="1" x14ac:dyDescent="0.25">
      <c r="A18942">
        <v>18941</v>
      </c>
      <c r="B18942" s="6">
        <v>45530</v>
      </c>
      <c r="C18942" s="1" t="s">
        <v>7</v>
      </c>
      <c r="D18942">
        <v>66</v>
      </c>
      <c r="E18942">
        <v>444</v>
      </c>
      <c r="F18942" t="s">
        <v>290</v>
      </c>
      <c r="G18942" t="str">
        <f>VLOOKUP(D18942,Запчасти!A:E,2,0)</f>
        <v>Система сцепления</v>
      </c>
      <c r="H18942">
        <f>VLOOKUP(D18942,Запчасти!A:E,4,0)</f>
        <v>88823</v>
      </c>
      <c r="I18942" t="str">
        <f>VLOOKUP(D18942,Запчасти!A:E,5,0)</f>
        <v>R6</v>
      </c>
      <c r="J18942">
        <f>VLOOKUP(I18942,Автомобили!A:D,4,0)</f>
        <v>2</v>
      </c>
    </row>
    <row r="18943" spans="1:10" hidden="1" x14ac:dyDescent="0.25">
      <c r="A18943">
        <v>18942</v>
      </c>
      <c r="B18943" s="6">
        <v>45530</v>
      </c>
      <c r="C18943" s="1" t="s">
        <v>22</v>
      </c>
      <c r="D18943">
        <v>139</v>
      </c>
      <c r="E18943">
        <v>13</v>
      </c>
      <c r="F18943" t="s">
        <v>288</v>
      </c>
      <c r="G18943" t="str">
        <f>VLOOKUP(D18943,Запчасти!A:E,2,0)</f>
        <v>Двигатель</v>
      </c>
      <c r="H18943">
        <f>VLOOKUP(D18943,Запчасти!A:E,4,0)</f>
        <v>69337</v>
      </c>
      <c r="I18943" t="str">
        <f>VLOOKUP(D18943,Запчасти!A:E,5,0)</f>
        <v>R4</v>
      </c>
      <c r="J18943">
        <f>VLOOKUP(I18943,Автомобили!A:D,4,0)</f>
        <v>1.6</v>
      </c>
    </row>
    <row r="18944" spans="1:10" hidden="1" x14ac:dyDescent="0.25">
      <c r="A18944">
        <v>18943</v>
      </c>
      <c r="B18944" s="6">
        <v>45530</v>
      </c>
      <c r="C18944" s="1" t="s">
        <v>4</v>
      </c>
      <c r="D18944">
        <v>96</v>
      </c>
      <c r="E18944">
        <v>186</v>
      </c>
      <c r="F18944" t="s">
        <v>290</v>
      </c>
      <c r="G18944" t="str">
        <f>VLOOKUP(D18944,Запчасти!A:E,2,0)</f>
        <v>Подвеска и амортизация</v>
      </c>
      <c r="H18944">
        <f>VLOOKUP(D18944,Запчасти!A:E,4,0)</f>
        <v>44042</v>
      </c>
      <c r="I18944" t="str">
        <f>VLOOKUP(D18944,Запчасти!A:E,5,0)</f>
        <v>R2</v>
      </c>
      <c r="J18944">
        <f>VLOOKUP(I18944,Автомобили!A:D,4,0)</f>
        <v>1.6</v>
      </c>
    </row>
    <row r="18945" spans="1:10" hidden="1" x14ac:dyDescent="0.25">
      <c r="A18945">
        <v>18944</v>
      </c>
      <c r="B18945" s="6">
        <v>45530</v>
      </c>
      <c r="C18945" s="1" t="s">
        <v>7</v>
      </c>
      <c r="D18945">
        <v>143</v>
      </c>
      <c r="E18945">
        <v>672</v>
      </c>
      <c r="F18945" t="s">
        <v>288</v>
      </c>
      <c r="G18945" t="str">
        <f>VLOOKUP(D18945,Запчасти!A:E,2,0)</f>
        <v>Двигатель</v>
      </c>
      <c r="H18945">
        <f>VLOOKUP(D18945,Запчасти!A:E,4,0)</f>
        <v>17857</v>
      </c>
      <c r="I18945" t="str">
        <f>VLOOKUP(D18945,Запчасти!A:E,5,0)</f>
        <v>R5</v>
      </c>
      <c r="J18945">
        <f>VLOOKUP(I18945,Автомобили!A:D,4,0)</f>
        <v>1.4</v>
      </c>
    </row>
    <row r="18946" spans="1:10" hidden="1" x14ac:dyDescent="0.25">
      <c r="A18946">
        <v>18945</v>
      </c>
      <c r="B18946" s="6">
        <v>45530</v>
      </c>
      <c r="C18946" s="1" t="s">
        <v>13</v>
      </c>
      <c r="D18946">
        <v>87</v>
      </c>
      <c r="E18946">
        <v>697</v>
      </c>
      <c r="F18946" t="s">
        <v>290</v>
      </c>
      <c r="G18946" t="str">
        <f>VLOOKUP(D18946,Запчасти!A:E,2,0)</f>
        <v>Кузов</v>
      </c>
      <c r="H18946">
        <f>VLOOKUP(D18946,Запчасти!A:E,4,0)</f>
        <v>8289</v>
      </c>
      <c r="I18946" t="str">
        <f>VLOOKUP(D18946,Запчасти!A:E,5,0)</f>
        <v>R4</v>
      </c>
      <c r="J18946">
        <f>VLOOKUP(I18946,Автомобили!A:D,4,0)</f>
        <v>1.6</v>
      </c>
    </row>
    <row r="18947" spans="1:10" hidden="1" x14ac:dyDescent="0.25">
      <c r="A18947">
        <v>18946</v>
      </c>
      <c r="B18947" s="6">
        <v>45530</v>
      </c>
      <c r="C18947" s="1" t="s">
        <v>5</v>
      </c>
      <c r="D18947">
        <v>144</v>
      </c>
      <c r="E18947">
        <v>207</v>
      </c>
      <c r="F18947" t="s">
        <v>290</v>
      </c>
      <c r="G18947" t="str">
        <f>VLOOKUP(D18947,Запчасти!A:E,2,0)</f>
        <v>Тормозная система</v>
      </c>
      <c r="H18947">
        <f>VLOOKUP(D18947,Запчасти!A:E,4,0)</f>
        <v>27773</v>
      </c>
      <c r="I18947" t="str">
        <f>VLOOKUP(D18947,Запчасти!A:E,5,0)</f>
        <v>R1</v>
      </c>
      <c r="J18947">
        <f>VLOOKUP(I18947,Автомобили!A:D,4,0)</f>
        <v>1.6</v>
      </c>
    </row>
    <row r="18948" spans="1:10" hidden="1" x14ac:dyDescent="0.25">
      <c r="A18948">
        <v>18947</v>
      </c>
      <c r="B18948" s="6">
        <v>45530</v>
      </c>
      <c r="C18948" s="1" t="s">
        <v>18</v>
      </c>
      <c r="D18948">
        <v>108</v>
      </c>
      <c r="E18948">
        <v>58</v>
      </c>
      <c r="F18948" t="s">
        <v>288</v>
      </c>
      <c r="G18948" t="str">
        <f>VLOOKUP(D18948,Запчасти!A:E,2,0)</f>
        <v>Двигатель</v>
      </c>
      <c r="H18948">
        <f>VLOOKUP(D18948,Запчасти!A:E,4,0)</f>
        <v>40632</v>
      </c>
      <c r="I18948" t="str">
        <f>VLOOKUP(D18948,Запчасти!A:E,5,0)</f>
        <v>R2</v>
      </c>
      <c r="J18948">
        <f>VLOOKUP(I18948,Автомобили!A:D,4,0)</f>
        <v>1.6</v>
      </c>
    </row>
    <row r="18949" spans="1:10" hidden="1" x14ac:dyDescent="0.25">
      <c r="A18949">
        <v>18948</v>
      </c>
      <c r="B18949" s="6">
        <v>45530</v>
      </c>
      <c r="C18949" s="1" t="s">
        <v>6</v>
      </c>
      <c r="D18949">
        <v>186</v>
      </c>
      <c r="E18949">
        <v>347</v>
      </c>
      <c r="F18949" t="s">
        <v>288</v>
      </c>
      <c r="G18949" t="str">
        <f>VLOOKUP(D18949,Запчасти!A:E,2,0)</f>
        <v>Двигатель</v>
      </c>
      <c r="H18949">
        <f>VLOOKUP(D18949,Запчасти!A:E,4,0)</f>
        <v>51825</v>
      </c>
      <c r="I18949" t="str">
        <f>VLOOKUP(D18949,Запчасти!A:E,5,0)</f>
        <v>R3</v>
      </c>
      <c r="J18949">
        <f>VLOOKUP(I18949,Автомобили!A:D,4,0)</f>
        <v>3.5</v>
      </c>
    </row>
    <row r="18950" spans="1:10" hidden="1" x14ac:dyDescent="0.25">
      <c r="A18950">
        <v>18949</v>
      </c>
      <c r="B18950" s="6">
        <v>45530</v>
      </c>
      <c r="C18950" s="1" t="s">
        <v>4</v>
      </c>
      <c r="D18950">
        <v>154</v>
      </c>
      <c r="E18950">
        <v>114</v>
      </c>
      <c r="F18950" t="s">
        <v>288</v>
      </c>
      <c r="G18950" t="str">
        <f>VLOOKUP(D18950,Запчасти!A:E,2,0)</f>
        <v>Отопление / вентиляция</v>
      </c>
      <c r="H18950">
        <f>VLOOKUP(D18950,Запчасти!A:E,4,0)</f>
        <v>92984</v>
      </c>
      <c r="I18950" t="str">
        <f>VLOOKUP(D18950,Запчасти!A:E,5,0)</f>
        <v>R6</v>
      </c>
      <c r="J18950">
        <f>VLOOKUP(I18950,Автомобили!A:D,4,0)</f>
        <v>2</v>
      </c>
    </row>
    <row r="18951" spans="1:10" hidden="1" x14ac:dyDescent="0.25">
      <c r="A18951">
        <v>18950</v>
      </c>
      <c r="B18951" s="6">
        <v>45530</v>
      </c>
      <c r="C18951" s="1" t="s">
        <v>4</v>
      </c>
      <c r="D18951">
        <v>27</v>
      </c>
      <c r="E18951">
        <v>918</v>
      </c>
      <c r="F18951" t="s">
        <v>288</v>
      </c>
      <c r="G18951" t="str">
        <f>VLOOKUP(D18951,Запчасти!A:E,2,0)</f>
        <v>Двигатель</v>
      </c>
      <c r="H18951">
        <f>VLOOKUP(D18951,Запчасти!A:E,4,0)</f>
        <v>18868</v>
      </c>
      <c r="I18951" t="str">
        <f>VLOOKUP(D18951,Запчасти!A:E,5,0)</f>
        <v>R6</v>
      </c>
      <c r="J18951">
        <f>VLOOKUP(I18951,Автомобили!A:D,4,0)</f>
        <v>2</v>
      </c>
    </row>
    <row r="18952" spans="1:10" hidden="1" x14ac:dyDescent="0.25">
      <c r="A18952">
        <v>18951</v>
      </c>
      <c r="B18952" s="6">
        <v>45530</v>
      </c>
      <c r="C18952" s="1" t="s">
        <v>22</v>
      </c>
      <c r="D18952">
        <v>140</v>
      </c>
      <c r="E18952">
        <v>601</v>
      </c>
      <c r="F18952" t="s">
        <v>290</v>
      </c>
      <c r="G18952" t="str">
        <f>VLOOKUP(D18952,Запчасти!A:E,2,0)</f>
        <v>Подвеска и амортизация</v>
      </c>
      <c r="H18952">
        <f>VLOOKUP(D18952,Запчасти!A:E,4,0)</f>
        <v>63073</v>
      </c>
      <c r="I18952" t="str">
        <f>VLOOKUP(D18952,Запчасти!A:E,5,0)</f>
        <v>R3</v>
      </c>
      <c r="J18952">
        <f>VLOOKUP(I18952,Автомобили!A:D,4,0)</f>
        <v>3.5</v>
      </c>
    </row>
    <row r="18953" spans="1:10" hidden="1" x14ac:dyDescent="0.25">
      <c r="A18953">
        <v>18952</v>
      </c>
      <c r="B18953" s="6">
        <v>45530</v>
      </c>
      <c r="C18953" s="1" t="s">
        <v>3</v>
      </c>
      <c r="D18953">
        <v>157</v>
      </c>
      <c r="E18953">
        <v>344</v>
      </c>
      <c r="F18953" t="s">
        <v>288</v>
      </c>
      <c r="G18953" t="str">
        <f>VLOOKUP(D18953,Запчасти!A:E,2,0)</f>
        <v>Двигатель</v>
      </c>
      <c r="H18953">
        <f>VLOOKUP(D18953,Запчасти!A:E,4,0)</f>
        <v>78653</v>
      </c>
      <c r="I18953" t="str">
        <f>VLOOKUP(D18953,Запчасти!A:E,5,0)</f>
        <v>R6</v>
      </c>
      <c r="J18953">
        <f>VLOOKUP(I18953,Автомобили!A:D,4,0)</f>
        <v>2</v>
      </c>
    </row>
    <row r="18954" spans="1:10" hidden="1" x14ac:dyDescent="0.25">
      <c r="A18954">
        <v>18953</v>
      </c>
      <c r="B18954" s="6">
        <v>45530</v>
      </c>
      <c r="C18954" s="1" t="s">
        <v>7</v>
      </c>
      <c r="D18954">
        <v>169</v>
      </c>
      <c r="E18954">
        <v>187</v>
      </c>
      <c r="F18954" t="s">
        <v>290</v>
      </c>
      <c r="G18954" t="str">
        <f>VLOOKUP(D18954,Запчасти!A:E,2,0)</f>
        <v>Подвеска и амортизация</v>
      </c>
      <c r="H18954">
        <f>VLOOKUP(D18954,Запчасти!A:E,4,0)</f>
        <v>34235</v>
      </c>
      <c r="I18954" t="str">
        <f>VLOOKUP(D18954,Запчасти!A:E,5,0)</f>
        <v>R6</v>
      </c>
      <c r="J18954">
        <f>VLOOKUP(I18954,Автомобили!A:D,4,0)</f>
        <v>2</v>
      </c>
    </row>
    <row r="18955" spans="1:10" hidden="1" x14ac:dyDescent="0.25">
      <c r="A18955">
        <v>18954</v>
      </c>
      <c r="B18955" s="6">
        <v>45530</v>
      </c>
      <c r="C18955" s="1" t="s">
        <v>4</v>
      </c>
      <c r="D18955">
        <v>103</v>
      </c>
      <c r="E18955">
        <v>380</v>
      </c>
      <c r="F18955" t="s">
        <v>290</v>
      </c>
      <c r="G18955" t="str">
        <f>VLOOKUP(D18955,Запчасти!A:E,2,0)</f>
        <v>Система сцепления</v>
      </c>
      <c r="H18955">
        <f>VLOOKUP(D18955,Запчасти!A:E,4,0)</f>
        <v>15251</v>
      </c>
      <c r="I18955" t="str">
        <f>VLOOKUP(D18955,Запчасти!A:E,5,0)</f>
        <v>R5</v>
      </c>
      <c r="J18955">
        <f>VLOOKUP(I18955,Автомобили!A:D,4,0)</f>
        <v>1.4</v>
      </c>
    </row>
    <row r="18956" spans="1:10" hidden="1" x14ac:dyDescent="0.25">
      <c r="A18956">
        <v>18955</v>
      </c>
      <c r="B18956" s="6">
        <v>45531</v>
      </c>
      <c r="C18956" s="1" t="s">
        <v>19</v>
      </c>
      <c r="D18956">
        <v>102</v>
      </c>
      <c r="E18956">
        <v>831</v>
      </c>
      <c r="F18956" t="s">
        <v>290</v>
      </c>
      <c r="G18956" t="str">
        <f>VLOOKUP(D18956,Запчасти!A:E,2,0)</f>
        <v>Тормозная система</v>
      </c>
      <c r="H18956">
        <f>VLOOKUP(D18956,Запчасти!A:E,4,0)</f>
        <v>31373</v>
      </c>
      <c r="I18956" t="str">
        <f>VLOOKUP(D18956,Запчасти!A:E,5,0)</f>
        <v>R5</v>
      </c>
      <c r="J18956">
        <f>VLOOKUP(I18956,Автомобили!A:D,4,0)</f>
        <v>1.4</v>
      </c>
    </row>
    <row r="18957" spans="1:10" hidden="1" x14ac:dyDescent="0.25">
      <c r="A18957">
        <v>18956</v>
      </c>
      <c r="B18957" s="6">
        <v>45531</v>
      </c>
      <c r="C18957" s="1" t="s">
        <v>13</v>
      </c>
      <c r="D18957">
        <v>90</v>
      </c>
      <c r="E18957">
        <v>262</v>
      </c>
      <c r="F18957" t="s">
        <v>288</v>
      </c>
      <c r="G18957" t="str">
        <f>VLOOKUP(D18957,Запчасти!A:E,2,0)</f>
        <v>Кпп</v>
      </c>
      <c r="H18957">
        <f>VLOOKUP(D18957,Запчасти!A:E,4,0)</f>
        <v>75156</v>
      </c>
      <c r="I18957" t="str">
        <f>VLOOKUP(D18957,Запчасти!A:E,5,0)</f>
        <v>R6</v>
      </c>
      <c r="J18957">
        <f>VLOOKUP(I18957,Автомобили!A:D,4,0)</f>
        <v>2</v>
      </c>
    </row>
    <row r="18958" spans="1:10" hidden="1" x14ac:dyDescent="0.25">
      <c r="A18958">
        <v>18957</v>
      </c>
      <c r="B18958" s="6">
        <v>45531</v>
      </c>
      <c r="C18958" s="1" t="s">
        <v>20</v>
      </c>
      <c r="D18958">
        <v>91</v>
      </c>
      <c r="E18958">
        <v>739</v>
      </c>
      <c r="F18958" t="s">
        <v>288</v>
      </c>
      <c r="G18958" t="str">
        <f>VLOOKUP(D18958,Запчасти!A:E,2,0)</f>
        <v>Двигатель</v>
      </c>
      <c r="H18958">
        <f>VLOOKUP(D18958,Запчасти!A:E,4,0)</f>
        <v>51302</v>
      </c>
      <c r="I18958" t="str">
        <f>VLOOKUP(D18958,Запчасти!A:E,5,0)</f>
        <v>R2</v>
      </c>
      <c r="J18958">
        <f>VLOOKUP(I18958,Автомобили!A:D,4,0)</f>
        <v>1.6</v>
      </c>
    </row>
    <row r="18959" spans="1:10" hidden="1" x14ac:dyDescent="0.25">
      <c r="A18959">
        <v>18958</v>
      </c>
      <c r="B18959" s="6">
        <v>45531</v>
      </c>
      <c r="C18959" s="1" t="s">
        <v>9</v>
      </c>
      <c r="D18959">
        <v>84</v>
      </c>
      <c r="E18959">
        <v>860</v>
      </c>
      <c r="F18959" t="s">
        <v>290</v>
      </c>
      <c r="G18959" t="str">
        <f>VLOOKUP(D18959,Запчасти!A:E,2,0)</f>
        <v>Двигатель</v>
      </c>
      <c r="H18959">
        <f>VLOOKUP(D18959,Запчасти!A:E,4,0)</f>
        <v>18493</v>
      </c>
      <c r="I18959" t="str">
        <f>VLOOKUP(D18959,Запчасти!A:E,5,0)</f>
        <v>R2</v>
      </c>
      <c r="J18959">
        <f>VLOOKUP(I18959,Автомобили!A:D,4,0)</f>
        <v>1.6</v>
      </c>
    </row>
    <row r="18960" spans="1:10" hidden="1" x14ac:dyDescent="0.25">
      <c r="A18960">
        <v>18959</v>
      </c>
      <c r="B18960" s="6">
        <v>45531</v>
      </c>
      <c r="C18960" s="1" t="s">
        <v>9</v>
      </c>
      <c r="D18960">
        <v>136</v>
      </c>
      <c r="E18960">
        <v>485</v>
      </c>
      <c r="F18960" t="s">
        <v>288</v>
      </c>
      <c r="G18960" t="str">
        <f>VLOOKUP(D18960,Запчасти!A:E,2,0)</f>
        <v>Кпп</v>
      </c>
      <c r="H18960">
        <f>VLOOKUP(D18960,Запчасти!A:E,4,0)</f>
        <v>85698</v>
      </c>
      <c r="I18960" t="str">
        <f>VLOOKUP(D18960,Запчасти!A:E,5,0)</f>
        <v>R6</v>
      </c>
      <c r="J18960">
        <f>VLOOKUP(I18960,Автомобили!A:D,4,0)</f>
        <v>2</v>
      </c>
    </row>
    <row r="18961" spans="1:10" hidden="1" x14ac:dyDescent="0.25">
      <c r="A18961">
        <v>18960</v>
      </c>
      <c r="B18961" s="6">
        <v>45531</v>
      </c>
      <c r="C18961" s="1" t="s">
        <v>16</v>
      </c>
      <c r="D18961">
        <v>160</v>
      </c>
      <c r="E18961">
        <v>427</v>
      </c>
      <c r="F18961" t="s">
        <v>290</v>
      </c>
      <c r="G18961" t="str">
        <f>VLOOKUP(D18961,Запчасти!A:E,2,0)</f>
        <v>Тормозная система</v>
      </c>
      <c r="H18961">
        <f>VLOOKUP(D18961,Запчасти!A:E,4,0)</f>
        <v>47561</v>
      </c>
      <c r="I18961" t="str">
        <f>VLOOKUP(D18961,Запчасти!A:E,5,0)</f>
        <v>R1</v>
      </c>
      <c r="J18961">
        <f>VLOOKUP(I18961,Автомобили!A:D,4,0)</f>
        <v>1.6</v>
      </c>
    </row>
    <row r="18962" spans="1:10" hidden="1" x14ac:dyDescent="0.25">
      <c r="A18962">
        <v>18961</v>
      </c>
      <c r="B18962" s="6">
        <v>45531</v>
      </c>
      <c r="C18962" s="1" t="s">
        <v>21</v>
      </c>
      <c r="D18962">
        <v>191</v>
      </c>
      <c r="E18962">
        <v>885</v>
      </c>
      <c r="F18962" t="s">
        <v>288</v>
      </c>
      <c r="G18962" t="str">
        <f>VLOOKUP(D18962,Запчасти!A:E,2,0)</f>
        <v>Кондиционер</v>
      </c>
      <c r="H18962">
        <f>VLOOKUP(D18962,Запчасти!A:E,4,0)</f>
        <v>60385</v>
      </c>
      <c r="I18962" t="str">
        <f>VLOOKUP(D18962,Запчасти!A:E,5,0)</f>
        <v>R5</v>
      </c>
      <c r="J18962">
        <f>VLOOKUP(I18962,Автомобили!A:D,4,0)</f>
        <v>1.4</v>
      </c>
    </row>
    <row r="18963" spans="1:10" hidden="1" x14ac:dyDescent="0.25">
      <c r="A18963">
        <v>18962</v>
      </c>
      <c r="B18963" s="6">
        <v>45531</v>
      </c>
      <c r="C18963" s="1" t="s">
        <v>5</v>
      </c>
      <c r="D18963">
        <v>95</v>
      </c>
      <c r="E18963">
        <v>69</v>
      </c>
      <c r="F18963" t="s">
        <v>288</v>
      </c>
      <c r="G18963" t="str">
        <f>VLOOKUP(D18963,Запчасти!A:E,2,0)</f>
        <v>Кузов</v>
      </c>
      <c r="H18963">
        <f>VLOOKUP(D18963,Запчасти!A:E,4,0)</f>
        <v>67875</v>
      </c>
      <c r="I18963" t="str">
        <f>VLOOKUP(D18963,Запчасти!A:E,5,0)</f>
        <v>R1</v>
      </c>
      <c r="J18963">
        <f>VLOOKUP(I18963,Автомобили!A:D,4,0)</f>
        <v>1.6</v>
      </c>
    </row>
    <row r="18964" spans="1:10" hidden="1" x14ac:dyDescent="0.25">
      <c r="A18964">
        <v>18963</v>
      </c>
      <c r="B18964" s="6">
        <v>45531</v>
      </c>
      <c r="C18964" s="1" t="s">
        <v>16</v>
      </c>
      <c r="D18964">
        <v>118</v>
      </c>
      <c r="E18964">
        <v>556</v>
      </c>
      <c r="F18964" t="s">
        <v>290</v>
      </c>
      <c r="G18964" t="str">
        <f>VLOOKUP(D18964,Запчасти!A:E,2,0)</f>
        <v>Тормозная система</v>
      </c>
      <c r="H18964">
        <f>VLOOKUP(D18964,Запчасти!A:E,4,0)</f>
        <v>55713</v>
      </c>
      <c r="I18964" t="str">
        <f>VLOOKUP(D18964,Запчасти!A:E,5,0)</f>
        <v>R6</v>
      </c>
      <c r="J18964">
        <f>VLOOKUP(I18964,Автомобили!A:D,4,0)</f>
        <v>2</v>
      </c>
    </row>
    <row r="18965" spans="1:10" hidden="1" x14ac:dyDescent="0.25">
      <c r="A18965">
        <v>18964</v>
      </c>
      <c r="B18965" s="6">
        <v>45531</v>
      </c>
      <c r="C18965" s="1" t="s">
        <v>18</v>
      </c>
      <c r="D18965">
        <v>168</v>
      </c>
      <c r="E18965">
        <v>11</v>
      </c>
      <c r="F18965" t="s">
        <v>288</v>
      </c>
      <c r="G18965" t="str">
        <f>VLOOKUP(D18965,Запчасти!A:E,2,0)</f>
        <v>Двигатель</v>
      </c>
      <c r="H18965">
        <f>VLOOKUP(D18965,Запчасти!A:E,4,0)</f>
        <v>18893</v>
      </c>
      <c r="I18965" t="str">
        <f>VLOOKUP(D18965,Запчасти!A:E,5,0)</f>
        <v>R4</v>
      </c>
      <c r="J18965">
        <f>VLOOKUP(I18965,Автомобили!A:D,4,0)</f>
        <v>1.6</v>
      </c>
    </row>
    <row r="18966" spans="1:10" hidden="1" x14ac:dyDescent="0.25">
      <c r="A18966">
        <v>18965</v>
      </c>
      <c r="B18966" s="6">
        <v>45531</v>
      </c>
      <c r="C18966" s="1" t="s">
        <v>12</v>
      </c>
      <c r="D18966">
        <v>197</v>
      </c>
      <c r="E18966">
        <v>21</v>
      </c>
      <c r="F18966" t="s">
        <v>288</v>
      </c>
      <c r="G18966" t="str">
        <f>VLOOKUP(D18966,Запчасти!A:E,2,0)</f>
        <v>Двигатель</v>
      </c>
      <c r="H18966">
        <f>VLOOKUP(D18966,Запчасти!A:E,4,0)</f>
        <v>24769</v>
      </c>
      <c r="I18966" t="str">
        <f>VLOOKUP(D18966,Запчасти!A:E,5,0)</f>
        <v>R5</v>
      </c>
      <c r="J18966">
        <f>VLOOKUP(I18966,Автомобили!A:D,4,0)</f>
        <v>1.4</v>
      </c>
    </row>
    <row r="18967" spans="1:10" hidden="1" x14ac:dyDescent="0.25">
      <c r="A18967">
        <v>18966</v>
      </c>
      <c r="B18967" s="6">
        <v>45531</v>
      </c>
      <c r="C18967" s="1" t="s">
        <v>17</v>
      </c>
      <c r="D18967">
        <v>88</v>
      </c>
      <c r="E18967">
        <v>594</v>
      </c>
      <c r="F18967" t="s">
        <v>288</v>
      </c>
      <c r="G18967" t="str">
        <f>VLOOKUP(D18967,Запчасти!A:E,2,0)</f>
        <v>Рулевое управление</v>
      </c>
      <c r="H18967">
        <f>VLOOKUP(D18967,Запчасти!A:E,4,0)</f>
        <v>86369</v>
      </c>
      <c r="I18967" t="str">
        <f>VLOOKUP(D18967,Запчасти!A:E,5,0)</f>
        <v>R3</v>
      </c>
      <c r="J18967">
        <f>VLOOKUP(I18967,Автомобили!A:D,4,0)</f>
        <v>3.5</v>
      </c>
    </row>
    <row r="18968" spans="1:10" hidden="1" x14ac:dyDescent="0.25">
      <c r="A18968">
        <v>18967</v>
      </c>
      <c r="B18968" s="6">
        <v>45532</v>
      </c>
      <c r="C18968" s="1" t="s">
        <v>7</v>
      </c>
      <c r="D18968">
        <v>124</v>
      </c>
      <c r="E18968">
        <v>277</v>
      </c>
      <c r="F18968" t="s">
        <v>288</v>
      </c>
      <c r="G18968" t="str">
        <f>VLOOKUP(D18968,Запчасти!A:E,2,0)</f>
        <v>Двигатель</v>
      </c>
      <c r="H18968">
        <f>VLOOKUP(D18968,Запчасти!A:E,4,0)</f>
        <v>97667</v>
      </c>
      <c r="I18968" t="str">
        <f>VLOOKUP(D18968,Запчасти!A:E,5,0)</f>
        <v>R4</v>
      </c>
      <c r="J18968">
        <f>VLOOKUP(I18968,Автомобили!A:D,4,0)</f>
        <v>1.6</v>
      </c>
    </row>
    <row r="18969" spans="1:10" hidden="1" x14ac:dyDescent="0.25">
      <c r="A18969">
        <v>18968</v>
      </c>
      <c r="B18969" s="6">
        <v>45532</v>
      </c>
      <c r="C18969" s="1" t="s">
        <v>9</v>
      </c>
      <c r="D18969">
        <v>121</v>
      </c>
      <c r="E18969">
        <v>283</v>
      </c>
      <c r="F18969" t="s">
        <v>290</v>
      </c>
      <c r="G18969" t="str">
        <f>VLOOKUP(D18969,Запчасти!A:E,2,0)</f>
        <v>Рулевое управление</v>
      </c>
      <c r="H18969">
        <f>VLOOKUP(D18969,Запчасти!A:E,4,0)</f>
        <v>7868</v>
      </c>
      <c r="I18969" t="str">
        <f>VLOOKUP(D18969,Запчасти!A:E,5,0)</f>
        <v>R2</v>
      </c>
      <c r="J18969">
        <f>VLOOKUP(I18969,Автомобили!A:D,4,0)</f>
        <v>1.6</v>
      </c>
    </row>
    <row r="18970" spans="1:10" hidden="1" x14ac:dyDescent="0.25">
      <c r="A18970">
        <v>18969</v>
      </c>
      <c r="B18970" s="6">
        <v>45532</v>
      </c>
      <c r="C18970" s="1" t="s">
        <v>20</v>
      </c>
      <c r="D18970">
        <v>73</v>
      </c>
      <c r="E18970">
        <v>560</v>
      </c>
      <c r="F18970" t="s">
        <v>290</v>
      </c>
      <c r="G18970" t="str">
        <f>VLOOKUP(D18970,Запчасти!A:E,2,0)</f>
        <v>Двигатель</v>
      </c>
      <c r="H18970">
        <f>VLOOKUP(D18970,Запчасти!A:E,4,0)</f>
        <v>98664</v>
      </c>
      <c r="I18970" t="str">
        <f>VLOOKUP(D18970,Запчасти!A:E,5,0)</f>
        <v>R5</v>
      </c>
      <c r="J18970">
        <f>VLOOKUP(I18970,Автомобили!A:D,4,0)</f>
        <v>1.4</v>
      </c>
    </row>
    <row r="18971" spans="1:10" hidden="1" x14ac:dyDescent="0.25">
      <c r="A18971">
        <v>18970</v>
      </c>
      <c r="B18971" s="6">
        <v>45532</v>
      </c>
      <c r="C18971" s="1" t="s">
        <v>12</v>
      </c>
      <c r="D18971">
        <v>17</v>
      </c>
      <c r="E18971">
        <v>864</v>
      </c>
      <c r="F18971" t="s">
        <v>290</v>
      </c>
      <c r="G18971" t="str">
        <f>VLOOKUP(D18971,Запчасти!A:E,2,0)</f>
        <v>Кузов</v>
      </c>
      <c r="H18971">
        <f>VLOOKUP(D18971,Запчасти!A:E,4,0)</f>
        <v>50957</v>
      </c>
      <c r="I18971" t="str">
        <f>VLOOKUP(D18971,Запчасти!A:E,5,0)</f>
        <v>R6</v>
      </c>
      <c r="J18971">
        <f>VLOOKUP(I18971,Автомобили!A:D,4,0)</f>
        <v>2</v>
      </c>
    </row>
    <row r="18972" spans="1:10" hidden="1" x14ac:dyDescent="0.25">
      <c r="A18972">
        <v>18971</v>
      </c>
      <c r="B18972" s="6">
        <v>45532</v>
      </c>
      <c r="C18972" s="1" t="s">
        <v>22</v>
      </c>
      <c r="D18972">
        <v>30</v>
      </c>
      <c r="E18972">
        <v>673</v>
      </c>
      <c r="F18972" t="s">
        <v>290</v>
      </c>
      <c r="G18972" t="str">
        <f>VLOOKUP(D18972,Запчасти!A:E,2,0)</f>
        <v>Кпп</v>
      </c>
      <c r="H18972">
        <f>VLOOKUP(D18972,Запчасти!A:E,4,0)</f>
        <v>47536</v>
      </c>
      <c r="I18972" t="str">
        <f>VLOOKUP(D18972,Запчасти!A:E,5,0)</f>
        <v>R4</v>
      </c>
      <c r="J18972">
        <f>VLOOKUP(I18972,Автомобили!A:D,4,0)</f>
        <v>1.6</v>
      </c>
    </row>
    <row r="18973" spans="1:10" hidden="1" x14ac:dyDescent="0.25">
      <c r="A18973">
        <v>18972</v>
      </c>
      <c r="B18973" s="6">
        <v>45532</v>
      </c>
      <c r="C18973" s="1" t="s">
        <v>6</v>
      </c>
      <c r="D18973">
        <v>174</v>
      </c>
      <c r="E18973">
        <v>583</v>
      </c>
      <c r="F18973" t="s">
        <v>290</v>
      </c>
      <c r="G18973" t="str">
        <f>VLOOKUP(D18973,Запчасти!A:E,2,0)</f>
        <v>Привод колеса</v>
      </c>
      <c r="H18973">
        <f>VLOOKUP(D18973,Запчасти!A:E,4,0)</f>
        <v>9021</v>
      </c>
      <c r="I18973" t="str">
        <f>VLOOKUP(D18973,Запчасти!A:E,5,0)</f>
        <v>R6</v>
      </c>
      <c r="J18973">
        <f>VLOOKUP(I18973,Автомобили!A:D,4,0)</f>
        <v>2</v>
      </c>
    </row>
    <row r="18974" spans="1:10" hidden="1" x14ac:dyDescent="0.25">
      <c r="A18974">
        <v>18973</v>
      </c>
      <c r="B18974" s="6">
        <v>45532</v>
      </c>
      <c r="C18974" s="1" t="s">
        <v>17</v>
      </c>
      <c r="D18974">
        <v>81</v>
      </c>
      <c r="E18974">
        <v>817</v>
      </c>
      <c r="F18974" t="s">
        <v>288</v>
      </c>
      <c r="G18974" t="str">
        <f>VLOOKUP(D18974,Запчасти!A:E,2,0)</f>
        <v>Кпп</v>
      </c>
      <c r="H18974">
        <f>VLOOKUP(D18974,Запчасти!A:E,4,0)</f>
        <v>74462</v>
      </c>
      <c r="I18974" t="str">
        <f>VLOOKUP(D18974,Запчасти!A:E,5,0)</f>
        <v>R2</v>
      </c>
      <c r="J18974">
        <f>VLOOKUP(I18974,Автомобили!A:D,4,0)</f>
        <v>1.6</v>
      </c>
    </row>
    <row r="18975" spans="1:10" hidden="1" x14ac:dyDescent="0.25">
      <c r="A18975">
        <v>18974</v>
      </c>
      <c r="B18975" s="6">
        <v>45532</v>
      </c>
      <c r="C18975" s="1" t="s">
        <v>14</v>
      </c>
      <c r="D18975">
        <v>77</v>
      </c>
      <c r="E18975">
        <v>877</v>
      </c>
      <c r="F18975" t="s">
        <v>290</v>
      </c>
      <c r="G18975" t="str">
        <f>VLOOKUP(D18975,Запчасти!A:E,2,0)</f>
        <v>Тормозная система</v>
      </c>
      <c r="H18975">
        <f>VLOOKUP(D18975,Запчасти!A:E,4,0)</f>
        <v>75927</v>
      </c>
      <c r="I18975" t="str">
        <f>VLOOKUP(D18975,Запчасти!A:E,5,0)</f>
        <v>R2</v>
      </c>
      <c r="J18975">
        <f>VLOOKUP(I18975,Автомобили!A:D,4,0)</f>
        <v>1.6</v>
      </c>
    </row>
    <row r="18976" spans="1:10" hidden="1" x14ac:dyDescent="0.25">
      <c r="A18976">
        <v>18975</v>
      </c>
      <c r="B18976" s="6">
        <v>45532</v>
      </c>
      <c r="C18976" s="1" t="s">
        <v>4</v>
      </c>
      <c r="D18976">
        <v>132</v>
      </c>
      <c r="E18976">
        <v>128</v>
      </c>
      <c r="F18976" t="s">
        <v>290</v>
      </c>
      <c r="G18976" t="str">
        <f>VLOOKUP(D18976,Запчасти!A:E,2,0)</f>
        <v>Система сцепления</v>
      </c>
      <c r="H18976">
        <f>VLOOKUP(D18976,Запчасти!A:E,4,0)</f>
        <v>7793</v>
      </c>
      <c r="I18976" t="str">
        <f>VLOOKUP(D18976,Запчасти!A:E,5,0)</f>
        <v>R6</v>
      </c>
      <c r="J18976">
        <f>VLOOKUP(I18976,Автомобили!A:D,4,0)</f>
        <v>2</v>
      </c>
    </row>
    <row r="18977" spans="1:11" hidden="1" x14ac:dyDescent="0.25">
      <c r="A18977">
        <v>18976</v>
      </c>
      <c r="B18977" s="6">
        <v>45532</v>
      </c>
      <c r="C18977" s="1" t="s">
        <v>21</v>
      </c>
      <c r="D18977">
        <v>3</v>
      </c>
      <c r="E18977">
        <v>635</v>
      </c>
      <c r="F18977" t="s">
        <v>288</v>
      </c>
      <c r="G18977" t="str">
        <f>VLOOKUP(D18977,Запчасти!A:E,2,0)</f>
        <v>Кузов</v>
      </c>
      <c r="H18977">
        <f>VLOOKUP(D18977,Запчасти!A:E,4,0)</f>
        <v>63498</v>
      </c>
      <c r="I18977" t="str">
        <f>VLOOKUP(D18977,Запчасти!A:E,5,0)</f>
        <v>R2</v>
      </c>
      <c r="J18977">
        <f>VLOOKUP(I18977,Автомобили!A:D,4,0)</f>
        <v>1.6</v>
      </c>
    </row>
    <row r="18978" spans="1:11" hidden="1" x14ac:dyDescent="0.25">
      <c r="A18978">
        <v>18977</v>
      </c>
      <c r="B18978" s="6">
        <v>45532</v>
      </c>
      <c r="C18978" s="1" t="s">
        <v>13</v>
      </c>
      <c r="D18978">
        <v>175</v>
      </c>
      <c r="E18978">
        <v>505</v>
      </c>
      <c r="F18978" t="s">
        <v>290</v>
      </c>
      <c r="G18978" t="str">
        <f>VLOOKUP(D18978,Запчасти!A:E,2,0)</f>
        <v>Электрика</v>
      </c>
      <c r="H18978">
        <f>VLOOKUP(D18978,Запчасти!A:E,4,0)</f>
        <v>71884</v>
      </c>
      <c r="I18978" t="str">
        <f>VLOOKUP(D18978,Запчасти!A:E,5,0)</f>
        <v>R4</v>
      </c>
      <c r="J18978">
        <f>VLOOKUP(I18978,Автомобили!A:D,4,0)</f>
        <v>1.6</v>
      </c>
    </row>
    <row r="18979" spans="1:11" hidden="1" x14ac:dyDescent="0.25">
      <c r="A18979">
        <v>18978</v>
      </c>
      <c r="B18979" s="6">
        <v>45532</v>
      </c>
      <c r="C18979" s="1" t="s">
        <v>5</v>
      </c>
      <c r="D18979">
        <v>106</v>
      </c>
      <c r="E18979">
        <v>291</v>
      </c>
      <c r="F18979" t="s">
        <v>290</v>
      </c>
      <c r="G18979" t="str">
        <f>VLOOKUP(D18979,Запчасти!A:E,2,0)</f>
        <v>Электрика</v>
      </c>
      <c r="H18979">
        <f>VLOOKUP(D18979,Запчасти!A:E,4,0)</f>
        <v>11158</v>
      </c>
      <c r="I18979" t="str">
        <f>VLOOKUP(D18979,Запчасти!A:E,5,0)</f>
        <v>R2</v>
      </c>
      <c r="J18979">
        <f>VLOOKUP(I18979,Автомобили!A:D,4,0)</f>
        <v>1.6</v>
      </c>
    </row>
    <row r="18980" spans="1:11" hidden="1" x14ac:dyDescent="0.25">
      <c r="A18980">
        <v>18979</v>
      </c>
      <c r="B18980" s="6">
        <v>45532</v>
      </c>
      <c r="C18980" s="1" t="s">
        <v>19</v>
      </c>
      <c r="D18980">
        <v>104</v>
      </c>
      <c r="E18980">
        <v>42</v>
      </c>
      <c r="F18980" t="s">
        <v>288</v>
      </c>
      <c r="G18980" t="str">
        <f>VLOOKUP(D18980,Запчасти!A:E,2,0)</f>
        <v>Двигатель</v>
      </c>
      <c r="H18980">
        <f>VLOOKUP(D18980,Запчасти!A:E,4,0)</f>
        <v>24830</v>
      </c>
      <c r="I18980" t="str">
        <f>VLOOKUP(D18980,Запчасти!A:E,5,0)</f>
        <v>R4</v>
      </c>
      <c r="J18980">
        <f>VLOOKUP(I18980,Автомобили!A:D,4,0)</f>
        <v>1.6</v>
      </c>
    </row>
    <row r="18981" spans="1:11" hidden="1" x14ac:dyDescent="0.25">
      <c r="A18981">
        <v>18980</v>
      </c>
      <c r="B18981" s="6">
        <v>45532</v>
      </c>
      <c r="C18981" s="1" t="s">
        <v>12</v>
      </c>
      <c r="D18981">
        <v>145</v>
      </c>
      <c r="E18981">
        <v>671</v>
      </c>
      <c r="F18981" t="s">
        <v>288</v>
      </c>
      <c r="G18981" t="str">
        <f>VLOOKUP(D18981,Запчасти!A:E,2,0)</f>
        <v>Двигатель</v>
      </c>
      <c r="H18981">
        <f>VLOOKUP(D18981,Запчасти!A:E,4,0)</f>
        <v>32608</v>
      </c>
      <c r="I18981" t="str">
        <f>VLOOKUP(D18981,Запчасти!A:E,5,0)</f>
        <v>R3</v>
      </c>
      <c r="J18981">
        <f>VLOOKUP(I18981,Автомобили!A:D,4,0)</f>
        <v>3.5</v>
      </c>
    </row>
    <row r="18982" spans="1:11" hidden="1" x14ac:dyDescent="0.25">
      <c r="A18982">
        <v>18981</v>
      </c>
      <c r="B18982" s="6">
        <v>45532</v>
      </c>
      <c r="C18982" s="1" t="s">
        <v>9</v>
      </c>
      <c r="D18982">
        <v>171</v>
      </c>
      <c r="E18982">
        <v>167</v>
      </c>
      <c r="F18982" t="s">
        <v>288</v>
      </c>
      <c r="G18982" t="str">
        <f>VLOOKUP(D18982,Запчасти!A:E,2,0)</f>
        <v>Замки</v>
      </c>
      <c r="H18982">
        <f>VLOOKUP(D18982,Запчасти!A:E,4,0)</f>
        <v>94419</v>
      </c>
      <c r="I18982" t="str">
        <f>VLOOKUP(D18982,Запчасти!A:E,5,0)</f>
        <v>R1</v>
      </c>
      <c r="J18982">
        <f>VLOOKUP(I18982,Автомобили!A:D,4,0)</f>
        <v>1.6</v>
      </c>
    </row>
    <row r="18983" spans="1:11" hidden="1" x14ac:dyDescent="0.25">
      <c r="A18983">
        <v>18982</v>
      </c>
      <c r="B18983" s="6">
        <v>45532</v>
      </c>
      <c r="C18983" s="1" t="s">
        <v>3</v>
      </c>
      <c r="D18983">
        <v>39</v>
      </c>
      <c r="E18983">
        <v>265</v>
      </c>
      <c r="F18983" t="s">
        <v>290</v>
      </c>
      <c r="G18983" t="str">
        <f>VLOOKUP(D18983,Запчасти!A:E,2,0)</f>
        <v>Тормозная система</v>
      </c>
      <c r="H18983">
        <f>VLOOKUP(D18983,Запчасти!A:E,4,0)</f>
        <v>35538</v>
      </c>
      <c r="I18983" t="str">
        <f>VLOOKUP(D18983,Запчасти!A:E,5,0)</f>
        <v>R4</v>
      </c>
      <c r="J18983">
        <f>VLOOKUP(I18983,Автомобили!A:D,4,0)</f>
        <v>1.6</v>
      </c>
    </row>
    <row r="18984" spans="1:11" hidden="1" x14ac:dyDescent="0.25">
      <c r="A18984">
        <v>18983</v>
      </c>
      <c r="B18984" s="6">
        <v>45532</v>
      </c>
      <c r="C18984" s="1" t="s">
        <v>8</v>
      </c>
      <c r="D18984">
        <v>53</v>
      </c>
      <c r="E18984">
        <v>940</v>
      </c>
      <c r="F18984" t="s">
        <v>288</v>
      </c>
      <c r="G18984" t="str">
        <f>VLOOKUP(D18984,Запчасти!A:E,2,0)</f>
        <v>Кузов</v>
      </c>
      <c r="H18984">
        <f>VLOOKUP(D18984,Запчасти!A:E,4,0)</f>
        <v>80940</v>
      </c>
      <c r="I18984" t="str">
        <f>VLOOKUP(D18984,Запчасти!A:E,5,0)</f>
        <v>R2</v>
      </c>
      <c r="J18984">
        <f>VLOOKUP(I18984,Автомобили!A:D,4,0)</f>
        <v>1.6</v>
      </c>
    </row>
    <row r="18985" spans="1:11" hidden="1" x14ac:dyDescent="0.25">
      <c r="A18985">
        <v>18984</v>
      </c>
      <c r="B18985" s="6">
        <v>45532</v>
      </c>
      <c r="C18985" s="1" t="s">
        <v>6</v>
      </c>
      <c r="D18985">
        <v>187</v>
      </c>
      <c r="E18985">
        <v>700</v>
      </c>
      <c r="F18985" t="s">
        <v>288</v>
      </c>
      <c r="G18985" t="str">
        <f>VLOOKUP(D18985,Запчасти!A:E,2,0)</f>
        <v>Электрика</v>
      </c>
      <c r="H18985">
        <f>VLOOKUP(D18985,Запчасти!A:E,4,0)</f>
        <v>45153</v>
      </c>
      <c r="I18985" t="str">
        <f>VLOOKUP(D18985,Запчасти!A:E,5,0)</f>
        <v>R2</v>
      </c>
      <c r="J18985">
        <f>VLOOKUP(I18985,Автомобили!A:D,4,0)</f>
        <v>1.6</v>
      </c>
    </row>
    <row r="18986" spans="1:11" hidden="1" x14ac:dyDescent="0.25">
      <c r="A18986">
        <v>18985</v>
      </c>
      <c r="B18986" s="6">
        <v>45532</v>
      </c>
      <c r="C18986" s="1" t="s">
        <v>17</v>
      </c>
      <c r="D18986">
        <v>148</v>
      </c>
      <c r="E18986">
        <v>384</v>
      </c>
      <c r="F18986" t="s">
        <v>290</v>
      </c>
      <c r="G18986" t="str">
        <f>VLOOKUP(D18986,Запчасти!A:E,2,0)</f>
        <v>Рулевое управление</v>
      </c>
      <c r="H18986">
        <f>VLOOKUP(D18986,Запчасти!A:E,4,0)</f>
        <v>10366</v>
      </c>
      <c r="I18986" t="str">
        <f>VLOOKUP(D18986,Запчасти!A:E,5,0)</f>
        <v>R4</v>
      </c>
      <c r="J18986">
        <f>VLOOKUP(I18986,Автомобили!A:D,4,0)</f>
        <v>1.6</v>
      </c>
    </row>
    <row r="18987" spans="1:11" hidden="1" x14ac:dyDescent="0.25">
      <c r="A18987">
        <v>18986</v>
      </c>
      <c r="B18987" s="6">
        <v>45532</v>
      </c>
      <c r="C18987" s="1" t="s">
        <v>7</v>
      </c>
      <c r="D18987">
        <v>40</v>
      </c>
      <c r="E18987">
        <v>159</v>
      </c>
      <c r="F18987" t="s">
        <v>290</v>
      </c>
      <c r="G18987" t="str">
        <f>VLOOKUP(D18987,Запчасти!A:E,2,0)</f>
        <v>Двигатель</v>
      </c>
      <c r="H18987">
        <f>VLOOKUP(D18987,Запчасти!A:E,4,0)</f>
        <v>32427</v>
      </c>
      <c r="I18987" t="str">
        <f>VLOOKUP(D18987,Запчасти!A:E,5,0)</f>
        <v>R6</v>
      </c>
      <c r="J18987">
        <f>VLOOKUP(I18987,Автомобили!A:D,4,0)</f>
        <v>2</v>
      </c>
    </row>
    <row r="18988" spans="1:11" hidden="1" x14ac:dyDescent="0.25">
      <c r="A18988">
        <v>18987</v>
      </c>
      <c r="B18988" s="6">
        <v>45532</v>
      </c>
      <c r="C18988" s="1" t="s">
        <v>17</v>
      </c>
      <c r="D18988">
        <v>50</v>
      </c>
      <c r="E18988">
        <v>436</v>
      </c>
      <c r="F18988" t="s">
        <v>288</v>
      </c>
      <c r="G18988" t="str">
        <f>VLOOKUP(D18988,Запчасти!A:E,2,0)</f>
        <v>Кондиционер</v>
      </c>
      <c r="H18988">
        <f>VLOOKUP(D18988,Запчасти!A:E,4,0)</f>
        <v>22385</v>
      </c>
      <c r="I18988" t="str">
        <f>VLOOKUP(D18988,Запчасти!A:E,5,0)</f>
        <v>R6</v>
      </c>
      <c r="J18988">
        <f>VLOOKUP(I18988,Автомобили!A:D,4,0)</f>
        <v>2</v>
      </c>
    </row>
    <row r="18989" spans="1:11" hidden="1" x14ac:dyDescent="0.25">
      <c r="A18989">
        <v>18988</v>
      </c>
      <c r="B18989" s="6">
        <v>45532</v>
      </c>
      <c r="C18989" s="1" t="s">
        <v>17</v>
      </c>
      <c r="D18989">
        <v>191</v>
      </c>
      <c r="E18989">
        <v>756</v>
      </c>
      <c r="F18989" t="s">
        <v>288</v>
      </c>
      <c r="G18989" t="str">
        <f>VLOOKUP(D18989,Запчасти!A:E,2,0)</f>
        <v>Кондиционер</v>
      </c>
      <c r="H18989">
        <f>VLOOKUP(D18989,Запчасти!A:E,4,0)</f>
        <v>60385</v>
      </c>
      <c r="I18989" t="str">
        <f>VLOOKUP(D18989,Запчасти!A:E,5,0)</f>
        <v>R5</v>
      </c>
      <c r="J18989">
        <f>VLOOKUP(I18989,Автомобили!A:D,4,0)</f>
        <v>1.4</v>
      </c>
    </row>
    <row r="18990" spans="1:11" hidden="1" x14ac:dyDescent="0.25">
      <c r="A18990">
        <v>18989</v>
      </c>
      <c r="B18990" s="6">
        <v>45532</v>
      </c>
      <c r="C18990" s="1" t="s">
        <v>22</v>
      </c>
      <c r="D18990">
        <v>1</v>
      </c>
      <c r="E18990">
        <v>362</v>
      </c>
      <c r="F18990" t="s">
        <v>288</v>
      </c>
      <c r="G18990" t="str">
        <f>VLOOKUP(D18990,Запчасти!A:E,2,0)</f>
        <v>Двигатель</v>
      </c>
      <c r="H18990">
        <f>VLOOKUP(D18990,Запчасти!A:E,4,0)</f>
        <v>81147</v>
      </c>
      <c r="I18990" t="str">
        <f>VLOOKUP(D18990,Запчасти!A:E,5,0)</f>
        <v>R1</v>
      </c>
      <c r="J18990">
        <f>VLOOKUP(I18990,Автомобили!A:D,4,0)</f>
        <v>1.6</v>
      </c>
    </row>
    <row r="18991" spans="1:11" hidden="1" x14ac:dyDescent="0.25">
      <c r="A18991">
        <v>18990</v>
      </c>
      <c r="B18991" s="6">
        <v>45532</v>
      </c>
      <c r="C18991" s="1" t="s">
        <v>13</v>
      </c>
      <c r="D18991">
        <v>125</v>
      </c>
      <c r="E18991">
        <v>607</v>
      </c>
      <c r="F18991" t="s">
        <v>290</v>
      </c>
      <c r="G18991" t="str">
        <f>VLOOKUP(D18991,Запчасти!A:E,2,0)</f>
        <v>Кондиционер</v>
      </c>
      <c r="H18991">
        <f>VLOOKUP(D18991,Запчасти!A:E,4,0)</f>
        <v>79163</v>
      </c>
      <c r="I18991" t="str">
        <f>VLOOKUP(D18991,Запчасти!A:E,5,0)</f>
        <v>R4</v>
      </c>
      <c r="J18991">
        <f>VLOOKUP(I18991,Автомобили!A:D,4,0)</f>
        <v>1.6</v>
      </c>
      <c r="K18991">
        <f>H18991*E18991</f>
        <v>48051941</v>
      </c>
    </row>
    <row r="18992" spans="1:11" hidden="1" x14ac:dyDescent="0.25">
      <c r="A18992">
        <v>18991</v>
      </c>
      <c r="B18992" s="6">
        <v>45532</v>
      </c>
      <c r="C18992" s="1" t="s">
        <v>5</v>
      </c>
      <c r="D18992">
        <v>51</v>
      </c>
      <c r="E18992">
        <v>449</v>
      </c>
      <c r="F18992" t="s">
        <v>288</v>
      </c>
      <c r="G18992" t="str">
        <f>VLOOKUP(D18992,Запчасти!A:E,2,0)</f>
        <v>Двигатель</v>
      </c>
      <c r="H18992">
        <f>VLOOKUP(D18992,Запчасти!A:E,4,0)</f>
        <v>34836</v>
      </c>
      <c r="I18992" t="str">
        <f>VLOOKUP(D18992,Запчасти!A:E,5,0)</f>
        <v>R3</v>
      </c>
      <c r="J18992">
        <f>VLOOKUP(I18992,Автомобили!A:D,4,0)</f>
        <v>3.5</v>
      </c>
    </row>
    <row r="18993" spans="1:10" hidden="1" x14ac:dyDescent="0.25">
      <c r="A18993">
        <v>18992</v>
      </c>
      <c r="B18993" s="6">
        <v>45532</v>
      </c>
      <c r="C18993" s="1" t="s">
        <v>17</v>
      </c>
      <c r="D18993">
        <v>2</v>
      </c>
      <c r="E18993">
        <v>835</v>
      </c>
      <c r="F18993" t="s">
        <v>288</v>
      </c>
      <c r="G18993" t="str">
        <f>VLOOKUP(D18993,Запчасти!A:E,2,0)</f>
        <v>Система выпуска</v>
      </c>
      <c r="H18993">
        <f>VLOOKUP(D18993,Запчасти!A:E,4,0)</f>
        <v>89726</v>
      </c>
      <c r="I18993" t="str">
        <f>VLOOKUP(D18993,Запчасти!A:E,5,0)</f>
        <v>R6</v>
      </c>
      <c r="J18993">
        <f>VLOOKUP(I18993,Автомобили!A:D,4,0)</f>
        <v>2</v>
      </c>
    </row>
    <row r="18994" spans="1:10" hidden="1" x14ac:dyDescent="0.25">
      <c r="A18994">
        <v>18993</v>
      </c>
      <c r="B18994" s="6">
        <v>45532</v>
      </c>
      <c r="C18994" s="1" t="s">
        <v>18</v>
      </c>
      <c r="D18994">
        <v>75</v>
      </c>
      <c r="E18994">
        <v>281</v>
      </c>
      <c r="F18994" t="s">
        <v>288</v>
      </c>
      <c r="G18994" t="str">
        <f>VLOOKUP(D18994,Запчасти!A:E,2,0)</f>
        <v>Электрика</v>
      </c>
      <c r="H18994">
        <f>VLOOKUP(D18994,Запчасти!A:E,4,0)</f>
        <v>72128</v>
      </c>
      <c r="I18994" t="str">
        <f>VLOOKUP(D18994,Запчасти!A:E,5,0)</f>
        <v>R5</v>
      </c>
      <c r="J18994">
        <f>VLOOKUP(I18994,Автомобили!A:D,4,0)</f>
        <v>1.4</v>
      </c>
    </row>
    <row r="18995" spans="1:10" hidden="1" x14ac:dyDescent="0.25">
      <c r="A18995">
        <v>18994</v>
      </c>
      <c r="B18995" s="6">
        <v>45532</v>
      </c>
      <c r="C18995" s="1" t="s">
        <v>22</v>
      </c>
      <c r="D18995">
        <v>93</v>
      </c>
      <c r="E18995">
        <v>137</v>
      </c>
      <c r="F18995" t="s">
        <v>288</v>
      </c>
      <c r="G18995" t="str">
        <f>VLOOKUP(D18995,Запчасти!A:E,2,0)</f>
        <v>Двигатель</v>
      </c>
      <c r="H18995">
        <f>VLOOKUP(D18995,Запчасти!A:E,4,0)</f>
        <v>79206</v>
      </c>
      <c r="I18995" t="str">
        <f>VLOOKUP(D18995,Запчасти!A:E,5,0)</f>
        <v>R6</v>
      </c>
      <c r="J18995">
        <f>VLOOKUP(I18995,Автомобили!A:D,4,0)</f>
        <v>2</v>
      </c>
    </row>
    <row r="18996" spans="1:10" hidden="1" x14ac:dyDescent="0.25">
      <c r="A18996">
        <v>18995</v>
      </c>
      <c r="B18996" s="6">
        <v>45532</v>
      </c>
      <c r="C18996" s="1" t="s">
        <v>19</v>
      </c>
      <c r="D18996">
        <v>61</v>
      </c>
      <c r="E18996">
        <v>904</v>
      </c>
      <c r="F18996" t="s">
        <v>288</v>
      </c>
      <c r="G18996" t="str">
        <f>VLOOKUP(D18996,Запчасти!A:E,2,0)</f>
        <v>Замки</v>
      </c>
      <c r="H18996">
        <f>VLOOKUP(D18996,Запчасти!A:E,4,0)</f>
        <v>99022</v>
      </c>
      <c r="I18996" t="str">
        <f>VLOOKUP(D18996,Запчасти!A:E,5,0)</f>
        <v>R4</v>
      </c>
      <c r="J18996">
        <f>VLOOKUP(I18996,Автомобили!A:D,4,0)</f>
        <v>1.6</v>
      </c>
    </row>
    <row r="18997" spans="1:10" hidden="1" x14ac:dyDescent="0.25">
      <c r="A18997">
        <v>18996</v>
      </c>
      <c r="B18997" s="6">
        <v>45532</v>
      </c>
      <c r="C18997" s="1" t="s">
        <v>6</v>
      </c>
      <c r="D18997">
        <v>38</v>
      </c>
      <c r="E18997">
        <v>793</v>
      </c>
      <c r="F18997" t="s">
        <v>290</v>
      </c>
      <c r="G18997" t="str">
        <f>VLOOKUP(D18997,Запчасти!A:E,2,0)</f>
        <v>Подготовка топливной смеси</v>
      </c>
      <c r="H18997">
        <f>VLOOKUP(D18997,Запчасти!A:E,4,0)</f>
        <v>15808</v>
      </c>
      <c r="I18997" t="str">
        <f>VLOOKUP(D18997,Запчасти!A:E,5,0)</f>
        <v>R5</v>
      </c>
      <c r="J18997">
        <f>VLOOKUP(I18997,Автомобили!A:D,4,0)</f>
        <v>1.4</v>
      </c>
    </row>
    <row r="18998" spans="1:10" hidden="1" x14ac:dyDescent="0.25">
      <c r="A18998">
        <v>18997</v>
      </c>
      <c r="B18998" s="6">
        <v>45532</v>
      </c>
      <c r="C18998" s="1" t="s">
        <v>18</v>
      </c>
      <c r="D18998">
        <v>66</v>
      </c>
      <c r="E18998">
        <v>192</v>
      </c>
      <c r="F18998" t="s">
        <v>290</v>
      </c>
      <c r="G18998" t="str">
        <f>VLOOKUP(D18998,Запчасти!A:E,2,0)</f>
        <v>Система сцепления</v>
      </c>
      <c r="H18998">
        <f>VLOOKUP(D18998,Запчасти!A:E,4,0)</f>
        <v>88823</v>
      </c>
      <c r="I18998" t="str">
        <f>VLOOKUP(D18998,Запчасти!A:E,5,0)</f>
        <v>R6</v>
      </c>
      <c r="J18998">
        <f>VLOOKUP(I18998,Автомобили!A:D,4,0)</f>
        <v>2</v>
      </c>
    </row>
    <row r="18999" spans="1:10" hidden="1" x14ac:dyDescent="0.25">
      <c r="A18999">
        <v>18998</v>
      </c>
      <c r="B18999" s="6">
        <v>45532</v>
      </c>
      <c r="C18999" s="1" t="s">
        <v>6</v>
      </c>
      <c r="D18999">
        <v>147</v>
      </c>
      <c r="E18999">
        <v>584</v>
      </c>
      <c r="F18999" t="s">
        <v>290</v>
      </c>
      <c r="G18999" t="str">
        <f>VLOOKUP(D18999,Запчасти!A:E,2,0)</f>
        <v>Система сцепления</v>
      </c>
      <c r="H18999">
        <f>VLOOKUP(D18999,Запчасти!A:E,4,0)</f>
        <v>29654</v>
      </c>
      <c r="I18999" t="str">
        <f>VLOOKUP(D18999,Запчасти!A:E,5,0)</f>
        <v>R6</v>
      </c>
      <c r="J18999">
        <f>VLOOKUP(I18999,Автомобили!A:D,4,0)</f>
        <v>2</v>
      </c>
    </row>
    <row r="19000" spans="1:10" hidden="1" x14ac:dyDescent="0.25">
      <c r="A19000">
        <v>18999</v>
      </c>
      <c r="B19000" s="6">
        <v>45532</v>
      </c>
      <c r="C19000" s="1" t="s">
        <v>12</v>
      </c>
      <c r="D19000">
        <v>137</v>
      </c>
      <c r="E19000">
        <v>37</v>
      </c>
      <c r="F19000" t="s">
        <v>288</v>
      </c>
      <c r="G19000" t="str">
        <f>VLOOKUP(D19000,Запчасти!A:E,2,0)</f>
        <v>Тормозная система</v>
      </c>
      <c r="H19000">
        <f>VLOOKUP(D19000,Запчасти!A:E,4,0)</f>
        <v>11129</v>
      </c>
      <c r="I19000" t="str">
        <f>VLOOKUP(D19000,Запчасти!A:E,5,0)</f>
        <v>R5</v>
      </c>
      <c r="J19000">
        <f>VLOOKUP(I19000,Автомобили!A:D,4,0)</f>
        <v>1.4</v>
      </c>
    </row>
    <row r="19001" spans="1:10" hidden="1" x14ac:dyDescent="0.25">
      <c r="A19001">
        <v>19000</v>
      </c>
      <c r="B19001" s="6">
        <v>45532</v>
      </c>
      <c r="C19001" s="1" t="s">
        <v>5</v>
      </c>
      <c r="D19001">
        <v>14</v>
      </c>
      <c r="E19001">
        <v>571</v>
      </c>
      <c r="F19001" t="s">
        <v>288</v>
      </c>
      <c r="G19001" t="str">
        <f>VLOOKUP(D19001,Запчасти!A:E,2,0)</f>
        <v>Система выпуска</v>
      </c>
      <c r="H19001">
        <f>VLOOKUP(D19001,Запчасти!A:E,4,0)</f>
        <v>53951</v>
      </c>
      <c r="I19001" t="str">
        <f>VLOOKUP(D19001,Запчасти!A:E,5,0)</f>
        <v>R4</v>
      </c>
      <c r="J19001">
        <f>VLOOKUP(I19001,Автомобили!A:D,4,0)</f>
        <v>1.6</v>
      </c>
    </row>
    <row r="19002" spans="1:10" hidden="1" x14ac:dyDescent="0.25">
      <c r="A19002">
        <v>19001</v>
      </c>
      <c r="B19002" s="6">
        <v>45532</v>
      </c>
      <c r="C19002" s="1" t="s">
        <v>10</v>
      </c>
      <c r="D19002">
        <v>155</v>
      </c>
      <c r="E19002">
        <v>72</v>
      </c>
      <c r="F19002" t="s">
        <v>288</v>
      </c>
      <c r="G19002" t="str">
        <f>VLOOKUP(D19002,Запчасти!A:E,2,0)</f>
        <v>Тормозная система</v>
      </c>
      <c r="H19002">
        <f>VLOOKUP(D19002,Запчасти!A:E,4,0)</f>
        <v>67614</v>
      </c>
      <c r="I19002" t="str">
        <f>VLOOKUP(D19002,Запчасти!A:E,5,0)</f>
        <v>R5</v>
      </c>
      <c r="J19002">
        <f>VLOOKUP(I19002,Автомобили!A:D,4,0)</f>
        <v>1.4</v>
      </c>
    </row>
    <row r="19003" spans="1:10" hidden="1" x14ac:dyDescent="0.25">
      <c r="A19003">
        <v>19002</v>
      </c>
      <c r="B19003" s="6">
        <v>45532</v>
      </c>
      <c r="C19003" s="1" t="s">
        <v>15</v>
      </c>
      <c r="D19003">
        <v>164</v>
      </c>
      <c r="E19003">
        <v>160</v>
      </c>
      <c r="F19003" t="s">
        <v>290</v>
      </c>
      <c r="G19003" t="str">
        <f>VLOOKUP(D19003,Запчасти!A:E,2,0)</f>
        <v>Тормозная система</v>
      </c>
      <c r="H19003">
        <f>VLOOKUP(D19003,Запчасти!A:E,4,0)</f>
        <v>33866</v>
      </c>
      <c r="I19003" t="str">
        <f>VLOOKUP(D19003,Запчасти!A:E,5,0)</f>
        <v>R1</v>
      </c>
      <c r="J19003">
        <f>VLOOKUP(I19003,Автомобили!A:D,4,0)</f>
        <v>1.6</v>
      </c>
    </row>
    <row r="19004" spans="1:10" hidden="1" x14ac:dyDescent="0.25">
      <c r="A19004">
        <v>19003</v>
      </c>
      <c r="B19004" s="6">
        <v>45532</v>
      </c>
      <c r="C19004" s="1" t="s">
        <v>11</v>
      </c>
      <c r="D19004">
        <v>116</v>
      </c>
      <c r="E19004">
        <v>483</v>
      </c>
      <c r="F19004" t="s">
        <v>290</v>
      </c>
      <c r="G19004" t="str">
        <f>VLOOKUP(D19004,Запчасти!A:E,2,0)</f>
        <v>Кузов</v>
      </c>
      <c r="H19004">
        <f>VLOOKUP(D19004,Запчасти!A:E,4,0)</f>
        <v>61905</v>
      </c>
      <c r="I19004" t="str">
        <f>VLOOKUP(D19004,Запчасти!A:E,5,0)</f>
        <v>R1</v>
      </c>
      <c r="J19004">
        <f>VLOOKUP(I19004,Автомобили!A:D,4,0)</f>
        <v>1.6</v>
      </c>
    </row>
    <row r="19005" spans="1:10" hidden="1" x14ac:dyDescent="0.25">
      <c r="A19005">
        <v>19004</v>
      </c>
      <c r="B19005" s="6">
        <v>45532</v>
      </c>
      <c r="C19005" s="1" t="s">
        <v>20</v>
      </c>
      <c r="D19005">
        <v>148</v>
      </c>
      <c r="E19005">
        <v>117</v>
      </c>
      <c r="F19005" t="s">
        <v>290</v>
      </c>
      <c r="G19005" t="str">
        <f>VLOOKUP(D19005,Запчасти!A:E,2,0)</f>
        <v>Рулевое управление</v>
      </c>
      <c r="H19005">
        <f>VLOOKUP(D19005,Запчасти!A:E,4,0)</f>
        <v>10366</v>
      </c>
      <c r="I19005" t="str">
        <f>VLOOKUP(D19005,Запчасти!A:E,5,0)</f>
        <v>R4</v>
      </c>
      <c r="J19005">
        <f>VLOOKUP(I19005,Автомобили!A:D,4,0)</f>
        <v>1.6</v>
      </c>
    </row>
    <row r="19006" spans="1:10" hidden="1" x14ac:dyDescent="0.25">
      <c r="A19006">
        <v>19005</v>
      </c>
      <c r="B19006" s="6">
        <v>45532</v>
      </c>
      <c r="C19006" s="1" t="s">
        <v>4</v>
      </c>
      <c r="D19006">
        <v>39</v>
      </c>
      <c r="E19006">
        <v>196</v>
      </c>
      <c r="F19006" t="s">
        <v>288</v>
      </c>
      <c r="G19006" t="str">
        <f>VLOOKUP(D19006,Запчасти!A:E,2,0)</f>
        <v>Тормозная система</v>
      </c>
      <c r="H19006">
        <f>VLOOKUP(D19006,Запчасти!A:E,4,0)</f>
        <v>35538</v>
      </c>
      <c r="I19006" t="str">
        <f>VLOOKUP(D19006,Запчасти!A:E,5,0)</f>
        <v>R4</v>
      </c>
      <c r="J19006">
        <f>VLOOKUP(I19006,Автомобили!A:D,4,0)</f>
        <v>1.6</v>
      </c>
    </row>
    <row r="19007" spans="1:10" hidden="1" x14ac:dyDescent="0.25">
      <c r="A19007">
        <v>19006</v>
      </c>
      <c r="B19007" s="6">
        <v>45532</v>
      </c>
      <c r="C19007" s="1" t="s">
        <v>9</v>
      </c>
      <c r="D19007">
        <v>53</v>
      </c>
      <c r="E19007">
        <v>812</v>
      </c>
      <c r="F19007" t="s">
        <v>288</v>
      </c>
      <c r="G19007" t="str">
        <f>VLOOKUP(D19007,Запчасти!A:E,2,0)</f>
        <v>Кузов</v>
      </c>
      <c r="H19007">
        <f>VLOOKUP(D19007,Запчасти!A:E,4,0)</f>
        <v>80940</v>
      </c>
      <c r="I19007" t="str">
        <f>VLOOKUP(D19007,Запчасти!A:E,5,0)</f>
        <v>R2</v>
      </c>
      <c r="J19007">
        <f>VLOOKUP(I19007,Автомобили!A:D,4,0)</f>
        <v>1.6</v>
      </c>
    </row>
    <row r="19008" spans="1:10" hidden="1" x14ac:dyDescent="0.25">
      <c r="A19008">
        <v>19007</v>
      </c>
      <c r="B19008" s="6">
        <v>45532</v>
      </c>
      <c r="C19008" s="1" t="s">
        <v>3</v>
      </c>
      <c r="D19008">
        <v>106</v>
      </c>
      <c r="E19008">
        <v>295</v>
      </c>
      <c r="F19008" t="s">
        <v>288</v>
      </c>
      <c r="G19008" t="str">
        <f>VLOOKUP(D19008,Запчасти!A:E,2,0)</f>
        <v>Электрика</v>
      </c>
      <c r="H19008">
        <f>VLOOKUP(D19008,Запчасти!A:E,4,0)</f>
        <v>11158</v>
      </c>
      <c r="I19008" t="str">
        <f>VLOOKUP(D19008,Запчасти!A:E,5,0)</f>
        <v>R2</v>
      </c>
      <c r="J19008">
        <f>VLOOKUP(I19008,Автомобили!A:D,4,0)</f>
        <v>1.6</v>
      </c>
    </row>
    <row r="19009" spans="1:10" hidden="1" x14ac:dyDescent="0.25">
      <c r="A19009">
        <v>19008</v>
      </c>
      <c r="B19009" s="6">
        <v>45532</v>
      </c>
      <c r="C19009" s="1" t="s">
        <v>13</v>
      </c>
      <c r="D19009">
        <v>134</v>
      </c>
      <c r="E19009">
        <v>198</v>
      </c>
      <c r="F19009" t="s">
        <v>288</v>
      </c>
      <c r="G19009" t="str">
        <f>VLOOKUP(D19009,Запчасти!A:E,2,0)</f>
        <v>Двигатель</v>
      </c>
      <c r="H19009">
        <f>VLOOKUP(D19009,Запчасти!A:E,4,0)</f>
        <v>78139</v>
      </c>
      <c r="I19009" t="str">
        <f>VLOOKUP(D19009,Запчасти!A:E,5,0)</f>
        <v>R1</v>
      </c>
      <c r="J19009">
        <f>VLOOKUP(I19009,Автомобили!A:D,4,0)</f>
        <v>1.6</v>
      </c>
    </row>
    <row r="19010" spans="1:10" hidden="1" x14ac:dyDescent="0.25">
      <c r="A19010">
        <v>19009</v>
      </c>
      <c r="B19010" s="6">
        <v>45532</v>
      </c>
      <c r="C19010" s="1" t="s">
        <v>17</v>
      </c>
      <c r="D19010">
        <v>1</v>
      </c>
      <c r="E19010">
        <v>964</v>
      </c>
      <c r="F19010" t="s">
        <v>288</v>
      </c>
      <c r="G19010" t="str">
        <f>VLOOKUP(D19010,Запчасти!A:E,2,0)</f>
        <v>Двигатель</v>
      </c>
      <c r="H19010">
        <f>VLOOKUP(D19010,Запчасти!A:E,4,0)</f>
        <v>81147</v>
      </c>
      <c r="I19010" t="str">
        <f>VLOOKUP(D19010,Запчасти!A:E,5,0)</f>
        <v>R1</v>
      </c>
      <c r="J19010">
        <f>VLOOKUP(I19010,Автомобили!A:D,4,0)</f>
        <v>1.6</v>
      </c>
    </row>
    <row r="19011" spans="1:10" hidden="1" x14ac:dyDescent="0.25">
      <c r="A19011">
        <v>19010</v>
      </c>
      <c r="B19011" s="6">
        <v>45532</v>
      </c>
      <c r="C19011" s="1" t="s">
        <v>10</v>
      </c>
      <c r="D19011">
        <v>51</v>
      </c>
      <c r="E19011">
        <v>481</v>
      </c>
      <c r="F19011" t="s">
        <v>288</v>
      </c>
      <c r="G19011" t="str">
        <f>VLOOKUP(D19011,Запчасти!A:E,2,0)</f>
        <v>Двигатель</v>
      </c>
      <c r="H19011">
        <f>VLOOKUP(D19011,Запчасти!A:E,4,0)</f>
        <v>34836</v>
      </c>
      <c r="I19011" t="str">
        <f>VLOOKUP(D19011,Запчасти!A:E,5,0)</f>
        <v>R3</v>
      </c>
      <c r="J19011">
        <f>VLOOKUP(I19011,Автомобили!A:D,4,0)</f>
        <v>3.5</v>
      </c>
    </row>
    <row r="19012" spans="1:10" hidden="1" x14ac:dyDescent="0.25">
      <c r="A19012">
        <v>19011</v>
      </c>
      <c r="B19012" s="6">
        <v>45532</v>
      </c>
      <c r="C19012" s="1" t="s">
        <v>13</v>
      </c>
      <c r="D19012">
        <v>185</v>
      </c>
      <c r="E19012">
        <v>845</v>
      </c>
      <c r="F19012" t="s">
        <v>288</v>
      </c>
      <c r="G19012" t="str">
        <f>VLOOKUP(D19012,Запчасти!A:E,2,0)</f>
        <v>Подвеска и амортизация</v>
      </c>
      <c r="H19012">
        <f>VLOOKUP(D19012,Запчасти!A:E,4,0)</f>
        <v>38571</v>
      </c>
      <c r="I19012" t="str">
        <f>VLOOKUP(D19012,Запчасти!A:E,5,0)</f>
        <v>R3</v>
      </c>
      <c r="J19012">
        <f>VLOOKUP(I19012,Автомобили!A:D,4,0)</f>
        <v>3.5</v>
      </c>
    </row>
    <row r="19013" spans="1:10" hidden="1" x14ac:dyDescent="0.25">
      <c r="A19013">
        <v>19012</v>
      </c>
      <c r="B19013" s="6">
        <v>45532</v>
      </c>
      <c r="C19013" s="1" t="s">
        <v>10</v>
      </c>
      <c r="D19013">
        <v>200</v>
      </c>
      <c r="E19013">
        <v>346</v>
      </c>
      <c r="F19013" t="s">
        <v>290</v>
      </c>
      <c r="G19013" t="str">
        <f>VLOOKUP(D19013,Запчасти!A:E,2,0)</f>
        <v>Двигатель</v>
      </c>
      <c r="H19013">
        <f>VLOOKUP(D19013,Запчасти!A:E,4,0)</f>
        <v>95032</v>
      </c>
      <c r="I19013" t="str">
        <f>VLOOKUP(D19013,Запчасти!A:E,5,0)</f>
        <v>R5</v>
      </c>
      <c r="J19013">
        <f>VLOOKUP(I19013,Автомобили!A:D,4,0)</f>
        <v>1.4</v>
      </c>
    </row>
    <row r="19014" spans="1:10" hidden="1" x14ac:dyDescent="0.25">
      <c r="A19014">
        <v>19013</v>
      </c>
      <c r="B19014" s="6">
        <v>45532</v>
      </c>
      <c r="C19014" s="1" t="s">
        <v>22</v>
      </c>
      <c r="D19014">
        <v>161</v>
      </c>
      <c r="E19014">
        <v>704</v>
      </c>
      <c r="F19014" t="s">
        <v>290</v>
      </c>
      <c r="G19014" t="str">
        <f>VLOOKUP(D19014,Запчасти!A:E,2,0)</f>
        <v>Двигатель</v>
      </c>
      <c r="H19014">
        <f>VLOOKUP(D19014,Запчасти!A:E,4,0)</f>
        <v>33731</v>
      </c>
      <c r="I19014" t="str">
        <f>VLOOKUP(D19014,Запчасти!A:E,5,0)</f>
        <v>R6</v>
      </c>
      <c r="J19014">
        <f>VLOOKUP(I19014,Автомобили!A:D,4,0)</f>
        <v>2</v>
      </c>
    </row>
    <row r="19015" spans="1:10" hidden="1" x14ac:dyDescent="0.25">
      <c r="A19015">
        <v>19014</v>
      </c>
      <c r="B19015" s="6">
        <v>45533</v>
      </c>
      <c r="C19015" s="1" t="s">
        <v>22</v>
      </c>
      <c r="D19015">
        <v>60</v>
      </c>
      <c r="E19015">
        <v>957</v>
      </c>
      <c r="F19015" t="s">
        <v>290</v>
      </c>
      <c r="G19015" t="str">
        <f>VLOOKUP(D19015,Запчасти!A:E,2,0)</f>
        <v>Электрика</v>
      </c>
      <c r="H19015">
        <f>VLOOKUP(D19015,Запчасти!A:E,4,0)</f>
        <v>85862</v>
      </c>
      <c r="I19015" t="str">
        <f>VLOOKUP(D19015,Запчасти!A:E,5,0)</f>
        <v>R6</v>
      </c>
      <c r="J19015">
        <f>VLOOKUP(I19015,Автомобили!A:D,4,0)</f>
        <v>2</v>
      </c>
    </row>
    <row r="19016" spans="1:10" hidden="1" x14ac:dyDescent="0.25">
      <c r="A19016">
        <v>19015</v>
      </c>
      <c r="B19016" s="6">
        <v>45533</v>
      </c>
      <c r="C19016" s="1" t="s">
        <v>5</v>
      </c>
      <c r="D19016">
        <v>28</v>
      </c>
      <c r="E19016">
        <v>291</v>
      </c>
      <c r="F19016" t="s">
        <v>290</v>
      </c>
      <c r="G19016" t="str">
        <f>VLOOKUP(D19016,Запчасти!A:E,2,0)</f>
        <v>Двигатель</v>
      </c>
      <c r="H19016">
        <f>VLOOKUP(D19016,Запчасти!A:E,4,0)</f>
        <v>17601</v>
      </c>
      <c r="I19016" t="str">
        <f>VLOOKUP(D19016,Запчасти!A:E,5,0)</f>
        <v>R1</v>
      </c>
      <c r="J19016">
        <f>VLOOKUP(I19016,Автомобили!A:D,4,0)</f>
        <v>1.6</v>
      </c>
    </row>
    <row r="19017" spans="1:10" hidden="1" x14ac:dyDescent="0.25">
      <c r="A19017">
        <v>19016</v>
      </c>
      <c r="B19017" s="6">
        <v>45533</v>
      </c>
      <c r="C19017" s="1" t="s">
        <v>12</v>
      </c>
      <c r="D19017">
        <v>184</v>
      </c>
      <c r="E19017">
        <v>885</v>
      </c>
      <c r="F19017" t="s">
        <v>290</v>
      </c>
      <c r="G19017" t="str">
        <f>VLOOKUP(D19017,Запчасти!A:E,2,0)</f>
        <v>Трансмиссия</v>
      </c>
      <c r="H19017">
        <f>VLOOKUP(D19017,Запчасти!A:E,4,0)</f>
        <v>86109</v>
      </c>
      <c r="I19017" t="str">
        <f>VLOOKUP(D19017,Запчасти!A:E,5,0)</f>
        <v>R1</v>
      </c>
      <c r="J19017">
        <f>VLOOKUP(I19017,Автомобили!A:D,4,0)</f>
        <v>1.6</v>
      </c>
    </row>
    <row r="19018" spans="1:10" hidden="1" x14ac:dyDescent="0.25">
      <c r="A19018">
        <v>19017</v>
      </c>
      <c r="B19018" s="6">
        <v>45533</v>
      </c>
      <c r="C19018" s="1" t="s">
        <v>17</v>
      </c>
      <c r="D19018">
        <v>150</v>
      </c>
      <c r="E19018">
        <v>928</v>
      </c>
      <c r="F19018" t="s">
        <v>290</v>
      </c>
      <c r="G19018" t="str">
        <f>VLOOKUP(D19018,Запчасти!A:E,2,0)</f>
        <v>Двигатель</v>
      </c>
      <c r="H19018">
        <f>VLOOKUP(D19018,Запчасти!A:E,4,0)</f>
        <v>54018</v>
      </c>
      <c r="I19018" t="str">
        <f>VLOOKUP(D19018,Запчасти!A:E,5,0)</f>
        <v>R1</v>
      </c>
      <c r="J19018">
        <f>VLOOKUP(I19018,Автомобили!A:D,4,0)</f>
        <v>1.6</v>
      </c>
    </row>
    <row r="19019" spans="1:10" hidden="1" x14ac:dyDescent="0.25">
      <c r="A19019">
        <v>19018</v>
      </c>
      <c r="B19019" s="6">
        <v>45533</v>
      </c>
      <c r="C19019" s="1" t="s">
        <v>15</v>
      </c>
      <c r="D19019">
        <v>171</v>
      </c>
      <c r="E19019">
        <v>498</v>
      </c>
      <c r="F19019" t="s">
        <v>288</v>
      </c>
      <c r="G19019" t="str">
        <f>VLOOKUP(D19019,Запчасти!A:E,2,0)</f>
        <v>Замки</v>
      </c>
      <c r="H19019">
        <f>VLOOKUP(D19019,Запчасти!A:E,4,0)</f>
        <v>94419</v>
      </c>
      <c r="I19019" t="str">
        <f>VLOOKUP(D19019,Запчасти!A:E,5,0)</f>
        <v>R1</v>
      </c>
      <c r="J19019">
        <f>VLOOKUP(I19019,Автомобили!A:D,4,0)</f>
        <v>1.6</v>
      </c>
    </row>
    <row r="19020" spans="1:10" hidden="1" x14ac:dyDescent="0.25">
      <c r="A19020">
        <v>19019</v>
      </c>
      <c r="B19020" s="6">
        <v>45533</v>
      </c>
      <c r="C19020" s="1" t="s">
        <v>6</v>
      </c>
      <c r="D19020">
        <v>3</v>
      </c>
      <c r="E19020">
        <v>362</v>
      </c>
      <c r="F19020" t="s">
        <v>288</v>
      </c>
      <c r="G19020" t="str">
        <f>VLOOKUP(D19020,Запчасти!A:E,2,0)</f>
        <v>Кузов</v>
      </c>
      <c r="H19020">
        <f>VLOOKUP(D19020,Запчасти!A:E,4,0)</f>
        <v>63498</v>
      </c>
      <c r="I19020" t="str">
        <f>VLOOKUP(D19020,Запчасти!A:E,5,0)</f>
        <v>R2</v>
      </c>
      <c r="J19020">
        <f>VLOOKUP(I19020,Автомобили!A:D,4,0)</f>
        <v>1.6</v>
      </c>
    </row>
    <row r="19021" spans="1:10" hidden="1" x14ac:dyDescent="0.25">
      <c r="A19021">
        <v>19020</v>
      </c>
      <c r="B19021" s="6">
        <v>45533</v>
      </c>
      <c r="C19021" s="1" t="s">
        <v>17</v>
      </c>
      <c r="D19021">
        <v>79</v>
      </c>
      <c r="E19021">
        <v>350</v>
      </c>
      <c r="F19021" t="s">
        <v>290</v>
      </c>
      <c r="G19021" t="str">
        <f>VLOOKUP(D19021,Запчасти!A:E,2,0)</f>
        <v>Отопление / вентиляция</v>
      </c>
      <c r="H19021">
        <f>VLOOKUP(D19021,Запчасти!A:E,4,0)</f>
        <v>99833</v>
      </c>
      <c r="I19021" t="str">
        <f>VLOOKUP(D19021,Запчасти!A:E,5,0)</f>
        <v>R4</v>
      </c>
      <c r="J19021">
        <f>VLOOKUP(I19021,Автомобили!A:D,4,0)</f>
        <v>1.6</v>
      </c>
    </row>
    <row r="19022" spans="1:10" hidden="1" x14ac:dyDescent="0.25">
      <c r="A19022">
        <v>19021</v>
      </c>
      <c r="B19022" s="6">
        <v>45533</v>
      </c>
      <c r="C19022" s="1" t="s">
        <v>19</v>
      </c>
      <c r="D19022">
        <v>18</v>
      </c>
      <c r="E19022">
        <v>987</v>
      </c>
      <c r="F19022" t="s">
        <v>290</v>
      </c>
      <c r="G19022" t="str">
        <f>VLOOKUP(D19022,Запчасти!A:E,2,0)</f>
        <v>Кузов</v>
      </c>
      <c r="H19022">
        <f>VLOOKUP(D19022,Запчасти!A:E,4,0)</f>
        <v>53981</v>
      </c>
      <c r="I19022" t="str">
        <f>VLOOKUP(D19022,Запчасти!A:E,5,0)</f>
        <v>R2</v>
      </c>
      <c r="J19022">
        <f>VLOOKUP(I19022,Автомобили!A:D,4,0)</f>
        <v>1.6</v>
      </c>
    </row>
    <row r="19023" spans="1:10" hidden="1" x14ac:dyDescent="0.25">
      <c r="A19023">
        <v>19022</v>
      </c>
      <c r="B19023" s="6">
        <v>45533</v>
      </c>
      <c r="C19023" s="1" t="s">
        <v>6</v>
      </c>
      <c r="D19023">
        <v>12</v>
      </c>
      <c r="E19023">
        <v>493</v>
      </c>
      <c r="F19023" t="s">
        <v>288</v>
      </c>
      <c r="G19023" t="str">
        <f>VLOOKUP(D19023,Запчасти!A:E,2,0)</f>
        <v>Двигатель</v>
      </c>
      <c r="H19023">
        <f>VLOOKUP(D19023,Запчасти!A:E,4,0)</f>
        <v>96286</v>
      </c>
      <c r="I19023" t="str">
        <f>VLOOKUP(D19023,Запчасти!A:E,5,0)</f>
        <v>R3</v>
      </c>
      <c r="J19023">
        <f>VLOOKUP(I19023,Автомобили!A:D,4,0)</f>
        <v>3.5</v>
      </c>
    </row>
    <row r="19024" spans="1:10" hidden="1" x14ac:dyDescent="0.25">
      <c r="A19024">
        <v>19023</v>
      </c>
      <c r="B19024" s="6">
        <v>45533</v>
      </c>
      <c r="C19024" s="1" t="s">
        <v>9</v>
      </c>
      <c r="D19024">
        <v>73</v>
      </c>
      <c r="E19024">
        <v>690</v>
      </c>
      <c r="F19024" t="s">
        <v>290</v>
      </c>
      <c r="G19024" t="str">
        <f>VLOOKUP(D19024,Запчасти!A:E,2,0)</f>
        <v>Двигатель</v>
      </c>
      <c r="H19024">
        <f>VLOOKUP(D19024,Запчасти!A:E,4,0)</f>
        <v>98664</v>
      </c>
      <c r="I19024" t="str">
        <f>VLOOKUP(D19024,Запчасти!A:E,5,0)</f>
        <v>R5</v>
      </c>
      <c r="J19024">
        <f>VLOOKUP(I19024,Автомобили!A:D,4,0)</f>
        <v>1.4</v>
      </c>
    </row>
    <row r="19025" spans="1:10" hidden="1" x14ac:dyDescent="0.25">
      <c r="A19025">
        <v>19024</v>
      </c>
      <c r="B19025" s="6">
        <v>45533</v>
      </c>
      <c r="C19025" s="1" t="s">
        <v>8</v>
      </c>
      <c r="D19025">
        <v>5</v>
      </c>
      <c r="E19025">
        <v>425</v>
      </c>
      <c r="F19025" t="s">
        <v>290</v>
      </c>
      <c r="G19025" t="str">
        <f>VLOOKUP(D19025,Запчасти!A:E,2,0)</f>
        <v>Кпп</v>
      </c>
      <c r="H19025">
        <f>VLOOKUP(D19025,Запчасти!A:E,4,0)</f>
        <v>59077</v>
      </c>
      <c r="I19025" t="str">
        <f>VLOOKUP(D19025,Запчасти!A:E,5,0)</f>
        <v>R4</v>
      </c>
      <c r="J19025">
        <f>VLOOKUP(I19025,Автомобили!A:D,4,0)</f>
        <v>1.6</v>
      </c>
    </row>
    <row r="19026" spans="1:10" hidden="1" x14ac:dyDescent="0.25">
      <c r="A19026">
        <v>19025</v>
      </c>
      <c r="B19026" s="6">
        <v>45533</v>
      </c>
      <c r="C19026" s="1" t="s">
        <v>7</v>
      </c>
      <c r="D19026">
        <v>145</v>
      </c>
      <c r="E19026">
        <v>520</v>
      </c>
      <c r="F19026" t="s">
        <v>290</v>
      </c>
      <c r="G19026" t="str">
        <f>VLOOKUP(D19026,Запчасти!A:E,2,0)</f>
        <v>Двигатель</v>
      </c>
      <c r="H19026">
        <f>VLOOKUP(D19026,Запчасти!A:E,4,0)</f>
        <v>32608</v>
      </c>
      <c r="I19026" t="str">
        <f>VLOOKUP(D19026,Запчасти!A:E,5,0)</f>
        <v>R3</v>
      </c>
      <c r="J19026">
        <f>VLOOKUP(I19026,Автомобили!A:D,4,0)</f>
        <v>3.5</v>
      </c>
    </row>
    <row r="19027" spans="1:10" hidden="1" x14ac:dyDescent="0.25">
      <c r="A19027">
        <v>19026</v>
      </c>
      <c r="B19027" s="6">
        <v>45533</v>
      </c>
      <c r="C19027" s="1" t="s">
        <v>3</v>
      </c>
      <c r="D19027">
        <v>97</v>
      </c>
      <c r="E19027">
        <v>161</v>
      </c>
      <c r="F19027" t="s">
        <v>290</v>
      </c>
      <c r="G19027" t="str">
        <f>VLOOKUP(D19027,Запчасти!A:E,2,0)</f>
        <v>Кпп</v>
      </c>
      <c r="H19027">
        <f>VLOOKUP(D19027,Запчасти!A:E,4,0)</f>
        <v>28523</v>
      </c>
      <c r="I19027" t="str">
        <f>VLOOKUP(D19027,Запчасти!A:E,5,0)</f>
        <v>R3</v>
      </c>
      <c r="J19027">
        <f>VLOOKUP(I19027,Автомобили!A:D,4,0)</f>
        <v>3.5</v>
      </c>
    </row>
    <row r="19028" spans="1:10" hidden="1" x14ac:dyDescent="0.25">
      <c r="A19028">
        <v>19027</v>
      </c>
      <c r="B19028" s="6">
        <v>45533</v>
      </c>
      <c r="C19028" s="1" t="s">
        <v>9</v>
      </c>
      <c r="D19028">
        <v>108</v>
      </c>
      <c r="E19028">
        <v>784</v>
      </c>
      <c r="F19028" t="s">
        <v>290</v>
      </c>
      <c r="G19028" t="str">
        <f>VLOOKUP(D19028,Запчасти!A:E,2,0)</f>
        <v>Двигатель</v>
      </c>
      <c r="H19028">
        <f>VLOOKUP(D19028,Запчасти!A:E,4,0)</f>
        <v>40632</v>
      </c>
      <c r="I19028" t="str">
        <f>VLOOKUP(D19028,Запчасти!A:E,5,0)</f>
        <v>R2</v>
      </c>
      <c r="J19028">
        <f>VLOOKUP(I19028,Автомобили!A:D,4,0)</f>
        <v>1.6</v>
      </c>
    </row>
    <row r="19029" spans="1:10" hidden="1" x14ac:dyDescent="0.25">
      <c r="A19029">
        <v>19028</v>
      </c>
      <c r="B19029" s="6">
        <v>45533</v>
      </c>
      <c r="C19029" s="1" t="s">
        <v>18</v>
      </c>
      <c r="D19029">
        <v>138</v>
      </c>
      <c r="E19029">
        <v>953</v>
      </c>
      <c r="F19029" t="s">
        <v>290</v>
      </c>
      <c r="G19029" t="str">
        <f>VLOOKUP(D19029,Запчасти!A:E,2,0)</f>
        <v>Электрика</v>
      </c>
      <c r="H19029">
        <f>VLOOKUP(D19029,Запчасти!A:E,4,0)</f>
        <v>1987</v>
      </c>
      <c r="I19029" t="str">
        <f>VLOOKUP(D19029,Запчасти!A:E,5,0)</f>
        <v>R6</v>
      </c>
      <c r="J19029">
        <f>VLOOKUP(I19029,Автомобили!A:D,4,0)</f>
        <v>2</v>
      </c>
    </row>
    <row r="19030" spans="1:10" hidden="1" x14ac:dyDescent="0.25">
      <c r="A19030">
        <v>19029</v>
      </c>
      <c r="B19030" s="6">
        <v>45533</v>
      </c>
      <c r="C19030" s="1" t="s">
        <v>10</v>
      </c>
      <c r="D19030">
        <v>184</v>
      </c>
      <c r="E19030">
        <v>732</v>
      </c>
      <c r="F19030" t="s">
        <v>290</v>
      </c>
      <c r="G19030" t="str">
        <f>VLOOKUP(D19030,Запчасти!A:E,2,0)</f>
        <v>Трансмиссия</v>
      </c>
      <c r="H19030">
        <f>VLOOKUP(D19030,Запчасти!A:E,4,0)</f>
        <v>86109</v>
      </c>
      <c r="I19030" t="str">
        <f>VLOOKUP(D19030,Запчасти!A:E,5,0)</f>
        <v>R1</v>
      </c>
      <c r="J19030">
        <f>VLOOKUP(I19030,Автомобили!A:D,4,0)</f>
        <v>1.6</v>
      </c>
    </row>
    <row r="19031" spans="1:10" hidden="1" x14ac:dyDescent="0.25">
      <c r="A19031">
        <v>19030</v>
      </c>
      <c r="B19031" s="6">
        <v>45533</v>
      </c>
      <c r="C19031" s="1" t="s">
        <v>21</v>
      </c>
      <c r="D19031">
        <v>12</v>
      </c>
      <c r="E19031">
        <v>371</v>
      </c>
      <c r="F19031" t="s">
        <v>290</v>
      </c>
      <c r="G19031" t="str">
        <f>VLOOKUP(D19031,Запчасти!A:E,2,0)</f>
        <v>Двигатель</v>
      </c>
      <c r="H19031">
        <f>VLOOKUP(D19031,Запчасти!A:E,4,0)</f>
        <v>96286</v>
      </c>
      <c r="I19031" t="str">
        <f>VLOOKUP(D19031,Запчасти!A:E,5,0)</f>
        <v>R3</v>
      </c>
      <c r="J19031">
        <f>VLOOKUP(I19031,Автомобили!A:D,4,0)</f>
        <v>3.5</v>
      </c>
    </row>
    <row r="19032" spans="1:10" hidden="1" x14ac:dyDescent="0.25">
      <c r="A19032">
        <v>19031</v>
      </c>
      <c r="B19032" s="6">
        <v>45533</v>
      </c>
      <c r="C19032" s="1" t="s">
        <v>6</v>
      </c>
      <c r="D19032">
        <v>20</v>
      </c>
      <c r="E19032">
        <v>344</v>
      </c>
      <c r="F19032" t="s">
        <v>288</v>
      </c>
      <c r="G19032" t="str">
        <f>VLOOKUP(D19032,Запчасти!A:E,2,0)</f>
        <v>Подготовка топливной смеси</v>
      </c>
      <c r="H19032">
        <f>VLOOKUP(D19032,Запчасти!A:E,4,0)</f>
        <v>23399</v>
      </c>
      <c r="I19032" t="str">
        <f>VLOOKUP(D19032,Запчасти!A:E,5,0)</f>
        <v>R2</v>
      </c>
      <c r="J19032">
        <f>VLOOKUP(I19032,Автомобили!A:D,4,0)</f>
        <v>1.6</v>
      </c>
    </row>
    <row r="19033" spans="1:10" hidden="1" x14ac:dyDescent="0.25">
      <c r="A19033">
        <v>19032</v>
      </c>
      <c r="B19033" s="6">
        <v>45533</v>
      </c>
      <c r="C19033" s="1" t="s">
        <v>20</v>
      </c>
      <c r="D19033">
        <v>99</v>
      </c>
      <c r="E19033">
        <v>823</v>
      </c>
      <c r="F19033" t="s">
        <v>290</v>
      </c>
      <c r="G19033" t="str">
        <f>VLOOKUP(D19033,Запчасти!A:E,2,0)</f>
        <v>Двигатель</v>
      </c>
      <c r="H19033">
        <f>VLOOKUP(D19033,Запчасти!A:E,4,0)</f>
        <v>53140</v>
      </c>
      <c r="I19033" t="str">
        <f>VLOOKUP(D19033,Запчасти!A:E,5,0)</f>
        <v>R3</v>
      </c>
      <c r="J19033">
        <f>VLOOKUP(I19033,Автомобили!A:D,4,0)</f>
        <v>3.5</v>
      </c>
    </row>
    <row r="19034" spans="1:10" hidden="1" x14ac:dyDescent="0.25">
      <c r="A19034">
        <v>19033</v>
      </c>
      <c r="B19034" s="6">
        <v>45533</v>
      </c>
      <c r="C19034" s="1" t="s">
        <v>22</v>
      </c>
      <c r="D19034">
        <v>190</v>
      </c>
      <c r="E19034">
        <v>70</v>
      </c>
      <c r="F19034" t="s">
        <v>288</v>
      </c>
      <c r="G19034" t="str">
        <f>VLOOKUP(D19034,Запчасти!A:E,2,0)</f>
        <v>Двигатель</v>
      </c>
      <c r="H19034">
        <f>VLOOKUP(D19034,Запчасти!A:E,4,0)</f>
        <v>20338</v>
      </c>
      <c r="I19034" t="str">
        <f>VLOOKUP(D19034,Запчасти!A:E,5,0)</f>
        <v>R2</v>
      </c>
      <c r="J19034">
        <f>VLOOKUP(I19034,Автомобили!A:D,4,0)</f>
        <v>1.6</v>
      </c>
    </row>
    <row r="19035" spans="1:10" hidden="1" x14ac:dyDescent="0.25">
      <c r="A19035">
        <v>19034</v>
      </c>
      <c r="B19035" s="6">
        <v>45533</v>
      </c>
      <c r="C19035" s="1" t="s">
        <v>16</v>
      </c>
      <c r="D19035">
        <v>171</v>
      </c>
      <c r="E19035">
        <v>249</v>
      </c>
      <c r="F19035" t="s">
        <v>288</v>
      </c>
      <c r="G19035" t="str">
        <f>VLOOKUP(D19035,Запчасти!A:E,2,0)</f>
        <v>Замки</v>
      </c>
      <c r="H19035">
        <f>VLOOKUP(D19035,Запчасти!A:E,4,0)</f>
        <v>94419</v>
      </c>
      <c r="I19035" t="str">
        <f>VLOOKUP(D19035,Запчасти!A:E,5,0)</f>
        <v>R1</v>
      </c>
      <c r="J19035">
        <f>VLOOKUP(I19035,Автомобили!A:D,4,0)</f>
        <v>1.6</v>
      </c>
    </row>
    <row r="19036" spans="1:10" hidden="1" x14ac:dyDescent="0.25">
      <c r="A19036">
        <v>19035</v>
      </c>
      <c r="B19036" s="6">
        <v>45533</v>
      </c>
      <c r="C19036" s="1" t="s">
        <v>3</v>
      </c>
      <c r="D19036">
        <v>162</v>
      </c>
      <c r="E19036">
        <v>319</v>
      </c>
      <c r="F19036" t="s">
        <v>290</v>
      </c>
      <c r="G19036" t="str">
        <f>VLOOKUP(D19036,Запчасти!A:E,2,0)</f>
        <v>Кондиционер</v>
      </c>
      <c r="H19036">
        <f>VLOOKUP(D19036,Запчасти!A:E,4,0)</f>
        <v>75042</v>
      </c>
      <c r="I19036" t="str">
        <f>VLOOKUP(D19036,Запчасти!A:E,5,0)</f>
        <v>R6</v>
      </c>
      <c r="J19036">
        <f>VLOOKUP(I19036,Автомобили!A:D,4,0)</f>
        <v>2</v>
      </c>
    </row>
    <row r="19037" spans="1:10" hidden="1" x14ac:dyDescent="0.25">
      <c r="A19037">
        <v>19036</v>
      </c>
      <c r="B19037" s="6">
        <v>45533</v>
      </c>
      <c r="C19037" s="1" t="s">
        <v>21</v>
      </c>
      <c r="D19037">
        <v>77</v>
      </c>
      <c r="E19037">
        <v>719</v>
      </c>
      <c r="F19037" t="s">
        <v>288</v>
      </c>
      <c r="G19037" t="str">
        <f>VLOOKUP(D19037,Запчасти!A:E,2,0)</f>
        <v>Тормозная система</v>
      </c>
      <c r="H19037">
        <f>VLOOKUP(D19037,Запчасти!A:E,4,0)</f>
        <v>75927</v>
      </c>
      <c r="I19037" t="str">
        <f>VLOOKUP(D19037,Запчасти!A:E,5,0)</f>
        <v>R2</v>
      </c>
      <c r="J19037">
        <f>VLOOKUP(I19037,Автомобили!A:D,4,0)</f>
        <v>1.6</v>
      </c>
    </row>
    <row r="19038" spans="1:10" hidden="1" x14ac:dyDescent="0.25">
      <c r="A19038">
        <v>19037</v>
      </c>
      <c r="B19038" s="6">
        <v>45533</v>
      </c>
      <c r="C19038" s="1" t="s">
        <v>22</v>
      </c>
      <c r="D19038">
        <v>17</v>
      </c>
      <c r="E19038">
        <v>538</v>
      </c>
      <c r="F19038" t="s">
        <v>290</v>
      </c>
      <c r="G19038" t="str">
        <f>VLOOKUP(D19038,Запчасти!A:E,2,0)</f>
        <v>Кузов</v>
      </c>
      <c r="H19038">
        <f>VLOOKUP(D19038,Запчасти!A:E,4,0)</f>
        <v>50957</v>
      </c>
      <c r="I19038" t="str">
        <f>VLOOKUP(D19038,Запчасти!A:E,5,0)</f>
        <v>R6</v>
      </c>
      <c r="J19038">
        <f>VLOOKUP(I19038,Автомобили!A:D,4,0)</f>
        <v>2</v>
      </c>
    </row>
    <row r="19039" spans="1:10" hidden="1" x14ac:dyDescent="0.25">
      <c r="A19039">
        <v>19038</v>
      </c>
      <c r="B19039" s="6">
        <v>45533</v>
      </c>
      <c r="C19039" s="1" t="s">
        <v>11</v>
      </c>
      <c r="D19039">
        <v>35</v>
      </c>
      <c r="E19039">
        <v>555</v>
      </c>
      <c r="F19039" t="s">
        <v>290</v>
      </c>
      <c r="G19039" t="str">
        <f>VLOOKUP(D19039,Запчасти!A:E,2,0)</f>
        <v>Электрика</v>
      </c>
      <c r="H19039">
        <f>VLOOKUP(D19039,Запчасти!A:E,4,0)</f>
        <v>45207</v>
      </c>
      <c r="I19039" t="str">
        <f>VLOOKUP(D19039,Запчасти!A:E,5,0)</f>
        <v>R3</v>
      </c>
      <c r="J19039">
        <f>VLOOKUP(I19039,Автомобили!A:D,4,0)</f>
        <v>3.5</v>
      </c>
    </row>
    <row r="19040" spans="1:10" hidden="1" x14ac:dyDescent="0.25">
      <c r="A19040">
        <v>19039</v>
      </c>
      <c r="B19040" s="6">
        <v>45533</v>
      </c>
      <c r="C19040" s="1" t="s">
        <v>16</v>
      </c>
      <c r="D19040">
        <v>44</v>
      </c>
      <c r="E19040">
        <v>759</v>
      </c>
      <c r="F19040" t="s">
        <v>288</v>
      </c>
      <c r="G19040" t="str">
        <f>VLOOKUP(D19040,Запчасти!A:E,2,0)</f>
        <v>Двигатель</v>
      </c>
      <c r="H19040">
        <f>VLOOKUP(D19040,Запчасти!A:E,4,0)</f>
        <v>5959</v>
      </c>
      <c r="I19040" t="str">
        <f>VLOOKUP(D19040,Запчасти!A:E,5,0)</f>
        <v>R3</v>
      </c>
      <c r="J19040">
        <f>VLOOKUP(I19040,Автомобили!A:D,4,0)</f>
        <v>3.5</v>
      </c>
    </row>
    <row r="19041" spans="1:10" hidden="1" x14ac:dyDescent="0.25">
      <c r="A19041">
        <v>19040</v>
      </c>
      <c r="B19041" s="6">
        <v>45533</v>
      </c>
      <c r="C19041" s="1" t="s">
        <v>8</v>
      </c>
      <c r="D19041">
        <v>161</v>
      </c>
      <c r="E19041">
        <v>549</v>
      </c>
      <c r="F19041" t="s">
        <v>288</v>
      </c>
      <c r="G19041" t="str">
        <f>VLOOKUP(D19041,Запчасти!A:E,2,0)</f>
        <v>Двигатель</v>
      </c>
      <c r="H19041">
        <f>VLOOKUP(D19041,Запчасти!A:E,4,0)</f>
        <v>33731</v>
      </c>
      <c r="I19041" t="str">
        <f>VLOOKUP(D19041,Запчасти!A:E,5,0)</f>
        <v>R6</v>
      </c>
      <c r="J19041">
        <f>VLOOKUP(I19041,Автомобили!A:D,4,0)</f>
        <v>2</v>
      </c>
    </row>
    <row r="19042" spans="1:10" hidden="1" x14ac:dyDescent="0.25">
      <c r="A19042">
        <v>19041</v>
      </c>
      <c r="B19042" s="6">
        <v>45533</v>
      </c>
      <c r="C19042" s="1" t="s">
        <v>14</v>
      </c>
      <c r="D19042">
        <v>93</v>
      </c>
      <c r="E19042">
        <v>790</v>
      </c>
      <c r="F19042" t="s">
        <v>288</v>
      </c>
      <c r="G19042" t="str">
        <f>VLOOKUP(D19042,Запчасти!A:E,2,0)</f>
        <v>Двигатель</v>
      </c>
      <c r="H19042">
        <f>VLOOKUP(D19042,Запчасти!A:E,4,0)</f>
        <v>79206</v>
      </c>
      <c r="I19042" t="str">
        <f>VLOOKUP(D19042,Запчасти!A:E,5,0)</f>
        <v>R6</v>
      </c>
      <c r="J19042">
        <f>VLOOKUP(I19042,Автомобили!A:D,4,0)</f>
        <v>2</v>
      </c>
    </row>
    <row r="19043" spans="1:10" hidden="1" x14ac:dyDescent="0.25">
      <c r="A19043">
        <v>19042</v>
      </c>
      <c r="B19043" s="6">
        <v>45533</v>
      </c>
      <c r="C19043" s="1" t="s">
        <v>4</v>
      </c>
      <c r="D19043">
        <v>118</v>
      </c>
      <c r="E19043">
        <v>362</v>
      </c>
      <c r="F19043" t="s">
        <v>290</v>
      </c>
      <c r="G19043" t="str">
        <f>VLOOKUP(D19043,Запчасти!A:E,2,0)</f>
        <v>Тормозная система</v>
      </c>
      <c r="H19043">
        <f>VLOOKUP(D19043,Запчасти!A:E,4,0)</f>
        <v>55713</v>
      </c>
      <c r="I19043" t="str">
        <f>VLOOKUP(D19043,Запчасти!A:E,5,0)</f>
        <v>R6</v>
      </c>
      <c r="J19043">
        <f>VLOOKUP(I19043,Автомобили!A:D,4,0)</f>
        <v>2</v>
      </c>
    </row>
    <row r="19044" spans="1:10" hidden="1" x14ac:dyDescent="0.25">
      <c r="A19044">
        <v>19043</v>
      </c>
      <c r="B19044" s="6">
        <v>45533</v>
      </c>
      <c r="C19044" s="1" t="s">
        <v>10</v>
      </c>
      <c r="D19044">
        <v>6</v>
      </c>
      <c r="E19044">
        <v>879</v>
      </c>
      <c r="F19044" t="s">
        <v>288</v>
      </c>
      <c r="G19044" t="str">
        <f>VLOOKUP(D19044,Запчасти!A:E,2,0)</f>
        <v>Электрика</v>
      </c>
      <c r="H19044">
        <f>VLOOKUP(D19044,Запчасти!A:E,4,0)</f>
        <v>47949</v>
      </c>
      <c r="I19044" t="str">
        <f>VLOOKUP(D19044,Запчасти!A:E,5,0)</f>
        <v>R5</v>
      </c>
      <c r="J19044">
        <f>VLOOKUP(I19044,Автомобили!A:D,4,0)</f>
        <v>1.4</v>
      </c>
    </row>
    <row r="19045" spans="1:10" hidden="1" x14ac:dyDescent="0.25">
      <c r="A19045">
        <v>19044</v>
      </c>
      <c r="B19045" s="6">
        <v>45533</v>
      </c>
      <c r="C19045" s="1" t="s">
        <v>21</v>
      </c>
      <c r="D19045">
        <v>90</v>
      </c>
      <c r="E19045">
        <v>241</v>
      </c>
      <c r="F19045" t="s">
        <v>290</v>
      </c>
      <c r="G19045" t="str">
        <f>VLOOKUP(D19045,Запчасти!A:E,2,0)</f>
        <v>Кпп</v>
      </c>
      <c r="H19045">
        <f>VLOOKUP(D19045,Запчасти!A:E,4,0)</f>
        <v>75156</v>
      </c>
      <c r="I19045" t="str">
        <f>VLOOKUP(D19045,Запчасти!A:E,5,0)</f>
        <v>R6</v>
      </c>
      <c r="J19045">
        <f>VLOOKUP(I19045,Автомобили!A:D,4,0)</f>
        <v>2</v>
      </c>
    </row>
    <row r="19046" spans="1:10" hidden="1" x14ac:dyDescent="0.25">
      <c r="A19046">
        <v>19045</v>
      </c>
      <c r="B19046" s="6">
        <v>45533</v>
      </c>
      <c r="C19046" s="1" t="s">
        <v>14</v>
      </c>
      <c r="D19046">
        <v>153</v>
      </c>
      <c r="E19046">
        <v>602</v>
      </c>
      <c r="F19046" t="s">
        <v>290</v>
      </c>
      <c r="G19046" t="str">
        <f>VLOOKUP(D19046,Запчасти!A:E,2,0)</f>
        <v>Система подачи топлива</v>
      </c>
      <c r="H19046">
        <f>VLOOKUP(D19046,Запчасти!A:E,4,0)</f>
        <v>14736</v>
      </c>
      <c r="I19046" t="str">
        <f>VLOOKUP(D19046,Запчасти!A:E,5,0)</f>
        <v>R5</v>
      </c>
      <c r="J19046">
        <f>VLOOKUP(I19046,Автомобили!A:D,4,0)</f>
        <v>1.4</v>
      </c>
    </row>
    <row r="19047" spans="1:10" hidden="1" x14ac:dyDescent="0.25">
      <c r="A19047">
        <v>19046</v>
      </c>
      <c r="B19047" s="6">
        <v>45533</v>
      </c>
      <c r="C19047" s="1" t="s">
        <v>9</v>
      </c>
      <c r="D19047">
        <v>28</v>
      </c>
      <c r="E19047">
        <v>114</v>
      </c>
      <c r="F19047" t="s">
        <v>290</v>
      </c>
      <c r="G19047" t="str">
        <f>VLOOKUP(D19047,Запчасти!A:E,2,0)</f>
        <v>Двигатель</v>
      </c>
      <c r="H19047">
        <f>VLOOKUP(D19047,Запчасти!A:E,4,0)</f>
        <v>17601</v>
      </c>
      <c r="I19047" t="str">
        <f>VLOOKUP(D19047,Запчасти!A:E,5,0)</f>
        <v>R1</v>
      </c>
      <c r="J19047">
        <f>VLOOKUP(I19047,Автомобили!A:D,4,0)</f>
        <v>1.6</v>
      </c>
    </row>
    <row r="19048" spans="1:10" hidden="1" x14ac:dyDescent="0.25">
      <c r="A19048">
        <v>19047</v>
      </c>
      <c r="B19048" s="6">
        <v>45533</v>
      </c>
      <c r="C19048" s="1" t="s">
        <v>18</v>
      </c>
      <c r="D19048">
        <v>45</v>
      </c>
      <c r="E19048">
        <v>762</v>
      </c>
      <c r="F19048" t="s">
        <v>290</v>
      </c>
      <c r="G19048" t="str">
        <f>VLOOKUP(D19048,Запчасти!A:E,2,0)</f>
        <v>Кпп</v>
      </c>
      <c r="H19048">
        <f>VLOOKUP(D19048,Запчасти!A:E,4,0)</f>
        <v>16357</v>
      </c>
      <c r="I19048" t="str">
        <f>VLOOKUP(D19048,Запчасти!A:E,5,0)</f>
        <v>R4</v>
      </c>
      <c r="J19048">
        <f>VLOOKUP(I19048,Автомобили!A:D,4,0)</f>
        <v>1.6</v>
      </c>
    </row>
    <row r="19049" spans="1:10" hidden="1" x14ac:dyDescent="0.25">
      <c r="A19049">
        <v>19048</v>
      </c>
      <c r="B19049" s="6">
        <v>45533</v>
      </c>
      <c r="C19049" s="1" t="s">
        <v>13</v>
      </c>
      <c r="D19049">
        <v>107</v>
      </c>
      <c r="E19049">
        <v>10</v>
      </c>
      <c r="F19049" t="s">
        <v>290</v>
      </c>
      <c r="G19049" t="str">
        <f>VLOOKUP(D19049,Запчасти!A:E,2,0)</f>
        <v>Двигатель</v>
      </c>
      <c r="H19049">
        <f>VLOOKUP(D19049,Запчасти!A:E,4,0)</f>
        <v>76225</v>
      </c>
      <c r="I19049" t="str">
        <f>VLOOKUP(D19049,Запчасти!A:E,5,0)</f>
        <v>R2</v>
      </c>
      <c r="J19049">
        <f>VLOOKUP(I19049,Автомобили!A:D,4,0)</f>
        <v>1.6</v>
      </c>
    </row>
    <row r="19050" spans="1:10" hidden="1" x14ac:dyDescent="0.25">
      <c r="A19050">
        <v>19049</v>
      </c>
      <c r="B19050" s="6">
        <v>45533</v>
      </c>
      <c r="C19050" s="1" t="s">
        <v>6</v>
      </c>
      <c r="D19050">
        <v>144</v>
      </c>
      <c r="E19050">
        <v>133</v>
      </c>
      <c r="F19050" t="s">
        <v>290</v>
      </c>
      <c r="G19050" t="str">
        <f>VLOOKUP(D19050,Запчасти!A:E,2,0)</f>
        <v>Тормозная система</v>
      </c>
      <c r="H19050">
        <f>VLOOKUP(D19050,Запчасти!A:E,4,0)</f>
        <v>27773</v>
      </c>
      <c r="I19050" t="str">
        <f>VLOOKUP(D19050,Запчасти!A:E,5,0)</f>
        <v>R1</v>
      </c>
      <c r="J19050">
        <f>VLOOKUP(I19050,Автомобили!A:D,4,0)</f>
        <v>1.6</v>
      </c>
    </row>
    <row r="19051" spans="1:10" hidden="1" x14ac:dyDescent="0.25">
      <c r="A19051">
        <v>19050</v>
      </c>
      <c r="B19051" s="6">
        <v>45533</v>
      </c>
      <c r="C19051" s="1" t="s">
        <v>7</v>
      </c>
      <c r="D19051">
        <v>32</v>
      </c>
      <c r="E19051">
        <v>120</v>
      </c>
      <c r="F19051" t="s">
        <v>290</v>
      </c>
      <c r="G19051" t="str">
        <f>VLOOKUP(D19051,Запчасти!A:E,2,0)</f>
        <v>Привод колеса</v>
      </c>
      <c r="H19051">
        <f>VLOOKUP(D19051,Запчасти!A:E,4,0)</f>
        <v>7899</v>
      </c>
      <c r="I19051" t="str">
        <f>VLOOKUP(D19051,Запчасти!A:E,5,0)</f>
        <v>R6</v>
      </c>
      <c r="J19051">
        <f>VLOOKUP(I19051,Автомобили!A:D,4,0)</f>
        <v>2</v>
      </c>
    </row>
    <row r="19052" spans="1:10" hidden="1" x14ac:dyDescent="0.25">
      <c r="A19052">
        <v>19051</v>
      </c>
      <c r="B19052" s="6">
        <v>45533</v>
      </c>
      <c r="C19052" s="1" t="s">
        <v>11</v>
      </c>
      <c r="D19052">
        <v>131</v>
      </c>
      <c r="E19052">
        <v>272</v>
      </c>
      <c r="F19052" t="s">
        <v>290</v>
      </c>
      <c r="G19052" t="str">
        <f>VLOOKUP(D19052,Запчасти!A:E,2,0)</f>
        <v>Электрика</v>
      </c>
      <c r="H19052">
        <f>VLOOKUP(D19052,Запчасти!A:E,4,0)</f>
        <v>96348</v>
      </c>
      <c r="I19052" t="str">
        <f>VLOOKUP(D19052,Запчасти!A:E,5,0)</f>
        <v>R2</v>
      </c>
      <c r="J19052">
        <f>VLOOKUP(I19052,Автомобили!A:D,4,0)</f>
        <v>1.6</v>
      </c>
    </row>
    <row r="19053" spans="1:10" hidden="1" x14ac:dyDescent="0.25">
      <c r="A19053">
        <v>19052</v>
      </c>
      <c r="B19053" s="6">
        <v>45533</v>
      </c>
      <c r="C19053" s="1" t="s">
        <v>7</v>
      </c>
      <c r="D19053">
        <v>108</v>
      </c>
      <c r="E19053">
        <v>305</v>
      </c>
      <c r="F19053" t="s">
        <v>288</v>
      </c>
      <c r="G19053" t="str">
        <f>VLOOKUP(D19053,Запчасти!A:E,2,0)</f>
        <v>Двигатель</v>
      </c>
      <c r="H19053">
        <f>VLOOKUP(D19053,Запчасти!A:E,4,0)</f>
        <v>40632</v>
      </c>
      <c r="I19053" t="str">
        <f>VLOOKUP(D19053,Запчасти!A:E,5,0)</f>
        <v>R2</v>
      </c>
      <c r="J19053">
        <f>VLOOKUP(I19053,Автомобили!A:D,4,0)</f>
        <v>1.6</v>
      </c>
    </row>
    <row r="19054" spans="1:10" hidden="1" x14ac:dyDescent="0.25">
      <c r="A19054">
        <v>19053</v>
      </c>
      <c r="B19054" s="6">
        <v>45533</v>
      </c>
      <c r="C19054" s="1" t="s">
        <v>9</v>
      </c>
      <c r="D19054">
        <v>139</v>
      </c>
      <c r="E19054">
        <v>905</v>
      </c>
      <c r="F19054" t="s">
        <v>288</v>
      </c>
      <c r="G19054" t="str">
        <f>VLOOKUP(D19054,Запчасти!A:E,2,0)</f>
        <v>Двигатель</v>
      </c>
      <c r="H19054">
        <f>VLOOKUP(D19054,Запчасти!A:E,4,0)</f>
        <v>69337</v>
      </c>
      <c r="I19054" t="str">
        <f>VLOOKUP(D19054,Запчасти!A:E,5,0)</f>
        <v>R4</v>
      </c>
      <c r="J19054">
        <f>VLOOKUP(I19054,Автомобили!A:D,4,0)</f>
        <v>1.6</v>
      </c>
    </row>
    <row r="19055" spans="1:10" hidden="1" x14ac:dyDescent="0.25">
      <c r="A19055">
        <v>19054</v>
      </c>
      <c r="B19055" s="6">
        <v>45533</v>
      </c>
      <c r="C19055" s="1" t="s">
        <v>11</v>
      </c>
      <c r="D19055">
        <v>141</v>
      </c>
      <c r="E19055">
        <v>783</v>
      </c>
      <c r="F19055" t="s">
        <v>288</v>
      </c>
      <c r="G19055" t="str">
        <f>VLOOKUP(D19055,Запчасти!A:E,2,0)</f>
        <v>Кпп</v>
      </c>
      <c r="H19055">
        <f>VLOOKUP(D19055,Запчасти!A:E,4,0)</f>
        <v>34611</v>
      </c>
      <c r="I19055" t="str">
        <f>VLOOKUP(D19055,Запчасти!A:E,5,0)</f>
        <v>R3</v>
      </c>
      <c r="J19055">
        <f>VLOOKUP(I19055,Автомобили!A:D,4,0)</f>
        <v>3.5</v>
      </c>
    </row>
    <row r="19056" spans="1:10" hidden="1" x14ac:dyDescent="0.25">
      <c r="A19056">
        <v>19055</v>
      </c>
      <c r="B19056" s="6">
        <v>45533</v>
      </c>
      <c r="C19056" s="1" t="s">
        <v>8</v>
      </c>
      <c r="D19056">
        <v>23</v>
      </c>
      <c r="E19056">
        <v>622</v>
      </c>
      <c r="F19056" t="s">
        <v>290</v>
      </c>
      <c r="G19056" t="str">
        <f>VLOOKUP(D19056,Запчасти!A:E,2,0)</f>
        <v>Тормозная система</v>
      </c>
      <c r="H19056">
        <f>VLOOKUP(D19056,Запчасти!A:E,4,0)</f>
        <v>19017</v>
      </c>
      <c r="I19056" t="str">
        <f>VLOOKUP(D19056,Запчасти!A:E,5,0)</f>
        <v>R2</v>
      </c>
      <c r="J19056">
        <f>VLOOKUP(I19056,Автомобили!A:D,4,0)</f>
        <v>1.6</v>
      </c>
    </row>
    <row r="19057" spans="1:10" hidden="1" x14ac:dyDescent="0.25">
      <c r="A19057">
        <v>19056</v>
      </c>
      <c r="B19057" s="6">
        <v>45533</v>
      </c>
      <c r="C19057" s="1" t="s">
        <v>5</v>
      </c>
      <c r="D19057">
        <v>40</v>
      </c>
      <c r="E19057">
        <v>451</v>
      </c>
      <c r="F19057" t="s">
        <v>288</v>
      </c>
      <c r="G19057" t="str">
        <f>VLOOKUP(D19057,Запчасти!A:E,2,0)</f>
        <v>Двигатель</v>
      </c>
      <c r="H19057">
        <f>VLOOKUP(D19057,Запчасти!A:E,4,0)</f>
        <v>32427</v>
      </c>
      <c r="I19057" t="str">
        <f>VLOOKUP(D19057,Запчасти!A:E,5,0)</f>
        <v>R6</v>
      </c>
      <c r="J19057">
        <f>VLOOKUP(I19057,Автомобили!A:D,4,0)</f>
        <v>2</v>
      </c>
    </row>
    <row r="19058" spans="1:10" hidden="1" x14ac:dyDescent="0.25">
      <c r="A19058">
        <v>19057</v>
      </c>
      <c r="B19058" s="6">
        <v>45533</v>
      </c>
      <c r="C19058" s="1" t="s">
        <v>21</v>
      </c>
      <c r="D19058">
        <v>172</v>
      </c>
      <c r="E19058">
        <v>930</v>
      </c>
      <c r="F19058" t="s">
        <v>288</v>
      </c>
      <c r="G19058" t="str">
        <f>VLOOKUP(D19058,Запчасти!A:E,2,0)</f>
        <v>Тормозная система</v>
      </c>
      <c r="H19058">
        <f>VLOOKUP(D19058,Запчасти!A:E,4,0)</f>
        <v>77016</v>
      </c>
      <c r="I19058" t="str">
        <f>VLOOKUP(D19058,Запчасти!A:E,5,0)</f>
        <v>R6</v>
      </c>
      <c r="J19058">
        <f>VLOOKUP(I19058,Автомобили!A:D,4,0)</f>
        <v>2</v>
      </c>
    </row>
    <row r="19059" spans="1:10" hidden="1" x14ac:dyDescent="0.25">
      <c r="A19059">
        <v>19058</v>
      </c>
      <c r="B19059" s="6">
        <v>45533</v>
      </c>
      <c r="C19059" s="1" t="s">
        <v>19</v>
      </c>
      <c r="D19059">
        <v>121</v>
      </c>
      <c r="E19059">
        <v>166</v>
      </c>
      <c r="F19059" t="s">
        <v>290</v>
      </c>
      <c r="G19059" t="str">
        <f>VLOOKUP(D19059,Запчасти!A:E,2,0)</f>
        <v>Рулевое управление</v>
      </c>
      <c r="H19059">
        <f>VLOOKUP(D19059,Запчасти!A:E,4,0)</f>
        <v>7868</v>
      </c>
      <c r="I19059" t="str">
        <f>VLOOKUP(D19059,Запчасти!A:E,5,0)</f>
        <v>R2</v>
      </c>
      <c r="J19059">
        <f>VLOOKUP(I19059,Автомобили!A:D,4,0)</f>
        <v>1.6</v>
      </c>
    </row>
    <row r="19060" spans="1:10" hidden="1" x14ac:dyDescent="0.25">
      <c r="A19060">
        <v>19059</v>
      </c>
      <c r="B19060" s="6">
        <v>45533</v>
      </c>
      <c r="C19060" s="1" t="s">
        <v>17</v>
      </c>
      <c r="D19060">
        <v>39</v>
      </c>
      <c r="E19060">
        <v>111</v>
      </c>
      <c r="F19060" t="s">
        <v>290</v>
      </c>
      <c r="G19060" t="str">
        <f>VLOOKUP(D19060,Запчасти!A:E,2,0)</f>
        <v>Тормозная система</v>
      </c>
      <c r="H19060">
        <f>VLOOKUP(D19060,Запчасти!A:E,4,0)</f>
        <v>35538</v>
      </c>
      <c r="I19060" t="str">
        <f>VLOOKUP(D19060,Запчасти!A:E,5,0)</f>
        <v>R4</v>
      </c>
      <c r="J19060">
        <f>VLOOKUP(I19060,Автомобили!A:D,4,0)</f>
        <v>1.6</v>
      </c>
    </row>
    <row r="19061" spans="1:10" hidden="1" x14ac:dyDescent="0.25">
      <c r="A19061">
        <v>19060</v>
      </c>
      <c r="B19061" s="6">
        <v>45534</v>
      </c>
      <c r="C19061" s="1" t="s">
        <v>20</v>
      </c>
      <c r="D19061">
        <v>131</v>
      </c>
      <c r="E19061">
        <v>47</v>
      </c>
      <c r="F19061" t="s">
        <v>290</v>
      </c>
      <c r="G19061" t="str">
        <f>VLOOKUP(D19061,Запчасти!A:E,2,0)</f>
        <v>Электрика</v>
      </c>
      <c r="H19061">
        <f>VLOOKUP(D19061,Запчасти!A:E,4,0)</f>
        <v>96348</v>
      </c>
      <c r="I19061" t="str">
        <f>VLOOKUP(D19061,Запчасти!A:E,5,0)</f>
        <v>R2</v>
      </c>
      <c r="J19061">
        <f>VLOOKUP(I19061,Автомобили!A:D,4,0)</f>
        <v>1.6</v>
      </c>
    </row>
    <row r="19062" spans="1:10" hidden="1" x14ac:dyDescent="0.25">
      <c r="A19062">
        <v>19061</v>
      </c>
      <c r="B19062" s="6">
        <v>45534</v>
      </c>
      <c r="C19062" s="1" t="s">
        <v>10</v>
      </c>
      <c r="D19062">
        <v>72</v>
      </c>
      <c r="E19062">
        <v>967</v>
      </c>
      <c r="F19062" t="s">
        <v>288</v>
      </c>
      <c r="G19062" t="str">
        <f>VLOOKUP(D19062,Запчасти!A:E,2,0)</f>
        <v>Электрика</v>
      </c>
      <c r="H19062">
        <f>VLOOKUP(D19062,Запчасти!A:E,4,0)</f>
        <v>52899</v>
      </c>
      <c r="I19062" t="str">
        <f>VLOOKUP(D19062,Запчасти!A:E,5,0)</f>
        <v>R6</v>
      </c>
      <c r="J19062">
        <f>VLOOKUP(I19062,Автомобили!A:D,4,0)</f>
        <v>2</v>
      </c>
    </row>
    <row r="19063" spans="1:10" hidden="1" x14ac:dyDescent="0.25">
      <c r="A19063">
        <v>19062</v>
      </c>
      <c r="B19063" s="6">
        <v>45534</v>
      </c>
      <c r="C19063" s="1" t="s">
        <v>15</v>
      </c>
      <c r="D19063">
        <v>167</v>
      </c>
      <c r="E19063">
        <v>134</v>
      </c>
      <c r="F19063" t="s">
        <v>290</v>
      </c>
      <c r="G19063" t="str">
        <f>VLOOKUP(D19063,Запчасти!A:E,2,0)</f>
        <v>Электрика</v>
      </c>
      <c r="H19063">
        <f>VLOOKUP(D19063,Запчасти!A:E,4,0)</f>
        <v>48239</v>
      </c>
      <c r="I19063" t="str">
        <f>VLOOKUP(D19063,Запчасти!A:E,5,0)</f>
        <v>R1</v>
      </c>
      <c r="J19063">
        <f>VLOOKUP(I19063,Автомобили!A:D,4,0)</f>
        <v>1.6</v>
      </c>
    </row>
    <row r="19064" spans="1:10" hidden="1" x14ac:dyDescent="0.25">
      <c r="A19064">
        <v>19063</v>
      </c>
      <c r="B19064" s="6">
        <v>45534</v>
      </c>
      <c r="C19064" s="1" t="s">
        <v>22</v>
      </c>
      <c r="D19064">
        <v>107</v>
      </c>
      <c r="E19064">
        <v>401</v>
      </c>
      <c r="F19064" t="s">
        <v>290</v>
      </c>
      <c r="G19064" t="str">
        <f>VLOOKUP(D19064,Запчасти!A:E,2,0)</f>
        <v>Двигатель</v>
      </c>
      <c r="H19064">
        <f>VLOOKUP(D19064,Запчасти!A:E,4,0)</f>
        <v>76225</v>
      </c>
      <c r="I19064" t="str">
        <f>VLOOKUP(D19064,Запчасти!A:E,5,0)</f>
        <v>R2</v>
      </c>
      <c r="J19064">
        <f>VLOOKUP(I19064,Автомобили!A:D,4,0)</f>
        <v>1.6</v>
      </c>
    </row>
    <row r="19065" spans="1:10" hidden="1" x14ac:dyDescent="0.25">
      <c r="A19065">
        <v>19064</v>
      </c>
      <c r="B19065" s="6">
        <v>45534</v>
      </c>
      <c r="C19065" s="1" t="s">
        <v>15</v>
      </c>
      <c r="D19065">
        <v>149</v>
      </c>
      <c r="E19065">
        <v>93</v>
      </c>
      <c r="F19065" t="s">
        <v>288</v>
      </c>
      <c r="G19065" t="str">
        <f>VLOOKUP(D19065,Запчасти!A:E,2,0)</f>
        <v>Двигатель</v>
      </c>
      <c r="H19065">
        <f>VLOOKUP(D19065,Запчасти!A:E,4,0)</f>
        <v>96498</v>
      </c>
      <c r="I19065" t="str">
        <f>VLOOKUP(D19065,Запчасти!A:E,5,0)</f>
        <v>R2</v>
      </c>
      <c r="J19065">
        <f>VLOOKUP(I19065,Автомобили!A:D,4,0)</f>
        <v>1.6</v>
      </c>
    </row>
    <row r="19066" spans="1:10" hidden="1" x14ac:dyDescent="0.25">
      <c r="A19066">
        <v>19065</v>
      </c>
      <c r="B19066" s="6">
        <v>45534</v>
      </c>
      <c r="C19066" s="1" t="s">
        <v>8</v>
      </c>
      <c r="D19066">
        <v>19</v>
      </c>
      <c r="E19066">
        <v>969</v>
      </c>
      <c r="F19066" t="s">
        <v>290</v>
      </c>
      <c r="G19066" t="str">
        <f>VLOOKUP(D19066,Запчасти!A:E,2,0)</f>
        <v>Двигатель</v>
      </c>
      <c r="H19066">
        <f>VLOOKUP(D19066,Запчасти!A:E,4,0)</f>
        <v>70529</v>
      </c>
      <c r="I19066" t="str">
        <f>VLOOKUP(D19066,Запчасти!A:E,5,0)</f>
        <v>R1</v>
      </c>
      <c r="J19066">
        <f>VLOOKUP(I19066,Автомобили!A:D,4,0)</f>
        <v>1.6</v>
      </c>
    </row>
    <row r="19067" spans="1:10" hidden="1" x14ac:dyDescent="0.25">
      <c r="A19067">
        <v>19066</v>
      </c>
      <c r="B19067" s="6">
        <v>45534</v>
      </c>
      <c r="C19067" s="1" t="s">
        <v>6</v>
      </c>
      <c r="D19067">
        <v>140</v>
      </c>
      <c r="E19067">
        <v>505</v>
      </c>
      <c r="F19067" t="s">
        <v>290</v>
      </c>
      <c r="G19067" t="str">
        <f>VLOOKUP(D19067,Запчасти!A:E,2,0)</f>
        <v>Подвеска и амортизация</v>
      </c>
      <c r="H19067">
        <f>VLOOKUP(D19067,Запчасти!A:E,4,0)</f>
        <v>63073</v>
      </c>
      <c r="I19067" t="str">
        <f>VLOOKUP(D19067,Запчасти!A:E,5,0)</f>
        <v>R3</v>
      </c>
      <c r="J19067">
        <f>VLOOKUP(I19067,Автомобили!A:D,4,0)</f>
        <v>3.5</v>
      </c>
    </row>
    <row r="19068" spans="1:10" hidden="1" x14ac:dyDescent="0.25">
      <c r="A19068">
        <v>19067</v>
      </c>
      <c r="B19068" s="6">
        <v>45534</v>
      </c>
      <c r="C19068" s="1" t="s">
        <v>21</v>
      </c>
      <c r="D19068">
        <v>141</v>
      </c>
      <c r="E19068">
        <v>610</v>
      </c>
      <c r="F19068" t="s">
        <v>290</v>
      </c>
      <c r="G19068" t="str">
        <f>VLOOKUP(D19068,Запчасти!A:E,2,0)</f>
        <v>Кпп</v>
      </c>
      <c r="H19068">
        <f>VLOOKUP(D19068,Запчасти!A:E,4,0)</f>
        <v>34611</v>
      </c>
      <c r="I19068" t="str">
        <f>VLOOKUP(D19068,Запчасти!A:E,5,0)</f>
        <v>R3</v>
      </c>
      <c r="J19068">
        <f>VLOOKUP(I19068,Автомобили!A:D,4,0)</f>
        <v>3.5</v>
      </c>
    </row>
    <row r="19069" spans="1:10" hidden="1" x14ac:dyDescent="0.25">
      <c r="A19069">
        <v>19068</v>
      </c>
      <c r="B19069" s="6">
        <v>45534</v>
      </c>
      <c r="C19069" s="1" t="s">
        <v>12</v>
      </c>
      <c r="D19069">
        <v>32</v>
      </c>
      <c r="E19069">
        <v>831</v>
      </c>
      <c r="F19069" t="s">
        <v>290</v>
      </c>
      <c r="G19069" t="str">
        <f>VLOOKUP(D19069,Запчасти!A:E,2,0)</f>
        <v>Привод колеса</v>
      </c>
      <c r="H19069">
        <f>VLOOKUP(D19069,Запчасти!A:E,4,0)</f>
        <v>7899</v>
      </c>
      <c r="I19069" t="str">
        <f>VLOOKUP(D19069,Запчасти!A:E,5,0)</f>
        <v>R6</v>
      </c>
      <c r="J19069">
        <f>VLOOKUP(I19069,Автомобили!A:D,4,0)</f>
        <v>2</v>
      </c>
    </row>
    <row r="19070" spans="1:10" hidden="1" x14ac:dyDescent="0.25">
      <c r="A19070">
        <v>19069</v>
      </c>
      <c r="B19070" s="6">
        <v>45534</v>
      </c>
      <c r="C19070" s="1" t="s">
        <v>3</v>
      </c>
      <c r="D19070">
        <v>158</v>
      </c>
      <c r="E19070">
        <v>566</v>
      </c>
      <c r="F19070" t="s">
        <v>290</v>
      </c>
      <c r="G19070" t="str">
        <f>VLOOKUP(D19070,Запчасти!A:E,2,0)</f>
        <v>Кпп</v>
      </c>
      <c r="H19070">
        <f>VLOOKUP(D19070,Запчасти!A:E,4,0)</f>
        <v>97504</v>
      </c>
      <c r="I19070" t="str">
        <f>VLOOKUP(D19070,Запчасти!A:E,5,0)</f>
        <v>R3</v>
      </c>
      <c r="J19070">
        <f>VLOOKUP(I19070,Автомобили!A:D,4,0)</f>
        <v>3.5</v>
      </c>
    </row>
    <row r="19071" spans="1:10" hidden="1" x14ac:dyDescent="0.25">
      <c r="A19071">
        <v>19070</v>
      </c>
      <c r="B19071" s="6">
        <v>45534</v>
      </c>
      <c r="C19071" s="1" t="s">
        <v>3</v>
      </c>
      <c r="D19071">
        <v>19</v>
      </c>
      <c r="E19071">
        <v>61</v>
      </c>
      <c r="F19071" t="s">
        <v>290</v>
      </c>
      <c r="G19071" t="str">
        <f>VLOOKUP(D19071,Запчасти!A:E,2,0)</f>
        <v>Двигатель</v>
      </c>
      <c r="H19071">
        <f>VLOOKUP(D19071,Запчасти!A:E,4,0)</f>
        <v>70529</v>
      </c>
      <c r="I19071" t="str">
        <f>VLOOKUP(D19071,Запчасти!A:E,5,0)</f>
        <v>R1</v>
      </c>
      <c r="J19071">
        <f>VLOOKUP(I19071,Автомобили!A:D,4,0)</f>
        <v>1.6</v>
      </c>
    </row>
    <row r="19072" spans="1:10" hidden="1" x14ac:dyDescent="0.25">
      <c r="A19072">
        <v>19071</v>
      </c>
      <c r="B19072" s="6">
        <v>45534</v>
      </c>
      <c r="C19072" s="1" t="s">
        <v>9</v>
      </c>
      <c r="D19072">
        <v>32</v>
      </c>
      <c r="E19072">
        <v>185</v>
      </c>
      <c r="F19072" t="s">
        <v>288</v>
      </c>
      <c r="G19072" t="str">
        <f>VLOOKUP(D19072,Запчасти!A:E,2,0)</f>
        <v>Привод колеса</v>
      </c>
      <c r="H19072">
        <f>VLOOKUP(D19072,Запчасти!A:E,4,0)</f>
        <v>7899</v>
      </c>
      <c r="I19072" t="str">
        <f>VLOOKUP(D19072,Запчасти!A:E,5,0)</f>
        <v>R6</v>
      </c>
      <c r="J19072">
        <f>VLOOKUP(I19072,Автомобили!A:D,4,0)</f>
        <v>2</v>
      </c>
    </row>
    <row r="19073" spans="1:10" hidden="1" x14ac:dyDescent="0.25">
      <c r="A19073">
        <v>19072</v>
      </c>
      <c r="B19073" s="6">
        <v>45534</v>
      </c>
      <c r="C19073" s="1" t="s">
        <v>16</v>
      </c>
      <c r="D19073">
        <v>97</v>
      </c>
      <c r="E19073">
        <v>947</v>
      </c>
      <c r="F19073" t="s">
        <v>290</v>
      </c>
      <c r="G19073" t="str">
        <f>VLOOKUP(D19073,Запчасти!A:E,2,0)</f>
        <v>Кпп</v>
      </c>
      <c r="H19073">
        <f>VLOOKUP(D19073,Запчасти!A:E,4,0)</f>
        <v>28523</v>
      </c>
      <c r="I19073" t="str">
        <f>VLOOKUP(D19073,Запчасти!A:E,5,0)</f>
        <v>R3</v>
      </c>
      <c r="J19073">
        <f>VLOOKUP(I19073,Автомобили!A:D,4,0)</f>
        <v>3.5</v>
      </c>
    </row>
    <row r="19074" spans="1:10" hidden="1" x14ac:dyDescent="0.25">
      <c r="A19074">
        <v>19073</v>
      </c>
      <c r="B19074" s="6">
        <v>45534</v>
      </c>
      <c r="C19074" s="1" t="s">
        <v>20</v>
      </c>
      <c r="D19074">
        <v>25</v>
      </c>
      <c r="E19074">
        <v>176</v>
      </c>
      <c r="F19074" t="s">
        <v>290</v>
      </c>
      <c r="G19074" t="str">
        <f>VLOOKUP(D19074,Запчасти!A:E,2,0)</f>
        <v>Отопление / вентиляция</v>
      </c>
      <c r="H19074">
        <f>VLOOKUP(D19074,Запчасти!A:E,4,0)</f>
        <v>39853</v>
      </c>
      <c r="I19074" t="str">
        <f>VLOOKUP(D19074,Запчасти!A:E,5,0)</f>
        <v>R4</v>
      </c>
      <c r="J19074">
        <f>VLOOKUP(I19074,Автомобили!A:D,4,0)</f>
        <v>1.6</v>
      </c>
    </row>
    <row r="19075" spans="1:10" hidden="1" x14ac:dyDescent="0.25">
      <c r="A19075">
        <v>19074</v>
      </c>
      <c r="B19075" s="6">
        <v>45534</v>
      </c>
      <c r="C19075" s="1" t="s">
        <v>9</v>
      </c>
      <c r="D19075">
        <v>81</v>
      </c>
      <c r="E19075">
        <v>351</v>
      </c>
      <c r="F19075" t="s">
        <v>290</v>
      </c>
      <c r="G19075" t="str">
        <f>VLOOKUP(D19075,Запчасти!A:E,2,0)</f>
        <v>Кпп</v>
      </c>
      <c r="H19075">
        <f>VLOOKUP(D19075,Запчасти!A:E,4,0)</f>
        <v>74462</v>
      </c>
      <c r="I19075" t="str">
        <f>VLOOKUP(D19075,Запчасти!A:E,5,0)</f>
        <v>R2</v>
      </c>
      <c r="J19075">
        <f>VLOOKUP(I19075,Автомобили!A:D,4,0)</f>
        <v>1.6</v>
      </c>
    </row>
    <row r="19076" spans="1:10" hidden="1" x14ac:dyDescent="0.25">
      <c r="A19076">
        <v>19075</v>
      </c>
      <c r="B19076" s="6">
        <v>45534</v>
      </c>
      <c r="C19076" s="1" t="s">
        <v>5</v>
      </c>
      <c r="D19076">
        <v>86</v>
      </c>
      <c r="E19076">
        <v>401</v>
      </c>
      <c r="F19076" t="s">
        <v>288</v>
      </c>
      <c r="G19076" t="str">
        <f>VLOOKUP(D19076,Запчасти!A:E,2,0)</f>
        <v>Кондиционер</v>
      </c>
      <c r="H19076">
        <f>VLOOKUP(D19076,Запчасти!A:E,4,0)</f>
        <v>62846</v>
      </c>
      <c r="I19076" t="str">
        <f>VLOOKUP(D19076,Запчасти!A:E,5,0)</f>
        <v>R3</v>
      </c>
      <c r="J19076">
        <f>VLOOKUP(I19076,Автомобили!A:D,4,0)</f>
        <v>3.5</v>
      </c>
    </row>
    <row r="19077" spans="1:10" hidden="1" x14ac:dyDescent="0.25">
      <c r="A19077">
        <v>19076</v>
      </c>
      <c r="B19077" s="6">
        <v>45534</v>
      </c>
      <c r="C19077" s="1" t="s">
        <v>12</v>
      </c>
      <c r="D19077">
        <v>118</v>
      </c>
      <c r="E19077">
        <v>433</v>
      </c>
      <c r="F19077" t="s">
        <v>288</v>
      </c>
      <c r="G19077" t="str">
        <f>VLOOKUP(D19077,Запчасти!A:E,2,0)</f>
        <v>Тормозная система</v>
      </c>
      <c r="H19077">
        <f>VLOOKUP(D19077,Запчасти!A:E,4,0)</f>
        <v>55713</v>
      </c>
      <c r="I19077" t="str">
        <f>VLOOKUP(D19077,Запчасти!A:E,5,0)</f>
        <v>R6</v>
      </c>
      <c r="J19077">
        <f>VLOOKUP(I19077,Автомобили!A:D,4,0)</f>
        <v>2</v>
      </c>
    </row>
    <row r="19078" spans="1:10" hidden="1" x14ac:dyDescent="0.25">
      <c r="A19078">
        <v>19077</v>
      </c>
      <c r="B19078" s="6">
        <v>45534</v>
      </c>
      <c r="C19078" s="1" t="s">
        <v>6</v>
      </c>
      <c r="D19078">
        <v>99</v>
      </c>
      <c r="E19078">
        <v>619</v>
      </c>
      <c r="F19078" t="s">
        <v>288</v>
      </c>
      <c r="G19078" t="str">
        <f>VLOOKUP(D19078,Запчасти!A:E,2,0)</f>
        <v>Двигатель</v>
      </c>
      <c r="H19078">
        <f>VLOOKUP(D19078,Запчасти!A:E,4,0)</f>
        <v>53140</v>
      </c>
      <c r="I19078" t="str">
        <f>VLOOKUP(D19078,Запчасти!A:E,5,0)</f>
        <v>R3</v>
      </c>
      <c r="J19078">
        <f>VLOOKUP(I19078,Автомобили!A:D,4,0)</f>
        <v>3.5</v>
      </c>
    </row>
    <row r="19079" spans="1:10" hidden="1" x14ac:dyDescent="0.25">
      <c r="A19079">
        <v>19078</v>
      </c>
      <c r="B19079" s="6">
        <v>45534</v>
      </c>
      <c r="C19079" s="1" t="s">
        <v>12</v>
      </c>
      <c r="D19079">
        <v>182</v>
      </c>
      <c r="E19079">
        <v>531</v>
      </c>
      <c r="F19079" t="s">
        <v>290</v>
      </c>
      <c r="G19079" t="str">
        <f>VLOOKUP(D19079,Запчасти!A:E,2,0)</f>
        <v>Двигатель</v>
      </c>
      <c r="H19079">
        <f>VLOOKUP(D19079,Запчасти!A:E,4,0)</f>
        <v>6954</v>
      </c>
      <c r="I19079" t="str">
        <f>VLOOKUP(D19079,Запчасти!A:E,5,0)</f>
        <v>R4</v>
      </c>
      <c r="J19079">
        <f>VLOOKUP(I19079,Автомобили!A:D,4,0)</f>
        <v>1.6</v>
      </c>
    </row>
    <row r="19080" spans="1:10" hidden="1" x14ac:dyDescent="0.25">
      <c r="A19080">
        <v>19079</v>
      </c>
      <c r="B19080" s="6">
        <v>45534</v>
      </c>
      <c r="C19080" s="1" t="s">
        <v>13</v>
      </c>
      <c r="D19080">
        <v>119</v>
      </c>
      <c r="E19080">
        <v>911</v>
      </c>
      <c r="F19080" t="s">
        <v>290</v>
      </c>
      <c r="G19080" t="str">
        <f>VLOOKUP(D19080,Запчасти!A:E,2,0)</f>
        <v>Двигатель</v>
      </c>
      <c r="H19080">
        <f>VLOOKUP(D19080,Запчасти!A:E,4,0)</f>
        <v>86768</v>
      </c>
      <c r="I19080" t="str">
        <f>VLOOKUP(D19080,Запчасти!A:E,5,0)</f>
        <v>R3</v>
      </c>
      <c r="J19080">
        <f>VLOOKUP(I19080,Автомобили!A:D,4,0)</f>
        <v>3.5</v>
      </c>
    </row>
    <row r="19081" spans="1:10" hidden="1" x14ac:dyDescent="0.25">
      <c r="A19081">
        <v>19080</v>
      </c>
      <c r="B19081" s="6">
        <v>45534</v>
      </c>
      <c r="C19081" s="1" t="s">
        <v>16</v>
      </c>
      <c r="D19081">
        <v>57</v>
      </c>
      <c r="E19081">
        <v>24</v>
      </c>
      <c r="F19081" t="s">
        <v>290</v>
      </c>
      <c r="G19081" t="str">
        <f>VLOOKUP(D19081,Запчасти!A:E,2,0)</f>
        <v>Двигатель</v>
      </c>
      <c r="H19081">
        <f>VLOOKUP(D19081,Запчасти!A:E,4,0)</f>
        <v>85115</v>
      </c>
      <c r="I19081" t="str">
        <f>VLOOKUP(D19081,Запчасти!A:E,5,0)</f>
        <v>R3</v>
      </c>
      <c r="J19081">
        <f>VLOOKUP(I19081,Автомобили!A:D,4,0)</f>
        <v>3.5</v>
      </c>
    </row>
    <row r="19082" spans="1:10" hidden="1" x14ac:dyDescent="0.25">
      <c r="A19082">
        <v>19081</v>
      </c>
      <c r="B19082" s="6">
        <v>45534</v>
      </c>
      <c r="C19082" s="1" t="s">
        <v>10</v>
      </c>
      <c r="D19082">
        <v>106</v>
      </c>
      <c r="E19082">
        <v>939</v>
      </c>
      <c r="F19082" t="s">
        <v>288</v>
      </c>
      <c r="G19082" t="str">
        <f>VLOOKUP(D19082,Запчасти!A:E,2,0)</f>
        <v>Электрика</v>
      </c>
      <c r="H19082">
        <f>VLOOKUP(D19082,Запчасти!A:E,4,0)</f>
        <v>11158</v>
      </c>
      <c r="I19082" t="str">
        <f>VLOOKUP(D19082,Запчасти!A:E,5,0)</f>
        <v>R2</v>
      </c>
      <c r="J19082">
        <f>VLOOKUP(I19082,Автомобили!A:D,4,0)</f>
        <v>1.6</v>
      </c>
    </row>
    <row r="19083" spans="1:10" hidden="1" x14ac:dyDescent="0.25">
      <c r="A19083">
        <v>19082</v>
      </c>
      <c r="B19083" s="6">
        <v>45534</v>
      </c>
      <c r="C19083" s="1" t="s">
        <v>11</v>
      </c>
      <c r="D19083">
        <v>163</v>
      </c>
      <c r="E19083">
        <v>386</v>
      </c>
      <c r="F19083" t="s">
        <v>288</v>
      </c>
      <c r="G19083" t="str">
        <f>VLOOKUP(D19083,Запчасти!A:E,2,0)</f>
        <v>Двигатель</v>
      </c>
      <c r="H19083">
        <f>VLOOKUP(D19083,Запчасти!A:E,4,0)</f>
        <v>92007</v>
      </c>
      <c r="I19083" t="str">
        <f>VLOOKUP(D19083,Запчасти!A:E,5,0)</f>
        <v>R5</v>
      </c>
      <c r="J19083">
        <f>VLOOKUP(I19083,Автомобили!A:D,4,0)</f>
        <v>1.4</v>
      </c>
    </row>
    <row r="19084" spans="1:10" hidden="1" x14ac:dyDescent="0.25">
      <c r="A19084">
        <v>19083</v>
      </c>
      <c r="B19084" s="6">
        <v>45534</v>
      </c>
      <c r="C19084" s="1" t="s">
        <v>17</v>
      </c>
      <c r="D19084">
        <v>55</v>
      </c>
      <c r="E19084">
        <v>430</v>
      </c>
      <c r="F19084" t="s">
        <v>288</v>
      </c>
      <c r="G19084" t="str">
        <f>VLOOKUP(D19084,Запчасти!A:E,2,0)</f>
        <v>Система сцепления</v>
      </c>
      <c r="H19084">
        <f>VLOOKUP(D19084,Запчасти!A:E,4,0)</f>
        <v>28339</v>
      </c>
      <c r="I19084" t="str">
        <f>VLOOKUP(D19084,Запчасти!A:E,5,0)</f>
        <v>R6</v>
      </c>
      <c r="J19084">
        <f>VLOOKUP(I19084,Автомобили!A:D,4,0)</f>
        <v>2</v>
      </c>
    </row>
    <row r="19085" spans="1:10" hidden="1" x14ac:dyDescent="0.25">
      <c r="A19085">
        <v>19084</v>
      </c>
      <c r="B19085" s="6">
        <v>45534</v>
      </c>
      <c r="C19085" s="1" t="s">
        <v>7</v>
      </c>
      <c r="D19085">
        <v>120</v>
      </c>
      <c r="E19085">
        <v>424</v>
      </c>
      <c r="F19085" t="s">
        <v>290</v>
      </c>
      <c r="G19085" t="str">
        <f>VLOOKUP(D19085,Запчасти!A:E,2,0)</f>
        <v>Кпп</v>
      </c>
      <c r="H19085">
        <f>VLOOKUP(D19085,Запчасти!A:E,4,0)</f>
        <v>5536</v>
      </c>
      <c r="I19085" t="str">
        <f>VLOOKUP(D19085,Запчасти!A:E,5,0)</f>
        <v>R6</v>
      </c>
      <c r="J19085">
        <f>VLOOKUP(I19085,Автомобили!A:D,4,0)</f>
        <v>2</v>
      </c>
    </row>
    <row r="19086" spans="1:10" hidden="1" x14ac:dyDescent="0.25">
      <c r="A19086">
        <v>19085</v>
      </c>
      <c r="B19086" s="6">
        <v>45534</v>
      </c>
      <c r="C19086" s="1" t="s">
        <v>12</v>
      </c>
      <c r="D19086">
        <v>30</v>
      </c>
      <c r="E19086">
        <v>725</v>
      </c>
      <c r="F19086" t="s">
        <v>288</v>
      </c>
      <c r="G19086" t="str">
        <f>VLOOKUP(D19086,Запчасти!A:E,2,0)</f>
        <v>Кпп</v>
      </c>
      <c r="H19086">
        <f>VLOOKUP(D19086,Запчасти!A:E,4,0)</f>
        <v>47536</v>
      </c>
      <c r="I19086" t="str">
        <f>VLOOKUP(D19086,Запчасти!A:E,5,0)</f>
        <v>R4</v>
      </c>
      <c r="J19086">
        <f>VLOOKUP(I19086,Автомобили!A:D,4,0)</f>
        <v>1.6</v>
      </c>
    </row>
    <row r="19087" spans="1:10" hidden="1" x14ac:dyDescent="0.25">
      <c r="A19087">
        <v>19086</v>
      </c>
      <c r="B19087" s="6">
        <v>45534</v>
      </c>
      <c r="C19087" s="1" t="s">
        <v>16</v>
      </c>
      <c r="D19087">
        <v>59</v>
      </c>
      <c r="E19087">
        <v>38</v>
      </c>
      <c r="F19087" t="s">
        <v>288</v>
      </c>
      <c r="G19087" t="str">
        <f>VLOOKUP(D19087,Запчасти!A:E,2,0)</f>
        <v>Двигатель</v>
      </c>
      <c r="H19087">
        <f>VLOOKUP(D19087,Запчасти!A:E,4,0)</f>
        <v>13695</v>
      </c>
      <c r="I19087" t="str">
        <f>VLOOKUP(D19087,Запчасти!A:E,5,0)</f>
        <v>R5</v>
      </c>
      <c r="J19087">
        <f>VLOOKUP(I19087,Автомобили!A:D,4,0)</f>
        <v>1.4</v>
      </c>
    </row>
    <row r="19088" spans="1:10" hidden="1" x14ac:dyDescent="0.25">
      <c r="A19088">
        <v>19087</v>
      </c>
      <c r="B19088" s="6">
        <v>45534</v>
      </c>
      <c r="C19088" s="1" t="s">
        <v>22</v>
      </c>
      <c r="D19088">
        <v>70</v>
      </c>
      <c r="E19088">
        <v>864</v>
      </c>
      <c r="F19088" t="s">
        <v>290</v>
      </c>
      <c r="G19088" t="str">
        <f>VLOOKUP(D19088,Запчасти!A:E,2,0)</f>
        <v>Система подачи топлива</v>
      </c>
      <c r="H19088">
        <f>VLOOKUP(D19088,Запчасти!A:E,4,0)</f>
        <v>38811</v>
      </c>
      <c r="I19088" t="str">
        <f>VLOOKUP(D19088,Запчасти!A:E,5,0)</f>
        <v>R6</v>
      </c>
      <c r="J19088">
        <f>VLOOKUP(I19088,Автомобили!A:D,4,0)</f>
        <v>2</v>
      </c>
    </row>
    <row r="19089" spans="1:10" hidden="1" x14ac:dyDescent="0.25">
      <c r="A19089">
        <v>19088</v>
      </c>
      <c r="B19089" s="6">
        <v>45534</v>
      </c>
      <c r="C19089" s="1" t="s">
        <v>3</v>
      </c>
      <c r="D19089">
        <v>31</v>
      </c>
      <c r="E19089">
        <v>620</v>
      </c>
      <c r="F19089" t="s">
        <v>290</v>
      </c>
      <c r="G19089" t="str">
        <f>VLOOKUP(D19089,Запчасти!A:E,2,0)</f>
        <v>Кузов</v>
      </c>
      <c r="H19089">
        <f>VLOOKUP(D19089,Запчасти!A:E,4,0)</f>
        <v>56218</v>
      </c>
      <c r="I19089" t="str">
        <f>VLOOKUP(D19089,Запчасти!A:E,5,0)</f>
        <v>R3</v>
      </c>
      <c r="J19089">
        <f>VLOOKUP(I19089,Автомобили!A:D,4,0)</f>
        <v>3.5</v>
      </c>
    </row>
    <row r="19090" spans="1:10" hidden="1" x14ac:dyDescent="0.25">
      <c r="A19090">
        <v>19089</v>
      </c>
      <c r="B19090" s="6">
        <v>45534</v>
      </c>
      <c r="C19090" s="1" t="s">
        <v>8</v>
      </c>
      <c r="D19090">
        <v>164</v>
      </c>
      <c r="E19090">
        <v>628</v>
      </c>
      <c r="F19090" t="s">
        <v>288</v>
      </c>
      <c r="G19090" t="str">
        <f>VLOOKUP(D19090,Запчасти!A:E,2,0)</f>
        <v>Тормозная система</v>
      </c>
      <c r="H19090">
        <f>VLOOKUP(D19090,Запчасти!A:E,4,0)</f>
        <v>33866</v>
      </c>
      <c r="I19090" t="str">
        <f>VLOOKUP(D19090,Запчасти!A:E,5,0)</f>
        <v>R1</v>
      </c>
      <c r="J19090">
        <f>VLOOKUP(I19090,Автомобили!A:D,4,0)</f>
        <v>1.6</v>
      </c>
    </row>
    <row r="19091" spans="1:10" hidden="1" x14ac:dyDescent="0.25">
      <c r="A19091">
        <v>19090</v>
      </c>
      <c r="B19091" s="6">
        <v>45534</v>
      </c>
      <c r="C19091" s="1" t="s">
        <v>22</v>
      </c>
      <c r="D19091">
        <v>136</v>
      </c>
      <c r="E19091">
        <v>186</v>
      </c>
      <c r="F19091" t="s">
        <v>290</v>
      </c>
      <c r="G19091" t="str">
        <f>VLOOKUP(D19091,Запчасти!A:E,2,0)</f>
        <v>Кпп</v>
      </c>
      <c r="H19091">
        <f>VLOOKUP(D19091,Запчасти!A:E,4,0)</f>
        <v>85698</v>
      </c>
      <c r="I19091" t="str">
        <f>VLOOKUP(D19091,Запчасти!A:E,5,0)</f>
        <v>R6</v>
      </c>
      <c r="J19091">
        <f>VLOOKUP(I19091,Автомобили!A:D,4,0)</f>
        <v>2</v>
      </c>
    </row>
    <row r="19092" spans="1:10" hidden="1" x14ac:dyDescent="0.25">
      <c r="A19092">
        <v>19091</v>
      </c>
      <c r="B19092" s="6">
        <v>45534</v>
      </c>
      <c r="C19092" s="1" t="s">
        <v>12</v>
      </c>
      <c r="D19092">
        <v>122</v>
      </c>
      <c r="E19092">
        <v>277</v>
      </c>
      <c r="F19092" t="s">
        <v>290</v>
      </c>
      <c r="G19092" t="str">
        <f>VLOOKUP(D19092,Запчасти!A:E,2,0)</f>
        <v>Привод колеса</v>
      </c>
      <c r="H19092">
        <f>VLOOKUP(D19092,Запчасти!A:E,4,0)</f>
        <v>30859</v>
      </c>
      <c r="I19092" t="str">
        <f>VLOOKUP(D19092,Запчасти!A:E,5,0)</f>
        <v>R3</v>
      </c>
      <c r="J19092">
        <f>VLOOKUP(I19092,Автомобили!A:D,4,0)</f>
        <v>3.5</v>
      </c>
    </row>
    <row r="19093" spans="1:10" hidden="1" x14ac:dyDescent="0.25">
      <c r="A19093">
        <v>19092</v>
      </c>
      <c r="B19093" s="6">
        <v>45534</v>
      </c>
      <c r="C19093" s="1" t="s">
        <v>6</v>
      </c>
      <c r="D19093">
        <v>150</v>
      </c>
      <c r="E19093">
        <v>682</v>
      </c>
      <c r="F19093" t="s">
        <v>288</v>
      </c>
      <c r="G19093" t="str">
        <f>VLOOKUP(D19093,Запчасти!A:E,2,0)</f>
        <v>Двигатель</v>
      </c>
      <c r="H19093">
        <f>VLOOKUP(D19093,Запчасти!A:E,4,0)</f>
        <v>54018</v>
      </c>
      <c r="I19093" t="str">
        <f>VLOOKUP(D19093,Запчасти!A:E,5,0)</f>
        <v>R1</v>
      </c>
      <c r="J19093">
        <f>VLOOKUP(I19093,Автомобили!A:D,4,0)</f>
        <v>1.6</v>
      </c>
    </row>
    <row r="19094" spans="1:10" hidden="1" x14ac:dyDescent="0.25">
      <c r="A19094">
        <v>19093</v>
      </c>
      <c r="B19094" s="6">
        <v>45534</v>
      </c>
      <c r="C19094" s="1" t="s">
        <v>14</v>
      </c>
      <c r="D19094">
        <v>128</v>
      </c>
      <c r="E19094">
        <v>390</v>
      </c>
      <c r="F19094" t="s">
        <v>290</v>
      </c>
      <c r="G19094" t="str">
        <f>VLOOKUP(D19094,Запчасти!A:E,2,0)</f>
        <v>Кпп</v>
      </c>
      <c r="H19094">
        <f>VLOOKUP(D19094,Запчасти!A:E,4,0)</f>
        <v>13030</v>
      </c>
      <c r="I19094" t="str">
        <f>VLOOKUP(D19094,Запчасти!A:E,5,0)</f>
        <v>R3</v>
      </c>
      <c r="J19094">
        <f>VLOOKUP(I19094,Автомобили!A:D,4,0)</f>
        <v>3.5</v>
      </c>
    </row>
    <row r="19095" spans="1:10" hidden="1" x14ac:dyDescent="0.25">
      <c r="A19095">
        <v>19094</v>
      </c>
      <c r="B19095" s="6">
        <v>45534</v>
      </c>
      <c r="C19095" s="1" t="s">
        <v>21</v>
      </c>
      <c r="D19095">
        <v>155</v>
      </c>
      <c r="E19095">
        <v>216</v>
      </c>
      <c r="F19095" t="s">
        <v>290</v>
      </c>
      <c r="G19095" t="str">
        <f>VLOOKUP(D19095,Запчасти!A:E,2,0)</f>
        <v>Тормозная система</v>
      </c>
      <c r="H19095">
        <f>VLOOKUP(D19095,Запчасти!A:E,4,0)</f>
        <v>67614</v>
      </c>
      <c r="I19095" t="str">
        <f>VLOOKUP(D19095,Запчасти!A:E,5,0)</f>
        <v>R5</v>
      </c>
      <c r="J19095">
        <f>VLOOKUP(I19095,Автомобили!A:D,4,0)</f>
        <v>1.4</v>
      </c>
    </row>
    <row r="19096" spans="1:10" hidden="1" x14ac:dyDescent="0.25">
      <c r="A19096">
        <v>19095</v>
      </c>
      <c r="B19096" s="6">
        <v>45534</v>
      </c>
      <c r="C19096" s="1" t="s">
        <v>15</v>
      </c>
      <c r="D19096">
        <v>100</v>
      </c>
      <c r="E19096">
        <v>708</v>
      </c>
      <c r="F19096" t="s">
        <v>290</v>
      </c>
      <c r="G19096" t="str">
        <f>VLOOKUP(D19096,Запчасти!A:E,2,0)</f>
        <v>Система подачи топлива</v>
      </c>
      <c r="H19096">
        <f>VLOOKUP(D19096,Запчасти!A:E,4,0)</f>
        <v>85018</v>
      </c>
      <c r="I19096" t="str">
        <f>VLOOKUP(D19096,Запчасти!A:E,5,0)</f>
        <v>R6</v>
      </c>
      <c r="J19096">
        <f>VLOOKUP(I19096,Автомобили!A:D,4,0)</f>
        <v>2</v>
      </c>
    </row>
    <row r="19097" spans="1:10" hidden="1" x14ac:dyDescent="0.25">
      <c r="A19097">
        <v>19096</v>
      </c>
      <c r="B19097" s="6">
        <v>45534</v>
      </c>
      <c r="C19097" s="1" t="s">
        <v>18</v>
      </c>
      <c r="D19097">
        <v>52</v>
      </c>
      <c r="E19097">
        <v>708</v>
      </c>
      <c r="F19097" t="s">
        <v>290</v>
      </c>
      <c r="G19097" t="str">
        <f>VLOOKUP(D19097,Запчасти!A:E,2,0)</f>
        <v>Рулевое управление</v>
      </c>
      <c r="H19097">
        <f>VLOOKUP(D19097,Запчасти!A:E,4,0)</f>
        <v>49242</v>
      </c>
      <c r="I19097" t="str">
        <f>VLOOKUP(D19097,Запчасти!A:E,5,0)</f>
        <v>R5</v>
      </c>
      <c r="J19097">
        <f>VLOOKUP(I19097,Автомобили!A:D,4,0)</f>
        <v>1.4</v>
      </c>
    </row>
    <row r="19098" spans="1:10" hidden="1" x14ac:dyDescent="0.25">
      <c r="A19098">
        <v>19097</v>
      </c>
      <c r="B19098" s="6">
        <v>45534</v>
      </c>
      <c r="C19098" s="1" t="s">
        <v>21</v>
      </c>
      <c r="D19098">
        <v>38</v>
      </c>
      <c r="E19098">
        <v>737</v>
      </c>
      <c r="F19098" t="s">
        <v>288</v>
      </c>
      <c r="G19098" t="str">
        <f>VLOOKUP(D19098,Запчасти!A:E,2,0)</f>
        <v>Подготовка топливной смеси</v>
      </c>
      <c r="H19098">
        <f>VLOOKUP(D19098,Запчасти!A:E,4,0)</f>
        <v>15808</v>
      </c>
      <c r="I19098" t="str">
        <f>VLOOKUP(D19098,Запчасти!A:E,5,0)</f>
        <v>R5</v>
      </c>
      <c r="J19098">
        <f>VLOOKUP(I19098,Автомобили!A:D,4,0)</f>
        <v>1.4</v>
      </c>
    </row>
    <row r="19099" spans="1:10" hidden="1" x14ac:dyDescent="0.25">
      <c r="A19099">
        <v>19098</v>
      </c>
      <c r="B19099" s="6">
        <v>45534</v>
      </c>
      <c r="C19099" s="1" t="s">
        <v>9</v>
      </c>
      <c r="D19099">
        <v>126</v>
      </c>
      <c r="E19099">
        <v>927</v>
      </c>
      <c r="F19099" t="s">
        <v>288</v>
      </c>
      <c r="G19099" t="str">
        <f>VLOOKUP(D19099,Запчасти!A:E,2,0)</f>
        <v>Тормозная система</v>
      </c>
      <c r="H19099">
        <f>VLOOKUP(D19099,Запчасти!A:E,4,0)</f>
        <v>21067</v>
      </c>
      <c r="I19099" t="str">
        <f>VLOOKUP(D19099,Запчасти!A:E,5,0)</f>
        <v>R4</v>
      </c>
      <c r="J19099">
        <f>VLOOKUP(I19099,Автомобили!A:D,4,0)</f>
        <v>1.6</v>
      </c>
    </row>
    <row r="19100" spans="1:10" hidden="1" x14ac:dyDescent="0.25">
      <c r="A19100">
        <v>19099</v>
      </c>
      <c r="B19100" s="6">
        <v>45534</v>
      </c>
      <c r="C19100" s="1" t="s">
        <v>20</v>
      </c>
      <c r="D19100">
        <v>13</v>
      </c>
      <c r="E19100">
        <v>656</v>
      </c>
      <c r="F19100" t="s">
        <v>290</v>
      </c>
      <c r="G19100" t="str">
        <f>VLOOKUP(D19100,Запчасти!A:E,2,0)</f>
        <v>Двигатель</v>
      </c>
      <c r="H19100">
        <f>VLOOKUP(D19100,Запчасти!A:E,4,0)</f>
        <v>64654</v>
      </c>
      <c r="I19100" t="str">
        <f>VLOOKUP(D19100,Запчасти!A:E,5,0)</f>
        <v>R2</v>
      </c>
      <c r="J19100">
        <f>VLOOKUP(I19100,Автомобили!A:D,4,0)</f>
        <v>1.6</v>
      </c>
    </row>
    <row r="19101" spans="1:10" hidden="1" x14ac:dyDescent="0.25">
      <c r="A19101">
        <v>19100</v>
      </c>
      <c r="B19101" s="6">
        <v>45534</v>
      </c>
      <c r="C19101" s="1" t="s">
        <v>13</v>
      </c>
      <c r="D19101">
        <v>10</v>
      </c>
      <c r="E19101">
        <v>320</v>
      </c>
      <c r="F19101" t="s">
        <v>288</v>
      </c>
      <c r="G19101" t="str">
        <f>VLOOKUP(D19101,Запчасти!A:E,2,0)</f>
        <v>Рулевое управление</v>
      </c>
      <c r="H19101">
        <f>VLOOKUP(D19101,Запчасти!A:E,4,0)</f>
        <v>95428</v>
      </c>
      <c r="I19101" t="str">
        <f>VLOOKUP(D19101,Запчасти!A:E,5,0)</f>
        <v>R5</v>
      </c>
      <c r="J19101">
        <f>VLOOKUP(I19101,Автомобили!A:D,4,0)</f>
        <v>1.4</v>
      </c>
    </row>
    <row r="19102" spans="1:10" hidden="1" x14ac:dyDescent="0.25">
      <c r="A19102">
        <v>19101</v>
      </c>
      <c r="B19102" s="6">
        <v>45534</v>
      </c>
      <c r="C19102" s="1" t="s">
        <v>22</v>
      </c>
      <c r="D19102">
        <v>123</v>
      </c>
      <c r="E19102">
        <v>56</v>
      </c>
      <c r="F19102" t="s">
        <v>290</v>
      </c>
      <c r="G19102" t="str">
        <f>VLOOKUP(D19102,Запчасти!A:E,2,0)</f>
        <v>Двигатель</v>
      </c>
      <c r="H19102">
        <f>VLOOKUP(D19102,Запчасти!A:E,4,0)</f>
        <v>18418</v>
      </c>
      <c r="I19102" t="str">
        <f>VLOOKUP(D19102,Запчасти!A:E,5,0)</f>
        <v>R5</v>
      </c>
      <c r="J19102">
        <f>VLOOKUP(I19102,Автомобили!A:D,4,0)</f>
        <v>1.4</v>
      </c>
    </row>
    <row r="19103" spans="1:10" hidden="1" x14ac:dyDescent="0.25">
      <c r="A19103">
        <v>19102</v>
      </c>
      <c r="B19103" s="6">
        <v>45534</v>
      </c>
      <c r="C19103" s="1" t="s">
        <v>8</v>
      </c>
      <c r="D19103">
        <v>97</v>
      </c>
      <c r="E19103">
        <v>332</v>
      </c>
      <c r="F19103" t="s">
        <v>290</v>
      </c>
      <c r="G19103" t="str">
        <f>VLOOKUP(D19103,Запчасти!A:E,2,0)</f>
        <v>Кпп</v>
      </c>
      <c r="H19103">
        <f>VLOOKUP(D19103,Запчасти!A:E,4,0)</f>
        <v>28523</v>
      </c>
      <c r="I19103" t="str">
        <f>VLOOKUP(D19103,Запчасти!A:E,5,0)</f>
        <v>R3</v>
      </c>
      <c r="J19103">
        <f>VLOOKUP(I19103,Автомобили!A:D,4,0)</f>
        <v>3.5</v>
      </c>
    </row>
    <row r="19104" spans="1:10" hidden="1" x14ac:dyDescent="0.25">
      <c r="A19104">
        <v>19103</v>
      </c>
      <c r="B19104" s="6">
        <v>45534</v>
      </c>
      <c r="C19104" s="1" t="s">
        <v>14</v>
      </c>
      <c r="D19104">
        <v>88</v>
      </c>
      <c r="E19104">
        <v>578</v>
      </c>
      <c r="F19104" t="s">
        <v>290</v>
      </c>
      <c r="G19104" t="str">
        <f>VLOOKUP(D19104,Запчасти!A:E,2,0)</f>
        <v>Рулевое управление</v>
      </c>
      <c r="H19104">
        <f>VLOOKUP(D19104,Запчасти!A:E,4,0)</f>
        <v>86369</v>
      </c>
      <c r="I19104" t="str">
        <f>VLOOKUP(D19104,Запчасти!A:E,5,0)</f>
        <v>R3</v>
      </c>
      <c r="J19104">
        <f>VLOOKUP(I19104,Автомобили!A:D,4,0)</f>
        <v>3.5</v>
      </c>
    </row>
    <row r="19105" spans="1:10" hidden="1" x14ac:dyDescent="0.25">
      <c r="A19105">
        <v>19104</v>
      </c>
      <c r="B19105" s="6">
        <v>45534</v>
      </c>
      <c r="C19105" s="1" t="s">
        <v>12</v>
      </c>
      <c r="D19105">
        <v>120</v>
      </c>
      <c r="E19105">
        <v>148</v>
      </c>
      <c r="F19105" t="s">
        <v>290</v>
      </c>
      <c r="G19105" t="str">
        <f>VLOOKUP(D19105,Запчасти!A:E,2,0)</f>
        <v>Кпп</v>
      </c>
      <c r="H19105">
        <f>VLOOKUP(D19105,Запчасти!A:E,4,0)</f>
        <v>5536</v>
      </c>
      <c r="I19105" t="str">
        <f>VLOOKUP(D19105,Запчасти!A:E,5,0)</f>
        <v>R6</v>
      </c>
      <c r="J19105">
        <f>VLOOKUP(I19105,Автомобили!A:D,4,0)</f>
        <v>2</v>
      </c>
    </row>
    <row r="19106" spans="1:10" hidden="1" x14ac:dyDescent="0.25">
      <c r="A19106">
        <v>19105</v>
      </c>
      <c r="B19106" s="6">
        <v>45534</v>
      </c>
      <c r="C19106" s="1" t="s">
        <v>4</v>
      </c>
      <c r="D19106">
        <v>173</v>
      </c>
      <c r="E19106">
        <v>460</v>
      </c>
      <c r="F19106" t="s">
        <v>288</v>
      </c>
      <c r="G19106" t="str">
        <f>VLOOKUP(D19106,Запчасти!A:E,2,0)</f>
        <v>Двигатель</v>
      </c>
      <c r="H19106">
        <f>VLOOKUP(D19106,Запчасти!A:E,4,0)</f>
        <v>59834</v>
      </c>
      <c r="I19106" t="str">
        <f>VLOOKUP(D19106,Запчасти!A:E,5,0)</f>
        <v>R1</v>
      </c>
      <c r="J19106">
        <f>VLOOKUP(I19106,Автомобили!A:D,4,0)</f>
        <v>1.6</v>
      </c>
    </row>
    <row r="19107" spans="1:10" hidden="1" x14ac:dyDescent="0.25">
      <c r="A19107">
        <v>19106</v>
      </c>
      <c r="B19107" s="6">
        <v>45534</v>
      </c>
      <c r="C19107" s="1" t="s">
        <v>22</v>
      </c>
      <c r="D19107">
        <v>113</v>
      </c>
      <c r="E19107">
        <v>804</v>
      </c>
      <c r="F19107" t="s">
        <v>290</v>
      </c>
      <c r="G19107" t="str">
        <f>VLOOKUP(D19107,Запчасти!A:E,2,0)</f>
        <v>Кпп</v>
      </c>
      <c r="H19107">
        <f>VLOOKUP(D19107,Запчасти!A:E,4,0)</f>
        <v>96599</v>
      </c>
      <c r="I19107" t="str">
        <f>VLOOKUP(D19107,Запчасти!A:E,5,0)</f>
        <v>R5</v>
      </c>
      <c r="J19107">
        <f>VLOOKUP(I19107,Автомобили!A:D,4,0)</f>
        <v>1.4</v>
      </c>
    </row>
    <row r="19108" spans="1:10" hidden="1" x14ac:dyDescent="0.25">
      <c r="A19108">
        <v>19107</v>
      </c>
      <c r="B19108" s="6">
        <v>45534</v>
      </c>
      <c r="C19108" s="1" t="s">
        <v>9</v>
      </c>
      <c r="D19108">
        <v>105</v>
      </c>
      <c r="E19108">
        <v>681</v>
      </c>
      <c r="F19108" t="s">
        <v>288</v>
      </c>
      <c r="G19108" t="str">
        <f>VLOOKUP(D19108,Запчасти!A:E,2,0)</f>
        <v>Кпп</v>
      </c>
      <c r="H19108">
        <f>VLOOKUP(D19108,Запчасти!A:E,4,0)</f>
        <v>83469</v>
      </c>
      <c r="I19108" t="str">
        <f>VLOOKUP(D19108,Запчасти!A:E,5,0)</f>
        <v>R6</v>
      </c>
      <c r="J19108">
        <f>VLOOKUP(I19108,Автомобили!A:D,4,0)</f>
        <v>2</v>
      </c>
    </row>
    <row r="19109" spans="1:10" hidden="1" x14ac:dyDescent="0.25">
      <c r="A19109">
        <v>19108</v>
      </c>
      <c r="B19109" s="6">
        <v>45534</v>
      </c>
      <c r="C19109" s="1" t="s">
        <v>8</v>
      </c>
      <c r="D19109">
        <v>151</v>
      </c>
      <c r="E19109">
        <v>295</v>
      </c>
      <c r="F19109" t="s">
        <v>288</v>
      </c>
      <c r="G19109" t="str">
        <f>VLOOKUP(D19109,Запчасти!A:E,2,0)</f>
        <v>Кпп</v>
      </c>
      <c r="H19109">
        <f>VLOOKUP(D19109,Запчасти!A:E,4,0)</f>
        <v>16321</v>
      </c>
      <c r="I19109" t="str">
        <f>VLOOKUP(D19109,Запчасти!A:E,5,0)</f>
        <v>R2</v>
      </c>
      <c r="J19109">
        <f>VLOOKUP(I19109,Автомобили!A:D,4,0)</f>
        <v>1.6</v>
      </c>
    </row>
    <row r="19110" spans="1:10" hidden="1" x14ac:dyDescent="0.25">
      <c r="A19110">
        <v>19109</v>
      </c>
      <c r="B19110" s="6">
        <v>45535</v>
      </c>
      <c r="C19110" s="1" t="s">
        <v>9</v>
      </c>
      <c r="D19110">
        <v>193</v>
      </c>
      <c r="E19110">
        <v>452</v>
      </c>
      <c r="F19110" t="s">
        <v>290</v>
      </c>
      <c r="G19110" t="str">
        <f>VLOOKUP(D19110,Запчасти!A:E,2,0)</f>
        <v>Трансмиссия</v>
      </c>
      <c r="H19110">
        <f>VLOOKUP(D19110,Запчасти!A:E,4,0)</f>
        <v>63878</v>
      </c>
      <c r="I19110" t="str">
        <f>VLOOKUP(D19110,Запчасти!A:E,5,0)</f>
        <v>R6</v>
      </c>
      <c r="J19110">
        <f>VLOOKUP(I19110,Автомобили!A:D,4,0)</f>
        <v>2</v>
      </c>
    </row>
    <row r="19111" spans="1:10" hidden="1" x14ac:dyDescent="0.25">
      <c r="A19111">
        <v>19110</v>
      </c>
      <c r="B19111" s="6">
        <v>45535</v>
      </c>
      <c r="C19111" s="1" t="s">
        <v>11</v>
      </c>
      <c r="D19111">
        <v>8</v>
      </c>
      <c r="E19111">
        <v>355</v>
      </c>
      <c r="F19111" t="s">
        <v>290</v>
      </c>
      <c r="G19111" t="str">
        <f>VLOOKUP(D19111,Запчасти!A:E,2,0)</f>
        <v>Двигатель</v>
      </c>
      <c r="H19111">
        <f>VLOOKUP(D19111,Запчасти!A:E,4,0)</f>
        <v>83979</v>
      </c>
      <c r="I19111" t="str">
        <f>VLOOKUP(D19111,Запчасти!A:E,5,0)</f>
        <v>R3</v>
      </c>
      <c r="J19111">
        <f>VLOOKUP(I19111,Автомобили!A:D,4,0)</f>
        <v>3.5</v>
      </c>
    </row>
    <row r="19112" spans="1:10" hidden="1" x14ac:dyDescent="0.25">
      <c r="A19112">
        <v>19111</v>
      </c>
      <c r="B19112" s="6">
        <v>45535</v>
      </c>
      <c r="C19112" s="1" t="s">
        <v>21</v>
      </c>
      <c r="D19112">
        <v>31</v>
      </c>
      <c r="E19112">
        <v>25</v>
      </c>
      <c r="F19112" t="s">
        <v>290</v>
      </c>
      <c r="G19112" t="str">
        <f>VLOOKUP(D19112,Запчасти!A:E,2,0)</f>
        <v>Кузов</v>
      </c>
      <c r="H19112">
        <f>VLOOKUP(D19112,Запчасти!A:E,4,0)</f>
        <v>56218</v>
      </c>
      <c r="I19112" t="str">
        <f>VLOOKUP(D19112,Запчасти!A:E,5,0)</f>
        <v>R3</v>
      </c>
      <c r="J19112">
        <f>VLOOKUP(I19112,Автомобили!A:D,4,0)</f>
        <v>3.5</v>
      </c>
    </row>
    <row r="19113" spans="1:10" hidden="1" x14ac:dyDescent="0.25">
      <c r="A19113">
        <v>19112</v>
      </c>
      <c r="B19113" s="6">
        <v>45535</v>
      </c>
      <c r="C19113" s="1" t="s">
        <v>21</v>
      </c>
      <c r="D19113">
        <v>177</v>
      </c>
      <c r="E19113">
        <v>160</v>
      </c>
      <c r="F19113" t="s">
        <v>290</v>
      </c>
      <c r="G19113" t="str">
        <f>VLOOKUP(D19113,Запчасти!A:E,2,0)</f>
        <v>Двигатель</v>
      </c>
      <c r="H19113">
        <f>VLOOKUP(D19113,Запчасти!A:E,4,0)</f>
        <v>58176</v>
      </c>
      <c r="I19113" t="str">
        <f>VLOOKUP(D19113,Запчасти!A:E,5,0)</f>
        <v>R4</v>
      </c>
      <c r="J19113">
        <f>VLOOKUP(I19113,Автомобили!A:D,4,0)</f>
        <v>1.6</v>
      </c>
    </row>
    <row r="19114" spans="1:10" hidden="1" x14ac:dyDescent="0.25">
      <c r="A19114">
        <v>19113</v>
      </c>
      <c r="B19114" s="6">
        <v>45535</v>
      </c>
      <c r="C19114" s="1" t="s">
        <v>17</v>
      </c>
      <c r="D19114">
        <v>189</v>
      </c>
      <c r="E19114">
        <v>861</v>
      </c>
      <c r="F19114" t="s">
        <v>288</v>
      </c>
      <c r="G19114" t="str">
        <f>VLOOKUP(D19114,Запчасти!A:E,2,0)</f>
        <v>Система подачи топлива</v>
      </c>
      <c r="H19114">
        <f>VLOOKUP(D19114,Запчасти!A:E,4,0)</f>
        <v>19554</v>
      </c>
      <c r="I19114" t="str">
        <f>VLOOKUP(D19114,Запчасти!A:E,5,0)</f>
        <v>R3</v>
      </c>
      <c r="J19114">
        <f>VLOOKUP(I19114,Автомобили!A:D,4,0)</f>
        <v>3.5</v>
      </c>
    </row>
    <row r="19115" spans="1:10" hidden="1" x14ac:dyDescent="0.25">
      <c r="A19115">
        <v>19114</v>
      </c>
      <c r="B19115" s="6">
        <v>45535</v>
      </c>
      <c r="C19115" s="1" t="s">
        <v>6</v>
      </c>
      <c r="D19115">
        <v>120</v>
      </c>
      <c r="E19115">
        <v>429</v>
      </c>
      <c r="F19115" t="s">
        <v>290</v>
      </c>
      <c r="G19115" t="str">
        <f>VLOOKUP(D19115,Запчасти!A:E,2,0)</f>
        <v>Кпп</v>
      </c>
      <c r="H19115">
        <f>VLOOKUP(D19115,Запчасти!A:E,4,0)</f>
        <v>5536</v>
      </c>
      <c r="I19115" t="str">
        <f>VLOOKUP(D19115,Запчасти!A:E,5,0)</f>
        <v>R6</v>
      </c>
      <c r="J19115">
        <f>VLOOKUP(I19115,Автомобили!A:D,4,0)</f>
        <v>2</v>
      </c>
    </row>
    <row r="19116" spans="1:10" hidden="1" x14ac:dyDescent="0.25">
      <c r="A19116">
        <v>19115</v>
      </c>
      <c r="B19116" s="6">
        <v>45535</v>
      </c>
      <c r="C19116" s="1" t="s">
        <v>10</v>
      </c>
      <c r="D19116">
        <v>38</v>
      </c>
      <c r="E19116">
        <v>637</v>
      </c>
      <c r="F19116" t="s">
        <v>290</v>
      </c>
      <c r="G19116" t="str">
        <f>VLOOKUP(D19116,Запчасти!A:E,2,0)</f>
        <v>Подготовка топливной смеси</v>
      </c>
      <c r="H19116">
        <f>VLOOKUP(D19116,Запчасти!A:E,4,0)</f>
        <v>15808</v>
      </c>
      <c r="I19116" t="str">
        <f>VLOOKUP(D19116,Запчасти!A:E,5,0)</f>
        <v>R5</v>
      </c>
      <c r="J19116">
        <f>VLOOKUP(I19116,Автомобили!A:D,4,0)</f>
        <v>1.4</v>
      </c>
    </row>
    <row r="19117" spans="1:10" hidden="1" x14ac:dyDescent="0.25">
      <c r="A19117">
        <v>19116</v>
      </c>
      <c r="B19117" s="6">
        <v>45535</v>
      </c>
      <c r="C19117" s="1" t="s">
        <v>10</v>
      </c>
      <c r="D19117">
        <v>119</v>
      </c>
      <c r="E19117">
        <v>644</v>
      </c>
      <c r="F19117" t="s">
        <v>288</v>
      </c>
      <c r="G19117" t="str">
        <f>VLOOKUP(D19117,Запчасти!A:E,2,0)</f>
        <v>Двигатель</v>
      </c>
      <c r="H19117">
        <f>VLOOKUP(D19117,Запчасти!A:E,4,0)</f>
        <v>86768</v>
      </c>
      <c r="I19117" t="str">
        <f>VLOOKUP(D19117,Запчасти!A:E,5,0)</f>
        <v>R3</v>
      </c>
      <c r="J19117">
        <f>VLOOKUP(I19117,Автомобили!A:D,4,0)</f>
        <v>3.5</v>
      </c>
    </row>
    <row r="19118" spans="1:10" hidden="1" x14ac:dyDescent="0.25">
      <c r="A19118">
        <v>19117</v>
      </c>
      <c r="B19118" s="6">
        <v>45535</v>
      </c>
      <c r="C19118" s="1" t="s">
        <v>5</v>
      </c>
      <c r="D19118">
        <v>158</v>
      </c>
      <c r="E19118">
        <v>557</v>
      </c>
      <c r="F19118" t="s">
        <v>290</v>
      </c>
      <c r="G19118" t="str">
        <f>VLOOKUP(D19118,Запчасти!A:E,2,0)</f>
        <v>Кпп</v>
      </c>
      <c r="H19118">
        <f>VLOOKUP(D19118,Запчасти!A:E,4,0)</f>
        <v>97504</v>
      </c>
      <c r="I19118" t="str">
        <f>VLOOKUP(D19118,Запчасти!A:E,5,0)</f>
        <v>R3</v>
      </c>
      <c r="J19118">
        <f>VLOOKUP(I19118,Автомобили!A:D,4,0)</f>
        <v>3.5</v>
      </c>
    </row>
    <row r="19119" spans="1:10" hidden="1" x14ac:dyDescent="0.25">
      <c r="A19119">
        <v>19118</v>
      </c>
      <c r="B19119" s="6">
        <v>45535</v>
      </c>
      <c r="C19119" s="1" t="s">
        <v>11</v>
      </c>
      <c r="D19119">
        <v>23</v>
      </c>
      <c r="E19119">
        <v>918</v>
      </c>
      <c r="F19119" t="s">
        <v>288</v>
      </c>
      <c r="G19119" t="str">
        <f>VLOOKUP(D19119,Запчасти!A:E,2,0)</f>
        <v>Тормозная система</v>
      </c>
      <c r="H19119">
        <f>VLOOKUP(D19119,Запчасти!A:E,4,0)</f>
        <v>19017</v>
      </c>
      <c r="I19119" t="str">
        <f>VLOOKUP(D19119,Запчасти!A:E,5,0)</f>
        <v>R2</v>
      </c>
      <c r="J19119">
        <f>VLOOKUP(I19119,Автомобили!A:D,4,0)</f>
        <v>1.6</v>
      </c>
    </row>
    <row r="19120" spans="1:10" hidden="1" x14ac:dyDescent="0.25">
      <c r="A19120">
        <v>19119</v>
      </c>
      <c r="B19120" s="6">
        <v>45535</v>
      </c>
      <c r="C19120" s="1" t="s">
        <v>12</v>
      </c>
      <c r="D19120">
        <v>183</v>
      </c>
      <c r="E19120">
        <v>153</v>
      </c>
      <c r="F19120" t="s">
        <v>288</v>
      </c>
      <c r="G19120" t="str">
        <f>VLOOKUP(D19120,Запчасти!A:E,2,0)</f>
        <v>Отопление / вентиляция</v>
      </c>
      <c r="H19120">
        <f>VLOOKUP(D19120,Запчасти!A:E,4,0)</f>
        <v>3847</v>
      </c>
      <c r="I19120" t="str">
        <f>VLOOKUP(D19120,Запчасти!A:E,5,0)</f>
        <v>R4</v>
      </c>
      <c r="J19120">
        <f>VLOOKUP(I19120,Автомобили!A:D,4,0)</f>
        <v>1.6</v>
      </c>
    </row>
    <row r="19121" spans="1:10" hidden="1" x14ac:dyDescent="0.25">
      <c r="A19121">
        <v>19120</v>
      </c>
      <c r="B19121" s="6">
        <v>45535</v>
      </c>
      <c r="C19121" s="1" t="s">
        <v>17</v>
      </c>
      <c r="D19121">
        <v>188</v>
      </c>
      <c r="E19121">
        <v>155</v>
      </c>
      <c r="F19121" t="s">
        <v>288</v>
      </c>
      <c r="G19121" t="str">
        <f>VLOOKUP(D19121,Запчасти!A:E,2,0)</f>
        <v>Тормозная система</v>
      </c>
      <c r="H19121">
        <f>VLOOKUP(D19121,Запчасти!A:E,4,0)</f>
        <v>1908</v>
      </c>
      <c r="I19121" t="str">
        <f>VLOOKUP(D19121,Запчасти!A:E,5,0)</f>
        <v>R6</v>
      </c>
      <c r="J19121">
        <f>VLOOKUP(I19121,Автомобили!A:D,4,0)</f>
        <v>2</v>
      </c>
    </row>
    <row r="19122" spans="1:10" hidden="1" x14ac:dyDescent="0.25">
      <c r="A19122">
        <v>19121</v>
      </c>
      <c r="B19122" s="6">
        <v>45535</v>
      </c>
      <c r="C19122" s="1" t="s">
        <v>9</v>
      </c>
      <c r="D19122">
        <v>12</v>
      </c>
      <c r="E19122">
        <v>632</v>
      </c>
      <c r="F19122" t="s">
        <v>290</v>
      </c>
      <c r="G19122" t="str">
        <f>VLOOKUP(D19122,Запчасти!A:E,2,0)</f>
        <v>Двигатель</v>
      </c>
      <c r="H19122">
        <f>VLOOKUP(D19122,Запчасти!A:E,4,0)</f>
        <v>96286</v>
      </c>
      <c r="I19122" t="str">
        <f>VLOOKUP(D19122,Запчасти!A:E,5,0)</f>
        <v>R3</v>
      </c>
      <c r="J19122">
        <f>VLOOKUP(I19122,Автомобили!A:D,4,0)</f>
        <v>3.5</v>
      </c>
    </row>
    <row r="19123" spans="1:10" hidden="1" x14ac:dyDescent="0.25">
      <c r="A19123">
        <v>19122</v>
      </c>
      <c r="B19123" s="6">
        <v>45535</v>
      </c>
      <c r="C19123" s="1" t="s">
        <v>17</v>
      </c>
      <c r="D19123">
        <v>6</v>
      </c>
      <c r="E19123">
        <v>47</v>
      </c>
      <c r="F19123" t="s">
        <v>288</v>
      </c>
      <c r="G19123" t="str">
        <f>VLOOKUP(D19123,Запчасти!A:E,2,0)</f>
        <v>Электрика</v>
      </c>
      <c r="H19123">
        <f>VLOOKUP(D19123,Запчасти!A:E,4,0)</f>
        <v>47949</v>
      </c>
      <c r="I19123" t="str">
        <f>VLOOKUP(D19123,Запчасти!A:E,5,0)</f>
        <v>R5</v>
      </c>
      <c r="J19123">
        <f>VLOOKUP(I19123,Автомобили!A:D,4,0)</f>
        <v>1.4</v>
      </c>
    </row>
    <row r="19124" spans="1:10" hidden="1" x14ac:dyDescent="0.25">
      <c r="A19124">
        <v>19123</v>
      </c>
      <c r="B19124" s="6">
        <v>45535</v>
      </c>
      <c r="C19124" s="1" t="s">
        <v>17</v>
      </c>
      <c r="D19124">
        <v>24</v>
      </c>
      <c r="E19124">
        <v>518</v>
      </c>
      <c r="F19124" t="s">
        <v>288</v>
      </c>
      <c r="G19124" t="str">
        <f>VLOOKUP(D19124,Запчасти!A:E,2,0)</f>
        <v>Кузов</v>
      </c>
      <c r="H19124">
        <f>VLOOKUP(D19124,Запчасти!A:E,4,0)</f>
        <v>7771</v>
      </c>
      <c r="I19124" t="str">
        <f>VLOOKUP(D19124,Запчасти!A:E,5,0)</f>
        <v>R1</v>
      </c>
      <c r="J19124">
        <f>VLOOKUP(I19124,Автомобили!A:D,4,0)</f>
        <v>1.6</v>
      </c>
    </row>
    <row r="19125" spans="1:10" hidden="1" x14ac:dyDescent="0.25">
      <c r="A19125">
        <v>19124</v>
      </c>
      <c r="B19125" s="6">
        <v>45535</v>
      </c>
      <c r="C19125" s="1" t="s">
        <v>19</v>
      </c>
      <c r="D19125">
        <v>89</v>
      </c>
      <c r="E19125">
        <v>110</v>
      </c>
      <c r="F19125" t="s">
        <v>288</v>
      </c>
      <c r="G19125" t="str">
        <f>VLOOKUP(D19125,Запчасти!A:E,2,0)</f>
        <v>Тормозная система</v>
      </c>
      <c r="H19125">
        <f>VLOOKUP(D19125,Запчасти!A:E,4,0)</f>
        <v>82976</v>
      </c>
      <c r="I19125" t="str">
        <f>VLOOKUP(D19125,Запчасти!A:E,5,0)</f>
        <v>R3</v>
      </c>
      <c r="J19125">
        <f>VLOOKUP(I19125,Автомобили!A:D,4,0)</f>
        <v>3.5</v>
      </c>
    </row>
    <row r="19126" spans="1:10" hidden="1" x14ac:dyDescent="0.25">
      <c r="A19126">
        <v>19125</v>
      </c>
      <c r="B19126" s="6">
        <v>45535</v>
      </c>
      <c r="C19126" s="1" t="s">
        <v>3</v>
      </c>
      <c r="D19126">
        <v>114</v>
      </c>
      <c r="E19126">
        <v>730</v>
      </c>
      <c r="F19126" t="s">
        <v>288</v>
      </c>
      <c r="G19126" t="str">
        <f>VLOOKUP(D19126,Запчасти!A:E,2,0)</f>
        <v>Двигатель</v>
      </c>
      <c r="H19126">
        <f>VLOOKUP(D19126,Запчасти!A:E,4,0)</f>
        <v>6519</v>
      </c>
      <c r="I19126" t="str">
        <f>VLOOKUP(D19126,Запчасти!A:E,5,0)</f>
        <v>R2</v>
      </c>
      <c r="J19126">
        <f>VLOOKUP(I19126,Автомобили!A:D,4,0)</f>
        <v>1.6</v>
      </c>
    </row>
    <row r="19127" spans="1:10" hidden="1" x14ac:dyDescent="0.25">
      <c r="A19127">
        <v>19126</v>
      </c>
      <c r="B19127" s="6">
        <v>45535</v>
      </c>
      <c r="C19127" s="1" t="s">
        <v>8</v>
      </c>
      <c r="D19127">
        <v>36</v>
      </c>
      <c r="E19127">
        <v>688</v>
      </c>
      <c r="F19127" t="s">
        <v>290</v>
      </c>
      <c r="G19127" t="str">
        <f>VLOOKUP(D19127,Запчасти!A:E,2,0)</f>
        <v>Двигатель</v>
      </c>
      <c r="H19127">
        <f>VLOOKUP(D19127,Запчасти!A:E,4,0)</f>
        <v>47343</v>
      </c>
      <c r="I19127" t="str">
        <f>VLOOKUP(D19127,Запчасти!A:E,5,0)</f>
        <v>R2</v>
      </c>
      <c r="J19127">
        <f>VLOOKUP(I19127,Автомобили!A:D,4,0)</f>
        <v>1.6</v>
      </c>
    </row>
    <row r="19128" spans="1:10" hidden="1" x14ac:dyDescent="0.25">
      <c r="A19128">
        <v>19127</v>
      </c>
      <c r="B19128" s="6">
        <v>45535</v>
      </c>
      <c r="C19128" s="1" t="s">
        <v>21</v>
      </c>
      <c r="D19128">
        <v>8</v>
      </c>
      <c r="E19128">
        <v>221</v>
      </c>
      <c r="F19128" t="s">
        <v>290</v>
      </c>
      <c r="G19128" t="str">
        <f>VLOOKUP(D19128,Запчасти!A:E,2,0)</f>
        <v>Двигатель</v>
      </c>
      <c r="H19128">
        <f>VLOOKUP(D19128,Запчасти!A:E,4,0)</f>
        <v>83979</v>
      </c>
      <c r="I19128" t="str">
        <f>VLOOKUP(D19128,Запчасти!A:E,5,0)</f>
        <v>R3</v>
      </c>
      <c r="J19128">
        <f>VLOOKUP(I19128,Автомобили!A:D,4,0)</f>
        <v>3.5</v>
      </c>
    </row>
    <row r="19129" spans="1:10" hidden="1" x14ac:dyDescent="0.25">
      <c r="A19129">
        <v>19128</v>
      </c>
      <c r="B19129" s="6">
        <v>45535</v>
      </c>
      <c r="C19129" s="1" t="s">
        <v>15</v>
      </c>
      <c r="D19129">
        <v>136</v>
      </c>
      <c r="E19129">
        <v>442</v>
      </c>
      <c r="F19129" t="s">
        <v>288</v>
      </c>
      <c r="G19129" t="str">
        <f>VLOOKUP(D19129,Запчасти!A:E,2,0)</f>
        <v>Кпп</v>
      </c>
      <c r="H19129">
        <f>VLOOKUP(D19129,Запчасти!A:E,4,0)</f>
        <v>85698</v>
      </c>
      <c r="I19129" t="str">
        <f>VLOOKUP(D19129,Запчасти!A:E,5,0)</f>
        <v>R6</v>
      </c>
      <c r="J19129">
        <f>VLOOKUP(I19129,Автомобили!A:D,4,0)</f>
        <v>2</v>
      </c>
    </row>
    <row r="19130" spans="1:10" hidden="1" x14ac:dyDescent="0.25">
      <c r="A19130">
        <v>19129</v>
      </c>
      <c r="B19130" s="6">
        <v>45535</v>
      </c>
      <c r="C19130" s="1" t="s">
        <v>22</v>
      </c>
      <c r="D19130">
        <v>91</v>
      </c>
      <c r="E19130">
        <v>480</v>
      </c>
      <c r="F19130" t="s">
        <v>288</v>
      </c>
      <c r="G19130" t="str">
        <f>VLOOKUP(D19130,Запчасти!A:E,2,0)</f>
        <v>Двигатель</v>
      </c>
      <c r="H19130">
        <f>VLOOKUP(D19130,Запчасти!A:E,4,0)</f>
        <v>51302</v>
      </c>
      <c r="I19130" t="str">
        <f>VLOOKUP(D19130,Запчасти!A:E,5,0)</f>
        <v>R2</v>
      </c>
      <c r="J19130">
        <f>VLOOKUP(I19130,Автомобили!A:D,4,0)</f>
        <v>1.6</v>
      </c>
    </row>
    <row r="19131" spans="1:10" hidden="1" x14ac:dyDescent="0.25">
      <c r="A19131">
        <v>19130</v>
      </c>
      <c r="B19131" s="6">
        <v>45535</v>
      </c>
      <c r="C19131" s="1" t="s">
        <v>4</v>
      </c>
      <c r="D19131">
        <v>22</v>
      </c>
      <c r="E19131">
        <v>953</v>
      </c>
      <c r="F19131" t="s">
        <v>288</v>
      </c>
      <c r="G19131" t="str">
        <f>VLOOKUP(D19131,Запчасти!A:E,2,0)</f>
        <v>Кпп</v>
      </c>
      <c r="H19131">
        <f>VLOOKUP(D19131,Запчасти!A:E,4,0)</f>
        <v>59121</v>
      </c>
      <c r="I19131" t="str">
        <f>VLOOKUP(D19131,Запчасти!A:E,5,0)</f>
        <v>R5</v>
      </c>
      <c r="J19131">
        <f>VLOOKUP(I19131,Автомобили!A:D,4,0)</f>
        <v>1.4</v>
      </c>
    </row>
    <row r="19132" spans="1:10" hidden="1" x14ac:dyDescent="0.25">
      <c r="A19132">
        <v>19131</v>
      </c>
      <c r="B19132" s="6">
        <v>45535</v>
      </c>
      <c r="C19132" s="1" t="s">
        <v>19</v>
      </c>
      <c r="D19132">
        <v>35</v>
      </c>
      <c r="E19132">
        <v>242</v>
      </c>
      <c r="F19132" t="s">
        <v>288</v>
      </c>
      <c r="G19132" t="str">
        <f>VLOOKUP(D19132,Запчасти!A:E,2,0)</f>
        <v>Электрика</v>
      </c>
      <c r="H19132">
        <f>VLOOKUP(D19132,Запчасти!A:E,4,0)</f>
        <v>45207</v>
      </c>
      <c r="I19132" t="str">
        <f>VLOOKUP(D19132,Запчасти!A:E,5,0)</f>
        <v>R3</v>
      </c>
      <c r="J19132">
        <f>VLOOKUP(I19132,Автомобили!A:D,4,0)</f>
        <v>3.5</v>
      </c>
    </row>
    <row r="19133" spans="1:10" hidden="1" x14ac:dyDescent="0.25">
      <c r="A19133">
        <v>19132</v>
      </c>
      <c r="B19133" s="6">
        <v>45535</v>
      </c>
      <c r="C19133" s="1" t="s">
        <v>14</v>
      </c>
      <c r="D19133">
        <v>188</v>
      </c>
      <c r="E19133">
        <v>996</v>
      </c>
      <c r="F19133" t="s">
        <v>290</v>
      </c>
      <c r="G19133" t="str">
        <f>VLOOKUP(D19133,Запчасти!A:E,2,0)</f>
        <v>Тормозная система</v>
      </c>
      <c r="H19133">
        <f>VLOOKUP(D19133,Запчасти!A:E,4,0)</f>
        <v>1908</v>
      </c>
      <c r="I19133" t="str">
        <f>VLOOKUP(D19133,Запчасти!A:E,5,0)</f>
        <v>R6</v>
      </c>
      <c r="J19133">
        <f>VLOOKUP(I19133,Автомобили!A:D,4,0)</f>
        <v>2</v>
      </c>
    </row>
    <row r="19134" spans="1:10" hidden="1" x14ac:dyDescent="0.25">
      <c r="A19134">
        <v>19133</v>
      </c>
      <c r="B19134" s="6">
        <v>45535</v>
      </c>
      <c r="C19134" s="1" t="s">
        <v>20</v>
      </c>
      <c r="D19134">
        <v>128</v>
      </c>
      <c r="E19134">
        <v>414</v>
      </c>
      <c r="F19134" t="s">
        <v>290</v>
      </c>
      <c r="G19134" t="str">
        <f>VLOOKUP(D19134,Запчасти!A:E,2,0)</f>
        <v>Кпп</v>
      </c>
      <c r="H19134">
        <f>VLOOKUP(D19134,Запчасти!A:E,4,0)</f>
        <v>13030</v>
      </c>
      <c r="I19134" t="str">
        <f>VLOOKUP(D19134,Запчасти!A:E,5,0)</f>
        <v>R3</v>
      </c>
      <c r="J19134">
        <f>VLOOKUP(I19134,Автомобили!A:D,4,0)</f>
        <v>3.5</v>
      </c>
    </row>
    <row r="19135" spans="1:10" hidden="1" x14ac:dyDescent="0.25">
      <c r="A19135">
        <v>19134</v>
      </c>
      <c r="B19135" s="6">
        <v>45535</v>
      </c>
      <c r="C19135" s="1" t="s">
        <v>20</v>
      </c>
      <c r="D19135">
        <v>84</v>
      </c>
      <c r="E19135">
        <v>598</v>
      </c>
      <c r="F19135" t="s">
        <v>288</v>
      </c>
      <c r="G19135" t="str">
        <f>VLOOKUP(D19135,Запчасти!A:E,2,0)</f>
        <v>Двигатель</v>
      </c>
      <c r="H19135">
        <f>VLOOKUP(D19135,Запчасти!A:E,4,0)</f>
        <v>18493</v>
      </c>
      <c r="I19135" t="str">
        <f>VLOOKUP(D19135,Запчасти!A:E,5,0)</f>
        <v>R2</v>
      </c>
      <c r="J19135">
        <f>VLOOKUP(I19135,Автомобили!A:D,4,0)</f>
        <v>1.6</v>
      </c>
    </row>
    <row r="19136" spans="1:10" hidden="1" x14ac:dyDescent="0.25">
      <c r="A19136">
        <v>19135</v>
      </c>
      <c r="B19136" s="6">
        <v>45535</v>
      </c>
      <c r="C19136" s="1" t="s">
        <v>17</v>
      </c>
      <c r="D19136">
        <v>6</v>
      </c>
      <c r="E19136">
        <v>267</v>
      </c>
      <c r="F19136" t="s">
        <v>290</v>
      </c>
      <c r="G19136" t="str">
        <f>VLOOKUP(D19136,Запчасти!A:E,2,0)</f>
        <v>Электрика</v>
      </c>
      <c r="H19136">
        <f>VLOOKUP(D19136,Запчасти!A:E,4,0)</f>
        <v>47949</v>
      </c>
      <c r="I19136" t="str">
        <f>VLOOKUP(D19136,Запчасти!A:E,5,0)</f>
        <v>R5</v>
      </c>
      <c r="J19136">
        <f>VLOOKUP(I19136,Автомобили!A:D,4,0)</f>
        <v>1.4</v>
      </c>
    </row>
    <row r="19137" spans="1:10" hidden="1" x14ac:dyDescent="0.25">
      <c r="A19137">
        <v>19136</v>
      </c>
      <c r="B19137" s="6">
        <v>45535</v>
      </c>
      <c r="C19137" s="1" t="s">
        <v>5</v>
      </c>
      <c r="D19137">
        <v>82</v>
      </c>
      <c r="E19137">
        <v>640</v>
      </c>
      <c r="F19137" t="s">
        <v>290</v>
      </c>
      <c r="G19137" t="str">
        <f>VLOOKUP(D19137,Запчасти!A:E,2,0)</f>
        <v>Кузов</v>
      </c>
      <c r="H19137">
        <f>VLOOKUP(D19137,Запчасти!A:E,4,0)</f>
        <v>51660</v>
      </c>
      <c r="I19137" t="str">
        <f>VLOOKUP(D19137,Запчасти!A:E,5,0)</f>
        <v>R3</v>
      </c>
      <c r="J19137">
        <f>VLOOKUP(I19137,Автомобили!A:D,4,0)</f>
        <v>3.5</v>
      </c>
    </row>
    <row r="19138" spans="1:10" hidden="1" x14ac:dyDescent="0.25">
      <c r="A19138">
        <v>19137</v>
      </c>
      <c r="B19138" s="6">
        <v>45535</v>
      </c>
      <c r="C19138" s="1" t="s">
        <v>14</v>
      </c>
      <c r="D19138">
        <v>113</v>
      </c>
      <c r="E19138">
        <v>462</v>
      </c>
      <c r="F19138" t="s">
        <v>288</v>
      </c>
      <c r="G19138" t="str">
        <f>VLOOKUP(D19138,Запчасти!A:E,2,0)</f>
        <v>Кпп</v>
      </c>
      <c r="H19138">
        <f>VLOOKUP(D19138,Запчасти!A:E,4,0)</f>
        <v>96599</v>
      </c>
      <c r="I19138" t="str">
        <f>VLOOKUP(D19138,Запчасти!A:E,5,0)</f>
        <v>R5</v>
      </c>
      <c r="J19138">
        <f>VLOOKUP(I19138,Автомобили!A:D,4,0)</f>
        <v>1.4</v>
      </c>
    </row>
    <row r="19139" spans="1:10" hidden="1" x14ac:dyDescent="0.25">
      <c r="A19139">
        <v>19138</v>
      </c>
      <c r="B19139" s="6">
        <v>45535</v>
      </c>
      <c r="C19139" s="1" t="s">
        <v>18</v>
      </c>
      <c r="D19139">
        <v>192</v>
      </c>
      <c r="E19139">
        <v>149</v>
      </c>
      <c r="F19139" t="s">
        <v>288</v>
      </c>
      <c r="G19139" t="str">
        <f>VLOOKUP(D19139,Запчасти!A:E,2,0)</f>
        <v>Двигатель</v>
      </c>
      <c r="H19139">
        <f>VLOOKUP(D19139,Запчасти!A:E,4,0)</f>
        <v>92855</v>
      </c>
      <c r="I19139" t="str">
        <f>VLOOKUP(D19139,Запчасти!A:E,5,0)</f>
        <v>R6</v>
      </c>
      <c r="J19139">
        <f>VLOOKUP(I19139,Автомобили!A:D,4,0)</f>
        <v>2</v>
      </c>
    </row>
    <row r="19140" spans="1:10" hidden="1" x14ac:dyDescent="0.25">
      <c r="A19140">
        <v>19139</v>
      </c>
      <c r="B19140" s="6">
        <v>45535</v>
      </c>
      <c r="C19140" s="1" t="s">
        <v>7</v>
      </c>
      <c r="D19140">
        <v>124</v>
      </c>
      <c r="E19140">
        <v>475</v>
      </c>
      <c r="F19140" t="s">
        <v>288</v>
      </c>
      <c r="G19140" t="str">
        <f>VLOOKUP(D19140,Запчасти!A:E,2,0)</f>
        <v>Двигатель</v>
      </c>
      <c r="H19140">
        <f>VLOOKUP(D19140,Запчасти!A:E,4,0)</f>
        <v>97667</v>
      </c>
      <c r="I19140" t="str">
        <f>VLOOKUP(D19140,Запчасти!A:E,5,0)</f>
        <v>R4</v>
      </c>
      <c r="J19140">
        <f>VLOOKUP(I19140,Автомобили!A:D,4,0)</f>
        <v>1.6</v>
      </c>
    </row>
    <row r="19141" spans="1:10" hidden="1" x14ac:dyDescent="0.25">
      <c r="A19141">
        <v>19140</v>
      </c>
      <c r="B19141" s="6">
        <v>45535</v>
      </c>
      <c r="C19141" s="1" t="s">
        <v>7</v>
      </c>
      <c r="D19141">
        <v>69</v>
      </c>
      <c r="E19141">
        <v>507</v>
      </c>
      <c r="F19141" t="s">
        <v>288</v>
      </c>
      <c r="G19141" t="str">
        <f>VLOOKUP(D19141,Запчасти!A:E,2,0)</f>
        <v>Кузов</v>
      </c>
      <c r="H19141">
        <f>VLOOKUP(D19141,Запчасти!A:E,4,0)</f>
        <v>31195</v>
      </c>
      <c r="I19141" t="str">
        <f>VLOOKUP(D19141,Запчасти!A:E,5,0)</f>
        <v>R1</v>
      </c>
      <c r="J19141">
        <f>VLOOKUP(I19141,Автомобили!A:D,4,0)</f>
        <v>1.6</v>
      </c>
    </row>
    <row r="19142" spans="1:10" hidden="1" x14ac:dyDescent="0.25">
      <c r="A19142">
        <v>19141</v>
      </c>
      <c r="B19142" s="6">
        <v>45535</v>
      </c>
      <c r="C19142" s="1" t="s">
        <v>21</v>
      </c>
      <c r="D19142">
        <v>182</v>
      </c>
      <c r="E19142">
        <v>15</v>
      </c>
      <c r="F19142" t="s">
        <v>288</v>
      </c>
      <c r="G19142" t="str">
        <f>VLOOKUP(D19142,Запчасти!A:E,2,0)</f>
        <v>Двигатель</v>
      </c>
      <c r="H19142">
        <f>VLOOKUP(D19142,Запчасти!A:E,4,0)</f>
        <v>6954</v>
      </c>
      <c r="I19142" t="str">
        <f>VLOOKUP(D19142,Запчасти!A:E,5,0)</f>
        <v>R4</v>
      </c>
      <c r="J19142">
        <f>VLOOKUP(I19142,Автомобили!A:D,4,0)</f>
        <v>1.6</v>
      </c>
    </row>
    <row r="19143" spans="1:10" hidden="1" x14ac:dyDescent="0.25">
      <c r="A19143">
        <v>19142</v>
      </c>
      <c r="B19143" s="6">
        <v>45535</v>
      </c>
      <c r="C19143" s="1" t="s">
        <v>3</v>
      </c>
      <c r="D19143">
        <v>89</v>
      </c>
      <c r="E19143">
        <v>382</v>
      </c>
      <c r="F19143" t="s">
        <v>288</v>
      </c>
      <c r="G19143" t="str">
        <f>VLOOKUP(D19143,Запчасти!A:E,2,0)</f>
        <v>Тормозная система</v>
      </c>
      <c r="H19143">
        <f>VLOOKUP(D19143,Запчасти!A:E,4,0)</f>
        <v>82976</v>
      </c>
      <c r="I19143" t="str">
        <f>VLOOKUP(D19143,Запчасти!A:E,5,0)</f>
        <v>R3</v>
      </c>
      <c r="J19143">
        <f>VLOOKUP(I19143,Автомобили!A:D,4,0)</f>
        <v>3.5</v>
      </c>
    </row>
    <row r="19144" spans="1:10" hidden="1" x14ac:dyDescent="0.25">
      <c r="A19144">
        <v>19143</v>
      </c>
      <c r="B19144" s="6">
        <v>45535</v>
      </c>
      <c r="C19144" s="1" t="s">
        <v>6</v>
      </c>
      <c r="D19144">
        <v>141</v>
      </c>
      <c r="E19144">
        <v>937</v>
      </c>
      <c r="F19144" t="s">
        <v>290</v>
      </c>
      <c r="G19144" t="str">
        <f>VLOOKUP(D19144,Запчасти!A:E,2,0)</f>
        <v>Кпп</v>
      </c>
      <c r="H19144">
        <f>VLOOKUP(D19144,Запчасти!A:E,4,0)</f>
        <v>34611</v>
      </c>
      <c r="I19144" t="str">
        <f>VLOOKUP(D19144,Запчасти!A:E,5,0)</f>
        <v>R3</v>
      </c>
      <c r="J19144">
        <f>VLOOKUP(I19144,Автомобили!A:D,4,0)</f>
        <v>3.5</v>
      </c>
    </row>
    <row r="19145" spans="1:10" hidden="1" x14ac:dyDescent="0.25">
      <c r="A19145">
        <v>19144</v>
      </c>
      <c r="B19145" s="6">
        <v>45535</v>
      </c>
      <c r="C19145" s="1" t="s">
        <v>9</v>
      </c>
      <c r="D19145">
        <v>143</v>
      </c>
      <c r="E19145">
        <v>375</v>
      </c>
      <c r="F19145" t="s">
        <v>290</v>
      </c>
      <c r="G19145" t="str">
        <f>VLOOKUP(D19145,Запчасти!A:E,2,0)</f>
        <v>Двигатель</v>
      </c>
      <c r="H19145">
        <f>VLOOKUP(D19145,Запчасти!A:E,4,0)</f>
        <v>17857</v>
      </c>
      <c r="I19145" t="str">
        <f>VLOOKUP(D19145,Запчасти!A:E,5,0)</f>
        <v>R5</v>
      </c>
      <c r="J19145">
        <f>VLOOKUP(I19145,Автомобили!A:D,4,0)</f>
        <v>1.4</v>
      </c>
    </row>
    <row r="19146" spans="1:10" hidden="1" x14ac:dyDescent="0.25">
      <c r="A19146">
        <v>19145</v>
      </c>
      <c r="B19146" s="6">
        <v>45535</v>
      </c>
      <c r="C19146" s="1" t="s">
        <v>21</v>
      </c>
      <c r="D19146">
        <v>9</v>
      </c>
      <c r="E19146">
        <v>128</v>
      </c>
      <c r="F19146" t="s">
        <v>290</v>
      </c>
      <c r="G19146" t="str">
        <f>VLOOKUP(D19146,Запчасти!A:E,2,0)</f>
        <v>Система очистки фар</v>
      </c>
      <c r="H19146">
        <f>VLOOKUP(D19146,Запчасти!A:E,4,0)</f>
        <v>12085</v>
      </c>
      <c r="I19146" t="str">
        <f>VLOOKUP(D19146,Запчасти!A:E,5,0)</f>
        <v>R3</v>
      </c>
      <c r="J19146">
        <f>VLOOKUP(I19146,Автомобили!A:D,4,0)</f>
        <v>3.5</v>
      </c>
    </row>
    <row r="19147" spans="1:10" hidden="1" x14ac:dyDescent="0.25">
      <c r="A19147">
        <v>19146</v>
      </c>
      <c r="B19147" s="6">
        <v>45535</v>
      </c>
      <c r="C19147" s="1" t="s">
        <v>8</v>
      </c>
      <c r="D19147">
        <v>50</v>
      </c>
      <c r="E19147">
        <v>624</v>
      </c>
      <c r="F19147" t="s">
        <v>288</v>
      </c>
      <c r="G19147" t="str">
        <f>VLOOKUP(D19147,Запчасти!A:E,2,0)</f>
        <v>Кондиционер</v>
      </c>
      <c r="H19147">
        <f>VLOOKUP(D19147,Запчасти!A:E,4,0)</f>
        <v>22385</v>
      </c>
      <c r="I19147" t="str">
        <f>VLOOKUP(D19147,Запчасти!A:E,5,0)</f>
        <v>R6</v>
      </c>
      <c r="J19147">
        <f>VLOOKUP(I19147,Автомобили!A:D,4,0)</f>
        <v>2</v>
      </c>
    </row>
    <row r="19148" spans="1:10" hidden="1" x14ac:dyDescent="0.25">
      <c r="A19148">
        <v>19147</v>
      </c>
      <c r="B19148" s="6">
        <v>45535</v>
      </c>
      <c r="C19148" s="1" t="s">
        <v>12</v>
      </c>
      <c r="D19148">
        <v>144</v>
      </c>
      <c r="E19148">
        <v>879</v>
      </c>
      <c r="F19148" t="s">
        <v>290</v>
      </c>
      <c r="G19148" t="str">
        <f>VLOOKUP(D19148,Запчасти!A:E,2,0)</f>
        <v>Тормозная система</v>
      </c>
      <c r="H19148">
        <f>VLOOKUP(D19148,Запчасти!A:E,4,0)</f>
        <v>27773</v>
      </c>
      <c r="I19148" t="str">
        <f>VLOOKUP(D19148,Запчасти!A:E,5,0)</f>
        <v>R1</v>
      </c>
      <c r="J19148">
        <f>VLOOKUP(I19148,Автомобили!A:D,4,0)</f>
        <v>1.6</v>
      </c>
    </row>
    <row r="19149" spans="1:10" hidden="1" x14ac:dyDescent="0.25">
      <c r="A19149">
        <v>19148</v>
      </c>
      <c r="B19149" s="6">
        <v>45535</v>
      </c>
      <c r="C19149" s="1" t="s">
        <v>22</v>
      </c>
      <c r="D19149">
        <v>45</v>
      </c>
      <c r="E19149">
        <v>225</v>
      </c>
      <c r="F19149" t="s">
        <v>290</v>
      </c>
      <c r="G19149" t="str">
        <f>VLOOKUP(D19149,Запчасти!A:E,2,0)</f>
        <v>Кпп</v>
      </c>
      <c r="H19149">
        <f>VLOOKUP(D19149,Запчасти!A:E,4,0)</f>
        <v>16357</v>
      </c>
      <c r="I19149" t="str">
        <f>VLOOKUP(D19149,Запчасти!A:E,5,0)</f>
        <v>R4</v>
      </c>
      <c r="J19149">
        <f>VLOOKUP(I19149,Автомобили!A:D,4,0)</f>
        <v>1.6</v>
      </c>
    </row>
    <row r="19150" spans="1:10" hidden="1" x14ac:dyDescent="0.25">
      <c r="A19150">
        <v>19149</v>
      </c>
      <c r="B19150" s="6">
        <v>45535</v>
      </c>
      <c r="C19150" s="1" t="s">
        <v>16</v>
      </c>
      <c r="D19150">
        <v>166</v>
      </c>
      <c r="E19150">
        <v>799</v>
      </c>
      <c r="F19150" t="s">
        <v>290</v>
      </c>
      <c r="G19150" t="str">
        <f>VLOOKUP(D19150,Запчасти!A:E,2,0)</f>
        <v>Система очистки окон</v>
      </c>
      <c r="H19150">
        <f>VLOOKUP(D19150,Запчасти!A:E,4,0)</f>
        <v>1187</v>
      </c>
      <c r="I19150" t="str">
        <f>VLOOKUP(D19150,Запчасти!A:E,5,0)</f>
        <v>R5</v>
      </c>
      <c r="J19150">
        <f>VLOOKUP(I19150,Автомобили!A:D,4,0)</f>
        <v>1.4</v>
      </c>
    </row>
    <row r="19151" spans="1:10" hidden="1" x14ac:dyDescent="0.25">
      <c r="A19151">
        <v>19150</v>
      </c>
      <c r="B19151" s="6">
        <v>45535</v>
      </c>
      <c r="C19151" s="1" t="s">
        <v>18</v>
      </c>
      <c r="D19151">
        <v>69</v>
      </c>
      <c r="E19151">
        <v>93</v>
      </c>
      <c r="F19151" t="s">
        <v>290</v>
      </c>
      <c r="G19151" t="str">
        <f>VLOOKUP(D19151,Запчасти!A:E,2,0)</f>
        <v>Кузов</v>
      </c>
      <c r="H19151">
        <f>VLOOKUP(D19151,Запчасти!A:E,4,0)</f>
        <v>31195</v>
      </c>
      <c r="I19151" t="str">
        <f>VLOOKUP(D19151,Запчасти!A:E,5,0)</f>
        <v>R1</v>
      </c>
      <c r="J19151">
        <f>VLOOKUP(I19151,Автомобили!A:D,4,0)</f>
        <v>1.6</v>
      </c>
    </row>
    <row r="19152" spans="1:10" hidden="1" x14ac:dyDescent="0.25">
      <c r="A19152">
        <v>19151</v>
      </c>
      <c r="B19152" s="6">
        <v>45535</v>
      </c>
      <c r="C19152" s="1" t="s">
        <v>19</v>
      </c>
      <c r="D19152">
        <v>73</v>
      </c>
      <c r="E19152">
        <v>62</v>
      </c>
      <c r="F19152" t="s">
        <v>290</v>
      </c>
      <c r="G19152" t="str">
        <f>VLOOKUP(D19152,Запчасти!A:E,2,0)</f>
        <v>Двигатель</v>
      </c>
      <c r="H19152">
        <f>VLOOKUP(D19152,Запчасти!A:E,4,0)</f>
        <v>98664</v>
      </c>
      <c r="I19152" t="str">
        <f>VLOOKUP(D19152,Запчасти!A:E,5,0)</f>
        <v>R5</v>
      </c>
      <c r="J19152">
        <f>VLOOKUP(I19152,Автомобили!A:D,4,0)</f>
        <v>1.4</v>
      </c>
    </row>
    <row r="19153" spans="1:10" hidden="1" x14ac:dyDescent="0.25">
      <c r="A19153">
        <v>19152</v>
      </c>
      <c r="B19153" s="6">
        <v>45535</v>
      </c>
      <c r="C19153" s="1" t="s">
        <v>13</v>
      </c>
      <c r="D19153">
        <v>27</v>
      </c>
      <c r="E19153">
        <v>58</v>
      </c>
      <c r="F19153" t="s">
        <v>290</v>
      </c>
      <c r="G19153" t="str">
        <f>VLOOKUP(D19153,Запчасти!A:E,2,0)</f>
        <v>Двигатель</v>
      </c>
      <c r="H19153">
        <f>VLOOKUP(D19153,Запчасти!A:E,4,0)</f>
        <v>18868</v>
      </c>
      <c r="I19153" t="str">
        <f>VLOOKUP(D19153,Запчасти!A:E,5,0)</f>
        <v>R6</v>
      </c>
      <c r="J19153">
        <f>VLOOKUP(I19153,Автомобили!A:D,4,0)</f>
        <v>2</v>
      </c>
    </row>
    <row r="19154" spans="1:10" hidden="1" x14ac:dyDescent="0.25">
      <c r="A19154">
        <v>19153</v>
      </c>
      <c r="B19154" s="6">
        <v>45535</v>
      </c>
      <c r="C19154" s="1" t="s">
        <v>18</v>
      </c>
      <c r="D19154">
        <v>150</v>
      </c>
      <c r="E19154">
        <v>885</v>
      </c>
      <c r="F19154" t="s">
        <v>288</v>
      </c>
      <c r="G19154" t="str">
        <f>VLOOKUP(D19154,Запчасти!A:E,2,0)</f>
        <v>Двигатель</v>
      </c>
      <c r="H19154">
        <f>VLOOKUP(D19154,Запчасти!A:E,4,0)</f>
        <v>54018</v>
      </c>
      <c r="I19154" t="str">
        <f>VLOOKUP(D19154,Запчасти!A:E,5,0)</f>
        <v>R1</v>
      </c>
      <c r="J19154">
        <f>VLOOKUP(I19154,Автомобили!A:D,4,0)</f>
        <v>1.6</v>
      </c>
    </row>
    <row r="19155" spans="1:10" hidden="1" x14ac:dyDescent="0.25">
      <c r="A19155">
        <v>19154</v>
      </c>
      <c r="B19155" s="6">
        <v>45535</v>
      </c>
      <c r="C19155" s="1" t="s">
        <v>16</v>
      </c>
      <c r="D19155">
        <v>69</v>
      </c>
      <c r="E19155">
        <v>326</v>
      </c>
      <c r="F19155" t="s">
        <v>288</v>
      </c>
      <c r="G19155" t="str">
        <f>VLOOKUP(D19155,Запчасти!A:E,2,0)</f>
        <v>Кузов</v>
      </c>
      <c r="H19155">
        <f>VLOOKUP(D19155,Запчасти!A:E,4,0)</f>
        <v>31195</v>
      </c>
      <c r="I19155" t="str">
        <f>VLOOKUP(D19155,Запчасти!A:E,5,0)</f>
        <v>R1</v>
      </c>
      <c r="J19155">
        <f>VLOOKUP(I19155,Автомобили!A:D,4,0)</f>
        <v>1.6</v>
      </c>
    </row>
    <row r="19156" spans="1:10" hidden="1" x14ac:dyDescent="0.25">
      <c r="A19156">
        <v>19155</v>
      </c>
      <c r="B19156" s="6">
        <v>45535</v>
      </c>
      <c r="C19156" s="1" t="s">
        <v>9</v>
      </c>
      <c r="D19156">
        <v>197</v>
      </c>
      <c r="E19156">
        <v>181</v>
      </c>
      <c r="F19156" t="s">
        <v>288</v>
      </c>
      <c r="G19156" t="str">
        <f>VLOOKUP(D19156,Запчасти!A:E,2,0)</f>
        <v>Двигатель</v>
      </c>
      <c r="H19156">
        <f>VLOOKUP(D19156,Запчасти!A:E,4,0)</f>
        <v>24769</v>
      </c>
      <c r="I19156" t="str">
        <f>VLOOKUP(D19156,Запчасти!A:E,5,0)</f>
        <v>R5</v>
      </c>
      <c r="J19156">
        <f>VLOOKUP(I19156,Автомобили!A:D,4,0)</f>
        <v>1.4</v>
      </c>
    </row>
    <row r="19157" spans="1:10" hidden="1" x14ac:dyDescent="0.25">
      <c r="A19157">
        <v>19156</v>
      </c>
      <c r="B19157" s="6">
        <v>45535</v>
      </c>
      <c r="C19157" s="1" t="s">
        <v>7</v>
      </c>
      <c r="D19157">
        <v>27</v>
      </c>
      <c r="E19157">
        <v>654</v>
      </c>
      <c r="F19157" t="s">
        <v>290</v>
      </c>
      <c r="G19157" t="str">
        <f>VLOOKUP(D19157,Запчасти!A:E,2,0)</f>
        <v>Двигатель</v>
      </c>
      <c r="H19157">
        <f>VLOOKUP(D19157,Запчасти!A:E,4,0)</f>
        <v>18868</v>
      </c>
      <c r="I19157" t="str">
        <f>VLOOKUP(D19157,Запчасти!A:E,5,0)</f>
        <v>R6</v>
      </c>
      <c r="J19157">
        <f>VLOOKUP(I19157,Автомобили!A:D,4,0)</f>
        <v>2</v>
      </c>
    </row>
    <row r="19158" spans="1:10" hidden="1" x14ac:dyDescent="0.25">
      <c r="A19158">
        <v>19157</v>
      </c>
      <c r="B19158" s="6">
        <v>45535</v>
      </c>
      <c r="C19158" s="1" t="s">
        <v>8</v>
      </c>
      <c r="D19158">
        <v>116</v>
      </c>
      <c r="E19158">
        <v>599</v>
      </c>
      <c r="F19158" t="s">
        <v>290</v>
      </c>
      <c r="G19158" t="str">
        <f>VLOOKUP(D19158,Запчасти!A:E,2,0)</f>
        <v>Кузов</v>
      </c>
      <c r="H19158">
        <f>VLOOKUP(D19158,Запчасти!A:E,4,0)</f>
        <v>61905</v>
      </c>
      <c r="I19158" t="str">
        <f>VLOOKUP(D19158,Запчасти!A:E,5,0)</f>
        <v>R1</v>
      </c>
      <c r="J19158">
        <f>VLOOKUP(I19158,Автомобили!A:D,4,0)</f>
        <v>1.6</v>
      </c>
    </row>
    <row r="19159" spans="1:10" hidden="1" x14ac:dyDescent="0.25">
      <c r="A19159">
        <v>19158</v>
      </c>
      <c r="B19159" s="6">
        <v>45535</v>
      </c>
      <c r="C19159" s="1" t="s">
        <v>20</v>
      </c>
      <c r="D19159">
        <v>195</v>
      </c>
      <c r="E19159">
        <v>774</v>
      </c>
      <c r="F19159" t="s">
        <v>290</v>
      </c>
      <c r="G19159" t="str">
        <f>VLOOKUP(D19159,Запчасти!A:E,2,0)</f>
        <v>Электрика</v>
      </c>
      <c r="H19159">
        <f>VLOOKUP(D19159,Запчасти!A:E,4,0)</f>
        <v>76113</v>
      </c>
      <c r="I19159" t="str">
        <f>VLOOKUP(D19159,Запчасти!A:E,5,0)</f>
        <v>R3</v>
      </c>
      <c r="J19159">
        <f>VLOOKUP(I19159,Автомобили!A:D,4,0)</f>
        <v>3.5</v>
      </c>
    </row>
    <row r="19160" spans="1:10" hidden="1" x14ac:dyDescent="0.25">
      <c r="A19160">
        <v>19159</v>
      </c>
      <c r="B19160" s="6">
        <v>45535</v>
      </c>
      <c r="C19160" s="1" t="s">
        <v>21</v>
      </c>
      <c r="D19160">
        <v>161</v>
      </c>
      <c r="E19160">
        <v>184</v>
      </c>
      <c r="F19160" t="s">
        <v>290</v>
      </c>
      <c r="G19160" t="str">
        <f>VLOOKUP(D19160,Запчасти!A:E,2,0)</f>
        <v>Двигатель</v>
      </c>
      <c r="H19160">
        <f>VLOOKUP(D19160,Запчасти!A:E,4,0)</f>
        <v>33731</v>
      </c>
      <c r="I19160" t="str">
        <f>VLOOKUP(D19160,Запчасти!A:E,5,0)</f>
        <v>R6</v>
      </c>
      <c r="J19160">
        <f>VLOOKUP(I19160,Автомобили!A:D,4,0)</f>
        <v>2</v>
      </c>
    </row>
    <row r="19161" spans="1:10" hidden="1" x14ac:dyDescent="0.25">
      <c r="A19161">
        <v>19160</v>
      </c>
      <c r="B19161" s="6">
        <v>45535</v>
      </c>
      <c r="C19161" s="1" t="s">
        <v>13</v>
      </c>
      <c r="D19161">
        <v>45</v>
      </c>
      <c r="E19161">
        <v>560</v>
      </c>
      <c r="F19161" t="s">
        <v>290</v>
      </c>
      <c r="G19161" t="str">
        <f>VLOOKUP(D19161,Запчасти!A:E,2,0)</f>
        <v>Кпп</v>
      </c>
      <c r="H19161">
        <f>VLOOKUP(D19161,Запчасти!A:E,4,0)</f>
        <v>16357</v>
      </c>
      <c r="I19161" t="str">
        <f>VLOOKUP(D19161,Запчасти!A:E,5,0)</f>
        <v>R4</v>
      </c>
      <c r="J19161">
        <f>VLOOKUP(I19161,Автомобили!A:D,4,0)</f>
        <v>1.6</v>
      </c>
    </row>
    <row r="19162" spans="1:10" hidden="1" x14ac:dyDescent="0.25">
      <c r="A19162">
        <v>19161</v>
      </c>
      <c r="B19162" s="6">
        <v>45535</v>
      </c>
      <c r="C19162" s="1" t="s">
        <v>14</v>
      </c>
      <c r="D19162">
        <v>117</v>
      </c>
      <c r="E19162">
        <v>885</v>
      </c>
      <c r="F19162" t="s">
        <v>290</v>
      </c>
      <c r="G19162" t="str">
        <f>VLOOKUP(D19162,Запчасти!A:E,2,0)</f>
        <v>Подвеска и амортизация</v>
      </c>
      <c r="H19162">
        <f>VLOOKUP(D19162,Запчасти!A:E,4,0)</f>
        <v>8851</v>
      </c>
      <c r="I19162" t="str">
        <f>VLOOKUP(D19162,Запчасти!A:E,5,0)</f>
        <v>R1</v>
      </c>
      <c r="J19162">
        <f>VLOOKUP(I19162,Автомобили!A:D,4,0)</f>
        <v>1.6</v>
      </c>
    </row>
    <row r="19163" spans="1:10" hidden="1" x14ac:dyDescent="0.25">
      <c r="A19163">
        <v>19162</v>
      </c>
      <c r="B19163" s="6">
        <v>45535</v>
      </c>
      <c r="C19163" s="1" t="s">
        <v>14</v>
      </c>
      <c r="D19163">
        <v>176</v>
      </c>
      <c r="E19163">
        <v>53</v>
      </c>
      <c r="F19163" t="s">
        <v>290</v>
      </c>
      <c r="G19163" t="str">
        <f>VLOOKUP(D19163,Запчасти!A:E,2,0)</f>
        <v>Двигатель</v>
      </c>
      <c r="H19163">
        <f>VLOOKUP(D19163,Запчасти!A:E,4,0)</f>
        <v>80824</v>
      </c>
      <c r="I19163" t="str">
        <f>VLOOKUP(D19163,Запчасти!A:E,5,0)</f>
        <v>R3</v>
      </c>
      <c r="J19163">
        <f>VLOOKUP(I19163,Автомобили!A:D,4,0)</f>
        <v>3.5</v>
      </c>
    </row>
    <row r="19164" spans="1:10" hidden="1" x14ac:dyDescent="0.25">
      <c r="A19164">
        <v>19163</v>
      </c>
      <c r="B19164" s="6">
        <v>45535</v>
      </c>
      <c r="C19164" s="1" t="s">
        <v>19</v>
      </c>
      <c r="D19164">
        <v>135</v>
      </c>
      <c r="E19164">
        <v>411</v>
      </c>
      <c r="F19164" t="s">
        <v>290</v>
      </c>
      <c r="G19164" t="str">
        <f>VLOOKUP(D19164,Запчасти!A:E,2,0)</f>
        <v>Двигатель</v>
      </c>
      <c r="H19164">
        <f>VLOOKUP(D19164,Запчасти!A:E,4,0)</f>
        <v>55535</v>
      </c>
      <c r="I19164" t="str">
        <f>VLOOKUP(D19164,Запчасти!A:E,5,0)</f>
        <v>R1</v>
      </c>
      <c r="J19164">
        <f>VLOOKUP(I19164,Автомобили!A:D,4,0)</f>
        <v>1.6</v>
      </c>
    </row>
    <row r="19165" spans="1:10" hidden="1" x14ac:dyDescent="0.25">
      <c r="A19165">
        <v>19164</v>
      </c>
      <c r="B19165" s="6">
        <v>45535</v>
      </c>
      <c r="C19165" s="1" t="s">
        <v>19</v>
      </c>
      <c r="D19165">
        <v>52</v>
      </c>
      <c r="E19165">
        <v>496</v>
      </c>
      <c r="F19165" t="s">
        <v>288</v>
      </c>
      <c r="G19165" t="str">
        <f>VLOOKUP(D19165,Запчасти!A:E,2,0)</f>
        <v>Рулевое управление</v>
      </c>
      <c r="H19165">
        <f>VLOOKUP(D19165,Запчасти!A:E,4,0)</f>
        <v>49242</v>
      </c>
      <c r="I19165" t="str">
        <f>VLOOKUP(D19165,Запчасти!A:E,5,0)</f>
        <v>R5</v>
      </c>
      <c r="J19165">
        <f>VLOOKUP(I19165,Автомобили!A:D,4,0)</f>
        <v>1.4</v>
      </c>
    </row>
    <row r="19166" spans="1:10" hidden="1" x14ac:dyDescent="0.25">
      <c r="A19166">
        <v>19165</v>
      </c>
      <c r="B19166" s="6">
        <v>45535</v>
      </c>
      <c r="C19166" s="1" t="s">
        <v>19</v>
      </c>
      <c r="D19166">
        <v>17</v>
      </c>
      <c r="E19166">
        <v>548</v>
      </c>
      <c r="F19166" t="s">
        <v>288</v>
      </c>
      <c r="G19166" t="str">
        <f>VLOOKUP(D19166,Запчасти!A:E,2,0)</f>
        <v>Кузов</v>
      </c>
      <c r="H19166">
        <f>VLOOKUP(D19166,Запчасти!A:E,4,0)</f>
        <v>50957</v>
      </c>
      <c r="I19166" t="str">
        <f>VLOOKUP(D19166,Запчасти!A:E,5,0)</f>
        <v>R6</v>
      </c>
      <c r="J19166">
        <f>VLOOKUP(I19166,Автомобили!A:D,4,0)</f>
        <v>2</v>
      </c>
    </row>
    <row r="19167" spans="1:10" hidden="1" x14ac:dyDescent="0.25">
      <c r="A19167">
        <v>19166</v>
      </c>
      <c r="B19167" s="6">
        <v>45535</v>
      </c>
      <c r="C19167" s="1" t="s">
        <v>8</v>
      </c>
      <c r="D19167">
        <v>23</v>
      </c>
      <c r="E19167">
        <v>378</v>
      </c>
      <c r="F19167" t="s">
        <v>290</v>
      </c>
      <c r="G19167" t="str">
        <f>VLOOKUP(D19167,Запчасти!A:E,2,0)</f>
        <v>Тормозная система</v>
      </c>
      <c r="H19167">
        <f>VLOOKUP(D19167,Запчасти!A:E,4,0)</f>
        <v>19017</v>
      </c>
      <c r="I19167" t="str">
        <f>VLOOKUP(D19167,Запчасти!A:E,5,0)</f>
        <v>R2</v>
      </c>
      <c r="J19167">
        <f>VLOOKUP(I19167,Автомобили!A:D,4,0)</f>
        <v>1.6</v>
      </c>
    </row>
    <row r="19168" spans="1:10" hidden="1" x14ac:dyDescent="0.25">
      <c r="A19168">
        <v>19167</v>
      </c>
      <c r="B19168" s="6">
        <v>45535</v>
      </c>
      <c r="C19168" s="1" t="s">
        <v>5</v>
      </c>
      <c r="D19168">
        <v>88</v>
      </c>
      <c r="E19168">
        <v>351</v>
      </c>
      <c r="F19168" t="s">
        <v>288</v>
      </c>
      <c r="G19168" t="str">
        <f>VLOOKUP(D19168,Запчасти!A:E,2,0)</f>
        <v>Рулевое управление</v>
      </c>
      <c r="H19168">
        <f>VLOOKUP(D19168,Запчасти!A:E,4,0)</f>
        <v>86369</v>
      </c>
      <c r="I19168" t="str">
        <f>VLOOKUP(D19168,Запчасти!A:E,5,0)</f>
        <v>R3</v>
      </c>
      <c r="J19168">
        <f>VLOOKUP(I19168,Автомобили!A:D,4,0)</f>
        <v>3.5</v>
      </c>
    </row>
    <row r="19169" spans="1:10" hidden="1" x14ac:dyDescent="0.25">
      <c r="A19169">
        <v>19168</v>
      </c>
      <c r="B19169" s="6">
        <v>45535</v>
      </c>
      <c r="C19169" s="1" t="s">
        <v>19</v>
      </c>
      <c r="D19169">
        <v>33</v>
      </c>
      <c r="E19169">
        <v>216</v>
      </c>
      <c r="F19169" t="s">
        <v>290</v>
      </c>
      <c r="G19169" t="str">
        <f>VLOOKUP(D19169,Запчасти!A:E,2,0)</f>
        <v>Кузов</v>
      </c>
      <c r="H19169">
        <f>VLOOKUP(D19169,Запчасти!A:E,4,0)</f>
        <v>49418</v>
      </c>
      <c r="I19169" t="str">
        <f>VLOOKUP(D19169,Запчасти!A:E,5,0)</f>
        <v>R3</v>
      </c>
      <c r="J19169">
        <f>VLOOKUP(I19169,Автомобили!A:D,4,0)</f>
        <v>3.5</v>
      </c>
    </row>
    <row r="19170" spans="1:10" hidden="1" x14ac:dyDescent="0.25">
      <c r="A19170">
        <v>19169</v>
      </c>
      <c r="B19170" s="6">
        <v>45535</v>
      </c>
      <c r="C19170" s="1" t="s">
        <v>21</v>
      </c>
      <c r="D19170">
        <v>190</v>
      </c>
      <c r="E19170">
        <v>696</v>
      </c>
      <c r="F19170" t="s">
        <v>290</v>
      </c>
      <c r="G19170" t="str">
        <f>VLOOKUP(D19170,Запчасти!A:E,2,0)</f>
        <v>Двигатель</v>
      </c>
      <c r="H19170">
        <f>VLOOKUP(D19170,Запчасти!A:E,4,0)</f>
        <v>20338</v>
      </c>
      <c r="I19170" t="str">
        <f>VLOOKUP(D19170,Запчасти!A:E,5,0)</f>
        <v>R2</v>
      </c>
      <c r="J19170">
        <f>VLOOKUP(I19170,Автомобили!A:D,4,0)</f>
        <v>1.6</v>
      </c>
    </row>
    <row r="19171" spans="1:10" hidden="1" x14ac:dyDescent="0.25">
      <c r="A19171">
        <v>19170</v>
      </c>
      <c r="B19171" s="6">
        <v>45535</v>
      </c>
      <c r="C19171" s="1" t="s">
        <v>6</v>
      </c>
      <c r="D19171">
        <v>54</v>
      </c>
      <c r="E19171">
        <v>957</v>
      </c>
      <c r="F19171" t="s">
        <v>290</v>
      </c>
      <c r="G19171" t="str">
        <f>VLOOKUP(D19171,Запчасти!A:E,2,0)</f>
        <v>Подготовка топливной смеси</v>
      </c>
      <c r="H19171">
        <f>VLOOKUP(D19171,Запчасти!A:E,4,0)</f>
        <v>56723</v>
      </c>
      <c r="I19171" t="str">
        <f>VLOOKUP(D19171,Запчасти!A:E,5,0)</f>
        <v>R5</v>
      </c>
      <c r="J19171">
        <f>VLOOKUP(I19171,Автомобили!A:D,4,0)</f>
        <v>1.4</v>
      </c>
    </row>
    <row r="19172" spans="1:10" hidden="1" x14ac:dyDescent="0.25">
      <c r="A19172">
        <v>19171</v>
      </c>
      <c r="B19172" s="6">
        <v>45535</v>
      </c>
      <c r="C19172" s="1" t="s">
        <v>7</v>
      </c>
      <c r="D19172">
        <v>2</v>
      </c>
      <c r="E19172">
        <v>323</v>
      </c>
      <c r="F19172" t="s">
        <v>288</v>
      </c>
      <c r="G19172" t="str">
        <f>VLOOKUP(D19172,Запчасти!A:E,2,0)</f>
        <v>Система выпуска</v>
      </c>
      <c r="H19172">
        <f>VLOOKUP(D19172,Запчасти!A:E,4,0)</f>
        <v>89726</v>
      </c>
      <c r="I19172" t="str">
        <f>VLOOKUP(D19172,Запчасти!A:E,5,0)</f>
        <v>R6</v>
      </c>
      <c r="J19172">
        <f>VLOOKUP(I19172,Автомобили!A:D,4,0)</f>
        <v>2</v>
      </c>
    </row>
    <row r="19173" spans="1:10" hidden="1" x14ac:dyDescent="0.25">
      <c r="A19173">
        <v>19172</v>
      </c>
      <c r="B19173" s="6">
        <v>45535</v>
      </c>
      <c r="C19173" s="1" t="s">
        <v>3</v>
      </c>
      <c r="D19173">
        <v>121</v>
      </c>
      <c r="E19173">
        <v>242</v>
      </c>
      <c r="F19173" t="s">
        <v>290</v>
      </c>
      <c r="G19173" t="str">
        <f>VLOOKUP(D19173,Запчасти!A:E,2,0)</f>
        <v>Рулевое управление</v>
      </c>
      <c r="H19173">
        <f>VLOOKUP(D19173,Запчасти!A:E,4,0)</f>
        <v>7868</v>
      </c>
      <c r="I19173" t="str">
        <f>VLOOKUP(D19173,Запчасти!A:E,5,0)</f>
        <v>R2</v>
      </c>
      <c r="J19173">
        <f>VLOOKUP(I19173,Автомобили!A:D,4,0)</f>
        <v>1.6</v>
      </c>
    </row>
    <row r="19174" spans="1:10" hidden="1" x14ac:dyDescent="0.25">
      <c r="A19174">
        <v>19173</v>
      </c>
      <c r="B19174" s="6">
        <v>45535</v>
      </c>
      <c r="C19174" s="1" t="s">
        <v>15</v>
      </c>
      <c r="D19174">
        <v>64</v>
      </c>
      <c r="E19174">
        <v>644</v>
      </c>
      <c r="F19174" t="s">
        <v>290</v>
      </c>
      <c r="G19174" t="str">
        <f>VLOOKUP(D19174,Запчасти!A:E,2,0)</f>
        <v>Система подачи топлива</v>
      </c>
      <c r="H19174">
        <f>VLOOKUP(D19174,Запчасти!A:E,4,0)</f>
        <v>90005</v>
      </c>
      <c r="I19174" t="str">
        <f>VLOOKUP(D19174,Запчасти!A:E,5,0)</f>
        <v>R2</v>
      </c>
      <c r="J19174">
        <f>VLOOKUP(I19174,Автомобили!A:D,4,0)</f>
        <v>1.6</v>
      </c>
    </row>
    <row r="19175" spans="1:10" hidden="1" x14ac:dyDescent="0.25">
      <c r="A19175">
        <v>19174</v>
      </c>
      <c r="B19175" s="6">
        <v>45535</v>
      </c>
      <c r="C19175" s="1" t="s">
        <v>22</v>
      </c>
      <c r="D19175">
        <v>66</v>
      </c>
      <c r="E19175">
        <v>854</v>
      </c>
      <c r="F19175" t="s">
        <v>290</v>
      </c>
      <c r="G19175" t="str">
        <f>VLOOKUP(D19175,Запчасти!A:E,2,0)</f>
        <v>Система сцепления</v>
      </c>
      <c r="H19175">
        <f>VLOOKUP(D19175,Запчасти!A:E,4,0)</f>
        <v>88823</v>
      </c>
      <c r="I19175" t="str">
        <f>VLOOKUP(D19175,Запчасти!A:E,5,0)</f>
        <v>R6</v>
      </c>
      <c r="J19175">
        <f>VLOOKUP(I19175,Автомобили!A:D,4,0)</f>
        <v>2</v>
      </c>
    </row>
    <row r="19176" spans="1:10" hidden="1" x14ac:dyDescent="0.25">
      <c r="A19176">
        <v>19175</v>
      </c>
      <c r="B19176" s="6">
        <v>45535</v>
      </c>
      <c r="C19176" s="1" t="s">
        <v>15</v>
      </c>
      <c r="D19176">
        <v>181</v>
      </c>
      <c r="E19176">
        <v>436</v>
      </c>
      <c r="F19176" t="s">
        <v>290</v>
      </c>
      <c r="G19176" t="str">
        <f>VLOOKUP(D19176,Запчасти!A:E,2,0)</f>
        <v>Кпп</v>
      </c>
      <c r="H19176">
        <f>VLOOKUP(D19176,Запчасти!A:E,4,0)</f>
        <v>93962</v>
      </c>
      <c r="I19176" t="str">
        <f>VLOOKUP(D19176,Запчасти!A:E,5,0)</f>
        <v>R3</v>
      </c>
      <c r="J19176">
        <f>VLOOKUP(I19176,Автомобили!A:D,4,0)</f>
        <v>3.5</v>
      </c>
    </row>
    <row r="19177" spans="1:10" hidden="1" x14ac:dyDescent="0.25">
      <c r="A19177">
        <v>19176</v>
      </c>
      <c r="B19177" s="6">
        <v>45535</v>
      </c>
      <c r="C19177" s="1" t="s">
        <v>22</v>
      </c>
      <c r="D19177">
        <v>90</v>
      </c>
      <c r="E19177">
        <v>551</v>
      </c>
      <c r="F19177" t="s">
        <v>290</v>
      </c>
      <c r="G19177" t="str">
        <f>VLOOKUP(D19177,Запчасти!A:E,2,0)</f>
        <v>Кпп</v>
      </c>
      <c r="H19177">
        <f>VLOOKUP(D19177,Запчасти!A:E,4,0)</f>
        <v>75156</v>
      </c>
      <c r="I19177" t="str">
        <f>VLOOKUP(D19177,Запчасти!A:E,5,0)</f>
        <v>R6</v>
      </c>
      <c r="J19177">
        <f>VLOOKUP(I19177,Автомобили!A:D,4,0)</f>
        <v>2</v>
      </c>
    </row>
    <row r="19178" spans="1:10" hidden="1" x14ac:dyDescent="0.25">
      <c r="A19178">
        <v>19177</v>
      </c>
      <c r="B19178" s="6">
        <v>45535</v>
      </c>
      <c r="C19178" s="1" t="s">
        <v>5</v>
      </c>
      <c r="D19178">
        <v>188</v>
      </c>
      <c r="E19178">
        <v>700</v>
      </c>
      <c r="F19178" t="s">
        <v>290</v>
      </c>
      <c r="G19178" t="str">
        <f>VLOOKUP(D19178,Запчасти!A:E,2,0)</f>
        <v>Тормозная система</v>
      </c>
      <c r="H19178">
        <f>VLOOKUP(D19178,Запчасти!A:E,4,0)</f>
        <v>1908</v>
      </c>
      <c r="I19178" t="str">
        <f>VLOOKUP(D19178,Запчасти!A:E,5,0)</f>
        <v>R6</v>
      </c>
      <c r="J19178">
        <f>VLOOKUP(I19178,Автомобили!A:D,4,0)</f>
        <v>2</v>
      </c>
    </row>
    <row r="19179" spans="1:10" hidden="1" x14ac:dyDescent="0.25">
      <c r="A19179">
        <v>19178</v>
      </c>
      <c r="B19179" s="6">
        <v>45535</v>
      </c>
      <c r="C19179" s="1" t="s">
        <v>4</v>
      </c>
      <c r="D19179">
        <v>183</v>
      </c>
      <c r="E19179">
        <v>816</v>
      </c>
      <c r="F19179" t="s">
        <v>288</v>
      </c>
      <c r="G19179" t="str">
        <f>VLOOKUP(D19179,Запчасти!A:E,2,0)</f>
        <v>Отопление / вентиляция</v>
      </c>
      <c r="H19179">
        <f>VLOOKUP(D19179,Запчасти!A:E,4,0)</f>
        <v>3847</v>
      </c>
      <c r="I19179" t="str">
        <f>VLOOKUP(D19179,Запчасти!A:E,5,0)</f>
        <v>R4</v>
      </c>
      <c r="J19179">
        <f>VLOOKUP(I19179,Автомобили!A:D,4,0)</f>
        <v>1.6</v>
      </c>
    </row>
    <row r="19180" spans="1:10" hidden="1" x14ac:dyDescent="0.25">
      <c r="A19180">
        <v>19179</v>
      </c>
      <c r="B19180" s="6">
        <v>45535</v>
      </c>
      <c r="C19180" s="1" t="s">
        <v>13</v>
      </c>
      <c r="D19180">
        <v>62</v>
      </c>
      <c r="E19180">
        <v>707</v>
      </c>
      <c r="F19180" t="s">
        <v>288</v>
      </c>
      <c r="G19180" t="str">
        <f>VLOOKUP(D19180,Запчасти!A:E,2,0)</f>
        <v>Двигатель</v>
      </c>
      <c r="H19180">
        <f>VLOOKUP(D19180,Запчасти!A:E,4,0)</f>
        <v>98943</v>
      </c>
      <c r="I19180" t="str">
        <f>VLOOKUP(D19180,Запчасти!A:E,5,0)</f>
        <v>R1</v>
      </c>
      <c r="J19180">
        <f>VLOOKUP(I19180,Автомобили!A:D,4,0)</f>
        <v>1.6</v>
      </c>
    </row>
    <row r="19181" spans="1:10" hidden="1" x14ac:dyDescent="0.25">
      <c r="A19181">
        <v>19180</v>
      </c>
      <c r="B19181" s="6">
        <v>45535</v>
      </c>
      <c r="C19181" s="1" t="s">
        <v>22</v>
      </c>
      <c r="D19181">
        <v>69</v>
      </c>
      <c r="E19181">
        <v>810</v>
      </c>
      <c r="F19181" t="s">
        <v>290</v>
      </c>
      <c r="G19181" t="str">
        <f>VLOOKUP(D19181,Запчасти!A:E,2,0)</f>
        <v>Кузов</v>
      </c>
      <c r="H19181">
        <f>VLOOKUP(D19181,Запчасти!A:E,4,0)</f>
        <v>31195</v>
      </c>
      <c r="I19181" t="str">
        <f>VLOOKUP(D19181,Запчасти!A:E,5,0)</f>
        <v>R1</v>
      </c>
      <c r="J19181">
        <f>VLOOKUP(I19181,Автомобили!A:D,4,0)</f>
        <v>1.6</v>
      </c>
    </row>
    <row r="19182" spans="1:10" hidden="1" x14ac:dyDescent="0.25">
      <c r="A19182">
        <v>19181</v>
      </c>
      <c r="B19182" s="6">
        <v>45535</v>
      </c>
      <c r="C19182" s="1" t="s">
        <v>21</v>
      </c>
      <c r="D19182">
        <v>111</v>
      </c>
      <c r="E19182">
        <v>863</v>
      </c>
      <c r="F19182" t="s">
        <v>288</v>
      </c>
      <c r="G19182" t="str">
        <f>VLOOKUP(D19182,Запчасти!A:E,2,0)</f>
        <v>Отопление / вентиляция</v>
      </c>
      <c r="H19182">
        <f>VLOOKUP(D19182,Запчасти!A:E,4,0)</f>
        <v>85539</v>
      </c>
      <c r="I19182" t="str">
        <f>VLOOKUP(D19182,Запчасти!A:E,5,0)</f>
        <v>R1</v>
      </c>
      <c r="J19182">
        <f>VLOOKUP(I19182,Автомобили!A:D,4,0)</f>
        <v>1.6</v>
      </c>
    </row>
    <row r="19183" spans="1:10" hidden="1" x14ac:dyDescent="0.25">
      <c r="A19183">
        <v>19182</v>
      </c>
      <c r="B19183" s="6">
        <v>45535</v>
      </c>
      <c r="C19183" s="1" t="s">
        <v>3</v>
      </c>
      <c r="D19183">
        <v>28</v>
      </c>
      <c r="E19183">
        <v>935</v>
      </c>
      <c r="F19183" t="s">
        <v>288</v>
      </c>
      <c r="G19183" t="str">
        <f>VLOOKUP(D19183,Запчасти!A:E,2,0)</f>
        <v>Двигатель</v>
      </c>
      <c r="H19183">
        <f>VLOOKUP(D19183,Запчасти!A:E,4,0)</f>
        <v>17601</v>
      </c>
      <c r="I19183" t="str">
        <f>VLOOKUP(D19183,Запчасти!A:E,5,0)</f>
        <v>R1</v>
      </c>
      <c r="J19183">
        <f>VLOOKUP(I19183,Автомобили!A:D,4,0)</f>
        <v>1.6</v>
      </c>
    </row>
    <row r="19184" spans="1:10" hidden="1" x14ac:dyDescent="0.25">
      <c r="A19184">
        <v>19183</v>
      </c>
      <c r="B19184" s="6">
        <v>45535</v>
      </c>
      <c r="C19184" s="1" t="s">
        <v>21</v>
      </c>
      <c r="D19184">
        <v>40</v>
      </c>
      <c r="E19184">
        <v>906</v>
      </c>
      <c r="F19184" t="s">
        <v>290</v>
      </c>
      <c r="G19184" t="str">
        <f>VLOOKUP(D19184,Запчасти!A:E,2,0)</f>
        <v>Двигатель</v>
      </c>
      <c r="H19184">
        <f>VLOOKUP(D19184,Запчасти!A:E,4,0)</f>
        <v>32427</v>
      </c>
      <c r="I19184" t="str">
        <f>VLOOKUP(D19184,Запчасти!A:E,5,0)</f>
        <v>R6</v>
      </c>
      <c r="J19184">
        <f>VLOOKUP(I19184,Автомобили!A:D,4,0)</f>
        <v>2</v>
      </c>
    </row>
    <row r="19185" spans="1:10" hidden="1" x14ac:dyDescent="0.25">
      <c r="A19185">
        <v>19184</v>
      </c>
      <c r="B19185" s="6">
        <v>45535</v>
      </c>
      <c r="C19185" s="1" t="s">
        <v>7</v>
      </c>
      <c r="D19185">
        <v>167</v>
      </c>
      <c r="E19185">
        <v>192</v>
      </c>
      <c r="F19185" t="s">
        <v>288</v>
      </c>
      <c r="G19185" t="str">
        <f>VLOOKUP(D19185,Запчасти!A:E,2,0)</f>
        <v>Электрика</v>
      </c>
      <c r="H19185">
        <f>VLOOKUP(D19185,Запчасти!A:E,4,0)</f>
        <v>48239</v>
      </c>
      <c r="I19185" t="str">
        <f>VLOOKUP(D19185,Запчасти!A:E,5,0)</f>
        <v>R1</v>
      </c>
      <c r="J19185">
        <f>VLOOKUP(I19185,Автомобили!A:D,4,0)</f>
        <v>1.6</v>
      </c>
    </row>
    <row r="19186" spans="1:10" hidden="1" x14ac:dyDescent="0.25">
      <c r="A19186">
        <v>19185</v>
      </c>
      <c r="B19186" s="6">
        <v>45535</v>
      </c>
      <c r="C19186" s="1" t="s">
        <v>18</v>
      </c>
      <c r="D19186">
        <v>56</v>
      </c>
      <c r="E19186">
        <v>953</v>
      </c>
      <c r="F19186" t="s">
        <v>288</v>
      </c>
      <c r="G19186" t="str">
        <f>VLOOKUP(D19186,Запчасти!A:E,2,0)</f>
        <v>Тормозная система</v>
      </c>
      <c r="H19186">
        <f>VLOOKUP(D19186,Запчасти!A:E,4,0)</f>
        <v>92976</v>
      </c>
      <c r="I19186" t="str">
        <f>VLOOKUP(D19186,Запчасти!A:E,5,0)</f>
        <v>R5</v>
      </c>
      <c r="J19186">
        <f>VLOOKUP(I19186,Автомобили!A:D,4,0)</f>
        <v>1.4</v>
      </c>
    </row>
    <row r="19187" spans="1:10" hidden="1" x14ac:dyDescent="0.25">
      <c r="A19187">
        <v>19186</v>
      </c>
      <c r="B19187" s="6">
        <v>45535</v>
      </c>
      <c r="C19187" s="1" t="s">
        <v>10</v>
      </c>
      <c r="D19187">
        <v>172</v>
      </c>
      <c r="E19187">
        <v>989</v>
      </c>
      <c r="F19187" t="s">
        <v>290</v>
      </c>
      <c r="G19187" t="str">
        <f>VLOOKUP(D19187,Запчасти!A:E,2,0)</f>
        <v>Тормозная система</v>
      </c>
      <c r="H19187">
        <f>VLOOKUP(D19187,Запчасти!A:E,4,0)</f>
        <v>77016</v>
      </c>
      <c r="I19187" t="str">
        <f>VLOOKUP(D19187,Запчасти!A:E,5,0)</f>
        <v>R6</v>
      </c>
      <c r="J19187">
        <f>VLOOKUP(I19187,Автомобили!A:D,4,0)</f>
        <v>2</v>
      </c>
    </row>
    <row r="19188" spans="1:10" hidden="1" x14ac:dyDescent="0.25">
      <c r="A19188">
        <v>19187</v>
      </c>
      <c r="B19188" s="6">
        <v>45535</v>
      </c>
      <c r="C19188" s="1" t="s">
        <v>15</v>
      </c>
      <c r="D19188">
        <v>34</v>
      </c>
      <c r="E19188">
        <v>617</v>
      </c>
      <c r="F19188" t="s">
        <v>290</v>
      </c>
      <c r="G19188" t="str">
        <f>VLOOKUP(D19188,Запчасти!A:E,2,0)</f>
        <v>Система сцепления</v>
      </c>
      <c r="H19188">
        <f>VLOOKUP(D19188,Запчасти!A:E,4,0)</f>
        <v>21154</v>
      </c>
      <c r="I19188" t="str">
        <f>VLOOKUP(D19188,Запчасти!A:E,5,0)</f>
        <v>R6</v>
      </c>
      <c r="J19188">
        <f>VLOOKUP(I19188,Автомобили!A:D,4,0)</f>
        <v>2</v>
      </c>
    </row>
    <row r="19189" spans="1:10" hidden="1" x14ac:dyDescent="0.25">
      <c r="A19189">
        <v>19188</v>
      </c>
      <c r="B19189" s="6">
        <v>45535</v>
      </c>
      <c r="C19189" s="1" t="s">
        <v>8</v>
      </c>
      <c r="D19189">
        <v>10</v>
      </c>
      <c r="E19189">
        <v>56</v>
      </c>
      <c r="F19189" t="s">
        <v>290</v>
      </c>
      <c r="G19189" t="str">
        <f>VLOOKUP(D19189,Запчасти!A:E,2,0)</f>
        <v>Рулевое управление</v>
      </c>
      <c r="H19189">
        <f>VLOOKUP(D19189,Запчасти!A:E,4,0)</f>
        <v>95428</v>
      </c>
      <c r="I19189" t="str">
        <f>VLOOKUP(D19189,Запчасти!A:E,5,0)</f>
        <v>R5</v>
      </c>
      <c r="J19189">
        <f>VLOOKUP(I19189,Автомобили!A:D,4,0)</f>
        <v>1.4</v>
      </c>
    </row>
  </sheetData>
  <autoFilter ref="A1:L19189" xr:uid="{F21A18C6-B995-4C27-84E1-DAB52FCD27AF}">
    <filterColumn colId="1">
      <filters>
        <dateGroupItem year="2024" month="7" dateTimeGrouping="month"/>
        <dateGroupItem year="2024" month="8" dateTimeGrouping="month"/>
      </filters>
    </filterColumn>
    <filterColumn colId="11">
      <filters>
        <filter val="​ул. Малышева, 122н"/>
        <filter val="​ул. Малышева, 143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F8993-73DE-412D-BF7E-943CA03DAF44}">
  <dimension ref="A1:E201"/>
  <sheetViews>
    <sheetView workbookViewId="0">
      <selection activeCell="B6" sqref="B6"/>
    </sheetView>
  </sheetViews>
  <sheetFormatPr defaultRowHeight="15" x14ac:dyDescent="0.25"/>
  <cols>
    <col min="1" max="1" width="10.28515625" style="1" customWidth="1"/>
    <col min="2" max="2" width="28.140625" bestFit="1" customWidth="1"/>
    <col min="3" max="3" width="71.7109375" bestFit="1" customWidth="1"/>
    <col min="4" max="4" width="9.140625" customWidth="1"/>
    <col min="5" max="5" width="11.7109375" style="1" customWidth="1"/>
  </cols>
  <sheetData>
    <row r="1" spans="1:5" ht="23.25" customHeight="1" x14ac:dyDescent="0.25">
      <c r="A1" s="4" t="s">
        <v>56</v>
      </c>
      <c r="B1" s="4" t="s">
        <v>58</v>
      </c>
      <c r="C1" s="4" t="s">
        <v>59</v>
      </c>
      <c r="D1" s="4" t="s">
        <v>63</v>
      </c>
      <c r="E1" s="4" t="s">
        <v>55</v>
      </c>
    </row>
    <row r="2" spans="1:5" x14ac:dyDescent="0.25">
      <c r="A2" s="1">
        <v>1</v>
      </c>
      <c r="B2" t="s">
        <v>57</v>
      </c>
      <c r="C2" t="s">
        <v>60</v>
      </c>
      <c r="D2">
        <v>81147</v>
      </c>
      <c r="E2" s="1" t="s">
        <v>51</v>
      </c>
    </row>
    <row r="3" spans="1:5" x14ac:dyDescent="0.25">
      <c r="A3" s="1">
        <v>2</v>
      </c>
      <c r="B3" t="s">
        <v>62</v>
      </c>
      <c r="C3" t="s">
        <v>61</v>
      </c>
      <c r="D3">
        <v>89726</v>
      </c>
      <c r="E3" s="1" t="s">
        <v>46</v>
      </c>
    </row>
    <row r="4" spans="1:5" x14ac:dyDescent="0.25">
      <c r="A4" s="1">
        <v>3</v>
      </c>
      <c r="B4" t="s">
        <v>64</v>
      </c>
      <c r="C4" t="s">
        <v>65</v>
      </c>
      <c r="D4">
        <v>63498</v>
      </c>
      <c r="E4" s="1" t="s">
        <v>50</v>
      </c>
    </row>
    <row r="5" spans="1:5" x14ac:dyDescent="0.25">
      <c r="A5" s="1">
        <v>4</v>
      </c>
      <c r="B5" t="s">
        <v>57</v>
      </c>
      <c r="C5" t="s">
        <v>66</v>
      </c>
      <c r="D5">
        <v>52675</v>
      </c>
      <c r="E5" s="1" t="s">
        <v>46</v>
      </c>
    </row>
    <row r="6" spans="1:5" x14ac:dyDescent="0.25">
      <c r="A6" s="1">
        <v>5</v>
      </c>
      <c r="B6" t="s">
        <v>68</v>
      </c>
      <c r="C6" t="s">
        <v>67</v>
      </c>
      <c r="D6">
        <v>59077</v>
      </c>
      <c r="E6" s="1" t="s">
        <v>48</v>
      </c>
    </row>
    <row r="7" spans="1:5" x14ac:dyDescent="0.25">
      <c r="A7" s="1">
        <v>6</v>
      </c>
      <c r="B7" t="s">
        <v>70</v>
      </c>
      <c r="C7" t="s">
        <v>69</v>
      </c>
      <c r="D7">
        <v>47949</v>
      </c>
      <c r="E7" s="1" t="s">
        <v>47</v>
      </c>
    </row>
    <row r="8" spans="1:5" x14ac:dyDescent="0.25">
      <c r="A8" s="1">
        <v>7</v>
      </c>
      <c r="B8" t="s">
        <v>57</v>
      </c>
      <c r="C8" t="s">
        <v>71</v>
      </c>
      <c r="D8">
        <v>62216</v>
      </c>
      <c r="E8" s="1" t="s">
        <v>51</v>
      </c>
    </row>
    <row r="9" spans="1:5" x14ac:dyDescent="0.25">
      <c r="A9" s="1">
        <v>8</v>
      </c>
      <c r="B9" t="s">
        <v>57</v>
      </c>
      <c r="C9" t="s">
        <v>72</v>
      </c>
      <c r="D9">
        <v>83979</v>
      </c>
      <c r="E9" s="1" t="s">
        <v>49</v>
      </c>
    </row>
    <row r="10" spans="1:5" x14ac:dyDescent="0.25">
      <c r="A10" s="1">
        <v>9</v>
      </c>
      <c r="B10" t="s">
        <v>74</v>
      </c>
      <c r="C10" t="s">
        <v>73</v>
      </c>
      <c r="D10">
        <v>12085</v>
      </c>
      <c r="E10" s="1" t="s">
        <v>49</v>
      </c>
    </row>
    <row r="11" spans="1:5" x14ac:dyDescent="0.25">
      <c r="A11" s="1">
        <v>10</v>
      </c>
      <c r="B11" t="s">
        <v>76</v>
      </c>
      <c r="C11" t="s">
        <v>75</v>
      </c>
      <c r="D11">
        <v>95428</v>
      </c>
      <c r="E11" s="1" t="s">
        <v>47</v>
      </c>
    </row>
    <row r="12" spans="1:5" x14ac:dyDescent="0.25">
      <c r="A12" s="1">
        <v>11</v>
      </c>
      <c r="B12" t="s">
        <v>57</v>
      </c>
      <c r="C12" t="s">
        <v>77</v>
      </c>
      <c r="D12">
        <v>75637</v>
      </c>
      <c r="E12" s="1" t="s">
        <v>48</v>
      </c>
    </row>
    <row r="13" spans="1:5" x14ac:dyDescent="0.25">
      <c r="A13" s="1">
        <v>12</v>
      </c>
      <c r="B13" t="s">
        <v>57</v>
      </c>
      <c r="C13" t="s">
        <v>78</v>
      </c>
      <c r="D13">
        <v>96286</v>
      </c>
      <c r="E13" s="1" t="s">
        <v>49</v>
      </c>
    </row>
    <row r="14" spans="1:5" x14ac:dyDescent="0.25">
      <c r="A14" s="1">
        <v>13</v>
      </c>
      <c r="B14" t="s">
        <v>57</v>
      </c>
      <c r="C14" t="s">
        <v>79</v>
      </c>
      <c r="D14">
        <v>64654</v>
      </c>
      <c r="E14" s="1" t="s">
        <v>50</v>
      </c>
    </row>
    <row r="15" spans="1:5" x14ac:dyDescent="0.25">
      <c r="A15" s="1">
        <v>14</v>
      </c>
      <c r="B15" t="s">
        <v>62</v>
      </c>
      <c r="C15" t="s">
        <v>80</v>
      </c>
      <c r="D15">
        <v>53951</v>
      </c>
      <c r="E15" s="1" t="s">
        <v>48</v>
      </c>
    </row>
    <row r="16" spans="1:5" x14ac:dyDescent="0.25">
      <c r="A16" s="1">
        <v>15</v>
      </c>
      <c r="B16" t="s">
        <v>62</v>
      </c>
      <c r="C16" t="s">
        <v>81</v>
      </c>
      <c r="D16">
        <v>88097</v>
      </c>
      <c r="E16" s="1" t="s">
        <v>47</v>
      </c>
    </row>
    <row r="17" spans="1:5" x14ac:dyDescent="0.25">
      <c r="A17" s="1">
        <v>16</v>
      </c>
      <c r="B17" t="s">
        <v>57</v>
      </c>
      <c r="C17" t="s">
        <v>82</v>
      </c>
      <c r="D17">
        <v>16174</v>
      </c>
      <c r="E17" s="1" t="s">
        <v>51</v>
      </c>
    </row>
    <row r="18" spans="1:5" x14ac:dyDescent="0.25">
      <c r="A18" s="1">
        <v>17</v>
      </c>
      <c r="B18" t="s">
        <v>64</v>
      </c>
      <c r="C18" t="s">
        <v>83</v>
      </c>
      <c r="D18">
        <v>50957</v>
      </c>
      <c r="E18" s="1" t="s">
        <v>46</v>
      </c>
    </row>
    <row r="19" spans="1:5" x14ac:dyDescent="0.25">
      <c r="A19" s="1">
        <v>18</v>
      </c>
      <c r="B19" t="s">
        <v>64</v>
      </c>
      <c r="C19" t="s">
        <v>84</v>
      </c>
      <c r="D19">
        <v>53981</v>
      </c>
      <c r="E19" s="1" t="s">
        <v>50</v>
      </c>
    </row>
    <row r="20" spans="1:5" x14ac:dyDescent="0.25">
      <c r="A20" s="1">
        <v>19</v>
      </c>
      <c r="B20" t="s">
        <v>57</v>
      </c>
      <c r="C20" t="s">
        <v>96</v>
      </c>
      <c r="D20">
        <v>70529</v>
      </c>
      <c r="E20" s="1" t="s">
        <v>51</v>
      </c>
    </row>
    <row r="21" spans="1:5" x14ac:dyDescent="0.25">
      <c r="A21" s="1">
        <v>20</v>
      </c>
      <c r="B21" t="s">
        <v>150</v>
      </c>
      <c r="C21" t="s">
        <v>151</v>
      </c>
      <c r="D21">
        <v>23399</v>
      </c>
      <c r="E21" s="1" t="s">
        <v>50</v>
      </c>
    </row>
    <row r="22" spans="1:5" x14ac:dyDescent="0.25">
      <c r="A22" s="1">
        <v>21</v>
      </c>
      <c r="B22" t="s">
        <v>188</v>
      </c>
      <c r="C22" t="s">
        <v>183</v>
      </c>
      <c r="D22">
        <v>3721</v>
      </c>
      <c r="E22" s="1" t="s">
        <v>49</v>
      </c>
    </row>
    <row r="23" spans="1:5" x14ac:dyDescent="0.25">
      <c r="A23" s="1">
        <v>22</v>
      </c>
      <c r="B23" t="s">
        <v>68</v>
      </c>
      <c r="C23" t="s">
        <v>165</v>
      </c>
      <c r="D23">
        <v>59121</v>
      </c>
      <c r="E23" s="1" t="s">
        <v>47</v>
      </c>
    </row>
    <row r="24" spans="1:5" x14ac:dyDescent="0.25">
      <c r="A24" s="1">
        <v>23</v>
      </c>
      <c r="B24" t="s">
        <v>193</v>
      </c>
      <c r="C24" t="s">
        <v>194</v>
      </c>
      <c r="D24">
        <v>19017</v>
      </c>
      <c r="E24" s="1" t="s">
        <v>50</v>
      </c>
    </row>
    <row r="25" spans="1:5" x14ac:dyDescent="0.25">
      <c r="A25" s="1">
        <v>24</v>
      </c>
      <c r="B25" t="s">
        <v>64</v>
      </c>
      <c r="C25" t="s">
        <v>85</v>
      </c>
      <c r="D25">
        <v>7771</v>
      </c>
      <c r="E25" s="1" t="s">
        <v>51</v>
      </c>
    </row>
    <row r="26" spans="1:5" x14ac:dyDescent="0.25">
      <c r="A26" s="1">
        <v>25</v>
      </c>
      <c r="B26" t="s">
        <v>249</v>
      </c>
      <c r="C26" t="s">
        <v>250</v>
      </c>
      <c r="D26">
        <v>39853</v>
      </c>
      <c r="E26" s="1" t="s">
        <v>48</v>
      </c>
    </row>
    <row r="27" spans="1:5" x14ac:dyDescent="0.25">
      <c r="A27" s="1">
        <v>26</v>
      </c>
      <c r="B27" t="s">
        <v>226</v>
      </c>
      <c r="C27" t="s">
        <v>216</v>
      </c>
      <c r="D27">
        <v>7757</v>
      </c>
      <c r="E27" s="1" t="s">
        <v>46</v>
      </c>
    </row>
    <row r="28" spans="1:5" x14ac:dyDescent="0.25">
      <c r="A28" s="1">
        <v>27</v>
      </c>
      <c r="B28" t="s">
        <v>57</v>
      </c>
      <c r="C28" t="s">
        <v>97</v>
      </c>
      <c r="D28">
        <v>18868</v>
      </c>
      <c r="E28" s="1" t="s">
        <v>46</v>
      </c>
    </row>
    <row r="29" spans="1:5" x14ac:dyDescent="0.25">
      <c r="A29" s="1">
        <v>28</v>
      </c>
      <c r="B29" t="s">
        <v>57</v>
      </c>
      <c r="C29" t="s">
        <v>66</v>
      </c>
      <c r="D29">
        <v>17601</v>
      </c>
      <c r="E29" s="1" t="s">
        <v>51</v>
      </c>
    </row>
    <row r="30" spans="1:5" x14ac:dyDescent="0.25">
      <c r="A30" s="1">
        <v>29</v>
      </c>
      <c r="B30" t="s">
        <v>150</v>
      </c>
      <c r="C30" t="s">
        <v>152</v>
      </c>
      <c r="D30">
        <v>95095</v>
      </c>
      <c r="E30" s="1" t="s">
        <v>47</v>
      </c>
    </row>
    <row r="31" spans="1:5" x14ac:dyDescent="0.25">
      <c r="A31" s="1">
        <v>30</v>
      </c>
      <c r="B31" t="s">
        <v>68</v>
      </c>
      <c r="C31" t="s">
        <v>166</v>
      </c>
      <c r="D31">
        <v>47536</v>
      </c>
      <c r="E31" s="1" t="s">
        <v>48</v>
      </c>
    </row>
    <row r="32" spans="1:5" x14ac:dyDescent="0.25">
      <c r="A32" s="1">
        <v>31</v>
      </c>
      <c r="B32" t="s">
        <v>64</v>
      </c>
      <c r="C32" t="s">
        <v>86</v>
      </c>
      <c r="D32">
        <v>56218</v>
      </c>
      <c r="E32" s="1" t="s">
        <v>49</v>
      </c>
    </row>
    <row r="33" spans="1:5" x14ac:dyDescent="0.25">
      <c r="A33" s="1">
        <v>32</v>
      </c>
      <c r="B33" t="s">
        <v>188</v>
      </c>
      <c r="C33" t="s">
        <v>184</v>
      </c>
      <c r="D33">
        <v>7899</v>
      </c>
      <c r="E33" s="1" t="s">
        <v>46</v>
      </c>
    </row>
    <row r="34" spans="1:5" x14ac:dyDescent="0.25">
      <c r="A34" s="1">
        <v>33</v>
      </c>
      <c r="B34" t="s">
        <v>64</v>
      </c>
      <c r="C34" t="s">
        <v>87</v>
      </c>
      <c r="D34">
        <v>49418</v>
      </c>
      <c r="E34" s="1" t="s">
        <v>49</v>
      </c>
    </row>
    <row r="35" spans="1:5" x14ac:dyDescent="0.25">
      <c r="A35" s="1">
        <v>34</v>
      </c>
      <c r="B35" t="s">
        <v>164</v>
      </c>
      <c r="C35" t="s">
        <v>157</v>
      </c>
      <c r="D35">
        <v>21154</v>
      </c>
      <c r="E35" s="1" t="s">
        <v>46</v>
      </c>
    </row>
    <row r="36" spans="1:5" x14ac:dyDescent="0.25">
      <c r="A36" s="1">
        <v>35</v>
      </c>
      <c r="B36" t="s">
        <v>70</v>
      </c>
      <c r="C36" t="s">
        <v>232</v>
      </c>
      <c r="D36">
        <v>45207</v>
      </c>
      <c r="E36" s="1" t="s">
        <v>49</v>
      </c>
    </row>
    <row r="37" spans="1:5" x14ac:dyDescent="0.25">
      <c r="A37" s="1">
        <v>36</v>
      </c>
      <c r="B37" t="s">
        <v>57</v>
      </c>
      <c r="C37" t="s">
        <v>98</v>
      </c>
      <c r="D37">
        <v>47343</v>
      </c>
      <c r="E37" s="1" t="s">
        <v>50</v>
      </c>
    </row>
    <row r="38" spans="1:5" x14ac:dyDescent="0.25">
      <c r="A38" s="1">
        <v>37</v>
      </c>
      <c r="B38" t="s">
        <v>193</v>
      </c>
      <c r="C38" t="s">
        <v>195</v>
      </c>
      <c r="D38">
        <v>56438</v>
      </c>
      <c r="E38" s="1" t="s">
        <v>50</v>
      </c>
    </row>
    <row r="39" spans="1:5" x14ac:dyDescent="0.25">
      <c r="A39" s="1">
        <v>38</v>
      </c>
      <c r="B39" t="s">
        <v>150</v>
      </c>
      <c r="C39" t="s">
        <v>153</v>
      </c>
      <c r="D39">
        <v>15808</v>
      </c>
      <c r="E39" s="1" t="s">
        <v>47</v>
      </c>
    </row>
    <row r="40" spans="1:5" x14ac:dyDescent="0.25">
      <c r="A40" s="1">
        <v>39</v>
      </c>
      <c r="B40" t="s">
        <v>193</v>
      </c>
      <c r="C40" t="s">
        <v>196</v>
      </c>
      <c r="D40">
        <v>35538</v>
      </c>
      <c r="E40" s="1" t="s">
        <v>48</v>
      </c>
    </row>
    <row r="41" spans="1:5" x14ac:dyDescent="0.25">
      <c r="A41" s="1">
        <v>40</v>
      </c>
      <c r="B41" t="s">
        <v>57</v>
      </c>
      <c r="C41" t="s">
        <v>99</v>
      </c>
      <c r="D41">
        <v>32427</v>
      </c>
      <c r="E41" s="1" t="s">
        <v>46</v>
      </c>
    </row>
    <row r="42" spans="1:5" x14ac:dyDescent="0.25">
      <c r="A42" s="1">
        <v>41</v>
      </c>
      <c r="B42" t="s">
        <v>64</v>
      </c>
      <c r="C42" t="s">
        <v>89</v>
      </c>
      <c r="D42">
        <v>38422</v>
      </c>
      <c r="E42" s="1" t="s">
        <v>50</v>
      </c>
    </row>
    <row r="43" spans="1:5" x14ac:dyDescent="0.25">
      <c r="A43" s="1">
        <v>42</v>
      </c>
      <c r="B43" t="s">
        <v>150</v>
      </c>
      <c r="C43" t="s">
        <v>154</v>
      </c>
      <c r="D43">
        <v>66148</v>
      </c>
      <c r="E43" s="1" t="s">
        <v>46</v>
      </c>
    </row>
    <row r="44" spans="1:5" x14ac:dyDescent="0.25">
      <c r="A44" s="1">
        <v>43</v>
      </c>
      <c r="B44" t="s">
        <v>265</v>
      </c>
      <c r="C44" t="s">
        <v>256</v>
      </c>
      <c r="D44">
        <v>56228</v>
      </c>
      <c r="E44" s="1" t="s">
        <v>48</v>
      </c>
    </row>
    <row r="45" spans="1:5" x14ac:dyDescent="0.25">
      <c r="A45" s="1">
        <v>44</v>
      </c>
      <c r="B45" t="s">
        <v>57</v>
      </c>
      <c r="C45" t="s">
        <v>100</v>
      </c>
      <c r="D45">
        <v>5959</v>
      </c>
      <c r="E45" s="1" t="s">
        <v>49</v>
      </c>
    </row>
    <row r="46" spans="1:5" x14ac:dyDescent="0.25">
      <c r="A46" s="1">
        <v>45</v>
      </c>
      <c r="B46" t="s">
        <v>68</v>
      </c>
      <c r="C46" t="s">
        <v>167</v>
      </c>
      <c r="D46">
        <v>16357</v>
      </c>
      <c r="E46" s="1" t="s">
        <v>48</v>
      </c>
    </row>
    <row r="47" spans="1:5" x14ac:dyDescent="0.25">
      <c r="A47" s="1">
        <v>46</v>
      </c>
      <c r="B47" t="s">
        <v>64</v>
      </c>
      <c r="C47" t="s">
        <v>90</v>
      </c>
      <c r="D47">
        <v>36515</v>
      </c>
      <c r="E47" s="1" t="s">
        <v>47</v>
      </c>
    </row>
    <row r="48" spans="1:5" x14ac:dyDescent="0.25">
      <c r="A48" s="1">
        <v>47</v>
      </c>
      <c r="B48" t="s">
        <v>70</v>
      </c>
      <c r="C48" t="s">
        <v>144</v>
      </c>
      <c r="D48">
        <v>36123</v>
      </c>
      <c r="E48" s="1" t="s">
        <v>46</v>
      </c>
    </row>
    <row r="49" spans="1:5" x14ac:dyDescent="0.25">
      <c r="A49" s="1">
        <v>48</v>
      </c>
      <c r="B49" t="s">
        <v>57</v>
      </c>
      <c r="C49" t="s">
        <v>101</v>
      </c>
      <c r="D49">
        <v>84510</v>
      </c>
      <c r="E49" s="1" t="s">
        <v>47</v>
      </c>
    </row>
    <row r="50" spans="1:5" x14ac:dyDescent="0.25">
      <c r="A50" s="1">
        <v>49</v>
      </c>
      <c r="B50" t="s">
        <v>57</v>
      </c>
      <c r="C50" t="s">
        <v>102</v>
      </c>
      <c r="D50">
        <v>61238</v>
      </c>
      <c r="E50" s="1" t="s">
        <v>48</v>
      </c>
    </row>
    <row r="51" spans="1:5" x14ac:dyDescent="0.25">
      <c r="A51" s="1">
        <v>50</v>
      </c>
      <c r="B51" t="s">
        <v>265</v>
      </c>
      <c r="C51" t="s">
        <v>263</v>
      </c>
      <c r="D51">
        <v>22385</v>
      </c>
      <c r="E51" s="1" t="s">
        <v>46</v>
      </c>
    </row>
    <row r="52" spans="1:5" x14ac:dyDescent="0.25">
      <c r="A52" s="1">
        <v>51</v>
      </c>
      <c r="B52" t="s">
        <v>57</v>
      </c>
      <c r="C52" t="s">
        <v>103</v>
      </c>
      <c r="D52">
        <v>34836</v>
      </c>
      <c r="E52" s="1" t="s">
        <v>49</v>
      </c>
    </row>
    <row r="53" spans="1:5" x14ac:dyDescent="0.25">
      <c r="A53" s="1">
        <v>52</v>
      </c>
      <c r="B53" t="s">
        <v>76</v>
      </c>
      <c r="C53" t="s">
        <v>227</v>
      </c>
      <c r="D53">
        <v>49242</v>
      </c>
      <c r="E53" s="1" t="s">
        <v>47</v>
      </c>
    </row>
    <row r="54" spans="1:5" x14ac:dyDescent="0.25">
      <c r="A54" s="1">
        <v>53</v>
      </c>
      <c r="B54" t="s">
        <v>64</v>
      </c>
      <c r="C54" t="s">
        <v>91</v>
      </c>
      <c r="D54">
        <v>80940</v>
      </c>
      <c r="E54" s="1" t="s">
        <v>50</v>
      </c>
    </row>
    <row r="55" spans="1:5" x14ac:dyDescent="0.25">
      <c r="A55" s="1">
        <v>54</v>
      </c>
      <c r="B55" t="s">
        <v>150</v>
      </c>
      <c r="C55" t="s">
        <v>155</v>
      </c>
      <c r="D55">
        <v>56723</v>
      </c>
      <c r="E55" s="1" t="s">
        <v>47</v>
      </c>
    </row>
    <row r="56" spans="1:5" x14ac:dyDescent="0.25">
      <c r="A56" s="1">
        <v>55</v>
      </c>
      <c r="B56" t="s">
        <v>164</v>
      </c>
      <c r="C56" t="s">
        <v>158</v>
      </c>
      <c r="D56">
        <v>28339</v>
      </c>
      <c r="E56" s="1" t="s">
        <v>46</v>
      </c>
    </row>
    <row r="57" spans="1:5" x14ac:dyDescent="0.25">
      <c r="A57" s="1">
        <v>56</v>
      </c>
      <c r="B57" t="s">
        <v>193</v>
      </c>
      <c r="C57" t="s">
        <v>197</v>
      </c>
      <c r="D57">
        <v>92976</v>
      </c>
      <c r="E57" s="1" t="s">
        <v>47</v>
      </c>
    </row>
    <row r="58" spans="1:5" x14ac:dyDescent="0.25">
      <c r="A58" s="1">
        <v>57</v>
      </c>
      <c r="B58" t="s">
        <v>57</v>
      </c>
      <c r="C58" t="s">
        <v>104</v>
      </c>
      <c r="D58">
        <v>85115</v>
      </c>
      <c r="E58" s="1" t="s">
        <v>49</v>
      </c>
    </row>
    <row r="59" spans="1:5" x14ac:dyDescent="0.25">
      <c r="A59" s="1">
        <v>58</v>
      </c>
      <c r="B59" t="s">
        <v>68</v>
      </c>
      <c r="C59" t="s">
        <v>168</v>
      </c>
      <c r="D59">
        <v>38336</v>
      </c>
      <c r="E59" s="1" t="s">
        <v>50</v>
      </c>
    </row>
    <row r="60" spans="1:5" x14ac:dyDescent="0.25">
      <c r="A60" s="1">
        <v>59</v>
      </c>
      <c r="B60" t="s">
        <v>57</v>
      </c>
      <c r="C60" t="s">
        <v>105</v>
      </c>
      <c r="D60">
        <v>13695</v>
      </c>
      <c r="E60" s="1" t="s">
        <v>47</v>
      </c>
    </row>
    <row r="61" spans="1:5" x14ac:dyDescent="0.25">
      <c r="A61" s="1">
        <v>60</v>
      </c>
      <c r="B61" t="s">
        <v>70</v>
      </c>
      <c r="C61" t="s">
        <v>245</v>
      </c>
      <c r="D61">
        <v>85862</v>
      </c>
      <c r="E61" s="1" t="s">
        <v>46</v>
      </c>
    </row>
    <row r="62" spans="1:5" x14ac:dyDescent="0.25">
      <c r="A62" s="1">
        <v>61</v>
      </c>
      <c r="B62" t="s">
        <v>269</v>
      </c>
      <c r="C62" t="s">
        <v>266</v>
      </c>
      <c r="D62">
        <v>99022</v>
      </c>
      <c r="E62" s="1" t="s">
        <v>48</v>
      </c>
    </row>
    <row r="63" spans="1:5" x14ac:dyDescent="0.25">
      <c r="A63" s="1">
        <v>62</v>
      </c>
      <c r="B63" t="s">
        <v>57</v>
      </c>
      <c r="C63" t="s">
        <v>106</v>
      </c>
      <c r="D63">
        <v>98943</v>
      </c>
      <c r="E63" s="1" t="s">
        <v>51</v>
      </c>
    </row>
    <row r="64" spans="1:5" x14ac:dyDescent="0.25">
      <c r="A64" s="1">
        <v>63</v>
      </c>
      <c r="B64" t="s">
        <v>226</v>
      </c>
      <c r="C64" t="s">
        <v>217</v>
      </c>
      <c r="D64">
        <v>5112</v>
      </c>
      <c r="E64" s="1" t="s">
        <v>50</v>
      </c>
    </row>
    <row r="65" spans="1:5" x14ac:dyDescent="0.25">
      <c r="A65" s="1">
        <v>64</v>
      </c>
      <c r="B65" t="s">
        <v>143</v>
      </c>
      <c r="C65" t="s">
        <v>144</v>
      </c>
      <c r="D65">
        <v>90005</v>
      </c>
      <c r="E65" s="1" t="s">
        <v>50</v>
      </c>
    </row>
    <row r="66" spans="1:5" x14ac:dyDescent="0.25">
      <c r="A66" s="1">
        <v>65</v>
      </c>
      <c r="B66" t="s">
        <v>193</v>
      </c>
      <c r="C66" t="s">
        <v>198</v>
      </c>
      <c r="D66">
        <v>17370</v>
      </c>
      <c r="E66" s="1" t="s">
        <v>50</v>
      </c>
    </row>
    <row r="67" spans="1:5" x14ac:dyDescent="0.25">
      <c r="A67" s="1">
        <v>66</v>
      </c>
      <c r="B67" t="s">
        <v>164</v>
      </c>
      <c r="C67" t="s">
        <v>159</v>
      </c>
      <c r="D67">
        <v>88823</v>
      </c>
      <c r="E67" s="1" t="s">
        <v>46</v>
      </c>
    </row>
    <row r="68" spans="1:5" x14ac:dyDescent="0.25">
      <c r="A68" s="1">
        <v>67</v>
      </c>
      <c r="B68" t="s">
        <v>68</v>
      </c>
      <c r="C68" t="s">
        <v>169</v>
      </c>
      <c r="D68">
        <v>27759</v>
      </c>
      <c r="E68" s="1" t="s">
        <v>46</v>
      </c>
    </row>
    <row r="69" spans="1:5" x14ac:dyDescent="0.25">
      <c r="A69" s="1">
        <v>68</v>
      </c>
      <c r="B69" t="s">
        <v>57</v>
      </c>
      <c r="C69" t="s">
        <v>107</v>
      </c>
      <c r="D69">
        <v>10281</v>
      </c>
      <c r="E69" s="1" t="s">
        <v>48</v>
      </c>
    </row>
    <row r="70" spans="1:5" x14ac:dyDescent="0.25">
      <c r="A70" s="1">
        <v>69</v>
      </c>
      <c r="B70" t="s">
        <v>64</v>
      </c>
      <c r="C70" t="s">
        <v>92</v>
      </c>
      <c r="D70">
        <v>31195</v>
      </c>
      <c r="E70" s="1" t="s">
        <v>51</v>
      </c>
    </row>
    <row r="71" spans="1:5" x14ac:dyDescent="0.25">
      <c r="A71" s="1">
        <v>70</v>
      </c>
      <c r="B71" t="s">
        <v>143</v>
      </c>
      <c r="C71" t="s">
        <v>145</v>
      </c>
      <c r="D71">
        <v>38811</v>
      </c>
      <c r="E71" s="1" t="s">
        <v>46</v>
      </c>
    </row>
    <row r="72" spans="1:5" x14ac:dyDescent="0.25">
      <c r="A72" s="1">
        <v>71</v>
      </c>
      <c r="B72" t="s">
        <v>70</v>
      </c>
      <c r="C72" t="s">
        <v>233</v>
      </c>
      <c r="D72">
        <v>4745</v>
      </c>
      <c r="E72" s="1" t="s">
        <v>50</v>
      </c>
    </row>
    <row r="73" spans="1:5" x14ac:dyDescent="0.25">
      <c r="A73" s="1">
        <v>72</v>
      </c>
      <c r="B73" t="s">
        <v>70</v>
      </c>
      <c r="C73" t="s">
        <v>234</v>
      </c>
      <c r="D73">
        <v>52899</v>
      </c>
      <c r="E73" s="1" t="s">
        <v>46</v>
      </c>
    </row>
    <row r="74" spans="1:5" x14ac:dyDescent="0.25">
      <c r="A74" s="1">
        <v>73</v>
      </c>
      <c r="B74" t="s">
        <v>57</v>
      </c>
      <c r="C74" t="s">
        <v>108</v>
      </c>
      <c r="D74">
        <v>98664</v>
      </c>
      <c r="E74" s="1" t="s">
        <v>47</v>
      </c>
    </row>
    <row r="75" spans="1:5" x14ac:dyDescent="0.25">
      <c r="A75" s="1">
        <v>74</v>
      </c>
      <c r="B75" t="s">
        <v>57</v>
      </c>
      <c r="C75" t="s">
        <v>71</v>
      </c>
      <c r="D75">
        <v>29762</v>
      </c>
      <c r="E75" s="1" t="s">
        <v>48</v>
      </c>
    </row>
    <row r="76" spans="1:5" x14ac:dyDescent="0.25">
      <c r="A76" s="1">
        <v>75</v>
      </c>
      <c r="B76" t="s">
        <v>70</v>
      </c>
      <c r="C76" t="s">
        <v>246</v>
      </c>
      <c r="D76">
        <v>72128</v>
      </c>
      <c r="E76" s="1" t="s">
        <v>47</v>
      </c>
    </row>
    <row r="77" spans="1:5" x14ac:dyDescent="0.25">
      <c r="A77" s="1">
        <v>76</v>
      </c>
      <c r="B77" t="s">
        <v>150</v>
      </c>
      <c r="C77" t="s">
        <v>156</v>
      </c>
      <c r="D77">
        <v>92173</v>
      </c>
      <c r="E77" s="1" t="s">
        <v>50</v>
      </c>
    </row>
    <row r="78" spans="1:5" x14ac:dyDescent="0.25">
      <c r="A78" s="1">
        <v>77</v>
      </c>
      <c r="B78" t="s">
        <v>193</v>
      </c>
      <c r="C78" t="s">
        <v>199</v>
      </c>
      <c r="D78">
        <v>75927</v>
      </c>
      <c r="E78" s="1" t="s">
        <v>50</v>
      </c>
    </row>
    <row r="79" spans="1:5" x14ac:dyDescent="0.25">
      <c r="A79" s="1">
        <v>78</v>
      </c>
      <c r="B79" t="s">
        <v>57</v>
      </c>
      <c r="C79" t="s">
        <v>109</v>
      </c>
      <c r="D79">
        <v>55047</v>
      </c>
      <c r="E79" s="1" t="s">
        <v>50</v>
      </c>
    </row>
    <row r="80" spans="1:5" x14ac:dyDescent="0.25">
      <c r="A80" s="1">
        <v>79</v>
      </c>
      <c r="B80" t="s">
        <v>249</v>
      </c>
      <c r="C80" t="s">
        <v>251</v>
      </c>
      <c r="D80">
        <v>99833</v>
      </c>
      <c r="E80" s="1" t="s">
        <v>48</v>
      </c>
    </row>
    <row r="81" spans="1:5" x14ac:dyDescent="0.25">
      <c r="A81" s="1">
        <v>80</v>
      </c>
      <c r="B81" t="s">
        <v>164</v>
      </c>
      <c r="C81" t="s">
        <v>160</v>
      </c>
      <c r="D81">
        <v>22871</v>
      </c>
      <c r="E81" s="1" t="s">
        <v>50</v>
      </c>
    </row>
    <row r="82" spans="1:5" x14ac:dyDescent="0.25">
      <c r="A82" s="1">
        <v>81</v>
      </c>
      <c r="B82" t="s">
        <v>68</v>
      </c>
      <c r="C82" t="s">
        <v>170</v>
      </c>
      <c r="D82">
        <v>74462</v>
      </c>
      <c r="E82" s="1" t="s">
        <v>50</v>
      </c>
    </row>
    <row r="83" spans="1:5" x14ac:dyDescent="0.25">
      <c r="A83" s="1">
        <v>82</v>
      </c>
      <c r="B83" t="s">
        <v>64</v>
      </c>
      <c r="C83" t="s">
        <v>93</v>
      </c>
      <c r="D83">
        <v>51660</v>
      </c>
      <c r="E83" s="1" t="s">
        <v>49</v>
      </c>
    </row>
    <row r="84" spans="1:5" x14ac:dyDescent="0.25">
      <c r="A84" s="1">
        <v>83</v>
      </c>
      <c r="B84" t="s">
        <v>57</v>
      </c>
      <c r="C84" t="s">
        <v>110</v>
      </c>
      <c r="D84">
        <v>14740</v>
      </c>
      <c r="E84" s="1" t="s">
        <v>48</v>
      </c>
    </row>
    <row r="85" spans="1:5" x14ac:dyDescent="0.25">
      <c r="A85" s="1">
        <v>84</v>
      </c>
      <c r="B85" t="s">
        <v>57</v>
      </c>
      <c r="C85" t="s">
        <v>111</v>
      </c>
      <c r="D85">
        <v>18493</v>
      </c>
      <c r="E85" s="1" t="s">
        <v>50</v>
      </c>
    </row>
    <row r="86" spans="1:5" x14ac:dyDescent="0.25">
      <c r="A86" s="1">
        <v>85</v>
      </c>
      <c r="B86" t="s">
        <v>273</v>
      </c>
      <c r="C86" t="s">
        <v>270</v>
      </c>
      <c r="D86">
        <v>25558</v>
      </c>
      <c r="E86" s="1" t="s">
        <v>47</v>
      </c>
    </row>
    <row r="87" spans="1:5" x14ac:dyDescent="0.25">
      <c r="A87" s="1">
        <v>86</v>
      </c>
      <c r="B87" t="s">
        <v>265</v>
      </c>
      <c r="C87" t="s">
        <v>257</v>
      </c>
      <c r="D87">
        <v>62846</v>
      </c>
      <c r="E87" s="1" t="s">
        <v>49</v>
      </c>
    </row>
    <row r="88" spans="1:5" x14ac:dyDescent="0.25">
      <c r="A88" s="1">
        <v>87</v>
      </c>
      <c r="B88" t="s">
        <v>64</v>
      </c>
      <c r="C88" t="s">
        <v>94</v>
      </c>
      <c r="D88">
        <v>8289</v>
      </c>
      <c r="E88" s="1" t="s">
        <v>48</v>
      </c>
    </row>
    <row r="89" spans="1:5" x14ac:dyDescent="0.25">
      <c r="A89" s="1">
        <v>88</v>
      </c>
      <c r="B89" t="s">
        <v>76</v>
      </c>
      <c r="C89" t="s">
        <v>228</v>
      </c>
      <c r="D89">
        <v>86369</v>
      </c>
      <c r="E89" s="1" t="s">
        <v>49</v>
      </c>
    </row>
    <row r="90" spans="1:5" x14ac:dyDescent="0.25">
      <c r="A90" s="1">
        <v>89</v>
      </c>
      <c r="B90" t="s">
        <v>193</v>
      </c>
      <c r="C90" t="s">
        <v>200</v>
      </c>
      <c r="D90">
        <v>82976</v>
      </c>
      <c r="E90" s="1" t="s">
        <v>49</v>
      </c>
    </row>
    <row r="91" spans="1:5" x14ac:dyDescent="0.25">
      <c r="A91" s="1">
        <v>90</v>
      </c>
      <c r="B91" t="s">
        <v>68</v>
      </c>
      <c r="C91" t="s">
        <v>171</v>
      </c>
      <c r="D91">
        <v>75156</v>
      </c>
      <c r="E91" s="1" t="s">
        <v>46</v>
      </c>
    </row>
    <row r="92" spans="1:5" x14ac:dyDescent="0.25">
      <c r="A92" s="1">
        <v>91</v>
      </c>
      <c r="B92" t="s">
        <v>57</v>
      </c>
      <c r="C92" t="s">
        <v>112</v>
      </c>
      <c r="D92">
        <v>51302</v>
      </c>
      <c r="E92" s="1" t="s">
        <v>50</v>
      </c>
    </row>
    <row r="93" spans="1:5" x14ac:dyDescent="0.25">
      <c r="A93" s="1">
        <v>92</v>
      </c>
      <c r="B93" t="s">
        <v>188</v>
      </c>
      <c r="C93" t="s">
        <v>185</v>
      </c>
      <c r="D93">
        <v>34815</v>
      </c>
      <c r="E93" s="1" t="s">
        <v>48</v>
      </c>
    </row>
    <row r="94" spans="1:5" x14ac:dyDescent="0.25">
      <c r="A94" s="1">
        <v>93</v>
      </c>
      <c r="B94" t="s">
        <v>57</v>
      </c>
      <c r="C94" t="s">
        <v>113</v>
      </c>
      <c r="D94">
        <v>79206</v>
      </c>
      <c r="E94" s="1" t="s">
        <v>46</v>
      </c>
    </row>
    <row r="95" spans="1:5" x14ac:dyDescent="0.25">
      <c r="A95" s="1">
        <v>94</v>
      </c>
      <c r="B95" t="s">
        <v>70</v>
      </c>
      <c r="C95" t="s">
        <v>235</v>
      </c>
      <c r="D95">
        <v>70601</v>
      </c>
      <c r="E95" s="1" t="s">
        <v>48</v>
      </c>
    </row>
    <row r="96" spans="1:5" x14ac:dyDescent="0.25">
      <c r="A96" s="1">
        <v>95</v>
      </c>
      <c r="B96" t="s">
        <v>64</v>
      </c>
      <c r="C96" t="s">
        <v>95</v>
      </c>
      <c r="D96">
        <v>67875</v>
      </c>
      <c r="E96" s="1" t="s">
        <v>51</v>
      </c>
    </row>
    <row r="97" spans="1:5" x14ac:dyDescent="0.25">
      <c r="A97" s="1">
        <v>96</v>
      </c>
      <c r="B97" t="s">
        <v>226</v>
      </c>
      <c r="C97" t="s">
        <v>218</v>
      </c>
      <c r="D97">
        <v>44042</v>
      </c>
      <c r="E97" s="1" t="s">
        <v>50</v>
      </c>
    </row>
    <row r="98" spans="1:5" x14ac:dyDescent="0.25">
      <c r="A98" s="1">
        <v>97</v>
      </c>
      <c r="B98" t="s">
        <v>68</v>
      </c>
      <c r="C98" t="s">
        <v>172</v>
      </c>
      <c r="D98">
        <v>28523</v>
      </c>
      <c r="E98" s="1" t="s">
        <v>49</v>
      </c>
    </row>
    <row r="99" spans="1:5" x14ac:dyDescent="0.25">
      <c r="A99" s="1">
        <v>98</v>
      </c>
      <c r="B99" t="s">
        <v>265</v>
      </c>
      <c r="C99" t="s">
        <v>258</v>
      </c>
      <c r="D99">
        <v>88480</v>
      </c>
      <c r="E99" s="1" t="s">
        <v>46</v>
      </c>
    </row>
    <row r="100" spans="1:5" x14ac:dyDescent="0.25">
      <c r="A100" s="1">
        <v>99</v>
      </c>
      <c r="B100" t="s">
        <v>57</v>
      </c>
      <c r="C100" t="s">
        <v>114</v>
      </c>
      <c r="D100">
        <v>53140</v>
      </c>
      <c r="E100" s="1" t="s">
        <v>49</v>
      </c>
    </row>
    <row r="101" spans="1:5" x14ac:dyDescent="0.25">
      <c r="A101" s="1">
        <v>100</v>
      </c>
      <c r="B101" t="s">
        <v>143</v>
      </c>
      <c r="C101" t="s">
        <v>146</v>
      </c>
      <c r="D101">
        <v>85018</v>
      </c>
      <c r="E101" s="1" t="s">
        <v>46</v>
      </c>
    </row>
    <row r="102" spans="1:5" x14ac:dyDescent="0.25">
      <c r="A102" s="1">
        <v>101</v>
      </c>
      <c r="B102" t="s">
        <v>70</v>
      </c>
      <c r="C102" t="s">
        <v>236</v>
      </c>
      <c r="D102">
        <v>97245</v>
      </c>
      <c r="E102" s="1" t="s">
        <v>51</v>
      </c>
    </row>
    <row r="103" spans="1:5" x14ac:dyDescent="0.25">
      <c r="A103" s="1">
        <v>102</v>
      </c>
      <c r="B103" t="s">
        <v>193</v>
      </c>
      <c r="C103" t="s">
        <v>201</v>
      </c>
      <c r="D103">
        <v>31373</v>
      </c>
      <c r="E103" s="1" t="s">
        <v>47</v>
      </c>
    </row>
    <row r="104" spans="1:5" x14ac:dyDescent="0.25">
      <c r="A104" s="1">
        <v>103</v>
      </c>
      <c r="B104" t="s">
        <v>164</v>
      </c>
      <c r="C104" t="s">
        <v>161</v>
      </c>
      <c r="D104">
        <v>15251</v>
      </c>
      <c r="E104" s="1" t="s">
        <v>47</v>
      </c>
    </row>
    <row r="105" spans="1:5" x14ac:dyDescent="0.25">
      <c r="A105" s="1">
        <v>104</v>
      </c>
      <c r="B105" t="s">
        <v>57</v>
      </c>
      <c r="C105" t="s">
        <v>115</v>
      </c>
      <c r="D105">
        <v>24830</v>
      </c>
      <c r="E105" s="1" t="s">
        <v>48</v>
      </c>
    </row>
    <row r="106" spans="1:5" x14ac:dyDescent="0.25">
      <c r="A106" s="1">
        <v>105</v>
      </c>
      <c r="B106" t="s">
        <v>68</v>
      </c>
      <c r="C106" t="s">
        <v>173</v>
      </c>
      <c r="D106">
        <v>83469</v>
      </c>
      <c r="E106" s="1" t="s">
        <v>46</v>
      </c>
    </row>
    <row r="107" spans="1:5" x14ac:dyDescent="0.25">
      <c r="A107" s="1">
        <v>106</v>
      </c>
      <c r="B107" t="s">
        <v>70</v>
      </c>
      <c r="C107" t="s">
        <v>247</v>
      </c>
      <c r="D107">
        <v>11158</v>
      </c>
      <c r="E107" s="1" t="s">
        <v>50</v>
      </c>
    </row>
    <row r="108" spans="1:5" x14ac:dyDescent="0.25">
      <c r="A108" s="1">
        <v>107</v>
      </c>
      <c r="B108" t="s">
        <v>57</v>
      </c>
      <c r="C108" t="s">
        <v>116</v>
      </c>
      <c r="D108">
        <v>76225</v>
      </c>
      <c r="E108" s="1" t="s">
        <v>50</v>
      </c>
    </row>
    <row r="109" spans="1:5" x14ac:dyDescent="0.25">
      <c r="A109" s="1">
        <v>108</v>
      </c>
      <c r="B109" t="s">
        <v>57</v>
      </c>
      <c r="C109" t="s">
        <v>117</v>
      </c>
      <c r="D109">
        <v>40632</v>
      </c>
      <c r="E109" s="1" t="s">
        <v>50</v>
      </c>
    </row>
    <row r="110" spans="1:5" x14ac:dyDescent="0.25">
      <c r="A110" s="1">
        <v>109</v>
      </c>
      <c r="B110" t="s">
        <v>265</v>
      </c>
      <c r="C110" t="s">
        <v>264</v>
      </c>
      <c r="D110">
        <v>47034</v>
      </c>
      <c r="E110" s="1" t="s">
        <v>50</v>
      </c>
    </row>
    <row r="111" spans="1:5" x14ac:dyDescent="0.25">
      <c r="A111" s="1">
        <v>110</v>
      </c>
      <c r="B111" t="s">
        <v>57</v>
      </c>
      <c r="C111" t="s">
        <v>118</v>
      </c>
      <c r="D111">
        <v>69032</v>
      </c>
      <c r="E111" s="1" t="s">
        <v>49</v>
      </c>
    </row>
    <row r="112" spans="1:5" x14ac:dyDescent="0.25">
      <c r="A112" s="1">
        <v>111</v>
      </c>
      <c r="B112" t="s">
        <v>249</v>
      </c>
      <c r="C112" t="s">
        <v>252</v>
      </c>
      <c r="D112">
        <v>85539</v>
      </c>
      <c r="E112" s="1" t="s">
        <v>51</v>
      </c>
    </row>
    <row r="113" spans="1:5" x14ac:dyDescent="0.25">
      <c r="A113" s="1">
        <v>112</v>
      </c>
      <c r="B113" t="s">
        <v>193</v>
      </c>
      <c r="C113" t="s">
        <v>202</v>
      </c>
      <c r="D113">
        <v>17267</v>
      </c>
      <c r="E113" s="1" t="s">
        <v>50</v>
      </c>
    </row>
    <row r="114" spans="1:5" x14ac:dyDescent="0.25">
      <c r="A114" s="1">
        <v>113</v>
      </c>
      <c r="B114" t="s">
        <v>68</v>
      </c>
      <c r="C114" t="s">
        <v>174</v>
      </c>
      <c r="D114">
        <v>96599</v>
      </c>
      <c r="E114" s="1" t="s">
        <v>47</v>
      </c>
    </row>
    <row r="115" spans="1:5" x14ac:dyDescent="0.25">
      <c r="A115" s="1">
        <v>114</v>
      </c>
      <c r="B115" t="s">
        <v>57</v>
      </c>
      <c r="C115" t="s">
        <v>119</v>
      </c>
      <c r="D115">
        <v>6519</v>
      </c>
      <c r="E115" s="1" t="s">
        <v>50</v>
      </c>
    </row>
    <row r="116" spans="1:5" x14ac:dyDescent="0.25">
      <c r="A116" s="1">
        <v>115</v>
      </c>
      <c r="B116" t="s">
        <v>70</v>
      </c>
      <c r="C116" t="s">
        <v>237</v>
      </c>
      <c r="D116">
        <v>6092</v>
      </c>
      <c r="E116" s="1" t="s">
        <v>51</v>
      </c>
    </row>
    <row r="117" spans="1:5" x14ac:dyDescent="0.25">
      <c r="A117" s="1">
        <v>116</v>
      </c>
      <c r="B117" t="s">
        <v>64</v>
      </c>
      <c r="C117" t="s">
        <v>88</v>
      </c>
      <c r="D117">
        <v>61905</v>
      </c>
      <c r="E117" s="1" t="s">
        <v>51</v>
      </c>
    </row>
    <row r="118" spans="1:5" x14ac:dyDescent="0.25">
      <c r="A118" s="1">
        <v>117</v>
      </c>
      <c r="B118" t="s">
        <v>226</v>
      </c>
      <c r="C118" t="s">
        <v>219</v>
      </c>
      <c r="D118">
        <v>8851</v>
      </c>
      <c r="E118" s="1" t="s">
        <v>51</v>
      </c>
    </row>
    <row r="119" spans="1:5" x14ac:dyDescent="0.25">
      <c r="A119" s="1">
        <v>118</v>
      </c>
      <c r="B119" t="s">
        <v>193</v>
      </c>
      <c r="C119" t="s">
        <v>203</v>
      </c>
      <c r="D119">
        <v>55713</v>
      </c>
      <c r="E119" s="1" t="s">
        <v>46</v>
      </c>
    </row>
    <row r="120" spans="1:5" x14ac:dyDescent="0.25">
      <c r="A120" s="1">
        <v>119</v>
      </c>
      <c r="B120" t="s">
        <v>57</v>
      </c>
      <c r="C120" t="s">
        <v>120</v>
      </c>
      <c r="D120">
        <v>86768</v>
      </c>
      <c r="E120" s="1" t="s">
        <v>49</v>
      </c>
    </row>
    <row r="121" spans="1:5" x14ac:dyDescent="0.25">
      <c r="A121" s="1">
        <v>120</v>
      </c>
      <c r="B121" t="s">
        <v>68</v>
      </c>
      <c r="C121" t="s">
        <v>175</v>
      </c>
      <c r="D121">
        <v>5536</v>
      </c>
      <c r="E121" s="1" t="s">
        <v>46</v>
      </c>
    </row>
    <row r="122" spans="1:5" x14ac:dyDescent="0.25">
      <c r="A122" s="1">
        <v>121</v>
      </c>
      <c r="B122" t="s">
        <v>76</v>
      </c>
      <c r="C122" t="s">
        <v>229</v>
      </c>
      <c r="D122">
        <v>7868</v>
      </c>
      <c r="E122" s="1" t="s">
        <v>50</v>
      </c>
    </row>
    <row r="123" spans="1:5" x14ac:dyDescent="0.25">
      <c r="A123" s="1">
        <v>122</v>
      </c>
      <c r="B123" t="s">
        <v>188</v>
      </c>
      <c r="C123" t="s">
        <v>186</v>
      </c>
      <c r="D123">
        <v>30859</v>
      </c>
      <c r="E123" s="1" t="s">
        <v>49</v>
      </c>
    </row>
    <row r="124" spans="1:5" x14ac:dyDescent="0.25">
      <c r="A124" s="1">
        <v>123</v>
      </c>
      <c r="B124" t="s">
        <v>57</v>
      </c>
      <c r="C124" t="s">
        <v>121</v>
      </c>
      <c r="D124">
        <v>18418</v>
      </c>
      <c r="E124" s="1" t="s">
        <v>47</v>
      </c>
    </row>
    <row r="125" spans="1:5" x14ac:dyDescent="0.25">
      <c r="A125" s="1">
        <v>124</v>
      </c>
      <c r="B125" t="s">
        <v>57</v>
      </c>
      <c r="C125" t="s">
        <v>122</v>
      </c>
      <c r="D125">
        <v>97667</v>
      </c>
      <c r="E125" s="1" t="s">
        <v>48</v>
      </c>
    </row>
    <row r="126" spans="1:5" x14ac:dyDescent="0.25">
      <c r="A126" s="1">
        <v>125</v>
      </c>
      <c r="B126" t="s">
        <v>265</v>
      </c>
      <c r="C126" t="s">
        <v>259</v>
      </c>
      <c r="D126">
        <v>79163</v>
      </c>
      <c r="E126" s="1" t="s">
        <v>48</v>
      </c>
    </row>
    <row r="127" spans="1:5" x14ac:dyDescent="0.25">
      <c r="A127" s="1">
        <v>126</v>
      </c>
      <c r="B127" t="s">
        <v>193</v>
      </c>
      <c r="C127" t="s">
        <v>204</v>
      </c>
      <c r="D127">
        <v>21067</v>
      </c>
      <c r="E127" s="1" t="s">
        <v>48</v>
      </c>
    </row>
    <row r="128" spans="1:5" x14ac:dyDescent="0.25">
      <c r="A128" s="1">
        <v>127</v>
      </c>
      <c r="B128" t="s">
        <v>70</v>
      </c>
      <c r="C128" t="s">
        <v>248</v>
      </c>
      <c r="D128">
        <v>47258</v>
      </c>
      <c r="E128" s="1" t="s">
        <v>51</v>
      </c>
    </row>
    <row r="129" spans="1:5" x14ac:dyDescent="0.25">
      <c r="A129" s="1">
        <v>128</v>
      </c>
      <c r="B129" t="s">
        <v>68</v>
      </c>
      <c r="C129" t="s">
        <v>176</v>
      </c>
      <c r="D129">
        <v>13030</v>
      </c>
      <c r="E129" s="1" t="s">
        <v>49</v>
      </c>
    </row>
    <row r="130" spans="1:5" x14ac:dyDescent="0.25">
      <c r="A130" s="1">
        <v>129</v>
      </c>
      <c r="B130" t="s">
        <v>57</v>
      </c>
      <c r="C130" t="s">
        <v>123</v>
      </c>
      <c r="D130">
        <v>45578</v>
      </c>
      <c r="E130" s="1" t="s">
        <v>50</v>
      </c>
    </row>
    <row r="131" spans="1:5" x14ac:dyDescent="0.25">
      <c r="A131" s="1">
        <v>130</v>
      </c>
      <c r="B131" t="s">
        <v>273</v>
      </c>
      <c r="C131" t="s">
        <v>271</v>
      </c>
      <c r="D131">
        <v>79424</v>
      </c>
      <c r="E131" s="1" t="s">
        <v>48</v>
      </c>
    </row>
    <row r="132" spans="1:5" x14ac:dyDescent="0.25">
      <c r="A132" s="1">
        <v>131</v>
      </c>
      <c r="B132" t="s">
        <v>70</v>
      </c>
      <c r="C132" t="s">
        <v>238</v>
      </c>
      <c r="D132">
        <v>96348</v>
      </c>
      <c r="E132" s="1" t="s">
        <v>50</v>
      </c>
    </row>
    <row r="133" spans="1:5" x14ac:dyDescent="0.25">
      <c r="A133" s="1">
        <v>132</v>
      </c>
      <c r="B133" t="s">
        <v>164</v>
      </c>
      <c r="C133" t="s">
        <v>162</v>
      </c>
      <c r="D133">
        <v>7793</v>
      </c>
      <c r="E133" s="1" t="s">
        <v>46</v>
      </c>
    </row>
    <row r="134" spans="1:5" x14ac:dyDescent="0.25">
      <c r="A134" s="1">
        <v>133</v>
      </c>
      <c r="B134" t="s">
        <v>249</v>
      </c>
      <c r="C134" t="s">
        <v>253</v>
      </c>
      <c r="D134">
        <v>96655</v>
      </c>
      <c r="E134" s="1" t="s">
        <v>51</v>
      </c>
    </row>
    <row r="135" spans="1:5" x14ac:dyDescent="0.25">
      <c r="A135" s="1">
        <v>134</v>
      </c>
      <c r="B135" t="s">
        <v>57</v>
      </c>
      <c r="C135" t="s">
        <v>124</v>
      </c>
      <c r="D135">
        <v>78139</v>
      </c>
      <c r="E135" s="1" t="s">
        <v>51</v>
      </c>
    </row>
    <row r="136" spans="1:5" x14ac:dyDescent="0.25">
      <c r="A136" s="1">
        <v>135</v>
      </c>
      <c r="B136" t="s">
        <v>57</v>
      </c>
      <c r="C136" t="s">
        <v>125</v>
      </c>
      <c r="D136">
        <v>55535</v>
      </c>
      <c r="E136" s="1" t="s">
        <v>51</v>
      </c>
    </row>
    <row r="137" spans="1:5" x14ac:dyDescent="0.25">
      <c r="A137" s="1">
        <v>136</v>
      </c>
      <c r="B137" t="s">
        <v>68</v>
      </c>
      <c r="C137" t="s">
        <v>177</v>
      </c>
      <c r="D137">
        <v>85698</v>
      </c>
      <c r="E137" s="1" t="s">
        <v>46</v>
      </c>
    </row>
    <row r="138" spans="1:5" x14ac:dyDescent="0.25">
      <c r="A138" s="1">
        <v>137</v>
      </c>
      <c r="B138" t="s">
        <v>193</v>
      </c>
      <c r="C138" t="s">
        <v>205</v>
      </c>
      <c r="D138">
        <v>11129</v>
      </c>
      <c r="E138" s="1" t="s">
        <v>47</v>
      </c>
    </row>
    <row r="139" spans="1:5" x14ac:dyDescent="0.25">
      <c r="A139" s="1">
        <v>138</v>
      </c>
      <c r="B139" t="s">
        <v>70</v>
      </c>
      <c r="C139" t="s">
        <v>239</v>
      </c>
      <c r="D139">
        <v>1987</v>
      </c>
      <c r="E139" s="1" t="s">
        <v>46</v>
      </c>
    </row>
    <row r="140" spans="1:5" x14ac:dyDescent="0.25">
      <c r="A140" s="1">
        <v>139</v>
      </c>
      <c r="B140" t="s">
        <v>57</v>
      </c>
      <c r="C140" t="s">
        <v>126</v>
      </c>
      <c r="D140">
        <v>69337</v>
      </c>
      <c r="E140" s="1" t="s">
        <v>48</v>
      </c>
    </row>
    <row r="141" spans="1:5" x14ac:dyDescent="0.25">
      <c r="A141" s="1">
        <v>140</v>
      </c>
      <c r="B141" t="s">
        <v>226</v>
      </c>
      <c r="C141" t="s">
        <v>220</v>
      </c>
      <c r="D141">
        <v>63073</v>
      </c>
      <c r="E141" s="1" t="s">
        <v>49</v>
      </c>
    </row>
    <row r="142" spans="1:5" x14ac:dyDescent="0.25">
      <c r="A142" s="1">
        <v>141</v>
      </c>
      <c r="B142" t="s">
        <v>68</v>
      </c>
      <c r="C142" t="s">
        <v>178</v>
      </c>
      <c r="D142">
        <v>34611</v>
      </c>
      <c r="E142" s="1" t="s">
        <v>49</v>
      </c>
    </row>
    <row r="143" spans="1:5" x14ac:dyDescent="0.25">
      <c r="A143" s="1">
        <v>142</v>
      </c>
      <c r="B143" t="s">
        <v>192</v>
      </c>
      <c r="C143" t="s">
        <v>189</v>
      </c>
      <c r="D143">
        <v>88054</v>
      </c>
      <c r="E143" s="1" t="s">
        <v>51</v>
      </c>
    </row>
    <row r="144" spans="1:5" x14ac:dyDescent="0.25">
      <c r="A144" s="1">
        <v>143</v>
      </c>
      <c r="B144" t="s">
        <v>57</v>
      </c>
      <c r="C144" t="s">
        <v>127</v>
      </c>
      <c r="D144">
        <v>17857</v>
      </c>
      <c r="E144" s="1" t="s">
        <v>47</v>
      </c>
    </row>
    <row r="145" spans="1:5" x14ac:dyDescent="0.25">
      <c r="A145" s="1">
        <v>144</v>
      </c>
      <c r="B145" t="s">
        <v>193</v>
      </c>
      <c r="C145" t="s">
        <v>206</v>
      </c>
      <c r="D145">
        <v>27773</v>
      </c>
      <c r="E145" s="1" t="s">
        <v>51</v>
      </c>
    </row>
    <row r="146" spans="1:5" x14ac:dyDescent="0.25">
      <c r="A146" s="1">
        <v>145</v>
      </c>
      <c r="B146" t="s">
        <v>57</v>
      </c>
      <c r="C146" t="s">
        <v>128</v>
      </c>
      <c r="D146">
        <v>32608</v>
      </c>
      <c r="E146" s="1" t="s">
        <v>49</v>
      </c>
    </row>
    <row r="147" spans="1:5" x14ac:dyDescent="0.25">
      <c r="A147" s="1">
        <v>146</v>
      </c>
      <c r="B147" t="s">
        <v>265</v>
      </c>
      <c r="C147" t="s">
        <v>262</v>
      </c>
      <c r="D147">
        <v>4772</v>
      </c>
      <c r="E147" s="1" t="s">
        <v>51</v>
      </c>
    </row>
    <row r="148" spans="1:5" x14ac:dyDescent="0.25">
      <c r="A148" s="1">
        <v>147</v>
      </c>
      <c r="B148" t="s">
        <v>164</v>
      </c>
      <c r="C148" t="s">
        <v>163</v>
      </c>
      <c r="D148">
        <v>29654</v>
      </c>
      <c r="E148" s="1" t="s">
        <v>46</v>
      </c>
    </row>
    <row r="149" spans="1:5" x14ac:dyDescent="0.25">
      <c r="A149" s="1">
        <v>148</v>
      </c>
      <c r="B149" t="s">
        <v>76</v>
      </c>
      <c r="C149" t="s">
        <v>230</v>
      </c>
      <c r="D149">
        <v>10366</v>
      </c>
      <c r="E149" s="1" t="s">
        <v>48</v>
      </c>
    </row>
    <row r="150" spans="1:5" x14ac:dyDescent="0.25">
      <c r="A150" s="1">
        <v>149</v>
      </c>
      <c r="B150" t="s">
        <v>57</v>
      </c>
      <c r="C150" t="s">
        <v>129</v>
      </c>
      <c r="D150">
        <v>96498</v>
      </c>
      <c r="E150" s="1" t="s">
        <v>50</v>
      </c>
    </row>
    <row r="151" spans="1:5" x14ac:dyDescent="0.25">
      <c r="A151" s="1">
        <v>150</v>
      </c>
      <c r="B151" t="s">
        <v>57</v>
      </c>
      <c r="C151" t="s">
        <v>130</v>
      </c>
      <c r="D151">
        <v>54018</v>
      </c>
      <c r="E151" s="1" t="s">
        <v>51</v>
      </c>
    </row>
    <row r="152" spans="1:5" x14ac:dyDescent="0.25">
      <c r="A152" s="1">
        <v>151</v>
      </c>
      <c r="B152" t="s">
        <v>68</v>
      </c>
      <c r="C152" t="s">
        <v>179</v>
      </c>
      <c r="D152">
        <v>16321</v>
      </c>
      <c r="E152" s="1" t="s">
        <v>50</v>
      </c>
    </row>
    <row r="153" spans="1:5" x14ac:dyDescent="0.25">
      <c r="A153" s="1">
        <v>152</v>
      </c>
      <c r="B153" t="s">
        <v>269</v>
      </c>
      <c r="C153" t="s">
        <v>267</v>
      </c>
      <c r="D153">
        <v>54121</v>
      </c>
      <c r="E153" s="1" t="s">
        <v>51</v>
      </c>
    </row>
    <row r="154" spans="1:5" x14ac:dyDescent="0.25">
      <c r="A154" s="1">
        <v>153</v>
      </c>
      <c r="B154" t="s">
        <v>143</v>
      </c>
      <c r="C154" t="s">
        <v>147</v>
      </c>
      <c r="D154">
        <v>14736</v>
      </c>
      <c r="E154" s="1" t="s">
        <v>47</v>
      </c>
    </row>
    <row r="155" spans="1:5" x14ac:dyDescent="0.25">
      <c r="A155" s="1">
        <v>154</v>
      </c>
      <c r="B155" t="s">
        <v>249</v>
      </c>
      <c r="C155" t="s">
        <v>254</v>
      </c>
      <c r="D155">
        <v>92984</v>
      </c>
      <c r="E155" s="1" t="s">
        <v>46</v>
      </c>
    </row>
    <row r="156" spans="1:5" x14ac:dyDescent="0.25">
      <c r="A156" s="1">
        <v>155</v>
      </c>
      <c r="B156" t="s">
        <v>193</v>
      </c>
      <c r="C156" t="s">
        <v>207</v>
      </c>
      <c r="D156">
        <v>67614</v>
      </c>
      <c r="E156" s="1" t="s">
        <v>47</v>
      </c>
    </row>
    <row r="157" spans="1:5" x14ac:dyDescent="0.25">
      <c r="A157" s="1">
        <v>156</v>
      </c>
      <c r="B157" t="s">
        <v>70</v>
      </c>
      <c r="C157" t="s">
        <v>240</v>
      </c>
      <c r="D157">
        <v>35267</v>
      </c>
      <c r="E157" s="1" t="s">
        <v>51</v>
      </c>
    </row>
    <row r="158" spans="1:5" x14ac:dyDescent="0.25">
      <c r="A158" s="1">
        <v>157</v>
      </c>
      <c r="B158" t="s">
        <v>57</v>
      </c>
      <c r="C158" t="s">
        <v>131</v>
      </c>
      <c r="D158">
        <v>78653</v>
      </c>
      <c r="E158" s="1" t="s">
        <v>46</v>
      </c>
    </row>
    <row r="159" spans="1:5" x14ac:dyDescent="0.25">
      <c r="A159" s="1">
        <v>158</v>
      </c>
      <c r="B159" t="s">
        <v>68</v>
      </c>
      <c r="C159" t="s">
        <v>180</v>
      </c>
      <c r="D159">
        <v>97504</v>
      </c>
      <c r="E159" s="1" t="s">
        <v>49</v>
      </c>
    </row>
    <row r="160" spans="1:5" x14ac:dyDescent="0.25">
      <c r="A160" s="1">
        <v>159</v>
      </c>
      <c r="B160" t="s">
        <v>226</v>
      </c>
      <c r="C160" t="s">
        <v>221</v>
      </c>
      <c r="D160">
        <v>88522</v>
      </c>
      <c r="E160" s="1" t="s">
        <v>50</v>
      </c>
    </row>
    <row r="161" spans="1:5" x14ac:dyDescent="0.25">
      <c r="A161" s="1">
        <v>160</v>
      </c>
      <c r="B161" t="s">
        <v>193</v>
      </c>
      <c r="C161" t="s">
        <v>208</v>
      </c>
      <c r="D161">
        <v>47561</v>
      </c>
      <c r="E161" s="1" t="s">
        <v>51</v>
      </c>
    </row>
    <row r="162" spans="1:5" x14ac:dyDescent="0.25">
      <c r="A162" s="1">
        <v>161</v>
      </c>
      <c r="B162" t="s">
        <v>57</v>
      </c>
      <c r="C162" t="s">
        <v>132</v>
      </c>
      <c r="D162">
        <v>33731</v>
      </c>
      <c r="E162" s="1" t="s">
        <v>46</v>
      </c>
    </row>
    <row r="163" spans="1:5" x14ac:dyDescent="0.25">
      <c r="A163" s="1">
        <v>162</v>
      </c>
      <c r="B163" t="s">
        <v>265</v>
      </c>
      <c r="C163" t="s">
        <v>261</v>
      </c>
      <c r="D163">
        <v>75042</v>
      </c>
      <c r="E163" s="1" t="s">
        <v>46</v>
      </c>
    </row>
    <row r="164" spans="1:5" x14ac:dyDescent="0.25">
      <c r="A164" s="1">
        <v>163</v>
      </c>
      <c r="B164" t="s">
        <v>57</v>
      </c>
      <c r="C164" t="s">
        <v>133</v>
      </c>
      <c r="D164">
        <v>92007</v>
      </c>
      <c r="E164" s="1" t="s">
        <v>47</v>
      </c>
    </row>
    <row r="165" spans="1:5" x14ac:dyDescent="0.25">
      <c r="A165" s="1">
        <v>164</v>
      </c>
      <c r="B165" t="s">
        <v>193</v>
      </c>
      <c r="C165" t="s">
        <v>209</v>
      </c>
      <c r="D165">
        <v>33866</v>
      </c>
      <c r="E165" s="1" t="s">
        <v>51</v>
      </c>
    </row>
    <row r="166" spans="1:5" x14ac:dyDescent="0.25">
      <c r="A166" s="1">
        <v>165</v>
      </c>
      <c r="B166" t="s">
        <v>68</v>
      </c>
      <c r="C166" t="s">
        <v>181</v>
      </c>
      <c r="D166">
        <v>31838</v>
      </c>
      <c r="E166" s="1" t="s">
        <v>51</v>
      </c>
    </row>
    <row r="167" spans="1:5" x14ac:dyDescent="0.25">
      <c r="A167" s="1">
        <v>166</v>
      </c>
      <c r="B167" t="s">
        <v>273</v>
      </c>
      <c r="C167" t="s">
        <v>272</v>
      </c>
      <c r="D167">
        <v>1187</v>
      </c>
      <c r="E167" s="1" t="s">
        <v>47</v>
      </c>
    </row>
    <row r="168" spans="1:5" x14ac:dyDescent="0.25">
      <c r="A168" s="1">
        <v>167</v>
      </c>
      <c r="B168" t="s">
        <v>70</v>
      </c>
      <c r="C168" t="s">
        <v>241</v>
      </c>
      <c r="D168">
        <v>48239</v>
      </c>
      <c r="E168" s="1" t="s">
        <v>51</v>
      </c>
    </row>
    <row r="169" spans="1:5" x14ac:dyDescent="0.25">
      <c r="A169" s="1">
        <v>168</v>
      </c>
      <c r="B169" t="s">
        <v>57</v>
      </c>
      <c r="C169" t="s">
        <v>134</v>
      </c>
      <c r="D169">
        <v>18893</v>
      </c>
      <c r="E169" s="1" t="s">
        <v>48</v>
      </c>
    </row>
    <row r="170" spans="1:5" x14ac:dyDescent="0.25">
      <c r="A170" s="1">
        <v>169</v>
      </c>
      <c r="B170" t="s">
        <v>226</v>
      </c>
      <c r="C170" t="s">
        <v>222</v>
      </c>
      <c r="D170">
        <v>34235</v>
      </c>
      <c r="E170" s="1" t="s">
        <v>46</v>
      </c>
    </row>
    <row r="171" spans="1:5" x14ac:dyDescent="0.25">
      <c r="A171" s="1">
        <v>170</v>
      </c>
      <c r="B171" t="s">
        <v>143</v>
      </c>
      <c r="C171" t="s">
        <v>148</v>
      </c>
      <c r="D171">
        <v>17250</v>
      </c>
      <c r="E171" s="1" t="s">
        <v>47</v>
      </c>
    </row>
    <row r="172" spans="1:5" x14ac:dyDescent="0.25">
      <c r="A172" s="1">
        <v>171</v>
      </c>
      <c r="B172" t="s">
        <v>269</v>
      </c>
      <c r="C172" t="s">
        <v>268</v>
      </c>
      <c r="D172">
        <v>94419</v>
      </c>
      <c r="E172" s="1" t="s">
        <v>51</v>
      </c>
    </row>
    <row r="173" spans="1:5" x14ac:dyDescent="0.25">
      <c r="A173" s="1">
        <v>172</v>
      </c>
      <c r="B173" t="s">
        <v>193</v>
      </c>
      <c r="C173" t="s">
        <v>210</v>
      </c>
      <c r="D173">
        <v>77016</v>
      </c>
      <c r="E173" s="1" t="s">
        <v>46</v>
      </c>
    </row>
    <row r="174" spans="1:5" x14ac:dyDescent="0.25">
      <c r="A174" s="1">
        <v>173</v>
      </c>
      <c r="B174" t="s">
        <v>57</v>
      </c>
      <c r="C174" t="s">
        <v>135</v>
      </c>
      <c r="D174">
        <v>59834</v>
      </c>
      <c r="E174" s="1" t="s">
        <v>51</v>
      </c>
    </row>
    <row r="175" spans="1:5" x14ac:dyDescent="0.25">
      <c r="A175" s="1">
        <v>174</v>
      </c>
      <c r="B175" t="s">
        <v>188</v>
      </c>
      <c r="C175" t="s">
        <v>187</v>
      </c>
      <c r="D175">
        <v>9021</v>
      </c>
      <c r="E175" s="1" t="s">
        <v>46</v>
      </c>
    </row>
    <row r="176" spans="1:5" x14ac:dyDescent="0.25">
      <c r="A176" s="1">
        <v>175</v>
      </c>
      <c r="B176" t="s">
        <v>70</v>
      </c>
      <c r="C176" t="s">
        <v>242</v>
      </c>
      <c r="D176">
        <v>71884</v>
      </c>
      <c r="E176" s="1" t="s">
        <v>48</v>
      </c>
    </row>
    <row r="177" spans="1:5" x14ac:dyDescent="0.25">
      <c r="A177" s="1">
        <v>176</v>
      </c>
      <c r="B177" t="s">
        <v>57</v>
      </c>
      <c r="C177" t="s">
        <v>136</v>
      </c>
      <c r="D177">
        <v>80824</v>
      </c>
      <c r="E177" s="1" t="s">
        <v>49</v>
      </c>
    </row>
    <row r="178" spans="1:5" x14ac:dyDescent="0.25">
      <c r="A178" s="1">
        <v>177</v>
      </c>
      <c r="B178" t="s">
        <v>57</v>
      </c>
      <c r="C178" t="s">
        <v>137</v>
      </c>
      <c r="D178">
        <v>58176</v>
      </c>
      <c r="E178" s="1" t="s">
        <v>48</v>
      </c>
    </row>
    <row r="179" spans="1:5" x14ac:dyDescent="0.25">
      <c r="A179" s="1">
        <v>178</v>
      </c>
      <c r="B179" t="s">
        <v>76</v>
      </c>
      <c r="C179" t="s">
        <v>231</v>
      </c>
      <c r="D179">
        <v>85776</v>
      </c>
      <c r="E179" s="1" t="s">
        <v>46</v>
      </c>
    </row>
    <row r="180" spans="1:5" x14ac:dyDescent="0.25">
      <c r="A180" s="1">
        <v>179</v>
      </c>
      <c r="B180" t="s">
        <v>226</v>
      </c>
      <c r="C180" t="s">
        <v>223</v>
      </c>
      <c r="D180">
        <v>95763</v>
      </c>
      <c r="E180" s="1" t="s">
        <v>49</v>
      </c>
    </row>
    <row r="181" spans="1:5" x14ac:dyDescent="0.25">
      <c r="A181" s="1">
        <v>180</v>
      </c>
      <c r="B181" t="s">
        <v>193</v>
      </c>
      <c r="C181" t="s">
        <v>211</v>
      </c>
      <c r="D181">
        <v>15400</v>
      </c>
      <c r="E181" s="1" t="s">
        <v>50</v>
      </c>
    </row>
    <row r="182" spans="1:5" x14ac:dyDescent="0.25">
      <c r="A182" s="1">
        <v>181</v>
      </c>
      <c r="B182" t="s">
        <v>68</v>
      </c>
      <c r="C182" t="s">
        <v>182</v>
      </c>
      <c r="D182">
        <v>93962</v>
      </c>
      <c r="E182" s="1" t="s">
        <v>49</v>
      </c>
    </row>
    <row r="183" spans="1:5" x14ac:dyDescent="0.25">
      <c r="A183" s="1">
        <v>182</v>
      </c>
      <c r="B183" t="s">
        <v>57</v>
      </c>
      <c r="C183" t="s">
        <v>79</v>
      </c>
      <c r="D183">
        <v>6954</v>
      </c>
      <c r="E183" s="1" t="s">
        <v>48</v>
      </c>
    </row>
    <row r="184" spans="1:5" x14ac:dyDescent="0.25">
      <c r="A184" s="1">
        <v>183</v>
      </c>
      <c r="B184" t="s">
        <v>249</v>
      </c>
      <c r="C184" t="s">
        <v>255</v>
      </c>
      <c r="D184">
        <v>3847</v>
      </c>
      <c r="E184" s="1" t="s">
        <v>48</v>
      </c>
    </row>
    <row r="185" spans="1:5" x14ac:dyDescent="0.25">
      <c r="A185" s="1">
        <v>184</v>
      </c>
      <c r="B185" t="s">
        <v>192</v>
      </c>
      <c r="C185" t="s">
        <v>190</v>
      </c>
      <c r="D185">
        <v>86109</v>
      </c>
      <c r="E185" s="1" t="s">
        <v>51</v>
      </c>
    </row>
    <row r="186" spans="1:5" x14ac:dyDescent="0.25">
      <c r="A186" s="1">
        <v>185</v>
      </c>
      <c r="B186" t="s">
        <v>226</v>
      </c>
      <c r="C186" t="s">
        <v>224</v>
      </c>
      <c r="D186">
        <v>38571</v>
      </c>
      <c r="E186" s="1" t="s">
        <v>49</v>
      </c>
    </row>
    <row r="187" spans="1:5" x14ac:dyDescent="0.25">
      <c r="A187" s="1">
        <v>186</v>
      </c>
      <c r="B187" t="s">
        <v>57</v>
      </c>
      <c r="C187" t="s">
        <v>138</v>
      </c>
      <c r="D187">
        <v>51825</v>
      </c>
      <c r="E187" s="1" t="s">
        <v>49</v>
      </c>
    </row>
    <row r="188" spans="1:5" x14ac:dyDescent="0.25">
      <c r="A188" s="1">
        <v>187</v>
      </c>
      <c r="B188" t="s">
        <v>70</v>
      </c>
      <c r="C188" t="s">
        <v>243</v>
      </c>
      <c r="D188">
        <v>45153</v>
      </c>
      <c r="E188" s="1" t="s">
        <v>50</v>
      </c>
    </row>
    <row r="189" spans="1:5" x14ac:dyDescent="0.25">
      <c r="A189" s="1">
        <v>188</v>
      </c>
      <c r="B189" t="s">
        <v>193</v>
      </c>
      <c r="C189" t="s">
        <v>212</v>
      </c>
      <c r="D189">
        <v>1908</v>
      </c>
      <c r="E189" s="1" t="s">
        <v>46</v>
      </c>
    </row>
    <row r="190" spans="1:5" x14ac:dyDescent="0.25">
      <c r="A190" s="1">
        <v>189</v>
      </c>
      <c r="B190" t="s">
        <v>143</v>
      </c>
      <c r="C190" t="s">
        <v>149</v>
      </c>
      <c r="D190">
        <v>19554</v>
      </c>
      <c r="E190" s="1" t="s">
        <v>49</v>
      </c>
    </row>
    <row r="191" spans="1:5" x14ac:dyDescent="0.25">
      <c r="A191" s="1">
        <v>190</v>
      </c>
      <c r="B191" t="s">
        <v>57</v>
      </c>
      <c r="C191" t="s">
        <v>139</v>
      </c>
      <c r="D191">
        <v>20338</v>
      </c>
      <c r="E191" s="1" t="s">
        <v>50</v>
      </c>
    </row>
    <row r="192" spans="1:5" x14ac:dyDescent="0.25">
      <c r="A192" s="1">
        <v>191</v>
      </c>
      <c r="B192" t="s">
        <v>265</v>
      </c>
      <c r="C192" t="s">
        <v>260</v>
      </c>
      <c r="D192">
        <v>60385</v>
      </c>
      <c r="E192" s="1" t="s">
        <v>47</v>
      </c>
    </row>
    <row r="193" spans="1:5" x14ac:dyDescent="0.25">
      <c r="A193" s="1">
        <v>192</v>
      </c>
      <c r="B193" t="s">
        <v>57</v>
      </c>
      <c r="C193" t="s">
        <v>140</v>
      </c>
      <c r="D193">
        <v>92855</v>
      </c>
      <c r="E193" s="1" t="s">
        <v>46</v>
      </c>
    </row>
    <row r="194" spans="1:5" x14ac:dyDescent="0.25">
      <c r="A194" s="1">
        <v>193</v>
      </c>
      <c r="B194" t="s">
        <v>192</v>
      </c>
      <c r="C194" t="s">
        <v>191</v>
      </c>
      <c r="D194">
        <v>63878</v>
      </c>
      <c r="E194" s="1" t="s">
        <v>46</v>
      </c>
    </row>
    <row r="195" spans="1:5" x14ac:dyDescent="0.25">
      <c r="A195" s="1">
        <v>194</v>
      </c>
      <c r="B195" t="s">
        <v>193</v>
      </c>
      <c r="C195" t="s">
        <v>213</v>
      </c>
      <c r="D195">
        <v>84429</v>
      </c>
      <c r="E195" s="1" t="s">
        <v>47</v>
      </c>
    </row>
    <row r="196" spans="1:5" x14ac:dyDescent="0.25">
      <c r="A196" s="1">
        <v>195</v>
      </c>
      <c r="B196" t="s">
        <v>70</v>
      </c>
      <c r="C196" t="s">
        <v>244</v>
      </c>
      <c r="D196">
        <v>76113</v>
      </c>
      <c r="E196" s="1" t="s">
        <v>49</v>
      </c>
    </row>
    <row r="197" spans="1:5" x14ac:dyDescent="0.25">
      <c r="A197" s="1">
        <v>196</v>
      </c>
      <c r="B197" t="s">
        <v>193</v>
      </c>
      <c r="C197" t="s">
        <v>214</v>
      </c>
      <c r="D197">
        <v>36385</v>
      </c>
      <c r="E197" s="1" t="s">
        <v>46</v>
      </c>
    </row>
    <row r="198" spans="1:5" x14ac:dyDescent="0.25">
      <c r="A198" s="1">
        <v>197</v>
      </c>
      <c r="B198" t="s">
        <v>57</v>
      </c>
      <c r="C198" t="s">
        <v>141</v>
      </c>
      <c r="D198">
        <v>24769</v>
      </c>
      <c r="E198" s="1" t="s">
        <v>47</v>
      </c>
    </row>
    <row r="199" spans="1:5" x14ac:dyDescent="0.25">
      <c r="A199" s="1">
        <v>198</v>
      </c>
      <c r="B199" t="s">
        <v>226</v>
      </c>
      <c r="C199" t="s">
        <v>225</v>
      </c>
      <c r="D199">
        <v>21203</v>
      </c>
      <c r="E199" s="1" t="s">
        <v>49</v>
      </c>
    </row>
    <row r="200" spans="1:5" x14ac:dyDescent="0.25">
      <c r="A200" s="1">
        <v>199</v>
      </c>
      <c r="B200" t="s">
        <v>193</v>
      </c>
      <c r="C200" t="s">
        <v>215</v>
      </c>
      <c r="D200">
        <v>51718</v>
      </c>
      <c r="E200" s="1" t="s">
        <v>51</v>
      </c>
    </row>
    <row r="201" spans="1:5" x14ac:dyDescent="0.25">
      <c r="A201" s="1">
        <v>200</v>
      </c>
      <c r="B201" t="s">
        <v>57</v>
      </c>
      <c r="C201" t="s">
        <v>142</v>
      </c>
      <c r="D201">
        <v>95032</v>
      </c>
      <c r="E201" s="1" t="s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7026-A7FD-4CAD-8E60-F10675835D87}">
  <dimension ref="A1:C21"/>
  <sheetViews>
    <sheetView workbookViewId="0">
      <selection activeCell="C29" sqref="C29"/>
    </sheetView>
  </sheetViews>
  <sheetFormatPr defaultRowHeight="15" x14ac:dyDescent="0.25"/>
  <cols>
    <col min="1" max="1" width="14.5703125" style="1" bestFit="1" customWidth="1"/>
    <col min="2" max="2" width="14.7109375" bestFit="1" customWidth="1"/>
    <col min="3" max="3" width="24.285156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1" t="s">
        <v>3</v>
      </c>
      <c r="B2" t="s">
        <v>25</v>
      </c>
      <c r="C2" t="s">
        <v>29</v>
      </c>
    </row>
    <row r="3" spans="1:3" x14ac:dyDescent="0.25">
      <c r="A3" s="1" t="s">
        <v>4</v>
      </c>
      <c r="B3" t="s">
        <v>28</v>
      </c>
      <c r="C3" t="s">
        <v>27</v>
      </c>
    </row>
    <row r="4" spans="1:3" x14ac:dyDescent="0.25">
      <c r="A4" s="1" t="s">
        <v>5</v>
      </c>
      <c r="B4" t="s">
        <v>23</v>
      </c>
      <c r="C4" t="s">
        <v>26</v>
      </c>
    </row>
    <row r="5" spans="1:3" x14ac:dyDescent="0.25">
      <c r="A5" s="1" t="s">
        <v>6</v>
      </c>
      <c r="B5" t="s">
        <v>28</v>
      </c>
      <c r="C5" t="s">
        <v>35</v>
      </c>
    </row>
    <row r="6" spans="1:3" x14ac:dyDescent="0.25">
      <c r="A6" s="1" t="s">
        <v>7</v>
      </c>
      <c r="B6" t="s">
        <v>25</v>
      </c>
      <c r="C6" t="s">
        <v>30</v>
      </c>
    </row>
    <row r="7" spans="1:3" x14ac:dyDescent="0.25">
      <c r="A7" s="1" t="s">
        <v>8</v>
      </c>
      <c r="B7" t="s">
        <v>25</v>
      </c>
      <c r="C7" t="s">
        <v>31</v>
      </c>
    </row>
    <row r="8" spans="1:3" x14ac:dyDescent="0.25">
      <c r="A8" s="1" t="s">
        <v>9</v>
      </c>
      <c r="B8" t="s">
        <v>28</v>
      </c>
      <c r="C8" t="s">
        <v>36</v>
      </c>
    </row>
    <row r="9" spans="1:3" x14ac:dyDescent="0.25">
      <c r="A9" s="1" t="s">
        <v>10</v>
      </c>
      <c r="B9" t="s">
        <v>28</v>
      </c>
      <c r="C9" t="s">
        <v>37</v>
      </c>
    </row>
    <row r="10" spans="1:3" x14ac:dyDescent="0.25">
      <c r="A10" s="1" t="s">
        <v>11</v>
      </c>
      <c r="B10" t="s">
        <v>23</v>
      </c>
      <c r="C10" t="s">
        <v>24</v>
      </c>
    </row>
    <row r="11" spans="1:3" x14ac:dyDescent="0.25">
      <c r="A11" s="1" t="s">
        <v>12</v>
      </c>
      <c r="B11" t="s">
        <v>25</v>
      </c>
      <c r="C11" t="s">
        <v>32</v>
      </c>
    </row>
    <row r="12" spans="1:3" x14ac:dyDescent="0.25">
      <c r="A12" s="1" t="s">
        <v>13</v>
      </c>
      <c r="B12" t="s">
        <v>23</v>
      </c>
      <c r="C12" t="s">
        <v>42</v>
      </c>
    </row>
    <row r="13" spans="1:3" x14ac:dyDescent="0.25">
      <c r="A13" s="1" t="s">
        <v>14</v>
      </c>
      <c r="B13" t="s">
        <v>28</v>
      </c>
      <c r="C13" t="s">
        <v>38</v>
      </c>
    </row>
    <row r="14" spans="1:3" x14ac:dyDescent="0.25">
      <c r="A14" s="1" t="s">
        <v>15</v>
      </c>
      <c r="B14" t="s">
        <v>28</v>
      </c>
      <c r="C14" t="s">
        <v>39</v>
      </c>
    </row>
    <row r="15" spans="1:3" x14ac:dyDescent="0.25">
      <c r="A15" s="1" t="s">
        <v>16</v>
      </c>
      <c r="B15" t="s">
        <v>23</v>
      </c>
      <c r="C15" t="s">
        <v>43</v>
      </c>
    </row>
    <row r="16" spans="1:3" x14ac:dyDescent="0.25">
      <c r="A16" s="1" t="s">
        <v>17</v>
      </c>
      <c r="B16" t="s">
        <v>25</v>
      </c>
      <c r="C16" t="s">
        <v>33</v>
      </c>
    </row>
    <row r="17" spans="1:3" x14ac:dyDescent="0.25">
      <c r="A17" s="1" t="s">
        <v>18</v>
      </c>
      <c r="B17" t="s">
        <v>28</v>
      </c>
      <c r="C17" t="s">
        <v>40</v>
      </c>
    </row>
    <row r="18" spans="1:3" x14ac:dyDescent="0.25">
      <c r="A18" s="1" t="s">
        <v>19</v>
      </c>
      <c r="B18" t="s">
        <v>23</v>
      </c>
      <c r="C18" t="s">
        <v>44</v>
      </c>
    </row>
    <row r="19" spans="1:3" x14ac:dyDescent="0.25">
      <c r="A19" s="1" t="s">
        <v>20</v>
      </c>
      <c r="B19" t="s">
        <v>25</v>
      </c>
      <c r="C19" t="s">
        <v>34</v>
      </c>
    </row>
    <row r="20" spans="1:3" x14ac:dyDescent="0.25">
      <c r="A20" s="1" t="s">
        <v>21</v>
      </c>
      <c r="B20" t="s">
        <v>28</v>
      </c>
      <c r="C20" t="s">
        <v>41</v>
      </c>
    </row>
    <row r="21" spans="1:3" x14ac:dyDescent="0.25">
      <c r="A21" s="1" t="s">
        <v>22</v>
      </c>
      <c r="B21" t="s">
        <v>23</v>
      </c>
      <c r="C21" t="s">
        <v>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95450-E717-477D-BFB5-5A6825042013}">
  <dimension ref="A1:D7"/>
  <sheetViews>
    <sheetView workbookViewId="0">
      <selection activeCell="A11" sqref="A11"/>
    </sheetView>
  </sheetViews>
  <sheetFormatPr defaultRowHeight="15" x14ac:dyDescent="0.25"/>
  <cols>
    <col min="1" max="1" width="10.42578125" style="3" bestFit="1" customWidth="1"/>
    <col min="2" max="2" width="11.7109375" style="2" bestFit="1" customWidth="1"/>
    <col min="3" max="3" width="9.140625" style="2"/>
    <col min="4" max="4" width="19.28515625" style="2" bestFit="1" customWidth="1"/>
    <col min="5" max="16384" width="9.140625" style="2"/>
  </cols>
  <sheetData>
    <row r="1" spans="1:4" x14ac:dyDescent="0.25">
      <c r="A1" s="3" t="s">
        <v>55</v>
      </c>
      <c r="B1" s="3" t="s">
        <v>54</v>
      </c>
      <c r="C1" s="3" t="s">
        <v>53</v>
      </c>
      <c r="D1" s="3" t="s">
        <v>52</v>
      </c>
    </row>
    <row r="2" spans="1:4" x14ac:dyDescent="0.25">
      <c r="A2" s="3" t="s">
        <v>51</v>
      </c>
      <c r="B2" s="2" t="s">
        <v>274</v>
      </c>
      <c r="C2" s="2" t="s">
        <v>275</v>
      </c>
      <c r="D2" s="2">
        <v>1.6</v>
      </c>
    </row>
    <row r="3" spans="1:4" x14ac:dyDescent="0.25">
      <c r="A3" s="3" t="s">
        <v>50</v>
      </c>
      <c r="B3" s="2" t="s">
        <v>276</v>
      </c>
      <c r="C3" s="2" t="s">
        <v>277</v>
      </c>
      <c r="D3" s="2">
        <v>1.6</v>
      </c>
    </row>
    <row r="4" spans="1:4" x14ac:dyDescent="0.25">
      <c r="A4" s="3" t="s">
        <v>49</v>
      </c>
      <c r="B4" s="2" t="s">
        <v>278</v>
      </c>
      <c r="C4" s="2" t="s">
        <v>279</v>
      </c>
      <c r="D4" s="2">
        <v>3.5</v>
      </c>
    </row>
    <row r="5" spans="1:4" x14ac:dyDescent="0.25">
      <c r="A5" s="3" t="s">
        <v>48</v>
      </c>
      <c r="B5" s="2" t="s">
        <v>280</v>
      </c>
      <c r="C5" s="2" t="s">
        <v>281</v>
      </c>
      <c r="D5" s="2">
        <v>1.6</v>
      </c>
    </row>
    <row r="6" spans="1:4" x14ac:dyDescent="0.25">
      <c r="A6" s="3" t="s">
        <v>47</v>
      </c>
      <c r="B6" s="2" t="s">
        <v>282</v>
      </c>
      <c r="C6" s="2" t="s">
        <v>283</v>
      </c>
      <c r="D6" s="2">
        <v>1.4</v>
      </c>
    </row>
    <row r="7" spans="1:4" x14ac:dyDescent="0.25">
      <c r="A7" s="3" t="s">
        <v>46</v>
      </c>
      <c r="B7" s="2" t="s">
        <v>280</v>
      </c>
      <c r="C7" s="2" t="s">
        <v>284</v>
      </c>
      <c r="D7" s="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Движение запчастей</vt:lpstr>
      <vt:lpstr>Запчасти</vt:lpstr>
      <vt:lpstr>Автосервисы</vt:lpstr>
      <vt:lpstr>Автомобили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 Попков</dc:creator>
  <cp:lastModifiedBy>maks isak</cp:lastModifiedBy>
  <dcterms:created xsi:type="dcterms:W3CDTF">2023-11-19T07:42:14Z</dcterms:created>
  <dcterms:modified xsi:type="dcterms:W3CDTF">2025-03-14T11:29:55Z</dcterms:modified>
</cp:coreProperties>
</file>